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mayur\"/>
    </mc:Choice>
  </mc:AlternateContent>
  <xr:revisionPtr revIDLastSave="0" documentId="13_ncr:1_{37C3A6A4-BC61-4657-B6A9-0A2D90409FD8}" xr6:coauthVersionLast="47" xr6:coauthVersionMax="47" xr10:uidLastSave="{00000000-0000-0000-0000-000000000000}"/>
  <bookViews>
    <workbookView xWindow="-108" yWindow="-108" windowWidth="23256" windowHeight="12456" xr2:uid="{00000000-000D-0000-FFFF-FFFF00000000}"/>
  </bookViews>
  <sheets>
    <sheet name="Online Retail Sales" sheetId="1" r:id="rId1"/>
    <sheet name="Calculated Sales" sheetId="2" r:id="rId2"/>
    <sheet name="Column Chart" sheetId="5" r:id="rId3"/>
    <sheet name="Pie Chart" sheetId="6" r:id="rId4"/>
    <sheet name="Line Chart" sheetId="7" r:id="rId5"/>
    <sheet name="Area Chart" sheetId="10" r:id="rId6"/>
    <sheet name="Map" sheetId="12" r:id="rId7"/>
  </sheets>
  <definedNames>
    <definedName name="_xlchart.v5.0" hidden="1">Map!$A$13</definedName>
    <definedName name="_xlchart.v5.1" hidden="1">Map!$A$14:$A$18</definedName>
    <definedName name="_xlchart.v5.2" hidden="1">Map!$B$12</definedName>
    <definedName name="_xlchart.v5.3" hidden="1">Map!$B$13</definedName>
    <definedName name="_xlchart.v5.4" hidden="1">Map!$B$14:$B$18</definedName>
    <definedName name="_xlchart.v5.5" hidden="1">Map!$A$3</definedName>
    <definedName name="_xlchart.v5.6" hidden="1">Map!$A$4:$A$8</definedName>
    <definedName name="_xlchart.v5.7" hidden="1">Map!$B$12</definedName>
    <definedName name="_xlchart.v5.8" hidden="1">Map!$B$3</definedName>
    <definedName name="_xlchart.v5.9" hidden="1">Map!$B$4:$B$8</definedName>
    <definedName name="Slicer_Country">#N/A</definedName>
    <definedName name="Slicer_Country1">#N/A</definedName>
    <definedName name="Slicer_Country2">#N/A</definedName>
    <definedName name="Slicer_Country3">#N/A</definedName>
  </definedNames>
  <calcPr calcId="191029"/>
  <pivotCaches>
    <pivotCache cacheId="2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 i="1" l="1"/>
  <c r="K2" i="1"/>
  <c r="L2" i="1"/>
  <c r="J2" i="1"/>
  <c r="H2" i="1"/>
  <c r="K3" i="1"/>
  <c r="L3" i="1" s="1"/>
  <c r="K4" i="1"/>
  <c r="L4" i="1" s="1"/>
  <c r="K5" i="1"/>
  <c r="L5" i="1" s="1"/>
  <c r="K6" i="1"/>
  <c r="L6" i="1" s="1"/>
  <c r="K7" i="1"/>
  <c r="L7" i="1" s="1"/>
  <c r="K8" i="1"/>
  <c r="L8" i="1" s="1"/>
  <c r="K9" i="1"/>
  <c r="L9" i="1" s="1"/>
  <c r="K10" i="1"/>
  <c r="L10" i="1" s="1"/>
  <c r="K11" i="1"/>
  <c r="L11" i="1" s="1"/>
  <c r="K12" i="1"/>
  <c r="L12" i="1" s="1"/>
  <c r="K13" i="1"/>
  <c r="L13" i="1" s="1"/>
  <c r="K14" i="1"/>
  <c r="L14" i="1" s="1"/>
  <c r="K15" i="1"/>
  <c r="L15" i="1" s="1"/>
  <c r="K16" i="1"/>
  <c r="L16" i="1" s="1"/>
  <c r="K17" i="1"/>
  <c r="L17" i="1" s="1"/>
  <c r="K18" i="1"/>
  <c r="L18" i="1" s="1"/>
  <c r="K19" i="1"/>
  <c r="L19" i="1" s="1"/>
  <c r="K20" i="1"/>
  <c r="L20" i="1" s="1"/>
  <c r="K21" i="1"/>
  <c r="L21" i="1" s="1"/>
  <c r="K22" i="1"/>
  <c r="L22" i="1" s="1"/>
  <c r="K23" i="1"/>
  <c r="L23" i="1" s="1"/>
  <c r="K24" i="1"/>
  <c r="L24" i="1" s="1"/>
  <c r="K25" i="1"/>
  <c r="L25" i="1" s="1"/>
  <c r="K26" i="1"/>
  <c r="L26" i="1" s="1"/>
  <c r="K27" i="1"/>
  <c r="L27" i="1" s="1"/>
  <c r="K28" i="1"/>
  <c r="L28" i="1" s="1"/>
  <c r="K29" i="1"/>
  <c r="L29" i="1" s="1"/>
  <c r="K30" i="1"/>
  <c r="L30" i="1" s="1"/>
  <c r="K31" i="1"/>
  <c r="L31" i="1" s="1"/>
  <c r="K32" i="1"/>
  <c r="L32" i="1" s="1"/>
  <c r="K33" i="1"/>
  <c r="L33" i="1" s="1"/>
  <c r="K34" i="1"/>
  <c r="L34" i="1" s="1"/>
  <c r="K35" i="1"/>
  <c r="L35" i="1" s="1"/>
  <c r="K36" i="1"/>
  <c r="L36" i="1" s="1"/>
  <c r="K37" i="1"/>
  <c r="L37" i="1" s="1"/>
  <c r="K38" i="1"/>
  <c r="L38" i="1" s="1"/>
  <c r="K39" i="1"/>
  <c r="L39" i="1" s="1"/>
  <c r="K40" i="1"/>
  <c r="L40" i="1" s="1"/>
  <c r="K41" i="1"/>
  <c r="L41" i="1" s="1"/>
  <c r="K42" i="1"/>
  <c r="L42" i="1" s="1"/>
  <c r="K43" i="1"/>
  <c r="L43" i="1" s="1"/>
  <c r="K44" i="1"/>
  <c r="L44" i="1" s="1"/>
  <c r="K45" i="1"/>
  <c r="L45" i="1" s="1"/>
  <c r="K46" i="1"/>
  <c r="L46" i="1" s="1"/>
  <c r="K47" i="1"/>
  <c r="L47" i="1" s="1"/>
  <c r="K48" i="1"/>
  <c r="L48" i="1" s="1"/>
  <c r="K49" i="1"/>
  <c r="L49" i="1" s="1"/>
  <c r="K50" i="1"/>
  <c r="L50" i="1" s="1"/>
  <c r="K51" i="1"/>
  <c r="L51" i="1" s="1"/>
  <c r="K52" i="1"/>
  <c r="L52" i="1" s="1"/>
  <c r="K53" i="1"/>
  <c r="L53" i="1" s="1"/>
  <c r="K54" i="1"/>
  <c r="L54" i="1" s="1"/>
  <c r="K55" i="1"/>
  <c r="L55" i="1" s="1"/>
  <c r="K56" i="1"/>
  <c r="L56" i="1" s="1"/>
  <c r="K57" i="1"/>
  <c r="L57" i="1" s="1"/>
  <c r="K58" i="1"/>
  <c r="L58" i="1" s="1"/>
  <c r="K59" i="1"/>
  <c r="L59" i="1" s="1"/>
  <c r="K60" i="1"/>
  <c r="L60" i="1" s="1"/>
  <c r="K61" i="1"/>
  <c r="L61" i="1" s="1"/>
  <c r="K62" i="1"/>
  <c r="L62" i="1" s="1"/>
  <c r="K63" i="1"/>
  <c r="L63" i="1" s="1"/>
  <c r="K64" i="1"/>
  <c r="L64" i="1" s="1"/>
  <c r="K65" i="1"/>
  <c r="L65" i="1" s="1"/>
  <c r="K66" i="1"/>
  <c r="L66" i="1" s="1"/>
  <c r="K67" i="1"/>
  <c r="L67" i="1" s="1"/>
  <c r="K68" i="1"/>
  <c r="L68" i="1" s="1"/>
  <c r="K69" i="1"/>
  <c r="L69" i="1" s="1"/>
  <c r="K70" i="1"/>
  <c r="L70" i="1" s="1"/>
  <c r="K71" i="1"/>
  <c r="L71" i="1" s="1"/>
  <c r="K72" i="1"/>
  <c r="L72" i="1" s="1"/>
  <c r="K73" i="1"/>
  <c r="L73" i="1" s="1"/>
  <c r="K74" i="1"/>
  <c r="L74" i="1" s="1"/>
  <c r="K75" i="1"/>
  <c r="L75" i="1" s="1"/>
  <c r="K76" i="1"/>
  <c r="L76" i="1" s="1"/>
  <c r="K77" i="1"/>
  <c r="L77" i="1" s="1"/>
  <c r="K78" i="1"/>
  <c r="L78" i="1" s="1"/>
  <c r="K79" i="1"/>
  <c r="L79" i="1" s="1"/>
  <c r="K80" i="1"/>
  <c r="L80" i="1" s="1"/>
  <c r="K81" i="1"/>
  <c r="L81" i="1" s="1"/>
  <c r="K82" i="1"/>
  <c r="L82" i="1" s="1"/>
  <c r="K83" i="1"/>
  <c r="L83" i="1" s="1"/>
  <c r="K84" i="1"/>
  <c r="L84" i="1" s="1"/>
  <c r="K85" i="1"/>
  <c r="L85" i="1" s="1"/>
  <c r="K86" i="1"/>
  <c r="L86" i="1" s="1"/>
  <c r="K87" i="1"/>
  <c r="L87" i="1" s="1"/>
  <c r="K88" i="1"/>
  <c r="L88" i="1" s="1"/>
  <c r="K89" i="1"/>
  <c r="L89" i="1" s="1"/>
  <c r="K90" i="1"/>
  <c r="L90" i="1" s="1"/>
  <c r="K91" i="1"/>
  <c r="L91" i="1" s="1"/>
  <c r="K92" i="1"/>
  <c r="L92" i="1" s="1"/>
  <c r="K93" i="1"/>
  <c r="L93" i="1" s="1"/>
  <c r="K94" i="1"/>
  <c r="L94" i="1" s="1"/>
  <c r="K95" i="1"/>
  <c r="L95" i="1" s="1"/>
  <c r="K96" i="1"/>
  <c r="L96" i="1" s="1"/>
  <c r="K97" i="1"/>
  <c r="L97" i="1" s="1"/>
  <c r="K98" i="1"/>
  <c r="L98" i="1" s="1"/>
  <c r="K99" i="1"/>
  <c r="L99" i="1" s="1"/>
  <c r="K100" i="1"/>
  <c r="L100" i="1" s="1"/>
  <c r="K101" i="1"/>
  <c r="L101" i="1" s="1"/>
  <c r="K102" i="1"/>
  <c r="L102" i="1" s="1"/>
  <c r="K103" i="1"/>
  <c r="L103" i="1" s="1"/>
  <c r="K104" i="1"/>
  <c r="L104" i="1" s="1"/>
  <c r="K105" i="1"/>
  <c r="L105" i="1" s="1"/>
  <c r="K106" i="1"/>
  <c r="L106" i="1" s="1"/>
  <c r="K107" i="1"/>
  <c r="L107" i="1" s="1"/>
  <c r="K108" i="1"/>
  <c r="L108" i="1" s="1"/>
  <c r="K109" i="1"/>
  <c r="L109" i="1" s="1"/>
  <c r="K110" i="1"/>
  <c r="L110" i="1" s="1"/>
  <c r="K111" i="1"/>
  <c r="L111" i="1" s="1"/>
  <c r="K112" i="1"/>
  <c r="L112" i="1" s="1"/>
  <c r="K113" i="1"/>
  <c r="L113" i="1" s="1"/>
  <c r="K114" i="1"/>
  <c r="L114" i="1" s="1"/>
  <c r="K115" i="1"/>
  <c r="L115" i="1" s="1"/>
  <c r="K116" i="1"/>
  <c r="L116" i="1" s="1"/>
  <c r="K117" i="1"/>
  <c r="L117" i="1" s="1"/>
  <c r="K118" i="1"/>
  <c r="L118" i="1" s="1"/>
  <c r="K119" i="1"/>
  <c r="L119" i="1" s="1"/>
  <c r="K120" i="1"/>
  <c r="L120" i="1" s="1"/>
  <c r="K121" i="1"/>
  <c r="L121" i="1" s="1"/>
  <c r="K122" i="1"/>
  <c r="L122" i="1" s="1"/>
  <c r="K123" i="1"/>
  <c r="L123" i="1" s="1"/>
  <c r="K124" i="1"/>
  <c r="L124" i="1" s="1"/>
  <c r="K125" i="1"/>
  <c r="L125" i="1" s="1"/>
  <c r="K126" i="1"/>
  <c r="L126" i="1" s="1"/>
  <c r="K127" i="1"/>
  <c r="L127" i="1" s="1"/>
  <c r="K128" i="1"/>
  <c r="L128" i="1" s="1"/>
  <c r="K129" i="1"/>
  <c r="L129" i="1" s="1"/>
  <c r="K130" i="1"/>
  <c r="L130" i="1" s="1"/>
  <c r="K131" i="1"/>
  <c r="L131" i="1" s="1"/>
  <c r="K132" i="1"/>
  <c r="L132" i="1" s="1"/>
  <c r="K133" i="1"/>
  <c r="L133" i="1" s="1"/>
  <c r="K134" i="1"/>
  <c r="L134" i="1" s="1"/>
  <c r="K135" i="1"/>
  <c r="L135" i="1" s="1"/>
  <c r="K136" i="1"/>
  <c r="L136" i="1" s="1"/>
  <c r="K137" i="1"/>
  <c r="L137" i="1" s="1"/>
  <c r="K138" i="1"/>
  <c r="L138" i="1" s="1"/>
  <c r="K139" i="1"/>
  <c r="L139" i="1" s="1"/>
  <c r="K140" i="1"/>
  <c r="L140" i="1" s="1"/>
  <c r="K141" i="1"/>
  <c r="L141" i="1" s="1"/>
  <c r="K142" i="1"/>
  <c r="L142" i="1" s="1"/>
  <c r="K143" i="1"/>
  <c r="L143" i="1" s="1"/>
  <c r="K144" i="1"/>
  <c r="L144" i="1" s="1"/>
  <c r="K145" i="1"/>
  <c r="L145" i="1" s="1"/>
  <c r="K146" i="1"/>
  <c r="L146" i="1" s="1"/>
  <c r="K147" i="1"/>
  <c r="L147" i="1" s="1"/>
  <c r="K148" i="1"/>
  <c r="L148" i="1" s="1"/>
  <c r="K149" i="1"/>
  <c r="L149" i="1" s="1"/>
  <c r="K150" i="1"/>
  <c r="L150" i="1" s="1"/>
  <c r="K151" i="1"/>
  <c r="L151" i="1" s="1"/>
  <c r="K152" i="1"/>
  <c r="L152" i="1" s="1"/>
  <c r="K153" i="1"/>
  <c r="L153" i="1" s="1"/>
  <c r="K154" i="1"/>
  <c r="L154" i="1" s="1"/>
  <c r="K155" i="1"/>
  <c r="L155" i="1" s="1"/>
  <c r="K156" i="1"/>
  <c r="L156" i="1" s="1"/>
  <c r="K157" i="1"/>
  <c r="L157" i="1" s="1"/>
  <c r="K158" i="1"/>
  <c r="L158" i="1" s="1"/>
  <c r="K159" i="1"/>
  <c r="L159" i="1" s="1"/>
  <c r="K160" i="1"/>
  <c r="L160" i="1" s="1"/>
  <c r="K161" i="1"/>
  <c r="L161" i="1" s="1"/>
  <c r="K162" i="1"/>
  <c r="L162" i="1" s="1"/>
  <c r="K163" i="1"/>
  <c r="L163" i="1" s="1"/>
  <c r="K164" i="1"/>
  <c r="L164" i="1" s="1"/>
  <c r="K165" i="1"/>
  <c r="L165" i="1" s="1"/>
  <c r="K166" i="1"/>
  <c r="L166" i="1" s="1"/>
  <c r="K167" i="1"/>
  <c r="L167" i="1" s="1"/>
  <c r="K168" i="1"/>
  <c r="L168" i="1" s="1"/>
  <c r="K169" i="1"/>
  <c r="L169" i="1" s="1"/>
  <c r="K170" i="1"/>
  <c r="L170" i="1" s="1"/>
  <c r="K171" i="1"/>
  <c r="L171" i="1" s="1"/>
  <c r="K172" i="1"/>
  <c r="L172" i="1" s="1"/>
  <c r="K173" i="1"/>
  <c r="L173" i="1" s="1"/>
  <c r="K174" i="1"/>
  <c r="L174" i="1" s="1"/>
  <c r="K175" i="1"/>
  <c r="L175" i="1" s="1"/>
  <c r="K176" i="1"/>
  <c r="L176" i="1" s="1"/>
  <c r="K177" i="1"/>
  <c r="L177" i="1" s="1"/>
  <c r="K178" i="1"/>
  <c r="L178" i="1" s="1"/>
  <c r="K179" i="1"/>
  <c r="L179" i="1" s="1"/>
  <c r="K180" i="1"/>
  <c r="L180" i="1" s="1"/>
  <c r="K181" i="1"/>
  <c r="L181" i="1" s="1"/>
  <c r="K182" i="1"/>
  <c r="L182" i="1" s="1"/>
  <c r="K183" i="1"/>
  <c r="L183" i="1" s="1"/>
  <c r="K184" i="1"/>
  <c r="L184" i="1" s="1"/>
  <c r="K185" i="1"/>
  <c r="L185" i="1" s="1"/>
  <c r="K186" i="1"/>
  <c r="L186" i="1" s="1"/>
  <c r="K187" i="1"/>
  <c r="L187" i="1" s="1"/>
  <c r="K188" i="1"/>
  <c r="L188" i="1" s="1"/>
  <c r="K189" i="1"/>
  <c r="L189" i="1" s="1"/>
  <c r="K190" i="1"/>
  <c r="L190" i="1" s="1"/>
  <c r="K191" i="1"/>
  <c r="L191" i="1" s="1"/>
  <c r="K192" i="1"/>
  <c r="L192" i="1" s="1"/>
  <c r="K193" i="1"/>
  <c r="L193" i="1" s="1"/>
  <c r="K194" i="1"/>
  <c r="L194" i="1" s="1"/>
  <c r="K195" i="1"/>
  <c r="L195" i="1" s="1"/>
  <c r="K196" i="1"/>
  <c r="L196" i="1" s="1"/>
  <c r="K197" i="1"/>
  <c r="L197" i="1" s="1"/>
  <c r="K198" i="1"/>
  <c r="L198" i="1" s="1"/>
  <c r="K199" i="1"/>
  <c r="L199" i="1" s="1"/>
  <c r="K200" i="1"/>
  <c r="L200" i="1" s="1"/>
  <c r="K201" i="1"/>
  <c r="L201" i="1" s="1"/>
  <c r="K202" i="1"/>
  <c r="L202" i="1" s="1"/>
  <c r="K203" i="1"/>
  <c r="L203" i="1" s="1"/>
  <c r="K204" i="1"/>
  <c r="L204" i="1" s="1"/>
  <c r="K205" i="1"/>
  <c r="L205" i="1" s="1"/>
  <c r="K206" i="1"/>
  <c r="L206" i="1" s="1"/>
  <c r="K207" i="1"/>
  <c r="L207" i="1" s="1"/>
  <c r="K208" i="1"/>
  <c r="L208" i="1" s="1"/>
  <c r="K209" i="1"/>
  <c r="L209" i="1" s="1"/>
  <c r="K210" i="1"/>
  <c r="L210" i="1" s="1"/>
  <c r="K211" i="1"/>
  <c r="L211" i="1" s="1"/>
  <c r="K212" i="1"/>
  <c r="L212" i="1" s="1"/>
  <c r="K213" i="1"/>
  <c r="L213" i="1" s="1"/>
  <c r="K214" i="1"/>
  <c r="L214" i="1" s="1"/>
  <c r="K215" i="1"/>
  <c r="L215" i="1" s="1"/>
  <c r="K216" i="1"/>
  <c r="L216" i="1" s="1"/>
  <c r="K217" i="1"/>
  <c r="L217" i="1" s="1"/>
  <c r="K218" i="1"/>
  <c r="L218" i="1" s="1"/>
  <c r="K219" i="1"/>
  <c r="L219" i="1" s="1"/>
  <c r="K220" i="1"/>
  <c r="L220" i="1" s="1"/>
  <c r="K221" i="1"/>
  <c r="L221" i="1" s="1"/>
  <c r="K222" i="1"/>
  <c r="L222" i="1" s="1"/>
  <c r="K223" i="1"/>
  <c r="L223" i="1" s="1"/>
  <c r="K224" i="1"/>
  <c r="L224" i="1" s="1"/>
  <c r="K225" i="1"/>
  <c r="L225" i="1" s="1"/>
  <c r="K226" i="1"/>
  <c r="L226" i="1" s="1"/>
  <c r="K227" i="1"/>
  <c r="L227" i="1" s="1"/>
  <c r="K228" i="1"/>
  <c r="L228" i="1" s="1"/>
  <c r="K229" i="1"/>
  <c r="L229" i="1" s="1"/>
  <c r="K230" i="1"/>
  <c r="L230" i="1" s="1"/>
  <c r="K231" i="1"/>
  <c r="L231" i="1" s="1"/>
  <c r="K232" i="1"/>
  <c r="L232" i="1" s="1"/>
  <c r="K233" i="1"/>
  <c r="L233" i="1" s="1"/>
  <c r="K234" i="1"/>
  <c r="L234" i="1" s="1"/>
  <c r="K235" i="1"/>
  <c r="L235" i="1" s="1"/>
  <c r="K236" i="1"/>
  <c r="L236" i="1" s="1"/>
  <c r="K237" i="1"/>
  <c r="L237" i="1" s="1"/>
  <c r="K238" i="1"/>
  <c r="L238" i="1" s="1"/>
  <c r="K239" i="1"/>
  <c r="L239" i="1" s="1"/>
  <c r="K240" i="1"/>
  <c r="L240" i="1" s="1"/>
  <c r="K241" i="1"/>
  <c r="L241" i="1" s="1"/>
  <c r="K242" i="1"/>
  <c r="L242" i="1" s="1"/>
  <c r="K243" i="1"/>
  <c r="L243" i="1" s="1"/>
  <c r="K244" i="1"/>
  <c r="L244" i="1" s="1"/>
  <c r="K245" i="1"/>
  <c r="L245" i="1" s="1"/>
  <c r="K246" i="1"/>
  <c r="L246" i="1" s="1"/>
  <c r="K247" i="1"/>
  <c r="L247" i="1" s="1"/>
  <c r="K248" i="1"/>
  <c r="L248" i="1" s="1"/>
  <c r="K249" i="1"/>
  <c r="L249" i="1" s="1"/>
  <c r="K250" i="1"/>
  <c r="L250" i="1" s="1"/>
  <c r="K251" i="1"/>
  <c r="L251" i="1" s="1"/>
  <c r="K252" i="1"/>
  <c r="L252" i="1" s="1"/>
  <c r="K253" i="1"/>
  <c r="L253" i="1" s="1"/>
  <c r="K254" i="1"/>
  <c r="L254" i="1" s="1"/>
  <c r="K255" i="1"/>
  <c r="L255" i="1" s="1"/>
  <c r="K256" i="1"/>
  <c r="L256" i="1" s="1"/>
  <c r="K257" i="1"/>
  <c r="L257" i="1" s="1"/>
  <c r="K258" i="1"/>
  <c r="L258" i="1" s="1"/>
  <c r="K259" i="1"/>
  <c r="L259" i="1" s="1"/>
  <c r="K260" i="1"/>
  <c r="L260" i="1" s="1"/>
  <c r="K261" i="1"/>
  <c r="L261" i="1" s="1"/>
  <c r="K262" i="1"/>
  <c r="L262" i="1" s="1"/>
  <c r="K263" i="1"/>
  <c r="L263" i="1" s="1"/>
  <c r="K264" i="1"/>
  <c r="L264" i="1" s="1"/>
  <c r="K265" i="1"/>
  <c r="L265" i="1" s="1"/>
  <c r="K266" i="1"/>
  <c r="L266" i="1" s="1"/>
  <c r="K267" i="1"/>
  <c r="L267" i="1" s="1"/>
  <c r="K268" i="1"/>
  <c r="L268" i="1" s="1"/>
  <c r="K269" i="1"/>
  <c r="L269" i="1" s="1"/>
  <c r="K270" i="1"/>
  <c r="L270" i="1" s="1"/>
  <c r="K271" i="1"/>
  <c r="L271" i="1" s="1"/>
  <c r="K272" i="1"/>
  <c r="L272" i="1" s="1"/>
  <c r="K273" i="1"/>
  <c r="L273" i="1" s="1"/>
  <c r="K274" i="1"/>
  <c r="L274" i="1" s="1"/>
  <c r="K275" i="1"/>
  <c r="L275" i="1" s="1"/>
  <c r="K276" i="1"/>
  <c r="L276" i="1" s="1"/>
  <c r="K277" i="1"/>
  <c r="L277" i="1" s="1"/>
  <c r="K278" i="1"/>
  <c r="L278" i="1" s="1"/>
  <c r="K279" i="1"/>
  <c r="L279" i="1" s="1"/>
  <c r="K280" i="1"/>
  <c r="L280" i="1" s="1"/>
  <c r="K281" i="1"/>
  <c r="L281" i="1" s="1"/>
  <c r="K282" i="1"/>
  <c r="L282" i="1" s="1"/>
  <c r="K283" i="1"/>
  <c r="L283" i="1" s="1"/>
  <c r="K284" i="1"/>
  <c r="L284" i="1" s="1"/>
  <c r="K285" i="1"/>
  <c r="L285" i="1" s="1"/>
  <c r="K286" i="1"/>
  <c r="L286" i="1" s="1"/>
  <c r="K287" i="1"/>
  <c r="L287" i="1" s="1"/>
  <c r="K288" i="1"/>
  <c r="L288" i="1" s="1"/>
  <c r="K289" i="1"/>
  <c r="L289" i="1" s="1"/>
  <c r="K290" i="1"/>
  <c r="L290" i="1" s="1"/>
  <c r="K291" i="1"/>
  <c r="L291" i="1" s="1"/>
  <c r="K292" i="1"/>
  <c r="L292" i="1" s="1"/>
  <c r="K293" i="1"/>
  <c r="L293" i="1" s="1"/>
  <c r="K294" i="1"/>
  <c r="L294" i="1" s="1"/>
  <c r="K295" i="1"/>
  <c r="L295" i="1" s="1"/>
  <c r="K296" i="1"/>
  <c r="L296" i="1" s="1"/>
  <c r="K297" i="1"/>
  <c r="L297" i="1" s="1"/>
  <c r="K298" i="1"/>
  <c r="L298" i="1" s="1"/>
  <c r="K299" i="1"/>
  <c r="L299" i="1" s="1"/>
  <c r="K300" i="1"/>
  <c r="L300" i="1" s="1"/>
  <c r="K301" i="1"/>
  <c r="L301" i="1" s="1"/>
  <c r="K302" i="1"/>
  <c r="L302" i="1" s="1"/>
  <c r="K303" i="1"/>
  <c r="L303" i="1" s="1"/>
  <c r="K304" i="1"/>
  <c r="L304" i="1" s="1"/>
  <c r="K305" i="1"/>
  <c r="L305" i="1" s="1"/>
  <c r="K306" i="1"/>
  <c r="L306" i="1" s="1"/>
  <c r="K307" i="1"/>
  <c r="L307" i="1" s="1"/>
  <c r="K308" i="1"/>
  <c r="L308" i="1" s="1"/>
  <c r="K309" i="1"/>
  <c r="L309" i="1" s="1"/>
  <c r="K310" i="1"/>
  <c r="L310" i="1" s="1"/>
  <c r="K311" i="1"/>
  <c r="L311" i="1" s="1"/>
  <c r="K312" i="1"/>
  <c r="L312" i="1" s="1"/>
  <c r="K313" i="1"/>
  <c r="L313" i="1" s="1"/>
  <c r="K314" i="1"/>
  <c r="L314" i="1" s="1"/>
  <c r="K315" i="1"/>
  <c r="L315" i="1" s="1"/>
  <c r="K316" i="1"/>
  <c r="L316" i="1" s="1"/>
  <c r="K317" i="1"/>
  <c r="L317" i="1" s="1"/>
  <c r="K318" i="1"/>
  <c r="L318" i="1" s="1"/>
  <c r="K319" i="1"/>
  <c r="L319" i="1" s="1"/>
  <c r="K320" i="1"/>
  <c r="L320" i="1" s="1"/>
  <c r="K321" i="1"/>
  <c r="L321" i="1" s="1"/>
  <c r="K322" i="1"/>
  <c r="L322" i="1" s="1"/>
  <c r="K323" i="1"/>
  <c r="L323" i="1" s="1"/>
  <c r="K324" i="1"/>
  <c r="L324" i="1" s="1"/>
  <c r="K325" i="1"/>
  <c r="L325" i="1" s="1"/>
  <c r="K326" i="1"/>
  <c r="L326" i="1" s="1"/>
  <c r="K327" i="1"/>
  <c r="L327" i="1" s="1"/>
  <c r="K328" i="1"/>
  <c r="L328" i="1" s="1"/>
  <c r="K329" i="1"/>
  <c r="L329" i="1" s="1"/>
  <c r="K330" i="1"/>
  <c r="L330" i="1" s="1"/>
  <c r="K331" i="1"/>
  <c r="L331" i="1" s="1"/>
  <c r="K332" i="1"/>
  <c r="L332" i="1" s="1"/>
  <c r="K333" i="1"/>
  <c r="L333" i="1" s="1"/>
  <c r="K334" i="1"/>
  <c r="L334" i="1" s="1"/>
  <c r="K335" i="1"/>
  <c r="L335" i="1" s="1"/>
  <c r="K336" i="1"/>
  <c r="L336" i="1" s="1"/>
  <c r="K337" i="1"/>
  <c r="L337" i="1" s="1"/>
  <c r="K338" i="1"/>
  <c r="L338" i="1" s="1"/>
  <c r="K339" i="1"/>
  <c r="L339" i="1" s="1"/>
  <c r="K340" i="1"/>
  <c r="L340" i="1" s="1"/>
  <c r="K341" i="1"/>
  <c r="L341" i="1" s="1"/>
  <c r="K342" i="1"/>
  <c r="L342" i="1" s="1"/>
  <c r="K343" i="1"/>
  <c r="L343" i="1" s="1"/>
  <c r="K344" i="1"/>
  <c r="L344" i="1" s="1"/>
  <c r="K345" i="1"/>
  <c r="L345" i="1" s="1"/>
  <c r="K346" i="1"/>
  <c r="L346" i="1" s="1"/>
  <c r="K347" i="1"/>
  <c r="L347" i="1" s="1"/>
  <c r="K348" i="1"/>
  <c r="L348" i="1" s="1"/>
  <c r="K349" i="1"/>
  <c r="L349" i="1" s="1"/>
  <c r="K350" i="1"/>
  <c r="L350" i="1" s="1"/>
  <c r="K351" i="1"/>
  <c r="L351" i="1" s="1"/>
  <c r="K352" i="1"/>
  <c r="L352" i="1" s="1"/>
  <c r="K353" i="1"/>
  <c r="L353" i="1" s="1"/>
  <c r="K354" i="1"/>
  <c r="L354" i="1" s="1"/>
  <c r="K355" i="1"/>
  <c r="L355" i="1" s="1"/>
  <c r="K356" i="1"/>
  <c r="L356" i="1" s="1"/>
  <c r="K357" i="1"/>
  <c r="L357" i="1" s="1"/>
  <c r="K358" i="1"/>
  <c r="L358" i="1" s="1"/>
  <c r="K359" i="1"/>
  <c r="L359" i="1" s="1"/>
  <c r="K360" i="1"/>
  <c r="L360" i="1" s="1"/>
  <c r="K361" i="1"/>
  <c r="L361" i="1" s="1"/>
  <c r="K362" i="1"/>
  <c r="L362" i="1" s="1"/>
  <c r="K363" i="1"/>
  <c r="L363" i="1" s="1"/>
  <c r="K364" i="1"/>
  <c r="L364" i="1" s="1"/>
  <c r="K365" i="1"/>
  <c r="L365" i="1" s="1"/>
  <c r="K366" i="1"/>
  <c r="L366" i="1" s="1"/>
  <c r="K367" i="1"/>
  <c r="L367" i="1" s="1"/>
  <c r="K368" i="1"/>
  <c r="L368" i="1" s="1"/>
  <c r="K369" i="1"/>
  <c r="L369" i="1" s="1"/>
  <c r="K370" i="1"/>
  <c r="L370" i="1" s="1"/>
  <c r="K371" i="1"/>
  <c r="L371" i="1" s="1"/>
  <c r="K372" i="1"/>
  <c r="L372" i="1" s="1"/>
  <c r="K373" i="1"/>
  <c r="L373" i="1" s="1"/>
  <c r="K374" i="1"/>
  <c r="L374" i="1" s="1"/>
  <c r="K375" i="1"/>
  <c r="L375" i="1" s="1"/>
  <c r="K376" i="1"/>
  <c r="L376" i="1" s="1"/>
  <c r="K377" i="1"/>
  <c r="L377" i="1" s="1"/>
  <c r="K378" i="1"/>
  <c r="L378" i="1" s="1"/>
  <c r="K379" i="1"/>
  <c r="L379" i="1" s="1"/>
  <c r="K380" i="1"/>
  <c r="L380" i="1" s="1"/>
  <c r="K381" i="1"/>
  <c r="L381" i="1" s="1"/>
  <c r="K382" i="1"/>
  <c r="L382" i="1" s="1"/>
  <c r="K383" i="1"/>
  <c r="L383" i="1" s="1"/>
  <c r="K384" i="1"/>
  <c r="L384" i="1" s="1"/>
  <c r="K385" i="1"/>
  <c r="L385" i="1" s="1"/>
  <c r="K386" i="1"/>
  <c r="L386" i="1" s="1"/>
  <c r="K387" i="1"/>
  <c r="L387" i="1" s="1"/>
  <c r="K388" i="1"/>
  <c r="L388" i="1" s="1"/>
  <c r="K389" i="1"/>
  <c r="L389" i="1" s="1"/>
  <c r="K390" i="1"/>
  <c r="L390" i="1" s="1"/>
  <c r="K391" i="1"/>
  <c r="L391" i="1" s="1"/>
  <c r="K392" i="1"/>
  <c r="L392" i="1" s="1"/>
  <c r="K393" i="1"/>
  <c r="L393" i="1" s="1"/>
  <c r="K394" i="1"/>
  <c r="L394" i="1" s="1"/>
  <c r="K395" i="1"/>
  <c r="L395" i="1" s="1"/>
  <c r="K396" i="1"/>
  <c r="L396" i="1" s="1"/>
  <c r="K397" i="1"/>
  <c r="L397" i="1" s="1"/>
  <c r="K398" i="1"/>
  <c r="L398" i="1" s="1"/>
  <c r="K399" i="1"/>
  <c r="L399" i="1" s="1"/>
  <c r="K400" i="1"/>
  <c r="L400" i="1" s="1"/>
  <c r="K401" i="1"/>
  <c r="L401" i="1" s="1"/>
  <c r="K402" i="1"/>
  <c r="L402" i="1" s="1"/>
  <c r="K403" i="1"/>
  <c r="L403" i="1" s="1"/>
  <c r="K404" i="1"/>
  <c r="L404" i="1" s="1"/>
  <c r="K405" i="1"/>
  <c r="L405" i="1" s="1"/>
  <c r="K406" i="1"/>
  <c r="L406" i="1" s="1"/>
  <c r="K407" i="1"/>
  <c r="L407" i="1" s="1"/>
  <c r="K408" i="1"/>
  <c r="L408" i="1" s="1"/>
  <c r="K409" i="1"/>
  <c r="L409" i="1" s="1"/>
  <c r="K410" i="1"/>
  <c r="L410" i="1" s="1"/>
  <c r="K411" i="1"/>
  <c r="L411" i="1" s="1"/>
  <c r="K412" i="1"/>
  <c r="L412" i="1" s="1"/>
  <c r="K413" i="1"/>
  <c r="L413" i="1" s="1"/>
  <c r="K414" i="1"/>
  <c r="L414" i="1" s="1"/>
  <c r="K415" i="1"/>
  <c r="L415" i="1" s="1"/>
  <c r="K416" i="1"/>
  <c r="L416" i="1" s="1"/>
  <c r="K417" i="1"/>
  <c r="L417" i="1" s="1"/>
  <c r="K418" i="1"/>
  <c r="L418" i="1" s="1"/>
  <c r="K419" i="1"/>
  <c r="L419" i="1" s="1"/>
  <c r="K420" i="1"/>
  <c r="L420" i="1" s="1"/>
  <c r="K421" i="1"/>
  <c r="L421" i="1" s="1"/>
  <c r="K422" i="1"/>
  <c r="L422" i="1" s="1"/>
  <c r="K423" i="1"/>
  <c r="L423" i="1" s="1"/>
  <c r="K424" i="1"/>
  <c r="L424" i="1" s="1"/>
  <c r="K425" i="1"/>
  <c r="L425" i="1" s="1"/>
  <c r="K426" i="1"/>
  <c r="L426" i="1" s="1"/>
  <c r="K427" i="1"/>
  <c r="L427" i="1" s="1"/>
  <c r="K428" i="1"/>
  <c r="L428" i="1" s="1"/>
  <c r="K429" i="1"/>
  <c r="L429" i="1" s="1"/>
  <c r="K430" i="1"/>
  <c r="L430" i="1" s="1"/>
  <c r="K431" i="1"/>
  <c r="L431" i="1" s="1"/>
  <c r="K432" i="1"/>
  <c r="L432" i="1" s="1"/>
  <c r="K433" i="1"/>
  <c r="L433" i="1" s="1"/>
  <c r="K434" i="1"/>
  <c r="L434" i="1" s="1"/>
  <c r="K435" i="1"/>
  <c r="L435" i="1" s="1"/>
  <c r="K436" i="1"/>
  <c r="L436" i="1" s="1"/>
  <c r="K437" i="1"/>
  <c r="L437" i="1" s="1"/>
  <c r="K438" i="1"/>
  <c r="L438" i="1" s="1"/>
  <c r="K439" i="1"/>
  <c r="L439" i="1" s="1"/>
  <c r="K440" i="1"/>
  <c r="L440" i="1" s="1"/>
  <c r="K441" i="1"/>
  <c r="L441" i="1" s="1"/>
  <c r="K442" i="1"/>
  <c r="L442" i="1" s="1"/>
  <c r="K443" i="1"/>
  <c r="L443" i="1" s="1"/>
  <c r="K444" i="1"/>
  <c r="L444" i="1" s="1"/>
  <c r="K445" i="1"/>
  <c r="L445" i="1" s="1"/>
  <c r="K446" i="1"/>
  <c r="L446" i="1" s="1"/>
  <c r="K447" i="1"/>
  <c r="L447" i="1" s="1"/>
  <c r="K448" i="1"/>
  <c r="L448" i="1" s="1"/>
  <c r="K449" i="1"/>
  <c r="L449" i="1" s="1"/>
  <c r="K450" i="1"/>
  <c r="L450" i="1" s="1"/>
  <c r="K451" i="1"/>
  <c r="L451" i="1" s="1"/>
  <c r="K452" i="1"/>
  <c r="L452" i="1" s="1"/>
  <c r="K453" i="1"/>
  <c r="L453" i="1" s="1"/>
  <c r="K454" i="1"/>
  <c r="L454" i="1" s="1"/>
  <c r="K455" i="1"/>
  <c r="L455" i="1" s="1"/>
  <c r="K456" i="1"/>
  <c r="L456" i="1" s="1"/>
  <c r="K457" i="1"/>
  <c r="L457" i="1" s="1"/>
  <c r="K458" i="1"/>
  <c r="L458" i="1" s="1"/>
  <c r="K459" i="1"/>
  <c r="L459" i="1" s="1"/>
  <c r="K460" i="1"/>
  <c r="L460" i="1" s="1"/>
  <c r="K461" i="1"/>
  <c r="L461" i="1" s="1"/>
  <c r="K462" i="1"/>
  <c r="L462" i="1" s="1"/>
  <c r="K463" i="1"/>
  <c r="L463" i="1" s="1"/>
  <c r="K464" i="1"/>
  <c r="L464" i="1" s="1"/>
  <c r="K465" i="1"/>
  <c r="L465" i="1" s="1"/>
  <c r="K466" i="1"/>
  <c r="L466" i="1" s="1"/>
  <c r="K467" i="1"/>
  <c r="L467" i="1" s="1"/>
  <c r="K468" i="1"/>
  <c r="L468" i="1" s="1"/>
  <c r="K469" i="1"/>
  <c r="L469" i="1" s="1"/>
  <c r="K470" i="1"/>
  <c r="L470" i="1" s="1"/>
  <c r="K471" i="1"/>
  <c r="L471" i="1" s="1"/>
  <c r="K472" i="1"/>
  <c r="L472" i="1" s="1"/>
  <c r="K473" i="1"/>
  <c r="L473" i="1" s="1"/>
  <c r="K474" i="1"/>
  <c r="L474" i="1" s="1"/>
  <c r="K475" i="1"/>
  <c r="L475" i="1" s="1"/>
  <c r="K476" i="1"/>
  <c r="L476" i="1" s="1"/>
  <c r="K477" i="1"/>
  <c r="L477" i="1" s="1"/>
  <c r="K478" i="1"/>
  <c r="L478" i="1" s="1"/>
  <c r="K479" i="1"/>
  <c r="L479" i="1" s="1"/>
  <c r="K480" i="1"/>
  <c r="L480" i="1" s="1"/>
  <c r="K481" i="1"/>
  <c r="L481" i="1" s="1"/>
  <c r="K482" i="1"/>
  <c r="L482" i="1" s="1"/>
  <c r="K483" i="1"/>
  <c r="L483" i="1" s="1"/>
  <c r="K484" i="1"/>
  <c r="L484" i="1" s="1"/>
  <c r="K485" i="1"/>
  <c r="L485" i="1" s="1"/>
  <c r="K486" i="1"/>
  <c r="L486" i="1" s="1"/>
  <c r="K487" i="1"/>
  <c r="L487" i="1" s="1"/>
  <c r="K488" i="1"/>
  <c r="L488" i="1" s="1"/>
  <c r="K489" i="1"/>
  <c r="L489" i="1" s="1"/>
  <c r="K490" i="1"/>
  <c r="L490" i="1" s="1"/>
  <c r="K491" i="1"/>
  <c r="L491" i="1" s="1"/>
  <c r="K492" i="1"/>
  <c r="L492" i="1" s="1"/>
  <c r="K493" i="1"/>
  <c r="L493" i="1" s="1"/>
  <c r="K494" i="1"/>
  <c r="L494" i="1" s="1"/>
  <c r="K495" i="1"/>
  <c r="L495" i="1" s="1"/>
  <c r="K496" i="1"/>
  <c r="L496" i="1" s="1"/>
  <c r="K497" i="1"/>
  <c r="L497" i="1" s="1"/>
  <c r="K498" i="1"/>
  <c r="L498" i="1" s="1"/>
  <c r="K499" i="1"/>
  <c r="L499" i="1" s="1"/>
  <c r="K500" i="1"/>
  <c r="L500" i="1" s="1"/>
  <c r="K501" i="1"/>
  <c r="L501" i="1" s="1"/>
  <c r="K502" i="1"/>
  <c r="L502" i="1" s="1"/>
  <c r="K503" i="1"/>
  <c r="L503" i="1" s="1"/>
  <c r="K504" i="1"/>
  <c r="L504" i="1" s="1"/>
  <c r="K505" i="1"/>
  <c r="L505" i="1" s="1"/>
  <c r="K506" i="1"/>
  <c r="L506" i="1" s="1"/>
  <c r="K507" i="1"/>
  <c r="L507" i="1" s="1"/>
  <c r="K508" i="1"/>
  <c r="L508" i="1" s="1"/>
  <c r="K509" i="1"/>
  <c r="L509" i="1" s="1"/>
  <c r="K510" i="1"/>
  <c r="L510" i="1" s="1"/>
  <c r="K511" i="1"/>
  <c r="L511" i="1" s="1"/>
  <c r="K512" i="1"/>
  <c r="L512" i="1" s="1"/>
  <c r="K513" i="1"/>
  <c r="L513" i="1" s="1"/>
  <c r="K514" i="1"/>
  <c r="L514" i="1" s="1"/>
  <c r="K515" i="1"/>
  <c r="L515" i="1" s="1"/>
  <c r="K516" i="1"/>
  <c r="L516" i="1" s="1"/>
  <c r="K517" i="1"/>
  <c r="L517" i="1" s="1"/>
  <c r="K518" i="1"/>
  <c r="L518" i="1" s="1"/>
  <c r="K519" i="1"/>
  <c r="L519" i="1" s="1"/>
  <c r="K520" i="1"/>
  <c r="L520" i="1" s="1"/>
  <c r="K521" i="1"/>
  <c r="L521" i="1" s="1"/>
  <c r="K522" i="1"/>
  <c r="L522" i="1" s="1"/>
  <c r="K523" i="1"/>
  <c r="L523" i="1" s="1"/>
  <c r="K524" i="1"/>
  <c r="L524" i="1" s="1"/>
  <c r="K525" i="1"/>
  <c r="L525" i="1" s="1"/>
  <c r="K526" i="1"/>
  <c r="L526" i="1" s="1"/>
  <c r="K527" i="1"/>
  <c r="L527" i="1" s="1"/>
  <c r="K528" i="1"/>
  <c r="L528" i="1" s="1"/>
  <c r="K529" i="1"/>
  <c r="L529" i="1" s="1"/>
  <c r="K530" i="1"/>
  <c r="L530" i="1" s="1"/>
  <c r="K531" i="1"/>
  <c r="L531" i="1" s="1"/>
  <c r="K532" i="1"/>
  <c r="L532" i="1" s="1"/>
  <c r="K533" i="1"/>
  <c r="L533" i="1" s="1"/>
  <c r="K534" i="1"/>
  <c r="L534" i="1" s="1"/>
  <c r="K535" i="1"/>
  <c r="L535" i="1" s="1"/>
  <c r="K536" i="1"/>
  <c r="L536" i="1" s="1"/>
  <c r="K537" i="1"/>
  <c r="L537" i="1" s="1"/>
  <c r="K538" i="1"/>
  <c r="L538" i="1" s="1"/>
  <c r="K539" i="1"/>
  <c r="L539" i="1" s="1"/>
  <c r="K540" i="1"/>
  <c r="L540" i="1" s="1"/>
  <c r="K541" i="1"/>
  <c r="L541" i="1" s="1"/>
  <c r="K542" i="1"/>
  <c r="L542" i="1" s="1"/>
  <c r="K543" i="1"/>
  <c r="L543" i="1" s="1"/>
  <c r="K544" i="1"/>
  <c r="L544" i="1" s="1"/>
  <c r="K545" i="1"/>
  <c r="L545" i="1" s="1"/>
  <c r="K546" i="1"/>
  <c r="L546" i="1" s="1"/>
  <c r="K547" i="1"/>
  <c r="L547" i="1" s="1"/>
  <c r="K548" i="1"/>
  <c r="L548" i="1" s="1"/>
  <c r="K549" i="1"/>
  <c r="L549" i="1" s="1"/>
  <c r="K550" i="1"/>
  <c r="L550" i="1" s="1"/>
  <c r="K551" i="1"/>
  <c r="L551" i="1" s="1"/>
  <c r="K552" i="1"/>
  <c r="L552" i="1" s="1"/>
  <c r="K553" i="1"/>
  <c r="L553" i="1" s="1"/>
  <c r="K554" i="1"/>
  <c r="L554" i="1" s="1"/>
  <c r="K555" i="1"/>
  <c r="L555" i="1" s="1"/>
  <c r="K556" i="1"/>
  <c r="L556" i="1" s="1"/>
  <c r="K557" i="1"/>
  <c r="L557" i="1" s="1"/>
  <c r="K558" i="1"/>
  <c r="L558" i="1" s="1"/>
  <c r="K559" i="1"/>
  <c r="L559" i="1" s="1"/>
  <c r="K560" i="1"/>
  <c r="L560" i="1" s="1"/>
  <c r="K561" i="1"/>
  <c r="L561" i="1" s="1"/>
  <c r="K562" i="1"/>
  <c r="L562" i="1" s="1"/>
  <c r="K563" i="1"/>
  <c r="L563" i="1" s="1"/>
  <c r="K564" i="1"/>
  <c r="L564" i="1" s="1"/>
  <c r="K565" i="1"/>
  <c r="L565" i="1" s="1"/>
  <c r="K566" i="1"/>
  <c r="L566" i="1" s="1"/>
  <c r="K567" i="1"/>
  <c r="L567" i="1" s="1"/>
  <c r="K568" i="1"/>
  <c r="L568" i="1" s="1"/>
  <c r="K569" i="1"/>
  <c r="L569" i="1" s="1"/>
  <c r="K570" i="1"/>
  <c r="L570" i="1" s="1"/>
  <c r="K571" i="1"/>
  <c r="L571" i="1" s="1"/>
  <c r="K572" i="1"/>
  <c r="L572" i="1" s="1"/>
  <c r="K573" i="1"/>
  <c r="L573" i="1" s="1"/>
  <c r="K574" i="1"/>
  <c r="L574" i="1" s="1"/>
  <c r="K575" i="1"/>
  <c r="L575" i="1" s="1"/>
  <c r="K576" i="1"/>
  <c r="L576" i="1" s="1"/>
  <c r="K577" i="1"/>
  <c r="L577" i="1" s="1"/>
  <c r="K578" i="1"/>
  <c r="L578" i="1" s="1"/>
  <c r="K579" i="1"/>
  <c r="L579" i="1" s="1"/>
  <c r="K580" i="1"/>
  <c r="L580" i="1" s="1"/>
  <c r="K581" i="1"/>
  <c r="L581" i="1" s="1"/>
  <c r="K582" i="1"/>
  <c r="L582" i="1" s="1"/>
  <c r="K583" i="1"/>
  <c r="L583" i="1" s="1"/>
  <c r="K584" i="1"/>
  <c r="L584" i="1" s="1"/>
  <c r="K585" i="1"/>
  <c r="L585" i="1" s="1"/>
  <c r="K586" i="1"/>
  <c r="L586" i="1" s="1"/>
  <c r="K587" i="1"/>
  <c r="L587" i="1" s="1"/>
  <c r="K588" i="1"/>
  <c r="L588" i="1" s="1"/>
  <c r="K589" i="1"/>
  <c r="L589" i="1" s="1"/>
  <c r="K590" i="1"/>
  <c r="L590" i="1" s="1"/>
  <c r="K591" i="1"/>
  <c r="L591" i="1" s="1"/>
  <c r="K592" i="1"/>
  <c r="L592" i="1" s="1"/>
  <c r="K593" i="1"/>
  <c r="L593" i="1" s="1"/>
  <c r="K594" i="1"/>
  <c r="L594" i="1" s="1"/>
  <c r="K595" i="1"/>
  <c r="L595" i="1" s="1"/>
  <c r="K596" i="1"/>
  <c r="L596" i="1" s="1"/>
  <c r="K597" i="1"/>
  <c r="L597" i="1" s="1"/>
  <c r="K598" i="1"/>
  <c r="L598" i="1" s="1"/>
  <c r="K599" i="1"/>
  <c r="L599" i="1" s="1"/>
  <c r="K600" i="1"/>
  <c r="L600" i="1" s="1"/>
  <c r="K601" i="1"/>
  <c r="L601" i="1" s="1"/>
  <c r="K602" i="1"/>
  <c r="L602" i="1" s="1"/>
  <c r="K603" i="1"/>
  <c r="L603" i="1" s="1"/>
  <c r="K604" i="1"/>
  <c r="L604" i="1" s="1"/>
  <c r="K605" i="1"/>
  <c r="L605" i="1" s="1"/>
  <c r="K606" i="1"/>
  <c r="L606" i="1" s="1"/>
  <c r="K607" i="1"/>
  <c r="L607" i="1" s="1"/>
  <c r="K608" i="1"/>
  <c r="L608" i="1" s="1"/>
  <c r="K609" i="1"/>
  <c r="L609" i="1" s="1"/>
  <c r="K610" i="1"/>
  <c r="L610" i="1" s="1"/>
  <c r="K611" i="1"/>
  <c r="L611" i="1" s="1"/>
  <c r="K612" i="1"/>
  <c r="L612" i="1" s="1"/>
  <c r="K613" i="1"/>
  <c r="L613" i="1" s="1"/>
  <c r="K614" i="1"/>
  <c r="L614" i="1" s="1"/>
  <c r="K615" i="1"/>
  <c r="L615" i="1" s="1"/>
  <c r="K616" i="1"/>
  <c r="L616" i="1" s="1"/>
  <c r="K617" i="1"/>
  <c r="L617" i="1" s="1"/>
  <c r="K618" i="1"/>
  <c r="L618" i="1" s="1"/>
  <c r="K619" i="1"/>
  <c r="L619" i="1" s="1"/>
  <c r="K620" i="1"/>
  <c r="L620" i="1" s="1"/>
  <c r="K621" i="1"/>
  <c r="L621" i="1" s="1"/>
  <c r="K622" i="1"/>
  <c r="L622" i="1" s="1"/>
  <c r="K623" i="1"/>
  <c r="L623" i="1" s="1"/>
  <c r="K624" i="1"/>
  <c r="L624" i="1" s="1"/>
  <c r="K625" i="1"/>
  <c r="L625" i="1" s="1"/>
  <c r="K626" i="1"/>
  <c r="L626" i="1" s="1"/>
  <c r="K627" i="1"/>
  <c r="L627" i="1" s="1"/>
  <c r="K628" i="1"/>
  <c r="L628" i="1" s="1"/>
  <c r="K629" i="1"/>
  <c r="L629" i="1" s="1"/>
  <c r="K630" i="1"/>
  <c r="L630" i="1" s="1"/>
  <c r="K631" i="1"/>
  <c r="L631" i="1" s="1"/>
  <c r="K632" i="1"/>
  <c r="L632" i="1" s="1"/>
  <c r="K633" i="1"/>
  <c r="L633" i="1" s="1"/>
  <c r="K634" i="1"/>
  <c r="L634" i="1" s="1"/>
  <c r="K635" i="1"/>
  <c r="L635" i="1" s="1"/>
  <c r="K636" i="1"/>
  <c r="L636" i="1" s="1"/>
  <c r="K637" i="1"/>
  <c r="L637" i="1" s="1"/>
  <c r="K638" i="1"/>
  <c r="L638" i="1" s="1"/>
  <c r="K639" i="1"/>
  <c r="L639" i="1" s="1"/>
  <c r="K640" i="1"/>
  <c r="L640" i="1" s="1"/>
  <c r="K641" i="1"/>
  <c r="L641" i="1" s="1"/>
  <c r="K642" i="1"/>
  <c r="L642" i="1" s="1"/>
  <c r="K643" i="1"/>
  <c r="L643" i="1" s="1"/>
  <c r="K644" i="1"/>
  <c r="L644" i="1" s="1"/>
  <c r="K645" i="1"/>
  <c r="L645" i="1" s="1"/>
  <c r="K646" i="1"/>
  <c r="L646" i="1" s="1"/>
  <c r="K647" i="1"/>
  <c r="L647" i="1" s="1"/>
  <c r="K648" i="1"/>
  <c r="L648" i="1" s="1"/>
  <c r="K649" i="1"/>
  <c r="L649" i="1" s="1"/>
  <c r="K650" i="1"/>
  <c r="L650" i="1" s="1"/>
  <c r="K651" i="1"/>
  <c r="L651" i="1" s="1"/>
  <c r="K652" i="1"/>
  <c r="L652" i="1" s="1"/>
  <c r="K653" i="1"/>
  <c r="L653" i="1" s="1"/>
  <c r="K654" i="1"/>
  <c r="L654" i="1" s="1"/>
  <c r="K655" i="1"/>
  <c r="L655" i="1" s="1"/>
  <c r="K656" i="1"/>
  <c r="L656" i="1" s="1"/>
  <c r="K657" i="1"/>
  <c r="L657" i="1" s="1"/>
  <c r="K658" i="1"/>
  <c r="L658" i="1" s="1"/>
  <c r="K659" i="1"/>
  <c r="L659" i="1" s="1"/>
  <c r="K660" i="1"/>
  <c r="L660" i="1" s="1"/>
  <c r="K661" i="1"/>
  <c r="L661" i="1" s="1"/>
  <c r="K662" i="1"/>
  <c r="L662" i="1" s="1"/>
  <c r="K663" i="1"/>
  <c r="L663" i="1" s="1"/>
  <c r="K664" i="1"/>
  <c r="L664" i="1" s="1"/>
  <c r="K665" i="1"/>
  <c r="L665" i="1" s="1"/>
  <c r="K666" i="1"/>
  <c r="L666" i="1" s="1"/>
  <c r="K667" i="1"/>
  <c r="L667" i="1" s="1"/>
  <c r="K668" i="1"/>
  <c r="L668" i="1" s="1"/>
  <c r="K669" i="1"/>
  <c r="L669" i="1" s="1"/>
  <c r="K670" i="1"/>
  <c r="L670" i="1" s="1"/>
  <c r="K671" i="1"/>
  <c r="L671" i="1" s="1"/>
  <c r="K672" i="1"/>
  <c r="L672" i="1" s="1"/>
  <c r="K673" i="1"/>
  <c r="L673" i="1" s="1"/>
  <c r="K674" i="1"/>
  <c r="L674" i="1" s="1"/>
  <c r="K675" i="1"/>
  <c r="L675" i="1" s="1"/>
  <c r="K676" i="1"/>
  <c r="L676" i="1" s="1"/>
  <c r="K677" i="1"/>
  <c r="L677" i="1" s="1"/>
  <c r="K678" i="1"/>
  <c r="L678" i="1" s="1"/>
  <c r="K679" i="1"/>
  <c r="L679" i="1" s="1"/>
  <c r="K680" i="1"/>
  <c r="L680" i="1" s="1"/>
  <c r="K681" i="1"/>
  <c r="L681" i="1" s="1"/>
  <c r="K682" i="1"/>
  <c r="L682" i="1" s="1"/>
  <c r="K683" i="1"/>
  <c r="L683" i="1" s="1"/>
  <c r="K684" i="1"/>
  <c r="L684" i="1" s="1"/>
  <c r="K685" i="1"/>
  <c r="L685" i="1" s="1"/>
  <c r="K686" i="1"/>
  <c r="L686" i="1" s="1"/>
  <c r="K687" i="1"/>
  <c r="L687" i="1" s="1"/>
  <c r="K688" i="1"/>
  <c r="L688" i="1" s="1"/>
  <c r="K689" i="1"/>
  <c r="L689" i="1" s="1"/>
  <c r="K690" i="1"/>
  <c r="L690" i="1" s="1"/>
  <c r="K691" i="1"/>
  <c r="L691" i="1" s="1"/>
  <c r="K692" i="1"/>
  <c r="L692" i="1" s="1"/>
  <c r="K693" i="1"/>
  <c r="L693" i="1" s="1"/>
  <c r="K694" i="1"/>
  <c r="L694" i="1" s="1"/>
  <c r="K695" i="1"/>
  <c r="L695" i="1" s="1"/>
  <c r="K696" i="1"/>
  <c r="L696" i="1" s="1"/>
  <c r="K697" i="1"/>
  <c r="L697" i="1" s="1"/>
  <c r="K698" i="1"/>
  <c r="L698" i="1" s="1"/>
  <c r="K699" i="1"/>
  <c r="L699" i="1" s="1"/>
  <c r="K700" i="1"/>
  <c r="L700" i="1" s="1"/>
  <c r="K701" i="1"/>
  <c r="L701" i="1" s="1"/>
  <c r="K702" i="1"/>
  <c r="L702" i="1" s="1"/>
  <c r="K703" i="1"/>
  <c r="L703" i="1" s="1"/>
  <c r="K704" i="1"/>
  <c r="L704" i="1" s="1"/>
  <c r="K705" i="1"/>
  <c r="L705" i="1" s="1"/>
  <c r="K706" i="1"/>
  <c r="L706" i="1" s="1"/>
  <c r="K707" i="1"/>
  <c r="L707" i="1" s="1"/>
  <c r="K708" i="1"/>
  <c r="L708" i="1" s="1"/>
  <c r="K709" i="1"/>
  <c r="L709" i="1" s="1"/>
  <c r="K710" i="1"/>
  <c r="L710" i="1" s="1"/>
  <c r="K711" i="1"/>
  <c r="L711" i="1" s="1"/>
  <c r="K712" i="1"/>
  <c r="L712" i="1" s="1"/>
  <c r="K713" i="1"/>
  <c r="L713" i="1" s="1"/>
  <c r="K714" i="1"/>
  <c r="L714" i="1" s="1"/>
  <c r="K715" i="1"/>
  <c r="L715" i="1" s="1"/>
  <c r="K716" i="1"/>
  <c r="L716" i="1" s="1"/>
  <c r="K717" i="1"/>
  <c r="L717" i="1" s="1"/>
  <c r="K718" i="1"/>
  <c r="L718" i="1" s="1"/>
  <c r="K719" i="1"/>
  <c r="L719" i="1" s="1"/>
  <c r="K720" i="1"/>
  <c r="L720" i="1" s="1"/>
  <c r="K721" i="1"/>
  <c r="L721" i="1" s="1"/>
  <c r="K722" i="1"/>
  <c r="L722" i="1" s="1"/>
  <c r="K723" i="1"/>
  <c r="L723" i="1" s="1"/>
  <c r="K724" i="1"/>
  <c r="L724" i="1" s="1"/>
  <c r="K725" i="1"/>
  <c r="L725" i="1" s="1"/>
  <c r="K726" i="1"/>
  <c r="L726" i="1" s="1"/>
  <c r="K727" i="1"/>
  <c r="L727" i="1" s="1"/>
  <c r="K728" i="1"/>
  <c r="L728" i="1" s="1"/>
  <c r="K729" i="1"/>
  <c r="L729" i="1" s="1"/>
  <c r="K730" i="1"/>
  <c r="L730" i="1" s="1"/>
  <c r="K731" i="1"/>
  <c r="L731" i="1" s="1"/>
  <c r="K732" i="1"/>
  <c r="L732" i="1" s="1"/>
  <c r="K733" i="1"/>
  <c r="L733" i="1" s="1"/>
  <c r="K734" i="1"/>
  <c r="L734" i="1" s="1"/>
  <c r="K735" i="1"/>
  <c r="L735" i="1" s="1"/>
  <c r="K736" i="1"/>
  <c r="L736" i="1" s="1"/>
  <c r="K737" i="1"/>
  <c r="L737" i="1" s="1"/>
  <c r="K738" i="1"/>
  <c r="L738" i="1" s="1"/>
  <c r="K739" i="1"/>
  <c r="L739" i="1" s="1"/>
  <c r="K740" i="1"/>
  <c r="L740" i="1" s="1"/>
  <c r="K741" i="1"/>
  <c r="L741" i="1" s="1"/>
  <c r="K742" i="1"/>
  <c r="L742" i="1" s="1"/>
  <c r="K743" i="1"/>
  <c r="L743" i="1" s="1"/>
  <c r="K744" i="1"/>
  <c r="L744" i="1" s="1"/>
  <c r="K745" i="1"/>
  <c r="L745" i="1" s="1"/>
  <c r="K746" i="1"/>
  <c r="L746" i="1" s="1"/>
  <c r="K747" i="1"/>
  <c r="L747" i="1" s="1"/>
  <c r="K748" i="1"/>
  <c r="L748" i="1" s="1"/>
  <c r="K749" i="1"/>
  <c r="L749" i="1" s="1"/>
  <c r="K750" i="1"/>
  <c r="L750" i="1" s="1"/>
  <c r="K751" i="1"/>
  <c r="L751" i="1" s="1"/>
  <c r="K752" i="1"/>
  <c r="L752" i="1" s="1"/>
  <c r="K753" i="1"/>
  <c r="L753" i="1" s="1"/>
  <c r="K754" i="1"/>
  <c r="L754" i="1" s="1"/>
  <c r="K755" i="1"/>
  <c r="L755" i="1" s="1"/>
  <c r="K756" i="1"/>
  <c r="L756" i="1" s="1"/>
  <c r="K757" i="1"/>
  <c r="L757" i="1" s="1"/>
  <c r="K758" i="1"/>
  <c r="L758" i="1" s="1"/>
  <c r="K759" i="1"/>
  <c r="L759" i="1" s="1"/>
  <c r="K760" i="1"/>
  <c r="L760" i="1" s="1"/>
  <c r="K761" i="1"/>
  <c r="L761" i="1" s="1"/>
  <c r="K762" i="1"/>
  <c r="L762" i="1" s="1"/>
  <c r="K763" i="1"/>
  <c r="L763" i="1" s="1"/>
  <c r="K764" i="1"/>
  <c r="L764" i="1" s="1"/>
  <c r="K765" i="1"/>
  <c r="L765" i="1" s="1"/>
  <c r="K766" i="1"/>
  <c r="L766" i="1" s="1"/>
  <c r="K767" i="1"/>
  <c r="L767" i="1" s="1"/>
  <c r="K768" i="1"/>
  <c r="L768" i="1" s="1"/>
  <c r="K769" i="1"/>
  <c r="L769" i="1" s="1"/>
  <c r="K770" i="1"/>
  <c r="L770" i="1" s="1"/>
  <c r="K771" i="1"/>
  <c r="L771" i="1" s="1"/>
  <c r="K772" i="1"/>
  <c r="L772" i="1" s="1"/>
  <c r="K773" i="1"/>
  <c r="L773" i="1" s="1"/>
  <c r="K774" i="1"/>
  <c r="L774" i="1" s="1"/>
  <c r="K775" i="1"/>
  <c r="L775" i="1" s="1"/>
  <c r="K776" i="1"/>
  <c r="L776" i="1" s="1"/>
  <c r="K777" i="1"/>
  <c r="L777" i="1" s="1"/>
  <c r="K778" i="1"/>
  <c r="L778" i="1" s="1"/>
  <c r="K779" i="1"/>
  <c r="L779" i="1" s="1"/>
  <c r="K780" i="1"/>
  <c r="L780" i="1" s="1"/>
  <c r="K781" i="1"/>
  <c r="L781" i="1" s="1"/>
  <c r="K782" i="1"/>
  <c r="L782" i="1" s="1"/>
  <c r="K783" i="1"/>
  <c r="L783" i="1" s="1"/>
  <c r="K784" i="1"/>
  <c r="L784" i="1" s="1"/>
  <c r="K785" i="1"/>
  <c r="L785" i="1" s="1"/>
  <c r="K786" i="1"/>
  <c r="L786" i="1" s="1"/>
  <c r="K787" i="1"/>
  <c r="L787" i="1" s="1"/>
  <c r="K788" i="1"/>
  <c r="L788" i="1" s="1"/>
  <c r="K789" i="1"/>
  <c r="L789" i="1" s="1"/>
  <c r="K790" i="1"/>
  <c r="L790" i="1" s="1"/>
  <c r="K791" i="1"/>
  <c r="L791" i="1" s="1"/>
  <c r="K792" i="1"/>
  <c r="L792" i="1" s="1"/>
  <c r="K793" i="1"/>
  <c r="L793" i="1" s="1"/>
  <c r="K794" i="1"/>
  <c r="L794" i="1" s="1"/>
  <c r="K795" i="1"/>
  <c r="L795" i="1" s="1"/>
  <c r="K796" i="1"/>
  <c r="L796" i="1" s="1"/>
  <c r="K797" i="1"/>
  <c r="L797" i="1" s="1"/>
  <c r="K798" i="1"/>
  <c r="L798" i="1" s="1"/>
  <c r="K799" i="1"/>
  <c r="L799" i="1" s="1"/>
  <c r="K800" i="1"/>
  <c r="L800" i="1" s="1"/>
  <c r="K801" i="1"/>
  <c r="L801" i="1" s="1"/>
  <c r="K802" i="1"/>
  <c r="L802" i="1" s="1"/>
  <c r="K803" i="1"/>
  <c r="L803" i="1" s="1"/>
  <c r="K804" i="1"/>
  <c r="L804" i="1" s="1"/>
  <c r="K805" i="1"/>
  <c r="L805" i="1" s="1"/>
  <c r="K806" i="1"/>
  <c r="L806" i="1" s="1"/>
  <c r="K807" i="1"/>
  <c r="L807" i="1" s="1"/>
  <c r="K808" i="1"/>
  <c r="L808" i="1" s="1"/>
  <c r="K809" i="1"/>
  <c r="L809" i="1" s="1"/>
  <c r="K810" i="1"/>
  <c r="L810" i="1" s="1"/>
  <c r="K811" i="1"/>
  <c r="L811" i="1" s="1"/>
  <c r="K812" i="1"/>
  <c r="L812" i="1" s="1"/>
  <c r="K813" i="1"/>
  <c r="L813" i="1" s="1"/>
  <c r="K814" i="1"/>
  <c r="L814" i="1" s="1"/>
  <c r="K815" i="1"/>
  <c r="L815" i="1" s="1"/>
  <c r="K816" i="1"/>
  <c r="L816" i="1" s="1"/>
  <c r="K817" i="1"/>
  <c r="L817" i="1" s="1"/>
  <c r="K818" i="1"/>
  <c r="L818" i="1" s="1"/>
  <c r="K819" i="1"/>
  <c r="L819" i="1" s="1"/>
  <c r="K820" i="1"/>
  <c r="L820" i="1" s="1"/>
  <c r="K821" i="1"/>
  <c r="L821" i="1" s="1"/>
  <c r="K822" i="1"/>
  <c r="L822" i="1" s="1"/>
  <c r="K823" i="1"/>
  <c r="L823" i="1" s="1"/>
  <c r="K824" i="1"/>
  <c r="L824" i="1" s="1"/>
  <c r="K825" i="1"/>
  <c r="L825" i="1" s="1"/>
  <c r="K826" i="1"/>
  <c r="L826" i="1" s="1"/>
  <c r="K827" i="1"/>
  <c r="L827" i="1" s="1"/>
  <c r="K828" i="1"/>
  <c r="L828" i="1" s="1"/>
  <c r="K829" i="1"/>
  <c r="L829" i="1" s="1"/>
  <c r="K830" i="1"/>
  <c r="L830" i="1" s="1"/>
  <c r="K831" i="1"/>
  <c r="L831" i="1" s="1"/>
  <c r="K832" i="1"/>
  <c r="L832" i="1" s="1"/>
  <c r="K833" i="1"/>
  <c r="L833" i="1" s="1"/>
  <c r="K834" i="1"/>
  <c r="L834" i="1" s="1"/>
  <c r="K835" i="1"/>
  <c r="L835" i="1" s="1"/>
  <c r="K836" i="1"/>
  <c r="L836" i="1" s="1"/>
  <c r="K837" i="1"/>
  <c r="L837" i="1" s="1"/>
  <c r="K838" i="1"/>
  <c r="L838" i="1" s="1"/>
  <c r="K839" i="1"/>
  <c r="L839" i="1" s="1"/>
  <c r="K840" i="1"/>
  <c r="L840" i="1" s="1"/>
  <c r="K841" i="1"/>
  <c r="L841" i="1" s="1"/>
  <c r="K842" i="1"/>
  <c r="L842" i="1" s="1"/>
  <c r="K843" i="1"/>
  <c r="L843" i="1" s="1"/>
  <c r="K844" i="1"/>
  <c r="L844" i="1" s="1"/>
  <c r="K845" i="1"/>
  <c r="L845" i="1" s="1"/>
  <c r="K846" i="1"/>
  <c r="L846" i="1" s="1"/>
  <c r="K847" i="1"/>
  <c r="L847" i="1" s="1"/>
  <c r="K848" i="1"/>
  <c r="L848" i="1" s="1"/>
  <c r="K849" i="1"/>
  <c r="L849" i="1" s="1"/>
  <c r="K850" i="1"/>
  <c r="L850" i="1" s="1"/>
  <c r="K851" i="1"/>
  <c r="L851" i="1" s="1"/>
  <c r="K852" i="1"/>
  <c r="L852" i="1" s="1"/>
  <c r="K853" i="1"/>
  <c r="L853" i="1" s="1"/>
  <c r="K854" i="1"/>
  <c r="L854" i="1" s="1"/>
  <c r="K855" i="1"/>
  <c r="L855" i="1" s="1"/>
  <c r="K856" i="1"/>
  <c r="L856" i="1" s="1"/>
  <c r="K857" i="1"/>
  <c r="L857" i="1" s="1"/>
  <c r="K858" i="1"/>
  <c r="L858" i="1" s="1"/>
  <c r="K859" i="1"/>
  <c r="L859" i="1" s="1"/>
  <c r="K860" i="1"/>
  <c r="L860" i="1" s="1"/>
  <c r="K861" i="1"/>
  <c r="L861" i="1" s="1"/>
  <c r="K862" i="1"/>
  <c r="L862" i="1" s="1"/>
  <c r="K863" i="1"/>
  <c r="L863" i="1" s="1"/>
  <c r="K864" i="1"/>
  <c r="L864" i="1" s="1"/>
  <c r="K865" i="1"/>
  <c r="L865" i="1" s="1"/>
  <c r="K866" i="1"/>
  <c r="L866" i="1" s="1"/>
  <c r="K867" i="1"/>
  <c r="L867" i="1" s="1"/>
  <c r="K868" i="1"/>
  <c r="L868" i="1" s="1"/>
  <c r="K869" i="1"/>
  <c r="L869" i="1" s="1"/>
  <c r="K870" i="1"/>
  <c r="L870" i="1" s="1"/>
  <c r="K871" i="1"/>
  <c r="L871" i="1" s="1"/>
  <c r="K872" i="1"/>
  <c r="L872" i="1" s="1"/>
  <c r="K873" i="1"/>
  <c r="L873" i="1" s="1"/>
  <c r="K874" i="1"/>
  <c r="L874" i="1" s="1"/>
  <c r="K875" i="1"/>
  <c r="L875" i="1" s="1"/>
  <c r="K876" i="1"/>
  <c r="L876" i="1" s="1"/>
  <c r="K877" i="1"/>
  <c r="L877" i="1" s="1"/>
  <c r="K878" i="1"/>
  <c r="L878" i="1" s="1"/>
  <c r="K879" i="1"/>
  <c r="L879" i="1" s="1"/>
  <c r="K880" i="1"/>
  <c r="L880" i="1" s="1"/>
  <c r="K881" i="1"/>
  <c r="L881" i="1" s="1"/>
  <c r="K882" i="1"/>
  <c r="L882" i="1" s="1"/>
  <c r="K883" i="1"/>
  <c r="L883" i="1" s="1"/>
  <c r="K884" i="1"/>
  <c r="L884" i="1" s="1"/>
  <c r="K885" i="1"/>
  <c r="L885" i="1" s="1"/>
  <c r="K886" i="1"/>
  <c r="L886" i="1" s="1"/>
  <c r="K887" i="1"/>
  <c r="L887" i="1" s="1"/>
  <c r="K888" i="1"/>
  <c r="L888" i="1" s="1"/>
  <c r="K889" i="1"/>
  <c r="L889" i="1" s="1"/>
  <c r="K890" i="1"/>
  <c r="L890" i="1" s="1"/>
  <c r="K891" i="1"/>
  <c r="L891" i="1" s="1"/>
  <c r="K892" i="1"/>
  <c r="L892" i="1" s="1"/>
  <c r="K893" i="1"/>
  <c r="L893" i="1" s="1"/>
  <c r="K894" i="1"/>
  <c r="L894" i="1" s="1"/>
  <c r="K895" i="1"/>
  <c r="L895" i="1" s="1"/>
  <c r="K896" i="1"/>
  <c r="L896" i="1" s="1"/>
  <c r="K897" i="1"/>
  <c r="L897" i="1" s="1"/>
  <c r="K898" i="1"/>
  <c r="L898" i="1" s="1"/>
  <c r="K899" i="1"/>
  <c r="L899" i="1" s="1"/>
  <c r="K900" i="1"/>
  <c r="L900" i="1" s="1"/>
  <c r="K901" i="1"/>
  <c r="L901" i="1" s="1"/>
  <c r="K902" i="1"/>
  <c r="L902" i="1" s="1"/>
  <c r="K903" i="1"/>
  <c r="L903" i="1" s="1"/>
  <c r="K904" i="1"/>
  <c r="L904" i="1" s="1"/>
  <c r="K905" i="1"/>
  <c r="L905" i="1" s="1"/>
  <c r="K906" i="1"/>
  <c r="L906" i="1" s="1"/>
  <c r="K907" i="1"/>
  <c r="L907" i="1" s="1"/>
  <c r="K908" i="1"/>
  <c r="L908" i="1" s="1"/>
  <c r="K909" i="1"/>
  <c r="L909" i="1" s="1"/>
  <c r="K910" i="1"/>
  <c r="L910" i="1" s="1"/>
  <c r="K911" i="1"/>
  <c r="L911" i="1" s="1"/>
  <c r="K912" i="1"/>
  <c r="L912" i="1" s="1"/>
  <c r="K913" i="1"/>
  <c r="L913" i="1" s="1"/>
  <c r="K914" i="1"/>
  <c r="L914" i="1" s="1"/>
  <c r="K915" i="1"/>
  <c r="L915" i="1" s="1"/>
  <c r="K916" i="1"/>
  <c r="L916" i="1" s="1"/>
  <c r="K917" i="1"/>
  <c r="L917" i="1" s="1"/>
  <c r="K918" i="1"/>
  <c r="L918" i="1" s="1"/>
  <c r="K919" i="1"/>
  <c r="L919" i="1" s="1"/>
  <c r="K920" i="1"/>
  <c r="L920" i="1" s="1"/>
  <c r="K921" i="1"/>
  <c r="L921" i="1" s="1"/>
  <c r="K922" i="1"/>
  <c r="L922" i="1" s="1"/>
  <c r="K923" i="1"/>
  <c r="L923" i="1" s="1"/>
  <c r="K924" i="1"/>
  <c r="L924" i="1" s="1"/>
  <c r="K925" i="1"/>
  <c r="L925" i="1" s="1"/>
  <c r="K926" i="1"/>
  <c r="L926" i="1" s="1"/>
  <c r="K927" i="1"/>
  <c r="L927" i="1" s="1"/>
  <c r="K928" i="1"/>
  <c r="L928" i="1" s="1"/>
  <c r="K929" i="1"/>
  <c r="L929" i="1" s="1"/>
  <c r="K930" i="1"/>
  <c r="L930" i="1" s="1"/>
  <c r="K931" i="1"/>
  <c r="L931" i="1" s="1"/>
  <c r="K932" i="1"/>
  <c r="L932" i="1" s="1"/>
  <c r="K933" i="1"/>
  <c r="L933" i="1" s="1"/>
  <c r="K934" i="1"/>
  <c r="L934" i="1" s="1"/>
  <c r="K935" i="1"/>
  <c r="L935" i="1" s="1"/>
  <c r="K936" i="1"/>
  <c r="L936" i="1" s="1"/>
  <c r="K937" i="1"/>
  <c r="L937" i="1" s="1"/>
  <c r="K938" i="1"/>
  <c r="L938" i="1" s="1"/>
  <c r="K939" i="1"/>
  <c r="L939" i="1" s="1"/>
  <c r="K940" i="1"/>
  <c r="L940" i="1" s="1"/>
  <c r="K941" i="1"/>
  <c r="L941" i="1" s="1"/>
  <c r="K942" i="1"/>
  <c r="L942" i="1" s="1"/>
  <c r="K943" i="1"/>
  <c r="L943" i="1" s="1"/>
  <c r="K944" i="1"/>
  <c r="L944" i="1" s="1"/>
  <c r="K945" i="1"/>
  <c r="L945" i="1" s="1"/>
  <c r="K946" i="1"/>
  <c r="L946" i="1" s="1"/>
  <c r="K947" i="1"/>
  <c r="L947" i="1" s="1"/>
  <c r="K948" i="1"/>
  <c r="L948" i="1" s="1"/>
  <c r="K949" i="1"/>
  <c r="L949" i="1" s="1"/>
  <c r="K950" i="1"/>
  <c r="L950" i="1" s="1"/>
  <c r="K951" i="1"/>
  <c r="L951" i="1" s="1"/>
  <c r="K952" i="1"/>
  <c r="L952" i="1" s="1"/>
  <c r="K953" i="1"/>
  <c r="L953" i="1" s="1"/>
  <c r="K954" i="1"/>
  <c r="L954" i="1" s="1"/>
  <c r="K955" i="1"/>
  <c r="L955" i="1" s="1"/>
  <c r="K956" i="1"/>
  <c r="L956" i="1" s="1"/>
  <c r="K957" i="1"/>
  <c r="L957" i="1" s="1"/>
  <c r="K958" i="1"/>
  <c r="L958" i="1" s="1"/>
  <c r="K959" i="1"/>
  <c r="L959" i="1" s="1"/>
  <c r="K960" i="1"/>
  <c r="L960" i="1" s="1"/>
  <c r="K961" i="1"/>
  <c r="L961" i="1" s="1"/>
  <c r="K962" i="1"/>
  <c r="L962" i="1" s="1"/>
  <c r="K963" i="1"/>
  <c r="L963" i="1" s="1"/>
  <c r="K964" i="1"/>
  <c r="L964" i="1" s="1"/>
  <c r="K965" i="1"/>
  <c r="L965" i="1" s="1"/>
  <c r="K966" i="1"/>
  <c r="L966" i="1" s="1"/>
  <c r="K967" i="1"/>
  <c r="L967" i="1" s="1"/>
  <c r="K968" i="1"/>
  <c r="L968" i="1" s="1"/>
  <c r="K969" i="1"/>
  <c r="L969" i="1" s="1"/>
  <c r="K970" i="1"/>
  <c r="L970" i="1" s="1"/>
  <c r="K971" i="1"/>
  <c r="L971" i="1" s="1"/>
  <c r="K972" i="1"/>
  <c r="L972" i="1" s="1"/>
  <c r="K973" i="1"/>
  <c r="L973" i="1" s="1"/>
  <c r="K974" i="1"/>
  <c r="L974" i="1" s="1"/>
  <c r="K975" i="1"/>
  <c r="L975" i="1" s="1"/>
  <c r="K976" i="1"/>
  <c r="L976" i="1" s="1"/>
  <c r="K977" i="1"/>
  <c r="L977" i="1" s="1"/>
  <c r="K978" i="1"/>
  <c r="L978" i="1" s="1"/>
  <c r="K979" i="1"/>
  <c r="L979" i="1" s="1"/>
  <c r="K980" i="1"/>
  <c r="L980" i="1" s="1"/>
  <c r="K981" i="1"/>
  <c r="L981" i="1" s="1"/>
  <c r="K982" i="1"/>
  <c r="L982" i="1" s="1"/>
  <c r="K983" i="1"/>
  <c r="L983" i="1" s="1"/>
  <c r="K984" i="1"/>
  <c r="L984" i="1" s="1"/>
  <c r="K985" i="1"/>
  <c r="L985" i="1" s="1"/>
  <c r="K986" i="1"/>
  <c r="L986" i="1" s="1"/>
  <c r="K987" i="1"/>
  <c r="L987" i="1" s="1"/>
  <c r="K988" i="1"/>
  <c r="L988" i="1" s="1"/>
  <c r="K989" i="1"/>
  <c r="L989" i="1" s="1"/>
  <c r="K990" i="1"/>
  <c r="L990" i="1" s="1"/>
  <c r="K991" i="1"/>
  <c r="L991" i="1" s="1"/>
  <c r="K992" i="1"/>
  <c r="L992" i="1" s="1"/>
  <c r="K993" i="1"/>
  <c r="L993" i="1" s="1"/>
  <c r="K994" i="1"/>
  <c r="L994" i="1" s="1"/>
  <c r="K995" i="1"/>
  <c r="L995" i="1" s="1"/>
  <c r="K996" i="1"/>
  <c r="L996" i="1" s="1"/>
  <c r="K997" i="1"/>
  <c r="L997" i="1" s="1"/>
  <c r="K998" i="1"/>
  <c r="L998" i="1" s="1"/>
  <c r="K999" i="1"/>
  <c r="L999" i="1" s="1"/>
  <c r="K1000" i="1"/>
  <c r="L1000" i="1" s="1"/>
  <c r="K1001" i="1"/>
  <c r="L1001" i="1" s="1"/>
  <c r="K1002" i="1"/>
  <c r="L1002" i="1" s="1"/>
  <c r="K1003" i="1"/>
  <c r="L1003" i="1" s="1"/>
  <c r="K1004" i="1"/>
  <c r="L1004" i="1" s="1"/>
  <c r="K1005" i="1"/>
  <c r="L1005" i="1" s="1"/>
  <c r="K1006" i="1"/>
  <c r="L1006" i="1" s="1"/>
  <c r="K1007" i="1"/>
  <c r="L1007" i="1" s="1"/>
  <c r="K1008" i="1"/>
  <c r="L1008" i="1" s="1"/>
  <c r="K1009" i="1"/>
  <c r="L1009" i="1" s="1"/>
  <c r="K1010" i="1"/>
  <c r="L1010" i="1" s="1"/>
  <c r="K1011" i="1"/>
  <c r="L1011" i="1" s="1"/>
  <c r="K1012" i="1"/>
  <c r="L1012" i="1" s="1"/>
  <c r="K1013" i="1"/>
  <c r="L1013" i="1" s="1"/>
  <c r="K1014" i="1"/>
  <c r="L1014" i="1" s="1"/>
  <c r="K1015" i="1"/>
  <c r="L1015" i="1" s="1"/>
  <c r="K1016" i="1"/>
  <c r="L1016" i="1" s="1"/>
  <c r="K1017" i="1"/>
  <c r="L1017" i="1" s="1"/>
  <c r="K1018" i="1"/>
  <c r="L1018" i="1" s="1"/>
  <c r="K1019" i="1"/>
  <c r="L1019" i="1" s="1"/>
  <c r="K1020" i="1"/>
  <c r="L1020" i="1" s="1"/>
  <c r="K1021" i="1"/>
  <c r="L1021" i="1" s="1"/>
  <c r="K1022" i="1"/>
  <c r="L1022" i="1" s="1"/>
  <c r="K1023" i="1"/>
  <c r="L1023" i="1" s="1"/>
  <c r="K1024" i="1"/>
  <c r="L1024" i="1" s="1"/>
  <c r="K1025" i="1"/>
  <c r="L1025" i="1" s="1"/>
  <c r="K1026" i="1"/>
  <c r="L1026" i="1" s="1"/>
  <c r="K1027" i="1"/>
  <c r="L1027" i="1" s="1"/>
  <c r="K1028" i="1"/>
  <c r="L1028" i="1" s="1"/>
  <c r="K1029" i="1"/>
  <c r="L1029" i="1" s="1"/>
  <c r="K1030" i="1"/>
  <c r="L1030" i="1" s="1"/>
  <c r="K1031" i="1"/>
  <c r="L1031" i="1" s="1"/>
  <c r="K1032" i="1"/>
  <c r="L1032" i="1" s="1"/>
  <c r="K1033" i="1"/>
  <c r="L1033" i="1" s="1"/>
  <c r="K1034" i="1"/>
  <c r="L1034" i="1" s="1"/>
  <c r="K1035" i="1"/>
  <c r="L1035" i="1" s="1"/>
  <c r="K1036" i="1"/>
  <c r="L1036" i="1" s="1"/>
  <c r="K1037" i="1"/>
  <c r="L1037" i="1" s="1"/>
  <c r="K1038" i="1"/>
  <c r="L1038" i="1" s="1"/>
  <c r="K1039" i="1"/>
  <c r="L1039" i="1" s="1"/>
  <c r="K1040" i="1"/>
  <c r="L1040" i="1" s="1"/>
  <c r="K1041" i="1"/>
  <c r="L1041" i="1" s="1"/>
  <c r="K1042" i="1"/>
  <c r="L1042" i="1" s="1"/>
  <c r="K1043" i="1"/>
  <c r="L1043" i="1" s="1"/>
  <c r="K1044" i="1"/>
  <c r="L1044" i="1" s="1"/>
  <c r="K1045" i="1"/>
  <c r="L1045" i="1" s="1"/>
  <c r="K1046" i="1"/>
  <c r="L1046" i="1" s="1"/>
  <c r="K1047" i="1"/>
  <c r="L1047" i="1" s="1"/>
  <c r="K1048" i="1"/>
  <c r="L1048" i="1" s="1"/>
  <c r="K1049" i="1"/>
  <c r="L1049" i="1" s="1"/>
  <c r="K1050" i="1"/>
  <c r="L1050" i="1" s="1"/>
  <c r="K1051" i="1"/>
  <c r="L1051" i="1" s="1"/>
  <c r="K1052" i="1"/>
  <c r="L1052" i="1" s="1"/>
  <c r="K1053" i="1"/>
  <c r="L1053" i="1" s="1"/>
  <c r="K1054" i="1"/>
  <c r="L1054" i="1" s="1"/>
  <c r="K1055" i="1"/>
  <c r="L1055" i="1" s="1"/>
  <c r="K1056" i="1"/>
  <c r="L1056" i="1" s="1"/>
  <c r="K1057" i="1"/>
  <c r="L1057" i="1" s="1"/>
  <c r="K1058" i="1"/>
  <c r="L1058" i="1" s="1"/>
  <c r="K1059" i="1"/>
  <c r="L1059" i="1" s="1"/>
  <c r="K1060" i="1"/>
  <c r="L1060" i="1" s="1"/>
  <c r="K1061" i="1"/>
  <c r="L1061" i="1" s="1"/>
  <c r="K1062" i="1"/>
  <c r="L1062" i="1" s="1"/>
  <c r="K1063" i="1"/>
  <c r="L1063" i="1" s="1"/>
  <c r="K1064" i="1"/>
  <c r="L1064" i="1" s="1"/>
  <c r="K1065" i="1"/>
  <c r="L1065" i="1" s="1"/>
  <c r="K1066" i="1"/>
  <c r="L1066" i="1" s="1"/>
  <c r="K1067" i="1"/>
  <c r="L1067" i="1" s="1"/>
  <c r="K1068" i="1"/>
  <c r="L1068" i="1" s="1"/>
  <c r="K1069" i="1"/>
  <c r="L1069" i="1" s="1"/>
  <c r="K1070" i="1"/>
  <c r="L1070" i="1" s="1"/>
  <c r="K1071" i="1"/>
  <c r="L1071" i="1" s="1"/>
  <c r="K1072" i="1"/>
  <c r="L1072" i="1" s="1"/>
  <c r="K1073" i="1"/>
  <c r="L1073" i="1" s="1"/>
  <c r="K1074" i="1"/>
  <c r="L1074" i="1" s="1"/>
  <c r="K1075" i="1"/>
  <c r="L1075" i="1" s="1"/>
  <c r="K1076" i="1"/>
  <c r="L1076" i="1" s="1"/>
  <c r="K1077" i="1"/>
  <c r="L1077" i="1" s="1"/>
  <c r="K1078" i="1"/>
  <c r="L1078" i="1" s="1"/>
  <c r="K1079" i="1"/>
  <c r="L1079" i="1" s="1"/>
  <c r="K1080" i="1"/>
  <c r="L1080" i="1" s="1"/>
  <c r="K1081" i="1"/>
  <c r="L1081" i="1" s="1"/>
  <c r="K1082" i="1"/>
  <c r="L1082" i="1" s="1"/>
  <c r="K1083" i="1"/>
  <c r="L1083" i="1" s="1"/>
  <c r="K1084" i="1"/>
  <c r="L1084" i="1" s="1"/>
  <c r="K1085" i="1"/>
  <c r="L1085" i="1" s="1"/>
  <c r="K1086" i="1"/>
  <c r="L1086" i="1" s="1"/>
  <c r="K1087" i="1"/>
  <c r="L1087" i="1" s="1"/>
  <c r="K1088" i="1"/>
  <c r="L1088" i="1" s="1"/>
  <c r="K1089" i="1"/>
  <c r="L1089" i="1" s="1"/>
  <c r="K1090" i="1"/>
  <c r="L1090" i="1" s="1"/>
  <c r="K1091" i="1"/>
  <c r="L1091" i="1" s="1"/>
  <c r="K1092" i="1"/>
  <c r="L1092" i="1" s="1"/>
  <c r="K1093" i="1"/>
  <c r="L1093" i="1" s="1"/>
  <c r="K1094" i="1"/>
  <c r="L1094" i="1" s="1"/>
  <c r="K1095" i="1"/>
  <c r="L1095" i="1" s="1"/>
  <c r="K1096" i="1"/>
  <c r="L1096" i="1" s="1"/>
  <c r="K1097" i="1"/>
  <c r="L1097" i="1" s="1"/>
  <c r="K1098" i="1"/>
  <c r="L1098" i="1" s="1"/>
  <c r="K1099" i="1"/>
  <c r="L1099" i="1" s="1"/>
  <c r="K1100" i="1"/>
  <c r="L1100" i="1" s="1"/>
  <c r="K1101" i="1"/>
  <c r="L1101" i="1" s="1"/>
  <c r="K1102" i="1"/>
  <c r="L1102" i="1" s="1"/>
  <c r="K1103" i="1"/>
  <c r="L1103" i="1" s="1"/>
  <c r="K1104" i="1"/>
  <c r="L1104" i="1" s="1"/>
  <c r="K1105" i="1"/>
  <c r="L1105" i="1" s="1"/>
  <c r="K1106" i="1"/>
  <c r="L1106" i="1" s="1"/>
  <c r="K1107" i="1"/>
  <c r="L1107" i="1" s="1"/>
  <c r="K1108" i="1"/>
  <c r="L1108" i="1" s="1"/>
  <c r="K1109" i="1"/>
  <c r="L1109" i="1" s="1"/>
  <c r="K1110" i="1"/>
  <c r="L1110" i="1" s="1"/>
  <c r="K1111" i="1"/>
  <c r="L1111" i="1" s="1"/>
  <c r="K1112" i="1"/>
  <c r="L1112" i="1" s="1"/>
  <c r="K1113" i="1"/>
  <c r="L1113" i="1" s="1"/>
  <c r="K1114" i="1"/>
  <c r="L1114" i="1" s="1"/>
  <c r="K1115" i="1"/>
  <c r="L1115" i="1" s="1"/>
  <c r="K1116" i="1"/>
  <c r="L1116" i="1" s="1"/>
  <c r="K1117" i="1"/>
  <c r="L1117" i="1" s="1"/>
  <c r="K1118" i="1"/>
  <c r="L1118" i="1" s="1"/>
  <c r="K1119" i="1"/>
  <c r="L1119" i="1" s="1"/>
  <c r="K1120" i="1"/>
  <c r="L1120" i="1" s="1"/>
  <c r="K1121" i="1"/>
  <c r="L1121" i="1" s="1"/>
  <c r="K1122" i="1"/>
  <c r="L1122" i="1" s="1"/>
  <c r="K1123" i="1"/>
  <c r="L1123" i="1" s="1"/>
  <c r="K1124" i="1"/>
  <c r="L1124" i="1" s="1"/>
  <c r="K1125" i="1"/>
  <c r="L1125" i="1" s="1"/>
  <c r="K1126" i="1"/>
  <c r="L1126" i="1" s="1"/>
  <c r="K1127" i="1"/>
  <c r="L1127" i="1" s="1"/>
  <c r="K1128" i="1"/>
  <c r="L1128" i="1" s="1"/>
  <c r="K1129" i="1"/>
  <c r="L1129" i="1" s="1"/>
  <c r="K1130" i="1"/>
  <c r="L1130" i="1" s="1"/>
  <c r="K1131" i="1"/>
  <c r="L1131" i="1" s="1"/>
  <c r="K1132" i="1"/>
  <c r="L1132" i="1" s="1"/>
  <c r="K1133" i="1"/>
  <c r="L1133" i="1" s="1"/>
  <c r="K1134" i="1"/>
  <c r="L1134" i="1" s="1"/>
  <c r="K1135" i="1"/>
  <c r="L1135" i="1" s="1"/>
  <c r="K1136" i="1"/>
  <c r="L1136" i="1" s="1"/>
  <c r="K1137" i="1"/>
  <c r="L1137" i="1" s="1"/>
  <c r="K1138" i="1"/>
  <c r="L1138" i="1" s="1"/>
  <c r="K1139" i="1"/>
  <c r="L1139" i="1" s="1"/>
  <c r="K1140" i="1"/>
  <c r="L1140" i="1" s="1"/>
  <c r="K1141" i="1"/>
  <c r="L1141" i="1" s="1"/>
  <c r="K1142" i="1"/>
  <c r="L1142" i="1" s="1"/>
  <c r="K1143" i="1"/>
  <c r="L1143" i="1" s="1"/>
  <c r="K1144" i="1"/>
  <c r="L1144" i="1" s="1"/>
  <c r="K1145" i="1"/>
  <c r="L1145" i="1" s="1"/>
  <c r="K1146" i="1"/>
  <c r="L1146" i="1" s="1"/>
  <c r="K1147" i="1"/>
  <c r="L1147" i="1" s="1"/>
  <c r="K1148" i="1"/>
  <c r="L1148" i="1" s="1"/>
  <c r="K1149" i="1"/>
  <c r="L1149" i="1" s="1"/>
  <c r="K1150" i="1"/>
  <c r="L1150" i="1" s="1"/>
  <c r="K1151" i="1"/>
  <c r="L1151" i="1" s="1"/>
  <c r="K1152" i="1"/>
  <c r="L1152" i="1" s="1"/>
  <c r="K1153" i="1"/>
  <c r="L1153" i="1" s="1"/>
  <c r="K1154" i="1"/>
  <c r="L1154" i="1" s="1"/>
  <c r="K1155" i="1"/>
  <c r="L1155" i="1" s="1"/>
  <c r="K1156" i="1"/>
  <c r="L1156" i="1" s="1"/>
  <c r="K1157" i="1"/>
  <c r="L1157" i="1" s="1"/>
  <c r="K1158" i="1"/>
  <c r="L1158" i="1" s="1"/>
  <c r="K1159" i="1"/>
  <c r="L1159" i="1" s="1"/>
  <c r="K1160" i="1"/>
  <c r="L1160" i="1" s="1"/>
  <c r="K1161" i="1"/>
  <c r="L1161" i="1" s="1"/>
  <c r="K1162" i="1"/>
  <c r="L1162" i="1" s="1"/>
  <c r="K1163" i="1"/>
  <c r="L1163" i="1" s="1"/>
  <c r="K1164" i="1"/>
  <c r="L1164" i="1" s="1"/>
  <c r="K1165" i="1"/>
  <c r="L1165" i="1" s="1"/>
  <c r="K1166" i="1"/>
  <c r="L1166" i="1" s="1"/>
  <c r="K1167" i="1"/>
  <c r="L1167" i="1" s="1"/>
  <c r="K1168" i="1"/>
  <c r="L1168" i="1" s="1"/>
  <c r="K1169" i="1"/>
  <c r="L1169" i="1" s="1"/>
  <c r="K1170" i="1"/>
  <c r="L1170" i="1" s="1"/>
  <c r="K1171" i="1"/>
  <c r="L1171" i="1" s="1"/>
  <c r="K1172" i="1"/>
  <c r="L1172" i="1" s="1"/>
  <c r="K1173" i="1"/>
  <c r="L1173" i="1" s="1"/>
  <c r="K1174" i="1"/>
  <c r="L1174" i="1" s="1"/>
  <c r="K1175" i="1"/>
  <c r="L1175" i="1" s="1"/>
  <c r="K1176" i="1"/>
  <c r="L1176" i="1" s="1"/>
  <c r="K1177" i="1"/>
  <c r="L1177" i="1" s="1"/>
  <c r="K1178" i="1"/>
  <c r="L1178" i="1" s="1"/>
  <c r="K1179" i="1"/>
  <c r="L1179" i="1" s="1"/>
  <c r="K1180" i="1"/>
  <c r="L1180" i="1" s="1"/>
  <c r="K1181" i="1"/>
  <c r="L1181" i="1" s="1"/>
  <c r="K1182" i="1"/>
  <c r="L1182" i="1" s="1"/>
  <c r="K1183" i="1"/>
  <c r="L1183" i="1" s="1"/>
  <c r="K1184" i="1"/>
  <c r="L1184" i="1" s="1"/>
  <c r="K1185" i="1"/>
  <c r="L1185" i="1" s="1"/>
  <c r="K1186" i="1"/>
  <c r="L1186" i="1" s="1"/>
  <c r="K1187" i="1"/>
  <c r="L1187" i="1" s="1"/>
  <c r="K1188" i="1"/>
  <c r="L1188" i="1" s="1"/>
  <c r="K1189" i="1"/>
  <c r="L1189" i="1" s="1"/>
  <c r="K1190" i="1"/>
  <c r="L1190" i="1" s="1"/>
  <c r="K1191" i="1"/>
  <c r="L1191" i="1" s="1"/>
  <c r="K1192" i="1"/>
  <c r="L1192" i="1" s="1"/>
  <c r="K1193" i="1"/>
  <c r="L1193" i="1" s="1"/>
  <c r="K1194" i="1"/>
  <c r="L1194" i="1" s="1"/>
  <c r="K1195" i="1"/>
  <c r="L1195" i="1" s="1"/>
  <c r="K1196" i="1"/>
  <c r="L1196" i="1" s="1"/>
  <c r="K1197" i="1"/>
  <c r="L1197" i="1" s="1"/>
  <c r="K1198" i="1"/>
  <c r="L1198" i="1" s="1"/>
  <c r="K1199" i="1"/>
  <c r="L1199" i="1" s="1"/>
  <c r="K1200" i="1"/>
  <c r="L1200" i="1" s="1"/>
  <c r="K1201" i="1"/>
  <c r="L1201" i="1" s="1"/>
  <c r="K1202" i="1"/>
  <c r="L1202" i="1" s="1"/>
  <c r="K1203" i="1"/>
  <c r="L1203" i="1" s="1"/>
  <c r="K1204" i="1"/>
  <c r="L1204" i="1" s="1"/>
  <c r="K1205" i="1"/>
  <c r="L1205" i="1" s="1"/>
  <c r="K1206" i="1"/>
  <c r="L1206" i="1" s="1"/>
  <c r="K1207" i="1"/>
  <c r="L1207" i="1" s="1"/>
  <c r="K1208" i="1"/>
  <c r="L1208" i="1" s="1"/>
  <c r="K1209" i="1"/>
  <c r="L1209" i="1" s="1"/>
  <c r="K1210" i="1"/>
  <c r="L1210" i="1" s="1"/>
  <c r="K1211" i="1"/>
  <c r="L1211" i="1" s="1"/>
  <c r="K1212" i="1"/>
  <c r="L1212" i="1" s="1"/>
  <c r="K1213" i="1"/>
  <c r="L1213" i="1" s="1"/>
  <c r="K1214" i="1"/>
  <c r="L1214" i="1" s="1"/>
  <c r="K1215" i="1"/>
  <c r="L1215" i="1" s="1"/>
  <c r="K1216" i="1"/>
  <c r="L1216" i="1" s="1"/>
  <c r="K1217" i="1"/>
  <c r="L1217" i="1" s="1"/>
  <c r="K1218" i="1"/>
  <c r="L1218" i="1" s="1"/>
  <c r="K1219" i="1"/>
  <c r="L1219" i="1" s="1"/>
  <c r="K1220" i="1"/>
  <c r="L1220" i="1" s="1"/>
  <c r="K1221" i="1"/>
  <c r="L1221" i="1" s="1"/>
  <c r="K1222" i="1"/>
  <c r="L1222" i="1" s="1"/>
  <c r="K1223" i="1"/>
  <c r="L1223" i="1" s="1"/>
  <c r="K1224" i="1"/>
  <c r="L1224" i="1" s="1"/>
  <c r="K1225" i="1"/>
  <c r="L1225" i="1" s="1"/>
  <c r="K1226" i="1"/>
  <c r="L1226" i="1" s="1"/>
  <c r="K1227" i="1"/>
  <c r="L1227" i="1" s="1"/>
  <c r="K1228" i="1"/>
  <c r="L1228" i="1" s="1"/>
  <c r="K1229" i="1"/>
  <c r="L1229" i="1" s="1"/>
  <c r="K1230" i="1"/>
  <c r="L1230" i="1" s="1"/>
  <c r="K1231" i="1"/>
  <c r="L1231" i="1" s="1"/>
  <c r="K1232" i="1"/>
  <c r="L1232" i="1" s="1"/>
  <c r="K1233" i="1"/>
  <c r="L1233" i="1" s="1"/>
  <c r="K1234" i="1"/>
  <c r="L1234" i="1" s="1"/>
  <c r="K1235" i="1"/>
  <c r="L1235" i="1" s="1"/>
  <c r="K1236" i="1"/>
  <c r="L1236" i="1" s="1"/>
  <c r="K1237" i="1"/>
  <c r="L1237" i="1" s="1"/>
  <c r="K1238" i="1"/>
  <c r="L1238" i="1" s="1"/>
  <c r="K1239" i="1"/>
  <c r="L1239" i="1" s="1"/>
  <c r="K1240" i="1"/>
  <c r="L1240" i="1" s="1"/>
  <c r="K1241" i="1"/>
  <c r="L1241" i="1" s="1"/>
  <c r="K1242" i="1"/>
  <c r="L1242" i="1" s="1"/>
  <c r="K1243" i="1"/>
  <c r="L1243" i="1" s="1"/>
  <c r="K1244" i="1"/>
  <c r="L1244" i="1" s="1"/>
  <c r="K1245" i="1"/>
  <c r="L1245" i="1" s="1"/>
  <c r="K1246" i="1"/>
  <c r="L1246" i="1" s="1"/>
  <c r="K1247" i="1"/>
  <c r="L1247" i="1" s="1"/>
  <c r="K1248" i="1"/>
  <c r="L1248" i="1" s="1"/>
  <c r="K1249" i="1"/>
  <c r="L1249" i="1" s="1"/>
  <c r="K1250" i="1"/>
  <c r="L1250" i="1" s="1"/>
  <c r="K1251" i="1"/>
  <c r="L1251" i="1" s="1"/>
  <c r="K1252" i="1"/>
  <c r="L1252" i="1" s="1"/>
  <c r="K1253" i="1"/>
  <c r="L1253" i="1" s="1"/>
  <c r="K1254" i="1"/>
  <c r="L1254" i="1" s="1"/>
  <c r="K1255" i="1"/>
  <c r="L1255" i="1" s="1"/>
  <c r="K1256" i="1"/>
  <c r="L1256" i="1" s="1"/>
  <c r="K1257" i="1"/>
  <c r="L1257" i="1" s="1"/>
  <c r="K1258" i="1"/>
  <c r="L1258" i="1" s="1"/>
  <c r="K1259" i="1"/>
  <c r="L1259" i="1" s="1"/>
  <c r="K1260" i="1"/>
  <c r="L1260" i="1" s="1"/>
  <c r="K1261" i="1"/>
  <c r="L1261" i="1" s="1"/>
  <c r="K1262" i="1"/>
  <c r="L1262" i="1" s="1"/>
  <c r="K1263" i="1"/>
  <c r="L1263" i="1" s="1"/>
  <c r="K1264" i="1"/>
  <c r="L1264" i="1" s="1"/>
  <c r="K1265" i="1"/>
  <c r="L1265" i="1" s="1"/>
  <c r="K1266" i="1"/>
  <c r="L1266" i="1" s="1"/>
  <c r="K1267" i="1"/>
  <c r="L1267" i="1" s="1"/>
  <c r="K1268" i="1"/>
  <c r="L1268" i="1" s="1"/>
  <c r="K1269" i="1"/>
  <c r="L1269" i="1" s="1"/>
  <c r="K1270" i="1"/>
  <c r="L1270" i="1" s="1"/>
  <c r="K1271" i="1"/>
  <c r="L1271" i="1" s="1"/>
  <c r="K1272" i="1"/>
  <c r="L1272" i="1" s="1"/>
  <c r="K1273" i="1"/>
  <c r="L1273" i="1" s="1"/>
  <c r="K1274" i="1"/>
  <c r="L1274" i="1" s="1"/>
  <c r="K1275" i="1"/>
  <c r="L1275" i="1" s="1"/>
  <c r="K1276" i="1"/>
  <c r="L1276" i="1" s="1"/>
  <c r="K1277" i="1"/>
  <c r="L1277" i="1" s="1"/>
  <c r="K1278" i="1"/>
  <c r="L1278" i="1" s="1"/>
  <c r="K1279" i="1"/>
  <c r="L1279" i="1" s="1"/>
  <c r="K1280" i="1"/>
  <c r="L1280" i="1" s="1"/>
  <c r="K1281" i="1"/>
  <c r="L1281" i="1" s="1"/>
  <c r="K1282" i="1"/>
  <c r="L1282" i="1" s="1"/>
  <c r="K1283" i="1"/>
  <c r="L1283" i="1" s="1"/>
  <c r="K1284" i="1"/>
  <c r="L1284" i="1" s="1"/>
  <c r="K1285" i="1"/>
  <c r="L1285" i="1" s="1"/>
  <c r="K1286" i="1"/>
  <c r="L1286" i="1" s="1"/>
  <c r="K1287" i="1"/>
  <c r="L1287" i="1" s="1"/>
  <c r="K1288" i="1"/>
  <c r="L1288" i="1" s="1"/>
  <c r="K1289" i="1"/>
  <c r="L1289" i="1" s="1"/>
  <c r="K1290" i="1"/>
  <c r="L1290" i="1" s="1"/>
  <c r="K1291" i="1"/>
  <c r="L1291" i="1" s="1"/>
  <c r="K1292" i="1"/>
  <c r="L1292" i="1" s="1"/>
  <c r="K1293" i="1"/>
  <c r="L1293" i="1" s="1"/>
  <c r="K1294" i="1"/>
  <c r="L1294" i="1" s="1"/>
  <c r="K1295" i="1"/>
  <c r="L1295" i="1" s="1"/>
  <c r="K1296" i="1"/>
  <c r="L1296" i="1" s="1"/>
  <c r="K1297" i="1"/>
  <c r="L1297" i="1" s="1"/>
  <c r="K1298" i="1"/>
  <c r="L1298" i="1" s="1"/>
  <c r="K1299" i="1"/>
  <c r="L1299" i="1" s="1"/>
  <c r="K1300" i="1"/>
  <c r="L1300" i="1" s="1"/>
  <c r="K1301" i="1"/>
  <c r="L1301" i="1" s="1"/>
  <c r="K1302" i="1"/>
  <c r="L1302" i="1" s="1"/>
  <c r="K1303" i="1"/>
  <c r="L1303" i="1" s="1"/>
  <c r="K1304" i="1"/>
  <c r="L1304" i="1" s="1"/>
  <c r="K1305" i="1"/>
  <c r="L1305" i="1" s="1"/>
  <c r="K1306" i="1"/>
  <c r="L1306" i="1" s="1"/>
  <c r="K1307" i="1"/>
  <c r="L1307" i="1" s="1"/>
  <c r="K1308" i="1"/>
  <c r="L1308" i="1" s="1"/>
  <c r="K1309" i="1"/>
  <c r="L1309" i="1" s="1"/>
  <c r="K1310" i="1"/>
  <c r="L1310" i="1" s="1"/>
  <c r="K1311" i="1"/>
  <c r="L1311" i="1" s="1"/>
  <c r="K1312" i="1"/>
  <c r="L1312" i="1" s="1"/>
  <c r="K1313" i="1"/>
  <c r="L1313" i="1" s="1"/>
  <c r="K1314" i="1"/>
  <c r="L1314" i="1" s="1"/>
  <c r="K1315" i="1"/>
  <c r="L1315" i="1" s="1"/>
  <c r="K1316" i="1"/>
  <c r="L1316" i="1" s="1"/>
  <c r="K1317" i="1"/>
  <c r="L1317" i="1" s="1"/>
  <c r="K1318" i="1"/>
  <c r="L1318" i="1" s="1"/>
  <c r="K1319" i="1"/>
  <c r="L1319" i="1" s="1"/>
  <c r="K1320" i="1"/>
  <c r="L1320" i="1" s="1"/>
  <c r="K1321" i="1"/>
  <c r="L1321" i="1" s="1"/>
  <c r="K1322" i="1"/>
  <c r="L1322" i="1" s="1"/>
  <c r="K1323" i="1"/>
  <c r="L1323" i="1" s="1"/>
  <c r="K1324" i="1"/>
  <c r="L1324" i="1" s="1"/>
  <c r="K1325" i="1"/>
  <c r="L1325" i="1" s="1"/>
  <c r="K1326" i="1"/>
  <c r="L1326" i="1" s="1"/>
  <c r="K1327" i="1"/>
  <c r="L1327" i="1" s="1"/>
  <c r="K1328" i="1"/>
  <c r="L1328" i="1" s="1"/>
  <c r="K1329" i="1"/>
  <c r="L1329" i="1" s="1"/>
  <c r="K1330" i="1"/>
  <c r="L1330" i="1" s="1"/>
  <c r="K1331" i="1"/>
  <c r="L1331" i="1" s="1"/>
  <c r="K1332" i="1"/>
  <c r="L1332" i="1" s="1"/>
  <c r="K1333" i="1"/>
  <c r="L1333" i="1" s="1"/>
  <c r="K1334" i="1"/>
  <c r="L1334" i="1" s="1"/>
  <c r="K1335" i="1"/>
  <c r="L1335" i="1" s="1"/>
  <c r="K1336" i="1"/>
  <c r="L1336" i="1" s="1"/>
  <c r="K1337" i="1"/>
  <c r="L1337" i="1" s="1"/>
  <c r="K1338" i="1"/>
  <c r="L1338" i="1" s="1"/>
  <c r="K1339" i="1"/>
  <c r="L1339" i="1" s="1"/>
  <c r="K1340" i="1"/>
  <c r="L1340" i="1" s="1"/>
  <c r="K1341" i="1"/>
  <c r="L1341" i="1" s="1"/>
  <c r="K1342" i="1"/>
  <c r="L1342" i="1" s="1"/>
  <c r="K1343" i="1"/>
  <c r="L1343" i="1" s="1"/>
  <c r="K1344" i="1"/>
  <c r="L1344" i="1" s="1"/>
  <c r="K1345" i="1"/>
  <c r="L1345" i="1" s="1"/>
  <c r="K1346" i="1"/>
  <c r="L1346" i="1" s="1"/>
  <c r="K1347" i="1"/>
  <c r="L1347" i="1" s="1"/>
  <c r="K1348" i="1"/>
  <c r="L1348" i="1" s="1"/>
  <c r="K1349" i="1"/>
  <c r="L1349" i="1" s="1"/>
  <c r="K1350" i="1"/>
  <c r="L1350" i="1" s="1"/>
  <c r="K1351" i="1"/>
  <c r="L1351" i="1" s="1"/>
  <c r="K1352" i="1"/>
  <c r="L1352" i="1" s="1"/>
  <c r="K1353" i="1"/>
  <c r="L1353" i="1" s="1"/>
  <c r="K1354" i="1"/>
  <c r="L1354" i="1" s="1"/>
  <c r="K1355" i="1"/>
  <c r="L1355" i="1" s="1"/>
  <c r="K1356" i="1"/>
  <c r="L1356" i="1" s="1"/>
  <c r="K1357" i="1"/>
  <c r="L1357" i="1" s="1"/>
  <c r="K1358" i="1"/>
  <c r="L1358" i="1" s="1"/>
  <c r="K1359" i="1"/>
  <c r="L1359" i="1" s="1"/>
  <c r="K1360" i="1"/>
  <c r="L1360" i="1" s="1"/>
  <c r="K1361" i="1"/>
  <c r="L1361" i="1" s="1"/>
  <c r="K1362" i="1"/>
  <c r="L1362" i="1" s="1"/>
  <c r="K1363" i="1"/>
  <c r="L1363" i="1" s="1"/>
  <c r="K1364" i="1"/>
  <c r="L1364" i="1" s="1"/>
  <c r="K1365" i="1"/>
  <c r="L1365" i="1" s="1"/>
  <c r="K1366" i="1"/>
  <c r="L1366" i="1" s="1"/>
  <c r="K1367" i="1"/>
  <c r="L1367" i="1" s="1"/>
  <c r="K1368" i="1"/>
  <c r="L1368" i="1" s="1"/>
  <c r="K1369" i="1"/>
  <c r="L1369" i="1" s="1"/>
  <c r="K1370" i="1"/>
  <c r="L1370" i="1" s="1"/>
  <c r="K1371" i="1"/>
  <c r="L1371" i="1" s="1"/>
  <c r="K1372" i="1"/>
  <c r="L1372" i="1" s="1"/>
  <c r="K1373" i="1"/>
  <c r="L1373" i="1" s="1"/>
  <c r="K1374" i="1"/>
  <c r="L1374" i="1" s="1"/>
  <c r="K1375" i="1"/>
  <c r="L1375" i="1" s="1"/>
  <c r="K1376" i="1"/>
  <c r="L1376" i="1" s="1"/>
  <c r="K1377" i="1"/>
  <c r="L1377" i="1" s="1"/>
  <c r="K1378" i="1"/>
  <c r="L1378" i="1" s="1"/>
  <c r="K1379" i="1"/>
  <c r="L1379" i="1" s="1"/>
  <c r="K1380" i="1"/>
  <c r="L1380" i="1" s="1"/>
  <c r="K1381" i="1"/>
  <c r="L1381" i="1" s="1"/>
  <c r="K1382" i="1"/>
  <c r="L1382" i="1" s="1"/>
  <c r="K1383" i="1"/>
  <c r="L1383" i="1" s="1"/>
  <c r="K1384" i="1"/>
  <c r="L1384" i="1" s="1"/>
  <c r="K1385" i="1"/>
  <c r="L1385" i="1" s="1"/>
  <c r="K1386" i="1"/>
  <c r="L1386" i="1" s="1"/>
  <c r="K1387" i="1"/>
  <c r="L1387" i="1" s="1"/>
  <c r="K1388" i="1"/>
  <c r="L1388" i="1" s="1"/>
  <c r="K1389" i="1"/>
  <c r="L1389" i="1" s="1"/>
  <c r="K1390" i="1"/>
  <c r="L1390" i="1" s="1"/>
  <c r="K1391" i="1"/>
  <c r="L1391" i="1" s="1"/>
  <c r="K1392" i="1"/>
  <c r="L1392" i="1" s="1"/>
  <c r="K1393" i="1"/>
  <c r="L1393" i="1" s="1"/>
  <c r="K1394" i="1"/>
  <c r="L1394" i="1" s="1"/>
  <c r="K1395" i="1"/>
  <c r="L1395" i="1" s="1"/>
  <c r="K1396" i="1"/>
  <c r="L1396" i="1" s="1"/>
  <c r="K1397" i="1"/>
  <c r="L1397" i="1" s="1"/>
  <c r="K1398" i="1"/>
  <c r="L1398" i="1" s="1"/>
  <c r="K1399" i="1"/>
  <c r="L1399" i="1" s="1"/>
  <c r="K1400" i="1"/>
  <c r="L1400" i="1" s="1"/>
  <c r="K1401" i="1"/>
  <c r="L1401" i="1" s="1"/>
  <c r="K1402" i="1"/>
  <c r="L1402" i="1" s="1"/>
  <c r="K1403" i="1"/>
  <c r="L1403" i="1" s="1"/>
  <c r="K1404" i="1"/>
  <c r="L1404" i="1" s="1"/>
  <c r="K1405" i="1"/>
  <c r="L1405" i="1" s="1"/>
  <c r="K1406" i="1"/>
  <c r="L1406" i="1" s="1"/>
  <c r="K1407" i="1"/>
  <c r="L1407" i="1" s="1"/>
  <c r="K1408" i="1"/>
  <c r="L1408" i="1" s="1"/>
  <c r="K1409" i="1"/>
  <c r="L1409" i="1" s="1"/>
  <c r="K1410" i="1"/>
  <c r="L1410" i="1" s="1"/>
  <c r="K1411" i="1"/>
  <c r="L1411" i="1" s="1"/>
  <c r="K1412" i="1"/>
  <c r="L1412" i="1" s="1"/>
  <c r="K1413" i="1"/>
  <c r="L1413" i="1" s="1"/>
  <c r="K1414" i="1"/>
  <c r="L1414" i="1" s="1"/>
  <c r="K1415" i="1"/>
  <c r="L1415" i="1" s="1"/>
  <c r="K1416" i="1"/>
  <c r="L1416" i="1" s="1"/>
  <c r="K1417" i="1"/>
  <c r="L1417" i="1" s="1"/>
  <c r="K1418" i="1"/>
  <c r="L1418" i="1" s="1"/>
  <c r="K1419" i="1"/>
  <c r="L1419" i="1" s="1"/>
  <c r="K1420" i="1"/>
  <c r="L1420" i="1" s="1"/>
  <c r="K1421" i="1"/>
  <c r="L1421" i="1" s="1"/>
  <c r="K1422" i="1"/>
  <c r="L1422" i="1" s="1"/>
  <c r="K1423" i="1"/>
  <c r="L1423" i="1" s="1"/>
  <c r="K1424" i="1"/>
  <c r="L1424" i="1" s="1"/>
  <c r="K1425" i="1"/>
  <c r="L1425" i="1" s="1"/>
  <c r="K1426" i="1"/>
  <c r="L1426" i="1" s="1"/>
  <c r="K1427" i="1"/>
  <c r="L1427" i="1" s="1"/>
  <c r="K1428" i="1"/>
  <c r="L1428" i="1" s="1"/>
  <c r="K1429" i="1"/>
  <c r="L1429" i="1" s="1"/>
  <c r="K1430" i="1"/>
  <c r="L1430" i="1" s="1"/>
  <c r="K1431" i="1"/>
  <c r="L1431" i="1" s="1"/>
  <c r="K1432" i="1"/>
  <c r="L1432" i="1" s="1"/>
  <c r="K1433" i="1"/>
  <c r="L1433" i="1" s="1"/>
  <c r="K1434" i="1"/>
  <c r="L1434" i="1" s="1"/>
  <c r="K1435" i="1"/>
  <c r="L1435" i="1" s="1"/>
  <c r="K1436" i="1"/>
  <c r="L1436" i="1" s="1"/>
  <c r="K1437" i="1"/>
  <c r="L1437" i="1" s="1"/>
  <c r="K1438" i="1"/>
  <c r="L1438" i="1" s="1"/>
  <c r="K1439" i="1"/>
  <c r="L1439" i="1" s="1"/>
  <c r="K1440" i="1"/>
  <c r="L1440" i="1" s="1"/>
  <c r="K1441" i="1"/>
  <c r="L1441" i="1" s="1"/>
  <c r="K1442" i="1"/>
  <c r="L1442" i="1" s="1"/>
  <c r="K1443" i="1"/>
  <c r="L1443" i="1" s="1"/>
  <c r="K1444" i="1"/>
  <c r="L1444" i="1" s="1"/>
  <c r="K1445" i="1"/>
  <c r="L1445" i="1" s="1"/>
  <c r="K1446" i="1"/>
  <c r="L1446" i="1" s="1"/>
  <c r="K1447" i="1"/>
  <c r="L1447" i="1" s="1"/>
  <c r="K1448" i="1"/>
  <c r="L1448" i="1" s="1"/>
  <c r="K1449" i="1"/>
  <c r="L1449" i="1" s="1"/>
  <c r="K1450" i="1"/>
  <c r="L1450" i="1" s="1"/>
  <c r="K1451" i="1"/>
  <c r="L1451" i="1" s="1"/>
  <c r="K1452" i="1"/>
  <c r="L1452" i="1" s="1"/>
  <c r="K1453" i="1"/>
  <c r="L1453" i="1" s="1"/>
  <c r="K1454" i="1"/>
  <c r="L1454" i="1" s="1"/>
  <c r="K1455" i="1"/>
  <c r="L1455" i="1" s="1"/>
  <c r="K1456" i="1"/>
  <c r="L1456" i="1" s="1"/>
  <c r="K1457" i="1"/>
  <c r="L1457" i="1" s="1"/>
  <c r="K1458" i="1"/>
  <c r="L1458" i="1" s="1"/>
  <c r="K1459" i="1"/>
  <c r="L1459" i="1" s="1"/>
  <c r="K1460" i="1"/>
  <c r="L1460" i="1" s="1"/>
  <c r="K1461" i="1"/>
  <c r="L1461" i="1" s="1"/>
  <c r="K1462" i="1"/>
  <c r="L1462" i="1" s="1"/>
  <c r="K1463" i="1"/>
  <c r="L1463" i="1" s="1"/>
  <c r="K1464" i="1"/>
  <c r="L1464" i="1" s="1"/>
  <c r="K1465" i="1"/>
  <c r="L1465" i="1" s="1"/>
  <c r="K1466" i="1"/>
  <c r="L1466" i="1" s="1"/>
  <c r="K1467" i="1"/>
  <c r="L1467" i="1" s="1"/>
  <c r="K1468" i="1"/>
  <c r="L1468" i="1" s="1"/>
  <c r="K1469" i="1"/>
  <c r="L1469" i="1" s="1"/>
  <c r="K1470" i="1"/>
  <c r="L1470" i="1" s="1"/>
  <c r="K1471" i="1"/>
  <c r="L1471" i="1" s="1"/>
  <c r="K1472" i="1"/>
  <c r="L1472" i="1" s="1"/>
  <c r="K1473" i="1"/>
  <c r="L1473" i="1" s="1"/>
  <c r="K1474" i="1"/>
  <c r="L1474" i="1" s="1"/>
  <c r="K1475" i="1"/>
  <c r="L1475" i="1" s="1"/>
  <c r="K1476" i="1"/>
  <c r="L1476" i="1" s="1"/>
  <c r="K1477" i="1"/>
  <c r="L1477" i="1" s="1"/>
  <c r="K1478" i="1"/>
  <c r="L1478" i="1" s="1"/>
  <c r="K1479" i="1"/>
  <c r="L1479" i="1" s="1"/>
  <c r="K1480" i="1"/>
  <c r="L1480" i="1" s="1"/>
  <c r="K1481" i="1"/>
  <c r="L1481" i="1" s="1"/>
  <c r="K1482" i="1"/>
  <c r="L1482" i="1" s="1"/>
  <c r="K1483" i="1"/>
  <c r="L1483" i="1" s="1"/>
  <c r="K1484" i="1"/>
  <c r="L1484" i="1" s="1"/>
  <c r="K1485" i="1"/>
  <c r="L1485" i="1" s="1"/>
  <c r="K1486" i="1"/>
  <c r="L1486" i="1" s="1"/>
  <c r="K1487" i="1"/>
  <c r="L1487" i="1" s="1"/>
  <c r="K1488" i="1"/>
  <c r="L1488" i="1" s="1"/>
  <c r="K1489" i="1"/>
  <c r="L1489" i="1" s="1"/>
  <c r="K1490" i="1"/>
  <c r="L1490" i="1" s="1"/>
  <c r="K1491" i="1"/>
  <c r="L1491" i="1" s="1"/>
  <c r="K1492" i="1"/>
  <c r="L1492" i="1" s="1"/>
  <c r="K1493" i="1"/>
  <c r="L1493" i="1" s="1"/>
  <c r="K1494" i="1"/>
  <c r="L1494" i="1" s="1"/>
  <c r="K1495" i="1"/>
  <c r="L1495" i="1" s="1"/>
  <c r="K1496" i="1"/>
  <c r="L1496" i="1" s="1"/>
  <c r="K1497" i="1"/>
  <c r="L1497" i="1" s="1"/>
  <c r="K1498" i="1"/>
  <c r="L1498" i="1" s="1"/>
  <c r="K1499" i="1"/>
  <c r="L1499" i="1" s="1"/>
  <c r="K1500" i="1"/>
  <c r="L1500" i="1" s="1"/>
  <c r="K1501" i="1"/>
  <c r="L1501" i="1" s="1"/>
  <c r="K1502" i="1"/>
  <c r="L1502" i="1" s="1"/>
  <c r="K1503" i="1"/>
  <c r="L1503" i="1" s="1"/>
  <c r="K1504" i="1"/>
  <c r="L1504" i="1" s="1"/>
  <c r="K1505" i="1"/>
  <c r="L1505" i="1" s="1"/>
  <c r="K1506" i="1"/>
  <c r="L1506" i="1" s="1"/>
  <c r="K1507" i="1"/>
  <c r="L1507" i="1" s="1"/>
  <c r="K1508" i="1"/>
  <c r="L1508" i="1" s="1"/>
  <c r="K1509" i="1"/>
  <c r="L1509" i="1" s="1"/>
  <c r="K1510" i="1"/>
  <c r="L1510" i="1" s="1"/>
  <c r="K1511" i="1"/>
  <c r="L1511" i="1" s="1"/>
  <c r="K1512" i="1"/>
  <c r="L1512" i="1" s="1"/>
  <c r="K1513" i="1"/>
  <c r="L1513" i="1" s="1"/>
  <c r="K1514" i="1"/>
  <c r="L1514" i="1" s="1"/>
  <c r="K1515" i="1"/>
  <c r="L1515" i="1" s="1"/>
  <c r="K1516" i="1"/>
  <c r="L1516" i="1" s="1"/>
  <c r="K1517" i="1"/>
  <c r="L1517" i="1" s="1"/>
  <c r="K1518" i="1"/>
  <c r="L1518" i="1" s="1"/>
  <c r="K1519" i="1"/>
  <c r="L1519" i="1" s="1"/>
  <c r="K1520" i="1"/>
  <c r="L1520" i="1" s="1"/>
  <c r="K1521" i="1"/>
  <c r="L1521" i="1" s="1"/>
  <c r="K1522" i="1"/>
  <c r="L1522" i="1" s="1"/>
  <c r="K1523" i="1"/>
  <c r="L1523" i="1" s="1"/>
  <c r="K1524" i="1"/>
  <c r="L1524" i="1" s="1"/>
  <c r="K1525" i="1"/>
  <c r="L1525" i="1" s="1"/>
  <c r="K1526" i="1"/>
  <c r="L1526" i="1" s="1"/>
  <c r="K1527" i="1"/>
  <c r="L1527" i="1" s="1"/>
  <c r="K1528" i="1"/>
  <c r="L1528" i="1" s="1"/>
  <c r="K1529" i="1"/>
  <c r="L1529" i="1" s="1"/>
  <c r="K1530" i="1"/>
  <c r="L1530" i="1" s="1"/>
  <c r="K1531" i="1"/>
  <c r="L1531" i="1" s="1"/>
  <c r="K1532" i="1"/>
  <c r="L1532" i="1" s="1"/>
  <c r="K1533" i="1"/>
  <c r="L1533" i="1" s="1"/>
  <c r="K1534" i="1"/>
  <c r="L1534" i="1" s="1"/>
  <c r="K1535" i="1"/>
  <c r="L1535" i="1" s="1"/>
  <c r="K1536" i="1"/>
  <c r="L1536" i="1" s="1"/>
  <c r="K1537" i="1"/>
  <c r="L1537" i="1" s="1"/>
  <c r="K1538" i="1"/>
  <c r="L1538" i="1" s="1"/>
  <c r="K1539" i="1"/>
  <c r="L1539" i="1" s="1"/>
  <c r="K1540" i="1"/>
  <c r="L1540" i="1" s="1"/>
  <c r="K1541" i="1"/>
  <c r="L1541" i="1" s="1"/>
  <c r="K1542" i="1"/>
  <c r="L1542" i="1" s="1"/>
  <c r="K1543" i="1"/>
  <c r="L1543" i="1" s="1"/>
  <c r="K1544" i="1"/>
  <c r="L1544" i="1" s="1"/>
  <c r="K1545" i="1"/>
  <c r="L1545" i="1" s="1"/>
  <c r="K1546" i="1"/>
  <c r="L1546" i="1" s="1"/>
  <c r="K1547" i="1"/>
  <c r="L1547" i="1" s="1"/>
  <c r="K1548" i="1"/>
  <c r="L1548" i="1" s="1"/>
  <c r="K1549" i="1"/>
  <c r="L1549" i="1" s="1"/>
  <c r="K1550" i="1"/>
  <c r="L1550" i="1" s="1"/>
  <c r="K1551" i="1"/>
  <c r="L1551" i="1" s="1"/>
  <c r="K1552" i="1"/>
  <c r="L1552" i="1" s="1"/>
  <c r="K1553" i="1"/>
  <c r="L1553" i="1" s="1"/>
  <c r="K1554" i="1"/>
  <c r="L1554" i="1" s="1"/>
  <c r="K1555" i="1"/>
  <c r="L1555" i="1" s="1"/>
  <c r="K1556" i="1"/>
  <c r="L1556" i="1" s="1"/>
  <c r="K1557" i="1"/>
  <c r="L1557" i="1" s="1"/>
  <c r="K1558" i="1"/>
  <c r="L1558" i="1" s="1"/>
  <c r="K1559" i="1"/>
  <c r="L1559" i="1" s="1"/>
  <c r="K1560" i="1"/>
  <c r="L1560" i="1" s="1"/>
  <c r="K1561" i="1"/>
  <c r="L1561" i="1" s="1"/>
  <c r="K1562" i="1"/>
  <c r="L1562" i="1" s="1"/>
  <c r="K1563" i="1"/>
  <c r="L1563" i="1" s="1"/>
  <c r="K1564" i="1"/>
  <c r="L1564" i="1" s="1"/>
  <c r="K1565" i="1"/>
  <c r="L1565" i="1" s="1"/>
  <c r="K1566" i="1"/>
  <c r="L1566" i="1" s="1"/>
  <c r="K1567" i="1"/>
  <c r="L1567" i="1" s="1"/>
  <c r="K1568" i="1"/>
  <c r="L1568" i="1" s="1"/>
  <c r="K1569" i="1"/>
  <c r="L1569" i="1" s="1"/>
  <c r="K1570" i="1"/>
  <c r="L1570" i="1" s="1"/>
  <c r="K1571" i="1"/>
  <c r="L1571" i="1" s="1"/>
  <c r="K1572" i="1"/>
  <c r="L1572" i="1" s="1"/>
  <c r="K1573" i="1"/>
  <c r="L1573" i="1" s="1"/>
  <c r="K1574" i="1"/>
  <c r="L1574" i="1" s="1"/>
  <c r="K1575" i="1"/>
  <c r="L1575" i="1" s="1"/>
  <c r="K1576" i="1"/>
  <c r="L1576" i="1" s="1"/>
  <c r="K1577" i="1"/>
  <c r="L1577" i="1" s="1"/>
  <c r="K1578" i="1"/>
  <c r="L1578" i="1" s="1"/>
  <c r="K1579" i="1"/>
  <c r="L1579" i="1" s="1"/>
  <c r="K1580" i="1"/>
  <c r="L1580" i="1" s="1"/>
  <c r="K1581" i="1"/>
  <c r="L1581" i="1" s="1"/>
  <c r="K1582" i="1"/>
  <c r="L1582" i="1" s="1"/>
  <c r="K1583" i="1"/>
  <c r="L1583" i="1" s="1"/>
  <c r="K1584" i="1"/>
  <c r="L1584" i="1" s="1"/>
  <c r="K1585" i="1"/>
  <c r="L1585" i="1" s="1"/>
  <c r="K1586" i="1"/>
  <c r="L1586" i="1" s="1"/>
  <c r="K1587" i="1"/>
  <c r="L1587" i="1" s="1"/>
  <c r="K1588" i="1"/>
  <c r="L1588" i="1" s="1"/>
  <c r="K1589" i="1"/>
  <c r="L1589" i="1" s="1"/>
  <c r="K1590" i="1"/>
  <c r="L1590" i="1" s="1"/>
  <c r="K1591" i="1"/>
  <c r="L1591" i="1" s="1"/>
  <c r="K1592" i="1"/>
  <c r="L1592" i="1" s="1"/>
  <c r="K1593" i="1"/>
  <c r="L1593" i="1" s="1"/>
  <c r="K1594" i="1"/>
  <c r="L1594" i="1" s="1"/>
  <c r="K1595" i="1"/>
  <c r="L1595" i="1" s="1"/>
  <c r="K1596" i="1"/>
  <c r="L1596" i="1" s="1"/>
  <c r="K1597" i="1"/>
  <c r="L1597" i="1" s="1"/>
  <c r="K1598" i="1"/>
  <c r="L1598" i="1" s="1"/>
  <c r="K1599" i="1"/>
  <c r="L1599" i="1" s="1"/>
  <c r="K1600" i="1"/>
  <c r="L1600" i="1" s="1"/>
  <c r="K1601" i="1"/>
  <c r="L1601" i="1" s="1"/>
  <c r="K1602" i="1"/>
  <c r="L1602" i="1" s="1"/>
  <c r="K1603" i="1"/>
  <c r="L1603" i="1" s="1"/>
  <c r="K1604" i="1"/>
  <c r="L1604" i="1" s="1"/>
  <c r="K1605" i="1"/>
  <c r="L1605" i="1" s="1"/>
  <c r="K1606" i="1"/>
  <c r="L1606" i="1" s="1"/>
  <c r="K1607" i="1"/>
  <c r="L1607" i="1" s="1"/>
  <c r="K1608" i="1"/>
  <c r="L1608" i="1" s="1"/>
  <c r="K1609" i="1"/>
  <c r="L1609" i="1" s="1"/>
  <c r="K1610" i="1"/>
  <c r="L1610" i="1" s="1"/>
  <c r="K1611" i="1"/>
  <c r="L1611" i="1" s="1"/>
  <c r="K1612" i="1"/>
  <c r="L1612" i="1" s="1"/>
  <c r="K1613" i="1"/>
  <c r="L1613" i="1" s="1"/>
  <c r="K1614" i="1"/>
  <c r="L1614" i="1" s="1"/>
  <c r="K1615" i="1"/>
  <c r="L1615" i="1" s="1"/>
  <c r="K1616" i="1"/>
  <c r="L1616" i="1" s="1"/>
  <c r="K1617" i="1"/>
  <c r="L1617" i="1" s="1"/>
  <c r="K1618" i="1"/>
  <c r="L1618" i="1" s="1"/>
  <c r="K1619" i="1"/>
  <c r="L1619" i="1" s="1"/>
  <c r="K1620" i="1"/>
  <c r="L1620" i="1" s="1"/>
  <c r="K1621" i="1"/>
  <c r="L1621" i="1" s="1"/>
  <c r="K1622" i="1"/>
  <c r="L1622" i="1" s="1"/>
  <c r="K1623" i="1"/>
  <c r="L1623" i="1" s="1"/>
  <c r="K1624" i="1"/>
  <c r="L1624" i="1" s="1"/>
  <c r="K1625" i="1"/>
  <c r="L1625" i="1" s="1"/>
  <c r="K1626" i="1"/>
  <c r="L1626" i="1" s="1"/>
  <c r="K1627" i="1"/>
  <c r="L1627" i="1" s="1"/>
  <c r="K1628" i="1"/>
  <c r="L1628" i="1" s="1"/>
  <c r="K1629" i="1"/>
  <c r="L1629" i="1" s="1"/>
  <c r="K1630" i="1"/>
  <c r="L1630" i="1" s="1"/>
  <c r="K1631" i="1"/>
  <c r="L1631" i="1" s="1"/>
  <c r="K1632" i="1"/>
  <c r="L1632" i="1" s="1"/>
  <c r="K1633" i="1"/>
  <c r="L1633" i="1" s="1"/>
  <c r="K1634" i="1"/>
  <c r="L1634" i="1" s="1"/>
  <c r="K1635" i="1"/>
  <c r="L1635" i="1" s="1"/>
  <c r="K1636" i="1"/>
  <c r="L1636" i="1" s="1"/>
  <c r="K1637" i="1"/>
  <c r="L1637" i="1" s="1"/>
  <c r="K1638" i="1"/>
  <c r="L1638" i="1" s="1"/>
  <c r="K1639" i="1"/>
  <c r="L1639" i="1" s="1"/>
  <c r="K1640" i="1"/>
  <c r="L1640" i="1" s="1"/>
  <c r="K1641" i="1"/>
  <c r="L1641" i="1" s="1"/>
  <c r="K1642" i="1"/>
  <c r="L1642" i="1" s="1"/>
  <c r="K1643" i="1"/>
  <c r="L1643" i="1" s="1"/>
  <c r="K1644" i="1"/>
  <c r="L1644" i="1" s="1"/>
  <c r="K1645" i="1"/>
  <c r="L1645" i="1" s="1"/>
  <c r="K1646" i="1"/>
  <c r="L1646" i="1" s="1"/>
  <c r="K1647" i="1"/>
  <c r="L1647" i="1" s="1"/>
  <c r="K1648" i="1"/>
  <c r="L1648" i="1" s="1"/>
  <c r="K1649" i="1"/>
  <c r="L1649" i="1" s="1"/>
  <c r="K1650" i="1"/>
  <c r="L1650" i="1" s="1"/>
  <c r="K1651" i="1"/>
  <c r="L1651" i="1" s="1"/>
  <c r="K1652" i="1"/>
  <c r="L1652" i="1" s="1"/>
  <c r="K1653" i="1"/>
  <c r="L1653" i="1" s="1"/>
  <c r="K1654" i="1"/>
  <c r="L1654" i="1" s="1"/>
  <c r="K1655" i="1"/>
  <c r="L1655" i="1" s="1"/>
  <c r="K1656" i="1"/>
  <c r="L1656" i="1" s="1"/>
  <c r="K1657" i="1"/>
  <c r="L1657" i="1" s="1"/>
  <c r="K1658" i="1"/>
  <c r="L1658" i="1" s="1"/>
  <c r="K1659" i="1"/>
  <c r="L1659" i="1" s="1"/>
  <c r="K1660" i="1"/>
  <c r="L1660" i="1" s="1"/>
  <c r="K1661" i="1"/>
  <c r="L1661" i="1" s="1"/>
  <c r="K1662" i="1"/>
  <c r="L1662" i="1" s="1"/>
  <c r="K1663" i="1"/>
  <c r="L1663" i="1" s="1"/>
  <c r="K1664" i="1"/>
  <c r="L1664" i="1" s="1"/>
  <c r="K1665" i="1"/>
  <c r="L1665" i="1" s="1"/>
  <c r="K1666" i="1"/>
  <c r="L1666" i="1" s="1"/>
  <c r="K1667" i="1"/>
  <c r="L1667" i="1" s="1"/>
  <c r="K1668" i="1"/>
  <c r="L1668" i="1" s="1"/>
  <c r="K1669" i="1"/>
  <c r="L1669" i="1" s="1"/>
  <c r="K1670" i="1"/>
  <c r="L1670" i="1" s="1"/>
  <c r="K1671" i="1"/>
  <c r="L1671" i="1" s="1"/>
  <c r="K1672" i="1"/>
  <c r="L1672" i="1" s="1"/>
  <c r="K1673" i="1"/>
  <c r="L1673" i="1" s="1"/>
  <c r="K1674" i="1"/>
  <c r="L1674" i="1" s="1"/>
  <c r="K1675" i="1"/>
  <c r="L1675" i="1" s="1"/>
  <c r="K1676" i="1"/>
  <c r="L1676" i="1" s="1"/>
  <c r="K1677" i="1"/>
  <c r="L1677" i="1" s="1"/>
  <c r="K1678" i="1"/>
  <c r="L1678" i="1" s="1"/>
  <c r="K1679" i="1"/>
  <c r="L1679" i="1" s="1"/>
  <c r="K1680" i="1"/>
  <c r="L1680" i="1" s="1"/>
  <c r="K1681" i="1"/>
  <c r="L1681" i="1" s="1"/>
  <c r="K1682" i="1"/>
  <c r="L1682" i="1" s="1"/>
  <c r="K1683" i="1"/>
  <c r="L1683" i="1" s="1"/>
  <c r="K1684" i="1"/>
  <c r="L1684" i="1" s="1"/>
  <c r="K1685" i="1"/>
  <c r="L1685" i="1" s="1"/>
  <c r="K1686" i="1"/>
  <c r="L1686" i="1" s="1"/>
  <c r="K1687" i="1"/>
  <c r="L1687" i="1" s="1"/>
  <c r="K1688" i="1"/>
  <c r="L1688" i="1" s="1"/>
  <c r="K1689" i="1"/>
  <c r="L1689" i="1" s="1"/>
  <c r="K1690" i="1"/>
  <c r="L1690" i="1" s="1"/>
  <c r="K1691" i="1"/>
  <c r="L1691" i="1" s="1"/>
  <c r="K1692" i="1"/>
  <c r="L1692" i="1" s="1"/>
  <c r="K1693" i="1"/>
  <c r="L1693" i="1" s="1"/>
  <c r="K1694" i="1"/>
  <c r="L1694" i="1" s="1"/>
  <c r="K1695" i="1"/>
  <c r="L1695" i="1" s="1"/>
  <c r="K1696" i="1"/>
  <c r="L1696" i="1" s="1"/>
  <c r="K1697" i="1"/>
  <c r="L1697" i="1" s="1"/>
  <c r="K1698" i="1"/>
  <c r="L1698" i="1" s="1"/>
  <c r="K1699" i="1"/>
  <c r="L1699" i="1" s="1"/>
  <c r="K1700" i="1"/>
  <c r="L1700" i="1" s="1"/>
  <c r="K1701" i="1"/>
  <c r="L1701" i="1" s="1"/>
  <c r="K1702" i="1"/>
  <c r="L1702" i="1" s="1"/>
  <c r="K1703" i="1"/>
  <c r="L1703" i="1" s="1"/>
  <c r="K1704" i="1"/>
  <c r="L1704" i="1" s="1"/>
  <c r="K1705" i="1"/>
  <c r="L1705" i="1" s="1"/>
  <c r="K1706" i="1"/>
  <c r="L1706" i="1" s="1"/>
  <c r="K1707" i="1"/>
  <c r="L1707" i="1" s="1"/>
  <c r="K1708" i="1"/>
  <c r="L1708" i="1" s="1"/>
  <c r="K1709" i="1"/>
  <c r="L1709" i="1" s="1"/>
  <c r="K1710" i="1"/>
  <c r="L1710" i="1" s="1"/>
  <c r="K1711" i="1"/>
  <c r="L1711" i="1" s="1"/>
  <c r="K1712" i="1"/>
  <c r="L1712" i="1" s="1"/>
  <c r="K1713" i="1"/>
  <c r="L1713" i="1" s="1"/>
  <c r="K1714" i="1"/>
  <c r="L1714" i="1" s="1"/>
  <c r="K1715" i="1"/>
  <c r="L1715" i="1" s="1"/>
  <c r="K1716" i="1"/>
  <c r="L1716" i="1" s="1"/>
  <c r="K1717" i="1"/>
  <c r="L1717" i="1" s="1"/>
  <c r="K1718" i="1"/>
  <c r="L1718" i="1" s="1"/>
  <c r="K1719" i="1"/>
  <c r="L1719" i="1" s="1"/>
  <c r="K1720" i="1"/>
  <c r="L1720" i="1" s="1"/>
  <c r="K1721" i="1"/>
  <c r="L1721" i="1" s="1"/>
  <c r="K1722" i="1"/>
  <c r="L1722" i="1" s="1"/>
  <c r="K1723" i="1"/>
  <c r="L1723" i="1" s="1"/>
  <c r="K1724" i="1"/>
  <c r="L1724" i="1" s="1"/>
  <c r="K1725" i="1"/>
  <c r="L1725" i="1" s="1"/>
  <c r="K1726" i="1"/>
  <c r="L1726" i="1" s="1"/>
  <c r="K1727" i="1"/>
  <c r="L1727" i="1" s="1"/>
  <c r="K1728" i="1"/>
  <c r="L1728" i="1" s="1"/>
  <c r="K1729" i="1"/>
  <c r="L1729" i="1" s="1"/>
  <c r="K1730" i="1"/>
  <c r="L1730" i="1" s="1"/>
  <c r="K1731" i="1"/>
  <c r="L1731" i="1" s="1"/>
  <c r="K1732" i="1"/>
  <c r="L1732" i="1" s="1"/>
  <c r="K1733" i="1"/>
  <c r="L1733" i="1" s="1"/>
  <c r="K1734" i="1"/>
  <c r="L1734" i="1" s="1"/>
  <c r="K1735" i="1"/>
  <c r="L1735" i="1" s="1"/>
  <c r="K1736" i="1"/>
  <c r="L1736" i="1" s="1"/>
  <c r="K1737" i="1"/>
  <c r="L1737" i="1" s="1"/>
  <c r="K1738" i="1"/>
  <c r="L1738" i="1" s="1"/>
  <c r="K1739" i="1"/>
  <c r="L1739" i="1" s="1"/>
  <c r="K1740" i="1"/>
  <c r="L1740" i="1" s="1"/>
  <c r="K1741" i="1"/>
  <c r="L1741" i="1" s="1"/>
  <c r="K1742" i="1"/>
  <c r="L1742" i="1" s="1"/>
  <c r="K1743" i="1"/>
  <c r="L1743" i="1" s="1"/>
  <c r="K1744" i="1"/>
  <c r="L1744" i="1" s="1"/>
  <c r="K1745" i="1"/>
  <c r="L1745" i="1" s="1"/>
  <c r="K1746" i="1"/>
  <c r="L1746" i="1" s="1"/>
  <c r="K1747" i="1"/>
  <c r="L1747" i="1" s="1"/>
  <c r="K1748" i="1"/>
  <c r="L1748" i="1" s="1"/>
  <c r="K1749" i="1"/>
  <c r="L1749" i="1" s="1"/>
  <c r="K1750" i="1"/>
  <c r="L1750" i="1" s="1"/>
  <c r="K1751" i="1"/>
  <c r="L1751" i="1" s="1"/>
  <c r="K1752" i="1"/>
  <c r="L1752" i="1" s="1"/>
  <c r="K1753" i="1"/>
  <c r="L1753" i="1" s="1"/>
  <c r="K1754" i="1"/>
  <c r="L1754" i="1" s="1"/>
  <c r="K1755" i="1"/>
  <c r="L1755" i="1" s="1"/>
  <c r="K1756" i="1"/>
  <c r="L1756" i="1" s="1"/>
  <c r="K1757" i="1"/>
  <c r="L1757" i="1" s="1"/>
  <c r="K1758" i="1"/>
  <c r="L1758" i="1" s="1"/>
  <c r="K1759" i="1"/>
  <c r="L1759" i="1" s="1"/>
  <c r="K1760" i="1"/>
  <c r="L1760" i="1" s="1"/>
  <c r="K1761" i="1"/>
  <c r="L1761" i="1" s="1"/>
  <c r="K1762" i="1"/>
  <c r="L1762" i="1" s="1"/>
  <c r="K1763" i="1"/>
  <c r="L1763" i="1" s="1"/>
  <c r="K1764" i="1"/>
  <c r="L1764" i="1" s="1"/>
  <c r="K1765" i="1"/>
  <c r="L1765" i="1" s="1"/>
  <c r="K1766" i="1"/>
  <c r="L1766" i="1" s="1"/>
  <c r="K1767" i="1"/>
  <c r="L1767" i="1" s="1"/>
  <c r="K1768" i="1"/>
  <c r="L1768" i="1" s="1"/>
  <c r="K1769" i="1"/>
  <c r="L1769" i="1" s="1"/>
  <c r="K1770" i="1"/>
  <c r="L1770" i="1" s="1"/>
  <c r="K1771" i="1"/>
  <c r="L1771" i="1" s="1"/>
  <c r="K1772" i="1"/>
  <c r="L1772" i="1" s="1"/>
  <c r="K1773" i="1"/>
  <c r="L1773" i="1" s="1"/>
  <c r="K1774" i="1"/>
  <c r="L1774" i="1" s="1"/>
  <c r="K1775" i="1"/>
  <c r="L1775" i="1" s="1"/>
  <c r="K1776" i="1"/>
  <c r="L1776" i="1" s="1"/>
  <c r="K1777" i="1"/>
  <c r="L1777" i="1" s="1"/>
  <c r="K1778" i="1"/>
  <c r="L1778" i="1" s="1"/>
  <c r="K1779" i="1"/>
  <c r="L1779" i="1" s="1"/>
  <c r="K1780" i="1"/>
  <c r="L1780" i="1" s="1"/>
  <c r="K1781" i="1"/>
  <c r="L1781" i="1" s="1"/>
  <c r="K1782" i="1"/>
  <c r="L1782" i="1" s="1"/>
  <c r="K1783" i="1"/>
  <c r="L1783" i="1" s="1"/>
  <c r="K1784" i="1"/>
  <c r="L1784" i="1" s="1"/>
  <c r="K1785" i="1"/>
  <c r="L1785" i="1" s="1"/>
  <c r="K1786" i="1"/>
  <c r="L1786" i="1" s="1"/>
  <c r="K1787" i="1"/>
  <c r="L1787" i="1" s="1"/>
  <c r="K1788" i="1"/>
  <c r="L1788" i="1" s="1"/>
  <c r="K1789" i="1"/>
  <c r="L1789" i="1" s="1"/>
  <c r="K1790" i="1"/>
  <c r="L1790" i="1" s="1"/>
  <c r="K1791" i="1"/>
  <c r="L1791" i="1" s="1"/>
  <c r="K1792" i="1"/>
  <c r="L1792" i="1" s="1"/>
  <c r="K1793" i="1"/>
  <c r="L1793" i="1" s="1"/>
  <c r="K1794" i="1"/>
  <c r="L1794" i="1" s="1"/>
  <c r="K1795" i="1"/>
  <c r="L1795" i="1" s="1"/>
  <c r="K1796" i="1"/>
  <c r="L1796" i="1" s="1"/>
  <c r="K1797" i="1"/>
  <c r="L1797" i="1" s="1"/>
  <c r="K1798" i="1"/>
  <c r="L1798" i="1" s="1"/>
  <c r="K1799" i="1"/>
  <c r="L1799" i="1" s="1"/>
  <c r="K1800" i="1"/>
  <c r="L1800" i="1" s="1"/>
  <c r="K1801" i="1"/>
  <c r="L1801" i="1" s="1"/>
  <c r="K1802" i="1"/>
  <c r="L1802" i="1" s="1"/>
  <c r="K1803" i="1"/>
  <c r="L1803" i="1" s="1"/>
  <c r="K1804" i="1"/>
  <c r="L1804" i="1" s="1"/>
  <c r="K1805" i="1"/>
  <c r="L1805" i="1" s="1"/>
  <c r="K1806" i="1"/>
  <c r="L1806" i="1" s="1"/>
  <c r="K1807" i="1"/>
  <c r="L1807" i="1" s="1"/>
  <c r="K1808" i="1"/>
  <c r="L1808" i="1" s="1"/>
  <c r="K1809" i="1"/>
  <c r="L1809" i="1" s="1"/>
  <c r="K1810" i="1"/>
  <c r="L1810" i="1" s="1"/>
  <c r="K1811" i="1"/>
  <c r="L1811" i="1" s="1"/>
  <c r="K1812" i="1"/>
  <c r="L1812" i="1" s="1"/>
  <c r="K1813" i="1"/>
  <c r="L1813" i="1" s="1"/>
  <c r="K1814" i="1"/>
  <c r="L1814" i="1" s="1"/>
  <c r="K1815" i="1"/>
  <c r="L1815" i="1" s="1"/>
  <c r="K1816" i="1"/>
  <c r="L1816" i="1" s="1"/>
  <c r="K1817" i="1"/>
  <c r="L1817" i="1" s="1"/>
  <c r="K1818" i="1"/>
  <c r="L1818" i="1" s="1"/>
  <c r="K1819" i="1"/>
  <c r="L1819" i="1" s="1"/>
  <c r="K1820" i="1"/>
  <c r="L1820" i="1" s="1"/>
  <c r="K1821" i="1"/>
  <c r="L1821" i="1" s="1"/>
  <c r="K1822" i="1"/>
  <c r="L1822" i="1" s="1"/>
  <c r="K1823" i="1"/>
  <c r="L1823" i="1" s="1"/>
  <c r="K1824" i="1"/>
  <c r="L1824" i="1" s="1"/>
  <c r="K1825" i="1"/>
  <c r="L1825" i="1" s="1"/>
  <c r="K1826" i="1"/>
  <c r="L1826" i="1" s="1"/>
  <c r="K1827" i="1"/>
  <c r="L1827" i="1" s="1"/>
  <c r="K1828" i="1"/>
  <c r="L1828" i="1" s="1"/>
  <c r="K1829" i="1"/>
  <c r="L1829" i="1" s="1"/>
  <c r="K1830" i="1"/>
  <c r="L1830" i="1" s="1"/>
  <c r="K1831" i="1"/>
  <c r="L1831" i="1" s="1"/>
  <c r="K1832" i="1"/>
  <c r="L1832" i="1" s="1"/>
  <c r="K1833" i="1"/>
  <c r="L1833" i="1" s="1"/>
  <c r="K1834" i="1"/>
  <c r="L1834" i="1" s="1"/>
  <c r="K1835" i="1"/>
  <c r="L1835" i="1" s="1"/>
  <c r="K1836" i="1"/>
  <c r="L1836" i="1" s="1"/>
  <c r="K1837" i="1"/>
  <c r="L1837" i="1" s="1"/>
  <c r="K1838" i="1"/>
  <c r="L1838" i="1" s="1"/>
  <c r="K1839" i="1"/>
  <c r="L1839" i="1" s="1"/>
  <c r="K1840" i="1"/>
  <c r="L1840" i="1" s="1"/>
  <c r="K1841" i="1"/>
  <c r="L1841" i="1" s="1"/>
  <c r="K1842" i="1"/>
  <c r="L1842" i="1" s="1"/>
  <c r="K1843" i="1"/>
  <c r="L1843" i="1" s="1"/>
  <c r="K1844" i="1"/>
  <c r="L1844" i="1" s="1"/>
  <c r="K1845" i="1"/>
  <c r="L1845" i="1" s="1"/>
  <c r="K1846" i="1"/>
  <c r="L1846" i="1" s="1"/>
  <c r="K1847" i="1"/>
  <c r="L1847" i="1" s="1"/>
  <c r="K1848" i="1"/>
  <c r="L1848" i="1" s="1"/>
  <c r="K1849" i="1"/>
  <c r="L1849" i="1" s="1"/>
  <c r="K1850" i="1"/>
  <c r="L1850" i="1" s="1"/>
  <c r="K1851" i="1"/>
  <c r="L1851" i="1" s="1"/>
  <c r="K1852" i="1"/>
  <c r="L1852" i="1" s="1"/>
  <c r="K1853" i="1"/>
  <c r="L1853" i="1" s="1"/>
  <c r="K1854" i="1"/>
  <c r="L1854" i="1" s="1"/>
  <c r="K1855" i="1"/>
  <c r="L1855" i="1" s="1"/>
  <c r="K1856" i="1"/>
  <c r="L1856" i="1" s="1"/>
  <c r="K1857" i="1"/>
  <c r="L1857" i="1" s="1"/>
  <c r="K1858" i="1"/>
  <c r="L1858" i="1" s="1"/>
  <c r="K1859" i="1"/>
  <c r="L1859" i="1" s="1"/>
  <c r="K1860" i="1"/>
  <c r="L1860" i="1" s="1"/>
  <c r="K1861" i="1"/>
  <c r="L1861" i="1" s="1"/>
  <c r="K1862" i="1"/>
  <c r="L1862" i="1" s="1"/>
  <c r="K1863" i="1"/>
  <c r="L1863" i="1" s="1"/>
  <c r="K1864" i="1"/>
  <c r="L1864" i="1" s="1"/>
  <c r="K1865" i="1"/>
  <c r="L1865" i="1" s="1"/>
  <c r="K1866" i="1"/>
  <c r="L1866" i="1" s="1"/>
  <c r="K1867" i="1"/>
  <c r="L1867" i="1" s="1"/>
  <c r="K1868" i="1"/>
  <c r="L1868" i="1" s="1"/>
  <c r="K1869" i="1"/>
  <c r="L1869" i="1" s="1"/>
  <c r="K1870" i="1"/>
  <c r="L1870" i="1" s="1"/>
  <c r="K1871" i="1"/>
  <c r="L1871" i="1" s="1"/>
  <c r="K1872" i="1"/>
  <c r="L1872" i="1" s="1"/>
  <c r="K1873" i="1"/>
  <c r="L1873" i="1" s="1"/>
  <c r="K1874" i="1"/>
  <c r="L1874" i="1" s="1"/>
  <c r="K1875" i="1"/>
  <c r="L1875" i="1" s="1"/>
  <c r="K1876" i="1"/>
  <c r="L1876" i="1" s="1"/>
  <c r="K1877" i="1"/>
  <c r="L1877" i="1" s="1"/>
  <c r="K1878" i="1"/>
  <c r="L1878" i="1" s="1"/>
  <c r="K1879" i="1"/>
  <c r="L1879" i="1" s="1"/>
  <c r="K1880" i="1"/>
  <c r="L1880" i="1" s="1"/>
  <c r="K1881" i="1"/>
  <c r="L1881" i="1" s="1"/>
  <c r="K1882" i="1"/>
  <c r="L1882" i="1" s="1"/>
  <c r="K1883" i="1"/>
  <c r="L1883" i="1" s="1"/>
  <c r="K1884" i="1"/>
  <c r="L1884" i="1" s="1"/>
  <c r="K1885" i="1"/>
  <c r="L1885" i="1" s="1"/>
  <c r="K1886" i="1"/>
  <c r="L1886" i="1" s="1"/>
  <c r="K1887" i="1"/>
  <c r="L1887" i="1" s="1"/>
  <c r="K1888" i="1"/>
  <c r="L1888" i="1" s="1"/>
  <c r="K1889" i="1"/>
  <c r="L1889" i="1" s="1"/>
  <c r="K1890" i="1"/>
  <c r="L1890" i="1" s="1"/>
  <c r="K1891" i="1"/>
  <c r="L1891" i="1" s="1"/>
  <c r="K1892" i="1"/>
  <c r="L1892" i="1" s="1"/>
  <c r="K1893" i="1"/>
  <c r="L1893" i="1" s="1"/>
  <c r="K1894" i="1"/>
  <c r="L1894" i="1" s="1"/>
  <c r="K1895" i="1"/>
  <c r="L1895" i="1" s="1"/>
  <c r="K1896" i="1"/>
  <c r="L1896" i="1" s="1"/>
  <c r="K1897" i="1"/>
  <c r="L1897" i="1" s="1"/>
  <c r="K1898" i="1"/>
  <c r="L1898" i="1" s="1"/>
  <c r="K1899" i="1"/>
  <c r="L1899" i="1" s="1"/>
  <c r="K1900" i="1"/>
  <c r="L1900" i="1" s="1"/>
  <c r="K1901" i="1"/>
  <c r="L1901" i="1" s="1"/>
  <c r="K1902" i="1"/>
  <c r="L1902" i="1" s="1"/>
  <c r="K1903" i="1"/>
  <c r="L1903" i="1" s="1"/>
  <c r="K1904" i="1"/>
  <c r="L1904" i="1" s="1"/>
  <c r="K1905" i="1"/>
  <c r="L1905" i="1" s="1"/>
  <c r="K1906" i="1"/>
  <c r="L1906" i="1" s="1"/>
  <c r="K1907" i="1"/>
  <c r="L1907" i="1" s="1"/>
  <c r="K1908" i="1"/>
  <c r="L1908" i="1" s="1"/>
  <c r="K1909" i="1"/>
  <c r="L1909" i="1" s="1"/>
  <c r="K1910" i="1"/>
  <c r="L1910" i="1" s="1"/>
  <c r="K1911" i="1"/>
  <c r="L1911" i="1" s="1"/>
  <c r="K1912" i="1"/>
  <c r="L1912" i="1" s="1"/>
  <c r="K1913" i="1"/>
  <c r="L1913" i="1" s="1"/>
  <c r="K1914" i="1"/>
  <c r="L1914" i="1" s="1"/>
  <c r="K1915" i="1"/>
  <c r="L1915" i="1" s="1"/>
  <c r="K1916" i="1"/>
  <c r="L1916" i="1" s="1"/>
  <c r="K1917" i="1"/>
  <c r="L1917" i="1" s="1"/>
  <c r="K1918" i="1"/>
  <c r="L1918" i="1" s="1"/>
  <c r="K1919" i="1"/>
  <c r="L1919" i="1" s="1"/>
  <c r="K1920" i="1"/>
  <c r="L1920" i="1" s="1"/>
  <c r="K1921" i="1"/>
  <c r="L1921" i="1" s="1"/>
  <c r="K1922" i="1"/>
  <c r="L1922" i="1" s="1"/>
  <c r="K1923" i="1"/>
  <c r="L1923" i="1" s="1"/>
  <c r="K1924" i="1"/>
  <c r="L1924" i="1" s="1"/>
  <c r="K1925" i="1"/>
  <c r="L1925" i="1" s="1"/>
  <c r="K1926" i="1"/>
  <c r="L1926" i="1" s="1"/>
  <c r="K1927" i="1"/>
  <c r="L1927" i="1" s="1"/>
  <c r="K1928" i="1"/>
  <c r="L1928" i="1" s="1"/>
  <c r="K1929" i="1"/>
  <c r="L1929" i="1" s="1"/>
  <c r="K1930" i="1"/>
  <c r="L1930" i="1" s="1"/>
  <c r="K1931" i="1"/>
  <c r="L1931" i="1" s="1"/>
  <c r="K1932" i="1"/>
  <c r="L1932" i="1" s="1"/>
  <c r="K1933" i="1"/>
  <c r="L1933" i="1" s="1"/>
  <c r="K1934" i="1"/>
  <c r="L1934" i="1" s="1"/>
  <c r="K1935" i="1"/>
  <c r="L1935" i="1" s="1"/>
  <c r="K1936" i="1"/>
  <c r="L1936" i="1" s="1"/>
  <c r="K1937" i="1"/>
  <c r="L1937" i="1" s="1"/>
  <c r="K1938" i="1"/>
  <c r="L1938" i="1" s="1"/>
  <c r="K1939" i="1"/>
  <c r="L1939" i="1" s="1"/>
  <c r="K1940" i="1"/>
  <c r="L1940" i="1" s="1"/>
  <c r="K1941" i="1"/>
  <c r="L1941" i="1" s="1"/>
  <c r="K1942" i="1"/>
  <c r="L1942" i="1" s="1"/>
  <c r="K1943" i="1"/>
  <c r="L1943" i="1" s="1"/>
  <c r="K1944" i="1"/>
  <c r="L1944" i="1" s="1"/>
  <c r="K1945" i="1"/>
  <c r="L1945" i="1" s="1"/>
  <c r="K1946" i="1"/>
  <c r="L1946" i="1" s="1"/>
  <c r="K1947" i="1"/>
  <c r="L1947" i="1" s="1"/>
  <c r="K1948" i="1"/>
  <c r="L1948" i="1" s="1"/>
  <c r="K1949" i="1"/>
  <c r="L1949" i="1" s="1"/>
  <c r="K1950" i="1"/>
  <c r="L1950" i="1" s="1"/>
  <c r="K1951" i="1"/>
  <c r="L1951" i="1" s="1"/>
  <c r="K1952" i="1"/>
  <c r="L1952" i="1" s="1"/>
  <c r="K1953" i="1"/>
  <c r="L1953" i="1" s="1"/>
  <c r="K1954" i="1"/>
  <c r="L1954" i="1" s="1"/>
  <c r="K1955" i="1"/>
  <c r="L1955" i="1" s="1"/>
  <c r="K1956" i="1"/>
  <c r="L1956" i="1" s="1"/>
  <c r="K1957" i="1"/>
  <c r="L1957" i="1" s="1"/>
  <c r="K1958" i="1"/>
  <c r="L1958" i="1" s="1"/>
  <c r="K1959" i="1"/>
  <c r="L1959" i="1" s="1"/>
  <c r="K1960" i="1"/>
  <c r="L1960" i="1" s="1"/>
  <c r="K1961" i="1"/>
  <c r="L1961" i="1" s="1"/>
  <c r="K1962" i="1"/>
  <c r="L1962" i="1" s="1"/>
  <c r="K1963" i="1"/>
  <c r="L1963" i="1" s="1"/>
  <c r="K1964" i="1"/>
  <c r="L1964" i="1" s="1"/>
  <c r="K1965" i="1"/>
  <c r="L1965" i="1" s="1"/>
  <c r="K1966" i="1"/>
  <c r="L1966" i="1" s="1"/>
  <c r="K1967" i="1"/>
  <c r="L1967" i="1" s="1"/>
  <c r="K1968" i="1"/>
  <c r="L1968" i="1" s="1"/>
  <c r="K1969" i="1"/>
  <c r="L1969" i="1" s="1"/>
  <c r="K1970" i="1"/>
  <c r="L1970" i="1" s="1"/>
  <c r="K1971" i="1"/>
  <c r="L1971" i="1" s="1"/>
  <c r="K1972" i="1"/>
  <c r="L1972" i="1" s="1"/>
  <c r="K1973" i="1"/>
  <c r="L1973" i="1" s="1"/>
  <c r="K1974" i="1"/>
  <c r="L1974" i="1" s="1"/>
  <c r="K1975" i="1"/>
  <c r="L1975" i="1" s="1"/>
  <c r="K1976" i="1"/>
  <c r="L1976" i="1" s="1"/>
  <c r="K1977" i="1"/>
  <c r="L1977" i="1" s="1"/>
  <c r="K1978" i="1"/>
  <c r="L1978" i="1" s="1"/>
  <c r="K1979" i="1"/>
  <c r="L1979" i="1" s="1"/>
  <c r="K1980" i="1"/>
  <c r="L1980" i="1" s="1"/>
  <c r="K1981" i="1"/>
  <c r="L1981" i="1" s="1"/>
  <c r="K1982" i="1"/>
  <c r="L1982" i="1" s="1"/>
  <c r="K1983" i="1"/>
  <c r="L1983" i="1" s="1"/>
  <c r="K1984" i="1"/>
  <c r="L1984" i="1" s="1"/>
  <c r="K1985" i="1"/>
  <c r="L1985" i="1" s="1"/>
  <c r="K1986" i="1"/>
  <c r="L1986" i="1" s="1"/>
  <c r="K1987" i="1"/>
  <c r="L1987" i="1" s="1"/>
  <c r="K1988" i="1"/>
  <c r="L1988" i="1" s="1"/>
  <c r="K1989" i="1"/>
  <c r="L1989" i="1" s="1"/>
  <c r="K1990" i="1"/>
  <c r="L1990" i="1" s="1"/>
  <c r="K1991" i="1"/>
  <c r="L1991" i="1" s="1"/>
  <c r="K1992" i="1"/>
  <c r="L1992" i="1" s="1"/>
  <c r="K1993" i="1"/>
  <c r="L1993" i="1" s="1"/>
  <c r="K1994" i="1"/>
  <c r="L1994" i="1" s="1"/>
  <c r="K1995" i="1"/>
  <c r="L1995" i="1" s="1"/>
  <c r="K1996" i="1"/>
  <c r="L1996" i="1" s="1"/>
  <c r="K1997" i="1"/>
  <c r="L1997" i="1" s="1"/>
  <c r="K1998" i="1"/>
  <c r="L1998" i="1" s="1"/>
  <c r="K1999" i="1"/>
  <c r="L1999" i="1" s="1"/>
  <c r="K2000" i="1"/>
  <c r="L2000" i="1" s="1"/>
  <c r="K2001" i="1"/>
  <c r="L2001" i="1" s="1"/>
  <c r="K2002" i="1"/>
  <c r="L2002" i="1" s="1"/>
  <c r="K2003" i="1"/>
  <c r="L2003" i="1" s="1"/>
  <c r="K2004" i="1"/>
  <c r="L2004" i="1" s="1"/>
  <c r="K2005" i="1"/>
  <c r="L2005" i="1" s="1"/>
  <c r="K2006" i="1"/>
  <c r="L2006" i="1" s="1"/>
  <c r="K2007" i="1"/>
  <c r="L2007" i="1" s="1"/>
  <c r="K2008" i="1"/>
  <c r="L2008" i="1" s="1"/>
  <c r="K2009" i="1"/>
  <c r="L2009" i="1" s="1"/>
  <c r="K2010" i="1"/>
  <c r="L2010" i="1" s="1"/>
  <c r="K2011" i="1"/>
  <c r="L2011" i="1" s="1"/>
  <c r="K2012" i="1"/>
  <c r="L2012" i="1" s="1"/>
  <c r="K2013" i="1"/>
  <c r="L2013" i="1" s="1"/>
  <c r="K2014" i="1"/>
  <c r="L2014" i="1" s="1"/>
  <c r="K2015" i="1"/>
  <c r="L2015" i="1" s="1"/>
  <c r="K2016" i="1"/>
  <c r="L2016" i="1" s="1"/>
  <c r="K2017" i="1"/>
  <c r="L2017" i="1" s="1"/>
  <c r="K2018" i="1"/>
  <c r="L2018" i="1" s="1"/>
  <c r="K2019" i="1"/>
  <c r="L2019" i="1" s="1"/>
  <c r="K2020" i="1"/>
  <c r="L2020" i="1" s="1"/>
  <c r="K2021" i="1"/>
  <c r="L2021" i="1" s="1"/>
  <c r="K2022" i="1"/>
  <c r="L2022" i="1" s="1"/>
  <c r="K2023" i="1"/>
  <c r="L2023" i="1" s="1"/>
  <c r="K2024" i="1"/>
  <c r="L2024" i="1" s="1"/>
  <c r="K2025" i="1"/>
  <c r="L2025" i="1" s="1"/>
  <c r="K2026" i="1"/>
  <c r="L2026" i="1" s="1"/>
  <c r="K2027" i="1"/>
  <c r="L2027" i="1" s="1"/>
  <c r="K2028" i="1"/>
  <c r="L2028" i="1" s="1"/>
  <c r="K2029" i="1"/>
  <c r="L2029" i="1" s="1"/>
  <c r="K2030" i="1"/>
  <c r="L2030" i="1" s="1"/>
  <c r="K2031" i="1"/>
  <c r="L2031" i="1" s="1"/>
  <c r="K2032" i="1"/>
  <c r="L2032" i="1" s="1"/>
  <c r="K2033" i="1"/>
  <c r="L2033" i="1" s="1"/>
  <c r="K2034" i="1"/>
  <c r="L2034" i="1" s="1"/>
  <c r="K2035" i="1"/>
  <c r="L2035" i="1" s="1"/>
  <c r="K2036" i="1"/>
  <c r="L2036" i="1" s="1"/>
  <c r="K2037" i="1"/>
  <c r="L2037" i="1" s="1"/>
  <c r="K2038" i="1"/>
  <c r="L2038" i="1" s="1"/>
  <c r="K2039" i="1"/>
  <c r="L2039" i="1" s="1"/>
  <c r="K2040" i="1"/>
  <c r="L2040" i="1" s="1"/>
  <c r="K2041" i="1"/>
  <c r="L2041" i="1" s="1"/>
  <c r="K2042" i="1"/>
  <c r="L2042" i="1" s="1"/>
  <c r="K2043" i="1"/>
  <c r="L2043" i="1" s="1"/>
  <c r="K2044" i="1"/>
  <c r="L2044" i="1" s="1"/>
  <c r="K2045" i="1"/>
  <c r="L2045" i="1" s="1"/>
  <c r="K2046" i="1"/>
  <c r="L2046" i="1" s="1"/>
  <c r="K2047" i="1"/>
  <c r="L2047" i="1" s="1"/>
  <c r="K2048" i="1"/>
  <c r="L2048" i="1" s="1"/>
  <c r="K2049" i="1"/>
  <c r="L2049" i="1" s="1"/>
  <c r="K2050" i="1"/>
  <c r="L2050" i="1" s="1"/>
  <c r="K2051" i="1"/>
  <c r="L2051" i="1" s="1"/>
  <c r="K2052" i="1"/>
  <c r="L2052" i="1" s="1"/>
  <c r="K2053" i="1"/>
  <c r="L2053" i="1" s="1"/>
  <c r="K2054" i="1"/>
  <c r="L2054" i="1" s="1"/>
  <c r="K2055" i="1"/>
  <c r="L2055" i="1" s="1"/>
  <c r="K2056" i="1"/>
  <c r="L2056" i="1" s="1"/>
  <c r="K2057" i="1"/>
  <c r="L2057" i="1" s="1"/>
  <c r="K2058" i="1"/>
  <c r="L2058" i="1" s="1"/>
  <c r="K2059" i="1"/>
  <c r="L2059" i="1" s="1"/>
  <c r="K2060" i="1"/>
  <c r="L2060" i="1" s="1"/>
  <c r="K2061" i="1"/>
  <c r="L2061" i="1" s="1"/>
  <c r="K2062" i="1"/>
  <c r="L2062" i="1" s="1"/>
  <c r="K2063" i="1"/>
  <c r="L2063" i="1" s="1"/>
  <c r="K2064" i="1"/>
  <c r="L2064" i="1" s="1"/>
  <c r="K2065" i="1"/>
  <c r="L2065" i="1" s="1"/>
  <c r="K2066" i="1"/>
  <c r="L2066" i="1" s="1"/>
  <c r="K2067" i="1"/>
  <c r="L2067" i="1" s="1"/>
  <c r="K2068" i="1"/>
  <c r="L2068" i="1" s="1"/>
  <c r="K2069" i="1"/>
  <c r="L2069" i="1" s="1"/>
  <c r="K2070" i="1"/>
  <c r="L2070" i="1" s="1"/>
  <c r="K2071" i="1"/>
  <c r="L2071" i="1" s="1"/>
  <c r="K2072" i="1"/>
  <c r="L2072" i="1" s="1"/>
  <c r="K2073" i="1"/>
  <c r="L2073" i="1" s="1"/>
  <c r="K2074" i="1"/>
  <c r="L2074" i="1" s="1"/>
  <c r="K2075" i="1"/>
  <c r="L2075" i="1" s="1"/>
  <c r="K2076" i="1"/>
  <c r="L2076" i="1" s="1"/>
  <c r="K2077" i="1"/>
  <c r="L2077" i="1" s="1"/>
  <c r="K2078" i="1"/>
  <c r="L2078" i="1" s="1"/>
  <c r="K2079" i="1"/>
  <c r="L2079" i="1" s="1"/>
  <c r="K2080" i="1"/>
  <c r="L2080" i="1" s="1"/>
  <c r="K2081" i="1"/>
  <c r="L2081" i="1" s="1"/>
  <c r="K2082" i="1"/>
  <c r="L2082" i="1" s="1"/>
  <c r="K2083" i="1"/>
  <c r="L2083" i="1" s="1"/>
  <c r="K2084" i="1"/>
  <c r="L2084" i="1" s="1"/>
  <c r="K2085" i="1"/>
  <c r="L2085" i="1" s="1"/>
  <c r="K2086" i="1"/>
  <c r="L2086" i="1" s="1"/>
  <c r="K2087" i="1"/>
  <c r="L2087" i="1" s="1"/>
  <c r="K2088" i="1"/>
  <c r="L2088" i="1" s="1"/>
  <c r="K2089" i="1"/>
  <c r="L2089" i="1" s="1"/>
  <c r="K2090" i="1"/>
  <c r="L2090" i="1" s="1"/>
  <c r="K2091" i="1"/>
  <c r="L2091" i="1" s="1"/>
  <c r="K2092" i="1"/>
  <c r="L2092" i="1" s="1"/>
  <c r="K2093" i="1"/>
  <c r="L2093" i="1" s="1"/>
  <c r="K2094" i="1"/>
  <c r="L2094" i="1" s="1"/>
  <c r="K2095" i="1"/>
  <c r="L2095" i="1" s="1"/>
  <c r="K2096" i="1"/>
  <c r="L2096" i="1" s="1"/>
  <c r="K2097" i="1"/>
  <c r="L2097" i="1" s="1"/>
  <c r="K2098" i="1"/>
  <c r="L2098" i="1" s="1"/>
  <c r="K2099" i="1"/>
  <c r="L2099" i="1" s="1"/>
  <c r="K2100" i="1"/>
  <c r="L2100" i="1" s="1"/>
  <c r="K2101" i="1"/>
  <c r="L2101" i="1" s="1"/>
  <c r="K2102" i="1"/>
  <c r="L2102" i="1" s="1"/>
  <c r="K2103" i="1"/>
  <c r="L2103" i="1" s="1"/>
  <c r="K2104" i="1"/>
  <c r="L2104" i="1" s="1"/>
  <c r="K2105" i="1"/>
  <c r="L2105" i="1" s="1"/>
  <c r="K2106" i="1"/>
  <c r="L2106" i="1" s="1"/>
  <c r="K2107" i="1"/>
  <c r="L2107" i="1" s="1"/>
  <c r="K2108" i="1"/>
  <c r="L2108" i="1" s="1"/>
  <c r="K2109" i="1"/>
  <c r="L2109" i="1" s="1"/>
  <c r="K2110" i="1"/>
  <c r="L2110" i="1" s="1"/>
  <c r="K2111" i="1"/>
  <c r="L2111" i="1" s="1"/>
  <c r="K2112" i="1"/>
  <c r="L2112" i="1" s="1"/>
  <c r="K2113" i="1"/>
  <c r="L2113" i="1" s="1"/>
  <c r="K2114" i="1"/>
  <c r="L2114" i="1" s="1"/>
  <c r="K2115" i="1"/>
  <c r="L2115" i="1" s="1"/>
  <c r="K2116" i="1"/>
  <c r="L2116" i="1" s="1"/>
  <c r="K2117" i="1"/>
  <c r="L2117" i="1" s="1"/>
  <c r="K2118" i="1"/>
  <c r="L2118" i="1" s="1"/>
  <c r="K2119" i="1"/>
  <c r="L2119" i="1" s="1"/>
  <c r="K2120" i="1"/>
  <c r="L2120" i="1" s="1"/>
  <c r="K2121" i="1"/>
  <c r="L2121" i="1" s="1"/>
  <c r="K2122" i="1"/>
  <c r="L2122" i="1" s="1"/>
  <c r="K2123" i="1"/>
  <c r="L2123" i="1" s="1"/>
  <c r="K2124" i="1"/>
  <c r="L2124" i="1" s="1"/>
  <c r="K2125" i="1"/>
  <c r="L2125" i="1" s="1"/>
  <c r="K2126" i="1"/>
  <c r="L2126" i="1" s="1"/>
  <c r="K2127" i="1"/>
  <c r="L2127" i="1" s="1"/>
  <c r="K2128" i="1"/>
  <c r="L2128" i="1" s="1"/>
  <c r="K2129" i="1"/>
  <c r="L2129" i="1" s="1"/>
  <c r="K2130" i="1"/>
  <c r="L2130" i="1" s="1"/>
  <c r="K2131" i="1"/>
  <c r="L2131" i="1" s="1"/>
  <c r="K2132" i="1"/>
  <c r="L2132" i="1" s="1"/>
  <c r="K2133" i="1"/>
  <c r="L2133" i="1" s="1"/>
  <c r="K2134" i="1"/>
  <c r="L2134" i="1" s="1"/>
  <c r="K2135" i="1"/>
  <c r="L2135" i="1" s="1"/>
  <c r="K2136" i="1"/>
  <c r="L2136" i="1" s="1"/>
  <c r="K2137" i="1"/>
  <c r="L2137" i="1" s="1"/>
  <c r="K2138" i="1"/>
  <c r="L2138" i="1" s="1"/>
  <c r="K2139" i="1"/>
  <c r="L2139" i="1" s="1"/>
  <c r="K2140" i="1"/>
  <c r="L2140" i="1" s="1"/>
  <c r="K2141" i="1"/>
  <c r="L2141" i="1" s="1"/>
  <c r="K2142" i="1"/>
  <c r="L2142" i="1" s="1"/>
  <c r="K2143" i="1"/>
  <c r="L2143" i="1" s="1"/>
  <c r="K2144" i="1"/>
  <c r="L2144" i="1" s="1"/>
  <c r="K2145" i="1"/>
  <c r="L2145" i="1" s="1"/>
  <c r="K2146" i="1"/>
  <c r="L2146" i="1" s="1"/>
  <c r="K2147" i="1"/>
  <c r="L2147" i="1" s="1"/>
  <c r="K2148" i="1"/>
  <c r="L2148" i="1" s="1"/>
  <c r="K2149" i="1"/>
  <c r="L2149" i="1" s="1"/>
  <c r="K2150" i="1"/>
  <c r="L2150" i="1" s="1"/>
  <c r="K2151" i="1"/>
  <c r="L2151" i="1" s="1"/>
  <c r="K2152" i="1"/>
  <c r="L2152" i="1" s="1"/>
  <c r="K2153" i="1"/>
  <c r="L2153" i="1" s="1"/>
  <c r="K2154" i="1"/>
  <c r="L2154" i="1" s="1"/>
  <c r="K2155" i="1"/>
  <c r="L2155" i="1" s="1"/>
  <c r="K2156" i="1"/>
  <c r="L2156" i="1" s="1"/>
  <c r="K2157" i="1"/>
  <c r="L2157" i="1" s="1"/>
  <c r="K2158" i="1"/>
  <c r="L2158" i="1" s="1"/>
  <c r="K2159" i="1"/>
  <c r="L2159" i="1" s="1"/>
  <c r="K2160" i="1"/>
  <c r="L2160" i="1" s="1"/>
  <c r="K2161" i="1"/>
  <c r="L2161" i="1" s="1"/>
  <c r="K2162" i="1"/>
  <c r="L2162" i="1" s="1"/>
  <c r="K2163" i="1"/>
  <c r="L2163" i="1" s="1"/>
  <c r="K2164" i="1"/>
  <c r="L2164" i="1" s="1"/>
  <c r="K2165" i="1"/>
  <c r="L2165" i="1" s="1"/>
  <c r="K2166" i="1"/>
  <c r="L2166" i="1" s="1"/>
  <c r="K2167" i="1"/>
  <c r="L2167" i="1" s="1"/>
  <c r="K2168" i="1"/>
  <c r="L2168" i="1" s="1"/>
  <c r="K2169" i="1"/>
  <c r="L2169" i="1" s="1"/>
  <c r="K2170" i="1"/>
  <c r="L2170" i="1" s="1"/>
  <c r="K2171" i="1"/>
  <c r="L2171" i="1" s="1"/>
  <c r="K2172" i="1"/>
  <c r="L2172" i="1" s="1"/>
  <c r="K2173" i="1"/>
  <c r="L2173" i="1" s="1"/>
  <c r="K2174" i="1"/>
  <c r="L2174" i="1" s="1"/>
  <c r="K2175" i="1"/>
  <c r="L2175" i="1" s="1"/>
  <c r="K2176" i="1"/>
  <c r="L2176" i="1" s="1"/>
  <c r="K2177" i="1"/>
  <c r="L2177" i="1" s="1"/>
  <c r="K2178" i="1"/>
  <c r="L2178" i="1" s="1"/>
  <c r="K2179" i="1"/>
  <c r="L2179" i="1" s="1"/>
  <c r="K2180" i="1"/>
  <c r="L2180" i="1" s="1"/>
  <c r="K2181" i="1"/>
  <c r="L2181" i="1" s="1"/>
  <c r="K2182" i="1"/>
  <c r="L2182" i="1" s="1"/>
  <c r="K2183" i="1"/>
  <c r="L2183" i="1" s="1"/>
  <c r="K2184" i="1"/>
  <c r="L2184" i="1" s="1"/>
  <c r="K2185" i="1"/>
  <c r="L2185" i="1" s="1"/>
  <c r="K2186" i="1"/>
  <c r="L2186" i="1" s="1"/>
  <c r="K2187" i="1"/>
  <c r="L2187" i="1" s="1"/>
  <c r="K2188" i="1"/>
  <c r="L2188" i="1" s="1"/>
  <c r="K2189" i="1"/>
  <c r="L2189" i="1" s="1"/>
  <c r="K2190" i="1"/>
  <c r="L2190" i="1" s="1"/>
  <c r="K2191" i="1"/>
  <c r="L2191" i="1" s="1"/>
  <c r="K2192" i="1"/>
  <c r="L2192" i="1" s="1"/>
  <c r="K2193" i="1"/>
  <c r="L2193" i="1" s="1"/>
  <c r="K2194" i="1"/>
  <c r="L2194" i="1" s="1"/>
  <c r="K2195" i="1"/>
  <c r="L2195" i="1" s="1"/>
  <c r="K2196" i="1"/>
  <c r="L2196" i="1" s="1"/>
  <c r="K2197" i="1"/>
  <c r="L2197" i="1" s="1"/>
  <c r="K2198" i="1"/>
  <c r="L2198" i="1" s="1"/>
  <c r="K2199" i="1"/>
  <c r="L2199" i="1" s="1"/>
  <c r="K2200" i="1"/>
  <c r="L2200" i="1" s="1"/>
  <c r="K2201" i="1"/>
  <c r="L2201" i="1" s="1"/>
  <c r="K2202" i="1"/>
  <c r="L2202" i="1" s="1"/>
  <c r="K2203" i="1"/>
  <c r="L2203" i="1" s="1"/>
  <c r="K2204" i="1"/>
  <c r="L2204" i="1" s="1"/>
  <c r="K2205" i="1"/>
  <c r="L2205" i="1" s="1"/>
  <c r="K2206" i="1"/>
  <c r="L2206" i="1" s="1"/>
  <c r="K2207" i="1"/>
  <c r="L2207" i="1" s="1"/>
  <c r="K2208" i="1"/>
  <c r="L2208" i="1" s="1"/>
  <c r="K2209" i="1"/>
  <c r="L2209" i="1" s="1"/>
  <c r="K2210" i="1"/>
  <c r="L2210" i="1" s="1"/>
  <c r="K2211" i="1"/>
  <c r="L2211" i="1" s="1"/>
  <c r="K2212" i="1"/>
  <c r="L2212" i="1" s="1"/>
  <c r="K2213" i="1"/>
  <c r="L2213" i="1" s="1"/>
  <c r="K2214" i="1"/>
  <c r="L2214" i="1" s="1"/>
  <c r="K2215" i="1"/>
  <c r="L2215" i="1" s="1"/>
  <c r="K2216" i="1"/>
  <c r="L2216" i="1" s="1"/>
  <c r="K2217" i="1"/>
  <c r="L2217" i="1" s="1"/>
  <c r="K2218" i="1"/>
  <c r="L2218" i="1" s="1"/>
  <c r="K2219" i="1"/>
  <c r="L2219" i="1" s="1"/>
  <c r="K2220" i="1"/>
  <c r="L2220" i="1" s="1"/>
  <c r="K2221" i="1"/>
  <c r="L2221" i="1" s="1"/>
  <c r="K2222" i="1"/>
  <c r="L2222" i="1" s="1"/>
  <c r="K2223" i="1"/>
  <c r="L2223" i="1" s="1"/>
  <c r="K2224" i="1"/>
  <c r="L2224" i="1" s="1"/>
  <c r="K2225" i="1"/>
  <c r="L2225" i="1" s="1"/>
  <c r="K2226" i="1"/>
  <c r="L2226" i="1" s="1"/>
  <c r="K2227" i="1"/>
  <c r="L2227" i="1" s="1"/>
  <c r="K2228" i="1"/>
  <c r="L2228" i="1" s="1"/>
  <c r="K2229" i="1"/>
  <c r="L2229" i="1" s="1"/>
  <c r="K2230" i="1"/>
  <c r="L2230" i="1" s="1"/>
  <c r="K2231" i="1"/>
  <c r="L2231" i="1" s="1"/>
  <c r="K2232" i="1"/>
  <c r="L2232" i="1" s="1"/>
  <c r="K2233" i="1"/>
  <c r="L2233" i="1" s="1"/>
  <c r="K2234" i="1"/>
  <c r="L2234" i="1" s="1"/>
  <c r="K2235" i="1"/>
  <c r="L2235" i="1" s="1"/>
  <c r="K2236" i="1"/>
  <c r="L2236" i="1" s="1"/>
  <c r="K2237" i="1"/>
  <c r="L2237" i="1" s="1"/>
  <c r="K2238" i="1"/>
  <c r="L2238" i="1" s="1"/>
  <c r="K2239" i="1"/>
  <c r="L2239" i="1" s="1"/>
  <c r="K2240" i="1"/>
  <c r="L2240" i="1" s="1"/>
  <c r="K2241" i="1"/>
  <c r="L2241" i="1" s="1"/>
  <c r="K2242" i="1"/>
  <c r="L2242" i="1" s="1"/>
  <c r="K2243" i="1"/>
  <c r="L2243" i="1" s="1"/>
  <c r="K2244" i="1"/>
  <c r="L2244" i="1" s="1"/>
  <c r="K2245" i="1"/>
  <c r="L2245" i="1" s="1"/>
  <c r="K2246" i="1"/>
  <c r="L2246" i="1" s="1"/>
  <c r="K2247" i="1"/>
  <c r="L2247" i="1" s="1"/>
  <c r="K2248" i="1"/>
  <c r="L2248" i="1" s="1"/>
  <c r="K2249" i="1"/>
  <c r="L2249" i="1" s="1"/>
  <c r="K2250" i="1"/>
  <c r="L2250" i="1" s="1"/>
  <c r="K2251" i="1"/>
  <c r="L2251" i="1" s="1"/>
  <c r="K2252" i="1"/>
  <c r="L2252" i="1" s="1"/>
  <c r="K2253" i="1"/>
  <c r="L2253" i="1" s="1"/>
  <c r="K2254" i="1"/>
  <c r="L2254" i="1" s="1"/>
  <c r="K2255" i="1"/>
  <c r="L2255" i="1" s="1"/>
  <c r="K2256" i="1"/>
  <c r="L2256" i="1" s="1"/>
  <c r="K2257" i="1"/>
  <c r="L2257" i="1" s="1"/>
  <c r="K2258" i="1"/>
  <c r="L2258" i="1" s="1"/>
  <c r="K2259" i="1"/>
  <c r="L2259" i="1" s="1"/>
  <c r="K2260" i="1"/>
  <c r="L2260" i="1" s="1"/>
  <c r="K2261" i="1"/>
  <c r="L2261" i="1" s="1"/>
  <c r="K2262" i="1"/>
  <c r="L2262" i="1" s="1"/>
  <c r="K2263" i="1"/>
  <c r="L2263" i="1" s="1"/>
  <c r="K2264" i="1"/>
  <c r="L2264" i="1" s="1"/>
  <c r="K2265" i="1"/>
  <c r="L2265" i="1" s="1"/>
  <c r="K2266" i="1"/>
  <c r="L2266" i="1" s="1"/>
  <c r="K2267" i="1"/>
  <c r="L2267" i="1" s="1"/>
  <c r="K2268" i="1"/>
  <c r="L2268" i="1" s="1"/>
  <c r="K2269" i="1"/>
  <c r="L2269" i="1" s="1"/>
  <c r="K2270" i="1"/>
  <c r="L2270" i="1" s="1"/>
  <c r="K2271" i="1"/>
  <c r="L2271" i="1" s="1"/>
  <c r="K2272" i="1"/>
  <c r="L2272" i="1" s="1"/>
  <c r="K2273" i="1"/>
  <c r="L2273" i="1" s="1"/>
  <c r="K2274" i="1"/>
  <c r="L2274" i="1" s="1"/>
  <c r="K2275" i="1"/>
  <c r="L2275" i="1" s="1"/>
  <c r="K2276" i="1"/>
  <c r="L2276" i="1" s="1"/>
  <c r="K2277" i="1"/>
  <c r="L2277" i="1" s="1"/>
  <c r="K2278" i="1"/>
  <c r="L2278" i="1" s="1"/>
  <c r="K2279" i="1"/>
  <c r="L2279" i="1" s="1"/>
  <c r="K2280" i="1"/>
  <c r="L2280" i="1" s="1"/>
  <c r="K2281" i="1"/>
  <c r="L2281" i="1" s="1"/>
  <c r="K2282" i="1"/>
  <c r="L2282" i="1" s="1"/>
  <c r="K2283" i="1"/>
  <c r="L2283" i="1" s="1"/>
  <c r="K2284" i="1"/>
  <c r="L2284" i="1" s="1"/>
  <c r="K2285" i="1"/>
  <c r="L2285" i="1" s="1"/>
  <c r="K2286" i="1"/>
  <c r="L2286" i="1" s="1"/>
  <c r="K2287" i="1"/>
  <c r="L2287" i="1" s="1"/>
  <c r="K2288" i="1"/>
  <c r="L2288" i="1" s="1"/>
  <c r="K2289" i="1"/>
  <c r="L2289" i="1" s="1"/>
  <c r="K2290" i="1"/>
  <c r="L2290" i="1" s="1"/>
  <c r="K2291" i="1"/>
  <c r="L2291" i="1" s="1"/>
  <c r="K2292" i="1"/>
  <c r="L2292" i="1" s="1"/>
  <c r="K2293" i="1"/>
  <c r="L2293" i="1" s="1"/>
  <c r="K2294" i="1"/>
  <c r="L2294" i="1" s="1"/>
  <c r="K2295" i="1"/>
  <c r="L2295" i="1" s="1"/>
  <c r="K2296" i="1"/>
  <c r="L2296" i="1" s="1"/>
  <c r="K2297" i="1"/>
  <c r="L2297" i="1" s="1"/>
  <c r="K2298" i="1"/>
  <c r="L2298" i="1" s="1"/>
  <c r="K2299" i="1"/>
  <c r="L2299" i="1" s="1"/>
  <c r="K2300" i="1"/>
  <c r="L2300" i="1" s="1"/>
  <c r="K2301" i="1"/>
  <c r="L2301" i="1" s="1"/>
  <c r="K2302" i="1"/>
  <c r="L2302" i="1" s="1"/>
  <c r="K2303" i="1"/>
  <c r="L2303" i="1" s="1"/>
  <c r="K2304" i="1"/>
  <c r="L2304" i="1" s="1"/>
  <c r="K2305" i="1"/>
  <c r="L2305" i="1" s="1"/>
  <c r="K2306" i="1"/>
  <c r="L2306" i="1" s="1"/>
  <c r="K2307" i="1"/>
  <c r="L2307" i="1" s="1"/>
  <c r="K2308" i="1"/>
  <c r="L2308" i="1" s="1"/>
  <c r="K2309" i="1"/>
  <c r="L2309" i="1" s="1"/>
  <c r="K2310" i="1"/>
  <c r="L2310" i="1" s="1"/>
  <c r="K2311" i="1"/>
  <c r="L2311" i="1" s="1"/>
  <c r="K2312" i="1"/>
  <c r="L2312" i="1" s="1"/>
  <c r="K2313" i="1"/>
  <c r="L2313" i="1" s="1"/>
  <c r="K2314" i="1"/>
  <c r="L2314" i="1" s="1"/>
  <c r="K2315" i="1"/>
  <c r="L2315" i="1" s="1"/>
  <c r="K2316" i="1"/>
  <c r="L2316" i="1" s="1"/>
  <c r="K2317" i="1"/>
  <c r="L2317" i="1" s="1"/>
  <c r="K2318" i="1"/>
  <c r="L2318" i="1" s="1"/>
  <c r="K2319" i="1"/>
  <c r="L2319" i="1" s="1"/>
  <c r="K2320" i="1"/>
  <c r="L2320" i="1" s="1"/>
  <c r="K2321" i="1"/>
  <c r="L2321" i="1" s="1"/>
  <c r="K2322" i="1"/>
  <c r="L2322" i="1" s="1"/>
  <c r="K2323" i="1"/>
  <c r="L2323" i="1" s="1"/>
  <c r="K2324" i="1"/>
  <c r="L2324" i="1" s="1"/>
  <c r="K2325" i="1"/>
  <c r="L2325" i="1" s="1"/>
  <c r="K2326" i="1"/>
  <c r="L2326" i="1" s="1"/>
  <c r="K2327" i="1"/>
  <c r="L2327" i="1" s="1"/>
  <c r="K2328" i="1"/>
  <c r="L2328" i="1" s="1"/>
  <c r="K2329" i="1"/>
  <c r="L2329" i="1" s="1"/>
  <c r="K2330" i="1"/>
  <c r="L2330" i="1" s="1"/>
  <c r="K2331" i="1"/>
  <c r="L2331" i="1" s="1"/>
  <c r="K2332" i="1"/>
  <c r="L2332" i="1" s="1"/>
  <c r="K2333" i="1"/>
  <c r="L2333" i="1" s="1"/>
  <c r="K2334" i="1"/>
  <c r="L2334" i="1" s="1"/>
  <c r="K2335" i="1"/>
  <c r="L2335" i="1" s="1"/>
  <c r="K2336" i="1"/>
  <c r="L2336" i="1" s="1"/>
  <c r="K2337" i="1"/>
  <c r="L2337" i="1" s="1"/>
  <c r="K2338" i="1"/>
  <c r="L2338" i="1" s="1"/>
  <c r="K2339" i="1"/>
  <c r="L2339" i="1" s="1"/>
  <c r="K2340" i="1"/>
  <c r="L2340" i="1" s="1"/>
  <c r="K2341" i="1"/>
  <c r="L2341" i="1" s="1"/>
  <c r="K2342" i="1"/>
  <c r="L2342" i="1" s="1"/>
  <c r="K2343" i="1"/>
  <c r="L2343" i="1" s="1"/>
  <c r="K2344" i="1"/>
  <c r="L2344" i="1" s="1"/>
  <c r="K2345" i="1"/>
  <c r="L2345" i="1" s="1"/>
  <c r="K2346" i="1"/>
  <c r="L2346" i="1" s="1"/>
  <c r="K2347" i="1"/>
  <c r="L2347" i="1" s="1"/>
  <c r="K2348" i="1"/>
  <c r="L2348" i="1" s="1"/>
  <c r="K2349" i="1"/>
  <c r="L2349" i="1" s="1"/>
  <c r="K2350" i="1"/>
  <c r="L2350" i="1" s="1"/>
  <c r="K2351" i="1"/>
  <c r="L2351" i="1" s="1"/>
  <c r="K2352" i="1"/>
  <c r="L2352" i="1" s="1"/>
  <c r="K2353" i="1"/>
  <c r="L2353" i="1" s="1"/>
  <c r="K2354" i="1"/>
  <c r="L2354" i="1" s="1"/>
  <c r="K2355" i="1"/>
  <c r="L2355" i="1" s="1"/>
  <c r="K2356" i="1"/>
  <c r="L2356" i="1" s="1"/>
  <c r="K2357" i="1"/>
  <c r="L2357" i="1" s="1"/>
  <c r="K2358" i="1"/>
  <c r="L2358" i="1" s="1"/>
  <c r="K2359" i="1"/>
  <c r="L2359" i="1" s="1"/>
  <c r="K2360" i="1"/>
  <c r="L2360" i="1" s="1"/>
  <c r="K2361" i="1"/>
  <c r="L2361" i="1" s="1"/>
  <c r="K2362" i="1"/>
  <c r="L2362" i="1" s="1"/>
  <c r="K2363" i="1"/>
  <c r="L2363" i="1" s="1"/>
  <c r="K2364" i="1"/>
  <c r="L2364" i="1" s="1"/>
  <c r="K2365" i="1"/>
  <c r="L2365" i="1" s="1"/>
  <c r="K2366" i="1"/>
  <c r="L2366" i="1" s="1"/>
  <c r="K2367" i="1"/>
  <c r="L2367" i="1" s="1"/>
  <c r="K2368" i="1"/>
  <c r="L2368" i="1" s="1"/>
  <c r="K2369" i="1"/>
  <c r="L2369" i="1" s="1"/>
  <c r="K2370" i="1"/>
  <c r="L2370" i="1" s="1"/>
  <c r="K2371" i="1"/>
  <c r="L2371" i="1" s="1"/>
  <c r="K2372" i="1"/>
  <c r="L2372" i="1" s="1"/>
  <c r="K2373" i="1"/>
  <c r="L2373" i="1" s="1"/>
  <c r="K2374" i="1"/>
  <c r="L2374" i="1" s="1"/>
  <c r="K2375" i="1"/>
  <c r="L2375" i="1" s="1"/>
  <c r="K2376" i="1"/>
  <c r="L2376" i="1" s="1"/>
  <c r="K2377" i="1"/>
  <c r="L2377" i="1" s="1"/>
  <c r="K2378" i="1"/>
  <c r="L2378" i="1" s="1"/>
  <c r="K2379" i="1"/>
  <c r="L2379" i="1" s="1"/>
  <c r="K2380" i="1"/>
  <c r="L2380" i="1" s="1"/>
  <c r="K2381" i="1"/>
  <c r="L2381" i="1" s="1"/>
  <c r="K2382" i="1"/>
  <c r="L2382" i="1" s="1"/>
  <c r="K2383" i="1"/>
  <c r="L2383" i="1" s="1"/>
  <c r="K2384" i="1"/>
  <c r="L2384" i="1" s="1"/>
  <c r="K2385" i="1"/>
  <c r="L2385" i="1" s="1"/>
  <c r="K2386" i="1"/>
  <c r="L2386" i="1" s="1"/>
  <c r="K2387" i="1"/>
  <c r="L2387" i="1" s="1"/>
  <c r="K2388" i="1"/>
  <c r="L2388" i="1" s="1"/>
  <c r="K2389" i="1"/>
  <c r="L2389" i="1" s="1"/>
  <c r="K2390" i="1"/>
  <c r="L2390" i="1" s="1"/>
  <c r="K2391" i="1"/>
  <c r="L2391" i="1" s="1"/>
  <c r="K2392" i="1"/>
  <c r="L2392" i="1" s="1"/>
  <c r="K2393" i="1"/>
  <c r="L2393" i="1" s="1"/>
  <c r="K2394" i="1"/>
  <c r="L2394" i="1" s="1"/>
  <c r="K2395" i="1"/>
  <c r="L2395" i="1" s="1"/>
  <c r="K2396" i="1"/>
  <c r="L2396" i="1" s="1"/>
  <c r="K2397" i="1"/>
  <c r="L2397" i="1" s="1"/>
  <c r="K2398" i="1"/>
  <c r="L2398" i="1" s="1"/>
  <c r="K2399" i="1"/>
  <c r="L2399" i="1" s="1"/>
  <c r="K2400" i="1"/>
  <c r="L2400" i="1" s="1"/>
  <c r="K2401" i="1"/>
  <c r="L2401" i="1" s="1"/>
  <c r="K2402" i="1"/>
  <c r="L2402" i="1" s="1"/>
  <c r="K2403" i="1"/>
  <c r="L2403" i="1" s="1"/>
  <c r="K2404" i="1"/>
  <c r="L2404" i="1" s="1"/>
  <c r="K2405" i="1"/>
  <c r="L2405" i="1" s="1"/>
  <c r="K2406" i="1"/>
  <c r="L2406" i="1" s="1"/>
  <c r="K2407" i="1"/>
  <c r="L2407" i="1" s="1"/>
  <c r="K2408" i="1"/>
  <c r="L2408" i="1" s="1"/>
  <c r="K2409" i="1"/>
  <c r="L2409" i="1" s="1"/>
  <c r="K2410" i="1"/>
  <c r="L2410" i="1" s="1"/>
  <c r="K2411" i="1"/>
  <c r="L2411" i="1" s="1"/>
  <c r="K2412" i="1"/>
  <c r="L2412" i="1" s="1"/>
  <c r="K2413" i="1"/>
  <c r="L2413" i="1" s="1"/>
  <c r="K2414" i="1"/>
  <c r="L2414" i="1" s="1"/>
  <c r="K2415" i="1"/>
  <c r="L2415" i="1" s="1"/>
  <c r="K2416" i="1"/>
  <c r="L2416" i="1" s="1"/>
  <c r="K2417" i="1"/>
  <c r="L2417" i="1" s="1"/>
  <c r="K2418" i="1"/>
  <c r="L2418" i="1" s="1"/>
  <c r="K2419" i="1"/>
  <c r="L2419" i="1" s="1"/>
  <c r="K2420" i="1"/>
  <c r="L2420" i="1" s="1"/>
  <c r="K2421" i="1"/>
  <c r="L2421" i="1" s="1"/>
  <c r="K2422" i="1"/>
  <c r="L2422" i="1" s="1"/>
  <c r="K2423" i="1"/>
  <c r="L2423" i="1" s="1"/>
  <c r="K2424" i="1"/>
  <c r="L2424" i="1" s="1"/>
  <c r="K2425" i="1"/>
  <c r="L2425" i="1" s="1"/>
  <c r="K2426" i="1"/>
  <c r="L2426" i="1" s="1"/>
  <c r="K2427" i="1"/>
  <c r="L2427" i="1" s="1"/>
  <c r="K2428" i="1"/>
  <c r="L2428" i="1" s="1"/>
  <c r="K2429" i="1"/>
  <c r="L2429" i="1" s="1"/>
  <c r="K2430" i="1"/>
  <c r="L2430" i="1" s="1"/>
  <c r="K2431" i="1"/>
  <c r="L2431" i="1" s="1"/>
  <c r="K2432" i="1"/>
  <c r="L2432" i="1" s="1"/>
  <c r="K2433" i="1"/>
  <c r="L2433" i="1" s="1"/>
  <c r="K2434" i="1"/>
  <c r="L2434" i="1" s="1"/>
  <c r="K2435" i="1"/>
  <c r="L2435" i="1" s="1"/>
  <c r="K2436" i="1"/>
  <c r="L2436" i="1" s="1"/>
  <c r="K2437" i="1"/>
  <c r="L2437" i="1" s="1"/>
  <c r="K2438" i="1"/>
  <c r="L2438" i="1" s="1"/>
  <c r="K2439" i="1"/>
  <c r="L2439" i="1" s="1"/>
  <c r="K2440" i="1"/>
  <c r="L2440" i="1" s="1"/>
  <c r="K2441" i="1"/>
  <c r="L2441" i="1" s="1"/>
  <c r="K2442" i="1"/>
  <c r="L2442" i="1" s="1"/>
  <c r="K2443" i="1"/>
  <c r="L2443" i="1" s="1"/>
  <c r="K2444" i="1"/>
  <c r="L2444" i="1" s="1"/>
  <c r="K2445" i="1"/>
  <c r="L2445" i="1" s="1"/>
  <c r="K2446" i="1"/>
  <c r="L2446" i="1" s="1"/>
  <c r="K2447" i="1"/>
  <c r="L2447" i="1" s="1"/>
  <c r="K2448" i="1"/>
  <c r="L2448" i="1" s="1"/>
  <c r="K2449" i="1"/>
  <c r="L2449" i="1" s="1"/>
  <c r="K2450" i="1"/>
  <c r="L2450" i="1" s="1"/>
  <c r="K2451" i="1"/>
  <c r="L2451" i="1" s="1"/>
  <c r="K2452" i="1"/>
  <c r="L2452" i="1" s="1"/>
  <c r="K2453" i="1"/>
  <c r="L2453" i="1" s="1"/>
  <c r="K2454" i="1"/>
  <c r="L2454" i="1" s="1"/>
  <c r="K2455" i="1"/>
  <c r="L2455" i="1" s="1"/>
  <c r="K2456" i="1"/>
  <c r="L2456" i="1" s="1"/>
  <c r="K2457" i="1"/>
  <c r="L2457" i="1" s="1"/>
  <c r="K2458" i="1"/>
  <c r="L2458" i="1" s="1"/>
  <c r="K2459" i="1"/>
  <c r="L2459" i="1" s="1"/>
  <c r="K2460" i="1"/>
  <c r="L2460" i="1" s="1"/>
  <c r="K2461" i="1"/>
  <c r="L2461" i="1" s="1"/>
  <c r="K2462" i="1"/>
  <c r="L2462" i="1" s="1"/>
  <c r="K2463" i="1"/>
  <c r="L2463" i="1" s="1"/>
  <c r="K2464" i="1"/>
  <c r="L2464" i="1" s="1"/>
  <c r="K2465" i="1"/>
  <c r="L2465" i="1" s="1"/>
  <c r="K2466" i="1"/>
  <c r="L2466" i="1" s="1"/>
  <c r="K2467" i="1"/>
  <c r="L2467" i="1" s="1"/>
  <c r="K2468" i="1"/>
  <c r="L2468" i="1" s="1"/>
  <c r="K2469" i="1"/>
  <c r="L2469" i="1" s="1"/>
  <c r="K2470" i="1"/>
  <c r="L2470" i="1" s="1"/>
  <c r="K2471" i="1"/>
  <c r="L2471" i="1" s="1"/>
  <c r="K2472" i="1"/>
  <c r="L2472" i="1" s="1"/>
  <c r="K2473" i="1"/>
  <c r="L2473" i="1" s="1"/>
  <c r="K2474" i="1"/>
  <c r="L2474" i="1" s="1"/>
  <c r="K2475" i="1"/>
  <c r="L2475" i="1" s="1"/>
  <c r="K2476" i="1"/>
  <c r="L2476" i="1" s="1"/>
  <c r="K2477" i="1"/>
  <c r="L2477" i="1" s="1"/>
  <c r="K2478" i="1"/>
  <c r="L2478" i="1" s="1"/>
  <c r="K2479" i="1"/>
  <c r="L2479" i="1" s="1"/>
  <c r="K2480" i="1"/>
  <c r="L2480" i="1" s="1"/>
  <c r="K2481" i="1"/>
  <c r="L2481" i="1" s="1"/>
  <c r="K2482" i="1"/>
  <c r="L2482" i="1" s="1"/>
  <c r="K2483" i="1"/>
  <c r="L2483" i="1" s="1"/>
  <c r="K2484" i="1"/>
  <c r="L2484" i="1" s="1"/>
  <c r="K2485" i="1"/>
  <c r="L2485" i="1" s="1"/>
  <c r="K2486" i="1"/>
  <c r="L2486" i="1" s="1"/>
  <c r="K2487" i="1"/>
  <c r="L2487" i="1" s="1"/>
  <c r="K2488" i="1"/>
  <c r="L2488" i="1" s="1"/>
  <c r="K2489" i="1"/>
  <c r="L2489" i="1" s="1"/>
  <c r="K2490" i="1"/>
  <c r="L2490" i="1" s="1"/>
  <c r="K2491" i="1"/>
  <c r="L2491" i="1" s="1"/>
  <c r="K2492" i="1"/>
  <c r="L2492" i="1" s="1"/>
  <c r="K2493" i="1"/>
  <c r="L2493" i="1" s="1"/>
  <c r="K2494" i="1"/>
  <c r="L2494" i="1" s="1"/>
  <c r="K2495" i="1"/>
  <c r="L2495" i="1" s="1"/>
  <c r="K2496" i="1"/>
  <c r="L2496" i="1" s="1"/>
  <c r="K2497" i="1"/>
  <c r="L2497" i="1" s="1"/>
  <c r="K2498" i="1"/>
  <c r="L2498" i="1" s="1"/>
  <c r="K2499" i="1"/>
  <c r="L2499" i="1" s="1"/>
  <c r="K2500" i="1"/>
  <c r="L2500" i="1" s="1"/>
  <c r="K2501" i="1"/>
  <c r="L2501" i="1" s="1"/>
  <c r="K2502" i="1"/>
  <c r="L2502" i="1" s="1"/>
  <c r="K2503" i="1"/>
  <c r="L2503" i="1" s="1"/>
  <c r="K2504" i="1"/>
  <c r="L2504" i="1" s="1"/>
  <c r="K2505" i="1"/>
  <c r="L2505" i="1" s="1"/>
  <c r="K2506" i="1"/>
  <c r="L2506" i="1" s="1"/>
  <c r="K2507" i="1"/>
  <c r="L2507" i="1" s="1"/>
  <c r="K2508" i="1"/>
  <c r="L2508" i="1" s="1"/>
  <c r="K2509" i="1"/>
  <c r="L2509" i="1" s="1"/>
  <c r="K2510" i="1"/>
  <c r="L2510" i="1" s="1"/>
  <c r="K2511" i="1"/>
  <c r="L2511" i="1" s="1"/>
  <c r="K2512" i="1"/>
  <c r="L2512" i="1" s="1"/>
  <c r="K2513" i="1"/>
  <c r="L2513" i="1" s="1"/>
  <c r="K2514" i="1"/>
  <c r="L2514" i="1" s="1"/>
  <c r="K2515" i="1"/>
  <c r="L2515" i="1" s="1"/>
  <c r="K2516" i="1"/>
  <c r="L2516" i="1" s="1"/>
  <c r="K2517" i="1"/>
  <c r="L2517" i="1" s="1"/>
  <c r="K2518" i="1"/>
  <c r="L2518" i="1" s="1"/>
  <c r="K2519" i="1"/>
  <c r="L2519" i="1" s="1"/>
  <c r="K2520" i="1"/>
  <c r="L2520" i="1" s="1"/>
  <c r="K2521" i="1"/>
  <c r="L2521" i="1" s="1"/>
  <c r="K2522" i="1"/>
  <c r="L2522" i="1" s="1"/>
  <c r="K2523" i="1"/>
  <c r="L2523" i="1" s="1"/>
  <c r="K2524" i="1"/>
  <c r="L2524" i="1" s="1"/>
  <c r="K2525" i="1"/>
  <c r="L2525" i="1" s="1"/>
  <c r="K2526" i="1"/>
  <c r="L2526" i="1" s="1"/>
  <c r="K2527" i="1"/>
  <c r="L2527" i="1" s="1"/>
  <c r="K2528" i="1"/>
  <c r="L2528" i="1" s="1"/>
  <c r="K2529" i="1"/>
  <c r="L2529" i="1" s="1"/>
  <c r="K2530" i="1"/>
  <c r="L2530" i="1" s="1"/>
  <c r="K2531" i="1"/>
  <c r="L2531" i="1" s="1"/>
  <c r="K2532" i="1"/>
  <c r="L2532" i="1" s="1"/>
  <c r="K2533" i="1"/>
  <c r="L2533" i="1" s="1"/>
  <c r="K2534" i="1"/>
  <c r="L2534" i="1" s="1"/>
  <c r="K2535" i="1"/>
  <c r="L2535" i="1" s="1"/>
  <c r="K2536" i="1"/>
  <c r="L2536" i="1" s="1"/>
  <c r="K2537" i="1"/>
  <c r="L2537" i="1" s="1"/>
  <c r="K2538" i="1"/>
  <c r="L2538" i="1" s="1"/>
  <c r="K2539" i="1"/>
  <c r="L2539" i="1" s="1"/>
  <c r="K2540" i="1"/>
  <c r="L2540" i="1" s="1"/>
  <c r="K2541" i="1"/>
  <c r="L2541" i="1" s="1"/>
  <c r="K2542" i="1"/>
  <c r="L2542" i="1" s="1"/>
  <c r="K2543" i="1"/>
  <c r="L2543" i="1" s="1"/>
  <c r="K2544" i="1"/>
  <c r="L2544" i="1" s="1"/>
  <c r="K2545" i="1"/>
  <c r="L2545" i="1" s="1"/>
  <c r="K2546" i="1"/>
  <c r="L2546" i="1" s="1"/>
  <c r="K2547" i="1"/>
  <c r="L2547" i="1" s="1"/>
  <c r="K2548" i="1"/>
  <c r="L2548" i="1" s="1"/>
  <c r="K2549" i="1"/>
  <c r="L2549" i="1" s="1"/>
  <c r="K2550" i="1"/>
  <c r="L2550" i="1" s="1"/>
  <c r="K2551" i="1"/>
  <c r="L2551" i="1" s="1"/>
  <c r="K2552" i="1"/>
  <c r="L2552" i="1" s="1"/>
  <c r="K2553" i="1"/>
  <c r="L2553" i="1" s="1"/>
  <c r="K2554" i="1"/>
  <c r="L2554" i="1" s="1"/>
  <c r="K2555" i="1"/>
  <c r="L2555" i="1" s="1"/>
  <c r="K2556" i="1"/>
  <c r="L2556" i="1" s="1"/>
  <c r="K2557" i="1"/>
  <c r="L2557" i="1" s="1"/>
  <c r="K2558" i="1"/>
  <c r="L2558" i="1" s="1"/>
  <c r="K2559" i="1"/>
  <c r="L2559" i="1" s="1"/>
  <c r="K2560" i="1"/>
  <c r="L2560" i="1" s="1"/>
  <c r="K2561" i="1"/>
  <c r="L2561" i="1" s="1"/>
  <c r="K2562" i="1"/>
  <c r="L2562" i="1" s="1"/>
  <c r="K2563" i="1"/>
  <c r="L2563" i="1" s="1"/>
  <c r="K2564" i="1"/>
  <c r="L2564" i="1" s="1"/>
  <c r="K2565" i="1"/>
  <c r="L2565" i="1" s="1"/>
  <c r="K2566" i="1"/>
  <c r="L2566" i="1" s="1"/>
  <c r="K2567" i="1"/>
  <c r="L2567" i="1" s="1"/>
  <c r="K2568" i="1"/>
  <c r="L2568" i="1" s="1"/>
  <c r="K2569" i="1"/>
  <c r="L2569" i="1" s="1"/>
  <c r="K2570" i="1"/>
  <c r="L2570" i="1" s="1"/>
  <c r="K2571" i="1"/>
  <c r="L2571" i="1" s="1"/>
  <c r="K2572" i="1"/>
  <c r="L2572" i="1" s="1"/>
  <c r="K2573" i="1"/>
  <c r="L2573" i="1" s="1"/>
  <c r="K2574" i="1"/>
  <c r="L2574" i="1" s="1"/>
  <c r="K2575" i="1"/>
  <c r="L2575" i="1" s="1"/>
  <c r="K2576" i="1"/>
  <c r="L2576" i="1" s="1"/>
  <c r="K2577" i="1"/>
  <c r="L2577" i="1" s="1"/>
  <c r="K2578" i="1"/>
  <c r="L2578" i="1" s="1"/>
  <c r="K2579" i="1"/>
  <c r="L2579" i="1" s="1"/>
  <c r="K2580" i="1"/>
  <c r="L2580" i="1" s="1"/>
  <c r="K2581" i="1"/>
  <c r="L2581" i="1" s="1"/>
  <c r="K2582" i="1"/>
  <c r="L2582" i="1" s="1"/>
  <c r="K2583" i="1"/>
  <c r="L2583" i="1" s="1"/>
  <c r="K2584" i="1"/>
  <c r="L2584" i="1" s="1"/>
  <c r="K2585" i="1"/>
  <c r="L2585" i="1" s="1"/>
  <c r="K2586" i="1"/>
  <c r="L2586" i="1" s="1"/>
  <c r="K2587" i="1"/>
  <c r="L2587" i="1" s="1"/>
  <c r="K2588" i="1"/>
  <c r="L2588" i="1" s="1"/>
  <c r="K2589" i="1"/>
  <c r="L2589" i="1" s="1"/>
  <c r="K2590" i="1"/>
  <c r="L2590" i="1" s="1"/>
  <c r="K2591" i="1"/>
  <c r="L2591" i="1" s="1"/>
  <c r="K2592" i="1"/>
  <c r="L2592" i="1" s="1"/>
  <c r="K2593" i="1"/>
  <c r="L2593" i="1" s="1"/>
  <c r="K2594" i="1"/>
  <c r="L2594" i="1" s="1"/>
  <c r="K2595" i="1"/>
  <c r="L2595" i="1" s="1"/>
  <c r="K2596" i="1"/>
  <c r="L2596" i="1" s="1"/>
  <c r="K2597" i="1"/>
  <c r="L2597" i="1" s="1"/>
  <c r="K2598" i="1"/>
  <c r="L2598" i="1" s="1"/>
  <c r="K2599" i="1"/>
  <c r="L2599" i="1" s="1"/>
  <c r="K2600" i="1"/>
  <c r="L2600" i="1" s="1"/>
  <c r="K2601" i="1"/>
  <c r="L2601" i="1" s="1"/>
  <c r="K2602" i="1"/>
  <c r="L2602" i="1" s="1"/>
  <c r="K2603" i="1"/>
  <c r="L2603" i="1" s="1"/>
  <c r="K2604" i="1"/>
  <c r="L2604" i="1" s="1"/>
  <c r="K2605" i="1"/>
  <c r="L2605" i="1" s="1"/>
  <c r="K2606" i="1"/>
  <c r="L2606" i="1" s="1"/>
  <c r="K2607" i="1"/>
  <c r="L2607" i="1" s="1"/>
  <c r="K2608" i="1"/>
  <c r="L2608" i="1" s="1"/>
  <c r="K2609" i="1"/>
  <c r="L2609" i="1" s="1"/>
  <c r="K2610" i="1"/>
  <c r="L2610" i="1" s="1"/>
  <c r="K2611" i="1"/>
  <c r="L2611" i="1" s="1"/>
  <c r="K2612" i="1"/>
  <c r="L2612" i="1" s="1"/>
  <c r="K2613" i="1"/>
  <c r="L2613" i="1" s="1"/>
  <c r="K2614" i="1"/>
  <c r="L2614" i="1" s="1"/>
  <c r="K2615" i="1"/>
  <c r="L2615" i="1" s="1"/>
  <c r="K2616" i="1"/>
  <c r="L2616" i="1" s="1"/>
  <c r="K2617" i="1"/>
  <c r="L2617" i="1" s="1"/>
  <c r="K2618" i="1"/>
  <c r="L2618" i="1" s="1"/>
  <c r="K2619" i="1"/>
  <c r="L2619" i="1" s="1"/>
  <c r="K2620" i="1"/>
  <c r="L2620" i="1" s="1"/>
  <c r="K2621" i="1"/>
  <c r="L2621" i="1" s="1"/>
  <c r="K2622" i="1"/>
  <c r="L2622" i="1" s="1"/>
  <c r="K2623" i="1"/>
  <c r="L2623" i="1" s="1"/>
  <c r="K2624" i="1"/>
  <c r="L2624" i="1" s="1"/>
  <c r="K2625" i="1"/>
  <c r="L2625" i="1" s="1"/>
  <c r="K2626" i="1"/>
  <c r="L2626" i="1" s="1"/>
  <c r="K2627" i="1"/>
  <c r="L2627" i="1" s="1"/>
  <c r="K2628" i="1"/>
  <c r="L2628" i="1" s="1"/>
  <c r="K2629" i="1"/>
  <c r="L2629" i="1" s="1"/>
  <c r="K2630" i="1"/>
  <c r="L2630" i="1" s="1"/>
  <c r="K2631" i="1"/>
  <c r="L2631" i="1" s="1"/>
  <c r="K2632" i="1"/>
  <c r="L2632" i="1" s="1"/>
  <c r="K2633" i="1"/>
  <c r="L2633" i="1" s="1"/>
  <c r="K2634" i="1"/>
  <c r="L2634" i="1" s="1"/>
  <c r="K2635" i="1"/>
  <c r="L2635" i="1" s="1"/>
  <c r="K2636" i="1"/>
  <c r="L2636" i="1" s="1"/>
  <c r="K2637" i="1"/>
  <c r="L2637" i="1" s="1"/>
  <c r="K2638" i="1"/>
  <c r="L2638" i="1" s="1"/>
  <c r="K2639" i="1"/>
  <c r="L2639" i="1" s="1"/>
  <c r="K2640" i="1"/>
  <c r="L2640" i="1" s="1"/>
  <c r="K2641" i="1"/>
  <c r="L2641" i="1" s="1"/>
  <c r="K2642" i="1"/>
  <c r="L2642" i="1" s="1"/>
  <c r="K2643" i="1"/>
  <c r="L2643" i="1" s="1"/>
  <c r="K2644" i="1"/>
  <c r="L2644" i="1" s="1"/>
  <c r="K2645" i="1"/>
  <c r="L2645" i="1" s="1"/>
  <c r="K2646" i="1"/>
  <c r="L2646" i="1" s="1"/>
  <c r="K2647" i="1"/>
  <c r="L2647" i="1" s="1"/>
  <c r="K2648" i="1"/>
  <c r="L2648" i="1" s="1"/>
  <c r="K2649" i="1"/>
  <c r="L2649" i="1" s="1"/>
  <c r="K2650" i="1"/>
  <c r="L2650" i="1" s="1"/>
  <c r="K2651" i="1"/>
  <c r="L2651" i="1" s="1"/>
  <c r="K2652" i="1"/>
  <c r="L2652" i="1" s="1"/>
  <c r="K2653" i="1"/>
  <c r="L2653" i="1" s="1"/>
  <c r="K2654" i="1"/>
  <c r="L2654" i="1" s="1"/>
  <c r="K2655" i="1"/>
  <c r="L2655" i="1" s="1"/>
  <c r="K2656" i="1"/>
  <c r="L2656" i="1" s="1"/>
  <c r="K2657" i="1"/>
  <c r="L2657" i="1" s="1"/>
  <c r="K2658" i="1"/>
  <c r="L2658" i="1" s="1"/>
  <c r="K2659" i="1"/>
  <c r="L2659" i="1" s="1"/>
  <c r="K2660" i="1"/>
  <c r="L2660" i="1" s="1"/>
  <c r="K2661" i="1"/>
  <c r="L2661" i="1" s="1"/>
  <c r="K2662" i="1"/>
  <c r="L2662" i="1" s="1"/>
  <c r="K2663" i="1"/>
  <c r="L2663" i="1" s="1"/>
  <c r="K2664" i="1"/>
  <c r="L2664" i="1" s="1"/>
  <c r="K2665" i="1"/>
  <c r="L2665" i="1" s="1"/>
  <c r="K2666" i="1"/>
  <c r="L2666" i="1" s="1"/>
  <c r="K2667" i="1"/>
  <c r="L2667" i="1" s="1"/>
  <c r="K2668" i="1"/>
  <c r="L2668" i="1" s="1"/>
  <c r="K2669" i="1"/>
  <c r="L2669" i="1" s="1"/>
  <c r="K2670" i="1"/>
  <c r="L2670" i="1" s="1"/>
  <c r="K2671" i="1"/>
  <c r="L2671" i="1" s="1"/>
  <c r="K2672" i="1"/>
  <c r="L2672" i="1" s="1"/>
  <c r="K2673" i="1"/>
  <c r="L2673" i="1" s="1"/>
  <c r="K2674" i="1"/>
  <c r="L2674" i="1" s="1"/>
  <c r="K2675" i="1"/>
  <c r="L2675" i="1" s="1"/>
  <c r="K2676" i="1"/>
  <c r="L2676" i="1" s="1"/>
  <c r="K2677" i="1"/>
  <c r="L2677" i="1" s="1"/>
  <c r="K2678" i="1"/>
  <c r="L2678" i="1" s="1"/>
  <c r="K2679" i="1"/>
  <c r="L2679" i="1" s="1"/>
  <c r="K2680" i="1"/>
  <c r="L2680" i="1" s="1"/>
  <c r="K2681" i="1"/>
  <c r="L2681" i="1" s="1"/>
  <c r="K2682" i="1"/>
  <c r="L2682" i="1" s="1"/>
  <c r="K2683" i="1"/>
  <c r="L2683" i="1" s="1"/>
  <c r="K2684" i="1"/>
  <c r="L2684" i="1" s="1"/>
  <c r="K2685" i="1"/>
  <c r="L2685" i="1" s="1"/>
  <c r="K2686" i="1"/>
  <c r="L2686" i="1" s="1"/>
  <c r="K2687" i="1"/>
  <c r="L2687" i="1" s="1"/>
  <c r="K2688" i="1"/>
  <c r="L2688" i="1" s="1"/>
  <c r="K2689" i="1"/>
  <c r="L2689" i="1" s="1"/>
  <c r="K2690" i="1"/>
  <c r="L2690" i="1" s="1"/>
  <c r="K2691" i="1"/>
  <c r="L2691" i="1" s="1"/>
  <c r="K2692" i="1"/>
  <c r="L2692" i="1" s="1"/>
  <c r="K2693" i="1"/>
  <c r="L2693" i="1" s="1"/>
  <c r="K2694" i="1"/>
  <c r="L2694" i="1" s="1"/>
  <c r="K2695" i="1"/>
  <c r="L2695" i="1" s="1"/>
  <c r="K2696" i="1"/>
  <c r="L2696" i="1" s="1"/>
  <c r="K2697" i="1"/>
  <c r="L2697" i="1" s="1"/>
  <c r="K2698" i="1"/>
  <c r="L2698" i="1" s="1"/>
  <c r="K2699" i="1"/>
  <c r="L2699" i="1" s="1"/>
  <c r="K2700" i="1"/>
  <c r="L2700" i="1" s="1"/>
  <c r="K2701" i="1"/>
  <c r="L2701" i="1" s="1"/>
  <c r="K2702" i="1"/>
  <c r="L2702" i="1" s="1"/>
  <c r="K2703" i="1"/>
  <c r="L2703" i="1" s="1"/>
  <c r="K2704" i="1"/>
  <c r="L2704" i="1" s="1"/>
  <c r="K2705" i="1"/>
  <c r="L2705" i="1" s="1"/>
  <c r="K2706" i="1"/>
  <c r="L2706" i="1" s="1"/>
  <c r="K2707" i="1"/>
  <c r="L2707" i="1" s="1"/>
  <c r="K2708" i="1"/>
  <c r="L2708" i="1" s="1"/>
  <c r="K2709" i="1"/>
  <c r="L2709" i="1" s="1"/>
  <c r="K2710" i="1"/>
  <c r="L2710" i="1" s="1"/>
  <c r="K2711" i="1"/>
  <c r="L2711" i="1" s="1"/>
  <c r="K2712" i="1"/>
  <c r="L2712" i="1" s="1"/>
  <c r="K2713" i="1"/>
  <c r="L2713" i="1" s="1"/>
  <c r="K2714" i="1"/>
  <c r="L2714" i="1" s="1"/>
  <c r="K2715" i="1"/>
  <c r="L2715" i="1" s="1"/>
  <c r="K2716" i="1"/>
  <c r="L2716" i="1" s="1"/>
  <c r="K2717" i="1"/>
  <c r="L2717" i="1" s="1"/>
  <c r="K2718" i="1"/>
  <c r="L2718" i="1" s="1"/>
  <c r="K2719" i="1"/>
  <c r="L2719" i="1" s="1"/>
  <c r="K2720" i="1"/>
  <c r="L2720" i="1" s="1"/>
  <c r="K2721" i="1"/>
  <c r="L2721" i="1" s="1"/>
  <c r="K2722" i="1"/>
  <c r="L2722" i="1" s="1"/>
  <c r="K2723" i="1"/>
  <c r="L2723" i="1" s="1"/>
  <c r="K2724" i="1"/>
  <c r="L2724" i="1" s="1"/>
  <c r="K2725" i="1"/>
  <c r="L2725" i="1" s="1"/>
  <c r="K2726" i="1"/>
  <c r="L2726" i="1" s="1"/>
  <c r="K2727" i="1"/>
  <c r="L2727" i="1" s="1"/>
  <c r="K2728" i="1"/>
  <c r="L2728" i="1" s="1"/>
  <c r="K2729" i="1"/>
  <c r="L2729" i="1" s="1"/>
  <c r="K2730" i="1"/>
  <c r="L2730" i="1" s="1"/>
  <c r="K2731" i="1"/>
  <c r="L2731" i="1" s="1"/>
  <c r="K2732" i="1"/>
  <c r="L2732" i="1" s="1"/>
  <c r="K2733" i="1"/>
  <c r="L2733" i="1" s="1"/>
  <c r="K2734" i="1"/>
  <c r="L2734" i="1" s="1"/>
  <c r="K2735" i="1"/>
  <c r="L2735" i="1" s="1"/>
  <c r="K2736" i="1"/>
  <c r="L2736" i="1" s="1"/>
  <c r="K2737" i="1"/>
  <c r="L2737" i="1" s="1"/>
  <c r="K2738" i="1"/>
  <c r="L2738" i="1" s="1"/>
  <c r="K2739" i="1"/>
  <c r="L2739" i="1" s="1"/>
  <c r="K2740" i="1"/>
  <c r="L2740" i="1" s="1"/>
  <c r="K2741" i="1"/>
  <c r="L2741" i="1" s="1"/>
  <c r="K2742" i="1"/>
  <c r="L2742" i="1" s="1"/>
  <c r="K2743" i="1"/>
  <c r="L2743" i="1" s="1"/>
  <c r="K2744" i="1"/>
  <c r="L2744" i="1" s="1"/>
  <c r="K2745" i="1"/>
  <c r="L2745" i="1" s="1"/>
  <c r="K2746" i="1"/>
  <c r="L2746" i="1" s="1"/>
  <c r="K2747" i="1"/>
  <c r="L2747" i="1" s="1"/>
  <c r="K2748" i="1"/>
  <c r="L2748" i="1" s="1"/>
  <c r="K2749" i="1"/>
  <c r="L2749" i="1" s="1"/>
  <c r="K2750" i="1"/>
  <c r="L2750" i="1" s="1"/>
  <c r="K2751" i="1"/>
  <c r="L2751" i="1" s="1"/>
  <c r="K2752" i="1"/>
  <c r="L2752" i="1" s="1"/>
  <c r="K2753" i="1"/>
  <c r="L2753" i="1" s="1"/>
  <c r="K2754" i="1"/>
  <c r="L2754" i="1" s="1"/>
  <c r="K2755" i="1"/>
  <c r="L2755" i="1" s="1"/>
  <c r="K2756" i="1"/>
  <c r="L2756" i="1" s="1"/>
  <c r="K2757" i="1"/>
  <c r="L2757" i="1" s="1"/>
  <c r="K2758" i="1"/>
  <c r="L2758" i="1" s="1"/>
  <c r="K2759" i="1"/>
  <c r="L2759" i="1" s="1"/>
  <c r="K2760" i="1"/>
  <c r="L2760" i="1" s="1"/>
  <c r="K2761" i="1"/>
  <c r="L2761" i="1" s="1"/>
  <c r="K2762" i="1"/>
  <c r="L2762" i="1" s="1"/>
  <c r="K2763" i="1"/>
  <c r="L2763" i="1" s="1"/>
  <c r="K2764" i="1"/>
  <c r="L2764" i="1" s="1"/>
  <c r="K2765" i="1"/>
  <c r="L2765" i="1" s="1"/>
  <c r="K2766" i="1"/>
  <c r="L2766" i="1" s="1"/>
  <c r="K2767" i="1"/>
  <c r="L2767" i="1" s="1"/>
  <c r="K2768" i="1"/>
  <c r="L2768" i="1" s="1"/>
  <c r="K2769" i="1"/>
  <c r="L2769" i="1" s="1"/>
  <c r="K2770" i="1"/>
  <c r="L2770" i="1" s="1"/>
  <c r="K2771" i="1"/>
  <c r="L2771" i="1" s="1"/>
  <c r="K2772" i="1"/>
  <c r="L2772" i="1" s="1"/>
  <c r="K2773" i="1"/>
  <c r="L2773" i="1" s="1"/>
  <c r="K2774" i="1"/>
  <c r="L2774" i="1" s="1"/>
  <c r="K2775" i="1"/>
  <c r="L2775" i="1" s="1"/>
  <c r="K2776" i="1"/>
  <c r="L2776" i="1" s="1"/>
  <c r="K2777" i="1"/>
  <c r="L2777" i="1" s="1"/>
  <c r="K2778" i="1"/>
  <c r="L2778" i="1" s="1"/>
  <c r="K2779" i="1"/>
  <c r="L2779" i="1" s="1"/>
  <c r="K2780" i="1"/>
  <c r="L2780" i="1" s="1"/>
  <c r="K2781" i="1"/>
  <c r="L2781" i="1" s="1"/>
  <c r="K2782" i="1"/>
  <c r="L2782" i="1" s="1"/>
  <c r="K2783" i="1"/>
  <c r="L2783" i="1" s="1"/>
  <c r="K2784" i="1"/>
  <c r="L2784" i="1" s="1"/>
  <c r="K2785" i="1"/>
  <c r="L2785" i="1" s="1"/>
  <c r="K2786" i="1"/>
  <c r="L2786" i="1" s="1"/>
  <c r="K2787" i="1"/>
  <c r="L2787" i="1" s="1"/>
  <c r="K2788" i="1"/>
  <c r="L2788" i="1" s="1"/>
  <c r="K2789" i="1"/>
  <c r="L2789" i="1" s="1"/>
  <c r="K2790" i="1"/>
  <c r="L2790" i="1" s="1"/>
  <c r="K2791" i="1"/>
  <c r="L2791" i="1" s="1"/>
  <c r="K2792" i="1"/>
  <c r="L2792" i="1" s="1"/>
  <c r="K2793" i="1"/>
  <c r="L2793" i="1" s="1"/>
  <c r="K2794" i="1"/>
  <c r="L2794" i="1" s="1"/>
  <c r="K2795" i="1"/>
  <c r="L2795" i="1" s="1"/>
  <c r="K2796" i="1"/>
  <c r="L2796" i="1" s="1"/>
  <c r="K2797" i="1"/>
  <c r="L2797" i="1" s="1"/>
  <c r="K2798" i="1"/>
  <c r="L2798" i="1" s="1"/>
  <c r="K2799" i="1"/>
  <c r="L2799" i="1" s="1"/>
  <c r="K2800" i="1"/>
  <c r="L2800" i="1" s="1"/>
  <c r="K2801" i="1"/>
  <c r="L2801" i="1" s="1"/>
  <c r="K2802" i="1"/>
  <c r="L2802" i="1" s="1"/>
  <c r="K2803" i="1"/>
  <c r="L2803" i="1" s="1"/>
  <c r="K2804" i="1"/>
  <c r="L2804" i="1" s="1"/>
  <c r="K2805" i="1"/>
  <c r="L2805" i="1" s="1"/>
  <c r="K2806" i="1"/>
  <c r="L2806" i="1" s="1"/>
  <c r="K2807" i="1"/>
  <c r="L2807" i="1" s="1"/>
  <c r="K2808" i="1"/>
  <c r="L2808" i="1" s="1"/>
  <c r="K2809" i="1"/>
  <c r="L2809" i="1" s="1"/>
  <c r="K2810" i="1"/>
  <c r="L2810" i="1" s="1"/>
  <c r="K2811" i="1"/>
  <c r="L2811" i="1" s="1"/>
  <c r="K2812" i="1"/>
  <c r="L2812" i="1" s="1"/>
  <c r="K2813" i="1"/>
  <c r="L2813" i="1" s="1"/>
  <c r="K2814" i="1"/>
  <c r="L2814" i="1" s="1"/>
  <c r="K2815" i="1"/>
  <c r="L2815" i="1" s="1"/>
  <c r="K2816" i="1"/>
  <c r="L2816" i="1" s="1"/>
  <c r="K2817" i="1"/>
  <c r="L2817" i="1" s="1"/>
  <c r="K2818" i="1"/>
  <c r="L2818" i="1" s="1"/>
  <c r="K2819" i="1"/>
  <c r="L2819" i="1" s="1"/>
  <c r="K2820" i="1"/>
  <c r="L2820" i="1" s="1"/>
  <c r="K2821" i="1"/>
  <c r="L2821" i="1" s="1"/>
  <c r="K2822" i="1"/>
  <c r="L2822" i="1" s="1"/>
  <c r="K2823" i="1"/>
  <c r="L2823" i="1" s="1"/>
  <c r="K2824" i="1"/>
  <c r="L2824" i="1" s="1"/>
  <c r="K2825" i="1"/>
  <c r="L2825" i="1" s="1"/>
  <c r="K2826" i="1"/>
  <c r="L2826" i="1" s="1"/>
  <c r="K2827" i="1"/>
  <c r="L2827" i="1" s="1"/>
  <c r="K2828" i="1"/>
  <c r="L2828" i="1" s="1"/>
  <c r="K2829" i="1"/>
  <c r="L2829" i="1" s="1"/>
  <c r="K2830" i="1"/>
  <c r="L2830" i="1" s="1"/>
  <c r="K2831" i="1"/>
  <c r="L2831" i="1" s="1"/>
  <c r="K2832" i="1"/>
  <c r="L2832" i="1" s="1"/>
  <c r="K2833" i="1"/>
  <c r="L2833" i="1" s="1"/>
  <c r="K2834" i="1"/>
  <c r="L2834" i="1" s="1"/>
  <c r="K2835" i="1"/>
  <c r="L2835" i="1" s="1"/>
  <c r="K2836" i="1"/>
  <c r="L2836" i="1" s="1"/>
  <c r="K2837" i="1"/>
  <c r="L2837" i="1" s="1"/>
  <c r="K2838" i="1"/>
  <c r="L2838" i="1" s="1"/>
  <c r="K2839" i="1"/>
  <c r="L2839" i="1" s="1"/>
  <c r="K2840" i="1"/>
  <c r="L2840" i="1" s="1"/>
  <c r="K2841" i="1"/>
  <c r="L2841" i="1" s="1"/>
  <c r="K2842" i="1"/>
  <c r="L2842" i="1" s="1"/>
  <c r="K2843" i="1"/>
  <c r="L2843" i="1" s="1"/>
  <c r="K2844" i="1"/>
  <c r="L2844" i="1" s="1"/>
  <c r="K2845" i="1"/>
  <c r="L2845" i="1" s="1"/>
  <c r="K2846" i="1"/>
  <c r="L2846" i="1" s="1"/>
  <c r="K2847" i="1"/>
  <c r="L2847" i="1" s="1"/>
  <c r="K2848" i="1"/>
  <c r="L2848" i="1" s="1"/>
  <c r="K2849" i="1"/>
  <c r="L2849" i="1" s="1"/>
  <c r="K2850" i="1"/>
  <c r="L2850" i="1" s="1"/>
  <c r="K2851" i="1"/>
  <c r="L2851" i="1" s="1"/>
  <c r="K2852" i="1"/>
  <c r="L2852" i="1" s="1"/>
  <c r="K2853" i="1"/>
  <c r="L2853" i="1" s="1"/>
  <c r="K2854" i="1"/>
  <c r="L2854" i="1" s="1"/>
  <c r="K2855" i="1"/>
  <c r="L2855" i="1" s="1"/>
  <c r="K2856" i="1"/>
  <c r="L2856" i="1" s="1"/>
  <c r="K2857" i="1"/>
  <c r="L2857" i="1" s="1"/>
  <c r="K2858" i="1"/>
  <c r="L2858" i="1" s="1"/>
  <c r="K2859" i="1"/>
  <c r="L2859" i="1" s="1"/>
  <c r="K2860" i="1"/>
  <c r="L2860" i="1" s="1"/>
  <c r="K2861" i="1"/>
  <c r="L2861" i="1" s="1"/>
  <c r="K2862" i="1"/>
  <c r="L2862" i="1" s="1"/>
  <c r="K2863" i="1"/>
  <c r="L2863" i="1" s="1"/>
  <c r="K2864" i="1"/>
  <c r="L2864" i="1" s="1"/>
  <c r="K2865" i="1"/>
  <c r="L2865" i="1" s="1"/>
  <c r="K2866" i="1"/>
  <c r="L2866" i="1" s="1"/>
  <c r="K2867" i="1"/>
  <c r="L2867" i="1" s="1"/>
  <c r="K2868" i="1"/>
  <c r="L2868" i="1" s="1"/>
  <c r="K2869" i="1"/>
  <c r="L2869" i="1" s="1"/>
  <c r="K2870" i="1"/>
  <c r="L2870" i="1" s="1"/>
  <c r="K2871" i="1"/>
  <c r="L2871" i="1" s="1"/>
  <c r="K2872" i="1"/>
  <c r="L2872" i="1" s="1"/>
  <c r="K2873" i="1"/>
  <c r="L2873" i="1" s="1"/>
  <c r="K2874" i="1"/>
  <c r="L2874" i="1" s="1"/>
  <c r="K2875" i="1"/>
  <c r="L2875" i="1" s="1"/>
  <c r="K2876" i="1"/>
  <c r="L2876" i="1" s="1"/>
  <c r="K2877" i="1"/>
  <c r="L2877" i="1" s="1"/>
  <c r="K2878" i="1"/>
  <c r="L2878" i="1" s="1"/>
  <c r="K2879" i="1"/>
  <c r="L2879" i="1" s="1"/>
  <c r="K2880" i="1"/>
  <c r="L2880" i="1" s="1"/>
  <c r="K2881" i="1"/>
  <c r="L2881" i="1" s="1"/>
  <c r="K2882" i="1"/>
  <c r="L2882" i="1" s="1"/>
  <c r="K2883" i="1"/>
  <c r="L2883" i="1" s="1"/>
  <c r="K2884" i="1"/>
  <c r="L2884" i="1" s="1"/>
  <c r="K2885" i="1"/>
  <c r="L2885" i="1" s="1"/>
  <c r="K2886" i="1"/>
  <c r="L2886" i="1" s="1"/>
  <c r="K2887" i="1"/>
  <c r="L2887" i="1" s="1"/>
  <c r="K2888" i="1"/>
  <c r="L2888" i="1" s="1"/>
  <c r="K2889" i="1"/>
  <c r="L2889" i="1" s="1"/>
  <c r="K2890" i="1"/>
  <c r="L2890" i="1" s="1"/>
  <c r="K2891" i="1"/>
  <c r="L2891" i="1" s="1"/>
  <c r="K2892" i="1"/>
  <c r="L2892" i="1" s="1"/>
  <c r="K2893" i="1"/>
  <c r="L2893" i="1" s="1"/>
  <c r="K2894" i="1"/>
  <c r="L2894" i="1" s="1"/>
  <c r="K2895" i="1"/>
  <c r="L2895" i="1" s="1"/>
  <c r="K2896" i="1"/>
  <c r="L2896" i="1" s="1"/>
  <c r="K2897" i="1"/>
  <c r="L2897" i="1" s="1"/>
  <c r="K2898" i="1"/>
  <c r="L2898" i="1" s="1"/>
  <c r="K2899" i="1"/>
  <c r="L2899" i="1" s="1"/>
  <c r="K2900" i="1"/>
  <c r="L2900" i="1" s="1"/>
  <c r="K2901" i="1"/>
  <c r="L2901" i="1" s="1"/>
  <c r="K2902" i="1"/>
  <c r="L2902" i="1" s="1"/>
  <c r="K2903" i="1"/>
  <c r="L2903" i="1" s="1"/>
  <c r="K2904" i="1"/>
  <c r="L2904" i="1" s="1"/>
  <c r="K2905" i="1"/>
  <c r="L2905" i="1" s="1"/>
  <c r="K2906" i="1"/>
  <c r="L2906" i="1" s="1"/>
  <c r="K2907" i="1"/>
  <c r="L2907" i="1" s="1"/>
  <c r="K2908" i="1"/>
  <c r="L2908" i="1" s="1"/>
  <c r="K2909" i="1"/>
  <c r="L2909" i="1" s="1"/>
  <c r="K2910" i="1"/>
  <c r="L2910" i="1" s="1"/>
  <c r="K2911" i="1"/>
  <c r="L2911" i="1" s="1"/>
  <c r="K2912" i="1"/>
  <c r="L2912" i="1" s="1"/>
  <c r="K2913" i="1"/>
  <c r="L2913" i="1" s="1"/>
  <c r="K2914" i="1"/>
  <c r="L2914" i="1" s="1"/>
  <c r="K2915" i="1"/>
  <c r="L2915" i="1" s="1"/>
  <c r="K2916" i="1"/>
  <c r="L2916" i="1" s="1"/>
  <c r="K2917" i="1"/>
  <c r="L2917" i="1" s="1"/>
  <c r="K2918" i="1"/>
  <c r="L2918" i="1" s="1"/>
  <c r="K2919" i="1"/>
  <c r="L2919" i="1" s="1"/>
  <c r="K2920" i="1"/>
  <c r="L2920" i="1" s="1"/>
  <c r="K2921" i="1"/>
  <c r="L2921" i="1" s="1"/>
  <c r="K2922" i="1"/>
  <c r="L2922" i="1" s="1"/>
  <c r="K2923" i="1"/>
  <c r="L2923" i="1" s="1"/>
  <c r="K2924" i="1"/>
  <c r="L2924" i="1" s="1"/>
  <c r="K2925" i="1"/>
  <c r="L2925" i="1" s="1"/>
  <c r="K2926" i="1"/>
  <c r="L2926" i="1" s="1"/>
  <c r="K2927" i="1"/>
  <c r="L2927" i="1" s="1"/>
  <c r="K2928" i="1"/>
  <c r="L2928" i="1" s="1"/>
  <c r="K2929" i="1"/>
  <c r="L2929" i="1" s="1"/>
  <c r="K2930" i="1"/>
  <c r="L2930" i="1" s="1"/>
  <c r="K2931" i="1"/>
  <c r="L2931" i="1" s="1"/>
  <c r="K2932" i="1"/>
  <c r="L2932" i="1" s="1"/>
  <c r="K2933" i="1"/>
  <c r="L2933" i="1" s="1"/>
  <c r="K2934" i="1"/>
  <c r="L2934" i="1" s="1"/>
  <c r="K2935" i="1"/>
  <c r="L2935" i="1" s="1"/>
  <c r="K2936" i="1"/>
  <c r="L2936" i="1" s="1"/>
  <c r="K2937" i="1"/>
  <c r="L2937" i="1" s="1"/>
  <c r="K2938" i="1"/>
  <c r="L2938" i="1" s="1"/>
  <c r="K2939" i="1"/>
  <c r="L2939" i="1" s="1"/>
  <c r="K2940" i="1"/>
  <c r="L2940" i="1" s="1"/>
  <c r="K2941" i="1"/>
  <c r="L2941" i="1" s="1"/>
  <c r="K2942" i="1"/>
  <c r="L2942" i="1" s="1"/>
  <c r="K2943" i="1"/>
  <c r="L2943" i="1" s="1"/>
  <c r="K2944" i="1"/>
  <c r="L2944" i="1" s="1"/>
  <c r="K2945" i="1"/>
  <c r="L2945" i="1" s="1"/>
  <c r="K2946" i="1"/>
  <c r="L2946" i="1" s="1"/>
  <c r="K2947" i="1"/>
  <c r="L2947" i="1" s="1"/>
  <c r="K2948" i="1"/>
  <c r="L2948" i="1" s="1"/>
  <c r="K2949" i="1"/>
  <c r="L2949" i="1" s="1"/>
  <c r="K2950" i="1"/>
  <c r="L2950" i="1" s="1"/>
  <c r="K2951" i="1"/>
  <c r="L2951" i="1" s="1"/>
  <c r="K2952" i="1"/>
  <c r="L2952" i="1" s="1"/>
  <c r="K2953" i="1"/>
  <c r="L2953" i="1" s="1"/>
  <c r="K2954" i="1"/>
  <c r="L2954" i="1" s="1"/>
  <c r="K2955" i="1"/>
  <c r="L2955" i="1" s="1"/>
  <c r="K2956" i="1"/>
  <c r="L2956" i="1" s="1"/>
  <c r="K2957" i="1"/>
  <c r="L2957" i="1" s="1"/>
  <c r="K2958" i="1"/>
  <c r="L2958" i="1" s="1"/>
  <c r="K2959" i="1"/>
  <c r="L2959" i="1" s="1"/>
  <c r="K2960" i="1"/>
  <c r="L2960" i="1" s="1"/>
  <c r="K2961" i="1"/>
  <c r="L2961" i="1" s="1"/>
  <c r="K2962" i="1"/>
  <c r="L2962" i="1" s="1"/>
  <c r="K2963" i="1"/>
  <c r="L2963" i="1" s="1"/>
  <c r="K2964" i="1"/>
  <c r="L2964" i="1" s="1"/>
  <c r="K2965" i="1"/>
  <c r="L2965" i="1" s="1"/>
  <c r="K2966" i="1"/>
  <c r="L2966" i="1" s="1"/>
  <c r="K2967" i="1"/>
  <c r="L2967" i="1" s="1"/>
  <c r="K2968" i="1"/>
  <c r="L2968" i="1" s="1"/>
  <c r="K2969" i="1"/>
  <c r="L2969" i="1" s="1"/>
  <c r="K2970" i="1"/>
  <c r="L2970" i="1" s="1"/>
  <c r="K2971" i="1"/>
  <c r="L2971" i="1" s="1"/>
  <c r="K2972" i="1"/>
  <c r="L2972" i="1" s="1"/>
  <c r="K2973" i="1"/>
  <c r="L2973" i="1" s="1"/>
  <c r="K2974" i="1"/>
  <c r="L2974" i="1" s="1"/>
  <c r="K2975" i="1"/>
  <c r="L2975" i="1" s="1"/>
  <c r="K2976" i="1"/>
  <c r="L2976" i="1" s="1"/>
  <c r="K2977" i="1"/>
  <c r="L2977" i="1" s="1"/>
  <c r="K2978" i="1"/>
  <c r="L2978" i="1" s="1"/>
  <c r="K2979" i="1"/>
  <c r="L2979" i="1" s="1"/>
  <c r="K2980" i="1"/>
  <c r="L2980" i="1" s="1"/>
  <c r="K2981" i="1"/>
  <c r="L2981" i="1" s="1"/>
  <c r="K2982" i="1"/>
  <c r="L2982" i="1" s="1"/>
  <c r="K2983" i="1"/>
  <c r="L2983" i="1" s="1"/>
  <c r="K2984" i="1"/>
  <c r="L2984" i="1" s="1"/>
  <c r="K2985" i="1"/>
  <c r="L2985" i="1" s="1"/>
  <c r="K2986" i="1"/>
  <c r="L2986" i="1" s="1"/>
  <c r="K2987" i="1"/>
  <c r="L2987" i="1" s="1"/>
  <c r="K2988" i="1"/>
  <c r="L2988" i="1" s="1"/>
  <c r="K2989" i="1"/>
  <c r="L2989" i="1" s="1"/>
  <c r="K2990" i="1"/>
  <c r="L2990" i="1" s="1"/>
  <c r="K2991" i="1"/>
  <c r="L2991" i="1" s="1"/>
  <c r="K2992" i="1"/>
  <c r="L2992" i="1" s="1"/>
  <c r="K2993" i="1"/>
  <c r="L2993" i="1" s="1"/>
  <c r="K2994" i="1"/>
  <c r="L2994" i="1" s="1"/>
  <c r="K2995" i="1"/>
  <c r="L2995" i="1" s="1"/>
  <c r="K2996" i="1"/>
  <c r="L2996" i="1" s="1"/>
  <c r="K2997" i="1"/>
  <c r="L2997" i="1" s="1"/>
  <c r="K2998" i="1"/>
  <c r="L2998" i="1" s="1"/>
  <c r="K2999" i="1"/>
  <c r="L2999" i="1" s="1"/>
  <c r="K3000" i="1"/>
  <c r="L3000" i="1" s="1"/>
  <c r="K3001" i="1"/>
  <c r="L3001" i="1" s="1"/>
  <c r="K3002" i="1"/>
  <c r="L3002" i="1" s="1"/>
  <c r="K3003" i="1"/>
  <c r="L3003" i="1" s="1"/>
  <c r="K3004" i="1"/>
  <c r="L3004" i="1" s="1"/>
  <c r="K3005" i="1"/>
  <c r="L3005" i="1" s="1"/>
  <c r="K3006" i="1"/>
  <c r="L3006" i="1" s="1"/>
  <c r="K3007" i="1"/>
  <c r="L3007" i="1" s="1"/>
  <c r="K3008" i="1"/>
  <c r="L3008" i="1" s="1"/>
  <c r="K3009" i="1"/>
  <c r="L3009" i="1" s="1"/>
  <c r="K3010" i="1"/>
  <c r="L3010" i="1" s="1"/>
  <c r="K3011" i="1"/>
  <c r="L3011" i="1" s="1"/>
  <c r="K3012" i="1"/>
  <c r="L3012" i="1" s="1"/>
  <c r="K3013" i="1"/>
  <c r="L3013" i="1" s="1"/>
  <c r="K3014" i="1"/>
  <c r="L3014" i="1" s="1"/>
  <c r="K3015" i="1"/>
  <c r="L3015" i="1" s="1"/>
  <c r="K3016" i="1"/>
  <c r="L3016" i="1" s="1"/>
  <c r="K3017" i="1"/>
  <c r="L3017" i="1" s="1"/>
  <c r="K3018" i="1"/>
  <c r="L3018" i="1" s="1"/>
  <c r="K3019" i="1"/>
  <c r="L3019" i="1" s="1"/>
  <c r="K3020" i="1"/>
  <c r="L3020" i="1" s="1"/>
  <c r="K3021" i="1"/>
  <c r="L3021" i="1" s="1"/>
  <c r="K3022" i="1"/>
  <c r="L3022" i="1" s="1"/>
  <c r="K3023" i="1"/>
  <c r="L3023" i="1" s="1"/>
  <c r="K3024" i="1"/>
  <c r="L3024" i="1" s="1"/>
  <c r="K3025" i="1"/>
  <c r="L3025" i="1" s="1"/>
  <c r="K3026" i="1"/>
  <c r="L3026" i="1" s="1"/>
  <c r="K3027" i="1"/>
  <c r="L3027" i="1" s="1"/>
  <c r="K3028" i="1"/>
  <c r="L3028" i="1" s="1"/>
  <c r="K3029" i="1"/>
  <c r="L3029" i="1" s="1"/>
  <c r="K3030" i="1"/>
  <c r="L3030" i="1" s="1"/>
  <c r="K3031" i="1"/>
  <c r="L3031" i="1" s="1"/>
  <c r="K3032" i="1"/>
  <c r="L3032" i="1" s="1"/>
  <c r="K3033" i="1"/>
  <c r="L3033" i="1" s="1"/>
  <c r="K3034" i="1"/>
  <c r="L3034" i="1" s="1"/>
  <c r="K3035" i="1"/>
  <c r="L3035" i="1" s="1"/>
  <c r="K3036" i="1"/>
  <c r="L3036" i="1" s="1"/>
  <c r="K3037" i="1"/>
  <c r="L3037" i="1" s="1"/>
  <c r="K3038" i="1"/>
  <c r="L3038" i="1" s="1"/>
  <c r="K3039" i="1"/>
  <c r="L3039" i="1" s="1"/>
  <c r="K3040" i="1"/>
  <c r="L3040" i="1" s="1"/>
  <c r="K3041" i="1"/>
  <c r="L3041" i="1" s="1"/>
  <c r="K3042" i="1"/>
  <c r="L3042" i="1" s="1"/>
  <c r="K3043" i="1"/>
  <c r="L3043" i="1" s="1"/>
  <c r="K3044" i="1"/>
  <c r="L3044" i="1" s="1"/>
  <c r="K3045" i="1"/>
  <c r="L3045" i="1" s="1"/>
  <c r="K3046" i="1"/>
  <c r="L3046" i="1" s="1"/>
  <c r="K3047" i="1"/>
  <c r="L3047" i="1" s="1"/>
  <c r="K3048" i="1"/>
  <c r="L3048" i="1" s="1"/>
  <c r="K3049" i="1"/>
  <c r="L3049" i="1" s="1"/>
  <c r="K3050" i="1"/>
  <c r="L3050" i="1" s="1"/>
  <c r="K3051" i="1"/>
  <c r="L3051" i="1" s="1"/>
  <c r="K3052" i="1"/>
  <c r="L3052" i="1" s="1"/>
  <c r="K3053" i="1"/>
  <c r="L3053" i="1" s="1"/>
  <c r="K3054" i="1"/>
  <c r="L3054" i="1" s="1"/>
  <c r="K3055" i="1"/>
  <c r="L3055" i="1" s="1"/>
  <c r="K3056" i="1"/>
  <c r="L3056" i="1" s="1"/>
  <c r="K3057" i="1"/>
  <c r="L3057" i="1" s="1"/>
  <c r="K3058" i="1"/>
  <c r="L3058" i="1" s="1"/>
  <c r="K3059" i="1"/>
  <c r="L3059" i="1" s="1"/>
  <c r="K3060" i="1"/>
  <c r="L3060" i="1" s="1"/>
  <c r="K3061" i="1"/>
  <c r="L3061" i="1" s="1"/>
  <c r="K3062" i="1"/>
  <c r="L3062" i="1" s="1"/>
  <c r="K3063" i="1"/>
  <c r="L3063" i="1" s="1"/>
  <c r="K3064" i="1"/>
  <c r="L3064" i="1" s="1"/>
  <c r="K3065" i="1"/>
  <c r="L3065" i="1" s="1"/>
  <c r="K3066" i="1"/>
  <c r="L3066" i="1" s="1"/>
  <c r="K3067" i="1"/>
  <c r="L3067" i="1" s="1"/>
  <c r="K3068" i="1"/>
  <c r="L3068" i="1" s="1"/>
  <c r="K3069" i="1"/>
  <c r="L3069" i="1" s="1"/>
  <c r="K3070" i="1"/>
  <c r="L3070" i="1" s="1"/>
  <c r="K3071" i="1"/>
  <c r="L3071" i="1" s="1"/>
  <c r="K3072" i="1"/>
  <c r="L3072" i="1" s="1"/>
  <c r="K3073" i="1"/>
  <c r="L3073" i="1" s="1"/>
  <c r="K3074" i="1"/>
  <c r="L3074" i="1" s="1"/>
  <c r="K3075" i="1"/>
  <c r="L3075" i="1" s="1"/>
  <c r="K3076" i="1"/>
  <c r="L3076" i="1" s="1"/>
  <c r="K3077" i="1"/>
  <c r="L3077" i="1" s="1"/>
  <c r="K3078" i="1"/>
  <c r="L3078" i="1" s="1"/>
  <c r="K3079" i="1"/>
  <c r="L3079" i="1" s="1"/>
  <c r="K3080" i="1"/>
  <c r="L3080" i="1" s="1"/>
  <c r="K3081" i="1"/>
  <c r="L3081" i="1" s="1"/>
  <c r="K3082" i="1"/>
  <c r="L3082" i="1" s="1"/>
  <c r="K3083" i="1"/>
  <c r="L3083" i="1" s="1"/>
  <c r="K3084" i="1"/>
  <c r="L3084" i="1" s="1"/>
  <c r="K3085" i="1"/>
  <c r="L3085" i="1" s="1"/>
  <c r="K3086" i="1"/>
  <c r="L3086" i="1" s="1"/>
  <c r="K3087" i="1"/>
  <c r="L3087" i="1" s="1"/>
  <c r="K3088" i="1"/>
  <c r="L3088" i="1" s="1"/>
  <c r="K3089" i="1"/>
  <c r="L3089" i="1" s="1"/>
  <c r="K3090" i="1"/>
  <c r="L3090" i="1" s="1"/>
  <c r="K3091" i="1"/>
  <c r="L3091" i="1" s="1"/>
  <c r="K3092" i="1"/>
  <c r="L3092" i="1" s="1"/>
  <c r="K3093" i="1"/>
  <c r="L3093" i="1" s="1"/>
  <c r="K3094" i="1"/>
  <c r="L3094" i="1" s="1"/>
  <c r="K3095" i="1"/>
  <c r="L3095" i="1" s="1"/>
  <c r="K3096" i="1"/>
  <c r="L3096" i="1" s="1"/>
  <c r="K3097" i="1"/>
  <c r="L3097" i="1" s="1"/>
  <c r="K3098" i="1"/>
  <c r="L3098" i="1" s="1"/>
  <c r="K3099" i="1"/>
  <c r="L3099" i="1" s="1"/>
  <c r="K3100" i="1"/>
  <c r="L3100" i="1" s="1"/>
  <c r="K3101" i="1"/>
  <c r="L3101" i="1" s="1"/>
  <c r="K3102" i="1"/>
  <c r="L3102" i="1" s="1"/>
  <c r="K3103" i="1"/>
  <c r="L3103" i="1" s="1"/>
  <c r="K3104" i="1"/>
  <c r="L3104" i="1" s="1"/>
  <c r="K3105" i="1"/>
  <c r="L3105" i="1" s="1"/>
  <c r="K3106" i="1"/>
  <c r="L3106" i="1" s="1"/>
  <c r="K3107" i="1"/>
  <c r="L3107" i="1" s="1"/>
  <c r="K3108" i="1"/>
  <c r="L3108" i="1" s="1"/>
  <c r="K3109" i="1"/>
  <c r="L3109" i="1" s="1"/>
  <c r="K3110" i="1"/>
  <c r="L3110" i="1" s="1"/>
  <c r="K3111" i="1"/>
  <c r="L3111" i="1" s="1"/>
  <c r="K3112" i="1"/>
  <c r="L3112" i="1" s="1"/>
  <c r="K3113" i="1"/>
  <c r="L3113" i="1" s="1"/>
  <c r="K3114" i="1"/>
  <c r="L3114" i="1" s="1"/>
  <c r="K3115" i="1"/>
  <c r="L3115" i="1" s="1"/>
  <c r="K3116" i="1"/>
  <c r="L3116" i="1" s="1"/>
  <c r="K3117" i="1"/>
  <c r="L3117" i="1" s="1"/>
  <c r="K3118" i="1"/>
  <c r="L3118" i="1" s="1"/>
  <c r="K3119" i="1"/>
  <c r="L3119" i="1" s="1"/>
  <c r="K3120" i="1"/>
  <c r="L3120" i="1" s="1"/>
  <c r="K3121" i="1"/>
  <c r="L3121" i="1" s="1"/>
  <c r="K3122" i="1"/>
  <c r="L3122" i="1" s="1"/>
  <c r="K3123" i="1"/>
  <c r="L3123" i="1" s="1"/>
  <c r="K3124" i="1"/>
  <c r="L3124" i="1" s="1"/>
  <c r="K3125" i="1"/>
  <c r="L3125" i="1" s="1"/>
  <c r="K3126" i="1"/>
  <c r="L3126" i="1" s="1"/>
  <c r="K3127" i="1"/>
  <c r="L3127" i="1" s="1"/>
  <c r="K3128" i="1"/>
  <c r="L3128" i="1" s="1"/>
  <c r="K3129" i="1"/>
  <c r="L3129" i="1" s="1"/>
  <c r="K3130" i="1"/>
  <c r="L3130" i="1" s="1"/>
  <c r="K3131" i="1"/>
  <c r="L3131" i="1" s="1"/>
  <c r="K3132" i="1"/>
  <c r="L3132" i="1" s="1"/>
  <c r="K3133" i="1"/>
  <c r="L3133" i="1" s="1"/>
  <c r="K3134" i="1"/>
  <c r="L3134" i="1" s="1"/>
  <c r="K3135" i="1"/>
  <c r="L3135" i="1" s="1"/>
  <c r="K3136" i="1"/>
  <c r="L3136" i="1" s="1"/>
  <c r="K3137" i="1"/>
  <c r="L3137" i="1" s="1"/>
  <c r="K3138" i="1"/>
  <c r="L3138" i="1" s="1"/>
  <c r="K3139" i="1"/>
  <c r="L3139" i="1" s="1"/>
  <c r="K3140" i="1"/>
  <c r="L3140" i="1" s="1"/>
  <c r="K3141" i="1"/>
  <c r="L3141" i="1" s="1"/>
  <c r="K3142" i="1"/>
  <c r="L3142" i="1" s="1"/>
  <c r="K3143" i="1"/>
  <c r="L3143" i="1" s="1"/>
  <c r="K3144" i="1"/>
  <c r="L3144" i="1" s="1"/>
  <c r="K3145" i="1"/>
  <c r="L3145" i="1" s="1"/>
  <c r="K3146" i="1"/>
  <c r="L3146" i="1" s="1"/>
  <c r="K3147" i="1"/>
  <c r="L3147" i="1" s="1"/>
  <c r="K3148" i="1"/>
  <c r="L3148" i="1" s="1"/>
  <c r="K3149" i="1"/>
  <c r="L3149" i="1" s="1"/>
  <c r="K3150" i="1"/>
  <c r="L3150" i="1" s="1"/>
  <c r="K3151" i="1"/>
  <c r="L3151" i="1" s="1"/>
  <c r="K3152" i="1"/>
  <c r="L3152" i="1" s="1"/>
  <c r="K3153" i="1"/>
  <c r="L3153" i="1" s="1"/>
  <c r="K3154" i="1"/>
  <c r="L3154" i="1" s="1"/>
  <c r="K3155" i="1"/>
  <c r="L3155" i="1" s="1"/>
  <c r="K3156" i="1"/>
  <c r="L3156" i="1" s="1"/>
  <c r="K3157" i="1"/>
  <c r="L3157" i="1" s="1"/>
  <c r="K3158" i="1"/>
  <c r="L3158" i="1" s="1"/>
  <c r="K3159" i="1"/>
  <c r="L3159" i="1" s="1"/>
  <c r="K3160" i="1"/>
  <c r="L3160" i="1" s="1"/>
  <c r="K3161" i="1"/>
  <c r="L3161" i="1" s="1"/>
  <c r="K3162" i="1"/>
  <c r="L3162" i="1" s="1"/>
  <c r="K3163" i="1"/>
  <c r="L3163" i="1" s="1"/>
  <c r="K3164" i="1"/>
  <c r="L3164" i="1" s="1"/>
  <c r="K3165" i="1"/>
  <c r="L3165" i="1" s="1"/>
  <c r="K3166" i="1"/>
  <c r="L3166" i="1" s="1"/>
  <c r="K3167" i="1"/>
  <c r="L3167" i="1" s="1"/>
  <c r="K3168" i="1"/>
  <c r="L3168" i="1" s="1"/>
  <c r="K3169" i="1"/>
  <c r="L3169" i="1" s="1"/>
  <c r="K3170" i="1"/>
  <c r="L3170" i="1" s="1"/>
  <c r="K3171" i="1"/>
  <c r="L3171" i="1" s="1"/>
  <c r="K3172" i="1"/>
  <c r="L3172" i="1" s="1"/>
  <c r="K3173" i="1"/>
  <c r="L3173" i="1" s="1"/>
  <c r="K3174" i="1"/>
  <c r="L3174" i="1" s="1"/>
  <c r="K3175" i="1"/>
  <c r="L3175" i="1" s="1"/>
  <c r="K3176" i="1"/>
  <c r="L3176" i="1" s="1"/>
  <c r="K3177" i="1"/>
  <c r="L3177" i="1" s="1"/>
  <c r="K3178" i="1"/>
  <c r="L3178" i="1" s="1"/>
  <c r="K3179" i="1"/>
  <c r="L3179" i="1" s="1"/>
  <c r="K3180" i="1"/>
  <c r="L3180" i="1" s="1"/>
  <c r="K3181" i="1"/>
  <c r="L3181" i="1" s="1"/>
  <c r="K3182" i="1"/>
  <c r="L3182" i="1" s="1"/>
  <c r="K3183" i="1"/>
  <c r="L3183" i="1" s="1"/>
  <c r="K3184" i="1"/>
  <c r="L3184" i="1" s="1"/>
  <c r="K3185" i="1"/>
  <c r="L3185" i="1" s="1"/>
  <c r="K3186" i="1"/>
  <c r="L3186" i="1" s="1"/>
  <c r="K3187" i="1"/>
  <c r="L3187" i="1" s="1"/>
  <c r="K3188" i="1"/>
  <c r="L3188" i="1" s="1"/>
  <c r="K3189" i="1"/>
  <c r="L3189" i="1" s="1"/>
  <c r="K3190" i="1"/>
  <c r="L3190" i="1" s="1"/>
  <c r="K3191" i="1"/>
  <c r="L3191" i="1" s="1"/>
  <c r="K3192" i="1"/>
  <c r="L3192" i="1" s="1"/>
  <c r="K3193" i="1"/>
  <c r="L3193" i="1" s="1"/>
  <c r="K3194" i="1"/>
  <c r="L3194" i="1" s="1"/>
  <c r="K3195" i="1"/>
  <c r="L3195" i="1" s="1"/>
  <c r="K3196" i="1"/>
  <c r="L3196" i="1" s="1"/>
  <c r="K3197" i="1"/>
  <c r="L3197" i="1" s="1"/>
  <c r="K3198" i="1"/>
  <c r="L3198" i="1" s="1"/>
  <c r="K3199" i="1"/>
  <c r="L3199" i="1" s="1"/>
  <c r="K3200" i="1"/>
  <c r="L3200" i="1" s="1"/>
  <c r="K3201" i="1"/>
  <c r="L3201" i="1" s="1"/>
  <c r="K3202" i="1"/>
  <c r="L3202" i="1" s="1"/>
  <c r="K3203" i="1"/>
  <c r="L3203" i="1" s="1"/>
  <c r="K3204" i="1"/>
  <c r="L3204" i="1" s="1"/>
  <c r="K3205" i="1"/>
  <c r="L3205" i="1" s="1"/>
  <c r="K3206" i="1"/>
  <c r="L3206" i="1" s="1"/>
  <c r="K3207" i="1"/>
  <c r="L3207" i="1" s="1"/>
  <c r="K3208" i="1"/>
  <c r="L3208" i="1" s="1"/>
  <c r="K3209" i="1"/>
  <c r="L3209" i="1" s="1"/>
  <c r="K3210" i="1"/>
  <c r="L3210" i="1" s="1"/>
  <c r="K3211" i="1"/>
  <c r="L3211" i="1" s="1"/>
  <c r="K3212" i="1"/>
  <c r="L3212" i="1" s="1"/>
  <c r="K3213" i="1"/>
  <c r="L3213" i="1" s="1"/>
  <c r="K3214" i="1"/>
  <c r="L3214" i="1" s="1"/>
  <c r="K3215" i="1"/>
  <c r="L3215" i="1" s="1"/>
  <c r="K3216" i="1"/>
  <c r="L3216" i="1" s="1"/>
  <c r="K3217" i="1"/>
  <c r="L3217" i="1" s="1"/>
  <c r="K3218" i="1"/>
  <c r="L3218" i="1" s="1"/>
  <c r="K3219" i="1"/>
  <c r="L3219" i="1" s="1"/>
  <c r="K3220" i="1"/>
  <c r="L3220" i="1" s="1"/>
  <c r="K3221" i="1"/>
  <c r="L3221" i="1" s="1"/>
  <c r="K3222" i="1"/>
  <c r="L3222" i="1" s="1"/>
  <c r="K3223" i="1"/>
  <c r="L3223" i="1" s="1"/>
  <c r="K3224" i="1"/>
  <c r="L3224" i="1" s="1"/>
  <c r="K3225" i="1"/>
  <c r="L3225" i="1" s="1"/>
  <c r="K3226" i="1"/>
  <c r="L3226" i="1" s="1"/>
  <c r="K3227" i="1"/>
  <c r="L3227" i="1" s="1"/>
  <c r="K3228" i="1"/>
  <c r="L3228" i="1" s="1"/>
  <c r="K3229" i="1"/>
  <c r="L3229" i="1" s="1"/>
  <c r="K3230" i="1"/>
  <c r="L3230" i="1" s="1"/>
  <c r="K3231" i="1"/>
  <c r="L3231" i="1" s="1"/>
  <c r="K3232" i="1"/>
  <c r="L3232" i="1" s="1"/>
  <c r="K3233" i="1"/>
  <c r="L3233" i="1" s="1"/>
  <c r="K3234" i="1"/>
  <c r="L3234" i="1" s="1"/>
  <c r="K3235" i="1"/>
  <c r="L3235" i="1" s="1"/>
  <c r="K3236" i="1"/>
  <c r="L3236" i="1" s="1"/>
  <c r="K3237" i="1"/>
  <c r="L3237" i="1" s="1"/>
  <c r="K3238" i="1"/>
  <c r="L3238" i="1" s="1"/>
  <c r="K3239" i="1"/>
  <c r="L3239" i="1" s="1"/>
  <c r="K3240" i="1"/>
  <c r="L3240" i="1" s="1"/>
  <c r="K3241" i="1"/>
  <c r="L3241" i="1" s="1"/>
  <c r="K3242" i="1"/>
  <c r="L3242" i="1" s="1"/>
  <c r="K3243" i="1"/>
  <c r="L3243" i="1" s="1"/>
  <c r="K3244" i="1"/>
  <c r="L3244" i="1" s="1"/>
  <c r="K3245" i="1"/>
  <c r="L3245" i="1" s="1"/>
  <c r="K3246" i="1"/>
  <c r="L3246" i="1" s="1"/>
  <c r="K3247" i="1"/>
  <c r="L3247" i="1" s="1"/>
  <c r="K3248" i="1"/>
  <c r="L3248" i="1" s="1"/>
  <c r="K3249" i="1"/>
  <c r="L3249" i="1" s="1"/>
  <c r="K3250" i="1"/>
  <c r="L3250" i="1" s="1"/>
  <c r="K3251" i="1"/>
  <c r="L3251" i="1" s="1"/>
  <c r="K3252" i="1"/>
  <c r="L3252" i="1" s="1"/>
  <c r="K3253" i="1"/>
  <c r="L3253" i="1" s="1"/>
  <c r="K3254" i="1"/>
  <c r="L3254" i="1" s="1"/>
  <c r="K3255" i="1"/>
  <c r="L3255" i="1" s="1"/>
  <c r="K3256" i="1"/>
  <c r="L3256" i="1" s="1"/>
  <c r="K3257" i="1"/>
  <c r="L3257" i="1" s="1"/>
  <c r="K3258" i="1"/>
  <c r="L3258" i="1" s="1"/>
  <c r="K3259" i="1"/>
  <c r="L3259" i="1" s="1"/>
  <c r="K3260" i="1"/>
  <c r="L3260" i="1" s="1"/>
  <c r="K3261" i="1"/>
  <c r="L3261" i="1" s="1"/>
  <c r="K3262" i="1"/>
  <c r="L3262" i="1" s="1"/>
  <c r="K3263" i="1"/>
  <c r="L3263" i="1" s="1"/>
  <c r="K3264" i="1"/>
  <c r="L3264" i="1" s="1"/>
  <c r="K3265" i="1"/>
  <c r="L3265" i="1" s="1"/>
  <c r="K3266" i="1"/>
  <c r="L3266" i="1" s="1"/>
  <c r="K3267" i="1"/>
  <c r="L3267" i="1" s="1"/>
  <c r="K3268" i="1"/>
  <c r="L3268" i="1" s="1"/>
  <c r="K3269" i="1"/>
  <c r="L3269" i="1" s="1"/>
  <c r="K3270" i="1"/>
  <c r="L3270" i="1" s="1"/>
  <c r="K3271" i="1"/>
  <c r="L3271" i="1" s="1"/>
  <c r="K3272" i="1"/>
  <c r="L3272" i="1" s="1"/>
  <c r="K3273" i="1"/>
  <c r="L3273" i="1" s="1"/>
  <c r="K3274" i="1"/>
  <c r="L3274" i="1" s="1"/>
  <c r="K3275" i="1"/>
  <c r="L3275" i="1" s="1"/>
  <c r="K3276" i="1"/>
  <c r="L3276" i="1" s="1"/>
  <c r="K3277" i="1"/>
  <c r="L3277" i="1" s="1"/>
  <c r="K3278" i="1"/>
  <c r="L3278" i="1" s="1"/>
  <c r="K3279" i="1"/>
  <c r="L3279" i="1" s="1"/>
  <c r="K3280" i="1"/>
  <c r="L3280" i="1" s="1"/>
  <c r="K3281" i="1"/>
  <c r="L3281" i="1" s="1"/>
  <c r="K3282" i="1"/>
  <c r="L3282" i="1" s="1"/>
  <c r="K3283" i="1"/>
  <c r="L3283" i="1" s="1"/>
  <c r="K3284" i="1"/>
  <c r="L3284" i="1" s="1"/>
  <c r="K3285" i="1"/>
  <c r="L3285" i="1" s="1"/>
  <c r="K3286" i="1"/>
  <c r="L3286" i="1" s="1"/>
  <c r="K3287" i="1"/>
  <c r="L3287" i="1" s="1"/>
  <c r="K3288" i="1"/>
  <c r="L3288" i="1" s="1"/>
  <c r="K3289" i="1"/>
  <c r="L3289" i="1" s="1"/>
  <c r="K3290" i="1"/>
  <c r="L3290" i="1" s="1"/>
  <c r="K3291" i="1"/>
  <c r="L3291" i="1" s="1"/>
  <c r="K3292" i="1"/>
  <c r="L3292" i="1" s="1"/>
  <c r="K3293" i="1"/>
  <c r="L3293" i="1" s="1"/>
  <c r="K3294" i="1"/>
  <c r="L3294" i="1" s="1"/>
  <c r="K3295" i="1"/>
  <c r="L3295" i="1" s="1"/>
  <c r="K3296" i="1"/>
  <c r="L3296" i="1" s="1"/>
  <c r="K3297" i="1"/>
  <c r="L3297" i="1" s="1"/>
  <c r="K3298" i="1"/>
  <c r="L3298" i="1" s="1"/>
  <c r="K3299" i="1"/>
  <c r="L3299" i="1" s="1"/>
  <c r="K3300" i="1"/>
  <c r="L3300" i="1" s="1"/>
  <c r="K3301" i="1"/>
  <c r="L3301" i="1" s="1"/>
  <c r="K3302" i="1"/>
  <c r="L3302" i="1" s="1"/>
  <c r="K3303" i="1"/>
  <c r="L3303" i="1" s="1"/>
  <c r="K3304" i="1"/>
  <c r="L3304" i="1" s="1"/>
  <c r="K3305" i="1"/>
  <c r="L3305" i="1" s="1"/>
  <c r="K3306" i="1"/>
  <c r="L3306" i="1" s="1"/>
  <c r="K3307" i="1"/>
  <c r="L3307" i="1" s="1"/>
  <c r="K3308" i="1"/>
  <c r="L3308" i="1" s="1"/>
  <c r="K3309" i="1"/>
  <c r="L3309" i="1" s="1"/>
  <c r="K3310" i="1"/>
  <c r="L3310" i="1" s="1"/>
  <c r="K3311" i="1"/>
  <c r="L3311" i="1" s="1"/>
  <c r="K3312" i="1"/>
  <c r="L3312" i="1" s="1"/>
  <c r="K3313" i="1"/>
  <c r="L3313" i="1" s="1"/>
  <c r="K3314" i="1"/>
  <c r="L3314" i="1" s="1"/>
  <c r="K3315" i="1"/>
  <c r="L3315" i="1" s="1"/>
  <c r="K3316" i="1"/>
  <c r="L3316" i="1" s="1"/>
  <c r="K3317" i="1"/>
  <c r="L3317" i="1" s="1"/>
  <c r="K3318" i="1"/>
  <c r="L3318" i="1" s="1"/>
  <c r="K3319" i="1"/>
  <c r="L3319" i="1" s="1"/>
  <c r="K3320" i="1"/>
  <c r="L3320" i="1" s="1"/>
  <c r="K3321" i="1"/>
  <c r="L3321" i="1" s="1"/>
  <c r="K3322" i="1"/>
  <c r="L3322" i="1" s="1"/>
  <c r="K3323" i="1"/>
  <c r="L3323" i="1" s="1"/>
  <c r="K3324" i="1"/>
  <c r="L3324" i="1" s="1"/>
  <c r="K3325" i="1"/>
  <c r="L3325" i="1" s="1"/>
  <c r="K3326" i="1"/>
  <c r="L3326" i="1" s="1"/>
  <c r="K3327" i="1"/>
  <c r="L3327" i="1" s="1"/>
  <c r="K3328" i="1"/>
  <c r="L3328" i="1" s="1"/>
  <c r="K3329" i="1"/>
  <c r="L3329" i="1" s="1"/>
  <c r="K3330" i="1"/>
  <c r="L3330" i="1" s="1"/>
  <c r="K3331" i="1"/>
  <c r="L3331" i="1" s="1"/>
  <c r="K3332" i="1"/>
  <c r="L3332" i="1" s="1"/>
  <c r="K3333" i="1"/>
  <c r="L3333" i="1" s="1"/>
  <c r="K3334" i="1"/>
  <c r="L3334" i="1" s="1"/>
  <c r="K3335" i="1"/>
  <c r="L3335" i="1" s="1"/>
  <c r="K3336" i="1"/>
  <c r="L3336" i="1" s="1"/>
  <c r="K3337" i="1"/>
  <c r="L3337" i="1" s="1"/>
  <c r="K3338" i="1"/>
  <c r="L3338" i="1" s="1"/>
  <c r="K3339" i="1"/>
  <c r="L3339" i="1" s="1"/>
  <c r="K3340" i="1"/>
  <c r="L3340" i="1" s="1"/>
  <c r="K3341" i="1"/>
  <c r="L3341" i="1" s="1"/>
  <c r="K3342" i="1"/>
  <c r="L3342" i="1" s="1"/>
  <c r="K3343" i="1"/>
  <c r="L3343" i="1" s="1"/>
  <c r="K3344" i="1"/>
  <c r="L3344" i="1" s="1"/>
  <c r="K3345" i="1"/>
  <c r="L3345" i="1" s="1"/>
  <c r="K3346" i="1"/>
  <c r="L3346" i="1" s="1"/>
  <c r="K3347" i="1"/>
  <c r="L3347" i="1" s="1"/>
  <c r="K3348" i="1"/>
  <c r="L3348" i="1" s="1"/>
  <c r="K3349" i="1"/>
  <c r="L3349" i="1" s="1"/>
  <c r="K3350" i="1"/>
  <c r="L3350" i="1" s="1"/>
  <c r="K3351" i="1"/>
  <c r="L3351" i="1" s="1"/>
  <c r="K3352" i="1"/>
  <c r="L3352" i="1" s="1"/>
  <c r="K3353" i="1"/>
  <c r="L3353" i="1" s="1"/>
  <c r="K3354" i="1"/>
  <c r="L3354" i="1" s="1"/>
  <c r="K3355" i="1"/>
  <c r="L3355" i="1" s="1"/>
  <c r="K3356" i="1"/>
  <c r="L3356" i="1" s="1"/>
  <c r="K3357" i="1"/>
  <c r="L3357" i="1" s="1"/>
  <c r="K3358" i="1"/>
  <c r="L3358" i="1" s="1"/>
  <c r="K3359" i="1"/>
  <c r="L3359" i="1" s="1"/>
  <c r="K3360" i="1"/>
  <c r="L3360" i="1" s="1"/>
  <c r="K3361" i="1"/>
  <c r="L3361" i="1" s="1"/>
  <c r="K3362" i="1"/>
  <c r="L3362" i="1" s="1"/>
  <c r="K3363" i="1"/>
  <c r="L3363" i="1" s="1"/>
  <c r="K3364" i="1"/>
  <c r="L3364" i="1" s="1"/>
  <c r="K3365" i="1"/>
  <c r="L3365" i="1" s="1"/>
  <c r="K3366" i="1"/>
  <c r="L3366" i="1" s="1"/>
  <c r="K3367" i="1"/>
  <c r="L3367" i="1" s="1"/>
  <c r="K3368" i="1"/>
  <c r="L3368" i="1" s="1"/>
  <c r="K3369" i="1"/>
  <c r="L3369" i="1" s="1"/>
  <c r="K3370" i="1"/>
  <c r="L3370" i="1" s="1"/>
  <c r="K3371" i="1"/>
  <c r="L3371" i="1" s="1"/>
  <c r="K3372" i="1"/>
  <c r="L3372" i="1" s="1"/>
  <c r="K3373" i="1"/>
  <c r="L3373" i="1" s="1"/>
  <c r="K3374" i="1"/>
  <c r="L3374" i="1" s="1"/>
  <c r="K3375" i="1"/>
  <c r="L3375" i="1" s="1"/>
  <c r="K3376" i="1"/>
  <c r="L3376" i="1" s="1"/>
  <c r="K3377" i="1"/>
  <c r="L3377" i="1" s="1"/>
  <c r="K3378" i="1"/>
  <c r="L3378" i="1" s="1"/>
  <c r="K3379" i="1"/>
  <c r="L3379" i="1" s="1"/>
  <c r="K3380" i="1"/>
  <c r="L3380" i="1" s="1"/>
  <c r="K3381" i="1"/>
  <c r="L3381" i="1" s="1"/>
  <c r="K3382" i="1"/>
  <c r="L3382" i="1" s="1"/>
  <c r="K3383" i="1"/>
  <c r="L3383" i="1" s="1"/>
  <c r="K3384" i="1"/>
  <c r="L3384" i="1" s="1"/>
  <c r="K3385" i="1"/>
  <c r="L3385" i="1" s="1"/>
  <c r="K3386" i="1"/>
  <c r="L3386" i="1" s="1"/>
  <c r="K3387" i="1"/>
  <c r="L3387" i="1" s="1"/>
  <c r="K3388" i="1"/>
  <c r="L3388" i="1" s="1"/>
  <c r="K3389" i="1"/>
  <c r="L3389" i="1" s="1"/>
  <c r="K3390" i="1"/>
  <c r="L3390" i="1" s="1"/>
  <c r="K3391" i="1"/>
  <c r="L3391" i="1" s="1"/>
  <c r="K3392" i="1"/>
  <c r="L3392" i="1" s="1"/>
  <c r="K3393" i="1"/>
  <c r="L3393" i="1" s="1"/>
  <c r="K3394" i="1"/>
  <c r="L3394" i="1" s="1"/>
  <c r="K3395" i="1"/>
  <c r="L3395" i="1" s="1"/>
  <c r="K3396" i="1"/>
  <c r="L3396" i="1" s="1"/>
  <c r="K3397" i="1"/>
  <c r="L3397" i="1" s="1"/>
  <c r="K3398" i="1"/>
  <c r="L3398" i="1" s="1"/>
  <c r="K3399" i="1"/>
  <c r="L3399" i="1" s="1"/>
  <c r="K3400" i="1"/>
  <c r="L3400" i="1" s="1"/>
  <c r="K3401" i="1"/>
  <c r="L3401" i="1" s="1"/>
  <c r="K3402" i="1"/>
  <c r="L3402" i="1" s="1"/>
  <c r="K3403" i="1"/>
  <c r="L3403" i="1" s="1"/>
  <c r="K3404" i="1"/>
  <c r="L3404" i="1" s="1"/>
  <c r="K3405" i="1"/>
  <c r="L3405" i="1" s="1"/>
  <c r="K3406" i="1"/>
  <c r="L3406" i="1" s="1"/>
  <c r="K3407" i="1"/>
  <c r="L3407" i="1" s="1"/>
  <c r="K3408" i="1"/>
  <c r="L3408" i="1" s="1"/>
  <c r="K3409" i="1"/>
  <c r="L3409" i="1" s="1"/>
  <c r="K3410" i="1"/>
  <c r="L3410" i="1" s="1"/>
  <c r="K3411" i="1"/>
  <c r="L3411" i="1" s="1"/>
  <c r="K3412" i="1"/>
  <c r="L3412" i="1" s="1"/>
  <c r="K3413" i="1"/>
  <c r="L3413" i="1" s="1"/>
  <c r="K3414" i="1"/>
  <c r="L3414" i="1" s="1"/>
  <c r="K3415" i="1"/>
  <c r="L3415" i="1" s="1"/>
  <c r="K3416" i="1"/>
  <c r="L3416" i="1" s="1"/>
  <c r="K3417" i="1"/>
  <c r="L3417" i="1" s="1"/>
  <c r="K3418" i="1"/>
  <c r="L3418" i="1" s="1"/>
  <c r="K3419" i="1"/>
  <c r="L3419" i="1" s="1"/>
  <c r="K3420" i="1"/>
  <c r="L3420" i="1" s="1"/>
  <c r="K3421" i="1"/>
  <c r="L3421" i="1" s="1"/>
  <c r="K3422" i="1"/>
  <c r="L3422" i="1" s="1"/>
  <c r="K3423" i="1"/>
  <c r="L3423" i="1" s="1"/>
  <c r="K3424" i="1"/>
  <c r="L3424" i="1" s="1"/>
  <c r="K3425" i="1"/>
  <c r="L3425" i="1" s="1"/>
  <c r="K3426" i="1"/>
  <c r="L3426" i="1" s="1"/>
  <c r="K3427" i="1"/>
  <c r="L3427" i="1" s="1"/>
  <c r="K3428" i="1"/>
  <c r="L3428" i="1" s="1"/>
  <c r="K3429" i="1"/>
  <c r="L3429" i="1" s="1"/>
  <c r="K3430" i="1"/>
  <c r="L3430" i="1" s="1"/>
  <c r="K3431" i="1"/>
  <c r="L3431" i="1" s="1"/>
  <c r="K3432" i="1"/>
  <c r="L3432" i="1" s="1"/>
  <c r="K3433" i="1"/>
  <c r="L3433" i="1" s="1"/>
  <c r="K3434" i="1"/>
  <c r="L3434" i="1" s="1"/>
  <c r="K3435" i="1"/>
  <c r="L3435" i="1" s="1"/>
  <c r="K3436" i="1"/>
  <c r="L3436" i="1" s="1"/>
  <c r="K3437" i="1"/>
  <c r="L3437" i="1" s="1"/>
  <c r="K3438" i="1"/>
  <c r="L3438" i="1" s="1"/>
  <c r="K3439" i="1"/>
  <c r="L3439" i="1" s="1"/>
  <c r="K3440" i="1"/>
  <c r="L3440" i="1" s="1"/>
  <c r="K3441" i="1"/>
  <c r="L3441" i="1" s="1"/>
  <c r="K3442" i="1"/>
  <c r="L3442" i="1" s="1"/>
  <c r="K3443" i="1"/>
  <c r="L3443" i="1" s="1"/>
  <c r="K3444" i="1"/>
  <c r="L3444" i="1" s="1"/>
  <c r="K3445" i="1"/>
  <c r="L3445" i="1" s="1"/>
  <c r="K3446" i="1"/>
  <c r="L3446" i="1" s="1"/>
  <c r="K3447" i="1"/>
  <c r="L3447" i="1" s="1"/>
  <c r="K3448" i="1"/>
  <c r="L3448" i="1" s="1"/>
  <c r="K3449" i="1"/>
  <c r="L3449" i="1" s="1"/>
  <c r="K3450" i="1"/>
  <c r="L3450" i="1" s="1"/>
  <c r="K3451" i="1"/>
  <c r="L3451" i="1" s="1"/>
  <c r="K3452" i="1"/>
  <c r="L3452" i="1" s="1"/>
  <c r="K3453" i="1"/>
  <c r="L3453" i="1" s="1"/>
  <c r="K3454" i="1"/>
  <c r="L3454" i="1" s="1"/>
  <c r="K3455" i="1"/>
  <c r="L3455" i="1" s="1"/>
  <c r="K3456" i="1"/>
  <c r="L3456" i="1" s="1"/>
  <c r="K3457" i="1"/>
  <c r="L3457" i="1" s="1"/>
  <c r="K3458" i="1"/>
  <c r="L3458" i="1" s="1"/>
  <c r="K3459" i="1"/>
  <c r="L3459" i="1" s="1"/>
  <c r="K3460" i="1"/>
  <c r="L3460" i="1" s="1"/>
  <c r="K3461" i="1"/>
  <c r="L3461" i="1" s="1"/>
  <c r="K3462" i="1"/>
  <c r="L3462" i="1" s="1"/>
  <c r="K3463" i="1"/>
  <c r="L3463" i="1" s="1"/>
  <c r="K3464" i="1"/>
  <c r="L3464" i="1" s="1"/>
  <c r="K3465" i="1"/>
  <c r="L3465" i="1" s="1"/>
  <c r="K3466" i="1"/>
  <c r="L3466" i="1" s="1"/>
  <c r="K3467" i="1"/>
  <c r="L3467" i="1" s="1"/>
  <c r="K3468" i="1"/>
  <c r="L3468" i="1" s="1"/>
  <c r="K3469" i="1"/>
  <c r="L3469" i="1" s="1"/>
  <c r="K3470" i="1"/>
  <c r="L3470" i="1" s="1"/>
  <c r="K3471" i="1"/>
  <c r="L3471" i="1" s="1"/>
  <c r="K3472" i="1"/>
  <c r="L3472" i="1" s="1"/>
  <c r="K3473" i="1"/>
  <c r="L3473" i="1" s="1"/>
  <c r="K3474" i="1"/>
  <c r="L3474" i="1" s="1"/>
  <c r="K3475" i="1"/>
  <c r="L3475" i="1" s="1"/>
  <c r="K3476" i="1"/>
  <c r="L3476" i="1" s="1"/>
  <c r="K3477" i="1"/>
  <c r="L3477" i="1" s="1"/>
  <c r="K3478" i="1"/>
  <c r="L3478" i="1" s="1"/>
  <c r="K3479" i="1"/>
  <c r="L3479" i="1" s="1"/>
  <c r="K3480" i="1"/>
  <c r="L3480" i="1" s="1"/>
  <c r="K3481" i="1"/>
  <c r="L3481" i="1" s="1"/>
  <c r="K3482" i="1"/>
  <c r="L3482" i="1" s="1"/>
  <c r="K3483" i="1"/>
  <c r="L3483" i="1" s="1"/>
  <c r="K3484" i="1"/>
  <c r="L3484" i="1" s="1"/>
  <c r="K3485" i="1"/>
  <c r="L3485" i="1" s="1"/>
  <c r="K3486" i="1"/>
  <c r="L3486" i="1" s="1"/>
  <c r="K3487" i="1"/>
  <c r="L3487" i="1" s="1"/>
  <c r="K3488" i="1"/>
  <c r="L3488" i="1" s="1"/>
  <c r="K3489" i="1"/>
  <c r="L3489" i="1" s="1"/>
  <c r="K3490" i="1"/>
  <c r="L3490" i="1" s="1"/>
  <c r="K3491" i="1"/>
  <c r="L3491" i="1" s="1"/>
  <c r="K3492" i="1"/>
  <c r="L3492" i="1" s="1"/>
  <c r="K3493" i="1"/>
  <c r="L3493" i="1" s="1"/>
  <c r="K3494" i="1"/>
  <c r="L3494" i="1" s="1"/>
  <c r="K3495" i="1"/>
  <c r="L3495" i="1" s="1"/>
  <c r="K3496" i="1"/>
  <c r="L3496" i="1" s="1"/>
  <c r="K3497" i="1"/>
  <c r="L3497" i="1" s="1"/>
  <c r="K3498" i="1"/>
  <c r="L3498" i="1" s="1"/>
  <c r="K3499" i="1"/>
  <c r="L3499" i="1" s="1"/>
  <c r="K3500" i="1"/>
  <c r="L3500" i="1" s="1"/>
  <c r="K3501" i="1"/>
  <c r="L3501" i="1" s="1"/>
  <c r="K3502" i="1"/>
  <c r="L3502" i="1" s="1"/>
  <c r="K3503" i="1"/>
  <c r="L3503" i="1" s="1"/>
  <c r="K3504" i="1"/>
  <c r="L3504" i="1" s="1"/>
  <c r="K3505" i="1"/>
  <c r="L3505" i="1" s="1"/>
  <c r="K3506" i="1"/>
  <c r="L3506" i="1" s="1"/>
  <c r="K3507" i="1"/>
  <c r="L3507" i="1" s="1"/>
  <c r="K3508" i="1"/>
  <c r="L3508" i="1" s="1"/>
  <c r="K3509" i="1"/>
  <c r="L3509" i="1" s="1"/>
  <c r="K3510" i="1"/>
  <c r="L3510" i="1" s="1"/>
  <c r="K3511" i="1"/>
  <c r="L3511" i="1" s="1"/>
  <c r="K3512" i="1"/>
  <c r="L3512" i="1" s="1"/>
  <c r="K3513" i="1"/>
  <c r="L3513" i="1" s="1"/>
  <c r="K3514" i="1"/>
  <c r="L3514" i="1" s="1"/>
  <c r="K3515" i="1"/>
  <c r="L3515" i="1" s="1"/>
  <c r="K3516" i="1"/>
  <c r="L3516" i="1" s="1"/>
  <c r="K3517" i="1"/>
  <c r="L3517" i="1" s="1"/>
  <c r="K3518" i="1"/>
  <c r="L3518" i="1" s="1"/>
  <c r="K3519" i="1"/>
  <c r="L3519" i="1" s="1"/>
  <c r="K3520" i="1"/>
  <c r="L3520" i="1" s="1"/>
  <c r="K3521" i="1"/>
  <c r="L3521" i="1" s="1"/>
  <c r="K3522" i="1"/>
  <c r="L3522" i="1" s="1"/>
  <c r="K3523" i="1"/>
  <c r="L3523" i="1" s="1"/>
  <c r="K3524" i="1"/>
  <c r="L3524" i="1" s="1"/>
  <c r="K3525" i="1"/>
  <c r="L3525" i="1" s="1"/>
  <c r="K3526" i="1"/>
  <c r="L3526" i="1" s="1"/>
  <c r="K3527" i="1"/>
  <c r="L3527" i="1" s="1"/>
  <c r="K3528" i="1"/>
  <c r="L3528" i="1" s="1"/>
  <c r="K3529" i="1"/>
  <c r="L3529" i="1" s="1"/>
  <c r="K3530" i="1"/>
  <c r="L3530" i="1" s="1"/>
  <c r="K3531" i="1"/>
  <c r="L3531" i="1" s="1"/>
  <c r="K3532" i="1"/>
  <c r="L3532" i="1" s="1"/>
  <c r="K3533" i="1"/>
  <c r="L3533" i="1" s="1"/>
  <c r="K3534" i="1"/>
  <c r="L3534" i="1" s="1"/>
  <c r="K3535" i="1"/>
  <c r="L3535" i="1" s="1"/>
  <c r="K3536" i="1"/>
  <c r="L3536" i="1" s="1"/>
  <c r="K3537" i="1"/>
  <c r="L3537" i="1" s="1"/>
  <c r="K3538" i="1"/>
  <c r="L3538" i="1" s="1"/>
  <c r="K3539" i="1"/>
  <c r="L3539" i="1" s="1"/>
  <c r="K3540" i="1"/>
  <c r="L3540" i="1" s="1"/>
  <c r="K3541" i="1"/>
  <c r="L3541" i="1" s="1"/>
  <c r="K3542" i="1"/>
  <c r="L3542" i="1" s="1"/>
  <c r="K3543" i="1"/>
  <c r="L3543" i="1" s="1"/>
  <c r="K3544" i="1"/>
  <c r="L3544" i="1" s="1"/>
  <c r="K3545" i="1"/>
  <c r="L3545" i="1" s="1"/>
  <c r="K3546" i="1"/>
  <c r="L3546" i="1" s="1"/>
  <c r="K3547" i="1"/>
  <c r="L3547" i="1" s="1"/>
  <c r="K3548" i="1"/>
  <c r="L3548" i="1" s="1"/>
  <c r="K3549" i="1"/>
  <c r="L3549" i="1" s="1"/>
  <c r="K3550" i="1"/>
  <c r="L3550" i="1" s="1"/>
  <c r="K3551" i="1"/>
  <c r="L3551" i="1" s="1"/>
  <c r="K3552" i="1"/>
  <c r="L3552" i="1" s="1"/>
  <c r="K3553" i="1"/>
  <c r="L3553" i="1" s="1"/>
  <c r="K3554" i="1"/>
  <c r="L3554" i="1" s="1"/>
  <c r="K3555" i="1"/>
  <c r="L3555" i="1" s="1"/>
  <c r="K3556" i="1"/>
  <c r="L3556" i="1" s="1"/>
  <c r="K3557" i="1"/>
  <c r="L3557" i="1" s="1"/>
  <c r="K3558" i="1"/>
  <c r="L3558" i="1" s="1"/>
  <c r="K3559" i="1"/>
  <c r="L3559" i="1" s="1"/>
  <c r="K3560" i="1"/>
  <c r="L3560" i="1" s="1"/>
  <c r="K3561" i="1"/>
  <c r="L3561" i="1" s="1"/>
  <c r="K3562" i="1"/>
  <c r="L3562" i="1" s="1"/>
  <c r="K3563" i="1"/>
  <c r="L3563" i="1" s="1"/>
  <c r="K3564" i="1"/>
  <c r="L3564" i="1" s="1"/>
  <c r="K3565" i="1"/>
  <c r="L3565" i="1" s="1"/>
  <c r="K3566" i="1"/>
  <c r="L3566" i="1" s="1"/>
  <c r="K3567" i="1"/>
  <c r="L3567" i="1" s="1"/>
  <c r="K3568" i="1"/>
  <c r="L3568" i="1" s="1"/>
  <c r="K3569" i="1"/>
  <c r="L3569" i="1" s="1"/>
  <c r="K3570" i="1"/>
  <c r="L3570" i="1" s="1"/>
  <c r="K3571" i="1"/>
  <c r="L3571" i="1" s="1"/>
  <c r="K3572" i="1"/>
  <c r="L3572" i="1" s="1"/>
  <c r="K3573" i="1"/>
  <c r="L3573" i="1" s="1"/>
  <c r="K3574" i="1"/>
  <c r="L3574" i="1" s="1"/>
  <c r="K3575" i="1"/>
  <c r="L3575" i="1" s="1"/>
  <c r="K3576" i="1"/>
  <c r="L3576" i="1" s="1"/>
  <c r="K3577" i="1"/>
  <c r="L3577" i="1" s="1"/>
  <c r="K3578" i="1"/>
  <c r="L3578" i="1" s="1"/>
  <c r="K3579" i="1"/>
  <c r="L3579" i="1" s="1"/>
  <c r="K3580" i="1"/>
  <c r="L3580" i="1" s="1"/>
  <c r="K3581" i="1"/>
  <c r="L3581" i="1" s="1"/>
  <c r="K3582" i="1"/>
  <c r="L3582" i="1" s="1"/>
  <c r="K3583" i="1"/>
  <c r="L3583" i="1" s="1"/>
  <c r="K3584" i="1"/>
  <c r="L3584" i="1" s="1"/>
  <c r="K3585" i="1"/>
  <c r="L3585" i="1" s="1"/>
  <c r="K3586" i="1"/>
  <c r="L3586" i="1" s="1"/>
  <c r="K3587" i="1"/>
  <c r="L3587" i="1" s="1"/>
  <c r="K3588" i="1"/>
  <c r="L3588" i="1" s="1"/>
  <c r="K3589" i="1"/>
  <c r="L3589" i="1" s="1"/>
  <c r="K3590" i="1"/>
  <c r="L3590" i="1" s="1"/>
  <c r="K3591" i="1"/>
  <c r="L3591" i="1" s="1"/>
  <c r="K3592" i="1"/>
  <c r="L3592" i="1" s="1"/>
  <c r="K3593" i="1"/>
  <c r="L3593" i="1" s="1"/>
  <c r="K3594" i="1"/>
  <c r="L3594" i="1" s="1"/>
  <c r="K3595" i="1"/>
  <c r="L3595" i="1" s="1"/>
  <c r="K3596" i="1"/>
  <c r="L3596" i="1" s="1"/>
  <c r="K3597" i="1"/>
  <c r="L3597" i="1" s="1"/>
  <c r="K3598" i="1"/>
  <c r="L3598" i="1" s="1"/>
  <c r="K3599" i="1"/>
  <c r="L3599" i="1" s="1"/>
  <c r="K3600" i="1"/>
  <c r="L3600" i="1" s="1"/>
  <c r="K3601" i="1"/>
  <c r="L3601" i="1" s="1"/>
  <c r="K3602" i="1"/>
  <c r="L3602" i="1" s="1"/>
  <c r="K3603" i="1"/>
  <c r="L3603" i="1" s="1"/>
  <c r="K3604" i="1"/>
  <c r="L3604" i="1" s="1"/>
  <c r="K3605" i="1"/>
  <c r="L3605" i="1" s="1"/>
  <c r="K3606" i="1"/>
  <c r="L3606" i="1" s="1"/>
  <c r="K3607" i="1"/>
  <c r="L3607" i="1" s="1"/>
  <c r="K3608" i="1"/>
  <c r="L3608" i="1" s="1"/>
  <c r="K3609" i="1"/>
  <c r="L3609" i="1" s="1"/>
  <c r="K3610" i="1"/>
  <c r="L3610" i="1" s="1"/>
  <c r="K3611" i="1"/>
  <c r="L3611" i="1" s="1"/>
  <c r="K3612" i="1"/>
  <c r="L3612" i="1" s="1"/>
  <c r="K3613" i="1"/>
  <c r="L3613" i="1" s="1"/>
  <c r="K3614" i="1"/>
  <c r="L3614" i="1" s="1"/>
  <c r="K3615" i="1"/>
  <c r="L3615" i="1" s="1"/>
  <c r="K3616" i="1"/>
  <c r="L3616" i="1" s="1"/>
  <c r="K3617" i="1"/>
  <c r="L3617" i="1" s="1"/>
  <c r="K3618" i="1"/>
  <c r="L3618" i="1" s="1"/>
  <c r="K3619" i="1"/>
  <c r="L3619" i="1" s="1"/>
  <c r="K3620" i="1"/>
  <c r="L3620" i="1" s="1"/>
  <c r="K3621" i="1"/>
  <c r="L3621" i="1" s="1"/>
  <c r="K3622" i="1"/>
  <c r="L3622" i="1" s="1"/>
  <c r="K3623" i="1"/>
  <c r="L3623" i="1" s="1"/>
  <c r="K3624" i="1"/>
  <c r="L3624" i="1" s="1"/>
  <c r="K3625" i="1"/>
  <c r="L3625" i="1" s="1"/>
  <c r="K3626" i="1"/>
  <c r="L3626" i="1" s="1"/>
  <c r="K3627" i="1"/>
  <c r="L3627" i="1" s="1"/>
  <c r="K3628" i="1"/>
  <c r="L3628" i="1" s="1"/>
  <c r="K3629" i="1"/>
  <c r="L3629" i="1" s="1"/>
  <c r="K3630" i="1"/>
  <c r="L3630" i="1" s="1"/>
  <c r="K3631" i="1"/>
  <c r="L3631" i="1" s="1"/>
  <c r="K3632" i="1"/>
  <c r="L3632" i="1" s="1"/>
  <c r="K3633" i="1"/>
  <c r="L3633" i="1" s="1"/>
  <c r="K3634" i="1"/>
  <c r="L3634" i="1" s="1"/>
  <c r="K3635" i="1"/>
  <c r="L3635" i="1" s="1"/>
  <c r="K3636" i="1"/>
  <c r="L3636" i="1" s="1"/>
  <c r="K3637" i="1"/>
  <c r="L3637" i="1" s="1"/>
  <c r="K3638" i="1"/>
  <c r="L3638" i="1" s="1"/>
  <c r="K3639" i="1"/>
  <c r="L3639" i="1" s="1"/>
  <c r="K3640" i="1"/>
  <c r="L3640" i="1" s="1"/>
  <c r="K3641" i="1"/>
  <c r="L3641" i="1" s="1"/>
  <c r="K3642" i="1"/>
  <c r="L3642" i="1" s="1"/>
  <c r="K3643" i="1"/>
  <c r="L3643" i="1" s="1"/>
  <c r="K3644" i="1"/>
  <c r="L3644" i="1" s="1"/>
  <c r="K3645" i="1"/>
  <c r="L3645" i="1" s="1"/>
  <c r="K3646" i="1"/>
  <c r="L3646" i="1" s="1"/>
  <c r="K3647" i="1"/>
  <c r="L3647" i="1" s="1"/>
  <c r="K3648" i="1"/>
  <c r="L3648" i="1" s="1"/>
  <c r="K3649" i="1"/>
  <c r="L3649" i="1" s="1"/>
  <c r="K3650" i="1"/>
  <c r="L3650" i="1" s="1"/>
  <c r="K3651" i="1"/>
  <c r="L3651" i="1" s="1"/>
  <c r="K3652" i="1"/>
  <c r="L3652" i="1" s="1"/>
  <c r="K3653" i="1"/>
  <c r="L3653" i="1" s="1"/>
  <c r="K3654" i="1"/>
  <c r="L3654" i="1" s="1"/>
  <c r="K3655" i="1"/>
  <c r="L3655" i="1" s="1"/>
  <c r="K3656" i="1"/>
  <c r="L3656" i="1" s="1"/>
  <c r="K3657" i="1"/>
  <c r="L3657" i="1" s="1"/>
  <c r="K3658" i="1"/>
  <c r="L3658" i="1" s="1"/>
  <c r="K3659" i="1"/>
  <c r="L3659" i="1" s="1"/>
  <c r="K3660" i="1"/>
  <c r="L3660" i="1" s="1"/>
  <c r="K3661" i="1"/>
  <c r="L3661" i="1" s="1"/>
  <c r="K3662" i="1"/>
  <c r="L3662" i="1" s="1"/>
  <c r="K3663" i="1"/>
  <c r="L3663" i="1" s="1"/>
  <c r="K3664" i="1"/>
  <c r="L3664" i="1" s="1"/>
  <c r="K3665" i="1"/>
  <c r="L3665" i="1" s="1"/>
  <c r="K3666" i="1"/>
  <c r="L3666" i="1" s="1"/>
  <c r="K3667" i="1"/>
  <c r="L3667" i="1" s="1"/>
  <c r="K3668" i="1"/>
  <c r="L3668" i="1" s="1"/>
  <c r="K3669" i="1"/>
  <c r="L3669" i="1" s="1"/>
  <c r="K3670" i="1"/>
  <c r="L3670" i="1" s="1"/>
  <c r="K3671" i="1"/>
  <c r="L3671" i="1" s="1"/>
  <c r="K3672" i="1"/>
  <c r="L3672" i="1" s="1"/>
  <c r="K3673" i="1"/>
  <c r="L3673" i="1" s="1"/>
  <c r="K3674" i="1"/>
  <c r="L3674" i="1" s="1"/>
  <c r="K3675" i="1"/>
  <c r="L3675" i="1" s="1"/>
  <c r="K3676" i="1"/>
  <c r="L3676" i="1" s="1"/>
  <c r="K3677" i="1"/>
  <c r="L3677" i="1" s="1"/>
  <c r="K3678" i="1"/>
  <c r="L3678" i="1" s="1"/>
  <c r="K3679" i="1"/>
  <c r="L3679" i="1" s="1"/>
  <c r="K3680" i="1"/>
  <c r="L3680" i="1" s="1"/>
  <c r="K3681" i="1"/>
  <c r="L3681" i="1" s="1"/>
  <c r="K3682" i="1"/>
  <c r="L3682" i="1" s="1"/>
  <c r="K3683" i="1"/>
  <c r="L3683" i="1" s="1"/>
  <c r="K3684" i="1"/>
  <c r="L3684" i="1" s="1"/>
  <c r="K3685" i="1"/>
  <c r="L3685" i="1" s="1"/>
  <c r="K3686" i="1"/>
  <c r="L3686" i="1" s="1"/>
  <c r="K3687" i="1"/>
  <c r="L3687" i="1" s="1"/>
  <c r="K3688" i="1"/>
  <c r="L3688" i="1" s="1"/>
  <c r="K3689" i="1"/>
  <c r="L3689" i="1" s="1"/>
  <c r="K3690" i="1"/>
  <c r="L3690" i="1" s="1"/>
  <c r="K3691" i="1"/>
  <c r="L3691" i="1" s="1"/>
  <c r="K3692" i="1"/>
  <c r="L3692" i="1" s="1"/>
  <c r="K3693" i="1"/>
  <c r="L3693" i="1" s="1"/>
  <c r="K3694" i="1"/>
  <c r="L3694" i="1" s="1"/>
  <c r="K3695" i="1"/>
  <c r="L3695" i="1" s="1"/>
  <c r="K3696" i="1"/>
  <c r="L3696" i="1" s="1"/>
  <c r="K3697" i="1"/>
  <c r="L3697" i="1" s="1"/>
  <c r="K3698" i="1"/>
  <c r="L3698" i="1" s="1"/>
  <c r="K3699" i="1"/>
  <c r="L3699" i="1" s="1"/>
  <c r="K3700" i="1"/>
  <c r="L3700" i="1" s="1"/>
  <c r="K3701" i="1"/>
  <c r="L3701" i="1" s="1"/>
  <c r="K3702" i="1"/>
  <c r="L3702" i="1" s="1"/>
  <c r="K3703" i="1"/>
  <c r="L3703" i="1" s="1"/>
  <c r="K3704" i="1"/>
  <c r="L3704" i="1" s="1"/>
  <c r="K3705" i="1"/>
  <c r="L3705" i="1" s="1"/>
  <c r="K3706" i="1"/>
  <c r="L3706" i="1" s="1"/>
  <c r="K3707" i="1"/>
  <c r="L3707" i="1" s="1"/>
  <c r="K3708" i="1"/>
  <c r="L3708" i="1" s="1"/>
  <c r="K3709" i="1"/>
  <c r="L3709" i="1" s="1"/>
  <c r="K3710" i="1"/>
  <c r="L3710" i="1" s="1"/>
  <c r="K3711" i="1"/>
  <c r="L3711" i="1" s="1"/>
  <c r="K3712" i="1"/>
  <c r="L3712" i="1" s="1"/>
  <c r="K3713" i="1"/>
  <c r="L3713" i="1" s="1"/>
  <c r="K3714" i="1"/>
  <c r="L3714" i="1" s="1"/>
  <c r="K3715" i="1"/>
  <c r="L3715" i="1" s="1"/>
  <c r="K3716" i="1"/>
  <c r="L3716" i="1" s="1"/>
  <c r="K3717" i="1"/>
  <c r="L3717" i="1" s="1"/>
  <c r="K3718" i="1"/>
  <c r="L3718" i="1" s="1"/>
  <c r="K3719" i="1"/>
  <c r="L3719" i="1" s="1"/>
  <c r="K3720" i="1"/>
  <c r="L3720" i="1" s="1"/>
  <c r="K3721" i="1"/>
  <c r="L3721" i="1" s="1"/>
  <c r="K3722" i="1"/>
  <c r="L3722" i="1" s="1"/>
  <c r="K3723" i="1"/>
  <c r="L3723" i="1" s="1"/>
  <c r="K3724" i="1"/>
  <c r="L3724" i="1" s="1"/>
  <c r="K3725" i="1"/>
  <c r="L3725" i="1" s="1"/>
  <c r="K3726" i="1"/>
  <c r="L3726" i="1" s="1"/>
  <c r="K3727" i="1"/>
  <c r="L3727" i="1" s="1"/>
  <c r="K3728" i="1"/>
  <c r="L3728" i="1" s="1"/>
  <c r="K3729" i="1"/>
  <c r="L3729" i="1" s="1"/>
  <c r="K3730" i="1"/>
  <c r="L3730" i="1" s="1"/>
  <c r="K3731" i="1"/>
  <c r="L3731" i="1" s="1"/>
  <c r="K3732" i="1"/>
  <c r="L3732" i="1" s="1"/>
  <c r="K3733" i="1"/>
  <c r="L3733" i="1" s="1"/>
  <c r="K3734" i="1"/>
  <c r="L3734" i="1" s="1"/>
  <c r="K3735" i="1"/>
  <c r="L3735" i="1" s="1"/>
  <c r="K3736" i="1"/>
  <c r="L3736" i="1" s="1"/>
  <c r="K3737" i="1"/>
  <c r="L3737" i="1" s="1"/>
  <c r="K3738" i="1"/>
  <c r="L3738" i="1" s="1"/>
  <c r="K3739" i="1"/>
  <c r="L3739" i="1" s="1"/>
  <c r="K3740" i="1"/>
  <c r="L3740" i="1" s="1"/>
  <c r="K3741" i="1"/>
  <c r="L3741" i="1" s="1"/>
  <c r="K3742" i="1"/>
  <c r="L3742" i="1" s="1"/>
  <c r="K3743" i="1"/>
  <c r="L3743" i="1" s="1"/>
  <c r="K3744" i="1"/>
  <c r="L3744" i="1" s="1"/>
  <c r="K3745" i="1"/>
  <c r="L3745" i="1" s="1"/>
  <c r="K3746" i="1"/>
  <c r="L3746" i="1" s="1"/>
  <c r="K3747" i="1"/>
  <c r="L3747" i="1" s="1"/>
  <c r="K3748" i="1"/>
  <c r="L3748" i="1" s="1"/>
  <c r="K3749" i="1"/>
  <c r="L3749" i="1" s="1"/>
  <c r="K3750" i="1"/>
  <c r="L3750" i="1" s="1"/>
  <c r="K3751" i="1"/>
  <c r="L3751" i="1" s="1"/>
  <c r="K3752" i="1"/>
  <c r="L3752" i="1" s="1"/>
  <c r="K3753" i="1"/>
  <c r="L3753" i="1" s="1"/>
  <c r="K3754" i="1"/>
  <c r="L3754" i="1" s="1"/>
  <c r="K3755" i="1"/>
  <c r="L3755" i="1" s="1"/>
  <c r="K3756" i="1"/>
  <c r="L3756" i="1" s="1"/>
  <c r="K3757" i="1"/>
  <c r="L3757" i="1" s="1"/>
  <c r="K3758" i="1"/>
  <c r="L3758" i="1" s="1"/>
  <c r="K3759" i="1"/>
  <c r="L3759" i="1" s="1"/>
  <c r="K3760" i="1"/>
  <c r="L3760" i="1" s="1"/>
  <c r="K3761" i="1"/>
  <c r="L3761" i="1" s="1"/>
  <c r="K3762" i="1"/>
  <c r="L3762" i="1" s="1"/>
  <c r="K3763" i="1"/>
  <c r="L3763" i="1" s="1"/>
  <c r="K3764" i="1"/>
  <c r="L3764" i="1" s="1"/>
  <c r="K3765" i="1"/>
  <c r="L3765" i="1" s="1"/>
  <c r="K3766" i="1"/>
  <c r="L3766" i="1" s="1"/>
  <c r="K3767" i="1"/>
  <c r="L3767" i="1" s="1"/>
  <c r="K3768" i="1"/>
  <c r="L3768" i="1" s="1"/>
  <c r="K3769" i="1"/>
  <c r="L3769" i="1" s="1"/>
  <c r="K3770" i="1"/>
  <c r="L3770" i="1" s="1"/>
  <c r="K3771" i="1"/>
  <c r="L3771" i="1" s="1"/>
  <c r="K3772" i="1"/>
  <c r="L3772" i="1" s="1"/>
  <c r="K3773" i="1"/>
  <c r="L3773" i="1" s="1"/>
  <c r="K3774" i="1"/>
  <c r="L3774" i="1" s="1"/>
  <c r="K3775" i="1"/>
  <c r="L3775" i="1" s="1"/>
  <c r="K3776" i="1"/>
  <c r="L3776" i="1" s="1"/>
  <c r="K3777" i="1"/>
  <c r="L3777" i="1" s="1"/>
  <c r="K3778" i="1"/>
  <c r="L3778" i="1" s="1"/>
  <c r="K3779" i="1"/>
  <c r="L3779" i="1" s="1"/>
  <c r="K3780" i="1"/>
  <c r="L3780" i="1" s="1"/>
  <c r="K3781" i="1"/>
  <c r="L3781" i="1" s="1"/>
  <c r="K3782" i="1"/>
  <c r="L3782" i="1" s="1"/>
  <c r="K3783" i="1"/>
  <c r="L3783" i="1" s="1"/>
  <c r="K3784" i="1"/>
  <c r="L3784" i="1" s="1"/>
  <c r="K3785" i="1"/>
  <c r="L3785" i="1" s="1"/>
  <c r="K3786" i="1"/>
  <c r="L3786" i="1" s="1"/>
  <c r="K3787" i="1"/>
  <c r="L3787" i="1" s="1"/>
  <c r="K3788" i="1"/>
  <c r="L3788" i="1" s="1"/>
  <c r="K3789" i="1"/>
  <c r="L3789" i="1" s="1"/>
  <c r="K3790" i="1"/>
  <c r="L3790" i="1" s="1"/>
  <c r="K3791" i="1"/>
  <c r="L3791" i="1" s="1"/>
  <c r="K3792" i="1"/>
  <c r="L3792" i="1" s="1"/>
  <c r="K3793" i="1"/>
  <c r="L3793" i="1" s="1"/>
  <c r="K3794" i="1"/>
  <c r="L3794" i="1" s="1"/>
  <c r="K3795" i="1"/>
  <c r="L3795" i="1" s="1"/>
  <c r="K3796" i="1"/>
  <c r="L3796" i="1" s="1"/>
  <c r="K3797" i="1"/>
  <c r="L3797" i="1" s="1"/>
  <c r="K3798" i="1"/>
  <c r="L3798" i="1" s="1"/>
  <c r="K3799" i="1"/>
  <c r="L3799" i="1" s="1"/>
  <c r="K3800" i="1"/>
  <c r="L3800" i="1" s="1"/>
  <c r="K3801" i="1"/>
  <c r="L3801" i="1" s="1"/>
  <c r="K3802" i="1"/>
  <c r="L3802" i="1" s="1"/>
  <c r="K3803" i="1"/>
  <c r="L3803" i="1" s="1"/>
  <c r="K3804" i="1"/>
  <c r="L3804" i="1" s="1"/>
  <c r="K3805" i="1"/>
  <c r="L3805" i="1" s="1"/>
  <c r="K3806" i="1"/>
  <c r="L3806" i="1" s="1"/>
  <c r="K3807" i="1"/>
  <c r="L3807" i="1" s="1"/>
  <c r="K3808" i="1"/>
  <c r="L3808" i="1" s="1"/>
  <c r="K3809" i="1"/>
  <c r="L3809" i="1" s="1"/>
  <c r="K3810" i="1"/>
  <c r="L3810" i="1" s="1"/>
  <c r="K3811" i="1"/>
  <c r="L3811" i="1" s="1"/>
  <c r="K3812" i="1"/>
  <c r="L3812" i="1" s="1"/>
  <c r="K3813" i="1"/>
  <c r="L3813" i="1" s="1"/>
  <c r="K3814" i="1"/>
  <c r="L3814" i="1" s="1"/>
  <c r="K3815" i="1"/>
  <c r="L3815" i="1" s="1"/>
  <c r="K3816" i="1"/>
  <c r="L3816" i="1" s="1"/>
  <c r="K3817" i="1"/>
  <c r="L3817" i="1" s="1"/>
  <c r="K3818" i="1"/>
  <c r="L3818" i="1" s="1"/>
  <c r="K3819" i="1"/>
  <c r="L3819" i="1" s="1"/>
  <c r="K3820" i="1"/>
  <c r="L3820" i="1" s="1"/>
  <c r="K3821" i="1"/>
  <c r="L3821" i="1" s="1"/>
  <c r="K3822" i="1"/>
  <c r="L3822" i="1" s="1"/>
  <c r="K3823" i="1"/>
  <c r="L3823" i="1" s="1"/>
  <c r="K3824" i="1"/>
  <c r="L3824" i="1" s="1"/>
  <c r="K3825" i="1"/>
  <c r="L3825" i="1" s="1"/>
  <c r="K3826" i="1"/>
  <c r="L3826" i="1" s="1"/>
  <c r="K3827" i="1"/>
  <c r="L3827" i="1" s="1"/>
  <c r="K3828" i="1"/>
  <c r="L3828" i="1" s="1"/>
  <c r="K3829" i="1"/>
  <c r="L3829" i="1" s="1"/>
  <c r="K3830" i="1"/>
  <c r="L3830" i="1" s="1"/>
  <c r="K3831" i="1"/>
  <c r="L3831" i="1" s="1"/>
  <c r="K3832" i="1"/>
  <c r="L3832" i="1" s="1"/>
  <c r="K3833" i="1"/>
  <c r="L3833" i="1" s="1"/>
  <c r="K3834" i="1"/>
  <c r="L3834" i="1" s="1"/>
  <c r="K3835" i="1"/>
  <c r="L3835" i="1" s="1"/>
  <c r="K3836" i="1"/>
  <c r="L3836" i="1" s="1"/>
  <c r="K3837" i="1"/>
  <c r="L3837" i="1" s="1"/>
  <c r="K3838" i="1"/>
  <c r="L3838" i="1" s="1"/>
  <c r="K3839" i="1"/>
  <c r="L3839" i="1" s="1"/>
  <c r="K3840" i="1"/>
  <c r="L3840" i="1" s="1"/>
  <c r="K3841" i="1"/>
  <c r="L3841" i="1" s="1"/>
  <c r="K3842" i="1"/>
  <c r="L3842" i="1" s="1"/>
  <c r="K3843" i="1"/>
  <c r="L3843" i="1" s="1"/>
  <c r="K3844" i="1"/>
  <c r="L3844" i="1" s="1"/>
  <c r="K3845" i="1"/>
  <c r="L3845" i="1" s="1"/>
  <c r="K3846" i="1"/>
  <c r="L3846" i="1" s="1"/>
  <c r="K3847" i="1"/>
  <c r="L3847" i="1" s="1"/>
  <c r="K3848" i="1"/>
  <c r="L3848" i="1" s="1"/>
  <c r="K3849" i="1"/>
  <c r="L3849" i="1" s="1"/>
  <c r="K3850" i="1"/>
  <c r="L3850" i="1" s="1"/>
  <c r="K3851" i="1"/>
  <c r="L3851" i="1" s="1"/>
  <c r="K3852" i="1"/>
  <c r="L3852" i="1" s="1"/>
  <c r="K3853" i="1"/>
  <c r="L3853" i="1" s="1"/>
  <c r="K3854" i="1"/>
  <c r="L3854" i="1" s="1"/>
  <c r="K3855" i="1"/>
  <c r="L3855" i="1" s="1"/>
  <c r="K3856" i="1"/>
  <c r="L3856" i="1" s="1"/>
  <c r="K3857" i="1"/>
  <c r="L3857" i="1" s="1"/>
  <c r="K3858" i="1"/>
  <c r="L3858" i="1" s="1"/>
  <c r="K3859" i="1"/>
  <c r="L3859" i="1" s="1"/>
  <c r="K3860" i="1"/>
  <c r="L3860" i="1" s="1"/>
  <c r="K3861" i="1"/>
  <c r="L3861" i="1" s="1"/>
  <c r="K3862" i="1"/>
  <c r="L3862" i="1" s="1"/>
  <c r="K3863" i="1"/>
  <c r="L3863" i="1" s="1"/>
  <c r="K3864" i="1"/>
  <c r="L3864" i="1" s="1"/>
  <c r="K3865" i="1"/>
  <c r="L3865" i="1" s="1"/>
  <c r="K3866" i="1"/>
  <c r="L3866" i="1" s="1"/>
  <c r="K3867" i="1"/>
  <c r="L3867" i="1" s="1"/>
  <c r="K3868" i="1"/>
  <c r="L3868" i="1" s="1"/>
  <c r="K3869" i="1"/>
  <c r="L3869" i="1" s="1"/>
  <c r="K3870" i="1"/>
  <c r="L3870" i="1" s="1"/>
  <c r="K3871" i="1"/>
  <c r="L3871" i="1" s="1"/>
  <c r="K3872" i="1"/>
  <c r="L3872" i="1" s="1"/>
  <c r="K3873" i="1"/>
  <c r="L3873" i="1" s="1"/>
  <c r="K3874" i="1"/>
  <c r="L3874" i="1" s="1"/>
  <c r="K3875" i="1"/>
  <c r="L3875" i="1" s="1"/>
  <c r="K3876" i="1"/>
  <c r="L3876" i="1" s="1"/>
  <c r="K3877" i="1"/>
  <c r="L3877" i="1" s="1"/>
  <c r="K3878" i="1"/>
  <c r="L3878" i="1" s="1"/>
  <c r="K3879" i="1"/>
  <c r="L3879" i="1" s="1"/>
  <c r="K3880" i="1"/>
  <c r="L3880" i="1" s="1"/>
  <c r="K3881" i="1"/>
  <c r="L3881" i="1" s="1"/>
  <c r="K3882" i="1"/>
  <c r="L3882" i="1" s="1"/>
  <c r="K3883" i="1"/>
  <c r="L3883" i="1" s="1"/>
  <c r="K3884" i="1"/>
  <c r="L3884" i="1" s="1"/>
  <c r="K3885" i="1"/>
  <c r="L3885" i="1" s="1"/>
  <c r="K3886" i="1"/>
  <c r="L3886" i="1" s="1"/>
  <c r="K3887" i="1"/>
  <c r="L3887" i="1" s="1"/>
  <c r="K3888" i="1"/>
  <c r="L3888" i="1" s="1"/>
  <c r="K3889" i="1"/>
  <c r="L3889" i="1" s="1"/>
  <c r="K3890" i="1"/>
  <c r="L3890" i="1" s="1"/>
  <c r="K3891" i="1"/>
  <c r="L3891" i="1" s="1"/>
  <c r="K3892" i="1"/>
  <c r="L3892" i="1" s="1"/>
  <c r="K3893" i="1"/>
  <c r="L3893" i="1" s="1"/>
  <c r="K3894" i="1"/>
  <c r="L3894" i="1" s="1"/>
  <c r="K3895" i="1"/>
  <c r="L3895" i="1" s="1"/>
  <c r="K3896" i="1"/>
  <c r="L3896" i="1" s="1"/>
  <c r="K3897" i="1"/>
  <c r="L3897" i="1" s="1"/>
  <c r="K3898" i="1"/>
  <c r="L3898" i="1" s="1"/>
  <c r="K3899" i="1"/>
  <c r="L3899" i="1" s="1"/>
  <c r="K3900" i="1"/>
  <c r="L3900" i="1" s="1"/>
  <c r="K3901" i="1"/>
  <c r="L3901" i="1" s="1"/>
  <c r="K3902" i="1"/>
  <c r="L3902" i="1" s="1"/>
  <c r="K3903" i="1"/>
  <c r="L3903" i="1" s="1"/>
  <c r="K3904" i="1"/>
  <c r="L3904" i="1" s="1"/>
  <c r="K3905" i="1"/>
  <c r="L3905" i="1" s="1"/>
  <c r="K3906" i="1"/>
  <c r="L3906" i="1" s="1"/>
  <c r="K3907" i="1"/>
  <c r="L3907" i="1" s="1"/>
  <c r="K3908" i="1"/>
  <c r="L3908" i="1" s="1"/>
  <c r="K3909" i="1"/>
  <c r="L3909" i="1" s="1"/>
  <c r="K3910" i="1"/>
  <c r="L3910" i="1" s="1"/>
  <c r="K3911" i="1"/>
  <c r="L3911" i="1" s="1"/>
  <c r="K3912" i="1"/>
  <c r="L3912" i="1" s="1"/>
  <c r="K3913" i="1"/>
  <c r="L3913" i="1" s="1"/>
  <c r="K3914" i="1"/>
  <c r="L3914" i="1" s="1"/>
  <c r="K3915" i="1"/>
  <c r="L3915" i="1" s="1"/>
  <c r="K3916" i="1"/>
  <c r="L3916" i="1" s="1"/>
  <c r="K3917" i="1"/>
  <c r="L3917" i="1" s="1"/>
  <c r="K3918" i="1"/>
  <c r="L3918" i="1" s="1"/>
  <c r="K3919" i="1"/>
  <c r="L3919" i="1" s="1"/>
  <c r="K3920" i="1"/>
  <c r="L3920" i="1" s="1"/>
  <c r="K3921" i="1"/>
  <c r="L3921" i="1" s="1"/>
  <c r="K3922" i="1"/>
  <c r="L3922" i="1" s="1"/>
  <c r="K3923" i="1"/>
  <c r="L3923" i="1" s="1"/>
  <c r="K3924" i="1"/>
  <c r="L3924" i="1" s="1"/>
  <c r="K3925" i="1"/>
  <c r="L3925" i="1" s="1"/>
  <c r="K3926" i="1"/>
  <c r="L3926" i="1" s="1"/>
  <c r="K3927" i="1"/>
  <c r="L3927" i="1" s="1"/>
  <c r="K3928" i="1"/>
  <c r="L3928" i="1" s="1"/>
  <c r="K3929" i="1"/>
  <c r="L3929" i="1" s="1"/>
  <c r="K3930" i="1"/>
  <c r="L3930" i="1" s="1"/>
  <c r="K3931" i="1"/>
  <c r="L3931" i="1" s="1"/>
  <c r="K3932" i="1"/>
  <c r="L3932" i="1" s="1"/>
  <c r="K3933" i="1"/>
  <c r="L3933" i="1" s="1"/>
  <c r="K3934" i="1"/>
  <c r="L3934" i="1" s="1"/>
  <c r="K3935" i="1"/>
  <c r="L3935" i="1" s="1"/>
  <c r="K3936" i="1"/>
  <c r="L3936" i="1" s="1"/>
  <c r="K3937" i="1"/>
  <c r="L3937" i="1" s="1"/>
  <c r="K3938" i="1"/>
  <c r="L3938" i="1" s="1"/>
  <c r="K3939" i="1"/>
  <c r="L3939" i="1" s="1"/>
  <c r="K3940" i="1"/>
  <c r="L3940" i="1" s="1"/>
  <c r="K3941" i="1"/>
  <c r="L3941" i="1" s="1"/>
  <c r="K3942" i="1"/>
  <c r="L3942" i="1" s="1"/>
  <c r="K3943" i="1"/>
  <c r="L3943" i="1" s="1"/>
  <c r="K3944" i="1"/>
  <c r="L3944" i="1" s="1"/>
  <c r="K3945" i="1"/>
  <c r="L3945" i="1" s="1"/>
  <c r="K3946" i="1"/>
  <c r="L3946" i="1" s="1"/>
  <c r="K3947" i="1"/>
  <c r="L3947" i="1" s="1"/>
  <c r="K3948" i="1"/>
  <c r="L3948" i="1" s="1"/>
  <c r="K3949" i="1"/>
  <c r="L3949" i="1" s="1"/>
  <c r="K3950" i="1"/>
  <c r="L3950" i="1" s="1"/>
  <c r="K3951" i="1"/>
  <c r="L3951" i="1" s="1"/>
  <c r="K3952" i="1"/>
  <c r="L3952" i="1" s="1"/>
  <c r="K3953" i="1"/>
  <c r="L3953" i="1" s="1"/>
  <c r="K3954" i="1"/>
  <c r="L3954" i="1" s="1"/>
  <c r="K3955" i="1"/>
  <c r="L3955" i="1" s="1"/>
  <c r="K3956" i="1"/>
  <c r="L3956" i="1" s="1"/>
  <c r="K3957" i="1"/>
  <c r="L3957" i="1" s="1"/>
  <c r="K3958" i="1"/>
  <c r="L3958" i="1" s="1"/>
  <c r="K3959" i="1"/>
  <c r="L3959" i="1" s="1"/>
  <c r="K3960" i="1"/>
  <c r="L3960" i="1" s="1"/>
  <c r="K3961" i="1"/>
  <c r="L3961" i="1" s="1"/>
  <c r="K3962" i="1"/>
  <c r="L3962" i="1" s="1"/>
  <c r="K3963" i="1"/>
  <c r="L3963" i="1" s="1"/>
  <c r="K3964" i="1"/>
  <c r="L3964" i="1" s="1"/>
  <c r="K3965" i="1"/>
  <c r="L3965" i="1" s="1"/>
  <c r="K3966" i="1"/>
  <c r="L3966" i="1" s="1"/>
  <c r="K3967" i="1"/>
  <c r="L3967" i="1" s="1"/>
  <c r="K3968" i="1"/>
  <c r="L3968" i="1" s="1"/>
  <c r="K3969" i="1"/>
  <c r="L3969" i="1" s="1"/>
  <c r="K3970" i="1"/>
  <c r="L3970" i="1" s="1"/>
  <c r="K3971" i="1"/>
  <c r="L3971" i="1" s="1"/>
  <c r="K3972" i="1"/>
  <c r="L3972" i="1" s="1"/>
  <c r="K3973" i="1"/>
  <c r="L3973" i="1" s="1"/>
  <c r="K3974" i="1"/>
  <c r="L3974" i="1" s="1"/>
  <c r="K3975" i="1"/>
  <c r="L3975" i="1" s="1"/>
  <c r="K3976" i="1"/>
  <c r="L3976" i="1" s="1"/>
  <c r="K3977" i="1"/>
  <c r="L3977" i="1" s="1"/>
  <c r="K3978" i="1"/>
  <c r="L3978" i="1" s="1"/>
  <c r="K3979" i="1"/>
  <c r="L3979" i="1" s="1"/>
  <c r="K3980" i="1"/>
  <c r="L3980" i="1" s="1"/>
  <c r="K3981" i="1"/>
  <c r="L3981" i="1" s="1"/>
  <c r="K3982" i="1"/>
  <c r="L3982" i="1" s="1"/>
  <c r="K3983" i="1"/>
  <c r="L3983" i="1" s="1"/>
  <c r="K3984" i="1"/>
  <c r="L3984" i="1" s="1"/>
  <c r="K3985" i="1"/>
  <c r="L3985" i="1" s="1"/>
  <c r="K3986" i="1"/>
  <c r="L3986" i="1" s="1"/>
  <c r="K3987" i="1"/>
  <c r="L3987" i="1" s="1"/>
  <c r="K3988" i="1"/>
  <c r="L3988" i="1" s="1"/>
  <c r="K3989" i="1"/>
  <c r="L3989" i="1" s="1"/>
  <c r="K3990" i="1"/>
  <c r="L3990" i="1" s="1"/>
  <c r="K3991" i="1"/>
  <c r="L3991" i="1" s="1"/>
  <c r="K3992" i="1"/>
  <c r="L3992" i="1" s="1"/>
  <c r="K3993" i="1"/>
  <c r="L3993" i="1" s="1"/>
  <c r="K3994" i="1"/>
  <c r="L3994" i="1" s="1"/>
  <c r="K3995" i="1"/>
  <c r="L3995" i="1" s="1"/>
  <c r="K3996" i="1"/>
  <c r="L3996" i="1" s="1"/>
  <c r="K3997" i="1"/>
  <c r="L3997" i="1" s="1"/>
  <c r="K3998" i="1"/>
  <c r="L3998" i="1" s="1"/>
  <c r="K3999" i="1"/>
  <c r="L3999" i="1" s="1"/>
  <c r="K4000" i="1"/>
  <c r="L4000" i="1" s="1"/>
  <c r="K4001" i="1"/>
  <c r="L4001" i="1" s="1"/>
  <c r="K4002" i="1"/>
  <c r="L4002" i="1" s="1"/>
  <c r="K4003" i="1"/>
  <c r="L4003" i="1" s="1"/>
  <c r="K4004" i="1"/>
  <c r="L4004" i="1" s="1"/>
  <c r="K4005" i="1"/>
  <c r="L4005" i="1" s="1"/>
  <c r="K4006" i="1"/>
  <c r="L4006" i="1" s="1"/>
  <c r="K4007" i="1"/>
  <c r="L4007" i="1" s="1"/>
  <c r="K4008" i="1"/>
  <c r="L4008" i="1" s="1"/>
  <c r="K4009" i="1"/>
  <c r="L4009" i="1" s="1"/>
  <c r="K4010" i="1"/>
  <c r="L4010" i="1" s="1"/>
  <c r="K4011" i="1"/>
  <c r="L4011" i="1" s="1"/>
  <c r="K4012" i="1"/>
  <c r="L4012" i="1" s="1"/>
  <c r="K4013" i="1"/>
  <c r="L4013" i="1" s="1"/>
  <c r="K4014" i="1"/>
  <c r="L4014" i="1" s="1"/>
  <c r="K4015" i="1"/>
  <c r="L4015" i="1" s="1"/>
  <c r="K4016" i="1"/>
  <c r="L4016" i="1" s="1"/>
  <c r="K4017" i="1"/>
  <c r="L4017" i="1" s="1"/>
  <c r="K4018" i="1"/>
  <c r="L4018" i="1" s="1"/>
  <c r="K4019" i="1"/>
  <c r="L4019" i="1" s="1"/>
  <c r="K4020" i="1"/>
  <c r="L4020" i="1" s="1"/>
  <c r="K4021" i="1"/>
  <c r="L4021" i="1" s="1"/>
  <c r="K4022" i="1"/>
  <c r="L4022" i="1" s="1"/>
  <c r="K4023" i="1"/>
  <c r="L4023" i="1" s="1"/>
  <c r="K4024" i="1"/>
  <c r="L4024" i="1" s="1"/>
  <c r="K4025" i="1"/>
  <c r="L4025" i="1" s="1"/>
  <c r="K4026" i="1"/>
  <c r="L4026" i="1" s="1"/>
  <c r="K4027" i="1"/>
  <c r="L4027" i="1" s="1"/>
  <c r="K4028" i="1"/>
  <c r="L4028" i="1" s="1"/>
  <c r="K4029" i="1"/>
  <c r="L4029" i="1" s="1"/>
  <c r="K4030" i="1"/>
  <c r="L4030" i="1" s="1"/>
  <c r="K4031" i="1"/>
  <c r="L4031" i="1" s="1"/>
  <c r="K4032" i="1"/>
  <c r="L4032" i="1" s="1"/>
  <c r="K4033" i="1"/>
  <c r="L4033" i="1" s="1"/>
  <c r="K4034" i="1"/>
  <c r="L4034" i="1" s="1"/>
  <c r="K4035" i="1"/>
  <c r="L4035" i="1" s="1"/>
  <c r="K4036" i="1"/>
  <c r="L4036" i="1" s="1"/>
  <c r="K4037" i="1"/>
  <c r="L4037" i="1" s="1"/>
  <c r="K4038" i="1"/>
  <c r="L4038" i="1" s="1"/>
  <c r="K4039" i="1"/>
  <c r="L4039" i="1" s="1"/>
  <c r="K4040" i="1"/>
  <c r="L4040" i="1" s="1"/>
  <c r="K4041" i="1"/>
  <c r="L4041" i="1" s="1"/>
  <c r="K4042" i="1"/>
  <c r="L4042" i="1" s="1"/>
  <c r="K4043" i="1"/>
  <c r="L4043" i="1" s="1"/>
  <c r="K4044" i="1"/>
  <c r="L4044" i="1" s="1"/>
  <c r="K4045" i="1"/>
  <c r="L4045" i="1" s="1"/>
  <c r="K4046" i="1"/>
  <c r="L4046" i="1" s="1"/>
  <c r="K4047" i="1"/>
  <c r="L4047" i="1" s="1"/>
  <c r="K4048" i="1"/>
  <c r="L4048" i="1" s="1"/>
  <c r="K4049" i="1"/>
  <c r="L4049" i="1" s="1"/>
  <c r="K4050" i="1"/>
  <c r="L4050" i="1" s="1"/>
  <c r="K4051" i="1"/>
  <c r="L4051" i="1" s="1"/>
  <c r="K4052" i="1"/>
  <c r="L4052" i="1" s="1"/>
  <c r="K4053" i="1"/>
  <c r="L4053" i="1" s="1"/>
  <c r="K4054" i="1"/>
  <c r="L4054" i="1" s="1"/>
  <c r="K4055" i="1"/>
  <c r="L4055" i="1" s="1"/>
  <c r="K4056" i="1"/>
  <c r="L4056" i="1" s="1"/>
  <c r="K4057" i="1"/>
  <c r="L4057" i="1" s="1"/>
  <c r="K4058" i="1"/>
  <c r="L4058" i="1" s="1"/>
  <c r="K4059" i="1"/>
  <c r="L4059" i="1" s="1"/>
  <c r="K4060" i="1"/>
  <c r="L4060" i="1" s="1"/>
  <c r="K4061" i="1"/>
  <c r="L4061" i="1" s="1"/>
  <c r="K4062" i="1"/>
  <c r="L4062" i="1" s="1"/>
  <c r="K4063" i="1"/>
  <c r="L4063" i="1" s="1"/>
  <c r="K4064" i="1"/>
  <c r="L4064" i="1" s="1"/>
  <c r="K4065" i="1"/>
  <c r="L4065" i="1" s="1"/>
  <c r="K4066" i="1"/>
  <c r="L4066" i="1" s="1"/>
  <c r="K4067" i="1"/>
  <c r="L4067" i="1" s="1"/>
  <c r="K4068" i="1"/>
  <c r="L4068" i="1" s="1"/>
  <c r="K4069" i="1"/>
  <c r="L4069" i="1" s="1"/>
  <c r="K4070" i="1"/>
  <c r="L4070" i="1" s="1"/>
  <c r="K4071" i="1"/>
  <c r="L4071" i="1" s="1"/>
  <c r="K4072" i="1"/>
  <c r="L4072" i="1" s="1"/>
  <c r="K4073" i="1"/>
  <c r="L4073" i="1" s="1"/>
  <c r="K4074" i="1"/>
  <c r="L4074" i="1" s="1"/>
  <c r="K4075" i="1"/>
  <c r="L4075" i="1" s="1"/>
  <c r="K4076" i="1"/>
  <c r="L4076" i="1" s="1"/>
  <c r="K4077" i="1"/>
  <c r="L4077" i="1" s="1"/>
  <c r="K4078" i="1"/>
  <c r="L4078" i="1" s="1"/>
  <c r="K4079" i="1"/>
  <c r="L4079" i="1" s="1"/>
  <c r="K4080" i="1"/>
  <c r="L4080" i="1" s="1"/>
  <c r="K4081" i="1"/>
  <c r="L4081" i="1" s="1"/>
  <c r="K4082" i="1"/>
  <c r="L4082" i="1" s="1"/>
  <c r="K4083" i="1"/>
  <c r="L4083" i="1" s="1"/>
  <c r="K4084" i="1"/>
  <c r="L4084" i="1" s="1"/>
  <c r="K4085" i="1"/>
  <c r="L4085" i="1" s="1"/>
  <c r="K4086" i="1"/>
  <c r="L4086" i="1" s="1"/>
  <c r="K4087" i="1"/>
  <c r="L4087" i="1" s="1"/>
  <c r="K4088" i="1"/>
  <c r="L4088" i="1" s="1"/>
  <c r="K4089" i="1"/>
  <c r="L4089" i="1" s="1"/>
  <c r="K4090" i="1"/>
  <c r="L4090" i="1" s="1"/>
  <c r="K4091" i="1"/>
  <c r="L4091" i="1" s="1"/>
  <c r="K4092" i="1"/>
  <c r="L4092" i="1" s="1"/>
  <c r="K4093" i="1"/>
  <c r="L4093" i="1" s="1"/>
  <c r="K4094" i="1"/>
  <c r="L4094" i="1" s="1"/>
  <c r="K4095" i="1"/>
  <c r="L4095" i="1" s="1"/>
  <c r="K4096" i="1"/>
  <c r="L4096" i="1" s="1"/>
  <c r="K4097" i="1"/>
  <c r="L4097" i="1" s="1"/>
  <c r="K4098" i="1"/>
  <c r="L4098" i="1" s="1"/>
  <c r="K4099" i="1"/>
  <c r="L4099" i="1" s="1"/>
  <c r="K4100" i="1"/>
  <c r="L4100" i="1" s="1"/>
  <c r="K4101" i="1"/>
  <c r="L4101" i="1" s="1"/>
  <c r="K4102" i="1"/>
  <c r="L4102" i="1" s="1"/>
  <c r="K4103" i="1"/>
  <c r="L4103" i="1" s="1"/>
  <c r="K4104" i="1"/>
  <c r="L4104" i="1" s="1"/>
  <c r="K4105" i="1"/>
  <c r="L4105" i="1" s="1"/>
  <c r="K4106" i="1"/>
  <c r="L4106" i="1" s="1"/>
  <c r="K4107" i="1"/>
  <c r="L4107" i="1" s="1"/>
  <c r="K4108" i="1"/>
  <c r="L4108" i="1" s="1"/>
  <c r="K4109" i="1"/>
  <c r="L4109" i="1" s="1"/>
  <c r="K4110" i="1"/>
  <c r="L4110" i="1" s="1"/>
  <c r="K4111" i="1"/>
  <c r="L4111" i="1" s="1"/>
  <c r="K4112" i="1"/>
  <c r="L4112" i="1" s="1"/>
  <c r="K4113" i="1"/>
  <c r="L4113" i="1" s="1"/>
  <c r="K4114" i="1"/>
  <c r="L4114" i="1" s="1"/>
  <c r="K4115" i="1"/>
  <c r="L4115" i="1" s="1"/>
  <c r="K4116" i="1"/>
  <c r="L4116" i="1" s="1"/>
  <c r="K4117" i="1"/>
  <c r="L4117" i="1" s="1"/>
  <c r="K4118" i="1"/>
  <c r="L4118" i="1" s="1"/>
  <c r="K4119" i="1"/>
  <c r="L4119" i="1" s="1"/>
  <c r="K4120" i="1"/>
  <c r="L4120" i="1" s="1"/>
  <c r="K4121" i="1"/>
  <c r="L4121" i="1" s="1"/>
  <c r="K4122" i="1"/>
  <c r="L4122" i="1" s="1"/>
  <c r="K4123" i="1"/>
  <c r="L4123" i="1" s="1"/>
  <c r="K4124" i="1"/>
  <c r="L4124" i="1" s="1"/>
  <c r="K4125" i="1"/>
  <c r="L4125" i="1" s="1"/>
  <c r="K4126" i="1"/>
  <c r="L4126" i="1" s="1"/>
  <c r="K4127" i="1"/>
  <c r="L4127" i="1" s="1"/>
  <c r="K4128" i="1"/>
  <c r="L4128" i="1" s="1"/>
  <c r="K4129" i="1"/>
  <c r="L4129" i="1" s="1"/>
  <c r="K4130" i="1"/>
  <c r="L4130" i="1" s="1"/>
  <c r="K4131" i="1"/>
  <c r="L4131" i="1" s="1"/>
  <c r="K4132" i="1"/>
  <c r="L4132" i="1" s="1"/>
  <c r="K4133" i="1"/>
  <c r="L4133" i="1" s="1"/>
  <c r="K4134" i="1"/>
  <c r="L4134" i="1" s="1"/>
  <c r="K4135" i="1"/>
  <c r="L4135" i="1" s="1"/>
  <c r="K4136" i="1"/>
  <c r="L4136" i="1" s="1"/>
  <c r="K4137" i="1"/>
  <c r="L4137" i="1" s="1"/>
  <c r="K4138" i="1"/>
  <c r="L4138" i="1" s="1"/>
  <c r="K4139" i="1"/>
  <c r="L4139" i="1" s="1"/>
  <c r="K4140" i="1"/>
  <c r="L4140" i="1" s="1"/>
  <c r="K4141" i="1"/>
  <c r="L4141" i="1" s="1"/>
  <c r="K4142" i="1"/>
  <c r="L4142" i="1" s="1"/>
  <c r="K4143" i="1"/>
  <c r="L4143" i="1" s="1"/>
  <c r="K4144" i="1"/>
  <c r="L4144" i="1" s="1"/>
  <c r="K4145" i="1"/>
  <c r="L4145" i="1" s="1"/>
  <c r="K4146" i="1"/>
  <c r="L4146" i="1" s="1"/>
  <c r="K4147" i="1"/>
  <c r="L4147" i="1" s="1"/>
  <c r="K4148" i="1"/>
  <c r="L4148" i="1" s="1"/>
  <c r="K4149" i="1"/>
  <c r="L4149" i="1" s="1"/>
  <c r="K4150" i="1"/>
  <c r="L4150" i="1" s="1"/>
  <c r="K4151" i="1"/>
  <c r="L4151" i="1" s="1"/>
  <c r="K4152" i="1"/>
  <c r="L4152" i="1" s="1"/>
  <c r="K4153" i="1"/>
  <c r="L4153" i="1" s="1"/>
  <c r="K4154" i="1"/>
  <c r="L4154" i="1" s="1"/>
  <c r="K4155" i="1"/>
  <c r="L4155" i="1" s="1"/>
  <c r="K4156" i="1"/>
  <c r="L4156" i="1" s="1"/>
  <c r="K4157" i="1"/>
  <c r="L4157" i="1" s="1"/>
  <c r="K4158" i="1"/>
  <c r="L4158" i="1" s="1"/>
  <c r="K4159" i="1"/>
  <c r="L4159" i="1" s="1"/>
  <c r="K4160" i="1"/>
  <c r="L4160" i="1" s="1"/>
  <c r="K4161" i="1"/>
  <c r="L4161" i="1" s="1"/>
  <c r="K4162" i="1"/>
  <c r="L4162" i="1" s="1"/>
  <c r="K4163" i="1"/>
  <c r="L4163" i="1" s="1"/>
  <c r="K4164" i="1"/>
  <c r="L4164" i="1" s="1"/>
  <c r="K4165" i="1"/>
  <c r="L4165" i="1" s="1"/>
  <c r="K4166" i="1"/>
  <c r="L4166" i="1" s="1"/>
  <c r="K4167" i="1"/>
  <c r="L4167" i="1" s="1"/>
  <c r="K4168" i="1"/>
  <c r="L4168" i="1" s="1"/>
  <c r="K4169" i="1"/>
  <c r="L4169" i="1" s="1"/>
  <c r="K4170" i="1"/>
  <c r="L4170" i="1" s="1"/>
  <c r="K4171" i="1"/>
  <c r="L4171" i="1" s="1"/>
  <c r="K4172" i="1"/>
  <c r="L4172" i="1" s="1"/>
  <c r="K4173" i="1"/>
  <c r="L4173" i="1" s="1"/>
  <c r="K4174" i="1"/>
  <c r="L4174" i="1" s="1"/>
  <c r="K4175" i="1"/>
  <c r="L4175" i="1" s="1"/>
  <c r="K4176" i="1"/>
  <c r="L4176" i="1" s="1"/>
  <c r="K4177" i="1"/>
  <c r="L4177" i="1" s="1"/>
  <c r="K4178" i="1"/>
  <c r="L4178" i="1" s="1"/>
  <c r="K4179" i="1"/>
  <c r="L4179" i="1" s="1"/>
  <c r="K4180" i="1"/>
  <c r="L4180" i="1" s="1"/>
  <c r="K4181" i="1"/>
  <c r="L4181" i="1" s="1"/>
  <c r="K4182" i="1"/>
  <c r="L4182" i="1" s="1"/>
  <c r="K4183" i="1"/>
  <c r="L4183" i="1" s="1"/>
  <c r="K4184" i="1"/>
  <c r="L4184" i="1" s="1"/>
  <c r="K4185" i="1"/>
  <c r="L4185" i="1" s="1"/>
  <c r="K4186" i="1"/>
  <c r="L4186" i="1" s="1"/>
  <c r="K4187" i="1"/>
  <c r="L4187" i="1" s="1"/>
  <c r="K4188" i="1"/>
  <c r="L4188" i="1" s="1"/>
  <c r="K4189" i="1"/>
  <c r="L4189" i="1" s="1"/>
  <c r="K4190" i="1"/>
  <c r="L4190" i="1" s="1"/>
  <c r="K4191" i="1"/>
  <c r="L4191" i="1" s="1"/>
  <c r="K4192" i="1"/>
  <c r="L4192" i="1" s="1"/>
  <c r="K4193" i="1"/>
  <c r="L4193" i="1" s="1"/>
  <c r="K4194" i="1"/>
  <c r="L4194" i="1" s="1"/>
  <c r="K4195" i="1"/>
  <c r="L4195" i="1" s="1"/>
  <c r="K4196" i="1"/>
  <c r="L4196" i="1" s="1"/>
  <c r="K4197" i="1"/>
  <c r="L4197" i="1" s="1"/>
  <c r="K4198" i="1"/>
  <c r="L4198" i="1" s="1"/>
  <c r="K4199" i="1"/>
  <c r="L4199" i="1" s="1"/>
  <c r="K4200" i="1"/>
  <c r="L4200" i="1" s="1"/>
  <c r="K4201" i="1"/>
  <c r="L4201" i="1" s="1"/>
  <c r="K4202" i="1"/>
  <c r="L4202" i="1" s="1"/>
  <c r="K4203" i="1"/>
  <c r="L4203" i="1" s="1"/>
  <c r="K4204" i="1"/>
  <c r="L4204" i="1" s="1"/>
  <c r="K4205" i="1"/>
  <c r="L4205" i="1" s="1"/>
  <c r="K4206" i="1"/>
  <c r="L4206" i="1" s="1"/>
  <c r="K4207" i="1"/>
  <c r="L4207" i="1" s="1"/>
  <c r="K4208" i="1"/>
  <c r="L4208" i="1" s="1"/>
  <c r="K4209" i="1"/>
  <c r="L4209" i="1" s="1"/>
  <c r="K4210" i="1"/>
  <c r="L4210" i="1" s="1"/>
  <c r="K4211" i="1"/>
  <c r="L4211" i="1" s="1"/>
  <c r="K4212" i="1"/>
  <c r="L4212" i="1" s="1"/>
  <c r="K4213" i="1"/>
  <c r="L4213" i="1" s="1"/>
  <c r="K4214" i="1"/>
  <c r="L4214" i="1" s="1"/>
  <c r="K4215" i="1"/>
  <c r="L4215" i="1" s="1"/>
  <c r="K4216" i="1"/>
  <c r="L4216" i="1" s="1"/>
  <c r="K4217" i="1"/>
  <c r="L4217" i="1" s="1"/>
  <c r="K4218" i="1"/>
  <c r="L4218" i="1" s="1"/>
  <c r="K4219" i="1"/>
  <c r="L4219" i="1" s="1"/>
  <c r="K4220" i="1"/>
  <c r="L4220" i="1" s="1"/>
  <c r="K4221" i="1"/>
  <c r="L4221" i="1" s="1"/>
  <c r="K4222" i="1"/>
  <c r="L4222" i="1" s="1"/>
  <c r="K4223" i="1"/>
  <c r="L4223" i="1" s="1"/>
  <c r="K4224" i="1"/>
  <c r="L4224" i="1" s="1"/>
  <c r="K4225" i="1"/>
  <c r="L4225" i="1" s="1"/>
  <c r="K4226" i="1"/>
  <c r="L4226" i="1" s="1"/>
  <c r="K4227" i="1"/>
  <c r="L4227" i="1" s="1"/>
  <c r="K4228" i="1"/>
  <c r="L4228" i="1" s="1"/>
  <c r="K4229" i="1"/>
  <c r="L4229" i="1" s="1"/>
  <c r="K4230" i="1"/>
  <c r="L4230" i="1" s="1"/>
  <c r="K4231" i="1"/>
  <c r="L4231" i="1" s="1"/>
  <c r="K4232" i="1"/>
  <c r="L4232" i="1" s="1"/>
  <c r="K4233" i="1"/>
  <c r="L4233" i="1" s="1"/>
  <c r="K4234" i="1"/>
  <c r="L4234" i="1" s="1"/>
  <c r="K4235" i="1"/>
  <c r="L4235" i="1" s="1"/>
  <c r="K4236" i="1"/>
  <c r="L4236" i="1" s="1"/>
  <c r="K4237" i="1"/>
  <c r="L4237" i="1" s="1"/>
  <c r="K4238" i="1"/>
  <c r="L4238" i="1" s="1"/>
  <c r="K4239" i="1"/>
  <c r="L4239" i="1" s="1"/>
  <c r="K4240" i="1"/>
  <c r="L4240" i="1" s="1"/>
  <c r="K4241" i="1"/>
  <c r="L4241" i="1" s="1"/>
  <c r="K4242" i="1"/>
  <c r="L4242" i="1" s="1"/>
  <c r="K4243" i="1"/>
  <c r="L4243" i="1" s="1"/>
  <c r="K4244" i="1"/>
  <c r="L4244" i="1" s="1"/>
  <c r="K4245" i="1"/>
  <c r="L4245" i="1" s="1"/>
  <c r="K4246" i="1"/>
  <c r="L4246" i="1" s="1"/>
  <c r="K4247" i="1"/>
  <c r="L4247" i="1" s="1"/>
  <c r="K4248" i="1"/>
  <c r="L4248" i="1" s="1"/>
  <c r="K4249" i="1"/>
  <c r="L4249" i="1" s="1"/>
  <c r="K4250" i="1"/>
  <c r="L4250" i="1" s="1"/>
  <c r="K4251" i="1"/>
  <c r="L4251" i="1" s="1"/>
  <c r="K4252" i="1"/>
  <c r="L4252" i="1" s="1"/>
  <c r="K4253" i="1"/>
  <c r="L4253" i="1" s="1"/>
  <c r="K4254" i="1"/>
  <c r="L4254" i="1" s="1"/>
  <c r="K4255" i="1"/>
  <c r="L4255" i="1" s="1"/>
  <c r="K4256" i="1"/>
  <c r="L4256" i="1" s="1"/>
  <c r="K4257" i="1"/>
  <c r="L4257" i="1" s="1"/>
  <c r="K4258" i="1"/>
  <c r="L4258" i="1" s="1"/>
  <c r="K4259" i="1"/>
  <c r="L4259" i="1" s="1"/>
  <c r="K4260" i="1"/>
  <c r="L4260" i="1" s="1"/>
  <c r="K4261" i="1"/>
  <c r="L4261" i="1" s="1"/>
  <c r="K4262" i="1"/>
  <c r="L4262" i="1" s="1"/>
  <c r="K4263" i="1"/>
  <c r="L4263" i="1" s="1"/>
  <c r="K4264" i="1"/>
  <c r="L4264" i="1" s="1"/>
  <c r="K4265" i="1"/>
  <c r="L4265" i="1" s="1"/>
  <c r="K4266" i="1"/>
  <c r="L4266" i="1" s="1"/>
  <c r="K4267" i="1"/>
  <c r="L4267" i="1" s="1"/>
  <c r="K4268" i="1"/>
  <c r="L4268" i="1" s="1"/>
  <c r="K4269" i="1"/>
  <c r="L4269" i="1" s="1"/>
  <c r="K4270" i="1"/>
  <c r="L4270" i="1" s="1"/>
  <c r="K4271" i="1"/>
  <c r="L4271" i="1" s="1"/>
  <c r="K4272" i="1"/>
  <c r="L4272" i="1" s="1"/>
  <c r="K4273" i="1"/>
  <c r="L4273" i="1" s="1"/>
  <c r="K4274" i="1"/>
  <c r="L4274" i="1" s="1"/>
  <c r="K4275" i="1"/>
  <c r="L4275" i="1" s="1"/>
  <c r="K4276" i="1"/>
  <c r="L4276" i="1" s="1"/>
  <c r="K4277" i="1"/>
  <c r="L4277" i="1" s="1"/>
  <c r="K4278" i="1"/>
  <c r="L4278" i="1" s="1"/>
  <c r="K4279" i="1"/>
  <c r="L4279" i="1" s="1"/>
  <c r="K4280" i="1"/>
  <c r="L4280" i="1" s="1"/>
  <c r="K4281" i="1"/>
  <c r="L4281" i="1" s="1"/>
  <c r="K4282" i="1"/>
  <c r="L4282" i="1" s="1"/>
  <c r="K4283" i="1"/>
  <c r="L4283" i="1" s="1"/>
  <c r="K4284" i="1"/>
  <c r="L4284" i="1" s="1"/>
  <c r="K4285" i="1"/>
  <c r="L4285" i="1" s="1"/>
  <c r="K4286" i="1"/>
  <c r="L4286" i="1" s="1"/>
  <c r="K4287" i="1"/>
  <c r="L4287" i="1" s="1"/>
  <c r="K4288" i="1"/>
  <c r="L4288" i="1" s="1"/>
  <c r="K4289" i="1"/>
  <c r="L4289" i="1" s="1"/>
  <c r="K4290" i="1"/>
  <c r="L4290" i="1" s="1"/>
  <c r="K4291" i="1"/>
  <c r="L4291" i="1" s="1"/>
  <c r="K4292" i="1"/>
  <c r="L4292" i="1" s="1"/>
  <c r="K4293" i="1"/>
  <c r="L4293" i="1" s="1"/>
  <c r="K4294" i="1"/>
  <c r="L4294" i="1" s="1"/>
  <c r="K4295" i="1"/>
  <c r="L4295" i="1" s="1"/>
  <c r="K4296" i="1"/>
  <c r="L4296" i="1" s="1"/>
  <c r="K4297" i="1"/>
  <c r="L4297" i="1" s="1"/>
  <c r="K4298" i="1"/>
  <c r="L4298" i="1" s="1"/>
  <c r="K4299" i="1"/>
  <c r="L4299" i="1" s="1"/>
  <c r="K4300" i="1"/>
  <c r="L4300" i="1" s="1"/>
  <c r="K4301" i="1"/>
  <c r="L4301" i="1" s="1"/>
  <c r="K4302" i="1"/>
  <c r="L4302" i="1" s="1"/>
  <c r="K4303" i="1"/>
  <c r="L4303" i="1" s="1"/>
  <c r="K4304" i="1"/>
  <c r="L4304" i="1" s="1"/>
  <c r="K4305" i="1"/>
  <c r="L4305" i="1" s="1"/>
  <c r="K4306" i="1"/>
  <c r="L4306" i="1" s="1"/>
  <c r="K4307" i="1"/>
  <c r="L4307" i="1" s="1"/>
  <c r="K4308" i="1"/>
  <c r="L4308" i="1" s="1"/>
  <c r="K4309" i="1"/>
  <c r="L4309" i="1" s="1"/>
  <c r="K4310" i="1"/>
  <c r="L4310" i="1" s="1"/>
  <c r="K4311" i="1"/>
  <c r="L4311" i="1" s="1"/>
  <c r="K4312" i="1"/>
  <c r="L4312" i="1" s="1"/>
  <c r="K4313" i="1"/>
  <c r="L4313" i="1" s="1"/>
  <c r="K4314" i="1"/>
  <c r="L4314" i="1" s="1"/>
  <c r="K4315" i="1"/>
  <c r="L4315" i="1" s="1"/>
  <c r="K4316" i="1"/>
  <c r="L4316" i="1" s="1"/>
  <c r="K4317" i="1"/>
  <c r="L4317" i="1" s="1"/>
  <c r="K4318" i="1"/>
  <c r="L4318" i="1" s="1"/>
  <c r="K4319" i="1"/>
  <c r="L4319" i="1" s="1"/>
  <c r="K4320" i="1"/>
  <c r="L4320" i="1" s="1"/>
  <c r="K4321" i="1"/>
  <c r="L4321" i="1" s="1"/>
  <c r="K4322" i="1"/>
  <c r="L4322" i="1" s="1"/>
  <c r="K4323" i="1"/>
  <c r="L4323" i="1" s="1"/>
  <c r="K4324" i="1"/>
  <c r="L4324" i="1" s="1"/>
  <c r="K4325" i="1"/>
  <c r="L4325" i="1" s="1"/>
  <c r="K4326" i="1"/>
  <c r="L4326" i="1" s="1"/>
  <c r="K4327" i="1"/>
  <c r="L4327" i="1" s="1"/>
  <c r="K4328" i="1"/>
  <c r="L4328" i="1" s="1"/>
  <c r="K4329" i="1"/>
  <c r="L4329" i="1" s="1"/>
  <c r="K4330" i="1"/>
  <c r="L4330" i="1" s="1"/>
  <c r="K4331" i="1"/>
  <c r="L4331" i="1" s="1"/>
  <c r="K4332" i="1"/>
  <c r="L4332" i="1" s="1"/>
  <c r="K4333" i="1"/>
  <c r="L4333" i="1" s="1"/>
  <c r="K4334" i="1"/>
  <c r="L4334" i="1" s="1"/>
  <c r="K4335" i="1"/>
  <c r="L4335" i="1" s="1"/>
  <c r="K4336" i="1"/>
  <c r="L4336" i="1" s="1"/>
  <c r="K4337" i="1"/>
  <c r="L4337" i="1" s="1"/>
  <c r="K4338" i="1"/>
  <c r="L4338" i="1" s="1"/>
  <c r="K4339" i="1"/>
  <c r="L4339" i="1" s="1"/>
  <c r="K4340" i="1"/>
  <c r="L4340" i="1" s="1"/>
  <c r="K4341" i="1"/>
  <c r="L4341" i="1" s="1"/>
  <c r="K4342" i="1"/>
  <c r="L4342" i="1" s="1"/>
  <c r="K4343" i="1"/>
  <c r="L4343" i="1" s="1"/>
  <c r="K4344" i="1"/>
  <c r="L4344" i="1" s="1"/>
  <c r="K4345" i="1"/>
  <c r="L4345" i="1" s="1"/>
  <c r="K4346" i="1"/>
  <c r="L4346" i="1" s="1"/>
  <c r="K4347" i="1"/>
  <c r="L4347" i="1" s="1"/>
  <c r="K4348" i="1"/>
  <c r="L4348" i="1" s="1"/>
  <c r="K4349" i="1"/>
  <c r="L4349" i="1" s="1"/>
  <c r="K4350" i="1"/>
  <c r="L4350" i="1" s="1"/>
  <c r="K4351" i="1"/>
  <c r="L4351" i="1" s="1"/>
  <c r="K4352" i="1"/>
  <c r="L4352" i="1" s="1"/>
  <c r="K4353" i="1"/>
  <c r="L4353" i="1" s="1"/>
  <c r="K4354" i="1"/>
  <c r="L4354" i="1" s="1"/>
  <c r="K4355" i="1"/>
  <c r="L4355" i="1" s="1"/>
  <c r="K4356" i="1"/>
  <c r="L4356" i="1" s="1"/>
  <c r="K4357" i="1"/>
  <c r="L4357" i="1" s="1"/>
  <c r="K4358" i="1"/>
  <c r="L4358" i="1" s="1"/>
  <c r="K4359" i="1"/>
  <c r="L4359" i="1" s="1"/>
  <c r="K4360" i="1"/>
  <c r="L4360" i="1" s="1"/>
  <c r="K4361" i="1"/>
  <c r="L4361" i="1" s="1"/>
  <c r="K4362" i="1"/>
  <c r="L4362" i="1" s="1"/>
  <c r="K4363" i="1"/>
  <c r="L4363" i="1" s="1"/>
  <c r="K4364" i="1"/>
  <c r="L4364" i="1" s="1"/>
  <c r="K4365" i="1"/>
  <c r="L4365" i="1" s="1"/>
  <c r="K4366" i="1"/>
  <c r="L4366" i="1" s="1"/>
  <c r="K4367" i="1"/>
  <c r="L4367" i="1" s="1"/>
  <c r="K4368" i="1"/>
  <c r="L4368" i="1" s="1"/>
  <c r="K4369" i="1"/>
  <c r="L4369" i="1" s="1"/>
  <c r="K4370" i="1"/>
  <c r="L4370" i="1" s="1"/>
  <c r="K4371" i="1"/>
  <c r="L4371" i="1" s="1"/>
  <c r="K4372" i="1"/>
  <c r="L4372" i="1" s="1"/>
  <c r="K4373" i="1"/>
  <c r="L4373" i="1" s="1"/>
  <c r="K4374" i="1"/>
  <c r="L4374" i="1" s="1"/>
  <c r="K4375" i="1"/>
  <c r="L4375" i="1" s="1"/>
  <c r="K4376" i="1"/>
  <c r="L4376" i="1" s="1"/>
  <c r="K4377" i="1"/>
  <c r="L4377" i="1" s="1"/>
  <c r="K4378" i="1"/>
  <c r="L4378" i="1" s="1"/>
  <c r="K4379" i="1"/>
  <c r="L4379" i="1" s="1"/>
  <c r="K4380" i="1"/>
  <c r="L4380" i="1" s="1"/>
  <c r="K4381" i="1"/>
  <c r="L4381" i="1" s="1"/>
  <c r="K4382" i="1"/>
  <c r="L4382" i="1" s="1"/>
  <c r="K4383" i="1"/>
  <c r="L4383" i="1" s="1"/>
  <c r="K4384" i="1"/>
  <c r="L4384" i="1" s="1"/>
  <c r="K4385" i="1"/>
  <c r="L4385" i="1" s="1"/>
  <c r="K4386" i="1"/>
  <c r="L4386" i="1" s="1"/>
  <c r="K4387" i="1"/>
  <c r="L4387" i="1" s="1"/>
  <c r="K4388" i="1"/>
  <c r="L4388" i="1" s="1"/>
  <c r="K4389" i="1"/>
  <c r="L4389" i="1" s="1"/>
  <c r="K4390" i="1"/>
  <c r="L4390" i="1" s="1"/>
  <c r="K4391" i="1"/>
  <c r="L4391" i="1" s="1"/>
  <c r="K4392" i="1"/>
  <c r="L4392" i="1" s="1"/>
  <c r="K4393" i="1"/>
  <c r="L4393" i="1" s="1"/>
  <c r="K4394" i="1"/>
  <c r="L4394" i="1" s="1"/>
  <c r="K4395" i="1"/>
  <c r="L4395" i="1" s="1"/>
  <c r="K4396" i="1"/>
  <c r="L4396" i="1" s="1"/>
  <c r="K4397" i="1"/>
  <c r="L4397" i="1" s="1"/>
  <c r="K4398" i="1"/>
  <c r="L4398" i="1" s="1"/>
  <c r="K4399" i="1"/>
  <c r="L4399" i="1" s="1"/>
  <c r="K4400" i="1"/>
  <c r="L4400" i="1" s="1"/>
  <c r="K4401" i="1"/>
  <c r="L4401" i="1" s="1"/>
  <c r="K4402" i="1"/>
  <c r="L4402" i="1" s="1"/>
  <c r="K4403" i="1"/>
  <c r="L4403" i="1" s="1"/>
  <c r="K4404" i="1"/>
  <c r="L4404" i="1" s="1"/>
  <c r="K4405" i="1"/>
  <c r="L4405" i="1" s="1"/>
  <c r="K4406" i="1"/>
  <c r="L4406" i="1" s="1"/>
  <c r="K4407" i="1"/>
  <c r="L4407" i="1" s="1"/>
  <c r="K4408" i="1"/>
  <c r="L4408" i="1" s="1"/>
  <c r="K4409" i="1"/>
  <c r="L4409" i="1" s="1"/>
  <c r="K4410" i="1"/>
  <c r="L4410" i="1" s="1"/>
  <c r="K4411" i="1"/>
  <c r="L4411" i="1" s="1"/>
  <c r="K4412" i="1"/>
  <c r="L4412" i="1" s="1"/>
  <c r="K4413" i="1"/>
  <c r="L4413" i="1" s="1"/>
  <c r="K4414" i="1"/>
  <c r="L4414" i="1" s="1"/>
  <c r="K4415" i="1"/>
  <c r="L4415" i="1" s="1"/>
  <c r="K4416" i="1"/>
  <c r="L4416" i="1" s="1"/>
  <c r="K4417" i="1"/>
  <c r="L4417" i="1" s="1"/>
  <c r="K4418" i="1"/>
  <c r="L4418" i="1" s="1"/>
  <c r="K4419" i="1"/>
  <c r="L4419" i="1" s="1"/>
  <c r="K4420" i="1"/>
  <c r="L4420" i="1" s="1"/>
  <c r="K4421" i="1"/>
  <c r="L4421" i="1" s="1"/>
  <c r="K4422" i="1"/>
  <c r="L4422" i="1" s="1"/>
  <c r="K4423" i="1"/>
  <c r="L4423" i="1" s="1"/>
  <c r="K4424" i="1"/>
  <c r="L4424" i="1" s="1"/>
  <c r="K4425" i="1"/>
  <c r="L4425" i="1" s="1"/>
  <c r="K4426" i="1"/>
  <c r="L4426" i="1" s="1"/>
  <c r="K4427" i="1"/>
  <c r="L4427" i="1" s="1"/>
  <c r="K4428" i="1"/>
  <c r="L4428" i="1" s="1"/>
  <c r="K4429" i="1"/>
  <c r="L4429" i="1" s="1"/>
  <c r="K4430" i="1"/>
  <c r="L4430" i="1" s="1"/>
  <c r="K4431" i="1"/>
  <c r="L4431" i="1" s="1"/>
  <c r="K4432" i="1"/>
  <c r="L4432" i="1" s="1"/>
  <c r="K4433" i="1"/>
  <c r="L4433" i="1" s="1"/>
  <c r="K4434" i="1"/>
  <c r="L4434" i="1" s="1"/>
  <c r="K4435" i="1"/>
  <c r="L4435" i="1" s="1"/>
  <c r="K4436" i="1"/>
  <c r="L4436" i="1" s="1"/>
  <c r="K4437" i="1"/>
  <c r="L4437" i="1" s="1"/>
  <c r="K4438" i="1"/>
  <c r="L4438" i="1" s="1"/>
  <c r="K4439" i="1"/>
  <c r="L4439" i="1" s="1"/>
  <c r="K4440" i="1"/>
  <c r="L4440" i="1" s="1"/>
  <c r="K4441" i="1"/>
  <c r="L4441" i="1" s="1"/>
  <c r="K4442" i="1"/>
  <c r="L4442" i="1" s="1"/>
  <c r="K4443" i="1"/>
  <c r="L4443" i="1" s="1"/>
  <c r="K4444" i="1"/>
  <c r="L4444" i="1" s="1"/>
  <c r="K4445" i="1"/>
  <c r="L4445" i="1" s="1"/>
  <c r="K4446" i="1"/>
  <c r="L4446" i="1" s="1"/>
  <c r="K4447" i="1"/>
  <c r="L4447" i="1" s="1"/>
  <c r="K4448" i="1"/>
  <c r="L4448" i="1" s="1"/>
  <c r="K4449" i="1"/>
  <c r="L4449" i="1" s="1"/>
  <c r="K4450" i="1"/>
  <c r="L4450" i="1" s="1"/>
  <c r="K4451" i="1"/>
  <c r="L4451" i="1" s="1"/>
  <c r="K4452" i="1"/>
  <c r="L4452" i="1" s="1"/>
  <c r="K4453" i="1"/>
  <c r="L4453" i="1" s="1"/>
  <c r="K4454" i="1"/>
  <c r="L4454" i="1" s="1"/>
  <c r="K4455" i="1"/>
  <c r="L4455" i="1" s="1"/>
  <c r="K4456" i="1"/>
  <c r="L4456" i="1" s="1"/>
  <c r="K4457" i="1"/>
  <c r="L4457" i="1" s="1"/>
  <c r="K4458" i="1"/>
  <c r="L4458" i="1" s="1"/>
  <c r="K4459" i="1"/>
  <c r="L4459" i="1" s="1"/>
  <c r="K4460" i="1"/>
  <c r="L4460" i="1" s="1"/>
  <c r="K4461" i="1"/>
  <c r="L4461" i="1" s="1"/>
  <c r="K4462" i="1"/>
  <c r="L4462" i="1" s="1"/>
  <c r="K4463" i="1"/>
  <c r="L4463" i="1" s="1"/>
  <c r="K4464" i="1"/>
  <c r="L4464" i="1" s="1"/>
  <c r="K4465" i="1"/>
  <c r="L4465" i="1" s="1"/>
  <c r="K4466" i="1"/>
  <c r="L4466" i="1" s="1"/>
  <c r="K4467" i="1"/>
  <c r="L4467" i="1" s="1"/>
  <c r="K4468" i="1"/>
  <c r="L4468" i="1" s="1"/>
  <c r="K4469" i="1"/>
  <c r="L4469" i="1" s="1"/>
  <c r="K4470" i="1"/>
  <c r="L4470" i="1" s="1"/>
  <c r="K4471" i="1"/>
  <c r="L4471" i="1" s="1"/>
  <c r="K4472" i="1"/>
  <c r="L4472" i="1" s="1"/>
  <c r="K4473" i="1"/>
  <c r="L4473" i="1" s="1"/>
  <c r="K4474" i="1"/>
  <c r="L4474" i="1" s="1"/>
  <c r="K4475" i="1"/>
  <c r="L4475" i="1" s="1"/>
  <c r="K4476" i="1"/>
  <c r="L4476" i="1" s="1"/>
  <c r="K4477" i="1"/>
  <c r="L4477" i="1" s="1"/>
  <c r="K4478" i="1"/>
  <c r="L4478" i="1" s="1"/>
  <c r="K4479" i="1"/>
  <c r="L4479" i="1" s="1"/>
  <c r="K4480" i="1"/>
  <c r="L4480" i="1" s="1"/>
  <c r="K4481" i="1"/>
  <c r="L4481" i="1" s="1"/>
  <c r="K4482" i="1"/>
  <c r="L4482" i="1" s="1"/>
  <c r="K4483" i="1"/>
  <c r="L4483" i="1" s="1"/>
  <c r="K4484" i="1"/>
  <c r="L4484" i="1" s="1"/>
  <c r="K4485" i="1"/>
  <c r="L4485" i="1" s="1"/>
  <c r="K4486" i="1"/>
  <c r="L4486" i="1" s="1"/>
  <c r="K4487" i="1"/>
  <c r="L4487" i="1" s="1"/>
  <c r="K4488" i="1"/>
  <c r="L4488" i="1" s="1"/>
  <c r="K4489" i="1"/>
  <c r="L4489" i="1" s="1"/>
  <c r="K4490" i="1"/>
  <c r="L4490" i="1" s="1"/>
  <c r="K4491" i="1"/>
  <c r="L4491" i="1" s="1"/>
  <c r="K4492" i="1"/>
  <c r="L4492" i="1" s="1"/>
  <c r="K4493" i="1"/>
  <c r="L4493" i="1" s="1"/>
  <c r="K4494" i="1"/>
  <c r="L4494" i="1" s="1"/>
  <c r="K4495" i="1"/>
  <c r="L4495" i="1" s="1"/>
  <c r="K4496" i="1"/>
  <c r="L4496" i="1" s="1"/>
  <c r="K4497" i="1"/>
  <c r="L4497" i="1" s="1"/>
  <c r="K4498" i="1"/>
  <c r="L4498" i="1" s="1"/>
  <c r="K4499" i="1"/>
  <c r="L4499" i="1" s="1"/>
  <c r="K4500" i="1"/>
  <c r="L4500" i="1" s="1"/>
  <c r="K4501" i="1"/>
  <c r="L4501" i="1" s="1"/>
  <c r="K4502" i="1"/>
  <c r="L4502" i="1" s="1"/>
  <c r="K4503" i="1"/>
  <c r="L4503" i="1" s="1"/>
  <c r="K4504" i="1"/>
  <c r="L4504" i="1" s="1"/>
  <c r="K4505" i="1"/>
  <c r="L4505" i="1" s="1"/>
  <c r="K4506" i="1"/>
  <c r="L4506" i="1" s="1"/>
  <c r="K4507" i="1"/>
  <c r="L4507" i="1" s="1"/>
  <c r="K4508" i="1"/>
  <c r="L4508" i="1" s="1"/>
  <c r="K4509" i="1"/>
  <c r="L4509" i="1" s="1"/>
  <c r="K4510" i="1"/>
  <c r="L4510" i="1" s="1"/>
  <c r="K4511" i="1"/>
  <c r="L4511" i="1" s="1"/>
  <c r="K4512" i="1"/>
  <c r="L4512" i="1" s="1"/>
  <c r="K4513" i="1"/>
  <c r="L4513" i="1" s="1"/>
  <c r="K4514" i="1"/>
  <c r="L4514" i="1" s="1"/>
  <c r="K4515" i="1"/>
  <c r="L4515" i="1" s="1"/>
  <c r="K4516" i="1"/>
  <c r="L4516" i="1" s="1"/>
  <c r="K4517" i="1"/>
  <c r="L4517" i="1" s="1"/>
  <c r="K4518" i="1"/>
  <c r="L4518" i="1" s="1"/>
  <c r="K4519" i="1"/>
  <c r="L4519" i="1" s="1"/>
  <c r="K4520" i="1"/>
  <c r="L4520" i="1" s="1"/>
  <c r="K4521" i="1"/>
  <c r="L4521" i="1" s="1"/>
  <c r="K4522" i="1"/>
  <c r="L4522" i="1" s="1"/>
  <c r="K4523" i="1"/>
  <c r="L4523" i="1" s="1"/>
  <c r="K4524" i="1"/>
  <c r="L4524" i="1" s="1"/>
  <c r="K4525" i="1"/>
  <c r="L4525" i="1" s="1"/>
  <c r="K4526" i="1"/>
  <c r="L4526" i="1" s="1"/>
  <c r="K4527" i="1"/>
  <c r="L4527" i="1" s="1"/>
  <c r="K4528" i="1"/>
  <c r="L4528" i="1" s="1"/>
  <c r="K4529" i="1"/>
  <c r="L4529" i="1" s="1"/>
  <c r="K4530" i="1"/>
  <c r="L4530" i="1" s="1"/>
  <c r="K4531" i="1"/>
  <c r="L4531" i="1" s="1"/>
  <c r="K4532" i="1"/>
  <c r="L4532" i="1" s="1"/>
  <c r="K4533" i="1"/>
  <c r="L4533" i="1" s="1"/>
  <c r="K4534" i="1"/>
  <c r="L4534" i="1" s="1"/>
  <c r="K4535" i="1"/>
  <c r="L4535" i="1" s="1"/>
  <c r="K4536" i="1"/>
  <c r="L4536" i="1" s="1"/>
  <c r="K4537" i="1"/>
  <c r="L4537" i="1" s="1"/>
  <c r="K4538" i="1"/>
  <c r="L4538" i="1" s="1"/>
  <c r="K4539" i="1"/>
  <c r="L4539" i="1" s="1"/>
  <c r="K4540" i="1"/>
  <c r="L4540" i="1" s="1"/>
  <c r="K4541" i="1"/>
  <c r="L4541" i="1" s="1"/>
  <c r="K4542" i="1"/>
  <c r="L4542" i="1" s="1"/>
  <c r="K4543" i="1"/>
  <c r="L4543" i="1" s="1"/>
  <c r="K4544" i="1"/>
  <c r="L4544" i="1" s="1"/>
  <c r="K4545" i="1"/>
  <c r="L4545" i="1" s="1"/>
  <c r="K4546" i="1"/>
  <c r="L4546" i="1" s="1"/>
  <c r="K4547" i="1"/>
  <c r="L4547" i="1" s="1"/>
  <c r="K4548" i="1"/>
  <c r="L4548" i="1" s="1"/>
  <c r="K4549" i="1"/>
  <c r="L4549" i="1" s="1"/>
  <c r="K4550" i="1"/>
  <c r="L4550" i="1" s="1"/>
  <c r="K4551" i="1"/>
  <c r="L4551" i="1" s="1"/>
  <c r="K4552" i="1"/>
  <c r="L4552" i="1" s="1"/>
  <c r="K4553" i="1"/>
  <c r="L4553" i="1" s="1"/>
  <c r="K4554" i="1"/>
  <c r="L4554" i="1" s="1"/>
  <c r="K4555" i="1"/>
  <c r="L4555" i="1" s="1"/>
  <c r="K4556" i="1"/>
  <c r="L4556" i="1" s="1"/>
  <c r="K4557" i="1"/>
  <c r="L4557" i="1" s="1"/>
  <c r="K4558" i="1"/>
  <c r="L4558" i="1" s="1"/>
  <c r="K4559" i="1"/>
  <c r="L4559" i="1" s="1"/>
  <c r="K4560" i="1"/>
  <c r="L4560" i="1" s="1"/>
  <c r="K4561" i="1"/>
  <c r="L4561" i="1" s="1"/>
  <c r="K4562" i="1"/>
  <c r="L4562" i="1" s="1"/>
  <c r="K4563" i="1"/>
  <c r="L4563" i="1" s="1"/>
  <c r="K4564" i="1"/>
  <c r="L4564" i="1" s="1"/>
  <c r="K4565" i="1"/>
  <c r="L4565" i="1" s="1"/>
  <c r="K4566" i="1"/>
  <c r="L4566" i="1" s="1"/>
  <c r="K4567" i="1"/>
  <c r="L4567" i="1" s="1"/>
  <c r="K4568" i="1"/>
  <c r="L4568" i="1" s="1"/>
  <c r="K4569" i="1"/>
  <c r="L4569" i="1" s="1"/>
  <c r="K4570" i="1"/>
  <c r="L4570" i="1" s="1"/>
  <c r="K4571" i="1"/>
  <c r="L4571" i="1" s="1"/>
  <c r="K4572" i="1"/>
  <c r="L4572" i="1" s="1"/>
  <c r="K4573" i="1"/>
  <c r="L4573" i="1" s="1"/>
  <c r="K4574" i="1"/>
  <c r="L4574" i="1" s="1"/>
  <c r="K4575" i="1"/>
  <c r="L4575" i="1" s="1"/>
  <c r="K4576" i="1"/>
  <c r="L4576" i="1" s="1"/>
  <c r="K4577" i="1"/>
  <c r="L4577" i="1" s="1"/>
  <c r="K4578" i="1"/>
  <c r="L4578" i="1" s="1"/>
  <c r="K4579" i="1"/>
  <c r="L4579" i="1" s="1"/>
  <c r="K4580" i="1"/>
  <c r="L4580" i="1" s="1"/>
  <c r="K4581" i="1"/>
  <c r="L4581" i="1" s="1"/>
  <c r="K4582" i="1"/>
  <c r="L4582" i="1" s="1"/>
  <c r="K4583" i="1"/>
  <c r="L4583" i="1" s="1"/>
  <c r="K4584" i="1"/>
  <c r="L4584" i="1" s="1"/>
  <c r="K4585" i="1"/>
  <c r="L4585" i="1" s="1"/>
  <c r="K4586" i="1"/>
  <c r="L4586" i="1" s="1"/>
  <c r="K4587" i="1"/>
  <c r="L4587" i="1" s="1"/>
  <c r="K4588" i="1"/>
  <c r="L4588" i="1" s="1"/>
  <c r="K4589" i="1"/>
  <c r="L4589" i="1" s="1"/>
  <c r="K4590" i="1"/>
  <c r="L4590" i="1" s="1"/>
  <c r="K4591" i="1"/>
  <c r="L4591" i="1" s="1"/>
  <c r="K4592" i="1"/>
  <c r="L4592" i="1" s="1"/>
  <c r="K4593" i="1"/>
  <c r="L4593" i="1" s="1"/>
  <c r="K4594" i="1"/>
  <c r="L4594" i="1" s="1"/>
  <c r="K4595" i="1"/>
  <c r="L4595" i="1" s="1"/>
  <c r="K4596" i="1"/>
  <c r="L4596" i="1" s="1"/>
  <c r="K4597" i="1"/>
  <c r="L4597" i="1" s="1"/>
  <c r="K4598" i="1"/>
  <c r="L4598" i="1" s="1"/>
  <c r="K4599" i="1"/>
  <c r="L4599" i="1" s="1"/>
  <c r="K4600" i="1"/>
  <c r="L4600" i="1" s="1"/>
  <c r="K4601" i="1"/>
  <c r="L4601" i="1" s="1"/>
  <c r="K4602" i="1"/>
  <c r="L4602" i="1" s="1"/>
  <c r="K4603" i="1"/>
  <c r="L4603" i="1" s="1"/>
  <c r="K4604" i="1"/>
  <c r="L4604" i="1" s="1"/>
  <c r="K4605" i="1"/>
  <c r="L4605" i="1" s="1"/>
  <c r="K4606" i="1"/>
  <c r="L4606" i="1" s="1"/>
  <c r="K4607" i="1"/>
  <c r="L4607" i="1" s="1"/>
  <c r="K4608" i="1"/>
  <c r="L4608" i="1" s="1"/>
  <c r="K4609" i="1"/>
  <c r="L4609" i="1" s="1"/>
  <c r="K4610" i="1"/>
  <c r="L4610" i="1" s="1"/>
  <c r="K4611" i="1"/>
  <c r="L4611" i="1" s="1"/>
  <c r="K4612" i="1"/>
  <c r="L4612" i="1" s="1"/>
  <c r="K4613" i="1"/>
  <c r="L4613" i="1" s="1"/>
  <c r="K4614" i="1"/>
  <c r="L4614" i="1" s="1"/>
  <c r="K4615" i="1"/>
  <c r="L4615" i="1" s="1"/>
  <c r="K4616" i="1"/>
  <c r="L4616" i="1" s="1"/>
  <c r="K4617" i="1"/>
  <c r="L4617" i="1" s="1"/>
  <c r="K4618" i="1"/>
  <c r="L4618" i="1" s="1"/>
  <c r="K4619" i="1"/>
  <c r="L4619" i="1" s="1"/>
  <c r="K4620" i="1"/>
  <c r="L4620" i="1" s="1"/>
  <c r="K4621" i="1"/>
  <c r="L4621" i="1" s="1"/>
  <c r="K4622" i="1"/>
  <c r="L4622" i="1" s="1"/>
  <c r="K4623" i="1"/>
  <c r="L4623" i="1" s="1"/>
  <c r="K4624" i="1"/>
  <c r="L4624" i="1" s="1"/>
  <c r="K4625" i="1"/>
  <c r="L4625" i="1" s="1"/>
  <c r="K4626" i="1"/>
  <c r="L4626" i="1" s="1"/>
  <c r="K4627" i="1"/>
  <c r="L4627" i="1" s="1"/>
  <c r="K4628" i="1"/>
  <c r="L4628" i="1" s="1"/>
  <c r="K4629" i="1"/>
  <c r="L4629" i="1" s="1"/>
  <c r="K4630" i="1"/>
  <c r="L4630" i="1" s="1"/>
  <c r="K4631" i="1"/>
  <c r="L4631" i="1" s="1"/>
  <c r="K4632" i="1"/>
  <c r="L4632" i="1" s="1"/>
  <c r="K4633" i="1"/>
  <c r="L4633" i="1" s="1"/>
  <c r="K4634" i="1"/>
  <c r="L4634" i="1" s="1"/>
  <c r="K4635" i="1"/>
  <c r="L4635" i="1" s="1"/>
  <c r="K4636" i="1"/>
  <c r="L4636" i="1" s="1"/>
  <c r="K4637" i="1"/>
  <c r="L4637" i="1" s="1"/>
  <c r="K4638" i="1"/>
  <c r="L4638" i="1" s="1"/>
  <c r="K4639" i="1"/>
  <c r="L4639" i="1" s="1"/>
  <c r="K4640" i="1"/>
  <c r="L4640" i="1" s="1"/>
  <c r="K4641" i="1"/>
  <c r="L4641" i="1" s="1"/>
  <c r="K4642" i="1"/>
  <c r="L4642" i="1" s="1"/>
  <c r="K4643" i="1"/>
  <c r="L4643" i="1" s="1"/>
  <c r="K4644" i="1"/>
  <c r="L4644" i="1" s="1"/>
  <c r="K4645" i="1"/>
  <c r="L4645" i="1" s="1"/>
  <c r="K4646" i="1"/>
  <c r="L4646" i="1" s="1"/>
  <c r="K4647" i="1"/>
  <c r="L4647" i="1" s="1"/>
  <c r="K4648" i="1"/>
  <c r="L4648" i="1" s="1"/>
  <c r="K4649" i="1"/>
  <c r="L4649" i="1" s="1"/>
  <c r="K4650" i="1"/>
  <c r="L4650" i="1" s="1"/>
  <c r="K4651" i="1"/>
  <c r="L4651" i="1" s="1"/>
  <c r="K4652" i="1"/>
  <c r="L4652" i="1" s="1"/>
  <c r="K4653" i="1"/>
  <c r="L4653" i="1" s="1"/>
  <c r="K4654" i="1"/>
  <c r="L4654" i="1" s="1"/>
  <c r="K4655" i="1"/>
  <c r="L4655" i="1" s="1"/>
  <c r="K4656" i="1"/>
  <c r="L4656" i="1" s="1"/>
  <c r="K4657" i="1"/>
  <c r="L4657" i="1" s="1"/>
  <c r="K4658" i="1"/>
  <c r="L4658" i="1" s="1"/>
  <c r="K4659" i="1"/>
  <c r="L4659" i="1" s="1"/>
  <c r="K4660" i="1"/>
  <c r="L4660" i="1" s="1"/>
  <c r="K4661" i="1"/>
  <c r="L4661" i="1" s="1"/>
  <c r="K4662" i="1"/>
  <c r="L4662" i="1" s="1"/>
  <c r="K4663" i="1"/>
  <c r="L4663" i="1" s="1"/>
  <c r="K4664" i="1"/>
  <c r="L4664" i="1" s="1"/>
  <c r="K4665" i="1"/>
  <c r="L4665" i="1" s="1"/>
  <c r="K4666" i="1"/>
  <c r="L4666" i="1" s="1"/>
  <c r="K4667" i="1"/>
  <c r="L4667" i="1" s="1"/>
  <c r="K4668" i="1"/>
  <c r="L4668" i="1" s="1"/>
  <c r="K4669" i="1"/>
  <c r="L4669" i="1" s="1"/>
  <c r="K4670" i="1"/>
  <c r="L4670" i="1" s="1"/>
  <c r="K4671" i="1"/>
  <c r="L4671" i="1" s="1"/>
  <c r="K4672" i="1"/>
  <c r="L4672" i="1" s="1"/>
  <c r="K4673" i="1"/>
  <c r="L4673" i="1" s="1"/>
  <c r="K4674" i="1"/>
  <c r="L4674" i="1" s="1"/>
  <c r="K4675" i="1"/>
  <c r="L4675" i="1" s="1"/>
  <c r="K4676" i="1"/>
  <c r="L4676" i="1" s="1"/>
  <c r="K4677" i="1"/>
  <c r="L4677" i="1" s="1"/>
  <c r="K4678" i="1"/>
  <c r="L4678" i="1" s="1"/>
  <c r="K4679" i="1"/>
  <c r="L4679" i="1" s="1"/>
  <c r="K4680" i="1"/>
  <c r="L4680" i="1" s="1"/>
  <c r="K4681" i="1"/>
  <c r="L4681" i="1" s="1"/>
  <c r="K4682" i="1"/>
  <c r="L4682" i="1" s="1"/>
  <c r="K4683" i="1"/>
  <c r="L4683" i="1" s="1"/>
  <c r="K4684" i="1"/>
  <c r="L4684" i="1" s="1"/>
  <c r="K4685" i="1"/>
  <c r="L4685" i="1" s="1"/>
  <c r="K4686" i="1"/>
  <c r="L4686" i="1" s="1"/>
  <c r="K4687" i="1"/>
  <c r="L4687" i="1" s="1"/>
  <c r="K4688" i="1"/>
  <c r="L4688" i="1" s="1"/>
  <c r="K4689" i="1"/>
  <c r="L4689" i="1" s="1"/>
  <c r="K4690" i="1"/>
  <c r="L4690" i="1" s="1"/>
  <c r="K4691" i="1"/>
  <c r="L4691" i="1" s="1"/>
  <c r="K4692" i="1"/>
  <c r="L4692" i="1" s="1"/>
  <c r="K4693" i="1"/>
  <c r="L4693" i="1" s="1"/>
  <c r="K4694" i="1"/>
  <c r="L4694" i="1" s="1"/>
  <c r="K4695" i="1"/>
  <c r="L4695" i="1" s="1"/>
  <c r="K4696" i="1"/>
  <c r="L4696" i="1" s="1"/>
  <c r="K4697" i="1"/>
  <c r="L4697" i="1" s="1"/>
  <c r="K4698" i="1"/>
  <c r="L4698" i="1" s="1"/>
  <c r="K4699" i="1"/>
  <c r="L4699" i="1" s="1"/>
  <c r="K4700" i="1"/>
  <c r="L4700" i="1" s="1"/>
  <c r="K4701" i="1"/>
  <c r="L4701" i="1" s="1"/>
  <c r="K4702" i="1"/>
  <c r="L4702" i="1" s="1"/>
  <c r="K4703" i="1"/>
  <c r="L4703" i="1" s="1"/>
  <c r="K4704" i="1"/>
  <c r="L4704" i="1" s="1"/>
  <c r="K4705" i="1"/>
  <c r="L4705" i="1" s="1"/>
  <c r="K4706" i="1"/>
  <c r="L4706" i="1" s="1"/>
  <c r="K4707" i="1"/>
  <c r="L4707" i="1" s="1"/>
  <c r="K4708" i="1"/>
  <c r="L4708" i="1" s="1"/>
  <c r="K4709" i="1"/>
  <c r="L4709" i="1" s="1"/>
  <c r="K4710" i="1"/>
  <c r="L4710" i="1" s="1"/>
  <c r="K4711" i="1"/>
  <c r="L4711" i="1" s="1"/>
  <c r="K4712" i="1"/>
  <c r="L4712" i="1" s="1"/>
  <c r="K4713" i="1"/>
  <c r="L4713" i="1" s="1"/>
  <c r="K4714" i="1"/>
  <c r="L4714" i="1" s="1"/>
  <c r="K4715" i="1"/>
  <c r="L4715" i="1" s="1"/>
  <c r="K4716" i="1"/>
  <c r="L4716" i="1" s="1"/>
  <c r="K4717" i="1"/>
  <c r="L4717" i="1" s="1"/>
  <c r="K4718" i="1"/>
  <c r="L4718" i="1" s="1"/>
  <c r="K4719" i="1"/>
  <c r="L4719" i="1" s="1"/>
  <c r="K4720" i="1"/>
  <c r="L4720" i="1" s="1"/>
  <c r="K4721" i="1"/>
  <c r="L4721" i="1" s="1"/>
  <c r="K4722" i="1"/>
  <c r="L4722" i="1" s="1"/>
  <c r="K4723" i="1"/>
  <c r="L4723" i="1" s="1"/>
  <c r="K4724" i="1"/>
  <c r="L4724" i="1" s="1"/>
  <c r="K4725" i="1"/>
  <c r="L4725" i="1" s="1"/>
  <c r="K4726" i="1"/>
  <c r="L4726" i="1" s="1"/>
  <c r="K4727" i="1"/>
  <c r="L4727" i="1" s="1"/>
  <c r="K4728" i="1"/>
  <c r="L4728" i="1" s="1"/>
  <c r="K4729" i="1"/>
  <c r="L4729" i="1" s="1"/>
  <c r="K4730" i="1"/>
  <c r="L4730" i="1" s="1"/>
  <c r="K4731" i="1"/>
  <c r="L4731" i="1" s="1"/>
  <c r="K4732" i="1"/>
  <c r="L4732" i="1" s="1"/>
  <c r="K4733" i="1"/>
  <c r="L4733" i="1" s="1"/>
  <c r="K4734" i="1"/>
  <c r="L4734" i="1" s="1"/>
  <c r="K4735" i="1"/>
  <c r="L4735" i="1" s="1"/>
  <c r="K4736" i="1"/>
  <c r="L4736" i="1" s="1"/>
  <c r="K4737" i="1"/>
  <c r="L4737" i="1" s="1"/>
  <c r="K4738" i="1"/>
  <c r="L4738" i="1" s="1"/>
  <c r="K4739" i="1"/>
  <c r="L4739" i="1" s="1"/>
  <c r="K4740" i="1"/>
  <c r="L4740" i="1" s="1"/>
  <c r="K4741" i="1"/>
  <c r="L4741" i="1" s="1"/>
  <c r="K4742" i="1"/>
  <c r="L4742" i="1" s="1"/>
  <c r="K4743" i="1"/>
  <c r="L4743" i="1" s="1"/>
  <c r="K4744" i="1"/>
  <c r="L4744" i="1" s="1"/>
  <c r="K4745" i="1"/>
  <c r="L4745" i="1" s="1"/>
  <c r="K4746" i="1"/>
  <c r="L4746" i="1" s="1"/>
  <c r="K4747" i="1"/>
  <c r="L4747" i="1" s="1"/>
  <c r="K4748" i="1"/>
  <c r="L4748" i="1" s="1"/>
  <c r="K4749" i="1"/>
  <c r="L4749" i="1" s="1"/>
  <c r="K4750" i="1"/>
  <c r="L4750" i="1" s="1"/>
  <c r="K4751" i="1"/>
  <c r="L4751" i="1" s="1"/>
  <c r="K4752" i="1"/>
  <c r="L4752" i="1" s="1"/>
  <c r="K4753" i="1"/>
  <c r="L4753" i="1" s="1"/>
  <c r="K4754" i="1"/>
  <c r="L4754" i="1" s="1"/>
  <c r="K4755" i="1"/>
  <c r="L4755" i="1" s="1"/>
  <c r="K4756" i="1"/>
  <c r="L4756" i="1" s="1"/>
  <c r="K4757" i="1"/>
  <c r="L4757" i="1" s="1"/>
  <c r="K4758" i="1"/>
  <c r="L4758" i="1" s="1"/>
  <c r="K4759" i="1"/>
  <c r="L4759" i="1" s="1"/>
  <c r="K4760" i="1"/>
  <c r="L4760" i="1" s="1"/>
  <c r="K4761" i="1"/>
  <c r="L4761" i="1" s="1"/>
  <c r="K4762" i="1"/>
  <c r="L4762" i="1" s="1"/>
  <c r="K4763" i="1"/>
  <c r="L4763" i="1" s="1"/>
  <c r="K4764" i="1"/>
  <c r="L4764" i="1" s="1"/>
  <c r="K4765" i="1"/>
  <c r="L4765" i="1" s="1"/>
  <c r="K4766" i="1"/>
  <c r="L4766" i="1" s="1"/>
  <c r="K4767" i="1"/>
  <c r="L4767" i="1" s="1"/>
  <c r="K4768" i="1"/>
  <c r="L4768" i="1" s="1"/>
  <c r="K4769" i="1"/>
  <c r="L4769" i="1" s="1"/>
  <c r="K4770" i="1"/>
  <c r="L4770" i="1" s="1"/>
  <c r="K4771" i="1"/>
  <c r="L4771" i="1" s="1"/>
  <c r="K4772" i="1"/>
  <c r="L4772" i="1" s="1"/>
  <c r="K4773" i="1"/>
  <c r="L4773" i="1" s="1"/>
  <c r="K4774" i="1"/>
  <c r="L4774" i="1" s="1"/>
  <c r="K4775" i="1"/>
  <c r="L4775" i="1" s="1"/>
  <c r="K4776" i="1"/>
  <c r="L4776" i="1" s="1"/>
  <c r="K4777" i="1"/>
  <c r="L4777" i="1" s="1"/>
  <c r="K4778" i="1"/>
  <c r="L4778" i="1" s="1"/>
  <c r="K4779" i="1"/>
  <c r="L4779" i="1" s="1"/>
  <c r="K4780" i="1"/>
  <c r="L4780" i="1" s="1"/>
  <c r="K4781" i="1"/>
  <c r="L4781" i="1" s="1"/>
  <c r="K4782" i="1"/>
  <c r="L4782" i="1" s="1"/>
  <c r="K4783" i="1"/>
  <c r="L4783" i="1" s="1"/>
  <c r="K4784" i="1"/>
  <c r="L4784" i="1" s="1"/>
  <c r="K4785" i="1"/>
  <c r="L4785" i="1" s="1"/>
  <c r="K4786" i="1"/>
  <c r="L4786" i="1" s="1"/>
  <c r="K4787" i="1"/>
  <c r="L4787" i="1" s="1"/>
  <c r="K4788" i="1"/>
  <c r="L4788" i="1" s="1"/>
  <c r="K4789" i="1"/>
  <c r="L4789" i="1" s="1"/>
  <c r="K4790" i="1"/>
  <c r="L4790" i="1" s="1"/>
  <c r="K4791" i="1"/>
  <c r="L4791" i="1" s="1"/>
  <c r="K4792" i="1"/>
  <c r="L4792" i="1" s="1"/>
  <c r="K4793" i="1"/>
  <c r="L4793" i="1" s="1"/>
  <c r="K4794" i="1"/>
  <c r="L4794" i="1" s="1"/>
  <c r="K4795" i="1"/>
  <c r="L4795" i="1" s="1"/>
  <c r="K4796" i="1"/>
  <c r="L4796" i="1" s="1"/>
  <c r="K4797" i="1"/>
  <c r="L4797" i="1" s="1"/>
  <c r="K4798" i="1"/>
  <c r="L4798" i="1" s="1"/>
  <c r="K4799" i="1"/>
  <c r="L4799" i="1" s="1"/>
  <c r="K4800" i="1"/>
  <c r="L4800" i="1" s="1"/>
  <c r="K4801" i="1"/>
  <c r="L4801" i="1" s="1"/>
  <c r="K4802" i="1"/>
  <c r="L4802" i="1" s="1"/>
  <c r="K4803" i="1"/>
  <c r="L4803" i="1" s="1"/>
  <c r="K4804" i="1"/>
  <c r="L4804" i="1" s="1"/>
  <c r="K4805" i="1"/>
  <c r="L4805" i="1" s="1"/>
  <c r="K4806" i="1"/>
  <c r="L4806" i="1" s="1"/>
  <c r="K4807" i="1"/>
  <c r="L4807" i="1" s="1"/>
  <c r="K4808" i="1"/>
  <c r="L4808" i="1" s="1"/>
  <c r="K4809" i="1"/>
  <c r="L4809" i="1" s="1"/>
  <c r="K4810" i="1"/>
  <c r="L4810" i="1" s="1"/>
  <c r="K4811" i="1"/>
  <c r="L4811" i="1" s="1"/>
  <c r="K4812" i="1"/>
  <c r="L4812" i="1" s="1"/>
  <c r="K4813" i="1"/>
  <c r="L4813" i="1" s="1"/>
  <c r="K4814" i="1"/>
  <c r="L4814" i="1" s="1"/>
  <c r="K4815" i="1"/>
  <c r="L4815" i="1" s="1"/>
  <c r="K4816" i="1"/>
  <c r="L4816" i="1" s="1"/>
  <c r="K4817" i="1"/>
  <c r="L4817" i="1" s="1"/>
  <c r="K4818" i="1"/>
  <c r="L4818" i="1" s="1"/>
  <c r="K4819" i="1"/>
  <c r="L4819" i="1" s="1"/>
  <c r="K4820" i="1"/>
  <c r="L4820" i="1" s="1"/>
  <c r="K4821" i="1"/>
  <c r="L4821" i="1" s="1"/>
  <c r="K4822" i="1"/>
  <c r="L4822" i="1" s="1"/>
  <c r="K4823" i="1"/>
  <c r="L4823" i="1" s="1"/>
  <c r="K4824" i="1"/>
  <c r="L4824" i="1" s="1"/>
  <c r="K4825" i="1"/>
  <c r="L4825" i="1" s="1"/>
  <c r="K4826" i="1"/>
  <c r="L4826" i="1" s="1"/>
  <c r="K4827" i="1"/>
  <c r="L4827" i="1" s="1"/>
  <c r="K4828" i="1"/>
  <c r="L4828" i="1" s="1"/>
  <c r="K4829" i="1"/>
  <c r="L4829" i="1" s="1"/>
  <c r="K4830" i="1"/>
  <c r="L4830" i="1" s="1"/>
  <c r="K4831" i="1"/>
  <c r="L4831" i="1" s="1"/>
  <c r="K4832" i="1"/>
  <c r="L4832" i="1" s="1"/>
  <c r="K4833" i="1"/>
  <c r="L4833" i="1" s="1"/>
  <c r="K4834" i="1"/>
  <c r="L4834" i="1" s="1"/>
  <c r="K4835" i="1"/>
  <c r="L4835" i="1" s="1"/>
  <c r="K4836" i="1"/>
  <c r="L4836" i="1" s="1"/>
  <c r="K4837" i="1"/>
  <c r="L4837" i="1" s="1"/>
  <c r="K4838" i="1"/>
  <c r="L4838" i="1" s="1"/>
  <c r="K4839" i="1"/>
  <c r="L4839" i="1" s="1"/>
  <c r="K4840" i="1"/>
  <c r="L4840" i="1" s="1"/>
  <c r="K4841" i="1"/>
  <c r="L4841" i="1" s="1"/>
  <c r="K4842" i="1"/>
  <c r="L4842" i="1" s="1"/>
  <c r="K4843" i="1"/>
  <c r="L4843" i="1" s="1"/>
  <c r="K4844" i="1"/>
  <c r="L4844" i="1" s="1"/>
  <c r="K4845" i="1"/>
  <c r="L4845" i="1" s="1"/>
  <c r="K4846" i="1"/>
  <c r="L4846" i="1" s="1"/>
  <c r="K4847" i="1"/>
  <c r="L4847" i="1" s="1"/>
  <c r="K4848" i="1"/>
  <c r="L4848" i="1" s="1"/>
  <c r="K4849" i="1"/>
  <c r="L4849" i="1" s="1"/>
  <c r="K4850" i="1"/>
  <c r="L4850" i="1" s="1"/>
  <c r="K4851" i="1"/>
  <c r="L4851" i="1" s="1"/>
  <c r="K4852" i="1"/>
  <c r="L4852" i="1" s="1"/>
  <c r="K4853" i="1"/>
  <c r="L4853" i="1" s="1"/>
  <c r="K4854" i="1"/>
  <c r="L4854" i="1" s="1"/>
  <c r="K4855" i="1"/>
  <c r="L4855" i="1" s="1"/>
  <c r="K4856" i="1"/>
  <c r="L4856" i="1" s="1"/>
  <c r="K4857" i="1"/>
  <c r="L4857" i="1" s="1"/>
  <c r="K4858" i="1"/>
  <c r="L4858" i="1" s="1"/>
  <c r="K4859" i="1"/>
  <c r="L4859" i="1" s="1"/>
  <c r="K4860" i="1"/>
  <c r="L4860" i="1" s="1"/>
  <c r="K4861" i="1"/>
  <c r="L4861" i="1" s="1"/>
  <c r="K4862" i="1"/>
  <c r="L4862" i="1" s="1"/>
  <c r="K4863" i="1"/>
  <c r="L4863" i="1" s="1"/>
  <c r="K4864" i="1"/>
  <c r="L4864" i="1" s="1"/>
  <c r="K4865" i="1"/>
  <c r="L4865" i="1" s="1"/>
  <c r="K4866" i="1"/>
  <c r="L4866" i="1" s="1"/>
  <c r="K4867" i="1"/>
  <c r="L4867" i="1" s="1"/>
  <c r="K4868" i="1"/>
  <c r="L4868" i="1" s="1"/>
  <c r="K4869" i="1"/>
  <c r="L4869" i="1" s="1"/>
  <c r="K4870" i="1"/>
  <c r="L4870" i="1" s="1"/>
  <c r="K4871" i="1"/>
  <c r="L4871" i="1" s="1"/>
  <c r="K4872" i="1"/>
  <c r="L4872" i="1" s="1"/>
  <c r="K4873" i="1"/>
  <c r="L4873" i="1" s="1"/>
  <c r="K4874" i="1"/>
  <c r="L4874" i="1" s="1"/>
  <c r="K4875" i="1"/>
  <c r="L4875" i="1" s="1"/>
  <c r="K4876" i="1"/>
  <c r="L4876" i="1" s="1"/>
  <c r="K4877" i="1"/>
  <c r="L4877" i="1" s="1"/>
  <c r="K4878" i="1"/>
  <c r="L4878" i="1" s="1"/>
  <c r="K4879" i="1"/>
  <c r="L4879" i="1" s="1"/>
  <c r="K4880" i="1"/>
  <c r="L4880" i="1" s="1"/>
  <c r="K4881" i="1"/>
  <c r="L4881" i="1" s="1"/>
  <c r="K4882" i="1"/>
  <c r="L4882" i="1" s="1"/>
  <c r="K4883" i="1"/>
  <c r="L4883" i="1" s="1"/>
  <c r="K4884" i="1"/>
  <c r="L4884" i="1" s="1"/>
  <c r="K4885" i="1"/>
  <c r="L4885" i="1" s="1"/>
  <c r="K4886" i="1"/>
  <c r="L4886" i="1" s="1"/>
  <c r="K4887" i="1"/>
  <c r="L4887" i="1" s="1"/>
  <c r="K4888" i="1"/>
  <c r="L4888" i="1" s="1"/>
  <c r="K4889" i="1"/>
  <c r="L4889" i="1" s="1"/>
  <c r="K4890" i="1"/>
  <c r="L4890" i="1" s="1"/>
  <c r="K4891" i="1"/>
  <c r="L4891" i="1" s="1"/>
  <c r="K4892" i="1"/>
  <c r="L4892" i="1" s="1"/>
  <c r="K4893" i="1"/>
  <c r="L4893" i="1" s="1"/>
  <c r="K4894" i="1"/>
  <c r="L4894" i="1" s="1"/>
  <c r="K4895" i="1"/>
  <c r="L4895" i="1" s="1"/>
  <c r="K4896" i="1"/>
  <c r="L4896" i="1" s="1"/>
  <c r="K4897" i="1"/>
  <c r="L4897" i="1" s="1"/>
  <c r="K4898" i="1"/>
  <c r="L4898" i="1" s="1"/>
  <c r="K4899" i="1"/>
  <c r="L4899" i="1" s="1"/>
  <c r="K4900" i="1"/>
  <c r="L4900" i="1" s="1"/>
  <c r="K4901" i="1"/>
  <c r="L4901" i="1" s="1"/>
  <c r="K4902" i="1"/>
  <c r="L4902" i="1" s="1"/>
  <c r="K4903" i="1"/>
  <c r="L4903" i="1" s="1"/>
  <c r="K4904" i="1"/>
  <c r="L4904" i="1" s="1"/>
  <c r="K4905" i="1"/>
  <c r="L4905" i="1" s="1"/>
  <c r="K4906" i="1"/>
  <c r="L4906" i="1" s="1"/>
  <c r="K4907" i="1"/>
  <c r="L4907" i="1" s="1"/>
  <c r="K4908" i="1"/>
  <c r="L4908" i="1" s="1"/>
  <c r="K4909" i="1"/>
  <c r="L4909" i="1" s="1"/>
  <c r="K4910" i="1"/>
  <c r="L4910" i="1" s="1"/>
  <c r="K4911" i="1"/>
  <c r="L4911" i="1" s="1"/>
  <c r="K4912" i="1"/>
  <c r="L4912" i="1" s="1"/>
  <c r="K4913" i="1"/>
  <c r="L4913" i="1" s="1"/>
  <c r="K4914" i="1"/>
  <c r="L4914" i="1" s="1"/>
  <c r="K4915" i="1"/>
  <c r="L4915" i="1" s="1"/>
  <c r="K4916" i="1"/>
  <c r="L4916" i="1" s="1"/>
  <c r="K4917" i="1"/>
  <c r="L4917" i="1" s="1"/>
  <c r="K4918" i="1"/>
  <c r="L4918" i="1" s="1"/>
  <c r="K4919" i="1"/>
  <c r="L4919" i="1" s="1"/>
  <c r="K4920" i="1"/>
  <c r="L4920" i="1" s="1"/>
  <c r="K4921" i="1"/>
  <c r="L4921" i="1" s="1"/>
  <c r="K4922" i="1"/>
  <c r="L4922" i="1" s="1"/>
  <c r="K4923" i="1"/>
  <c r="L4923" i="1" s="1"/>
  <c r="K4924" i="1"/>
  <c r="L4924" i="1" s="1"/>
  <c r="K4925" i="1"/>
  <c r="L4925" i="1" s="1"/>
  <c r="K4926" i="1"/>
  <c r="L4926" i="1" s="1"/>
  <c r="K4927" i="1"/>
  <c r="L4927" i="1" s="1"/>
  <c r="K4928" i="1"/>
  <c r="L4928" i="1" s="1"/>
  <c r="K4929" i="1"/>
  <c r="L4929" i="1" s="1"/>
  <c r="K4930" i="1"/>
  <c r="L4930" i="1" s="1"/>
  <c r="K4931" i="1"/>
  <c r="L4931" i="1" s="1"/>
  <c r="K4932" i="1"/>
  <c r="L4932" i="1" s="1"/>
  <c r="K4933" i="1"/>
  <c r="L4933" i="1" s="1"/>
  <c r="K4934" i="1"/>
  <c r="L4934" i="1" s="1"/>
  <c r="K4935" i="1"/>
  <c r="L4935" i="1" s="1"/>
  <c r="K4936" i="1"/>
  <c r="L4936" i="1" s="1"/>
  <c r="K4937" i="1"/>
  <c r="L4937" i="1" s="1"/>
  <c r="K4938" i="1"/>
  <c r="L4938" i="1" s="1"/>
  <c r="K4939" i="1"/>
  <c r="L4939" i="1" s="1"/>
  <c r="K4940" i="1"/>
  <c r="L4940" i="1" s="1"/>
  <c r="K4941" i="1"/>
  <c r="L4941" i="1" s="1"/>
  <c r="K4942" i="1"/>
  <c r="L4942" i="1" s="1"/>
  <c r="K4943" i="1"/>
  <c r="L4943" i="1" s="1"/>
  <c r="K4944" i="1"/>
  <c r="L4944" i="1" s="1"/>
  <c r="K4945" i="1"/>
  <c r="L4945" i="1" s="1"/>
  <c r="K4946" i="1"/>
  <c r="L4946" i="1" s="1"/>
  <c r="K4947" i="1"/>
  <c r="L4947" i="1" s="1"/>
  <c r="K4948" i="1"/>
  <c r="L4948" i="1" s="1"/>
  <c r="K4949" i="1"/>
  <c r="L4949" i="1" s="1"/>
  <c r="K4950" i="1"/>
  <c r="L4950" i="1" s="1"/>
  <c r="K4951" i="1"/>
  <c r="L4951" i="1" s="1"/>
  <c r="K4952" i="1"/>
  <c r="L4952" i="1" s="1"/>
  <c r="K4953" i="1"/>
  <c r="L4953" i="1" s="1"/>
  <c r="K4954" i="1"/>
  <c r="L4954" i="1" s="1"/>
  <c r="K4955" i="1"/>
  <c r="L4955" i="1" s="1"/>
  <c r="K4956" i="1"/>
  <c r="L4956" i="1" s="1"/>
  <c r="K4957" i="1"/>
  <c r="L4957" i="1" s="1"/>
  <c r="K4958" i="1"/>
  <c r="L4958" i="1" s="1"/>
  <c r="K4959" i="1"/>
  <c r="L4959" i="1" s="1"/>
  <c r="K4960" i="1"/>
  <c r="L4960" i="1" s="1"/>
  <c r="K4961" i="1"/>
  <c r="L4961" i="1" s="1"/>
  <c r="K4962" i="1"/>
  <c r="L4962" i="1" s="1"/>
  <c r="K4963" i="1"/>
  <c r="L4963" i="1" s="1"/>
  <c r="K4964" i="1"/>
  <c r="L4964" i="1" s="1"/>
  <c r="K4965" i="1"/>
  <c r="L4965" i="1" s="1"/>
  <c r="K4966" i="1"/>
  <c r="L4966" i="1" s="1"/>
  <c r="K4967" i="1"/>
  <c r="L4967" i="1" s="1"/>
  <c r="K4968" i="1"/>
  <c r="L4968" i="1" s="1"/>
  <c r="K4969" i="1"/>
  <c r="L4969" i="1" s="1"/>
  <c r="K4970" i="1"/>
  <c r="L4970" i="1" s="1"/>
  <c r="K4971" i="1"/>
  <c r="L4971" i="1" s="1"/>
  <c r="K4972" i="1"/>
  <c r="L4972" i="1" s="1"/>
  <c r="K4973" i="1"/>
  <c r="L4973" i="1" s="1"/>
  <c r="K4974" i="1"/>
  <c r="L4974" i="1" s="1"/>
  <c r="K4975" i="1"/>
  <c r="L4975" i="1" s="1"/>
  <c r="K4976" i="1"/>
  <c r="L4976" i="1" s="1"/>
  <c r="K4977" i="1"/>
  <c r="L4977" i="1" s="1"/>
  <c r="K4978" i="1"/>
  <c r="L4978" i="1" s="1"/>
  <c r="K4979" i="1"/>
  <c r="L4979" i="1" s="1"/>
  <c r="K4980" i="1"/>
  <c r="L4980" i="1" s="1"/>
  <c r="K4981" i="1"/>
  <c r="L4981" i="1" s="1"/>
  <c r="K4982" i="1"/>
  <c r="L4982" i="1" s="1"/>
  <c r="K4983" i="1"/>
  <c r="L4983" i="1" s="1"/>
  <c r="K4984" i="1"/>
  <c r="L4984" i="1" s="1"/>
  <c r="K4985" i="1"/>
  <c r="L4985" i="1" s="1"/>
  <c r="K4986" i="1"/>
  <c r="L4986" i="1" s="1"/>
  <c r="K4987" i="1"/>
  <c r="L4987" i="1" s="1"/>
  <c r="K4988" i="1"/>
  <c r="L4988" i="1" s="1"/>
  <c r="K4989" i="1"/>
  <c r="L4989" i="1" s="1"/>
  <c r="K4990" i="1"/>
  <c r="L4990" i="1" s="1"/>
  <c r="K4991" i="1"/>
  <c r="L4991" i="1" s="1"/>
  <c r="K4992" i="1"/>
  <c r="L4992" i="1" s="1"/>
  <c r="K4993" i="1"/>
  <c r="L4993" i="1" s="1"/>
  <c r="K4994" i="1"/>
  <c r="L4994" i="1" s="1"/>
  <c r="K4995" i="1"/>
  <c r="L4995" i="1" s="1"/>
  <c r="K4996" i="1"/>
  <c r="L4996" i="1" s="1"/>
  <c r="K4997" i="1"/>
  <c r="L4997" i="1" s="1"/>
  <c r="K4998" i="1"/>
  <c r="L4998" i="1" s="1"/>
  <c r="K4999" i="1"/>
  <c r="L4999" i="1" s="1"/>
  <c r="K5000" i="1"/>
  <c r="L5000" i="1" s="1"/>
  <c r="K5001" i="1"/>
  <c r="L5001" i="1" s="1"/>
  <c r="K5002" i="1"/>
  <c r="L5002" i="1" s="1"/>
  <c r="K5003" i="1"/>
  <c r="L5003" i="1" s="1"/>
  <c r="K5004" i="1"/>
  <c r="L5004" i="1" s="1"/>
  <c r="K5005" i="1"/>
  <c r="L5005" i="1" s="1"/>
  <c r="K5006" i="1"/>
  <c r="L5006" i="1" s="1"/>
  <c r="K5007" i="1"/>
  <c r="L5007" i="1" s="1"/>
  <c r="K5008" i="1"/>
  <c r="L5008" i="1" s="1"/>
  <c r="K5009" i="1"/>
  <c r="L5009" i="1" s="1"/>
  <c r="K5010" i="1"/>
  <c r="L5010" i="1" s="1"/>
  <c r="K5011" i="1"/>
  <c r="L5011" i="1" s="1"/>
  <c r="K5012" i="1"/>
  <c r="L5012" i="1" s="1"/>
  <c r="K5013" i="1"/>
  <c r="L5013" i="1" s="1"/>
  <c r="K5014" i="1"/>
  <c r="L5014" i="1" s="1"/>
  <c r="K5015" i="1"/>
  <c r="L5015" i="1" s="1"/>
  <c r="K5016" i="1"/>
  <c r="L5016" i="1" s="1"/>
  <c r="K5017" i="1"/>
  <c r="L5017" i="1" s="1"/>
  <c r="K5018" i="1"/>
  <c r="L5018" i="1" s="1"/>
  <c r="K5019" i="1"/>
  <c r="L5019" i="1" s="1"/>
  <c r="K5020" i="1"/>
  <c r="L5020" i="1" s="1"/>
  <c r="K5021" i="1"/>
  <c r="L5021" i="1" s="1"/>
  <c r="K5022" i="1"/>
  <c r="L5022" i="1" s="1"/>
  <c r="K5023" i="1"/>
  <c r="L5023" i="1" s="1"/>
  <c r="K5024" i="1"/>
  <c r="L5024" i="1" s="1"/>
  <c r="K5025" i="1"/>
  <c r="L5025" i="1" s="1"/>
  <c r="K5026" i="1"/>
  <c r="L5026" i="1" s="1"/>
  <c r="K5027" i="1"/>
  <c r="L5027" i="1" s="1"/>
  <c r="K5028" i="1"/>
  <c r="L5028" i="1" s="1"/>
  <c r="K5029" i="1"/>
  <c r="L5029" i="1" s="1"/>
  <c r="K5030" i="1"/>
  <c r="L5030" i="1" s="1"/>
  <c r="K5031" i="1"/>
  <c r="L5031" i="1" s="1"/>
  <c r="K5032" i="1"/>
  <c r="L5032" i="1" s="1"/>
  <c r="K5033" i="1"/>
  <c r="L5033" i="1" s="1"/>
  <c r="K5034" i="1"/>
  <c r="L5034" i="1" s="1"/>
  <c r="K5035" i="1"/>
  <c r="L5035" i="1" s="1"/>
  <c r="K5036" i="1"/>
  <c r="L5036" i="1" s="1"/>
  <c r="K5037" i="1"/>
  <c r="L5037" i="1" s="1"/>
  <c r="K5038" i="1"/>
  <c r="L5038" i="1" s="1"/>
  <c r="K5039" i="1"/>
  <c r="L5039" i="1" s="1"/>
  <c r="K5040" i="1"/>
  <c r="L5040" i="1" s="1"/>
  <c r="K5041" i="1"/>
  <c r="L5041" i="1" s="1"/>
  <c r="K5042" i="1"/>
  <c r="L5042" i="1" s="1"/>
  <c r="K5043" i="1"/>
  <c r="L5043" i="1" s="1"/>
  <c r="K5044" i="1"/>
  <c r="L5044" i="1" s="1"/>
  <c r="K5045" i="1"/>
  <c r="L5045" i="1" s="1"/>
  <c r="K5046" i="1"/>
  <c r="L5046" i="1" s="1"/>
  <c r="K5047" i="1"/>
  <c r="L5047" i="1" s="1"/>
  <c r="K5048" i="1"/>
  <c r="L5048" i="1" s="1"/>
  <c r="K5049" i="1"/>
  <c r="L5049" i="1" s="1"/>
  <c r="K5050" i="1"/>
  <c r="L5050" i="1" s="1"/>
  <c r="K5051" i="1"/>
  <c r="L5051" i="1" s="1"/>
  <c r="K5052" i="1"/>
  <c r="L5052" i="1" s="1"/>
  <c r="K5053" i="1"/>
  <c r="L5053" i="1" s="1"/>
  <c r="K5054" i="1"/>
  <c r="L5054" i="1" s="1"/>
  <c r="K5055" i="1"/>
  <c r="L5055" i="1" s="1"/>
  <c r="K5056" i="1"/>
  <c r="L5056" i="1" s="1"/>
  <c r="K5057" i="1"/>
  <c r="L5057" i="1" s="1"/>
  <c r="K5058" i="1"/>
  <c r="L5058" i="1" s="1"/>
  <c r="K5059" i="1"/>
  <c r="L5059" i="1" s="1"/>
  <c r="K5060" i="1"/>
  <c r="L5060" i="1" s="1"/>
  <c r="K5061" i="1"/>
  <c r="L5061" i="1" s="1"/>
  <c r="K5062" i="1"/>
  <c r="L5062" i="1" s="1"/>
  <c r="K5063" i="1"/>
  <c r="L5063" i="1" s="1"/>
  <c r="K5064" i="1"/>
  <c r="L5064" i="1" s="1"/>
  <c r="K5065" i="1"/>
  <c r="L5065" i="1" s="1"/>
  <c r="K5066" i="1"/>
  <c r="L5066" i="1" s="1"/>
  <c r="K5067" i="1"/>
  <c r="L5067" i="1" s="1"/>
  <c r="K5068" i="1"/>
  <c r="L5068" i="1" s="1"/>
  <c r="K5069" i="1"/>
  <c r="L5069" i="1" s="1"/>
  <c r="K5070" i="1"/>
  <c r="L5070" i="1" s="1"/>
  <c r="K5071" i="1"/>
  <c r="L5071" i="1" s="1"/>
  <c r="K5072" i="1"/>
  <c r="L5072" i="1" s="1"/>
  <c r="K5073" i="1"/>
  <c r="L5073" i="1" s="1"/>
  <c r="K5074" i="1"/>
  <c r="L5074" i="1" s="1"/>
  <c r="K5075" i="1"/>
  <c r="L5075" i="1" s="1"/>
  <c r="K5076" i="1"/>
  <c r="L5076" i="1" s="1"/>
  <c r="K5077" i="1"/>
  <c r="L5077" i="1" s="1"/>
  <c r="K5078" i="1"/>
  <c r="L5078" i="1" s="1"/>
  <c r="K5079" i="1"/>
  <c r="L5079" i="1" s="1"/>
  <c r="K5080" i="1"/>
  <c r="L5080" i="1" s="1"/>
  <c r="K5081" i="1"/>
  <c r="L5081" i="1" s="1"/>
  <c r="K5082" i="1"/>
  <c r="L5082" i="1" s="1"/>
  <c r="K5083" i="1"/>
  <c r="L5083" i="1" s="1"/>
  <c r="K5084" i="1"/>
  <c r="L5084" i="1" s="1"/>
  <c r="K5085" i="1"/>
  <c r="L5085" i="1" s="1"/>
  <c r="K5086" i="1"/>
  <c r="L5086" i="1" s="1"/>
  <c r="K5087" i="1"/>
  <c r="L5087" i="1" s="1"/>
  <c r="K5088" i="1"/>
  <c r="L5088" i="1" s="1"/>
  <c r="K5089" i="1"/>
  <c r="L5089" i="1" s="1"/>
  <c r="K5090" i="1"/>
  <c r="L5090" i="1" s="1"/>
  <c r="K5091" i="1"/>
  <c r="L5091" i="1" s="1"/>
  <c r="K5092" i="1"/>
  <c r="L5092" i="1" s="1"/>
  <c r="K5093" i="1"/>
  <c r="L5093" i="1" s="1"/>
  <c r="K5094" i="1"/>
  <c r="L5094" i="1" s="1"/>
  <c r="K5095" i="1"/>
  <c r="L5095" i="1" s="1"/>
  <c r="K5096" i="1"/>
  <c r="L5096" i="1" s="1"/>
  <c r="K5097" i="1"/>
  <c r="L5097" i="1" s="1"/>
  <c r="K5098" i="1"/>
  <c r="L5098" i="1" s="1"/>
  <c r="K5099" i="1"/>
  <c r="L5099" i="1" s="1"/>
  <c r="K5100" i="1"/>
  <c r="L5100" i="1" s="1"/>
  <c r="K5101" i="1"/>
  <c r="L5101" i="1" s="1"/>
  <c r="K5102" i="1"/>
  <c r="L5102" i="1" s="1"/>
  <c r="K5103" i="1"/>
  <c r="L5103" i="1" s="1"/>
  <c r="K5104" i="1"/>
  <c r="L5104" i="1" s="1"/>
  <c r="K5105" i="1"/>
  <c r="L5105" i="1" s="1"/>
  <c r="K5106" i="1"/>
  <c r="L5106" i="1" s="1"/>
  <c r="K5107" i="1"/>
  <c r="L5107" i="1" s="1"/>
  <c r="K5108" i="1"/>
  <c r="L5108" i="1" s="1"/>
  <c r="K5109" i="1"/>
  <c r="L5109" i="1" s="1"/>
  <c r="K5110" i="1"/>
  <c r="L5110" i="1" s="1"/>
  <c r="K5111" i="1"/>
  <c r="L5111" i="1" s="1"/>
  <c r="K5112" i="1"/>
  <c r="L5112" i="1" s="1"/>
  <c r="K5113" i="1"/>
  <c r="L5113" i="1" s="1"/>
  <c r="K5114" i="1"/>
  <c r="L5114" i="1" s="1"/>
  <c r="K5115" i="1"/>
  <c r="L5115" i="1" s="1"/>
  <c r="K5116" i="1"/>
  <c r="L5116" i="1" s="1"/>
  <c r="K5117" i="1"/>
  <c r="L5117" i="1" s="1"/>
  <c r="K5118" i="1"/>
  <c r="L5118" i="1" s="1"/>
  <c r="K5119" i="1"/>
  <c r="L5119" i="1" s="1"/>
  <c r="K5120" i="1"/>
  <c r="L5120" i="1" s="1"/>
  <c r="K5121" i="1"/>
  <c r="L5121" i="1" s="1"/>
  <c r="K5122" i="1"/>
  <c r="L5122" i="1" s="1"/>
  <c r="K5123" i="1"/>
  <c r="L5123" i="1" s="1"/>
  <c r="K5124" i="1"/>
  <c r="L5124" i="1" s="1"/>
  <c r="K5125" i="1"/>
  <c r="L5125" i="1" s="1"/>
  <c r="K5126" i="1"/>
  <c r="L5126" i="1" s="1"/>
  <c r="K5127" i="1"/>
  <c r="L5127" i="1" s="1"/>
  <c r="K5128" i="1"/>
  <c r="L5128" i="1" s="1"/>
  <c r="K5129" i="1"/>
  <c r="L5129" i="1" s="1"/>
  <c r="K5130" i="1"/>
  <c r="L5130" i="1" s="1"/>
  <c r="K5131" i="1"/>
  <c r="L5131" i="1" s="1"/>
  <c r="K5132" i="1"/>
  <c r="L5132" i="1" s="1"/>
  <c r="K5133" i="1"/>
  <c r="L5133" i="1" s="1"/>
  <c r="K5134" i="1"/>
  <c r="L5134" i="1" s="1"/>
  <c r="K5135" i="1"/>
  <c r="L5135" i="1" s="1"/>
  <c r="K5136" i="1"/>
  <c r="L5136" i="1" s="1"/>
  <c r="K5137" i="1"/>
  <c r="L5137" i="1" s="1"/>
  <c r="K5138" i="1"/>
  <c r="L5138" i="1" s="1"/>
  <c r="K5139" i="1"/>
  <c r="L5139" i="1" s="1"/>
  <c r="K5140" i="1"/>
  <c r="L5140" i="1" s="1"/>
  <c r="K5141" i="1"/>
  <c r="L5141" i="1" s="1"/>
  <c r="K5142" i="1"/>
  <c r="L5142" i="1" s="1"/>
  <c r="K5143" i="1"/>
  <c r="L5143" i="1" s="1"/>
  <c r="K5144" i="1"/>
  <c r="L5144" i="1" s="1"/>
  <c r="K5145" i="1"/>
  <c r="L5145" i="1" s="1"/>
  <c r="K5146" i="1"/>
  <c r="L5146" i="1" s="1"/>
  <c r="K5147" i="1"/>
  <c r="L5147" i="1" s="1"/>
  <c r="K5148" i="1"/>
  <c r="L5148" i="1" s="1"/>
  <c r="K5149" i="1"/>
  <c r="L5149" i="1" s="1"/>
  <c r="K5150" i="1"/>
  <c r="L5150" i="1" s="1"/>
  <c r="K5151" i="1"/>
  <c r="L5151" i="1" s="1"/>
  <c r="K5152" i="1"/>
  <c r="L5152" i="1" s="1"/>
  <c r="K5153" i="1"/>
  <c r="L5153" i="1" s="1"/>
  <c r="K5154" i="1"/>
  <c r="L5154" i="1" s="1"/>
  <c r="K5155" i="1"/>
  <c r="L5155" i="1" s="1"/>
  <c r="K5156" i="1"/>
  <c r="L5156" i="1" s="1"/>
  <c r="K5157" i="1"/>
  <c r="L5157" i="1" s="1"/>
  <c r="K5158" i="1"/>
  <c r="L5158" i="1" s="1"/>
  <c r="K5159" i="1"/>
  <c r="L5159" i="1" s="1"/>
  <c r="K5160" i="1"/>
  <c r="L5160" i="1" s="1"/>
  <c r="K5161" i="1"/>
  <c r="L5161" i="1" s="1"/>
  <c r="K5162" i="1"/>
  <c r="L5162" i="1" s="1"/>
  <c r="K5163" i="1"/>
  <c r="L5163" i="1" s="1"/>
  <c r="K5164" i="1"/>
  <c r="L5164" i="1" s="1"/>
  <c r="K5165" i="1"/>
  <c r="L5165" i="1" s="1"/>
  <c r="K5166" i="1"/>
  <c r="L5166" i="1" s="1"/>
  <c r="K5167" i="1"/>
  <c r="L5167" i="1" s="1"/>
  <c r="K5168" i="1"/>
  <c r="L5168" i="1" s="1"/>
  <c r="K5169" i="1"/>
  <c r="L5169" i="1" s="1"/>
  <c r="K5170" i="1"/>
  <c r="L5170" i="1" s="1"/>
  <c r="K5171" i="1"/>
  <c r="L5171" i="1" s="1"/>
  <c r="K5172" i="1"/>
  <c r="L5172" i="1" s="1"/>
  <c r="K5173" i="1"/>
  <c r="L5173" i="1" s="1"/>
  <c r="K5174" i="1"/>
  <c r="L5174" i="1" s="1"/>
  <c r="K5175" i="1"/>
  <c r="L5175" i="1" s="1"/>
  <c r="K5176" i="1"/>
  <c r="L5176" i="1" s="1"/>
  <c r="K5177" i="1"/>
  <c r="L5177" i="1" s="1"/>
  <c r="K5178" i="1"/>
  <c r="L5178" i="1" s="1"/>
  <c r="K5179" i="1"/>
  <c r="L5179" i="1" s="1"/>
  <c r="K5180" i="1"/>
  <c r="L5180" i="1" s="1"/>
  <c r="K5181" i="1"/>
  <c r="L5181" i="1" s="1"/>
  <c r="K5182" i="1"/>
  <c r="L5182" i="1" s="1"/>
  <c r="K5183" i="1"/>
  <c r="L5183" i="1" s="1"/>
  <c r="K5184" i="1"/>
  <c r="L5184" i="1" s="1"/>
  <c r="K5185" i="1"/>
  <c r="L5185" i="1" s="1"/>
  <c r="K5186" i="1"/>
  <c r="L5186" i="1" s="1"/>
  <c r="K5187" i="1"/>
  <c r="L5187" i="1" s="1"/>
  <c r="K5188" i="1"/>
  <c r="L5188" i="1" s="1"/>
  <c r="K5189" i="1"/>
  <c r="L5189" i="1" s="1"/>
  <c r="K5190" i="1"/>
  <c r="L5190" i="1" s="1"/>
  <c r="K5191" i="1"/>
  <c r="L5191" i="1" s="1"/>
  <c r="K5192" i="1"/>
  <c r="L5192" i="1" s="1"/>
  <c r="K5193" i="1"/>
  <c r="L5193" i="1" s="1"/>
  <c r="K5194" i="1"/>
  <c r="L5194" i="1" s="1"/>
  <c r="K5195" i="1"/>
  <c r="L5195" i="1" s="1"/>
  <c r="K5196" i="1"/>
  <c r="L5196" i="1" s="1"/>
  <c r="K5197" i="1"/>
  <c r="L5197" i="1" s="1"/>
  <c r="K5198" i="1"/>
  <c r="L5198" i="1" s="1"/>
  <c r="K5199" i="1"/>
  <c r="L5199" i="1" s="1"/>
  <c r="K5200" i="1"/>
  <c r="L5200" i="1" s="1"/>
  <c r="K5201" i="1"/>
  <c r="L5201" i="1" s="1"/>
  <c r="K5202" i="1"/>
  <c r="L5202" i="1" s="1"/>
  <c r="K5203" i="1"/>
  <c r="L5203" i="1" s="1"/>
  <c r="K5204" i="1"/>
  <c r="L5204" i="1" s="1"/>
  <c r="K5205" i="1"/>
  <c r="L5205" i="1" s="1"/>
  <c r="K5206" i="1"/>
  <c r="L5206" i="1" s="1"/>
  <c r="K5207" i="1"/>
  <c r="L5207" i="1" s="1"/>
  <c r="K5208" i="1"/>
  <c r="L5208" i="1" s="1"/>
  <c r="K5209" i="1"/>
  <c r="L5209" i="1" s="1"/>
  <c r="K5210" i="1"/>
  <c r="L5210" i="1" s="1"/>
  <c r="K5211" i="1"/>
  <c r="L5211" i="1" s="1"/>
  <c r="K5212" i="1"/>
  <c r="L5212" i="1" s="1"/>
  <c r="K5213" i="1"/>
  <c r="L5213" i="1" s="1"/>
  <c r="K5214" i="1"/>
  <c r="L5214" i="1" s="1"/>
  <c r="K5215" i="1"/>
  <c r="L5215" i="1" s="1"/>
  <c r="K5216" i="1"/>
  <c r="L5216" i="1" s="1"/>
  <c r="K5217" i="1"/>
  <c r="L5217" i="1" s="1"/>
  <c r="K5218" i="1"/>
  <c r="L5218" i="1" s="1"/>
  <c r="K5219" i="1"/>
  <c r="L5219" i="1" s="1"/>
  <c r="K5220" i="1"/>
  <c r="L5220" i="1" s="1"/>
  <c r="K5221" i="1"/>
  <c r="L5221" i="1" s="1"/>
  <c r="K5222" i="1"/>
  <c r="L5222" i="1" s="1"/>
  <c r="K5223" i="1"/>
  <c r="L5223" i="1" s="1"/>
  <c r="K5224" i="1"/>
  <c r="L5224" i="1" s="1"/>
  <c r="K5225" i="1"/>
  <c r="L5225" i="1" s="1"/>
  <c r="K5226" i="1"/>
  <c r="L5226" i="1" s="1"/>
  <c r="K5227" i="1"/>
  <c r="L5227" i="1" s="1"/>
  <c r="K5228" i="1"/>
  <c r="L5228" i="1" s="1"/>
  <c r="K5229" i="1"/>
  <c r="L5229" i="1" s="1"/>
  <c r="K5230" i="1"/>
  <c r="L5230" i="1" s="1"/>
  <c r="K5231" i="1"/>
  <c r="L5231" i="1" s="1"/>
  <c r="K5232" i="1"/>
  <c r="L5232" i="1" s="1"/>
  <c r="K5233" i="1"/>
  <c r="L5233" i="1" s="1"/>
  <c r="K5234" i="1"/>
  <c r="L5234" i="1" s="1"/>
  <c r="K5235" i="1"/>
  <c r="L5235" i="1" s="1"/>
  <c r="K5236" i="1"/>
  <c r="L5236" i="1" s="1"/>
  <c r="K5237" i="1"/>
  <c r="L5237" i="1" s="1"/>
  <c r="K5238" i="1"/>
  <c r="L5238" i="1" s="1"/>
  <c r="K5239" i="1"/>
  <c r="L5239" i="1" s="1"/>
  <c r="K5240" i="1"/>
  <c r="L5240" i="1" s="1"/>
  <c r="K5241" i="1"/>
  <c r="L5241" i="1" s="1"/>
  <c r="K5242" i="1"/>
  <c r="L5242" i="1" s="1"/>
  <c r="K5243" i="1"/>
  <c r="L5243" i="1" s="1"/>
  <c r="K5244" i="1"/>
  <c r="L5244" i="1" s="1"/>
  <c r="K5245" i="1"/>
  <c r="L5245" i="1" s="1"/>
  <c r="K5246" i="1"/>
  <c r="L5246" i="1" s="1"/>
  <c r="K5247" i="1"/>
  <c r="L5247" i="1" s="1"/>
  <c r="K5248" i="1"/>
  <c r="L5248" i="1" s="1"/>
  <c r="K5249" i="1"/>
  <c r="L5249" i="1" s="1"/>
  <c r="K5250" i="1"/>
  <c r="L5250" i="1" s="1"/>
  <c r="K5251" i="1"/>
  <c r="L5251" i="1" s="1"/>
  <c r="K5252" i="1"/>
  <c r="L5252" i="1" s="1"/>
  <c r="K5253" i="1"/>
  <c r="L5253" i="1" s="1"/>
  <c r="K5254" i="1"/>
  <c r="L5254" i="1" s="1"/>
  <c r="K5255" i="1"/>
  <c r="L5255" i="1" s="1"/>
  <c r="K5256" i="1"/>
  <c r="L5256" i="1" s="1"/>
  <c r="K5257" i="1"/>
  <c r="L5257" i="1" s="1"/>
  <c r="K5258" i="1"/>
  <c r="L5258" i="1" s="1"/>
  <c r="K5259" i="1"/>
  <c r="L5259" i="1" s="1"/>
  <c r="K5260" i="1"/>
  <c r="L5260" i="1" s="1"/>
  <c r="K5261" i="1"/>
  <c r="L5261" i="1" s="1"/>
  <c r="K5262" i="1"/>
  <c r="L5262" i="1" s="1"/>
  <c r="K5263" i="1"/>
  <c r="L5263" i="1" s="1"/>
  <c r="K5264" i="1"/>
  <c r="L5264" i="1" s="1"/>
  <c r="K5265" i="1"/>
  <c r="L5265" i="1" s="1"/>
  <c r="K5266" i="1"/>
  <c r="L5266" i="1" s="1"/>
  <c r="K5267" i="1"/>
  <c r="L5267" i="1" s="1"/>
  <c r="K5268" i="1"/>
  <c r="L5268" i="1" s="1"/>
  <c r="K5269" i="1"/>
  <c r="L5269" i="1" s="1"/>
  <c r="K5270" i="1"/>
  <c r="L5270" i="1" s="1"/>
  <c r="K5271" i="1"/>
  <c r="L5271" i="1" s="1"/>
  <c r="K5272" i="1"/>
  <c r="L5272" i="1" s="1"/>
  <c r="K5273" i="1"/>
  <c r="L5273" i="1" s="1"/>
  <c r="K5274" i="1"/>
  <c r="L5274" i="1" s="1"/>
  <c r="K5275" i="1"/>
  <c r="L5275" i="1" s="1"/>
  <c r="K5276" i="1"/>
  <c r="L5276" i="1" s="1"/>
  <c r="K5277" i="1"/>
  <c r="L5277" i="1" s="1"/>
  <c r="K5278" i="1"/>
  <c r="L5278" i="1" s="1"/>
  <c r="K5279" i="1"/>
  <c r="L5279" i="1" s="1"/>
  <c r="K5280" i="1"/>
  <c r="L5280" i="1" s="1"/>
  <c r="K5281" i="1"/>
  <c r="L5281" i="1" s="1"/>
  <c r="K5282" i="1"/>
  <c r="L5282" i="1" s="1"/>
  <c r="K5283" i="1"/>
  <c r="L5283" i="1" s="1"/>
  <c r="K5284" i="1"/>
  <c r="L5284" i="1" s="1"/>
  <c r="K5285" i="1"/>
  <c r="L5285" i="1" s="1"/>
  <c r="K5286" i="1"/>
  <c r="L5286" i="1" s="1"/>
  <c r="K5287" i="1"/>
  <c r="L5287" i="1" s="1"/>
  <c r="K5288" i="1"/>
  <c r="L5288" i="1" s="1"/>
  <c r="K5289" i="1"/>
  <c r="L5289" i="1" s="1"/>
  <c r="K5290" i="1"/>
  <c r="L5290" i="1" s="1"/>
  <c r="K5291" i="1"/>
  <c r="L5291" i="1" s="1"/>
  <c r="K5292" i="1"/>
  <c r="L5292" i="1" s="1"/>
  <c r="K5293" i="1"/>
  <c r="L5293" i="1" s="1"/>
  <c r="K5294" i="1"/>
  <c r="L5294" i="1" s="1"/>
  <c r="K5295" i="1"/>
  <c r="L5295" i="1" s="1"/>
  <c r="K5296" i="1"/>
  <c r="L5296" i="1" s="1"/>
  <c r="K5297" i="1"/>
  <c r="L5297" i="1" s="1"/>
  <c r="K5298" i="1"/>
  <c r="L5298" i="1" s="1"/>
  <c r="K5299" i="1"/>
  <c r="L5299" i="1" s="1"/>
  <c r="K5300" i="1"/>
  <c r="L5300" i="1" s="1"/>
  <c r="K5301" i="1"/>
  <c r="L5301" i="1" s="1"/>
  <c r="K5302" i="1"/>
  <c r="L5302" i="1" s="1"/>
  <c r="K5303" i="1"/>
  <c r="L5303" i="1" s="1"/>
  <c r="K5304" i="1"/>
  <c r="L5304" i="1" s="1"/>
  <c r="K5305" i="1"/>
  <c r="L5305" i="1" s="1"/>
  <c r="K5306" i="1"/>
  <c r="L5306" i="1" s="1"/>
  <c r="K5307" i="1"/>
  <c r="L5307" i="1" s="1"/>
  <c r="K5308" i="1"/>
  <c r="L5308" i="1" s="1"/>
  <c r="K5309" i="1"/>
  <c r="L5309" i="1" s="1"/>
  <c r="K5310" i="1"/>
  <c r="L5310" i="1" s="1"/>
  <c r="K5311" i="1"/>
  <c r="L5311" i="1" s="1"/>
  <c r="K5312" i="1"/>
  <c r="L5312" i="1" s="1"/>
  <c r="K5313" i="1"/>
  <c r="L5313" i="1" s="1"/>
  <c r="K5314" i="1"/>
  <c r="L5314" i="1" s="1"/>
  <c r="K5315" i="1"/>
  <c r="L5315" i="1" s="1"/>
  <c r="K5316" i="1"/>
  <c r="L5316" i="1" s="1"/>
  <c r="K5317" i="1"/>
  <c r="L5317" i="1" s="1"/>
  <c r="K5318" i="1"/>
  <c r="L5318" i="1" s="1"/>
  <c r="K5319" i="1"/>
  <c r="L5319" i="1" s="1"/>
  <c r="K5320" i="1"/>
  <c r="L5320" i="1" s="1"/>
  <c r="K5321" i="1"/>
  <c r="L5321" i="1" s="1"/>
  <c r="K5322" i="1"/>
  <c r="L5322" i="1" s="1"/>
  <c r="K5323" i="1"/>
  <c r="L5323" i="1" s="1"/>
  <c r="K5324" i="1"/>
  <c r="L5324" i="1" s="1"/>
  <c r="K5325" i="1"/>
  <c r="L5325" i="1" s="1"/>
  <c r="K5326" i="1"/>
  <c r="L5326" i="1" s="1"/>
  <c r="K5327" i="1"/>
  <c r="L5327" i="1" s="1"/>
  <c r="K5328" i="1"/>
  <c r="L5328" i="1" s="1"/>
  <c r="K5329" i="1"/>
  <c r="L5329" i="1" s="1"/>
  <c r="K5330" i="1"/>
  <c r="L5330" i="1" s="1"/>
  <c r="K5331" i="1"/>
  <c r="L5331" i="1" s="1"/>
  <c r="K5332" i="1"/>
  <c r="L5332" i="1" s="1"/>
  <c r="K5333" i="1"/>
  <c r="L5333" i="1" s="1"/>
  <c r="K5334" i="1"/>
  <c r="L5334" i="1" s="1"/>
  <c r="K5335" i="1"/>
  <c r="L5335" i="1" s="1"/>
  <c r="K5336" i="1"/>
  <c r="L5336" i="1" s="1"/>
  <c r="K5337" i="1"/>
  <c r="L5337" i="1" s="1"/>
  <c r="K5338" i="1"/>
  <c r="L5338" i="1" s="1"/>
  <c r="K5339" i="1"/>
  <c r="L5339" i="1" s="1"/>
  <c r="K5340" i="1"/>
  <c r="L5340" i="1" s="1"/>
  <c r="K5341" i="1"/>
  <c r="L5341" i="1" s="1"/>
  <c r="K5342" i="1"/>
  <c r="L5342" i="1" s="1"/>
  <c r="K5343" i="1"/>
  <c r="L5343" i="1" s="1"/>
  <c r="K5344" i="1"/>
  <c r="L5344" i="1" s="1"/>
  <c r="K5345" i="1"/>
  <c r="L5345" i="1" s="1"/>
  <c r="K5346" i="1"/>
  <c r="L5346" i="1" s="1"/>
  <c r="K5347" i="1"/>
  <c r="L5347" i="1" s="1"/>
  <c r="K5348" i="1"/>
  <c r="L5348" i="1" s="1"/>
  <c r="K5349" i="1"/>
  <c r="L5349" i="1" s="1"/>
  <c r="K5350" i="1"/>
  <c r="L5350" i="1" s="1"/>
  <c r="K5351" i="1"/>
  <c r="L5351" i="1" s="1"/>
  <c r="K5352" i="1"/>
  <c r="L5352" i="1" s="1"/>
  <c r="K5353" i="1"/>
  <c r="L5353" i="1" s="1"/>
  <c r="K5354" i="1"/>
  <c r="L5354" i="1" s="1"/>
  <c r="K5355" i="1"/>
  <c r="L5355" i="1" s="1"/>
  <c r="K5356" i="1"/>
  <c r="L5356" i="1" s="1"/>
  <c r="K5357" i="1"/>
  <c r="L5357" i="1" s="1"/>
  <c r="K5358" i="1"/>
  <c r="L5358" i="1" s="1"/>
  <c r="K5359" i="1"/>
  <c r="L5359" i="1" s="1"/>
  <c r="K5360" i="1"/>
  <c r="L5360" i="1" s="1"/>
  <c r="K5361" i="1"/>
  <c r="L5361" i="1" s="1"/>
  <c r="K5362" i="1"/>
  <c r="L5362" i="1" s="1"/>
  <c r="K5363" i="1"/>
  <c r="L5363" i="1" s="1"/>
  <c r="K5364" i="1"/>
  <c r="L5364" i="1" s="1"/>
  <c r="K5365" i="1"/>
  <c r="L5365" i="1" s="1"/>
  <c r="K5366" i="1"/>
  <c r="L5366" i="1" s="1"/>
  <c r="K5367" i="1"/>
  <c r="L5367" i="1" s="1"/>
  <c r="K5368" i="1"/>
  <c r="L5368" i="1" s="1"/>
  <c r="K5369" i="1"/>
  <c r="L5369" i="1" s="1"/>
  <c r="K5370" i="1"/>
  <c r="L5370" i="1" s="1"/>
  <c r="K5371" i="1"/>
  <c r="L5371" i="1" s="1"/>
  <c r="K5372" i="1"/>
  <c r="L5372" i="1" s="1"/>
  <c r="K5373" i="1"/>
  <c r="L5373" i="1" s="1"/>
  <c r="K5374" i="1"/>
  <c r="L5374" i="1" s="1"/>
  <c r="K5375" i="1"/>
  <c r="L5375" i="1" s="1"/>
  <c r="K5376" i="1"/>
  <c r="L5376" i="1" s="1"/>
  <c r="K5377" i="1"/>
  <c r="L5377" i="1" s="1"/>
  <c r="K5378" i="1"/>
  <c r="L5378" i="1" s="1"/>
  <c r="K5379" i="1"/>
  <c r="L5379" i="1" s="1"/>
  <c r="K5380" i="1"/>
  <c r="L5380" i="1" s="1"/>
  <c r="K5381" i="1"/>
  <c r="L5381" i="1" s="1"/>
  <c r="K5382" i="1"/>
  <c r="L5382" i="1" s="1"/>
  <c r="K5383" i="1"/>
  <c r="L5383" i="1" s="1"/>
  <c r="K5384" i="1"/>
  <c r="L5384" i="1" s="1"/>
  <c r="K5385" i="1"/>
  <c r="L5385" i="1" s="1"/>
  <c r="K5386" i="1"/>
  <c r="L5386" i="1" s="1"/>
  <c r="K5387" i="1"/>
  <c r="L5387" i="1" s="1"/>
  <c r="K5388" i="1"/>
  <c r="L5388" i="1" s="1"/>
  <c r="K5389" i="1"/>
  <c r="L5389" i="1" s="1"/>
  <c r="K5390" i="1"/>
  <c r="L5390" i="1" s="1"/>
  <c r="K5391" i="1"/>
  <c r="L5391" i="1" s="1"/>
  <c r="K5392" i="1"/>
  <c r="L5392" i="1" s="1"/>
  <c r="K5393" i="1"/>
  <c r="L5393" i="1" s="1"/>
  <c r="K5394" i="1"/>
  <c r="L5394" i="1" s="1"/>
  <c r="K5395" i="1"/>
  <c r="L5395" i="1" s="1"/>
  <c r="K5396" i="1"/>
  <c r="L5396" i="1" s="1"/>
  <c r="K5397" i="1"/>
  <c r="L5397" i="1" s="1"/>
  <c r="K5398" i="1"/>
  <c r="L5398" i="1" s="1"/>
  <c r="K5399" i="1"/>
  <c r="L5399" i="1" s="1"/>
  <c r="K5400" i="1"/>
  <c r="L5400" i="1" s="1"/>
  <c r="K5401" i="1"/>
  <c r="L5401" i="1" s="1"/>
  <c r="K5402" i="1"/>
  <c r="L5402" i="1" s="1"/>
  <c r="K5403" i="1"/>
  <c r="L5403" i="1" s="1"/>
  <c r="K5404" i="1"/>
  <c r="L5404" i="1" s="1"/>
  <c r="K5405" i="1"/>
  <c r="L5405" i="1" s="1"/>
  <c r="K5406" i="1"/>
  <c r="L5406" i="1" s="1"/>
  <c r="K5407" i="1"/>
  <c r="L5407" i="1" s="1"/>
  <c r="K5408" i="1"/>
  <c r="L5408" i="1" s="1"/>
  <c r="K5409" i="1"/>
  <c r="L5409" i="1" s="1"/>
  <c r="K5410" i="1"/>
  <c r="L5410" i="1" s="1"/>
  <c r="K5411" i="1"/>
  <c r="L5411" i="1" s="1"/>
  <c r="K5412" i="1"/>
  <c r="L5412" i="1" s="1"/>
  <c r="K5413" i="1"/>
  <c r="L5413" i="1" s="1"/>
  <c r="K5414" i="1"/>
  <c r="L5414" i="1" s="1"/>
  <c r="K5415" i="1"/>
  <c r="L5415" i="1" s="1"/>
  <c r="K5416" i="1"/>
  <c r="L5416" i="1" s="1"/>
  <c r="K5417" i="1"/>
  <c r="L5417" i="1" s="1"/>
  <c r="K5418" i="1"/>
  <c r="L5418" i="1" s="1"/>
  <c r="K5419" i="1"/>
  <c r="L5419" i="1" s="1"/>
  <c r="K5420" i="1"/>
  <c r="L5420" i="1" s="1"/>
  <c r="K5421" i="1"/>
  <c r="L5421" i="1" s="1"/>
  <c r="K5422" i="1"/>
  <c r="L5422" i="1" s="1"/>
  <c r="K5423" i="1"/>
  <c r="L5423" i="1" s="1"/>
  <c r="K5424" i="1"/>
  <c r="L5424" i="1" s="1"/>
  <c r="K5425" i="1"/>
  <c r="L5425" i="1" s="1"/>
  <c r="K5426" i="1"/>
  <c r="L5426" i="1" s="1"/>
  <c r="K5427" i="1"/>
  <c r="L5427" i="1" s="1"/>
  <c r="K5428" i="1"/>
  <c r="L5428" i="1" s="1"/>
  <c r="K5429" i="1"/>
  <c r="L5429" i="1" s="1"/>
  <c r="K5430" i="1"/>
  <c r="L5430" i="1" s="1"/>
  <c r="K5431" i="1"/>
  <c r="L5431" i="1" s="1"/>
  <c r="K5432" i="1"/>
  <c r="L5432" i="1" s="1"/>
  <c r="K5433" i="1"/>
  <c r="L5433" i="1" s="1"/>
  <c r="K5434" i="1"/>
  <c r="L5434" i="1" s="1"/>
  <c r="K5435" i="1"/>
  <c r="L5435" i="1" s="1"/>
  <c r="K5436" i="1"/>
  <c r="L5436" i="1" s="1"/>
  <c r="K5437" i="1"/>
  <c r="L5437" i="1" s="1"/>
  <c r="K5438" i="1"/>
  <c r="L5438" i="1" s="1"/>
  <c r="K5439" i="1"/>
  <c r="L5439" i="1" s="1"/>
  <c r="K5440" i="1"/>
  <c r="L5440" i="1" s="1"/>
  <c r="K5441" i="1"/>
  <c r="L5441" i="1" s="1"/>
  <c r="K5442" i="1"/>
  <c r="L5442" i="1" s="1"/>
  <c r="K5443" i="1"/>
  <c r="L5443" i="1" s="1"/>
  <c r="K5444" i="1"/>
  <c r="L5444" i="1" s="1"/>
  <c r="K5445" i="1"/>
  <c r="L5445" i="1" s="1"/>
  <c r="K5446" i="1"/>
  <c r="L5446" i="1" s="1"/>
  <c r="K5447" i="1"/>
  <c r="L5447" i="1" s="1"/>
  <c r="K5448" i="1"/>
  <c r="L5448" i="1" s="1"/>
  <c r="K5449" i="1"/>
  <c r="L5449" i="1" s="1"/>
  <c r="K5450" i="1"/>
  <c r="L5450" i="1" s="1"/>
  <c r="K5451" i="1"/>
  <c r="L5451" i="1" s="1"/>
  <c r="K5452" i="1"/>
  <c r="L5452" i="1" s="1"/>
  <c r="K5453" i="1"/>
  <c r="L5453" i="1" s="1"/>
  <c r="K5454" i="1"/>
  <c r="L5454" i="1" s="1"/>
  <c r="K5455" i="1"/>
  <c r="L5455" i="1" s="1"/>
  <c r="K5456" i="1"/>
  <c r="L5456" i="1" s="1"/>
  <c r="K5457" i="1"/>
  <c r="L5457" i="1" s="1"/>
  <c r="K5458" i="1"/>
  <c r="L5458" i="1" s="1"/>
  <c r="K5459" i="1"/>
  <c r="L5459" i="1" s="1"/>
  <c r="K5460" i="1"/>
  <c r="L5460" i="1" s="1"/>
  <c r="K5461" i="1"/>
  <c r="L5461" i="1" s="1"/>
  <c r="K5462" i="1"/>
  <c r="L5462" i="1" s="1"/>
  <c r="K5463" i="1"/>
  <c r="L5463" i="1" s="1"/>
  <c r="K5464" i="1"/>
  <c r="L5464" i="1" s="1"/>
  <c r="K5465" i="1"/>
  <c r="L5465" i="1" s="1"/>
  <c r="K5466" i="1"/>
  <c r="L5466" i="1" s="1"/>
  <c r="K5467" i="1"/>
  <c r="L5467" i="1" s="1"/>
  <c r="K5468" i="1"/>
  <c r="L5468" i="1" s="1"/>
  <c r="K5469" i="1"/>
  <c r="L5469" i="1" s="1"/>
  <c r="K5470" i="1"/>
  <c r="L5470" i="1" s="1"/>
  <c r="K5471" i="1"/>
  <c r="L5471" i="1" s="1"/>
  <c r="K5472" i="1"/>
  <c r="L5472" i="1" s="1"/>
  <c r="K5473" i="1"/>
  <c r="L5473" i="1" s="1"/>
  <c r="K5474" i="1"/>
  <c r="L5474" i="1" s="1"/>
  <c r="K5475" i="1"/>
  <c r="L5475" i="1" s="1"/>
  <c r="K5476" i="1"/>
  <c r="L5476" i="1" s="1"/>
  <c r="K5477" i="1"/>
  <c r="L5477" i="1" s="1"/>
  <c r="K5478" i="1"/>
  <c r="L5478" i="1" s="1"/>
  <c r="K5479" i="1"/>
  <c r="L5479" i="1" s="1"/>
  <c r="K5480" i="1"/>
  <c r="L5480" i="1" s="1"/>
  <c r="K5481" i="1"/>
  <c r="L5481" i="1" s="1"/>
  <c r="K5482" i="1"/>
  <c r="L5482" i="1" s="1"/>
  <c r="K5483" i="1"/>
  <c r="L5483" i="1" s="1"/>
  <c r="K5484" i="1"/>
  <c r="L5484" i="1" s="1"/>
  <c r="K5485" i="1"/>
  <c r="L5485" i="1" s="1"/>
  <c r="K5486" i="1"/>
  <c r="L5486" i="1" s="1"/>
  <c r="K5487" i="1"/>
  <c r="L5487" i="1" s="1"/>
  <c r="K5488" i="1"/>
  <c r="L5488" i="1" s="1"/>
  <c r="K5489" i="1"/>
  <c r="L5489" i="1" s="1"/>
  <c r="K5490" i="1"/>
  <c r="L5490" i="1" s="1"/>
  <c r="K5491" i="1"/>
  <c r="L5491" i="1" s="1"/>
  <c r="K5492" i="1"/>
  <c r="L5492" i="1" s="1"/>
  <c r="K5493" i="1"/>
  <c r="L5493" i="1" s="1"/>
  <c r="K5494" i="1"/>
  <c r="L5494" i="1" s="1"/>
  <c r="K5495" i="1"/>
  <c r="L5495" i="1" s="1"/>
  <c r="K5496" i="1"/>
  <c r="L5496" i="1" s="1"/>
  <c r="K5497" i="1"/>
  <c r="L5497" i="1" s="1"/>
  <c r="K5498" i="1"/>
  <c r="L5498" i="1" s="1"/>
  <c r="K5499" i="1"/>
  <c r="L5499" i="1" s="1"/>
  <c r="K5500" i="1"/>
  <c r="L5500" i="1" s="1"/>
  <c r="K5501" i="1"/>
  <c r="L5501" i="1" s="1"/>
  <c r="K5502" i="1"/>
  <c r="L5502" i="1" s="1"/>
  <c r="K5503" i="1"/>
  <c r="L5503" i="1" s="1"/>
  <c r="K5504" i="1"/>
  <c r="L5504" i="1" s="1"/>
  <c r="K5505" i="1"/>
  <c r="L5505" i="1" s="1"/>
  <c r="K5506" i="1"/>
  <c r="L5506" i="1" s="1"/>
  <c r="K5507" i="1"/>
  <c r="L5507" i="1" s="1"/>
  <c r="K5508" i="1"/>
  <c r="L5508" i="1" s="1"/>
  <c r="K5509" i="1"/>
  <c r="L5509" i="1" s="1"/>
  <c r="K5510" i="1"/>
  <c r="L5510" i="1" s="1"/>
  <c r="K5511" i="1"/>
  <c r="L5511" i="1" s="1"/>
  <c r="K5512" i="1"/>
  <c r="L5512" i="1" s="1"/>
  <c r="K5513" i="1"/>
  <c r="L5513" i="1" s="1"/>
  <c r="K5514" i="1"/>
  <c r="L5514" i="1" s="1"/>
  <c r="K5515" i="1"/>
  <c r="L5515" i="1" s="1"/>
  <c r="K5516" i="1"/>
  <c r="L5516" i="1" s="1"/>
  <c r="K5517" i="1"/>
  <c r="L5517" i="1" s="1"/>
  <c r="K5518" i="1"/>
  <c r="L5518" i="1" s="1"/>
  <c r="K5519" i="1"/>
  <c r="L5519" i="1" s="1"/>
  <c r="K5520" i="1"/>
  <c r="L5520" i="1" s="1"/>
  <c r="K5521" i="1"/>
  <c r="L5521" i="1" s="1"/>
  <c r="K5522" i="1"/>
  <c r="L5522" i="1" s="1"/>
  <c r="K5523" i="1"/>
  <c r="L5523" i="1" s="1"/>
  <c r="K5524" i="1"/>
  <c r="L5524" i="1" s="1"/>
  <c r="K5525" i="1"/>
  <c r="L5525" i="1" s="1"/>
  <c r="K5526" i="1"/>
  <c r="L5526" i="1" s="1"/>
  <c r="K5527" i="1"/>
  <c r="L5527" i="1" s="1"/>
  <c r="K5528" i="1"/>
  <c r="L5528" i="1" s="1"/>
  <c r="K5529" i="1"/>
  <c r="L5529" i="1" s="1"/>
  <c r="K5530" i="1"/>
  <c r="L5530" i="1" s="1"/>
  <c r="K5531" i="1"/>
  <c r="L5531" i="1" s="1"/>
  <c r="K5532" i="1"/>
  <c r="L5532" i="1" s="1"/>
  <c r="K5533" i="1"/>
  <c r="L5533" i="1" s="1"/>
  <c r="K5534" i="1"/>
  <c r="L5534" i="1" s="1"/>
  <c r="K5535" i="1"/>
  <c r="L5535" i="1" s="1"/>
  <c r="K5536" i="1"/>
  <c r="L5536" i="1" s="1"/>
  <c r="K5537" i="1"/>
  <c r="L5537" i="1" s="1"/>
  <c r="K5538" i="1"/>
  <c r="L5538" i="1" s="1"/>
  <c r="K5539" i="1"/>
  <c r="L5539" i="1" s="1"/>
  <c r="K5540" i="1"/>
  <c r="L5540" i="1" s="1"/>
  <c r="K5541" i="1"/>
  <c r="L5541" i="1" s="1"/>
  <c r="K5542" i="1"/>
  <c r="L5542" i="1" s="1"/>
  <c r="K5543" i="1"/>
  <c r="L5543" i="1" s="1"/>
  <c r="K5544" i="1"/>
  <c r="L5544" i="1" s="1"/>
  <c r="K5545" i="1"/>
  <c r="L5545" i="1" s="1"/>
  <c r="K5546" i="1"/>
  <c r="L5546" i="1" s="1"/>
  <c r="K5547" i="1"/>
  <c r="L5547" i="1" s="1"/>
  <c r="K5548" i="1"/>
  <c r="L5548" i="1" s="1"/>
  <c r="K5549" i="1"/>
  <c r="L5549" i="1" s="1"/>
  <c r="K5550" i="1"/>
  <c r="L5550" i="1" s="1"/>
  <c r="K5551" i="1"/>
  <c r="L5551" i="1" s="1"/>
  <c r="K5552" i="1"/>
  <c r="L5552" i="1" s="1"/>
  <c r="K5553" i="1"/>
  <c r="L5553" i="1" s="1"/>
  <c r="K5554" i="1"/>
  <c r="L5554" i="1" s="1"/>
  <c r="K5555" i="1"/>
  <c r="L5555" i="1" s="1"/>
  <c r="K5556" i="1"/>
  <c r="L5556" i="1" s="1"/>
  <c r="K5557" i="1"/>
  <c r="L5557" i="1" s="1"/>
  <c r="K5558" i="1"/>
  <c r="L5558" i="1" s="1"/>
  <c r="K5559" i="1"/>
  <c r="L5559" i="1" s="1"/>
  <c r="K5560" i="1"/>
  <c r="L5560" i="1" s="1"/>
  <c r="K5561" i="1"/>
  <c r="L5561" i="1" s="1"/>
  <c r="K5562" i="1"/>
  <c r="L5562" i="1" s="1"/>
  <c r="K5563" i="1"/>
  <c r="L5563" i="1" s="1"/>
  <c r="K5564" i="1"/>
  <c r="L5564" i="1" s="1"/>
  <c r="K5565" i="1"/>
  <c r="L5565" i="1" s="1"/>
  <c r="K5566" i="1"/>
  <c r="L5566" i="1" s="1"/>
  <c r="K5567" i="1"/>
  <c r="L5567" i="1" s="1"/>
  <c r="K5568" i="1"/>
  <c r="L5568" i="1" s="1"/>
  <c r="K5569" i="1"/>
  <c r="L5569" i="1" s="1"/>
  <c r="K5570" i="1"/>
  <c r="L5570" i="1" s="1"/>
  <c r="K5571" i="1"/>
  <c r="L5571" i="1" s="1"/>
  <c r="K5572" i="1"/>
  <c r="L5572" i="1" s="1"/>
  <c r="K5573" i="1"/>
  <c r="L5573" i="1" s="1"/>
  <c r="K5574" i="1"/>
  <c r="L5574" i="1" s="1"/>
  <c r="K5575" i="1"/>
  <c r="L5575" i="1" s="1"/>
  <c r="K5576" i="1"/>
  <c r="L5576" i="1" s="1"/>
  <c r="K5577" i="1"/>
  <c r="L5577" i="1" s="1"/>
  <c r="K5578" i="1"/>
  <c r="L5578" i="1" s="1"/>
  <c r="K5579" i="1"/>
  <c r="L5579" i="1" s="1"/>
  <c r="K5580" i="1"/>
  <c r="L5580" i="1" s="1"/>
  <c r="K5581" i="1"/>
  <c r="L5581" i="1" s="1"/>
  <c r="K5582" i="1"/>
  <c r="L5582" i="1" s="1"/>
  <c r="K5583" i="1"/>
  <c r="L5583" i="1" s="1"/>
  <c r="K5584" i="1"/>
  <c r="L5584" i="1" s="1"/>
  <c r="K5585" i="1"/>
  <c r="L5585" i="1" s="1"/>
  <c r="K5586" i="1"/>
  <c r="L5586" i="1" s="1"/>
  <c r="K5587" i="1"/>
  <c r="L5587" i="1" s="1"/>
  <c r="K5588" i="1"/>
  <c r="L5588" i="1" s="1"/>
  <c r="K5589" i="1"/>
  <c r="L5589" i="1" s="1"/>
  <c r="K5590" i="1"/>
  <c r="L5590" i="1" s="1"/>
  <c r="K5591" i="1"/>
  <c r="L5591" i="1" s="1"/>
  <c r="K5592" i="1"/>
  <c r="L5592" i="1" s="1"/>
  <c r="K5593" i="1"/>
  <c r="L5593" i="1" s="1"/>
  <c r="K5594" i="1"/>
  <c r="L5594" i="1" s="1"/>
  <c r="K5595" i="1"/>
  <c r="L5595" i="1" s="1"/>
  <c r="K5596" i="1"/>
  <c r="L5596" i="1" s="1"/>
  <c r="K5597" i="1"/>
  <c r="L5597" i="1" s="1"/>
  <c r="K5598" i="1"/>
  <c r="L5598" i="1" s="1"/>
  <c r="K5599" i="1"/>
  <c r="L5599" i="1" s="1"/>
  <c r="K5600" i="1"/>
  <c r="L5600" i="1" s="1"/>
  <c r="K5601" i="1"/>
  <c r="L5601" i="1" s="1"/>
  <c r="K5602" i="1"/>
  <c r="L5602" i="1" s="1"/>
  <c r="K5603" i="1"/>
  <c r="L5603" i="1" s="1"/>
  <c r="K5604" i="1"/>
  <c r="L5604" i="1" s="1"/>
  <c r="K5605" i="1"/>
  <c r="L5605" i="1" s="1"/>
  <c r="K5606" i="1"/>
  <c r="L5606" i="1" s="1"/>
  <c r="K5607" i="1"/>
  <c r="L5607" i="1" s="1"/>
  <c r="K5608" i="1"/>
  <c r="L5608" i="1" s="1"/>
  <c r="K5609" i="1"/>
  <c r="L5609" i="1" s="1"/>
  <c r="K5610" i="1"/>
  <c r="L5610" i="1" s="1"/>
  <c r="K5611" i="1"/>
  <c r="L5611" i="1" s="1"/>
  <c r="K5612" i="1"/>
  <c r="L5612" i="1" s="1"/>
  <c r="K5613" i="1"/>
  <c r="L5613" i="1" s="1"/>
  <c r="K5614" i="1"/>
  <c r="L5614" i="1" s="1"/>
  <c r="K5615" i="1"/>
  <c r="L5615" i="1" s="1"/>
  <c r="K5616" i="1"/>
  <c r="L5616" i="1" s="1"/>
  <c r="K5617" i="1"/>
  <c r="L5617" i="1" s="1"/>
  <c r="K5618" i="1"/>
  <c r="L5618" i="1" s="1"/>
  <c r="K5619" i="1"/>
  <c r="L5619" i="1" s="1"/>
  <c r="K5620" i="1"/>
  <c r="L5620" i="1" s="1"/>
  <c r="K5621" i="1"/>
  <c r="L5621" i="1" s="1"/>
  <c r="K5622" i="1"/>
  <c r="L5622" i="1" s="1"/>
  <c r="K5623" i="1"/>
  <c r="L5623" i="1" s="1"/>
  <c r="K5624" i="1"/>
  <c r="L5624" i="1" s="1"/>
  <c r="K5625" i="1"/>
  <c r="L5625" i="1" s="1"/>
  <c r="K5626" i="1"/>
  <c r="L5626" i="1" s="1"/>
  <c r="K5627" i="1"/>
  <c r="L5627" i="1" s="1"/>
  <c r="K5628" i="1"/>
  <c r="L5628" i="1" s="1"/>
  <c r="K5629" i="1"/>
  <c r="L5629" i="1" s="1"/>
  <c r="K5630" i="1"/>
  <c r="L5630" i="1" s="1"/>
  <c r="K5631" i="1"/>
  <c r="L5631" i="1" s="1"/>
  <c r="K5632" i="1"/>
  <c r="L5632" i="1" s="1"/>
  <c r="K5633" i="1"/>
  <c r="L5633" i="1" s="1"/>
  <c r="K5634" i="1"/>
  <c r="L5634" i="1" s="1"/>
  <c r="K5635" i="1"/>
  <c r="L5635" i="1" s="1"/>
  <c r="K5636" i="1"/>
  <c r="L5636" i="1" s="1"/>
  <c r="K5637" i="1"/>
  <c r="L5637" i="1" s="1"/>
  <c r="K5638" i="1"/>
  <c r="L5638" i="1" s="1"/>
  <c r="K5639" i="1"/>
  <c r="L5639" i="1" s="1"/>
  <c r="K5640" i="1"/>
  <c r="L5640" i="1" s="1"/>
  <c r="K5641" i="1"/>
  <c r="L5641" i="1" s="1"/>
  <c r="K5642" i="1"/>
  <c r="L5642" i="1" s="1"/>
  <c r="K5643" i="1"/>
  <c r="L5643" i="1" s="1"/>
  <c r="K5644" i="1"/>
  <c r="L5644" i="1" s="1"/>
  <c r="K5645" i="1"/>
  <c r="L5645" i="1" s="1"/>
  <c r="K5646" i="1"/>
  <c r="L5646" i="1" s="1"/>
  <c r="K5647" i="1"/>
  <c r="L5647" i="1" s="1"/>
  <c r="K5648" i="1"/>
  <c r="L5648" i="1" s="1"/>
  <c r="K5649" i="1"/>
  <c r="L5649" i="1" s="1"/>
  <c r="K5650" i="1"/>
  <c r="L5650" i="1" s="1"/>
  <c r="K5651" i="1"/>
  <c r="L5651" i="1" s="1"/>
  <c r="K5652" i="1"/>
  <c r="L5652" i="1" s="1"/>
  <c r="K5653" i="1"/>
  <c r="L5653" i="1" s="1"/>
  <c r="K5654" i="1"/>
  <c r="L5654" i="1" s="1"/>
  <c r="K5655" i="1"/>
  <c r="L5655" i="1" s="1"/>
  <c r="K5656" i="1"/>
  <c r="L5656" i="1" s="1"/>
  <c r="K5657" i="1"/>
  <c r="L5657" i="1" s="1"/>
  <c r="K5658" i="1"/>
  <c r="L5658" i="1" s="1"/>
  <c r="K5659" i="1"/>
  <c r="L5659" i="1" s="1"/>
  <c r="K5660" i="1"/>
  <c r="L5660" i="1" s="1"/>
  <c r="K5661" i="1"/>
  <c r="L5661" i="1" s="1"/>
  <c r="K5662" i="1"/>
  <c r="L5662" i="1" s="1"/>
  <c r="K5663" i="1"/>
  <c r="L5663" i="1" s="1"/>
  <c r="K5664" i="1"/>
  <c r="L5664" i="1" s="1"/>
  <c r="K5665" i="1"/>
  <c r="L5665" i="1" s="1"/>
  <c r="K5666" i="1"/>
  <c r="L5666" i="1" s="1"/>
  <c r="K5667" i="1"/>
  <c r="L5667" i="1" s="1"/>
  <c r="K5668" i="1"/>
  <c r="L5668" i="1" s="1"/>
  <c r="K5669" i="1"/>
  <c r="L5669" i="1" s="1"/>
  <c r="K5670" i="1"/>
  <c r="L5670" i="1" s="1"/>
  <c r="K5671" i="1"/>
  <c r="L5671" i="1" s="1"/>
  <c r="K5672" i="1"/>
  <c r="L5672" i="1" s="1"/>
  <c r="K5673" i="1"/>
  <c r="L5673" i="1" s="1"/>
  <c r="K5674" i="1"/>
  <c r="L5674" i="1" s="1"/>
  <c r="K5675" i="1"/>
  <c r="L5675" i="1" s="1"/>
  <c r="K5676" i="1"/>
  <c r="L5676" i="1" s="1"/>
  <c r="K5677" i="1"/>
  <c r="L5677" i="1" s="1"/>
  <c r="K5678" i="1"/>
  <c r="L5678" i="1" s="1"/>
  <c r="K5679" i="1"/>
  <c r="L5679" i="1" s="1"/>
  <c r="K5680" i="1"/>
  <c r="L5680" i="1" s="1"/>
  <c r="K5681" i="1"/>
  <c r="L5681" i="1" s="1"/>
  <c r="K5682" i="1"/>
  <c r="L5682" i="1" s="1"/>
  <c r="K5683" i="1"/>
  <c r="L5683" i="1" s="1"/>
  <c r="K5684" i="1"/>
  <c r="L5684" i="1" s="1"/>
  <c r="K5685" i="1"/>
  <c r="L5685" i="1" s="1"/>
  <c r="K5686" i="1"/>
  <c r="L5686" i="1" s="1"/>
  <c r="K5687" i="1"/>
  <c r="L5687" i="1" s="1"/>
  <c r="K5688" i="1"/>
  <c r="L5688" i="1" s="1"/>
  <c r="K5689" i="1"/>
  <c r="L5689" i="1" s="1"/>
  <c r="K5690" i="1"/>
  <c r="L5690" i="1" s="1"/>
  <c r="K5691" i="1"/>
  <c r="L5691" i="1" s="1"/>
  <c r="K5692" i="1"/>
  <c r="L5692" i="1" s="1"/>
  <c r="K5693" i="1"/>
  <c r="L5693" i="1" s="1"/>
  <c r="K5694" i="1"/>
  <c r="L5694" i="1" s="1"/>
  <c r="K5695" i="1"/>
  <c r="L5695" i="1" s="1"/>
  <c r="K5696" i="1"/>
  <c r="L5696" i="1" s="1"/>
  <c r="K5697" i="1"/>
  <c r="L5697" i="1" s="1"/>
  <c r="K5698" i="1"/>
  <c r="L5698" i="1" s="1"/>
  <c r="K5699" i="1"/>
  <c r="L5699" i="1" s="1"/>
  <c r="K5700" i="1"/>
  <c r="L5700" i="1" s="1"/>
  <c r="K5701" i="1"/>
  <c r="L5701" i="1" s="1"/>
  <c r="K5702" i="1"/>
  <c r="L5702" i="1" s="1"/>
  <c r="K5703" i="1"/>
  <c r="L5703" i="1" s="1"/>
  <c r="K5704" i="1"/>
  <c r="L5704" i="1" s="1"/>
  <c r="K5705" i="1"/>
  <c r="L5705" i="1" s="1"/>
  <c r="K5706" i="1"/>
  <c r="L5706" i="1" s="1"/>
  <c r="K5707" i="1"/>
  <c r="L5707" i="1" s="1"/>
  <c r="K5708" i="1"/>
  <c r="L5708" i="1" s="1"/>
  <c r="K5709" i="1"/>
  <c r="L5709" i="1" s="1"/>
  <c r="K5710" i="1"/>
  <c r="L5710" i="1" s="1"/>
  <c r="K5711" i="1"/>
  <c r="L5711" i="1" s="1"/>
  <c r="K5712" i="1"/>
  <c r="L5712" i="1" s="1"/>
  <c r="K5713" i="1"/>
  <c r="L5713" i="1" s="1"/>
  <c r="K5714" i="1"/>
  <c r="L5714" i="1" s="1"/>
  <c r="K5715" i="1"/>
  <c r="L5715" i="1" s="1"/>
  <c r="K5716" i="1"/>
  <c r="L5716" i="1" s="1"/>
  <c r="K5717" i="1"/>
  <c r="L5717" i="1" s="1"/>
  <c r="K5718" i="1"/>
  <c r="L5718" i="1" s="1"/>
  <c r="K5719" i="1"/>
  <c r="L5719" i="1" s="1"/>
  <c r="K5720" i="1"/>
  <c r="L5720" i="1" s="1"/>
  <c r="K5721" i="1"/>
  <c r="L5721" i="1" s="1"/>
  <c r="K5722" i="1"/>
  <c r="L5722" i="1" s="1"/>
  <c r="K5723" i="1"/>
  <c r="L5723" i="1" s="1"/>
  <c r="K5724" i="1"/>
  <c r="L5724" i="1" s="1"/>
  <c r="K5725" i="1"/>
  <c r="L5725" i="1" s="1"/>
  <c r="K5726" i="1"/>
  <c r="L5726" i="1" s="1"/>
  <c r="K5727" i="1"/>
  <c r="L5727" i="1" s="1"/>
  <c r="K5728" i="1"/>
  <c r="L5728" i="1" s="1"/>
  <c r="K5729" i="1"/>
  <c r="L5729" i="1" s="1"/>
  <c r="K5730" i="1"/>
  <c r="L5730" i="1" s="1"/>
  <c r="K5731" i="1"/>
  <c r="L5731" i="1" s="1"/>
  <c r="K5732" i="1"/>
  <c r="L5732" i="1" s="1"/>
  <c r="K5733" i="1"/>
  <c r="L5733" i="1" s="1"/>
  <c r="K5734" i="1"/>
  <c r="L5734" i="1" s="1"/>
  <c r="K5735" i="1"/>
  <c r="L5735" i="1" s="1"/>
  <c r="K5736" i="1"/>
  <c r="L5736" i="1" s="1"/>
  <c r="K5737" i="1"/>
  <c r="L5737" i="1" s="1"/>
  <c r="K5738" i="1"/>
  <c r="L5738" i="1" s="1"/>
  <c r="K5739" i="1"/>
  <c r="L5739" i="1" s="1"/>
  <c r="K5740" i="1"/>
  <c r="L5740" i="1" s="1"/>
  <c r="K5741" i="1"/>
  <c r="L5741" i="1" s="1"/>
  <c r="K5742" i="1"/>
  <c r="L5742" i="1" s="1"/>
  <c r="K5743" i="1"/>
  <c r="L5743" i="1" s="1"/>
  <c r="K5744" i="1"/>
  <c r="L5744" i="1" s="1"/>
  <c r="K5745" i="1"/>
  <c r="L5745" i="1" s="1"/>
  <c r="K5746" i="1"/>
  <c r="L5746" i="1" s="1"/>
  <c r="K5747" i="1"/>
  <c r="L5747" i="1" s="1"/>
  <c r="K5748" i="1"/>
  <c r="L5748" i="1" s="1"/>
  <c r="K5749" i="1"/>
  <c r="L5749" i="1" s="1"/>
  <c r="K5750" i="1"/>
  <c r="L5750" i="1" s="1"/>
  <c r="K5751" i="1"/>
  <c r="L5751" i="1" s="1"/>
  <c r="K5752" i="1"/>
  <c r="L5752" i="1" s="1"/>
  <c r="K5753" i="1"/>
  <c r="L5753" i="1" s="1"/>
  <c r="K5754" i="1"/>
  <c r="L5754" i="1" s="1"/>
  <c r="K5755" i="1"/>
  <c r="L5755" i="1" s="1"/>
  <c r="K5756" i="1"/>
  <c r="L5756" i="1" s="1"/>
  <c r="K5757" i="1"/>
  <c r="L5757" i="1" s="1"/>
  <c r="K5758" i="1"/>
  <c r="L5758" i="1" s="1"/>
  <c r="K5759" i="1"/>
  <c r="L5759" i="1" s="1"/>
  <c r="K5760" i="1"/>
  <c r="L5760" i="1" s="1"/>
  <c r="K5761" i="1"/>
  <c r="L5761" i="1" s="1"/>
  <c r="K5762" i="1"/>
  <c r="L5762" i="1" s="1"/>
  <c r="K5763" i="1"/>
  <c r="L5763" i="1" s="1"/>
  <c r="K5764" i="1"/>
  <c r="L5764" i="1" s="1"/>
  <c r="K5765" i="1"/>
  <c r="L5765" i="1" s="1"/>
  <c r="K5766" i="1"/>
  <c r="L5766" i="1" s="1"/>
  <c r="K5767" i="1"/>
  <c r="L5767" i="1" s="1"/>
  <c r="K5768" i="1"/>
  <c r="L5768" i="1" s="1"/>
  <c r="K5769" i="1"/>
  <c r="L5769" i="1" s="1"/>
  <c r="K5770" i="1"/>
  <c r="L5770" i="1" s="1"/>
  <c r="K5771" i="1"/>
  <c r="L5771" i="1" s="1"/>
  <c r="K5772" i="1"/>
  <c r="L5772" i="1" s="1"/>
  <c r="K5773" i="1"/>
  <c r="L5773" i="1" s="1"/>
  <c r="K5774" i="1"/>
  <c r="L5774" i="1" s="1"/>
  <c r="K5775" i="1"/>
  <c r="L5775" i="1" s="1"/>
  <c r="K5776" i="1"/>
  <c r="L5776" i="1" s="1"/>
  <c r="K5777" i="1"/>
  <c r="L5777" i="1" s="1"/>
  <c r="K5778" i="1"/>
  <c r="L5778" i="1" s="1"/>
  <c r="K5779" i="1"/>
  <c r="L5779" i="1" s="1"/>
  <c r="K5780" i="1"/>
  <c r="L5780" i="1" s="1"/>
  <c r="K5781" i="1"/>
  <c r="L5781" i="1" s="1"/>
  <c r="K5782" i="1"/>
  <c r="L5782" i="1" s="1"/>
  <c r="K5783" i="1"/>
  <c r="L5783" i="1" s="1"/>
  <c r="K5784" i="1"/>
  <c r="L5784" i="1" s="1"/>
  <c r="K5785" i="1"/>
  <c r="L5785" i="1" s="1"/>
  <c r="K5786" i="1"/>
  <c r="L5786" i="1" s="1"/>
  <c r="K5787" i="1"/>
  <c r="L5787" i="1" s="1"/>
  <c r="K5788" i="1"/>
  <c r="L5788" i="1" s="1"/>
  <c r="K5789" i="1"/>
  <c r="L5789" i="1" s="1"/>
  <c r="K5790" i="1"/>
  <c r="L5790" i="1" s="1"/>
  <c r="K5791" i="1"/>
  <c r="L5791" i="1" s="1"/>
  <c r="K5792" i="1"/>
  <c r="L5792" i="1" s="1"/>
  <c r="K5793" i="1"/>
  <c r="L5793" i="1" s="1"/>
  <c r="K5794" i="1"/>
  <c r="L5794" i="1" s="1"/>
  <c r="K5795" i="1"/>
  <c r="L5795" i="1" s="1"/>
  <c r="K5796" i="1"/>
  <c r="L5796" i="1" s="1"/>
  <c r="K5797" i="1"/>
  <c r="L5797" i="1" s="1"/>
  <c r="K5798" i="1"/>
  <c r="L5798" i="1" s="1"/>
  <c r="K5799" i="1"/>
  <c r="L5799" i="1" s="1"/>
  <c r="K5800" i="1"/>
  <c r="L5800" i="1" s="1"/>
  <c r="K5801" i="1"/>
  <c r="L5801" i="1" s="1"/>
  <c r="K5802" i="1"/>
  <c r="L5802" i="1" s="1"/>
  <c r="K5803" i="1"/>
  <c r="L5803" i="1" s="1"/>
  <c r="K5804" i="1"/>
  <c r="L5804" i="1" s="1"/>
  <c r="K5805" i="1"/>
  <c r="L5805" i="1" s="1"/>
  <c r="K5806" i="1"/>
  <c r="L5806" i="1" s="1"/>
  <c r="K5807" i="1"/>
  <c r="L5807" i="1" s="1"/>
  <c r="K5808" i="1"/>
  <c r="L5808" i="1" s="1"/>
  <c r="K5809" i="1"/>
  <c r="L5809" i="1" s="1"/>
  <c r="K5810" i="1"/>
  <c r="L5810" i="1" s="1"/>
  <c r="K5811" i="1"/>
  <c r="L5811" i="1" s="1"/>
  <c r="K5812" i="1"/>
  <c r="L5812" i="1" s="1"/>
  <c r="K5813" i="1"/>
  <c r="L5813" i="1" s="1"/>
  <c r="K5814" i="1"/>
  <c r="L5814" i="1" s="1"/>
  <c r="K5815" i="1"/>
  <c r="L5815" i="1" s="1"/>
  <c r="K5816" i="1"/>
  <c r="L5816" i="1" s="1"/>
  <c r="K5817" i="1"/>
  <c r="L5817" i="1" s="1"/>
  <c r="K5818" i="1"/>
  <c r="L5818" i="1" s="1"/>
  <c r="K5819" i="1"/>
  <c r="L5819" i="1" s="1"/>
  <c r="K5820" i="1"/>
  <c r="L5820" i="1" s="1"/>
  <c r="K5821" i="1"/>
  <c r="L5821" i="1" s="1"/>
  <c r="K5822" i="1"/>
  <c r="L5822" i="1" s="1"/>
  <c r="K5823" i="1"/>
  <c r="L5823" i="1" s="1"/>
  <c r="K5824" i="1"/>
  <c r="L5824" i="1" s="1"/>
  <c r="K5825" i="1"/>
  <c r="L5825" i="1" s="1"/>
  <c r="K5826" i="1"/>
  <c r="L5826" i="1" s="1"/>
  <c r="K5827" i="1"/>
  <c r="L5827" i="1" s="1"/>
  <c r="K5828" i="1"/>
  <c r="L5828" i="1" s="1"/>
  <c r="K5829" i="1"/>
  <c r="L5829" i="1" s="1"/>
  <c r="K5830" i="1"/>
  <c r="L5830" i="1" s="1"/>
  <c r="K5831" i="1"/>
  <c r="L5831" i="1" s="1"/>
  <c r="K5832" i="1"/>
  <c r="L5832" i="1" s="1"/>
  <c r="K5833" i="1"/>
  <c r="L5833" i="1" s="1"/>
  <c r="K5834" i="1"/>
  <c r="L5834" i="1" s="1"/>
  <c r="K5835" i="1"/>
  <c r="L5835" i="1" s="1"/>
  <c r="K5836" i="1"/>
  <c r="L5836" i="1" s="1"/>
  <c r="K5837" i="1"/>
  <c r="L5837" i="1" s="1"/>
  <c r="K5838" i="1"/>
  <c r="L5838" i="1" s="1"/>
  <c r="K5839" i="1"/>
  <c r="L5839" i="1" s="1"/>
  <c r="K5840" i="1"/>
  <c r="L5840" i="1" s="1"/>
  <c r="K5841" i="1"/>
  <c r="L5841" i="1" s="1"/>
  <c r="K5842" i="1"/>
  <c r="L5842" i="1" s="1"/>
  <c r="K5843" i="1"/>
  <c r="L5843" i="1" s="1"/>
  <c r="K5844" i="1"/>
  <c r="L5844" i="1" s="1"/>
  <c r="K5845" i="1"/>
  <c r="L5845" i="1" s="1"/>
  <c r="K5846" i="1"/>
  <c r="L5846" i="1" s="1"/>
  <c r="K5847" i="1"/>
  <c r="L5847" i="1" s="1"/>
  <c r="K5848" i="1"/>
  <c r="L5848" i="1" s="1"/>
  <c r="K5849" i="1"/>
  <c r="L5849" i="1" s="1"/>
  <c r="K5850" i="1"/>
  <c r="L5850" i="1" s="1"/>
  <c r="K5851" i="1"/>
  <c r="L5851" i="1" s="1"/>
  <c r="K5852" i="1"/>
  <c r="L5852" i="1" s="1"/>
  <c r="K5853" i="1"/>
  <c r="L5853" i="1" s="1"/>
  <c r="K5854" i="1"/>
  <c r="L5854" i="1" s="1"/>
  <c r="K5855" i="1"/>
  <c r="L5855" i="1" s="1"/>
  <c r="K5856" i="1"/>
  <c r="L5856" i="1" s="1"/>
  <c r="K5857" i="1"/>
  <c r="L5857" i="1" s="1"/>
  <c r="K5858" i="1"/>
  <c r="L5858" i="1" s="1"/>
  <c r="K5859" i="1"/>
  <c r="L5859" i="1" s="1"/>
  <c r="K5860" i="1"/>
  <c r="L5860" i="1" s="1"/>
  <c r="K5861" i="1"/>
  <c r="L5861" i="1" s="1"/>
  <c r="K5862" i="1"/>
  <c r="L5862" i="1" s="1"/>
  <c r="K5863" i="1"/>
  <c r="L5863" i="1" s="1"/>
  <c r="K5864" i="1"/>
  <c r="L5864" i="1" s="1"/>
  <c r="K5865" i="1"/>
  <c r="L5865" i="1" s="1"/>
  <c r="K5866" i="1"/>
  <c r="L5866" i="1" s="1"/>
  <c r="K5867" i="1"/>
  <c r="L5867" i="1" s="1"/>
  <c r="K5868" i="1"/>
  <c r="L5868" i="1" s="1"/>
  <c r="K5869" i="1"/>
  <c r="L5869" i="1" s="1"/>
  <c r="K5870" i="1"/>
  <c r="L5870" i="1" s="1"/>
  <c r="K5871" i="1"/>
  <c r="L5871" i="1" s="1"/>
  <c r="K5872" i="1"/>
  <c r="L5872" i="1" s="1"/>
  <c r="K5873" i="1"/>
  <c r="L5873" i="1" s="1"/>
  <c r="K5874" i="1"/>
  <c r="L5874" i="1" s="1"/>
  <c r="K5875" i="1"/>
  <c r="L5875" i="1" s="1"/>
  <c r="K5876" i="1"/>
  <c r="L5876" i="1" s="1"/>
  <c r="K5877" i="1"/>
  <c r="L5877" i="1" s="1"/>
  <c r="K5878" i="1"/>
  <c r="L5878" i="1" s="1"/>
  <c r="K5879" i="1"/>
  <c r="L5879" i="1" s="1"/>
  <c r="K5880" i="1"/>
  <c r="L5880" i="1" s="1"/>
  <c r="K5881" i="1"/>
  <c r="L5881" i="1" s="1"/>
  <c r="K5882" i="1"/>
  <c r="L5882" i="1" s="1"/>
  <c r="K5883" i="1"/>
  <c r="L5883" i="1" s="1"/>
  <c r="K5884" i="1"/>
  <c r="L5884" i="1" s="1"/>
  <c r="K5885" i="1"/>
  <c r="L5885" i="1" s="1"/>
  <c r="K5886" i="1"/>
  <c r="L5886" i="1" s="1"/>
  <c r="K5887" i="1"/>
  <c r="L5887" i="1" s="1"/>
  <c r="K5888" i="1"/>
  <c r="L5888" i="1" s="1"/>
  <c r="K5889" i="1"/>
  <c r="L5889" i="1" s="1"/>
  <c r="K5890" i="1"/>
  <c r="L5890" i="1" s="1"/>
  <c r="K5891" i="1"/>
  <c r="L5891" i="1" s="1"/>
  <c r="K5892" i="1"/>
  <c r="L5892" i="1" s="1"/>
  <c r="K5893" i="1"/>
  <c r="L5893" i="1" s="1"/>
  <c r="K5894" i="1"/>
  <c r="L5894" i="1" s="1"/>
  <c r="K5895" i="1"/>
  <c r="L5895" i="1" s="1"/>
  <c r="K5896" i="1"/>
  <c r="L5896" i="1" s="1"/>
  <c r="K5897" i="1"/>
  <c r="L5897" i="1" s="1"/>
  <c r="K5898" i="1"/>
  <c r="L5898" i="1" s="1"/>
  <c r="K5899" i="1"/>
  <c r="L5899" i="1" s="1"/>
  <c r="K5900" i="1"/>
  <c r="L5900" i="1" s="1"/>
  <c r="K5901" i="1"/>
  <c r="L5901" i="1" s="1"/>
  <c r="K5902" i="1"/>
  <c r="L5902" i="1" s="1"/>
  <c r="K5903" i="1"/>
  <c r="L5903" i="1" s="1"/>
  <c r="K5904" i="1"/>
  <c r="L5904" i="1" s="1"/>
  <c r="K5905" i="1"/>
  <c r="L5905" i="1" s="1"/>
  <c r="K5906" i="1"/>
  <c r="L5906" i="1" s="1"/>
  <c r="K5907" i="1"/>
  <c r="L5907" i="1" s="1"/>
  <c r="K5908" i="1"/>
  <c r="L5908" i="1" s="1"/>
  <c r="K5909" i="1"/>
  <c r="L5909" i="1" s="1"/>
  <c r="K5910" i="1"/>
  <c r="L5910" i="1" s="1"/>
  <c r="K5911" i="1"/>
  <c r="L5911" i="1" s="1"/>
  <c r="K5912" i="1"/>
  <c r="L5912" i="1" s="1"/>
  <c r="K5913" i="1"/>
  <c r="L5913" i="1" s="1"/>
  <c r="K5914" i="1"/>
  <c r="L5914" i="1" s="1"/>
  <c r="K5915" i="1"/>
  <c r="L5915" i="1" s="1"/>
  <c r="K5916" i="1"/>
  <c r="L5916" i="1" s="1"/>
  <c r="K5917" i="1"/>
  <c r="L5917" i="1" s="1"/>
  <c r="K5918" i="1"/>
  <c r="L5918" i="1" s="1"/>
  <c r="K5919" i="1"/>
  <c r="L5919" i="1" s="1"/>
  <c r="K5920" i="1"/>
  <c r="L5920" i="1" s="1"/>
  <c r="K5921" i="1"/>
  <c r="L5921" i="1" s="1"/>
  <c r="K5922" i="1"/>
  <c r="L5922" i="1" s="1"/>
  <c r="K5923" i="1"/>
  <c r="L5923" i="1" s="1"/>
  <c r="K5924" i="1"/>
  <c r="L5924" i="1" s="1"/>
  <c r="K5925" i="1"/>
  <c r="L5925" i="1" s="1"/>
  <c r="K5926" i="1"/>
  <c r="L5926" i="1" s="1"/>
  <c r="K5927" i="1"/>
  <c r="L5927" i="1" s="1"/>
  <c r="K5928" i="1"/>
  <c r="L5928" i="1" s="1"/>
  <c r="K5929" i="1"/>
  <c r="L5929" i="1" s="1"/>
  <c r="K5930" i="1"/>
  <c r="L5930" i="1" s="1"/>
  <c r="K5931" i="1"/>
  <c r="L5931" i="1" s="1"/>
  <c r="K5932" i="1"/>
  <c r="L5932" i="1" s="1"/>
  <c r="K5933" i="1"/>
  <c r="L5933" i="1" s="1"/>
  <c r="K5934" i="1"/>
  <c r="L5934" i="1" s="1"/>
  <c r="K5935" i="1"/>
  <c r="L5935" i="1" s="1"/>
  <c r="K5936" i="1"/>
  <c r="L5936" i="1" s="1"/>
  <c r="K5937" i="1"/>
  <c r="L5937" i="1" s="1"/>
  <c r="K5938" i="1"/>
  <c r="L5938" i="1" s="1"/>
  <c r="K5939" i="1"/>
  <c r="L5939" i="1" s="1"/>
  <c r="K5940" i="1"/>
  <c r="L5940" i="1" s="1"/>
  <c r="K5941" i="1"/>
  <c r="L5941" i="1" s="1"/>
  <c r="K5942" i="1"/>
  <c r="L5942" i="1" s="1"/>
  <c r="K5943" i="1"/>
  <c r="L5943" i="1" s="1"/>
  <c r="K5944" i="1"/>
  <c r="L5944" i="1" s="1"/>
  <c r="K5945" i="1"/>
  <c r="L5945" i="1" s="1"/>
  <c r="K5946" i="1"/>
  <c r="L5946" i="1" s="1"/>
  <c r="K5947" i="1"/>
  <c r="L5947" i="1" s="1"/>
  <c r="K5948" i="1"/>
  <c r="L5948" i="1" s="1"/>
  <c r="K5949" i="1"/>
  <c r="L5949" i="1" s="1"/>
  <c r="K5950" i="1"/>
  <c r="L5950" i="1" s="1"/>
  <c r="K5951" i="1"/>
  <c r="L5951" i="1" s="1"/>
  <c r="K5952" i="1"/>
  <c r="L5952" i="1" s="1"/>
  <c r="K5953" i="1"/>
  <c r="L5953" i="1" s="1"/>
  <c r="K5954" i="1"/>
  <c r="L5954" i="1" s="1"/>
  <c r="K5955" i="1"/>
  <c r="L5955" i="1" s="1"/>
  <c r="K5956" i="1"/>
  <c r="L5956" i="1" s="1"/>
  <c r="K5957" i="1"/>
  <c r="L5957" i="1" s="1"/>
  <c r="K5958" i="1"/>
  <c r="L5958" i="1" s="1"/>
  <c r="K5959" i="1"/>
  <c r="L5959" i="1" s="1"/>
  <c r="K5960" i="1"/>
  <c r="L5960" i="1" s="1"/>
  <c r="K5961" i="1"/>
  <c r="L5961" i="1" s="1"/>
  <c r="K5962" i="1"/>
  <c r="L5962" i="1" s="1"/>
  <c r="K5963" i="1"/>
  <c r="L5963" i="1" s="1"/>
  <c r="K5964" i="1"/>
  <c r="L5964" i="1" s="1"/>
  <c r="K5965" i="1"/>
  <c r="L5965" i="1" s="1"/>
  <c r="K5966" i="1"/>
  <c r="L5966" i="1" s="1"/>
  <c r="K5967" i="1"/>
  <c r="L5967" i="1" s="1"/>
  <c r="K5968" i="1"/>
  <c r="L5968" i="1" s="1"/>
  <c r="K5969" i="1"/>
  <c r="L5969" i="1" s="1"/>
  <c r="K5970" i="1"/>
  <c r="L5970" i="1" s="1"/>
  <c r="K5971" i="1"/>
  <c r="L5971" i="1" s="1"/>
  <c r="K5972" i="1"/>
  <c r="L5972" i="1" s="1"/>
  <c r="K5973" i="1"/>
  <c r="L5973" i="1" s="1"/>
  <c r="K5974" i="1"/>
  <c r="L5974" i="1" s="1"/>
  <c r="K5975" i="1"/>
  <c r="L5975" i="1" s="1"/>
  <c r="K5976" i="1"/>
  <c r="L5976" i="1" s="1"/>
  <c r="K5977" i="1"/>
  <c r="L5977" i="1" s="1"/>
  <c r="K5978" i="1"/>
  <c r="L5978" i="1" s="1"/>
  <c r="K5979" i="1"/>
  <c r="L5979" i="1" s="1"/>
  <c r="K5980" i="1"/>
  <c r="L5980" i="1" s="1"/>
  <c r="K5981" i="1"/>
  <c r="L5981" i="1" s="1"/>
  <c r="K5982" i="1"/>
  <c r="L5982" i="1" s="1"/>
  <c r="K5983" i="1"/>
  <c r="L5983" i="1" s="1"/>
  <c r="K5984" i="1"/>
  <c r="L5984" i="1" s="1"/>
  <c r="K5985" i="1"/>
  <c r="L5985" i="1" s="1"/>
  <c r="K5986" i="1"/>
  <c r="L5986" i="1" s="1"/>
  <c r="K5987" i="1"/>
  <c r="L5987" i="1" s="1"/>
  <c r="K5988" i="1"/>
  <c r="L5988" i="1" s="1"/>
  <c r="K5989" i="1"/>
  <c r="L5989" i="1" s="1"/>
  <c r="K5990" i="1"/>
  <c r="L5990" i="1" s="1"/>
  <c r="K5991" i="1"/>
  <c r="L5991" i="1" s="1"/>
  <c r="K5992" i="1"/>
  <c r="L5992" i="1" s="1"/>
  <c r="K5993" i="1"/>
  <c r="L5993" i="1" s="1"/>
  <c r="K5994" i="1"/>
  <c r="L5994" i="1" s="1"/>
  <c r="K5995" i="1"/>
  <c r="L5995" i="1" s="1"/>
  <c r="K5996" i="1"/>
  <c r="L5996" i="1" s="1"/>
  <c r="K5997" i="1"/>
  <c r="L5997" i="1" s="1"/>
  <c r="K5998" i="1"/>
  <c r="L5998" i="1" s="1"/>
  <c r="K5999" i="1"/>
  <c r="L5999" i="1" s="1"/>
  <c r="K6000" i="1"/>
  <c r="L6000" i="1" s="1"/>
  <c r="K6001" i="1"/>
  <c r="L6001" i="1" s="1"/>
  <c r="K6002" i="1"/>
  <c r="L6002" i="1" s="1"/>
  <c r="K6003" i="1"/>
  <c r="L6003" i="1" s="1"/>
  <c r="K6004" i="1"/>
  <c r="L6004" i="1" s="1"/>
  <c r="K6005" i="1"/>
  <c r="L6005" i="1" s="1"/>
  <c r="K6006" i="1"/>
  <c r="L6006" i="1" s="1"/>
  <c r="K6007" i="1"/>
  <c r="L6007" i="1" s="1"/>
  <c r="K6008" i="1"/>
  <c r="L6008" i="1" s="1"/>
  <c r="K6009" i="1"/>
  <c r="L6009" i="1" s="1"/>
  <c r="K6010" i="1"/>
  <c r="L6010" i="1" s="1"/>
  <c r="K6011" i="1"/>
  <c r="L6011" i="1" s="1"/>
  <c r="K6012" i="1"/>
  <c r="L6012" i="1" s="1"/>
  <c r="K6013" i="1"/>
  <c r="L6013" i="1" s="1"/>
  <c r="K6014" i="1"/>
  <c r="L6014" i="1" s="1"/>
  <c r="K6015" i="1"/>
  <c r="L6015" i="1" s="1"/>
  <c r="K6016" i="1"/>
  <c r="L6016" i="1" s="1"/>
  <c r="K6017" i="1"/>
  <c r="L6017" i="1" s="1"/>
  <c r="K6018" i="1"/>
  <c r="L6018" i="1" s="1"/>
  <c r="K6019" i="1"/>
  <c r="L6019" i="1" s="1"/>
  <c r="K6020" i="1"/>
  <c r="L6020" i="1" s="1"/>
  <c r="K6021" i="1"/>
  <c r="L6021" i="1" s="1"/>
  <c r="K6022" i="1"/>
  <c r="L6022" i="1" s="1"/>
  <c r="K6023" i="1"/>
  <c r="L6023" i="1" s="1"/>
  <c r="K6024" i="1"/>
  <c r="L6024" i="1" s="1"/>
  <c r="K6025" i="1"/>
  <c r="L6025" i="1" s="1"/>
  <c r="K6026" i="1"/>
  <c r="L6026" i="1" s="1"/>
  <c r="K6027" i="1"/>
  <c r="L6027" i="1" s="1"/>
  <c r="K6028" i="1"/>
  <c r="L6028" i="1" s="1"/>
  <c r="K6029" i="1"/>
  <c r="L6029" i="1" s="1"/>
  <c r="K6030" i="1"/>
  <c r="L6030" i="1" s="1"/>
  <c r="K6031" i="1"/>
  <c r="L6031" i="1" s="1"/>
  <c r="K6032" i="1"/>
  <c r="L6032" i="1" s="1"/>
  <c r="K6033" i="1"/>
  <c r="L6033" i="1" s="1"/>
  <c r="K6034" i="1"/>
  <c r="L6034" i="1" s="1"/>
  <c r="K6035" i="1"/>
  <c r="L6035" i="1" s="1"/>
  <c r="K6036" i="1"/>
  <c r="L6036" i="1" s="1"/>
  <c r="K6037" i="1"/>
  <c r="L6037" i="1" s="1"/>
  <c r="K6038" i="1"/>
  <c r="L6038" i="1" s="1"/>
  <c r="K6039" i="1"/>
  <c r="L6039" i="1" s="1"/>
  <c r="K6040" i="1"/>
  <c r="L6040" i="1" s="1"/>
  <c r="K6041" i="1"/>
  <c r="L6041" i="1" s="1"/>
  <c r="K6042" i="1"/>
  <c r="L6042" i="1" s="1"/>
  <c r="K6043" i="1"/>
  <c r="L6043" i="1" s="1"/>
  <c r="K6044" i="1"/>
  <c r="L6044" i="1" s="1"/>
  <c r="K6045" i="1"/>
  <c r="L6045" i="1" s="1"/>
  <c r="K6046" i="1"/>
  <c r="L6046" i="1" s="1"/>
  <c r="K6047" i="1"/>
  <c r="L6047" i="1" s="1"/>
  <c r="K6048" i="1"/>
  <c r="L6048" i="1" s="1"/>
  <c r="K6049" i="1"/>
  <c r="L6049" i="1" s="1"/>
  <c r="K6050" i="1"/>
  <c r="L6050" i="1" s="1"/>
  <c r="K6051" i="1"/>
  <c r="L6051" i="1" s="1"/>
  <c r="K6052" i="1"/>
  <c r="L6052" i="1" s="1"/>
  <c r="K6053" i="1"/>
  <c r="L6053" i="1" s="1"/>
  <c r="K6054" i="1"/>
  <c r="L6054" i="1" s="1"/>
  <c r="K6055" i="1"/>
  <c r="L6055" i="1" s="1"/>
  <c r="K6056" i="1"/>
  <c r="L6056" i="1" s="1"/>
  <c r="K6057" i="1"/>
  <c r="L6057" i="1" s="1"/>
  <c r="K6058" i="1"/>
  <c r="L6058" i="1" s="1"/>
  <c r="K6059" i="1"/>
  <c r="L6059" i="1" s="1"/>
  <c r="K6060" i="1"/>
  <c r="L6060" i="1" s="1"/>
  <c r="K6061" i="1"/>
  <c r="L6061" i="1" s="1"/>
  <c r="K6062" i="1"/>
  <c r="L6062" i="1" s="1"/>
  <c r="K6063" i="1"/>
  <c r="L6063" i="1" s="1"/>
  <c r="K6064" i="1"/>
  <c r="L6064" i="1" s="1"/>
  <c r="K6065" i="1"/>
  <c r="L6065" i="1" s="1"/>
  <c r="K6066" i="1"/>
  <c r="L6066" i="1" s="1"/>
  <c r="K6067" i="1"/>
  <c r="L6067" i="1" s="1"/>
  <c r="K6068" i="1"/>
  <c r="L6068" i="1" s="1"/>
  <c r="K6069" i="1"/>
  <c r="L6069" i="1" s="1"/>
  <c r="K6070" i="1"/>
  <c r="L6070" i="1" s="1"/>
  <c r="K6071" i="1"/>
  <c r="L6071" i="1" s="1"/>
  <c r="K6072" i="1"/>
  <c r="L6072" i="1" s="1"/>
  <c r="K6073" i="1"/>
  <c r="L6073" i="1" s="1"/>
  <c r="K6074" i="1"/>
  <c r="L6074" i="1" s="1"/>
  <c r="K6075" i="1"/>
  <c r="L6075" i="1" s="1"/>
  <c r="K6076" i="1"/>
  <c r="L6076" i="1" s="1"/>
  <c r="K6077" i="1"/>
  <c r="L6077" i="1" s="1"/>
  <c r="K6078" i="1"/>
  <c r="L6078" i="1" s="1"/>
  <c r="K6079" i="1"/>
  <c r="L6079" i="1" s="1"/>
  <c r="K6080" i="1"/>
  <c r="L6080" i="1" s="1"/>
  <c r="K6081" i="1"/>
  <c r="L6081" i="1" s="1"/>
  <c r="K6082" i="1"/>
  <c r="L6082" i="1" s="1"/>
  <c r="K6083" i="1"/>
  <c r="L6083" i="1" s="1"/>
  <c r="K6084" i="1"/>
  <c r="L6084" i="1" s="1"/>
  <c r="K6085" i="1"/>
  <c r="L6085" i="1" s="1"/>
  <c r="K6086" i="1"/>
  <c r="L6086" i="1" s="1"/>
  <c r="K6087" i="1"/>
  <c r="L6087" i="1" s="1"/>
  <c r="K6088" i="1"/>
  <c r="L6088" i="1" s="1"/>
  <c r="K6089" i="1"/>
  <c r="L6089" i="1" s="1"/>
  <c r="K6090" i="1"/>
  <c r="L6090" i="1" s="1"/>
  <c r="K6091" i="1"/>
  <c r="L6091" i="1" s="1"/>
  <c r="K6092" i="1"/>
  <c r="L6092" i="1" s="1"/>
  <c r="K6093" i="1"/>
  <c r="L6093" i="1" s="1"/>
  <c r="K6094" i="1"/>
  <c r="L6094" i="1" s="1"/>
  <c r="K6095" i="1"/>
  <c r="L6095" i="1" s="1"/>
  <c r="K6096" i="1"/>
  <c r="L6096" i="1" s="1"/>
  <c r="K6097" i="1"/>
  <c r="L6097" i="1" s="1"/>
  <c r="K6098" i="1"/>
  <c r="L6098" i="1" s="1"/>
  <c r="K6099" i="1"/>
  <c r="L6099" i="1" s="1"/>
  <c r="K6100" i="1"/>
  <c r="L6100" i="1" s="1"/>
  <c r="K6101" i="1"/>
  <c r="L6101" i="1" s="1"/>
  <c r="K6102" i="1"/>
  <c r="L6102" i="1" s="1"/>
  <c r="K6103" i="1"/>
  <c r="L6103" i="1" s="1"/>
  <c r="K6104" i="1"/>
  <c r="L6104" i="1" s="1"/>
  <c r="K6105" i="1"/>
  <c r="L6105" i="1" s="1"/>
  <c r="K6106" i="1"/>
  <c r="L6106" i="1" s="1"/>
  <c r="K6107" i="1"/>
  <c r="L6107" i="1" s="1"/>
  <c r="K6108" i="1"/>
  <c r="L6108" i="1" s="1"/>
  <c r="K6109" i="1"/>
  <c r="L6109" i="1" s="1"/>
  <c r="K6110" i="1"/>
  <c r="L6110" i="1" s="1"/>
  <c r="K6111" i="1"/>
  <c r="L6111" i="1" s="1"/>
  <c r="K6112" i="1"/>
  <c r="L6112" i="1" s="1"/>
  <c r="K6113" i="1"/>
  <c r="L6113" i="1" s="1"/>
  <c r="K6114" i="1"/>
  <c r="L6114" i="1" s="1"/>
  <c r="K6115" i="1"/>
  <c r="L6115" i="1" s="1"/>
  <c r="K6116" i="1"/>
  <c r="L6116" i="1" s="1"/>
  <c r="K6117" i="1"/>
  <c r="L6117" i="1" s="1"/>
  <c r="K6118" i="1"/>
  <c r="L6118" i="1" s="1"/>
  <c r="K6119" i="1"/>
  <c r="L6119" i="1" s="1"/>
  <c r="K6120" i="1"/>
  <c r="L6120" i="1" s="1"/>
  <c r="K6121" i="1"/>
  <c r="L6121" i="1" s="1"/>
  <c r="K6122" i="1"/>
  <c r="L6122" i="1" s="1"/>
  <c r="K6123" i="1"/>
  <c r="L6123" i="1" s="1"/>
  <c r="K6124" i="1"/>
  <c r="L6124" i="1" s="1"/>
  <c r="K6125" i="1"/>
  <c r="L6125" i="1" s="1"/>
  <c r="K6126" i="1"/>
  <c r="L6126" i="1" s="1"/>
  <c r="K6127" i="1"/>
  <c r="L6127" i="1" s="1"/>
  <c r="K6128" i="1"/>
  <c r="L6128" i="1" s="1"/>
  <c r="K6129" i="1"/>
  <c r="L6129" i="1" s="1"/>
  <c r="K6130" i="1"/>
  <c r="L6130" i="1" s="1"/>
  <c r="K6131" i="1"/>
  <c r="L6131" i="1" s="1"/>
  <c r="K6132" i="1"/>
  <c r="L6132" i="1" s="1"/>
  <c r="K6133" i="1"/>
  <c r="L6133" i="1" s="1"/>
  <c r="K6134" i="1"/>
  <c r="L6134" i="1" s="1"/>
  <c r="K6135" i="1"/>
  <c r="L6135" i="1" s="1"/>
  <c r="K6136" i="1"/>
  <c r="L6136" i="1" s="1"/>
  <c r="K6137" i="1"/>
  <c r="L6137" i="1" s="1"/>
  <c r="K6138" i="1"/>
  <c r="L6138" i="1" s="1"/>
  <c r="K6139" i="1"/>
  <c r="L6139" i="1" s="1"/>
  <c r="K6140" i="1"/>
  <c r="L6140" i="1" s="1"/>
  <c r="K6141" i="1"/>
  <c r="L6141" i="1" s="1"/>
  <c r="K6142" i="1"/>
  <c r="L6142" i="1" s="1"/>
  <c r="K6143" i="1"/>
  <c r="L6143" i="1" s="1"/>
  <c r="K6144" i="1"/>
  <c r="L6144" i="1" s="1"/>
  <c r="K6145" i="1"/>
  <c r="L6145" i="1" s="1"/>
  <c r="K6146" i="1"/>
  <c r="L6146" i="1" s="1"/>
  <c r="K6147" i="1"/>
  <c r="L6147" i="1" s="1"/>
  <c r="K6148" i="1"/>
  <c r="L6148" i="1" s="1"/>
  <c r="K6149" i="1"/>
  <c r="L6149" i="1" s="1"/>
  <c r="K6150" i="1"/>
  <c r="L6150" i="1" s="1"/>
  <c r="K6151" i="1"/>
  <c r="L6151" i="1" s="1"/>
  <c r="K6152" i="1"/>
  <c r="L6152" i="1" s="1"/>
  <c r="K6153" i="1"/>
  <c r="L6153" i="1" s="1"/>
  <c r="K6154" i="1"/>
  <c r="L6154" i="1" s="1"/>
  <c r="K6155" i="1"/>
  <c r="L6155" i="1" s="1"/>
  <c r="K6156" i="1"/>
  <c r="L6156" i="1" s="1"/>
  <c r="K6157" i="1"/>
  <c r="L6157" i="1" s="1"/>
  <c r="K6158" i="1"/>
  <c r="L6158" i="1" s="1"/>
  <c r="K6159" i="1"/>
  <c r="L6159" i="1" s="1"/>
  <c r="K6160" i="1"/>
  <c r="L6160" i="1" s="1"/>
  <c r="K6161" i="1"/>
  <c r="L6161" i="1" s="1"/>
  <c r="K6162" i="1"/>
  <c r="L6162" i="1" s="1"/>
  <c r="K6163" i="1"/>
  <c r="L6163" i="1" s="1"/>
  <c r="K6164" i="1"/>
  <c r="L6164" i="1" s="1"/>
  <c r="K6165" i="1"/>
  <c r="L6165" i="1" s="1"/>
  <c r="K6166" i="1"/>
  <c r="L6166" i="1" s="1"/>
  <c r="K6167" i="1"/>
  <c r="L6167" i="1" s="1"/>
  <c r="K6168" i="1"/>
  <c r="L6168" i="1" s="1"/>
  <c r="K6169" i="1"/>
  <c r="L6169" i="1" s="1"/>
  <c r="K6170" i="1"/>
  <c r="L6170" i="1" s="1"/>
  <c r="K6171" i="1"/>
  <c r="L6171" i="1" s="1"/>
  <c r="K6172" i="1"/>
  <c r="L6172" i="1" s="1"/>
  <c r="K6173" i="1"/>
  <c r="L6173" i="1" s="1"/>
  <c r="K6174" i="1"/>
  <c r="L6174" i="1" s="1"/>
  <c r="K6175" i="1"/>
  <c r="L6175" i="1" s="1"/>
  <c r="K6176" i="1"/>
  <c r="L6176" i="1" s="1"/>
  <c r="K6177" i="1"/>
  <c r="L6177" i="1" s="1"/>
  <c r="K6178" i="1"/>
  <c r="L6178" i="1" s="1"/>
  <c r="K6179" i="1"/>
  <c r="L6179" i="1" s="1"/>
  <c r="K6180" i="1"/>
  <c r="L6180" i="1" s="1"/>
  <c r="K6181" i="1"/>
  <c r="L6181" i="1" s="1"/>
  <c r="K6182" i="1"/>
  <c r="L6182" i="1" s="1"/>
  <c r="K6183" i="1"/>
  <c r="L6183" i="1" s="1"/>
  <c r="K6184" i="1"/>
  <c r="L6184" i="1" s="1"/>
  <c r="K6185" i="1"/>
  <c r="L6185" i="1" s="1"/>
  <c r="K6186" i="1"/>
  <c r="L6186" i="1" s="1"/>
  <c r="K6187" i="1"/>
  <c r="L6187" i="1" s="1"/>
  <c r="K6188" i="1"/>
  <c r="L6188" i="1" s="1"/>
  <c r="K6189" i="1"/>
  <c r="L6189" i="1" s="1"/>
  <c r="K6190" i="1"/>
  <c r="L6190" i="1" s="1"/>
  <c r="K6191" i="1"/>
  <c r="L6191" i="1" s="1"/>
  <c r="K6192" i="1"/>
  <c r="L6192" i="1" s="1"/>
  <c r="K6193" i="1"/>
  <c r="L6193" i="1" s="1"/>
  <c r="K6194" i="1"/>
  <c r="L6194" i="1" s="1"/>
  <c r="K6195" i="1"/>
  <c r="L6195" i="1" s="1"/>
  <c r="K6196" i="1"/>
  <c r="L6196" i="1" s="1"/>
  <c r="K6197" i="1"/>
  <c r="L6197" i="1" s="1"/>
  <c r="K6198" i="1"/>
  <c r="L6198" i="1" s="1"/>
  <c r="K6199" i="1"/>
  <c r="L6199" i="1" s="1"/>
  <c r="K6200" i="1"/>
  <c r="L6200" i="1" s="1"/>
  <c r="K6201" i="1"/>
  <c r="L6201" i="1" s="1"/>
  <c r="K6202" i="1"/>
  <c r="L6202" i="1" s="1"/>
  <c r="K6203" i="1"/>
  <c r="L6203" i="1" s="1"/>
  <c r="K6204" i="1"/>
  <c r="L6204" i="1" s="1"/>
  <c r="K6205" i="1"/>
  <c r="L6205" i="1" s="1"/>
  <c r="K6206" i="1"/>
  <c r="L6206" i="1" s="1"/>
  <c r="K6207" i="1"/>
  <c r="L6207" i="1" s="1"/>
  <c r="K6208" i="1"/>
  <c r="L6208" i="1" s="1"/>
  <c r="K6209" i="1"/>
  <c r="L6209" i="1" s="1"/>
  <c r="K6210" i="1"/>
  <c r="L6210" i="1" s="1"/>
  <c r="K6211" i="1"/>
  <c r="L6211" i="1" s="1"/>
  <c r="K6212" i="1"/>
  <c r="L6212" i="1" s="1"/>
  <c r="K6213" i="1"/>
  <c r="L6213" i="1" s="1"/>
  <c r="K6214" i="1"/>
  <c r="L6214" i="1" s="1"/>
  <c r="K6215" i="1"/>
  <c r="L6215" i="1" s="1"/>
  <c r="K6216" i="1"/>
  <c r="L6216" i="1" s="1"/>
  <c r="K6217" i="1"/>
  <c r="L6217" i="1" s="1"/>
  <c r="K6218" i="1"/>
  <c r="L6218" i="1" s="1"/>
  <c r="K6219" i="1"/>
  <c r="L6219" i="1" s="1"/>
  <c r="K6220" i="1"/>
  <c r="L6220" i="1" s="1"/>
  <c r="K6221" i="1"/>
  <c r="L6221" i="1" s="1"/>
  <c r="K6222" i="1"/>
  <c r="L6222" i="1" s="1"/>
  <c r="K6223" i="1"/>
  <c r="L6223" i="1" s="1"/>
  <c r="K6224" i="1"/>
  <c r="L6224" i="1" s="1"/>
  <c r="K6225" i="1"/>
  <c r="L6225" i="1" s="1"/>
  <c r="K6226" i="1"/>
  <c r="L6226" i="1" s="1"/>
  <c r="K6227" i="1"/>
  <c r="L6227" i="1" s="1"/>
  <c r="K6228" i="1"/>
  <c r="L6228" i="1" s="1"/>
  <c r="K6229" i="1"/>
  <c r="L6229" i="1" s="1"/>
  <c r="K6230" i="1"/>
  <c r="L6230" i="1" s="1"/>
  <c r="K6231" i="1"/>
  <c r="L6231" i="1" s="1"/>
  <c r="K6232" i="1"/>
  <c r="L6232" i="1" s="1"/>
  <c r="K6233" i="1"/>
  <c r="L6233" i="1" s="1"/>
  <c r="K6234" i="1"/>
  <c r="L6234" i="1" s="1"/>
  <c r="K6235" i="1"/>
  <c r="L6235" i="1" s="1"/>
  <c r="K6236" i="1"/>
  <c r="L6236" i="1" s="1"/>
  <c r="K6237" i="1"/>
  <c r="L6237" i="1" s="1"/>
  <c r="K6238" i="1"/>
  <c r="L6238" i="1" s="1"/>
  <c r="K6239" i="1"/>
  <c r="L6239" i="1" s="1"/>
  <c r="K6240" i="1"/>
  <c r="L6240" i="1" s="1"/>
  <c r="K6241" i="1"/>
  <c r="L6241" i="1" s="1"/>
  <c r="K6242" i="1"/>
  <c r="L6242" i="1" s="1"/>
  <c r="K6243" i="1"/>
  <c r="L6243" i="1" s="1"/>
  <c r="K6244" i="1"/>
  <c r="L6244" i="1" s="1"/>
  <c r="K6245" i="1"/>
  <c r="L6245" i="1" s="1"/>
  <c r="K6246" i="1"/>
  <c r="L6246" i="1" s="1"/>
  <c r="K6247" i="1"/>
  <c r="L6247" i="1" s="1"/>
  <c r="K6248" i="1"/>
  <c r="L6248" i="1" s="1"/>
  <c r="K6249" i="1"/>
  <c r="L6249" i="1" s="1"/>
  <c r="K6250" i="1"/>
  <c r="L6250" i="1" s="1"/>
  <c r="K6251" i="1"/>
  <c r="L6251" i="1" s="1"/>
  <c r="K6252" i="1"/>
  <c r="L6252" i="1" s="1"/>
  <c r="K6253" i="1"/>
  <c r="L6253" i="1" s="1"/>
  <c r="K6254" i="1"/>
  <c r="L6254" i="1" s="1"/>
  <c r="K6255" i="1"/>
  <c r="L6255" i="1" s="1"/>
  <c r="K6256" i="1"/>
  <c r="L6256" i="1" s="1"/>
  <c r="K6257" i="1"/>
  <c r="L6257" i="1" s="1"/>
  <c r="K6258" i="1"/>
  <c r="L6258" i="1" s="1"/>
  <c r="K6259" i="1"/>
  <c r="L6259" i="1" s="1"/>
  <c r="K6260" i="1"/>
  <c r="L6260" i="1" s="1"/>
  <c r="K6261" i="1"/>
  <c r="L6261" i="1" s="1"/>
  <c r="K6262" i="1"/>
  <c r="L6262" i="1" s="1"/>
  <c r="K6263" i="1"/>
  <c r="L6263" i="1" s="1"/>
  <c r="K6264" i="1"/>
  <c r="L6264" i="1" s="1"/>
  <c r="K6265" i="1"/>
  <c r="L6265" i="1" s="1"/>
  <c r="K6266" i="1"/>
  <c r="L6266" i="1" s="1"/>
  <c r="K6267" i="1"/>
  <c r="L6267" i="1" s="1"/>
  <c r="K6268" i="1"/>
  <c r="L6268" i="1" s="1"/>
  <c r="K6269" i="1"/>
  <c r="L6269" i="1" s="1"/>
  <c r="K6270" i="1"/>
  <c r="L6270" i="1" s="1"/>
  <c r="K6271" i="1"/>
  <c r="L6271" i="1" s="1"/>
  <c r="K6272" i="1"/>
  <c r="L6272" i="1" s="1"/>
  <c r="K6273" i="1"/>
  <c r="L6273" i="1" s="1"/>
  <c r="K6274" i="1"/>
  <c r="L6274" i="1" s="1"/>
  <c r="K6275" i="1"/>
  <c r="L6275" i="1" s="1"/>
  <c r="K6276" i="1"/>
  <c r="L6276" i="1" s="1"/>
  <c r="K6277" i="1"/>
  <c r="L6277" i="1" s="1"/>
  <c r="K6278" i="1"/>
  <c r="L6278" i="1" s="1"/>
  <c r="K6279" i="1"/>
  <c r="L6279" i="1" s="1"/>
  <c r="K6280" i="1"/>
  <c r="L6280" i="1" s="1"/>
  <c r="K6281" i="1"/>
  <c r="L6281" i="1" s="1"/>
  <c r="K6282" i="1"/>
  <c r="L6282" i="1" s="1"/>
  <c r="K6283" i="1"/>
  <c r="L6283" i="1" s="1"/>
  <c r="K6284" i="1"/>
  <c r="L6284" i="1" s="1"/>
  <c r="K6285" i="1"/>
  <c r="L6285" i="1" s="1"/>
  <c r="K6286" i="1"/>
  <c r="L6286" i="1" s="1"/>
  <c r="K6287" i="1"/>
  <c r="L6287" i="1" s="1"/>
  <c r="K6288" i="1"/>
  <c r="L6288" i="1" s="1"/>
  <c r="K6289" i="1"/>
  <c r="L6289" i="1" s="1"/>
  <c r="K6290" i="1"/>
  <c r="L6290" i="1" s="1"/>
  <c r="K6291" i="1"/>
  <c r="L6291" i="1" s="1"/>
  <c r="K6292" i="1"/>
  <c r="L6292" i="1" s="1"/>
  <c r="K6293" i="1"/>
  <c r="L6293" i="1" s="1"/>
  <c r="K6294" i="1"/>
  <c r="L6294" i="1" s="1"/>
  <c r="K6295" i="1"/>
  <c r="L6295" i="1" s="1"/>
  <c r="K6296" i="1"/>
  <c r="L6296" i="1" s="1"/>
  <c r="K6297" i="1"/>
  <c r="L6297" i="1" s="1"/>
  <c r="K6298" i="1"/>
  <c r="L6298" i="1" s="1"/>
  <c r="K6299" i="1"/>
  <c r="L6299" i="1" s="1"/>
  <c r="K6300" i="1"/>
  <c r="L6300" i="1" s="1"/>
  <c r="K6301" i="1"/>
  <c r="L6301" i="1" s="1"/>
  <c r="K6302" i="1"/>
  <c r="L6302" i="1" s="1"/>
  <c r="K6303" i="1"/>
  <c r="L6303" i="1" s="1"/>
  <c r="K6304" i="1"/>
  <c r="L6304" i="1" s="1"/>
  <c r="K6305" i="1"/>
  <c r="L6305" i="1" s="1"/>
  <c r="K6306" i="1"/>
  <c r="L6306" i="1" s="1"/>
  <c r="K6307" i="1"/>
  <c r="L6307" i="1" s="1"/>
  <c r="K6308" i="1"/>
  <c r="L6308" i="1" s="1"/>
  <c r="K6309" i="1"/>
  <c r="L6309" i="1" s="1"/>
  <c r="K6310" i="1"/>
  <c r="L6310" i="1" s="1"/>
  <c r="K6311" i="1"/>
  <c r="L6311" i="1" s="1"/>
  <c r="K6312" i="1"/>
  <c r="L6312" i="1" s="1"/>
  <c r="K6313" i="1"/>
  <c r="L6313" i="1" s="1"/>
  <c r="K6314" i="1"/>
  <c r="L6314" i="1" s="1"/>
  <c r="K6315" i="1"/>
  <c r="L6315" i="1" s="1"/>
  <c r="K6316" i="1"/>
  <c r="L6316" i="1" s="1"/>
  <c r="K6317" i="1"/>
  <c r="L6317" i="1" s="1"/>
  <c r="K6318" i="1"/>
  <c r="L6318" i="1" s="1"/>
  <c r="K6319" i="1"/>
  <c r="L6319" i="1" s="1"/>
  <c r="K6320" i="1"/>
  <c r="L6320" i="1" s="1"/>
  <c r="K6321" i="1"/>
  <c r="L6321" i="1" s="1"/>
  <c r="K6322" i="1"/>
  <c r="L6322" i="1" s="1"/>
  <c r="K6323" i="1"/>
  <c r="L6323" i="1" s="1"/>
  <c r="K6324" i="1"/>
  <c r="L6324" i="1" s="1"/>
  <c r="K6325" i="1"/>
  <c r="L6325" i="1" s="1"/>
  <c r="K6326" i="1"/>
  <c r="L6326" i="1" s="1"/>
  <c r="K6327" i="1"/>
  <c r="L6327" i="1" s="1"/>
  <c r="K6328" i="1"/>
  <c r="L6328" i="1" s="1"/>
  <c r="K6329" i="1"/>
  <c r="L6329" i="1" s="1"/>
  <c r="K6330" i="1"/>
  <c r="L6330" i="1" s="1"/>
  <c r="K6331" i="1"/>
  <c r="L6331" i="1" s="1"/>
  <c r="K6332" i="1"/>
  <c r="L6332" i="1" s="1"/>
  <c r="K6333" i="1"/>
  <c r="L6333" i="1" s="1"/>
  <c r="K6334" i="1"/>
  <c r="L6334" i="1" s="1"/>
  <c r="K6335" i="1"/>
  <c r="L6335" i="1" s="1"/>
  <c r="K6336" i="1"/>
  <c r="L6336" i="1" s="1"/>
  <c r="K6337" i="1"/>
  <c r="L6337" i="1" s="1"/>
  <c r="K6338" i="1"/>
  <c r="L6338" i="1" s="1"/>
  <c r="K6339" i="1"/>
  <c r="L6339" i="1" s="1"/>
  <c r="K6340" i="1"/>
  <c r="L6340" i="1" s="1"/>
  <c r="K6341" i="1"/>
  <c r="L6341" i="1" s="1"/>
  <c r="K6342" i="1"/>
  <c r="L6342" i="1" s="1"/>
  <c r="K6343" i="1"/>
  <c r="L6343" i="1" s="1"/>
  <c r="K6344" i="1"/>
  <c r="L6344" i="1" s="1"/>
  <c r="K6345" i="1"/>
  <c r="L6345" i="1" s="1"/>
  <c r="K6346" i="1"/>
  <c r="L6346" i="1" s="1"/>
  <c r="K6347" i="1"/>
  <c r="L6347" i="1" s="1"/>
  <c r="K6348" i="1"/>
  <c r="L6348" i="1" s="1"/>
  <c r="K6349" i="1"/>
  <c r="L6349" i="1" s="1"/>
  <c r="K6350" i="1"/>
  <c r="L6350" i="1" s="1"/>
  <c r="K6351" i="1"/>
  <c r="L6351" i="1" s="1"/>
  <c r="K6352" i="1"/>
  <c r="L6352" i="1" s="1"/>
  <c r="K6353" i="1"/>
  <c r="L6353" i="1" s="1"/>
  <c r="K6354" i="1"/>
  <c r="L6354" i="1" s="1"/>
  <c r="K6355" i="1"/>
  <c r="L6355" i="1" s="1"/>
  <c r="K6356" i="1"/>
  <c r="L6356" i="1" s="1"/>
  <c r="K6357" i="1"/>
  <c r="L6357" i="1" s="1"/>
  <c r="K6358" i="1"/>
  <c r="L6358" i="1" s="1"/>
  <c r="K6359" i="1"/>
  <c r="L6359" i="1" s="1"/>
  <c r="K6360" i="1"/>
  <c r="L6360" i="1" s="1"/>
  <c r="K6361" i="1"/>
  <c r="L6361" i="1" s="1"/>
  <c r="K6362" i="1"/>
  <c r="L6362" i="1" s="1"/>
  <c r="K6363" i="1"/>
  <c r="L6363" i="1" s="1"/>
  <c r="K6364" i="1"/>
  <c r="L6364" i="1" s="1"/>
  <c r="K6365" i="1"/>
  <c r="L6365" i="1" s="1"/>
  <c r="K6366" i="1"/>
  <c r="L6366" i="1" s="1"/>
  <c r="K6367" i="1"/>
  <c r="L6367" i="1" s="1"/>
  <c r="K6368" i="1"/>
  <c r="L6368" i="1" s="1"/>
  <c r="K6369" i="1"/>
  <c r="L6369" i="1" s="1"/>
  <c r="K6370" i="1"/>
  <c r="L6370" i="1" s="1"/>
  <c r="K6371" i="1"/>
  <c r="L6371" i="1" s="1"/>
  <c r="K6372" i="1"/>
  <c r="L6372" i="1" s="1"/>
  <c r="K6373" i="1"/>
  <c r="L6373" i="1" s="1"/>
  <c r="K6374" i="1"/>
  <c r="L6374" i="1" s="1"/>
  <c r="K6375" i="1"/>
  <c r="L6375" i="1" s="1"/>
  <c r="K6376" i="1"/>
  <c r="L6376" i="1" s="1"/>
  <c r="K6377" i="1"/>
  <c r="L6377" i="1" s="1"/>
  <c r="K6378" i="1"/>
  <c r="L6378" i="1" s="1"/>
  <c r="K6379" i="1"/>
  <c r="L6379" i="1" s="1"/>
  <c r="K6380" i="1"/>
  <c r="L6380" i="1" s="1"/>
  <c r="K6381" i="1"/>
  <c r="L6381" i="1" s="1"/>
  <c r="K6382" i="1"/>
  <c r="L6382" i="1" s="1"/>
  <c r="K6383" i="1"/>
  <c r="L6383" i="1" s="1"/>
  <c r="K6384" i="1"/>
  <c r="L6384" i="1" s="1"/>
  <c r="K6385" i="1"/>
  <c r="L6385" i="1" s="1"/>
  <c r="K6386" i="1"/>
  <c r="L6386" i="1" s="1"/>
  <c r="K6387" i="1"/>
  <c r="L6387" i="1" s="1"/>
  <c r="K6388" i="1"/>
  <c r="L6388" i="1" s="1"/>
  <c r="K6389" i="1"/>
  <c r="L6389" i="1" s="1"/>
  <c r="K6390" i="1"/>
  <c r="L6390" i="1" s="1"/>
  <c r="K6391" i="1"/>
  <c r="L6391" i="1" s="1"/>
  <c r="K6392" i="1"/>
  <c r="L6392" i="1" s="1"/>
  <c r="K6393" i="1"/>
  <c r="L6393" i="1" s="1"/>
  <c r="K6394" i="1"/>
  <c r="L6394" i="1" s="1"/>
  <c r="K6395" i="1"/>
  <c r="L6395" i="1" s="1"/>
  <c r="K6396" i="1"/>
  <c r="L6396" i="1" s="1"/>
  <c r="K6397" i="1"/>
  <c r="L6397" i="1" s="1"/>
  <c r="K6398" i="1"/>
  <c r="L6398" i="1" s="1"/>
  <c r="K6399" i="1"/>
  <c r="L6399" i="1" s="1"/>
  <c r="K6400" i="1"/>
  <c r="L6400" i="1" s="1"/>
  <c r="K6401" i="1"/>
  <c r="L6401" i="1" s="1"/>
  <c r="K6402" i="1"/>
  <c r="L6402" i="1" s="1"/>
  <c r="K6403" i="1"/>
  <c r="L6403" i="1" s="1"/>
  <c r="K6404" i="1"/>
  <c r="L6404" i="1" s="1"/>
  <c r="K6405" i="1"/>
  <c r="L6405" i="1" s="1"/>
  <c r="K6406" i="1"/>
  <c r="L6406" i="1" s="1"/>
  <c r="K6407" i="1"/>
  <c r="L6407" i="1" s="1"/>
  <c r="K6408" i="1"/>
  <c r="L6408" i="1" s="1"/>
  <c r="K6409" i="1"/>
  <c r="L6409" i="1" s="1"/>
  <c r="K6410" i="1"/>
  <c r="L6410" i="1" s="1"/>
  <c r="K6411" i="1"/>
  <c r="L6411" i="1" s="1"/>
  <c r="K6412" i="1"/>
  <c r="L6412" i="1" s="1"/>
  <c r="K6413" i="1"/>
  <c r="L6413" i="1" s="1"/>
  <c r="K6414" i="1"/>
  <c r="L6414" i="1" s="1"/>
  <c r="K6415" i="1"/>
  <c r="L6415" i="1" s="1"/>
  <c r="K6416" i="1"/>
  <c r="L6416" i="1" s="1"/>
  <c r="K6417" i="1"/>
  <c r="L6417" i="1" s="1"/>
  <c r="K6418" i="1"/>
  <c r="L6418" i="1" s="1"/>
  <c r="K6419" i="1"/>
  <c r="L6419" i="1" s="1"/>
  <c r="K6420" i="1"/>
  <c r="L6420" i="1" s="1"/>
  <c r="K6421" i="1"/>
  <c r="L6421" i="1" s="1"/>
  <c r="K6422" i="1"/>
  <c r="L6422" i="1" s="1"/>
  <c r="K6423" i="1"/>
  <c r="L6423" i="1" s="1"/>
  <c r="K6424" i="1"/>
  <c r="L6424" i="1" s="1"/>
  <c r="K6425" i="1"/>
  <c r="L6425" i="1" s="1"/>
  <c r="K6426" i="1"/>
  <c r="L6426" i="1" s="1"/>
  <c r="K6427" i="1"/>
  <c r="L6427" i="1" s="1"/>
  <c r="K6428" i="1"/>
  <c r="L6428" i="1" s="1"/>
  <c r="K6429" i="1"/>
  <c r="L6429" i="1" s="1"/>
  <c r="K6430" i="1"/>
  <c r="L6430" i="1" s="1"/>
  <c r="K6431" i="1"/>
  <c r="L6431" i="1" s="1"/>
  <c r="K6432" i="1"/>
  <c r="L6432" i="1" s="1"/>
  <c r="K6433" i="1"/>
  <c r="L6433" i="1" s="1"/>
  <c r="K6434" i="1"/>
  <c r="L6434" i="1" s="1"/>
  <c r="K6435" i="1"/>
  <c r="L6435" i="1" s="1"/>
  <c r="K6436" i="1"/>
  <c r="L6436" i="1" s="1"/>
  <c r="K6437" i="1"/>
  <c r="L6437" i="1" s="1"/>
  <c r="K6438" i="1"/>
  <c r="L6438" i="1" s="1"/>
  <c r="K6439" i="1"/>
  <c r="L6439" i="1" s="1"/>
  <c r="K6440" i="1"/>
  <c r="L6440" i="1" s="1"/>
  <c r="K6441" i="1"/>
  <c r="L6441" i="1" s="1"/>
  <c r="K6442" i="1"/>
  <c r="L6442" i="1" s="1"/>
  <c r="K6443" i="1"/>
  <c r="L6443" i="1" s="1"/>
  <c r="K6444" i="1"/>
  <c r="L6444" i="1" s="1"/>
  <c r="K6445" i="1"/>
  <c r="L6445" i="1" s="1"/>
  <c r="K6446" i="1"/>
  <c r="L6446" i="1" s="1"/>
  <c r="K6447" i="1"/>
  <c r="L6447" i="1" s="1"/>
  <c r="K6448" i="1"/>
  <c r="L6448" i="1" s="1"/>
  <c r="K6449" i="1"/>
  <c r="L6449" i="1" s="1"/>
  <c r="K6450" i="1"/>
  <c r="L6450" i="1" s="1"/>
  <c r="K6451" i="1"/>
  <c r="L6451" i="1" s="1"/>
  <c r="K6452" i="1"/>
  <c r="L6452" i="1" s="1"/>
  <c r="K6453" i="1"/>
  <c r="L6453" i="1" s="1"/>
  <c r="K6454" i="1"/>
  <c r="L6454" i="1" s="1"/>
  <c r="K6455" i="1"/>
  <c r="L6455" i="1" s="1"/>
  <c r="K6456" i="1"/>
  <c r="L6456" i="1" s="1"/>
  <c r="K6457" i="1"/>
  <c r="L6457" i="1" s="1"/>
  <c r="K6458" i="1"/>
  <c r="L6458" i="1" s="1"/>
  <c r="K6459" i="1"/>
  <c r="L6459" i="1" s="1"/>
  <c r="K6460" i="1"/>
  <c r="L6460" i="1" s="1"/>
  <c r="K6461" i="1"/>
  <c r="L6461" i="1" s="1"/>
  <c r="K6462" i="1"/>
  <c r="L6462" i="1" s="1"/>
  <c r="K6463" i="1"/>
  <c r="L6463" i="1" s="1"/>
  <c r="K6464" i="1"/>
  <c r="L6464" i="1" s="1"/>
  <c r="K6465" i="1"/>
  <c r="L6465" i="1" s="1"/>
  <c r="K6466" i="1"/>
  <c r="L6466" i="1" s="1"/>
  <c r="K6467" i="1"/>
  <c r="L6467" i="1" s="1"/>
  <c r="K6468" i="1"/>
  <c r="L6468" i="1" s="1"/>
  <c r="K6469" i="1"/>
  <c r="L6469" i="1" s="1"/>
  <c r="K6470" i="1"/>
  <c r="L6470" i="1" s="1"/>
  <c r="K6471" i="1"/>
  <c r="L6471" i="1" s="1"/>
  <c r="K6472" i="1"/>
  <c r="L6472" i="1" s="1"/>
  <c r="K6473" i="1"/>
  <c r="L6473" i="1" s="1"/>
  <c r="K6474" i="1"/>
  <c r="L6474" i="1" s="1"/>
  <c r="K6475" i="1"/>
  <c r="L6475" i="1" s="1"/>
  <c r="K6476" i="1"/>
  <c r="L6476" i="1" s="1"/>
  <c r="K6477" i="1"/>
  <c r="L6477" i="1" s="1"/>
  <c r="K6478" i="1"/>
  <c r="L6478" i="1" s="1"/>
  <c r="K6479" i="1"/>
  <c r="L6479" i="1" s="1"/>
  <c r="K6480" i="1"/>
  <c r="L6480" i="1" s="1"/>
  <c r="K6481" i="1"/>
  <c r="L6481" i="1" s="1"/>
  <c r="K6482" i="1"/>
  <c r="L6482" i="1" s="1"/>
  <c r="K6483" i="1"/>
  <c r="L6483" i="1" s="1"/>
  <c r="K6484" i="1"/>
  <c r="L6484" i="1" s="1"/>
  <c r="K6485" i="1"/>
  <c r="L6485" i="1" s="1"/>
  <c r="K6486" i="1"/>
  <c r="L6486" i="1" s="1"/>
  <c r="K6487" i="1"/>
  <c r="L6487" i="1" s="1"/>
  <c r="K6488" i="1"/>
  <c r="L6488" i="1" s="1"/>
  <c r="K6489" i="1"/>
  <c r="L6489" i="1" s="1"/>
  <c r="K6490" i="1"/>
  <c r="L6490" i="1" s="1"/>
  <c r="K6491" i="1"/>
  <c r="L6491" i="1" s="1"/>
  <c r="K6492" i="1"/>
  <c r="L6492" i="1" s="1"/>
  <c r="K6493" i="1"/>
  <c r="L6493" i="1" s="1"/>
  <c r="K6494" i="1"/>
  <c r="L6494" i="1" s="1"/>
  <c r="K6495" i="1"/>
  <c r="L6495" i="1" s="1"/>
  <c r="K6496" i="1"/>
  <c r="L6496" i="1" s="1"/>
  <c r="K6497" i="1"/>
  <c r="L6497" i="1" s="1"/>
  <c r="K6498" i="1"/>
  <c r="L6498" i="1" s="1"/>
  <c r="K6499" i="1"/>
  <c r="L6499" i="1" s="1"/>
  <c r="K6500" i="1"/>
  <c r="L6500" i="1" s="1"/>
  <c r="K6501" i="1"/>
  <c r="L6501" i="1" s="1"/>
  <c r="K6502" i="1"/>
  <c r="L6502" i="1" s="1"/>
  <c r="K6503" i="1"/>
  <c r="L6503" i="1" s="1"/>
  <c r="K6504" i="1"/>
  <c r="L6504" i="1" s="1"/>
  <c r="K6505" i="1"/>
  <c r="L6505" i="1" s="1"/>
  <c r="K6506" i="1"/>
  <c r="L6506" i="1" s="1"/>
  <c r="K6507" i="1"/>
  <c r="L6507" i="1" s="1"/>
  <c r="K6508" i="1"/>
  <c r="L6508" i="1" s="1"/>
  <c r="K6509" i="1"/>
  <c r="L6509" i="1" s="1"/>
  <c r="K6510" i="1"/>
  <c r="L6510" i="1" s="1"/>
  <c r="K6511" i="1"/>
  <c r="L6511" i="1" s="1"/>
  <c r="K6512" i="1"/>
  <c r="L6512" i="1" s="1"/>
  <c r="K6513" i="1"/>
  <c r="L6513" i="1" s="1"/>
  <c r="K6514" i="1"/>
  <c r="L6514" i="1" s="1"/>
  <c r="K6515" i="1"/>
  <c r="L6515" i="1" s="1"/>
  <c r="K6516" i="1"/>
  <c r="L6516" i="1" s="1"/>
  <c r="K6517" i="1"/>
  <c r="L6517" i="1" s="1"/>
  <c r="K6518" i="1"/>
  <c r="L6518" i="1" s="1"/>
  <c r="K6519" i="1"/>
  <c r="L6519" i="1" s="1"/>
  <c r="K6520" i="1"/>
  <c r="L6520" i="1" s="1"/>
  <c r="K6521" i="1"/>
  <c r="L6521" i="1" s="1"/>
  <c r="K6522" i="1"/>
  <c r="L6522" i="1" s="1"/>
  <c r="K6523" i="1"/>
  <c r="L6523" i="1" s="1"/>
  <c r="K6524" i="1"/>
  <c r="L6524" i="1" s="1"/>
  <c r="K6525" i="1"/>
  <c r="L6525" i="1" s="1"/>
  <c r="K6526" i="1"/>
  <c r="L6526" i="1" s="1"/>
  <c r="K6527" i="1"/>
  <c r="L6527" i="1" s="1"/>
  <c r="K6528" i="1"/>
  <c r="L6528" i="1" s="1"/>
  <c r="K6529" i="1"/>
  <c r="L6529" i="1" s="1"/>
  <c r="K6530" i="1"/>
  <c r="L6530" i="1" s="1"/>
  <c r="K6531" i="1"/>
  <c r="L6531" i="1" s="1"/>
  <c r="K6532" i="1"/>
  <c r="L6532" i="1" s="1"/>
  <c r="K6533" i="1"/>
  <c r="L6533" i="1" s="1"/>
  <c r="K6534" i="1"/>
  <c r="L6534" i="1" s="1"/>
  <c r="K6535" i="1"/>
  <c r="L6535" i="1" s="1"/>
  <c r="K6536" i="1"/>
  <c r="L6536" i="1" s="1"/>
  <c r="K6537" i="1"/>
  <c r="L6537" i="1" s="1"/>
  <c r="K6538" i="1"/>
  <c r="L6538" i="1" s="1"/>
  <c r="K6539" i="1"/>
  <c r="L6539" i="1" s="1"/>
  <c r="K6540" i="1"/>
  <c r="L6540" i="1" s="1"/>
  <c r="K6541" i="1"/>
  <c r="L6541" i="1" s="1"/>
  <c r="K6542" i="1"/>
  <c r="L6542" i="1" s="1"/>
  <c r="K6543" i="1"/>
  <c r="L6543" i="1" s="1"/>
  <c r="K6544" i="1"/>
  <c r="L6544" i="1" s="1"/>
  <c r="K6545" i="1"/>
  <c r="L6545" i="1" s="1"/>
  <c r="K6546" i="1"/>
  <c r="L6546" i="1" s="1"/>
  <c r="K6547" i="1"/>
  <c r="L6547" i="1" s="1"/>
  <c r="K6548" i="1"/>
  <c r="L6548" i="1" s="1"/>
  <c r="K6549" i="1"/>
  <c r="L6549" i="1" s="1"/>
  <c r="K6550" i="1"/>
  <c r="L6550" i="1" s="1"/>
  <c r="K6551" i="1"/>
  <c r="L6551" i="1" s="1"/>
  <c r="K6552" i="1"/>
  <c r="L6552" i="1" s="1"/>
  <c r="K6553" i="1"/>
  <c r="L6553" i="1" s="1"/>
  <c r="K6554" i="1"/>
  <c r="L6554" i="1" s="1"/>
  <c r="K6555" i="1"/>
  <c r="L6555" i="1" s="1"/>
  <c r="K6556" i="1"/>
  <c r="L6556" i="1" s="1"/>
  <c r="K6557" i="1"/>
  <c r="L6557" i="1" s="1"/>
  <c r="K6558" i="1"/>
  <c r="L6558" i="1" s="1"/>
  <c r="K6559" i="1"/>
  <c r="L6559" i="1" s="1"/>
  <c r="K6560" i="1"/>
  <c r="L6560" i="1" s="1"/>
  <c r="K6561" i="1"/>
  <c r="L6561" i="1" s="1"/>
  <c r="K6562" i="1"/>
  <c r="L6562" i="1" s="1"/>
  <c r="K6563" i="1"/>
  <c r="L6563" i="1" s="1"/>
  <c r="K6564" i="1"/>
  <c r="L6564" i="1" s="1"/>
  <c r="K6565" i="1"/>
  <c r="L6565" i="1" s="1"/>
  <c r="K6566" i="1"/>
  <c r="L6566" i="1" s="1"/>
  <c r="K6567" i="1"/>
  <c r="L6567" i="1" s="1"/>
  <c r="K6568" i="1"/>
  <c r="L6568" i="1" s="1"/>
  <c r="K6569" i="1"/>
  <c r="L6569" i="1" s="1"/>
  <c r="K6570" i="1"/>
  <c r="L6570" i="1" s="1"/>
  <c r="K6571" i="1"/>
  <c r="L6571" i="1" s="1"/>
  <c r="K6572" i="1"/>
  <c r="L6572" i="1" s="1"/>
  <c r="K6573" i="1"/>
  <c r="L6573" i="1" s="1"/>
  <c r="K6574" i="1"/>
  <c r="L6574" i="1" s="1"/>
  <c r="K6575" i="1"/>
  <c r="L6575" i="1" s="1"/>
  <c r="K6576" i="1"/>
  <c r="L6576" i="1" s="1"/>
  <c r="K6577" i="1"/>
  <c r="L6577" i="1" s="1"/>
  <c r="K6578" i="1"/>
  <c r="L6578" i="1" s="1"/>
  <c r="K6579" i="1"/>
  <c r="L6579" i="1" s="1"/>
  <c r="K6580" i="1"/>
  <c r="L6580" i="1" s="1"/>
  <c r="K6581" i="1"/>
  <c r="L6581" i="1" s="1"/>
  <c r="K6582" i="1"/>
  <c r="L6582" i="1" s="1"/>
  <c r="K6583" i="1"/>
  <c r="L6583" i="1" s="1"/>
  <c r="K6584" i="1"/>
  <c r="L6584" i="1" s="1"/>
  <c r="K6585" i="1"/>
  <c r="L6585" i="1" s="1"/>
  <c r="K6586" i="1"/>
  <c r="L6586" i="1" s="1"/>
  <c r="K6587" i="1"/>
  <c r="L6587" i="1" s="1"/>
  <c r="K6588" i="1"/>
  <c r="L6588" i="1" s="1"/>
  <c r="K6589" i="1"/>
  <c r="L6589" i="1" s="1"/>
  <c r="K6590" i="1"/>
  <c r="L6590" i="1" s="1"/>
  <c r="K6591" i="1"/>
  <c r="L6591" i="1" s="1"/>
  <c r="K6592" i="1"/>
  <c r="L6592" i="1" s="1"/>
  <c r="K6593" i="1"/>
  <c r="L6593" i="1" s="1"/>
  <c r="K6594" i="1"/>
  <c r="L6594" i="1" s="1"/>
  <c r="K6595" i="1"/>
  <c r="L6595" i="1" s="1"/>
  <c r="K6596" i="1"/>
  <c r="L6596" i="1" s="1"/>
  <c r="K6597" i="1"/>
  <c r="L6597" i="1" s="1"/>
  <c r="K6598" i="1"/>
  <c r="L6598" i="1" s="1"/>
  <c r="K6599" i="1"/>
  <c r="L6599" i="1" s="1"/>
  <c r="K6600" i="1"/>
  <c r="L6600" i="1" s="1"/>
  <c r="K6601" i="1"/>
  <c r="L6601" i="1" s="1"/>
  <c r="K6602" i="1"/>
  <c r="L6602" i="1" s="1"/>
  <c r="K6603" i="1"/>
  <c r="L6603" i="1" s="1"/>
  <c r="K6604" i="1"/>
  <c r="L6604" i="1" s="1"/>
  <c r="K6605" i="1"/>
  <c r="L6605" i="1" s="1"/>
  <c r="K6606" i="1"/>
  <c r="L6606" i="1" s="1"/>
  <c r="K6607" i="1"/>
  <c r="L6607" i="1" s="1"/>
  <c r="K6608" i="1"/>
  <c r="L6608" i="1" s="1"/>
  <c r="K6609" i="1"/>
  <c r="L6609" i="1" s="1"/>
  <c r="K6610" i="1"/>
  <c r="L6610" i="1" s="1"/>
  <c r="K6611" i="1"/>
  <c r="L6611" i="1" s="1"/>
  <c r="K6612" i="1"/>
  <c r="L6612" i="1" s="1"/>
  <c r="K6613" i="1"/>
  <c r="L6613" i="1" s="1"/>
  <c r="K6614" i="1"/>
  <c r="L6614" i="1" s="1"/>
  <c r="K6615" i="1"/>
  <c r="L6615" i="1" s="1"/>
  <c r="K6616" i="1"/>
  <c r="L6616" i="1" s="1"/>
  <c r="K6617" i="1"/>
  <c r="L6617" i="1" s="1"/>
  <c r="K6618" i="1"/>
  <c r="L6618" i="1" s="1"/>
  <c r="K6619" i="1"/>
  <c r="L6619" i="1" s="1"/>
  <c r="K6620" i="1"/>
  <c r="L6620" i="1" s="1"/>
  <c r="K6621" i="1"/>
  <c r="L6621" i="1" s="1"/>
  <c r="K6622" i="1"/>
  <c r="L6622" i="1" s="1"/>
  <c r="K6623" i="1"/>
  <c r="L6623" i="1" s="1"/>
  <c r="K6624" i="1"/>
  <c r="L6624" i="1" s="1"/>
  <c r="K6625" i="1"/>
  <c r="L6625" i="1" s="1"/>
  <c r="K6626" i="1"/>
  <c r="L6626" i="1" s="1"/>
  <c r="K6627" i="1"/>
  <c r="L6627" i="1" s="1"/>
  <c r="K6628" i="1"/>
  <c r="L6628" i="1" s="1"/>
  <c r="K6629" i="1"/>
  <c r="L6629" i="1" s="1"/>
  <c r="K6630" i="1"/>
  <c r="L6630" i="1" s="1"/>
  <c r="K6631" i="1"/>
  <c r="L6631" i="1" s="1"/>
  <c r="K6632" i="1"/>
  <c r="L6632" i="1" s="1"/>
  <c r="K6633" i="1"/>
  <c r="L6633" i="1" s="1"/>
  <c r="K6634" i="1"/>
  <c r="L6634" i="1" s="1"/>
  <c r="K6635" i="1"/>
  <c r="L6635" i="1" s="1"/>
  <c r="K6636" i="1"/>
  <c r="L6636" i="1" s="1"/>
  <c r="K6637" i="1"/>
  <c r="L6637" i="1" s="1"/>
  <c r="K6638" i="1"/>
  <c r="L6638" i="1" s="1"/>
  <c r="K6639" i="1"/>
  <c r="L6639" i="1" s="1"/>
  <c r="K6640" i="1"/>
  <c r="L6640" i="1" s="1"/>
  <c r="K6641" i="1"/>
  <c r="L6641" i="1" s="1"/>
  <c r="K6642" i="1"/>
  <c r="L6642" i="1" s="1"/>
  <c r="K6643" i="1"/>
  <c r="L6643" i="1" s="1"/>
  <c r="K6644" i="1"/>
  <c r="L6644" i="1" s="1"/>
  <c r="K6645" i="1"/>
  <c r="L6645" i="1" s="1"/>
  <c r="K6646" i="1"/>
  <c r="L6646" i="1" s="1"/>
  <c r="K6647" i="1"/>
  <c r="L6647" i="1" s="1"/>
  <c r="K6648" i="1"/>
  <c r="L6648" i="1" s="1"/>
  <c r="K6649" i="1"/>
  <c r="L6649" i="1" s="1"/>
  <c r="K6650" i="1"/>
  <c r="L6650" i="1" s="1"/>
  <c r="K6651" i="1"/>
  <c r="L6651" i="1" s="1"/>
  <c r="K6652" i="1"/>
  <c r="L6652" i="1" s="1"/>
  <c r="K6653" i="1"/>
  <c r="L6653" i="1" s="1"/>
  <c r="K6654" i="1"/>
  <c r="L6654" i="1" s="1"/>
  <c r="K6655" i="1"/>
  <c r="L6655" i="1" s="1"/>
  <c r="K6656" i="1"/>
  <c r="L6656" i="1" s="1"/>
  <c r="K6657" i="1"/>
  <c r="L6657" i="1" s="1"/>
  <c r="K6658" i="1"/>
  <c r="L6658" i="1" s="1"/>
  <c r="K6659" i="1"/>
  <c r="L6659" i="1" s="1"/>
  <c r="K6660" i="1"/>
  <c r="L6660" i="1" s="1"/>
  <c r="K6661" i="1"/>
  <c r="L6661" i="1" s="1"/>
  <c r="K6662" i="1"/>
  <c r="L6662" i="1" s="1"/>
  <c r="K6663" i="1"/>
  <c r="L6663" i="1" s="1"/>
  <c r="K6664" i="1"/>
  <c r="L6664" i="1" s="1"/>
  <c r="K6665" i="1"/>
  <c r="L6665" i="1" s="1"/>
  <c r="K6666" i="1"/>
  <c r="L6666" i="1" s="1"/>
  <c r="K6667" i="1"/>
  <c r="L6667" i="1" s="1"/>
  <c r="K6668" i="1"/>
  <c r="L6668" i="1" s="1"/>
  <c r="K6669" i="1"/>
  <c r="L6669" i="1" s="1"/>
  <c r="K6670" i="1"/>
  <c r="L6670" i="1" s="1"/>
  <c r="K6671" i="1"/>
  <c r="L6671" i="1" s="1"/>
  <c r="K6672" i="1"/>
  <c r="L6672" i="1" s="1"/>
  <c r="K6673" i="1"/>
  <c r="L6673" i="1" s="1"/>
  <c r="K6674" i="1"/>
  <c r="L6674" i="1" s="1"/>
  <c r="K6675" i="1"/>
  <c r="L6675" i="1" s="1"/>
  <c r="K6676" i="1"/>
  <c r="L6676" i="1" s="1"/>
  <c r="K6677" i="1"/>
  <c r="L6677" i="1" s="1"/>
  <c r="K6678" i="1"/>
  <c r="L6678" i="1" s="1"/>
  <c r="K6679" i="1"/>
  <c r="L6679" i="1" s="1"/>
  <c r="K6680" i="1"/>
  <c r="L6680" i="1" s="1"/>
  <c r="K6681" i="1"/>
  <c r="L6681" i="1" s="1"/>
  <c r="K6682" i="1"/>
  <c r="L6682" i="1" s="1"/>
  <c r="K6683" i="1"/>
  <c r="L6683" i="1" s="1"/>
  <c r="K6684" i="1"/>
  <c r="L6684" i="1" s="1"/>
  <c r="K6685" i="1"/>
  <c r="L6685" i="1" s="1"/>
  <c r="K6686" i="1"/>
  <c r="L6686" i="1" s="1"/>
  <c r="K6687" i="1"/>
  <c r="L6687" i="1" s="1"/>
  <c r="K6688" i="1"/>
  <c r="L6688" i="1" s="1"/>
  <c r="K6689" i="1"/>
  <c r="L6689" i="1" s="1"/>
  <c r="K6690" i="1"/>
  <c r="L6690" i="1" s="1"/>
  <c r="K6691" i="1"/>
  <c r="L6691" i="1" s="1"/>
  <c r="K6692" i="1"/>
  <c r="L6692" i="1" s="1"/>
  <c r="K6693" i="1"/>
  <c r="L6693" i="1" s="1"/>
  <c r="K6694" i="1"/>
  <c r="L6694" i="1" s="1"/>
  <c r="K6695" i="1"/>
  <c r="L6695" i="1" s="1"/>
  <c r="K6696" i="1"/>
  <c r="L6696" i="1" s="1"/>
  <c r="K6697" i="1"/>
  <c r="L6697" i="1" s="1"/>
  <c r="K6698" i="1"/>
  <c r="L6698" i="1" s="1"/>
  <c r="K6699" i="1"/>
  <c r="L6699" i="1" s="1"/>
  <c r="K6700" i="1"/>
  <c r="L6700" i="1" s="1"/>
  <c r="K6701" i="1"/>
  <c r="L6701" i="1" s="1"/>
  <c r="K6702" i="1"/>
  <c r="L6702" i="1" s="1"/>
  <c r="K6703" i="1"/>
  <c r="L6703" i="1" s="1"/>
  <c r="K6704" i="1"/>
  <c r="L6704" i="1" s="1"/>
  <c r="K6705" i="1"/>
  <c r="L6705" i="1" s="1"/>
  <c r="K6706" i="1"/>
  <c r="L6706" i="1" s="1"/>
  <c r="K6707" i="1"/>
  <c r="L6707" i="1" s="1"/>
  <c r="K6708" i="1"/>
  <c r="L6708" i="1" s="1"/>
  <c r="K6709" i="1"/>
  <c r="L6709" i="1" s="1"/>
  <c r="K6710" i="1"/>
  <c r="L6710" i="1" s="1"/>
  <c r="K6711" i="1"/>
  <c r="L6711" i="1" s="1"/>
  <c r="K6712" i="1"/>
  <c r="L6712" i="1" s="1"/>
  <c r="K6713" i="1"/>
  <c r="L6713" i="1" s="1"/>
  <c r="K6714" i="1"/>
  <c r="L6714" i="1" s="1"/>
  <c r="K6715" i="1"/>
  <c r="L6715" i="1" s="1"/>
  <c r="K6716" i="1"/>
  <c r="L6716" i="1" s="1"/>
  <c r="K6717" i="1"/>
  <c r="L6717" i="1" s="1"/>
  <c r="K6718" i="1"/>
  <c r="L6718" i="1" s="1"/>
  <c r="K6719" i="1"/>
  <c r="L6719" i="1" s="1"/>
  <c r="K6720" i="1"/>
  <c r="L6720" i="1" s="1"/>
  <c r="K6721" i="1"/>
  <c r="L6721" i="1" s="1"/>
  <c r="K6722" i="1"/>
  <c r="L6722" i="1" s="1"/>
  <c r="K6723" i="1"/>
  <c r="L6723" i="1" s="1"/>
  <c r="K6724" i="1"/>
  <c r="L6724" i="1" s="1"/>
  <c r="K6725" i="1"/>
  <c r="L6725" i="1" s="1"/>
  <c r="K6726" i="1"/>
  <c r="L6726" i="1" s="1"/>
  <c r="K6727" i="1"/>
  <c r="L6727" i="1" s="1"/>
  <c r="K6728" i="1"/>
  <c r="L6728" i="1" s="1"/>
  <c r="K6729" i="1"/>
  <c r="L6729" i="1" s="1"/>
  <c r="K6730" i="1"/>
  <c r="L6730" i="1" s="1"/>
  <c r="K6731" i="1"/>
  <c r="L6731" i="1" s="1"/>
  <c r="K6732" i="1"/>
  <c r="L6732" i="1" s="1"/>
  <c r="K6733" i="1"/>
  <c r="L6733" i="1" s="1"/>
  <c r="K6734" i="1"/>
  <c r="L6734" i="1" s="1"/>
  <c r="K6735" i="1"/>
  <c r="L6735" i="1" s="1"/>
  <c r="K6736" i="1"/>
  <c r="L6736" i="1" s="1"/>
  <c r="K6737" i="1"/>
  <c r="L6737" i="1" s="1"/>
  <c r="K6738" i="1"/>
  <c r="L6738" i="1" s="1"/>
  <c r="K6739" i="1"/>
  <c r="L6739" i="1" s="1"/>
  <c r="K6740" i="1"/>
  <c r="L6740" i="1" s="1"/>
  <c r="K6741" i="1"/>
  <c r="L6741" i="1" s="1"/>
  <c r="K6742" i="1"/>
  <c r="L6742" i="1" s="1"/>
  <c r="K6743" i="1"/>
  <c r="L6743" i="1" s="1"/>
  <c r="K6744" i="1"/>
  <c r="L6744" i="1" s="1"/>
  <c r="K6745" i="1"/>
  <c r="L6745" i="1" s="1"/>
  <c r="K6746" i="1"/>
  <c r="L6746" i="1" s="1"/>
  <c r="K6747" i="1"/>
  <c r="L6747" i="1" s="1"/>
  <c r="K6748" i="1"/>
  <c r="L6748" i="1" s="1"/>
  <c r="K6749" i="1"/>
  <c r="L6749" i="1" s="1"/>
  <c r="K6750" i="1"/>
  <c r="L6750" i="1" s="1"/>
  <c r="K6751" i="1"/>
  <c r="L6751" i="1" s="1"/>
  <c r="K6752" i="1"/>
  <c r="L6752" i="1" s="1"/>
  <c r="K6753" i="1"/>
  <c r="L6753" i="1" s="1"/>
  <c r="K6754" i="1"/>
  <c r="L6754" i="1" s="1"/>
  <c r="K6755" i="1"/>
  <c r="L6755" i="1" s="1"/>
  <c r="K6756" i="1"/>
  <c r="L6756" i="1" s="1"/>
  <c r="K6757" i="1"/>
  <c r="L6757" i="1" s="1"/>
  <c r="K6758" i="1"/>
  <c r="L6758" i="1" s="1"/>
  <c r="K6759" i="1"/>
  <c r="L6759" i="1" s="1"/>
  <c r="K6760" i="1"/>
  <c r="L6760" i="1" s="1"/>
  <c r="K6761" i="1"/>
  <c r="L6761" i="1" s="1"/>
  <c r="K6762" i="1"/>
  <c r="L6762" i="1" s="1"/>
  <c r="K6763" i="1"/>
  <c r="L6763" i="1" s="1"/>
  <c r="K6764" i="1"/>
  <c r="L6764" i="1" s="1"/>
  <c r="K6765" i="1"/>
  <c r="L6765" i="1" s="1"/>
  <c r="K6766" i="1"/>
  <c r="L6766" i="1" s="1"/>
  <c r="K6767" i="1"/>
  <c r="L6767" i="1" s="1"/>
  <c r="K6768" i="1"/>
  <c r="L6768" i="1" s="1"/>
  <c r="K6769" i="1"/>
  <c r="L6769" i="1" s="1"/>
  <c r="K6770" i="1"/>
  <c r="L6770" i="1" s="1"/>
  <c r="K6771" i="1"/>
  <c r="L6771" i="1" s="1"/>
  <c r="K6772" i="1"/>
  <c r="L6772" i="1" s="1"/>
  <c r="K6773" i="1"/>
  <c r="L6773" i="1" s="1"/>
  <c r="K6774" i="1"/>
  <c r="L6774" i="1" s="1"/>
  <c r="K6775" i="1"/>
  <c r="L6775" i="1" s="1"/>
  <c r="K6776" i="1"/>
  <c r="L6776" i="1" s="1"/>
  <c r="K6777" i="1"/>
  <c r="L6777" i="1" s="1"/>
  <c r="K6778" i="1"/>
  <c r="L6778" i="1" s="1"/>
  <c r="K6779" i="1"/>
  <c r="L6779" i="1" s="1"/>
  <c r="K6780" i="1"/>
  <c r="L6780" i="1" s="1"/>
  <c r="K6781" i="1"/>
  <c r="L6781" i="1" s="1"/>
  <c r="K6782" i="1"/>
  <c r="L6782" i="1" s="1"/>
  <c r="K6783" i="1"/>
  <c r="L6783" i="1" s="1"/>
  <c r="K6784" i="1"/>
  <c r="L6784" i="1" s="1"/>
  <c r="K6785" i="1"/>
  <c r="L6785" i="1" s="1"/>
  <c r="K6786" i="1"/>
  <c r="L6786" i="1" s="1"/>
  <c r="K6787" i="1"/>
  <c r="L6787" i="1" s="1"/>
  <c r="K6788" i="1"/>
  <c r="L6788" i="1" s="1"/>
  <c r="K6789" i="1"/>
  <c r="L6789" i="1" s="1"/>
  <c r="K6790" i="1"/>
  <c r="L6790" i="1" s="1"/>
  <c r="K6791" i="1"/>
  <c r="L6791" i="1" s="1"/>
  <c r="K6792" i="1"/>
  <c r="L6792" i="1" s="1"/>
  <c r="K6793" i="1"/>
  <c r="L6793" i="1" s="1"/>
  <c r="K6794" i="1"/>
  <c r="L6794" i="1" s="1"/>
  <c r="K6795" i="1"/>
  <c r="L6795" i="1" s="1"/>
  <c r="K6796" i="1"/>
  <c r="L6796" i="1" s="1"/>
  <c r="K6797" i="1"/>
  <c r="L6797" i="1" s="1"/>
  <c r="K6798" i="1"/>
  <c r="L6798" i="1" s="1"/>
  <c r="K6799" i="1"/>
  <c r="L6799" i="1" s="1"/>
  <c r="K6800" i="1"/>
  <c r="L6800" i="1" s="1"/>
  <c r="K6801" i="1"/>
  <c r="L6801" i="1" s="1"/>
  <c r="K6802" i="1"/>
  <c r="L6802" i="1" s="1"/>
  <c r="K6803" i="1"/>
  <c r="L6803" i="1" s="1"/>
  <c r="K6804" i="1"/>
  <c r="L6804" i="1" s="1"/>
  <c r="K6805" i="1"/>
  <c r="L6805" i="1" s="1"/>
  <c r="K6806" i="1"/>
  <c r="L6806" i="1" s="1"/>
  <c r="K6807" i="1"/>
  <c r="L6807" i="1" s="1"/>
  <c r="K6808" i="1"/>
  <c r="L6808" i="1" s="1"/>
  <c r="K6809" i="1"/>
  <c r="L6809" i="1" s="1"/>
  <c r="K6810" i="1"/>
  <c r="L6810" i="1" s="1"/>
  <c r="K6811" i="1"/>
  <c r="L6811" i="1" s="1"/>
  <c r="K6812" i="1"/>
  <c r="L6812" i="1" s="1"/>
  <c r="K6813" i="1"/>
  <c r="L6813" i="1" s="1"/>
  <c r="K6814" i="1"/>
  <c r="L6814" i="1" s="1"/>
  <c r="K6815" i="1"/>
  <c r="L6815" i="1" s="1"/>
  <c r="K6816" i="1"/>
  <c r="L6816" i="1" s="1"/>
  <c r="K6817" i="1"/>
  <c r="L6817" i="1" s="1"/>
  <c r="K6818" i="1"/>
  <c r="L6818" i="1" s="1"/>
  <c r="K6819" i="1"/>
  <c r="L6819" i="1" s="1"/>
  <c r="K6820" i="1"/>
  <c r="L6820" i="1" s="1"/>
  <c r="K6821" i="1"/>
  <c r="L6821" i="1" s="1"/>
  <c r="K6822" i="1"/>
  <c r="L6822" i="1" s="1"/>
  <c r="K6823" i="1"/>
  <c r="L6823" i="1" s="1"/>
  <c r="K6824" i="1"/>
  <c r="L6824" i="1" s="1"/>
  <c r="K6825" i="1"/>
  <c r="L6825" i="1" s="1"/>
  <c r="K6826" i="1"/>
  <c r="L6826" i="1" s="1"/>
  <c r="K6827" i="1"/>
  <c r="L6827" i="1" s="1"/>
  <c r="K6828" i="1"/>
  <c r="L6828" i="1" s="1"/>
  <c r="K6829" i="1"/>
  <c r="L6829" i="1" s="1"/>
  <c r="K6830" i="1"/>
  <c r="L6830" i="1" s="1"/>
  <c r="K6831" i="1"/>
  <c r="L6831" i="1" s="1"/>
  <c r="K6832" i="1"/>
  <c r="L6832" i="1" s="1"/>
  <c r="K6833" i="1"/>
  <c r="L6833" i="1" s="1"/>
  <c r="K6834" i="1"/>
  <c r="L6834" i="1" s="1"/>
  <c r="K6835" i="1"/>
  <c r="L6835" i="1" s="1"/>
  <c r="K6836" i="1"/>
  <c r="L6836" i="1" s="1"/>
  <c r="K6837" i="1"/>
  <c r="L6837" i="1" s="1"/>
  <c r="K6838" i="1"/>
  <c r="L6838" i="1" s="1"/>
  <c r="K6839" i="1"/>
  <c r="L6839" i="1" s="1"/>
  <c r="K6840" i="1"/>
  <c r="L6840" i="1" s="1"/>
  <c r="K6841" i="1"/>
  <c r="L6841" i="1" s="1"/>
  <c r="K6842" i="1"/>
  <c r="L6842" i="1" s="1"/>
  <c r="K6843" i="1"/>
  <c r="L6843" i="1" s="1"/>
  <c r="K6844" i="1"/>
  <c r="L6844" i="1" s="1"/>
  <c r="K6845" i="1"/>
  <c r="L6845" i="1" s="1"/>
  <c r="K6846" i="1"/>
  <c r="L6846" i="1" s="1"/>
  <c r="K6847" i="1"/>
  <c r="L6847" i="1" s="1"/>
  <c r="K6848" i="1"/>
  <c r="L6848" i="1" s="1"/>
  <c r="K6849" i="1"/>
  <c r="L6849" i="1" s="1"/>
  <c r="K6850" i="1"/>
  <c r="L6850" i="1" s="1"/>
  <c r="K6851" i="1"/>
  <c r="L6851" i="1" s="1"/>
  <c r="K6852" i="1"/>
  <c r="L6852" i="1" s="1"/>
  <c r="K6853" i="1"/>
  <c r="L6853" i="1" s="1"/>
  <c r="K6854" i="1"/>
  <c r="L6854" i="1" s="1"/>
  <c r="K6855" i="1"/>
  <c r="L6855" i="1" s="1"/>
  <c r="K6856" i="1"/>
  <c r="L6856" i="1" s="1"/>
  <c r="K6857" i="1"/>
  <c r="L6857" i="1" s="1"/>
  <c r="K6858" i="1"/>
  <c r="L6858" i="1" s="1"/>
  <c r="K6859" i="1"/>
  <c r="L6859" i="1" s="1"/>
  <c r="K6860" i="1"/>
  <c r="L6860" i="1" s="1"/>
  <c r="K6861" i="1"/>
  <c r="L6861" i="1" s="1"/>
  <c r="K6862" i="1"/>
  <c r="L6862" i="1" s="1"/>
  <c r="K6863" i="1"/>
  <c r="L6863" i="1" s="1"/>
  <c r="K6864" i="1"/>
  <c r="L6864" i="1" s="1"/>
  <c r="K6865" i="1"/>
  <c r="L6865" i="1" s="1"/>
  <c r="K6866" i="1"/>
  <c r="L6866" i="1" s="1"/>
  <c r="K6867" i="1"/>
  <c r="L6867" i="1" s="1"/>
  <c r="K6868" i="1"/>
  <c r="L6868" i="1" s="1"/>
  <c r="K6869" i="1"/>
  <c r="L6869" i="1" s="1"/>
  <c r="K6870" i="1"/>
  <c r="L6870" i="1" s="1"/>
  <c r="K6871" i="1"/>
  <c r="L6871" i="1" s="1"/>
  <c r="K6872" i="1"/>
  <c r="L6872" i="1" s="1"/>
  <c r="K6873" i="1"/>
  <c r="L6873" i="1" s="1"/>
  <c r="K6874" i="1"/>
  <c r="L6874" i="1" s="1"/>
  <c r="K6875" i="1"/>
  <c r="L6875" i="1" s="1"/>
  <c r="K6876" i="1"/>
  <c r="L6876" i="1" s="1"/>
  <c r="K6877" i="1"/>
  <c r="L6877" i="1" s="1"/>
  <c r="K6878" i="1"/>
  <c r="L6878" i="1" s="1"/>
  <c r="K6879" i="1"/>
  <c r="L6879" i="1" s="1"/>
  <c r="K6880" i="1"/>
  <c r="L6880" i="1" s="1"/>
  <c r="K6881" i="1"/>
  <c r="L6881" i="1" s="1"/>
  <c r="K6882" i="1"/>
  <c r="L6882" i="1" s="1"/>
  <c r="K6883" i="1"/>
  <c r="L6883" i="1" s="1"/>
  <c r="K6884" i="1"/>
  <c r="L6884" i="1" s="1"/>
  <c r="K6885" i="1"/>
  <c r="L6885" i="1" s="1"/>
  <c r="K6886" i="1"/>
  <c r="L6886" i="1" s="1"/>
  <c r="K6887" i="1"/>
  <c r="L6887" i="1" s="1"/>
  <c r="K6888" i="1"/>
  <c r="L6888" i="1" s="1"/>
  <c r="K6889" i="1"/>
  <c r="L6889" i="1" s="1"/>
  <c r="K6890" i="1"/>
  <c r="L6890" i="1" s="1"/>
  <c r="K6891" i="1"/>
  <c r="L6891" i="1" s="1"/>
  <c r="K6892" i="1"/>
  <c r="L6892" i="1" s="1"/>
  <c r="K6893" i="1"/>
  <c r="L6893" i="1" s="1"/>
  <c r="K6894" i="1"/>
  <c r="L6894" i="1" s="1"/>
  <c r="K6895" i="1"/>
  <c r="L6895" i="1" s="1"/>
  <c r="K6896" i="1"/>
  <c r="L6896" i="1" s="1"/>
  <c r="K6897" i="1"/>
  <c r="L6897" i="1" s="1"/>
  <c r="K6898" i="1"/>
  <c r="L6898" i="1" s="1"/>
  <c r="K6899" i="1"/>
  <c r="L6899" i="1" s="1"/>
  <c r="K6900" i="1"/>
  <c r="L6900" i="1" s="1"/>
  <c r="K6901" i="1"/>
  <c r="L6901" i="1" s="1"/>
  <c r="K6902" i="1"/>
  <c r="L6902" i="1" s="1"/>
  <c r="K6903" i="1"/>
  <c r="L6903" i="1" s="1"/>
  <c r="K6904" i="1"/>
  <c r="L6904" i="1" s="1"/>
  <c r="K6905" i="1"/>
  <c r="L6905" i="1" s="1"/>
  <c r="K6906" i="1"/>
  <c r="L6906" i="1" s="1"/>
  <c r="K6907" i="1"/>
  <c r="L6907" i="1" s="1"/>
  <c r="K6908" i="1"/>
  <c r="L6908" i="1" s="1"/>
  <c r="K6909" i="1"/>
  <c r="L6909" i="1" s="1"/>
  <c r="K6910" i="1"/>
  <c r="L6910" i="1" s="1"/>
  <c r="K6911" i="1"/>
  <c r="L6911" i="1" s="1"/>
  <c r="K6912" i="1"/>
  <c r="L6912" i="1" s="1"/>
  <c r="K6913" i="1"/>
  <c r="L6913" i="1" s="1"/>
  <c r="K6914" i="1"/>
  <c r="L6914" i="1" s="1"/>
  <c r="K6915" i="1"/>
  <c r="L6915" i="1" s="1"/>
  <c r="K6916" i="1"/>
  <c r="L6916" i="1" s="1"/>
  <c r="K6917" i="1"/>
  <c r="L6917" i="1" s="1"/>
  <c r="K6918" i="1"/>
  <c r="L6918" i="1" s="1"/>
  <c r="K6919" i="1"/>
  <c r="L6919" i="1" s="1"/>
  <c r="K6920" i="1"/>
  <c r="L6920" i="1" s="1"/>
  <c r="K6921" i="1"/>
  <c r="L6921" i="1" s="1"/>
  <c r="K6922" i="1"/>
  <c r="L6922" i="1" s="1"/>
  <c r="K6923" i="1"/>
  <c r="L6923" i="1" s="1"/>
  <c r="K6924" i="1"/>
  <c r="L6924" i="1" s="1"/>
  <c r="K6925" i="1"/>
  <c r="L6925" i="1" s="1"/>
  <c r="K6926" i="1"/>
  <c r="L6926" i="1" s="1"/>
  <c r="K6927" i="1"/>
  <c r="L6927" i="1" s="1"/>
  <c r="K6928" i="1"/>
  <c r="L6928" i="1" s="1"/>
  <c r="K6929" i="1"/>
  <c r="L6929" i="1" s="1"/>
  <c r="K6930" i="1"/>
  <c r="L6930" i="1" s="1"/>
  <c r="K6931" i="1"/>
  <c r="L6931" i="1" s="1"/>
  <c r="K6932" i="1"/>
  <c r="L6932" i="1" s="1"/>
  <c r="K6933" i="1"/>
  <c r="L6933" i="1" s="1"/>
  <c r="K6934" i="1"/>
  <c r="L6934" i="1" s="1"/>
  <c r="K6935" i="1"/>
  <c r="L6935" i="1" s="1"/>
  <c r="K6936" i="1"/>
  <c r="L6936" i="1" s="1"/>
  <c r="K6937" i="1"/>
  <c r="L6937" i="1" s="1"/>
  <c r="K6938" i="1"/>
  <c r="L6938" i="1" s="1"/>
  <c r="K6939" i="1"/>
  <c r="L6939" i="1" s="1"/>
  <c r="K6940" i="1"/>
  <c r="L6940" i="1" s="1"/>
  <c r="K6941" i="1"/>
  <c r="L6941" i="1" s="1"/>
  <c r="K6942" i="1"/>
  <c r="L6942" i="1" s="1"/>
  <c r="K6943" i="1"/>
  <c r="L6943" i="1" s="1"/>
  <c r="K6944" i="1"/>
  <c r="L6944" i="1" s="1"/>
  <c r="K6945" i="1"/>
  <c r="L6945" i="1" s="1"/>
  <c r="K6946" i="1"/>
  <c r="L6946" i="1" s="1"/>
  <c r="K6947" i="1"/>
  <c r="L6947" i="1" s="1"/>
  <c r="K6948" i="1"/>
  <c r="L6948" i="1" s="1"/>
  <c r="K6949" i="1"/>
  <c r="L6949" i="1" s="1"/>
  <c r="K6950" i="1"/>
  <c r="L6950" i="1" s="1"/>
  <c r="K6951" i="1"/>
  <c r="L6951" i="1" s="1"/>
  <c r="K6952" i="1"/>
  <c r="L6952" i="1" s="1"/>
  <c r="K6953" i="1"/>
  <c r="L6953" i="1" s="1"/>
  <c r="K6954" i="1"/>
  <c r="L6954" i="1" s="1"/>
  <c r="K6955" i="1"/>
  <c r="L6955" i="1" s="1"/>
  <c r="K6956" i="1"/>
  <c r="L6956" i="1" s="1"/>
  <c r="K6957" i="1"/>
  <c r="L6957" i="1" s="1"/>
  <c r="K6958" i="1"/>
  <c r="L6958" i="1" s="1"/>
  <c r="K6959" i="1"/>
  <c r="L6959" i="1" s="1"/>
  <c r="K6960" i="1"/>
  <c r="L6960" i="1" s="1"/>
  <c r="K6961" i="1"/>
  <c r="L6961" i="1" s="1"/>
  <c r="K6962" i="1"/>
  <c r="L6962" i="1" s="1"/>
  <c r="K6963" i="1"/>
  <c r="L6963" i="1" s="1"/>
  <c r="K6964" i="1"/>
  <c r="L6964" i="1" s="1"/>
  <c r="K6965" i="1"/>
  <c r="L6965" i="1" s="1"/>
  <c r="K6966" i="1"/>
  <c r="L6966" i="1" s="1"/>
  <c r="K6967" i="1"/>
  <c r="L6967" i="1" s="1"/>
  <c r="K6968" i="1"/>
  <c r="L6968" i="1" s="1"/>
  <c r="K6969" i="1"/>
  <c r="L6969" i="1" s="1"/>
  <c r="K6970" i="1"/>
  <c r="L6970" i="1" s="1"/>
  <c r="K6971" i="1"/>
  <c r="L6971" i="1" s="1"/>
  <c r="K6972" i="1"/>
  <c r="L6972" i="1" s="1"/>
  <c r="K6973" i="1"/>
  <c r="L6973" i="1" s="1"/>
  <c r="K6974" i="1"/>
  <c r="L6974" i="1" s="1"/>
  <c r="K6975" i="1"/>
  <c r="L6975" i="1" s="1"/>
  <c r="K6976" i="1"/>
  <c r="L6976" i="1" s="1"/>
  <c r="K6977" i="1"/>
  <c r="L6977" i="1" s="1"/>
  <c r="K6978" i="1"/>
  <c r="L6978" i="1" s="1"/>
  <c r="K6979" i="1"/>
  <c r="L6979" i="1" s="1"/>
  <c r="K6980" i="1"/>
  <c r="L6980" i="1" s="1"/>
  <c r="K6981" i="1"/>
  <c r="L6981" i="1" s="1"/>
  <c r="K6982" i="1"/>
  <c r="L6982" i="1" s="1"/>
  <c r="K6983" i="1"/>
  <c r="L6983" i="1" s="1"/>
  <c r="K6984" i="1"/>
  <c r="L6984" i="1" s="1"/>
  <c r="K6985" i="1"/>
  <c r="L6985" i="1" s="1"/>
  <c r="K6986" i="1"/>
  <c r="L6986" i="1" s="1"/>
  <c r="K6987" i="1"/>
  <c r="L6987" i="1" s="1"/>
  <c r="K6988" i="1"/>
  <c r="L6988" i="1" s="1"/>
  <c r="K6989" i="1"/>
  <c r="L6989" i="1" s="1"/>
  <c r="K6990" i="1"/>
  <c r="L6990" i="1" s="1"/>
  <c r="K6991" i="1"/>
  <c r="L6991" i="1" s="1"/>
  <c r="K6992" i="1"/>
  <c r="L6992" i="1" s="1"/>
  <c r="K6993" i="1"/>
  <c r="L6993" i="1" s="1"/>
  <c r="K6994" i="1"/>
  <c r="L6994" i="1" s="1"/>
  <c r="K6995" i="1"/>
  <c r="L6995" i="1" s="1"/>
  <c r="K6996" i="1"/>
  <c r="L6996" i="1" s="1"/>
  <c r="K6997" i="1"/>
  <c r="L6997" i="1" s="1"/>
  <c r="K6998" i="1"/>
  <c r="L6998" i="1" s="1"/>
  <c r="K6999" i="1"/>
  <c r="L6999" i="1" s="1"/>
  <c r="K7000" i="1"/>
  <c r="L7000" i="1" s="1"/>
  <c r="K7001" i="1"/>
  <c r="L7001" i="1" s="1"/>
  <c r="K7002" i="1"/>
  <c r="L7002" i="1" s="1"/>
  <c r="K7003" i="1"/>
  <c r="L7003" i="1" s="1"/>
  <c r="K7004" i="1"/>
  <c r="L7004" i="1" s="1"/>
  <c r="K7005" i="1"/>
  <c r="L7005" i="1" s="1"/>
  <c r="K7006" i="1"/>
  <c r="L7006" i="1" s="1"/>
  <c r="K7007" i="1"/>
  <c r="L7007" i="1" s="1"/>
  <c r="K7008" i="1"/>
  <c r="L7008" i="1" s="1"/>
  <c r="K7009" i="1"/>
  <c r="L7009" i="1" s="1"/>
  <c r="K7010" i="1"/>
  <c r="L7010" i="1" s="1"/>
  <c r="K7011" i="1"/>
  <c r="L7011" i="1" s="1"/>
  <c r="K7012" i="1"/>
  <c r="L7012" i="1" s="1"/>
  <c r="K7013" i="1"/>
  <c r="L7013" i="1" s="1"/>
  <c r="K7014" i="1"/>
  <c r="L7014" i="1" s="1"/>
  <c r="K7015" i="1"/>
  <c r="L7015" i="1" s="1"/>
  <c r="K7016" i="1"/>
  <c r="L7016" i="1" s="1"/>
  <c r="K7017" i="1"/>
  <c r="L7017" i="1" s="1"/>
  <c r="K7018" i="1"/>
  <c r="L7018" i="1" s="1"/>
  <c r="K7019" i="1"/>
  <c r="L7019" i="1" s="1"/>
  <c r="K7020" i="1"/>
  <c r="L7020" i="1" s="1"/>
  <c r="K7021" i="1"/>
  <c r="L7021" i="1" s="1"/>
  <c r="K7022" i="1"/>
  <c r="L7022" i="1" s="1"/>
  <c r="K7023" i="1"/>
  <c r="L7023" i="1" s="1"/>
  <c r="K7024" i="1"/>
  <c r="L7024" i="1" s="1"/>
  <c r="K7025" i="1"/>
  <c r="L7025" i="1" s="1"/>
  <c r="K7026" i="1"/>
  <c r="L7026" i="1" s="1"/>
  <c r="K7027" i="1"/>
  <c r="L7027" i="1" s="1"/>
  <c r="K7028" i="1"/>
  <c r="L7028" i="1" s="1"/>
  <c r="K7029" i="1"/>
  <c r="L7029" i="1" s="1"/>
  <c r="K7030" i="1"/>
  <c r="L7030" i="1" s="1"/>
  <c r="K7031" i="1"/>
  <c r="L7031" i="1" s="1"/>
  <c r="K7032" i="1"/>
  <c r="L7032" i="1" s="1"/>
  <c r="K7033" i="1"/>
  <c r="L7033" i="1" s="1"/>
  <c r="K7034" i="1"/>
  <c r="L7034" i="1" s="1"/>
  <c r="K7035" i="1"/>
  <c r="L7035" i="1" s="1"/>
  <c r="K7036" i="1"/>
  <c r="L7036" i="1" s="1"/>
  <c r="K7037" i="1"/>
  <c r="L7037" i="1" s="1"/>
  <c r="K7038" i="1"/>
  <c r="L7038" i="1" s="1"/>
  <c r="K7039" i="1"/>
  <c r="L7039" i="1" s="1"/>
  <c r="K7040" i="1"/>
  <c r="L7040" i="1" s="1"/>
  <c r="K7041" i="1"/>
  <c r="L7041" i="1" s="1"/>
  <c r="K7042" i="1"/>
  <c r="L7042" i="1" s="1"/>
  <c r="K7043" i="1"/>
  <c r="L7043" i="1" s="1"/>
  <c r="K7044" i="1"/>
  <c r="L7044" i="1" s="1"/>
  <c r="K7045" i="1"/>
  <c r="L7045" i="1" s="1"/>
  <c r="K7046" i="1"/>
  <c r="L7046" i="1" s="1"/>
  <c r="K7047" i="1"/>
  <c r="L7047" i="1" s="1"/>
  <c r="K7048" i="1"/>
  <c r="L7048" i="1" s="1"/>
  <c r="K7049" i="1"/>
  <c r="L7049" i="1" s="1"/>
  <c r="K7050" i="1"/>
  <c r="L7050" i="1" s="1"/>
  <c r="K7051" i="1"/>
  <c r="L7051" i="1" s="1"/>
  <c r="K7052" i="1"/>
  <c r="L7052" i="1" s="1"/>
  <c r="K7053" i="1"/>
  <c r="L7053" i="1" s="1"/>
  <c r="K7054" i="1"/>
  <c r="L7054" i="1" s="1"/>
  <c r="K7055" i="1"/>
  <c r="L7055" i="1" s="1"/>
  <c r="K7056" i="1"/>
  <c r="L7056" i="1" s="1"/>
  <c r="K7057" i="1"/>
  <c r="L7057" i="1" s="1"/>
  <c r="K7058" i="1"/>
  <c r="L7058" i="1" s="1"/>
  <c r="K7059" i="1"/>
  <c r="L7059" i="1" s="1"/>
  <c r="K7060" i="1"/>
  <c r="L7060" i="1" s="1"/>
  <c r="K7061" i="1"/>
  <c r="L7061" i="1" s="1"/>
  <c r="K7062" i="1"/>
  <c r="L7062" i="1" s="1"/>
  <c r="K7063" i="1"/>
  <c r="L7063" i="1" s="1"/>
  <c r="K7064" i="1"/>
  <c r="L7064" i="1" s="1"/>
  <c r="K7065" i="1"/>
  <c r="L7065" i="1" s="1"/>
  <c r="K7066" i="1"/>
  <c r="L7066" i="1" s="1"/>
  <c r="K7067" i="1"/>
  <c r="L7067" i="1" s="1"/>
  <c r="K7068" i="1"/>
  <c r="L7068" i="1" s="1"/>
  <c r="K7069" i="1"/>
  <c r="L7069" i="1" s="1"/>
  <c r="K7070" i="1"/>
  <c r="L7070" i="1" s="1"/>
  <c r="K7071" i="1"/>
  <c r="L7071" i="1" s="1"/>
  <c r="K7072" i="1"/>
  <c r="L7072" i="1" s="1"/>
  <c r="K7073" i="1"/>
  <c r="L7073" i="1" s="1"/>
  <c r="K7074" i="1"/>
  <c r="L7074" i="1" s="1"/>
  <c r="K7075" i="1"/>
  <c r="L7075" i="1" s="1"/>
  <c r="K7076" i="1"/>
  <c r="L7076" i="1" s="1"/>
  <c r="K7077" i="1"/>
  <c r="L7077" i="1" s="1"/>
  <c r="K7078" i="1"/>
  <c r="L7078" i="1" s="1"/>
  <c r="K7079" i="1"/>
  <c r="L7079" i="1" s="1"/>
  <c r="K7080" i="1"/>
  <c r="L7080" i="1" s="1"/>
  <c r="K7081" i="1"/>
  <c r="L7081" i="1" s="1"/>
  <c r="K7082" i="1"/>
  <c r="L7082" i="1" s="1"/>
  <c r="K7083" i="1"/>
  <c r="L7083" i="1" s="1"/>
  <c r="K7084" i="1"/>
  <c r="L7084" i="1" s="1"/>
  <c r="K7085" i="1"/>
  <c r="L7085" i="1" s="1"/>
  <c r="K7086" i="1"/>
  <c r="L7086" i="1" s="1"/>
  <c r="K7087" i="1"/>
  <c r="L7087" i="1" s="1"/>
  <c r="K7088" i="1"/>
  <c r="L7088" i="1" s="1"/>
  <c r="K7089" i="1"/>
  <c r="L7089" i="1" s="1"/>
  <c r="K7090" i="1"/>
  <c r="L7090" i="1" s="1"/>
  <c r="K7091" i="1"/>
  <c r="L7091" i="1" s="1"/>
  <c r="K7092" i="1"/>
  <c r="L7092" i="1" s="1"/>
  <c r="K7093" i="1"/>
  <c r="L7093" i="1" s="1"/>
  <c r="K7094" i="1"/>
  <c r="L7094" i="1" s="1"/>
  <c r="K7095" i="1"/>
  <c r="L7095" i="1" s="1"/>
  <c r="K7096" i="1"/>
  <c r="L7096" i="1" s="1"/>
  <c r="K7097" i="1"/>
  <c r="L7097" i="1" s="1"/>
  <c r="K7098" i="1"/>
  <c r="L7098" i="1" s="1"/>
  <c r="K7099" i="1"/>
  <c r="L7099" i="1" s="1"/>
  <c r="K7100" i="1"/>
  <c r="L7100" i="1" s="1"/>
  <c r="K7101" i="1"/>
  <c r="L7101" i="1" s="1"/>
  <c r="K7102" i="1"/>
  <c r="L7102" i="1" s="1"/>
  <c r="K7103" i="1"/>
  <c r="L7103" i="1" s="1"/>
  <c r="K7104" i="1"/>
  <c r="L7104" i="1" s="1"/>
  <c r="K7105" i="1"/>
  <c r="L7105" i="1" s="1"/>
  <c r="K7106" i="1"/>
  <c r="L7106" i="1" s="1"/>
  <c r="K7107" i="1"/>
  <c r="L7107" i="1" s="1"/>
  <c r="K7108" i="1"/>
  <c r="L7108" i="1" s="1"/>
  <c r="K7109" i="1"/>
  <c r="L7109" i="1" s="1"/>
  <c r="K7110" i="1"/>
  <c r="L7110" i="1" s="1"/>
  <c r="K7111" i="1"/>
  <c r="L7111" i="1" s="1"/>
  <c r="K7112" i="1"/>
  <c r="L7112" i="1" s="1"/>
  <c r="K7113" i="1"/>
  <c r="L7113" i="1" s="1"/>
  <c r="K7114" i="1"/>
  <c r="L7114" i="1" s="1"/>
  <c r="K7115" i="1"/>
  <c r="L7115" i="1" s="1"/>
  <c r="K7116" i="1"/>
  <c r="L7116" i="1" s="1"/>
  <c r="K7117" i="1"/>
  <c r="L7117" i="1" s="1"/>
  <c r="K7118" i="1"/>
  <c r="L7118" i="1" s="1"/>
  <c r="K7119" i="1"/>
  <c r="L7119" i="1" s="1"/>
  <c r="K7120" i="1"/>
  <c r="L7120" i="1" s="1"/>
  <c r="K7121" i="1"/>
  <c r="L7121" i="1" s="1"/>
  <c r="K7122" i="1"/>
  <c r="L7122" i="1" s="1"/>
  <c r="K7123" i="1"/>
  <c r="L7123" i="1" s="1"/>
  <c r="K7124" i="1"/>
  <c r="L7124" i="1" s="1"/>
  <c r="K7125" i="1"/>
  <c r="L7125" i="1" s="1"/>
  <c r="K7126" i="1"/>
  <c r="L7126" i="1" s="1"/>
  <c r="K7127" i="1"/>
  <c r="L7127" i="1" s="1"/>
  <c r="K7128" i="1"/>
  <c r="L7128" i="1" s="1"/>
  <c r="K7129" i="1"/>
  <c r="L7129" i="1" s="1"/>
  <c r="K7130" i="1"/>
  <c r="L7130" i="1" s="1"/>
  <c r="K7131" i="1"/>
  <c r="L7131" i="1" s="1"/>
  <c r="K7132" i="1"/>
  <c r="L7132" i="1" s="1"/>
  <c r="K7133" i="1"/>
  <c r="L7133" i="1" s="1"/>
  <c r="K7134" i="1"/>
  <c r="L7134" i="1" s="1"/>
  <c r="K7135" i="1"/>
  <c r="L7135" i="1" s="1"/>
  <c r="K7136" i="1"/>
  <c r="L7136" i="1" s="1"/>
  <c r="K7137" i="1"/>
  <c r="L7137" i="1" s="1"/>
  <c r="K7138" i="1"/>
  <c r="L7138" i="1" s="1"/>
  <c r="K7139" i="1"/>
  <c r="L7139" i="1" s="1"/>
  <c r="K7140" i="1"/>
  <c r="L7140" i="1" s="1"/>
  <c r="K7141" i="1"/>
  <c r="L7141" i="1" s="1"/>
  <c r="K7142" i="1"/>
  <c r="L7142" i="1" s="1"/>
  <c r="K7143" i="1"/>
  <c r="L7143" i="1" s="1"/>
  <c r="K7144" i="1"/>
  <c r="L7144" i="1" s="1"/>
  <c r="K7145" i="1"/>
  <c r="L7145" i="1" s="1"/>
  <c r="K7146" i="1"/>
  <c r="L7146" i="1" s="1"/>
  <c r="K7147" i="1"/>
  <c r="L7147" i="1" s="1"/>
  <c r="K7148" i="1"/>
  <c r="L7148" i="1" s="1"/>
  <c r="K7149" i="1"/>
  <c r="L7149" i="1" s="1"/>
  <c r="K7150" i="1"/>
  <c r="L7150" i="1" s="1"/>
  <c r="K7151" i="1"/>
  <c r="L7151" i="1" s="1"/>
  <c r="K7152" i="1"/>
  <c r="L7152" i="1" s="1"/>
  <c r="K7153" i="1"/>
  <c r="L7153" i="1" s="1"/>
  <c r="K7154" i="1"/>
  <c r="L7154" i="1" s="1"/>
  <c r="K7155" i="1"/>
  <c r="L7155" i="1" s="1"/>
  <c r="K7156" i="1"/>
  <c r="L7156" i="1" s="1"/>
  <c r="K7157" i="1"/>
  <c r="L7157" i="1" s="1"/>
  <c r="K7158" i="1"/>
  <c r="L7158" i="1" s="1"/>
  <c r="K7159" i="1"/>
  <c r="L7159" i="1" s="1"/>
  <c r="K7160" i="1"/>
  <c r="L7160" i="1" s="1"/>
  <c r="K7161" i="1"/>
  <c r="L7161" i="1" s="1"/>
  <c r="K7162" i="1"/>
  <c r="L7162" i="1" s="1"/>
  <c r="K7163" i="1"/>
  <c r="L7163" i="1" s="1"/>
  <c r="K7164" i="1"/>
  <c r="L7164" i="1" s="1"/>
  <c r="K7165" i="1"/>
  <c r="L7165" i="1" s="1"/>
  <c r="K7166" i="1"/>
  <c r="L7166" i="1" s="1"/>
  <c r="K7167" i="1"/>
  <c r="L7167" i="1" s="1"/>
  <c r="K7168" i="1"/>
  <c r="L7168" i="1" s="1"/>
  <c r="K7169" i="1"/>
  <c r="L7169" i="1" s="1"/>
  <c r="K7170" i="1"/>
  <c r="L7170" i="1" s="1"/>
  <c r="K7171" i="1"/>
  <c r="L7171" i="1" s="1"/>
  <c r="K7172" i="1"/>
  <c r="L7172" i="1" s="1"/>
  <c r="K7173" i="1"/>
  <c r="L7173" i="1" s="1"/>
  <c r="K7174" i="1"/>
  <c r="L7174" i="1" s="1"/>
  <c r="K7175" i="1"/>
  <c r="L7175" i="1" s="1"/>
  <c r="K7176" i="1"/>
  <c r="L7176" i="1" s="1"/>
  <c r="K7177" i="1"/>
  <c r="L7177" i="1" s="1"/>
  <c r="K7178" i="1"/>
  <c r="L7178" i="1" s="1"/>
  <c r="K7179" i="1"/>
  <c r="L7179" i="1" s="1"/>
  <c r="K7180" i="1"/>
  <c r="L7180" i="1" s="1"/>
  <c r="K7181" i="1"/>
  <c r="L7181" i="1" s="1"/>
  <c r="K7182" i="1"/>
  <c r="L7182" i="1" s="1"/>
  <c r="K7183" i="1"/>
  <c r="L7183" i="1" s="1"/>
  <c r="K7184" i="1"/>
  <c r="L7184" i="1" s="1"/>
  <c r="K7185" i="1"/>
  <c r="L7185" i="1" s="1"/>
  <c r="K7186" i="1"/>
  <c r="L7186" i="1" s="1"/>
  <c r="K7187" i="1"/>
  <c r="L7187" i="1" s="1"/>
  <c r="K7188" i="1"/>
  <c r="L7188" i="1" s="1"/>
  <c r="K7189" i="1"/>
  <c r="L7189" i="1" s="1"/>
  <c r="K7190" i="1"/>
  <c r="L7190" i="1" s="1"/>
  <c r="K7191" i="1"/>
  <c r="L7191" i="1" s="1"/>
  <c r="K7192" i="1"/>
  <c r="L7192" i="1" s="1"/>
  <c r="K7193" i="1"/>
  <c r="L7193" i="1" s="1"/>
  <c r="K7194" i="1"/>
  <c r="L7194" i="1" s="1"/>
  <c r="K7195" i="1"/>
  <c r="L7195" i="1" s="1"/>
  <c r="K7196" i="1"/>
  <c r="L7196" i="1" s="1"/>
  <c r="K7197" i="1"/>
  <c r="L7197" i="1" s="1"/>
  <c r="K7198" i="1"/>
  <c r="L7198" i="1" s="1"/>
  <c r="K7199" i="1"/>
  <c r="L7199" i="1" s="1"/>
  <c r="K7200" i="1"/>
  <c r="L7200" i="1" s="1"/>
  <c r="K7201" i="1"/>
  <c r="L7201" i="1" s="1"/>
  <c r="K7202" i="1"/>
  <c r="L7202" i="1" s="1"/>
  <c r="K7203" i="1"/>
  <c r="L7203" i="1" s="1"/>
  <c r="K7204" i="1"/>
  <c r="L7204" i="1" s="1"/>
  <c r="K7205" i="1"/>
  <c r="L7205" i="1" s="1"/>
  <c r="K7206" i="1"/>
  <c r="L7206" i="1" s="1"/>
  <c r="K7207" i="1"/>
  <c r="L7207" i="1" s="1"/>
  <c r="K7208" i="1"/>
  <c r="L7208" i="1" s="1"/>
  <c r="K7209" i="1"/>
  <c r="L7209" i="1" s="1"/>
  <c r="K7210" i="1"/>
  <c r="L7210" i="1" s="1"/>
  <c r="K7211" i="1"/>
  <c r="L7211" i="1" s="1"/>
  <c r="K7212" i="1"/>
  <c r="L7212" i="1" s="1"/>
  <c r="K7213" i="1"/>
  <c r="L7213" i="1" s="1"/>
  <c r="K7214" i="1"/>
  <c r="L7214" i="1" s="1"/>
  <c r="K7215" i="1"/>
  <c r="L7215" i="1" s="1"/>
  <c r="K7216" i="1"/>
  <c r="L7216" i="1" s="1"/>
  <c r="K7217" i="1"/>
  <c r="L7217" i="1" s="1"/>
  <c r="K7218" i="1"/>
  <c r="L7218" i="1" s="1"/>
  <c r="K7219" i="1"/>
  <c r="L7219" i="1" s="1"/>
  <c r="K7220" i="1"/>
  <c r="L7220" i="1" s="1"/>
  <c r="K7221" i="1"/>
  <c r="L7221" i="1" s="1"/>
  <c r="K7222" i="1"/>
  <c r="L7222" i="1" s="1"/>
  <c r="K7223" i="1"/>
  <c r="L7223" i="1" s="1"/>
  <c r="K7224" i="1"/>
  <c r="L7224" i="1" s="1"/>
  <c r="K7225" i="1"/>
  <c r="L7225" i="1" s="1"/>
  <c r="K7226" i="1"/>
  <c r="L7226" i="1" s="1"/>
  <c r="K7227" i="1"/>
  <c r="L7227" i="1" s="1"/>
  <c r="K7228" i="1"/>
  <c r="L7228" i="1" s="1"/>
  <c r="K7229" i="1"/>
  <c r="L7229" i="1" s="1"/>
  <c r="K7230" i="1"/>
  <c r="L7230" i="1" s="1"/>
  <c r="K7231" i="1"/>
  <c r="L7231" i="1" s="1"/>
  <c r="K7232" i="1"/>
  <c r="L7232" i="1" s="1"/>
  <c r="K7233" i="1"/>
  <c r="L7233" i="1" s="1"/>
  <c r="K7234" i="1"/>
  <c r="L7234" i="1" s="1"/>
  <c r="K7235" i="1"/>
  <c r="L7235" i="1" s="1"/>
  <c r="K7236" i="1"/>
  <c r="L7236" i="1" s="1"/>
  <c r="K7237" i="1"/>
  <c r="L7237" i="1" s="1"/>
  <c r="K7238" i="1"/>
  <c r="L7238" i="1" s="1"/>
  <c r="K7239" i="1"/>
  <c r="L7239" i="1" s="1"/>
  <c r="K7240" i="1"/>
  <c r="L7240" i="1" s="1"/>
  <c r="K7241" i="1"/>
  <c r="L7241" i="1" s="1"/>
  <c r="K7242" i="1"/>
  <c r="L7242" i="1" s="1"/>
  <c r="K7243" i="1"/>
  <c r="L7243" i="1" s="1"/>
  <c r="K7244" i="1"/>
  <c r="L7244" i="1" s="1"/>
  <c r="K7245" i="1"/>
  <c r="L7245" i="1" s="1"/>
  <c r="K7246" i="1"/>
  <c r="L7246" i="1" s="1"/>
  <c r="K7247" i="1"/>
  <c r="L7247" i="1" s="1"/>
  <c r="K7248" i="1"/>
  <c r="L7248" i="1" s="1"/>
  <c r="K7249" i="1"/>
  <c r="L7249" i="1" s="1"/>
  <c r="K7250" i="1"/>
  <c r="L7250" i="1" s="1"/>
  <c r="K7251" i="1"/>
  <c r="L7251" i="1" s="1"/>
  <c r="K7252" i="1"/>
  <c r="L7252" i="1" s="1"/>
  <c r="K7253" i="1"/>
  <c r="L7253" i="1" s="1"/>
  <c r="K7254" i="1"/>
  <c r="L7254" i="1" s="1"/>
  <c r="K7255" i="1"/>
  <c r="L7255" i="1" s="1"/>
  <c r="K7256" i="1"/>
  <c r="L7256" i="1" s="1"/>
  <c r="K7257" i="1"/>
  <c r="L7257" i="1" s="1"/>
  <c r="K7258" i="1"/>
  <c r="L7258" i="1" s="1"/>
  <c r="K7259" i="1"/>
  <c r="L7259" i="1" s="1"/>
  <c r="K7260" i="1"/>
  <c r="L7260" i="1" s="1"/>
  <c r="K7261" i="1"/>
  <c r="L7261" i="1" s="1"/>
  <c r="K7262" i="1"/>
  <c r="L7262" i="1" s="1"/>
  <c r="K7263" i="1"/>
  <c r="L7263" i="1" s="1"/>
  <c r="K7264" i="1"/>
  <c r="L7264" i="1" s="1"/>
  <c r="K7265" i="1"/>
  <c r="L7265" i="1" s="1"/>
  <c r="K7266" i="1"/>
  <c r="L7266" i="1" s="1"/>
  <c r="K7267" i="1"/>
  <c r="L7267" i="1" s="1"/>
  <c r="K7268" i="1"/>
  <c r="L7268" i="1" s="1"/>
  <c r="K7269" i="1"/>
  <c r="L7269" i="1" s="1"/>
  <c r="K7270" i="1"/>
  <c r="L7270" i="1" s="1"/>
  <c r="K7271" i="1"/>
  <c r="L7271" i="1" s="1"/>
  <c r="K7272" i="1"/>
  <c r="L7272" i="1" s="1"/>
  <c r="K7273" i="1"/>
  <c r="L7273" i="1" s="1"/>
  <c r="K7274" i="1"/>
  <c r="L7274" i="1" s="1"/>
  <c r="K7275" i="1"/>
  <c r="L7275" i="1" s="1"/>
  <c r="K7276" i="1"/>
  <c r="L7276" i="1" s="1"/>
  <c r="K7277" i="1"/>
  <c r="L7277" i="1" s="1"/>
  <c r="K7278" i="1"/>
  <c r="L7278" i="1" s="1"/>
  <c r="K7279" i="1"/>
  <c r="L7279" i="1" s="1"/>
  <c r="K7280" i="1"/>
  <c r="L7280" i="1" s="1"/>
  <c r="K7281" i="1"/>
  <c r="L7281" i="1" s="1"/>
  <c r="K7282" i="1"/>
  <c r="L7282" i="1" s="1"/>
  <c r="K7283" i="1"/>
  <c r="L7283" i="1" s="1"/>
  <c r="K7284" i="1"/>
  <c r="L7284" i="1" s="1"/>
  <c r="K7285" i="1"/>
  <c r="L7285" i="1" s="1"/>
  <c r="K7286" i="1"/>
  <c r="L7286" i="1" s="1"/>
  <c r="K7287" i="1"/>
  <c r="L7287" i="1" s="1"/>
  <c r="K7288" i="1"/>
  <c r="L7288" i="1" s="1"/>
  <c r="K7289" i="1"/>
  <c r="L7289" i="1" s="1"/>
  <c r="K7290" i="1"/>
  <c r="L7290" i="1" s="1"/>
  <c r="K7291" i="1"/>
  <c r="L7291" i="1" s="1"/>
  <c r="K7292" i="1"/>
  <c r="L7292" i="1" s="1"/>
  <c r="K7293" i="1"/>
  <c r="L7293" i="1" s="1"/>
  <c r="K7294" i="1"/>
  <c r="L7294" i="1" s="1"/>
  <c r="K7295" i="1"/>
  <c r="L7295" i="1" s="1"/>
  <c r="K7296" i="1"/>
  <c r="L7296" i="1" s="1"/>
  <c r="K7297" i="1"/>
  <c r="L7297" i="1" s="1"/>
  <c r="K7298" i="1"/>
  <c r="L7298" i="1" s="1"/>
  <c r="K7299" i="1"/>
  <c r="L7299" i="1" s="1"/>
  <c r="K7300" i="1"/>
  <c r="L7300" i="1" s="1"/>
  <c r="K7301" i="1"/>
  <c r="L7301" i="1" s="1"/>
  <c r="K7302" i="1"/>
  <c r="L7302" i="1" s="1"/>
  <c r="K7303" i="1"/>
  <c r="L7303" i="1" s="1"/>
  <c r="K7304" i="1"/>
  <c r="L7304" i="1" s="1"/>
  <c r="K7305" i="1"/>
  <c r="L7305" i="1" s="1"/>
  <c r="K7306" i="1"/>
  <c r="L7306" i="1" s="1"/>
  <c r="K7307" i="1"/>
  <c r="L7307" i="1" s="1"/>
  <c r="K7308" i="1"/>
  <c r="L7308" i="1" s="1"/>
  <c r="K7309" i="1"/>
  <c r="L7309" i="1" s="1"/>
  <c r="K7310" i="1"/>
  <c r="L7310" i="1" s="1"/>
  <c r="K7311" i="1"/>
  <c r="L7311" i="1" s="1"/>
  <c r="K7312" i="1"/>
  <c r="L7312" i="1" s="1"/>
  <c r="K7313" i="1"/>
  <c r="L7313" i="1" s="1"/>
  <c r="K7314" i="1"/>
  <c r="L7314" i="1" s="1"/>
  <c r="K7315" i="1"/>
  <c r="L7315" i="1" s="1"/>
  <c r="K7316" i="1"/>
  <c r="L7316" i="1" s="1"/>
  <c r="K7317" i="1"/>
  <c r="L7317" i="1" s="1"/>
  <c r="K7318" i="1"/>
  <c r="L7318" i="1" s="1"/>
  <c r="K7319" i="1"/>
  <c r="L7319" i="1" s="1"/>
  <c r="K7320" i="1"/>
  <c r="L7320" i="1" s="1"/>
  <c r="K7321" i="1"/>
  <c r="L7321" i="1" s="1"/>
  <c r="K7322" i="1"/>
  <c r="L7322" i="1" s="1"/>
  <c r="K7323" i="1"/>
  <c r="L7323" i="1" s="1"/>
  <c r="K7324" i="1"/>
  <c r="L7324" i="1" s="1"/>
  <c r="K7325" i="1"/>
  <c r="L7325" i="1" s="1"/>
  <c r="K7326" i="1"/>
  <c r="L7326" i="1" s="1"/>
  <c r="K7327" i="1"/>
  <c r="L7327" i="1" s="1"/>
  <c r="K7328" i="1"/>
  <c r="L7328" i="1" s="1"/>
  <c r="K7329" i="1"/>
  <c r="L7329" i="1" s="1"/>
  <c r="K7330" i="1"/>
  <c r="L7330" i="1" s="1"/>
  <c r="K7331" i="1"/>
  <c r="L7331" i="1" s="1"/>
  <c r="K7332" i="1"/>
  <c r="L7332" i="1" s="1"/>
  <c r="K7333" i="1"/>
  <c r="L7333" i="1" s="1"/>
  <c r="K7334" i="1"/>
  <c r="L7334" i="1" s="1"/>
  <c r="K7335" i="1"/>
  <c r="L7335" i="1" s="1"/>
  <c r="K7336" i="1"/>
  <c r="L7336" i="1" s="1"/>
  <c r="K7337" i="1"/>
  <c r="L7337" i="1" s="1"/>
  <c r="K7338" i="1"/>
  <c r="L7338" i="1" s="1"/>
  <c r="K7339" i="1"/>
  <c r="L7339" i="1" s="1"/>
  <c r="K7340" i="1"/>
  <c r="L7340" i="1" s="1"/>
  <c r="K7341" i="1"/>
  <c r="L7341" i="1" s="1"/>
  <c r="K7342" i="1"/>
  <c r="L7342" i="1" s="1"/>
  <c r="K7343" i="1"/>
  <c r="L7343" i="1" s="1"/>
  <c r="K7344" i="1"/>
  <c r="L7344" i="1" s="1"/>
  <c r="K7345" i="1"/>
  <c r="L7345" i="1" s="1"/>
  <c r="K7346" i="1"/>
  <c r="L7346" i="1" s="1"/>
  <c r="K7347" i="1"/>
  <c r="L7347" i="1" s="1"/>
  <c r="K7348" i="1"/>
  <c r="L7348" i="1" s="1"/>
  <c r="K7349" i="1"/>
  <c r="L7349" i="1" s="1"/>
  <c r="K7350" i="1"/>
  <c r="L7350" i="1" s="1"/>
  <c r="K7351" i="1"/>
  <c r="L7351" i="1" s="1"/>
  <c r="K7352" i="1"/>
  <c r="L7352" i="1" s="1"/>
  <c r="K7353" i="1"/>
  <c r="L7353" i="1" s="1"/>
  <c r="K7354" i="1"/>
  <c r="L7354" i="1" s="1"/>
  <c r="K7355" i="1"/>
  <c r="L7355" i="1" s="1"/>
  <c r="K7356" i="1"/>
  <c r="L7356" i="1" s="1"/>
  <c r="K7357" i="1"/>
  <c r="L7357" i="1" s="1"/>
  <c r="K7358" i="1"/>
  <c r="L7358" i="1" s="1"/>
  <c r="K7359" i="1"/>
  <c r="L7359" i="1" s="1"/>
  <c r="K7360" i="1"/>
  <c r="L7360" i="1" s="1"/>
  <c r="K7361" i="1"/>
  <c r="L7361" i="1" s="1"/>
  <c r="K7362" i="1"/>
  <c r="L7362" i="1" s="1"/>
  <c r="K7363" i="1"/>
  <c r="L7363" i="1" s="1"/>
  <c r="K7364" i="1"/>
  <c r="L7364" i="1" s="1"/>
  <c r="K7365" i="1"/>
  <c r="L7365" i="1" s="1"/>
  <c r="K7366" i="1"/>
  <c r="L7366" i="1" s="1"/>
  <c r="K7367" i="1"/>
  <c r="L7367" i="1" s="1"/>
  <c r="K7368" i="1"/>
  <c r="L7368" i="1" s="1"/>
  <c r="K7369" i="1"/>
  <c r="L7369" i="1" s="1"/>
  <c r="K7370" i="1"/>
  <c r="L7370" i="1" s="1"/>
  <c r="K7371" i="1"/>
  <c r="L7371" i="1" s="1"/>
  <c r="K7372" i="1"/>
  <c r="L7372" i="1" s="1"/>
  <c r="K7373" i="1"/>
  <c r="L7373" i="1" s="1"/>
  <c r="K7374" i="1"/>
  <c r="L7374" i="1" s="1"/>
  <c r="K7375" i="1"/>
  <c r="L7375" i="1" s="1"/>
  <c r="K7376" i="1"/>
  <c r="L7376" i="1" s="1"/>
  <c r="K7377" i="1"/>
  <c r="L7377" i="1" s="1"/>
  <c r="K7378" i="1"/>
  <c r="L7378" i="1" s="1"/>
  <c r="K7379" i="1"/>
  <c r="L7379" i="1" s="1"/>
  <c r="K7380" i="1"/>
  <c r="L7380" i="1" s="1"/>
  <c r="K7381" i="1"/>
  <c r="L7381" i="1" s="1"/>
  <c r="K7382" i="1"/>
  <c r="L7382" i="1" s="1"/>
  <c r="K7383" i="1"/>
  <c r="L7383" i="1" s="1"/>
  <c r="K7384" i="1"/>
  <c r="L7384" i="1" s="1"/>
  <c r="K7385" i="1"/>
  <c r="L7385" i="1" s="1"/>
  <c r="K7386" i="1"/>
  <c r="L7386" i="1" s="1"/>
  <c r="K7387" i="1"/>
  <c r="L7387" i="1" s="1"/>
  <c r="K7388" i="1"/>
  <c r="L7388" i="1" s="1"/>
  <c r="K7389" i="1"/>
  <c r="L7389" i="1" s="1"/>
  <c r="K7390" i="1"/>
  <c r="L7390" i="1" s="1"/>
  <c r="K7391" i="1"/>
  <c r="L7391" i="1" s="1"/>
  <c r="K7392" i="1"/>
  <c r="L7392" i="1" s="1"/>
  <c r="K7393" i="1"/>
  <c r="L7393" i="1" s="1"/>
  <c r="K7394" i="1"/>
  <c r="L7394" i="1" s="1"/>
  <c r="K7395" i="1"/>
  <c r="L7395" i="1" s="1"/>
  <c r="K7396" i="1"/>
  <c r="L7396" i="1" s="1"/>
  <c r="K7397" i="1"/>
  <c r="L7397" i="1" s="1"/>
  <c r="K7398" i="1"/>
  <c r="L7398" i="1" s="1"/>
  <c r="K7399" i="1"/>
  <c r="L7399" i="1" s="1"/>
  <c r="K7400" i="1"/>
  <c r="L7400" i="1" s="1"/>
  <c r="K7401" i="1"/>
  <c r="L7401" i="1" s="1"/>
  <c r="K7402" i="1"/>
  <c r="L7402" i="1" s="1"/>
  <c r="K7403" i="1"/>
  <c r="L7403" i="1" s="1"/>
  <c r="K7404" i="1"/>
  <c r="L7404" i="1" s="1"/>
  <c r="K7405" i="1"/>
  <c r="L7405" i="1" s="1"/>
  <c r="K7406" i="1"/>
  <c r="L7406" i="1" s="1"/>
  <c r="K7407" i="1"/>
  <c r="L7407" i="1" s="1"/>
  <c r="K7408" i="1"/>
  <c r="L7408" i="1" s="1"/>
  <c r="K7409" i="1"/>
  <c r="L7409" i="1" s="1"/>
  <c r="K7410" i="1"/>
  <c r="L7410" i="1" s="1"/>
  <c r="K7411" i="1"/>
  <c r="L7411" i="1" s="1"/>
  <c r="K7412" i="1"/>
  <c r="L7412" i="1" s="1"/>
  <c r="K7413" i="1"/>
  <c r="L7413" i="1" s="1"/>
  <c r="K7414" i="1"/>
  <c r="L7414" i="1" s="1"/>
  <c r="K7415" i="1"/>
  <c r="L7415" i="1" s="1"/>
  <c r="K7416" i="1"/>
  <c r="L7416" i="1" s="1"/>
  <c r="K7417" i="1"/>
  <c r="L7417" i="1" s="1"/>
  <c r="K7418" i="1"/>
  <c r="L7418" i="1" s="1"/>
  <c r="K7419" i="1"/>
  <c r="L7419" i="1" s="1"/>
  <c r="K7420" i="1"/>
  <c r="L7420" i="1" s="1"/>
  <c r="K7421" i="1"/>
  <c r="L7421" i="1" s="1"/>
  <c r="K7422" i="1"/>
  <c r="L7422" i="1" s="1"/>
  <c r="K7423" i="1"/>
  <c r="L7423" i="1" s="1"/>
  <c r="K7424" i="1"/>
  <c r="L7424" i="1" s="1"/>
  <c r="K7425" i="1"/>
  <c r="L7425" i="1" s="1"/>
  <c r="K7426" i="1"/>
  <c r="L7426" i="1" s="1"/>
  <c r="K7427" i="1"/>
  <c r="L7427" i="1" s="1"/>
  <c r="K7428" i="1"/>
  <c r="L7428" i="1" s="1"/>
  <c r="K7429" i="1"/>
  <c r="L7429" i="1" s="1"/>
  <c r="K7430" i="1"/>
  <c r="L7430" i="1" s="1"/>
  <c r="K7431" i="1"/>
  <c r="L7431" i="1" s="1"/>
  <c r="K7432" i="1"/>
  <c r="L7432" i="1" s="1"/>
  <c r="K7433" i="1"/>
  <c r="L7433" i="1" s="1"/>
  <c r="K7434" i="1"/>
  <c r="L7434" i="1" s="1"/>
  <c r="K7435" i="1"/>
  <c r="L7435" i="1" s="1"/>
  <c r="K7436" i="1"/>
  <c r="L7436" i="1" s="1"/>
  <c r="K7437" i="1"/>
  <c r="L7437" i="1" s="1"/>
  <c r="K7438" i="1"/>
  <c r="L7438" i="1" s="1"/>
  <c r="K7439" i="1"/>
  <c r="L7439" i="1" s="1"/>
  <c r="K7440" i="1"/>
  <c r="L7440" i="1" s="1"/>
  <c r="K7441" i="1"/>
  <c r="L7441" i="1" s="1"/>
  <c r="K7442" i="1"/>
  <c r="L7442" i="1" s="1"/>
  <c r="K7443" i="1"/>
  <c r="L7443" i="1" s="1"/>
  <c r="K7444" i="1"/>
  <c r="L7444" i="1" s="1"/>
  <c r="K7445" i="1"/>
  <c r="L7445" i="1" s="1"/>
  <c r="K7446" i="1"/>
  <c r="L7446" i="1" s="1"/>
  <c r="K7447" i="1"/>
  <c r="L7447" i="1" s="1"/>
  <c r="K7448" i="1"/>
  <c r="L7448" i="1" s="1"/>
  <c r="K7449" i="1"/>
  <c r="L7449" i="1" s="1"/>
  <c r="K7450" i="1"/>
  <c r="L7450" i="1" s="1"/>
  <c r="K7451" i="1"/>
  <c r="L7451" i="1" s="1"/>
  <c r="K7452" i="1"/>
  <c r="L7452" i="1" s="1"/>
  <c r="K7453" i="1"/>
  <c r="L7453" i="1" s="1"/>
  <c r="K7454" i="1"/>
  <c r="L7454" i="1" s="1"/>
  <c r="K7455" i="1"/>
  <c r="L7455" i="1" s="1"/>
  <c r="K7456" i="1"/>
  <c r="L7456" i="1" s="1"/>
  <c r="K7457" i="1"/>
  <c r="L7457" i="1" s="1"/>
  <c r="K7458" i="1"/>
  <c r="L7458" i="1" s="1"/>
  <c r="K7459" i="1"/>
  <c r="L7459" i="1" s="1"/>
  <c r="K7460" i="1"/>
  <c r="L7460" i="1" s="1"/>
  <c r="K7461" i="1"/>
  <c r="L7461" i="1" s="1"/>
  <c r="K7462" i="1"/>
  <c r="L7462" i="1" s="1"/>
  <c r="K7463" i="1"/>
  <c r="L7463" i="1" s="1"/>
  <c r="K7464" i="1"/>
  <c r="L7464" i="1" s="1"/>
  <c r="K7465" i="1"/>
  <c r="L7465" i="1" s="1"/>
  <c r="K7466" i="1"/>
  <c r="L7466" i="1" s="1"/>
  <c r="K7467" i="1"/>
  <c r="L7467" i="1" s="1"/>
  <c r="K7468" i="1"/>
  <c r="L7468" i="1" s="1"/>
  <c r="K7469" i="1"/>
  <c r="L7469" i="1" s="1"/>
  <c r="K7470" i="1"/>
  <c r="L7470" i="1" s="1"/>
  <c r="K7471" i="1"/>
  <c r="L7471" i="1" s="1"/>
  <c r="K7472" i="1"/>
  <c r="L7472" i="1" s="1"/>
  <c r="K7473" i="1"/>
  <c r="L7473" i="1" s="1"/>
  <c r="K7474" i="1"/>
  <c r="L7474" i="1" s="1"/>
  <c r="K7475" i="1"/>
  <c r="L7475" i="1" s="1"/>
  <c r="K7476" i="1"/>
  <c r="L7476" i="1" s="1"/>
  <c r="K7477" i="1"/>
  <c r="L7477" i="1" s="1"/>
  <c r="K7478" i="1"/>
  <c r="L7478" i="1" s="1"/>
  <c r="K7479" i="1"/>
  <c r="L7479" i="1" s="1"/>
  <c r="K7480" i="1"/>
  <c r="L7480" i="1" s="1"/>
  <c r="K7481" i="1"/>
  <c r="L7481" i="1" s="1"/>
  <c r="K7482" i="1"/>
  <c r="L7482" i="1" s="1"/>
  <c r="K7483" i="1"/>
  <c r="L7483" i="1" s="1"/>
  <c r="K7484" i="1"/>
  <c r="L7484" i="1" s="1"/>
  <c r="K7485" i="1"/>
  <c r="L7485" i="1" s="1"/>
  <c r="K7486" i="1"/>
  <c r="L7486" i="1" s="1"/>
  <c r="K7487" i="1"/>
  <c r="L7487" i="1" s="1"/>
  <c r="K7488" i="1"/>
  <c r="L7488" i="1" s="1"/>
  <c r="K7489" i="1"/>
  <c r="L7489" i="1" s="1"/>
  <c r="K7490" i="1"/>
  <c r="L7490" i="1" s="1"/>
  <c r="K7491" i="1"/>
  <c r="L7491" i="1" s="1"/>
  <c r="K7492" i="1"/>
  <c r="L7492" i="1" s="1"/>
  <c r="K7493" i="1"/>
  <c r="L7493" i="1" s="1"/>
  <c r="K7494" i="1"/>
  <c r="L7494" i="1" s="1"/>
  <c r="K7495" i="1"/>
  <c r="L7495" i="1" s="1"/>
  <c r="K7496" i="1"/>
  <c r="L7496" i="1" s="1"/>
  <c r="K7497" i="1"/>
  <c r="L7497" i="1" s="1"/>
  <c r="K7498" i="1"/>
  <c r="L7498" i="1" s="1"/>
  <c r="K7499" i="1"/>
  <c r="L7499" i="1" s="1"/>
  <c r="K7500" i="1"/>
  <c r="L7500" i="1" s="1"/>
  <c r="K7501" i="1"/>
  <c r="L7501" i="1" s="1"/>
  <c r="K7502" i="1"/>
  <c r="L7502" i="1" s="1"/>
  <c r="K7503" i="1"/>
  <c r="L7503" i="1" s="1"/>
  <c r="K7504" i="1"/>
  <c r="L7504" i="1" s="1"/>
  <c r="K7505" i="1"/>
  <c r="L7505" i="1" s="1"/>
  <c r="K7506" i="1"/>
  <c r="L7506" i="1" s="1"/>
  <c r="K7507" i="1"/>
  <c r="L7507" i="1" s="1"/>
  <c r="K7508" i="1"/>
  <c r="L7508" i="1" s="1"/>
  <c r="K7509" i="1"/>
  <c r="L7509" i="1" s="1"/>
  <c r="K7510" i="1"/>
  <c r="L7510" i="1" s="1"/>
  <c r="K7511" i="1"/>
  <c r="L7511" i="1" s="1"/>
  <c r="K7512" i="1"/>
  <c r="L7512" i="1" s="1"/>
  <c r="K7513" i="1"/>
  <c r="L7513" i="1" s="1"/>
  <c r="K7514" i="1"/>
  <c r="L7514" i="1" s="1"/>
  <c r="K7515" i="1"/>
  <c r="L7515" i="1" s="1"/>
  <c r="K7516" i="1"/>
  <c r="L7516" i="1" s="1"/>
  <c r="K7517" i="1"/>
  <c r="L7517" i="1" s="1"/>
  <c r="K7518" i="1"/>
  <c r="L7518" i="1" s="1"/>
  <c r="K7519" i="1"/>
  <c r="L7519" i="1" s="1"/>
  <c r="K7520" i="1"/>
  <c r="L7520" i="1" s="1"/>
  <c r="K7521" i="1"/>
  <c r="L7521" i="1" s="1"/>
  <c r="K7522" i="1"/>
  <c r="L7522" i="1" s="1"/>
  <c r="K7523" i="1"/>
  <c r="L7523" i="1" s="1"/>
  <c r="K7524" i="1"/>
  <c r="L7524" i="1" s="1"/>
  <c r="K7525" i="1"/>
  <c r="L7525" i="1" s="1"/>
  <c r="K7526" i="1"/>
  <c r="L7526" i="1" s="1"/>
  <c r="K7527" i="1"/>
  <c r="L7527" i="1" s="1"/>
  <c r="K7528" i="1"/>
  <c r="L7528" i="1" s="1"/>
  <c r="K7529" i="1"/>
  <c r="L7529" i="1" s="1"/>
  <c r="K7530" i="1"/>
  <c r="L7530" i="1" s="1"/>
  <c r="K7531" i="1"/>
  <c r="L7531" i="1" s="1"/>
  <c r="K7532" i="1"/>
  <c r="L7532" i="1" s="1"/>
  <c r="K7533" i="1"/>
  <c r="L7533" i="1" s="1"/>
  <c r="K7534" i="1"/>
  <c r="L7534" i="1" s="1"/>
  <c r="K7535" i="1"/>
  <c r="L7535" i="1" s="1"/>
  <c r="K7536" i="1"/>
  <c r="L7536" i="1" s="1"/>
  <c r="K7537" i="1"/>
  <c r="L7537" i="1" s="1"/>
  <c r="K7538" i="1"/>
  <c r="L7538" i="1" s="1"/>
  <c r="K7539" i="1"/>
  <c r="L7539" i="1" s="1"/>
  <c r="K7540" i="1"/>
  <c r="L7540" i="1" s="1"/>
  <c r="K7541" i="1"/>
  <c r="L7541" i="1" s="1"/>
  <c r="K7542" i="1"/>
  <c r="L7542" i="1" s="1"/>
  <c r="K7543" i="1"/>
  <c r="L7543" i="1" s="1"/>
  <c r="K7544" i="1"/>
  <c r="L7544" i="1" s="1"/>
  <c r="K7545" i="1"/>
  <c r="L7545" i="1" s="1"/>
  <c r="K7546" i="1"/>
  <c r="L7546" i="1" s="1"/>
  <c r="K7547" i="1"/>
  <c r="L7547" i="1" s="1"/>
  <c r="K7548" i="1"/>
  <c r="L7548" i="1" s="1"/>
  <c r="K7549" i="1"/>
  <c r="L7549" i="1" s="1"/>
  <c r="K7550" i="1"/>
  <c r="L7550" i="1" s="1"/>
  <c r="K7551" i="1"/>
  <c r="L7551" i="1" s="1"/>
  <c r="K7552" i="1"/>
  <c r="L7552" i="1" s="1"/>
  <c r="K7553" i="1"/>
  <c r="L7553" i="1" s="1"/>
  <c r="K7554" i="1"/>
  <c r="L7554" i="1" s="1"/>
  <c r="K7555" i="1"/>
  <c r="L7555" i="1" s="1"/>
  <c r="K7556" i="1"/>
  <c r="L7556" i="1" s="1"/>
  <c r="K7557" i="1"/>
  <c r="L7557" i="1" s="1"/>
  <c r="K7558" i="1"/>
  <c r="L7558" i="1" s="1"/>
  <c r="K7559" i="1"/>
  <c r="L7559" i="1" s="1"/>
  <c r="K7560" i="1"/>
  <c r="L7560" i="1" s="1"/>
  <c r="K7561" i="1"/>
  <c r="L7561" i="1" s="1"/>
  <c r="K7562" i="1"/>
  <c r="L7562" i="1" s="1"/>
  <c r="K7563" i="1"/>
  <c r="L7563" i="1" s="1"/>
  <c r="K7564" i="1"/>
  <c r="L7564" i="1" s="1"/>
  <c r="K7565" i="1"/>
  <c r="L7565" i="1" s="1"/>
  <c r="K7566" i="1"/>
  <c r="L7566" i="1" s="1"/>
  <c r="K7567" i="1"/>
  <c r="L7567" i="1" s="1"/>
  <c r="K7568" i="1"/>
  <c r="L7568" i="1" s="1"/>
  <c r="K7569" i="1"/>
  <c r="L7569" i="1" s="1"/>
  <c r="K7570" i="1"/>
  <c r="L7570" i="1" s="1"/>
  <c r="K7571" i="1"/>
  <c r="L7571" i="1" s="1"/>
  <c r="K7572" i="1"/>
  <c r="L7572" i="1" s="1"/>
  <c r="K7573" i="1"/>
  <c r="L7573" i="1" s="1"/>
  <c r="K7574" i="1"/>
  <c r="L7574" i="1" s="1"/>
  <c r="K7575" i="1"/>
  <c r="L7575" i="1" s="1"/>
  <c r="K7576" i="1"/>
  <c r="L7576" i="1" s="1"/>
  <c r="K7577" i="1"/>
  <c r="L7577" i="1" s="1"/>
  <c r="K7578" i="1"/>
  <c r="L7578" i="1" s="1"/>
  <c r="K7579" i="1"/>
  <c r="L7579" i="1" s="1"/>
  <c r="K7580" i="1"/>
  <c r="L7580" i="1" s="1"/>
  <c r="K7581" i="1"/>
  <c r="L7581" i="1" s="1"/>
  <c r="K7582" i="1"/>
  <c r="L7582" i="1" s="1"/>
  <c r="K7583" i="1"/>
  <c r="L7583" i="1" s="1"/>
  <c r="K7584" i="1"/>
  <c r="L7584" i="1" s="1"/>
  <c r="K7585" i="1"/>
  <c r="L7585" i="1" s="1"/>
  <c r="K7586" i="1"/>
  <c r="L7586" i="1" s="1"/>
  <c r="K7587" i="1"/>
  <c r="L7587" i="1" s="1"/>
  <c r="K7588" i="1"/>
  <c r="L7588" i="1" s="1"/>
  <c r="K7589" i="1"/>
  <c r="L7589" i="1" s="1"/>
  <c r="K7590" i="1"/>
  <c r="L7590" i="1" s="1"/>
  <c r="K7591" i="1"/>
  <c r="L7591" i="1" s="1"/>
  <c r="K7592" i="1"/>
  <c r="L7592" i="1" s="1"/>
  <c r="K7593" i="1"/>
  <c r="L7593" i="1" s="1"/>
  <c r="K7594" i="1"/>
  <c r="L7594" i="1" s="1"/>
  <c r="K7595" i="1"/>
  <c r="L7595" i="1" s="1"/>
  <c r="K7596" i="1"/>
  <c r="L7596" i="1" s="1"/>
  <c r="K7597" i="1"/>
  <c r="L7597" i="1" s="1"/>
  <c r="K7598" i="1"/>
  <c r="L7598" i="1" s="1"/>
  <c r="K7599" i="1"/>
  <c r="L7599" i="1" s="1"/>
  <c r="K7600" i="1"/>
  <c r="L7600" i="1" s="1"/>
  <c r="K7601" i="1"/>
  <c r="L7601" i="1" s="1"/>
  <c r="K7602" i="1"/>
  <c r="L7602" i="1" s="1"/>
  <c r="K7603" i="1"/>
  <c r="L7603" i="1" s="1"/>
  <c r="K7604" i="1"/>
  <c r="L7604" i="1" s="1"/>
  <c r="K7605" i="1"/>
  <c r="L7605" i="1" s="1"/>
  <c r="K7606" i="1"/>
  <c r="L7606" i="1" s="1"/>
  <c r="K7607" i="1"/>
  <c r="L7607" i="1" s="1"/>
  <c r="K7608" i="1"/>
  <c r="L7608" i="1" s="1"/>
  <c r="K7609" i="1"/>
  <c r="L7609" i="1" s="1"/>
  <c r="K7610" i="1"/>
  <c r="L7610" i="1" s="1"/>
  <c r="K7611" i="1"/>
  <c r="L7611" i="1" s="1"/>
  <c r="K7612" i="1"/>
  <c r="L7612" i="1" s="1"/>
  <c r="K7613" i="1"/>
  <c r="L7613" i="1" s="1"/>
  <c r="K7614" i="1"/>
  <c r="L7614" i="1" s="1"/>
  <c r="K7615" i="1"/>
  <c r="L7615" i="1" s="1"/>
  <c r="K7616" i="1"/>
  <c r="L7616" i="1" s="1"/>
  <c r="K7617" i="1"/>
  <c r="L7617" i="1" s="1"/>
  <c r="K7618" i="1"/>
  <c r="L7618" i="1" s="1"/>
  <c r="K7619" i="1"/>
  <c r="L7619" i="1" s="1"/>
  <c r="K7620" i="1"/>
  <c r="L7620" i="1" s="1"/>
  <c r="K7621" i="1"/>
  <c r="L7621" i="1" s="1"/>
  <c r="K7622" i="1"/>
  <c r="L7622" i="1" s="1"/>
  <c r="K7623" i="1"/>
  <c r="L7623" i="1" s="1"/>
  <c r="K7624" i="1"/>
  <c r="L7624" i="1" s="1"/>
  <c r="K7625" i="1"/>
  <c r="L7625" i="1" s="1"/>
  <c r="K7626" i="1"/>
  <c r="L7626" i="1" s="1"/>
  <c r="K7627" i="1"/>
  <c r="L7627" i="1" s="1"/>
  <c r="K7628" i="1"/>
  <c r="L7628" i="1" s="1"/>
  <c r="K7629" i="1"/>
  <c r="L7629" i="1" s="1"/>
  <c r="K7630" i="1"/>
  <c r="L7630" i="1" s="1"/>
  <c r="K7631" i="1"/>
  <c r="L7631" i="1" s="1"/>
  <c r="K7632" i="1"/>
  <c r="L7632" i="1" s="1"/>
  <c r="K7633" i="1"/>
  <c r="L7633" i="1" s="1"/>
  <c r="K7634" i="1"/>
  <c r="L7634" i="1" s="1"/>
  <c r="K7635" i="1"/>
  <c r="L7635" i="1" s="1"/>
  <c r="K7636" i="1"/>
  <c r="L7636" i="1" s="1"/>
  <c r="K7637" i="1"/>
  <c r="L7637" i="1" s="1"/>
  <c r="K7638" i="1"/>
  <c r="L7638" i="1" s="1"/>
  <c r="K7639" i="1"/>
  <c r="L7639" i="1" s="1"/>
  <c r="K7640" i="1"/>
  <c r="L7640" i="1" s="1"/>
  <c r="K7641" i="1"/>
  <c r="L7641" i="1" s="1"/>
  <c r="K7642" i="1"/>
  <c r="L7642" i="1" s="1"/>
  <c r="K7643" i="1"/>
  <c r="L7643" i="1" s="1"/>
  <c r="K7644" i="1"/>
  <c r="L7644" i="1" s="1"/>
  <c r="K7645" i="1"/>
  <c r="L7645" i="1" s="1"/>
  <c r="K7646" i="1"/>
  <c r="L7646" i="1" s="1"/>
  <c r="K7647" i="1"/>
  <c r="L7647" i="1" s="1"/>
  <c r="K7648" i="1"/>
  <c r="L7648" i="1" s="1"/>
  <c r="K7649" i="1"/>
  <c r="L7649" i="1" s="1"/>
  <c r="K7650" i="1"/>
  <c r="L7650" i="1" s="1"/>
  <c r="K7651" i="1"/>
  <c r="L7651" i="1" s="1"/>
  <c r="K7652" i="1"/>
  <c r="L7652" i="1" s="1"/>
  <c r="K7653" i="1"/>
  <c r="L7653" i="1" s="1"/>
  <c r="K7654" i="1"/>
  <c r="L7654" i="1" s="1"/>
  <c r="K7655" i="1"/>
  <c r="L7655" i="1" s="1"/>
  <c r="K7656" i="1"/>
  <c r="L7656" i="1" s="1"/>
  <c r="K7657" i="1"/>
  <c r="L7657" i="1" s="1"/>
  <c r="K7658" i="1"/>
  <c r="L7658" i="1" s="1"/>
  <c r="K7659" i="1"/>
  <c r="L7659" i="1" s="1"/>
  <c r="K7660" i="1"/>
  <c r="L7660" i="1" s="1"/>
  <c r="K7661" i="1"/>
  <c r="L7661" i="1" s="1"/>
  <c r="K7662" i="1"/>
  <c r="L7662" i="1" s="1"/>
  <c r="K7663" i="1"/>
  <c r="L7663" i="1" s="1"/>
  <c r="K7664" i="1"/>
  <c r="L7664" i="1" s="1"/>
  <c r="K7665" i="1"/>
  <c r="L7665" i="1" s="1"/>
  <c r="K7666" i="1"/>
  <c r="L7666" i="1" s="1"/>
  <c r="K7667" i="1"/>
  <c r="L7667" i="1" s="1"/>
  <c r="K7668" i="1"/>
  <c r="L7668" i="1" s="1"/>
  <c r="K7669" i="1"/>
  <c r="L7669" i="1" s="1"/>
  <c r="K7670" i="1"/>
  <c r="L7670" i="1" s="1"/>
  <c r="K7671" i="1"/>
  <c r="L7671" i="1" s="1"/>
  <c r="K7672" i="1"/>
  <c r="L7672" i="1" s="1"/>
  <c r="K7673" i="1"/>
  <c r="L7673" i="1" s="1"/>
  <c r="K7674" i="1"/>
  <c r="L7674" i="1" s="1"/>
  <c r="K7675" i="1"/>
  <c r="L7675" i="1" s="1"/>
  <c r="K7676" i="1"/>
  <c r="L7676" i="1" s="1"/>
  <c r="K7677" i="1"/>
  <c r="L7677" i="1" s="1"/>
  <c r="K7678" i="1"/>
  <c r="L7678" i="1" s="1"/>
  <c r="K7679" i="1"/>
  <c r="L7679" i="1" s="1"/>
  <c r="K7680" i="1"/>
  <c r="L7680" i="1" s="1"/>
  <c r="K7681" i="1"/>
  <c r="L7681" i="1" s="1"/>
  <c r="K7682" i="1"/>
  <c r="L7682" i="1" s="1"/>
  <c r="K7683" i="1"/>
  <c r="L7683" i="1" s="1"/>
  <c r="K7684" i="1"/>
  <c r="L7684" i="1" s="1"/>
  <c r="K7685" i="1"/>
  <c r="L7685" i="1" s="1"/>
  <c r="K7686" i="1"/>
  <c r="L7686" i="1" s="1"/>
  <c r="K7687" i="1"/>
  <c r="L7687" i="1" s="1"/>
  <c r="K7688" i="1"/>
  <c r="L7688" i="1" s="1"/>
  <c r="K7689" i="1"/>
  <c r="L7689" i="1" s="1"/>
  <c r="K7690" i="1"/>
  <c r="L7690" i="1" s="1"/>
  <c r="K7691" i="1"/>
  <c r="L7691" i="1" s="1"/>
  <c r="K7692" i="1"/>
  <c r="L7692" i="1" s="1"/>
  <c r="K7693" i="1"/>
  <c r="L7693" i="1" s="1"/>
  <c r="K7694" i="1"/>
  <c r="L7694" i="1" s="1"/>
  <c r="K7695" i="1"/>
  <c r="L7695" i="1" s="1"/>
  <c r="K7696" i="1"/>
  <c r="L7696" i="1" s="1"/>
  <c r="K7697" i="1"/>
  <c r="L7697" i="1" s="1"/>
  <c r="K7698" i="1"/>
  <c r="L7698" i="1" s="1"/>
  <c r="K7699" i="1"/>
  <c r="L7699" i="1" s="1"/>
  <c r="K7700" i="1"/>
  <c r="L7700" i="1" s="1"/>
  <c r="K7701" i="1"/>
  <c r="L7701" i="1" s="1"/>
  <c r="K7702" i="1"/>
  <c r="L7702" i="1" s="1"/>
  <c r="K7703" i="1"/>
  <c r="L7703" i="1" s="1"/>
  <c r="K7704" i="1"/>
  <c r="L7704" i="1" s="1"/>
  <c r="K7705" i="1"/>
  <c r="L7705" i="1" s="1"/>
  <c r="K7706" i="1"/>
  <c r="L7706" i="1" s="1"/>
  <c r="K7707" i="1"/>
  <c r="L7707" i="1" s="1"/>
  <c r="K7708" i="1"/>
  <c r="L7708" i="1" s="1"/>
  <c r="K7709" i="1"/>
  <c r="L7709" i="1" s="1"/>
  <c r="K7710" i="1"/>
  <c r="L7710" i="1" s="1"/>
  <c r="K7711" i="1"/>
  <c r="L7711" i="1" s="1"/>
  <c r="K7712" i="1"/>
  <c r="L7712" i="1" s="1"/>
  <c r="K7713" i="1"/>
  <c r="L7713" i="1" s="1"/>
  <c r="K7714" i="1"/>
  <c r="L7714" i="1" s="1"/>
  <c r="K7715" i="1"/>
  <c r="L7715" i="1" s="1"/>
  <c r="K7716" i="1"/>
  <c r="L7716" i="1" s="1"/>
  <c r="K7717" i="1"/>
  <c r="L7717" i="1" s="1"/>
  <c r="K7718" i="1"/>
  <c r="L7718" i="1" s="1"/>
  <c r="K7719" i="1"/>
  <c r="L7719" i="1" s="1"/>
  <c r="K7720" i="1"/>
  <c r="L7720" i="1" s="1"/>
  <c r="K7721" i="1"/>
  <c r="L7721" i="1" s="1"/>
  <c r="K7722" i="1"/>
  <c r="L7722" i="1" s="1"/>
  <c r="K7723" i="1"/>
  <c r="L7723" i="1" s="1"/>
  <c r="K7724" i="1"/>
  <c r="L7724" i="1" s="1"/>
  <c r="K7725" i="1"/>
  <c r="L7725" i="1" s="1"/>
  <c r="K7726" i="1"/>
  <c r="L7726" i="1" s="1"/>
  <c r="K7727" i="1"/>
  <c r="L7727" i="1" s="1"/>
  <c r="K7728" i="1"/>
  <c r="L7728" i="1" s="1"/>
  <c r="K7729" i="1"/>
  <c r="L7729" i="1" s="1"/>
  <c r="K7730" i="1"/>
  <c r="L7730" i="1" s="1"/>
  <c r="K7731" i="1"/>
  <c r="L7731" i="1" s="1"/>
  <c r="K7732" i="1"/>
  <c r="L7732" i="1" s="1"/>
  <c r="K7733" i="1"/>
  <c r="L7733" i="1" s="1"/>
  <c r="K7734" i="1"/>
  <c r="L7734" i="1" s="1"/>
  <c r="K7735" i="1"/>
  <c r="L7735" i="1" s="1"/>
  <c r="K7736" i="1"/>
  <c r="L7736" i="1" s="1"/>
  <c r="K7737" i="1"/>
  <c r="L7737" i="1" s="1"/>
  <c r="K7738" i="1"/>
  <c r="L7738" i="1" s="1"/>
  <c r="K7739" i="1"/>
  <c r="L7739" i="1" s="1"/>
  <c r="K7740" i="1"/>
  <c r="L7740" i="1" s="1"/>
  <c r="K7741" i="1"/>
  <c r="L7741" i="1" s="1"/>
  <c r="K7742" i="1"/>
  <c r="L7742" i="1" s="1"/>
  <c r="K7743" i="1"/>
  <c r="L7743" i="1" s="1"/>
  <c r="K7744" i="1"/>
  <c r="L7744" i="1" s="1"/>
  <c r="K7745" i="1"/>
  <c r="L7745" i="1" s="1"/>
  <c r="K7746" i="1"/>
  <c r="L7746" i="1" s="1"/>
  <c r="K7747" i="1"/>
  <c r="L7747" i="1" s="1"/>
  <c r="K7748" i="1"/>
  <c r="L7748" i="1" s="1"/>
  <c r="K7749" i="1"/>
  <c r="L7749" i="1" s="1"/>
  <c r="K7750" i="1"/>
  <c r="L7750" i="1" s="1"/>
  <c r="K7751" i="1"/>
  <c r="L7751" i="1" s="1"/>
  <c r="K7752" i="1"/>
  <c r="L7752" i="1" s="1"/>
  <c r="K7753" i="1"/>
  <c r="L7753" i="1" s="1"/>
  <c r="K7754" i="1"/>
  <c r="L7754" i="1" s="1"/>
  <c r="K7755" i="1"/>
  <c r="L7755" i="1" s="1"/>
  <c r="K7756" i="1"/>
  <c r="L7756" i="1" s="1"/>
  <c r="K7757" i="1"/>
  <c r="L7757" i="1" s="1"/>
  <c r="K7758" i="1"/>
  <c r="L7758" i="1" s="1"/>
  <c r="K7759" i="1"/>
  <c r="L7759" i="1" s="1"/>
  <c r="K7760" i="1"/>
  <c r="L7760" i="1" s="1"/>
  <c r="K7761" i="1"/>
  <c r="L7761" i="1" s="1"/>
  <c r="K7762" i="1"/>
  <c r="L7762" i="1" s="1"/>
  <c r="K7763" i="1"/>
  <c r="L7763" i="1" s="1"/>
  <c r="K7764" i="1"/>
  <c r="L7764" i="1" s="1"/>
  <c r="K7765" i="1"/>
  <c r="L7765" i="1" s="1"/>
  <c r="K7766" i="1"/>
  <c r="L7766" i="1" s="1"/>
  <c r="K7767" i="1"/>
  <c r="L7767" i="1" s="1"/>
  <c r="K7768" i="1"/>
  <c r="L7768" i="1" s="1"/>
  <c r="K7769" i="1"/>
  <c r="L7769" i="1" s="1"/>
  <c r="K7770" i="1"/>
  <c r="L7770" i="1" s="1"/>
  <c r="K7771" i="1"/>
  <c r="L7771" i="1" s="1"/>
  <c r="K7772" i="1"/>
  <c r="L7772" i="1" s="1"/>
  <c r="K7773" i="1"/>
  <c r="L7773" i="1" s="1"/>
  <c r="K7774" i="1"/>
  <c r="L7774" i="1" s="1"/>
  <c r="K7775" i="1"/>
  <c r="L7775" i="1" s="1"/>
  <c r="K7776" i="1"/>
  <c r="L7776" i="1" s="1"/>
  <c r="K7777" i="1"/>
  <c r="L7777" i="1" s="1"/>
  <c r="K7778" i="1"/>
  <c r="L7778" i="1" s="1"/>
  <c r="K7779" i="1"/>
  <c r="L7779" i="1" s="1"/>
  <c r="K7780" i="1"/>
  <c r="L7780" i="1" s="1"/>
  <c r="K7781" i="1"/>
  <c r="L7781" i="1" s="1"/>
  <c r="K7782" i="1"/>
  <c r="L7782" i="1" s="1"/>
  <c r="K7783" i="1"/>
  <c r="L7783" i="1" s="1"/>
  <c r="K7784" i="1"/>
  <c r="L7784" i="1" s="1"/>
  <c r="K7785" i="1"/>
  <c r="L7785" i="1" s="1"/>
  <c r="K7786" i="1"/>
  <c r="L7786" i="1" s="1"/>
  <c r="K7787" i="1"/>
  <c r="L7787" i="1" s="1"/>
  <c r="K7788" i="1"/>
  <c r="L7788" i="1" s="1"/>
  <c r="K7789" i="1"/>
  <c r="L7789" i="1" s="1"/>
  <c r="K7790" i="1"/>
  <c r="L7790" i="1" s="1"/>
  <c r="K7791" i="1"/>
  <c r="L7791" i="1" s="1"/>
  <c r="K7792" i="1"/>
  <c r="L7792" i="1" s="1"/>
  <c r="K7793" i="1"/>
  <c r="L7793" i="1" s="1"/>
  <c r="K7794" i="1"/>
  <c r="L7794" i="1" s="1"/>
  <c r="K7795" i="1"/>
  <c r="L7795" i="1" s="1"/>
  <c r="K7796" i="1"/>
  <c r="L7796" i="1" s="1"/>
  <c r="K7797" i="1"/>
  <c r="L7797" i="1" s="1"/>
  <c r="K7798" i="1"/>
  <c r="L7798" i="1" s="1"/>
  <c r="K7799" i="1"/>
  <c r="L7799" i="1" s="1"/>
  <c r="K7800" i="1"/>
  <c r="L7800" i="1" s="1"/>
  <c r="K7801" i="1"/>
  <c r="L7801" i="1" s="1"/>
  <c r="K7802" i="1"/>
  <c r="L7802" i="1" s="1"/>
  <c r="K7803" i="1"/>
  <c r="L7803" i="1" s="1"/>
  <c r="K7804" i="1"/>
  <c r="L7804" i="1" s="1"/>
  <c r="K7805" i="1"/>
  <c r="L7805" i="1" s="1"/>
  <c r="K7806" i="1"/>
  <c r="L7806" i="1" s="1"/>
  <c r="K7807" i="1"/>
  <c r="L7807" i="1" s="1"/>
  <c r="K7808" i="1"/>
  <c r="L7808" i="1" s="1"/>
  <c r="K7809" i="1"/>
  <c r="L7809" i="1" s="1"/>
  <c r="K7810" i="1"/>
  <c r="L7810" i="1" s="1"/>
  <c r="K7811" i="1"/>
  <c r="L7811" i="1" s="1"/>
  <c r="K7812" i="1"/>
  <c r="L7812" i="1" s="1"/>
  <c r="K7813" i="1"/>
  <c r="L7813" i="1" s="1"/>
  <c r="K7814" i="1"/>
  <c r="L7814" i="1" s="1"/>
  <c r="K7815" i="1"/>
  <c r="L7815" i="1" s="1"/>
  <c r="K7816" i="1"/>
  <c r="L7816" i="1" s="1"/>
  <c r="K7817" i="1"/>
  <c r="L7817" i="1" s="1"/>
  <c r="K7818" i="1"/>
  <c r="L7818" i="1" s="1"/>
  <c r="K7819" i="1"/>
  <c r="L7819" i="1" s="1"/>
  <c r="K7820" i="1"/>
  <c r="L7820" i="1" s="1"/>
  <c r="K7821" i="1"/>
  <c r="L7821" i="1" s="1"/>
  <c r="K7822" i="1"/>
  <c r="L7822" i="1" s="1"/>
  <c r="K7823" i="1"/>
  <c r="L7823" i="1" s="1"/>
  <c r="K7824" i="1"/>
  <c r="L7824" i="1" s="1"/>
  <c r="K7825" i="1"/>
  <c r="L7825" i="1" s="1"/>
  <c r="K7826" i="1"/>
  <c r="L7826" i="1" s="1"/>
  <c r="K7827" i="1"/>
  <c r="L7827" i="1" s="1"/>
  <c r="K7828" i="1"/>
  <c r="L7828" i="1" s="1"/>
  <c r="K7829" i="1"/>
  <c r="L7829" i="1" s="1"/>
  <c r="K7830" i="1"/>
  <c r="L7830" i="1" s="1"/>
  <c r="K7831" i="1"/>
  <c r="L7831" i="1" s="1"/>
  <c r="K7832" i="1"/>
  <c r="L7832" i="1" s="1"/>
  <c r="K7833" i="1"/>
  <c r="L7833" i="1" s="1"/>
  <c r="K7834" i="1"/>
  <c r="L7834" i="1" s="1"/>
  <c r="K7835" i="1"/>
  <c r="L7835" i="1" s="1"/>
  <c r="K7836" i="1"/>
  <c r="L7836" i="1" s="1"/>
  <c r="K7837" i="1"/>
  <c r="L7837" i="1" s="1"/>
  <c r="K7838" i="1"/>
  <c r="L7838" i="1" s="1"/>
  <c r="K7839" i="1"/>
  <c r="L7839" i="1" s="1"/>
  <c r="K7840" i="1"/>
  <c r="L7840" i="1" s="1"/>
  <c r="K7841" i="1"/>
  <c r="L7841" i="1" s="1"/>
  <c r="K7842" i="1"/>
  <c r="L7842" i="1" s="1"/>
  <c r="K7843" i="1"/>
  <c r="L7843" i="1" s="1"/>
  <c r="K7844" i="1"/>
  <c r="L7844" i="1" s="1"/>
  <c r="K7845" i="1"/>
  <c r="L7845" i="1" s="1"/>
  <c r="K7846" i="1"/>
  <c r="L7846" i="1" s="1"/>
  <c r="K7847" i="1"/>
  <c r="L7847" i="1" s="1"/>
  <c r="K7848" i="1"/>
  <c r="L7848" i="1" s="1"/>
  <c r="K7849" i="1"/>
  <c r="L7849" i="1" s="1"/>
  <c r="K7850" i="1"/>
  <c r="L7850" i="1" s="1"/>
  <c r="K7851" i="1"/>
  <c r="L7851" i="1" s="1"/>
  <c r="K7852" i="1"/>
  <c r="L7852" i="1" s="1"/>
  <c r="K7853" i="1"/>
  <c r="L7853" i="1" s="1"/>
  <c r="K7854" i="1"/>
  <c r="L7854" i="1" s="1"/>
  <c r="K7855" i="1"/>
  <c r="L7855" i="1" s="1"/>
  <c r="K7856" i="1"/>
  <c r="L7856" i="1" s="1"/>
  <c r="K7857" i="1"/>
  <c r="L7857" i="1" s="1"/>
  <c r="K7858" i="1"/>
  <c r="L7858" i="1" s="1"/>
  <c r="K7859" i="1"/>
  <c r="L7859" i="1" s="1"/>
  <c r="K7860" i="1"/>
  <c r="L7860" i="1" s="1"/>
  <c r="K7861" i="1"/>
  <c r="L7861" i="1" s="1"/>
  <c r="K7862" i="1"/>
  <c r="L7862" i="1" s="1"/>
  <c r="K7863" i="1"/>
  <c r="L7863" i="1" s="1"/>
  <c r="K7864" i="1"/>
  <c r="L7864" i="1" s="1"/>
  <c r="K7865" i="1"/>
  <c r="L7865" i="1" s="1"/>
  <c r="K7866" i="1"/>
  <c r="L7866" i="1" s="1"/>
  <c r="K7867" i="1"/>
  <c r="L7867" i="1" s="1"/>
  <c r="K7868" i="1"/>
  <c r="L7868" i="1" s="1"/>
  <c r="K7869" i="1"/>
  <c r="L7869" i="1" s="1"/>
  <c r="K7870" i="1"/>
  <c r="L7870" i="1" s="1"/>
  <c r="K7871" i="1"/>
  <c r="L7871" i="1" s="1"/>
  <c r="K7872" i="1"/>
  <c r="L7872" i="1" s="1"/>
  <c r="K7873" i="1"/>
  <c r="L7873" i="1" s="1"/>
  <c r="K7874" i="1"/>
  <c r="L7874" i="1" s="1"/>
  <c r="K7875" i="1"/>
  <c r="L7875" i="1" s="1"/>
  <c r="K7876" i="1"/>
  <c r="L7876" i="1" s="1"/>
  <c r="K7877" i="1"/>
  <c r="L7877" i="1" s="1"/>
  <c r="K7878" i="1"/>
  <c r="L7878" i="1" s="1"/>
  <c r="K7879" i="1"/>
  <c r="L7879" i="1" s="1"/>
  <c r="K7880" i="1"/>
  <c r="L7880" i="1" s="1"/>
  <c r="K7881" i="1"/>
  <c r="L7881" i="1" s="1"/>
  <c r="K7882" i="1"/>
  <c r="L7882" i="1" s="1"/>
  <c r="K7883" i="1"/>
  <c r="L7883" i="1" s="1"/>
  <c r="K7884" i="1"/>
  <c r="L7884" i="1" s="1"/>
  <c r="K7885" i="1"/>
  <c r="L7885" i="1" s="1"/>
  <c r="K7886" i="1"/>
  <c r="L7886" i="1" s="1"/>
  <c r="K7887" i="1"/>
  <c r="L7887" i="1" s="1"/>
  <c r="K7888" i="1"/>
  <c r="L7888" i="1" s="1"/>
  <c r="K7889" i="1"/>
  <c r="L7889" i="1" s="1"/>
  <c r="K7890" i="1"/>
  <c r="L7890" i="1" s="1"/>
  <c r="K7891" i="1"/>
  <c r="L7891" i="1" s="1"/>
  <c r="K7892" i="1"/>
  <c r="L7892" i="1" s="1"/>
  <c r="K7893" i="1"/>
  <c r="L7893" i="1" s="1"/>
  <c r="K7894" i="1"/>
  <c r="L7894" i="1" s="1"/>
  <c r="K7895" i="1"/>
  <c r="L7895" i="1" s="1"/>
  <c r="K7896" i="1"/>
  <c r="L7896" i="1" s="1"/>
  <c r="K7897" i="1"/>
  <c r="L7897" i="1" s="1"/>
  <c r="K7898" i="1"/>
  <c r="L7898" i="1" s="1"/>
  <c r="K7899" i="1"/>
  <c r="L7899" i="1" s="1"/>
  <c r="K7900" i="1"/>
  <c r="L7900" i="1" s="1"/>
  <c r="K7901" i="1"/>
  <c r="L7901" i="1" s="1"/>
  <c r="K7902" i="1"/>
  <c r="L7902" i="1" s="1"/>
  <c r="K7903" i="1"/>
  <c r="L7903" i="1" s="1"/>
  <c r="K7904" i="1"/>
  <c r="L7904" i="1" s="1"/>
  <c r="K7905" i="1"/>
  <c r="L7905" i="1" s="1"/>
  <c r="K7906" i="1"/>
  <c r="L7906" i="1" s="1"/>
  <c r="K7907" i="1"/>
  <c r="L7907" i="1" s="1"/>
  <c r="K7908" i="1"/>
  <c r="L7908" i="1" s="1"/>
  <c r="K7909" i="1"/>
  <c r="L7909" i="1" s="1"/>
  <c r="K7910" i="1"/>
  <c r="L7910" i="1" s="1"/>
  <c r="K7911" i="1"/>
  <c r="L7911" i="1" s="1"/>
  <c r="K7912" i="1"/>
  <c r="L7912" i="1" s="1"/>
  <c r="K7913" i="1"/>
  <c r="L7913" i="1" s="1"/>
  <c r="K7914" i="1"/>
  <c r="L7914" i="1" s="1"/>
  <c r="K7915" i="1"/>
  <c r="L7915" i="1" s="1"/>
  <c r="K7916" i="1"/>
  <c r="L7916" i="1" s="1"/>
  <c r="K7917" i="1"/>
  <c r="L7917" i="1" s="1"/>
  <c r="K7918" i="1"/>
  <c r="L7918" i="1" s="1"/>
  <c r="K7919" i="1"/>
  <c r="L7919" i="1" s="1"/>
  <c r="K7920" i="1"/>
  <c r="L7920" i="1" s="1"/>
  <c r="K7921" i="1"/>
  <c r="L7921" i="1" s="1"/>
  <c r="K7922" i="1"/>
  <c r="L7922" i="1" s="1"/>
  <c r="K7923" i="1"/>
  <c r="L7923" i="1" s="1"/>
  <c r="K7924" i="1"/>
  <c r="L7924" i="1" s="1"/>
  <c r="K7925" i="1"/>
  <c r="L7925" i="1" s="1"/>
  <c r="K7926" i="1"/>
  <c r="L7926" i="1" s="1"/>
  <c r="K7927" i="1"/>
  <c r="L7927" i="1" s="1"/>
  <c r="K7928" i="1"/>
  <c r="L7928" i="1" s="1"/>
  <c r="K7929" i="1"/>
  <c r="L7929" i="1" s="1"/>
  <c r="K7930" i="1"/>
  <c r="L7930" i="1" s="1"/>
  <c r="K7931" i="1"/>
  <c r="L7931" i="1" s="1"/>
  <c r="K7932" i="1"/>
  <c r="L7932" i="1" s="1"/>
  <c r="K7933" i="1"/>
  <c r="L7933" i="1" s="1"/>
  <c r="K7934" i="1"/>
  <c r="L7934" i="1" s="1"/>
  <c r="K7935" i="1"/>
  <c r="L7935" i="1" s="1"/>
  <c r="K7936" i="1"/>
  <c r="L7936" i="1" s="1"/>
  <c r="K7937" i="1"/>
  <c r="L7937" i="1" s="1"/>
  <c r="K7938" i="1"/>
  <c r="L7938" i="1" s="1"/>
  <c r="K7939" i="1"/>
  <c r="L7939" i="1" s="1"/>
  <c r="K7940" i="1"/>
  <c r="L7940" i="1" s="1"/>
  <c r="K7941" i="1"/>
  <c r="L7941" i="1" s="1"/>
  <c r="K7942" i="1"/>
  <c r="L7942" i="1" s="1"/>
  <c r="K7943" i="1"/>
  <c r="L7943" i="1" s="1"/>
  <c r="K7944" i="1"/>
  <c r="L7944" i="1" s="1"/>
  <c r="K7945" i="1"/>
  <c r="L7945" i="1" s="1"/>
  <c r="K7946" i="1"/>
  <c r="L7946" i="1" s="1"/>
  <c r="K7947" i="1"/>
  <c r="L7947" i="1" s="1"/>
  <c r="K7948" i="1"/>
  <c r="L7948" i="1" s="1"/>
  <c r="K7949" i="1"/>
  <c r="L7949" i="1" s="1"/>
  <c r="K7950" i="1"/>
  <c r="L7950" i="1" s="1"/>
  <c r="K7951" i="1"/>
  <c r="L7951" i="1" s="1"/>
  <c r="K7952" i="1"/>
  <c r="L7952" i="1" s="1"/>
  <c r="K7953" i="1"/>
  <c r="L7953" i="1" s="1"/>
  <c r="K7954" i="1"/>
  <c r="L7954" i="1" s="1"/>
  <c r="K7955" i="1"/>
  <c r="L7955" i="1" s="1"/>
  <c r="K7956" i="1"/>
  <c r="L7956" i="1" s="1"/>
  <c r="K7957" i="1"/>
  <c r="L7957" i="1" s="1"/>
  <c r="K7958" i="1"/>
  <c r="L7958" i="1" s="1"/>
  <c r="K7959" i="1"/>
  <c r="L7959" i="1" s="1"/>
  <c r="K7960" i="1"/>
  <c r="L7960" i="1" s="1"/>
  <c r="K7961" i="1"/>
  <c r="L7961" i="1" s="1"/>
  <c r="K7962" i="1"/>
  <c r="L7962" i="1" s="1"/>
  <c r="K7963" i="1"/>
  <c r="L7963" i="1" s="1"/>
  <c r="K7964" i="1"/>
  <c r="L7964" i="1" s="1"/>
  <c r="K7965" i="1"/>
  <c r="L7965" i="1" s="1"/>
  <c r="K7966" i="1"/>
  <c r="L7966" i="1" s="1"/>
  <c r="K7967" i="1"/>
  <c r="L7967" i="1" s="1"/>
  <c r="K7968" i="1"/>
  <c r="L7968" i="1" s="1"/>
  <c r="K7969" i="1"/>
  <c r="L7969" i="1" s="1"/>
  <c r="K7970" i="1"/>
  <c r="L7970" i="1" s="1"/>
  <c r="K7971" i="1"/>
  <c r="L7971" i="1" s="1"/>
  <c r="K7972" i="1"/>
  <c r="L7972" i="1" s="1"/>
  <c r="K7973" i="1"/>
  <c r="L7973" i="1" s="1"/>
  <c r="K7974" i="1"/>
  <c r="L7974" i="1" s="1"/>
  <c r="K7975" i="1"/>
  <c r="L7975" i="1" s="1"/>
  <c r="K7976" i="1"/>
  <c r="L7976" i="1" s="1"/>
  <c r="K7977" i="1"/>
  <c r="L7977" i="1" s="1"/>
  <c r="K7978" i="1"/>
  <c r="L7978" i="1" s="1"/>
  <c r="K7979" i="1"/>
  <c r="L7979" i="1" s="1"/>
  <c r="K7980" i="1"/>
  <c r="L7980" i="1" s="1"/>
  <c r="K7981" i="1"/>
  <c r="L7981" i="1" s="1"/>
  <c r="K7982" i="1"/>
  <c r="L7982" i="1" s="1"/>
  <c r="K7983" i="1"/>
  <c r="L7983" i="1" s="1"/>
  <c r="K7984" i="1"/>
  <c r="L7984" i="1" s="1"/>
  <c r="K7985" i="1"/>
  <c r="L7985" i="1" s="1"/>
  <c r="K7986" i="1"/>
  <c r="L7986" i="1" s="1"/>
  <c r="K7987" i="1"/>
  <c r="L7987" i="1" s="1"/>
  <c r="K7988" i="1"/>
  <c r="L7988" i="1" s="1"/>
  <c r="K7989" i="1"/>
  <c r="L7989" i="1" s="1"/>
  <c r="K7990" i="1"/>
  <c r="L7990" i="1" s="1"/>
  <c r="K7991" i="1"/>
  <c r="L7991" i="1" s="1"/>
  <c r="K7992" i="1"/>
  <c r="L7992" i="1" s="1"/>
  <c r="K7993" i="1"/>
  <c r="L7993" i="1" s="1"/>
  <c r="K7994" i="1"/>
  <c r="L7994" i="1" s="1"/>
  <c r="K7995" i="1"/>
  <c r="L7995" i="1" s="1"/>
  <c r="K7996" i="1"/>
  <c r="L7996" i="1" s="1"/>
  <c r="K7997" i="1"/>
  <c r="L7997" i="1" s="1"/>
  <c r="K7998" i="1"/>
  <c r="L7998" i="1" s="1"/>
  <c r="K7999" i="1"/>
  <c r="L7999" i="1" s="1"/>
  <c r="K8000" i="1"/>
  <c r="L8000" i="1" s="1"/>
  <c r="K8001" i="1"/>
  <c r="L8001" i="1" s="1"/>
  <c r="K8002" i="1"/>
  <c r="L8002" i="1" s="1"/>
  <c r="K8003" i="1"/>
  <c r="L8003" i="1" s="1"/>
  <c r="K8004" i="1"/>
  <c r="L8004" i="1" s="1"/>
  <c r="K8005" i="1"/>
  <c r="L8005" i="1" s="1"/>
  <c r="K8006" i="1"/>
  <c r="L8006" i="1" s="1"/>
  <c r="K8007" i="1"/>
  <c r="L8007" i="1" s="1"/>
  <c r="K8008" i="1"/>
  <c r="L8008" i="1" s="1"/>
  <c r="K8009" i="1"/>
  <c r="L8009" i="1" s="1"/>
  <c r="K8010" i="1"/>
  <c r="L8010" i="1" s="1"/>
  <c r="K8011" i="1"/>
  <c r="L8011" i="1" s="1"/>
  <c r="K8012" i="1"/>
  <c r="L8012" i="1" s="1"/>
  <c r="K8013" i="1"/>
  <c r="L8013" i="1" s="1"/>
  <c r="K8014" i="1"/>
  <c r="L8014" i="1" s="1"/>
  <c r="K8015" i="1"/>
  <c r="L8015" i="1" s="1"/>
  <c r="K8016" i="1"/>
  <c r="L8016" i="1" s="1"/>
  <c r="K8017" i="1"/>
  <c r="L8017" i="1" s="1"/>
  <c r="K8018" i="1"/>
  <c r="L8018" i="1" s="1"/>
  <c r="K8019" i="1"/>
  <c r="L8019" i="1" s="1"/>
  <c r="K8020" i="1"/>
  <c r="L8020" i="1" s="1"/>
  <c r="K8021" i="1"/>
  <c r="L8021" i="1" s="1"/>
  <c r="K8022" i="1"/>
  <c r="L8022" i="1" s="1"/>
  <c r="K8023" i="1"/>
  <c r="L8023" i="1" s="1"/>
  <c r="K8024" i="1"/>
  <c r="L8024" i="1" s="1"/>
  <c r="K8025" i="1"/>
  <c r="L8025" i="1" s="1"/>
  <c r="K8026" i="1"/>
  <c r="L8026" i="1" s="1"/>
  <c r="K8027" i="1"/>
  <c r="L8027" i="1" s="1"/>
  <c r="K8028" i="1"/>
  <c r="L8028" i="1" s="1"/>
  <c r="K8029" i="1"/>
  <c r="L8029" i="1" s="1"/>
  <c r="K8030" i="1"/>
  <c r="L8030" i="1" s="1"/>
  <c r="K8031" i="1"/>
  <c r="L8031" i="1" s="1"/>
  <c r="K8032" i="1"/>
  <c r="L8032" i="1" s="1"/>
  <c r="K8033" i="1"/>
  <c r="L8033" i="1" s="1"/>
  <c r="K8034" i="1"/>
  <c r="L8034" i="1" s="1"/>
  <c r="K8035" i="1"/>
  <c r="L8035" i="1" s="1"/>
  <c r="K8036" i="1"/>
  <c r="L8036" i="1" s="1"/>
  <c r="K8037" i="1"/>
  <c r="L8037" i="1" s="1"/>
  <c r="K8038" i="1"/>
  <c r="L8038" i="1" s="1"/>
  <c r="K8039" i="1"/>
  <c r="L8039" i="1" s="1"/>
  <c r="K8040" i="1"/>
  <c r="L8040" i="1" s="1"/>
  <c r="K8041" i="1"/>
  <c r="L8041" i="1" s="1"/>
  <c r="K8042" i="1"/>
  <c r="L8042" i="1" s="1"/>
  <c r="K8043" i="1"/>
  <c r="L8043" i="1" s="1"/>
  <c r="K8044" i="1"/>
  <c r="L8044" i="1" s="1"/>
  <c r="K8045" i="1"/>
  <c r="L8045" i="1" s="1"/>
  <c r="K8046" i="1"/>
  <c r="L8046" i="1" s="1"/>
  <c r="K8047" i="1"/>
  <c r="L8047" i="1" s="1"/>
  <c r="K8048" i="1"/>
  <c r="L8048" i="1" s="1"/>
  <c r="K8049" i="1"/>
  <c r="L8049" i="1" s="1"/>
  <c r="K8050" i="1"/>
  <c r="L8050" i="1" s="1"/>
  <c r="K8051" i="1"/>
  <c r="L8051" i="1" s="1"/>
  <c r="K8052" i="1"/>
  <c r="L8052" i="1" s="1"/>
  <c r="K8053" i="1"/>
  <c r="L8053" i="1" s="1"/>
  <c r="K8054" i="1"/>
  <c r="L8054" i="1" s="1"/>
  <c r="K8055" i="1"/>
  <c r="L8055" i="1" s="1"/>
  <c r="K8056" i="1"/>
  <c r="L8056" i="1" s="1"/>
  <c r="K8057" i="1"/>
  <c r="L8057" i="1" s="1"/>
  <c r="K8058" i="1"/>
  <c r="L8058" i="1" s="1"/>
  <c r="K8059" i="1"/>
  <c r="L8059" i="1" s="1"/>
  <c r="K8060" i="1"/>
  <c r="L8060" i="1" s="1"/>
  <c r="K8061" i="1"/>
  <c r="L8061" i="1" s="1"/>
  <c r="K8062" i="1"/>
  <c r="L8062" i="1" s="1"/>
  <c r="K8063" i="1"/>
  <c r="L8063" i="1" s="1"/>
  <c r="K8064" i="1"/>
  <c r="L8064" i="1" s="1"/>
  <c r="K8065" i="1"/>
  <c r="L8065" i="1" s="1"/>
  <c r="K8066" i="1"/>
  <c r="L8066" i="1" s="1"/>
  <c r="K8067" i="1"/>
  <c r="L8067" i="1" s="1"/>
  <c r="K8068" i="1"/>
  <c r="L8068" i="1" s="1"/>
  <c r="K8069" i="1"/>
  <c r="L8069" i="1" s="1"/>
  <c r="K8070" i="1"/>
  <c r="L8070" i="1" s="1"/>
  <c r="K8071" i="1"/>
  <c r="L8071" i="1" s="1"/>
  <c r="K8072" i="1"/>
  <c r="L8072" i="1" s="1"/>
  <c r="K8073" i="1"/>
  <c r="L8073" i="1" s="1"/>
  <c r="K8074" i="1"/>
  <c r="L8074" i="1" s="1"/>
  <c r="K8075" i="1"/>
  <c r="L8075" i="1" s="1"/>
  <c r="K8076" i="1"/>
  <c r="L8076" i="1" s="1"/>
  <c r="K8077" i="1"/>
  <c r="L8077" i="1" s="1"/>
  <c r="K8078" i="1"/>
  <c r="L8078" i="1" s="1"/>
  <c r="K8079" i="1"/>
  <c r="L8079" i="1" s="1"/>
  <c r="K8080" i="1"/>
  <c r="L8080" i="1" s="1"/>
  <c r="K8081" i="1"/>
  <c r="L8081" i="1" s="1"/>
  <c r="K8082" i="1"/>
  <c r="L8082" i="1" s="1"/>
  <c r="K8083" i="1"/>
  <c r="L8083" i="1" s="1"/>
  <c r="K8084" i="1"/>
  <c r="L8084" i="1" s="1"/>
  <c r="K8085" i="1"/>
  <c r="L8085" i="1" s="1"/>
  <c r="K8086" i="1"/>
  <c r="L8086" i="1" s="1"/>
  <c r="K8087" i="1"/>
  <c r="L8087" i="1" s="1"/>
  <c r="K8088" i="1"/>
  <c r="L8088" i="1" s="1"/>
  <c r="K8089" i="1"/>
  <c r="L8089" i="1" s="1"/>
  <c r="K8090" i="1"/>
  <c r="L8090" i="1" s="1"/>
  <c r="K8091" i="1"/>
  <c r="L8091" i="1" s="1"/>
  <c r="K8092" i="1"/>
  <c r="L8092" i="1" s="1"/>
  <c r="K8093" i="1"/>
  <c r="L8093" i="1" s="1"/>
  <c r="K8094" i="1"/>
  <c r="L8094" i="1" s="1"/>
  <c r="K8095" i="1"/>
  <c r="L8095" i="1" s="1"/>
  <c r="K8096" i="1"/>
  <c r="L8096" i="1" s="1"/>
  <c r="K8097" i="1"/>
  <c r="L8097" i="1" s="1"/>
  <c r="K8098" i="1"/>
  <c r="L8098" i="1" s="1"/>
  <c r="K8099" i="1"/>
  <c r="L8099" i="1" s="1"/>
  <c r="K8100" i="1"/>
  <c r="L8100" i="1" s="1"/>
  <c r="K8101" i="1"/>
  <c r="L8101" i="1" s="1"/>
  <c r="K8102" i="1"/>
  <c r="L8102" i="1" s="1"/>
  <c r="K8103" i="1"/>
  <c r="L8103" i="1" s="1"/>
  <c r="K8104" i="1"/>
  <c r="L8104" i="1" s="1"/>
  <c r="K8105" i="1"/>
  <c r="L8105" i="1" s="1"/>
  <c r="K8106" i="1"/>
  <c r="L8106" i="1" s="1"/>
  <c r="K8107" i="1"/>
  <c r="L8107" i="1" s="1"/>
  <c r="K8108" i="1"/>
  <c r="L8108" i="1" s="1"/>
  <c r="K8109" i="1"/>
  <c r="L8109" i="1" s="1"/>
  <c r="K8110" i="1"/>
  <c r="L8110" i="1" s="1"/>
  <c r="K8111" i="1"/>
  <c r="L8111" i="1" s="1"/>
  <c r="K8112" i="1"/>
  <c r="L8112" i="1" s="1"/>
  <c r="K8113" i="1"/>
  <c r="L8113" i="1" s="1"/>
  <c r="K8114" i="1"/>
  <c r="L8114" i="1" s="1"/>
  <c r="K8115" i="1"/>
  <c r="L8115" i="1" s="1"/>
  <c r="K8116" i="1"/>
  <c r="L8116" i="1" s="1"/>
  <c r="K8117" i="1"/>
  <c r="L8117" i="1" s="1"/>
  <c r="K8118" i="1"/>
  <c r="L8118" i="1" s="1"/>
  <c r="K8119" i="1"/>
  <c r="L8119" i="1" s="1"/>
  <c r="K8120" i="1"/>
  <c r="L8120" i="1" s="1"/>
  <c r="K8121" i="1"/>
  <c r="L8121" i="1" s="1"/>
  <c r="K8122" i="1"/>
  <c r="L8122" i="1" s="1"/>
  <c r="K8123" i="1"/>
  <c r="L8123" i="1" s="1"/>
  <c r="K8124" i="1"/>
  <c r="L8124" i="1" s="1"/>
  <c r="K8125" i="1"/>
  <c r="L8125" i="1" s="1"/>
  <c r="K8126" i="1"/>
  <c r="L8126" i="1" s="1"/>
  <c r="K8127" i="1"/>
  <c r="L8127" i="1" s="1"/>
  <c r="K8128" i="1"/>
  <c r="L8128" i="1" s="1"/>
  <c r="K8129" i="1"/>
  <c r="L8129" i="1" s="1"/>
  <c r="K8130" i="1"/>
  <c r="L8130" i="1" s="1"/>
  <c r="K8131" i="1"/>
  <c r="L8131" i="1" s="1"/>
  <c r="K8132" i="1"/>
  <c r="L8132" i="1" s="1"/>
  <c r="K8133" i="1"/>
  <c r="L8133" i="1" s="1"/>
  <c r="K8134" i="1"/>
  <c r="L8134" i="1" s="1"/>
  <c r="K8135" i="1"/>
  <c r="L8135" i="1" s="1"/>
  <c r="K8136" i="1"/>
  <c r="L8136" i="1" s="1"/>
  <c r="K8137" i="1"/>
  <c r="L8137" i="1" s="1"/>
  <c r="K8138" i="1"/>
  <c r="L8138" i="1" s="1"/>
  <c r="K8139" i="1"/>
  <c r="L8139" i="1" s="1"/>
  <c r="K8140" i="1"/>
  <c r="L8140" i="1" s="1"/>
  <c r="K8141" i="1"/>
  <c r="L8141" i="1" s="1"/>
  <c r="K8142" i="1"/>
  <c r="L8142" i="1" s="1"/>
  <c r="K8143" i="1"/>
  <c r="L8143" i="1" s="1"/>
  <c r="K8144" i="1"/>
  <c r="L8144" i="1" s="1"/>
  <c r="K8145" i="1"/>
  <c r="L8145" i="1" s="1"/>
  <c r="K8146" i="1"/>
  <c r="L8146" i="1" s="1"/>
  <c r="K8147" i="1"/>
  <c r="L8147" i="1" s="1"/>
  <c r="K8148" i="1"/>
  <c r="L8148" i="1" s="1"/>
  <c r="K8149" i="1"/>
  <c r="L8149" i="1" s="1"/>
  <c r="K8150" i="1"/>
  <c r="L8150" i="1" s="1"/>
  <c r="K8151" i="1"/>
  <c r="L8151" i="1" s="1"/>
  <c r="K8152" i="1"/>
  <c r="L8152" i="1" s="1"/>
  <c r="K8153" i="1"/>
  <c r="L8153" i="1" s="1"/>
  <c r="K8154" i="1"/>
  <c r="L8154" i="1" s="1"/>
  <c r="K8155" i="1"/>
  <c r="L8155" i="1" s="1"/>
  <c r="K8156" i="1"/>
  <c r="L8156" i="1" s="1"/>
  <c r="K8157" i="1"/>
  <c r="L8157" i="1" s="1"/>
  <c r="K8158" i="1"/>
  <c r="L8158" i="1" s="1"/>
  <c r="K8159" i="1"/>
  <c r="L8159" i="1" s="1"/>
  <c r="K8160" i="1"/>
  <c r="L8160" i="1" s="1"/>
  <c r="K8161" i="1"/>
  <c r="L8161" i="1" s="1"/>
  <c r="K8162" i="1"/>
  <c r="L8162" i="1" s="1"/>
  <c r="K8163" i="1"/>
  <c r="L8163" i="1" s="1"/>
  <c r="K8164" i="1"/>
  <c r="L8164" i="1" s="1"/>
  <c r="K8165" i="1"/>
  <c r="L8165" i="1" s="1"/>
  <c r="K8166" i="1"/>
  <c r="L8166" i="1" s="1"/>
  <c r="K8167" i="1"/>
  <c r="L8167" i="1" s="1"/>
  <c r="K8168" i="1"/>
  <c r="L8168" i="1" s="1"/>
  <c r="K8169" i="1"/>
  <c r="L8169" i="1" s="1"/>
  <c r="K8170" i="1"/>
  <c r="L8170" i="1" s="1"/>
  <c r="K8171" i="1"/>
  <c r="L8171" i="1" s="1"/>
  <c r="K8172" i="1"/>
  <c r="L8172" i="1" s="1"/>
  <c r="K8173" i="1"/>
  <c r="L8173" i="1" s="1"/>
  <c r="K8174" i="1"/>
  <c r="L8174" i="1" s="1"/>
  <c r="K8175" i="1"/>
  <c r="L8175" i="1" s="1"/>
  <c r="K8176" i="1"/>
  <c r="L8176" i="1" s="1"/>
  <c r="K8177" i="1"/>
  <c r="L8177" i="1" s="1"/>
  <c r="K8178" i="1"/>
  <c r="L8178" i="1" s="1"/>
  <c r="K8179" i="1"/>
  <c r="L8179" i="1" s="1"/>
  <c r="K8180" i="1"/>
  <c r="L8180" i="1" s="1"/>
  <c r="K8181" i="1"/>
  <c r="L8181" i="1" s="1"/>
  <c r="K8182" i="1"/>
  <c r="L8182" i="1" s="1"/>
  <c r="K8183" i="1"/>
  <c r="L8183" i="1" s="1"/>
  <c r="K8184" i="1"/>
  <c r="L8184" i="1" s="1"/>
  <c r="K8185" i="1"/>
  <c r="L8185" i="1" s="1"/>
  <c r="K8186" i="1"/>
  <c r="L8186" i="1" s="1"/>
  <c r="K8187" i="1"/>
  <c r="L8187" i="1" s="1"/>
  <c r="K8188" i="1"/>
  <c r="L8188" i="1" s="1"/>
  <c r="K8189" i="1"/>
  <c r="L8189" i="1" s="1"/>
  <c r="K8190" i="1"/>
  <c r="L8190" i="1" s="1"/>
  <c r="K8191" i="1"/>
  <c r="L8191" i="1" s="1"/>
  <c r="K8192" i="1"/>
  <c r="L8192" i="1" s="1"/>
  <c r="K8193" i="1"/>
  <c r="L8193" i="1" s="1"/>
  <c r="K8194" i="1"/>
  <c r="L8194" i="1" s="1"/>
  <c r="K8195" i="1"/>
  <c r="L8195" i="1" s="1"/>
  <c r="K8196" i="1"/>
  <c r="L8196" i="1" s="1"/>
  <c r="K8197" i="1"/>
  <c r="L8197" i="1" s="1"/>
  <c r="K8198" i="1"/>
  <c r="L8198" i="1" s="1"/>
  <c r="K8199" i="1"/>
  <c r="L8199" i="1" s="1"/>
  <c r="K8200" i="1"/>
  <c r="L8200" i="1" s="1"/>
  <c r="K8201" i="1"/>
  <c r="L8201" i="1" s="1"/>
  <c r="K8202" i="1"/>
  <c r="L8202" i="1" s="1"/>
  <c r="K8203" i="1"/>
  <c r="L8203" i="1" s="1"/>
  <c r="K8204" i="1"/>
  <c r="L8204" i="1" s="1"/>
  <c r="K8205" i="1"/>
  <c r="L8205" i="1" s="1"/>
  <c r="K8206" i="1"/>
  <c r="L8206" i="1" s="1"/>
  <c r="K8207" i="1"/>
  <c r="L8207" i="1" s="1"/>
  <c r="K8208" i="1"/>
  <c r="L8208" i="1" s="1"/>
  <c r="K8209" i="1"/>
  <c r="L8209" i="1" s="1"/>
  <c r="K8210" i="1"/>
  <c r="L8210" i="1" s="1"/>
  <c r="K8211" i="1"/>
  <c r="L8211" i="1" s="1"/>
  <c r="K8212" i="1"/>
  <c r="L8212" i="1" s="1"/>
  <c r="K8213" i="1"/>
  <c r="L8213" i="1" s="1"/>
  <c r="K8214" i="1"/>
  <c r="L8214" i="1" s="1"/>
  <c r="K8215" i="1"/>
  <c r="L8215" i="1" s="1"/>
  <c r="K8216" i="1"/>
  <c r="L8216" i="1" s="1"/>
  <c r="K8217" i="1"/>
  <c r="L8217" i="1" s="1"/>
  <c r="K8218" i="1"/>
  <c r="L8218" i="1" s="1"/>
  <c r="K8219" i="1"/>
  <c r="L8219" i="1" s="1"/>
  <c r="K8220" i="1"/>
  <c r="L8220" i="1" s="1"/>
  <c r="K8221" i="1"/>
  <c r="L8221" i="1" s="1"/>
  <c r="K8222" i="1"/>
  <c r="L8222" i="1" s="1"/>
  <c r="K8223" i="1"/>
  <c r="L8223" i="1" s="1"/>
  <c r="K8224" i="1"/>
  <c r="L8224" i="1" s="1"/>
  <c r="K8225" i="1"/>
  <c r="L8225" i="1" s="1"/>
  <c r="K8226" i="1"/>
  <c r="L8226" i="1" s="1"/>
  <c r="K8227" i="1"/>
  <c r="L8227" i="1" s="1"/>
  <c r="K8228" i="1"/>
  <c r="L8228" i="1" s="1"/>
  <c r="K8229" i="1"/>
  <c r="L8229" i="1" s="1"/>
  <c r="K8230" i="1"/>
  <c r="L8230" i="1" s="1"/>
  <c r="K8231" i="1"/>
  <c r="L8231" i="1" s="1"/>
  <c r="K8232" i="1"/>
  <c r="L8232" i="1" s="1"/>
  <c r="K8233" i="1"/>
  <c r="L8233" i="1" s="1"/>
  <c r="K8234" i="1"/>
  <c r="L8234" i="1" s="1"/>
  <c r="K8235" i="1"/>
  <c r="L8235" i="1" s="1"/>
  <c r="K8236" i="1"/>
  <c r="L8236" i="1" s="1"/>
  <c r="K8237" i="1"/>
  <c r="L8237" i="1" s="1"/>
  <c r="K8238" i="1"/>
  <c r="L8238" i="1" s="1"/>
  <c r="K8239" i="1"/>
  <c r="L8239" i="1" s="1"/>
  <c r="K8240" i="1"/>
  <c r="L8240" i="1" s="1"/>
  <c r="K8241" i="1"/>
  <c r="L8241" i="1" s="1"/>
  <c r="K8242" i="1"/>
  <c r="L8242" i="1" s="1"/>
  <c r="K8243" i="1"/>
  <c r="L8243" i="1" s="1"/>
  <c r="K8244" i="1"/>
  <c r="L8244" i="1" s="1"/>
  <c r="K8245" i="1"/>
  <c r="L8245" i="1" s="1"/>
  <c r="K8246" i="1"/>
  <c r="L8246" i="1" s="1"/>
  <c r="K8247" i="1"/>
  <c r="L8247" i="1" s="1"/>
  <c r="K8248" i="1"/>
  <c r="L8248" i="1" s="1"/>
  <c r="K8249" i="1"/>
  <c r="L8249" i="1" s="1"/>
  <c r="K8250" i="1"/>
  <c r="L8250" i="1" s="1"/>
  <c r="K8251" i="1"/>
  <c r="L8251" i="1" s="1"/>
  <c r="K8252" i="1"/>
  <c r="L8252" i="1" s="1"/>
  <c r="K8253" i="1"/>
  <c r="L8253" i="1" s="1"/>
  <c r="K8254" i="1"/>
  <c r="L8254" i="1" s="1"/>
  <c r="K8255" i="1"/>
  <c r="L8255" i="1" s="1"/>
  <c r="K8256" i="1"/>
  <c r="L8256" i="1" s="1"/>
  <c r="K8257" i="1"/>
  <c r="L8257" i="1" s="1"/>
  <c r="K8258" i="1"/>
  <c r="L8258" i="1" s="1"/>
  <c r="K8259" i="1"/>
  <c r="L8259" i="1" s="1"/>
  <c r="K8260" i="1"/>
  <c r="L8260" i="1" s="1"/>
  <c r="K8261" i="1"/>
  <c r="L8261" i="1" s="1"/>
  <c r="K8262" i="1"/>
  <c r="L8262" i="1" s="1"/>
  <c r="K8263" i="1"/>
  <c r="L8263" i="1" s="1"/>
  <c r="K8264" i="1"/>
  <c r="L8264" i="1" s="1"/>
  <c r="K8265" i="1"/>
  <c r="L8265" i="1" s="1"/>
  <c r="K8266" i="1"/>
  <c r="L8266" i="1" s="1"/>
  <c r="K8267" i="1"/>
  <c r="L8267" i="1" s="1"/>
  <c r="K8268" i="1"/>
  <c r="L8268" i="1" s="1"/>
  <c r="K8269" i="1"/>
  <c r="L8269" i="1" s="1"/>
  <c r="K8270" i="1"/>
  <c r="L8270" i="1" s="1"/>
  <c r="K8271" i="1"/>
  <c r="L8271" i="1" s="1"/>
  <c r="K8272" i="1"/>
  <c r="L8272" i="1" s="1"/>
  <c r="K8273" i="1"/>
  <c r="L8273" i="1" s="1"/>
  <c r="K8274" i="1"/>
  <c r="L8274" i="1" s="1"/>
  <c r="K8275" i="1"/>
  <c r="L8275" i="1" s="1"/>
  <c r="K8276" i="1"/>
  <c r="L8276" i="1" s="1"/>
  <c r="K8277" i="1"/>
  <c r="L8277" i="1" s="1"/>
  <c r="K8278" i="1"/>
  <c r="L8278" i="1" s="1"/>
  <c r="K8279" i="1"/>
  <c r="L8279" i="1" s="1"/>
  <c r="K8280" i="1"/>
  <c r="L8280" i="1" s="1"/>
  <c r="K8281" i="1"/>
  <c r="L8281" i="1" s="1"/>
  <c r="K8282" i="1"/>
  <c r="L8282" i="1" s="1"/>
  <c r="K8283" i="1"/>
  <c r="L8283" i="1" s="1"/>
  <c r="K8284" i="1"/>
  <c r="L8284" i="1" s="1"/>
  <c r="K8285" i="1"/>
  <c r="L8285" i="1" s="1"/>
  <c r="K8286" i="1"/>
  <c r="L8286" i="1" s="1"/>
  <c r="K8287" i="1"/>
  <c r="L8287" i="1" s="1"/>
  <c r="K8288" i="1"/>
  <c r="L8288" i="1" s="1"/>
  <c r="K8289" i="1"/>
  <c r="L8289" i="1" s="1"/>
  <c r="K8290" i="1"/>
  <c r="L8290" i="1" s="1"/>
  <c r="K8291" i="1"/>
  <c r="L8291" i="1" s="1"/>
  <c r="K8292" i="1"/>
  <c r="L8292" i="1" s="1"/>
  <c r="K8293" i="1"/>
  <c r="L8293" i="1" s="1"/>
  <c r="K8294" i="1"/>
  <c r="L8294" i="1" s="1"/>
  <c r="K8295" i="1"/>
  <c r="L8295" i="1" s="1"/>
  <c r="K8296" i="1"/>
  <c r="L8296" i="1" s="1"/>
  <c r="K8297" i="1"/>
  <c r="L8297" i="1" s="1"/>
  <c r="K8298" i="1"/>
  <c r="L8298" i="1" s="1"/>
  <c r="K8299" i="1"/>
  <c r="L8299" i="1" s="1"/>
  <c r="K8300" i="1"/>
  <c r="L8300" i="1" s="1"/>
  <c r="K8301" i="1"/>
  <c r="L8301" i="1" s="1"/>
  <c r="K8302" i="1"/>
  <c r="L8302" i="1" s="1"/>
  <c r="K8303" i="1"/>
  <c r="L8303" i="1" s="1"/>
  <c r="K8304" i="1"/>
  <c r="L8304" i="1" s="1"/>
  <c r="K8305" i="1"/>
  <c r="L8305" i="1" s="1"/>
  <c r="K8306" i="1"/>
  <c r="L8306" i="1" s="1"/>
  <c r="K8307" i="1"/>
  <c r="L8307" i="1" s="1"/>
  <c r="K8308" i="1"/>
  <c r="L8308" i="1" s="1"/>
  <c r="K8309" i="1"/>
  <c r="L8309" i="1" s="1"/>
  <c r="K8310" i="1"/>
  <c r="L8310" i="1" s="1"/>
  <c r="K8311" i="1"/>
  <c r="L8311" i="1" s="1"/>
  <c r="K8312" i="1"/>
  <c r="L8312" i="1" s="1"/>
  <c r="K8313" i="1"/>
  <c r="L8313" i="1" s="1"/>
  <c r="K8314" i="1"/>
  <c r="L8314" i="1" s="1"/>
  <c r="K8315" i="1"/>
  <c r="L8315" i="1" s="1"/>
  <c r="K8316" i="1"/>
  <c r="L8316" i="1" s="1"/>
  <c r="K8317" i="1"/>
  <c r="L8317" i="1" s="1"/>
  <c r="K8318" i="1"/>
  <c r="L8318" i="1" s="1"/>
  <c r="K8319" i="1"/>
  <c r="L8319" i="1" s="1"/>
  <c r="K8320" i="1"/>
  <c r="L8320" i="1" s="1"/>
  <c r="K8321" i="1"/>
  <c r="L8321" i="1" s="1"/>
  <c r="K8322" i="1"/>
  <c r="L8322" i="1" s="1"/>
  <c r="K8323" i="1"/>
  <c r="L8323" i="1" s="1"/>
  <c r="K8324" i="1"/>
  <c r="L8324" i="1" s="1"/>
  <c r="K8325" i="1"/>
  <c r="L8325" i="1" s="1"/>
  <c r="K8326" i="1"/>
  <c r="L8326" i="1" s="1"/>
  <c r="K8327" i="1"/>
  <c r="L8327" i="1" s="1"/>
  <c r="K8328" i="1"/>
  <c r="L8328" i="1" s="1"/>
  <c r="K8329" i="1"/>
  <c r="L8329" i="1" s="1"/>
  <c r="K8330" i="1"/>
  <c r="L8330" i="1" s="1"/>
  <c r="K8331" i="1"/>
  <c r="L8331" i="1" s="1"/>
  <c r="K8332" i="1"/>
  <c r="L8332" i="1" s="1"/>
  <c r="K8333" i="1"/>
  <c r="L8333" i="1" s="1"/>
  <c r="K8334" i="1"/>
  <c r="L8334" i="1" s="1"/>
  <c r="K8335" i="1"/>
  <c r="L8335" i="1" s="1"/>
  <c r="K8336" i="1"/>
  <c r="L8336" i="1" s="1"/>
  <c r="K8337" i="1"/>
  <c r="L8337" i="1" s="1"/>
  <c r="K8338" i="1"/>
  <c r="L8338" i="1" s="1"/>
  <c r="K8339" i="1"/>
  <c r="L8339" i="1" s="1"/>
  <c r="K8340" i="1"/>
  <c r="L8340" i="1" s="1"/>
  <c r="K8341" i="1"/>
  <c r="L8341" i="1" s="1"/>
  <c r="K8342" i="1"/>
  <c r="L8342" i="1" s="1"/>
  <c r="K8343" i="1"/>
  <c r="L8343" i="1" s="1"/>
  <c r="K8344" i="1"/>
  <c r="L8344" i="1" s="1"/>
  <c r="K8345" i="1"/>
  <c r="L8345" i="1" s="1"/>
  <c r="K8346" i="1"/>
  <c r="L8346" i="1" s="1"/>
  <c r="K8347" i="1"/>
  <c r="L8347" i="1" s="1"/>
  <c r="K8348" i="1"/>
  <c r="L8348" i="1" s="1"/>
  <c r="K8349" i="1"/>
  <c r="L8349" i="1" s="1"/>
  <c r="K8350" i="1"/>
  <c r="L8350" i="1" s="1"/>
  <c r="K8351" i="1"/>
  <c r="L8351" i="1" s="1"/>
  <c r="K8352" i="1"/>
  <c r="L8352" i="1" s="1"/>
  <c r="K8353" i="1"/>
  <c r="L8353" i="1" s="1"/>
  <c r="K8354" i="1"/>
  <c r="L8354" i="1" s="1"/>
  <c r="K8355" i="1"/>
  <c r="L8355" i="1" s="1"/>
  <c r="K8356" i="1"/>
  <c r="L8356" i="1" s="1"/>
  <c r="K8357" i="1"/>
  <c r="L8357" i="1" s="1"/>
  <c r="K8358" i="1"/>
  <c r="L8358" i="1" s="1"/>
  <c r="K8359" i="1"/>
  <c r="L8359" i="1" s="1"/>
  <c r="K8360" i="1"/>
  <c r="L8360" i="1" s="1"/>
  <c r="K8361" i="1"/>
  <c r="L8361" i="1" s="1"/>
  <c r="K8362" i="1"/>
  <c r="L8362" i="1" s="1"/>
  <c r="K8363" i="1"/>
  <c r="L8363" i="1" s="1"/>
  <c r="K8364" i="1"/>
  <c r="L8364" i="1" s="1"/>
  <c r="K8365" i="1"/>
  <c r="L8365" i="1" s="1"/>
  <c r="K8366" i="1"/>
  <c r="L8366" i="1" s="1"/>
  <c r="K8367" i="1"/>
  <c r="L8367" i="1" s="1"/>
  <c r="K8368" i="1"/>
  <c r="L8368" i="1" s="1"/>
  <c r="K8369" i="1"/>
  <c r="L8369" i="1" s="1"/>
  <c r="K8370" i="1"/>
  <c r="L8370" i="1" s="1"/>
  <c r="K8371" i="1"/>
  <c r="L8371" i="1" s="1"/>
  <c r="K8372" i="1"/>
  <c r="L8372" i="1" s="1"/>
  <c r="K8373" i="1"/>
  <c r="L8373" i="1" s="1"/>
  <c r="K8374" i="1"/>
  <c r="L8374" i="1" s="1"/>
  <c r="K8375" i="1"/>
  <c r="L8375" i="1" s="1"/>
  <c r="K8376" i="1"/>
  <c r="L8376" i="1" s="1"/>
  <c r="K8377" i="1"/>
  <c r="L8377" i="1" s="1"/>
  <c r="K8378" i="1"/>
  <c r="L8378" i="1" s="1"/>
  <c r="K8379" i="1"/>
  <c r="L8379" i="1" s="1"/>
  <c r="K8380" i="1"/>
  <c r="L8380" i="1" s="1"/>
  <c r="K8381" i="1"/>
  <c r="L8381" i="1" s="1"/>
  <c r="K8382" i="1"/>
  <c r="L8382" i="1" s="1"/>
  <c r="K8383" i="1"/>
  <c r="L8383" i="1" s="1"/>
  <c r="K8384" i="1"/>
  <c r="L8384" i="1" s="1"/>
  <c r="K8385" i="1"/>
  <c r="L8385" i="1" s="1"/>
  <c r="K8386" i="1"/>
  <c r="L8386" i="1" s="1"/>
  <c r="K8387" i="1"/>
  <c r="L8387" i="1" s="1"/>
  <c r="K8388" i="1"/>
  <c r="L8388" i="1" s="1"/>
  <c r="K8389" i="1"/>
  <c r="L8389" i="1" s="1"/>
  <c r="K8390" i="1"/>
  <c r="L8390" i="1" s="1"/>
  <c r="K8391" i="1"/>
  <c r="L8391" i="1" s="1"/>
  <c r="K8392" i="1"/>
  <c r="L8392" i="1" s="1"/>
  <c r="K8393" i="1"/>
  <c r="L8393" i="1" s="1"/>
  <c r="K8394" i="1"/>
  <c r="L8394" i="1" s="1"/>
  <c r="K8395" i="1"/>
  <c r="L8395" i="1" s="1"/>
  <c r="K8396" i="1"/>
  <c r="L8396" i="1" s="1"/>
  <c r="K8397" i="1"/>
  <c r="L8397" i="1" s="1"/>
  <c r="K8398" i="1"/>
  <c r="L8398" i="1" s="1"/>
  <c r="K8399" i="1"/>
  <c r="L8399" i="1" s="1"/>
  <c r="K8400" i="1"/>
  <c r="L8400" i="1" s="1"/>
  <c r="K8401" i="1"/>
  <c r="L8401" i="1" s="1"/>
  <c r="K8402" i="1"/>
  <c r="L8402" i="1" s="1"/>
  <c r="K8403" i="1"/>
  <c r="L8403" i="1" s="1"/>
  <c r="K8404" i="1"/>
  <c r="L8404" i="1" s="1"/>
  <c r="K8405" i="1"/>
  <c r="L8405" i="1" s="1"/>
  <c r="K8406" i="1"/>
  <c r="L8406" i="1" s="1"/>
  <c r="K8407" i="1"/>
  <c r="L8407" i="1" s="1"/>
  <c r="K8408" i="1"/>
  <c r="L8408" i="1" s="1"/>
  <c r="K8409" i="1"/>
  <c r="L8409" i="1" s="1"/>
  <c r="K8410" i="1"/>
  <c r="L8410" i="1" s="1"/>
  <c r="K8411" i="1"/>
  <c r="L8411" i="1" s="1"/>
  <c r="K8412" i="1"/>
  <c r="L8412" i="1" s="1"/>
  <c r="K8413" i="1"/>
  <c r="L8413" i="1" s="1"/>
  <c r="K8414" i="1"/>
  <c r="L8414" i="1" s="1"/>
  <c r="K8415" i="1"/>
  <c r="L8415" i="1" s="1"/>
  <c r="K8416" i="1"/>
  <c r="L8416" i="1" s="1"/>
  <c r="K8417" i="1"/>
  <c r="L8417" i="1" s="1"/>
  <c r="K8418" i="1"/>
  <c r="L8418" i="1" s="1"/>
  <c r="K8419" i="1"/>
  <c r="L8419" i="1" s="1"/>
  <c r="K8420" i="1"/>
  <c r="L8420" i="1" s="1"/>
  <c r="K8421" i="1"/>
  <c r="L8421" i="1" s="1"/>
  <c r="K8422" i="1"/>
  <c r="L8422" i="1" s="1"/>
  <c r="K8423" i="1"/>
  <c r="L8423" i="1" s="1"/>
  <c r="K8424" i="1"/>
  <c r="L8424" i="1" s="1"/>
  <c r="K8425" i="1"/>
  <c r="L8425" i="1" s="1"/>
  <c r="K8426" i="1"/>
  <c r="L8426" i="1" s="1"/>
  <c r="K8427" i="1"/>
  <c r="L8427" i="1" s="1"/>
  <c r="K8428" i="1"/>
  <c r="L8428" i="1" s="1"/>
  <c r="K8429" i="1"/>
  <c r="L8429" i="1" s="1"/>
  <c r="K8430" i="1"/>
  <c r="L8430" i="1" s="1"/>
  <c r="K8431" i="1"/>
  <c r="L8431" i="1" s="1"/>
  <c r="K8432" i="1"/>
  <c r="L8432" i="1" s="1"/>
  <c r="K8433" i="1"/>
  <c r="L8433" i="1" s="1"/>
  <c r="K8434" i="1"/>
  <c r="L8434" i="1" s="1"/>
  <c r="K8435" i="1"/>
  <c r="L8435" i="1" s="1"/>
  <c r="K8436" i="1"/>
  <c r="L8436" i="1" s="1"/>
  <c r="K8437" i="1"/>
  <c r="L8437" i="1" s="1"/>
  <c r="K8438" i="1"/>
  <c r="L8438" i="1" s="1"/>
  <c r="K8439" i="1"/>
  <c r="L8439" i="1" s="1"/>
  <c r="K8440" i="1"/>
  <c r="L8440" i="1" s="1"/>
  <c r="K8441" i="1"/>
  <c r="L8441" i="1" s="1"/>
  <c r="K8442" i="1"/>
  <c r="L8442" i="1" s="1"/>
  <c r="K8443" i="1"/>
  <c r="L8443" i="1" s="1"/>
  <c r="K8444" i="1"/>
  <c r="L8444" i="1" s="1"/>
  <c r="K8445" i="1"/>
  <c r="L8445" i="1" s="1"/>
  <c r="K8446" i="1"/>
  <c r="L8446" i="1" s="1"/>
  <c r="K8447" i="1"/>
  <c r="L8447" i="1" s="1"/>
  <c r="K8448" i="1"/>
  <c r="L8448" i="1" s="1"/>
  <c r="K8449" i="1"/>
  <c r="L8449" i="1" s="1"/>
  <c r="K8450" i="1"/>
  <c r="L8450" i="1" s="1"/>
  <c r="K8451" i="1"/>
  <c r="L8451" i="1" s="1"/>
  <c r="K8452" i="1"/>
  <c r="L8452" i="1" s="1"/>
  <c r="K8453" i="1"/>
  <c r="L8453" i="1" s="1"/>
  <c r="K8454" i="1"/>
  <c r="L8454" i="1" s="1"/>
  <c r="K8455" i="1"/>
  <c r="L8455" i="1" s="1"/>
  <c r="K8456" i="1"/>
  <c r="L8456" i="1" s="1"/>
  <c r="K8457" i="1"/>
  <c r="L8457" i="1" s="1"/>
  <c r="K8458" i="1"/>
  <c r="L8458" i="1" s="1"/>
  <c r="K8459" i="1"/>
  <c r="L8459" i="1" s="1"/>
  <c r="K8460" i="1"/>
  <c r="L8460" i="1" s="1"/>
  <c r="K8461" i="1"/>
  <c r="L8461" i="1" s="1"/>
  <c r="K8462" i="1"/>
  <c r="L8462" i="1" s="1"/>
  <c r="K8463" i="1"/>
  <c r="L8463" i="1" s="1"/>
  <c r="K8464" i="1"/>
  <c r="L8464" i="1" s="1"/>
  <c r="K8465" i="1"/>
  <c r="L8465" i="1" s="1"/>
  <c r="K8466" i="1"/>
  <c r="L8466" i="1" s="1"/>
  <c r="K8467" i="1"/>
  <c r="L8467" i="1" s="1"/>
  <c r="K8468" i="1"/>
  <c r="L8468" i="1" s="1"/>
  <c r="K8469" i="1"/>
  <c r="L8469" i="1" s="1"/>
  <c r="K8470" i="1"/>
  <c r="L8470" i="1" s="1"/>
  <c r="K8471" i="1"/>
  <c r="L8471" i="1" s="1"/>
  <c r="K8472" i="1"/>
  <c r="L8472" i="1" s="1"/>
  <c r="K8473" i="1"/>
  <c r="L8473" i="1" s="1"/>
  <c r="K8474" i="1"/>
  <c r="L8474" i="1" s="1"/>
  <c r="K8475" i="1"/>
  <c r="L8475" i="1" s="1"/>
  <c r="K8476" i="1"/>
  <c r="L8476" i="1" s="1"/>
  <c r="K8477" i="1"/>
  <c r="L8477" i="1" s="1"/>
  <c r="K8478" i="1"/>
  <c r="L8478" i="1" s="1"/>
  <c r="K8479" i="1"/>
  <c r="L8479" i="1" s="1"/>
  <c r="K8480" i="1"/>
  <c r="L8480" i="1" s="1"/>
  <c r="K8481" i="1"/>
  <c r="L8481" i="1" s="1"/>
  <c r="K8482" i="1"/>
  <c r="L8482" i="1" s="1"/>
  <c r="K8483" i="1"/>
  <c r="L8483" i="1" s="1"/>
  <c r="K8484" i="1"/>
  <c r="L8484" i="1" s="1"/>
  <c r="K8485" i="1"/>
  <c r="L8485" i="1" s="1"/>
  <c r="K8486" i="1"/>
  <c r="L8486" i="1" s="1"/>
  <c r="K8487" i="1"/>
  <c r="L8487" i="1" s="1"/>
  <c r="K8488" i="1"/>
  <c r="L8488" i="1" s="1"/>
  <c r="K8489" i="1"/>
  <c r="L8489" i="1" s="1"/>
  <c r="K8490" i="1"/>
  <c r="L8490" i="1" s="1"/>
  <c r="K8491" i="1"/>
  <c r="L8491" i="1" s="1"/>
  <c r="K8492" i="1"/>
  <c r="L8492" i="1" s="1"/>
  <c r="K8493" i="1"/>
  <c r="L8493" i="1" s="1"/>
  <c r="K8494" i="1"/>
  <c r="L8494" i="1" s="1"/>
  <c r="K8495" i="1"/>
  <c r="L8495" i="1" s="1"/>
  <c r="K8496" i="1"/>
  <c r="L8496" i="1" s="1"/>
  <c r="K8497" i="1"/>
  <c r="L8497" i="1" s="1"/>
  <c r="K8498" i="1"/>
  <c r="L8498" i="1" s="1"/>
  <c r="K8499" i="1"/>
  <c r="L8499" i="1" s="1"/>
  <c r="K8500" i="1"/>
  <c r="L8500" i="1" s="1"/>
  <c r="K8501" i="1"/>
  <c r="L8501" i="1" s="1"/>
  <c r="K8502" i="1"/>
  <c r="L8502" i="1" s="1"/>
  <c r="K8503" i="1"/>
  <c r="L8503" i="1" s="1"/>
  <c r="K8504" i="1"/>
  <c r="L8504" i="1" s="1"/>
  <c r="K8505" i="1"/>
  <c r="L8505" i="1" s="1"/>
  <c r="K8506" i="1"/>
  <c r="L8506" i="1" s="1"/>
  <c r="K8507" i="1"/>
  <c r="L8507" i="1" s="1"/>
  <c r="K8508" i="1"/>
  <c r="L8508" i="1" s="1"/>
  <c r="K8509" i="1"/>
  <c r="L8509" i="1" s="1"/>
  <c r="K8510" i="1"/>
  <c r="L8510" i="1" s="1"/>
  <c r="K8511" i="1"/>
  <c r="L8511" i="1" s="1"/>
  <c r="K8512" i="1"/>
  <c r="L8512" i="1" s="1"/>
  <c r="K8513" i="1"/>
  <c r="L8513" i="1" s="1"/>
  <c r="K8514" i="1"/>
  <c r="L8514" i="1" s="1"/>
  <c r="K8515" i="1"/>
  <c r="L8515" i="1" s="1"/>
  <c r="K8516" i="1"/>
  <c r="L8516" i="1" s="1"/>
  <c r="K8517" i="1"/>
  <c r="L8517" i="1" s="1"/>
  <c r="K8518" i="1"/>
  <c r="L8518" i="1" s="1"/>
  <c r="K8519" i="1"/>
  <c r="L8519" i="1" s="1"/>
  <c r="K8520" i="1"/>
  <c r="L8520" i="1" s="1"/>
  <c r="K8521" i="1"/>
  <c r="L8521" i="1" s="1"/>
  <c r="K8522" i="1"/>
  <c r="L8522" i="1" s="1"/>
  <c r="K8523" i="1"/>
  <c r="L8523" i="1" s="1"/>
  <c r="K8524" i="1"/>
  <c r="L8524" i="1" s="1"/>
  <c r="K8525" i="1"/>
  <c r="L8525" i="1" s="1"/>
  <c r="K8526" i="1"/>
  <c r="L8526" i="1" s="1"/>
  <c r="K8527" i="1"/>
  <c r="L8527" i="1" s="1"/>
  <c r="K8528" i="1"/>
  <c r="L8528" i="1" s="1"/>
  <c r="K8529" i="1"/>
  <c r="L8529" i="1" s="1"/>
  <c r="K8530" i="1"/>
  <c r="L8530" i="1" s="1"/>
  <c r="K8531" i="1"/>
  <c r="L8531" i="1" s="1"/>
  <c r="K8532" i="1"/>
  <c r="L8532" i="1" s="1"/>
  <c r="K8533" i="1"/>
  <c r="L8533" i="1" s="1"/>
  <c r="K8534" i="1"/>
  <c r="L8534" i="1" s="1"/>
  <c r="K8535" i="1"/>
  <c r="L8535" i="1" s="1"/>
  <c r="K8536" i="1"/>
  <c r="L8536" i="1" s="1"/>
  <c r="K8537" i="1"/>
  <c r="L8537" i="1" s="1"/>
  <c r="K8538" i="1"/>
  <c r="L8538" i="1" s="1"/>
  <c r="K8539" i="1"/>
  <c r="L8539" i="1" s="1"/>
  <c r="K8540" i="1"/>
  <c r="L8540" i="1" s="1"/>
  <c r="K8541" i="1"/>
  <c r="L8541" i="1" s="1"/>
  <c r="K8542" i="1"/>
  <c r="L8542" i="1" s="1"/>
  <c r="K8543" i="1"/>
  <c r="L8543" i="1" s="1"/>
  <c r="K8544" i="1"/>
  <c r="L8544" i="1" s="1"/>
  <c r="K8545" i="1"/>
  <c r="L8545" i="1" s="1"/>
  <c r="K8546" i="1"/>
  <c r="L8546" i="1" s="1"/>
  <c r="K8547" i="1"/>
  <c r="L8547" i="1" s="1"/>
  <c r="K8548" i="1"/>
  <c r="L8548" i="1" s="1"/>
  <c r="K8549" i="1"/>
  <c r="L8549" i="1" s="1"/>
  <c r="K8550" i="1"/>
  <c r="L8550" i="1" s="1"/>
  <c r="K8551" i="1"/>
  <c r="L8551" i="1" s="1"/>
  <c r="K8552" i="1"/>
  <c r="L8552" i="1" s="1"/>
  <c r="K8553" i="1"/>
  <c r="L8553" i="1" s="1"/>
  <c r="K8554" i="1"/>
  <c r="L8554" i="1" s="1"/>
  <c r="K8555" i="1"/>
  <c r="L8555" i="1" s="1"/>
  <c r="K8556" i="1"/>
  <c r="L8556" i="1" s="1"/>
  <c r="K8557" i="1"/>
  <c r="L8557" i="1" s="1"/>
  <c r="K8558" i="1"/>
  <c r="L8558" i="1" s="1"/>
  <c r="K8559" i="1"/>
  <c r="L8559" i="1" s="1"/>
  <c r="K8560" i="1"/>
  <c r="L8560" i="1" s="1"/>
  <c r="K8561" i="1"/>
  <c r="L8561" i="1" s="1"/>
  <c r="K8562" i="1"/>
  <c r="L8562" i="1" s="1"/>
  <c r="K8563" i="1"/>
  <c r="L8563" i="1" s="1"/>
  <c r="K8564" i="1"/>
  <c r="L8564" i="1" s="1"/>
  <c r="K8565" i="1"/>
  <c r="L8565" i="1" s="1"/>
  <c r="K8566" i="1"/>
  <c r="L8566" i="1" s="1"/>
  <c r="K8567" i="1"/>
  <c r="L8567" i="1" s="1"/>
  <c r="K8568" i="1"/>
  <c r="L8568" i="1" s="1"/>
  <c r="K8569" i="1"/>
  <c r="L8569" i="1" s="1"/>
  <c r="K8570" i="1"/>
  <c r="L8570" i="1" s="1"/>
  <c r="K8571" i="1"/>
  <c r="L8571" i="1" s="1"/>
  <c r="K8572" i="1"/>
  <c r="L8572" i="1" s="1"/>
  <c r="K8573" i="1"/>
  <c r="L8573" i="1" s="1"/>
  <c r="K8574" i="1"/>
  <c r="L8574" i="1" s="1"/>
  <c r="K8575" i="1"/>
  <c r="L8575" i="1" s="1"/>
  <c r="K8576" i="1"/>
  <c r="L8576" i="1" s="1"/>
  <c r="K8577" i="1"/>
  <c r="L8577" i="1" s="1"/>
  <c r="K8578" i="1"/>
  <c r="L8578" i="1" s="1"/>
  <c r="K8579" i="1"/>
  <c r="L8579" i="1" s="1"/>
  <c r="K8580" i="1"/>
  <c r="L8580" i="1" s="1"/>
  <c r="K8581" i="1"/>
  <c r="L8581" i="1" s="1"/>
  <c r="K8582" i="1"/>
  <c r="L8582" i="1" s="1"/>
  <c r="K8583" i="1"/>
  <c r="L8583" i="1" s="1"/>
  <c r="K8584" i="1"/>
  <c r="L8584" i="1" s="1"/>
  <c r="K8585" i="1"/>
  <c r="L8585" i="1" s="1"/>
  <c r="K8586" i="1"/>
  <c r="L8586" i="1" s="1"/>
  <c r="K8587" i="1"/>
  <c r="L8587" i="1" s="1"/>
  <c r="K8588" i="1"/>
  <c r="L8588" i="1" s="1"/>
  <c r="K8589" i="1"/>
  <c r="L8589" i="1" s="1"/>
  <c r="K8590" i="1"/>
  <c r="L8590" i="1" s="1"/>
  <c r="K8591" i="1"/>
  <c r="L8591" i="1" s="1"/>
  <c r="K8592" i="1"/>
  <c r="L8592" i="1" s="1"/>
  <c r="K8593" i="1"/>
  <c r="L8593" i="1" s="1"/>
  <c r="K8594" i="1"/>
  <c r="L8594" i="1" s="1"/>
  <c r="K8595" i="1"/>
  <c r="L8595" i="1" s="1"/>
  <c r="K8596" i="1"/>
  <c r="L8596" i="1" s="1"/>
  <c r="K8597" i="1"/>
  <c r="L8597" i="1" s="1"/>
  <c r="K8598" i="1"/>
  <c r="L8598" i="1" s="1"/>
  <c r="K8599" i="1"/>
  <c r="L8599" i="1" s="1"/>
  <c r="K8600" i="1"/>
  <c r="L8600" i="1" s="1"/>
  <c r="K8601" i="1"/>
  <c r="L8601" i="1" s="1"/>
  <c r="K8602" i="1"/>
  <c r="L8602" i="1" s="1"/>
  <c r="K8603" i="1"/>
  <c r="L8603" i="1" s="1"/>
  <c r="K8604" i="1"/>
  <c r="L8604" i="1" s="1"/>
  <c r="K8605" i="1"/>
  <c r="L8605" i="1" s="1"/>
  <c r="K8606" i="1"/>
  <c r="L8606" i="1" s="1"/>
  <c r="K8607" i="1"/>
  <c r="L8607" i="1" s="1"/>
  <c r="K8608" i="1"/>
  <c r="L8608" i="1" s="1"/>
  <c r="K8609" i="1"/>
  <c r="L8609" i="1" s="1"/>
  <c r="K8610" i="1"/>
  <c r="L8610" i="1" s="1"/>
  <c r="K8611" i="1"/>
  <c r="L8611" i="1" s="1"/>
  <c r="K8612" i="1"/>
  <c r="L8612" i="1" s="1"/>
  <c r="K8613" i="1"/>
  <c r="L8613" i="1" s="1"/>
  <c r="K8614" i="1"/>
  <c r="L8614" i="1" s="1"/>
  <c r="K8615" i="1"/>
  <c r="L8615" i="1" s="1"/>
  <c r="K8616" i="1"/>
  <c r="L8616" i="1" s="1"/>
  <c r="K8617" i="1"/>
  <c r="L8617" i="1" s="1"/>
  <c r="K8618" i="1"/>
  <c r="L8618" i="1" s="1"/>
  <c r="K8619" i="1"/>
  <c r="L8619" i="1" s="1"/>
  <c r="K8620" i="1"/>
  <c r="L8620" i="1" s="1"/>
  <c r="K8621" i="1"/>
  <c r="L8621" i="1" s="1"/>
  <c r="K8622" i="1"/>
  <c r="L8622" i="1" s="1"/>
  <c r="K8623" i="1"/>
  <c r="L8623" i="1" s="1"/>
  <c r="K8624" i="1"/>
  <c r="L8624" i="1" s="1"/>
  <c r="K8625" i="1"/>
  <c r="L8625" i="1" s="1"/>
  <c r="K8626" i="1"/>
  <c r="L8626" i="1" s="1"/>
  <c r="K8627" i="1"/>
  <c r="L8627" i="1" s="1"/>
  <c r="K8628" i="1"/>
  <c r="L8628" i="1" s="1"/>
  <c r="K8629" i="1"/>
  <c r="L8629" i="1" s="1"/>
  <c r="K8630" i="1"/>
  <c r="L8630" i="1" s="1"/>
  <c r="K8631" i="1"/>
  <c r="L8631" i="1" s="1"/>
  <c r="K8632" i="1"/>
  <c r="L8632" i="1" s="1"/>
  <c r="K8633" i="1"/>
  <c r="L8633" i="1" s="1"/>
  <c r="K8634" i="1"/>
  <c r="L8634" i="1" s="1"/>
  <c r="K8635" i="1"/>
  <c r="L8635" i="1" s="1"/>
  <c r="K8636" i="1"/>
  <c r="L8636" i="1" s="1"/>
  <c r="K8637" i="1"/>
  <c r="L8637" i="1" s="1"/>
  <c r="K8638" i="1"/>
  <c r="L8638" i="1" s="1"/>
  <c r="K8639" i="1"/>
  <c r="L8639" i="1" s="1"/>
  <c r="K8640" i="1"/>
  <c r="L8640" i="1" s="1"/>
  <c r="K8641" i="1"/>
  <c r="L8641" i="1" s="1"/>
  <c r="K8642" i="1"/>
  <c r="L8642" i="1" s="1"/>
  <c r="K8643" i="1"/>
  <c r="L8643" i="1" s="1"/>
  <c r="K8644" i="1"/>
  <c r="L8644" i="1" s="1"/>
  <c r="K8645" i="1"/>
  <c r="L8645" i="1" s="1"/>
  <c r="K8646" i="1"/>
  <c r="L8646" i="1" s="1"/>
  <c r="K8647" i="1"/>
  <c r="L8647" i="1" s="1"/>
  <c r="K8648" i="1"/>
  <c r="L8648" i="1" s="1"/>
  <c r="K8649" i="1"/>
  <c r="L8649" i="1" s="1"/>
  <c r="K8650" i="1"/>
  <c r="L8650" i="1" s="1"/>
  <c r="K8651" i="1"/>
  <c r="L8651" i="1" s="1"/>
  <c r="K8652" i="1"/>
  <c r="L8652" i="1" s="1"/>
  <c r="K8653" i="1"/>
  <c r="L8653" i="1" s="1"/>
  <c r="K8654" i="1"/>
  <c r="L8654" i="1" s="1"/>
  <c r="K8655" i="1"/>
  <c r="L8655" i="1" s="1"/>
  <c r="K8656" i="1"/>
  <c r="L8656" i="1" s="1"/>
  <c r="K8657" i="1"/>
  <c r="L8657" i="1" s="1"/>
  <c r="K8658" i="1"/>
  <c r="L8658" i="1" s="1"/>
  <c r="K8659" i="1"/>
  <c r="L8659" i="1" s="1"/>
  <c r="K8660" i="1"/>
  <c r="L8660" i="1" s="1"/>
  <c r="K8661" i="1"/>
  <c r="L8661" i="1" s="1"/>
  <c r="K8662" i="1"/>
  <c r="L8662" i="1" s="1"/>
  <c r="K8663" i="1"/>
  <c r="L8663" i="1" s="1"/>
  <c r="K8664" i="1"/>
  <c r="L8664" i="1" s="1"/>
  <c r="K8665" i="1"/>
  <c r="L8665" i="1" s="1"/>
  <c r="K8666" i="1"/>
  <c r="L8666" i="1" s="1"/>
  <c r="K8667" i="1"/>
  <c r="L8667" i="1" s="1"/>
  <c r="K8668" i="1"/>
  <c r="L8668" i="1" s="1"/>
  <c r="K8669" i="1"/>
  <c r="L8669" i="1" s="1"/>
  <c r="K8670" i="1"/>
  <c r="L8670" i="1" s="1"/>
  <c r="K8671" i="1"/>
  <c r="L8671" i="1" s="1"/>
  <c r="K8672" i="1"/>
  <c r="L8672" i="1" s="1"/>
  <c r="K8673" i="1"/>
  <c r="L8673" i="1" s="1"/>
  <c r="K8674" i="1"/>
  <c r="L8674" i="1" s="1"/>
  <c r="K8675" i="1"/>
  <c r="L8675" i="1" s="1"/>
  <c r="K8676" i="1"/>
  <c r="L8676" i="1" s="1"/>
  <c r="K8677" i="1"/>
  <c r="L8677" i="1" s="1"/>
  <c r="K8678" i="1"/>
  <c r="L8678" i="1" s="1"/>
  <c r="K8679" i="1"/>
  <c r="L8679" i="1" s="1"/>
  <c r="K8680" i="1"/>
  <c r="L8680" i="1" s="1"/>
  <c r="K8681" i="1"/>
  <c r="L8681" i="1" s="1"/>
  <c r="K8682" i="1"/>
  <c r="L8682" i="1" s="1"/>
  <c r="K8683" i="1"/>
  <c r="L8683" i="1" s="1"/>
  <c r="K8684" i="1"/>
  <c r="L8684" i="1" s="1"/>
  <c r="K8685" i="1"/>
  <c r="L8685" i="1" s="1"/>
  <c r="K8686" i="1"/>
  <c r="L8686" i="1" s="1"/>
  <c r="K8687" i="1"/>
  <c r="L8687" i="1" s="1"/>
  <c r="K8688" i="1"/>
  <c r="L8688" i="1" s="1"/>
  <c r="K8689" i="1"/>
  <c r="L8689" i="1" s="1"/>
  <c r="K8690" i="1"/>
  <c r="L8690" i="1" s="1"/>
  <c r="K8691" i="1"/>
  <c r="L8691" i="1" s="1"/>
  <c r="K8692" i="1"/>
  <c r="L8692" i="1" s="1"/>
  <c r="K8693" i="1"/>
  <c r="L8693" i="1" s="1"/>
  <c r="K8694" i="1"/>
  <c r="L8694" i="1" s="1"/>
  <c r="K8695" i="1"/>
  <c r="L8695" i="1" s="1"/>
  <c r="K8696" i="1"/>
  <c r="L8696" i="1" s="1"/>
  <c r="K8697" i="1"/>
  <c r="L8697" i="1" s="1"/>
  <c r="K8698" i="1"/>
  <c r="L8698" i="1" s="1"/>
  <c r="K8699" i="1"/>
  <c r="L8699" i="1" s="1"/>
  <c r="K8700" i="1"/>
  <c r="L8700" i="1" s="1"/>
  <c r="K8701" i="1"/>
  <c r="L8701" i="1" s="1"/>
  <c r="K8702" i="1"/>
  <c r="L8702" i="1" s="1"/>
  <c r="K8703" i="1"/>
  <c r="L8703" i="1" s="1"/>
  <c r="K8704" i="1"/>
  <c r="L8704" i="1" s="1"/>
  <c r="K8705" i="1"/>
  <c r="L8705" i="1" s="1"/>
  <c r="K8706" i="1"/>
  <c r="L8706" i="1" s="1"/>
  <c r="K8707" i="1"/>
  <c r="L8707" i="1" s="1"/>
  <c r="K8708" i="1"/>
  <c r="L8708" i="1" s="1"/>
  <c r="K8709" i="1"/>
  <c r="L8709" i="1" s="1"/>
  <c r="K8710" i="1"/>
  <c r="L8710" i="1" s="1"/>
  <c r="K8711" i="1"/>
  <c r="L8711" i="1" s="1"/>
  <c r="K8712" i="1"/>
  <c r="L8712" i="1" s="1"/>
  <c r="K8713" i="1"/>
  <c r="L8713" i="1" s="1"/>
  <c r="K8714" i="1"/>
  <c r="L8714" i="1" s="1"/>
  <c r="K8715" i="1"/>
  <c r="L8715" i="1" s="1"/>
  <c r="K8716" i="1"/>
  <c r="L8716" i="1" s="1"/>
  <c r="K8717" i="1"/>
  <c r="L8717" i="1" s="1"/>
  <c r="K8718" i="1"/>
  <c r="L8718" i="1" s="1"/>
  <c r="K8719" i="1"/>
  <c r="L8719" i="1" s="1"/>
  <c r="K8720" i="1"/>
  <c r="L8720" i="1" s="1"/>
  <c r="K8721" i="1"/>
  <c r="L8721" i="1" s="1"/>
  <c r="K8722" i="1"/>
  <c r="L8722" i="1" s="1"/>
  <c r="K8723" i="1"/>
  <c r="L8723" i="1" s="1"/>
  <c r="K8724" i="1"/>
  <c r="L8724" i="1" s="1"/>
  <c r="K8725" i="1"/>
  <c r="L8725" i="1" s="1"/>
  <c r="K8726" i="1"/>
  <c r="L8726" i="1" s="1"/>
  <c r="K8727" i="1"/>
  <c r="L8727" i="1" s="1"/>
  <c r="K8728" i="1"/>
  <c r="L8728" i="1" s="1"/>
  <c r="K8729" i="1"/>
  <c r="L8729" i="1" s="1"/>
  <c r="K8730" i="1"/>
  <c r="L8730" i="1" s="1"/>
  <c r="K8731" i="1"/>
  <c r="L8731" i="1" s="1"/>
  <c r="K8732" i="1"/>
  <c r="L8732" i="1" s="1"/>
  <c r="K8733" i="1"/>
  <c r="L8733" i="1" s="1"/>
  <c r="K8734" i="1"/>
  <c r="L8734" i="1" s="1"/>
  <c r="K8735" i="1"/>
  <c r="L8735" i="1" s="1"/>
  <c r="K8736" i="1"/>
  <c r="L8736" i="1" s="1"/>
  <c r="K8737" i="1"/>
  <c r="L8737" i="1" s="1"/>
  <c r="K8738" i="1"/>
  <c r="L8738" i="1" s="1"/>
  <c r="K8739" i="1"/>
  <c r="L8739" i="1" s="1"/>
  <c r="K8740" i="1"/>
  <c r="L8740" i="1" s="1"/>
  <c r="K8741" i="1"/>
  <c r="L8741" i="1" s="1"/>
  <c r="K8742" i="1"/>
  <c r="L8742" i="1" s="1"/>
  <c r="K8743" i="1"/>
  <c r="L8743" i="1" s="1"/>
  <c r="K8744" i="1"/>
  <c r="L8744" i="1" s="1"/>
  <c r="K8745" i="1"/>
  <c r="L8745" i="1" s="1"/>
  <c r="K8746" i="1"/>
  <c r="L8746" i="1" s="1"/>
  <c r="K8747" i="1"/>
  <c r="L8747" i="1" s="1"/>
  <c r="K8748" i="1"/>
  <c r="L8748" i="1" s="1"/>
  <c r="K8749" i="1"/>
  <c r="L8749" i="1" s="1"/>
  <c r="K8750" i="1"/>
  <c r="L8750" i="1" s="1"/>
  <c r="K8751" i="1"/>
  <c r="L8751" i="1" s="1"/>
  <c r="K8752" i="1"/>
  <c r="L8752" i="1" s="1"/>
  <c r="K8753" i="1"/>
  <c r="L8753" i="1" s="1"/>
  <c r="K8754" i="1"/>
  <c r="L8754" i="1" s="1"/>
  <c r="K8755" i="1"/>
  <c r="L8755" i="1" s="1"/>
  <c r="K8756" i="1"/>
  <c r="L8756" i="1" s="1"/>
  <c r="K8757" i="1"/>
  <c r="L8757" i="1" s="1"/>
  <c r="K8758" i="1"/>
  <c r="L8758" i="1" s="1"/>
  <c r="K8759" i="1"/>
  <c r="L8759" i="1" s="1"/>
  <c r="K8760" i="1"/>
  <c r="L8760" i="1" s="1"/>
  <c r="K8761" i="1"/>
  <c r="L8761" i="1" s="1"/>
  <c r="K8762" i="1"/>
  <c r="L8762" i="1" s="1"/>
  <c r="K8763" i="1"/>
  <c r="L8763" i="1" s="1"/>
  <c r="K8764" i="1"/>
  <c r="L8764" i="1" s="1"/>
  <c r="K8765" i="1"/>
  <c r="L8765" i="1" s="1"/>
  <c r="K8766" i="1"/>
  <c r="L8766" i="1" s="1"/>
  <c r="K8767" i="1"/>
  <c r="L8767" i="1" s="1"/>
  <c r="K8768" i="1"/>
  <c r="L8768" i="1" s="1"/>
  <c r="K8769" i="1"/>
  <c r="L8769" i="1" s="1"/>
  <c r="K8770" i="1"/>
  <c r="L8770" i="1" s="1"/>
  <c r="K8771" i="1"/>
  <c r="L8771" i="1" s="1"/>
  <c r="K8772" i="1"/>
  <c r="L8772" i="1" s="1"/>
  <c r="K8773" i="1"/>
  <c r="L8773" i="1" s="1"/>
  <c r="K8774" i="1"/>
  <c r="L8774" i="1" s="1"/>
  <c r="K8775" i="1"/>
  <c r="L8775" i="1" s="1"/>
  <c r="K8776" i="1"/>
  <c r="L8776" i="1" s="1"/>
  <c r="K8777" i="1"/>
  <c r="L8777" i="1" s="1"/>
  <c r="K8778" i="1"/>
  <c r="L8778" i="1" s="1"/>
  <c r="K8779" i="1"/>
  <c r="L8779" i="1" s="1"/>
  <c r="K8780" i="1"/>
  <c r="L8780" i="1" s="1"/>
  <c r="K8781" i="1"/>
  <c r="L8781" i="1" s="1"/>
  <c r="K8782" i="1"/>
  <c r="L8782" i="1" s="1"/>
  <c r="K8783" i="1"/>
  <c r="L8783" i="1" s="1"/>
  <c r="K8784" i="1"/>
  <c r="L8784" i="1" s="1"/>
  <c r="K8785" i="1"/>
  <c r="L8785" i="1" s="1"/>
  <c r="K8786" i="1"/>
  <c r="L8786" i="1" s="1"/>
  <c r="K8787" i="1"/>
  <c r="L8787" i="1" s="1"/>
  <c r="K8788" i="1"/>
  <c r="L8788" i="1" s="1"/>
  <c r="K8789" i="1"/>
  <c r="L8789" i="1" s="1"/>
  <c r="K8790" i="1"/>
  <c r="L8790" i="1" s="1"/>
  <c r="K8791" i="1"/>
  <c r="L8791" i="1" s="1"/>
  <c r="K8792" i="1"/>
  <c r="L8792" i="1" s="1"/>
  <c r="K8793" i="1"/>
  <c r="L8793" i="1" s="1"/>
  <c r="K8794" i="1"/>
  <c r="L8794" i="1" s="1"/>
  <c r="K8795" i="1"/>
  <c r="L8795" i="1" s="1"/>
  <c r="K8796" i="1"/>
  <c r="L8796" i="1" s="1"/>
  <c r="K8797" i="1"/>
  <c r="L8797" i="1" s="1"/>
  <c r="K8798" i="1"/>
  <c r="L8798" i="1" s="1"/>
  <c r="K8799" i="1"/>
  <c r="L8799" i="1" s="1"/>
  <c r="K8800" i="1"/>
  <c r="L8800" i="1" s="1"/>
  <c r="K8801" i="1"/>
  <c r="L8801" i="1" s="1"/>
  <c r="K8802" i="1"/>
  <c r="L8802" i="1" s="1"/>
  <c r="K8803" i="1"/>
  <c r="L8803" i="1" s="1"/>
  <c r="K8804" i="1"/>
  <c r="L8804" i="1" s="1"/>
  <c r="K8805" i="1"/>
  <c r="L8805" i="1" s="1"/>
  <c r="K8806" i="1"/>
  <c r="L8806" i="1" s="1"/>
  <c r="K8807" i="1"/>
  <c r="L8807" i="1" s="1"/>
  <c r="K8808" i="1"/>
  <c r="L8808" i="1" s="1"/>
  <c r="K8809" i="1"/>
  <c r="L8809" i="1" s="1"/>
  <c r="K8810" i="1"/>
  <c r="L8810" i="1" s="1"/>
  <c r="K8811" i="1"/>
  <c r="L8811" i="1" s="1"/>
  <c r="K8812" i="1"/>
  <c r="L8812" i="1" s="1"/>
  <c r="K8813" i="1"/>
  <c r="L8813" i="1" s="1"/>
  <c r="K8814" i="1"/>
  <c r="L8814" i="1" s="1"/>
  <c r="K8815" i="1"/>
  <c r="L8815" i="1" s="1"/>
  <c r="K8816" i="1"/>
  <c r="L8816" i="1" s="1"/>
  <c r="K8817" i="1"/>
  <c r="L8817" i="1" s="1"/>
  <c r="K8818" i="1"/>
  <c r="L8818" i="1" s="1"/>
  <c r="K8819" i="1"/>
  <c r="L8819" i="1" s="1"/>
  <c r="K8820" i="1"/>
  <c r="L8820" i="1" s="1"/>
  <c r="K8821" i="1"/>
  <c r="L8821" i="1" s="1"/>
  <c r="K8822" i="1"/>
  <c r="L8822" i="1" s="1"/>
  <c r="K8823" i="1"/>
  <c r="L8823" i="1" s="1"/>
  <c r="K8824" i="1"/>
  <c r="L8824" i="1" s="1"/>
  <c r="K8825" i="1"/>
  <c r="L8825" i="1" s="1"/>
  <c r="K8826" i="1"/>
  <c r="L8826" i="1" s="1"/>
  <c r="K8827" i="1"/>
  <c r="L8827" i="1" s="1"/>
  <c r="K8828" i="1"/>
  <c r="L8828" i="1" s="1"/>
  <c r="K8829" i="1"/>
  <c r="L8829" i="1" s="1"/>
  <c r="K8830" i="1"/>
  <c r="L8830" i="1" s="1"/>
  <c r="K8831" i="1"/>
  <c r="L8831" i="1" s="1"/>
  <c r="K8832" i="1"/>
  <c r="L8832" i="1" s="1"/>
  <c r="K8833" i="1"/>
  <c r="L8833" i="1" s="1"/>
  <c r="K8834" i="1"/>
  <c r="L8834" i="1" s="1"/>
  <c r="K8835" i="1"/>
  <c r="L8835" i="1" s="1"/>
  <c r="K8836" i="1"/>
  <c r="L8836" i="1" s="1"/>
  <c r="K8837" i="1"/>
  <c r="L8837" i="1" s="1"/>
  <c r="K8838" i="1"/>
  <c r="L8838" i="1" s="1"/>
  <c r="K8839" i="1"/>
  <c r="L8839" i="1" s="1"/>
  <c r="K8840" i="1"/>
  <c r="L8840" i="1" s="1"/>
  <c r="K8841" i="1"/>
  <c r="L8841" i="1" s="1"/>
  <c r="K8842" i="1"/>
  <c r="L8842" i="1" s="1"/>
  <c r="K8843" i="1"/>
  <c r="L8843" i="1" s="1"/>
  <c r="K8844" i="1"/>
  <c r="L8844" i="1" s="1"/>
  <c r="K8845" i="1"/>
  <c r="L8845" i="1" s="1"/>
  <c r="K8846" i="1"/>
  <c r="L8846" i="1" s="1"/>
  <c r="K8847" i="1"/>
  <c r="L8847" i="1" s="1"/>
  <c r="K8848" i="1"/>
  <c r="L8848" i="1" s="1"/>
  <c r="K8849" i="1"/>
  <c r="L8849" i="1" s="1"/>
  <c r="K8850" i="1"/>
  <c r="L8850" i="1" s="1"/>
  <c r="K8851" i="1"/>
  <c r="L8851" i="1" s="1"/>
  <c r="K8852" i="1"/>
  <c r="L8852" i="1" s="1"/>
  <c r="K8853" i="1"/>
  <c r="L8853" i="1" s="1"/>
  <c r="K8854" i="1"/>
  <c r="L8854" i="1" s="1"/>
  <c r="K8855" i="1"/>
  <c r="L8855" i="1" s="1"/>
  <c r="K8856" i="1"/>
  <c r="L8856" i="1" s="1"/>
  <c r="K8857" i="1"/>
  <c r="L8857" i="1" s="1"/>
  <c r="K8858" i="1"/>
  <c r="L8858" i="1" s="1"/>
  <c r="K8859" i="1"/>
  <c r="L8859" i="1" s="1"/>
  <c r="K8860" i="1"/>
  <c r="L8860" i="1" s="1"/>
  <c r="K8861" i="1"/>
  <c r="L8861" i="1" s="1"/>
  <c r="K8862" i="1"/>
  <c r="L8862" i="1" s="1"/>
  <c r="K8863" i="1"/>
  <c r="L8863" i="1" s="1"/>
  <c r="K8864" i="1"/>
  <c r="L8864" i="1" s="1"/>
  <c r="K8865" i="1"/>
  <c r="L8865" i="1" s="1"/>
  <c r="K8866" i="1"/>
  <c r="L8866" i="1" s="1"/>
  <c r="K8867" i="1"/>
  <c r="L8867" i="1" s="1"/>
  <c r="K8868" i="1"/>
  <c r="L8868" i="1" s="1"/>
  <c r="K8869" i="1"/>
  <c r="L8869" i="1" s="1"/>
  <c r="K8870" i="1"/>
  <c r="L8870" i="1" s="1"/>
  <c r="K8871" i="1"/>
  <c r="L8871" i="1" s="1"/>
  <c r="K8872" i="1"/>
  <c r="L8872" i="1" s="1"/>
  <c r="K8873" i="1"/>
  <c r="L8873" i="1" s="1"/>
  <c r="K8874" i="1"/>
  <c r="L8874" i="1" s="1"/>
  <c r="K8875" i="1"/>
  <c r="L8875" i="1" s="1"/>
  <c r="K8876" i="1"/>
  <c r="L8876" i="1" s="1"/>
  <c r="K8877" i="1"/>
  <c r="L8877" i="1" s="1"/>
  <c r="K8878" i="1"/>
  <c r="L8878" i="1" s="1"/>
  <c r="K8879" i="1"/>
  <c r="L8879" i="1" s="1"/>
  <c r="K8880" i="1"/>
  <c r="L8880" i="1" s="1"/>
  <c r="K8881" i="1"/>
  <c r="L8881" i="1" s="1"/>
  <c r="K8882" i="1"/>
  <c r="L8882" i="1" s="1"/>
  <c r="K8883" i="1"/>
  <c r="L8883" i="1" s="1"/>
  <c r="K8884" i="1"/>
  <c r="L8884" i="1" s="1"/>
  <c r="K8885" i="1"/>
  <c r="L8885" i="1" s="1"/>
  <c r="K8886" i="1"/>
  <c r="L8886" i="1" s="1"/>
  <c r="K8887" i="1"/>
  <c r="L8887" i="1" s="1"/>
  <c r="K8888" i="1"/>
  <c r="L8888" i="1" s="1"/>
  <c r="K8889" i="1"/>
  <c r="L8889" i="1" s="1"/>
  <c r="K8890" i="1"/>
  <c r="L8890" i="1" s="1"/>
  <c r="K8891" i="1"/>
  <c r="L8891" i="1" s="1"/>
  <c r="K8892" i="1"/>
  <c r="L8892" i="1" s="1"/>
  <c r="K8893" i="1"/>
  <c r="L8893" i="1" s="1"/>
  <c r="K8894" i="1"/>
  <c r="L8894" i="1" s="1"/>
  <c r="K8895" i="1"/>
  <c r="L8895" i="1" s="1"/>
  <c r="K8896" i="1"/>
  <c r="L8896" i="1" s="1"/>
  <c r="K8897" i="1"/>
  <c r="L8897" i="1" s="1"/>
  <c r="K8898" i="1"/>
  <c r="L8898" i="1" s="1"/>
  <c r="K8899" i="1"/>
  <c r="L8899" i="1" s="1"/>
  <c r="K8900" i="1"/>
  <c r="L8900" i="1" s="1"/>
  <c r="K8901" i="1"/>
  <c r="L8901" i="1" s="1"/>
  <c r="K8902" i="1"/>
  <c r="L8902" i="1" s="1"/>
  <c r="K8903" i="1"/>
  <c r="L8903" i="1" s="1"/>
  <c r="K8904" i="1"/>
  <c r="L8904" i="1" s="1"/>
  <c r="K8905" i="1"/>
  <c r="L8905" i="1" s="1"/>
  <c r="K8906" i="1"/>
  <c r="L8906" i="1" s="1"/>
  <c r="K8907" i="1"/>
  <c r="L8907" i="1" s="1"/>
  <c r="K8908" i="1"/>
  <c r="L8908" i="1" s="1"/>
  <c r="K8909" i="1"/>
  <c r="L8909" i="1" s="1"/>
  <c r="K8910" i="1"/>
  <c r="L8910" i="1" s="1"/>
  <c r="K8911" i="1"/>
  <c r="L8911" i="1" s="1"/>
  <c r="K8912" i="1"/>
  <c r="L8912" i="1" s="1"/>
  <c r="K8913" i="1"/>
  <c r="L8913" i="1" s="1"/>
  <c r="K8914" i="1"/>
  <c r="L8914" i="1" s="1"/>
  <c r="K8915" i="1"/>
  <c r="L8915" i="1" s="1"/>
  <c r="K8916" i="1"/>
  <c r="L8916" i="1" s="1"/>
  <c r="K8917" i="1"/>
  <c r="L8917" i="1" s="1"/>
  <c r="K8918" i="1"/>
  <c r="L8918" i="1" s="1"/>
  <c r="K8919" i="1"/>
  <c r="L8919" i="1" s="1"/>
  <c r="K8920" i="1"/>
  <c r="L8920" i="1" s="1"/>
  <c r="K8921" i="1"/>
  <c r="L8921" i="1" s="1"/>
  <c r="K8922" i="1"/>
  <c r="L8922" i="1" s="1"/>
  <c r="K8923" i="1"/>
  <c r="L8923" i="1" s="1"/>
  <c r="K8924" i="1"/>
  <c r="L8924" i="1" s="1"/>
  <c r="K8925" i="1"/>
  <c r="L8925" i="1" s="1"/>
  <c r="K8926" i="1"/>
  <c r="L8926" i="1" s="1"/>
  <c r="K8927" i="1"/>
  <c r="L8927" i="1" s="1"/>
  <c r="K8928" i="1"/>
  <c r="L8928" i="1" s="1"/>
  <c r="K8929" i="1"/>
  <c r="L8929" i="1" s="1"/>
  <c r="K8930" i="1"/>
  <c r="L8930" i="1" s="1"/>
  <c r="K8931" i="1"/>
  <c r="L8931" i="1" s="1"/>
  <c r="K8932" i="1"/>
  <c r="L8932" i="1" s="1"/>
  <c r="K8933" i="1"/>
  <c r="L8933" i="1" s="1"/>
  <c r="K8934" i="1"/>
  <c r="L8934" i="1" s="1"/>
  <c r="K8935" i="1"/>
  <c r="L8935" i="1" s="1"/>
  <c r="K8936" i="1"/>
  <c r="L8936" i="1" s="1"/>
  <c r="K8937" i="1"/>
  <c r="L8937" i="1" s="1"/>
  <c r="K8938" i="1"/>
  <c r="L8938" i="1" s="1"/>
  <c r="K8939" i="1"/>
  <c r="L8939" i="1" s="1"/>
  <c r="K8940" i="1"/>
  <c r="L8940" i="1" s="1"/>
  <c r="K8941" i="1"/>
  <c r="L8941" i="1" s="1"/>
  <c r="K8942" i="1"/>
  <c r="L8942" i="1" s="1"/>
  <c r="K8943" i="1"/>
  <c r="L8943" i="1" s="1"/>
  <c r="K8944" i="1"/>
  <c r="L8944" i="1" s="1"/>
  <c r="K8945" i="1"/>
  <c r="L8945" i="1" s="1"/>
  <c r="K8946" i="1"/>
  <c r="L8946" i="1" s="1"/>
  <c r="K8947" i="1"/>
  <c r="L8947" i="1" s="1"/>
  <c r="K8948" i="1"/>
  <c r="L8948" i="1" s="1"/>
  <c r="K8949" i="1"/>
  <c r="L8949" i="1" s="1"/>
  <c r="K8950" i="1"/>
  <c r="L8950" i="1" s="1"/>
  <c r="K8951" i="1"/>
  <c r="L8951" i="1" s="1"/>
  <c r="K8952" i="1"/>
  <c r="L8952" i="1" s="1"/>
  <c r="K8953" i="1"/>
  <c r="L8953" i="1" s="1"/>
  <c r="K8954" i="1"/>
  <c r="L8954" i="1" s="1"/>
  <c r="K8955" i="1"/>
  <c r="L8955" i="1" s="1"/>
  <c r="K8956" i="1"/>
  <c r="L8956" i="1" s="1"/>
  <c r="K8957" i="1"/>
  <c r="L8957" i="1" s="1"/>
  <c r="K8958" i="1"/>
  <c r="L8958" i="1" s="1"/>
  <c r="K8959" i="1"/>
  <c r="L8959" i="1" s="1"/>
  <c r="K8960" i="1"/>
  <c r="L8960" i="1" s="1"/>
  <c r="K8961" i="1"/>
  <c r="L8961" i="1" s="1"/>
  <c r="K8962" i="1"/>
  <c r="L8962" i="1" s="1"/>
  <c r="K8963" i="1"/>
  <c r="L8963" i="1" s="1"/>
  <c r="K8964" i="1"/>
  <c r="L8964" i="1" s="1"/>
  <c r="K8965" i="1"/>
  <c r="L8965" i="1" s="1"/>
  <c r="K8966" i="1"/>
  <c r="L8966" i="1" s="1"/>
  <c r="K8967" i="1"/>
  <c r="L8967" i="1" s="1"/>
  <c r="K8968" i="1"/>
  <c r="L8968" i="1" s="1"/>
  <c r="K8969" i="1"/>
  <c r="L8969" i="1" s="1"/>
  <c r="K8970" i="1"/>
  <c r="L8970" i="1" s="1"/>
  <c r="K8971" i="1"/>
  <c r="L8971" i="1" s="1"/>
  <c r="K8972" i="1"/>
  <c r="L8972" i="1" s="1"/>
  <c r="K8973" i="1"/>
  <c r="L8973" i="1" s="1"/>
  <c r="K8974" i="1"/>
  <c r="L8974" i="1" s="1"/>
  <c r="K8975" i="1"/>
  <c r="L8975" i="1" s="1"/>
  <c r="K8976" i="1"/>
  <c r="L8976" i="1" s="1"/>
  <c r="K8977" i="1"/>
  <c r="L8977" i="1" s="1"/>
  <c r="K8978" i="1"/>
  <c r="L8978" i="1" s="1"/>
  <c r="K8979" i="1"/>
  <c r="L8979" i="1" s="1"/>
  <c r="K8980" i="1"/>
  <c r="L8980" i="1" s="1"/>
  <c r="K8981" i="1"/>
  <c r="L8981" i="1" s="1"/>
  <c r="K8982" i="1"/>
  <c r="L8982" i="1" s="1"/>
  <c r="K8983" i="1"/>
  <c r="L8983" i="1" s="1"/>
  <c r="K8984" i="1"/>
  <c r="L8984" i="1" s="1"/>
  <c r="K8985" i="1"/>
  <c r="L8985" i="1" s="1"/>
  <c r="K8986" i="1"/>
  <c r="L8986" i="1" s="1"/>
  <c r="K8987" i="1"/>
  <c r="L8987" i="1" s="1"/>
  <c r="K8988" i="1"/>
  <c r="L8988" i="1" s="1"/>
  <c r="K8989" i="1"/>
  <c r="L8989" i="1" s="1"/>
  <c r="K8990" i="1"/>
  <c r="L8990" i="1" s="1"/>
  <c r="K8991" i="1"/>
  <c r="L8991" i="1" s="1"/>
  <c r="K8992" i="1"/>
  <c r="L8992" i="1" s="1"/>
  <c r="K8993" i="1"/>
  <c r="L8993" i="1" s="1"/>
  <c r="K8994" i="1"/>
  <c r="L8994" i="1" s="1"/>
  <c r="K8995" i="1"/>
  <c r="L8995" i="1" s="1"/>
  <c r="K8996" i="1"/>
  <c r="L8996" i="1" s="1"/>
  <c r="K8997" i="1"/>
  <c r="L8997" i="1" s="1"/>
  <c r="K8998" i="1"/>
  <c r="L8998" i="1" s="1"/>
  <c r="K8999" i="1"/>
  <c r="L8999" i="1" s="1"/>
  <c r="K9000" i="1"/>
  <c r="L9000" i="1" s="1"/>
  <c r="K9001" i="1"/>
  <c r="L9001" i="1" s="1"/>
  <c r="K9002" i="1"/>
  <c r="L9002" i="1" s="1"/>
  <c r="K9003" i="1"/>
  <c r="L9003" i="1" s="1"/>
  <c r="K9004" i="1"/>
  <c r="L9004" i="1" s="1"/>
  <c r="K9005" i="1"/>
  <c r="L9005" i="1" s="1"/>
  <c r="K9006" i="1"/>
  <c r="L9006" i="1" s="1"/>
  <c r="K9007" i="1"/>
  <c r="L9007" i="1" s="1"/>
  <c r="K9008" i="1"/>
  <c r="L9008" i="1" s="1"/>
  <c r="K9009" i="1"/>
  <c r="L9009" i="1" s="1"/>
  <c r="K9010" i="1"/>
  <c r="L9010" i="1" s="1"/>
  <c r="K9011" i="1"/>
  <c r="L9011" i="1" s="1"/>
  <c r="K9012" i="1"/>
  <c r="L9012" i="1" s="1"/>
  <c r="K9013" i="1"/>
  <c r="L9013" i="1" s="1"/>
  <c r="K9014" i="1"/>
  <c r="L9014" i="1" s="1"/>
  <c r="K9015" i="1"/>
  <c r="L9015" i="1" s="1"/>
  <c r="K9016" i="1"/>
  <c r="L9016" i="1" s="1"/>
  <c r="K9017" i="1"/>
  <c r="L9017" i="1" s="1"/>
  <c r="K9018" i="1"/>
  <c r="L9018" i="1" s="1"/>
  <c r="K9019" i="1"/>
  <c r="L9019" i="1" s="1"/>
  <c r="K9020" i="1"/>
  <c r="L9020" i="1" s="1"/>
  <c r="K9021" i="1"/>
  <c r="L9021" i="1" s="1"/>
  <c r="K9022" i="1"/>
  <c r="L9022" i="1" s="1"/>
  <c r="K9023" i="1"/>
  <c r="L9023" i="1" s="1"/>
  <c r="K9024" i="1"/>
  <c r="L9024" i="1" s="1"/>
  <c r="K9025" i="1"/>
  <c r="L9025" i="1" s="1"/>
  <c r="K9026" i="1"/>
  <c r="L9026" i="1" s="1"/>
  <c r="K9027" i="1"/>
  <c r="L9027" i="1" s="1"/>
  <c r="K9028" i="1"/>
  <c r="L9028" i="1" s="1"/>
  <c r="K9029" i="1"/>
  <c r="L9029" i="1" s="1"/>
  <c r="K9030" i="1"/>
  <c r="L9030" i="1" s="1"/>
  <c r="K9031" i="1"/>
  <c r="L9031" i="1" s="1"/>
  <c r="K9032" i="1"/>
  <c r="L9032" i="1" s="1"/>
  <c r="K9033" i="1"/>
  <c r="L9033" i="1" s="1"/>
  <c r="K9034" i="1"/>
  <c r="L9034" i="1" s="1"/>
  <c r="K9035" i="1"/>
  <c r="L9035" i="1" s="1"/>
  <c r="K9036" i="1"/>
  <c r="L9036" i="1" s="1"/>
  <c r="K9037" i="1"/>
  <c r="L9037" i="1" s="1"/>
  <c r="K9038" i="1"/>
  <c r="L9038" i="1" s="1"/>
  <c r="K9039" i="1"/>
  <c r="L9039" i="1" s="1"/>
  <c r="K9040" i="1"/>
  <c r="L9040" i="1" s="1"/>
  <c r="K9041" i="1"/>
  <c r="L9041" i="1" s="1"/>
  <c r="K9042" i="1"/>
  <c r="L9042" i="1" s="1"/>
  <c r="K9043" i="1"/>
  <c r="L9043" i="1" s="1"/>
  <c r="K9044" i="1"/>
  <c r="L9044" i="1" s="1"/>
  <c r="K9045" i="1"/>
  <c r="L9045" i="1" s="1"/>
  <c r="K9046" i="1"/>
  <c r="L9046" i="1" s="1"/>
  <c r="K9047" i="1"/>
  <c r="L9047" i="1" s="1"/>
  <c r="K9048" i="1"/>
  <c r="L9048" i="1" s="1"/>
  <c r="K9049" i="1"/>
  <c r="L9049" i="1" s="1"/>
  <c r="K9050" i="1"/>
  <c r="L9050" i="1" s="1"/>
  <c r="K9051" i="1"/>
  <c r="L9051" i="1" s="1"/>
  <c r="K9052" i="1"/>
  <c r="L9052" i="1" s="1"/>
  <c r="K9053" i="1"/>
  <c r="L9053" i="1" s="1"/>
  <c r="K9054" i="1"/>
  <c r="L9054" i="1" s="1"/>
  <c r="K9055" i="1"/>
  <c r="L9055" i="1" s="1"/>
  <c r="K9056" i="1"/>
  <c r="L9056" i="1" s="1"/>
  <c r="K9057" i="1"/>
  <c r="L9057" i="1" s="1"/>
  <c r="K9058" i="1"/>
  <c r="L9058" i="1" s="1"/>
  <c r="K9059" i="1"/>
  <c r="L9059" i="1" s="1"/>
  <c r="K9060" i="1"/>
  <c r="L9060" i="1" s="1"/>
  <c r="K9061" i="1"/>
  <c r="L9061" i="1" s="1"/>
  <c r="K9062" i="1"/>
  <c r="L9062" i="1" s="1"/>
  <c r="K9063" i="1"/>
  <c r="L9063" i="1" s="1"/>
  <c r="K9064" i="1"/>
  <c r="L9064" i="1" s="1"/>
  <c r="K9065" i="1"/>
  <c r="L9065" i="1" s="1"/>
  <c r="K9066" i="1"/>
  <c r="L9066" i="1" s="1"/>
  <c r="K9067" i="1"/>
  <c r="L9067" i="1" s="1"/>
  <c r="K9068" i="1"/>
  <c r="L9068" i="1" s="1"/>
  <c r="K9069" i="1"/>
  <c r="L9069" i="1" s="1"/>
  <c r="K9070" i="1"/>
  <c r="L9070" i="1" s="1"/>
  <c r="K9071" i="1"/>
  <c r="L9071" i="1" s="1"/>
  <c r="K9072" i="1"/>
  <c r="L9072" i="1" s="1"/>
  <c r="K9073" i="1"/>
  <c r="L9073" i="1" s="1"/>
  <c r="K9074" i="1"/>
  <c r="L9074" i="1" s="1"/>
  <c r="K9075" i="1"/>
  <c r="L9075" i="1" s="1"/>
  <c r="K9076" i="1"/>
  <c r="L9076" i="1" s="1"/>
  <c r="K9077" i="1"/>
  <c r="L9077" i="1" s="1"/>
  <c r="K9078" i="1"/>
  <c r="L9078" i="1" s="1"/>
  <c r="K9079" i="1"/>
  <c r="L9079" i="1" s="1"/>
  <c r="K9080" i="1"/>
  <c r="L9080" i="1" s="1"/>
  <c r="K9081" i="1"/>
  <c r="L9081" i="1" s="1"/>
  <c r="K9082" i="1"/>
  <c r="L9082" i="1" s="1"/>
  <c r="K9083" i="1"/>
  <c r="L9083" i="1" s="1"/>
  <c r="K9084" i="1"/>
  <c r="L9084" i="1" s="1"/>
  <c r="K9085" i="1"/>
  <c r="L9085" i="1" s="1"/>
  <c r="K9086" i="1"/>
  <c r="L9086" i="1" s="1"/>
  <c r="K9087" i="1"/>
  <c r="L9087" i="1" s="1"/>
  <c r="K9088" i="1"/>
  <c r="L9088" i="1" s="1"/>
  <c r="K9089" i="1"/>
  <c r="L9089" i="1" s="1"/>
  <c r="K9090" i="1"/>
  <c r="L9090" i="1" s="1"/>
  <c r="K9091" i="1"/>
  <c r="L9091" i="1" s="1"/>
  <c r="K9092" i="1"/>
  <c r="L9092" i="1" s="1"/>
  <c r="K9093" i="1"/>
  <c r="L9093" i="1" s="1"/>
  <c r="K9094" i="1"/>
  <c r="L9094" i="1" s="1"/>
  <c r="K9095" i="1"/>
  <c r="L9095" i="1" s="1"/>
  <c r="K9096" i="1"/>
  <c r="L9096" i="1" s="1"/>
  <c r="K9097" i="1"/>
  <c r="L9097" i="1" s="1"/>
  <c r="K9098" i="1"/>
  <c r="L9098" i="1" s="1"/>
  <c r="K9099" i="1"/>
  <c r="L9099" i="1" s="1"/>
  <c r="K9100" i="1"/>
  <c r="L9100" i="1" s="1"/>
  <c r="K9101" i="1"/>
  <c r="L9101" i="1" s="1"/>
  <c r="K9102" i="1"/>
  <c r="L9102" i="1" s="1"/>
  <c r="K9103" i="1"/>
  <c r="L9103" i="1" s="1"/>
  <c r="K9104" i="1"/>
  <c r="L9104" i="1" s="1"/>
  <c r="K9105" i="1"/>
  <c r="L9105" i="1" s="1"/>
  <c r="K9106" i="1"/>
  <c r="L9106" i="1" s="1"/>
  <c r="K9107" i="1"/>
  <c r="L9107" i="1" s="1"/>
  <c r="K9108" i="1"/>
  <c r="L9108" i="1" s="1"/>
  <c r="K9109" i="1"/>
  <c r="L9109" i="1" s="1"/>
  <c r="K9110" i="1"/>
  <c r="L9110" i="1" s="1"/>
  <c r="K9111" i="1"/>
  <c r="L9111" i="1" s="1"/>
  <c r="K9112" i="1"/>
  <c r="L9112" i="1" s="1"/>
  <c r="K9113" i="1"/>
  <c r="L9113" i="1" s="1"/>
  <c r="K9114" i="1"/>
  <c r="L9114" i="1" s="1"/>
  <c r="K9115" i="1"/>
  <c r="L9115" i="1" s="1"/>
  <c r="K9116" i="1"/>
  <c r="L9116" i="1" s="1"/>
  <c r="K9117" i="1"/>
  <c r="L9117" i="1" s="1"/>
  <c r="K9118" i="1"/>
  <c r="L9118" i="1" s="1"/>
  <c r="K9119" i="1"/>
  <c r="L9119" i="1" s="1"/>
  <c r="K9120" i="1"/>
  <c r="L9120" i="1" s="1"/>
  <c r="K9121" i="1"/>
  <c r="L9121" i="1" s="1"/>
  <c r="K9122" i="1"/>
  <c r="L9122" i="1" s="1"/>
  <c r="K9123" i="1"/>
  <c r="L9123" i="1" s="1"/>
  <c r="K9124" i="1"/>
  <c r="L9124" i="1" s="1"/>
  <c r="K9125" i="1"/>
  <c r="L9125" i="1" s="1"/>
  <c r="K9126" i="1"/>
  <c r="L9126" i="1" s="1"/>
  <c r="K9127" i="1"/>
  <c r="L9127" i="1" s="1"/>
  <c r="K9128" i="1"/>
  <c r="L9128" i="1" s="1"/>
  <c r="K9129" i="1"/>
  <c r="L9129" i="1" s="1"/>
  <c r="K9130" i="1"/>
  <c r="L9130" i="1" s="1"/>
  <c r="K9131" i="1"/>
  <c r="L9131" i="1" s="1"/>
  <c r="K9132" i="1"/>
  <c r="L9132" i="1" s="1"/>
  <c r="K9133" i="1"/>
  <c r="L9133" i="1" s="1"/>
  <c r="K9134" i="1"/>
  <c r="L9134" i="1" s="1"/>
  <c r="K9135" i="1"/>
  <c r="L9135" i="1" s="1"/>
  <c r="K9136" i="1"/>
  <c r="L9136" i="1" s="1"/>
  <c r="K9137" i="1"/>
  <c r="L9137" i="1" s="1"/>
  <c r="K9138" i="1"/>
  <c r="L9138" i="1" s="1"/>
  <c r="K9139" i="1"/>
  <c r="L9139" i="1" s="1"/>
  <c r="K9140" i="1"/>
  <c r="L9140" i="1" s="1"/>
  <c r="K9141" i="1"/>
  <c r="L9141" i="1" s="1"/>
  <c r="K9142" i="1"/>
  <c r="L9142" i="1" s="1"/>
  <c r="K9143" i="1"/>
  <c r="L9143" i="1" s="1"/>
  <c r="K9144" i="1"/>
  <c r="L9144" i="1" s="1"/>
  <c r="K9145" i="1"/>
  <c r="L9145" i="1" s="1"/>
  <c r="K9146" i="1"/>
  <c r="L9146" i="1" s="1"/>
  <c r="K9147" i="1"/>
  <c r="L9147" i="1" s="1"/>
  <c r="K9148" i="1"/>
  <c r="L9148" i="1" s="1"/>
  <c r="K9149" i="1"/>
  <c r="L9149" i="1" s="1"/>
  <c r="K9150" i="1"/>
  <c r="L9150" i="1" s="1"/>
  <c r="K9151" i="1"/>
  <c r="L9151" i="1" s="1"/>
  <c r="K9152" i="1"/>
  <c r="L9152" i="1" s="1"/>
  <c r="K9153" i="1"/>
  <c r="L9153" i="1" s="1"/>
  <c r="K9154" i="1"/>
  <c r="L9154" i="1" s="1"/>
  <c r="K9155" i="1"/>
  <c r="L9155" i="1" s="1"/>
  <c r="K9156" i="1"/>
  <c r="L9156" i="1" s="1"/>
  <c r="K9157" i="1"/>
  <c r="L9157" i="1" s="1"/>
  <c r="K9158" i="1"/>
  <c r="L9158" i="1" s="1"/>
  <c r="K9159" i="1"/>
  <c r="L9159" i="1" s="1"/>
  <c r="K9160" i="1"/>
  <c r="L9160" i="1" s="1"/>
  <c r="K9161" i="1"/>
  <c r="L9161" i="1" s="1"/>
  <c r="K9162" i="1"/>
  <c r="L9162" i="1" s="1"/>
  <c r="K9163" i="1"/>
  <c r="L9163" i="1" s="1"/>
  <c r="K9164" i="1"/>
  <c r="L9164" i="1" s="1"/>
  <c r="K9165" i="1"/>
  <c r="L9165" i="1" s="1"/>
  <c r="K9166" i="1"/>
  <c r="L9166" i="1" s="1"/>
  <c r="K9167" i="1"/>
  <c r="L9167" i="1" s="1"/>
  <c r="K9168" i="1"/>
  <c r="L9168" i="1" s="1"/>
  <c r="K9169" i="1"/>
  <c r="L9169" i="1" s="1"/>
  <c r="K9170" i="1"/>
  <c r="L9170" i="1" s="1"/>
  <c r="K9171" i="1"/>
  <c r="L9171" i="1" s="1"/>
  <c r="K9172" i="1"/>
  <c r="L9172" i="1" s="1"/>
  <c r="K9173" i="1"/>
  <c r="L9173" i="1" s="1"/>
  <c r="K9174" i="1"/>
  <c r="L9174" i="1" s="1"/>
  <c r="K9175" i="1"/>
  <c r="L9175" i="1" s="1"/>
  <c r="K9176" i="1"/>
  <c r="L9176" i="1" s="1"/>
  <c r="K9177" i="1"/>
  <c r="L9177" i="1" s="1"/>
  <c r="K9178" i="1"/>
  <c r="L9178" i="1" s="1"/>
  <c r="K9179" i="1"/>
  <c r="L9179" i="1" s="1"/>
  <c r="K9180" i="1"/>
  <c r="L9180" i="1" s="1"/>
  <c r="K9181" i="1"/>
  <c r="L9181" i="1" s="1"/>
  <c r="K9182" i="1"/>
  <c r="L9182" i="1" s="1"/>
  <c r="K9183" i="1"/>
  <c r="L9183" i="1" s="1"/>
  <c r="K9184" i="1"/>
  <c r="L9184" i="1" s="1"/>
  <c r="K9185" i="1"/>
  <c r="L9185" i="1" s="1"/>
  <c r="K9186" i="1"/>
  <c r="L9186" i="1" s="1"/>
  <c r="K9187" i="1"/>
  <c r="L9187" i="1" s="1"/>
  <c r="K9188" i="1"/>
  <c r="L9188" i="1" s="1"/>
  <c r="K9189" i="1"/>
  <c r="L9189" i="1" s="1"/>
  <c r="K9190" i="1"/>
  <c r="L9190" i="1" s="1"/>
  <c r="K9191" i="1"/>
  <c r="L9191" i="1" s="1"/>
  <c r="K9192" i="1"/>
  <c r="L9192" i="1" s="1"/>
  <c r="K9193" i="1"/>
  <c r="L9193" i="1" s="1"/>
  <c r="K9194" i="1"/>
  <c r="L9194" i="1" s="1"/>
  <c r="K9195" i="1"/>
  <c r="L9195" i="1" s="1"/>
  <c r="K9196" i="1"/>
  <c r="L9196" i="1" s="1"/>
  <c r="K9197" i="1"/>
  <c r="L9197" i="1" s="1"/>
  <c r="K9198" i="1"/>
  <c r="L9198" i="1" s="1"/>
  <c r="K9199" i="1"/>
  <c r="L9199" i="1" s="1"/>
  <c r="K9200" i="1"/>
  <c r="L9200" i="1" s="1"/>
  <c r="K9201" i="1"/>
  <c r="L9201" i="1" s="1"/>
  <c r="K9202" i="1"/>
  <c r="L9202" i="1" s="1"/>
  <c r="K9203" i="1"/>
  <c r="L9203" i="1" s="1"/>
  <c r="K9204" i="1"/>
  <c r="L9204" i="1" s="1"/>
  <c r="K9205" i="1"/>
  <c r="L9205" i="1" s="1"/>
  <c r="K9206" i="1"/>
  <c r="L9206" i="1" s="1"/>
  <c r="K9207" i="1"/>
  <c r="L9207" i="1" s="1"/>
  <c r="K9208" i="1"/>
  <c r="L9208" i="1" s="1"/>
  <c r="K9209" i="1"/>
  <c r="L9209" i="1" s="1"/>
  <c r="K9210" i="1"/>
  <c r="L9210" i="1" s="1"/>
  <c r="K9211" i="1"/>
  <c r="L9211" i="1" s="1"/>
  <c r="K9212" i="1"/>
  <c r="L9212" i="1" s="1"/>
  <c r="K9213" i="1"/>
  <c r="L9213" i="1" s="1"/>
  <c r="K9214" i="1"/>
  <c r="L9214" i="1" s="1"/>
  <c r="K9215" i="1"/>
  <c r="L9215" i="1" s="1"/>
  <c r="K9216" i="1"/>
  <c r="L9216" i="1" s="1"/>
  <c r="K9217" i="1"/>
  <c r="L9217" i="1" s="1"/>
  <c r="K9218" i="1"/>
  <c r="L9218" i="1" s="1"/>
  <c r="K9219" i="1"/>
  <c r="L9219" i="1" s="1"/>
  <c r="K9220" i="1"/>
  <c r="L9220" i="1" s="1"/>
  <c r="K9221" i="1"/>
  <c r="L9221" i="1" s="1"/>
  <c r="K9222" i="1"/>
  <c r="L9222" i="1" s="1"/>
  <c r="K9223" i="1"/>
  <c r="L9223" i="1" s="1"/>
  <c r="K9224" i="1"/>
  <c r="L9224" i="1" s="1"/>
  <c r="K9225" i="1"/>
  <c r="L9225" i="1" s="1"/>
  <c r="K9226" i="1"/>
  <c r="L9226" i="1" s="1"/>
  <c r="K9227" i="1"/>
  <c r="L9227" i="1" s="1"/>
  <c r="K9228" i="1"/>
  <c r="L9228" i="1" s="1"/>
  <c r="K9229" i="1"/>
  <c r="L9229" i="1" s="1"/>
  <c r="K9230" i="1"/>
  <c r="L9230" i="1" s="1"/>
  <c r="K9231" i="1"/>
  <c r="L9231" i="1" s="1"/>
  <c r="K9232" i="1"/>
  <c r="L9232" i="1" s="1"/>
  <c r="K9233" i="1"/>
  <c r="L9233" i="1" s="1"/>
  <c r="K9234" i="1"/>
  <c r="L9234" i="1" s="1"/>
  <c r="K9235" i="1"/>
  <c r="L9235" i="1" s="1"/>
  <c r="K9236" i="1"/>
  <c r="L9236" i="1" s="1"/>
  <c r="K9237" i="1"/>
  <c r="L9237" i="1" s="1"/>
  <c r="K9238" i="1"/>
  <c r="L9238" i="1" s="1"/>
  <c r="K9239" i="1"/>
  <c r="L9239" i="1" s="1"/>
  <c r="K9240" i="1"/>
  <c r="L9240" i="1" s="1"/>
  <c r="K9241" i="1"/>
  <c r="L9241" i="1" s="1"/>
  <c r="K9242" i="1"/>
  <c r="L9242" i="1" s="1"/>
  <c r="K9243" i="1"/>
  <c r="L9243" i="1" s="1"/>
  <c r="K9244" i="1"/>
  <c r="L9244" i="1" s="1"/>
  <c r="K9245" i="1"/>
  <c r="L9245" i="1" s="1"/>
  <c r="K9246" i="1"/>
  <c r="L9246" i="1" s="1"/>
  <c r="K9247" i="1"/>
  <c r="L9247" i="1" s="1"/>
  <c r="K9248" i="1"/>
  <c r="L9248" i="1" s="1"/>
  <c r="K9249" i="1"/>
  <c r="L9249" i="1" s="1"/>
  <c r="K9250" i="1"/>
  <c r="L9250" i="1" s="1"/>
  <c r="K9251" i="1"/>
  <c r="L9251" i="1" s="1"/>
  <c r="K9252" i="1"/>
  <c r="L9252" i="1" s="1"/>
  <c r="K9253" i="1"/>
  <c r="L9253" i="1" s="1"/>
  <c r="K9254" i="1"/>
  <c r="L9254" i="1" s="1"/>
  <c r="K9255" i="1"/>
  <c r="L9255" i="1" s="1"/>
  <c r="K9256" i="1"/>
  <c r="L9256" i="1" s="1"/>
  <c r="K9257" i="1"/>
  <c r="L9257" i="1" s="1"/>
  <c r="K9258" i="1"/>
  <c r="L9258" i="1" s="1"/>
  <c r="K9259" i="1"/>
  <c r="L9259" i="1" s="1"/>
  <c r="K9260" i="1"/>
  <c r="L9260" i="1" s="1"/>
  <c r="K9261" i="1"/>
  <c r="L9261" i="1" s="1"/>
  <c r="K9262" i="1"/>
  <c r="L9262" i="1" s="1"/>
  <c r="K9263" i="1"/>
  <c r="L9263" i="1" s="1"/>
  <c r="K9264" i="1"/>
  <c r="L9264" i="1" s="1"/>
  <c r="K9265" i="1"/>
  <c r="L9265" i="1" s="1"/>
  <c r="K9266" i="1"/>
  <c r="L9266" i="1" s="1"/>
  <c r="K9267" i="1"/>
  <c r="L9267" i="1" s="1"/>
  <c r="K9268" i="1"/>
  <c r="L9268" i="1" s="1"/>
  <c r="K9269" i="1"/>
  <c r="L9269" i="1" s="1"/>
  <c r="K9270" i="1"/>
  <c r="L9270" i="1" s="1"/>
  <c r="K9271" i="1"/>
  <c r="L9271" i="1" s="1"/>
  <c r="K9272" i="1"/>
  <c r="L9272" i="1" s="1"/>
  <c r="K9273" i="1"/>
  <c r="L9273" i="1" s="1"/>
  <c r="K9274" i="1"/>
  <c r="L9274" i="1" s="1"/>
  <c r="K9275" i="1"/>
  <c r="L9275" i="1" s="1"/>
  <c r="K9276" i="1"/>
  <c r="L9276" i="1" s="1"/>
  <c r="K9277" i="1"/>
  <c r="L9277" i="1" s="1"/>
  <c r="K9278" i="1"/>
  <c r="L9278" i="1" s="1"/>
  <c r="K9279" i="1"/>
  <c r="L9279" i="1" s="1"/>
  <c r="K9280" i="1"/>
  <c r="L9280" i="1" s="1"/>
  <c r="K9281" i="1"/>
  <c r="L9281" i="1" s="1"/>
  <c r="K9282" i="1"/>
  <c r="L9282" i="1" s="1"/>
  <c r="K9283" i="1"/>
  <c r="L9283" i="1" s="1"/>
  <c r="K9284" i="1"/>
  <c r="L9284" i="1" s="1"/>
  <c r="K9285" i="1"/>
  <c r="L9285" i="1" s="1"/>
  <c r="K9286" i="1"/>
  <c r="L9286" i="1" s="1"/>
  <c r="K9287" i="1"/>
  <c r="L9287" i="1" s="1"/>
  <c r="K9288" i="1"/>
  <c r="L9288" i="1" s="1"/>
  <c r="K9289" i="1"/>
  <c r="L9289" i="1" s="1"/>
  <c r="K9290" i="1"/>
  <c r="L9290" i="1" s="1"/>
  <c r="K9291" i="1"/>
  <c r="L9291" i="1" s="1"/>
  <c r="K9292" i="1"/>
  <c r="L9292" i="1" s="1"/>
  <c r="K9293" i="1"/>
  <c r="L9293" i="1" s="1"/>
  <c r="K9294" i="1"/>
  <c r="L9294" i="1" s="1"/>
  <c r="K9295" i="1"/>
  <c r="L9295" i="1" s="1"/>
  <c r="K9296" i="1"/>
  <c r="L9296" i="1" s="1"/>
  <c r="K9297" i="1"/>
  <c r="L9297" i="1" s="1"/>
  <c r="K9298" i="1"/>
  <c r="L9298" i="1" s="1"/>
  <c r="K9299" i="1"/>
  <c r="L9299" i="1" s="1"/>
  <c r="K9300" i="1"/>
  <c r="L9300" i="1" s="1"/>
  <c r="K9301" i="1"/>
  <c r="L9301" i="1" s="1"/>
  <c r="K9302" i="1"/>
  <c r="L9302" i="1" s="1"/>
  <c r="K9303" i="1"/>
  <c r="L9303" i="1" s="1"/>
  <c r="K9304" i="1"/>
  <c r="L9304" i="1" s="1"/>
  <c r="K9305" i="1"/>
  <c r="L9305" i="1" s="1"/>
  <c r="K9306" i="1"/>
  <c r="L9306" i="1" s="1"/>
  <c r="K9307" i="1"/>
  <c r="L9307" i="1" s="1"/>
  <c r="K9308" i="1"/>
  <c r="L9308" i="1" s="1"/>
  <c r="K9309" i="1"/>
  <c r="L9309" i="1" s="1"/>
  <c r="K9310" i="1"/>
  <c r="L9310" i="1" s="1"/>
  <c r="K9311" i="1"/>
  <c r="L9311" i="1" s="1"/>
  <c r="K9312" i="1"/>
  <c r="L9312" i="1" s="1"/>
  <c r="K9313" i="1"/>
  <c r="L9313" i="1" s="1"/>
  <c r="K9314" i="1"/>
  <c r="L9314" i="1" s="1"/>
  <c r="K9315" i="1"/>
  <c r="L9315" i="1" s="1"/>
  <c r="K9316" i="1"/>
  <c r="L9316" i="1" s="1"/>
  <c r="K9317" i="1"/>
  <c r="L9317" i="1" s="1"/>
  <c r="K9318" i="1"/>
  <c r="L9318" i="1" s="1"/>
  <c r="K9319" i="1"/>
  <c r="L9319" i="1" s="1"/>
  <c r="K9320" i="1"/>
  <c r="L9320" i="1" s="1"/>
  <c r="K9321" i="1"/>
  <c r="L9321" i="1" s="1"/>
  <c r="K9322" i="1"/>
  <c r="L9322" i="1" s="1"/>
  <c r="K9323" i="1"/>
  <c r="L9323" i="1" s="1"/>
  <c r="K9324" i="1"/>
  <c r="L9324" i="1" s="1"/>
  <c r="K9325" i="1"/>
  <c r="L9325" i="1" s="1"/>
  <c r="K9326" i="1"/>
  <c r="L9326" i="1" s="1"/>
  <c r="K9327" i="1"/>
  <c r="L9327" i="1" s="1"/>
  <c r="K9328" i="1"/>
  <c r="L9328" i="1" s="1"/>
  <c r="K9329" i="1"/>
  <c r="L9329" i="1" s="1"/>
  <c r="K9330" i="1"/>
  <c r="L9330" i="1" s="1"/>
  <c r="K9331" i="1"/>
  <c r="L9331" i="1" s="1"/>
  <c r="K9332" i="1"/>
  <c r="L9332" i="1" s="1"/>
  <c r="K9333" i="1"/>
  <c r="L9333" i="1" s="1"/>
  <c r="K9334" i="1"/>
  <c r="L9334" i="1" s="1"/>
  <c r="K9335" i="1"/>
  <c r="L9335" i="1" s="1"/>
  <c r="K9336" i="1"/>
  <c r="L9336" i="1" s="1"/>
  <c r="K9337" i="1"/>
  <c r="L9337" i="1" s="1"/>
  <c r="K9338" i="1"/>
  <c r="L9338" i="1" s="1"/>
  <c r="K9339" i="1"/>
  <c r="L9339" i="1" s="1"/>
  <c r="K9340" i="1"/>
  <c r="L9340" i="1" s="1"/>
  <c r="K9341" i="1"/>
  <c r="L9341" i="1" s="1"/>
  <c r="K9342" i="1"/>
  <c r="L9342" i="1" s="1"/>
  <c r="K9343" i="1"/>
  <c r="L9343" i="1" s="1"/>
  <c r="K9344" i="1"/>
  <c r="L9344" i="1" s="1"/>
  <c r="K9345" i="1"/>
  <c r="L9345" i="1" s="1"/>
  <c r="K9346" i="1"/>
  <c r="L9346" i="1" s="1"/>
  <c r="K9347" i="1"/>
  <c r="L9347" i="1" s="1"/>
  <c r="K9348" i="1"/>
  <c r="L9348" i="1" s="1"/>
  <c r="K9349" i="1"/>
  <c r="L9349" i="1" s="1"/>
  <c r="K9350" i="1"/>
  <c r="L9350" i="1" s="1"/>
  <c r="K9351" i="1"/>
  <c r="L9351" i="1" s="1"/>
  <c r="K9352" i="1"/>
  <c r="L9352" i="1" s="1"/>
  <c r="K9353" i="1"/>
  <c r="L9353" i="1" s="1"/>
  <c r="K9354" i="1"/>
  <c r="L9354" i="1" s="1"/>
  <c r="K9355" i="1"/>
  <c r="L9355" i="1" s="1"/>
  <c r="K9356" i="1"/>
  <c r="L9356" i="1" s="1"/>
  <c r="K9357" i="1"/>
  <c r="L9357" i="1" s="1"/>
  <c r="K9358" i="1"/>
  <c r="L9358" i="1" s="1"/>
  <c r="K9359" i="1"/>
  <c r="L9359" i="1" s="1"/>
  <c r="K9360" i="1"/>
  <c r="L9360" i="1" s="1"/>
  <c r="K9361" i="1"/>
  <c r="L9361" i="1" s="1"/>
  <c r="K9362" i="1"/>
  <c r="L9362" i="1" s="1"/>
  <c r="K9363" i="1"/>
  <c r="L9363" i="1" s="1"/>
  <c r="K9364" i="1"/>
  <c r="L9364" i="1" s="1"/>
  <c r="K9365" i="1"/>
  <c r="L9365" i="1" s="1"/>
  <c r="K9366" i="1"/>
  <c r="L9366" i="1" s="1"/>
  <c r="K9367" i="1"/>
  <c r="L9367" i="1" s="1"/>
  <c r="K9368" i="1"/>
  <c r="L9368" i="1" s="1"/>
  <c r="K9369" i="1"/>
  <c r="L9369" i="1" s="1"/>
  <c r="K9370" i="1"/>
  <c r="L9370" i="1" s="1"/>
  <c r="K9371" i="1"/>
  <c r="L9371" i="1" s="1"/>
  <c r="K9372" i="1"/>
  <c r="L9372" i="1" s="1"/>
  <c r="K9373" i="1"/>
  <c r="L9373" i="1" s="1"/>
  <c r="K9374" i="1"/>
  <c r="L9374" i="1" s="1"/>
  <c r="K9375" i="1"/>
  <c r="L9375" i="1" s="1"/>
  <c r="K9376" i="1"/>
  <c r="L9376" i="1" s="1"/>
  <c r="K9377" i="1"/>
  <c r="L9377" i="1" s="1"/>
  <c r="K9378" i="1"/>
  <c r="L9378" i="1" s="1"/>
  <c r="K9379" i="1"/>
  <c r="L9379" i="1" s="1"/>
  <c r="K9380" i="1"/>
  <c r="L9380" i="1" s="1"/>
  <c r="K9381" i="1"/>
  <c r="L9381" i="1" s="1"/>
  <c r="K9382" i="1"/>
  <c r="L9382" i="1" s="1"/>
  <c r="K9383" i="1"/>
  <c r="L9383" i="1" s="1"/>
  <c r="K9384" i="1"/>
  <c r="L9384" i="1" s="1"/>
  <c r="K9385" i="1"/>
  <c r="L9385" i="1" s="1"/>
  <c r="K9386" i="1"/>
  <c r="L9386" i="1" s="1"/>
  <c r="K9387" i="1"/>
  <c r="L9387" i="1" s="1"/>
  <c r="K9388" i="1"/>
  <c r="L9388" i="1" s="1"/>
  <c r="K9389" i="1"/>
  <c r="L9389" i="1" s="1"/>
  <c r="K9390" i="1"/>
  <c r="L9390" i="1" s="1"/>
  <c r="K9391" i="1"/>
  <c r="L9391" i="1" s="1"/>
  <c r="K9392" i="1"/>
  <c r="L9392" i="1" s="1"/>
  <c r="K9393" i="1"/>
  <c r="L9393" i="1" s="1"/>
  <c r="K9394" i="1"/>
  <c r="L9394" i="1" s="1"/>
  <c r="K9395" i="1"/>
  <c r="L9395" i="1" s="1"/>
  <c r="K9396" i="1"/>
  <c r="L9396" i="1" s="1"/>
  <c r="K9397" i="1"/>
  <c r="L9397" i="1" s="1"/>
  <c r="K9398" i="1"/>
  <c r="L9398" i="1" s="1"/>
  <c r="K9399" i="1"/>
  <c r="L9399" i="1" s="1"/>
  <c r="K9400" i="1"/>
  <c r="L9400" i="1" s="1"/>
  <c r="K9401" i="1"/>
  <c r="L9401" i="1" s="1"/>
  <c r="K9402" i="1"/>
  <c r="L9402" i="1" s="1"/>
  <c r="K9403" i="1"/>
  <c r="L9403" i="1" s="1"/>
  <c r="K9404" i="1"/>
  <c r="L9404" i="1" s="1"/>
  <c r="K9405" i="1"/>
  <c r="L9405" i="1" s="1"/>
  <c r="K9406" i="1"/>
  <c r="L9406" i="1" s="1"/>
  <c r="K9407" i="1"/>
  <c r="L9407" i="1" s="1"/>
  <c r="K9408" i="1"/>
  <c r="L9408" i="1" s="1"/>
  <c r="K9409" i="1"/>
  <c r="L9409" i="1" s="1"/>
  <c r="K9410" i="1"/>
  <c r="L9410" i="1" s="1"/>
  <c r="K9411" i="1"/>
  <c r="L9411" i="1" s="1"/>
  <c r="K9412" i="1"/>
  <c r="L9412" i="1" s="1"/>
  <c r="K9413" i="1"/>
  <c r="L9413" i="1" s="1"/>
  <c r="K9414" i="1"/>
  <c r="L9414" i="1" s="1"/>
  <c r="K9415" i="1"/>
  <c r="L9415" i="1" s="1"/>
  <c r="K9416" i="1"/>
  <c r="L9416" i="1" s="1"/>
  <c r="K9417" i="1"/>
  <c r="L9417" i="1" s="1"/>
  <c r="K9418" i="1"/>
  <c r="L9418" i="1" s="1"/>
  <c r="K9419" i="1"/>
  <c r="L9419" i="1" s="1"/>
  <c r="K9420" i="1"/>
  <c r="L9420" i="1" s="1"/>
  <c r="K9421" i="1"/>
  <c r="L9421" i="1" s="1"/>
  <c r="K9422" i="1"/>
  <c r="L9422" i="1" s="1"/>
  <c r="K9423" i="1"/>
  <c r="L9423" i="1" s="1"/>
  <c r="K9424" i="1"/>
  <c r="L9424" i="1" s="1"/>
  <c r="K9425" i="1"/>
  <c r="L9425" i="1" s="1"/>
  <c r="K9426" i="1"/>
  <c r="L9426" i="1" s="1"/>
  <c r="K9427" i="1"/>
  <c r="L9427" i="1" s="1"/>
  <c r="K9428" i="1"/>
  <c r="L9428" i="1" s="1"/>
  <c r="K9429" i="1"/>
  <c r="L9429" i="1" s="1"/>
  <c r="K9430" i="1"/>
  <c r="L9430" i="1" s="1"/>
  <c r="K9431" i="1"/>
  <c r="L9431" i="1" s="1"/>
  <c r="K9432" i="1"/>
  <c r="L9432" i="1" s="1"/>
  <c r="K9433" i="1"/>
  <c r="L9433" i="1" s="1"/>
  <c r="K9434" i="1"/>
  <c r="L9434" i="1" s="1"/>
  <c r="K9435" i="1"/>
  <c r="L9435" i="1" s="1"/>
  <c r="K9436" i="1"/>
  <c r="L9436" i="1" s="1"/>
  <c r="K9437" i="1"/>
  <c r="L9437" i="1" s="1"/>
  <c r="K9438" i="1"/>
  <c r="L9438" i="1" s="1"/>
  <c r="K9439" i="1"/>
  <c r="L9439" i="1" s="1"/>
  <c r="K9440" i="1"/>
  <c r="L9440" i="1" s="1"/>
  <c r="K9441" i="1"/>
  <c r="L9441" i="1" s="1"/>
  <c r="K9442" i="1"/>
  <c r="L9442" i="1" s="1"/>
  <c r="K9443" i="1"/>
  <c r="L9443" i="1" s="1"/>
  <c r="K9444" i="1"/>
  <c r="L9444" i="1" s="1"/>
  <c r="K9445" i="1"/>
  <c r="L9445" i="1" s="1"/>
  <c r="K9446" i="1"/>
  <c r="L9446" i="1" s="1"/>
  <c r="K9447" i="1"/>
  <c r="L9447" i="1" s="1"/>
  <c r="K9448" i="1"/>
  <c r="L9448" i="1" s="1"/>
  <c r="K9449" i="1"/>
  <c r="L9449" i="1" s="1"/>
  <c r="K9450" i="1"/>
  <c r="L9450" i="1" s="1"/>
  <c r="K9451" i="1"/>
  <c r="L9451" i="1" s="1"/>
  <c r="K9452" i="1"/>
  <c r="L9452" i="1" s="1"/>
  <c r="K9453" i="1"/>
  <c r="L9453" i="1" s="1"/>
  <c r="K9454" i="1"/>
  <c r="L9454" i="1" s="1"/>
  <c r="K9455" i="1"/>
  <c r="L9455" i="1" s="1"/>
  <c r="K9456" i="1"/>
  <c r="L9456" i="1" s="1"/>
  <c r="K9457" i="1"/>
  <c r="L9457" i="1" s="1"/>
  <c r="K9458" i="1"/>
  <c r="L9458" i="1" s="1"/>
  <c r="K9459" i="1"/>
  <c r="L9459" i="1" s="1"/>
  <c r="K9460" i="1"/>
  <c r="L9460" i="1" s="1"/>
  <c r="K9461" i="1"/>
  <c r="L9461" i="1" s="1"/>
  <c r="K9462" i="1"/>
  <c r="L9462" i="1" s="1"/>
  <c r="K9463" i="1"/>
  <c r="L9463" i="1" s="1"/>
  <c r="K9464" i="1"/>
  <c r="L9464" i="1" s="1"/>
  <c r="K9465" i="1"/>
  <c r="L9465" i="1" s="1"/>
  <c r="K9466" i="1"/>
  <c r="L9466" i="1" s="1"/>
  <c r="K9467" i="1"/>
  <c r="L9467" i="1" s="1"/>
  <c r="K9468" i="1"/>
  <c r="L9468" i="1" s="1"/>
  <c r="K9469" i="1"/>
  <c r="L9469" i="1" s="1"/>
  <c r="K9470" i="1"/>
  <c r="L9470" i="1" s="1"/>
  <c r="K9471" i="1"/>
  <c r="L9471" i="1" s="1"/>
  <c r="K9472" i="1"/>
  <c r="L9472" i="1" s="1"/>
  <c r="K9473" i="1"/>
  <c r="L9473" i="1" s="1"/>
  <c r="K9474" i="1"/>
  <c r="L9474" i="1" s="1"/>
  <c r="K9475" i="1"/>
  <c r="L9475" i="1" s="1"/>
  <c r="K9476" i="1"/>
  <c r="L9476" i="1" s="1"/>
  <c r="K9477" i="1"/>
  <c r="L9477" i="1" s="1"/>
  <c r="K9478" i="1"/>
  <c r="L9478" i="1" s="1"/>
  <c r="K9479" i="1"/>
  <c r="L9479" i="1" s="1"/>
  <c r="K9480" i="1"/>
  <c r="L9480" i="1" s="1"/>
  <c r="K9481" i="1"/>
  <c r="L9481" i="1" s="1"/>
  <c r="K9482" i="1"/>
  <c r="L9482" i="1" s="1"/>
  <c r="K9483" i="1"/>
  <c r="L9483" i="1" s="1"/>
  <c r="K9484" i="1"/>
  <c r="L9484" i="1" s="1"/>
  <c r="K9485" i="1"/>
  <c r="L9485" i="1" s="1"/>
  <c r="K9486" i="1"/>
  <c r="L9486" i="1" s="1"/>
  <c r="K9487" i="1"/>
  <c r="L9487" i="1" s="1"/>
  <c r="K9488" i="1"/>
  <c r="L9488" i="1" s="1"/>
  <c r="K9489" i="1"/>
  <c r="L9489" i="1" s="1"/>
  <c r="K9490" i="1"/>
  <c r="L9490" i="1" s="1"/>
  <c r="K9491" i="1"/>
  <c r="L9491" i="1" s="1"/>
  <c r="K9492" i="1"/>
  <c r="L9492" i="1" s="1"/>
  <c r="K9493" i="1"/>
  <c r="L9493" i="1" s="1"/>
  <c r="K9494" i="1"/>
  <c r="L9494" i="1" s="1"/>
  <c r="K9495" i="1"/>
  <c r="L9495" i="1" s="1"/>
  <c r="K9496" i="1"/>
  <c r="L9496" i="1" s="1"/>
  <c r="K9497" i="1"/>
  <c r="L9497" i="1" s="1"/>
  <c r="K9498" i="1"/>
  <c r="L9498" i="1" s="1"/>
  <c r="K9499" i="1"/>
  <c r="L9499" i="1" s="1"/>
  <c r="K9500" i="1"/>
  <c r="L9500" i="1" s="1"/>
  <c r="K9501" i="1"/>
  <c r="L9501" i="1" s="1"/>
  <c r="K9502" i="1"/>
  <c r="L9502" i="1" s="1"/>
  <c r="K9503" i="1"/>
  <c r="L9503" i="1" s="1"/>
  <c r="K9504" i="1"/>
  <c r="L9504" i="1" s="1"/>
  <c r="K9505" i="1"/>
  <c r="L9505" i="1" s="1"/>
  <c r="K9506" i="1"/>
  <c r="L9506" i="1" s="1"/>
  <c r="K9507" i="1"/>
  <c r="L9507" i="1" s="1"/>
  <c r="K9508" i="1"/>
  <c r="L9508" i="1" s="1"/>
  <c r="K9509" i="1"/>
  <c r="L9509" i="1" s="1"/>
  <c r="K9510" i="1"/>
  <c r="L9510" i="1" s="1"/>
  <c r="K9511" i="1"/>
  <c r="L9511" i="1" s="1"/>
  <c r="K9512" i="1"/>
  <c r="L9512" i="1" s="1"/>
  <c r="K9513" i="1"/>
  <c r="L9513" i="1" s="1"/>
  <c r="K9514" i="1"/>
  <c r="L9514" i="1" s="1"/>
  <c r="K9515" i="1"/>
  <c r="L9515" i="1" s="1"/>
  <c r="K9516" i="1"/>
  <c r="L9516" i="1" s="1"/>
  <c r="K9517" i="1"/>
  <c r="L9517" i="1" s="1"/>
  <c r="K9518" i="1"/>
  <c r="L9518" i="1" s="1"/>
  <c r="K9519" i="1"/>
  <c r="L9519" i="1" s="1"/>
  <c r="K9520" i="1"/>
  <c r="L9520" i="1" s="1"/>
  <c r="K9521" i="1"/>
  <c r="L9521" i="1" s="1"/>
  <c r="K9522" i="1"/>
  <c r="L9522" i="1" s="1"/>
  <c r="K9523" i="1"/>
  <c r="L9523" i="1" s="1"/>
  <c r="K9524" i="1"/>
  <c r="L9524" i="1" s="1"/>
  <c r="K9525" i="1"/>
  <c r="L9525" i="1" s="1"/>
  <c r="K9526" i="1"/>
  <c r="L9526" i="1" s="1"/>
  <c r="K9527" i="1"/>
  <c r="L9527" i="1" s="1"/>
  <c r="K9528" i="1"/>
  <c r="L9528" i="1" s="1"/>
  <c r="K9529" i="1"/>
  <c r="L9529" i="1" s="1"/>
  <c r="K9530" i="1"/>
  <c r="L9530" i="1" s="1"/>
  <c r="K9531" i="1"/>
  <c r="L9531" i="1" s="1"/>
  <c r="K9532" i="1"/>
  <c r="L9532" i="1" s="1"/>
  <c r="K9533" i="1"/>
  <c r="L9533" i="1" s="1"/>
  <c r="K9534" i="1"/>
  <c r="L9534" i="1" s="1"/>
  <c r="K9535" i="1"/>
  <c r="L9535" i="1" s="1"/>
  <c r="K9536" i="1"/>
  <c r="L9536" i="1" s="1"/>
  <c r="K9537" i="1"/>
  <c r="L9537" i="1" s="1"/>
  <c r="K9538" i="1"/>
  <c r="L9538" i="1" s="1"/>
  <c r="K9539" i="1"/>
  <c r="L9539" i="1" s="1"/>
  <c r="K9540" i="1"/>
  <c r="L9540" i="1" s="1"/>
  <c r="K9541" i="1"/>
  <c r="L9541" i="1" s="1"/>
  <c r="K9542" i="1"/>
  <c r="L9542" i="1" s="1"/>
  <c r="K9543" i="1"/>
  <c r="L9543" i="1" s="1"/>
  <c r="K9544" i="1"/>
  <c r="L9544" i="1" s="1"/>
  <c r="K9545" i="1"/>
  <c r="L9545" i="1" s="1"/>
  <c r="K9546" i="1"/>
  <c r="L9546" i="1" s="1"/>
  <c r="K9547" i="1"/>
  <c r="L9547" i="1" s="1"/>
  <c r="K9548" i="1"/>
  <c r="L9548" i="1" s="1"/>
  <c r="K9549" i="1"/>
  <c r="L9549" i="1" s="1"/>
  <c r="K9550" i="1"/>
  <c r="L9550" i="1" s="1"/>
  <c r="K9551" i="1"/>
  <c r="L9551" i="1" s="1"/>
  <c r="K9552" i="1"/>
  <c r="L9552" i="1" s="1"/>
  <c r="K9553" i="1"/>
  <c r="L9553" i="1" s="1"/>
  <c r="K9554" i="1"/>
  <c r="L9554" i="1" s="1"/>
  <c r="K9555" i="1"/>
  <c r="L9555" i="1" s="1"/>
  <c r="K9556" i="1"/>
  <c r="L9556" i="1" s="1"/>
  <c r="K9557" i="1"/>
  <c r="L9557" i="1" s="1"/>
  <c r="K9558" i="1"/>
  <c r="L9558" i="1" s="1"/>
  <c r="K9559" i="1"/>
  <c r="L9559" i="1" s="1"/>
  <c r="K9560" i="1"/>
  <c r="L9560" i="1" s="1"/>
  <c r="K9561" i="1"/>
  <c r="L9561" i="1" s="1"/>
  <c r="K9562" i="1"/>
  <c r="L9562" i="1" s="1"/>
  <c r="K9563" i="1"/>
  <c r="L9563" i="1" s="1"/>
  <c r="K9564" i="1"/>
  <c r="L9564" i="1" s="1"/>
  <c r="K9565" i="1"/>
  <c r="L9565" i="1" s="1"/>
  <c r="K9566" i="1"/>
  <c r="L9566" i="1" s="1"/>
  <c r="K9567" i="1"/>
  <c r="L9567" i="1" s="1"/>
  <c r="K9568" i="1"/>
  <c r="L9568" i="1" s="1"/>
  <c r="K9569" i="1"/>
  <c r="L9569" i="1" s="1"/>
  <c r="K9570" i="1"/>
  <c r="L9570" i="1" s="1"/>
  <c r="K9571" i="1"/>
  <c r="L9571" i="1" s="1"/>
  <c r="K9572" i="1"/>
  <c r="L9572" i="1" s="1"/>
  <c r="K9573" i="1"/>
  <c r="L9573" i="1" s="1"/>
  <c r="K9574" i="1"/>
  <c r="L9574" i="1" s="1"/>
  <c r="K9575" i="1"/>
  <c r="L9575" i="1" s="1"/>
  <c r="K9576" i="1"/>
  <c r="L9576" i="1" s="1"/>
  <c r="K9577" i="1"/>
  <c r="L9577" i="1" s="1"/>
  <c r="K9578" i="1"/>
  <c r="L9578" i="1" s="1"/>
  <c r="K9579" i="1"/>
  <c r="L9579" i="1" s="1"/>
  <c r="K9580" i="1"/>
  <c r="L9580" i="1" s="1"/>
  <c r="K9581" i="1"/>
  <c r="L9581" i="1" s="1"/>
  <c r="K9582" i="1"/>
  <c r="L9582" i="1" s="1"/>
  <c r="K9583" i="1"/>
  <c r="L9583" i="1" s="1"/>
  <c r="K9584" i="1"/>
  <c r="L9584" i="1" s="1"/>
  <c r="K9585" i="1"/>
  <c r="L9585" i="1" s="1"/>
  <c r="K9586" i="1"/>
  <c r="L9586" i="1" s="1"/>
  <c r="K9587" i="1"/>
  <c r="L9587" i="1" s="1"/>
  <c r="K9588" i="1"/>
  <c r="L9588" i="1" s="1"/>
  <c r="K9589" i="1"/>
  <c r="L9589" i="1" s="1"/>
  <c r="K9590" i="1"/>
  <c r="L9590" i="1" s="1"/>
  <c r="K9591" i="1"/>
  <c r="L9591" i="1" s="1"/>
  <c r="K9592" i="1"/>
  <c r="L9592" i="1" s="1"/>
  <c r="K9593" i="1"/>
  <c r="L9593" i="1" s="1"/>
  <c r="K9594" i="1"/>
  <c r="L9594" i="1" s="1"/>
  <c r="K9595" i="1"/>
  <c r="L9595" i="1" s="1"/>
  <c r="K9596" i="1"/>
  <c r="L9596" i="1" s="1"/>
  <c r="K9597" i="1"/>
  <c r="L9597" i="1" s="1"/>
  <c r="K9598" i="1"/>
  <c r="L9598" i="1" s="1"/>
  <c r="K9599" i="1"/>
  <c r="L9599" i="1" s="1"/>
  <c r="K9600" i="1"/>
  <c r="L9600" i="1" s="1"/>
  <c r="K9601" i="1"/>
  <c r="L9601" i="1" s="1"/>
  <c r="K9602" i="1"/>
  <c r="L9602" i="1" s="1"/>
  <c r="K9603" i="1"/>
  <c r="L9603" i="1" s="1"/>
  <c r="K9604" i="1"/>
  <c r="L9604" i="1" s="1"/>
  <c r="K9605" i="1"/>
  <c r="L9605" i="1" s="1"/>
  <c r="K9606" i="1"/>
  <c r="L9606" i="1" s="1"/>
  <c r="K9607" i="1"/>
  <c r="L9607" i="1" s="1"/>
  <c r="K9608" i="1"/>
  <c r="L9608" i="1" s="1"/>
  <c r="K9609" i="1"/>
  <c r="L9609" i="1" s="1"/>
  <c r="K9610" i="1"/>
  <c r="L9610" i="1" s="1"/>
  <c r="K9611" i="1"/>
  <c r="L9611" i="1" s="1"/>
  <c r="K9612" i="1"/>
  <c r="L9612" i="1" s="1"/>
  <c r="K9613" i="1"/>
  <c r="L9613" i="1" s="1"/>
  <c r="K9614" i="1"/>
  <c r="L9614" i="1" s="1"/>
  <c r="K9615" i="1"/>
  <c r="L9615" i="1" s="1"/>
  <c r="K9616" i="1"/>
  <c r="L9616" i="1" s="1"/>
  <c r="K9617" i="1"/>
  <c r="L9617" i="1" s="1"/>
  <c r="K9618" i="1"/>
  <c r="L9618" i="1" s="1"/>
  <c r="K9619" i="1"/>
  <c r="L9619" i="1" s="1"/>
  <c r="K9620" i="1"/>
  <c r="L9620" i="1" s="1"/>
  <c r="K9621" i="1"/>
  <c r="L9621" i="1" s="1"/>
  <c r="K9622" i="1"/>
  <c r="L9622" i="1" s="1"/>
  <c r="K9623" i="1"/>
  <c r="L9623" i="1" s="1"/>
  <c r="K9624" i="1"/>
  <c r="L9624" i="1" s="1"/>
  <c r="K9625" i="1"/>
  <c r="L9625" i="1" s="1"/>
  <c r="K9626" i="1"/>
  <c r="L9626" i="1" s="1"/>
  <c r="K9627" i="1"/>
  <c r="L9627" i="1" s="1"/>
  <c r="K9628" i="1"/>
  <c r="L9628" i="1" s="1"/>
  <c r="K9629" i="1"/>
  <c r="L9629" i="1" s="1"/>
  <c r="K9630" i="1"/>
  <c r="L9630" i="1" s="1"/>
  <c r="K9631" i="1"/>
  <c r="L9631" i="1" s="1"/>
  <c r="K9632" i="1"/>
  <c r="L9632" i="1" s="1"/>
  <c r="K9633" i="1"/>
  <c r="L9633" i="1" s="1"/>
  <c r="K9634" i="1"/>
  <c r="L9634" i="1" s="1"/>
  <c r="K9635" i="1"/>
  <c r="L9635" i="1" s="1"/>
  <c r="K9636" i="1"/>
  <c r="L9636" i="1" s="1"/>
  <c r="K9637" i="1"/>
  <c r="L9637" i="1" s="1"/>
  <c r="K9638" i="1"/>
  <c r="L9638" i="1" s="1"/>
  <c r="K9639" i="1"/>
  <c r="L9639" i="1" s="1"/>
  <c r="K9640" i="1"/>
  <c r="L9640" i="1" s="1"/>
  <c r="K9641" i="1"/>
  <c r="L9641" i="1" s="1"/>
  <c r="K9642" i="1"/>
  <c r="L9642" i="1" s="1"/>
  <c r="K9643" i="1"/>
  <c r="L9643" i="1" s="1"/>
  <c r="K9644" i="1"/>
  <c r="L9644" i="1" s="1"/>
  <c r="K9645" i="1"/>
  <c r="L9645" i="1" s="1"/>
  <c r="K9646" i="1"/>
  <c r="L9646" i="1" s="1"/>
  <c r="K9647" i="1"/>
  <c r="L9647" i="1" s="1"/>
  <c r="K9648" i="1"/>
  <c r="L9648" i="1" s="1"/>
  <c r="K9649" i="1"/>
  <c r="L9649" i="1" s="1"/>
  <c r="K9650" i="1"/>
  <c r="L9650" i="1" s="1"/>
  <c r="K9651" i="1"/>
  <c r="L9651" i="1" s="1"/>
  <c r="K9652" i="1"/>
  <c r="L9652" i="1" s="1"/>
  <c r="K9653" i="1"/>
  <c r="L9653" i="1" s="1"/>
  <c r="K9654" i="1"/>
  <c r="L9654" i="1" s="1"/>
  <c r="K9655" i="1"/>
  <c r="L9655" i="1" s="1"/>
  <c r="K9656" i="1"/>
  <c r="L9656" i="1" s="1"/>
  <c r="K9657" i="1"/>
  <c r="L9657" i="1" s="1"/>
  <c r="K9658" i="1"/>
  <c r="L9658" i="1" s="1"/>
  <c r="K9659" i="1"/>
  <c r="L9659" i="1" s="1"/>
  <c r="K9660" i="1"/>
  <c r="L9660" i="1" s="1"/>
  <c r="K9661" i="1"/>
  <c r="L9661" i="1" s="1"/>
  <c r="K9662" i="1"/>
  <c r="L9662" i="1" s="1"/>
  <c r="K9663" i="1"/>
  <c r="L9663" i="1" s="1"/>
  <c r="K9664" i="1"/>
  <c r="L9664" i="1" s="1"/>
  <c r="K9665" i="1"/>
  <c r="L9665" i="1" s="1"/>
  <c r="K9666" i="1"/>
  <c r="L9666" i="1" s="1"/>
  <c r="K9667" i="1"/>
  <c r="L9667" i="1" s="1"/>
  <c r="K9668" i="1"/>
  <c r="L9668" i="1" s="1"/>
  <c r="K9669" i="1"/>
  <c r="L9669" i="1" s="1"/>
  <c r="K9670" i="1"/>
  <c r="L9670" i="1" s="1"/>
  <c r="K9671" i="1"/>
  <c r="L9671" i="1" s="1"/>
  <c r="K9672" i="1"/>
  <c r="L9672" i="1" s="1"/>
  <c r="K9673" i="1"/>
  <c r="L9673" i="1" s="1"/>
  <c r="K9674" i="1"/>
  <c r="L9674" i="1" s="1"/>
  <c r="K9675" i="1"/>
  <c r="L9675" i="1" s="1"/>
  <c r="K9676" i="1"/>
  <c r="L9676" i="1" s="1"/>
  <c r="K9677" i="1"/>
  <c r="L9677" i="1" s="1"/>
  <c r="K9678" i="1"/>
  <c r="L9678" i="1" s="1"/>
  <c r="K9679" i="1"/>
  <c r="L9679" i="1" s="1"/>
  <c r="K9680" i="1"/>
  <c r="L9680" i="1" s="1"/>
  <c r="K9681" i="1"/>
  <c r="L9681" i="1" s="1"/>
  <c r="K9682" i="1"/>
  <c r="L9682" i="1" s="1"/>
  <c r="K9683" i="1"/>
  <c r="L9683" i="1" s="1"/>
  <c r="K9684" i="1"/>
  <c r="L9684" i="1" s="1"/>
  <c r="K9685" i="1"/>
  <c r="L9685" i="1" s="1"/>
  <c r="K9686" i="1"/>
  <c r="L9686" i="1" s="1"/>
  <c r="K9687" i="1"/>
  <c r="L9687" i="1" s="1"/>
  <c r="K9688" i="1"/>
  <c r="L9688" i="1" s="1"/>
  <c r="K9689" i="1"/>
  <c r="L9689" i="1" s="1"/>
  <c r="K9690" i="1"/>
  <c r="L9690" i="1" s="1"/>
  <c r="K9691" i="1"/>
  <c r="L9691" i="1" s="1"/>
  <c r="K9692" i="1"/>
  <c r="L9692" i="1" s="1"/>
  <c r="K9693" i="1"/>
  <c r="L9693" i="1" s="1"/>
  <c r="K9694" i="1"/>
  <c r="L9694" i="1" s="1"/>
  <c r="K9695" i="1"/>
  <c r="L9695" i="1" s="1"/>
  <c r="K9696" i="1"/>
  <c r="L9696" i="1" s="1"/>
  <c r="K9697" i="1"/>
  <c r="L9697" i="1" s="1"/>
  <c r="K9698" i="1"/>
  <c r="L9698" i="1" s="1"/>
  <c r="K9699" i="1"/>
  <c r="L9699" i="1" s="1"/>
  <c r="K9700" i="1"/>
  <c r="L9700" i="1" s="1"/>
  <c r="K9701" i="1"/>
  <c r="L9701" i="1" s="1"/>
  <c r="K9702" i="1"/>
  <c r="L9702" i="1" s="1"/>
  <c r="K9703" i="1"/>
  <c r="L9703" i="1" s="1"/>
  <c r="K9704" i="1"/>
  <c r="L9704" i="1" s="1"/>
  <c r="K9705" i="1"/>
  <c r="L9705" i="1" s="1"/>
  <c r="K9706" i="1"/>
  <c r="L9706" i="1" s="1"/>
  <c r="K9707" i="1"/>
  <c r="L9707" i="1" s="1"/>
  <c r="K9708" i="1"/>
  <c r="L9708" i="1" s="1"/>
  <c r="K9709" i="1"/>
  <c r="L9709" i="1" s="1"/>
  <c r="K9710" i="1"/>
  <c r="L9710" i="1" s="1"/>
  <c r="K9711" i="1"/>
  <c r="L9711" i="1" s="1"/>
  <c r="K9712" i="1"/>
  <c r="L9712" i="1" s="1"/>
  <c r="K9713" i="1"/>
  <c r="L9713" i="1" s="1"/>
  <c r="K9714" i="1"/>
  <c r="L9714" i="1" s="1"/>
  <c r="K9715" i="1"/>
  <c r="L9715" i="1" s="1"/>
  <c r="K9716" i="1"/>
  <c r="L9716" i="1" s="1"/>
  <c r="K9717" i="1"/>
  <c r="L9717" i="1" s="1"/>
  <c r="K9718" i="1"/>
  <c r="L9718" i="1" s="1"/>
  <c r="K9719" i="1"/>
  <c r="L9719" i="1" s="1"/>
  <c r="K9720" i="1"/>
  <c r="L9720" i="1" s="1"/>
  <c r="K9721" i="1"/>
  <c r="L9721" i="1" s="1"/>
  <c r="K9722" i="1"/>
  <c r="L9722" i="1" s="1"/>
  <c r="K9723" i="1"/>
  <c r="L9723" i="1" s="1"/>
  <c r="K9724" i="1"/>
  <c r="L9724" i="1" s="1"/>
  <c r="K9725" i="1"/>
  <c r="L9725" i="1" s="1"/>
  <c r="K9726" i="1"/>
  <c r="L9726" i="1" s="1"/>
  <c r="K9727" i="1"/>
  <c r="L9727" i="1" s="1"/>
  <c r="K9728" i="1"/>
  <c r="L9728" i="1" s="1"/>
  <c r="K9729" i="1"/>
  <c r="L9729" i="1" s="1"/>
  <c r="K9730" i="1"/>
  <c r="L9730" i="1" s="1"/>
  <c r="K9731" i="1"/>
  <c r="L9731" i="1" s="1"/>
  <c r="K9732" i="1"/>
  <c r="L9732" i="1" s="1"/>
  <c r="K9733" i="1"/>
  <c r="L9733" i="1" s="1"/>
  <c r="K9734" i="1"/>
  <c r="L9734" i="1" s="1"/>
  <c r="K9735" i="1"/>
  <c r="L9735" i="1" s="1"/>
  <c r="K9736" i="1"/>
  <c r="L9736" i="1" s="1"/>
  <c r="K9737" i="1"/>
  <c r="L9737" i="1" s="1"/>
  <c r="K9738" i="1"/>
  <c r="L9738" i="1" s="1"/>
  <c r="K9739" i="1"/>
  <c r="L9739" i="1" s="1"/>
  <c r="K9740" i="1"/>
  <c r="L9740" i="1" s="1"/>
  <c r="K9741" i="1"/>
  <c r="L9741" i="1" s="1"/>
  <c r="K9742" i="1"/>
  <c r="L9742" i="1" s="1"/>
  <c r="K9743" i="1"/>
  <c r="L9743" i="1" s="1"/>
  <c r="K9744" i="1"/>
  <c r="L9744" i="1" s="1"/>
  <c r="K9745" i="1"/>
  <c r="L9745" i="1" s="1"/>
  <c r="K9746" i="1"/>
  <c r="L9746" i="1" s="1"/>
  <c r="K9747" i="1"/>
  <c r="L9747" i="1" s="1"/>
  <c r="K9748" i="1"/>
  <c r="L9748" i="1" s="1"/>
  <c r="K9749" i="1"/>
  <c r="L9749" i="1" s="1"/>
  <c r="K9750" i="1"/>
  <c r="L9750" i="1" s="1"/>
  <c r="K9751" i="1"/>
  <c r="L9751" i="1" s="1"/>
  <c r="K9752" i="1"/>
  <c r="L9752" i="1" s="1"/>
  <c r="K9753" i="1"/>
  <c r="L9753" i="1" s="1"/>
  <c r="K9754" i="1"/>
  <c r="L9754" i="1" s="1"/>
  <c r="K9755" i="1"/>
  <c r="L9755" i="1" s="1"/>
  <c r="K9756" i="1"/>
  <c r="L9756" i="1" s="1"/>
  <c r="K9757" i="1"/>
  <c r="L9757" i="1" s="1"/>
  <c r="K9758" i="1"/>
  <c r="L9758" i="1" s="1"/>
  <c r="K9759" i="1"/>
  <c r="L9759" i="1" s="1"/>
  <c r="K9760" i="1"/>
  <c r="L9760" i="1" s="1"/>
  <c r="K9761" i="1"/>
  <c r="L9761" i="1" s="1"/>
  <c r="K9762" i="1"/>
  <c r="L9762" i="1" s="1"/>
  <c r="K9763" i="1"/>
  <c r="L9763" i="1" s="1"/>
  <c r="K9764" i="1"/>
  <c r="L9764" i="1" s="1"/>
  <c r="K9765" i="1"/>
  <c r="L9765" i="1" s="1"/>
  <c r="K9766" i="1"/>
  <c r="L9766" i="1" s="1"/>
  <c r="K9767" i="1"/>
  <c r="L9767" i="1" s="1"/>
  <c r="K9768" i="1"/>
  <c r="L9768" i="1" s="1"/>
  <c r="K9769" i="1"/>
  <c r="L9769" i="1" s="1"/>
  <c r="K9770" i="1"/>
  <c r="L9770" i="1" s="1"/>
  <c r="K9771" i="1"/>
  <c r="L9771" i="1" s="1"/>
  <c r="K9772" i="1"/>
  <c r="L9772" i="1" s="1"/>
  <c r="K9773" i="1"/>
  <c r="L9773" i="1" s="1"/>
  <c r="K9774" i="1"/>
  <c r="L9774" i="1" s="1"/>
  <c r="K9775" i="1"/>
  <c r="L9775" i="1" s="1"/>
  <c r="K9776" i="1"/>
  <c r="L9776" i="1" s="1"/>
  <c r="K9777" i="1"/>
  <c r="L9777" i="1" s="1"/>
  <c r="K9778" i="1"/>
  <c r="L9778" i="1" s="1"/>
  <c r="K9779" i="1"/>
  <c r="L9779" i="1" s="1"/>
  <c r="K9780" i="1"/>
  <c r="L9780" i="1" s="1"/>
  <c r="K9781" i="1"/>
  <c r="L9781" i="1" s="1"/>
  <c r="K9782" i="1"/>
  <c r="L9782" i="1" s="1"/>
  <c r="K9783" i="1"/>
  <c r="L9783" i="1" s="1"/>
  <c r="K9784" i="1"/>
  <c r="L9784" i="1" s="1"/>
  <c r="K9785" i="1"/>
  <c r="L9785" i="1" s="1"/>
  <c r="K9786" i="1"/>
  <c r="L9786" i="1" s="1"/>
  <c r="K9787" i="1"/>
  <c r="L9787" i="1" s="1"/>
  <c r="K9788" i="1"/>
  <c r="L9788" i="1" s="1"/>
  <c r="K9789" i="1"/>
  <c r="L9789" i="1" s="1"/>
  <c r="K9790" i="1"/>
  <c r="L9790" i="1" s="1"/>
  <c r="K9791" i="1"/>
  <c r="L9791" i="1" s="1"/>
  <c r="K9792" i="1"/>
  <c r="L9792" i="1" s="1"/>
  <c r="K9793" i="1"/>
  <c r="L9793" i="1" s="1"/>
  <c r="K9794" i="1"/>
  <c r="L9794" i="1" s="1"/>
  <c r="K9795" i="1"/>
  <c r="L9795" i="1" s="1"/>
  <c r="K9796" i="1"/>
  <c r="L9796" i="1" s="1"/>
  <c r="K9797" i="1"/>
  <c r="L9797" i="1" s="1"/>
  <c r="K9798" i="1"/>
  <c r="L9798" i="1" s="1"/>
  <c r="K9799" i="1"/>
  <c r="L9799" i="1" s="1"/>
  <c r="K9800" i="1"/>
  <c r="L9800" i="1" s="1"/>
  <c r="K9801" i="1"/>
  <c r="L9801" i="1" s="1"/>
  <c r="K9802" i="1"/>
  <c r="L9802" i="1" s="1"/>
  <c r="K9803" i="1"/>
  <c r="L9803" i="1" s="1"/>
  <c r="K9804" i="1"/>
  <c r="L9804" i="1" s="1"/>
  <c r="K9805" i="1"/>
  <c r="L9805" i="1" s="1"/>
  <c r="K9806" i="1"/>
  <c r="L9806" i="1" s="1"/>
  <c r="K9807" i="1"/>
  <c r="L9807" i="1" s="1"/>
  <c r="K9808" i="1"/>
  <c r="L9808" i="1" s="1"/>
  <c r="K9809" i="1"/>
  <c r="L9809" i="1" s="1"/>
  <c r="K9810" i="1"/>
  <c r="L9810" i="1" s="1"/>
  <c r="K9811" i="1"/>
  <c r="L9811" i="1" s="1"/>
  <c r="K9812" i="1"/>
  <c r="L9812" i="1" s="1"/>
  <c r="K9813" i="1"/>
  <c r="L9813" i="1" s="1"/>
  <c r="K9814" i="1"/>
  <c r="L9814" i="1" s="1"/>
  <c r="K9815" i="1"/>
  <c r="L9815" i="1" s="1"/>
  <c r="K9816" i="1"/>
  <c r="L9816" i="1" s="1"/>
  <c r="K9817" i="1"/>
  <c r="L9817" i="1" s="1"/>
  <c r="K9818" i="1"/>
  <c r="L9818" i="1" s="1"/>
  <c r="K9819" i="1"/>
  <c r="L9819" i="1" s="1"/>
  <c r="K9820" i="1"/>
  <c r="L9820" i="1" s="1"/>
  <c r="K9821" i="1"/>
  <c r="L9821" i="1" s="1"/>
  <c r="K9822" i="1"/>
  <c r="L9822" i="1" s="1"/>
  <c r="K9823" i="1"/>
  <c r="L9823" i="1" s="1"/>
  <c r="K9824" i="1"/>
  <c r="L9824" i="1" s="1"/>
  <c r="K9825" i="1"/>
  <c r="L9825" i="1" s="1"/>
  <c r="K9826" i="1"/>
  <c r="L9826" i="1" s="1"/>
  <c r="K9827" i="1"/>
  <c r="L9827" i="1" s="1"/>
  <c r="K9828" i="1"/>
  <c r="L9828" i="1" s="1"/>
  <c r="K9829" i="1"/>
  <c r="L9829" i="1" s="1"/>
  <c r="K9830" i="1"/>
  <c r="L9830" i="1" s="1"/>
  <c r="K9831" i="1"/>
  <c r="L9831" i="1" s="1"/>
  <c r="K9832" i="1"/>
  <c r="L9832" i="1" s="1"/>
  <c r="K9833" i="1"/>
  <c r="L9833" i="1" s="1"/>
  <c r="K9834" i="1"/>
  <c r="L9834" i="1" s="1"/>
  <c r="K9835" i="1"/>
  <c r="L9835" i="1" s="1"/>
  <c r="K9836" i="1"/>
  <c r="L9836" i="1" s="1"/>
  <c r="K9837" i="1"/>
  <c r="L9837" i="1" s="1"/>
  <c r="K9838" i="1"/>
  <c r="L9838" i="1" s="1"/>
  <c r="K9839" i="1"/>
  <c r="L9839" i="1" s="1"/>
  <c r="K9840" i="1"/>
  <c r="L9840" i="1" s="1"/>
  <c r="K9841" i="1"/>
  <c r="L9841" i="1" s="1"/>
  <c r="K9842" i="1"/>
  <c r="L9842" i="1" s="1"/>
  <c r="K9843" i="1"/>
  <c r="L9843" i="1" s="1"/>
  <c r="K9844" i="1"/>
  <c r="L9844" i="1" s="1"/>
  <c r="K9845" i="1"/>
  <c r="L9845" i="1" s="1"/>
  <c r="K9846" i="1"/>
  <c r="L9846" i="1" s="1"/>
  <c r="K9847" i="1"/>
  <c r="L9847" i="1" s="1"/>
  <c r="K9848" i="1"/>
  <c r="L9848" i="1" s="1"/>
  <c r="K9849" i="1"/>
  <c r="L9849" i="1" s="1"/>
  <c r="K9850" i="1"/>
  <c r="L9850" i="1" s="1"/>
  <c r="K9851" i="1"/>
  <c r="L9851" i="1" s="1"/>
  <c r="K9852" i="1"/>
  <c r="L9852" i="1" s="1"/>
  <c r="K9853" i="1"/>
  <c r="L9853" i="1" s="1"/>
  <c r="K9854" i="1"/>
  <c r="L9854" i="1" s="1"/>
  <c r="K9855" i="1"/>
  <c r="L9855" i="1" s="1"/>
  <c r="K9856" i="1"/>
  <c r="L9856" i="1" s="1"/>
  <c r="K9857" i="1"/>
  <c r="L9857" i="1" s="1"/>
  <c r="K9858" i="1"/>
  <c r="L9858" i="1" s="1"/>
  <c r="K9859" i="1"/>
  <c r="L9859" i="1" s="1"/>
  <c r="K9860" i="1"/>
  <c r="L9860" i="1" s="1"/>
  <c r="K9861" i="1"/>
  <c r="L9861" i="1" s="1"/>
  <c r="K9862" i="1"/>
  <c r="L9862" i="1" s="1"/>
  <c r="K9863" i="1"/>
  <c r="L9863" i="1" s="1"/>
  <c r="K9864" i="1"/>
  <c r="L9864" i="1" s="1"/>
  <c r="K9865" i="1"/>
  <c r="L9865" i="1" s="1"/>
  <c r="K9866" i="1"/>
  <c r="L9866" i="1" s="1"/>
  <c r="K9867" i="1"/>
  <c r="L9867" i="1" s="1"/>
  <c r="K9868" i="1"/>
  <c r="L9868" i="1" s="1"/>
  <c r="K9869" i="1"/>
  <c r="L9869" i="1" s="1"/>
  <c r="K9870" i="1"/>
  <c r="L9870" i="1" s="1"/>
  <c r="K9871" i="1"/>
  <c r="L9871" i="1" s="1"/>
  <c r="K9872" i="1"/>
  <c r="L9872" i="1" s="1"/>
  <c r="K9873" i="1"/>
  <c r="L9873" i="1" s="1"/>
  <c r="K9874" i="1"/>
  <c r="L9874" i="1" s="1"/>
  <c r="K9875" i="1"/>
  <c r="L9875" i="1" s="1"/>
  <c r="K9876" i="1"/>
  <c r="L9876" i="1" s="1"/>
  <c r="K9877" i="1"/>
  <c r="L9877" i="1" s="1"/>
  <c r="K9878" i="1"/>
  <c r="L9878" i="1" s="1"/>
  <c r="K9879" i="1"/>
  <c r="L9879" i="1" s="1"/>
  <c r="K9880" i="1"/>
  <c r="L9880" i="1" s="1"/>
  <c r="K9881" i="1"/>
  <c r="L9881" i="1" s="1"/>
  <c r="K9882" i="1"/>
  <c r="L9882" i="1" s="1"/>
  <c r="K9883" i="1"/>
  <c r="L9883" i="1" s="1"/>
  <c r="K9884" i="1"/>
  <c r="L9884" i="1" s="1"/>
  <c r="K9885" i="1"/>
  <c r="L9885" i="1" s="1"/>
  <c r="K9886" i="1"/>
  <c r="L9886" i="1" s="1"/>
  <c r="K9887" i="1"/>
  <c r="L9887" i="1" s="1"/>
  <c r="K9888" i="1"/>
  <c r="L9888" i="1" s="1"/>
  <c r="K9889" i="1"/>
  <c r="L9889" i="1" s="1"/>
  <c r="K9890" i="1"/>
  <c r="L9890" i="1" s="1"/>
  <c r="K9891" i="1"/>
  <c r="L9891" i="1" s="1"/>
  <c r="K9892" i="1"/>
  <c r="L9892" i="1" s="1"/>
  <c r="K9893" i="1"/>
  <c r="L9893" i="1" s="1"/>
  <c r="K9894" i="1"/>
  <c r="L9894" i="1" s="1"/>
  <c r="K9895" i="1"/>
  <c r="L9895" i="1" s="1"/>
  <c r="K9896" i="1"/>
  <c r="L9896" i="1" s="1"/>
  <c r="K9897" i="1"/>
  <c r="L9897" i="1" s="1"/>
  <c r="K9898" i="1"/>
  <c r="L9898" i="1" s="1"/>
  <c r="K9899" i="1"/>
  <c r="L9899" i="1" s="1"/>
  <c r="K9900" i="1"/>
  <c r="L9900" i="1" s="1"/>
  <c r="K9901" i="1"/>
  <c r="L9901" i="1" s="1"/>
  <c r="K9902" i="1"/>
  <c r="L9902" i="1" s="1"/>
  <c r="K9903" i="1"/>
  <c r="L9903" i="1" s="1"/>
  <c r="K9904" i="1"/>
  <c r="L9904" i="1" s="1"/>
  <c r="K9905" i="1"/>
  <c r="L9905" i="1" s="1"/>
  <c r="K9906" i="1"/>
  <c r="L9906" i="1" s="1"/>
  <c r="K9907" i="1"/>
  <c r="L9907" i="1" s="1"/>
  <c r="K9908" i="1"/>
  <c r="L9908" i="1" s="1"/>
  <c r="K9909" i="1"/>
  <c r="L9909" i="1" s="1"/>
  <c r="K9910" i="1"/>
  <c r="L9910" i="1" s="1"/>
  <c r="K9911" i="1"/>
  <c r="L9911" i="1" s="1"/>
  <c r="K9912" i="1"/>
  <c r="L9912" i="1" s="1"/>
  <c r="K9913" i="1"/>
  <c r="L9913" i="1" s="1"/>
  <c r="K9914" i="1"/>
  <c r="L9914" i="1" s="1"/>
  <c r="K9915" i="1"/>
  <c r="L9915" i="1" s="1"/>
  <c r="K9916" i="1"/>
  <c r="L9916" i="1" s="1"/>
  <c r="K9917" i="1"/>
  <c r="L9917" i="1" s="1"/>
  <c r="K9918" i="1"/>
  <c r="L9918" i="1" s="1"/>
  <c r="K9919" i="1"/>
  <c r="L9919" i="1" s="1"/>
  <c r="K9920" i="1"/>
  <c r="L9920" i="1" s="1"/>
  <c r="K9921" i="1"/>
  <c r="L9921" i="1" s="1"/>
  <c r="K9922" i="1"/>
  <c r="L9922" i="1" s="1"/>
  <c r="K9923" i="1"/>
  <c r="L9923" i="1" s="1"/>
  <c r="K9924" i="1"/>
  <c r="L9924" i="1" s="1"/>
  <c r="K9925" i="1"/>
  <c r="L9925" i="1" s="1"/>
  <c r="K9926" i="1"/>
  <c r="L9926" i="1" s="1"/>
  <c r="K9927" i="1"/>
  <c r="L9927" i="1" s="1"/>
  <c r="K9928" i="1"/>
  <c r="L9928" i="1" s="1"/>
  <c r="K9929" i="1"/>
  <c r="L9929" i="1" s="1"/>
  <c r="K9930" i="1"/>
  <c r="L9930" i="1" s="1"/>
  <c r="K9931" i="1"/>
  <c r="L9931" i="1" s="1"/>
  <c r="K9932" i="1"/>
  <c r="L9932" i="1" s="1"/>
  <c r="K9933" i="1"/>
  <c r="L9933" i="1" s="1"/>
  <c r="K9934" i="1"/>
  <c r="L9934" i="1" s="1"/>
  <c r="K9935" i="1"/>
  <c r="L9935" i="1" s="1"/>
  <c r="K9936" i="1"/>
  <c r="L9936" i="1" s="1"/>
  <c r="K9937" i="1"/>
  <c r="L9937" i="1" s="1"/>
  <c r="K9938" i="1"/>
  <c r="L9938" i="1" s="1"/>
  <c r="K9939" i="1"/>
  <c r="L9939" i="1" s="1"/>
  <c r="K9940" i="1"/>
  <c r="L9940" i="1" s="1"/>
  <c r="K9941" i="1"/>
  <c r="L9941" i="1" s="1"/>
  <c r="K9942" i="1"/>
  <c r="L9942" i="1" s="1"/>
  <c r="K9943" i="1"/>
  <c r="L9943" i="1" s="1"/>
  <c r="K9944" i="1"/>
  <c r="L9944" i="1" s="1"/>
  <c r="K9945" i="1"/>
  <c r="L9945" i="1" s="1"/>
  <c r="K9946" i="1"/>
  <c r="L9946" i="1" s="1"/>
  <c r="K9947" i="1"/>
  <c r="L9947" i="1" s="1"/>
  <c r="K9948" i="1"/>
  <c r="L9948" i="1" s="1"/>
  <c r="K9949" i="1"/>
  <c r="L9949" i="1" s="1"/>
  <c r="K9950" i="1"/>
  <c r="L9950" i="1" s="1"/>
  <c r="K9951" i="1"/>
  <c r="L9951" i="1" s="1"/>
  <c r="K9952" i="1"/>
  <c r="L9952" i="1" s="1"/>
  <c r="K9953" i="1"/>
  <c r="L9953" i="1" s="1"/>
  <c r="K9954" i="1"/>
  <c r="L9954" i="1" s="1"/>
  <c r="K9955" i="1"/>
  <c r="L9955" i="1" s="1"/>
  <c r="K9956" i="1"/>
  <c r="L9956" i="1" s="1"/>
  <c r="K9957" i="1"/>
  <c r="L9957" i="1" s="1"/>
  <c r="K9958" i="1"/>
  <c r="L9958" i="1" s="1"/>
  <c r="K9959" i="1"/>
  <c r="L9959" i="1" s="1"/>
  <c r="K9960" i="1"/>
  <c r="L9960" i="1" s="1"/>
  <c r="K9961" i="1"/>
  <c r="L9961" i="1" s="1"/>
  <c r="K9962" i="1"/>
  <c r="L9962" i="1" s="1"/>
  <c r="K9963" i="1"/>
  <c r="L9963" i="1" s="1"/>
  <c r="K9964" i="1"/>
  <c r="L9964" i="1" s="1"/>
  <c r="K9965" i="1"/>
  <c r="L9965" i="1" s="1"/>
  <c r="K9966" i="1"/>
  <c r="L9966" i="1" s="1"/>
  <c r="K9967" i="1"/>
  <c r="L9967" i="1" s="1"/>
  <c r="K9968" i="1"/>
  <c r="L9968" i="1" s="1"/>
  <c r="K9969" i="1"/>
  <c r="L9969" i="1" s="1"/>
  <c r="K9970" i="1"/>
  <c r="L9970" i="1" s="1"/>
  <c r="K9971" i="1"/>
  <c r="L9971" i="1" s="1"/>
  <c r="K9972" i="1"/>
  <c r="L9972" i="1" s="1"/>
  <c r="K9973" i="1"/>
  <c r="L9973" i="1" s="1"/>
  <c r="K9974" i="1"/>
  <c r="L9974" i="1" s="1"/>
  <c r="K9975" i="1"/>
  <c r="L9975" i="1" s="1"/>
  <c r="K9976" i="1"/>
  <c r="L9976" i="1" s="1"/>
  <c r="K9977" i="1"/>
  <c r="L9977" i="1" s="1"/>
  <c r="K9978" i="1"/>
  <c r="L9978" i="1" s="1"/>
  <c r="K9979" i="1"/>
  <c r="L9979" i="1" s="1"/>
  <c r="K9980" i="1"/>
  <c r="L9980" i="1" s="1"/>
  <c r="K9981" i="1"/>
  <c r="L9981" i="1" s="1"/>
  <c r="K9982" i="1"/>
  <c r="L9982" i="1" s="1"/>
  <c r="K9983" i="1"/>
  <c r="L9983" i="1" s="1"/>
  <c r="K9984" i="1"/>
  <c r="L9984" i="1" s="1"/>
  <c r="K9985" i="1"/>
  <c r="L9985" i="1" s="1"/>
  <c r="K9986" i="1"/>
  <c r="L9986" i="1" s="1"/>
  <c r="K9987" i="1"/>
  <c r="L9987" i="1" s="1"/>
  <c r="K9988" i="1"/>
  <c r="L9988" i="1" s="1"/>
  <c r="K9989" i="1"/>
  <c r="L9989" i="1" s="1"/>
  <c r="K9990" i="1"/>
  <c r="L9990" i="1" s="1"/>
  <c r="K9991" i="1"/>
  <c r="L9991" i="1" s="1"/>
  <c r="K9992" i="1"/>
  <c r="L9992" i="1" s="1"/>
  <c r="K9993" i="1"/>
  <c r="L9993" i="1" s="1"/>
  <c r="K9994" i="1"/>
  <c r="L9994" i="1" s="1"/>
  <c r="K9995" i="1"/>
  <c r="L9995" i="1" s="1"/>
  <c r="K9996" i="1"/>
  <c r="L9996" i="1" s="1"/>
  <c r="K9997" i="1"/>
  <c r="L9997" i="1" s="1"/>
  <c r="K9998" i="1"/>
  <c r="L9998" i="1" s="1"/>
  <c r="K9999" i="1"/>
  <c r="L9999" i="1" s="1"/>
  <c r="K10000" i="1"/>
  <c r="L10000" i="1" s="1"/>
  <c r="K10001" i="1"/>
  <c r="L10001" i="1" s="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H10000" i="1"/>
  <c r="H3" i="1"/>
  <c r="H4"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1" i="1"/>
</calcChain>
</file>

<file path=xl/sharedStrings.xml><?xml version="1.0" encoding="utf-8"?>
<sst xmlns="http://schemas.openxmlformats.org/spreadsheetml/2006/main" count="60099" uniqueCount="10091">
  <si>
    <t>Order ID</t>
  </si>
  <si>
    <t>Date</t>
  </si>
  <si>
    <t>Customer ID</t>
  </si>
  <si>
    <t>Product Category</t>
  </si>
  <si>
    <t>Product</t>
  </si>
  <si>
    <t>Quantity</t>
  </si>
  <si>
    <t>Unit Price</t>
  </si>
  <si>
    <t>Revenue</t>
  </si>
  <si>
    <t>City</t>
  </si>
  <si>
    <t>Country</t>
  </si>
  <si>
    <t>Payment Method</t>
  </si>
  <si>
    <t>001</t>
  </si>
  <si>
    <t>Toys</t>
  </si>
  <si>
    <t>Teddy Bear</t>
  </si>
  <si>
    <t>Leeds</t>
  </si>
  <si>
    <t>UK</t>
  </si>
  <si>
    <t>Netbanking</t>
  </si>
  <si>
    <t>002</t>
  </si>
  <si>
    <t>Fashion</t>
  </si>
  <si>
    <t>Jeans</t>
  </si>
  <si>
    <t>Osaka</t>
  </si>
  <si>
    <t>Japan</t>
  </si>
  <si>
    <t>Debit Card</t>
  </si>
  <si>
    <t>003</t>
  </si>
  <si>
    <t>Brisbane</t>
  </si>
  <si>
    <t>Australia</t>
  </si>
  <si>
    <t>Credit Card</t>
  </si>
  <si>
    <t>004</t>
  </si>
  <si>
    <t>Home Appliances</t>
  </si>
  <si>
    <t>Refrigerator</t>
  </si>
  <si>
    <t>San Francisco</t>
  </si>
  <si>
    <t>USA</t>
  </si>
  <si>
    <t>005</t>
  </si>
  <si>
    <t>Perth</t>
  </si>
  <si>
    <t>006</t>
  </si>
  <si>
    <t>Sports</t>
  </si>
  <si>
    <t>Tennis Racket</t>
  </si>
  <si>
    <t>London</t>
  </si>
  <si>
    <t>Cash</t>
  </si>
  <si>
    <t>007</t>
  </si>
  <si>
    <t>008</t>
  </si>
  <si>
    <t>Soccer Ball</t>
  </si>
  <si>
    <t>Los Angeles</t>
  </si>
  <si>
    <t>009</t>
  </si>
  <si>
    <t>Kolkata</t>
  </si>
  <si>
    <t>India</t>
  </si>
  <si>
    <t>PayPal</t>
  </si>
  <si>
    <t>010</t>
  </si>
  <si>
    <t>Manchester</t>
  </si>
  <si>
    <t>011</t>
  </si>
  <si>
    <t>T-Shirt</t>
  </si>
  <si>
    <t>012</t>
  </si>
  <si>
    <t>013</t>
  </si>
  <si>
    <t>Houston</t>
  </si>
  <si>
    <t>014</t>
  </si>
  <si>
    <t>Adelaide</t>
  </si>
  <si>
    <t>015</t>
  </si>
  <si>
    <t>016</t>
  </si>
  <si>
    <t>Lego Set</t>
  </si>
  <si>
    <t>Melbourne</t>
  </si>
  <si>
    <t>017</t>
  </si>
  <si>
    <t>Bangalore</t>
  </si>
  <si>
    <t>018</t>
  </si>
  <si>
    <t>Fukuoka</t>
  </si>
  <si>
    <t>019</t>
  </si>
  <si>
    <t>Microwave</t>
  </si>
  <si>
    <t>020</t>
  </si>
  <si>
    <t>021</t>
  </si>
  <si>
    <t>Basketball</t>
  </si>
  <si>
    <t>022</t>
  </si>
  <si>
    <t>Electronics</t>
  </si>
  <si>
    <t>Smartphone</t>
  </si>
  <si>
    <t>023</t>
  </si>
  <si>
    <t>Washing Machine</t>
  </si>
  <si>
    <t>024</t>
  </si>
  <si>
    <t>Doll</t>
  </si>
  <si>
    <t>025</t>
  </si>
  <si>
    <t>Chennai</t>
  </si>
  <si>
    <t>026</t>
  </si>
  <si>
    <t>Chicago</t>
  </si>
  <si>
    <t>027</t>
  </si>
  <si>
    <t>028</t>
  </si>
  <si>
    <t>Jacket</t>
  </si>
  <si>
    <t>029</t>
  </si>
  <si>
    <t>030</t>
  </si>
  <si>
    <t>031</t>
  </si>
  <si>
    <t>Tablet</t>
  </si>
  <si>
    <t>032</t>
  </si>
  <si>
    <t>Mumbai</t>
  </si>
  <si>
    <t>033</t>
  </si>
  <si>
    <t>034</t>
  </si>
  <si>
    <t>Delhi</t>
  </si>
  <si>
    <t>035</t>
  </si>
  <si>
    <t>036</t>
  </si>
  <si>
    <t>Sydney</t>
  </si>
  <si>
    <t>037</t>
  </si>
  <si>
    <t>038</t>
  </si>
  <si>
    <t>039</t>
  </si>
  <si>
    <t>040</t>
  </si>
  <si>
    <t>041</t>
  </si>
  <si>
    <t>Sapporo</t>
  </si>
  <si>
    <t>042</t>
  </si>
  <si>
    <t>043</t>
  </si>
  <si>
    <t>044</t>
  </si>
  <si>
    <t>045</t>
  </si>
  <si>
    <t>046</t>
  </si>
  <si>
    <t>Laptop</t>
  </si>
  <si>
    <t>047</t>
  </si>
  <si>
    <t>048</t>
  </si>
  <si>
    <t>049</t>
  </si>
  <si>
    <t>050</t>
  </si>
  <si>
    <t>Glasgow</t>
  </si>
  <si>
    <t>051</t>
  </si>
  <si>
    <t>052</t>
  </si>
  <si>
    <t>053</t>
  </si>
  <si>
    <t>054</t>
  </si>
  <si>
    <t>055</t>
  </si>
  <si>
    <t>056</t>
  </si>
  <si>
    <t>057</t>
  </si>
  <si>
    <t>058</t>
  </si>
  <si>
    <t>059</t>
  </si>
  <si>
    <t>060</t>
  </si>
  <si>
    <t>061</t>
  </si>
  <si>
    <t>062</t>
  </si>
  <si>
    <t>063</t>
  </si>
  <si>
    <t>064</t>
  </si>
  <si>
    <t>065</t>
  </si>
  <si>
    <t>066</t>
  </si>
  <si>
    <t>067</t>
  </si>
  <si>
    <t>068</t>
  </si>
  <si>
    <t>Tokyo</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</si>
  <si>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</si>
  <si>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</si>
  <si>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</si>
  <si>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</si>
  <si>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</si>
  <si>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</si>
  <si>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</si>
  <si>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</si>
  <si>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</si>
  <si>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</si>
  <si>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</si>
  <si>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</si>
  <si>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</si>
  <si>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</si>
  <si>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</si>
  <si>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</si>
  <si>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</si>
  <si>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</si>
  <si>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</si>
  <si>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</si>
  <si>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</si>
  <si>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</si>
  <si>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</si>
  <si>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</si>
  <si>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</si>
  <si>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</si>
  <si>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</si>
  <si>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</si>
  <si>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</si>
  <si>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</si>
  <si>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</si>
  <si>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</si>
  <si>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</si>
  <si>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</si>
  <si>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</si>
  <si>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</si>
  <si>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</si>
  <si>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</si>
  <si>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</si>
  <si>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108</t>
  </si>
  <si>
    <t>Kyoto</t>
  </si>
  <si>
    <t>109</t>
  </si>
  <si>
    <t>110</t>
  </si>
  <si>
    <t>111</t>
  </si>
  <si>
    <t>112</t>
  </si>
  <si>
    <t>113</t>
  </si>
  <si>
    <t>114</t>
  </si>
  <si>
    <t>115</t>
  </si>
  <si>
    <t>116</t>
  </si>
  <si>
    <t>New York</t>
  </si>
  <si>
    <t>117</t>
  </si>
  <si>
    <t>118</t>
  </si>
  <si>
    <t>119</t>
  </si>
  <si>
    <t>120</t>
  </si>
  <si>
    <t>121</t>
  </si>
  <si>
    <t>122</t>
  </si>
  <si>
    <t>123</t>
  </si>
  <si>
    <t>124</t>
  </si>
  <si>
    <t>125</t>
  </si>
  <si>
    <t>126</t>
  </si>
  <si>
    <t>127</t>
  </si>
  <si>
    <t>128</t>
  </si>
  <si>
    <t>129</t>
  </si>
  <si>
    <t>Birmingham</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</si>
  <si>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</si>
  <si>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</si>
  <si>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</si>
  <si>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</si>
  <si>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</si>
  <si>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</si>
  <si>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</si>
  <si>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</si>
  <si>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</si>
  <si>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</si>
  <si>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</si>
  <si>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</si>
  <si>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</si>
  <si>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</si>
  <si>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</si>
  <si>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</si>
  <si>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</si>
  <si>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</si>
  <si>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</si>
  <si>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</si>
  <si>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</si>
  <si>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</si>
  <si>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</si>
  <si>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</si>
  <si>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</si>
  <si>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</si>
  <si>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</si>
  <si>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</si>
  <si>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</si>
  <si>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</si>
  <si>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</si>
  <si>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</si>
  <si>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</si>
  <si>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</si>
  <si>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</si>
  <si>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</si>
  <si>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</si>
  <si>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</si>
  <si>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</si>
  <si>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</si>
  <si>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</si>
  <si>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</si>
  <si>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</si>
  <si>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</si>
  <si>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</si>
  <si>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</si>
  <si>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</si>
  <si>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</si>
  <si>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</si>
  <si>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</si>
  <si>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</si>
  <si>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</si>
  <si>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</si>
  <si>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</si>
  <si>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</si>
  <si>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</si>
  <si>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</si>
  <si>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</si>
  <si>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</si>
  <si>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</si>
  <si>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</si>
  <si>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</si>
  <si>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</si>
  <si>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</si>
  <si>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</si>
  <si>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</si>
  <si>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</si>
  <si>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</si>
  <si>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</si>
  <si>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</si>
  <si>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</si>
  <si>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</si>
  <si>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</si>
  <si>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</si>
  <si>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</si>
  <si>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</si>
  <si>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</si>
  <si>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</si>
  <si>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</si>
  <si>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</si>
  <si>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</si>
  <si>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</si>
  <si>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</si>
  <si>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</si>
  <si>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</si>
  <si>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</si>
  <si>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</si>
  <si>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</si>
  <si>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</si>
  <si>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</si>
  <si>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</si>
  <si>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</si>
  <si>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</si>
  <si>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</si>
  <si>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</si>
  <si>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</si>
  <si>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</si>
  <si>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</si>
  <si>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</si>
  <si>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</si>
  <si>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</si>
  <si>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</si>
  <si>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</si>
  <si>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</si>
  <si>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</si>
  <si>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</si>
  <si>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</si>
  <si>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</si>
  <si>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</si>
  <si>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</si>
  <si>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</si>
  <si>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</si>
  <si>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</si>
  <si>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</si>
  <si>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</si>
  <si>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</si>
  <si>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</si>
  <si>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</si>
  <si>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</si>
  <si>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</si>
  <si>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</si>
  <si>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</si>
  <si>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</si>
  <si>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</si>
  <si>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</si>
  <si>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</si>
  <si>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</si>
  <si>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</si>
  <si>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</si>
  <si>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</si>
  <si>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</si>
  <si>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</si>
  <si>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</si>
  <si>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</si>
  <si>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</si>
  <si>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</si>
  <si>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</si>
  <si>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</si>
  <si>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</si>
  <si>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</si>
  <si>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</si>
  <si>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</si>
  <si>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</si>
  <si>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</si>
  <si>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</si>
  <si>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</si>
  <si>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</si>
  <si>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</si>
  <si>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</si>
  <si>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</si>
  <si>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</si>
  <si>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</si>
  <si>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</si>
  <si>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</si>
  <si>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</si>
  <si>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</si>
  <si>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</si>
  <si>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</si>
  <si>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</si>
  <si>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</si>
  <si>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</si>
  <si>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</si>
  <si>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</si>
  <si>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</si>
  <si>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</si>
  <si>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</si>
  <si>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</si>
  <si>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</si>
  <si>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</si>
  <si>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</si>
  <si>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</si>
  <si>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</si>
  <si>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</si>
  <si>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</si>
  <si>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</si>
  <si>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</si>
  <si>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</si>
  <si>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</si>
  <si>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</si>
  <si>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</si>
  <si>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</si>
  <si>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</si>
  <si>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</si>
  <si>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</si>
  <si>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</si>
  <si>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</si>
  <si>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</si>
  <si>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</si>
  <si>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</si>
  <si>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</si>
  <si>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</si>
  <si>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</si>
  <si>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</si>
  <si>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</si>
  <si>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</si>
  <si>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</si>
  <si>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</si>
  <si>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</si>
  <si>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</si>
  <si>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</si>
  <si>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</si>
  <si>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</si>
  <si>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</si>
  <si>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</si>
  <si>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</si>
  <si>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</si>
  <si>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</si>
  <si>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</si>
  <si>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</si>
  <si>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</si>
  <si>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</si>
  <si>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</si>
  <si>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</si>
  <si>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</si>
  <si>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</si>
  <si>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</si>
  <si>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</si>
  <si>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</si>
  <si>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</si>
  <si>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</si>
  <si>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</si>
  <si>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</si>
  <si>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</si>
  <si>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</si>
  <si>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</si>
  <si>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</si>
  <si>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</si>
  <si>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</si>
  <si>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</si>
  <si>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</si>
  <si>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</si>
  <si>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</si>
  <si>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</si>
  <si>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</si>
  <si>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</si>
  <si>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</si>
  <si>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</si>
  <si>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</si>
  <si>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</si>
  <si>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</si>
  <si>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</si>
  <si>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</si>
  <si>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</si>
  <si>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</si>
  <si>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</si>
  <si>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</si>
  <si>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</si>
  <si>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</si>
  <si>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</si>
  <si>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</si>
  <si>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</si>
  <si>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</si>
  <si>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</si>
  <si>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</si>
  <si>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</si>
  <si>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</si>
  <si>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</si>
  <si>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</si>
  <si>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</si>
  <si>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</si>
  <si>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</si>
  <si>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</si>
  <si>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</si>
  <si>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</si>
  <si>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</si>
  <si>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</si>
  <si>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</si>
  <si>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</si>
  <si>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</si>
  <si>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</si>
  <si>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</si>
  <si>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</si>
  <si>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</si>
  <si>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</si>
  <si>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</si>
  <si>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</si>
  <si>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</si>
  <si>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</si>
  <si>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</si>
  <si>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</si>
  <si>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</si>
  <si>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</si>
  <si>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</si>
  <si>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</si>
  <si>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</si>
  <si>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</si>
  <si>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</si>
  <si>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</si>
  <si>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</si>
  <si>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</si>
  <si>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</si>
  <si>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</si>
  <si>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</si>
  <si>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</si>
  <si>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</si>
  <si>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</si>
  <si>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</si>
  <si>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</si>
  <si>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</si>
  <si>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</si>
  <si>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</si>
  <si>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</si>
  <si>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</si>
  <si>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</si>
  <si>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</si>
  <si>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</si>
  <si>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</si>
  <si>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</si>
  <si>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</si>
  <si>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</si>
  <si>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</si>
  <si>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</si>
  <si>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</si>
  <si>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</si>
  <si>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</si>
  <si>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</si>
  <si>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</si>
  <si>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</si>
  <si>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</si>
  <si>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</si>
  <si>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</si>
  <si>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</si>
  <si>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</si>
  <si>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</si>
  <si>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</si>
  <si>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</si>
  <si>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</si>
  <si>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</si>
  <si>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</si>
  <si>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</si>
  <si>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</si>
  <si>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</si>
  <si>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</si>
  <si>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</si>
  <si>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</si>
  <si>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</si>
  <si>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</si>
  <si>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</si>
  <si>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</si>
  <si>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</si>
  <si>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</si>
  <si>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</si>
  <si>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</si>
  <si>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</si>
  <si>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</si>
  <si>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</si>
  <si>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</si>
  <si>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</si>
  <si>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</si>
  <si>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</si>
  <si>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</si>
  <si>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</si>
  <si>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</si>
  <si>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</si>
  <si>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</si>
  <si>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</si>
  <si>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</si>
  <si>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</si>
  <si>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</si>
  <si>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</si>
  <si>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</si>
  <si>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</si>
  <si>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</si>
  <si>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</si>
  <si>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</si>
  <si>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</si>
  <si>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</si>
  <si>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</si>
  <si>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</si>
  <si>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</si>
  <si>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</si>
  <si>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</si>
  <si>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</si>
  <si>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</si>
  <si>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</si>
  <si>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</si>
  <si>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</si>
  <si>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</si>
  <si>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</si>
  <si>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</si>
  <si>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</si>
  <si>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</si>
  <si>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</si>
  <si>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</si>
  <si>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</si>
  <si>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</si>
  <si>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</si>
  <si>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</si>
  <si>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</si>
  <si>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</si>
  <si>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</si>
  <si>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</si>
  <si>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</si>
  <si>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</si>
  <si>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</si>
  <si>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</si>
  <si>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</si>
  <si>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</si>
  <si>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</si>
  <si>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</si>
  <si>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</si>
  <si>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</si>
  <si>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</si>
  <si>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</si>
  <si>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</si>
  <si>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</si>
  <si>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</si>
  <si>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</si>
  <si>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</si>
  <si>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</si>
  <si>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</si>
  <si>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</si>
  <si>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</si>
  <si>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</si>
  <si>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</si>
  <si>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</si>
  <si>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</si>
  <si>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</si>
  <si>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</si>
  <si>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</si>
  <si>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</si>
  <si>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</si>
  <si>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</si>
  <si>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</si>
  <si>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</si>
  <si>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</si>
  <si>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</si>
  <si>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</si>
  <si>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</si>
  <si>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</si>
  <si>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</si>
  <si>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</si>
  <si>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</si>
  <si>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</si>
  <si>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</si>
  <si>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</si>
  <si>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</si>
  <si>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</si>
  <si>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</si>
  <si>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</si>
  <si>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</si>
  <si>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</si>
  <si>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</si>
  <si>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</si>
  <si>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</si>
  <si>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</si>
  <si>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</si>
  <si>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</si>
  <si>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</si>
  <si>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</si>
  <si>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</si>
  <si>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</si>
  <si>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</si>
  <si>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</si>
  <si>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</si>
  <si>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</si>
  <si>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</si>
  <si>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</si>
  <si>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</si>
  <si>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</si>
  <si>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</si>
  <si>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</si>
  <si>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</si>
  <si>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</si>
  <si>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</si>
  <si>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</si>
  <si>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</si>
  <si>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</si>
  <si>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</si>
  <si>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</si>
  <si>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</si>
  <si>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</si>
  <si>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</si>
  <si>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</si>
  <si>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</si>
  <si>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</si>
  <si>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</si>
  <si>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</si>
  <si>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</si>
  <si>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</si>
  <si>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</si>
  <si>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</si>
  <si>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</si>
  <si>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</si>
  <si>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</si>
  <si>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</si>
  <si>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</si>
  <si>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</si>
  <si>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</si>
  <si>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</si>
  <si>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</si>
  <si>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</si>
  <si>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</si>
  <si>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</si>
  <si>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</si>
  <si>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</si>
  <si>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</si>
  <si>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</si>
  <si>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</si>
  <si>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</si>
  <si>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</si>
  <si>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</si>
  <si>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</si>
  <si>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</si>
  <si>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</si>
  <si>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</si>
  <si>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</si>
  <si>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</si>
  <si>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</si>
  <si>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</si>
  <si>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</si>
  <si>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</si>
  <si>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</si>
  <si>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</si>
  <si>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</si>
  <si>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</si>
  <si>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</si>
  <si>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</si>
  <si>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</si>
  <si>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</si>
  <si>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</si>
  <si>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</si>
  <si>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</si>
  <si>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</si>
  <si>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</si>
  <si>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</si>
  <si>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</si>
  <si>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</si>
  <si>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</si>
  <si>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</si>
  <si>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</si>
  <si>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</si>
  <si>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</si>
  <si>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</si>
  <si>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</si>
  <si>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</si>
  <si>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</si>
  <si>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</si>
  <si>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</si>
  <si>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</si>
  <si>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</si>
  <si>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</si>
  <si>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</si>
  <si>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</si>
  <si>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</si>
  <si>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</si>
  <si>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</si>
  <si>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</si>
  <si>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</si>
  <si>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</si>
  <si>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</si>
  <si>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</si>
  <si>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</si>
  <si>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</si>
  <si>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</si>
  <si>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</si>
  <si>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</si>
  <si>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</si>
  <si>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</si>
  <si>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</si>
  <si>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</si>
  <si>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</si>
  <si>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</si>
  <si>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</si>
  <si>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</si>
  <si>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</si>
  <si>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</si>
  <si>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</si>
  <si>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</si>
  <si>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</si>
  <si>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</si>
  <si>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</si>
  <si>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</si>
  <si>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</si>
  <si>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</si>
  <si>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</si>
  <si>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</si>
  <si>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</si>
  <si>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</si>
  <si>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</si>
  <si>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</si>
  <si>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</si>
  <si>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</si>
  <si>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</si>
  <si>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</si>
  <si>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</si>
  <si>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</si>
  <si>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</si>
  <si>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</si>
  <si>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</si>
  <si>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</si>
  <si>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</si>
  <si>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</si>
  <si>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</si>
  <si>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</si>
  <si>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</si>
  <si>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</si>
  <si>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</si>
  <si>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</si>
  <si>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</si>
  <si>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</si>
  <si>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</si>
  <si>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</si>
  <si>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</si>
  <si>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</si>
  <si>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</si>
  <si>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</si>
  <si>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</si>
  <si>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</si>
  <si>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</si>
  <si>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</si>
  <si>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</si>
  <si>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</si>
  <si>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</si>
  <si>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</si>
  <si>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</si>
  <si>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</si>
  <si>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</si>
  <si>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</si>
  <si>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</si>
  <si>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</si>
  <si>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</si>
  <si>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</si>
  <si>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</si>
  <si>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</si>
  <si>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</si>
  <si>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</si>
  <si>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</si>
  <si>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</si>
  <si>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</si>
  <si>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</si>
  <si>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</si>
  <si>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</si>
  <si>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</si>
  <si>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</si>
  <si>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</si>
  <si>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</si>
  <si>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</si>
  <si>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</si>
  <si>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</si>
  <si>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</si>
  <si>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</si>
  <si>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</si>
  <si>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</si>
  <si>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</si>
  <si>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</si>
  <si>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</si>
  <si>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</si>
  <si>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</si>
  <si>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</si>
  <si>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</si>
  <si>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</si>
  <si>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</si>
  <si>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</si>
  <si>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</si>
  <si>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</si>
  <si>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</si>
  <si>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</si>
  <si>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</si>
  <si>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</si>
  <si>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</si>
  <si>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</si>
  <si>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</si>
  <si>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</si>
  <si>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</si>
  <si>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</si>
  <si>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</si>
  <si>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</si>
  <si>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</si>
  <si>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</si>
  <si>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</si>
  <si>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</si>
  <si>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</si>
  <si>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</si>
  <si>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</si>
  <si>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</si>
  <si>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</si>
  <si>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</si>
  <si>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</si>
  <si>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</si>
  <si>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</si>
  <si>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</si>
  <si>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</si>
  <si>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</si>
  <si>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</si>
  <si>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</si>
  <si>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</si>
  <si>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</si>
  <si>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</si>
  <si>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</si>
  <si>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</si>
  <si>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</si>
  <si>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</si>
  <si>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</si>
  <si>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</si>
  <si>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</si>
  <si>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</si>
  <si>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</si>
  <si>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</si>
  <si>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</si>
  <si>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</si>
  <si>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</si>
  <si>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</si>
  <si>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</si>
  <si>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</si>
  <si>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</si>
  <si>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</si>
  <si>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</si>
  <si>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</si>
  <si>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</si>
  <si>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</si>
  <si>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</si>
  <si>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</si>
  <si>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</si>
  <si>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</si>
  <si>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</si>
  <si>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</si>
  <si>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</si>
  <si>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</si>
  <si>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</si>
  <si>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</si>
  <si>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</si>
  <si>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</si>
  <si>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</si>
  <si>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</si>
  <si>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</si>
  <si>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</si>
  <si>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</si>
  <si>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</si>
  <si>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</si>
  <si>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</si>
  <si>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</si>
  <si>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</si>
  <si>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</si>
  <si>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</si>
  <si>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</si>
  <si>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</si>
  <si>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</si>
  <si>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</si>
  <si>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</si>
  <si>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</si>
  <si>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</si>
  <si>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</si>
  <si>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</si>
  <si>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</si>
  <si>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</si>
  <si>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</si>
  <si>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</si>
  <si>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</si>
  <si>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</si>
  <si>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</si>
  <si>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</si>
  <si>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</si>
  <si>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</si>
  <si>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</si>
  <si>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</si>
  <si>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</si>
  <si>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</si>
  <si>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</si>
  <si>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</si>
  <si>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</si>
  <si>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</si>
  <si>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</si>
  <si>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</si>
  <si>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</si>
  <si>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</si>
  <si>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</si>
  <si>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</si>
  <si>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</si>
  <si>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</si>
  <si>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</si>
  <si>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</si>
  <si>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</si>
  <si>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</si>
  <si>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</si>
  <si>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</si>
  <si>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</si>
  <si>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</si>
  <si>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</si>
  <si>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</si>
  <si>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</si>
  <si>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</si>
  <si>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</si>
  <si>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</si>
  <si>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</si>
  <si>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</si>
  <si>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</si>
  <si>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</si>
  <si>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</si>
  <si>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</si>
  <si>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</si>
  <si>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</si>
  <si>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</si>
  <si>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</si>
  <si>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</si>
  <si>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</si>
  <si>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</si>
  <si>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</si>
  <si>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</si>
  <si>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</si>
  <si>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</si>
  <si>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</si>
  <si>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</si>
  <si>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</si>
  <si>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</si>
  <si>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</si>
  <si>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</si>
  <si>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</si>
  <si>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</si>
  <si>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</si>
  <si>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</si>
  <si>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</si>
  <si>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</si>
  <si>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</si>
  <si>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</si>
  <si>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</si>
  <si>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</si>
  <si>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</si>
  <si>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</si>
  <si>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</si>
  <si>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</si>
  <si>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</si>
  <si>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</si>
  <si>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</si>
  <si>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</si>
  <si>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</si>
  <si>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</si>
  <si>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</si>
  <si>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</si>
  <si>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</si>
  <si>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</si>
  <si>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</si>
  <si>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</si>
  <si>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</si>
  <si>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</si>
  <si>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</si>
  <si>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</si>
  <si>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</si>
  <si>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</si>
  <si>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</si>
  <si>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</si>
  <si>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</si>
  <si>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</si>
  <si>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</si>
  <si>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</si>
  <si>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</si>
  <si>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</si>
  <si>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</si>
  <si>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</si>
  <si>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</si>
  <si>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</si>
  <si>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</si>
  <si>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</si>
  <si>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</si>
  <si>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</si>
  <si>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</si>
  <si>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</si>
  <si>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</si>
  <si>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</si>
  <si>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</si>
  <si>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</si>
  <si>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</si>
  <si>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</si>
  <si>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</si>
  <si>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</si>
  <si>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</si>
  <si>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</si>
  <si>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</si>
  <si>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</si>
  <si>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</si>
  <si>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</si>
  <si>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</si>
  <si>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</si>
  <si>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</si>
  <si>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</si>
  <si>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</si>
  <si>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</si>
  <si>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</si>
  <si>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</si>
  <si>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</si>
  <si>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</si>
  <si>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</si>
  <si>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</si>
  <si>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</si>
  <si>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</si>
  <si>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</si>
  <si>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</si>
  <si>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</si>
  <si>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</si>
  <si>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</si>
  <si>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</si>
  <si>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</si>
  <si>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</si>
  <si>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</si>
  <si>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</si>
  <si>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</si>
  <si>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</si>
  <si>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</si>
  <si>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</si>
  <si>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</si>
  <si>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</si>
  <si>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</si>
  <si>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</si>
  <si>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</si>
  <si>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</si>
  <si>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</si>
  <si>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</si>
  <si>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</si>
  <si>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</si>
  <si>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</si>
  <si>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</si>
  <si>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</si>
  <si>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</si>
  <si>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</si>
  <si>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</si>
  <si>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</si>
  <si>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</si>
  <si>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</si>
  <si>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</si>
  <si>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</si>
  <si>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</si>
  <si>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</si>
  <si>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</si>
  <si>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</si>
  <si>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</si>
  <si>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</si>
  <si>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</si>
  <si>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</si>
  <si>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</si>
  <si>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</si>
  <si>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</si>
  <si>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</si>
  <si>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</si>
  <si>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</si>
  <si>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</si>
  <si>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</si>
  <si>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</si>
  <si>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</si>
  <si>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</si>
  <si>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</si>
  <si>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</si>
  <si>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</si>
  <si>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</si>
  <si>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</si>
  <si>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</si>
  <si>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</si>
  <si>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</si>
  <si>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</si>
  <si>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</si>
  <si>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</si>
  <si>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</si>
  <si>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</si>
  <si>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</si>
  <si>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</si>
  <si>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</si>
  <si>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</si>
  <si>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</si>
  <si>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</si>
  <si>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</si>
  <si>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</si>
  <si>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</si>
  <si>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</si>
  <si>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</si>
  <si>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</si>
  <si>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</si>
  <si>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</si>
  <si>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</si>
  <si>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</si>
  <si>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</si>
  <si>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</si>
  <si>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</si>
  <si>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</si>
  <si>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</si>
  <si>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</si>
  <si>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</si>
  <si>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</si>
  <si>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</si>
  <si>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</si>
  <si>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</si>
  <si>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</si>
  <si>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</si>
  <si>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</si>
  <si>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</si>
  <si>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</si>
  <si>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</si>
  <si>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</si>
  <si>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</si>
  <si>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</si>
  <si>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</si>
  <si>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</si>
  <si>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</si>
  <si>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</si>
  <si>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</si>
  <si>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</si>
  <si>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</si>
  <si>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</si>
  <si>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</si>
  <si>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</si>
  <si>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</si>
  <si>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</si>
  <si>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</si>
  <si>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</si>
  <si>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</si>
  <si>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</si>
  <si>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</si>
  <si>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</si>
  <si>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</si>
  <si>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</si>
  <si>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</si>
  <si>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</si>
  <si>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</si>
  <si>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</si>
  <si>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</si>
  <si>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</si>
  <si>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</si>
  <si>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</si>
  <si>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</si>
  <si>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</si>
  <si>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</si>
  <si>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</si>
  <si>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</si>
  <si>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</si>
  <si>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</si>
  <si>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</si>
  <si>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</si>
  <si>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</si>
  <si>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</si>
  <si>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</si>
  <si>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</si>
  <si>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</si>
  <si>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</si>
  <si>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</si>
  <si>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</si>
  <si>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</si>
  <si>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</si>
  <si>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</si>
  <si>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</si>
  <si>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</si>
  <si>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</si>
  <si>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</si>
  <si>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</si>
  <si>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</si>
  <si>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</si>
  <si>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</si>
  <si>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</si>
  <si>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</si>
  <si>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</si>
  <si>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</si>
  <si>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</si>
  <si>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</si>
  <si>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</si>
  <si>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</si>
  <si>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</si>
  <si>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</si>
  <si>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</si>
  <si>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</si>
  <si>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</si>
  <si>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</si>
  <si>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</si>
  <si>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</si>
  <si>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</si>
  <si>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</si>
  <si>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</si>
  <si>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</si>
  <si>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</si>
  <si>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</si>
  <si>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</si>
  <si>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</si>
  <si>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</si>
  <si>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</si>
  <si>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</si>
  <si>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</si>
  <si>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</si>
  <si>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</si>
  <si>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</si>
  <si>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</si>
  <si>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</si>
  <si>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</si>
  <si>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</si>
  <si>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</si>
  <si>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</si>
  <si>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</si>
  <si>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</si>
  <si>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</si>
  <si>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</si>
  <si>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</si>
  <si>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</si>
  <si>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</si>
  <si>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</si>
  <si>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</si>
  <si>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</si>
  <si>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</si>
  <si>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</si>
  <si>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</si>
  <si>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</si>
  <si>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</si>
  <si>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</si>
  <si>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</si>
  <si>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</si>
  <si>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</si>
  <si>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</si>
  <si>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</si>
  <si>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</si>
  <si>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</si>
  <si>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</si>
  <si>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</si>
  <si>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</si>
  <si>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</si>
  <si>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</si>
  <si>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</si>
  <si>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</si>
  <si>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</si>
  <si>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</si>
  <si>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</si>
  <si>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</si>
  <si>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</si>
  <si>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</si>
  <si>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</si>
  <si>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</si>
  <si>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</si>
  <si>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</si>
  <si>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</si>
  <si>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</si>
  <si>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</si>
  <si>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</si>
  <si>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</si>
  <si>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</si>
  <si>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</si>
  <si>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</si>
  <si>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</si>
  <si>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</si>
  <si>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</si>
  <si>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</si>
  <si>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</si>
  <si>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</si>
  <si>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</si>
  <si>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</si>
  <si>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</si>
  <si>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</si>
  <si>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</si>
  <si>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</si>
  <si>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</si>
  <si>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</si>
  <si>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</si>
  <si>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</si>
  <si>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</si>
  <si>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</si>
  <si>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</si>
  <si>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</si>
  <si>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</si>
  <si>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</si>
  <si>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</si>
  <si>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</si>
  <si>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</si>
  <si>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</si>
  <si>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</si>
  <si>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</si>
  <si>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</si>
  <si>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</si>
  <si>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</si>
  <si>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</si>
  <si>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</si>
  <si>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</si>
  <si>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</si>
  <si>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</si>
  <si>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</si>
  <si>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</si>
  <si>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</si>
  <si>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</si>
  <si>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</si>
  <si>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</si>
  <si>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</si>
  <si>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</si>
  <si>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</si>
  <si>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</si>
  <si>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</si>
  <si>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</si>
  <si>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</si>
  <si>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</si>
  <si>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</si>
  <si>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</si>
  <si>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</si>
  <si>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</si>
  <si>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</si>
  <si>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</si>
  <si>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</si>
  <si>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</si>
  <si>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</si>
  <si>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</si>
  <si>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</si>
  <si>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</si>
  <si>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</si>
  <si>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</si>
  <si>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</si>
  <si>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</si>
  <si>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</si>
  <si>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</si>
  <si>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</si>
  <si>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</si>
  <si>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</si>
  <si>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</si>
  <si>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</si>
  <si>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</si>
  <si>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</si>
  <si>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</si>
  <si>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</si>
  <si>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</si>
  <si>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</si>
  <si>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</si>
  <si>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</si>
  <si>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</si>
  <si>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</si>
  <si>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</si>
  <si>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</si>
  <si>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</si>
  <si>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</si>
  <si>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</si>
  <si>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</si>
  <si>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</si>
  <si>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</si>
  <si>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</si>
  <si>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</si>
  <si>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</si>
  <si>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</si>
  <si>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</si>
  <si>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</si>
  <si>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</si>
  <si>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</si>
  <si>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</si>
  <si>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</si>
  <si>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</si>
  <si>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</si>
  <si>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</si>
  <si>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</si>
  <si>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</si>
  <si>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</si>
  <si>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</si>
  <si>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</si>
  <si>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</si>
  <si>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</si>
  <si>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</si>
  <si>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</si>
  <si>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</si>
  <si>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</si>
  <si>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</si>
  <si>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</si>
  <si>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</si>
  <si>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</si>
  <si>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</si>
  <si>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</si>
  <si>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</si>
  <si>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</si>
  <si>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</si>
  <si>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</si>
  <si>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</si>
  <si>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</si>
  <si>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</si>
  <si>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</si>
  <si>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</si>
  <si>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</si>
  <si>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</si>
  <si>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</si>
  <si>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</si>
  <si>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</si>
  <si>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</si>
  <si>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</si>
  <si>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</si>
  <si>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</si>
  <si>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</si>
  <si>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</si>
  <si>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</si>
  <si>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</si>
  <si>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</si>
  <si>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</si>
  <si>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</si>
  <si>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</si>
  <si>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</si>
  <si>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</si>
  <si>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</si>
  <si>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</si>
  <si>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</si>
  <si>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</si>
  <si>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</si>
  <si>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</si>
  <si>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</si>
  <si>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</si>
  <si>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</si>
  <si>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</si>
  <si>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</si>
  <si>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</si>
  <si>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</si>
  <si>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</si>
  <si>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</si>
  <si>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</si>
  <si>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</si>
  <si>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</si>
  <si>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</si>
  <si>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</si>
  <si>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</si>
  <si>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</si>
  <si>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</si>
  <si>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</si>
  <si>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</si>
  <si>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</si>
  <si>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</si>
  <si>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</si>
  <si>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</si>
  <si>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</si>
  <si>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</si>
  <si>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</si>
  <si>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</si>
  <si>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</si>
  <si>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</si>
  <si>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</si>
  <si>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</si>
  <si>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</si>
  <si>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</si>
  <si>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</si>
  <si>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</si>
  <si>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</si>
  <si>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</si>
  <si>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</si>
  <si>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</si>
  <si>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</si>
  <si>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</si>
  <si>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</si>
  <si>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</si>
  <si>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</si>
  <si>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</si>
  <si>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</si>
  <si>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</si>
  <si>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</si>
  <si>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</si>
  <si>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</si>
  <si>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</si>
  <si>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</si>
  <si>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</si>
  <si>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</si>
  <si>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</si>
  <si>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</si>
  <si>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</si>
  <si>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</si>
  <si>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</si>
  <si>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</si>
  <si>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</si>
  <si>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</si>
  <si>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</si>
  <si>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</si>
  <si>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</si>
  <si>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</si>
  <si>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</si>
  <si>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</si>
  <si>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</si>
  <si>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</si>
  <si>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</si>
  <si>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</si>
  <si>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</si>
  <si>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</si>
  <si>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</si>
  <si>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</si>
  <si>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</si>
  <si>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</si>
  <si>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</si>
  <si>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</si>
  <si>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</si>
  <si>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</si>
  <si>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</si>
  <si>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</si>
  <si>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</si>
  <si>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</si>
  <si>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</si>
  <si>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</si>
  <si>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</si>
  <si>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</si>
  <si>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</si>
  <si>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</si>
  <si>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</si>
  <si>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</si>
  <si>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</si>
  <si>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</si>
  <si>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</si>
  <si>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</si>
  <si>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</si>
  <si>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</si>
  <si>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</si>
  <si>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</si>
  <si>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</si>
  <si>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</si>
  <si>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</si>
  <si>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</si>
  <si>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</si>
  <si>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</si>
  <si>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</si>
  <si>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</si>
  <si>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</si>
  <si>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</si>
  <si>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</si>
  <si>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</si>
  <si>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</si>
  <si>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</si>
  <si>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</si>
  <si>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</si>
  <si>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</si>
  <si>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</si>
  <si>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</si>
  <si>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</si>
  <si>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</si>
  <si>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</si>
  <si>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</si>
  <si>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</si>
  <si>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</si>
  <si>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</si>
  <si>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</si>
  <si>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</si>
  <si>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</si>
  <si>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</si>
  <si>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</si>
  <si>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</si>
  <si>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</si>
  <si>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</si>
  <si>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</si>
  <si>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</si>
  <si>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</si>
  <si>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</si>
  <si>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</si>
  <si>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</si>
  <si>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</si>
  <si>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</si>
  <si>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</si>
  <si>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</si>
  <si>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</si>
  <si>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</si>
  <si>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</si>
  <si>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</si>
  <si>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</si>
  <si>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</si>
  <si>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</si>
  <si>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</si>
  <si>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</si>
  <si>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</si>
  <si>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</si>
  <si>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</si>
  <si>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</si>
  <si>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</si>
  <si>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</si>
  <si>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</si>
  <si>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</si>
  <si>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</si>
  <si>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</si>
  <si>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</si>
  <si>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</si>
  <si>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</si>
  <si>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</si>
  <si>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</si>
  <si>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</si>
  <si>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</si>
  <si>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</si>
  <si>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</si>
  <si>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</si>
  <si>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</si>
  <si>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</si>
  <si>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</si>
  <si>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</si>
  <si>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</si>
  <si>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</si>
  <si>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</si>
  <si>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</si>
  <si>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</si>
  <si>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</si>
  <si>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</si>
  <si>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</si>
  <si>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</si>
  <si>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</si>
  <si>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</si>
  <si>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</si>
  <si>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</si>
  <si>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</si>
  <si>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</si>
  <si>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</si>
  <si>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</si>
  <si>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</si>
  <si>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</si>
  <si>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</si>
  <si>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</si>
  <si>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</si>
  <si>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</si>
  <si>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</si>
  <si>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</si>
  <si>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</si>
  <si>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</si>
  <si>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</si>
  <si>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</si>
  <si>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</si>
  <si>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</si>
  <si>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</si>
  <si>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</si>
  <si>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</si>
  <si>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</si>
  <si>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</si>
  <si>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</si>
  <si>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</si>
  <si>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</si>
  <si>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</si>
  <si>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</si>
  <si>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</si>
  <si>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</si>
  <si>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</si>
  <si>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</si>
  <si>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</si>
  <si>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</si>
  <si>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</si>
  <si>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</si>
  <si>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</si>
  <si>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</si>
  <si>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</si>
  <si>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</si>
  <si>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</si>
  <si>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</si>
  <si>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</si>
  <si>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</si>
  <si>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</si>
  <si>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</si>
  <si>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</si>
  <si>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</si>
  <si>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</si>
  <si>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</si>
  <si>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</si>
  <si>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</si>
  <si>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</si>
  <si>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</si>
  <si>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</si>
  <si>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</si>
  <si>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</si>
  <si>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</si>
  <si>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</si>
  <si>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</si>
  <si>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</si>
  <si>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</si>
  <si>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</si>
  <si>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</si>
  <si>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</si>
  <si>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</si>
  <si>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</si>
  <si>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</si>
  <si>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</si>
  <si>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</si>
  <si>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</si>
  <si>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</si>
  <si>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</si>
  <si>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</si>
  <si>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</si>
  <si>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</si>
  <si>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</si>
  <si>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</si>
  <si>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</si>
  <si>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</si>
  <si>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</si>
  <si>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</si>
  <si>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</si>
  <si>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</si>
  <si>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</si>
  <si>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</si>
  <si>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</si>
  <si>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</si>
  <si>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</si>
  <si>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</si>
  <si>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</si>
  <si>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</si>
  <si>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</si>
  <si>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</si>
  <si>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</si>
  <si>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</si>
  <si>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</si>
  <si>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</si>
  <si>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</si>
  <si>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</si>
  <si>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</si>
  <si>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</si>
  <si>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</si>
  <si>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</si>
  <si>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</si>
  <si>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</si>
  <si>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</si>
  <si>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</si>
  <si>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</si>
  <si>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</si>
  <si>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</si>
  <si>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</si>
  <si>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</si>
  <si>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</si>
  <si>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</si>
  <si>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</si>
  <si>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</si>
  <si>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</si>
  <si>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</si>
  <si>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</si>
  <si>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</si>
  <si>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</si>
  <si>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</si>
  <si>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</si>
  <si>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</si>
  <si>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</si>
  <si>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</si>
  <si>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</si>
  <si>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</si>
  <si>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</si>
  <si>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</si>
  <si>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</si>
  <si>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</si>
  <si>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</si>
  <si>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</si>
  <si>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</si>
  <si>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</si>
  <si>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</si>
  <si>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</si>
  <si>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</si>
  <si>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</si>
  <si>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</si>
  <si>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</si>
  <si>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</si>
  <si>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</si>
  <si>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</si>
  <si>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</si>
  <si>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</si>
  <si>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</si>
  <si>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</si>
  <si>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</si>
  <si>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</si>
  <si>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</si>
  <si>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</si>
  <si>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</si>
  <si>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</si>
  <si>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</si>
  <si>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</si>
  <si>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</si>
  <si>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</si>
  <si>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</si>
  <si>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</si>
  <si>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</si>
  <si>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</si>
  <si>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</si>
  <si>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</si>
  <si>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</si>
  <si>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</si>
  <si>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</si>
  <si>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</si>
  <si>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</si>
  <si>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</si>
  <si>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</si>
  <si>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</si>
  <si>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</si>
  <si>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</si>
  <si>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</si>
  <si>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</si>
  <si>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</si>
  <si>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</si>
  <si>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</si>
  <si>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</si>
  <si>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</si>
  <si>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</si>
  <si>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</si>
  <si>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</si>
  <si>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</si>
  <si>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</si>
  <si>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</si>
  <si>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</si>
  <si>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</si>
  <si>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</si>
  <si>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</si>
  <si>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</si>
  <si>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</si>
  <si>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</si>
  <si>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</si>
  <si>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</si>
  <si>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</si>
  <si>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</si>
  <si>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</si>
  <si>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</si>
  <si>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</si>
  <si>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</si>
  <si>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</si>
  <si>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</si>
  <si>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</si>
  <si>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</si>
  <si>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</si>
  <si>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</si>
  <si>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</si>
  <si>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</si>
  <si>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</si>
  <si>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</si>
  <si>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</si>
  <si>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</si>
  <si>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</si>
  <si>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</si>
  <si>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</si>
  <si>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</si>
  <si>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</si>
  <si>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</si>
  <si>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</si>
  <si>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</si>
  <si>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</si>
  <si>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</si>
  <si>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</si>
  <si>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</si>
  <si>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</si>
  <si>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</si>
  <si>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</si>
  <si>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</si>
  <si>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</si>
  <si>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</si>
  <si>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</si>
  <si>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</si>
  <si>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</si>
  <si>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</si>
  <si>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</si>
  <si>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</si>
  <si>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</si>
  <si>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</si>
  <si>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</si>
  <si>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</si>
  <si>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</si>
  <si>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</si>
  <si>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</si>
  <si>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</si>
  <si>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</si>
  <si>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</si>
  <si>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</si>
  <si>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</si>
  <si>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</si>
  <si>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</si>
  <si>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</si>
  <si>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</si>
  <si>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</si>
  <si>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</si>
  <si>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</si>
  <si>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</si>
  <si>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</si>
  <si>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</si>
  <si>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</si>
  <si>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</si>
  <si>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</si>
  <si>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</si>
  <si>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</si>
  <si>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</si>
  <si>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</si>
  <si>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</si>
  <si>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</si>
  <si>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</si>
  <si>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</si>
  <si>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</si>
  <si>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</si>
  <si>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</si>
  <si>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</si>
  <si>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</si>
  <si>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</si>
  <si>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</si>
  <si>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</si>
  <si>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</si>
  <si>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</si>
  <si>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</si>
  <si>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</si>
  <si>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</si>
  <si>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</si>
  <si>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</si>
  <si>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</si>
  <si>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</si>
  <si>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</si>
  <si>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</si>
  <si>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</si>
  <si>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</si>
  <si>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</si>
  <si>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</si>
  <si>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</si>
  <si>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</si>
  <si>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</si>
  <si>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</si>
  <si>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</si>
  <si>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</si>
  <si>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</si>
  <si>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</si>
  <si>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</si>
  <si>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</si>
  <si>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</si>
  <si>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</si>
  <si>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</si>
  <si>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</si>
  <si>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</si>
  <si>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</si>
  <si>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</si>
  <si>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</si>
  <si>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</si>
  <si>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</si>
  <si>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</si>
  <si>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</si>
  <si>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</si>
  <si>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</si>
  <si>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</si>
  <si>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</si>
  <si>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</si>
  <si>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</si>
  <si>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</si>
  <si>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</si>
  <si>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</si>
  <si>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</si>
  <si>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</si>
  <si>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</si>
  <si>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</si>
  <si>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</si>
  <si>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</si>
  <si>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</si>
  <si>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</si>
  <si>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</si>
  <si>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</si>
  <si>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</si>
  <si>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</si>
  <si>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</si>
  <si>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</si>
  <si>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</si>
  <si>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</si>
  <si>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</si>
  <si>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</si>
  <si>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</si>
  <si>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</si>
  <si>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</si>
  <si>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</si>
  <si>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</si>
  <si>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</si>
  <si>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</si>
  <si>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</si>
  <si>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</si>
  <si>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</si>
  <si>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</si>
  <si>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</si>
  <si>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</si>
  <si>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</si>
  <si>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</si>
  <si>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</si>
  <si>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</si>
  <si>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</si>
  <si>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</si>
  <si>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</si>
  <si>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</si>
  <si>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</si>
  <si>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</si>
  <si>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</si>
  <si>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</si>
  <si>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</si>
  <si>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</si>
  <si>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</si>
  <si>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</si>
  <si>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</si>
  <si>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</si>
  <si>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</si>
  <si>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</si>
  <si>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</si>
  <si>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</si>
  <si>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</si>
  <si>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</si>
  <si>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</si>
  <si>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</si>
  <si>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</si>
  <si>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</si>
  <si>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</si>
  <si>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</si>
  <si>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</si>
  <si>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</si>
  <si>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</si>
  <si>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</si>
  <si>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</si>
  <si>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</si>
  <si>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</si>
  <si>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</si>
  <si>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</si>
  <si>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</si>
  <si>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</si>
  <si>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</si>
  <si>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</si>
  <si>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</si>
  <si>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</si>
  <si>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</si>
  <si>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</si>
  <si>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</si>
  <si>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</si>
  <si>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</si>
  <si>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</si>
  <si>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</si>
  <si>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</si>
  <si>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</si>
  <si>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</si>
  <si>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</si>
  <si>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</si>
  <si>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</si>
  <si>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</si>
  <si>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</si>
  <si>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</si>
  <si>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</si>
  <si>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</si>
  <si>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</si>
  <si>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</si>
  <si>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</si>
  <si>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</si>
  <si>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</si>
  <si>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</si>
  <si>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</si>
  <si>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</si>
  <si>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</si>
  <si>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</si>
  <si>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</si>
  <si>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</si>
  <si>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</si>
  <si>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</si>
  <si>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</si>
  <si>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</si>
  <si>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</si>
  <si>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</si>
  <si>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</si>
  <si>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</si>
  <si>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</si>
  <si>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</si>
  <si>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</si>
  <si>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</si>
  <si>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</si>
  <si>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</si>
  <si>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</si>
  <si>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</si>
  <si>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</si>
  <si>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</si>
  <si>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</si>
  <si>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</si>
  <si>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</si>
  <si>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</si>
  <si>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</si>
  <si>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</si>
  <si>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</si>
  <si>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</si>
  <si>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</si>
  <si>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</si>
  <si>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</si>
  <si>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</si>
  <si>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</si>
  <si>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</si>
  <si>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</si>
  <si>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</si>
  <si>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</si>
  <si>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</si>
  <si>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</si>
  <si>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</si>
  <si>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</si>
  <si>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</si>
  <si>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</si>
  <si>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</si>
  <si>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</si>
  <si>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</si>
  <si>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</si>
  <si>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</si>
  <si>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</si>
  <si>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</si>
  <si>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</si>
  <si>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</si>
  <si>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</si>
  <si>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</si>
  <si>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</si>
  <si>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</si>
  <si>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</si>
  <si>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</si>
  <si>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</si>
  <si>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</si>
  <si>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</si>
  <si>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</si>
  <si>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</si>
  <si>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</si>
  <si>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</si>
  <si>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</si>
  <si>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</si>
  <si>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</si>
  <si>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</si>
  <si>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</si>
  <si>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</si>
  <si>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</si>
  <si>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</si>
  <si>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</si>
  <si>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</si>
  <si>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</si>
  <si>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</si>
  <si>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</si>
  <si>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</si>
  <si>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</si>
  <si>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</si>
  <si>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</si>
  <si>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</si>
  <si>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</si>
  <si>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</si>
  <si>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</si>
  <si>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</si>
  <si>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</si>
  <si>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</si>
  <si>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</si>
  <si>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</si>
  <si>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</si>
  <si>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</si>
  <si>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</si>
  <si>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</si>
  <si>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</si>
  <si>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</si>
  <si>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</si>
  <si>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</si>
  <si>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</si>
  <si>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</si>
  <si>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</si>
  <si>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</si>
  <si>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</si>
  <si>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</si>
  <si>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</si>
  <si>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</si>
  <si>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</si>
  <si>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</si>
  <si>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</si>
  <si>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</si>
  <si>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</si>
  <si>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</si>
  <si>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</si>
  <si>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</si>
  <si>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</si>
  <si>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</si>
  <si>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</si>
  <si>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</si>
  <si>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</si>
  <si>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</si>
  <si>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</si>
  <si>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</si>
  <si>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</si>
  <si>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</si>
  <si>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</si>
  <si>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</si>
  <si>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</si>
  <si>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</si>
  <si>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</si>
  <si>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</si>
  <si>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</si>
  <si>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</si>
  <si>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</si>
  <si>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</si>
  <si>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</si>
  <si>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</si>
  <si>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</si>
  <si>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</si>
  <si>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</si>
  <si>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</si>
  <si>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</si>
  <si>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</si>
  <si>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</si>
  <si>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</si>
  <si>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</si>
  <si>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</si>
  <si>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</si>
  <si>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</si>
  <si>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</si>
  <si>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</si>
  <si>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</si>
  <si>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</si>
  <si>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</si>
  <si>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</si>
  <si>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</si>
  <si>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</si>
  <si>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</si>
  <si>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</si>
  <si>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</si>
  <si>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</si>
  <si>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</si>
  <si>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</si>
  <si>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</si>
  <si>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</si>
  <si>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</si>
  <si>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</si>
  <si>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</si>
  <si>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</si>
  <si>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</si>
  <si>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</si>
  <si>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</si>
  <si>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</si>
  <si>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</si>
  <si>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</si>
  <si>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</si>
  <si>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</si>
  <si>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</si>
  <si>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</si>
  <si>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</si>
  <si>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</si>
  <si>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</si>
  <si>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</si>
  <si>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</si>
  <si>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</si>
  <si>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</si>
  <si>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</si>
  <si>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</si>
  <si>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</si>
  <si>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</si>
  <si>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</si>
  <si>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</si>
  <si>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</si>
  <si>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</si>
  <si>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</si>
  <si>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</si>
  <si>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</si>
  <si>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</si>
  <si>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</si>
  <si>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</si>
  <si>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</si>
  <si>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</si>
  <si>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</si>
  <si>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</si>
  <si>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</si>
  <si>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</si>
  <si>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</si>
  <si>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</si>
  <si>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</si>
  <si>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</si>
  <si>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</si>
  <si>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</si>
  <si>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</si>
  <si>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</si>
  <si>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</si>
  <si>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</si>
  <si>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</si>
  <si>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</si>
  <si>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</si>
  <si>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</si>
  <si>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</si>
  <si>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</si>
  <si>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</si>
  <si>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</si>
  <si>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</si>
  <si>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</si>
  <si>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</si>
  <si>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</si>
  <si>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</si>
  <si>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</si>
  <si>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</si>
  <si>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</si>
  <si>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</si>
  <si>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</si>
  <si>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</si>
  <si>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</si>
  <si>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</si>
  <si>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</si>
  <si>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</si>
  <si>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</si>
  <si>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</si>
  <si>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</si>
  <si>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</si>
  <si>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</si>
  <si>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</si>
  <si>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</si>
  <si>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</si>
  <si>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</si>
  <si>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</si>
  <si>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</si>
  <si>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</si>
  <si>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</si>
  <si>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</si>
  <si>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</si>
  <si>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</si>
  <si>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</si>
  <si>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</si>
  <si>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</si>
  <si>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</si>
  <si>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</si>
  <si>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</si>
  <si>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</si>
  <si>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</si>
  <si>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</si>
  <si>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</si>
  <si>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</si>
  <si>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</si>
  <si>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</si>
  <si>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</si>
  <si>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</si>
  <si>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</si>
  <si>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</si>
  <si>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</si>
  <si>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</si>
  <si>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</si>
  <si>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</si>
  <si>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</si>
  <si>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</si>
  <si>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</si>
  <si>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</si>
  <si>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</si>
  <si>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</si>
  <si>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</si>
  <si>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</si>
  <si>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</si>
  <si>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</si>
  <si>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</si>
  <si>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</si>
  <si>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</si>
  <si>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</si>
  <si>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</si>
  <si>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</si>
  <si>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</si>
  <si>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</si>
  <si>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</si>
  <si>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</si>
  <si>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</si>
  <si>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</si>
  <si>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</si>
  <si>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</si>
  <si>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</si>
  <si>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</si>
  <si>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</si>
  <si>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</si>
  <si>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</si>
  <si>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</si>
  <si>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</si>
  <si>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</si>
  <si>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</si>
  <si>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</si>
  <si>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</si>
  <si>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</si>
  <si>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</si>
  <si>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</si>
  <si>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</si>
  <si>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</si>
  <si>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</si>
  <si>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</si>
  <si>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</si>
  <si>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</si>
  <si>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</si>
  <si>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</si>
  <si>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</si>
  <si>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</si>
  <si>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</si>
  <si>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</si>
  <si>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</si>
  <si>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</si>
  <si>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</si>
  <si>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</si>
  <si>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</si>
  <si>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</si>
  <si>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</si>
  <si>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</si>
  <si>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</si>
  <si>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</si>
  <si>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</si>
  <si>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</si>
  <si>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</si>
  <si>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</si>
  <si>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</si>
  <si>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</si>
  <si>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</si>
  <si>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</si>
  <si>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</si>
  <si>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</si>
  <si>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</si>
  <si>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</si>
  <si>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</si>
  <si>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</si>
  <si>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</si>
  <si>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</si>
  <si>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</si>
  <si>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</si>
  <si>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</si>
  <si>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</si>
  <si>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</si>
  <si>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</si>
  <si>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</si>
  <si>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</si>
  <si>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</si>
  <si>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</si>
  <si>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</si>
  <si>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</si>
  <si>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</si>
  <si>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</si>
  <si>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</si>
  <si>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</si>
  <si>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</si>
  <si>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</si>
  <si>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</si>
  <si>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</si>
  <si>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</si>
  <si>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</si>
  <si>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</si>
  <si>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</si>
  <si>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</si>
  <si>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</si>
  <si>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</si>
  <si>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</si>
  <si>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</si>
  <si>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</si>
  <si>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</si>
  <si>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</si>
  <si>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</si>
  <si>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</si>
  <si>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</si>
  <si>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</si>
  <si>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</si>
  <si>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</si>
  <si>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</si>
  <si>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</si>
  <si>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</si>
  <si>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</si>
  <si>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</si>
  <si>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</si>
  <si>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</si>
  <si>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</si>
  <si>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</si>
  <si>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</si>
  <si>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</si>
  <si>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</si>
  <si>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</si>
  <si>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</si>
  <si>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</si>
  <si>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</si>
  <si>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</si>
  <si>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</si>
  <si>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</si>
  <si>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</si>
  <si>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</si>
  <si>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</si>
  <si>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</si>
  <si>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</si>
  <si>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</si>
  <si>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</si>
  <si>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</si>
  <si>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</si>
  <si>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</si>
  <si>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</si>
  <si>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</si>
  <si>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</si>
  <si>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</si>
  <si>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</si>
  <si>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</si>
  <si>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</si>
  <si>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</si>
  <si>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</si>
  <si>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</si>
  <si>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</si>
  <si>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</si>
  <si>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</si>
  <si>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</si>
  <si>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</si>
  <si>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</si>
  <si>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</si>
  <si>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</si>
  <si>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</si>
  <si>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</si>
  <si>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</si>
  <si>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</si>
  <si>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</si>
  <si>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</si>
  <si>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</si>
  <si>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</si>
  <si>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</si>
  <si>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</si>
  <si>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</si>
  <si>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</si>
  <si>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</si>
  <si>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</si>
  <si>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</si>
  <si>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</si>
  <si>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</si>
  <si>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</si>
  <si>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</si>
  <si>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</si>
  <si>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</si>
  <si>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</si>
  <si>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</si>
  <si>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</si>
  <si>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</si>
  <si>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</si>
  <si>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</si>
  <si>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</si>
  <si>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</si>
  <si>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</si>
  <si>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</si>
  <si>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</si>
  <si>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</si>
  <si>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</si>
  <si>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</si>
  <si>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</si>
  <si>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</si>
  <si>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</si>
  <si>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</si>
  <si>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</si>
  <si>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</si>
  <si>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</si>
  <si>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</si>
  <si>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</si>
  <si>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</si>
  <si>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</si>
  <si>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</si>
  <si>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</si>
  <si>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</si>
  <si>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</si>
  <si>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</si>
  <si>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</si>
  <si>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</si>
  <si>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</si>
  <si>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</si>
  <si>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</si>
  <si>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</si>
  <si>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</si>
  <si>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</si>
  <si>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</si>
  <si>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</si>
  <si>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</si>
  <si>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</si>
  <si>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</si>
  <si>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</si>
  <si>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</si>
  <si>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</si>
  <si>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</si>
  <si>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</si>
  <si>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</si>
  <si>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</si>
  <si>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</si>
  <si>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</si>
  <si>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</si>
  <si>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</si>
  <si>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</si>
  <si>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</si>
  <si>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</si>
  <si>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</si>
  <si>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</si>
  <si>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</si>
  <si>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</si>
  <si>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</si>
  <si>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</si>
  <si>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</si>
  <si>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</si>
  <si>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</si>
  <si>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</si>
  <si>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</si>
  <si>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</si>
  <si>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</si>
  <si>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</si>
  <si>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</si>
  <si>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</si>
  <si>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</si>
  <si>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</si>
  <si>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</si>
  <si>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</si>
  <si>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</si>
  <si>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</si>
  <si>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</si>
  <si>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</si>
  <si>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</si>
  <si>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</si>
  <si>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</si>
  <si>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</si>
  <si>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</si>
  <si>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</si>
  <si>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</si>
  <si>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</si>
  <si>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</si>
  <si>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</si>
  <si>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</si>
  <si>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</si>
  <si>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</si>
  <si>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</si>
  <si>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</si>
  <si>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</si>
  <si>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</si>
  <si>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</si>
  <si>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</si>
  <si>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</si>
  <si>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</si>
  <si>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</si>
  <si>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</si>
  <si>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</si>
  <si>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</si>
  <si>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</si>
  <si>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</si>
  <si>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</si>
  <si>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</si>
  <si>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</si>
  <si>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</si>
  <si>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</si>
  <si>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</si>
  <si>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</si>
  <si>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</si>
  <si>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</si>
  <si>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</si>
  <si>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</si>
  <si>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</si>
  <si>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</si>
  <si>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</si>
  <si>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</si>
  <si>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</si>
  <si>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</si>
  <si>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</si>
  <si>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</si>
  <si>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</si>
  <si>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</si>
  <si>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</si>
  <si>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</si>
  <si>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</si>
  <si>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</si>
  <si>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</si>
  <si>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</si>
  <si>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</si>
  <si>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</si>
  <si>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</si>
  <si>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</si>
  <si>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</si>
  <si>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</si>
  <si>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</si>
  <si>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</si>
  <si>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</si>
  <si>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</si>
  <si>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</si>
  <si>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</si>
  <si>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</si>
  <si>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</si>
  <si>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</si>
  <si>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</si>
  <si>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</si>
  <si>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</si>
  <si>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</si>
  <si>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</si>
  <si>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</si>
  <si>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</si>
  <si>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</si>
  <si>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</si>
  <si>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</si>
  <si>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</si>
  <si>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</si>
  <si>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</si>
  <si>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</si>
  <si>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</si>
  <si>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</si>
  <si>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</si>
  <si>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</si>
  <si>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</si>
  <si>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</si>
  <si>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</si>
  <si>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</si>
  <si>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</si>
  <si>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</si>
  <si>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</si>
  <si>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</si>
  <si>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</si>
  <si>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</si>
  <si>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</si>
  <si>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</si>
  <si>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</si>
  <si>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</si>
  <si>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</si>
  <si>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</si>
  <si>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</si>
  <si>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</si>
  <si>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</si>
  <si>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</si>
  <si>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</si>
  <si>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</si>
  <si>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</si>
  <si>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</si>
  <si>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</si>
  <si>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</si>
  <si>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</si>
  <si>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</si>
  <si>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</si>
  <si>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</si>
  <si>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</si>
  <si>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</si>
  <si>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</si>
  <si>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</si>
  <si>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</si>
  <si>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</si>
  <si>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</si>
  <si>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</si>
  <si>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</si>
  <si>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</si>
  <si>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</si>
  <si>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</si>
  <si>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</si>
  <si>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</si>
  <si>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</si>
  <si>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</si>
  <si>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</si>
  <si>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</si>
  <si>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</si>
  <si>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</si>
  <si>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</si>
  <si>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</si>
  <si>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</si>
  <si>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</si>
  <si>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</si>
  <si>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</si>
  <si>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</si>
  <si>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</si>
  <si>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</si>
  <si>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</si>
  <si>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</si>
  <si>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</si>
  <si>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</si>
  <si>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</si>
  <si>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</si>
  <si>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</si>
  <si>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</si>
  <si>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</si>
  <si>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</si>
  <si>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</si>
  <si>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</si>
  <si>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</si>
  <si>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</si>
  <si>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</si>
  <si>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</si>
  <si>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</si>
  <si>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</si>
  <si>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</si>
  <si>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</si>
  <si>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</si>
  <si>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</si>
  <si>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</si>
  <si>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</si>
  <si>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</si>
  <si>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</si>
  <si>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</si>
  <si>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</si>
  <si>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</si>
  <si>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</si>
  <si>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</si>
  <si>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</si>
  <si>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</si>
  <si>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</si>
  <si>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</si>
  <si>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</si>
  <si>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</si>
  <si>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</si>
  <si>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</si>
  <si>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</si>
  <si>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</si>
  <si>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</si>
  <si>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</si>
  <si>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</si>
  <si>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</si>
  <si>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</si>
  <si>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</si>
  <si>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</si>
  <si>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</si>
  <si>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</si>
  <si>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</si>
  <si>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</si>
  <si>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</si>
  <si>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</si>
  <si>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</si>
  <si>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</si>
  <si>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</si>
  <si>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</si>
  <si>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</si>
  <si>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</si>
  <si>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</si>
  <si>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</si>
  <si>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</si>
  <si>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</si>
  <si>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</si>
  <si>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</si>
  <si>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</si>
  <si>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</si>
  <si>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</si>
  <si>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</si>
  <si>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</si>
  <si>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</si>
  <si>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</si>
  <si>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</si>
  <si>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</si>
  <si>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</si>
  <si>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</si>
  <si>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</si>
  <si>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</si>
  <si>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</si>
  <si>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</si>
  <si>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</si>
  <si>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</si>
  <si>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</si>
  <si>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</si>
  <si>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</si>
  <si>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</si>
  <si>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</si>
  <si>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</si>
  <si>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</si>
  <si>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</si>
  <si>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</si>
  <si>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</si>
  <si>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</si>
  <si>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</si>
  <si>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</si>
  <si>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</si>
  <si>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</si>
  <si>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</si>
  <si>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</si>
  <si>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</si>
  <si>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</si>
  <si>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</si>
  <si>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</si>
  <si>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</si>
  <si>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</si>
  <si>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</si>
  <si>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</si>
  <si>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</si>
  <si>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</si>
  <si>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</si>
  <si>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</si>
  <si>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</si>
  <si>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</si>
  <si>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</si>
  <si>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</si>
  <si>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</si>
  <si>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</si>
  <si>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</si>
  <si>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</si>
  <si>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</si>
  <si>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</si>
  <si>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</si>
  <si>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</si>
  <si>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</si>
  <si>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</si>
  <si>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</si>
  <si>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</si>
  <si>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</si>
  <si>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</si>
  <si>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</si>
  <si>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</si>
  <si>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</si>
  <si>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</si>
  <si>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</si>
  <si>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</si>
  <si>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</si>
  <si>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</si>
  <si>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</si>
  <si>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</si>
  <si>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</si>
  <si>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</si>
  <si>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</si>
  <si>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</si>
  <si>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</si>
  <si>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</si>
  <si>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</si>
  <si>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</si>
  <si>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</si>
  <si>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</si>
  <si>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</si>
  <si>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</si>
  <si>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</si>
  <si>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</si>
  <si>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</si>
  <si>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</si>
  <si>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</si>
  <si>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</si>
  <si>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</si>
  <si>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</si>
  <si>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</si>
  <si>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</si>
  <si>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</si>
  <si>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</si>
  <si>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</si>
  <si>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</si>
  <si>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</si>
  <si>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</si>
  <si>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</si>
  <si>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</si>
  <si>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</si>
  <si>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</si>
  <si>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</si>
  <si>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</si>
  <si>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</si>
  <si>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</si>
  <si>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</si>
  <si>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</si>
  <si>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</si>
  <si>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</si>
  <si>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</si>
  <si>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</si>
  <si>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</si>
  <si>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</si>
  <si>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</si>
  <si>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</si>
  <si>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</si>
  <si>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</si>
  <si>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</si>
  <si>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</si>
  <si>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</si>
  <si>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</si>
  <si>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</si>
  <si>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</si>
  <si>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</si>
  <si>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</si>
  <si>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</si>
  <si>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</si>
  <si>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</si>
  <si>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</si>
  <si>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</si>
  <si>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</si>
  <si>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</si>
  <si>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</si>
  <si>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</si>
  <si>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</si>
  <si>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</si>
  <si>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</si>
  <si>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</si>
  <si>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</si>
  <si>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</si>
  <si>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</si>
  <si>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</si>
  <si>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</si>
  <si>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</si>
  <si>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</si>
  <si>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</si>
  <si>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</si>
  <si>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</si>
  <si>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</si>
  <si>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</si>
  <si>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</si>
  <si>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</si>
  <si>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</si>
  <si>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</si>
  <si>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</si>
  <si>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</si>
  <si>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</si>
  <si>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</si>
  <si>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</si>
  <si>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</si>
  <si>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</si>
  <si>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</si>
  <si>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</si>
  <si>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</si>
  <si>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</si>
  <si>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</si>
  <si>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</si>
  <si>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</si>
  <si>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</si>
  <si>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</si>
  <si>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</si>
  <si>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</si>
  <si>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</si>
  <si>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</si>
  <si>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</si>
  <si>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</si>
  <si>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</si>
  <si>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</si>
  <si>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</si>
  <si>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</si>
  <si>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</si>
  <si>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</si>
  <si>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</si>
  <si>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</si>
  <si>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</si>
  <si>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</si>
  <si>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</si>
  <si>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</si>
  <si>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</si>
  <si>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</si>
  <si>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</si>
  <si>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</si>
  <si>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</si>
  <si>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</si>
  <si>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</si>
  <si>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</si>
  <si>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</si>
  <si>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</si>
  <si>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</si>
  <si>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</si>
  <si>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</si>
  <si>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</si>
  <si>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</si>
  <si>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</si>
  <si>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</si>
  <si>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</si>
  <si>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</si>
  <si>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</si>
  <si>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</si>
  <si>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</si>
  <si>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</si>
  <si>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</si>
  <si>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</si>
  <si>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</si>
  <si>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</si>
  <si>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</si>
  <si>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</si>
  <si>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</si>
  <si>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</si>
  <si>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</si>
  <si>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</si>
  <si>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</si>
  <si>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</si>
  <si>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</si>
  <si>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</si>
  <si>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</si>
  <si>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</si>
  <si>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</si>
  <si>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</si>
  <si>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</si>
  <si>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</si>
  <si>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</si>
  <si>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</si>
  <si>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</si>
  <si>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</si>
  <si>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</si>
  <si>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</si>
  <si>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</si>
  <si>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</si>
  <si>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</si>
  <si>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</si>
  <si>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</si>
  <si>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</si>
  <si>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</si>
  <si>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</si>
  <si>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</si>
  <si>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</si>
  <si>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</si>
  <si>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</si>
  <si>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</si>
  <si>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</si>
  <si>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</si>
  <si>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</si>
  <si>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</si>
  <si>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</si>
  <si>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</si>
  <si>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</si>
  <si>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</si>
  <si>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</si>
  <si>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</si>
  <si>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</si>
  <si>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</si>
  <si>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</si>
  <si>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</si>
  <si>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</si>
  <si>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</si>
  <si>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</si>
  <si>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</si>
  <si>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</si>
  <si>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</si>
  <si>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</si>
  <si>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</si>
  <si>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</si>
  <si>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</si>
  <si>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</si>
  <si>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</si>
  <si>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</si>
  <si>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</si>
  <si>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</si>
  <si>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</si>
  <si>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</si>
  <si>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</si>
  <si>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</si>
  <si>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</si>
  <si>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</si>
  <si>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</si>
  <si>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</si>
  <si>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</si>
  <si>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</si>
  <si>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</si>
  <si>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</si>
  <si>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</si>
  <si>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</si>
  <si>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</si>
  <si>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</si>
  <si>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</si>
  <si>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</si>
  <si>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</si>
  <si>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</si>
  <si>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</si>
  <si>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</si>
  <si>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</si>
  <si>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</si>
  <si>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</si>
  <si>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</si>
  <si>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</si>
  <si>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</si>
  <si>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</si>
  <si>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</si>
  <si>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</si>
  <si>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</si>
  <si>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</si>
  <si>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</si>
  <si>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</si>
  <si>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</si>
  <si>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</si>
  <si>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</si>
  <si>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</si>
  <si>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</si>
  <si>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</si>
  <si>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</si>
  <si>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</si>
  <si>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</si>
  <si>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</si>
  <si>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</si>
  <si>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</si>
  <si>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</si>
  <si>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</si>
  <si>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</si>
  <si>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</si>
  <si>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</si>
  <si>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</si>
  <si>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</si>
  <si>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</si>
  <si>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</si>
  <si>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</si>
  <si>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</si>
  <si>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</si>
  <si>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</si>
  <si>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</si>
  <si>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</si>
  <si>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</si>
  <si>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</si>
  <si>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</si>
  <si>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</si>
  <si>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</si>
  <si>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</si>
  <si>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</si>
  <si>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</si>
  <si>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</si>
  <si>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</si>
  <si>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</si>
  <si>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</si>
  <si>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</si>
  <si>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</si>
  <si>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</si>
  <si>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</si>
  <si>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</si>
  <si>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</si>
  <si>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</si>
  <si>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</si>
  <si>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</si>
  <si>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</si>
  <si>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</si>
  <si>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</si>
  <si>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</si>
  <si>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</si>
  <si>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</si>
  <si>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</si>
  <si>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</si>
  <si>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</si>
  <si>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</si>
  <si>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</si>
  <si>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</si>
  <si>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</si>
  <si>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</si>
  <si>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</si>
  <si>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</si>
  <si>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</si>
  <si>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</si>
  <si>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</si>
  <si>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</si>
  <si>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</si>
  <si>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</si>
  <si>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</si>
  <si>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</si>
  <si>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</si>
  <si>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</si>
  <si>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</si>
  <si>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</si>
  <si>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</si>
  <si>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</si>
  <si>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</si>
  <si>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</si>
  <si>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</si>
  <si>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</si>
  <si>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</si>
  <si>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</si>
  <si>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</si>
  <si>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</si>
  <si>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</si>
  <si>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</si>
  <si>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</si>
  <si>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</si>
  <si>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</si>
  <si>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</si>
  <si>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</si>
  <si>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</si>
  <si>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</si>
  <si>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</si>
  <si>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</si>
  <si>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</si>
  <si>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</si>
  <si>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</si>
  <si>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</si>
  <si>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</si>
  <si>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</si>
  <si>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</si>
  <si>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</si>
  <si>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</si>
  <si>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</si>
  <si>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</si>
  <si>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</si>
  <si>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</si>
  <si>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</si>
  <si>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</si>
  <si>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</si>
  <si>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</si>
  <si>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</si>
  <si>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</si>
  <si>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</si>
  <si>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</si>
  <si>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</si>
  <si>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</si>
  <si>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</si>
  <si>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</si>
  <si>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</si>
  <si>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</si>
  <si>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</si>
  <si>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</si>
  <si>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</si>
  <si>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</si>
  <si>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</si>
  <si>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</si>
  <si>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</si>
  <si>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</si>
  <si>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</si>
  <si>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</si>
  <si>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</si>
  <si>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</si>
  <si>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</si>
  <si>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</si>
  <si>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</si>
  <si>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</si>
  <si>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</si>
  <si>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</si>
  <si>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</si>
  <si>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</si>
  <si>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</si>
  <si>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</si>
  <si>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</si>
  <si>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</si>
  <si>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</si>
  <si>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</si>
  <si>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</si>
  <si>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</si>
  <si>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</si>
  <si>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</si>
  <si>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</si>
  <si>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</si>
  <si>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</si>
  <si>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</si>
  <si>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</si>
  <si>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</si>
  <si>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</si>
  <si>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</si>
  <si>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</si>
  <si>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</si>
  <si>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</si>
  <si>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</si>
  <si>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</si>
  <si>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</si>
  <si>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</si>
  <si>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</si>
  <si>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</si>
  <si>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</si>
  <si>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</si>
  <si>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</si>
  <si>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</si>
  <si>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</si>
  <si>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</si>
  <si>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</si>
  <si>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</si>
  <si>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</si>
  <si>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</si>
  <si>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</si>
  <si>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</si>
  <si>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</si>
  <si>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</si>
  <si>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</si>
  <si>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</si>
  <si>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</si>
  <si>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</si>
  <si>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</si>
  <si>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</si>
  <si>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</si>
  <si>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</si>
  <si>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</si>
  <si>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</si>
  <si>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</si>
  <si>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</si>
  <si>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</si>
  <si>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</si>
  <si>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</si>
  <si>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</si>
  <si>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</si>
  <si>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</si>
  <si>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</si>
  <si>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</si>
  <si>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</si>
  <si>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</si>
  <si>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</si>
  <si>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</si>
  <si>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</si>
  <si>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</si>
  <si>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</si>
  <si>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</si>
  <si>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</si>
  <si>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</si>
  <si>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</si>
  <si>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</si>
  <si>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</si>
  <si>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</si>
  <si>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</si>
  <si>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</si>
  <si>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</si>
  <si>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</si>
  <si>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</si>
  <si>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</si>
  <si>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</si>
  <si>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</si>
  <si>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</si>
  <si>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</si>
  <si>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</si>
  <si>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</si>
  <si>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</si>
  <si>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</si>
  <si>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</si>
  <si>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</si>
  <si>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</si>
  <si>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</si>
  <si>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</si>
  <si>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</si>
  <si>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</si>
  <si>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</si>
  <si>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</si>
  <si>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</si>
  <si>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</si>
  <si>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</si>
  <si>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</si>
  <si>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</si>
  <si>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</si>
  <si>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</si>
  <si>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</si>
  <si>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</si>
  <si>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</si>
  <si>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</si>
  <si>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</si>
  <si>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</si>
  <si>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</si>
  <si>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</si>
  <si>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</si>
  <si>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</si>
  <si>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</si>
  <si>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</si>
  <si>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</si>
  <si>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</si>
  <si>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</si>
  <si>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</si>
  <si>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</si>
  <si>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</si>
  <si>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</si>
  <si>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</si>
  <si>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</si>
  <si>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</si>
  <si>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</si>
  <si>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</si>
  <si>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</si>
  <si>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</si>
  <si>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</si>
  <si>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</si>
  <si>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</si>
  <si>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</si>
  <si>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</si>
  <si>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</si>
  <si>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</si>
  <si>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</si>
  <si>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</si>
  <si>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</si>
  <si>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</si>
  <si>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</si>
  <si>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</si>
  <si>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</si>
  <si>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</si>
  <si>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</si>
  <si>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</si>
  <si>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</si>
  <si>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</si>
  <si>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</si>
  <si>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</si>
  <si>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</si>
  <si>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</si>
  <si>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</si>
  <si>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</si>
  <si>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</si>
  <si>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</si>
  <si>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</si>
  <si>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</si>
  <si>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</si>
  <si>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</si>
  <si>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</si>
  <si>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</si>
  <si>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</si>
  <si>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</si>
  <si>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</si>
  <si>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</si>
  <si>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</si>
  <si>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</si>
  <si>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</si>
  <si>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</si>
  <si>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</si>
  <si>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</si>
  <si>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</si>
  <si>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</si>
  <si>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</si>
  <si>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</si>
  <si>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</si>
  <si>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</si>
  <si>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</si>
  <si>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</si>
  <si>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</si>
  <si>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</si>
  <si>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</si>
  <si>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</si>
  <si>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</si>
  <si>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</si>
  <si>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</si>
  <si>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</si>
  <si>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</si>
  <si>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</si>
  <si>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</si>
  <si>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</si>
  <si>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</si>
  <si>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</si>
  <si>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</si>
  <si>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</si>
  <si>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</si>
  <si>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</si>
  <si>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</si>
  <si>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</si>
  <si>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</si>
  <si>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</si>
  <si>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</si>
  <si>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</si>
  <si>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</si>
  <si>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</si>
  <si>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</si>
  <si>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</si>
  <si>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</si>
  <si>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</si>
  <si>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</si>
  <si>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</si>
  <si>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</si>
  <si>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</si>
  <si>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</si>
  <si>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</si>
  <si>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</si>
  <si>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</si>
  <si>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</si>
  <si>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</si>
  <si>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</si>
  <si>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</si>
  <si>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</si>
  <si>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</si>
  <si>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</si>
  <si>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</si>
  <si>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</si>
  <si>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</si>
  <si>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</si>
  <si>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</si>
  <si>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</si>
  <si>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</si>
  <si>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</si>
  <si>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</si>
  <si>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</si>
  <si>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</si>
  <si>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</si>
  <si>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</si>
  <si>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</si>
  <si>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</si>
  <si>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</si>
  <si>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</si>
  <si>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</si>
  <si>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</si>
  <si>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</si>
  <si>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</si>
  <si>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</si>
  <si>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</si>
  <si>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</si>
  <si>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</si>
  <si>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</si>
  <si>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</si>
  <si>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</si>
  <si>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</si>
  <si>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</si>
  <si>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</si>
  <si>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</si>
  <si>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</si>
  <si>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</si>
  <si>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</si>
  <si>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</si>
  <si>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</si>
  <si>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</si>
  <si>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</si>
  <si>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</si>
  <si>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</si>
  <si>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</si>
  <si>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</si>
  <si>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</si>
  <si>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</si>
  <si>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</si>
  <si>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</si>
  <si>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</si>
  <si>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</si>
  <si>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</si>
  <si>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</si>
  <si>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</si>
  <si>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</si>
  <si>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</si>
  <si>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</si>
  <si>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</si>
  <si>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</si>
  <si>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</si>
  <si>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</si>
  <si>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</si>
  <si>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</si>
  <si>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</si>
  <si>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</si>
  <si>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</si>
  <si>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</si>
  <si>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</si>
  <si>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</si>
  <si>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</si>
  <si>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</si>
  <si>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</si>
  <si>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</si>
  <si>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</si>
  <si>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</si>
  <si>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</si>
  <si>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</si>
  <si>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</si>
  <si>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</si>
  <si>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</si>
  <si>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</si>
  <si>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</si>
  <si>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</si>
  <si>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</si>
  <si>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</si>
  <si>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</si>
  <si>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</si>
  <si>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</si>
  <si>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</si>
  <si>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</si>
  <si>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</si>
  <si>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</si>
  <si>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</si>
  <si>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</si>
  <si>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</si>
  <si>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</si>
  <si>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</si>
  <si>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</si>
  <si>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</si>
  <si>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</si>
  <si>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</si>
  <si>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</si>
  <si>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</si>
  <si>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</si>
  <si>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</si>
  <si>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</si>
  <si>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</si>
  <si>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</si>
  <si>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</si>
  <si>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</si>
  <si>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</si>
  <si>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</si>
  <si>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</si>
  <si>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</si>
  <si>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</si>
  <si>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</si>
  <si>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</si>
  <si>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</si>
  <si>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</si>
  <si>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</si>
  <si>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</si>
  <si>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</si>
  <si>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</si>
  <si>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</si>
  <si>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</si>
  <si>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</si>
  <si>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</si>
  <si>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</si>
  <si>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</si>
  <si>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</si>
  <si>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</si>
  <si>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</si>
  <si>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</si>
  <si>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</si>
  <si>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</si>
  <si>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</si>
  <si>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</si>
  <si>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</si>
  <si>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</si>
  <si>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</si>
  <si>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</si>
  <si>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</si>
  <si>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</si>
  <si>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</si>
  <si>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</si>
  <si>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</si>
  <si>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</si>
  <si>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</si>
  <si>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</si>
  <si>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</si>
  <si>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</si>
  <si>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</si>
  <si>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</si>
  <si>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</si>
  <si>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</si>
  <si>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</si>
  <si>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</si>
  <si>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</si>
  <si>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</si>
  <si>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</si>
  <si>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</si>
  <si>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</si>
  <si>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</si>
  <si>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</si>
  <si>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</si>
  <si>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</si>
  <si>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</si>
  <si>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</si>
  <si>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</si>
  <si>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</si>
  <si>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</si>
  <si>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</si>
  <si>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</si>
  <si>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</si>
  <si>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</si>
  <si>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</si>
  <si>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</si>
  <si>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</si>
  <si>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</si>
  <si>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</si>
  <si>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</si>
  <si>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</si>
  <si>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</si>
  <si>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</si>
  <si>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</si>
  <si>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</si>
  <si>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</si>
  <si>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</si>
  <si>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</si>
  <si>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</si>
  <si>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</si>
  <si>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</si>
  <si>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</si>
  <si>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</si>
  <si>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</si>
  <si>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</si>
  <si>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</si>
  <si>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</si>
  <si>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</si>
  <si>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</si>
  <si>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</si>
  <si>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</si>
  <si>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</si>
  <si>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</si>
  <si>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</si>
  <si>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</si>
  <si>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</si>
  <si>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</si>
  <si>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</si>
  <si>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</si>
  <si>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</si>
  <si>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</si>
  <si>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</si>
  <si>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</si>
  <si>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</si>
  <si>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</si>
  <si>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</si>
  <si>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</si>
  <si>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</si>
  <si>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</si>
  <si>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</si>
  <si>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</si>
  <si>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</si>
  <si>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</si>
  <si>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</si>
  <si>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</si>
  <si>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</si>
  <si>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</si>
  <si>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</si>
  <si>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</si>
  <si>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</si>
  <si>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</si>
  <si>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</si>
  <si>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</si>
  <si>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</si>
  <si>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</si>
  <si>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</si>
  <si>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</si>
  <si>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</si>
  <si>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</si>
  <si>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</si>
  <si>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</si>
  <si>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</si>
  <si>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</si>
  <si>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</si>
  <si>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</si>
  <si>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</si>
  <si>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</si>
  <si>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</si>
  <si>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</si>
  <si>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</si>
  <si>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</si>
  <si>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</si>
  <si>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</si>
  <si>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</si>
  <si>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</si>
  <si>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</si>
  <si>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</si>
  <si>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</si>
  <si>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</si>
  <si>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</si>
  <si>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</si>
  <si>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</si>
  <si>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</si>
  <si>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</si>
  <si>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</si>
  <si>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</si>
  <si>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</si>
  <si>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</si>
  <si>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</si>
  <si>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</si>
  <si>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</si>
  <si>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</si>
  <si>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</si>
  <si>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</si>
  <si>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</si>
  <si>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</si>
  <si>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</si>
  <si>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</si>
  <si>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</si>
  <si>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</si>
  <si>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</si>
  <si>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</si>
  <si>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</si>
  <si>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</si>
  <si>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</si>
  <si>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</si>
  <si>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</si>
  <si>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</si>
  <si>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</si>
  <si>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</si>
  <si>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</si>
  <si>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</si>
  <si>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</si>
  <si>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</si>
  <si>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</si>
  <si>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</si>
  <si>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</si>
  <si>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</si>
  <si>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</si>
  <si>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</si>
  <si>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</si>
  <si>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</si>
  <si>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</si>
  <si>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</si>
  <si>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</si>
  <si>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</si>
  <si>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</si>
  <si>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</si>
  <si>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</si>
  <si>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</si>
  <si>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</si>
  <si>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</si>
  <si>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</si>
  <si>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</si>
  <si>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</si>
  <si>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</si>
  <si>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</si>
  <si>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</si>
  <si>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</si>
  <si>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</si>
  <si>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</si>
  <si>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</si>
  <si>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</si>
  <si>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</si>
  <si>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</si>
  <si>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</si>
  <si>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</si>
  <si>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</si>
  <si>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</si>
  <si>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</si>
  <si>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</si>
  <si>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</si>
  <si>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</si>
  <si>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</si>
  <si>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</si>
  <si>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</si>
  <si>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</si>
  <si>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</si>
  <si>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</si>
  <si>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</si>
  <si>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</si>
  <si>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</si>
  <si>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</si>
  <si>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</si>
  <si>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</si>
  <si>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</si>
  <si>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</si>
  <si>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</si>
  <si>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</si>
  <si>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</si>
  <si>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</si>
  <si>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</si>
  <si>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</si>
  <si>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</si>
  <si>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</si>
  <si>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</si>
  <si>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</si>
  <si>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</si>
  <si>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</si>
  <si>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</si>
  <si>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</si>
  <si>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</si>
  <si>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</si>
  <si>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</si>
  <si>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</si>
  <si>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</si>
  <si>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</si>
  <si>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</si>
  <si>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</si>
  <si>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</si>
  <si>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</si>
  <si>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</si>
  <si>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</si>
  <si>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</si>
  <si>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</si>
  <si>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</si>
  <si>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</si>
  <si>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</si>
  <si>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</si>
  <si>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</si>
  <si>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</si>
  <si>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</si>
  <si>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</si>
  <si>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</si>
  <si>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</si>
  <si>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</si>
  <si>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</si>
  <si>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</si>
  <si>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</si>
  <si>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</si>
  <si>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</si>
  <si>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</si>
  <si>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</si>
  <si>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</si>
  <si>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</si>
  <si>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</si>
  <si>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</si>
  <si>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</si>
  <si>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</si>
  <si>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</si>
  <si>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</si>
  <si>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</si>
  <si>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</si>
  <si>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</si>
  <si>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</si>
  <si>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</si>
  <si>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</si>
  <si>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</si>
  <si>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</si>
  <si>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</si>
  <si>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</si>
  <si>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</si>
  <si>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</si>
  <si>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</si>
  <si>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</si>
  <si>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</si>
  <si>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</si>
  <si>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</si>
  <si>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</si>
  <si>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</si>
  <si>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</si>
  <si>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</si>
  <si>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</si>
  <si>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</si>
  <si>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</si>
  <si>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</si>
  <si>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</si>
  <si>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</si>
  <si>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</si>
  <si>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</si>
  <si>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</si>
  <si>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</si>
  <si>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</si>
  <si>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</si>
  <si>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</si>
  <si>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</si>
  <si>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</si>
  <si>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</si>
  <si>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</si>
  <si>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</si>
  <si>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</si>
  <si>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</si>
  <si>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</si>
  <si>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</si>
  <si>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</si>
  <si>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</si>
  <si>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</si>
  <si>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</si>
  <si>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</si>
  <si>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</si>
  <si>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</si>
  <si>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</si>
  <si>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</si>
  <si>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</si>
  <si>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</si>
  <si>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</si>
  <si>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</si>
  <si>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</si>
  <si>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</si>
  <si>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</si>
  <si>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</si>
  <si>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</si>
  <si>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</si>
  <si>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</si>
  <si>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</si>
  <si>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</si>
  <si>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</si>
  <si>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</si>
  <si>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</si>
  <si>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</si>
  <si>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</si>
  <si>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</si>
  <si>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</si>
  <si>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</si>
  <si>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</si>
  <si>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</si>
  <si>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</si>
  <si>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</si>
  <si>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</si>
  <si>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</si>
  <si>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</si>
  <si>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</si>
  <si>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</si>
  <si>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</si>
  <si>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</si>
  <si>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</si>
  <si>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</si>
  <si>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</si>
  <si>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</si>
  <si>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</si>
  <si>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</si>
  <si>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</si>
  <si>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</si>
  <si>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</si>
  <si>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</si>
  <si>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</si>
  <si>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</si>
  <si>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</si>
  <si>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</si>
  <si>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</si>
  <si>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</si>
  <si>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</si>
  <si>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</si>
  <si>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</si>
  <si>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</si>
  <si>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</si>
  <si>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</si>
  <si>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</si>
  <si>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</si>
  <si>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</si>
  <si>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</si>
  <si>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</si>
  <si>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</si>
  <si>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</si>
  <si>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</si>
  <si>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</si>
  <si>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</si>
  <si>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</si>
  <si>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</si>
  <si>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</si>
  <si>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</si>
  <si>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</si>
  <si>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</si>
  <si>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</si>
  <si>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</si>
  <si>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</si>
  <si>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</si>
  <si>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</si>
  <si>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</si>
  <si>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</si>
  <si>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</si>
  <si>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</si>
  <si>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</si>
  <si>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</si>
  <si>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</si>
  <si>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</si>
  <si>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</si>
  <si>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</si>
  <si>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</si>
  <si>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</si>
  <si>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</si>
  <si>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</si>
  <si>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</si>
  <si>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</si>
  <si>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</si>
  <si>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</si>
  <si>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</si>
  <si>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</si>
  <si>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</si>
  <si>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</si>
  <si>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</si>
  <si>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</si>
  <si>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</si>
  <si>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</si>
  <si>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</si>
  <si>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</si>
  <si>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</si>
  <si>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</si>
  <si>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</si>
  <si>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</si>
  <si>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</si>
  <si>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</si>
  <si>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</si>
  <si>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</si>
  <si>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</si>
  <si>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</si>
  <si>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</si>
  <si>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</si>
  <si>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</si>
  <si>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</si>
  <si>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</si>
  <si>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</si>
  <si>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</si>
  <si>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</si>
  <si>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</si>
  <si>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</si>
  <si>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</si>
  <si>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</si>
  <si>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</si>
  <si>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</si>
  <si>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</si>
  <si>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</si>
  <si>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</si>
  <si>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</si>
  <si>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</si>
  <si>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</si>
  <si>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</si>
  <si>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</si>
  <si>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</si>
  <si>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</si>
  <si>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</si>
  <si>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</si>
  <si>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</si>
  <si>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</si>
  <si>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</si>
  <si>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</si>
  <si>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</si>
  <si>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</si>
  <si>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</si>
  <si>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</si>
  <si>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</si>
  <si>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</si>
  <si>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</si>
  <si>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</si>
  <si>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</si>
  <si>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</si>
  <si>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</si>
  <si>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</si>
  <si>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</si>
  <si>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</si>
  <si>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</si>
  <si>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</si>
  <si>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</si>
  <si>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</si>
  <si>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</si>
  <si>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</si>
  <si>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</si>
  <si>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</si>
  <si>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</si>
  <si>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</si>
  <si>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</si>
  <si>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</si>
  <si>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</si>
  <si>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</si>
  <si>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</si>
  <si>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</si>
  <si>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</si>
  <si>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</si>
  <si>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</si>
  <si>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</si>
  <si>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</si>
  <si>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</si>
  <si>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</si>
  <si>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</si>
  <si>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</si>
  <si>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</si>
  <si>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</si>
  <si>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</si>
  <si>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</si>
  <si>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</si>
  <si>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</si>
  <si>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</si>
  <si>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</si>
  <si>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</si>
  <si>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</si>
  <si>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</si>
  <si>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</si>
  <si>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</si>
  <si>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</si>
  <si>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</si>
  <si>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</si>
  <si>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</si>
  <si>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</si>
  <si>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</si>
  <si>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</si>
  <si>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</si>
  <si>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</si>
  <si>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</si>
  <si>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</si>
  <si>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</si>
  <si>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</si>
  <si>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</si>
  <si>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</si>
  <si>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</si>
  <si>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</si>
  <si>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</si>
  <si>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</si>
  <si>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</si>
  <si>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</si>
  <si>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</si>
  <si>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</si>
  <si>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</si>
  <si>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</si>
  <si>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</si>
  <si>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</si>
  <si>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</si>
  <si>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</si>
  <si>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</si>
  <si>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</si>
  <si>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</si>
  <si>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</si>
  <si>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</si>
  <si>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</si>
  <si>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</si>
  <si>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</si>
  <si>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</si>
  <si>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</si>
  <si>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</si>
  <si>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</si>
  <si>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</si>
  <si>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</si>
  <si>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</si>
  <si>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</si>
  <si>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</si>
  <si>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</si>
  <si>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</si>
  <si>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</si>
  <si>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</si>
  <si>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</si>
  <si>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</si>
  <si>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</si>
  <si>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</si>
  <si>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</si>
  <si>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</si>
  <si>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</si>
  <si>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</si>
  <si>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</si>
  <si>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</si>
  <si>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</si>
  <si>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</si>
  <si>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</si>
  <si>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</si>
  <si>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</si>
  <si>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</si>
  <si>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</si>
  <si>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</si>
  <si>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</si>
  <si>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</si>
  <si>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</si>
  <si>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</si>
  <si>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</si>
  <si>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</si>
  <si>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</si>
  <si>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</si>
  <si>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</si>
  <si>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</si>
  <si>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</si>
  <si>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</si>
  <si>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</si>
  <si>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</si>
  <si>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</si>
  <si>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</si>
  <si>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</si>
  <si>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</si>
  <si>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</si>
  <si>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</si>
  <si>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</si>
  <si>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</si>
  <si>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</si>
  <si>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</si>
  <si>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</si>
  <si>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</si>
  <si>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</si>
  <si>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</si>
  <si>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</si>
  <si>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</si>
  <si>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</si>
  <si>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</si>
  <si>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</si>
  <si>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</si>
  <si>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</si>
  <si>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</si>
  <si>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</si>
  <si>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</si>
  <si>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</si>
  <si>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</si>
  <si>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</si>
  <si>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</si>
  <si>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</si>
  <si>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</si>
  <si>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</si>
  <si>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</si>
  <si>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</si>
  <si>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</si>
  <si>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</si>
  <si>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</si>
  <si>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</si>
  <si>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</si>
  <si>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</si>
  <si>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</si>
  <si>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</si>
  <si>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</si>
  <si>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</si>
  <si>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</si>
  <si>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</si>
  <si>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</si>
  <si>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</si>
  <si>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</si>
  <si>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</si>
  <si>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</si>
  <si>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</si>
  <si>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</si>
  <si>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</si>
  <si>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</si>
  <si>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</si>
  <si>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</si>
  <si>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</si>
  <si>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</si>
  <si>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</si>
  <si>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</si>
  <si>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</si>
  <si>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</si>
  <si>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</si>
  <si>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</si>
  <si>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</si>
  <si>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</si>
  <si>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</si>
  <si>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</si>
  <si>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</si>
  <si>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</si>
  <si>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</si>
  <si>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</si>
  <si>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</si>
  <si>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</si>
  <si>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</si>
  <si>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</si>
  <si>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</si>
  <si>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</si>
  <si>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</si>
  <si>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</si>
  <si>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</si>
  <si>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</si>
  <si>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</si>
  <si>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</si>
  <si>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</si>
  <si>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</si>
  <si>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</si>
  <si>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</si>
  <si>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</si>
  <si>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</si>
  <si>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</si>
  <si>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</si>
  <si>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</si>
  <si>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</si>
  <si>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</si>
  <si>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</si>
  <si>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</si>
  <si>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</si>
  <si>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</si>
  <si>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</si>
  <si>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</si>
  <si>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</si>
  <si>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</si>
  <si>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</si>
  <si>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</si>
  <si>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</si>
  <si>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</si>
  <si>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</si>
  <si>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</si>
  <si>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</si>
  <si>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</si>
  <si>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</si>
  <si>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</si>
  <si>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</si>
  <si>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</si>
  <si>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</si>
  <si>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</si>
  <si>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</si>
  <si>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</si>
  <si>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</si>
  <si>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</si>
  <si>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</si>
  <si>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</si>
  <si>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</si>
  <si>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</si>
  <si>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</si>
  <si>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</si>
  <si>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</si>
  <si>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</si>
  <si>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</si>
  <si>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</si>
  <si>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</si>
  <si>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</si>
  <si>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</si>
  <si>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</si>
  <si>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</si>
  <si>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</si>
  <si>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</si>
  <si>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</si>
  <si>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</si>
  <si>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</si>
  <si>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</si>
  <si>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</si>
  <si>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</si>
  <si>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</si>
  <si>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</si>
  <si>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</si>
  <si>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</si>
  <si>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</si>
  <si>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</si>
  <si>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</si>
  <si>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</si>
  <si>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</si>
  <si>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</si>
  <si>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</si>
  <si>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</si>
  <si>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</si>
  <si>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</si>
  <si>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</si>
  <si>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</si>
  <si>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</si>
  <si>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</si>
  <si>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</si>
  <si>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</si>
  <si>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</si>
  <si>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</si>
  <si>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</si>
  <si>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</si>
  <si>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</si>
  <si>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</si>
  <si>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</si>
  <si>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</si>
  <si>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</si>
  <si>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</si>
  <si>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</si>
  <si>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</si>
  <si>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</si>
  <si>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</si>
  <si>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</si>
  <si>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</si>
  <si>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</si>
  <si>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</si>
  <si>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</si>
  <si>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</si>
  <si>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</si>
  <si>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</si>
  <si>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</si>
  <si>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</si>
  <si>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</si>
  <si>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</si>
  <si>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</si>
  <si>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</si>
  <si>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</si>
  <si>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</si>
  <si>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</si>
  <si>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</si>
  <si>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</si>
  <si>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</si>
  <si>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</si>
  <si>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</si>
  <si>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</si>
  <si>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</si>
  <si>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</si>
  <si>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</si>
  <si>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</si>
  <si>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</si>
  <si>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</si>
  <si>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</si>
  <si>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</si>
  <si>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</si>
  <si>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</si>
  <si>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</si>
  <si>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</si>
  <si>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</si>
  <si>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</si>
  <si>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</si>
  <si>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</si>
  <si>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</si>
  <si>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</si>
  <si>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</si>
  <si>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</si>
  <si>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</si>
  <si>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</si>
  <si>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</si>
  <si>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</si>
  <si>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</si>
  <si>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</si>
  <si>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</si>
  <si>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</si>
  <si>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</si>
  <si>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</si>
  <si>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</si>
  <si>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</si>
  <si>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</si>
  <si>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</si>
  <si>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</si>
  <si>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</si>
  <si>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</si>
  <si>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</si>
  <si>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</si>
  <si>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</si>
  <si>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</si>
  <si>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</si>
  <si>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</si>
  <si>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</si>
  <si>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</si>
  <si>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</si>
  <si>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</si>
  <si>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</si>
  <si>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</si>
  <si>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</si>
  <si>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</si>
  <si>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</si>
  <si>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</si>
  <si>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</si>
  <si>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</si>
  <si>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</si>
  <si>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</si>
  <si>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</si>
  <si>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</si>
  <si>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</si>
  <si>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</si>
  <si>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</si>
  <si>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</si>
  <si>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</si>
  <si>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</si>
  <si>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</si>
  <si>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</si>
  <si>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</si>
  <si>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</si>
  <si>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</si>
  <si>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</si>
  <si>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</si>
  <si>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</si>
  <si>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</si>
  <si>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</si>
  <si>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</si>
  <si>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</si>
  <si>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</si>
  <si>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</si>
  <si>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</si>
  <si>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</si>
  <si>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</si>
  <si>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</si>
  <si>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</si>
  <si>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</si>
  <si>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</si>
  <si>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</si>
  <si>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</si>
  <si>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</si>
  <si>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</si>
  <si>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</si>
  <si>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</si>
  <si>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</si>
  <si>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</si>
  <si>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</si>
  <si>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</si>
  <si>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</si>
  <si>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</si>
  <si>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</si>
  <si>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</si>
  <si>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</si>
  <si>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</si>
  <si>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</si>
  <si>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</si>
  <si>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</si>
  <si>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</si>
  <si>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</si>
  <si>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</si>
  <si>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</si>
  <si>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</si>
  <si>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</si>
  <si>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</si>
  <si>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</si>
  <si>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</si>
  <si>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</si>
  <si>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</si>
  <si>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</si>
  <si>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</si>
  <si>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</si>
  <si>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</si>
  <si>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</si>
  <si>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</si>
  <si>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</si>
  <si>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</si>
  <si>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</si>
  <si>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</si>
  <si>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</si>
  <si>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</si>
  <si>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</si>
  <si>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</si>
  <si>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</si>
  <si>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</si>
  <si>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</si>
  <si>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</si>
  <si>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</si>
  <si>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</si>
  <si>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</si>
  <si>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</si>
  <si>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</si>
  <si>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</si>
  <si>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</si>
  <si>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</si>
  <si>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</si>
  <si>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</si>
  <si>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</si>
  <si>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</si>
  <si>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</si>
  <si>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</si>
  <si>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</si>
  <si>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</si>
  <si>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</si>
  <si>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</si>
  <si>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</si>
  <si>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</si>
  <si>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</si>
  <si>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</si>
  <si>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</si>
  <si>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</si>
  <si>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</si>
  <si>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</si>
  <si>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</si>
  <si>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</si>
  <si>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</si>
  <si>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</si>
  <si>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</si>
  <si>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</si>
  <si>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</si>
  <si>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</si>
  <si>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</si>
  <si>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</si>
  <si>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</si>
  <si>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</si>
  <si>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</si>
  <si>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</si>
  <si>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</si>
  <si>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</si>
  <si>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</si>
  <si>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</si>
  <si>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</si>
  <si>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</si>
  <si>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</si>
  <si>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</si>
  <si>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</si>
  <si>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</si>
  <si>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</si>
  <si>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</si>
  <si>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</si>
  <si>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</si>
  <si>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</si>
  <si>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</si>
  <si>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</si>
  <si>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</si>
  <si>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</si>
  <si>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</si>
  <si>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</si>
  <si>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</si>
  <si>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</si>
  <si>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</si>
  <si>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</si>
  <si>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</si>
  <si>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</si>
  <si>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</si>
  <si>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</si>
  <si>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</si>
  <si>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</si>
  <si>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</si>
  <si>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</si>
  <si>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</si>
  <si>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</si>
  <si>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</si>
  <si>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</si>
  <si>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</si>
  <si>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</si>
  <si>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</si>
  <si>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</si>
  <si>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</si>
  <si>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</si>
  <si>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</si>
  <si>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</si>
  <si>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</si>
  <si>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</si>
  <si>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</si>
  <si>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</si>
  <si>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</si>
  <si>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</si>
  <si>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</si>
  <si>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</si>
  <si>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</si>
  <si>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</si>
  <si>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</si>
  <si>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</si>
  <si>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</si>
  <si>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</si>
  <si>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</si>
  <si>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</si>
  <si>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</si>
  <si>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</si>
  <si>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</si>
  <si>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</si>
  <si>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</si>
  <si>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</si>
  <si>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</si>
  <si>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</si>
  <si>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</si>
  <si>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</si>
  <si>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</si>
  <si>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</si>
  <si>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</si>
  <si>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</si>
  <si>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</si>
  <si>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</si>
  <si>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</si>
  <si>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</si>
  <si>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</si>
  <si>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</si>
  <si>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</si>
  <si>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</si>
  <si>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</si>
  <si>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</si>
  <si>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</si>
  <si>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</si>
  <si>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</si>
  <si>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</si>
  <si>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</si>
  <si>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</si>
  <si>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</si>
  <si>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</si>
  <si>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</si>
  <si>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</si>
  <si>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</si>
  <si>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</si>
  <si>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</si>
  <si>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</si>
  <si>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</si>
  <si>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</si>
  <si>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</si>
  <si>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</si>
  <si>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</si>
  <si>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</si>
  <si>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</si>
  <si>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</si>
  <si>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</si>
  <si>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</si>
  <si>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</si>
  <si>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</si>
  <si>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</si>
  <si>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</si>
  <si>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</si>
  <si>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</si>
  <si>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</si>
  <si>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</si>
  <si>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</si>
  <si>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</si>
  <si>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</si>
  <si>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</si>
  <si>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</si>
  <si>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</si>
  <si>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</si>
  <si>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</si>
  <si>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</si>
  <si>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</si>
  <si>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</si>
  <si>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</si>
  <si>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</si>
  <si>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</si>
  <si>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</si>
  <si>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</si>
  <si>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</si>
  <si>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</si>
  <si>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</si>
  <si>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</si>
  <si>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</si>
  <si>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</si>
  <si>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</si>
  <si>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</si>
  <si>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</si>
  <si>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</si>
  <si>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</si>
  <si>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</si>
  <si>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</si>
  <si>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</si>
  <si>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</si>
  <si>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</si>
  <si>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</si>
  <si>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</si>
  <si>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</si>
  <si>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</si>
  <si>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</si>
  <si>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</si>
  <si>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</si>
  <si>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</si>
  <si>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</si>
  <si>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</si>
  <si>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</si>
  <si>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</si>
  <si>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</si>
  <si>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</si>
  <si>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</si>
  <si>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</si>
  <si>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</si>
  <si>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</si>
  <si>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</si>
  <si>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</si>
  <si>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</si>
  <si>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</si>
  <si>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</si>
  <si>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</si>
  <si>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</si>
  <si>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</si>
  <si>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</si>
  <si>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</si>
  <si>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</si>
  <si>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</si>
  <si>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</si>
  <si>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</si>
  <si>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</si>
  <si>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</si>
  <si>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</si>
  <si>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</si>
  <si>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</si>
  <si>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</si>
  <si>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</si>
  <si>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</si>
  <si>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</si>
  <si>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</si>
  <si>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</si>
  <si>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</si>
  <si>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</si>
  <si>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</si>
  <si>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</si>
  <si>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</si>
  <si>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</si>
  <si>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</si>
  <si>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</si>
  <si>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</si>
  <si>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</si>
  <si>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</si>
  <si>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</si>
  <si>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</si>
  <si>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</si>
  <si>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</si>
  <si>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</si>
  <si>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</si>
  <si>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</si>
  <si>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</si>
  <si>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</si>
  <si>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</si>
  <si>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</si>
  <si>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</si>
  <si>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</si>
  <si>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</si>
  <si>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</si>
  <si>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</si>
  <si>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</si>
  <si>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</si>
  <si>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</si>
  <si>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</si>
  <si>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</si>
  <si>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</si>
  <si>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</si>
  <si>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</si>
  <si>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</si>
  <si>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</si>
  <si>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</si>
  <si>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</si>
  <si>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</si>
  <si>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</si>
  <si>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</si>
  <si>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</si>
  <si>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</si>
  <si>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</si>
  <si>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</si>
  <si>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</si>
  <si>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</si>
  <si>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</si>
  <si>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</si>
  <si>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</si>
  <si>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</si>
  <si>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</si>
  <si>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</si>
  <si>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</si>
  <si>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</si>
  <si>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</si>
  <si>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</si>
  <si>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</si>
  <si>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</si>
  <si>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</si>
  <si>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</si>
  <si>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</si>
  <si>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</si>
  <si>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</si>
  <si>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</si>
  <si>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</si>
  <si>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</si>
  <si>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</si>
  <si>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</si>
  <si>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</si>
  <si>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</si>
  <si>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</si>
  <si>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</si>
  <si>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</si>
  <si>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</si>
  <si>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</si>
  <si>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</si>
  <si>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</si>
  <si>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</si>
  <si>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</si>
  <si>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</si>
  <si>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</si>
  <si>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</si>
  <si>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</si>
  <si>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</si>
  <si>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</si>
  <si>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</si>
  <si>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</si>
  <si>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</si>
  <si>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</si>
  <si>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</si>
  <si>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</si>
  <si>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</si>
  <si>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</si>
  <si>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</si>
  <si>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</si>
  <si>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</si>
  <si>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</si>
  <si>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</si>
  <si>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</si>
  <si>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</si>
  <si>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</si>
  <si>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</si>
  <si>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</si>
  <si>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</si>
  <si>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</si>
  <si>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</si>
  <si>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</si>
  <si>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</si>
  <si>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</si>
  <si>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</si>
  <si>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</si>
  <si>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</si>
  <si>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</si>
  <si>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</si>
  <si>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</si>
  <si>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</si>
  <si>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</si>
  <si>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</si>
  <si>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</si>
  <si>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</si>
  <si>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</si>
  <si>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</si>
  <si>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</si>
  <si>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</si>
  <si>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</si>
  <si>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</si>
  <si>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</si>
  <si>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</si>
  <si>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</si>
  <si>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</si>
  <si>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</si>
  <si>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</si>
  <si>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</si>
  <si>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</si>
  <si>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</si>
  <si>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</si>
  <si>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</si>
  <si>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</si>
  <si>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</si>
  <si>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</si>
  <si>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</si>
  <si>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</si>
  <si>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</si>
  <si>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</si>
  <si>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</si>
  <si>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</si>
  <si>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</si>
  <si>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</si>
  <si>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</si>
  <si>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</si>
  <si>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</si>
  <si>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</si>
  <si>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</si>
  <si>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</si>
  <si>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</si>
  <si>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</si>
  <si>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</si>
  <si>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</si>
  <si>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</si>
  <si>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</si>
  <si>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</si>
  <si>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</si>
  <si>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</si>
  <si>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</si>
  <si>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</si>
  <si>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</si>
  <si>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</si>
  <si>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</si>
  <si>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</si>
  <si>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</si>
  <si>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</si>
  <si>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</si>
  <si>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</si>
  <si>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</si>
  <si>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</si>
  <si>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</si>
  <si>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</si>
  <si>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</si>
  <si>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</si>
  <si>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</si>
  <si>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</si>
  <si>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</si>
  <si>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</si>
  <si>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</si>
  <si>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</si>
  <si>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</si>
  <si>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</si>
  <si>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</si>
  <si>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</si>
  <si>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</si>
  <si>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</si>
  <si>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</si>
  <si>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</si>
  <si>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</si>
  <si>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</si>
  <si>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</si>
  <si>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</si>
  <si>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</si>
  <si>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</si>
  <si>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</si>
  <si>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</si>
  <si>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</si>
  <si>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</si>
  <si>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</si>
  <si>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</si>
  <si>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</si>
  <si>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</si>
  <si>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</si>
  <si>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</si>
  <si>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</si>
  <si>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</si>
  <si>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</si>
  <si>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</si>
  <si>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</si>
  <si>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</si>
  <si>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</si>
  <si>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</si>
  <si>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</si>
  <si>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</si>
  <si>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</si>
  <si>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</si>
  <si>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</si>
  <si>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</si>
  <si>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</si>
  <si>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</si>
  <si>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</si>
  <si>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</si>
  <si>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</si>
  <si>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</si>
  <si>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</si>
  <si>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</si>
  <si>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</si>
  <si>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</si>
  <si>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</si>
  <si>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</si>
  <si>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</si>
  <si>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</si>
  <si>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</si>
  <si>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</si>
  <si>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</si>
  <si>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</si>
  <si>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</si>
  <si>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</si>
  <si>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</si>
  <si>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</si>
  <si>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</si>
  <si>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</si>
  <si>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</si>
  <si>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</si>
  <si>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</si>
  <si>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</si>
  <si>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</si>
  <si>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</si>
  <si>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</si>
  <si>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</si>
  <si>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</si>
  <si>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</si>
  <si>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</si>
  <si>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</si>
  <si>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</si>
  <si>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</si>
  <si>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</si>
  <si>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</si>
  <si>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</si>
  <si>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</si>
  <si>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</si>
  <si>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</si>
  <si>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</si>
  <si>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</si>
  <si>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</si>
  <si>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</si>
  <si>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</si>
  <si>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</si>
  <si>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</si>
  <si>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</si>
  <si>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</si>
  <si>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</si>
  <si>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</si>
  <si>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</si>
  <si>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</si>
  <si>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</si>
  <si>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</si>
  <si>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</si>
  <si>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</si>
  <si>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</si>
  <si>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</si>
  <si>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</si>
  <si>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</si>
  <si>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</si>
  <si>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</si>
  <si>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</si>
  <si>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</si>
  <si>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</si>
  <si>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</si>
  <si>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</si>
  <si>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</si>
  <si>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</si>
  <si>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</si>
  <si>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</si>
  <si>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</si>
  <si>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</si>
  <si>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</si>
  <si>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</si>
  <si>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</si>
  <si>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</si>
  <si>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</si>
  <si>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</si>
  <si>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</si>
  <si>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</si>
  <si>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</si>
  <si>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</si>
  <si>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</si>
  <si>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</si>
  <si>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</si>
  <si>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</si>
  <si>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</si>
  <si>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</si>
  <si>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</si>
  <si>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</si>
  <si>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</si>
  <si>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</si>
  <si>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</si>
  <si>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</si>
  <si>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</si>
  <si>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</si>
  <si>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</si>
  <si>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</si>
  <si>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</si>
  <si>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</si>
  <si>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</si>
  <si>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</si>
  <si>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</si>
  <si>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</si>
  <si>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</si>
  <si>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</si>
  <si>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</si>
  <si>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</si>
  <si>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</si>
  <si>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</si>
  <si>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</si>
  <si>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</si>
  <si>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</si>
  <si>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</si>
  <si>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</si>
  <si>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</si>
  <si>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</si>
  <si>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</si>
  <si>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</si>
  <si>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</si>
  <si>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</si>
  <si>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</si>
  <si>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</si>
  <si>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</si>
  <si>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</si>
  <si>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</si>
  <si>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</si>
  <si>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</si>
  <si>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</si>
  <si>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</si>
  <si>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</si>
  <si>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</si>
  <si>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</si>
  <si>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</si>
  <si>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</si>
  <si>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</si>
  <si>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</si>
  <si>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</si>
  <si>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</si>
  <si>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</si>
  <si>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</si>
  <si>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</si>
  <si>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</si>
  <si>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</si>
  <si>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</si>
  <si>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</si>
  <si>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</si>
  <si>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</si>
  <si>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</si>
  <si>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</si>
  <si>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</si>
  <si>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</si>
  <si>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</si>
  <si>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</si>
  <si>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</si>
  <si>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</si>
  <si>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</si>
  <si>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</si>
  <si>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</si>
  <si>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</si>
  <si>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</si>
  <si>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</si>
  <si>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</si>
  <si>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</si>
  <si>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</si>
  <si>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</si>
  <si>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</si>
  <si>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</si>
  <si>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</si>
  <si>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</si>
  <si>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</si>
  <si>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</si>
  <si>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</si>
  <si>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</si>
  <si>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</si>
  <si>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</si>
  <si>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</si>
  <si>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</si>
  <si>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</si>
  <si>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</si>
  <si>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</si>
  <si>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</si>
  <si>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</si>
  <si>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</si>
  <si>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</si>
  <si>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</si>
  <si>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</si>
  <si>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</si>
  <si>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</si>
  <si>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</si>
  <si>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</si>
  <si>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</si>
  <si>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</si>
  <si>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</si>
  <si>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</si>
  <si>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</si>
  <si>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</si>
  <si>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</si>
  <si>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</si>
  <si>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</si>
  <si>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</si>
  <si>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</si>
  <si>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</si>
  <si>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</si>
  <si>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</si>
  <si>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</si>
  <si>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</si>
  <si>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</si>
  <si>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</si>
  <si>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</si>
  <si>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</si>
  <si>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</si>
  <si>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</si>
  <si>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</si>
  <si>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</si>
  <si>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</si>
  <si>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</si>
  <si>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</si>
  <si>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</si>
  <si>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</si>
  <si>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</si>
  <si>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</si>
  <si>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</si>
  <si>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</si>
  <si>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</si>
  <si>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</si>
  <si>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</si>
  <si>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</si>
  <si>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</si>
  <si>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</si>
  <si>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</si>
  <si>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</si>
  <si>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</si>
  <si>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</si>
  <si>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</si>
  <si>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</si>
  <si>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</si>
  <si>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</si>
  <si>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</si>
  <si>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</si>
  <si>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</si>
  <si>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</si>
  <si>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</si>
  <si>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</si>
  <si>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</si>
  <si>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</si>
  <si>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</si>
  <si>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</si>
  <si>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</si>
  <si>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</si>
  <si>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</si>
  <si>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</si>
  <si>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</si>
  <si>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</si>
  <si>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</si>
  <si>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</si>
  <si>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</si>
  <si>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</si>
  <si>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</si>
  <si>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</si>
  <si>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</si>
  <si>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</si>
  <si>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</si>
  <si>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</si>
  <si>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</si>
  <si>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</si>
  <si>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</si>
  <si>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</si>
  <si>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</si>
  <si>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</si>
  <si>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</si>
  <si>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</si>
  <si>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</si>
  <si>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</si>
  <si>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</si>
  <si>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</si>
  <si>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</si>
  <si>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</si>
  <si>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</si>
  <si>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</si>
  <si>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</si>
  <si>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</si>
  <si>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</si>
  <si>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</si>
  <si>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</si>
  <si>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</si>
  <si>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</si>
  <si>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</si>
  <si>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</si>
  <si>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</si>
  <si>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</si>
  <si>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</si>
  <si>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</si>
  <si>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</si>
  <si>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</si>
  <si>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</si>
  <si>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</si>
  <si>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</si>
  <si>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</si>
  <si>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</si>
  <si>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</si>
  <si>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</si>
  <si>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</si>
  <si>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</si>
  <si>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</si>
  <si>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</si>
  <si>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</si>
  <si>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</si>
  <si>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</si>
  <si>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</si>
  <si>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</si>
  <si>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</si>
  <si>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</si>
  <si>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</si>
  <si>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</si>
  <si>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</si>
  <si>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</si>
  <si>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</si>
  <si>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</si>
  <si>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</si>
  <si>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</si>
  <si>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</si>
  <si>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</si>
  <si>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</si>
  <si>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</si>
  <si>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</si>
  <si>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</si>
  <si>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</si>
  <si>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</si>
  <si>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</si>
  <si>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</si>
  <si>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</si>
  <si>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</si>
  <si>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</si>
  <si>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</si>
  <si>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</si>
  <si>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</si>
  <si>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</si>
  <si>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</si>
  <si>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</si>
  <si>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</si>
  <si>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</si>
  <si>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</si>
  <si>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</si>
  <si>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</si>
  <si>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</si>
  <si>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</si>
  <si>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</si>
  <si>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</si>
  <si>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</si>
  <si>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</si>
  <si>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</si>
  <si>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</si>
  <si>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</si>
  <si>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</si>
  <si>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</si>
  <si>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</si>
  <si>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</si>
  <si>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</si>
  <si>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</si>
  <si>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</si>
  <si>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</si>
  <si>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</si>
  <si>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</si>
  <si>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</si>
  <si>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</si>
  <si>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</si>
  <si>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</si>
  <si>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</si>
  <si>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</si>
  <si>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</si>
  <si>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</si>
  <si>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</si>
  <si>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</si>
  <si>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</si>
  <si>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</si>
  <si>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</si>
  <si>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</si>
  <si>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</si>
  <si>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</si>
  <si>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</si>
  <si>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</si>
  <si>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</si>
  <si>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</si>
  <si>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</si>
  <si>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</si>
  <si>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</si>
  <si>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</si>
  <si>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</si>
  <si>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</si>
  <si>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</si>
  <si>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</si>
  <si>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</si>
  <si>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</si>
  <si>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</si>
  <si>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</si>
  <si>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</si>
  <si>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</si>
  <si>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</si>
  <si>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</si>
  <si>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</si>
  <si>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</si>
  <si>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</si>
  <si>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</si>
  <si>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</si>
  <si>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</si>
  <si>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</si>
  <si>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</si>
  <si>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</si>
  <si>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</si>
  <si>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</si>
  <si>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</si>
  <si>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</si>
  <si>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</si>
  <si>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</si>
  <si>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</si>
  <si>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</si>
  <si>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</si>
  <si>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</si>
  <si>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</si>
  <si>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</si>
  <si>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</si>
  <si>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</si>
  <si>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</si>
  <si>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</si>
  <si>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</si>
  <si>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</si>
  <si>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</si>
  <si>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</si>
  <si>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</si>
  <si>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</si>
  <si>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</si>
  <si>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</si>
  <si>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</si>
  <si>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</si>
  <si>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</si>
  <si>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</si>
  <si>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</si>
  <si>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</si>
  <si>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</si>
  <si>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</si>
  <si>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</si>
  <si>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</si>
  <si>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</si>
  <si>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</si>
  <si>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</si>
  <si>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</si>
  <si>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</si>
  <si>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</si>
  <si>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</si>
  <si>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</si>
  <si>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</si>
  <si>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</si>
  <si>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</si>
  <si>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</si>
  <si>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</si>
  <si>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</si>
  <si>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</si>
  <si>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</si>
  <si>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</si>
  <si>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</si>
  <si>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</si>
  <si>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</si>
  <si>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</si>
  <si>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</si>
  <si>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</si>
  <si>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</si>
  <si>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</si>
  <si>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</si>
  <si>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</si>
  <si>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</si>
  <si>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</si>
  <si>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</si>
  <si>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</si>
  <si>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</si>
  <si>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</si>
  <si>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</si>
  <si>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</si>
  <si>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</si>
  <si>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</si>
  <si>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</si>
  <si>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</si>
  <si>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</si>
  <si>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</si>
  <si>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</si>
  <si>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</si>
  <si>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</si>
  <si>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</si>
  <si>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</si>
  <si>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</si>
  <si>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</si>
  <si>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</si>
  <si>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</si>
  <si>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</si>
  <si>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</si>
  <si>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</si>
  <si>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</si>
  <si>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</si>
  <si>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</si>
  <si>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</si>
  <si>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</si>
  <si>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</si>
  <si>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</si>
  <si>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</si>
  <si>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</si>
  <si>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</si>
  <si>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</si>
  <si>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</si>
  <si>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</si>
  <si>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</si>
  <si>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</si>
  <si>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</si>
  <si>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</si>
  <si>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</si>
  <si>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</si>
  <si>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</si>
  <si>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</si>
  <si>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</si>
  <si>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</si>
  <si>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</si>
  <si>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</si>
  <si>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</si>
  <si>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</si>
  <si>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</si>
  <si>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</si>
  <si>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</si>
  <si>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</si>
  <si>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</si>
  <si>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</si>
  <si>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</si>
  <si>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</si>
  <si>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</si>
  <si>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</si>
  <si>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</si>
  <si>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</si>
  <si>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</si>
  <si>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</si>
  <si>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</si>
  <si>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</si>
  <si>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</si>
  <si>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</si>
  <si>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</si>
  <si>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</si>
  <si>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</si>
  <si>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</si>
  <si>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</si>
  <si>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</si>
  <si>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</si>
  <si>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</si>
  <si>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</si>
  <si>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</si>
  <si>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</si>
  <si>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</si>
  <si>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</si>
  <si>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</si>
  <si>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</si>
  <si>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</si>
  <si>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</si>
  <si>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</si>
  <si>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</si>
  <si>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</si>
  <si>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</si>
  <si>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</si>
  <si>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</si>
  <si>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</si>
  <si>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</si>
  <si>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</si>
  <si>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</si>
  <si>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</si>
  <si>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</si>
  <si>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</si>
  <si>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</si>
  <si>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</si>
  <si>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</si>
  <si>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</si>
  <si>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</si>
  <si>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</si>
  <si>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</si>
  <si>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</si>
  <si>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</si>
  <si>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</si>
  <si>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</si>
  <si>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</si>
  <si>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</si>
  <si>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</si>
  <si>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</si>
  <si>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</si>
  <si>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</si>
  <si>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</si>
  <si>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</si>
  <si>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</si>
  <si>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</si>
  <si>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</si>
  <si>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</si>
  <si>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</si>
  <si>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</si>
  <si>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</si>
  <si>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</si>
  <si>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</si>
  <si>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</si>
  <si>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</si>
  <si>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</si>
  <si>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</si>
  <si>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</si>
  <si>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</si>
  <si>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</si>
  <si>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</si>
  <si>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</si>
  <si>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</si>
  <si>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</si>
  <si>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</si>
  <si>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</si>
  <si>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</si>
  <si>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</si>
  <si>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</si>
  <si>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</si>
  <si>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</si>
  <si>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</si>
  <si>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</si>
  <si>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</si>
  <si>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</si>
  <si>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</si>
  <si>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</si>
  <si>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</si>
  <si>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</si>
  <si>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</si>
  <si>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</si>
  <si>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</si>
  <si>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</si>
  <si>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</si>
  <si>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</si>
  <si>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</si>
  <si>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</si>
  <si>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</si>
  <si>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</si>
  <si>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</si>
  <si>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</si>
  <si>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</si>
  <si>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</si>
  <si>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</si>
  <si>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</si>
  <si>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</si>
  <si>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</si>
  <si>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</si>
  <si>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</si>
  <si>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</si>
  <si>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</si>
  <si>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</si>
  <si>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</si>
  <si>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</si>
  <si>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</si>
  <si>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</si>
  <si>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</si>
  <si>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</si>
  <si>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</si>
  <si>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</si>
  <si>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</si>
  <si>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</si>
  <si>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</si>
  <si>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</si>
  <si>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</si>
  <si>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</si>
  <si>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</si>
  <si>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</si>
  <si>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</si>
  <si>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</si>
  <si>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</si>
  <si>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</si>
  <si>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</si>
  <si>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</si>
  <si>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</si>
  <si>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</si>
  <si>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</si>
  <si>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</si>
  <si>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</si>
  <si>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</si>
  <si>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</si>
  <si>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</si>
  <si>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</si>
  <si>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</si>
  <si>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</si>
  <si>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</si>
  <si>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</si>
  <si>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</si>
  <si>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</si>
  <si>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</si>
  <si>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</si>
  <si>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</si>
  <si>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</si>
  <si>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</si>
  <si>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</si>
  <si>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</si>
  <si>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</si>
  <si>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</si>
  <si>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</si>
  <si>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</si>
  <si>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</si>
  <si>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</si>
  <si>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</si>
  <si>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</si>
  <si>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</si>
  <si>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</si>
  <si>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</si>
  <si>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</si>
  <si>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</si>
  <si>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</si>
  <si>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</si>
  <si>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</si>
  <si>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</si>
  <si>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</si>
  <si>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</si>
  <si>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</si>
  <si>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</si>
  <si>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</si>
  <si>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</si>
  <si>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</si>
  <si>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</si>
  <si>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</si>
  <si>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</si>
  <si>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</si>
  <si>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</si>
  <si>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</si>
  <si>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</si>
  <si>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</si>
  <si>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</si>
  <si>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</si>
  <si>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</si>
  <si>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</si>
  <si>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</si>
  <si>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</si>
  <si>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</si>
  <si>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</si>
  <si>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</si>
  <si>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</si>
  <si>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</si>
  <si>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</si>
  <si>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</si>
  <si>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</si>
  <si>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</si>
  <si>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</si>
  <si>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</si>
  <si>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</si>
  <si>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</si>
  <si>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</si>
  <si>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</si>
  <si>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</si>
  <si>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</si>
  <si>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</si>
  <si>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</si>
  <si>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</si>
  <si>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</si>
  <si>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</si>
  <si>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</si>
  <si>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</si>
  <si>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</si>
  <si>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</si>
  <si>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</si>
  <si>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</si>
  <si>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</si>
  <si>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</si>
  <si>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</si>
  <si>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</si>
  <si>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</si>
  <si>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</si>
  <si>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</si>
  <si>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</si>
  <si>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</si>
  <si>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</si>
  <si>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</si>
  <si>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</si>
  <si>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</si>
  <si>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</si>
  <si>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</si>
  <si>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</si>
  <si>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</si>
  <si>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</si>
  <si>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</si>
  <si>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</si>
  <si>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</si>
  <si>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</si>
  <si>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</si>
  <si>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</si>
  <si>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</si>
  <si>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</si>
  <si>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</si>
  <si>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</si>
  <si>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</si>
  <si>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</si>
  <si>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</si>
  <si>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</si>
  <si>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</si>
  <si>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</si>
  <si>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</si>
  <si>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</si>
  <si>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</si>
  <si>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</si>
  <si>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</si>
  <si>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</si>
  <si>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</si>
  <si>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</si>
  <si>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</si>
  <si>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</si>
  <si>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</si>
  <si>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</si>
  <si>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</si>
  <si>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</si>
  <si>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</si>
  <si>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</si>
  <si>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</si>
  <si>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</si>
  <si>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</si>
  <si>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</si>
  <si>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</si>
  <si>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</si>
  <si>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</si>
  <si>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</si>
  <si>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</si>
  <si>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</si>
  <si>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</si>
  <si>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</si>
  <si>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</si>
  <si>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</si>
  <si>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</si>
  <si>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</si>
  <si>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</si>
  <si>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</si>
  <si>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</si>
  <si>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</si>
  <si>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</si>
  <si>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</si>
  <si>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</si>
  <si>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</si>
  <si>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</si>
  <si>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</si>
  <si>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</si>
  <si>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</si>
  <si>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</si>
  <si>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</si>
  <si>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</si>
  <si>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</si>
  <si>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</si>
  <si>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</si>
  <si>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</si>
  <si>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</si>
  <si>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</si>
  <si>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</si>
  <si>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</si>
  <si>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</si>
  <si>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</si>
  <si>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</si>
  <si>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</si>
  <si>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</si>
  <si>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</si>
  <si>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</si>
  <si>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</si>
  <si>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</si>
  <si>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</si>
  <si>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</si>
  <si>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</si>
  <si>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</si>
  <si>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</si>
  <si>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</si>
  <si>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</si>
  <si>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</si>
  <si>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</si>
  <si>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</si>
  <si>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</si>
  <si>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</si>
  <si>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</si>
  <si>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</si>
  <si>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</si>
  <si>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</si>
  <si>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</si>
  <si>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</si>
  <si>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</si>
  <si>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</si>
  <si>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</si>
  <si>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</si>
  <si>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</si>
  <si>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</si>
  <si>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</si>
  <si>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</si>
  <si>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</si>
  <si>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</si>
  <si>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</si>
  <si>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</si>
  <si>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</si>
  <si>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</si>
  <si>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</si>
  <si>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</si>
  <si>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</si>
  <si>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</si>
  <si>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</si>
  <si>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</si>
  <si>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</si>
  <si>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</si>
  <si>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</si>
  <si>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</si>
  <si>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</si>
  <si>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</si>
  <si>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</si>
  <si>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</si>
  <si>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</si>
  <si>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</si>
  <si>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</si>
  <si>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</si>
  <si>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</si>
  <si>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</si>
  <si>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</si>
  <si>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</si>
  <si>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</si>
  <si>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</si>
  <si>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</si>
  <si>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</si>
  <si>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</si>
  <si>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</si>
  <si>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</si>
  <si>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</si>
  <si>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</si>
  <si>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</si>
  <si>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</si>
  <si>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</si>
  <si>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</si>
  <si>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</si>
  <si>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</si>
  <si>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</si>
  <si>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</si>
  <si>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</si>
  <si>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</si>
  <si>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</si>
  <si>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</si>
  <si>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</si>
  <si>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</si>
  <si>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</si>
  <si>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</si>
  <si>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</si>
  <si>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</si>
  <si>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</si>
  <si>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</si>
  <si>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</si>
  <si>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</si>
  <si>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</si>
  <si>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</si>
  <si>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</si>
  <si>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</si>
  <si>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</si>
  <si>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</si>
  <si>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</si>
  <si>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</si>
  <si>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</si>
  <si>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</si>
  <si>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</si>
  <si>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</si>
  <si>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</si>
  <si>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</si>
  <si>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</si>
  <si>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</si>
  <si>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</si>
  <si>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</si>
  <si>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</si>
  <si>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</si>
  <si>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</si>
  <si>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</si>
  <si>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</si>
  <si>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</si>
  <si>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</si>
  <si>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</si>
  <si>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</si>
  <si>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</si>
  <si>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</si>
  <si>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</si>
  <si>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</si>
  <si>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</si>
  <si>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</si>
  <si>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</si>
  <si>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</si>
  <si>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</si>
  <si>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</si>
  <si>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</si>
  <si>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</si>
  <si>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</si>
  <si>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</si>
  <si>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</si>
  <si>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</si>
  <si>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</si>
  <si>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</si>
  <si>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</si>
  <si>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</si>
  <si>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</si>
  <si>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</si>
  <si>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</si>
  <si>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</si>
  <si>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</si>
  <si>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</si>
  <si>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</si>
  <si>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</si>
  <si>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</si>
  <si>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</si>
  <si>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</si>
  <si>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</si>
  <si>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</si>
  <si>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</si>
  <si>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</si>
  <si>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</si>
  <si>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</si>
  <si>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</si>
  <si>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</si>
  <si>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</si>
  <si>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</si>
  <si>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</si>
  <si>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</si>
  <si>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</si>
  <si>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</si>
  <si>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</si>
  <si>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</si>
  <si>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</si>
  <si>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</si>
  <si>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</si>
  <si>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</si>
  <si>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</si>
  <si>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</si>
  <si>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</si>
  <si>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</si>
  <si>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</si>
  <si>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</si>
  <si>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</si>
  <si>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</si>
  <si>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</si>
  <si>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</si>
  <si>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</si>
  <si>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</si>
  <si>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</si>
  <si>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</si>
  <si>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</si>
  <si>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</si>
  <si>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</si>
  <si>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</si>
  <si>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</si>
  <si>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</si>
  <si>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</si>
  <si>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</si>
  <si>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</si>
  <si>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</si>
  <si>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</si>
  <si>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</si>
  <si>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</si>
  <si>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</si>
  <si>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</si>
  <si>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</si>
  <si>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</si>
  <si>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</si>
  <si>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</si>
  <si>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</si>
  <si>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</si>
  <si>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</si>
  <si>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</si>
  <si>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</si>
  <si>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</si>
  <si>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</si>
  <si>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</si>
  <si>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</si>
  <si>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</si>
  <si>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</si>
  <si>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</si>
  <si>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</si>
  <si>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</si>
  <si>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</si>
  <si>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</si>
  <si>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</si>
  <si>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</si>
  <si>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</si>
  <si>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</si>
  <si>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</si>
  <si>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</si>
  <si>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</si>
  <si>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</si>
  <si>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</si>
  <si>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</si>
  <si>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</si>
  <si>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</si>
  <si>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</si>
  <si>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</si>
  <si>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</si>
  <si>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</si>
  <si>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</si>
  <si>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</si>
  <si>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</si>
  <si>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</si>
  <si>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</si>
  <si>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</si>
  <si>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</si>
  <si>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</si>
  <si>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</si>
  <si>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</si>
  <si>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</si>
  <si>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</si>
  <si>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</si>
  <si>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</si>
  <si>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</si>
  <si>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</si>
  <si>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</si>
  <si>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</si>
  <si>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</si>
  <si>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</si>
  <si>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</si>
  <si>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</si>
  <si>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</si>
  <si>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</si>
  <si>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</si>
  <si>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</si>
  <si>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</si>
  <si>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</si>
  <si>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</si>
  <si>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</si>
  <si>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</si>
  <si>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</si>
  <si>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</si>
  <si>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</si>
  <si>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</si>
  <si>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</si>
  <si>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</si>
  <si>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</si>
  <si>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</si>
  <si>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</si>
  <si>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</si>
  <si>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</si>
  <si>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</si>
  <si>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</si>
  <si>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</si>
  <si>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</si>
  <si>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</si>
  <si>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</si>
  <si>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</si>
  <si>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</si>
  <si>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</si>
  <si>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</si>
  <si>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</si>
  <si>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</si>
  <si>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</si>
  <si>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</si>
  <si>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</si>
  <si>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</si>
  <si>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</si>
  <si>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</si>
  <si>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</si>
  <si>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</si>
  <si>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</si>
  <si>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</si>
  <si>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</si>
  <si>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</si>
  <si>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</si>
  <si>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</si>
  <si>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</si>
  <si>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</si>
  <si>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</si>
  <si>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</si>
  <si>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</si>
  <si>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</si>
  <si>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</si>
  <si>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</si>
  <si>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</si>
  <si>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</si>
  <si>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</si>
  <si>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</si>
  <si>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</si>
  <si>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</si>
  <si>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</si>
  <si>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</si>
  <si>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</si>
  <si>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</si>
  <si>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</si>
  <si>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</si>
  <si>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</si>
  <si>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</si>
  <si>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</si>
  <si>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</si>
  <si>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</si>
  <si>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</si>
  <si>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</si>
  <si>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</si>
  <si>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</si>
  <si>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</si>
  <si>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</si>
  <si>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</si>
  <si>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</si>
  <si>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</si>
  <si>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</si>
  <si>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</si>
  <si>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</si>
  <si>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</si>
  <si>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</si>
  <si>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</si>
  <si>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</si>
  <si>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</si>
  <si>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</si>
  <si>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</si>
  <si>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</si>
  <si>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</si>
  <si>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</si>
  <si>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</si>
  <si>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</si>
  <si>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</si>
  <si>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</si>
  <si>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</si>
  <si>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</si>
  <si>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</si>
  <si>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</si>
  <si>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</si>
  <si>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</si>
  <si>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</si>
  <si>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</si>
  <si>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</si>
  <si>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</si>
  <si>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</si>
  <si>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</si>
  <si>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</si>
  <si>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</si>
  <si>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</si>
  <si>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</si>
  <si>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</si>
  <si>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</si>
  <si>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</si>
  <si>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</si>
  <si>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</si>
  <si>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</si>
  <si>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</si>
  <si>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</si>
  <si>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</si>
  <si>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</si>
  <si>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</si>
  <si>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</si>
  <si>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</si>
  <si>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</si>
  <si>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</si>
  <si>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</si>
  <si>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</si>
  <si>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</si>
  <si>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</si>
  <si>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</si>
  <si>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</si>
  <si>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</si>
  <si>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</si>
  <si>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</si>
  <si>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</si>
  <si>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</si>
  <si>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</si>
  <si>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</si>
  <si>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</si>
  <si>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</si>
  <si>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</si>
  <si>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</si>
  <si>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</si>
  <si>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</si>
  <si>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</si>
  <si>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</si>
  <si>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</si>
  <si>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</si>
  <si>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</si>
  <si>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</si>
  <si>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</si>
  <si>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</si>
  <si>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</si>
  <si>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</si>
  <si>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</si>
  <si>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</si>
  <si>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</si>
  <si>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</si>
  <si>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</si>
  <si>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</si>
  <si>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</si>
  <si>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</si>
  <si>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</si>
  <si>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</si>
  <si>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</si>
  <si>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</si>
  <si>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</si>
  <si>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</si>
  <si>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</si>
  <si>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</si>
  <si>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</si>
  <si>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</si>
  <si>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</si>
  <si>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</si>
  <si>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</si>
  <si>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</si>
  <si>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</si>
  <si>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</si>
  <si>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</si>
  <si>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</si>
  <si>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</si>
  <si>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</si>
  <si>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</si>
  <si>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</si>
  <si>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</si>
  <si>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</si>
  <si>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</si>
  <si>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</si>
  <si>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</si>
  <si>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</si>
  <si>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</si>
  <si>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</si>
  <si>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</si>
  <si>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</si>
  <si>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</si>
  <si>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</si>
  <si>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</si>
  <si>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</si>
  <si>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</si>
  <si>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</si>
  <si>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</si>
  <si>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</si>
  <si>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</si>
  <si>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</si>
  <si>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</si>
  <si>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</si>
  <si>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</si>
  <si>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</si>
  <si>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</si>
  <si>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</si>
  <si>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</si>
  <si>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</si>
  <si>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</si>
  <si>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</si>
  <si>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</si>
  <si>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</si>
  <si>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</si>
  <si>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</si>
  <si>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</si>
  <si>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</si>
  <si>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</si>
  <si>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</si>
  <si>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</si>
  <si>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</si>
  <si>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</si>
  <si>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</si>
  <si>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</si>
  <si>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</si>
  <si>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</si>
  <si>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</si>
  <si>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</si>
  <si>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</si>
  <si>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</si>
  <si>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</si>
  <si>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</si>
  <si>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</si>
  <si>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</si>
  <si>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</si>
  <si>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</si>
  <si>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</si>
  <si>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</si>
  <si>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</si>
  <si>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</si>
  <si>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</si>
  <si>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</si>
  <si>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</si>
  <si>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</si>
  <si>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</si>
  <si>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</si>
  <si>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</si>
  <si>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</si>
  <si>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</si>
  <si>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</si>
  <si>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</si>
  <si>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</si>
  <si>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</si>
  <si>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</si>
  <si>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</si>
  <si>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</si>
  <si>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</si>
  <si>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</si>
  <si>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</si>
  <si>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</si>
  <si>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</si>
  <si>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</si>
  <si>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</si>
  <si>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</si>
  <si>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</si>
  <si>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</si>
  <si>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</si>
  <si>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</si>
  <si>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</si>
  <si>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</si>
  <si>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</si>
  <si>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</si>
  <si>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</si>
  <si>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</si>
  <si>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</si>
  <si>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</si>
  <si>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</si>
  <si>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</si>
  <si>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</si>
  <si>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</si>
  <si>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</si>
  <si>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</si>
  <si>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</si>
  <si>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</si>
  <si>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</si>
  <si>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</si>
  <si>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</si>
  <si>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</si>
  <si>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</si>
  <si>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</si>
  <si>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</si>
  <si>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</si>
  <si>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</si>
  <si>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</si>
  <si>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</si>
  <si>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</si>
  <si>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</si>
  <si>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</si>
  <si>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</si>
  <si>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</si>
  <si>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</si>
  <si>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</si>
  <si>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</si>
  <si>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</si>
  <si>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</si>
  <si>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</si>
  <si>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</si>
  <si>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</si>
  <si>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</si>
  <si>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</si>
  <si>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</si>
  <si>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</si>
  <si>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</si>
  <si>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</si>
  <si>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</si>
  <si>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</si>
  <si>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</si>
  <si>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</si>
  <si>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</si>
  <si>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</si>
  <si>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</si>
  <si>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</si>
  <si>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</si>
  <si>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</si>
  <si>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</si>
  <si>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</si>
  <si>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</si>
  <si>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</si>
  <si>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</si>
  <si>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</si>
  <si>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</si>
  <si>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</si>
  <si>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</si>
  <si>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</si>
  <si>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</si>
  <si>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</si>
  <si>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</si>
  <si>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</si>
  <si>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</si>
  <si>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</si>
  <si>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</si>
  <si>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</si>
  <si>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</si>
  <si>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</si>
  <si>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</si>
  <si>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</si>
  <si>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</si>
  <si>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</si>
  <si>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</si>
  <si>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</si>
  <si>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</si>
  <si>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</si>
  <si>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</si>
  <si>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</si>
  <si>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</si>
  <si>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</si>
  <si>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</si>
  <si>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</si>
  <si>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</si>
  <si>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</si>
  <si>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</si>
  <si>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</si>
  <si>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</si>
  <si>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</si>
  <si>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</si>
  <si>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</si>
  <si>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</si>
  <si>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</si>
  <si>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</si>
  <si>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</si>
  <si>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</si>
  <si>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</si>
  <si>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</si>
  <si>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</si>
  <si>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</si>
  <si>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</si>
  <si>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</si>
  <si>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</si>
  <si>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</si>
  <si>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</si>
  <si>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</si>
  <si>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</si>
  <si>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</si>
  <si>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</si>
  <si>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</si>
  <si>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</si>
  <si>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</si>
  <si>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</si>
  <si>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</si>
  <si>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</si>
  <si>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</si>
  <si>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</si>
  <si>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</si>
  <si>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</si>
  <si>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</si>
  <si>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</si>
  <si>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</si>
  <si>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</si>
  <si>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</si>
  <si>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</si>
  <si>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</si>
  <si>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</si>
  <si>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</si>
  <si>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</si>
  <si>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</si>
  <si>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</si>
  <si>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</si>
  <si>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</si>
  <si>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</si>
  <si>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</si>
  <si>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</si>
  <si>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</si>
  <si>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</si>
  <si>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</si>
  <si>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</si>
  <si>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</si>
  <si>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</si>
  <si>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</si>
  <si>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</si>
  <si>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</si>
  <si>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</si>
  <si>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</si>
  <si>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</si>
  <si>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</si>
  <si>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</si>
  <si>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</si>
  <si>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</si>
  <si>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</si>
  <si>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</si>
  <si>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</si>
  <si>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</si>
  <si>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</si>
  <si>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</si>
  <si>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</si>
  <si>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</si>
  <si>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</si>
  <si>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</si>
  <si>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</si>
  <si>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</si>
  <si>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</si>
  <si>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</si>
  <si>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</si>
  <si>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</si>
  <si>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</si>
  <si>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</si>
  <si>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</si>
  <si>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</si>
  <si>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</si>
  <si>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</si>
  <si>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</si>
  <si>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</si>
  <si>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</si>
  <si>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</si>
  <si>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</si>
  <si>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</si>
  <si>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</si>
  <si>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</si>
  <si>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</si>
  <si>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</si>
  <si>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</si>
  <si>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</si>
  <si>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</si>
  <si>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</si>
  <si>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</si>
  <si>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</si>
  <si>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</si>
  <si>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</si>
  <si>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</si>
  <si>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</si>
  <si>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</si>
  <si>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</si>
  <si>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</si>
  <si>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</si>
  <si>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</si>
  <si>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</si>
  <si>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</si>
  <si>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</si>
  <si>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</si>
  <si>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</si>
  <si>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</si>
  <si>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</si>
  <si>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</si>
  <si>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</si>
  <si>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</si>
  <si>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</si>
  <si>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</si>
  <si>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</si>
  <si>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</si>
  <si>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</si>
  <si>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</si>
  <si>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</si>
  <si>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</si>
  <si>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</si>
  <si>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</si>
  <si>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</si>
  <si>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</si>
  <si>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</si>
  <si>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</si>
  <si>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</si>
  <si>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</si>
  <si>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</si>
  <si>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</si>
  <si>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</si>
  <si>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</si>
  <si>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</si>
  <si>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</si>
  <si>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</si>
  <si>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</si>
  <si>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</si>
  <si>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</si>
  <si>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</si>
  <si>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</si>
  <si>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</si>
  <si>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</si>
  <si>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</si>
  <si>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</si>
  <si>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</si>
  <si>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</si>
  <si>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</si>
  <si>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</si>
  <si>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</si>
  <si>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</si>
  <si>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</si>
  <si>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</si>
  <si>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</si>
  <si>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</si>
  <si>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</si>
  <si>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</si>
  <si>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</si>
  <si>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</si>
  <si>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</si>
  <si>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</si>
  <si>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</si>
  <si>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</si>
  <si>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</si>
  <si>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</si>
  <si>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</si>
  <si>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</si>
  <si>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</si>
  <si>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</si>
  <si>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</si>
  <si>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</si>
  <si>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</si>
  <si>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</si>
  <si>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</si>
  <si>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</si>
  <si>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</si>
  <si>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</si>
  <si>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</si>
  <si>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</si>
  <si>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</si>
  <si>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</si>
  <si>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</si>
  <si>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</si>
  <si>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</si>
  <si>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</si>
  <si>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</si>
  <si>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</si>
  <si>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</si>
  <si>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</si>
  <si>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</si>
  <si>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</si>
  <si>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</si>
  <si>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</si>
  <si>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</si>
  <si>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</si>
  <si>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</si>
  <si>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</si>
  <si>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</si>
  <si>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</si>
  <si>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</si>
  <si>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</si>
  <si>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</si>
  <si>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</si>
  <si>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</si>
  <si>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</si>
  <si>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</si>
  <si>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</si>
  <si>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</si>
  <si>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</si>
  <si>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</si>
  <si>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</si>
  <si>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</si>
  <si>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</si>
  <si>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</si>
  <si>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</si>
  <si>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</si>
  <si>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</si>
  <si>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</si>
  <si>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</si>
  <si>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</si>
  <si>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</si>
  <si>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</si>
  <si>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</si>
  <si>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</si>
  <si>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</si>
  <si>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</si>
  <si>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</si>
  <si>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</si>
  <si>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</si>
  <si>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</si>
  <si>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</si>
  <si>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</si>
  <si>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</si>
  <si>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</si>
  <si>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</si>
  <si>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</si>
  <si>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</si>
  <si>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</si>
  <si>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</si>
  <si>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</si>
  <si>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</si>
  <si>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</si>
  <si>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</si>
  <si>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</si>
  <si>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</si>
  <si>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</si>
  <si>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</si>
  <si>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</si>
  <si>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</si>
  <si>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</si>
  <si>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</si>
  <si>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</si>
  <si>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</si>
  <si>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</si>
  <si>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</si>
  <si>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</si>
  <si>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</si>
  <si>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</si>
  <si>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</si>
  <si>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</si>
  <si>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</si>
  <si>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</si>
  <si>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</si>
  <si>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</si>
  <si>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</si>
  <si>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</si>
  <si>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</si>
  <si>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</si>
  <si>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</si>
  <si>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</si>
  <si>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</si>
  <si>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</si>
  <si>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</si>
  <si>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</si>
  <si>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</si>
  <si>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</si>
  <si>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</si>
  <si>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</si>
  <si>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</si>
  <si>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</si>
  <si>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</si>
  <si>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</si>
  <si>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</si>
  <si>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</si>
  <si>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</si>
  <si>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</si>
  <si>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</si>
  <si>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</si>
  <si>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</si>
  <si>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</si>
  <si>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</si>
  <si>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</si>
  <si>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</si>
  <si>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</si>
  <si>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</si>
  <si>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</si>
  <si>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</si>
  <si>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</si>
  <si>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</si>
  <si>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</si>
  <si>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</si>
  <si>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</si>
  <si>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</si>
  <si>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</si>
  <si>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</si>
  <si>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</si>
  <si>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</si>
  <si>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</si>
  <si>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</si>
  <si>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</si>
  <si>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</si>
  <si>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</si>
  <si>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</si>
  <si>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</si>
  <si>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</si>
  <si>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</si>
  <si>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</si>
  <si>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</si>
  <si>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</si>
  <si>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</si>
  <si>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</si>
  <si>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</si>
  <si>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</si>
  <si>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</si>
  <si>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</si>
  <si>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</si>
  <si>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</si>
  <si>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</si>
  <si>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</si>
  <si>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</si>
  <si>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</si>
  <si>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</si>
  <si>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</si>
  <si>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</si>
  <si>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</si>
  <si>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</si>
  <si>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</si>
  <si>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</si>
  <si>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</si>
  <si>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</si>
  <si>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</si>
  <si>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</si>
  <si>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</si>
  <si>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</si>
  <si>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</si>
  <si>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</si>
  <si>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</si>
  <si>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</si>
  <si>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</si>
  <si>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</si>
  <si>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</si>
  <si>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</si>
  <si>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</si>
  <si>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</si>
  <si>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</si>
  <si>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</si>
  <si>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</si>
  <si>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</si>
  <si>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</si>
  <si>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</si>
  <si>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</si>
  <si>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</si>
  <si>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</si>
  <si>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</si>
  <si>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</si>
  <si>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</si>
  <si>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</si>
  <si>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</si>
  <si>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</si>
  <si>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</si>
  <si>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</si>
  <si>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</si>
  <si>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</si>
  <si>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</si>
  <si>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</si>
  <si>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</si>
  <si>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</si>
  <si>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</si>
  <si>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</si>
  <si>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</si>
  <si>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</si>
  <si>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</si>
  <si>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</si>
  <si>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</si>
  <si>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</si>
  <si>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</si>
  <si>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</si>
  <si>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</si>
  <si>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</si>
  <si>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</si>
  <si>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</si>
  <si>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</si>
  <si>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</si>
  <si>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</si>
  <si>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</si>
  <si>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</si>
  <si>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</si>
  <si>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</si>
  <si>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</si>
  <si>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</si>
  <si>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</si>
  <si>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</si>
  <si>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</si>
  <si>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</si>
  <si>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</si>
  <si>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</si>
  <si>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</si>
  <si>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</si>
  <si>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</si>
  <si>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</si>
  <si>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</si>
  <si>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</si>
  <si>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</si>
  <si>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</si>
  <si>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</si>
  <si>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</si>
  <si>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</si>
  <si>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</si>
  <si>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</si>
  <si>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</si>
  <si>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</si>
  <si>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</si>
  <si>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</si>
  <si>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</si>
  <si>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</si>
  <si>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</si>
  <si>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</si>
  <si>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</si>
  <si>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</si>
  <si>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</si>
  <si>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</si>
  <si>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</si>
  <si>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</si>
  <si>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</si>
  <si>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</si>
  <si>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</si>
  <si>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</si>
  <si>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</si>
  <si>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</si>
  <si>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</si>
  <si>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</si>
  <si>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</si>
  <si>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</si>
  <si>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</si>
  <si>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</si>
  <si>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</si>
  <si>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</si>
  <si>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</si>
  <si>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</si>
  <si>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</si>
  <si>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</si>
  <si>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</si>
  <si>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</si>
  <si>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</si>
  <si>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</si>
  <si>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</si>
  <si>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</si>
  <si>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</si>
  <si>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</si>
  <si>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</si>
  <si>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</si>
  <si>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</si>
  <si>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</si>
  <si>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</si>
  <si>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</si>
  <si>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</si>
  <si>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</si>
  <si>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</si>
  <si>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</si>
  <si>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</si>
  <si>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</si>
  <si>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</si>
  <si>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</si>
  <si>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</si>
  <si>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</si>
  <si>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</si>
  <si>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</si>
  <si>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</si>
  <si>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</si>
  <si>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</si>
  <si>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</si>
  <si>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</si>
  <si>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</si>
  <si>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</si>
  <si>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</si>
  <si>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</si>
  <si>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</si>
  <si>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</si>
  <si>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</si>
  <si>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</si>
  <si>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</si>
  <si>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</si>
  <si>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</si>
  <si>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</si>
  <si>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</si>
  <si>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</si>
  <si>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</si>
  <si>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</si>
  <si>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</si>
  <si>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</si>
  <si>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</si>
  <si>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</si>
  <si>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</si>
  <si>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</si>
  <si>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</si>
  <si>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</si>
  <si>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</si>
  <si>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</si>
  <si>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</si>
  <si>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</si>
  <si>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</si>
  <si>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</si>
  <si>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</si>
  <si>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</si>
  <si>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</si>
  <si>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</si>
  <si>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</si>
  <si>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</si>
  <si>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</si>
  <si>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</si>
  <si>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</si>
  <si>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</si>
  <si>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</si>
  <si>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</si>
  <si>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</si>
  <si>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</si>
  <si>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</si>
  <si>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</si>
  <si>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</si>
  <si>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</si>
  <si>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</si>
  <si>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</si>
  <si>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</si>
  <si>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</si>
  <si>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</si>
  <si>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</si>
  <si>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</si>
  <si>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</si>
  <si>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</si>
  <si>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</si>
  <si>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</si>
  <si>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</si>
  <si>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</si>
  <si>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</si>
  <si>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</si>
  <si>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</si>
  <si>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</si>
  <si>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</si>
  <si>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</si>
  <si>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</si>
  <si>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</si>
  <si>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</si>
  <si>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</si>
  <si>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</si>
  <si>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</si>
  <si>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</si>
  <si>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</si>
  <si>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</si>
  <si>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</si>
  <si>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</si>
  <si>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</si>
  <si>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</si>
  <si>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</si>
  <si>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</si>
  <si>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</si>
  <si>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</si>
  <si>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</si>
  <si>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</si>
  <si>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</si>
  <si>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</si>
  <si>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</si>
  <si>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</si>
  <si>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</si>
  <si>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</si>
  <si>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</si>
  <si>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</si>
  <si>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</si>
  <si>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</si>
  <si>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</si>
  <si>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</si>
  <si>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</si>
  <si>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</si>
  <si>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</si>
  <si>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</si>
  <si>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</si>
  <si>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</si>
  <si>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</si>
  <si>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</si>
  <si>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</si>
  <si>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</si>
  <si>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</si>
  <si>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</si>
  <si>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</si>
  <si>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</si>
  <si>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</si>
  <si>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</si>
  <si>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</si>
  <si>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</si>
  <si>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</si>
  <si>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</si>
  <si>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</si>
  <si>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</si>
  <si>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</si>
  <si>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</si>
  <si>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</si>
  <si>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</si>
  <si>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</si>
  <si>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</si>
  <si>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</si>
  <si>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</si>
  <si>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</si>
  <si>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</si>
  <si>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</si>
  <si>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</si>
  <si>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</si>
  <si>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</si>
  <si>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</si>
  <si>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</si>
  <si>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</si>
  <si>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</si>
  <si>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</si>
  <si>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</si>
  <si>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</si>
  <si>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</si>
  <si>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</si>
  <si>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</si>
  <si>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</si>
  <si>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</si>
  <si>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</si>
  <si>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</si>
  <si>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</si>
  <si>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</si>
  <si>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</si>
  <si>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</si>
  <si>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</si>
  <si>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</si>
  <si>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</si>
  <si>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</si>
  <si>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</si>
  <si>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</si>
  <si>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</si>
  <si>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</si>
  <si>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</si>
  <si>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</si>
  <si>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</si>
  <si>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</si>
  <si>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</si>
  <si>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</si>
  <si>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</si>
  <si>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</si>
  <si>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</si>
  <si>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</si>
  <si>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</si>
  <si>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</si>
  <si>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</si>
  <si>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</si>
  <si>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</si>
  <si>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</si>
  <si>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</si>
  <si>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</si>
  <si>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</si>
  <si>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</si>
  <si>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</si>
  <si>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</si>
  <si>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</si>
  <si>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</si>
  <si>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</si>
  <si>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</si>
  <si>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</si>
  <si>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</si>
  <si>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</si>
  <si>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</si>
  <si>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</si>
  <si>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</si>
  <si>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</si>
  <si>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</si>
  <si>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</si>
  <si>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</si>
  <si>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</si>
  <si>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</si>
  <si>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</si>
  <si>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</si>
  <si>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</si>
  <si>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</si>
  <si>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</si>
  <si>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</si>
  <si>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</si>
  <si>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</si>
  <si>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</si>
  <si>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</si>
  <si>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</si>
  <si>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</si>
  <si>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</si>
  <si>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</si>
  <si>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</si>
  <si>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</si>
  <si>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</si>
  <si>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</si>
  <si>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</si>
  <si>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</si>
  <si>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</si>
  <si>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</si>
  <si>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</si>
  <si>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</si>
  <si>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</si>
  <si>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</si>
  <si>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</si>
  <si>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</si>
  <si>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</si>
  <si>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</si>
  <si>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</si>
  <si>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</si>
  <si>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</si>
  <si>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</si>
  <si>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</si>
  <si>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</si>
  <si>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</si>
  <si>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</si>
  <si>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</si>
  <si>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</si>
  <si>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</si>
  <si>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</si>
  <si>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</si>
  <si>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</si>
  <si>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</si>
  <si>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</si>
  <si>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</si>
  <si>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</si>
  <si>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</si>
  <si>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</si>
  <si>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</si>
  <si>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</si>
  <si>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</si>
  <si>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</si>
  <si>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</si>
  <si>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</si>
  <si>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</si>
  <si>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</si>
  <si>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</si>
  <si>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</si>
  <si>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</si>
  <si>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</si>
  <si>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</si>
  <si>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</si>
  <si>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</si>
  <si>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</si>
  <si>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</si>
  <si>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</si>
  <si>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</si>
  <si>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</si>
  <si>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</si>
  <si>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</si>
  <si>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</si>
  <si>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</si>
  <si>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</si>
  <si>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</si>
  <si>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</si>
  <si>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</si>
  <si>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</si>
  <si>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</si>
  <si>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</si>
  <si>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</si>
  <si>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</si>
  <si>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</si>
  <si>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</si>
  <si>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</si>
  <si>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</si>
  <si>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</si>
  <si>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</si>
  <si>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</si>
  <si>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</si>
  <si>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</si>
  <si>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</si>
  <si>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</si>
  <si>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</si>
  <si>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</si>
  <si>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</si>
  <si>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</si>
  <si>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</si>
  <si>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</si>
  <si>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</si>
  <si>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</si>
  <si>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</si>
  <si>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</si>
  <si>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</si>
  <si>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</si>
  <si>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</si>
  <si>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</si>
  <si>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</si>
  <si>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</si>
  <si>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</si>
  <si>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</si>
  <si>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</si>
  <si>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</si>
  <si>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</si>
  <si>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</si>
  <si>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</si>
  <si>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</si>
  <si>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</si>
  <si>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</si>
  <si>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</si>
  <si>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</si>
  <si>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</si>
  <si>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</si>
  <si>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</si>
  <si>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</si>
  <si>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</si>
  <si>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</si>
  <si>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</si>
  <si>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</si>
  <si>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</si>
  <si>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</si>
  <si>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</si>
  <si>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</si>
  <si>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</si>
  <si>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</si>
  <si>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</si>
  <si>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</si>
  <si>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</si>
  <si>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</si>
  <si>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</si>
  <si>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</si>
  <si>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</si>
  <si>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</si>
  <si>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</si>
  <si>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</si>
  <si>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</si>
  <si>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</si>
  <si>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</si>
  <si>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</si>
  <si>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</si>
  <si>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</si>
  <si>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</si>
  <si>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</si>
  <si>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</si>
  <si>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</si>
  <si>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</si>
  <si>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</si>
  <si>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</si>
  <si>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</si>
  <si>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</si>
  <si>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</si>
  <si>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</si>
  <si>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</si>
  <si>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</si>
  <si>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</si>
  <si>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</si>
  <si>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</si>
  <si>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</si>
  <si>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</si>
  <si>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</si>
  <si>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</si>
  <si>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</si>
  <si>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</si>
  <si>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</si>
  <si>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</si>
  <si>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</si>
  <si>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</si>
  <si>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</si>
  <si>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</si>
  <si>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</si>
  <si>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</si>
  <si>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</si>
  <si>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</si>
  <si>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</si>
  <si>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</si>
  <si>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</si>
  <si>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</si>
  <si>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</si>
  <si>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</si>
  <si>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</si>
  <si>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</si>
  <si>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</si>
  <si>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</si>
  <si>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</si>
  <si>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</si>
  <si>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</si>
  <si>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</si>
  <si>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</si>
  <si>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</si>
  <si>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</si>
  <si>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</si>
  <si>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</si>
  <si>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</si>
  <si>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</si>
  <si>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</si>
  <si>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</si>
  <si>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</si>
  <si>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</si>
  <si>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</si>
  <si>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</si>
  <si>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</si>
  <si>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</si>
  <si>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</si>
  <si>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</si>
  <si>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</si>
  <si>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</si>
  <si>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</si>
  <si>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</si>
  <si>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</si>
  <si>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</si>
  <si>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</si>
  <si>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</si>
  <si>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</si>
  <si>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</si>
  <si>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</si>
  <si>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</si>
  <si>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</si>
  <si>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</si>
  <si>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</si>
  <si>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</si>
  <si>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</si>
  <si>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</si>
  <si>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</si>
  <si>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</si>
  <si>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</si>
  <si>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</si>
  <si>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</si>
  <si>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</si>
  <si>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</si>
  <si>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</si>
  <si>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</si>
  <si>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</si>
  <si>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</si>
  <si>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</si>
  <si>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</si>
  <si>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</si>
  <si>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</si>
  <si>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</si>
  <si>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</si>
  <si>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</si>
  <si>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</si>
  <si>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</si>
  <si>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</si>
  <si>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</si>
  <si>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</si>
  <si>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</si>
  <si>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</si>
  <si>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</si>
  <si>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</si>
  <si>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</si>
  <si>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</si>
  <si>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</si>
  <si>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</si>
  <si>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</si>
  <si>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</si>
  <si>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</si>
  <si>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</si>
  <si>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</si>
  <si>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</si>
  <si>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</si>
  <si>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</si>
  <si>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</si>
  <si>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</si>
  <si>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</si>
  <si>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</si>
  <si>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</si>
  <si>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</si>
  <si>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</si>
  <si>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</si>
  <si>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</si>
  <si>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</si>
  <si>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</si>
  <si>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</si>
  <si>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</si>
  <si>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</si>
  <si>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</si>
  <si>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</si>
  <si>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</si>
  <si>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</si>
  <si>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</si>
  <si>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</si>
  <si>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</si>
  <si>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</si>
  <si>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</si>
  <si>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</si>
  <si>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</si>
  <si>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</si>
  <si>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</si>
  <si>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</si>
  <si>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</si>
  <si>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</si>
  <si>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</si>
  <si>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</si>
  <si>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</si>
  <si>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</si>
  <si>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</si>
  <si>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</si>
  <si>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</si>
  <si>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</si>
  <si>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</si>
  <si>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</si>
  <si>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</si>
  <si>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</si>
  <si>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</si>
  <si>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</si>
  <si>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</si>
  <si>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</si>
  <si>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</si>
  <si>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</si>
  <si>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</si>
  <si>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</si>
  <si>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</si>
  <si>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</si>
  <si>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</si>
  <si>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</si>
  <si>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</si>
  <si>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</si>
  <si>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</si>
  <si>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</si>
  <si>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</si>
  <si>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</si>
  <si>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</si>
  <si>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</si>
  <si>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</si>
  <si>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</si>
  <si>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</si>
  <si>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</si>
  <si>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</si>
  <si>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</si>
  <si>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</si>
  <si>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</si>
  <si>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</si>
  <si>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</si>
  <si>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</si>
  <si>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</si>
  <si>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</si>
  <si>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</si>
  <si>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</si>
  <si>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</si>
  <si>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</si>
  <si>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</si>
  <si>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</si>
  <si>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</si>
  <si>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</si>
  <si>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</si>
  <si>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</si>
  <si>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</si>
  <si>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</si>
  <si>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</si>
  <si>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</si>
  <si>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</si>
  <si>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</si>
  <si>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</si>
  <si>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</si>
  <si>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</si>
  <si>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</si>
  <si>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</si>
  <si>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</si>
  <si>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</si>
  <si>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</si>
  <si>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</si>
  <si>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</si>
  <si>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</si>
  <si>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</si>
  <si>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</si>
  <si>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</si>
  <si>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</si>
  <si>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</si>
  <si>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</si>
  <si>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</si>
  <si>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</si>
  <si>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</si>
  <si>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</si>
  <si>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</si>
  <si>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</si>
  <si>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</si>
  <si>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</si>
  <si>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</si>
  <si>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</si>
  <si>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</si>
  <si>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</si>
  <si>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</si>
  <si>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</si>
  <si>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</si>
  <si>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</si>
  <si>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</si>
  <si>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</si>
  <si>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</si>
  <si>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</si>
  <si>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</si>
  <si>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</si>
  <si>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</si>
  <si>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</si>
  <si>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</si>
  <si>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</si>
  <si>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</si>
  <si>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</si>
  <si>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</si>
  <si>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</si>
  <si>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</si>
  <si>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</si>
  <si>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</si>
  <si>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</si>
  <si>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</si>
  <si>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</si>
  <si>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</si>
  <si>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</si>
  <si>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</si>
  <si>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</si>
  <si>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</si>
  <si>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</si>
  <si>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</si>
  <si>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</si>
  <si>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</si>
  <si>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</si>
  <si>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</si>
  <si>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</si>
  <si>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</si>
  <si>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</si>
  <si>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</si>
  <si>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</si>
  <si>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</si>
  <si>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</si>
  <si>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</si>
  <si>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</si>
  <si>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</si>
  <si>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</si>
  <si>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</si>
  <si>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</si>
  <si>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</si>
  <si>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</si>
  <si>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</si>
  <si>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</si>
  <si>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</si>
  <si>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</si>
  <si>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</si>
  <si>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</si>
  <si>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</si>
  <si>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</si>
  <si>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</si>
  <si>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</si>
  <si>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</si>
  <si>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</si>
  <si>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</si>
  <si>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</si>
  <si>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</si>
  <si>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</si>
  <si>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</si>
  <si>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</si>
  <si>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</si>
  <si>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</si>
  <si>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</si>
  <si>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</si>
  <si>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</si>
  <si>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</si>
  <si>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</si>
  <si>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</si>
  <si>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</si>
  <si>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</si>
  <si>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</si>
  <si>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</si>
  <si>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</si>
  <si>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</si>
  <si>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</si>
  <si>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</si>
  <si>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</si>
  <si>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</si>
  <si>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</si>
  <si>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</si>
  <si>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</si>
  <si>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</si>
  <si>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</si>
  <si>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</si>
  <si>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</si>
  <si>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</si>
  <si>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</si>
  <si>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</si>
  <si>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</si>
  <si>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</si>
  <si>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</si>
  <si>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</si>
  <si>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</si>
  <si>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</si>
  <si>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</si>
  <si>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</si>
  <si>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</si>
  <si>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</si>
  <si>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</si>
  <si>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</si>
  <si>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</si>
  <si>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</si>
  <si>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</si>
  <si>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</si>
  <si>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</si>
  <si>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</si>
  <si>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</si>
  <si>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</si>
  <si>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</si>
  <si>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</si>
  <si>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</si>
  <si>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</si>
  <si>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</si>
  <si>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</si>
  <si>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</si>
  <si>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</si>
  <si>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</si>
  <si>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</si>
  <si>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</si>
  <si>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</si>
  <si>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</si>
  <si>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</si>
  <si>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</si>
  <si>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</si>
  <si>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</si>
  <si>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</si>
  <si>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</si>
  <si>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</si>
  <si>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</si>
  <si>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</si>
  <si>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</si>
  <si>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</si>
  <si>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</si>
  <si>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</si>
  <si>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</si>
  <si>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</si>
  <si>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</si>
  <si>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</si>
  <si>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</si>
  <si>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</si>
  <si>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</si>
  <si>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</si>
  <si>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</si>
  <si>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</si>
  <si>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</si>
  <si>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</si>
  <si>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</si>
  <si>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</si>
  <si>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</si>
  <si>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</si>
  <si>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</si>
  <si>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</si>
  <si>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</si>
  <si>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</si>
  <si>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</si>
  <si>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</si>
  <si>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</si>
  <si>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</si>
  <si>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</si>
  <si>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</si>
  <si>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</si>
  <si>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</si>
  <si>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</si>
  <si>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</si>
  <si>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</si>
  <si>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</si>
  <si>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</si>
  <si>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</si>
  <si>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</si>
  <si>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</si>
  <si>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</si>
  <si>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</si>
  <si>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</si>
  <si>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</si>
  <si>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</si>
  <si>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</si>
  <si>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</si>
  <si>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</si>
  <si>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</si>
  <si>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</si>
  <si>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</si>
  <si>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</si>
  <si>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</si>
  <si>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</si>
  <si>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</si>
  <si>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</si>
  <si>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</si>
  <si>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</si>
  <si>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</si>
  <si>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</si>
  <si>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</si>
  <si>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</si>
  <si>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</si>
  <si>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</si>
  <si>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</si>
  <si>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</si>
  <si>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</si>
  <si>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</si>
  <si>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</si>
  <si>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</si>
  <si>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</si>
  <si>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</si>
  <si>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</si>
  <si>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</si>
  <si>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</si>
  <si>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</si>
  <si>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</si>
  <si>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</si>
  <si>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</si>
  <si>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</si>
  <si>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</si>
  <si>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</si>
  <si>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</si>
  <si>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</si>
  <si>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</si>
  <si>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</si>
  <si>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</si>
  <si>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</si>
  <si>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</si>
  <si>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</si>
  <si>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</si>
  <si>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</si>
  <si>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</si>
  <si>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</si>
  <si>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</si>
  <si>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</si>
  <si>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</si>
  <si>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</si>
  <si>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</si>
  <si>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</si>
  <si>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</si>
  <si>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</si>
  <si>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</si>
  <si>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</si>
  <si>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</si>
  <si>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</si>
  <si>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</si>
  <si>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</si>
  <si>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</si>
  <si>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</si>
  <si>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</si>
  <si>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</si>
  <si>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</si>
  <si>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</si>
  <si>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</si>
  <si>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</si>
  <si>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</si>
  <si>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</si>
  <si>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</si>
  <si>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</si>
  <si>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</si>
  <si>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</si>
  <si>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</si>
  <si>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</si>
  <si>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</si>
  <si>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</si>
  <si>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</si>
  <si>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</si>
  <si>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</si>
  <si>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</si>
  <si>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</si>
  <si>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</si>
  <si>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</si>
  <si>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</si>
  <si>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</si>
  <si>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</si>
  <si>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</si>
  <si>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</si>
  <si>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</si>
  <si>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</si>
  <si>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</si>
  <si>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</si>
  <si>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</si>
  <si>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</si>
  <si>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</si>
  <si>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</si>
  <si>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</si>
  <si>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</si>
  <si>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</si>
  <si>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</si>
  <si>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</si>
  <si>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</si>
  <si>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</si>
  <si>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</si>
  <si>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</si>
  <si>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</si>
  <si>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</si>
  <si>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</si>
  <si>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</si>
  <si>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</si>
  <si>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</si>
  <si>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</si>
  <si>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</si>
  <si>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</si>
  <si>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</si>
  <si>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</si>
  <si>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</si>
  <si>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</si>
  <si>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</si>
  <si>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</si>
  <si>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</si>
  <si>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</si>
  <si>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</si>
  <si>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</si>
  <si>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</si>
  <si>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</si>
  <si>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</si>
  <si>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</si>
  <si>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</si>
  <si>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</si>
  <si>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</si>
  <si>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</si>
  <si>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</si>
  <si>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</si>
  <si>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</si>
  <si>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</si>
  <si>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</si>
  <si>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</si>
  <si>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</si>
  <si>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</si>
  <si>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</si>
  <si>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</si>
  <si>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</si>
  <si>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</si>
  <si>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</si>
  <si>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</si>
  <si>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</si>
  <si>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</si>
  <si>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</si>
  <si>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</si>
  <si>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</si>
  <si>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</si>
  <si>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</si>
  <si>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</si>
  <si>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</si>
  <si>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</si>
  <si>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</si>
  <si>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</si>
  <si>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</si>
  <si>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</si>
  <si>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</si>
  <si>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</si>
  <si>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</si>
  <si>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</si>
  <si>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</si>
  <si>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</si>
  <si>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</si>
  <si>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</si>
  <si>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</si>
  <si>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</si>
  <si>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</si>
  <si>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</si>
  <si>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</si>
  <si>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</si>
  <si>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</si>
  <si>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</si>
  <si>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</si>
  <si>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</si>
  <si>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</si>
  <si>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</si>
  <si>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</si>
  <si>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</si>
  <si>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</si>
  <si>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</si>
  <si>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</si>
  <si>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</si>
  <si>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</si>
  <si>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</si>
  <si>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</si>
  <si>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</si>
  <si>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</si>
  <si>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</si>
  <si>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</si>
  <si>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</si>
  <si>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</si>
  <si>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</si>
  <si>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</si>
  <si>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</si>
  <si>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</si>
  <si>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</si>
  <si>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</si>
  <si>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</si>
  <si>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</si>
  <si>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</si>
  <si>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</si>
  <si>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</si>
  <si>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</si>
  <si>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</si>
  <si>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</si>
  <si>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</si>
  <si>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</si>
  <si>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</si>
  <si>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</si>
  <si>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</si>
  <si>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</si>
  <si>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</si>
  <si>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</si>
  <si>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</si>
  <si>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</si>
  <si>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</si>
  <si>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</si>
  <si>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</si>
  <si>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</si>
  <si>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</si>
  <si>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</si>
  <si>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</si>
  <si>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</si>
  <si>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</si>
  <si>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</si>
  <si>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</si>
  <si>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</si>
  <si>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</si>
  <si>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</si>
  <si>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</si>
  <si>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</si>
  <si>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</si>
  <si>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</si>
  <si>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</si>
  <si>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</si>
  <si>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</si>
  <si>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</si>
  <si>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</si>
  <si>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</si>
  <si>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</si>
  <si>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</si>
  <si>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</si>
  <si>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</si>
  <si>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</si>
  <si>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</si>
  <si>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</si>
  <si>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</si>
  <si>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</si>
  <si>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</si>
  <si>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</si>
  <si>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</si>
  <si>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</si>
  <si>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</si>
  <si>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</si>
  <si>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</si>
  <si>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</si>
  <si>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</si>
  <si>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</si>
  <si>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</si>
  <si>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</si>
  <si>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</si>
  <si>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</si>
  <si>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</si>
  <si>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</si>
  <si>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</si>
  <si>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</si>
  <si>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</si>
  <si>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</si>
  <si>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</si>
  <si>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</si>
  <si>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</si>
  <si>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</si>
  <si>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</si>
  <si>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</si>
  <si>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</si>
  <si>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</si>
  <si>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</si>
  <si>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</si>
  <si>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</si>
  <si>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</si>
  <si>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</si>
  <si>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</si>
  <si>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</si>
  <si>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</si>
  <si>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</si>
  <si>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</si>
  <si>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</si>
  <si>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</si>
  <si>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</si>
  <si>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</si>
  <si>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</si>
  <si>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</si>
  <si>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</si>
  <si>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</si>
  <si>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</si>
  <si>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</si>
  <si>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</si>
  <si>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</si>
  <si>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</si>
  <si>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</si>
  <si>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</si>
  <si>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</si>
  <si>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</si>
  <si>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</si>
  <si>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</si>
  <si>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</si>
  <si>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</si>
  <si>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</si>
  <si>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</si>
  <si>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</si>
  <si>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</si>
  <si>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</si>
  <si>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</si>
  <si>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</si>
  <si>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</si>
  <si>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</si>
  <si>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</si>
  <si>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</si>
  <si>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</si>
  <si>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</si>
  <si>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</si>
  <si>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</si>
  <si>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</si>
  <si>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</si>
  <si>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</si>
  <si>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</si>
  <si>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</si>
  <si>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</si>
  <si>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</si>
  <si>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</si>
  <si>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</si>
  <si>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</si>
  <si>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</si>
  <si>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</si>
  <si>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</si>
  <si>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</si>
  <si>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</si>
  <si>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</si>
  <si>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</si>
  <si>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</si>
  <si>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</si>
  <si>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</si>
  <si>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</si>
  <si>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</si>
  <si>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</si>
  <si>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</si>
  <si>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</si>
  <si>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</si>
  <si>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</si>
  <si>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</si>
  <si>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</si>
  <si>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</si>
  <si>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</si>
  <si>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</si>
  <si>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</si>
  <si>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</si>
  <si>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</si>
  <si>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</si>
  <si>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</si>
  <si>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</si>
  <si>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</si>
  <si>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</si>
  <si>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</si>
  <si>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</si>
  <si>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</si>
  <si>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</si>
  <si>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</si>
  <si>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</si>
  <si>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</si>
  <si>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</si>
  <si>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</si>
  <si>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</si>
  <si>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</si>
  <si>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</si>
  <si>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</si>
  <si>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</si>
  <si>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</si>
  <si>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</si>
  <si>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</si>
  <si>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</si>
  <si>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</si>
  <si>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</si>
  <si>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</si>
  <si>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</si>
  <si>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</si>
  <si>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</si>
  <si>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</si>
  <si>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</si>
  <si>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</si>
  <si>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</si>
  <si>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</si>
  <si>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</si>
  <si>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</si>
  <si>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</si>
  <si>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</si>
  <si>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</si>
  <si>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</si>
  <si>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</si>
  <si>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</si>
  <si>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</si>
  <si>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</si>
  <si>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</si>
  <si>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</si>
  <si>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</si>
  <si>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</si>
  <si>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</si>
  <si>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</si>
  <si>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</si>
  <si>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</si>
  <si>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</si>
  <si>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</si>
  <si>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</si>
  <si>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</si>
  <si>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</si>
  <si>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</si>
  <si>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</si>
  <si>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</si>
  <si>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</si>
  <si>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</si>
  <si>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</si>
  <si>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</si>
  <si>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</si>
  <si>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</si>
  <si>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</si>
  <si>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</si>
  <si>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</si>
  <si>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</si>
  <si>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</si>
  <si>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</si>
  <si>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</si>
  <si>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</si>
  <si>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</si>
  <si>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</si>
  <si>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</si>
  <si>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</si>
  <si>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</si>
  <si>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</si>
  <si>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</si>
  <si>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</si>
  <si>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</si>
  <si>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</si>
  <si>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</si>
  <si>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</si>
  <si>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</si>
  <si>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</si>
  <si>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</si>
  <si>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</si>
  <si>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</si>
  <si>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</si>
  <si>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</si>
  <si>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</si>
  <si>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</si>
  <si>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</si>
  <si>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</si>
  <si>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</si>
  <si>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</si>
  <si>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</si>
  <si>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</si>
  <si>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</si>
  <si>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</si>
  <si>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</si>
  <si>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</si>
  <si>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</si>
  <si>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</si>
  <si>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</si>
  <si>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</si>
  <si>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</si>
  <si>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</si>
  <si>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</si>
  <si>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</si>
  <si>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</si>
  <si>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</si>
  <si>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</si>
  <si>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</si>
  <si>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</si>
  <si>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</si>
  <si>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</si>
  <si>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</si>
  <si>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</si>
  <si>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</si>
  <si>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</si>
  <si>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</si>
  <si>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</si>
  <si>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</si>
  <si>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</si>
  <si>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</si>
  <si>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</si>
  <si>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</si>
  <si>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</si>
  <si>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</si>
  <si>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</si>
  <si>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</si>
  <si>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</si>
  <si>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</si>
  <si>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</si>
  <si>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</si>
  <si>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</si>
  <si>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</si>
  <si>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</si>
  <si>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</si>
  <si>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</si>
  <si>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</si>
  <si>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</si>
  <si>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</si>
  <si>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</si>
  <si>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</si>
  <si>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</si>
  <si>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</si>
  <si>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</si>
  <si>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</si>
  <si>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</si>
  <si>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</si>
  <si>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</si>
  <si>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</si>
  <si>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</si>
  <si>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</si>
  <si>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</si>
  <si>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</si>
  <si>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</si>
  <si>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</si>
  <si>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</si>
  <si>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</si>
  <si>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</si>
  <si>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</si>
  <si>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</si>
  <si>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</si>
  <si>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</si>
  <si>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</si>
  <si>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</si>
  <si>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</si>
  <si>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</si>
  <si>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</si>
  <si>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</si>
  <si>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</si>
  <si>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</si>
  <si>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</si>
  <si>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</si>
  <si>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</si>
  <si>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</si>
  <si>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</si>
  <si>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</si>
  <si>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</si>
  <si>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</si>
  <si>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</si>
  <si>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</si>
  <si>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</si>
  <si>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</si>
  <si>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</si>
  <si>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</si>
  <si>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</si>
  <si>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</si>
  <si>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</si>
  <si>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</si>
  <si>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</si>
  <si>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</si>
  <si>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</si>
  <si>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</si>
  <si>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</si>
  <si>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</si>
  <si>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</si>
  <si>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</si>
  <si>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</si>
  <si>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</si>
  <si>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</si>
  <si>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</si>
  <si>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</si>
  <si>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</si>
  <si>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</si>
  <si>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</si>
  <si>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</si>
  <si>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</si>
  <si>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</si>
  <si>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</si>
  <si>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</si>
  <si>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</si>
  <si>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</si>
  <si>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</si>
  <si>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</si>
  <si>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</si>
  <si>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</si>
  <si>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</si>
  <si>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</si>
  <si>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</si>
  <si>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</si>
  <si>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</si>
  <si>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</si>
  <si>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</si>
  <si>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</si>
  <si>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</si>
  <si>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</si>
  <si>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</si>
  <si>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</si>
  <si>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</si>
  <si>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</si>
  <si>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</si>
  <si>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</si>
  <si>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</si>
  <si>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</si>
  <si>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</si>
  <si>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</si>
  <si>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</si>
  <si>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</si>
  <si>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</si>
  <si>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</si>
  <si>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</si>
  <si>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</si>
  <si>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</si>
  <si>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</si>
  <si>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</si>
  <si>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</si>
  <si>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</si>
  <si>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</si>
  <si>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</si>
  <si>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</si>
  <si>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</si>
  <si>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</si>
  <si>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</si>
  <si>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</si>
  <si>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</si>
  <si>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</si>
  <si>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</si>
  <si>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</si>
  <si>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</si>
  <si>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</si>
  <si>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</si>
  <si>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</si>
  <si>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</si>
  <si>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</si>
  <si>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</si>
  <si>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</si>
  <si>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</si>
  <si>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</si>
  <si>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</si>
  <si>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</si>
  <si>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</si>
  <si>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</si>
  <si>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</si>
  <si>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</si>
  <si>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</si>
  <si>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</si>
  <si>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</si>
  <si>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</si>
  <si>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</si>
  <si>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</si>
  <si>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</si>
  <si>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</si>
  <si>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</si>
  <si>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</si>
  <si>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</si>
  <si>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</si>
  <si>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</si>
  <si>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</si>
  <si>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</si>
  <si>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</si>
  <si>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</si>
  <si>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</si>
  <si>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</si>
  <si>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</si>
  <si>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</si>
  <si>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</si>
  <si>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</si>
  <si>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</si>
  <si>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</si>
  <si>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</si>
  <si>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</si>
  <si>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</si>
  <si>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</si>
  <si>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</si>
  <si>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</si>
  <si>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</si>
  <si>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</si>
  <si>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</si>
  <si>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</si>
  <si>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</si>
  <si>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</si>
  <si>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</si>
  <si>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</si>
  <si>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</si>
  <si>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</si>
  <si>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</si>
  <si>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</si>
  <si>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</si>
  <si>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</si>
  <si>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</si>
  <si>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</si>
  <si>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</si>
  <si>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</si>
  <si>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</si>
  <si>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</si>
  <si>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</si>
  <si>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</si>
  <si>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</si>
  <si>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</si>
  <si>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</si>
  <si>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</si>
  <si>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</si>
  <si>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</si>
  <si>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</si>
  <si>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</si>
  <si>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</si>
  <si>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</si>
  <si>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</si>
  <si>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</si>
  <si>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</si>
  <si>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</si>
  <si>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</si>
  <si>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</si>
  <si>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</si>
  <si>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</si>
  <si>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</si>
  <si>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</si>
  <si>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</si>
  <si>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</si>
  <si>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</si>
  <si>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</si>
  <si>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</si>
  <si>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</si>
  <si>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</si>
  <si>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</si>
  <si>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</si>
  <si>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</si>
  <si>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</si>
  <si>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</si>
  <si>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</si>
  <si>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</si>
  <si>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</si>
  <si>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</si>
  <si>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</si>
  <si>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</si>
  <si>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</si>
  <si>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</si>
  <si>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</si>
  <si>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</si>
  <si>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</si>
  <si>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</si>
  <si>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</si>
  <si>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</si>
  <si>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</si>
  <si>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</si>
  <si>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</si>
  <si>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</si>
  <si>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</si>
  <si>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</si>
  <si>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</si>
  <si>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</si>
  <si>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</si>
  <si>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</si>
  <si>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</si>
  <si>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</si>
  <si>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</si>
  <si>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</si>
  <si>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</si>
  <si>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</si>
  <si>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</si>
  <si>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</si>
  <si>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</si>
  <si>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</si>
  <si>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</si>
  <si>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</si>
  <si>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</si>
  <si>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</si>
  <si>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</si>
  <si>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</si>
  <si>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</si>
  <si>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</si>
  <si>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</si>
  <si>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</si>
  <si>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</si>
  <si>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</si>
  <si>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</si>
  <si>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</si>
  <si>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</si>
  <si>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</si>
  <si>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</si>
  <si>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</si>
  <si>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</si>
  <si>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</si>
  <si>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</si>
  <si>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</si>
  <si>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</si>
  <si>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</si>
  <si>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</si>
  <si>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</si>
  <si>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</si>
  <si>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</si>
  <si>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</si>
  <si>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</si>
  <si>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</si>
  <si>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</si>
  <si>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</si>
  <si>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</si>
  <si>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</si>
  <si>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</si>
  <si>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</si>
  <si>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</si>
  <si>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</si>
  <si>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</si>
  <si>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</si>
  <si>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</si>
  <si>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</si>
  <si>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</si>
  <si>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</si>
  <si>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</si>
  <si>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</si>
  <si>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</si>
  <si>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</si>
  <si>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</si>
  <si>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</si>
  <si>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</si>
  <si>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</si>
  <si>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</si>
  <si>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</si>
  <si>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</si>
  <si>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</si>
  <si>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</si>
  <si>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</si>
  <si>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</si>
  <si>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</si>
  <si>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</si>
  <si>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</si>
  <si>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</si>
  <si>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</si>
  <si>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</si>
  <si>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</si>
  <si>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</si>
  <si>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</si>
  <si>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</si>
  <si>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</si>
  <si>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</si>
  <si>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</si>
  <si>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</si>
  <si>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</si>
  <si>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</si>
  <si>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</si>
  <si>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</si>
  <si>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</si>
  <si>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</si>
  <si>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</si>
  <si>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</si>
  <si>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</si>
  <si>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</si>
  <si>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</si>
  <si>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</si>
  <si>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</si>
  <si>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</si>
  <si>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</si>
  <si>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</si>
  <si>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</si>
  <si>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</si>
  <si>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</si>
  <si>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</si>
  <si>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</si>
  <si>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</si>
  <si>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</si>
  <si>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</si>
  <si>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</si>
  <si>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</si>
  <si>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</si>
  <si>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</si>
  <si>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</si>
  <si>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</si>
  <si>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</si>
  <si>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</si>
  <si>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</si>
  <si>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</si>
  <si>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</si>
  <si>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</si>
  <si>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</si>
  <si>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</si>
  <si>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</si>
  <si>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</si>
  <si>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</si>
  <si>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</si>
  <si>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</si>
  <si>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</si>
  <si>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</si>
  <si>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</si>
  <si>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</si>
  <si>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</si>
  <si>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</si>
  <si>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</si>
  <si>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</si>
  <si>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</si>
  <si>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</si>
  <si>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</si>
  <si>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</si>
  <si>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</si>
  <si>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</si>
  <si>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</si>
  <si>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</si>
  <si>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</si>
  <si>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</si>
  <si>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</si>
  <si>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</si>
  <si>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</si>
  <si>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</si>
  <si>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</si>
  <si>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</si>
  <si>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</si>
  <si>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</si>
  <si>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</si>
  <si>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</si>
  <si>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</si>
  <si>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</si>
  <si>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</si>
  <si>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</si>
  <si>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</si>
  <si>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</si>
  <si>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</si>
  <si>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</si>
  <si>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</si>
  <si>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</si>
  <si>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</si>
  <si>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</si>
  <si>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</si>
  <si>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</si>
  <si>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</si>
  <si>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</si>
  <si>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</si>
  <si>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</si>
  <si>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</si>
  <si>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</si>
  <si>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</si>
  <si>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</si>
  <si>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</si>
  <si>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</si>
  <si>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</si>
  <si>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</si>
  <si>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</si>
  <si>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</si>
  <si>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</si>
  <si>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</si>
  <si>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</si>
  <si>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</si>
  <si>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</si>
  <si>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</si>
  <si>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</si>
  <si>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</si>
  <si>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</si>
  <si>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</si>
  <si>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</si>
  <si>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</si>
  <si>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</si>
  <si>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</si>
  <si>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</si>
  <si>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</si>
  <si>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</si>
  <si>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</si>
  <si>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</si>
  <si>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</si>
  <si>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</si>
  <si>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</si>
  <si>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</si>
  <si>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</si>
  <si>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</si>
  <si>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</si>
  <si>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</si>
  <si>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</si>
  <si>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</si>
  <si>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</si>
  <si>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</si>
  <si>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</si>
  <si>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</si>
  <si>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</si>
  <si>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</si>
  <si>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</si>
  <si>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</si>
  <si>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</si>
  <si>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</si>
  <si>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</si>
  <si>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</si>
  <si>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</si>
  <si>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</si>
  <si>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</si>
  <si>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</si>
  <si>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</si>
  <si>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</si>
  <si>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</si>
  <si>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</si>
  <si>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</si>
  <si>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</si>
  <si>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</si>
  <si>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</si>
  <si>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</si>
  <si>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</si>
  <si>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</si>
  <si>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</si>
  <si>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</si>
  <si>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</si>
  <si>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</si>
  <si>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</si>
  <si>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</si>
  <si>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</si>
  <si>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</si>
  <si>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</si>
  <si>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</si>
  <si>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</si>
  <si>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</si>
  <si>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</si>
  <si>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</si>
  <si>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</si>
  <si>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</si>
  <si>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</si>
  <si>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</si>
  <si>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</si>
  <si>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</si>
  <si>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</si>
  <si>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</si>
  <si>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</si>
  <si>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</si>
  <si>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</si>
  <si>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</si>
  <si>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</si>
  <si>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</si>
  <si>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</si>
  <si>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</si>
  <si>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</si>
  <si>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</si>
  <si>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</si>
  <si>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</si>
  <si>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</si>
  <si>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</si>
  <si>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</si>
  <si>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</si>
  <si>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</si>
  <si>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</si>
  <si>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</si>
  <si>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</si>
  <si>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</si>
  <si>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</si>
  <si>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</si>
  <si>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</si>
  <si>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</si>
  <si>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</si>
  <si>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</si>
  <si>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</si>
  <si>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</si>
  <si>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</si>
  <si>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</si>
  <si>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</si>
  <si>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</si>
  <si>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</si>
  <si>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</si>
  <si>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</si>
  <si>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</si>
  <si>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</si>
  <si>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</si>
  <si>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</si>
  <si>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</si>
  <si>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</si>
  <si>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</si>
  <si>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</si>
  <si>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</si>
  <si>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</si>
  <si>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</si>
  <si>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</si>
  <si>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</si>
  <si>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</si>
  <si>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</si>
  <si>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</si>
  <si>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</si>
  <si>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</si>
  <si>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</si>
  <si>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</si>
  <si>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</si>
  <si>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</si>
  <si>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</si>
  <si>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</si>
  <si>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</si>
  <si>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</si>
  <si>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</si>
  <si>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</si>
  <si>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</si>
  <si>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</si>
  <si>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</si>
  <si>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</si>
  <si>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</si>
  <si>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</si>
  <si>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</si>
  <si>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</si>
  <si>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</si>
  <si>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</si>
  <si>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</si>
  <si>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</si>
  <si>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</si>
  <si>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</si>
  <si>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</si>
  <si>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</si>
  <si>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</si>
  <si>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</si>
  <si>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</si>
  <si>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</si>
  <si>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</si>
  <si>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</si>
  <si>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</si>
  <si>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</si>
  <si>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</si>
  <si>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</si>
  <si>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</si>
  <si>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</si>
  <si>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</si>
  <si>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</si>
  <si>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</si>
  <si>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</si>
  <si>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</si>
  <si>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</si>
  <si>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</si>
  <si>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</si>
  <si>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</si>
  <si>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</si>
  <si>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</si>
  <si>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</si>
  <si>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</si>
  <si>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</si>
  <si>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</si>
  <si>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</si>
  <si>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</si>
  <si>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</si>
  <si>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</si>
  <si>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</si>
  <si>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</si>
  <si>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</si>
  <si>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</si>
  <si>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</si>
  <si>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</si>
  <si>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</si>
  <si>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</si>
  <si>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</si>
  <si>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</si>
  <si>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</si>
  <si>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</si>
  <si>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</si>
  <si>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</si>
  <si>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</si>
  <si>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</si>
  <si>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</si>
  <si>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</si>
  <si>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</si>
  <si>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</si>
  <si>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</si>
  <si>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</si>
  <si>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</si>
  <si>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</si>
  <si>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</si>
  <si>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</si>
  <si>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</si>
  <si>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</si>
  <si>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</si>
  <si>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</si>
  <si>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</si>
  <si>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</si>
  <si>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</si>
  <si>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</si>
  <si>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</si>
  <si>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</si>
  <si>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</si>
  <si>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</si>
  <si>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</si>
  <si>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</si>
  <si>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</si>
  <si>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</si>
  <si>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</si>
  <si>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</si>
  <si>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</si>
  <si>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</si>
  <si>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</si>
  <si>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</si>
  <si>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</si>
  <si>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</si>
  <si>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</si>
  <si>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</si>
  <si>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</si>
  <si>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</si>
  <si>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</si>
  <si>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</si>
  <si>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</si>
  <si>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</si>
  <si>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</si>
  <si>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</si>
  <si>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</si>
  <si>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</si>
  <si>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</si>
  <si>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</si>
  <si>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</si>
  <si>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</si>
  <si>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</si>
  <si>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</si>
  <si>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</si>
  <si>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</si>
  <si>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</si>
  <si>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</si>
  <si>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</si>
  <si>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</si>
  <si>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</si>
  <si>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</si>
  <si>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</si>
  <si>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</si>
  <si>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</si>
  <si>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</si>
  <si>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</si>
  <si>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</si>
  <si>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</si>
  <si>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</si>
  <si>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</si>
  <si>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</si>
  <si>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</si>
  <si>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</si>
  <si>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</si>
  <si>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</si>
  <si>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</si>
  <si>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</si>
  <si>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</si>
  <si>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</si>
  <si>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</si>
  <si>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</si>
  <si>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</si>
  <si>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</si>
  <si>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</si>
  <si>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</si>
  <si>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</si>
  <si>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</si>
  <si>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</si>
  <si>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</si>
  <si>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</si>
  <si>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</si>
  <si>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</si>
  <si>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</si>
  <si>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</si>
  <si>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</si>
  <si>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</si>
  <si>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</si>
  <si>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</si>
  <si>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</si>
  <si>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</si>
  <si>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</si>
  <si>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</si>
  <si>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</si>
  <si>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</si>
  <si>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</si>
  <si>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</si>
  <si>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</si>
  <si>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</si>
  <si>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</si>
  <si>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</si>
  <si>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</si>
  <si>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</si>
  <si>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</si>
  <si>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</si>
  <si>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</si>
  <si>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</si>
  <si>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</si>
  <si>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</si>
  <si>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</si>
  <si>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</si>
  <si>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</si>
  <si>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</si>
  <si>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</si>
  <si>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</si>
  <si>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</si>
  <si>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</si>
  <si>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</si>
  <si>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</si>
  <si>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</si>
  <si>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</si>
  <si>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</si>
  <si>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</si>
  <si>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</si>
  <si>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</si>
  <si>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</si>
  <si>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</si>
  <si>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</si>
  <si>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</si>
  <si>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</si>
  <si>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</si>
  <si>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</si>
  <si>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</si>
  <si>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</si>
  <si>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</si>
  <si>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</si>
  <si>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</si>
  <si>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</si>
  <si>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</si>
  <si>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</si>
  <si>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</si>
  <si>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</si>
  <si>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</si>
  <si>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</si>
  <si>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</si>
  <si>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</si>
  <si>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</si>
  <si>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</si>
  <si>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</si>
  <si>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</si>
  <si>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</si>
  <si>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</si>
  <si>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</si>
  <si>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</si>
  <si>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</si>
  <si>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</si>
  <si>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</si>
  <si>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</si>
  <si>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</si>
  <si>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</si>
  <si>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</si>
  <si>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</si>
  <si>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</si>
  <si>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</si>
  <si>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</si>
  <si>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</si>
  <si>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</si>
  <si>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</si>
  <si>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</si>
  <si>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</si>
  <si>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</si>
  <si>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</si>
  <si>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</si>
  <si>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</si>
  <si>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</si>
  <si>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</si>
  <si>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</si>
  <si>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</si>
  <si>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</si>
  <si>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</si>
  <si>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</si>
  <si>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</si>
  <si>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</si>
  <si>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</si>
  <si>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</si>
  <si>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</si>
  <si>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</si>
  <si>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</si>
  <si>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</si>
  <si>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</si>
  <si>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</si>
  <si>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</si>
  <si>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</si>
  <si>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</si>
  <si>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</si>
  <si>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</si>
  <si>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</si>
  <si>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</si>
  <si>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</si>
  <si>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</si>
  <si>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</si>
  <si>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</si>
  <si>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</si>
  <si>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</si>
  <si>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</si>
  <si>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</si>
  <si>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</si>
  <si>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</si>
  <si>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</si>
  <si>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</si>
  <si>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</si>
  <si>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</si>
  <si>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</si>
  <si>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</si>
  <si>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</si>
  <si>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</si>
  <si>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</si>
  <si>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</si>
  <si>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</si>
  <si>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</si>
  <si>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</si>
  <si>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</si>
  <si>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</si>
  <si>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</si>
  <si>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</si>
  <si>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</si>
  <si>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</si>
  <si>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</si>
  <si>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</si>
  <si>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</si>
  <si>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</si>
  <si>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</si>
  <si>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</si>
  <si>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</si>
  <si>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</si>
  <si>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</si>
  <si>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</si>
  <si>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</si>
  <si>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</si>
  <si>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</si>
  <si>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</si>
  <si>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</si>
  <si>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</si>
  <si>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</si>
  <si>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</si>
  <si>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</si>
  <si>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</si>
  <si>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</si>
  <si>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</si>
  <si>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</si>
  <si>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</si>
  <si>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</si>
  <si>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</si>
  <si>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</si>
  <si>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</si>
  <si>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</si>
  <si>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</si>
  <si>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</si>
  <si>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</si>
  <si>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</si>
  <si>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</si>
  <si>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</si>
  <si>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</si>
  <si>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</si>
  <si>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</si>
  <si>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</si>
  <si>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</si>
  <si>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</si>
  <si>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</si>
  <si>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</si>
  <si>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</si>
  <si>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</si>
  <si>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</si>
  <si>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</si>
  <si>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</si>
  <si>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</si>
  <si>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</si>
  <si>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</si>
  <si>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</si>
  <si>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</si>
  <si>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</si>
  <si>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</si>
  <si>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</si>
  <si>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</si>
  <si>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</si>
  <si>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</si>
  <si>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</si>
  <si>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</si>
  <si>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</si>
  <si>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</si>
  <si>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</si>
  <si>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</si>
  <si>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</si>
  <si>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</si>
  <si>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</si>
  <si>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</si>
  <si>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</si>
  <si>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</si>
  <si>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</si>
  <si>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</si>
  <si>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</si>
  <si>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</si>
  <si>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</si>
  <si>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</si>
  <si>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</si>
  <si>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</si>
  <si>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</si>
  <si>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</si>
  <si>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</si>
  <si>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</si>
  <si>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</si>
  <si>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</si>
  <si>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</si>
  <si>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</si>
  <si>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</si>
  <si>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</si>
  <si>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</si>
  <si>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</si>
  <si>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</si>
  <si>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</si>
  <si>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</si>
  <si>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</si>
  <si>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</si>
  <si>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</si>
  <si>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</si>
  <si>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</si>
  <si>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</si>
  <si>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</si>
  <si>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</si>
  <si>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</si>
  <si>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</si>
  <si>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</si>
  <si>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</si>
  <si>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</si>
  <si>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</si>
  <si>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</si>
  <si>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</si>
  <si>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</si>
  <si>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</si>
  <si>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</si>
  <si>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</si>
  <si>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</si>
  <si>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</si>
  <si>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</si>
  <si>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</si>
  <si>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</si>
  <si>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</si>
  <si>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</si>
  <si>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</si>
  <si>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</si>
  <si>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</si>
  <si>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</si>
  <si>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</si>
  <si>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</si>
  <si>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</si>
  <si>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</si>
  <si>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</si>
  <si>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</si>
  <si>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</si>
  <si>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</si>
  <si>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</si>
  <si>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</si>
  <si>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</si>
  <si>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</si>
  <si>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</si>
  <si>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</si>
  <si>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</si>
  <si>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</si>
  <si>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</si>
  <si>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</si>
  <si>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</si>
  <si>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</si>
  <si>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</si>
  <si>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</si>
  <si>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</si>
  <si>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</si>
  <si>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</si>
  <si>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</si>
  <si>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</si>
  <si>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</si>
  <si>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</si>
  <si>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</si>
  <si>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</si>
  <si>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</si>
  <si>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</si>
  <si>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</si>
  <si>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</si>
  <si>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</si>
  <si>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</si>
  <si>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</si>
  <si>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</si>
  <si>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</si>
  <si>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</si>
  <si>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</si>
  <si>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</si>
  <si>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</si>
  <si>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</si>
  <si>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</si>
  <si>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</si>
  <si>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</si>
  <si>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</si>
  <si>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</si>
  <si>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</si>
  <si>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</si>
  <si>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</si>
  <si>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</si>
  <si>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</si>
  <si>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</si>
  <si>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</si>
  <si>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</si>
  <si>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</si>
  <si>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</si>
  <si>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</si>
  <si>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</si>
  <si>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</si>
  <si>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</si>
  <si>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</si>
  <si>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</si>
  <si>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</si>
  <si>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</si>
  <si>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</si>
  <si>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</si>
  <si>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</si>
  <si>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</si>
  <si>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</si>
  <si>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</si>
  <si>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</si>
  <si>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</si>
  <si>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</si>
  <si>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</si>
  <si>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</si>
  <si>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</si>
  <si>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</si>
  <si>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</si>
  <si>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</si>
  <si>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</si>
  <si>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</si>
  <si>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</si>
  <si>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</si>
  <si>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</si>
  <si>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</si>
  <si>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</si>
  <si>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</si>
  <si>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</si>
  <si>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</si>
  <si>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</si>
  <si>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</si>
  <si>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</si>
  <si>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</si>
  <si>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</si>
  <si>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</si>
  <si>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</si>
  <si>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</si>
  <si>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</si>
  <si>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</si>
  <si>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</si>
  <si>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</si>
  <si>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</si>
  <si>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</si>
  <si>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</si>
  <si>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</si>
  <si>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</si>
  <si>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</si>
  <si>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</si>
  <si>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</si>
  <si>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</si>
  <si>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</si>
  <si>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</si>
  <si>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</si>
  <si>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</si>
  <si>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</si>
  <si>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</si>
  <si>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</si>
  <si>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</si>
  <si>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</si>
  <si>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</si>
  <si>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</si>
  <si>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</si>
  <si>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</si>
  <si>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</si>
  <si>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</si>
  <si>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</si>
  <si>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</si>
  <si>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</si>
  <si>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</si>
  <si>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</si>
  <si>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</si>
  <si>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</si>
  <si>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</si>
  <si>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</si>
  <si>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</si>
  <si>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</si>
  <si>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</si>
  <si>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</si>
  <si>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</si>
  <si>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</si>
  <si>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</si>
  <si>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</si>
  <si>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</si>
  <si>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</si>
  <si>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</si>
  <si>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</si>
  <si>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</si>
  <si>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</si>
  <si>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</si>
  <si>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</si>
  <si>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</si>
  <si>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</si>
  <si>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</si>
  <si>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</si>
  <si>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</si>
  <si>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</si>
  <si>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</si>
  <si>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</si>
  <si>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</si>
  <si>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</si>
  <si>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</si>
  <si>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</si>
  <si>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</si>
  <si>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</si>
  <si>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</si>
  <si>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</si>
  <si>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</si>
  <si>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</si>
  <si>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</si>
  <si>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</si>
  <si>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</si>
  <si>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</si>
  <si>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</si>
  <si>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</si>
  <si>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</si>
  <si>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</si>
  <si>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</si>
  <si>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</si>
  <si>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</si>
  <si>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</si>
  <si>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</si>
  <si>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</si>
  <si>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</si>
  <si>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</si>
  <si>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</si>
  <si>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</si>
  <si>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</si>
  <si>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</si>
  <si>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</si>
  <si>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</si>
  <si>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</si>
  <si>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</si>
  <si>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</si>
  <si>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</si>
  <si>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</si>
  <si>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</si>
  <si>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</si>
  <si>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</si>
  <si>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</si>
  <si>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</si>
  <si>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</si>
  <si>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</si>
  <si>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</si>
  <si>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</si>
  <si>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</si>
  <si>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</si>
  <si>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</si>
  <si>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</si>
  <si>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</si>
  <si>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</si>
  <si>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</si>
  <si>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</si>
  <si>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</si>
  <si>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</si>
  <si>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</si>
  <si>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</si>
  <si>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</si>
  <si>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</si>
  <si>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</si>
  <si>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</si>
  <si>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</si>
  <si>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</si>
  <si>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</si>
  <si>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</si>
  <si>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</si>
  <si>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</si>
  <si>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</si>
  <si>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</si>
  <si>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</si>
  <si>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</si>
  <si>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</si>
  <si>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</si>
  <si>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</si>
  <si>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</si>
  <si>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</si>
  <si>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</si>
  <si>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</si>
  <si>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</si>
  <si>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</si>
  <si>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</si>
  <si>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</si>
  <si>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</si>
  <si>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</si>
  <si>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</si>
  <si>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</si>
  <si>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</si>
  <si>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</si>
  <si>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</si>
  <si>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</si>
  <si>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</si>
  <si>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</si>
  <si>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</si>
  <si>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</si>
  <si>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</si>
  <si>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</si>
  <si>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</si>
  <si>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</si>
  <si>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</si>
  <si>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</si>
  <si>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</si>
  <si>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</si>
  <si>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</si>
  <si>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</si>
  <si>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</si>
  <si>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</si>
  <si>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</si>
  <si>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</si>
  <si>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</si>
  <si>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</si>
  <si>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</si>
  <si>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</si>
  <si>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</si>
  <si>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</si>
  <si>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</si>
  <si>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</si>
  <si>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</si>
  <si>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</si>
  <si>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</si>
  <si>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</si>
  <si>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</si>
  <si>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</si>
  <si>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</si>
  <si>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</si>
  <si>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</si>
  <si>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</si>
  <si>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</si>
  <si>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</si>
  <si>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</si>
  <si>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</si>
  <si>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</si>
  <si>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</si>
  <si>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</si>
  <si>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</si>
  <si>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</si>
  <si>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</si>
  <si>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</si>
  <si>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</si>
  <si>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</si>
  <si>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</si>
  <si>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</si>
  <si>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</si>
  <si>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</si>
  <si>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</si>
  <si>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</si>
  <si>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</si>
  <si>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</si>
  <si>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</si>
  <si>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</si>
  <si>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</si>
  <si>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</si>
  <si>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</si>
  <si>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</si>
  <si>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</si>
  <si>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</si>
  <si>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</si>
  <si>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</si>
  <si>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</si>
  <si>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</si>
  <si>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</si>
  <si>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</si>
  <si>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</si>
  <si>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</si>
  <si>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</si>
  <si>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</si>
  <si>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</si>
  <si>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</si>
  <si>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</si>
  <si>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</si>
  <si>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</si>
  <si>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</si>
  <si>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</si>
  <si>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</si>
  <si>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</si>
  <si>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</si>
  <si>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</si>
  <si>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</si>
  <si>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</si>
  <si>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</si>
  <si>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</si>
  <si>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</si>
  <si>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</si>
  <si>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</si>
  <si>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</si>
  <si>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</si>
  <si>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</si>
  <si>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</si>
  <si>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</si>
  <si>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</si>
  <si>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</si>
  <si>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</si>
  <si>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</si>
  <si>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</si>
  <si>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</si>
  <si>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</si>
  <si>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</si>
  <si>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</si>
  <si>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</si>
  <si>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</si>
  <si>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</si>
  <si>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</si>
  <si>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</si>
  <si>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</si>
  <si>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</si>
  <si>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</si>
  <si>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</si>
  <si>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</si>
  <si>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</si>
  <si>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</si>
  <si>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</si>
  <si>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</si>
  <si>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</si>
  <si>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</si>
  <si>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</si>
  <si>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</si>
  <si>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</si>
  <si>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</si>
  <si>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</si>
  <si>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</si>
  <si>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</si>
  <si>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</si>
  <si>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</si>
  <si>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</si>
  <si>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</si>
  <si>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</si>
  <si>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</si>
  <si>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</si>
  <si>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</si>
  <si>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</si>
  <si>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</si>
  <si>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</si>
  <si>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</si>
  <si>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</si>
  <si>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</si>
  <si>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</si>
  <si>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</si>
  <si>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</si>
  <si>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</si>
  <si>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</si>
  <si>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</si>
  <si>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</si>
  <si>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</si>
  <si>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</si>
  <si>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</si>
  <si>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</si>
  <si>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</si>
  <si>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</si>
  <si>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</si>
  <si>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</si>
  <si>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</si>
  <si>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</si>
  <si>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</si>
  <si>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</si>
  <si>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</si>
  <si>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</si>
  <si>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</si>
  <si>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</si>
  <si>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</si>
  <si>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</si>
  <si>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</si>
  <si>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</si>
  <si>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</si>
  <si>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</si>
  <si>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</si>
  <si>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</si>
  <si>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</si>
  <si>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</si>
  <si>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</si>
  <si>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</si>
  <si>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</si>
  <si>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</si>
  <si>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</si>
  <si>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</si>
  <si>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</si>
  <si>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</si>
  <si>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</si>
  <si>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</si>
  <si>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</si>
  <si>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</si>
  <si>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</si>
  <si>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</si>
  <si>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</si>
  <si>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</si>
  <si>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</si>
  <si>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</si>
  <si>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</si>
  <si>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</si>
  <si>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</si>
  <si>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</si>
  <si>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</si>
  <si>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</si>
  <si>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</si>
  <si>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</si>
  <si>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</si>
  <si>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</si>
  <si>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</si>
  <si>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</si>
  <si>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</si>
  <si>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</si>
  <si>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</si>
  <si>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</si>
  <si>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</si>
  <si>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</si>
  <si>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</si>
  <si>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</si>
  <si>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</si>
  <si>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</si>
  <si>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</si>
  <si>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</si>
  <si>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</si>
  <si>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</si>
  <si>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</si>
  <si>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</si>
  <si>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</si>
  <si>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</si>
  <si>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</si>
  <si>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</si>
  <si>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</si>
  <si>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</si>
  <si>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</si>
  <si>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</si>
  <si>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</si>
  <si>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</si>
  <si>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</si>
  <si>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</si>
  <si>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</si>
  <si>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</si>
  <si>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</si>
  <si>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</si>
  <si>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</si>
  <si>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</si>
  <si>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</si>
  <si>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</si>
  <si>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</si>
  <si>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</si>
  <si>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</si>
  <si>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</si>
  <si>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</si>
  <si>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</si>
  <si>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</si>
  <si>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</si>
  <si>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</si>
  <si>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</si>
  <si>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</si>
  <si>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</si>
  <si>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</si>
  <si>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</si>
  <si>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</si>
  <si>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</si>
  <si>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</si>
  <si>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</si>
  <si>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</si>
  <si>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</si>
  <si>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</si>
  <si>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</si>
  <si>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</si>
  <si>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</si>
  <si>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</si>
  <si>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</si>
  <si>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</si>
  <si>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</si>
  <si>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</si>
  <si>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</si>
  <si>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</si>
  <si>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</si>
  <si>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</si>
  <si>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</si>
  <si>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</si>
  <si>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</si>
  <si>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</si>
  <si>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</si>
  <si>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</si>
  <si>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</si>
  <si>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</si>
  <si>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</si>
  <si>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</si>
  <si>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</si>
  <si>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</si>
  <si>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</si>
  <si>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</si>
  <si>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</si>
  <si>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</si>
  <si>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</si>
  <si>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</si>
  <si>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</si>
  <si>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</si>
  <si>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</si>
  <si>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</si>
  <si>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</si>
  <si>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</si>
  <si>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</si>
  <si>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</si>
  <si>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</si>
  <si>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</si>
  <si>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</si>
  <si>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</si>
  <si>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</si>
  <si>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</si>
  <si>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</si>
  <si>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</si>
  <si>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</si>
  <si>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</si>
  <si>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</si>
  <si>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</si>
  <si>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</si>
  <si>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</si>
  <si>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</si>
  <si>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</si>
  <si>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</si>
  <si>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</si>
  <si>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</si>
  <si>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</si>
  <si>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</si>
  <si>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</si>
  <si>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</si>
  <si>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</si>
  <si>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</si>
  <si>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</si>
  <si>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</si>
  <si>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</si>
  <si>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</si>
  <si>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</si>
  <si>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</si>
  <si>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</si>
  <si>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</si>
  <si>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</si>
  <si>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</si>
  <si>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</si>
  <si>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</si>
  <si>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</si>
  <si>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</si>
  <si>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</si>
  <si>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</si>
  <si>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</si>
  <si>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</si>
  <si>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</si>
  <si>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</si>
  <si>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</si>
  <si>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</si>
  <si>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</si>
  <si>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</si>
  <si>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</si>
  <si>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</si>
  <si>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</si>
  <si>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</si>
  <si>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</si>
  <si>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</si>
  <si>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</si>
  <si>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</si>
  <si>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</si>
  <si>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</si>
  <si>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</si>
  <si>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</si>
  <si>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</si>
  <si>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</si>
  <si>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</si>
  <si>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</si>
  <si>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</si>
  <si>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</si>
  <si>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</si>
  <si>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</si>
  <si>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</si>
  <si>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</si>
  <si>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</si>
  <si>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</si>
  <si>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</si>
  <si>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</si>
  <si>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</si>
  <si>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</si>
  <si>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</si>
  <si>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</si>
  <si>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</si>
  <si>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</si>
  <si>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</si>
  <si>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</si>
  <si>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</si>
  <si>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</si>
  <si>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</si>
  <si>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</si>
  <si>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</si>
  <si>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</si>
  <si>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</si>
  <si>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</si>
  <si>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</si>
  <si>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</si>
  <si>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</si>
  <si>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</si>
  <si>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</si>
  <si>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</si>
  <si>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</si>
  <si>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</si>
  <si>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</si>
  <si>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</si>
  <si>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</si>
  <si>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</si>
  <si>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</si>
  <si>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</si>
  <si>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</si>
  <si>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</si>
  <si>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</si>
  <si>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</si>
  <si>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</si>
  <si>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</si>
  <si>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</si>
  <si>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</si>
  <si>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</si>
  <si>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</si>
  <si>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</si>
  <si>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</si>
  <si>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</si>
  <si>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</si>
  <si>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</si>
  <si>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</si>
  <si>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</si>
  <si>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</si>
  <si>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</si>
  <si>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</si>
  <si>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</si>
  <si>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</si>
  <si>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</si>
  <si>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</si>
  <si>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</si>
  <si>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</si>
  <si>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</si>
  <si>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</si>
  <si>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</si>
  <si>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</si>
  <si>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</si>
  <si>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</si>
  <si>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</si>
  <si>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</si>
  <si>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</si>
  <si>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</si>
  <si>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</si>
  <si>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</si>
  <si>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</si>
  <si>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</si>
  <si>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</si>
  <si>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</si>
  <si>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</si>
  <si>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</si>
  <si>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</si>
  <si>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</si>
  <si>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</si>
  <si>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</si>
  <si>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</si>
  <si>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</si>
  <si>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</si>
  <si>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</si>
  <si>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</si>
  <si>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</si>
  <si>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</si>
  <si>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</si>
  <si>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</si>
  <si>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</si>
  <si>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</si>
  <si>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</si>
  <si>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</si>
  <si>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</si>
  <si>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</si>
  <si>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</si>
  <si>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</si>
  <si>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</si>
  <si>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</si>
  <si>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</si>
  <si>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</si>
  <si>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</si>
  <si>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</si>
  <si>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</si>
  <si>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</si>
  <si>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</si>
  <si>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</si>
  <si>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</si>
  <si>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</si>
  <si>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</si>
  <si>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</si>
  <si>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</si>
  <si>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</si>
  <si>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</si>
  <si>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</si>
  <si>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</si>
  <si>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</si>
  <si>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</si>
  <si>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</si>
  <si>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</si>
  <si>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</si>
  <si>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</si>
  <si>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</si>
  <si>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</si>
  <si>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</si>
  <si>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</si>
  <si>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Cost Per Product</t>
  </si>
  <si>
    <t>Total Cost</t>
  </si>
  <si>
    <t>Profit Per Product</t>
  </si>
  <si>
    <t>Row Labels</t>
  </si>
  <si>
    <t>Grand Total</t>
  </si>
  <si>
    <t>Column Labels</t>
  </si>
  <si>
    <t>Sum of Revenue</t>
  </si>
  <si>
    <t>Total Sum of Revenue</t>
  </si>
  <si>
    <t>Total Sum of Profit</t>
  </si>
  <si>
    <t>Sum of Profit</t>
  </si>
  <si>
    <t>(All)</t>
  </si>
  <si>
    <t>Total Profit</t>
  </si>
  <si>
    <t>Count of Order ID</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</si>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</sst>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name val="Calibri"/>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style="thin">
        <color auto="1"/>
      </left>
      <right style="thin">
        <color auto="1"/>
      </right>
      <top/>
      <bottom style="thin">
        <color auto="1"/>
      </bottom>
      <diagonal/>
    </border>
  </borders>
  <cellStyleXfs count="1">
    <xf numFmtId="0" fontId="0" fillId="0" borderId="0"/>
  </cellStyleXfs>
  <cellXfs count="7">
    <xf numFmtId="0" fontId="0" fillId="0" borderId="0" xfId="0"/>
    <xf numFmtId="164" fontId="0" fillId="0" borderId="0" xfId="0" applyNumberFormat="1"/>
    <xf numFmtId="0" fontId="0" fillId="0" borderId="0" xfId="0" pivotButton="1"/>
    <xf numFmtId="0" fontId="0" fillId="0" borderId="0" xfId="0" applyAlignment="1">
      <alignment horizontal="left"/>
    </xf>
    <xf numFmtId="0" fontId="2" fillId="2" borderId="1" xfId="0" applyFont="1" applyFill="1" applyBorder="1"/>
    <xf numFmtId="0" fontId="0" fillId="0" borderId="0" xfId="0" applyNumberFormat="1"/>
    <xf numFmtId="0" fontId="1" fillId="0" borderId="2" xfId="0" applyFont="1" applyBorder="1" applyAlignment="1">
      <alignment horizontal="center" vertical="top"/>
    </xf>
  </cellXfs>
  <cellStyles count="1">
    <cellStyle name="Normal" xfId="0" builtinId="0"/>
  </cellStyles>
  <dxfs count="4">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[generated_sales_data_with_cities.xlsx]Column Chart!PivotTable3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'Column Chart'!$B$3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'Column Chart'!$A$4:$A$9</c:f>
              <c:strCache>
                <c:ptCount val="5"/>
                <c:pt idx="0">
                  <c:v>Electronics</c:v>
                </c:pt>
                <c:pt idx="1">
                  <c:v>Fashion</c:v>
                </c:pt>
                <c:pt idx="2">
                  <c:v>Home Appliances</c:v>
                </c:pt>
                <c:pt idx="3">
                  <c:v>Sports</c:v>
                </c:pt>
                <c:pt idx="4">
                  <c:v>Toys</c:v>
                </c:pt>
              </c:strCache>
            </c:strRef>
          </c:cat>
          <c:val>
            <c:numRef>
              <c:f>'Column Chart'!$B$4:$B$9</c:f>
              <c:numCache>
                <c:formatCode>General</c:formatCode>
                <c:ptCount val="5"/>
                <c:pt idx="0">
                  <c:v>7555000</c:v>
                </c:pt>
                <c:pt idx="1">
                  <c:v>578790</c:v>
                </c:pt>
                <c:pt idx="2">
                  <c:v>4434150</c:v>
                </c:pt>
                <c:pt idx="3">
                  <c:v>488640</c:v>
                </c:pt>
                <c:pt idx="4">
                  <c:v>272100</c:v>
                </c:pt>
              </c:numCache>
            </c:numRef>
          </c:val>
          <c:extLst>
            <c:ext xmlns:c16="http://schemas.microsoft.com/office/drawing/2014/chart" uri="{C3380CC4-5D6E-409C-BE32-E72D297353CC}">
              <c16:uniqueId val="{00000000-3C12-4F83-8428-0E97EA3D527E}"/>
            </c:ext>
          </c:extLst>
        </c:ser>
        <c:dLbls>
          <c:showLegendKey val="0"/>
          <c:showVal val="0"/>
          <c:showCatName val="0"/>
          <c:showSerName val="0"/>
          <c:showPercent val="0"/>
          <c:showBubbleSize val="0"/>
        </c:dLbls>
        <c:gapWidth val="150"/>
        <c:shape val="box"/>
        <c:axId val="1048029888"/>
        <c:axId val="1048030368"/>
        <c:axId val="0"/>
      </c:bar3DChart>
      <c:catAx>
        <c:axId val="10480298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030368"/>
        <c:crosses val="autoZero"/>
        <c:auto val="1"/>
        <c:lblAlgn val="ctr"/>
        <c:lblOffset val="100"/>
        <c:noMultiLvlLbl val="0"/>
      </c:catAx>
      <c:valAx>
        <c:axId val="104803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029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[generated_sales_data_with_cities.xlsx]Pie Chart!PivotTable4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 Chart'!$B$3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cat>
            <c:strRef>
              <c:f>'Pie Chart'!$A$4:$A$9</c:f>
              <c:strCache>
                <c:ptCount val="5"/>
                <c:pt idx="0">
                  <c:v>Cash</c:v>
                </c:pt>
                <c:pt idx="1">
                  <c:v>Credit Card</c:v>
                </c:pt>
                <c:pt idx="2">
                  <c:v>Debit Card</c:v>
                </c:pt>
                <c:pt idx="3">
                  <c:v>Netbanking</c:v>
                </c:pt>
                <c:pt idx="4">
                  <c:v>PayPal</c:v>
                </c:pt>
              </c:strCache>
            </c:strRef>
          </c:cat>
          <c:val>
            <c:numRef>
              <c:f>'Pie Chart'!$B$4:$B$9</c:f>
              <c:numCache>
                <c:formatCode>General</c:formatCode>
                <c:ptCount val="5"/>
                <c:pt idx="0">
                  <c:v>2090</c:v>
                </c:pt>
                <c:pt idx="1">
                  <c:v>1964</c:v>
                </c:pt>
                <c:pt idx="2">
                  <c:v>1980</c:v>
                </c:pt>
                <c:pt idx="3">
                  <c:v>1938</c:v>
                </c:pt>
                <c:pt idx="4">
                  <c:v>2028</c:v>
                </c:pt>
              </c:numCache>
            </c:numRef>
          </c:val>
          <c:extLst>
            <c:ext xmlns:c16="http://schemas.microsoft.com/office/drawing/2014/chart" uri="{C3380CC4-5D6E-409C-BE32-E72D297353CC}">
              <c16:uniqueId val="{00000000-0D4E-4358-A789-DB8195AB1BB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[generated_sales_data_with_cities.xlsx]Line Chart!PivotTable5</c:name>
    <c:fmtId val="4"/>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s>
    <c:plotArea>
      <c:layout/>
      <c:lineChart>
        <c:grouping val="standard"/>
        <c:varyColors val="0"/>
        <c:ser>
          <c:idx val="0"/>
          <c:order val="0"/>
          <c:tx>
            <c:strRef>
              <c:f>'Line Chart'!$B$3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delete val="1"/>
          </c:dLbls>
          <c:cat>
            <c:strRef>
              <c:f>'Line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Chart'!$B$4:$B$16</c:f>
              <c:numCache>
                <c:formatCode>General</c:formatCode>
                <c:ptCount val="12"/>
                <c:pt idx="0">
                  <c:v>1179890</c:v>
                </c:pt>
                <c:pt idx="1">
                  <c:v>1039375</c:v>
                </c:pt>
                <c:pt idx="2">
                  <c:v>1118015</c:v>
                </c:pt>
                <c:pt idx="3">
                  <c:v>1128260</c:v>
                </c:pt>
                <c:pt idx="4">
                  <c:v>1307000</c:v>
                </c:pt>
                <c:pt idx="5">
                  <c:v>1059865</c:v>
                </c:pt>
                <c:pt idx="6">
                  <c:v>1123095</c:v>
                </c:pt>
                <c:pt idx="7">
                  <c:v>1004370</c:v>
                </c:pt>
                <c:pt idx="8">
                  <c:v>1045680</c:v>
                </c:pt>
                <c:pt idx="9">
                  <c:v>1129415</c:v>
                </c:pt>
                <c:pt idx="10">
                  <c:v>1059480</c:v>
                </c:pt>
                <c:pt idx="11">
                  <c:v>1134235</c:v>
                </c:pt>
              </c:numCache>
            </c:numRef>
          </c:val>
          <c:smooth val="0"/>
          <c:extLst>
            <c:ext xmlns:c16="http://schemas.microsoft.com/office/drawing/2014/chart" uri="{C3380CC4-5D6E-409C-BE32-E72D297353CC}">
              <c16:uniqueId val="{00000000-1B67-430A-8FA3-4ACCF21C092A}"/>
            </c:ext>
          </c:extLst>
        </c:ser>
        <c:dLbls>
          <c:dLblPos val="ctr"/>
          <c:showLegendKey val="0"/>
          <c:showVal val="1"/>
          <c:showCatName val="0"/>
          <c:showSerName val="0"/>
          <c:showPercent val="0"/>
          <c:showBubbleSize val="0"/>
        </c:dLbls>
        <c:marker val="1"/>
        <c:smooth val="0"/>
        <c:axId val="938845535"/>
        <c:axId val="938846015"/>
      </c:lineChart>
      <c:catAx>
        <c:axId val="93884553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846015"/>
        <c:crosses val="autoZero"/>
        <c:auto val="1"/>
        <c:lblAlgn val="ctr"/>
        <c:lblOffset val="100"/>
        <c:noMultiLvlLbl val="0"/>
      </c:catAx>
      <c:valAx>
        <c:axId val="938846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84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[generated_sales_data_with_cities.xlsx]Area Chart!PivotTable7</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'Area Chart'!$B$3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'Area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'Area Chart'!$B$4:$B$16</c:f>
              <c:numCache>
                <c:formatCode>General</c:formatCode>
                <c:ptCount val="12"/>
                <c:pt idx="0">
                  <c:v>60333.000000000007</c:v>
                </c:pt>
                <c:pt idx="1">
                  <c:v>70345.5</c:v>
                </c:pt>
                <c:pt idx="2">
                  <c:v>57429</c:v>
                </c:pt>
                <c:pt idx="3">
                  <c:v>52810.5</c:v>
                </c:pt>
                <c:pt idx="4">
                  <c:v>75165</c:v>
                </c:pt>
                <c:pt idx="5">
                  <c:v>59566.5</c:v>
                </c:pt>
                <c:pt idx="6">
                  <c:v>65632.5</c:v>
                </c:pt>
                <c:pt idx="7">
                  <c:v>44004</c:v>
                </c:pt>
                <c:pt idx="8">
                  <c:v>76722</c:v>
                </c:pt>
                <c:pt idx="9">
                  <c:v>76188</c:v>
                </c:pt>
                <c:pt idx="10">
                  <c:v>55714.5</c:v>
                </c:pt>
                <c:pt idx="11">
                  <c:v>74745</c:v>
                </c:pt>
              </c:numCache>
            </c:numRef>
          </c:val>
          <c:extLst>
            <c:ext xmlns:c16="http://schemas.microsoft.com/office/drawing/2014/chart" uri="{C3380CC4-5D6E-409C-BE32-E72D297353CC}">
              <c16:uniqueId val="{00000000-AF9C-4D0F-9F18-E011C569B679}"/>
            </c:ext>
          </c:extLst>
        </c:ser>
        <c:dLbls>
          <c:showLegendKey val="0"/>
          <c:showVal val="0"/>
          <c:showCatName val="0"/>
          <c:showSerName val="0"/>
          <c:showPercent val="0"/>
          <c:showBubbleSize val="0"/>
        </c:dLbls>
        <c:axId val="1785694239"/>
        <c:axId val="1785690879"/>
      </c:areaChart>
      <c:catAx>
        <c:axId val="1785694239"/>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690879"/>
        <c:crosses val="autoZero"/>
        <c:auto val="1"/>
        <c:lblAlgn val="ctr"/>
        <c:lblOffset val="100"/>
        <c:noMultiLvlLbl val="0"/>
      </c:catAx>
      <c:valAx>
        <c:axId val="1785690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69423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title pos="t" align="ctr" overlay="0"/>
    <cx:plotArea>
      <cx:plotAreaRegion>
        <cx:series layoutId="regionMap" uniqueId="{5CDDCB66-5DDF-4AD9-82DA-339C53ADF227}">
          <cx:tx>
            <cx:txData>
              <cx:f>_xlchart.v5.8</cx:f>
              <cx:v>Sum of Revenue</cx:v>
            </cx:txData>
          </cx:tx>
          <cx:dataId val="0"/>
          <cx:layoutPr>
            <cx:geography cultureLanguage="en-GB" cultureRegion="IN" attribution="Powered by Bing">
              <cx:geoCache provider="{E9337A44-BEBE-4D9F-B70C-5C5E7DAFC167}">
                <cx:binary>7Hrbjtw4su2vNPr5yC2KFEUOZjYw1CUz616+dblfhHK5TImSSEkUSUlff6La7YGrxqd9BjPA3g87
AcN2KimSEcGItVbwrw/rXx76x/v5p3Xotf3Lw/q3n5tlGf/yyy/2oXkc7u2roX2YjTWfl1cPZvjF
fP7cPjz+8mm+D62WvyQxIr88NPfz8rj+/F9/hbfJR3NhHu6X1uhb9zhvrx+t6xf7J8++++inB+P0
8jRcwpv+9vPfnV3m+769//mnR720y/Z2Gx//9vOzX/380y8v3/VP8/7Uw9IW9wnGRkn6KktYTBhG
/Mvn5596o+UfzxEmrwiPUYYxiZ8+6OvcV/cDjP//WtLvC7r/9Gl+tPanP/5+NvTZDp49aa3Jvxgh
N0/r/fu73zf4y3Mj/9dfX3wBW37xzTd+eGmfHz166Yaz+/FefzXDv+8CTF/RlKA0zZLveyB7xTOa
0iT9OucX0/9wGd83+x/DXpj8j29fmvvs5r/f3Cf96T8Z8UnyCqdJGrMUf8/cGX+FKaZZxtnv8R7T
51b/4Wq+b/U/hr2w+h/fvrT66eq/3+rvzr/u+9+P8BS/4gQznHy1OHuWY6LkVZrGKSVx+sXkcfJ1
7i+R/k63y+Onn84h2X4yw9dn31vX943/cvwLL7x8/NIdB/E/wB1v/v5n+/7Xkj7mr9IYpxnB2ReD
4+f+4PxVjBgcA06+HBHyde5n/niz3C+P9uujf9kdX4d/3xtfn750xrs3/wOc8SUevy7xP1WL/9ct
z6v6v1qXX57j/5Rf/jd9LX8Gp/4BL4v75b78HZd+47k/f/oVir0Y+mfw9otXT5/+9jNKoE78A+0+
veKPcd/BR//4/eO9XWDok08Z5D/AVOHx928AF3BMkpigGH0BW9rMS/O3n0n6Kk0wQGDGMI7jjAEE
tsY9PUriVyRJMszjhHEcU0r+gf9vTL9Jo/+x/T/+/5N2w41p9WJhNIc6OH753dP6Mng/ZxlPOEYx
wA+KAHuMD/evoe7Bz9H/0Zv1bvOdvgFEnpyzyNRCdTURtI3Xyqxoz7N10cIt4R3j4Uq1ot4O8wfS
mqJP6akN5sLF97SfRJy5x3F1QfCmF5aedUNbVXu/X61Y/2YXGNje8qQ+hi0LRRJ3fb6v0VCMdlgL
Gad13rdZI+ohaJGl6p4oGolsj9oyyHkQhMRIjMOQ5nbv25zxBud9Xsu2v9u3Zi+0Sj7JbRvyms1U
MHlt5XLeKvOw7HNcDVvUix1nspTjmySebO4a4vNl5rjgIfmVme2BJAM58i5rrqK+6UtrfP+rVXq4
xBa5o5qXQ3ejbijjx4XLi324kGQuWBef+H7uO/k66nd2yMI0Cj2jvoi7NSp3Ke+mGO1iGVcmhgdu
GpGFM9wfsuS0EZ5zXKlmyncu2EYeXKfHamhSImIb1nLFm85TrUVdl1Kego6iIspUKkJrxBpoYaYo
p8mD4rnyOUUx1mJfsRLt2hkxWYOOGvXYiWzBn8donq/l7lhRR5jcRXN0P2BS5zosSYmDxvkgd3Xg
ePikrK2FlXVSLjM2YiO7PCTxinJS+znXfoyqejcP3q2s2KXh5dQqe2a3qS9WOk1iJmkoRkYbEeu4
vRyCDWUwRBcczUleezu9XfpZXTtms8O+krXoIt9ctH5mBVq6OzkFW2RR/9H38SA61Ztq8XWTJ165
aprB5cvAeNmarG/KlMVdZVi65pjWiZBOk0JubDrDaZ3dxEvNKtts5FyTID/gkGblupm1qFuNl1xv
Ji6ywbjfmkmpKiW+F1lL6Hk2aSrivmcC61iVTm7mTFmdnexQ97AQS/NoYljYaZC5Cxu5qNXARL3O
q2iSeBTt6MCGoRuFiZwUkcx82apJp2KeJ/9ZjnTIrVSo5Dsf7pc9S8ou1KZENg6CZVWLqsqH4AXq
9rqYjMTXs18ovANcy6JIiq5lTd7tRhVoD/0VItgWth6aihiPj329s3whWyfQ3E13fYMmwdHOcxcv
9oA5Xs6dZWNJFUt70W4uKSA1hdyYuatcR2Kh6d6XvlmXXKV9U7C2d6cmSWweR+0qVlfLcpEGn1Y+
6zzyI8o3PNT5JjERnVeyyKR/p9dxzFuP39MoNGJBfDsjDJLIvNJfuyVBh9WgLG+z9nNGpC0WH1we
UmJF5LZrPY9RTiLZlnweyFWTwUEiWoZCytDn085ViRBHom0pO2wmYoWfzXTZmx6fZq62InUrHAa0
DmXia1QynjjR1H17po2GMM3CIGYp93IbQifcBMdHd5MXm9ykoEN7H6KUi67LzJmE7YoumreKxbM+
JnXvT4PbPzDCdK4Il0Xs96aI1rkDP86yYDg15Tza7OiTnlaTSpovmP8LIPlO7v5e5uaI0oRC8UAs
fXr+TeaO9NhNAc/6JuP4fOCuSBeTxyMreDS8q6lccoPq0zfl7DtzJvxluUihgnFCKFQSwiiCwvTt
pFufDsm4xeNNRmNWl2iN7ppG16ems8m5G6ffer/VQm8aonJatgsc1qwcavMREYRyt2UfdC8tZDNm
8nTiSamwXvNscU2V9OkbyKFtrq2UZ0GnOp8ylh4znt1uqdV5P/Z1ORET58Ss8pavNf/B9qAUPy+G
KcgiWUrSjPE0pjx7vjuXkGXeqXU3fgNbRlayKxPXJscZyr4Q6P+n955e9azu0jhllGWUYgAA8K/n
U21RxiG8M3wzd+q3SW/Vsvsz2dZF63mxLvjw5457KuN/Nt2TX78JFrQ72aiV4ZuoVXdEbXdRUxdp
t56NMPWfTwVM7cVUKCagZRDYGCdZ8gJRJPU0D1ZN0U2EhN4LKGb/8vt5yjGAIpjkyUvPt6LApLAb
r27nVt1CifxVZ/b1n0/xT3FA0bdTZPHzKdLVtdFCnbpFCv3qFD/xdvuwO/2DnbyMAQi1JEWIgpFQ
yrIEOPG3TmG+n7yZt/4GrVd9f+1dla1iq3M5Xv9r+4GJIKh5hpKMZnBqn1z2jfdVTUccmGxvNj7k
g/q4yfeZ/8HZQU9G+TbEYBJOkxh0rJiRBL2cxJNZ1hAV8kYrL2LnxBbfKH7b9hc69mdD5nKWqlzV
7/98by/DjWT0CSPDcYopgGny5Mtv9tboMK4dJepmyl39qKMfpVn85IXn+6IEoHEGm6PwByXPJ2iZ
2ra9UepmldsqFu/N5Yw7BCUsG/Mkrl05bJoI601chpEvuacx/i1xxIklMndJHLAwPjV5Mqn0dtCD
P20xfVxl2t60BhyS8SU7aBxnJfLpmLMIKpdtdgRAfApSsBZg0U7nTowdw6XlaX3NPFqEJ3av6FCn
R5Ok4Qf56fkRgLPFEk7TJCPgSgKn7UUqjKO6Y/u68qtJH9pQxn21dOWfe+55TnqaAscsydhTjoDQ
/N3w33gOaEuNtsXzK0C/66d5L2pbOv+DbPSjSV6E/j70htQYJiFb3k9Fiwrc5qkq/r2tvAhCE2Sv
uiHwqyTL93BVJ3mSiM6B4PkPMnnzJea+ZWvPQ/33fMcSMBekVjAX9ICeR6LCZN+Ib9o3pm1dJdcw
XanNyx+Uiueef3LHU7wnKU4Sgsk/JYsNlrCiKWtvQnfq0yM3V9j8IL8+38jXKSBRswRBCyJ9sZHe
8BkHKoFN3fIRQNMPvPHPr4d6zEicAE6hIPC+8IYd1NrwMLmbYHbB3mYm+kHi/tEET0H3TeQSlkQ9
eppgjcW8iXH5wQag2jxlledZB05FnCbwgYYYS56W8M0UimIVy2jKrrMucXmvNcqTrGuPS6LWo1lH
W/QA7u8SZZt8gTp8CFahWCQNryGhhExoJLtLoLfST75cla/F7nlbjW3zkFpMb5RrUkDJcVZXNCQf
4li1uVtBoy2mtiWn2fj6IgPOCBQ/JFdxq9bcumHLZxamQtqUnctJZYtwzprklMZ9KDUY5cqlZL1x
k0OnLay9zBssP6/TOhx2PapwluGxKefUA9VWbK3m4OJ8DbgrZDS/29fZN8IOVmrhAdTTnJs9nHU7
6StshxFgfLMUlI0fxpWnBz8mQz7GHN6QQKZq42YoOjm3uVlps4k4jazowlL/ipuhF4pv0wFnpLm0
/QQCB/bmmq3R9DrrYlNqbdlvtHN2y7Oxbi4o26d3ZFqny4YM9Cyjci6d1bzodOirNmnIxxaqxRlL
tSto8N0h7Vn2ydZLyFebxYUcQ1yuIF3kG0OyxJTFJ8aAmUQSh2pm28PQdkpY7T9kjSEF6dxS8j6h
eb8102FuHROJbF7HyXgnG90JbFdaqVGrPDC1nksro2KZfJcWCV59ZaYeLFWT8TK2kS4X6qd8Zd7m
QNKoWIaGX5qe7FdT63W1pJMSbphhmfM2HSc5jgfXZgvQSzIKEFzc0fiuKRHghrzRi3RiigxIO0uc
XU6k609TnwCfZz27RVkME6g1UcddL+/REs/5FKmusridRBLFk5ATW05oUPwc9Y5coDnEFzMNqej6
dD9rCeOHtG7aivp+BFUoZsWkeaSqyI6MPCqXXgLH3MQ+xEr0cWdeQ2OHQMg48pgBcyVlw2b3aIf9
TrO+Pq1sDmdbisnFXts27z3fXxvMp3M36PBZOvbRD2jO426mleVQgXEzrhUYOrpelm2/7ULa5UzS
5og070pmVnzN6IrApxm+BpmDnlRmcdUYaoXKJiCLcsKFTmEYH+R7vkpfbZb63CxrU2GUDZ859KrE
mAaVDy4LZVOv9HyF43ba0dyfdXFDcjls40mbBhys9kTQhaSVVcSfNITv69WtQ5s3xOLb2Xuax47t
OYrSIae1r3PQIcay39Ol4hmLRN/ZTNgtdTmSyf1MkC5B72hBERjt0cXbDN9HCVBFNRxAcZOPme9n
gQ1uRMqGTWSdq4u9ne7ZtrBSp/GtobsuUiOXUyOduYpWP5060viSyS09dpzxE9DR7WLeEdDdEeET
olrCj2lcILPsxT7TVtDNBSWgjvWFxtmQA2AM53zKZrEhpyok51iYuRfBjCBkjGbIFR0QEMStPZss
oYWrt7M6ArnvfqDvQDC5ipZW5nXdmgu6MXnR4REkI6JNJcGDgimbK/2WhbTgAy3lqp6IfmhLj7tP
AFjfLJguEWRMQ35L5DoXmfXvAt2M0LpGJ9KYvmosU9d729THdpidQHazZ2mXRSUNqjnNoJ8eB1OP
h36blku3jXveB2yK0DMWiyiRIGYsvb+dR/ewDagtQr2wGxCBSMHITIoRL1nRWoovt2hVJ7yYWBDs
1NH1ES9DL42I66zJmZ590dOUN2Jt17FkIZMynxdIXmiJ4vuIpvZ8Z6stR8ish7lZplziOstVs8HR
9Lw5GToNZd8PY5UM0lQxsGrBxs7coABUfGhxf9RU00vv071qpunTrkZ+wVUUneE2BnWh5Z0wyPAz
Z+o7l/Lftj7+EPRuctqOTKC+bavUIyn0qh8SH7t8T8ieh4VBfuz67uO6Dfa46sHcoin4xz1uuibH
jiR5TJ1/68dJnUMmnE6LrburbETjtTRAIUOn2sPG29fIZWM57v2a11v0Jg3IH7WUWWVc2p5AK4pz
+6SaukbxQ7O7tYy0aSuHN3W1z20kQgSmdFPEP7Sbnkuj5HDa+DYeCV3lB7QuWUlNF0SdOHUTaMTK
dqynHG8rEnsq3dUW/JCvI2k3MSVNBGRNTUJHY/Y2jFTmvant0SZPla+GFJenLICyHQ3LHdq6NBEt
iwJkeCgJYlvWh3gClZVFsTnFDndvuFGsF2m/tSAA1vHZPq3x1dLfGJChFAipWXiwQxa/7XbQe2Y1
kQPora+n2OwVTjZfoYbsAjXhURscRNCan81qMPkK4vAlcd5BCpt4zmgG4rdqHkeuIKrpzkRa6/gY
NTophmjwOdTO9mbN8EfTWvkp8SEqsK3tNcuU+ajsnirR0KgtomQdrzKFE8jYaX8YsLenrUlQHqGg
zlcWg+kcQAdn1INbyYDL2SKcFgO13W3D6Aa2C0oeOr+1gJjlPBXx4trDkCgJbNUTL7SN98p4s1wZ
QAdlpnGf24VNYuJzduitUVU8NA+g422CrFNypiLya5gNujRGfoxhE8XgLAjJGwjJWqh6Hpzg2kJR
rLF5Qwgoy1PbQ9nWo5nytKbLrc5cI+Ylja9Qu/TnLJZNCdc7NibsPnAREzcikQ0LOYuaTBZ2zaIb
U9NBQMzb27V3s5D1NF5ZDaWcsc4WDYllZV1sc4zrocyMb+8CUL3TwCOI3rmBV6fJb/G2yPOYGpZP
oPaXbW1QhYCACu+bUEzezaW36rMi9XzfpOgxPP0J6VxA4CxnjV24y+eI8ctUhntFoRuDmsyJniX9
cZ2n/hH6SgigBIPDiuMHopp7E3B070GqqBxhroy6OHm70ZrlLtUbDFXbcjV2EbRYah+KnmN59GRQ
0FRgIW95E+ehHW3esi3K7ZSY0sa+L9isAWFYv924Pr6XxqggGjl/RHh/JKmOTqND8yJItG55LLP2
fO11W9IBGgyB+o+4z2DPcYDksTTRkCeLgyoZ+XBFe5kKvEG93RK/6iIaDTtwT6+D3K4wtHCWmJQz
eT/LOyahSYCYFxGkShE8Wa/J1tCiduPnaNgf5yhaQNm1UsQI0xyOczgHsGGqgVMGEgZNxGaCK2wX
+3ykmRWMzj4nfJlK24fxwMZ6EB7U8iLM2XA0VneXBtLPFbSztFifRESS9nE1T6PJ9QyOgG5CDIgq
RfPBzTIcPK/bAniALAZVb5XjiTxhnKI87eLfNOr646Zcl7uWQkOjw+4QjQM/mxYaQ8GUYLqEJQK3
G6v6Nd0PZK87sfaNr9qePmC1uBzHuoUy6Oi5qUN6QOnUvIu49mLEgNu7pXOnbm5B1Yc+lKA75xdN
lF3NvN9zo/fovew3UjqQb9+3qIc2n4Z24gQVFrRzpVVz5hjF0KTYKCxtXc/kgKZ8mgh7vTGQ8RMc
rZd9v8rckOVBe1tfBLeTy7Yn9xQB6moHtAo27IAN2lmaY8t6JwAhmWIfyVgsLuvKVbv0KAe6fNxW
XV+tCZsumm0MeTKM6PVMAMsiyP9Qa5uTWs0tRB0pYsvZtWK+u+ktwFe6mndrM0Po2DkRQUXzSc/4
15EtpFySFYHCoT/HW7oUtenuGg45CBQSNIvZNq4wA9mu+4mqPCO2F/HY+rIJ9XZCZm1s3jdT8t4S
vFecIGAwHFpZuYVe6nmTdM0KR83ZqsN+LoKf6xva+3DpZSovIddtRz/10bFO1VyRCfpPgAdNhcbW
QQj3rYPEXy+X7TRLgeeRnrptSrhAsdaZIAufXluL04dBd6ocRtIAPxnd22GLCRTOyR+GbGRvDYRK
yZCHokTS0YEPk/RkbEzyCIjS2cLj9GAtnMQJkeUMxeyTTiQtJw3tViOT5mCnpimUx7ICoJCWek0j
UcMFz5yQlhfbngC+kEO+mxGX0IYYL1W7zEU3bwpU/qmt1mn72IGKJpQat6M08jEd2H7JLYT7Yhp+
atq0udrWtBNATwaRzYAaMfFR1Qx6F2uXyDwZbVJAV6uRolbJ/mZt2+m6rj00tvaNh8I7Eh/dxOUD
3telwngZD9PeQAd1rNWx35D/CD2//ZLGRpZJF7vj1OvthuFme690m5xNu98KEu1KcLlNl1EdAUHe
yHQ+bp7f9XRS76II+RYy3xqKJoq6QwI06wCN7qxsOX6dNpuR0AJdg9jrtHuN0XicAYyPoBamwPYF
EC5zAMTWnKUMD+9VPAGYs7q+89D9qiBt6kOKbSi0rXGOdQv6Yog2wXc3iaXZ6mqM9zdAvCi0mLdU
gOW2FvqpvDluNbQl9xaFe201LR2W9nrXZhEYberUImDGMZIPcuJvoJ8aiZUNVtSho8ceq/TSZ5N6
TSF+TrSe5IFYKFsASdUVATZ/Ne0pqRBeP7QWeoUaQGXZuGQ7cDqP5b4D8/eoafIhQFMHKPQglrSn
Z6F1tmgp4NF4y/DlvKDPVI3DKcDJPdBoZ0Vo0VDNkCULoOW3LZLh1LCmFX0f5nMar13lLYJ7Bo1P
LjJowOfAeZsro+l8q5MenyGt03KjTueJoajoba+P8wj+m9S6ENG0focuptvFDnJWJ3bDP4xN+xiZ
2AozpulxiFgNXT3+2zJMPu8R+ZXCRYHjtGkk4o7b8wS3DdBM/h6IFXTUPQAovzS8TKwn4JYJFbXX
Jt9rTMpkB3xOiU9PKonGnCQOEgPDcPpbsIsmID2ajCRwNwHFRdNQuAywv43aBOBYCpVBznu4VNyD
AGxTfuaHlL4jbfCHVOL00PI9yclkwrF2dMxVZ/lh5YkS9R4BFXBR+m5dhqTQ7S7zENAnaPJ3+cg5
uRhU/3Gr0/nku83neK/X62WS6yHuwqPLHL/axmgqVMqf0qJZT3LQWDQz5PcmUvrc4Iwfh2QOpdwA
Kdktg7pXK2BODWFn3mXkLmw4K9Y2ST8k3LHT1tXDazCcBJOv3cO0Rk9hMfxGPF4hR+ErOCf0wvRJ
V8VRvJTJkqaix3gUzlBczAaYaDMakjudDIUzdqkcA8pGIqhEWLslhxsgcy4zOwm/dNAv8a6HhnHj
4bgAcV6XCNrG2W7ztXZeUL881mYGaWh0tLAxRAZhkpXWcXdeByePHOmlcJKqMyNDV7FWFWTSIjLI
nuJJJ0c4InkbyIm4Lr3GXTe8jdhO83EZ33d8rkuiRynGeqdw96VV1ZRo2AvqoQ2SmlBmkSWnUaE7
0khchKEO5ZTZWOxjBzKBrrfS8djddfMclbEaLLSYcTiALp9U0DyAhkZmkvUAyhcXxOgGrArE+BTi
bsm3OtIHjDoPF3SASPgE0h3qnxBqQ7ongDqVeLdwiSDE6VVrF8jaJoGZvQbEn8jolBn3GdvUim12
XTH3mS0t2mPRsYEWnSfda6MAO2WT1YcmbNMpCps9WBP0cXBGHunkWeUJn8uB++UStqDLaSX9JWkC
uljrdblXCn2A2wFLztZFlSnRWyHDEFeKOEAKTUYOauqBpddyO4JgBUS9baBrv8vhgttmfGukMtcx
Qp8NAtKEps7l1MMVoyXAFRJOlD7COnk+dAmAE1BLSx/MfJWM0K5LM25v2tl254G4jxl8IL+BWNIn
bXcN/GWDyyxMXrXb3gEIgvA6TV1nKh0FfuxGa87lAm2XsMDlpaYGc/d2UmdZMmR3XMYJ3NrAWzmv
qxO73Vq4C4Kz46jgZKpmzCBjZ1N0Ucta5uOagoAGmVmQ0b9jSCW5npQv7LwkR2m34ZSBla6hUwQH
gan5EKsJ3Y4Lg674bmPAlHV7CFSZMkIxrWTteOUXZgXJMOxmIuNB7c4dqex9NbXsw0SS5aBBAruZ
tnYteTvhak0gZFfotF+rtPUHU6/oINFTrQJOV2XtjEq4QsGB5VIiAOvc+Xk2x8SnmxiAs+SD3ppb
SZA54YjRS7hPY4sah+m0rwmF6yG+r9iywk2hBq461GPbneq+A/VBsa5wWwK3cmRLj5JAE80Mbiwh
JiEtLgOqxg3kBs3G+VOop+ZNlM26oBCoAmlQrev2SS8GmhjyaMbV3oC0EQ5NNBZQzdrcWqgfbsAi
WEeOBvfJRQeN1VxnCMj/KGuAcFLr8yGNk0o6dNc1U5z/X9KutLdtJGn/ogb6Irv5laQkW/IhxY7t
5AsRxwlvsnkfv/59mNl3x6YNCzOLBYLFZEYtsqurq56jFCaBdoHXdG48zKVbpiRwo6gDXM2dwrWh
8bjilI97FYl8F5C53hhVmiuu28Z1MlnsyqZKXUva5fWc0cFvlZ16lZ2yYwRpw8UQ4mKfSfFrDtP8
Epm225YFsLk576Z9IlPAt22AQiJssx02Mrjow6VHtBrHN7NFnkTWaz9XBD2TsMf9MDTlPm4Iv68i
JOeZhOlW6ohuh7x5Bk5OgbzMxA3VgLYgN3PozjyxthowmNeRlO06mSZeOygIb3hmgAHXD6h3E39C
H7WZxiRwCTj9y1A47Msw1W7D5OBOxAxuihLKZdJMHiRXk4f2sQWch7Y9Qzf8mM98vDKC3NsKSGCj
AuqZcKC4IKAnCqnKUWg0AKTm6qfMgBn0pFGbgVbMLZK5Pi5wvuc0Gvc0V9OvIWpzwE4U/LEoUTrG
XRpepHmX+ZWsyGOALuGK14Ah4zRDzYCm3hUjldsasNyXJD3S4pAmkjzrfExdIhtnU8cp3i0z9g0w
ywjQFTZXCjJdRyxNt6TXya5xOnU55qq7t6IAasCYdocxpnLXiLDdBmPRe2ld1XjybOEZ2skVOja+
I3jl9Y1CdNhdfBhKRfw+F6GbSLt+ilMozuqM1XddVegcjbAePZOl3XVpceLzNBUeISV/AOPSu7FC
JegWZRWCSSgsIKN5vAlyqI6c0k3bLDuOpHms+wXwH+bKS6Oyxw4P9ZVyAJgUeqhfUuP0twFLqlte
oo1VOR92eo4fkjloDxDP1W6ZFbZBHhtLAPJxonwFvHZTcNQ6sgvLr1IW/LcMqG4RKU7ojgGBFksD
bmutkt4Uo/NjYrO9q5KBAZDKUBfSuvGtcdIHNsyzz5HwdglP+u2Aht4DwkrdhkzpFo2d3AcF0LHI
zgTEoZaY3KmPckji5iwcXduB5KHuivBbl5YEFBLqrHachUeDenZxcoKjQJ+4LZJMfhNODh1YrQCU
AT0I/TDqS0/L0Tq0sT3cQCvVbOGsmx8bxO5tS00eoTPUGlok81j1BbRZrDb3EsSdZN3PwDAb3ARu
G2HF2Q+dUH7Jgmi4tVFyuSJI+4sgmolvNTH7rp2c/kZz+M1Kg+EGXBv97oxz8pDYZUfcHmDZY5/p
8LIC/rYjA72XLA7dSqBBMEpvmdOIGwTdg2hKPfhs6PJ72hnjyshku6ab5xyF6Zzvsgr2LL+cMqM3
szETqhvESZ6UQK9rZd2irXxBMuxuAxEzrxjbL6AKo4sMtwAAXZQMPYckoS8BidmiFe5kJbbvtDVB
OKU1cq1MTl1sPdMhzg5oJcHfVEF/W9MY/WdlAO41QA2DSAauqYZniKbsTWTl0a4TrDeuyRi5mkAv
+BrCVr9BgByTAYhB31g9+ma0+0zGqKCSWlzldOp/QIBUuBmR/JsK7Z/KDig4hrwfb+PaJhsjIr5n
QgHPyAjzcgKYugEWWnt5hJTPJof+nvOBeRkto33ddY7fT8y5ru0ouoVSCBGNiqL3WeO031qIJLiK
N9l3wsYZmdUiB0fnFhCgcWzcOAki3Exx99yyTF4CVx6OGdWISD0IZ49slHmpqqNHJ07NXsxdexhw
N3pVMpd+EmlyXU4gfhvWXnB7jn0NWmuDTqwGIEWSxLXKYvJKw8XB9KbZGZ20nhEU0tg50BekyNTo
O9kwfe2YTqBXrYDH1ioylxBpQyesW7aDmFu7ZSdafy5r/YtMfbu1y2C5mtFr8eWPIi7JzolLPKoA
M2ZS8z0QLbtgPHkZRTrvwQE+jc78oJPyRRGKs9dFWnRgAwlFPRjx+l53zl1ZjrTdIUqzHSGUecPY
NqNHAQ08VITJl6TiU+y3IddXQRoJVA2AqsrYznHXp+FVk5XiNGVzDgarUnttu9PQXceamx01M7nG
d5rdakwgeOZ5lXpE6WgnUgiTmzkY0AshXqBzSULRunM6TrsWu7Ozg7D/FiUiuZoqU92kDUiYgkGx
Ged25guwgDdANGazSe0+LDYaPKMPghYXbVCzx9ImygO+LHFjhRU03kW1jUESb3tWgCmM6Ozbqg7R
iTRkD5i42AOZKS4DELaX1gQ5j+7bzC0HRlygKohG0B8nOUf9hakmNDAyT7+gEYO+tZL9dnTs4cJi
KJ5lwJ1NIqXa5m0Qbsu8n0G+4/h32Wx8STXYt6mcL/JeBL4eOIr9UGZeH+rUU6kQbpcGtt8PQJGo
3X2Pk97ahaXONp2MALGJKkGL7dS/Y+LMxk1CyQFmcwpGfinRRBFmLnbih6xq+gI8m7b4rKm+6+tC
b7ouHL20zNptlLYDmoWcuiON6us2yEAvTQP3iR6KrWqUdVCjGj1ptxwlHwDxsYlf0F9zf5gTiFuX
uqxx8tqPQ8AVAnSMRw0IJtpOPzSL0Frn84hCAzk91m4KgarXdtPzwHgD6TO1AfCEd7jq5EOwyPUB
taaPY6zYT6fKWyAkFfQIqYjRmSUp6EoATUjmPzNbpUcBQmmTj5ntpQ7LvkydYz2lbT4+kMZqK78f
swzQTcb9pm+Mm5u+casWaLFK7SerKYWrCnTMjh1GfsV7fpgLkrpZTABSaQWqET1QD3BHoTBPTEw9
Cu7mB5nKKtomJVHcb2la+GM6fh8CnGt3Tsr20mnsPkd1mgp3RN1xM4UMRgXOgBIyu95yPbQXJJhb
LN71F3k4hHvpMOnZheJPU8Ys6iaRRG3iqOG2q4zlC3uKDnYo6HeSSRRIVhOUW6sYuYdYE/4oeHep
0K7cK3RLXhTm+jB1FrQEmpWPTq2XZn6a/MmWrVcHNPDRMzRuFw3JPqeGg1K0x4sZRKzXEqG2LdRG
GzKU7Q7fZtxNpNNbmwb0EQcHKDgN5D6ZpLnLNJP3YR6huE+6FpQ32Md4aJ+Dseng9yhyLzXU+FAi
94fINMU2YW0O6Xwc7ckssRcJR42kwEmXbtzVQFqVmbJ7MmXJCwhA/RwFMsGNP/a/jYnLLdr1YZeP
LL1LpsC5YLSKn8c0BVhfo30BwDagZ8zbzRyY9F7lU/cFXCLI0p5AI+w6JeMpdOj0tuMA6QfaD7Er
5ng64QYECUubjrtdEMfo2wd0AX2NXetUjqJw0jvLMtXW6QTdaGAd3YYRMR0ABc5+Hylwc52ctpbI
bkRS9LcjMRbSjHjJVUFRGAKiHkTRHsScJ5cz0FuwTeUiqyHWT9rlgDONooABrecpJXSjomGuYW2h
vyKU+e4wkdATvFRb+BLcmRZu1A9eH1u22+c8QnM6wibTEoA9ZRgkdxEC50uaDckLkLiu21pmjo/g
DqHEx1HZQXY6u2jrQj9DeEeew/jklqKObjJwd0DaZ3qZZUDCWZk5F3jbzamoep67uuPHmArwkMa+
7VHknCz0aRW0NVm/Czoc05lDAoKal244FdVlmWb1htUXnFiHMIaLJx0mHJIoN5NvC9ps5qzNAYYq
VsEYAlriKi4gl8urKN+LLihfpAJUPk5EHOyS29+ifkzgJsgalBtLrYbiZAusH7ycCukGPLCzb1kr
0VvqH1JYI6qobqo8UyOVGMcABAwjr4AmNA5xzGUp+C3oB/4tR5dl+fWMWr0ZgZeAyoAoILNiWXu2
HqYHY9rmAqpIYAw2jYNdHgnA8jUjN2ncQWKlonpD2sYCUQUnS1laeBeBmNqdVbfZ757J4Clo+HxK
kth+cNIA2FQSovIipt3YmfoyiEQ2HgrN5ows7QMJLrT+jEKjzyTICbUSFFdUhrS1wuoYK36tQP52
Y7yxuvxgVdOtFMXXNgy+U+gLStOfEXO+l8Q5sFrAr8aQsaBYW0n6opiBU7f64JYhP3RAZff/RPu4
SAYdKOGo1jBpQIgrVqrvbCzo0GU8uKVjdp06vd+Sc1JRvtbcLQpiSPIZlJb4Ay3BW81d2k2TFdp1
dcNZyIDzEHtB9drhkNUtvC923sBvI+dN2ABN7grSXweUpr4p0L+SpMl+db2e0UL2Ed33YWdtgNAW
l1k7cUDH6KxboIMAOjswRLizAc6rEgXGmSBYC14dzbi0lZAwYMClsRbuNilrDKXVfATQF/rdPKW7
NK6LLQVGvSc8S8+st7z4v4WKmkG4pJBEHAEngwUF+Gpj2BBaGi1nfiqjR4h+5uHJaVAIHnnzBI8V
qPdzguxVlL9bca3OB3+TRAMvcrgJ68BrZHJVO7ZbTdFLOjSAfw3qCKCHe1I2h9x0p88Dkeu3bxiW
EwrdKlw3VCAgIV1ePTElYWgBYm5vQrup4apSgGxThtIO4o55eKYM2E8mpfHQroK2SqIlJqB0c1ED
Afib0UdIJ2++ASOBkhDswHKlDw8BXCZeZ2Cw6vgCYGc5kjsgnC1hYXZBLcsCsZK0+SV0LPaWxXy+
muK596wWpSRY2c6fcwaKy2kuM/TpfsGJ44Hzfuh5V/iwfhofOYNA91Gri5JMwE1zADEkBNtQ1MXX
YFQWSkbK3DKMuPQkg9gJNSlyMgyBu6CYIdAzRbDJuqg9qLgtt7HK05sWKeFu6rr6Rg04l8Vc3adj
0N7GjDaHQkDZpS+ZCaCjGsPKDaAmujBmJP44mJ8ocBy341XzoAYCoVs4tn4N0Yif0FRfcl3vUa+j
hYjictgTmf3C6dSnqNdQDtj9fK10Xl0q5gxP8MUB5+56W22niRmcPzSmk0Tr4PYJLG1w/PyGeynz
bJsSf+Ai2zYFsKzKahroqWF2Hds+ucmgMTkZE6bWdszT+XKq0e4WMJRtxGjne8eZQgMelsX3cEVa
G9mR0UNB+pPblX05L/KqCfbdPZTtduuOhYK1MxiFm+LfuY6yCSkfDRXqkni08G4z6CjjIH1AxdL7
g2L9RpQGssi8CX5pG+bGob5lldzoOHdFGB2gkQH3E+doJulQHidgnL+4XQARH8HuGTe1Fxi6oDAi
ohy/hEhougo5r7ZZkRWuIQ5gLOJIDzUEWmaNnuHg2N1LDHz35CTKXDZqRqfBSHLD5jK7nAVXft46
+Q7YAQqkKW1geQwo8QbeZKekKacNbSoQ8bqaoMrprUBuJw3w12VW3h1aIKc+awO4CSt7tDO30xOY
DHv+2RP8swLxl7rRkIKSUdzIbTeXKNAjE8M/Gcazx2Xc/QxpAMUUa8KbqqWjnyR1fF0pCzwD6ak/
D63YD1FpStdKBHU1IIKTId+m5rH1Ys7nHTSqsBnWUfRVC3MkdXkVo+Pq8yC/jucOesMo8yEPLB+K
qBHf6yRM78KqqXazE0aXhuXDvmNddOMMRl+hbAGMqBlsGokVLervUtmHeGrNRoJufywhdPwKK+2U
z83FZDtV41p5yzYxrCNgo9R4ogrMYVgE3+pp/Bk0wjyTWgdewhbeEqCoviGQrUCbagkQjCHzK9DS
Htwh2SVQ6WFPVTSBI+sAMjRFN++gfte7uuoC5vLGT/gmq3076fmj7iFYpa2G8nmcGajk2olBpTvE
Ah/qBGILAolfR/0U7kObvBiHg4hpil8hJEx+k0E6g68Q/IZUx2xHEvZQztWdxyeYrydV/Z56dLt2
pAClh4vQNaPqIjMGwIzFhz3H3YktjW3I7xi/1xy9/2CPP2wUji+sDvk+TFUMP3Ahr0nk1AdiT8Vm
FrK6Csqh35hmcK7KJgOesLzDwYI/c+IkBc0Au2guDZDpdk7Cq89z+x/74vvLDG4f2CkR22vnwCQw
o0oPYX5KqnofjNVTN0NBA0C7j+PY7/vARoqBOHQy9h7+sHuClu7MV/joPoXqHu4boYRjy9XtEqe1
YC3axxMn4mYk7XWfJQBj+fxbl/OTbcB+OdGPcayvy9HyLZjgXAAegJ2THwmxL+pkoYOZN+baY7w+
gHo/U+l9+AUZVZitAysKZStnUNeH0GJDpnPKcnGy5xH4puO4rQR1UUAlaJeTX9vtz0SlZ+wvH178
aI2Zjb1httBrX4dpWCqTLD+l0Ec2E2ryAs4hlLi59dVYT6L/rpsrMp6pPNnbsvCveuP1siu3x4Su
KqoNgiKQI1LnRdU/j8P3KTxZkePH41MQQJXe3AISh7Y78j6Ph9WAhverr143LeMSGtI8P5EUCAYk
54dMVRbaKkgV7fy5tyGEb8MChySCMglo4E9AKr+y3r6zMuXBgrWtZnVloJK0jHUpKaCZkRmokaqf
Q1QTwIL0aJEJ2uuu2JgBa9RzftSVyFH7on90Ig8uFb2d+u53mUOJaBWht2g2BlQcrID2jtibpICr
AyzZTTTKjZznJyjKDjoFtK8HeMzBFOZltJ3awhcCARNGSAd8vOgCg4JIZF+zILy3C3oMUuPB/TG6
UPaBJph8Zoq9rthGTtXdYDtbpwSEOxZ6BuBrpxvTR7CXoyuWkOZ7gZXjjmIJ7PJ8V9v8V1/JHxBT
Qk4+tJs6F149lYcYBDBgZsgbwvC+ipvOSxr+iPvloPSvFNAaapIHWy6sedfvzIzjPoDh9MKBgdjo
r6ZS3o9kuCqSalOC1/R6+CZME375fOOXff07FS1VJvyUlkAVL2wHFuFVL2fzXsYtRCE3iQUhihhs
0E1On+2SlpuDVbTfK53IM8G2qmyBMCvBYCfH/xZ72R9T0ivTEcwrgYhoFtyBrgbSCsBxUoBkzySQ
VavoiKU/pBTPhC5FARt422aRErIhkil+lzVPWfBILj9/ce8+nsGFiveFR4E1VOqVc8qyRokBBRb5
0g+OG5+g4z/T8Sxp5tXOoMPG+EJ47iUMSDakcasTWcVD1suAWV+2U/pAIwEpRvHPDLsgDzmSHNUO
ZvThdDkrA3IEhF1g7kp9Uv0EtcOmh8cJ1eHnL2q920jgaKnxtmxcdtpaW9DHKg9iygdzotawaeNN
1VMIuB9yyJg/X2iVQYFJ8EWt4oAmojD9Wc5qSwpT8CadU1wXWSNwXtm+tmAds1ro/couv10kXIBr
D00DB9U8whA6PMBbciaRvwsMDms/lI0SnmvE3hodYaSKoBmx+i+czj+QDJ8weOXzB10AgjeR8Sfk
cHQ1wzUFC+3byB6HEXpKqYGVmsonbXoAwu/D4uBhBMhlk5abkIAP+HzN9VNJYFsaO4jhggtEYq8u
RdaUVldgKMgJFXClNqgl/7fPX91+kpuyARVWnrLs5IATNLvPP3/9zhDeNvCWP+jBAlytgKPYCZog
Aax0tObg0EbhzpLdPuvVIuwo3DoLoDsfz7yzj9aUGLbIHdhcMUFg9UxzPQR1aLfsyKNIjRuo9Odb
GhTxXSiNem613XytNawuBcyO8Zm1/0xU+jtI/nOhO3heZsNXzdf1E+o7tFZohk6AGY4A5WO3dUYD
Mpjsx5DvoqnaWDlE4fa8E8l8YGPwNYoHj4HkAXz5o+jICbrgM6jG6ogu3wrZmDP9J6vB674qO0UJ
iD+WpTml1YsF9Ab3rwQTSNjXKtk6IKbI9KPt70WHQrw+EwLs7X78tTiCAIEsMQcT/+/tuaGQI/T2
lCIT9aQ4zCDTt4LwehO3cobSZ6S/a5DKz7PTQj6ranPbZvMzqKpoPzNKNyQT9r4bnPa2riao/eOw
3UtAJ1s6pN3L5+Eq3o45+M93lbhWbA53PNQEb7+rhqIVEherPNXOZdy/xOWjnmG0dRIwOEcJzi/p
rkP6HeIft6xuhKLPNSY2WXNxVY+3Afz8kCz7Qv8oUkgkit8jcOuM1KjJYDnLgNbChhuKq5HG6OnT
o5P8Q1//ss/A+LW17DUsxqt0ESehAQY6mdMs20Mwpcc0rmI4Pkl6Jm98UK0j2TJkQeDCMDIvM8xe
O5gxo4rVHJqLU5FB5QasKXoBB5pdtES9jMWY38aOHK9hdJ4O0PRBnhmPcvv5Zn0QV0DqtLMkGAcj
BlZfwVZxPgRdY05x9TAN1pcin8FpVi50ek72U9Ls4vP13rdGeGRcq0BdLYG7ZnWICA1LaqV4uWHh
2D/lMGdgMDFFKVRtdGGVI/+ap3UB0RKDUrQFWfT58h8+rgA+7igMa+PL9N7Xb5zQDvqLqjAnEKWw
wAGMdjEv7kvc5nCpTPRShoXfOfaZ0/v2AvpzIDSXjoUcjhMh/owMel000igAzLO85AgD2ZoMI8rG
f9754cX+vcafQ/lqjVgFhsx9a06S7xyQU+0kPWM9QAcGG8Lo986mYPHl1BVnAmh5Y29zNdZVAji6
FJgIs8YDjGCwqwUab5Q5971m4O37rzPUDJ9vHHu/DmoGGzc5MF5cSWvQvoohT+OFqk8Ns26boPhK
yh5is+wijIBOgtHGeJJ7eJMvW1lvy2EG6l1jPBysTU5uvgwpOxNJS8J9+9xvv88Saa/eN7xN+TRr
XaPTvrUaZCdEDvRqLmnq7ZDef/70y237fjEFBBYFNZT+q7AdMcFhhrMAov44vqQlBIJdeznr/AKC
xTOX7wdLMQxDsMAfgaqg65Ej8YT8N0EXAPFTcmdbpXNKmXG2YcJ/h8GkzrzFD3YVq6lloK0Qy4DC
t28Rcw47lvTtshqaaNNsqSo2OT+TdN6fetSz6NgwDQlsBH/HvDkwWrTR2JyMVW+avPuh4Ly0hEYW
SDdJ21xB43vmWLw/8suSGCS0HHoQTes8N9UqGxmWTOeBX8LZQQ60IsPj53Hx4SqO5ADDKNXvwDjh
YDwkjFbNSZjiVPTyTojozLv7APCzQJdxAWZRSAtGi7dbBGWehI5+bk46/13z0quGCZKsl1ED2jOw
oI2+LE4zNPeJE52Jjo8e7/XSqzMmoHUOtV72rTEXFWuh3+ghv/78HX4QgujqOW4/jDvg6EvePl9h
IESHTtA6qr6vMKxC2New+OWHOcZgzs+Xen+2ULlhChNTiEX73XaRpHeayU7iU2epGYEHbVwkMGFi
AjrvmyqdzyTNVY4CboBfCdCY721Tzt+njTQEktGV/XTqGWbwkSI3u7mjGKOYTWbj0LADWNSIMwjx
u0Wh08LIIgAzMFYug3Levs8g4xlE45066aDptgFzAGRFU3rorUFtR7zffTqQ9FyUruoKICUU/OqC
OWCMAjiGVYYUFejObKTkxKGau6Q1S7dtCw9tVzIMYWhCdktUPDwCKMSMCZTKex02ae7VfZo+zSqF
nYVHc+I53ZCdYgOHcZ41/DiHMSqVEYrKEgzJPwoGfGOGaMOgQA2CFEliFXeGZrwL25Lg7PxIJ7+D
ibM+ptOZumAVcu9W4W93Q1bWnDpjQU6Do++oMeWdHUHyPoQRuaK0FP8s7XEIK7DpkuOOxuxdNN5v
l0spEYuUtzp1Exg9TGo7c1hXGeHd5y9//+rWrZoM5lnqVKfqewsDWfQ/fv1VFJlxLlVO8PXltFEZ
pJxnEhpbnv/VRf7u+y/b9er7c4soCpNYdXLmo35w2AloKfrnHCiwABO9g82kgYfpcSZfPo+2cy9u
ObWvFm5hUixNJ6sTHJts9E135snOff4qVRuTDxFM2tgYJDbIzs9JGs59/iqrTPM0EzpjZ4r5Rsov
9J9hRHq9MdYKTlRO16oS6vwTykyYOW4MOXPcV9fMfxbA5D90lILpdUGAWcsjzHWkOml9V5W7Ue5Y
8/PzPX6Xef8cvv8u8afdfLXHNO37TJVhfYKkYZMs4r1Oe1I/Er4Q9OcgyzMPtEalNBywmASEowj+
z4Gfp7nEpJbPH+jcEqvkBaeSI6bltGNESyE9zq66+cwSH8fV3+9slbBYUoeYYIQlIP+GZcT5Z3PQ
/j+u/v78Zf1XexKw0CpSeNBPQ3pR55vu7n97Q6uExQg8s+mMLUcfHXd+Dg66/Vcp9+8nWKWsIc0z
O850darv+YjsdGYDlv/8XUbUmCfrLNo12MHeviCDZh2DmZr6NObNDtZIjJH0+vKpCabT56/qw51+
tdAqA+oGE2a4XdcnR90SG2PAwzM1yIfRioFFaDQAfTl/cv+rrYa0dUpYk9Qnmqe+6kE6V7e5uv78
Kc4tsoonSG1HG0Oj6pMdh1sY4e7SXvlwY58hAj5MJY7UkPoBrLGtVXECCW4vJ0hWT3qHEdqD7R0F
xDLW8fOH+XDvl7FeaC7ASK1BTatviC5shJZk+yQ4iN8zRtc9fb7GR9sOEgfVr4PfC8CE17fxlfOq
BWXX1yeirmHEhcPsX5yP1wusbj6Yh5aJyFjAgSyt+o4xFGcW+OgtoTPGsEagz3iE9RNYdYg3OJsT
fhNt2JTjDuNATHmmav8oruQyIpszhwKWWy0SZG2A+RSAj+zuimRPY33TsjOl6GoJzJsDm4DpHuDT
LHsZt/t2JzKIDe3eTpwjBl5tg3aEVM6v/2Gd859FwGKB2MRur/FMosKkgc7UOSrduTctJnn8o3Ba
Ph+jdPFDEKCdJST3qzokl20PT5/QR/o9ERf5ueto3W3/9fnLBFMG/OX9xFdTggfEDHp11Gy8tZLo
Rcjct7MEsh5yH2USw/fzBuat/ktViKty7s7EwRqT/usLAGWTwGOWpnh18nmfjhjFY6tjiQE/GEoh
ssRr2rs0B6shYJ22Wkw7VB5VZ9LzKsrfrcvfRgdcsiEob4111fTslNOTYfpilCEMXyI5V01+uBik
uBb02NYyZvftYrnupD0FEm958Ooyv9mU+EMN3r+IlWX6vPqjBVojC3RKYAWMmDoOmN/0pLPvn3/8
B+dJQGOEQIGyFb8BuDqyc21DVDdF+mhCc2fF8Y/JgngSY7zO3GsfvixQgaCEFy2vvSqNMbtlLCdF
1LGVrX0ZJTA/zxF+cUGqAXMcE/vy88fiy8t/VRH8FQno4Rl07EtKWj1XWPFOwWaij9KZo3vLisJb
tMrsi8oF+x2D4fIxK9Z6bCvB4P7jvHZpGcTXVEFq6/YNqzE4K9bXOhaDn8QKVtMIU/YMaQZ0/rLz
wopiSHUN433U1MNVZM3sNGI0N8wjbeMpJ3CeMKkNXlIKh1JDY7b5/AGX779+PgSEXH5VRkC5snq+
AWwvJjJKfewGfIX+IOfBHeWJyt8mOtMRfBQi2DZ04oCbMHh8+ftXJYkjIPK221Qf497vmgovapOq
+88f5+M1ICbBI0E0sAaMS0diII4u9FF3ygudcZtXAMT1mbz74UvDQcXwdIayZA0U1xgiPlRVoo9i
rqHjkhdBKG8wkhxuPYwsZIqcCfoPE/EfmwAULNwC4fD21c06lhi91CHRl+R7H4s7jG88jGl+wiin
xs3y6Hr5+RKKgSQYCPslc4ozhd6qbvlzCl6vv0pRaRGkNLYGfcQ8ij1+POfQWupMkffRwYYIAxnQ
girjnVhwCPHDPwwH6hhA570n8ArcjWWndxjSoC8FdGpn3umHkSItMEX4YUH80N0qGqfcKXnFK+fY
iOukuUnkKcl/fB6MH761V0ssj/wq4AOMwygrhSV6GkAY+5NGZ2RHHy4AmktgeDZFebEKi5j3vcQI
SefI6I2Vzh58uWci/dwKq43PTC9JhUrqKMYttzf0TBX24cdDYARvhtS4AZe/f/WGonEcnQKOuGOP
ZpFgeuHvz3dgDXH9FbiQR1iSgxGUa4p1ItCPD3p0jkOxs8N991sVByY3cLrW02Z4xiwfTPrLlE++
fb7wUnmt0yrHQDUFxQiyxFr6yvXM27LSGlb1mzx44Na97KH3KSFFLp+G+bk7d3yWjXi3IHo9CikI
BFPWCjqIiFPSEdZ2/JpDDn4suOIk35e5HuF+gMYCY5esDQnaf1FU4Ccx/rvqav8w5TnKGxI6xzFn
GGLXPXWmLs+E4IevEqo6sIDQ2FnrIrqAyxSGBwc3MLAdjHGAqzxxyfwtb0+d/NI1mIoy/oubCuKz
hTBjDDu4fKVXYYm5KxiwFlm4RQpMt93ZNSyXm88D5KP082qJNUNetc2QG0DyxzBJnp2O3dUU4wQi
/ATW5+t8dFWhcoZSFAcMP/CyShFQJkmTwhF2xNDPn8LCwGrMCfdAof9iGF6GuT+S7j5f8cNIXFh4
EHTo3tbXvFk6Rz33+hioAKOM+nbynUDHGxEluUfblmKqc2Xg9QmqM+/0o2eFJgnqRfga30t9gqwK
Jj7K6BTMl/jhsjHyW2tXp5cq+xdpCzcUnHs2ygzcH2/jI57/j7Tz6pEbSbbwLyJAb15JlmunarVc
64WQWhK9SXry19+P2ntnuimiCtoLLBY76B1GpYuMjDhxDtW7mGbUxzr52im/pmvZzC23CFqVghXz
h9DGatFATshBX9XRo2p7g3arG1feVZvfp+wHtMghYF8jKwsbjACcxdGjXt5KmU833uUtsHGXo+gA
oAWAGHmOdYk7kQcNGYPQOvf9eAh7uAuUhYTysb2G9d80xMXhAISGYeU3TuPVQe1bqVZEP5jnAEK3
UklO8jifYKzPMv/yiDZmzKJ/gnsKxAeYt5V7jQ2h04fbGucuMdGPcJ1pvjJnGw7BUmnQAGFtElZq
q5u2DqGemxPVOCPGdxZa+oH+HWT3yr+P5Cw8trqckuWlttq64yJbMAOHgv/lttZOCDL8/URxNOjC
VMmh8d+royGUvGjG2Dj3mp9Oh7J9uvz9De+yBIf/fH+1EHR7Vaox832Z7NPXvEl3TZ3Q9V+7EBnA
T/L3J52uHhW5J2W5xZ2VOXK06Wwnjn7WD0F4LNIrvnINJFriE2spFmtwBFp/vlekuczpXhz0s4JY
wsMYzM6zXdBC30ItexNCVutbg1nf2QXPJi0vZC9GQe9QljN0t51NRFFrxUE45njnDFfxaRv+1DIX
bSgQ4Ivs6GrwqlyqlB87/TzLnydV7HAnbi++qzV0Jkp/ZSq2Ttiir2YAPwSJvfYZasYzWx5m/SzP
sJafxmsY4q3v0wfAzQCOCAD2yqc2WZSjoMDGkar4Y50ODxm8Opf35tYRBvRGeldb1Ji05Se88kak
+wVVwVY/h4P9RNh8NODRRhgzMLzLhrYWBgJaABO4cJ14762hPJOTKjAL/azBJIkRGOiFB8uGr8QI
lf6lWNLvPWqg2cV/yAICa3hrbc6g28+nXD+r0lmF6k8rEbnSP87q0+VRbR1tXmKokQF4ldX1Ctl2
0ehhJIyz6jxFUNGp8v0sf0z1u1K67a4F6FtrReKXs42kLjCa1aCqKEVcwcmMM8TrvSfJufCNGL5R
U9AieXlcWzvvtamVS7QDyg1lnuJyxye9eu+Y1yLkze0AzsHk+mDm1jEegI4eSjmcFBIWnFIbBqis
kidET5RkhzaEdRdFtX3lvG4aXYoy/Prlkl/tQTPPOnskbXwm0e4HWbhLeVbp9l1bvI+Sl8szuLUz
TEZGOET2SFmX5QyopIu0sY0z7He/4F6DLLI49bXySbfbb9NQfAgEhNOXbW5tEHItNk6ZwtMfGHcJ
5sDBydmN0POh1nJWoJW1Cv+yka2tASAPpBdVJ7zeahKLIEceVRj6uSkeKpiqzepKVmVzFCT3kKuW
wb6v769uaasZQ0s/V2BSS5hu3djZXx7DxvvstwLZ/5lYeb1EiWsLwmn93EkVbJYSeH7L75tfvfXQ
F996tIid8ctlk+qS5V29dskhEroCoSRoWnc/QLaOtpXDtQnup303j310E0epedDpvveNqoSi0KQr
cU5m2Zt7s7mt7a55qGn/86I0+VlZ1XhO0YEwI6QcSprDw8A6VEOTuiJXISrsbbu9VjnbOjAcRWoZ
QOBIlC9/f3U76Eav1daw/GZ4TnmRa0eHjKuFLOB/s6nINhLcgyv/I8TT+wR2qwh/HUK0n8B/BveC
ea3QuBV5v75OlyP7ajQRzfSt1AT6Oa0hLHIW5neTw08Iuwv7/MqItupAoNLgK+HFRfF0HRxomkTH
Kcn5M4zipgfPoq9J7W2UFGCPNWi3tPs4Fzu1iD9187Xevs2R4gaWgufvLrG3I4XeEW2UWsZ2CUd+
XUOQLrUE0KWuDHukX8QVZ7d1ZEkpy0slBcyavdonlaG3bVbN1lmC2qMLtcMAH03ijIfLZ2jL9Swq
mb8LKQrJ3bfDistCUxqzsc6mOAfSfXalgrb5eUh5lroJePy1quwoNCvKLFZMnw5Qnoany79e1fh5
aw9gv/r+apaUubHoLef7WW5A1aIjm3MW82S+sxNFT9wqDrRDI8NY58JOLQ6QYCS8c/PAHSxEgISc
Z4dMRXzbSqm0pcqowfg39F+AZCS0zUFm29TFeCqn0jmGguSk5lT2c5lF1xSat642qIuI5ggPgTes
Uk2oTanwZwv7TDU9h/bllH+RYMdskMi6cqFt7eNXltYZp0RK7EjJGvvsCOkxCsynwKiO4ay9S9Tp
x+XVuWZqFVxBci1FaV7Z54USLcsMf7ZhCKGyFE/fL1va3Gb/Tp+2iq2UQoWtPqntM9ymsJBI1/Lf
myMhPlzKYyqhzuqCnopeaCKgntQlxo2w4F60dl1r3I+hdOWm3twIrywtv+SVQx3NWJNHFUtN+w31
SLd3XiDJ9YHMIoHyI7mWf9ycuFfmVufHDuhZLvSMBLWpuhmkkMlfIpB+PxvI1/4zdasbwpCDHKEu
3q1lCrXKXh0+Z9e8wLVBrA5PmExJzaVtn/PhvdV+1/UrPnLTFf87hDVzFYCL3ooiJqlyPo7GVzmG
9ya7luxbt3KuJ2oNcshFbdfNVPLAb0bCkQpm5/lLYtd3fak8Qe/8pNviZxVIB81AVKGx7kv1Wmv5
9kCXrCmNvfQ1Ld721ebLhrBo6di0qN47D4mwDqETPiOI+V88kGld/8fMsp6vzIQw0uowTFO8d7q7
1FFfdMWhrKReOUqbowHE97s8u7TtvjWj0J6r2lJnnePwcxl/rcJfWXwlL7TpFyjso85NVE0K9a2J
JLIKM4IK9hxJ9wbcTCZk6XbyQc0+XPZvW5Vf8k7/GlqdIkg120GvwDsEU+0LOnwhuPSa/p2QYled
PsNyguSS25TFacq/XLa9OY2GCdgLprglof92jCac610Vx/a5CO7n/BTrXvJ32vBULUl/8Tb5x8Rq
Q6ipYsZli4mmdmGijsSVHpdNB0H2Cgo4CmPmH3FjNieL2iA7IbCeq6T/rKKFc3mWtlcI5MvvQjK4
lNU0GWheKKgYmOdQfg5DKDGlSrSQPUHNbcbNrjVQKrCmd3kpnfq53Y9z+unyL9jci0BiGN8SRqzR
4ohj0I5vJBYqvq4wwCxmlDTLK9HDcmb+iLdeGVld6UElF5akY2RQ5Sry5b763kp68RmY+vBecuTu
WzGHwy6Zmnah7J6vVLo3E6U4DkQfyHNQBFwduAyEjJrklXVWRvMmKtOD1St+G6CXCjM2/b2HKZpe
qjD5oY3NiUbixyTrb+y8f+zV/ibv7F+X53wx9+d0QAiwVN45HcvZeeXJhiGcux4FwfMMVQSEwG1/
F5ZxfpaTZnrfROg7h2p1LYW5aZRqvwW+Bc+4rpZLU5zKNJkDFMtuYu0W4mBKebp+nP+yL/r3scSn
gYqkag5NxWpLJ2kB7Tmt/2eV8MqNzWqfwfKAflz/fu5neTepyLUq3TEalfd/P6+gAfCoLDGkUatt
Fjp2LNczlaO2+NrqL1Vzb3ZibzrHybhySWy5hteWVpEjOgvCFJNkntP8gFrKfK2ZdM0b8Z9JVIBl
ckEsDfWrW0gOsoXgVzHPVlbl0FtLEEcqUy0QuWiqb3MkPnHnp64qoNodYPG5QfgguxsMOrO7oe9P
6H1ORxFrlTdJE+JumXnlibbhNzhQS+5uyfH/ka52BoeAQ53IqlVIGENK2EOTp6svg32t02hjrmn8
A06vUrihC2w1FUhw6ybpQoN6OiJqj87h8qa58vm1AxwEMtGq4POwUJIGN1357+ulNtA4Xk/UNOG8
WJ0Hs1HbHv5t7axbte011DYPxpS2V6xs3bfwlv3fhlk/0MwIPji149RNWnLTlqVnwBKGFMpfTxaP
/n+trE5YlCqpZFGDPAc51Tlfu5YY2hwFQRc3Lo2eIArfesas0eUggmb+jGLP10YPbgKz/BK011JC
W76QG5eeUgfKJXt9s2fg+0zJJGJ1jNLPm8qLqumhNoMXpRi+ILx4jat5Y49Zr+2t3IXVOnDIjsBn
w1n20Xp5CMR/AZywGAylKduylq73tzNHgriFWco2OSUwpfuN2A/mLi1dWAG1a+/azVV6ZWvxDa/u
rx7mxMkouL+q1HbN8puJCiiEkpe32oaDAXrFmXeo51FJXG01PbWDPIxJMUnVqQyQwS7qo0gkF3ru
02VLm8MBR8bcOfZSJXg7nHxuhyk3BvDa2vhSTdSoZuuJKvuVAV0xs3Y0hmMno6gxo+jTWejxkUrj
TjOvBf2bew12jt/gMagClr+/Wpy4SMc61kDQKMH4M8zKOzXTr8AANo/PKxOrvSZaaD4tsZjoXdXw
7HQnSRDeeNW1ot6mIeLPBb0FZcS6RSEkAxSSVCOB4iA4AFttnT1WMLWPNroKyV/2b/3nzl3YtRRi
/aV683bmNDWR6yaceLCXR1gBp9sYXk7t+NebjUAYvAnoMAoQ63KbA2O9Ui2Zmjx7yorBVXvyj8mV
gHdjq70xshqJHKYdRKKkNtQoRyb4MPVgmZ0rI9nYaFCnkp2ljEcyYx2i5CbCsk1Ff4cj9x8nB3Go
LPrLXtZlSV7bWN9qQTgrYz3b1hkp4Kewne7sdP54eUE2/AwmeN/Rsgey/Dcl56vzYsbovOs1c5VF
H9XiU2s9tcWn+Omykc25ggsR0hOKnbDivd1akll3CfxgjIMTo3nq31/LUBFZvIcXHsQ/qI9C+gBm
u6+5/EcXxcXyGh//4gFXD5Y331/dX0IpB7iRC/PcVwgmWvlt3wzvxyL3eygmUMf8Zqvps6pdi7K3
lgagETETBBMGBBBvZ62PpnGg9maeIZpAoI5UJvLoO6Ff2QEbXoYrRgfoCL078KDl7692AG2ngWiq
xCQRKJ/ISOquSU1DmeAli9oj7WpXUJVbwf1yp1lQPEAt8Qd1k4hSuZPscomi1Pe6+plmifDOzGZf
WGb0PkB//qbNIqT/nE72klw553m6DxZFyEhHX71L5fyk68a1w7blNUB34Zi4Peg4W90cao0gDfSU
PNzMWyl4hgfa0ygxXj4Jm5Nt4tGJ6DlwzuqyXYSeVFAu5lmhz8cNYVea5ezjXFifWIUbg8LmZXub
W/cfe5a82kOVgEg5qYiLwpQXvW8jZlOlXmJ5i1xJ3Hv1fLpscOuoQxoC6RCkkEA5V743x6HFrTXy
NLR8rXGL9/+/z6/mb2xTdGdkPm90X0YIwv+bz3PRwg+4cIutwRJ2Ufa1LPH53Lp1ygfKv//Fz3/1
/dVZG3i9Tk3A97OTquwRC7/8+a3Vfv0qXb21JmHATDPLxhl2jdZtTNuP5+ZZta1dAdF4UUo/FTs1
PKm/9jDaclWcZ6iLgDnJf6Q7obIk8VBJ2llFz2/eD+KowgmfeJeHt2mFvgCw30BkzfVTUrG7AaHh
Uj1X5AVHzTrZuQpduAQXfGpfcwfLRl07fV4tJKjAzSzh5Fu3mIC4HqWpVc/NhHrOhCZDrlmfRVc+
14DC3QzNL7cmb3Z5iFsrSGkWCig6qRWQDm+t5qkeAjMdNaDt1a0Ap2lXtCRoybeplwavi8svmkOh
rsvgYLxseevggh5bmgMtMA1rOA2NgOlkNqF2lrvuQ5Q7tynU2JdNbHlY8vHIwtGYzONzNbgiHkWG
6Ll2LpqjBLt2IPld9HzZxtayLVhTaucLFeI6LOshWgREUgLaCUkqusqQwxEuAhch+eKX2o7pMRui
0A9KpJwuW94cHVcH+wU/+0doW5SNoVXQ5pyVZuy/VnY9frIrmKUrhLqvHIRNU7+BQ8TrGtfI212S
zeaEvpjQ4RAvUSDMj6kS3QRlcqVQs7kl/jWzLuFRwB/rKqoxkx8E4lHVlS23PQz2Ac0+KCqtj5iS
WE05mnx/ru/FdNMFiOp9/C8WBT4p0gJ0NYAWfjtTtlTETUnsee7L+pOhD0cnDn6Izv7/mVkTtsyU
uYOhNjXuDU34pRo5+4kbhpxlZF55fW5O2r8j+l1SeRWuRabczVFha+eK/m0jIsOMtrJ5ZYNthSnA
v/5v2n6XXV8ZQXugi+UpBFodmwJl2HiSjrlV6rup6VJPzsHxDNpVmPHW0EjRk4WAV0AG0fF2seYG
yjHw6fpZzneSfozC+yS98lTYNLEQgVMHAWxsLH9/NbCqm2J9zGXwuHP2BVa6By3L4aG91k1zzcxy
k70yYypoBxqlpp8nKUciKNZj38hz6XmYlW53ZYerfGt9UdFfTcIQlwop0SpTNCoykjZRCO0dHUVu
HyPU2SRx46EbkyH2h6L8XT5PE6LcovTtJjC9qkLJpwn6lIM9AeBFJfDYWlK+G0MFNvxBlheB3rH0
1FJG32pShJuYSGnOVhffmKV4TOAVeCcvUkNtbgTHkHamvZxqdJOVnZun9JNMpoJ7r81F9qVEnH5u
A28YStMlH4xw5TAgtxyp4U+k/YBVlvJXQ5KlL7xQ1J0UTc1dM40EX2AIIJiAGWdH/UxxU0PWnowg
REU1jmLYCvv2VBtlvJf74FqOdCvWwDFRfQBgSgV3tVFKEY+N3jo6z3vH1xCIUCAulniFhelf8hb+
fuW/NrXaLFEY6cIZIuOMFg7SSTXvHHV/eZNsnWeSoiDKFmbEP5IVWeLMSWbhacu+vVsS2FUZhLu+
NN4VPdzRhWFfScFsXR2cY4rHMmzIuN63B6DT27DpJF07kwr6ZlnTnuTIlRLM5hl7ZWI1bU4cBtBk
aUQTiuJPSBQ4o3JcgGeXp24roICJ0CY1KiuwaKydUpmOUtFZ2nkc8k8taltzPR/MXAdwHFWokUAS
niGefNno5vSx20nJ6ujirHOyiN6raR8TBpr5+yl2je7K3K0G9ZvDjIZebkSapShfrZbHdhDu7jmo
j8VofFAdcSfJ9gOia34ahjdZHM2ursKK/leD+sPoasGiqqOvTYJ23bBeXNX5fvnry7/9yg3+8fVV
vD6FuTbkfVY9TrZvhqcAxSXDb7sr+3rTClUmjdL1ouix2g1FaCdwC4bicdpF8Ts7etFhnbyW912t
/n+GYtJkBvZcXrgw3x4e2EDbrqoUKHzSm2qvmVfCutXB+ePzy4Xy6nKa7QaCbElm8UPq0uojdGOd
vL+8GpsbDDgUjZ6ADv4oKsw5IjyqPsK5aRtoctUHWwnchI5qIz2o6dHQni7b256yf+ytqwtNVZvZ
lGIvg1gun58moXiXLaxx1P+ZtqXhk4h4YblanRmrzelLR7v1EUnBtjpEzsmw901MFsXt6l3+XWn9
yxY31+mVwdV5iaMSeZIag62Krt+7SPby8njZxOZ2diwAPohq0Li82mmGUaOZBdPCoyS7ygiYUfwQ
huVaf+dD/3fq/jWz2nEce2O2cswEReRGzSGsD0I9UKql1yFxQwxfHtbquvttD3JeWadKB/xr/QgU
uVkaRRZVj01xToMfeQBZyp3Q/OyagtnWtntlaJ2gt8x+SEMbQ/avuLzT9L+LVv93HBDLwklg8nhZ
TtmrkyoTMypKiMe0tb1tHvOOjOGVHbA9gn9NrB5IYxI7tM/mHNQq50Y79Nec2dYWM2DY+s8YYB56
Owa9ogLdmxD1h2blqhD76DHKKnrtdvk1RNzWgYFQgYwy2irWH89ieOJRyyRb/1jOnkheYC/Nx2uS
JpvD+dfGGnDaNyQguVLLx1kDPvR50n00K4OrNWYQ7MvErC+0V6NZV/8sspxTkGvlo6zkJdLrjv2Q
JXnnjwKtp6aP8tMAV/JDGk3xbdKjQV1qEV2MFmqbhqgTvyojWlh0/g2eo/apFmD7ERxbFMIzKYuP
utaGrl7pkmuPrU7IHhbsYqUwj+VgPUc8jkCFzz9TSbIeE7SC/WQSQOS6yEK4KNaM1h3QRTwWNLOd
hzpMEfzJg32pQYELAXbmTlmk4FQUyw2NoXVJrxdepH7MUFacBpgnej2tDgiXv9AuFHkVoiAQOsVf
UcX8MSiQKFMubnc5z/c7s9H7BQJv/kR/lnGqtB+NEMcd8rSZPJp4VFLNSfQ4j9NNMecwmLayZ0dT
KdGYMBlovMLP1ISh7mURKVgvS8rIPAoUihtXqnVkrqcxd61YB36nTvpOTU3HdRRR+JZBcw5ZbufY
66WyT9UxOAJXrc5qmb1oeajv5Gqynq256w5alZaHQkTdu1CSkQanRuwhnSX5vdwOfkOucmcmnXGT
11XvRbGZ7CSzNd43Wt/cypUy7ooOAntHQpo0LXrOSiz0o6IE5bNFMH0whk7sLBXaTqc00P6MNOum
UDrHn7NM2tWRSrszeDQ/qHugI3T6FAb0CoGuhie1NoaPkzBV2zWmsbud7VD2Jr2G9H1eRObrKlCO
PB3SXdx3sT8LXlijPg3CRfLVOISiTF4cp2g/lq2p+2leBBUycfF4RypNvVPD/JdQ4PFF68c+9UD7
XOTXzX09Jy3K0QOShXKiwhnD+R9ie/wa907thonIdrIdmLupiLVjpRcIPBpVfR+ntn2TD3V7NJwJ
QXjQXaylqdxGofjOxrD2mTppz+FsVrtUbVCK70LrJFDTdqmQZruknn6ow+0QQANWTB+EFXQ+edrJ
raKofwiCKjgYSZB4tjMbx7GbfqApL9EUabMediF8M1bQnI2yEK4CxIQPlkLRzW6K9tSYSJ8OFbLf
8V2f3sTClSgIusjcW66ZKuoBXXX63JsBTquy091BQ+QBQXctOgWDnnpa2v2qB+mrAD3idbUVHAKr
Vh8aPUeMsKkiPONkfcnGcDJdEvgFP6VAWZ4K8KHJasuVtUbxI+q1fh9H0rkYSvsWxap23xoJhU9V
GQ9dF4+3QyRZUDIanddGIrxvLP0nINPR7ezW8BSRtB7PJsruqfV1VBKkM5Fq8GDvHPaZFMhu0Crj
SYnzkRe6Ft/XadSfmkAJ3lOOjk9NVVZuOYrynTMlAbKtRaa4ZdE3XpHH3yTVaFxdh6wxlcZwl2ex
4jY8QR7iNqKLpSgFLKTGizkKKMUNpGlTYX/P4PDbi0TXgVKoqt/kAfIYZVXf1uMIZ7sc3g/J2J6K
wEYGUh1gDQujsy33ox+VgOIgRrNcjX/ca3pn+GNeBvs+mS13Nsp5V/XS6DdJINxYGtR9tbQnGVVR
+aKTMxo6c2Ufq7G1q0YSHHmmxP5ATsRF43qpSSqxBwancaOujA/RXFcvodTILk1tIDJ0qPSOTicm
D0avnxFsrm7YtM2BRvpoV7Rh5mmtXaBjnY67OTMHl0dmyJ4JSz9qZdMz7La5NQMaI7pa7mFyF91T
SD/evqV/1u2qubyJbELnvoh6zyxn4TZ0afl1uqSz2ymA9yAeXDmqnpMu1ryUJxDccEDN4wYiIUmL
Bn/SrNYLJnTqowh0QuIEwa4uhbMrY5R159YW+1xKBSR6cvjS1ZnmiUxGS1hYX+smVjw9Tn8MRfOz
ysdF+z350RvSZ63qgA6P2gstuMG+0xhoXxM1sj4vhoHkkKUGlad0XQBXTpL4c4eebN5W0RP4gNQN
LJp1i1b6UKcjP1OYGYrAEeK/uTwjFq0qnOOcc5PXGnLahXYw5yp1ASrCCajrIVKwJK6KfkKzrJam
5iP/R05iFo8KB6hG1gKP8TG2mtYzDJF9svL8o0ku7HPXSfntkMriZprL8DYEFSFcXZnsfbeoTFs9
yJrQTqUXPbQdH76IzI9LbfB0J0R12ZHqvYpaja9EjnlThNZP3a5nxpaWd43lZMdxaCQXDQcZac4G
ILuMQklY90gAmlVyUAdd3/UJzXAy52QfhIH5PumU4cAjs7lPpql9qCo9ualzfO+ix3CH0EPqp2M0
uKRpfuGEKr83Q1peGQb/q0VePLWTfdU70yGX7HEf0RjJ1h46tI8yk0ySVd3QUDt5XLbzjdp3gz83
jfpUJZHZ86Dous4FmJkcYmTRSfo5ySc9aLjWVYLnF6nS4siVjaAnSKiZTHkIH5OxibxW7U1UiNDe
dUr7m5MUrSsqZdhZzqw/BFmZpm6cWSbgXElx6chM78AefLEa49nouk8ToFq31rL4fRCX6W4ik0L3
wlSgVT45rllz7LNOCs9GLFLXyZLZaxsNRZkxjVyk7MbMhTMZttY+VnTtGGQJizCFRn1TVFCq0u1m
+AQr4TuVVfPqyVm6FIsRRYbQ2LeZJR8KJYq8IuPwW2gcuxlit55ldXSoR0XmZm0x34yWDmNbrSWn
xhH5Q5/qKCCHuuGrgf4zF4jwNppIbuBjandUJO0vgdJn3gSF55E+6NazckG8PonWp2NI/dLoThtR
jbXQEx9n48M82XPudnoiPpSh0r/PRztnz8vFvaKnCtrT2a9qxkFGCYICjWzWXtlK8bu5JBOUG316
RLB1flchJsmftSa8082BHrTSlG6nRfVrFFPoc+MFT02bAaY3Gv3QkrPfZdKU+qbWVZ8Kgd5Slwvb
46cqe0k30T4tdIEpqa3fWWnvvCuLZR9Pgl66muY9u5YUv4tN5zyEtb3T5UEQtLWc1ozgSZ+A0xO6
fFILqf1mijZ8otGADlIjmHMyAAB0Uk9NO1nf64P8qAgRfAi6MMazivGQFkrgh04x7cwQrV+nmPHK
ge14nSHl3WFup/CDrMbpez3iCoQstfdSe+z9KuyD3dzJ1Qc9KFU3pX9q10o4n9bI0CketWSPPrh9
iG06WBPRK97goMyWdPaTWYB7VQPix2iwh9K1ZvFTC+X2MDnZQBcrjeyZYv6UdUR5RUE4S09rg7Nl
b7lZn5bfYf409mjryq4soQQfJ3PuV9Ncv5PbHkHwBPCKjtx6md8msdJ+EM70zWzkhuin+zGNRng/
jVp939eq7Key8mM0lkUbUYYyKzU5zYNte201I19isK3g+oPnvOSqlWzceiUi5SFCStCVCpyp3cbz
vqoNtO0kZ97rkzI+BeNUeXSSojmfZR8HxOd99Nh+2SrYjwId6RtbH951ueKrxSHO9y+VHH2Q0YV0
kxEILXK902EQjekNQheuPA7dAZn0+DgmU4oQoQl4oQ7Hna7N2e0UB9mOmnLtUT9WhWsTA99OhsL7
IcnamzjOxHtD5MlRjKbmUVIY7g2JTk0mfjpAUywid5gm1Cas31ovomEKxuxWOGqyS800+FAW03wY
An4D7FsyFLx2dKoJQRS0NqL6Vk2U7nNb2uouR7zTd6rCvkdoPtwbS6pWq8z2XHOZSr4shvBrk/Dw
2Kf1NDxWuRbWBKu9eLay+m6kTTGW1Wpuia6LybwxRBtrflChU7jEcUrtjVm27Ef0Gdy80bRDDr3s
Tphtv7yeDNL33Sj0g87eHD81slHemwM3cw/5iJvTansy2jD0csuJzmmhmzvHBmuZzqDuDUV6zpo2
dXMBycQscu1bKhTeLnYexR4XwtB6YVyM7jglMoGUI8du0gLyCDI7rr2s1dITajfTrs+T6KxUfYJw
dVBbT1EMtZNS60/9YLeIUYMbwN3bZzO2DD+wSCmIWuSN12TCap+RSUbvBbU++6Yi+DtpvRTvRSrm
U5IhCC4RVfuZ1lR+3A90C8mGN0UNFAZNSmpClxfeGTv3wpywRzZTx7eqSjsllfV5yXXvZbtm9GDa
9iYOzS2i4DkL2sLTU131sgnynXRYXKFUGWD3k4hHE9lDXnXRfd5a5L9UK8gf8njQ6UcPjJTA3pb4
pUpGGOPg0aPESKb7TkqNzFUSY763leqciuwZKoDgOJgRvSQdfKiEC059GJBpfLJGufYjK6p2VDHy
fQkA31va3twMTytcp4w+EQkgfdRHww8zCscXC365cz8lxsFQyuIQSG30oJQd4sXhbCi551h9sB9q
q7nLS3YjjDWOfK+X+FZkP0OACLZ2spLROqozIDcpyOolCulPatxZ79Kg5vAXOvLmvVnjMol7fDpc
611lB847lJhkngDNM315PyHZdlyVR8nNOBTSZ3qwpUM9SeU3ZwoaCn+F44OFAN3fttjJo/beKgIJ
IU8t3tc4Cs+QhHSs4bjZj8hXunKD8p0IwvrOHARVXs3WXJv8IM5dImIYNIPXVTVJB30YpNCFQyk+
y81ou6gXqDsFUL9nhMlMARBgkw3HwL7VrNnTaZ33naj46YSzRFbCSD2lCHW3IJjzY90YaQGLJz/K
W4eObUn3S6ebz6oxqac5Liw34dq6D7XU5NnhVPu2reuDblThXd0YxUHLDdub47h7l+ZGdwDK032d
1Gn2nVxWEXDgeUNcnk4lseznQrlFFqg+9VHc7/O67L9EOKHbQHVSPxnTbnDZcCB+YkWC2zTKyBGU
3ZNaDz/7oa5PdKo5LqqP850aPXXZPrDrxON9xOLQjflMhNvjfQiM5nkOUDbVuoe6raxdhD1fDVXD
VdqKd2GtSKkfR1Hqy5PtfNFLM01cI7bS73NgfZtidfiYIbx5KuWJi0fOpzI+IduXVQ+GUKqKJ1Rr
/opSYzylNeQLwUiHeyajolrR6UylEq69XT415UPTqj+AUUk3JRGNm829itKwylMtCuJdGvR4hrlq
/Tkdza+FaYH2zErSKDTQER/W5T4tNVQ0C7TXq6zNPzny9NmK5+X9Oekc+ooQUMqkg9XpgZfmpHGH
gpBWG+TWV1KacOrRMfYmUheuVbeNP8zzI/mNHqloZO6RUzXfab2OcLmFmKXSpxw/uGMOsQ5dnC2K
+n0EdO2JQWmuabFRY/tOGpvha5rizEddnYi3J+GiU+Z4ddt3OyRO9M9dXMW7qc20r22kqg9Okqqx
K5rQRpQia/wWf3vb65mF02yEl8rBZ7XJUACOpMLLcLR+q/eGX2S1emycPvSBvX2f67TfBWlf+L2t
4VkR7d4njhXshrr6/j8cnddypEoQRL+ICBrTwCtu/MjbF0JaSXjv+fp75r5urHZHA11dlZmVuUxd
9wIAZYciXuOQEDqklQaPeF1X47GykpctmxcfVKiGSbZrv47X0gea5GTJ8XfWrMJrRN7sk7EzKE08
PTUZNQw0zP7RnCrlBMltneKoTa6WgbyuzNk52PrsD9S14deA/0xM5cOp9foutxZa2aHqgP4MsI04
4qCa/7h3fh0zqr2R0C+PRBDmUlZydstsOr40q5jbJSUMII7qqyLt8S6tuupsVdyFlVOXfD7sfpoU
I7tYdb5QxbehMlbI6hWz/9omQEpyz2nA+jnUDCz4aRunt6XCYV7v2F5hqqzdsTa7XVSOOcCNZGrY
Gpl/bG0Wh1XFQqq2migQAOi8Ql1Z3mqGItuzyuUcY0v7a5sVqV+zbV7TmggKDPuvadTWS50iP7Lk
Z17meah8Y5jh6uNY7x7bclwY8IvBTZrOMF19jovQnuLRw3unD5uyj1w9K7+xQ084tt1PsnRW4jaj
0I+y4u0fN/FvWrbMJaS5Du0owgioN/LiFz/g2kPuJe5KVW8Dh1bS1QxMG8fBecqzzD5bW5YcddLQ
j45NUQD2GlllzG0PzZrhkfCKKYqSKK/F2qsPky5wQ+316uLktvWO7Bn4irGVtUezuYtJMgtVSuze
sPrV14irCYY+KgNDbr2natngK/Go1W5e9+XHMMjo1Ndzt08S0e4j0Sf3Y272fkUWxW7hsXhjNmsn
feLRxDLGHUdtzaCendoto2zbIZbSTlqtd0G3iMbV9RzcwhH1bh6iN72L+3Crti8lGS1g2WaRB1bs
MYJKSqLC6OdC0fe12zfKvB82fOpp1XgcxUwcTGrIw4wVud2kzy0CIDep+zEojIGJTU2yA9Gv7dWR
fX7UGKJOG0pBLplOGH+EYTUf0h7eo6ZITqLSy13eK8Jb0uwn7hfMLGdgYWNr9Qr0ajTDDZ/ekGNV
+LhsgmO1DAyGlat3OfiRP5gKERixowZlrQ97DqcetvRtgVJpzVHplupJizLrfdnsb6taeF9wjqcN
TIewtthMRw9gH/ArrKklbfVM9E3v48BMpa6cwWNFMP2YEHmfU+JLPDNVpiChLfSUbVv8rCmcQJZK
87Klw9L5wBYK+edDFD3xMARjYdE4XtU7jWuJZgk62SkeXkPmx7qZ05E10VF6y6LdMgbV+YXLz7jB
vtoBb0X1LmlALmiSpv06WfE1Xbk001KQ6GkMrV82TAgmiPyPVuSJ48ZpW/5L4nnYV2NR/gHLknlu
dxTkdVzkxcbx5zFpM4tb1NDDxTCnx6yX+OxMke23Tm6FCiWR586LfafoeXIkT1L6UTx0nh2tS0rn
MZmXUYLUbQi7wroX71l3C75d2l+tzee9Givj7EkUqYfBJAMjgL1QAnVuqlAXenLRcCBfXGFthI7j
XN21mvEmV+OdfEiVTq75NPOkv+OfAxfoeZgHo13e80nXQF2MtHT10hGx1865lL4+ivhsOxn5yaY0
3EEduneNVCF/6sren8zC06p327nhJU9abXA1DJX5Z1P0z1Y5s99RNceWUbfC6QyAUPlIS0y1l3hB
8mwBmi0dSVFFq9SsgwnqL53xR2aNw0krMbkglS57mkTdwR+0YA9dZYVRViX7uRGaV5PAdmATtzz2
khBRjpyZeGox0jxq2uicGkc0H+bWdJFro6AKVyN9GZ2E4UWfP5KmmVlAXFSGK702nmygBLeUxmJ6
bTumyq4sSbsJ9VIn5iCLHptkni/WtgG/OEW0dS/VuAxDGNvL+iI7WwTNEDU+ws/NU9tEV4/d7YVf
jLZ6izq19zm2pGzKPjrEK4iy5iSv0AyqV9mxiRLVtHeRpih7Rp/oIMdK+GYWzy92PczeRlCmp8R9
scvGGXjPmeoz5970W7v5LtXqO69L4U12vCi+aQG/nSbGzC4oovGetdXYG23MCo0G1risEy0gSCIB
+82/R7wlgqkpcZgxDJgWdbSit1Zda9rqxWn3dRYHTvYJuFZH5+qm57k06zRPrpiGNN11xJxeN0Wu
hHob6a7RZerZKxhClXegYKUYEXwr8mfLZ16AWR+OilH/w7nxBlm+dm9ldpJtKJ5uv0BIlea+kPJk
rPiacO11IZrDw6Y2s5sR9NW2xhbUEUZsQm/FTrJeFGCKBqZRO7MfSwGm0axOsOJfcrQiScDZpLhr
lr/gsXZD4zoRZoVtPqpZ+r1q4rTm+fPGgd+pKdUug+c4FJtxqZ3yYsyr2G9Vr3rkn/wOiVMxfp6s
6b4kPsu0DjFIqFZKmviyiN43urGLVkICedaqJH+NMY/PmbT7T9FJxXfWQRdulYmN+93OjCArh+nB
UvXtaGvpp633r3Gjjn5dOIk7iAmIDAPXU7LU2K/YVeo5RkOJqR2izA0tL+7GRp1PRl3MAbjx7Nap
EvmmAlpdpQAXY1XHQMNDF2a3sXWgxHg6QSjswFqwjYk2u0VlzUEhgP0BkwroD6rwyrflGXOhelOj
Tb5ChkxYS231RV/G7IchQSh1sByxMT5YbHw8O2NS+TSD1qnI1g/qucafS9vTTa4Ms7QzPyIA2kNK
PEoOfjSCiBAx7PYbLxjCQJp0pUPW2HdcPiSKTP1vaTE36bldB3VPsxYJ2XvDHP8u1pLg5l5uVQAJ
8t5SgEhggvvSo+VL2FQQHRAJqkalJykbPdQUgykxbRb1Ryh9f2oGnO0yM4dVBeZxu8kB9m6qmca0
qR/0tR4eEUdW9m5iveDR0sqK3nhrWm+t5k+dOuUXWVN66C6/bKWGltVkuwbGWgAmxltU3mmxLS7Q
OvXFpJjwSczvmnH5lMVyDbfENOBVnBIVh0j8KhIwt2WUM70XHyqLePupzZwjyPT3kIwzCHEGcphV
bcSDJAnQL4ZpeGodFTQ3yrsnpuINtLiMPdOKk+epice7quy+SjIgAlSRha9kXNZ0coWb90M9BU5q
dSsczfhmlCifZ9sqL8rYlc2p1PLywvIRO1urGJb7dp2yMJ8MnM2yzQ6qWC2v+lJodw1QvzcvFd2i
Og4vs+jpyzNlCVKnuWmdtdfaAP5bNXZmRtPMjpvl5Eep3hrujocB38o8rcVt2OLK5HcOxbObrG4P
n1N6elsliDWW4qDUjkbtq1TXAX33o8x8F1XxmjizzbHuk2BLI22v9I25dxaNDo4oNTuEyVwfJ50c
c9xh9INc0yWY+748I8bXPbW3GW35K0GlFXwneuzsOjTarm7I5aJsjn2yYn6CFYnPus8yd8kFdIGq
xUGM2XeoKhYigK6mas5z/5CILul8NZKd43ZqHl+60pRQN5bmQrdPYdFH95QTY1fOkThKUeT7aWB3
20r0kvFmg+DPHEYEefOwRVcNrgbgMK+gXAbr5NyqCBFy7i3oSavcT+aqcDNzaBaA3nCIgc1VoiQ+
NZohaI849xbR9qcFFdZJNVPtK5cls2i+gtZ05RBEql3vbWMqHgQ92S7Oxoc8nrJdJtv6oTcKcRky
BYWAoU9+wkrhCUGxcZSS7AZDmbm67Ei/W7u0+0zStAnA7ArPoPv0NqfUuFKo/WuFrcMQqdOTPsHU
WLPTnxKiUHZ2NPSBWW03CZNQczb4kDMDFnYY2uvF3sm3be84sQymyUh2czHDPW9vWzt1e/TzdWBN
xvhIgV7hkcQUZO1Y7HURpedG65rTKhp9V+tT+wDcaEN3rSON3QZN28bZHfFWTwbN5l5Z6G0K3IN2
7AxCWxvql+l0/WU1ROZX1iAPPejHUzONUajSVHgWjUxVIpBgn+muw2c0UJz5J83l/B7P+HCh1F6p
RTmloJnjn3LCbi6304iJec5hu1V+YJo1X8GH5IEhIv4azJttuj1soT7ksL04pXp5Zk3XNCmEX6ut
CnlGPkUOYHxsbuWAKqkd4jxrvMYsn9axyQOWC4S79bjcA7h2Pn19e9/lzXypRJnv2YUfb72hQpIr
3KEclXUvlKZC6yDpidfa8rJ5TVyZmS9FMzo7uJ/u2Mi+OMLvqUy8k7ZL5GBz2zuH3qojT0nn5dos
cX0HRqh5FTtCD0vh/CmF+Ncxh0Bc/zORYhykrRRvs27kD9O6kvfWxWOgc/HeVQDHQT7B+WpmXB0z
JzePg1Kmu6zMXzLDKhg+hXrqTW3hCxgKbKxyPO+gcuChyGqXM1Hx0FrrQUPD/pbH6081tB9lHyce
28UN6r4+DeFW1dBS6Z8MpTPJ3TY7f8Gu7S6OWBZ1rLwPa3PTMMrioabUnguW9wkA1wpzLpeXqS5I
X3WSgkgHSIJZRuV9EgvltU77Q5NO17UWaQhPcLXy1GZSMj8nbUh8c+V2tQWvuMCp8+zwVHfMZuLq
REv/wNZs7hnLpvvkKzthNBb2D02a2KmNVUMkoYlnpbc7rL2y+fpqfnY0dPuC3QRvdaIcrGDR3Yp5
OEywSeco6J827rrQg13rJc5tHmvV982Y07NTReORQaaFGxpAuVUW3xCngQik+iI8YVS8Lk2mP4yF
kl9EY6felvQx82LSBiJtZJjVnbjTbmSCUzERkpeduKYsQEomoyQeWNqhGs1vM4BpyEuW+GBdAxhs
b+63yIGXl4rxF6nW/weBn2fO8CInYyHZUn5YXMGheWk+nGXcdsk8jpecYr3PFH6dWAf1aXrjFYVB
4sWz2PbbNNWe3MoHe96GN8lH80GkeOKqFp0UM0r8fEg+0Pas7mqgxZ4wgBZxMj/btWXxWyh89hxA
CXue4dAM1hb2ckMyNb3WESxjNiulJ7oxdSesk32YkMizu6kMnEQMB20shvtRjYZdn6fVszMluo//
s+YRZpwAXdLSe1E7y09TU/v9ZK/6eyzW4UVp7Nij1PYWjQ1E1KwV4Hjoh7yeeSqwEwDCtaUNSnGN
ueE440OnV9vjNE1fwwQApSZYXiWdyC+6bPsvUviqM1iUAflvRc8rmJgr2/k5LuOKtZA0gvWEJGPk
7NR/eW8z5ki5fbM00r4Xwt72S5JZrKPrQIpwkrVieLWDbKutdjTpv0M9vyVK/BxJXB7Km3JnKcAA
OzuykafJ+dWO+R8WVkeDtodaTDauY7YldHI55+5bHdrpVaj9hEefOZEjtI4B00kOWsvF2tuKemVC
jHe4dlnemM/xHoPW2XesUQSxgyxhiSoSVGKpPYtR/2W1PAvrebB2i6ZnnhBtREg8t2Rv1oKgtMpx
BwmvMa8t5u8ajU6y5p1XwmLshd5A8yuoffUIa31WtzW3L7tsdKduq94RSGlhOlkvdi+1R91otD3j
FrodmbdU+IarxTajc5S1W7jOZebjufuUSjU6wSSWL4OJ4KJa7eIs5BG9FEmJuZK9RXVneU2NQbtT
M/IYNjKzBCbnUc8/teKG4TxEwx0dgNdxWlUQ5zTXLjlygPmVwCxWhjzoxUtb/ZtEdo22NbSH+7Q4
D92Dqp3AZtwalCCPfxSj564E7y0SF/2GK+3LuL4gcgxN2e0N+ZxMFLZZ+Ln51IiTaQJA3uEGYKd7
TT+x58jmWec79t5saezOWD1EpA44JZY/ieGW6buRBaWu8PXebN1k+eNYD8xabqoyLvRn0EexMf+o
pwG8sxqDtONWuSjAV/NXZT3U6gvRMXhgJ+mut4D0zMNa9zBsv+W8L0CeesXTEHxX9XkFSkoPYrm/
UdEjpGMxDR5bUW7O3dYNf+NW0yT89orfzt/deF7Kn7Gx4JuvW/xPlJ0LuAHhjY4l6cK4fo4NnIvP
oskOJjy2NB5Ivgu59s51dNPd1EHDNx9xDddyO6ljuPQ/K6CFmaNwZJhS59cVOKqPg3lCeMA0pNNx
AWcX815kR2M92Qn0q1H4prFXi4eqea44Oh3T9cUeQPfX1psGVlX1M9SfZw+2X08/t6cmkz8mS7/K
RorYpdYDNoXq7k2lYMZNfsy13SxOmzkcyuJNoJFqqAyj+i9LFHdGoCqI4Vwdb5qfolg9GCNY6vJD
BXJLcbRGADijOXYzFw+mvXkag6C91vIgU8fdNMNNCSxr9WOCBok3hovE51OD7LUCf+9zZ3zE9X0h
DkPyI/jZRtm82eQLvCja0bQvTnkjwT4AVmbrwcHOvUd7aWGb+rwur5ZOp1/5vXGJ7F0Dm5XUjBo7
bdhlKGtKMxjET5ENbsm1aiuXdFNcJ73U0TU19gVINFePzUUu1eRo9Gob1sy4HjvPJbe40kHsTsZL
MpnVAUj3S8u1/Eq6SmBtDFT5ZS6fE9sJUrqvAd8gJED3tql4JX4JeXHGXM/tU9+W50hrT8m0uaLY
F1blziMatCbdT/gOcaYh55D60i751nLRR4APSp7zMrVUXgd6rQA9jVxjeokYUvpG9VrawSzfpdDN
s82/Sju5xqmv20/Lem+XFzk47sJUb/bvmfJWJ0fMITJbv+QTMQT56vXDnbm8qM5jG+0ypJlb8wco
uVO6V3V71JwXVP1b8Tfn92pMC94KgnicvTpl6NR2K/CfZgovWT/S9iWNT+qkkvy5HOSserlmeW3d
BogOePdNl24B2uCwoscxEMY5JdKf6qkXr73u64ZyRSMS1FofNBurr+mvMTqQ+KVf85kAF9xmusFf
34vk8WXnjac1pocmBsdZI3zhCkAk5R65ka/Nrws7T47zo1E1VuPekuwGq16crAzlLI+Dsm/abjT4
3ii3K1T94aaPhKIkNdRZBS0JBZF3gDnJV4oqSHvldUKYpoPA2dEDuSVLku9z/VND8L5WY2gidoib
TywwfWd4nru721W43MZ+g/UEBYFA4zpZDb5DS1oKlCvPDmgWw+GWvlbrhSE3bOYEyhRzOJU7KHKH
9MdSTvGgB0p2ahPkIGbpDtO9kDO6PJhx6CGaVQp+68/1duo2zVvlqU5MP9Zfq/pDVfkqFkYdBAK1
3A1ZCMXJk3qWce/qy5VYCmOod7H9OWg3ZepyzdfBL5Xou58abDShFKqLXA9K+TbO/0x1v5Y7QbuU
O8fK+arN+5QSk2Y502pNbT5iE+9X5q4q4JS3GAP54zg/cKGm+Q44sZgVb7H+bRTbuf3X5c+WeWaw
cM3mIx4/UJcFxKjT8sCUieuWoWvfz8rFXvZS+x1sDsL9GD0NOMHXH2BUfmMwz1pfSv8Uc0SGNCzL
nZa99tM/q2p2K6pbxAdI3p6MipkHyWGljEczz6jVlduVX0Z8b/WEptQH2Bjyap/65m21T+UCrIxO
VLER6W1EW6cIG6fvxrx3OKWOsjflY7H8QXXU/Q+S230fgRRlpatqP+V6jEtnt7bnrOXWpHwPhKJZ
KBf1bLeVz+P/hu93Ek/GxAjppL12+o7+WuCRPwPltgTIU3ZV/JpND+r6XqIaEcNJobuKLWfY37TG
yDVSSpFsozBD0BRsUzUc8ey3djz9wTNEXQeVLpNTqxf3cwZcV8Pv0bh4cn6YZsSEI4hgeRUOeGP2
oE+v6Tz6vfnPWn57BCnZLTdpiXblRigzj4SXwVuzXwWWwc4mf0BuTbSvXxnfq6nsgBL9OHlDZRbI
aLtibrjbFnkXDTAEuRmIPAsd1E+FHD9WoYd9fCjtd+gBhugiLM23JPqV18Gpuf73/Zd9aIc72fAH
J6Zkdyp3A/wbmfeHOTnICc1hrbrJdr5pe6b1Raec5iStN7fKYPyUXFAYsPhRgsH+w5Y0nl0/2vV9
hi0OZ4Hq5Sirmwq/ygtf5nhVcpJF5jnbR2w+9eM5c37Tlvv+GC/nnndGDpfbSYN/5hAdHFpt7Zo2
j5EG/W5aQd2RoiB+6yJYae/AReb+2wH9gjPhzum8Lla4+b6ynBTiJ60fvU0Go/2mmFdNu1vFoSOA
uVb3xmKFE/eFbh+FAvvQh0Z2lVAi8/aAXhWp+nXtHtf5yxK8MR9F+qkkJnwsGvut8hvlMrY+XH/Q
oQtSp4/ZOm31vVR+amjAJjnP6WsXf4HzKNWyr4sDS+uqjhDzS7VO0niM5pet/VfHh80Mu+RUlo/l
tsMpyjPKqwMMW893RXZvIL5Nh88iHXgJTqb9Mpm7hesrjdleeTG15zi7H6ezGh/Xm2pqeM/ksaa8
bjaNSpAq7A1opZvLR0e7LtoDXlsSd7hKed/EnTMGjHC+OfzjIoLZ9nVuMRn9LjIP9epsT0lgFqzk
qkXQlTuHCd8YHvDrDFJNZ+AyXKGGsmVvBp1UxK2sonuqLiWGYXF9GK3HTJ3Pk/YZjxHRFg7AdOw1
3ZVRxpNWx8BTuRN8xaLutmZ5SEUT0J/TKYNU0/orUg3VknkkuVaMahY3r109kkSJHvVFX2/VLjsu
7eYX/b8UIXVZZcCxh1L8JpPlttpbRgHQ1Czoy8wDgS7p3Be4w3j+HdfEV9LVZSngLutLt4OQ7wT3
G7++6F8HfqaZD6Nzz44FvUAcbvmAt5MdLFZgNajW5JMmizCd+8cxdvZiM6gysd/hb2Wi459fouZS
kLGmtLWL30ewmX9TX/pb8jQ3X1FybmpUnhn1oAau7BQ/Ve96cqs2Jz8PTRzOBldVXLLqj3aaL30u
jb2joVeUVLxRe8F4Nxjr4qiP8T9Dh5/KftupgnlAxY94hquw8y1SsQdYCPYStAjPLcDlin+yQskS
YTZhARtl3dM0vRvNTg53Uf2D1IKKHYVd9aNDp3cOWjjjr7YDORo7EUUvKGIYwdtDYo3hJH7atnMj
p2pc2YzeiP6nAe5UWdVxtZvEV3lXMuJKqvGAsAQkdYn/umhn23uB2k2x8V5buMiS51XbfAi8AMjv
PEiz3hHdhML+r7Ftf+5eB6m/ann7tanSLdTeM/SftvxLTOtk5pV/2xMvsZzoUkZz9G9wfjDL27SX
7X2jcPEmr6nzkmgiGDtkvtv3ggokeq7WP6ed3ZwFHPExVjADfOJkb2yHitWXlfGwkJ/xdpGdT17T
frKm8yifZ2yfU5qU3p0zMtUhgBl11O4nq05j+2XqDy2eDJBryXJq67AQd6O1m+TBtMQxW30WMwK0
Et5AcyirdDdOQLqo/DT1YehOo3HqbvbsyU+pm94CXDwoBw1etAHCzcSLZV0mRewQgZL30cDd2l6G
BpIZ86YD8NLbKAZkM74u+uDKcXD14mGxf1LV+N5a2zVKwyuNa60/I2DFGWIB8fmlxhvRtVNOwjqU
2W7MHc/ms0GSm9ujY/6NA7suy33RhWXyNls4Us9UIzaTjgpvEeyAa+Vn6Gbd/K3iBtXoM9xIis6N
XRa57bLiT10uavtsolutziLj5cx4odUr7t1gCN3Uu619arBnj83zVP7p0MkxJlAdSFX6LEe4JTVC
mHIfyZd8Nr1pvQ5tBLlPW/Ym0HmtGYwaoDrTHi9AH10sAlfq6qmcXpX2ye4e53U3dQ9TZXvgvuDl
R7PgLzT3HfZdjC6Gc+pTFSNYxqSVDojlw7J4jRTzbkmvjXJiTRA26rGwTqV8z5bM21Zk6HJDYznf
JfNRnWwfL0nONdsFwKols3RCX6dmfxM+d824j5tLVjKa45lUcXtX1Y8zzV4BFZaKXTGFupawU3lF
4eS3GQsjcbMf09epXtl06KCq/6Xzl8OicoLGQNHfK+277Qgl0FdfJ5cH1kRavMebPT6Myog19xjK
evFFkQRDVwWJMoXbHPuyZSXDqBiv5m8DYd+q5g9KTt6F1h/BGSKX9b7XKbG8jUqNxjo/Rjhv1op9
ZYnQ2/LqXNQr7DibjwA9Jmt2a6BN/bHXRMH3YXVMOzlyQKO716fNH4XChlwblFEVlK3h5bH6Z3cI
kLQFAxr1w4nZJwKFrRwMvstqh4ziaA3rfjB4uW8qJvxWkMuzT4K0xkAwvf0TkXbXTZFXoYg1Jmen
90OQCme/iMlvK2OPbfrgWut8sOv4HY+Vd8NQ9s42BfhPnOs6D+1m88DBXLkW9yCZgT4tR9D9D5MG
UTrTcdazBxzC/Hlew7RJWlez6ncooICsxMNgK+cyj0+JroQVXL8Lj/HbKTIcy+UxXlVoe8ipWfM2
sz/0nJrUsbnE9Q90LvQSI7swG3Gwaa54zkBPbKH3SuSh0tvPJbdloNWzdnAK5yi4cNF+e+qou62i
B5ujOJ4552z8/a3kavRP0phokbfK1ZzbGFe8QwURpJ2HYmF7wFqP2xbv0b7dFw6ckO7sqk5AS47s
i/WXqoTKq6Dkx26/RNG9lk6SuYhJbuuv41aeKmXycdr3IwIUZ2BlO0lPNgX6xmHeox+8LNl4qWLz
TSNwmOgIQtw1lv9Q4WjxiY0lf1yzF7EYwaJtL/3WBw5/R0ULOa6x5yxZYFA42ogEvHVDjqP4Vuz4
OV6yiinOfV3u9Z5zioByTqTXYbAHTfnRKvY+r+dLJxavZuWyVz9vDKao/dWZX1H572W3PIJDvs3T
eDTyCKvlMXFFnJPJDmmNvA1Gs6a36wHkR5jTtUbCa9yp488YmTtHU/Yp90mimoEJv1wyKEroAtTt
D4rJFSw5vcO6nYjdQYXLWtwgxb2uToG0JpbgpNsavY+WzCPTct/2g5/Gw25UFy+dG6gs4SbzerC0
2pdsBOo4BSYpn52LGX3zr2MQACasYy82v2vXq6zp2CZtfppAjwarCWMFME4F8lnMxS+A38GkftXV
eUxtdhHMKeGXksVvV/O87TJAjQTK5ND/IDHTaSG3m+57MKI1MBdiyAqUHvOQHfKZlO2uOKhqxcJn
tmuX6gMGufCjDSM3tVHCroOEuSkMtWo9w0qAiMzLUUKBQREbwRjNhySLVYA7su8ibgPJXKrJ9JTb
82HL4l00LatvOAoaojYoluZUx9Rye3sx0LlOAw1xqzidb1MC2mnjTXSAAVW1O6EmOuSrElRs90VO
wkDS3WbsAzqhkbGuu+Ik8mR1/OLVclcSh+RmrCSUXfzW8vKuqwhY4X2oiJFgUC2bUBHZkz685hNT
Xs+evJAsC/J1UjLa5skc8o+MOAMDnQoiyP1Sxv4001mNDW0dO6LIHSskZqW/QCdFojh38GDNQEmm
++H1yLg/2rG5W9FI9gmHQlSejeYBuSqL3EjAN6p8lGpeyUloWhoMBhyzS45VNLgZoqCqhsdm20HS
qNWMxV3NRWSuLrJrUPkmICp1r4GsjjZxJtMS5IPlarm+s/Ae1czqSpt5ZPGXSYumeFC8WPCSa+yz
d5L1IZYvySXy0gogzEgbShyleM0w8y/Y0Rrao5NNbn2b2RIRAyH2e4OutxvLP7Nn+a7Ut3fxH0nn
sSQnk4XRJyICEr8tqijb3kobotVq4W0CmfD0c/hnMzExMSG1uqjk5mfOVRht83I3czNc0WM7n4xz
sBAxy7DnU8LMnJgedaJmKpH0BMU/kZEzCwNStf1BJ+1VciGUbRVZhoo5Gc5b8nyRw16QxAtV9d5N
xWXShRmRjn1Ys6SJRqd+bl1CiSQmuBlSZiuc5lNSUOO+hsNik4AtLPOun1HJA37QirQU7xKMWUYy
l29fdqSpdVAFnu/Kp4giSmVpnyQ6cleicIm/m7yA5EAVlZVHq6zbp4oguI8WX3Y2mgkVVT7PhUBT
rgq1k0Qeo8EgwL4mh26q99Wq6sgzXHSNot6zL/bYDSavXcpEWbAnnxWleruv95HdNDczoHhscbK0
siGaJHZh5v21qZpES+lEmYPZbwbkpHmVmqVF1ZACv5Q/LYN4x89rsK1u8Lqr9oZDwsoTG12vs2yY
wnzbF34Z6SzFLh3EtXHWV7uwT2S5j52QL3meP+EH33X8cmbtHSfjoMMWMbRQp2xxzunoHSlQ7amW
HbDknsyRURUHMqAsyKbwJx/GWqdIhAZ4fpa5cuGgluFleMYh7DOGcma4bDKeQ5vrm2rOIxM7O3cW
vXf1dKkGjsmB9rPwWbz6x+HtNXf802g/SBK5u6RlPefoUXbgf7VALuQjo7CTriTdne9lMc/E6794
9jhgqRM7ZI1Hf/ysXDe2q+JBIdCNOsMObuh8pdd86I9U+/F2xsjT5YPjtGdroiHXzkfhFc/UwRFC
8WWx7M+mJ86WE/7rvdwkWUQZJ2teWsM7beY66G00Gb4UOhzPE0Z5zXbRFiINjXp+SlkfJ5tsoc2B
5Pqfi4ECP0r/ntnjlyI4GCVGDzlHa/wg/sBG4CiFH2WX3NaJxpoaUyr46WvY6LuxmigTEvV3u7HZ
TQu/Intuj2jL+Bk5zUHjfsoLvAVeDg5dRWLWm5NigBag9KhVe0rQgEVR+lEwE+BxfbhqlLlJbFYT
I/RoXppM4gEkrKEwXNLbA9bqIRt1nNjE1BIuqSJcT1tQc/HlXSbCY2+oqz8t0wlv7S+LlWM3L24a
lbF2xKFLvQ8zneMpGZx7EHTIh2BxUYO40wR7Hzc58Xwyh6o7+H2wT7erY71wl6emanKd8AZ531fw
ZlPrZnf5v9YOfsJgvRscnJmujx1HMhc2FzWUhyywIy2yi5tWpy35wsy7XwLiZ5sIhKbkIcRYYkAz
0WwmdNODsFHeW4M3doCQi0AJ90uRLYKJx3XVGRaCRiOXjzJjlFPQmiCpU9lMD8QZYs32S4oZzRHD
Pp4rHFdJv7zRQ3t2MicSABZ67TJ0O8grEBRWGzF8nI9+1ZConAiYF41THybIM8/GQl2/oFl333be
snMLdmfQZX4K+YJ2VT1ESRZs/tAsnqyg7YK4WuvxWOcZDc+5Cr4LGfwxBzO8N90e88FSXf2+2vhX
wr1JWfjDW0vi4wNSVMVOVt4Gyp0IQnskg+ygp8jrNzUbuNryqyjs6qH1iHyRGQJXfkyytLk5k2Jf
FUUkbjvu5zQ7/VUP2fdayulI3TCnQ954tOOGsmYkSx4Cy6Lyma4Zz7SdCdJ3CHkCeIUZvHfdID7p
97MfwFnqMpr0II4OmnZksNrxaDUoDuWcFJdZuJcupLPlDPSrV6GsXZUbxUm3FInAzzVnuUIpFNQx
T1iw46EvfdJKkoSe9mgZj9QjiQ3RYaKsJtHuf3wrJFNbNEvE7lrxpcm9o/6TgE+7EZOPVcoXmXOp
r8tJU08NBZ4TvepnUmjZuRhoFKCR5D1qbF+8tjUynUdPPNvnIdIxhFWILoJezlMBlCMAZpKqR9Xl
/rdXuzBLlgnFM2jtp3L23Qd2ZyTONtu6hJwWliWylyrt3L2/+AAfZDjQ9LYxsGHL1N+Bta7xVPDB
mRUwD2pIX5M2VEogSqLrzKAHaFPui8ol6c40JTk5l+zJX8f2X7ltGDmyNJcLqCO8kMS1D3YkGiny
PbTV0J3UZL7UWv3tzKG4NK51x15aMB2ZzyhYNOUzdBtetWNA5dgFtfIY5p1P+26kKTko6xPLOXwl
igxwN1vGnduWECCodV4HOcxxKjrnymqC6W2UAvs3rFcKYD4FHrJYT0VprP8aWVWfJpnIY88+7FOD
U1pFiUeAvCgS3JwhtRnMlW389SQZ/dCYXu2UVlEQjjnyNQXdKeduQZHgv0e/AVPB0VYWPV3m3uQv
7tR3aYJICXVjnOzFfsmDXhxdMJgT80tXGheiKiYCtUS0dtOag8pCGEYTrN7p1G5pz7Vx4zCv8xuh
GLEXApuio6TKTNaM+jyLmsyHN01vs57pYoQBOqAZtm9mazKizgbndEmZxdxVhUN/rqALT3JROuRB
3PHYblZPp0L/T5gP1WGrfIEImHtaiWXhAu1kNKs6VyNmpEzVeRZEVugpRFuOoKZ1gxf+Co4ogf3d
mvV0LyYz5RDVmxHtpfTqEBeOcs5/CmJHBJoV0lBThtQTesyvDGIXgJ/uvsyrlp/GsmVwcTKz21f1
wmtXAoBYMmLzAZJoUUzLgzHcY9BR/Zly9ZBbw4aVyknJ+EwXftidurb8tpP1tS41zZW7OWczUJaR
KWY626WhXsj5kas5pUPLcS66l4JZSu3GjOO03qrRbuI2T4C4A15KTddwK3WS8yQwE0iMuW+GnlA2
17qI3YTfdJmEtEGktzyOft2dZTsHpHSRGfZaGL/mkGvsxAz8WS5WS9lSzGf1BlQgm2N+9OGcy7Xn
CECDZSqc2MlU+F2COJL+tcP0NzPKemfppv2sEIec5S2toAIymWewNhIwB7TO04gaKodcnST/BrOv
ns0pSH5GMKwpjniSn/0keGC1wvzCFvXh6hiECmtj4MZnDyFnynZwVKt10G4OGRY0G2OtE9BCrQY5
n8FIbuu0HeQQJp/CjcxMhdYN2qs3HeRQgTegANudbCpEUWUMyKxLuuCSFL050MpFbi20IOmIeBWx
6zCL+VjTs5H32T7IeTnbhcUDuBqWe1VQHsg8cVu4VcNnPXzGVEb2CnLcXe+QHRbMaGuQ4M7OrMVg
jZW5K0eDwdnr109jxet2lGHzTLi/2Z/xU4wiP8yQlUjCcnFRRZ4g5xvE2Adkrs6Wv9VGK4EYBzF3
cJKjNAY4UaLo42mRMEX6IGHsUFbN+E3oaswtFem6YrxTac2gTqOvIlMCy4q90PRxifvwzTfLmEws
36Gppj+E0b0bRM4LaUowzyxP7KfU5C5TMymnhv+10nXYV+aUMtm65Y5JDuhskFACmcaqibp8AV20
hQKTEPYKSbs+ktmQklzwnlK6IikrvAhMTMOY7BC4WJVhVkky7Oe1u+vU+GOWuZ6fPSYzMghJ8Tgo
uzrLwcEsop/koKZn9/ZIVpqWolD/al7nUMBs8acJ/L9IWeGhUzVXLCb+MgoT3L8wnS+z/4fwLuGC
uhcdGARhkK01yoi3ev3R9K54otUwfQIHMiMFSYHYgfg9jm1hH/JKWQx/IzCyFNDZGeNgPAcrcRsn
UPNjv8UeC4FQ5XO/Ofgj3dAq5U1MHYuisiPDx74SRBilda1KLbf6UUe4Mu8RbjyDZk1XfQZrBa4n
6L64vU6EklIA5mnIdDIPiRQRBgG1/qDIyjvYBQPObBdE2SDLh271/iVTvs23rv4m3fu3W0g/6d5/
CD1D3yVZQo2XpaZ95Jv9PB6A3Dm8zzpP8mxQrkKqQtzX2ttc89AwT3ZbWF+JTroLDJeZhGRYP9Kc
dG9s14Twojb878ES2n2vScEeoAGgH5SGadwJaMi7QOXmBhni7qLRMFarCsNr63lF+JSnIZ61A9B5
oTmCkIRX4oFqSXX4qx8JbMKu8GLXzR9S1O1+sqJUsFKO6wRiS9JmWAQ6FD9l5T5DCXvunQmRsJsf
bWXcmqHs35OE9bzJ2CMMTLPNe6+YcELk/LcW0sQ7dt7UmOGD+fW77bXZnZOl05vLPYS7vEawtSmp
L0n4tHTtM4Wq1yqgNeXQlORdzkm6W/v+Yyy0d18XTICOZ0A4yoHtlE6rfvU2udRvSjivK8XA+sHs
qvc+3dphi4+t1SjD8sm6F+T5076O+mnFIAh4WwQoFLt6Hv9VTf1jOkWDKEU+yHOxonvYVHxXinSa
o842YDOYPKbJ0cqT6eAFvkOI32bgViOl6Zm5NOp7ozl6+fTbBWRyhK8RXpcxbflJQ0IMTgHLbcgQ
EBduSREAL2hq0hanyW6J7Odz2Fp7XdS2hdfqWM0lKOQ/w/brQ1XOsBtWItfV6n/nKHJx0+a/uq6h
RrJwAeoqY90VYFuiafGhcFPixL6AgnFolqz+7mqz/gKdtsW4S9TJgzPgnPmpT/TeczrObLHgQtqT
3z1bomBPHRNkv8JdK16RNbh58gYjliC9FOU/m/vTVrxh2U5moKsWgbbObdEoBvVEuGU8jS7/hJSI
+Dt3EO88dDT25tEiNLhahRdDe5hI+vg+LfnVWR+tVE3fFV/t8mAExsdcGb/XRvtHeHJNnPrIz5Y/
uz+zXU1t1Aj1oGY5v7tsbyWVLglIbSDimsU4KddE+YqN+2rSjNxXieFTQxJj3FfY+YzeGcUG8x1k
VqjPYklWwjzBzxxse5PG2QeKwQ067uE0nW0XzPyuCpb6QS5ocL0fSv5PLjcoVh3hrCTFXVbKp3Wg
1MccJxjKyt55qrMGX6JeTPxS5qZd2QB9pfNMSCDkM8lmAki5HH10lP5t8VTwZBjTHM/ZXF8TbxIH
hho2AyDXkc9ZOIl8hyUBfRIOP+XGayN+wrA4+wbL3ozhL8wsfRsdZ77aQg7nVLNXFPkHqTIc/ZPn
rM7eqM2R+4g53fiKsbXY4VkDl6VOHqmkuzn0+nMe5MG5GuC0B05BZ1WNLdKZ5WB26OZhUBwt9YzI
hlxpb8IxRaMBTAmSnkG6czs4wD/Nn0BuvKj0J/e+bUT/qzSlvPRDWD5JXSR3wp6LDxbihvR2DbDu
Zb7E81LiPYG6uvh4GgyGk5NROxmWi+Oa3ysRNQMq3M5sG8oCRch2Z1rmJycV08FFIYsK3+5OyCSE
FoTJcR7wo7EZU1xUk3tfkwndd3FztRcQDvamUbyV/891kQ+ku0Blr+my6aBzA50ttJLYmq2fdRo/
vYWuvVmYy+8A+eZqa0rbuPHtxVZd+bKaBOrMSusbOW5vjCik4D3L+nV1c5gwHjqlY5AhM7ziT+cM
TEgMXTsZjs4/f3T5TjJGR5k9L89Ut0SkMat2DinhHYY+Omt9ycNlwwoZXaTLfAuqzxWH/6qygyT2
D/6H0WxMKAzJtLPiQIfW3jSxVye5dCf604QcyLbU7njg2w/xI+n86+Bb4p8S9Jqlnrggjbmxxjnz
998SRtPjwlKAfZv1jP/gfG6Tth4r0/kBYiZZXzPiUjHjhgwNpQeCbW6SWPuAMnXXGy+dX7r70tOU
ZHJD48sTyve+vKnL3hk0wk8leIcXZu4OJzqR6mOoneLYUqSh4UeHGDWobz+yfpTYdWUZSVCl8TRb
3r/ce3ba8pR4rnrqK0iScZ1iEXZhyrtCLMOlt40CIIBpULZk2ga1Vn06qjcP3CLJZ3brkn+wqmvh
AkIJMiKe2u3wmob9BlS9ekaDopKRcWLe5sKNanJpjOYX5L1yr4R8raTxYYUTeb3NMAdgNbwRfZb3
2NHs1mlS9Cu2ol1DWnyUBfv0GwHHZYShmhJ0yfDdL/BDxMSDPSEz/Grb1US+Uqgs6+DeeL66uOjt
n6ofXJoDU33KamdF7axoct6DWB39y9JS3HNDq+GEDeRt8lML1V3k14Eg1wUWiDrWs6fINhXNaz1S
JfWrRUdDsaA7mYuYmXspMiVRH4iqiEUiCqqfdUmqA7VlruKhVlgFrqOD+1QWCoHasq+9Q/FxqZPl
tBKJf3FwTkneyyoOPXvduIrqZpUr5mbhtXsRGtbJbUOAqCDhD9XaGfvV95WPzmSSeh+Wzt75gQe5
qTRd8rZL8DHmKPKlsNNy39jru73aGElwpWxk0yQl+LkQS+qSjoUTlvVVU9+Dy0K9eif7ZcUALbrh
cy1z9oK3oiVCUOtMRKKbAOmA5n8MrGFGfBfOPZvUzKfEhM+kZ6IyesKTA/i1HupMDsdCpdvfEL75
YzX+ERa6m5T0AgTZsz3GQR2NkxMe6rWs/q5hMtzKrkhAyyWV8iJp4wcOvmc9rE4XUOke3Lgbi+BQ
cYW71F024gBiTEmvYVLILPc+zcrwqTfdCdzPOJ5XA91OEdpbcvioeq3WN4i87WltlfVo2YYXsQx1
fKR138SdWOtokZY+4QSUUec5yZ9qZvpAr2R2WG3zSAOWEIfktM+LHCJXQ24uAXJ4rILWotyOwk5z
nNxWEFgnfEIGOKm+VCG7h6Kp3W/wAXDdXCT9Gv7jyo+M47fq3jhm0s8ij/FhP2gMVU9b9R3VYwIM
djmTKsx4s+FF5Rz+GCTNYuVU2NNkP/pe+mYXuHK8Pwz73RyM+uyGnbyO7vZE8ZY4It3hikuzjnPd
WI98HzYXCnWzzlBGAaMNKF91CEFo+u2nfNRybdQm61YHy8yzD+0v5qU2p+G1nrqFqJBbE7P0WLVt
GHillWMapDizDjYqKOQAuAkAWoyxshl+W1ne/1VLrV/Q5KcT1ZLy2qd1d9/M+tv0vPSeqaLmuSLS
HA59T01qbU6h16nHtWu8q66BrixYkXtvdAHM2GlDf5CK3BxwwncDvkc79zaXIDy6MEcAy8fU2let
pJ7TwwYm2rcqAslwlGEU78a1WXYLQIc4lXzZLKT7vTWYjJhluj3AHGnLgp4x0rJZP8t0ct5kxuCm
MpoZbDnxAEEG4bZIvj6ZqFi7bgo/vSojOMHlGCKHZ6JdJJPc+47o3rQueUkxtmAKwX+hRq+PDjzF
fxlxsl3VquRk1rRH3Zos3gzdAzOA+42Vq4UBvKSDrsM8xiGzj5OC2woUqX3YTrCdT+ty1/DmPTRh
iGs3tyCrpuH3YpLQzd3knoXV6pAsTbEfAE6RYMn+5YyuO8/Sn6xhzfFqE/uUqeqNqWmMAtN4qWwG
uF2tnP4j9Ux9H/apeVub/K/j2NS53SBN71n2bsZaK57vMFOPXB5ZWlLm8rPvKtRqxyYs11lYXln+
U68BRnE+Tu8d75K9qFR3NhfHOKeJI2krZ7hBpgNYz/frCzw/wiTZmgpsOnqSpFoD8w9XWRQl2yCx
okeblTQ8H1HmMcD1juUdg5YLsbKt+T0tmuQ+kNNwa/NmPnBBIt2n6vwFg4P++EBKOIdnnO1WalG7
dcj/hHXeXllGVV2JZ/CjA1BCAkiJS7fTaN1YJYLUAqiX6SMFb8h04FQvkMns07Q21hOOEDlv2ZBK
m2kqkNzZPofUKhhE1tGVaK+9/dtVZnPPMwdwIct+QGgQYMvt9sFPbCISeSvWf3k+2ntpo6MiemTc
dWjWuJ0hdoHTfDAYhvskqO2DpoR9nHupYXMP+K1+i8gumj7i02VT9CRtkI1CXFeTpA1biChtGC2R
sLGlc0FMaadBaB3FOj5XyCmoI/WLnpzHakq7gwmX+wj/0/zyt2A52K9w+/YwQjruQFDXNe+82fhj
VWqIc+noHv5rNxyKwpov0EdUFE7FFyXrJKprk0SvCOjxpr0Zh2G/XLPVQWaYIRbBoJvjfhImty+o
uf6UfcG2Ya0eMQugZ6W+tU3LRWMMCTYZXAX2mdMx15skKljRXR9Zougf0qUaxph4GiY114zI9gwu
kYIcVzBoLE09XkM6suzoXRpwXokTZtvRXz5maP9/WIDwhmhF/0sq9ot2bSvqp7IaQZxjo5Lux32T
JwHc7MeSY/aUe0HwmGQkiodcOw85yBXANcmQ8D4qi5n68NK2xNfJ7lI/4v6VbQHzqegZMLnhdJek
0dnDtiRv3yAqwzKBxCW66sfMsFrRsyn1YXDjlQORBEfgvPfJRqACXHKkG0u130vNa8fCqUh1YFK9
dGX5F1P60RD0gaSFfkuI1ts7dvpVEbA8r5413DLppnsI3HAqpz6PFMdyVOrQu86NdmJfNx9pJe04
DWn6srsRhw9EdCyCNnkd2pUah278vQsNNxaL2jKZfK610/4q0oB0cMAKxHXmO2Vb8i/XW9zVVQQH
y+jJ49ZS/hbzGPLlNrd2AoF8viDgipScaXEw97gOCnKVAELVNEBYQBBW+Z2LsM4QW/sgnVJckleb
Yvx8kGu+fNLskFEoaToDXJx3ibcRza2FsQ9KSoUbyJSjqpIxclTFJbT1EjnN9NL0KFBTxfDqKwNL
GFzUSfhzcFMO5YAdKEBMub6VPDVFKjRO92B6y7XOBTjZWRevSVf/5QSGdN54mz/UFs/TkugXt55a
jqWCAmfgExX3MvG5wF27OXopGfIJ/YRM7sAos/yt6Qtg/SuhjsTXWZyZKPqOl5iEPVa7PRJKYMoP
wp/Ur79GrpuHerTy48r6hGun+3I/Kp9BrxsWng/gd7z7clICiI7mWwqOYucvZH1NoNp0bdZ0b2uc
qF2B0bBP+zVHWDbsEUW1r63ItPmVjasvXqh2Ws92XZAAsflzivw34kHItbqe95VKGAnADBFrbZPT
SreA8C9ROt0h4RkJpkcx4+2aCSc2PhzrMIbsd2V4WAfIZSdh6OESVn67J3hBoLqB9nipamvkvWqM
mo+GmZaVBeVNG4Dcs1m6Mb+kLF7c8MfwMhLhfRpeK3vg0s13Brp4t3IHzw1U3LAaeO8ncMPThKoq
cva8XKu5B7Oft+nR4hIWL8uMfqnTjQQCZwJfuejhdqfy4NiyPRZB4b4oNt6/LHkKUcHvig1UYe9c
SdUyVdg9EyOKL3wZZ4P4NUtMugXeLIhti85x4vDiYtGacs6J+FGymvfmPHlA97zUekl1Jt/Z7ko0
k2YPAroc0ZAk/yppkIUwx2m4DI5RvLKLcT2I0faQTKbpMDTkzNq8Gn9p2JLP7ZjC9OQF/hXkVFbL
mWsiJHEdlYqYQOlIAW8XuuIakPdrZs8+YggwGQ/gJGH7aJzAQj+BlbYuhueOX0nvuhtZTA+PswUQ
hL6MjKyq+4vMYP/Mk8V5jhd38ETB/TmA3bAaJTkOSgRUYhxvl3DljK0pq7+8qrQPk9LjZzNxq4BC
wpCtgm8L5GM0ZYkdM0MQdQncAZ1e6ukp6/382k7IphaZNW3PW7fFpj01mVb5K8DZ5/JOaGFceuOx
z4L6oQq8/kmgaCGpIgnblkPVx1uJY+rFIyVf5ixmgKpPH0T5TRzY3APx3ya2Wih/n5livQ9dZgn6
ggg+KYyT1uG0mnpwDYCuJoHcV+gfYubNKTBGP6ZOvBzhDw6nuWfPgElM66sSSq0ksB15ajkx9s4q
OU8dXd4WWslkYq0kYsOff0j61j9UFWKmTczjjoszRHtFFQcwFadfa/0w+zCludX2Hh6GizSYKNa0
bQ7QIpUVy0Do5yQghAthLXu0KJpbFLwUGRK7CHAF3exktP50TPp1hMDhL18DGyNiavKcF+AAOf4p
s2IXjO9VtkDQcmoPO2ArmTAfnCy8plc9kiE3lbnembxBQUB4zhEaLJxgk/evsoRxLwKWFnL3Eic1
jNmfLlnlybWmOlpb/Wd2LY+Hus7/NeD2CD7qbQ+66mJllU7sonYdXDJnaE422EuHCbdmSUDssKeD
eKq7MItb0jlWC3pjkYujhta9W2z62XPq4vwUyXhYbekTNGWRRjvO3ufQKbS67bBdaPWdZ9tILoFG
BN/levhdGk7w21kG7MTW69ozUOBh7wmXzwN4QJr+qiciiMTnmgM+RHLyC8o3CbtTDo3JjlZaQcap
zNLikKeTweGaNgd7IZ/ci+Df6BhwoDYCGEoP0J6sBGRiAdEZ1x7REOAG/xWVAbtTGs+p2TrXZsmD
Zw22CtQCMBIaKAQWJtc6JyUmnvJE8IS1w+su8H4xWogbOwKMqwdRkCkFQSKyoS3vqQr/YNFtOSrP
96Pc9EEuyZaNHmU5gX4sw+JcucS4K9BpXnjdGD5Uo4vq028MCIxt0j01MxWcLFytq1F23Yc7wZrx
aJ4dJh6nB5sZ6FJAAYgGj2hKVRTpnY8ldVM8+rykRkUAglpAU7LBa24hBmbuHwwi+5Ha+TepP7S5
VafHWXnjvk9t7xhy/7uwmcK6BmKRMe/fju3THH7F0IQ0PmtFetnJ47yU4S/sOL3jImnu+pr8b+ix
zKJZChnlA5oJD2AEtAzBpCZU2YEMgetUF39QXwEh0Qa4Y0YsI67j1M8MvELdtoQvDbiV8LKdbZTz
X0EDUJEAFhQFIeBD2i3ZVktfsmPmqZqBvWmjwjO+ecnnDlQxDiZVrE5cJH56I+5KIHBFJzXsgoSt
1TqxMOsPtK/00CMqRsssDCZOI7+i4mWHxUBnH+vO/Ldm4dtA9+XNqwy+Ugkk6id/0uYd7eIhZsph
7QedN6r0th8l0IwhWRDsC3032LO3u7lltXZPqSBjkoJSGIB7+Jiw9ziQwYeVApTmWjJfhcnTsbZr
t8+KFZhXRm2wMdNnUCSndfFpqbArllSkrpnBlgodjCKjMJrqWNZ0qxkNKAtIwzzICixw5psqas3G
PCP2gqWo8u5q+pxDUbjt4LHV4j8YJtGgEUkI/hdf8LL1j2bSj9eEEs+nVUnzBo97jXILfSD08vYU
YmWcyNtCNrAYZ+JagArQefMuG7xyDtzszNpa6sbQV5iaO3iWOx2M/l6xtuZgN33+4TQLy0HQDQlu
ouVfAsO1P8g5ubHcpop5nrvjKBCgkcKc60qR/FRA4YprTZg2z2eAG4oEsXbq9r3M/ebZcCnecmde
CG4hgJdV9xouWsScEhDgcGBOY2n6T1VmtDFRDv+dZCckjyrAkSKdgOXZWvRXMWp0NUGbb6eJZaug
PNir18p9sLlD3hraKwjXkgxzY/XEPGSI7hyMvBtIlLI/gc3Ub05ZQ6uosuHNqDVYLLzCe4DR/IrH
rn4C7Q6VwwEeKddO7hNXdQDCTST4cqhuSdWtry0D2M3N8scFWsW+aKYfDhXuyCGLBOn5L8eEZScQ
RZhyXTI/O49BkSUaKM2Q1xAlFK28aj538AFvSY1sM/SIkvwyuXcn/XI/t90GmJsy6Mbkv5Jq7sy9
75b/oHy2PKVwCSiJ9qSTCO+C47CedKq+KJX8lmAtzmrNlvcRmXyPHTvHS8ofljdjyCCQeXcYau2R
rbfcSGhJQ1Jgc07KPqT/Alm0o4GwhWgVETCZcFeWeIp157WRLb0esDBvnkHXwXcJ7/HWBznW4cwY
a5prdsddrudSQubtuQvK+hjMobNPWACNzleyUaBnhwaAteqBqJ+KFEcagzJpn7kNNEBONEzZ5MTB
28S/adFRli1va/8kTVgnUP3NX243uX9ysXGzfHpBHrCVqNC5vLMS5UfeVC5xsyZeHJjh8FEoiY7g
cy2GNw4r3s30jbS59c0Xn8Ipe2BZR1OykYMrwR3IRt6h3MSo6WBBV01Y38iO1gxULUNH3xnfw5Ya
bnuoOQ0Bv2MGHP1aViA1hLbld5JN2V+jhT1ZlEkeW30+79J+Q1yC4Wx5isr2PNrIWHM3vefkuz5M
ZjUyuBRN/Rmlahcm7CYquil7ww9OmMar8lmxZOQpTIjcUk4fIVUpNou5vffPc0jb8B/Fu/Jt5+QS
ijj3EzplVCLSkIKvKqKweTX0t75seqSSvj5zSK1vwu6Mi8C6P1b9xMnCjGKx8YYR0uFSWPh07hLz
Cz7NhzTTpwmsO3R/dKUqfOvUW+uj51mINw+99oMry0aZd0fCdIRcwb7Y5APLlGXshedvvfGxIWK8
tuZZ1BPbFJBnj7Yo81exFcFM38puSGTlT21jQZvExu7NlojpYE36EI66unK7aB9XXTuxwd6zGB4L
Gwq88j037L6N5Klo2fACGS5EmQ0Q1FmPsndTaMmnOjjYxBydc1bf0VqFQzIlWCLdKGh2FEgPAYCf
jYgyvufzRtUIwJkOqiZLQsIT4Z8Un7bzFdY+i4g5P/LDyL4I/grWXShuqvvFmDoeBXsgYd8m63fS
Vg4f/hbnaPL+ksq0IOBqwGc3N3uoCJwnd13twwKIaR86Y3gMbD4pb4BDYCagvMD6vKMom1+sN3JP
XtE+m73sYxTe/yfmqGhDYN5ZOmTbUal/BSro7mg3Zd+8z/QdQRBiOgBA6Yy6FKkm9gWAdJrqR2Tg
5WNuOQrwXtvT/0g7j+W4taRbv8qNf3wRAW8Gd1KeRhRJHFHSmSCOHLz3ePr/gzr6qGoTtxCiFB09
YTeytsudO3PlWn1ifSjLodpUFh/pFO+rNilqifQNDzo4poEO6OPHkYf3Rkun8Ag7nz3TtNE6p6kw
GCQNu4Vzdhe1zAU88FAm0oPS8gzR4S6cBVfIPhV3PlD6TWgSWaH7sm9rb5/RNturkN2VDey+DinM
bWM9QlJcfsh1KHg2aED7d84Q67dg+IqdOY4UPWVtfFdGMNh7wNwflIz0GHJ+ydFvHXZNZzkAgSi9
UwlEfmN0qvuSZPMjdYxwC2/7F1pW/D0k0f6jGZTKaeggjYuoHYImUtNbsqq03qZqfuw0KOW8tvLf
D6X5FSr67FbJO/p6td6GY38upvNYe0BsirsFKDnugje6MuTes2mCk/StAnbUDA7HmCIm2Y+KghEv
ncfBorUgVMg4aD3EQ01U2A9VV3NzOvocmdHyEQ1yTLKQpRtlepfieIxO7Hhpj2JkeAptAFU82NSZ
2zk7tRzHTZ3hq/rGCXdBSBOK0RT1szHa6FBxT76TfJSYgDBKdOHAjslTNeQStYsv/hwzZ2XZfbfV
rv2amq1/SBD/glEOBpZA8rojOcvMlbvRRyBGb6hpQTIbRaBzLE0eyVLDN+iBL7lrLNqtPYWuNkWF
V0BHbzhUq+autmgTMBx9fKmtUiWn6Om3IHFoCzeVzzZUElFEkgmWw8aAs60JIOcOnKMhy/kDtF0h
/VjAOFC663dIerWUBQsSaAkwYolGasWjt8xOCjQVMm+A6wnmnsZJZFQSFf22AIx/MLXOuSnTqThK
CviZdpKqE6ePOLomv95EVrjz1dS+SwDE7gjocElN+6kATHiqwcw8l/aEMmuLdCIECtGBFHR/A7Un
Z9aqidRH2f7gKfKzlRj9LspH/X6yjE9qZ0Adn3CzNhl1CXCW9nNLL9193HDf5Q37ozQAZidSG5wo
qETwNSD4Mzo6nbAlCCzKqxwSEqWEW5IGVy2lpnc/Mc19rNF4A7k2rxmaseuxHvH3dX6nODQJaC2t
opzQFuaHLDvBoyUD+m6jU2YY5T+EqgQ4YFDhgImTFj+oy80NvFpsXDiBJNBKvFrTL7peyXAEBuXJ
iKTwHftKu0GubTrxdmnfqwGEuvD3Zt+IfmiOtZriM9JINA13UmttFN6kABVVukwq0B9k8niXW5qC
wwRlNMQVrUgxPTMS0PNnjcOFH1T0nTnRsNLpFR1WoVd/rKqqfpJrFB790o6P/jgoOwjWjB243H+o
+1MJhF7zPufe2ZuND8N6UUO8QHP2FkiPdUoiOAS01sHjj+rf7WCV9zWFe/qLqPrUCvDlBET3pkO/
aNcr/T+op8lHGu3tg53q7Xe0i8xbxYkoGDnyV4j50kMFw+qz0zv/BJYNnq0iZ0DN7BuwXmVPwYan
aZjUZI/gdbOLHiSI3iKo1Zlk++T8aOhEaQot4HDUGN7BGmkG1NHx2ulofx8tB22ufFBzTnyhpadW
0vxH1WjSZ52XIqDxZiBXT1L6lk31tWwoTRRpzpPBDriNvE7e96oMkLRW5I1lSdluoH8XgZIMUkJC
uO0w0Y8JGDDftz7XH0TWDZpPEAiFTjgcBylQwdCRgiF/MzYIZ8F86BhWcxuhb7FjKXh8B/K4t5Ps
h4qY4g5ep+RLMxb9k2G10j9lT2ooVbWG5kP9uSS4fKCmBu+U7A1/E/F9BmBmkmalGwbh02FXtaSK
+g6gQhTl3xgcRzof6PCYxUXyiAKUXQT17ZDo+qauyuopwO2cggJmTKRnKEpQSlUzutcB4CCoQu1C
pRMuNqIHYwp5PaT0zlI/L7bWgGjKRvVG7wYgAKJPrTUCJuZikydYZ1okPsBJAWaqrWq6dZwOYuPA
jj82HrlqW6XOUMdcDYbcM4fkvrZNLklk26oKVvyqBpXTf0Z5kmRynFjwishw9tNAMgz5icqMtI1j
Oh87RUMWPcm4NWV6KOQe6aEpo2nSQfhp13SNhvZ3TWN6NaKEQHnxjraT91Ec2x8AAUXbMiutI8gW
6gAQemxJ8Ae0DbTc/8Dr6ZWRgRlbUn1vNGZJmQF4DYUBnadFOxb+3u6sH77Tdj5F0WGYH/gS1FU0
StE8Y+zyfqRkWHoAlGG/hWcuMsf21gSe7hMARn4MYL+MK5RlTZt4koqo8hGw0cfyHhFJMlGakn+q
4QEfeVkZHdVVA95Fac7xhU4df+7hdz+ppgSxOaSFwNV847YufHIoYDS+mf3Q/vBNmAp1KH2lpPhu
k4o9grwpjqjBjfOvS3/QWqDvOo36faByuuGHgD1wJiuVccDb0IatOw2g+5H/KmHL3OQVRUk70fsd
xw6aBGrTR53ICq1EQrdNzXVLu5sVnypUn+AxhdQstGlXaR0VHuDYrO6pW00vJiIILv9bVAqaQNqn
bSjt9TYY6eADfgQIUf4mtYAvScGV32JTC3kkxCqv0pKp0WbaA72jDm1qNvd8phl3lglqr6Z15YZ3
aEdXQVTfxC1JHWjj7b1KlQ6qEM3at3lk3KpKHCIOOhy0kg7kgoIo3PRdJ6kvVK3piNRV+9ialnmr
e0SU3BC0Mymavy/SsXoHU7ixr6a0hBcCLQCrCulmw82lgwYhkMFHvIpAsshn2g9S0oDOwnCrVy2M
NaYBetOHnMhWuvAIYIayAR3ulHe07nOt6+1fKrRcsKiSS3oqNSBlKBsb26nwIFfW2H5VCIULgpMv
NrXvg+W9d2hfIKyb5UfkCWBrKQGaMXh63pMOhGuYpjCwnnNxNGv1v33Cg09lljOeLpHv+yAzHoOU
9KsEyv5ZLgp60wbHobEeICsQyIoMvEEZl1I3HVfAvC1DUe7MnkZJCMk/T+0MklThn5VDmsh5Orb7
pgk/69yEm6QjNUEinbwrrSzQfvY6/DMg1EKJVj3468BEyFCwzTyskkTYEckO1VWFbiPCN+edgdwI
CJiheuHxqxw7OsLpgUYQ5bZUFI5K1BEIK9FwUrmzwL9Kw4NFLls+DSXIYwTHYqt4ygeadz0wVLgg
MmKqWtkbO0k4b4XNsqW004SOAdm9kaUfQZG/WI2Jl+lSdI1DNIVNJ66+Q84Lvon3bg1rrBnvpnSE
SAxF4o1T0g87BjhwaYCdrOGHbqNSMp4nYFCg8MLqIzIw6tEukt6NA8PkImHb1SplU8plE5VjCGTs
UNXvVBUMO9e1AjZFa6mfkrfSdagQwjrLj1Oj2V/zqEFr06YY4Hvgo66r1y9Ksmu2rdNmqlv8+5//
c676DtYN/eQQfmI40aAlND/+7ucNTdUc1dAo9RiqrFx+vtV9nTf2mD/R/PyXPxXbXBn/vm7itUg6
JgyH8FxTTUOXBVF5smoWpeguf1Km+9F+oTPOjOlMpuHxup15Ji4l0hmEYjkqU6XJqFtfDiVEosIY
Uyd7KqL3ZCr0wt8Z+OU2/FzSWHjd1vybr9myL21VtDKFs0Di0zh8zvwfDvywDiVuhRx7koIuuwMH
dt3i0izamqUoqqPxX9q8T77+8xzywvl//6P8X73l9ioBTz0B2KXPrMkfCIiBVFy3Mv9uYVy6bFmm
xkl2wCprl1ZahRKvEUrZk67dGtzo0NN8Gp1Top7K/tt1U8r8rWu2hBH5yHKy4bGV9/AsAPdvpyf6
Z0EsfgcTvG0lUssUNPpvjuMOMSnVemWwr48Wu9G2HM2RVQVvOE/52ZSibpU6IAU5WrcWoWR2uj7A
hRW7+LywHx3KxpU2xrMa1j3y4HJ0lPzbwny8bsVYmsWzQQg70XZsxbZ7rJTprR/sJv2m1f+5bmJh
IFwWbD5dVzTqa8IBTgZyaqAUsqcvSf53R09i5hAo7a4bUdTXA6GPSyVRp4DLhR31cjUisq96TafZ
U/yPtfnOMya0Hu3klnd3K93q7QN4isB5uW50wWWc2zTkS5tgOLQUmqXsyYLXHcBqXDh7n+xOkrue
c3fd1sJCXdgSPG3kOeqkIbnyZJMO7Wni1GFKUcZP160sjogSiQ7SS3eQS7gcUYZcXwzsMntSnZeZ
uq3fSd2snAtIZPpy3ZS6OCJOj2mwNxx8+6UtsMhWLzeMiGgXtZQnyPcO5g8DUZHtX6X+l6F5+679
EBg3SL9RKyXpr9Pq9d7J33HRhx65h/cJRHbDDQqR13/aq5NtqbIlz/BuTTHm/1z+siEpG0kKHPXZ
6OpPlfpBy8wff2ZBcF7Nvxa0/ClzHv/w68LMklh1aAbn91cKKKB4JxH7Xf/9JjNw4XyFGZr/fub7
Ks8kvSxjwaI8kKP+tUmMu3jtTC9aAVemmrN7Jeq/tNIpNAahe6Y9kw0BjwRLjerBP9RpiIz1XyUV
iJ9fP6lD8rdCSW8wSncGdPpRcjRtHuNdyiOPR9rx+thf7w6TpkqaUGwuOkd1BMcc596gyDIK9K3z
0TQ/RLd/9nlh0Dqki3FP4catYDhND+3v3loWkzlfV5qsElapgh8p47AAgmOQb51O7XCMhpWdsTA7
fN8GT+NYModamB2kHtHRlhTvmcx3Biv7G36+apoWFwqk+ro9XwNnGw+0qFJYcm09V/W7Ct7hFS+7
9Ot1RdfpzFNlwkDh5MS6BvPJOHgQXN6Oh2r4/bVVjTliMHRTx/MJl5RS5EYRSYnvmnDsqRyc3z74
QENs1QZLpOG8NOH7WqADFpMs6TmEiA8q+FJ699ub89yALtx4NKorY4ZQMvxv5DmOWb4Sps7ze+lX
TDLYMFfMgq2mrAi7B7wbnRlN7rsOzX9oupHZM96wQYEEmTKxAh7enrfA2Q4q5CJCCgHAS+1/c96p
NKtfn6LXTguOE81kbxJuq7L4JDKkppFGKlwuHggFV0B0Glo+6u9v1AsrwjlQpLFqKk0L3RBSJRi8
spVRLByEi+8LVyC09DQgIO7sNtVNE96QqL0+S2vfF1aBX05oG+qhO75YsAiWKz56YRG4LhybhjTd
IYwWnGhoILA0DVri5tkOOHhyxwtLCrfXxzBvRmGzcgFQ0TJ1laKdGHLWZZVQl8eI3KKdTkUjuwcM
VfkHwJjXLS0cC06EzsmwZAWctOCW0hDBB5BftZvaD7wTASzozvvrJmbXIAzmwsQ8o2fHosyDCK9e
1m4MyvQwZNTmbGgXEEGb5Ecnbt26NqAnhYaJzHBKivn3zfM+kEkiKKZui8EgJduAThi1ojZGE0U1
Qf9soi3/UKhW8z4qUOOWpzACkyMbNzVR9/118wvb0Tk3L4w+C+RJ1iWlcg8lmp/Sp+tfn3ebOLc6
/3h+OzL5EuEwGTAnjaBkK3dQXqrJLWFVRgQSLgzHbveSf3Pd2tJm0VG1guNFJWvy8+F8tpI2gCUQ
D3aFqjhEHJRNS+O7VqQrC7aw+R3dNrjj5zDIFDd/0mS0iOVG5dLw5nXhbki/9z0a9+2eLPH1AS0t
jmGAPbA5ao4m5rAAApSl3Q+VS//Qc2X6t72hrdxrS3MGVpTqK2kyUxHnrMrCYbKjChFBuCieYV9U
H2OlgcMxQrDn+miWNoOlqgwHbIYi60IA5lPNkCMtb1yQoDn14E+g0U+9CclRA1owsZT3SADtr9tU
lqbQIowm7vvpEMXAwM9a0KAYTSn9k0Y3DwGVuuQHHI0HH/td233so/axpz2hc6CkC0+pox/Kxnq+
/kuWJvrshyhCANGUfRWQuG7cBto4s3sac5hLyo/XjSz5snMjwhTDSlnTg1k1bosevfQ+Hm8Ni0I2
bd+yi5Z2vXa+F2dXm8+bw1tF0edBn504aA6MuBgZlAwIpmqeIs9buWrWLAj+ycq8TtERgnMBufmk
teF1GbyVY/Zz7kU3xe4HMWOTEeKyuRyGYzlyrxtj7dbSI8iUHExNqDw65WdFy066d4JNbIO+5Yoj
WVysM6vzeTmbPM+q0ywbp9qlX4fy5k2mv3iQTE9wtVIpa5NNCUjj+v5Q5g3waqSGZhEYaIapiQ98
D6wxrKtB46J3t5OVmxThY++x8I6w4aXBTRcCIpO+g1heGeviMp7Znf9+NlY/hKW18EPsBvp7ypcf
PbSdr49t8YCZZG5ky2ZL2sJJD/Km7qXCq12N94v5LoUNVD1cN/E69WqZDpEIKkOWrNtQwV0Ow7NB
aYd4FKRROkqL0EU6T2b9qLb3imNtlfpHbn1R/PdS9yEoHtJgxfzSJNqyYiuqzm1giMGQD//GhDp7
40K0KdO2Va7M4Nr3hbNmR2NPTw3fB3MJkkRvVx6BSxfA+e8XjhmYjziJabJ025HMtQc74q7UfQgL
LaXZpjOKMUjGwJUmqm3XF25tZMJR0wOY/hKbkeWozEzI06X5zXUL89yIB4uF4d1DVhyWcWH3KSO9
ZGlasDNMWqBf7JoQB4mLb9etvB6HJcuzOKJuEH1bYl6IiqGDEoZeu8pBQpyVHpfddQOvD9FswDEU
+T+XtODQJ1grgGt3GBhANRxViMeIe99gY05qgXAjXNPnQZ75AkSlh1gN/NrtIYKO98msfrZya7xe
DYbBO5qgk6yPI95Ljj94HexstZvbO/ocZJ/bcB/HK7HT4mqcWRHOSwp0t2oRGHVT/VOkvXfS/fWJ
en1BMAoHDkv5PzMlLEY7aITPhcEFUX6iSkf0cgTzA4D9Pq1PY/lgK2vh0tLyz5GZZStMni36UMoh
6QS2oHZHYOuSBqUlheZuZXFWjDhCJKR02lCPiVW7QfEe5TMHtmDl+frMvfY0PBfZAAopLdkm83S5
xbwoKsEdcN5ht5EayGq3HeXrCJJ7SGtXvNrycH7ZEnyLPNgB5EApEUpztFQKSYfIXjmV88+9dC6X
wxGcSxTJw0S3D7cn9KoR4matRSHJUDcqYnNVtfYkXYgSLuyZwgoNNHz7NPs2buA/e3jLULqVC39T
K7vGPlnsRCm5K4fbQVk5UEvH9mzZTCF8jbxy4B/hpKbcdzEi6jvdOTbtymyuWVEvN0dntBWgS6wQ
7Q3RZz+6D6pn7qLrW3BlW5hCqABUPGwdHysBtKQzDyGCkCuOdMn/nE/X/PczRzqYJU0xI9vCpskJ
8hd1ZQhr35+HePb9qh2ayatLhjB8HDy6NB6vT9Hi92fggQrttqaJy53nei5DbNa4SH5sg/xhqr+9
wYCqWyTCKEzIYsFCigJN7kuN7FH0MThExcsbPq/hKbkwLV4PwhJXgxy1Xa/ULgx3SBiqK05scXrO
Pj///Wz6dcqe9jTweVmF+PtGatPD9d+/eBCA1lLp5rZ89SAH96uNAPgr14K7K5teKnJPZBv2LU27
1y0tOrA5Q++QAFBfvRNbWy4leuQIK3ogTaZ/UEzoXSoVwaOmBS+eTKfrBheedHPCkGGB4FKJyASX
GTfQR0WmjuRVggCt3m+jsYNb/ahZt7GFduhMpQ61gLRid3FKKW+Qe52fIj9Lv2drZgGxhJ2UbF4f
Q0FML7/ePWTpZ9u4uT6+Je8ylwZJwhrUssSd7cPAOkKcRNIy5qWve3vEhG/iQV8xs7QFVUud4R4A
C17VzCTbaEF5a41rwtYBa3R/TMLJecPmODeiXu7zgmbdRkIl3S1JCrYwAAC0r8vPeXcoqpXQY+EB
RzB1NiDxyFolPRqRha3sMfD+ov8fHPZhRGhUkl3Zuif9g7rlmMiQOnq7MF254Jbn0wFoNWf0XtUI
If0A7kZt2jVABU51+45Gwc/Xd8aSCZgMVNk2dJ3QUXDacCQosVanrUtab/MI+e3Kai3t8PPvz38/
2+EBOuN6rfN9Swu2CeJYUvlgtehgHq+PY2mHg0XjkUAAbL9K5ialZQPTzltXVxGips8sRa4rafvD
dTOLwzF4hMxFT4cH3OVw5LGG+FSCb4R3xMY3kdDcqqiFk6O7bmchIsUPUZdBe0WFe1PYeF0/aL4P
ZZib68XWpEt7Um768sYKH9RqV67FpAubAMIG3ockqlXCeMH7ocTXR0XajK7pf2u2VfbP9cEsTJoC
VEY1TC4O0kjCYCpQ3x288gOOG+mcw5TeNBOdyStT9jPtJoS9mCHlotIETJ+a4BigLbMSqZuYM3hm
NP9DRB9sZjxL8ZNuPaj+wciDmcByU0TWFtnFHZ2VWx0oLBSESFuCjH3DqHV9zpYTsVhiCTjX5dws
m3B02/QInD1GrMi7jf6+bmRx5c6MiPsx1jull6MRB5VuPuTTGx7finb2fWFOoUCKYsPPRhc8eQ8L
W4py4MrJXdwdZyaE3UEXQWPQAcMQ0FuEsvNeQpyH5t0/m6h5Is/8UDRI44SKy+gG9QmB0bB+uv79
tVEIflRvBsVvzISJQp6QFtzu3eTcO9b+z6zMv+JsFPQWa1YUxqMbGndmIG2NjpYq51Zfq70sbytO
KyEDfJjirZCrnTfKQT7CHbRTrK36+8Ax4An6r+8L4wDToIR2z7ZSpsOgnaJk5amwcBtcfH8OMM/m
CdGkFNBBNbr+tPcUeptoczhcX4pFEwb4EZPUB5BxYcE120+ToIUgCuUWrdj36OAqK6u9uApnJoRZ
ogFiSOvUH920ekDteCqfrw9h7fvCLAUVanNBzxBQWkSrjnN3/ftLUwSOVTPBmmpcycL35YFaYdeo
k2uYaP1+HYuO3s4VfMf8DdHpG2wmQAzckgCpLld6pNMtG8JCdgG1ouHj+hlMJNHJsm7DblhZ8qX5
MubuAJ2QnREJnkqpiyDN+0bmWXJXy9K27sYVL7X0DuGBaAF7oghpaapwE1eQreQ+bxTX12Ga45Rn
sSJvjIZOfwtq3wgtRLX+Qiv07RStAeqWYg7GRQsBPDPGK/AEZMoNlKCR4jr1jNK2o1u0XBP94NAG
5q0MdGkq6S4nMjQICF5hWlNYLycyrqrb6vKuBasIPen1zTcvvLgxzi0IG6OG/BGmZiz0UGs+RIfh
h5++YX9T07cMCmMy+1zYD/2YpfTI64orpzv0b7P4FPkrD8SlebJ5kFKCo0jFk/hye1uepw+Q60xu
Dg1NCgUqZOfX52nRAnuZcrehG5a446RIKoIpzSe3gd4yaKLNt+vfX3ICVJ8MEgeEQYzicgRwLGkN
fcAjQorRHqpbL5L2UveGaTo3Mg/yzN+H9EjrSlOM7gTtubZR1Td44vPvC8vQJOMUlQ6D0PwjvdqD
sbs+SUub9fz7wmZNRhXBB8RRXIfnkQLRHzIejYFcp7biLpdWmxIBuXoeFTZ5rsuJ0lTkWPu4G904
gkFarTnZvz8UknPgBhWFstarTAox1mBBH9CThkJ2Npffaai2JIOxB5qy8jxeep7ToaPrGn00oF7E
05EicQw9Vtm70OhlO9mBkiLP6SzVMxt6ZjUNt2in1VvU7lAt0Avnqa2H8i/VRA9qIB8OuZM8dCue
bWEpL36TsJSjIYOFafhNZRZum/RbJz2X6oMtr7yplm6KCzvC5RoOUlrKStW7Go14Q/wkR1BEhpuh
eCztp07a980H3VwDM73uHrEslVc2SVibovKrmrKhkHulX7dzY1S3EFBN1AoK3B19esVwtPxkM0W0
vWZ/IURRacXK1C7c9SplQDKQNg8q2xJcieQkvSPZVusqzj8Rsiug7mh7zvI7z1gp0iwuIp0dlGaJ
KwgvLo9JDW0S3Q5Z507qjwQyhBkTU9DQHxW/jaezAETKMxKWy4on/6WhKKknWONaFKKqA+LHwbTi
uBa8LwBbricbxODrtIillZKdw+HstmgYEjIfJ6XaVtpaOXvJjMFuIHog/fIqdIA0Jc1LvRzcMN2l
Id3pz4rmXneRayaEc4XccEz3ECYGByYddGtvrbUMwpoJ4UhpEYR2w4QJhLzH8I5GOGVtCy/4X9Ig
eMU54atRY7hcb0h/cyi76sGFFkaGRmx7fZJWPv/TaZzdg4FqZYWs8fn+xdYfmvj3n1Xnv/5nIfDs
87rZpIOHD+UuR3v7LoMnvV+5yZdO3tkE/XRAZyagp+5o+GQNfOQufjIptWjWrdxRa9MkHO9pajIH
Ka/BbSGhiyByjr7/2TrMP+BsFKES1J01nwd9+Fv6Aq/FGz4/g+ZJ2YHvEd1T0BTIxEFp4ULdmrS0
ctKu/mcWhAGoOnzwdYaFEEVM1Jj3b/n8/M7giTMnHS/nJx1VPYM9u3eLqdzKYbpdq1UtXRUgYf9r
wBLOWWknna173I629QAdDjS06JKmO2nY5PYKIHwxCoGekywfKF8LXPblYOixnyDfGVs3qVzF2Pvd
jRZ9cIpjp97DTLBv1KMflvRI73uabyPr5fpULrza5gAI50tXOSA9YaSFr2U5Mnelq0LK73QwayHp
O7vJABYXyKOntbVbmFoymngweMTJGovoRxMiAv7gFK6SQnjhnfTgnVTBmYeaBEwVK/tw/vXCK+7C
2Dz6s4NU2poH7ZtduDrv+jy77dqDVD/5ybc4+GDFMKMO2ooLXZrP8+EJ85kQ4rSwXBWulyWf6gYq
t0A9NPV4q+km9BLoa079ytW24I7IH81ofpQieEgKGyisndIZZKVwM3UzfstXvr7gUS++Lpw1DV6P
rLX4evc+GV5G60aJj0724fouXMKAXFgRXGrdOxDYaFgZx1MPy6cefqz9cNc6Pyow1MglSMPRq29r
PVnZIWuTJ3gqoxrsFA2Vwp35Rkj1veFKvRjYHDSc7UCphswQgvbCBXTQQDOyVumZ///iDrfpiwEE
SOSkiQ0dXoBgHlX13DXsz2F5r9q3Vfzl+uIsTRFdgETO8twZown4nAQ1tlALksJN7mGKN4aVE7P2
eWH7ylZEk9KYFi6kc133qYMG+w2/H/Ve4nGZ7hNz3uFnS9D2sqJLkpa7o/7g1I9eZa4YWHJpNt2G
BDckQXgbXxrIxlrrDJ4ybpjnd0MID1uE2BwMxX4NeU7RrzzCl07kjDVwLJobOe5CnEluOmuagD6N
zn6WcpjDkZeExM9aeVss7CwDKKBOPYyXxatWIdj6C7+os9INf0AmUH+ltev6uiy4Srq+uQhMHdQE
l8HltJFhm6RmSko3gU5qU0n6bd7H+wiqXIRqdxUsYLH022QSIDTObQrHPbYNx0EkpXTL9LsnSbtZ
a+f6qBa284UF4cCnCmSias+oihFd1/QQ22s9gwvb7cKCsJ8R4MphamEMMWT4QXho4XqrjjQMWGu0
M0tbgOzq3BHEda2KzUe1LVlD7/mlawyu3bxDJbc1jtenaykRAfHMvzZEcgc0rEoESbkwq/qmqWE9
lj4kcJA55qPuvU87RKgeDXXtll5cJB7OpANMm+SPcEvLeWfGaFsQF9ho5hzhhrs+qpXvi6DTEObW
tKj4fmK/06EKHr5f//6CC4BF59/f7wgeJ+jCSjF9vXCDZi5QqfYuju+ZrD+zol4eUD/o8t4PNayk
SBff6MhjNEisryRL1uZKcAOxKpVJazOWrms+lVp+7xXR6fpA1kzMfz+7Aajelv+ZrgLVRsrDzcoV
trYcwpkPJbPWc42JmmrqRnsJRl1pM62dxrVRCOfe87xGLmWsWP4xRbeh2P3ZLAn3Spsjt5T5cyjE
05MOQ7+9H7jJXq5bWfReZ1tXCMmrGqXmLmUUcbnt5HuVJnr5EEWP0RqkR1n0XmeWhEOegyfRtJRD
6FAdChGI7CcE1Gyl2alaqO9j2ysg1VaPnhzf2FK7UZ36YxLKJ7QC0DdAEaQLrM/XB399o4ASFTZi
rsCTkTHFeboPsm1T38efaX+8bmQpy3rmHRQxSz+VaSgnMSfKg2F5R/CTbLzCb3dxHfaboEgmpBOM
55jF3qPWW21QnB2gGETew6cXecXBL+9ayp46jF/0Rgi7SglMp+xL3nse+tD5AdX3ldHO/kGIgBnt
LwPChnKKQpmI4Qs30qpnC96yUIchEFqMslb2ugo5se4cusG47RmlioAvOcxjVcpP13/H8tL++hnC
bpvkeKKazD2Wt/dWh6AJQpsgmnlAWyvru3yC/rUk4uWzQOtNo8ISCmBTcJfLj1lwyv271Q6t5QP0
y5BwyziWV7Vtx8x26g5+hTrccCiuz9ry9f9r9Uzhjom9uM+8jBd6maM9oHww84cyfQjld3oBGfmx
97+Mwbi/bnRtXPOWPbsOfNVuChI83P7OvVY/pDaP8zddnb+mbv4JZyaspjTVajYBP/Jeqdonw/Rv
xrw+VL11uD6a/89x/2Vr3plntiZ/BCpRGlzTwUOjfkv1D5b1MgtzyQ18d8XXTv3gjH8nxhEqmZWt
uLLpTeFww3HaJZ3GDqmVI0LosvMh8/ZxuzLCxfUywEtCAEdWTgRpSIlWTFkzsV4W0i9PvBC2K05k
PpyvfMiZBWEctmeoUepzVRjVjdOe9HyLqlwsHcpg7yt3Y71SeVz0iWfmBJeldZUDQWrPHQhbNszU
v9+AOIMKfk2Y4IuKJPaL0GTCyvj4sVnz6CuTJeYDAF/E8qgwWYGyI6lVPYb+dy/cWPm9v30L0uN8
KJrggxJ4RBVtHoqhBvSi+ZtgxW+vbC5NcEBloui1CRmxKyWH1gcq/X7obq6f0JXlFjEMcdINAQKA
XA3oLzx30bByCpeHoJNBhDrEfNUnXKhpNMDOXrhadfK6DtWoow//6VsG8cuI4DSNIXe0pJlj3Oo0
Ro+98ZYYHdXX/w5C8JidktZtlvP90TgY4Q1UsNd//6KrOvu+4CVrug25o5kkpX6KpVsr+Kz6Rwt9
4utm1tZC8CSWQ63Ajudp8vcRPLcmMdWKicX737BwhICGAAirl/4e8vcGChBS9vaAyu2PODsaiBaq
1t/wza+YWp60X6bm2OvsaumozIa9QQLAj06j/rHpPrU069fWyhNwedJ+mRH2Voa4Sm+lRDS1/wn5
Hsm8Q7Du+rqsTZqwvdQW7ZbMJAztG6SA9kD7NzpCZLW9NZ03eZRfoxF22lhmUG79zJpAio4OUbpd
pXVaXBcTOTxd4d+rhpy0L6SB5w0OHtVPX7u3s3d5+c5sVzhUlhwXDQ8GRQWwPq8acgYrhYY7GnC+
aKIMR3lt3Rejv3MDwla2nMlJIo+LEDXmOP3S5sfEajdh99xYT0b91eqSXd6tDGpp7s5tCnu61DV1
CKGBdk20RDPI8Q+qtU+rj7+/386tCFuaKk8QI55ZuKr0sRwRcQHTfQjRLlljiVgbjrCx08aMqjqp
ebU7nps2aDuU1SFRULGLs3Elqp3jEjFMOh+UsLMtqzXSvGFQaKIEiIbFt9OApNSulx9t9cP1CVwb
l+BIlcEHTNExLkXdjSEA5tM0vEP3+bqVJc9zPiIhEstaudbGhB1Oa5ZV7LSRJOobLh6dZhwQOrSH
U/m89KFKKQ9ObHMjtKZ5bxTFs2L3x5DIEm6pN6DHjDNbYt4xb5G/U+ZoqbrxTzKIZuRqV6oPyz7h
3+GIqUcJDhkEskhh2OlRaR5s/Q1xwPkQBJfQ+mEyjdGcIoHkRy7/qWG/v77mayMQHMA0NKg0BFiw
XG3aKJ//7OvCwW9BSYF8IJ5M86NZ77O3XMnn8yOc9zb1Y9/05+0kn6T2xYwfq+JLGKygEpbPxa9V
Fk66EZgtwmNy4fr5Yxq/yOGz1O3/bKKEAx6OlgVklaM3jAdf265VxRfTf+cTJRxtNKfjzvFY5jaO
d2WEklL8EgBxzIo7KX3Uh/QA7HhjW1/04bZT3wXOdw05YmPtiby224Tjn9fQX1hQ9rstiIrGP8iV
e30elx3lf5cKUNilf/GLotX8+QGjKk+DfgrTw6wiH71ct3J9GODVL60g6+dNeYoVjZeedtLGlRBw
7fvCsVfMsE+qgjeSWtIYcZOsISUXN7QGshgco2WbIkiCTiUTKa6KZ17aAXbVNvZQffEKdSVgXhzG
mRlhGHmoqKOpcWvV1WMVfvRg53/DOpwZEJxXOKpRCQMIcSzCK1bz3cw//ZmBeYRnIf9kN33TDYwg
HXbKBKv7ivdd3K5Qn8kIgyi0Rwv+q1OQW7QgfAH/s40qBI6OirRP+pUYfM3K/PezUahIkIU9mqhu
RVvCoOx743NOyJ9Ya5XENUOCF3O6LOwCj+lCQXBT+3/p2V8drJ1j//KGZSF80A3SIYYm9tiOfRNb
U4TbnyRwxDr7F/jUdROLR+RfE4AlLucsj+Uk9CZ8vuyQ2tlM3sdqLVm/eDzOTAheJLU6D+ZFTrnx
dYKM4fv1Aax9XTh8niXZwzDyxG/8Z6By8YqjXfu8cPQqqdJLNWMJJOuYaXCkr8z/4lY6mxzh5HmN
plahxZ7NzKN9yD8/aWuVobUVFs6eXyDkZ85laSPZjtED1dx87TZaniQYNy2ImVVFTA6i/AqEyGAQ
VKbjfhuvFgwWx8ABsB0dWDq+/HKXlgSgaRKX5IlQV0ZqZfO/pF3XjuO4tv0iAUqkpFfJqWK7ynaH
eiGmwyjnrK+/iz24Z2xKMKEezAHmAIXRNsnNzR3Xov1TSF/7QNtpoeMaYbfR8ner+T6Rx5iBdQ7E
vc4zeh8lpyX7HcK7bvRNmdRdgd/BjiOYHMHAIlOIpb20ASTKEfB1fTZtk4HlPiNdn6LRRzs4SbYx
61/3b8zSIq4lCDcGVLApSOi69DQZf/v5q1k+GACnWCnDRlIPIBi6RTjWlzj2SBKm991Y55e4UMJD
kPv0Cdke66EYqSN5WzR++DcB6m9ZxEFeDN27s1bIIQbEWZJP+SWtdS+KMNQzeMAt2bRgLayf28Rw
c/BEgaHRy5v4HbQWIZg0tTB7NuMCdPa6V4cxutNVyRbwR0D8WRReB7qLDA4wIVqOpJ1GpejKi1+D
95E2WyU652js1cAuZ0si2pkVwRZcyxKsSNJVdmmlQ3mx7S+BAyZJI/eCSHc5xdj6g72WxJXr6o0d
VRqXJWq7F+qz7RiAJrRPt710aGhx82xMACIeRgeiOPMAk56SNi/LS2T+VIrSS7VPoQ9y7knZZLmM
32Z25bB7GMeGmlL8v1kzdmmxKAROUXEBPPdn0oRPIPyVKKlMhHDnAFlMTQXFnwtr8u8xKGJbxiR5
mgURAH0hQMcnBmZkf4dGVydjjl1JlDQrLmCp94ovdlZL1rCgZDcC+N+vBKDgoGtKlBcXPWJu3D/C
auyG3tkS2Zs7L24CLOV6KYJ/5aPogMmdGAcyfSLg4AaRrAu8ETep6s2UP4BGYhc1zcZIgn0L5sa4
WluqA6iJDY4aAlwT/E+csCpJbnV50OcXY8oeQIIet6ok8lnQb97wDuo45PIdYGPf7qWVFhoZq6C4
DAPbd5E+gHFvAlutgh6CmjA3r2OJxAX14MPumomcFDo9RKBvW7H9IGKQmCk6Xujvg8z7XhIA4gcD
qLV8+FjEf7BAiGlGhOSXtvkYg3LbOTJEqgUFdAB5BVgUGyk1Km5aE3dNjuHm/EIQ7qpv7kYLP9+3
bvz9Fmw2JDjAkgDR2hyuLCGA4B9yNb+EYKczy96l4Y+M1E9NAt7OnnqavR1ktFDLq/pXpmAa4qEx
Egx+4akE6WxjvjfqOQQNJBn299e2KIcjT0DjLLhS/O9X1zftihbICi2UGq1P/TBVWz9Ca1xfWJ2X
Asxy/UPhYLqWdytj7hNzLrfigrpNEiAHxpepL1FuSbY9OpJKdTVAIUDD4HPirgKLU0Uh9FaM0saZ
4jAn4lxWoGeVDSkuKfX154XD0UFH3gKkP7oUSZV9qohZPFpUmt6beWTAq0fTNahleDP/DCEKpNS6
gm7/4NL0wU4Jsi0YULaVJkNFnTtKGBelmMM1gfMP5DrhSCpjyEH+MzQXzH9tIuMwxh9W8EjIk+rs
suT7fXWb7xyMAUGzLYe+ACyFYMNrmrYT9eEBjqPvtei5Xs0QYoMqCiD/yIvY6CYXhyA6K2/bflIK
9LmYO9J/zpPnyATW0PRh9WvTu4Io4eoMfVg0VWEVlxR0qqlbyuY5FvZKQ18iqPXQcw3oLuE18I0E
eGrohr1EKetdW6GJCxbw1c83tAaQKjDNNhwEER4MahWNjdq0F3DnqMWOVphn92wZ/N3CUjCmwL1e
TPbCqxEipBqthVrYT8GFsV5/rYYs3RI7LCSZ6rkUC6kkNEPD2QFggNgNRxCETRUr2dmvGrIBp0JV
m5u1+nsrQjAsthoovQawnjMJ3tPhVB/+2+cFw8KUeCwb4Diei99am8SrZ5wQP2JcxOEVXF4xFi67
mZG0G5rSPrOu3I6vfr2a/VYQIFwKagCZtPIr+zzZUFcbFIJra7aCAMGCVOC7NBFt2Ochrzfo1nF/
OCn8pGk1jC58PZ3HGmCQ0ShG0m+fkDDuVZAs2+klG5/GLIhdY0S+W1+vs7diBIUahz4fgXeUXvR9
GQwbU5UBgswvBbrkMLaDBCsCTmRKbtdhjLo6Vb0TXzD869qHTu1XP+lcAM9E4obD0RNPnDAWG60S
X0jyCUNbkfYRtqf714J/4tYBw3sBSG0gV/IhDfE5z2otT2O7i3EWDcZfvdz0mmBbOLHEGC7s1Y0c
4fpFGktGsNHEF0Yct/grjGSIozIBwmHYsVUX9QgBxYA4eTA9LVxbkwWUpImcB2euMuAOC6cR+6Ux
ah3tz0ASQ6i8sScZltjMLYEEovJZcf5gzGiIUtvJBzvph7PZbhp/41vbvpI4pbNtuhUh3j1EWlFG
I4jQUJj75MjAB2bqJHxeuHNRwyzf7vF5pj22fzPQxNvFY756hoJLgYWFJwqM4xmxXkLilILYYjiH
j4oKAllM16+8FRDAw1BUNmGpZlN5gzrVdWhM3Xl86+hDxy5s/NLK6Bnn47h4KWCiMFfKRz5n81EZ
xDNq9zoACPBi9OQp7UoPlLXHqQUvOPCNFYXtzNH8O8eolqrIHtx57fa3fIJ8GXBHOK7Urf3KysmP
7DLVgdaRuAXRNoZxSMbRQwnP683HInjpxuew8cHMu2fA5BzCA23eW5mdnusM3wbsNvnNjCAGLkkZ
IACMOv1k5b7XANK5DpKNhXm7bFjrA/AFawg4wRuO7RZbREvMJKhBOeon8kXtDipZm8UQPs/v3lXA
N/UaeDAKfN7ohy3a6oNGxgS4rDLQF6BDqUj3ihjRpFRq2y4JVtAjwOtzN8cYNwu3poPZhC1ahQu6
y3rLLaTzEHPbhL27ksxjnavFsamPjWQy9VOtPlbTS+8/2eHb/Vs3t00QgTgZy9M5dJ+gjxi2LNs8
0PVTWLud5cXT5v73FxRNV3Gl8doBhBBx7O0SAFrC/AIuO4oa26Y8JE91CeYDyUO3sE/AaUZuE0vg
oHnCIkymGEFoZOZJqfqHUOmeQ2N4Kctpd38ts8QJR9jHnLWN2ALcSKLbH1eB2mhqZaJJ7FtrPhDj
7wbjMMz5VOu7pERDkiobJF44HfRXaZhTxjXFlJGwsLKZsszJDHLKw8Cr9LehlORTF44HuSwdpgBx
JioYgoZNlVUNJQvoqQ7e+m5y848KLZ0FOd/fuYV1wN5ypGMTKIqaKayDGJNl5YlCTp2z0xXPkKxC
9nlhFbHulEja4vO1+kaQfYknSelhSQAoxnm/PnCgZ5SsVemElcoYOdEqd39asaz3YUGBecZPBWM6
L6aI5xw7rKuyNqGneLhUIQNeg7ZxrNW+FIgDNKgweI8x0T8j80kn1KnygZ5UdNI7uZf4P1efsgXv
AAqlgvsYWJ23d33Us1Ab+tI6mdquDTamDBB54RSQA8Huqw6nBhDrJZmu9kaAVN4pxSwOyorbaLt2
AUD6xqwQjAiE4DRuF0Bbp0wGIICeDLapM69MVj9WN9+fOYIMD1WCdMJJ1Z6aX0kusU/zywzOLDSf
8HsMPllD2P/M6WuroRo79Wnols706gz1q9V9WDJim7m63grif796l8zKDjqgs7NT5G/zR2XYyuhq
l1bCwd11gL0ac8TVQbeCzi8TNJ04madF36h58TtXq1XJwzHXKKSiIAMhBsAtZpA9DYantcgs/PNk
ehl7CszTaoXC91Fx08HKAlxJYaOSYtDLum38MxKDcXeIZKBgS78fXhWSOMiD4GILCmv32KTcCP2z
0mfvpBkeYwBLSvxyiQxRaTNg5Pg1CO3OI+Zpe3XnWDK9nUtAZzriedsiuNVwi2/VyUkjR8kczT41
G/ReNzJt5db/JtxGluD681zZrrTV0MMsQFLEPo3xttcHz0hVz2hfG8PymKF5/vpwD/LgjYBDHf7u
DHyz8cOi7PTQAeSyvaONs5PY8fntu/2+sB7qTEmdFQzrmUCXs2Hti7r+vbsVIb7XY5IaWgwROt0p
jVvoD/fvBf/vxSPhsNQciMygs/eUTUPtT1asnPRpAOUA/M78YPuHnr06zF/t4SJPdCVLyIIMYZxU
wwhZdv2OrLCTyboFFtQXHSw6yvgIHlF2FOJvZnWWUyiEnezPEeD51WA1NiJnlubRGlo5F+A9Vd8E
34nVsFP9mJvOdjL67f3jWLghNwL4Cq9uSIWmirpiNTtpUbz3W+sRnDEk3VT6hurNgRn27r68BQ2+
kSdceKoMSUJjLCgh6s8gbg9hkB7GJPl1X8zSwZjoOdA4MTfw54SL0g5lVoUplhUlb0DfoJLU7eLn
wUOCuAaaPAOIjlIzRK9AwcCc8C3D8H22uuyHc0dzEZCXQFYKr0pQrD7U6pLaGTtVHRqldqW+2qsF
oziINlHHAOzOLPUVmu3Y0tohJ6PadJqXJJv7+790zIiUeMIZWPezPGeXo+/AL6h5SvzsNTaTZ91o
937prC3685DsSox4wYMq71uEh8DZ2ag/VNlQItcSwVbdfF5IchKAjAPh0DFPGSAZyzD2JivyfIKH
SgYguLhfQAyAtbJRIBWLfQ3QoqI8ighmEqfvauy81BgMaqJof/9YlvQWtT4E3Yhk0ZUhGPeuaFoL
WNf0pHWNV+e7PrH+5OAdZLh4YYY3Ut3aE+BWhAXglaBY0wRSnhJYottRZkQWl3ElRFiGqaaJ2XcQ
AjxmlGbe0nBt/Y3r1ZUAIaososyOfR8C2jHFNEXk/oGjcCNA8N7UOsfwBt8mIIltnBfLWR/PcPwx
4FLz6jSytoKdVfMkMgNmGScjnx76UNlOhSTyXlDZGwnCSetm1zJOoHRiypex3lbJYb0qwbgasFKA
6dPQRiSoUp4UutqE9OSz4UEBmUA+lK7e7VZfCbAtmBiiQB8jEAYEXdLrkGN6M3oqgmfzE7jm1n8e
GVBQOgCRC9UGofiW0poNnZ7RUx99tj8pxpc/+DxaCJHH4c3D4jsR5Fqe9S30COli4yMcv9///IIB
tDS0doKxG6HlrMfTN5w0mQpFOdEPSjpPS6hXkNHLHVlZfT40iyYxXcNzzSH40b8l7FOuWck0kVY5
qeG0Vfttlj2p5Ws47EMt9ixjoyIhbueS52NBhX+jpiNJ7YBAxBKETnqlKmU8Oafe/1JSsjWL4pD4
qwNBNIzBd/t/IcJT7hsqqNe4kIx8ynfJ6tZYYAVj49ARyTHZZ/o7GqoSTEDbPVkxuPDa6iUO1G3d
pS8AdJWEzPwqCM8heh/QyoMWGwtj2sJVifsqnsKWOacJ8/KW853Sd5Y8GJ8jTdYQv3AwXJ2BrKQR
VOfEUolKw6bC4wLHvRv3FeIorcIYW63v76v3/B0BOjHlIKBAuMTEmmAkAQoeVCYbm3NAa/e9B1P3
+u+bGtiz0fmCzkQxazUohEx5lzbnzPiZ7knxY/3nOfcozDtouoF6fWsgW7DiDENm12dnONqBp+X/
8fuCAWbFlBtVje/7tmddVlO/OhREMXzf8fsROwnvR+9MwzQwx7+M6kNFdvXqJxyY+9h6hP+8EVXc
eydl6GiywurcHSyabp1KBrg0V57f7jm8dFNDVlUs5Sv6yJDuTsszOuydYKuy1RnD2+8Lvm2j+pSZ
JCkB2RO/pG6YlRIB80uGnQegAtJ1yG7rYnnOjjV/srOmOOdO8VfTjp7T8VkB8+O+ls7fEBh0bqBQ
40UJRexqDdDZr2ZdUp/r/ltsGt6IHmCGhoG0lBWc5ify++mgFtDhHHSA8b9fxbJOVQU9KRpc525f
Om4pQ0SUfV8wF2HdKaHR4PuGvxksN/x5f6NknxcuxEBskDX2dXNWUAMmH2DxWm2O0LUGLBr+xqKt
UGzDo31dlMxWm3MK4PDqQQMz/eoVwJAi7oZG4UaI87R51pnhNNbJOUq/NttsNS8rPBDcNpRiMcPA
aXtvz3ei9kjToojOrb2pwbYgeQ0W7sPN54X9D30F8nN8fpOQj/Iha7+t3p2b7wvPZ5LWBlN6fF8H
EMxfhR3s7n9/6fcTB44G5aRYSD7fbs84avo0KXF0ToKtOe41th10Sf5xni1Cz5oGLeLdtYgjhReh
dVLbn9QoQsva2Q5zr6kCr4mAc2xbaALK3F42WLtwJ9A3ijZrWCkwwohxsdnlSTXZQXRWe9XNgoeq
O9/ftLkAB2AzqBwjVEFxUuwa7WuG6VSFYMA1fmOu2awOkm4/z8VfmaQxjCMkevD5KRp2ZBjdXGtA
1UIlRy9bhXAzcOPrHImF7Fy6ebQB+dD9TeKaf+v43a5CuBkT8AwRyODziTm6xPysbMf2K3p9V5sP
ZFFRYUesBG8ctdDbzULvHyAswmQ4V3nhWknoVpKnaGGbeI0PI5zICM77jPIELIOtPrRn6pntW6Kv
9vQ5gw1KoGC2RUQhxty1Arb5LlX7sxY+56njBX62/px5MIGODZUTIop+MaoZ1TjWzngOw0d/Hzir
s4I8mPj384JDGUSDH/gdPq/TL216ptv7ajQ3UPDDALCBGQ2Q6sEjvj3fqhhLhdBcPQO8XnnMVS11
keqy0YXUVFKcT/GsUcQF5zEiSkpgDGesQmaCuCstjelcag/HRDvcX4p4I35/He4dCMKRtYN3c7sU
qo39FBXldLbT0f4E4PriXVOSek9LFSTOScxK777A+XKwFBs4K7y+jrYdYe9a25owpxH278HX3N76
pSQSnq/n9vPC2xGgcz6KKnzeGEEl1XzVTQwc7wJZ8Ue2CmHbYjWoNJ9ATGd6he1OjkTDZN/nf78y
twg4fKcO8f3MQRl8fKoTSVQhqjA8S7Tu4u6hCxnTc2LVVWOIrruh79618qw5G1vFJX9bfdLXIsRM
iG8ESlwhvfmu6W5VeoHEy1nYIs4agXEbh19D0QmMHKMtYyPt3lt1b2fPjqzkuvR99DGgaMEbBdDV
eXsErVJpeRMG3TsynECKi1zJ9ug8KXP1GJkohqDyAmST3/j96Mq5FVDEfupriZW9MS3wN3YaBvti
DDsvD+mouAMb+1ctxh0pW/Vb1MWYc2P0TQ2iZNMbne1qWaY8lLUWbNLMPmFQPd4YrR9tlHRqnjq/
vVhJrkkeNnHgc/abhQdU0zH0qKUkeyvMYp+1yhenCZ5YqX1xlHBXGZ0H0CDXMYeDnZLniOVeO628
erOfIHifo8OAlB1h29Tpm6I8gkNonYWaCRAeD9IFgxrwNbafgTdUyjrahZv3z+eRTkbLGleAmcV1
7BQUX1r2lpfZhkwvRfreQs6quzcTItiPKrKTJlQhJEq9kXrBuLn/fdkiBN0N8yKvE74I0/aiaTOm
nh5JjkGw5FgC6JLQAcW7LnnuXDCxiPNpoytt+UZZ7Rn0ZcwutXPBVKlEjnDPuRykG4lDOGUqQOCE
pah6E3RKFUZvue2lFLShku/Pt+r2+8KVmQoLr2qG7+vEneydM2ydbJ27888SkMhE0xdaOjG+e2tJ
BtDLxhiuDN+CxkJA6bhBLomXlhZBkRpCeypwImZDyQBwVwMTpKdvpf0URvss28TpuizO70VcixCu
XecrYMMGretb13p67sUgW5OBXSwd9bUIIeobrUxtjACroPWuSbfpyvkCcQm2kIbPQcRk5DQJ38wE
hNSp6/gPa68dUGX/PQYxsBiskVaOjwWM4Rda/N1VlaeuTFnPFiG8e3ZZIFOYQEYL9r5xnxiPpsx6
aAt3G+vAlUN3HG+sFu7cGI1BoZRK8GbloMfRCm+IDyV9ibKHll1SQ/ca40F3PtrgV0t/Ks6vDNAk
7Q6MOrs/2c9/f4dwNx2jq1mmseBt0jetvrODDZWV5ZZuDoC04EAgeYvkoWDGFNb1Y9FE4Zvdbwy6
79AJsTLf8/vErkUI19+qus6K4yDEi+Kp/kPbHBRZ+87SgV2LEA6MBWYNhCWICK2vWrpVsoOFYXEZ
3dDS/byWIhwHXgPNV1Ife8W2dX8o1T84bvQKIFeP8W20KAhnERJgV/qxEbzl6kMZbYtsDxKK+xq1
uIQrEcJZGJHddHWiQ7Mbt8w8O5PEa4vfh9eOaTJUHFRxdrBWtLhEKTl486mrqF4t804WD/rq+8Lv
d4yizbsA32+dVz91o+wVEG1j+CcHcSVFUKeszUhYMRK8kWSnR08xLL4tca9lC+F/v4qg+rGhVZVa
OIivNvFs23Oix6yXCOEPxq0Lj37bq3UIvmhvJxnoZrFbfZDtSiAToTvdtclfrbltrTeqHpP8/Q/0
60qi8EqSIdACw8HOAZeTWdtIZppl+iU8kZ3BspoO/PuGZxtHGkteecn3xaBQCTMH7C/4PoYQ6l8g
u/lP20O021M3msiqqggHMulu+ZV+/29fF55GPW6QF+ugU03zSMpdJ4s8FnUWeSsMNwMkC6yzt7++
6WvbGo0xeIsnj5T7NHwNQZC8stXin+fiSoqgQkMfWL1ewQrGtkfSA3M293dp8cW7+r6gQjWQRlDQ
VYO3enoAQ1z6MMh6PSX7JPpZba4zs8YcxVuvPtqTl8cAt/pVsK+r18ETb3B2ERZwfOjb0yib2Nbt
wfffwBNbDl5R7IdGkoVZuA06RnYRCSKzB+wx4SjGrgnNImiVY8CY61g/S3XY3V/EwlZhZB5njs+D
jkB88lQT/FmIT9hx6I3NGD850cnqD2krIzXhv1SwhDdy+EqvzK1mKHaXpSY7JsoHWvY8xXnTnXxD
kb4ayg89l2wcvwn3xAkPiG77g+74EKcaX9PoyIL9mKIo+xwZ4+rwDaA46ADk1ShnnutlJRhix5ip
R0IP1Pes7LVZibuJo+EieDcjqBxRwxEuDPURNfRGph0z3bN8c9sEMg9xrmc3Emb9QXYS1SAmhYTw
m0O9vl4dHgKPDV4P6C6oAzQu4Ti0pgqVLBu04+jTXRuT9yIdD0re7e8r8/zUIcYERhEahRDpimTc
RUTUaYob7ZjT7MDSZq9UxU+NgcVhpJ8wpCK5O3NDBnGAekGVGV1jmpigm4phTMcaq0qV7pGEIAzN
VFdVf9xf1PzmYF4LyChof8f5z2IhYpQoQwfwFapgeIrK/r22qsSbsukH2iqfsmk62YFsjG5uFSAT
yVl+VghMxGJhEHRg3esT9aimReBOcfrXCOtjlP2hMuKVswW/1Rss5jbKkijXz7xu8NKM/li1IEIb
PrP0W+oTyaO/dE7XAgTbA1hnu0A/l3q0x31Pu02oeCDX2tw/pmUhSNtZAMpC+CC+/XaUThiEUY+j
mW3KqfEm5d2sJUKW7inqMP8TIgQosWFUJMoD7eiAbnX6BGfy/iIk37eEJw0QDko7MRizmmJMfmMB
pfoPBKDDkleh0Z0hGhpCO6KFOJBjbJ7C8EeC9OB9AYvHAHId2EkHZXSxCQfluBIITEQ9AiyeujbG
fveYGC1BRGKsrEX/o7e2DTRbpL3QOCp4Y2XfF1qn4DBMWm8aNnpkZZ14JkF4/nk3rD+VNq6+Ckje
CDThGji07m+YtnjmmL8AAhclAC0TdMpQ+z5WGgs7RiPfNSO8xoH6XJb1RQkM19IwNuhX9a98Kgs3
CMJDR/MDKzS3jhSXlsX2/s9ZsjxoYwMeFJp9OQnarZ+gh22ntmgkPhLDKz8r2rHWjtIh96Ulo28H
jhuGA3gL1a0QdRwt9HQTDbSlGMqxB8wBlYUlA/tYlAKcPgxMocgPZIhbKbHTAxmgVrVjiMYR/wz3
R3J0MgHCXtkF6MLwdGhHK3oOh6c/uatAIf3f79dvf39lEj+uxkk7Tsztg03+5f5Jy369cAjl1JEu
V/F5xTp0xUOuSr6/qEm8RQG9VBzpSNidthiyOG1N7VgAeqjc184nR3vW16ek0MN9JUXYJFamQHrJ
DFjkMtpobbj5+/4uLVTU0GeGviA44cBImDl/gUIi+H+hegzTL0QDuni8D8gx0F/1MH+upsYlDdt0
gLXMp09dvzoah3AD1OEAnOBlTm5tr7z2HLSNVVDa09G2M5DwZpvD/dUtOWzozESDh4rhMpT9b7/v
x3leJNo0HQHWCRJCYBhVoBCP288DnMVdB0bjB2KMnSQ4WNIMmGuNO+xo0xA5fbJIa+tWgz/QZ47v
tnkyvZBaR2G1Ie0jSusyIq4leej2wXgWYInnyArhGAdG5dd4VTW6Txv7UGcPCd1FTLKbSzfqWo6g
i+OopiQfS74u9nWKq0OVj5/XH5iNahgOC205M2e0jBmdHG2cjmzM9ySIXjBRkrpmN7wkOuAnQVws
ec8X9+5KIP/7lQYmgRYFtgqBWf2VdI85LTfFeO5MGSTa0t4BcIHwZiO8gapojXSFlT0gSo46KbzW
8VQpOt2iBExqoo0GIDFoT71diTGNBRzRETm/sHBJsQ+ksKALvg/H7sCQua1jxkRsWgyLMPTJxPW6
LzD2fSyoBh6F7/c1QCJEfNXGpKmsKICQvNcGF/HKtkjB+ob2/d2fCEL0AdMAFGexIzKiA4tTHhY4
zaFWfrLmqerP90UsHAleZtRdMHzmoI9N8K/iOA1DS4mNY2p+9Z1fyfp8Hbo5EYjywBcNVOIThBbI
qVIUfTpG+UtVf+3KfRwQLx3f7y9j4UjgLmE2xkJXHp47QXe7stTyUVGmI/CN4uYT/VqQdd2d3BHl
EwbAtsGsP3ecbnUXLF5kRN5uOhpDsQ3T/qUBGF5ZxV/XL4RjllEMM+CmiMnfQqtMe7Tx1k0K5v1r
D5wpXlVIchELh05RZkN3DaZhANUqvmlDNhnNhDeN5a/q+CobyF46DI7aiPoRJtXQhHm7VVRxYj+w
I1zzAhDAVXdMC+cyMVVi6xfF8Gl5HAy0S+zPGntOlwLY3GPU6ftR6XZx0XwNg1jSObDkfgCOhmPq
EN6MJ6ZUrMqOK5r5sL+Ow1ymK6MHTPcHE3zRcW00bhMFh8zXHmgxPWdV/qPSndptI9ls2YKjgJ8B
DcSOInIUn+yBBiMwVKLpCDZeDPMGrwpJP7cR/WIwkFtaMihvEQ/tt8JDQfBem2gem81ldYOpsqRr
piPpI303FVr0s62cDvxcjroJyqHbjoCo8AaqJF+r1qKbnJl95eZW+ic2BBktByEzZquQBbzVJ+Cy
YnaP/xI/GFw0xbojczw/xaxgJLnk4mjiP4sGCrOKxlgMNYgWdyRpUNYJmY46zduXwI+/xMrg58j/
tME+oXn+migGfVQrs/YaIAxuWsX6g5AXFx8hNeWty2iDul0uZUlhpa02HYc62Bp28QYIk3UtoP8s
80qE8BBnfZRltWFMR6QEXDq8mI6yqfzYi3zZsOeSqeHhBx8hMJEiECLAYHIG1mrJdHQMDwRTyUpo
n98rgTeG08LFmMONx/2EpOE0jsfe6/xXS5X4yfz5u02iA6cLUyiwkkjPzWoDToQYGSAv41EDzwrB
1G2ibkvtlPq+N/jvWvd23/ovuHrcmvF9AmIR+r5vj16frMDJWDUen3Try85T/C/rv8/HOmFAUB+f
ASm3pYlabNyMx+bgNxsavE76ayibTVk4cuB36Xhh8GTyBOrtIhDEDVbZjeQINFp2jqrL/TUsfx53
kz/1cPbEPTL9lipxQ45Z+pGRhxDlk/sCFs6cY7D/TwD/+5W/nRm1UiUZBMAU7Cu9wiq6jWOfddJt
B7/0On0laQtXYjh3KGdy3wKlTSFqCWK7H9UwIchvb0N/n0qe+4WHEjk6As5ArAuY0MKONT1Q5+qq
sY6574a4J29ZtLm/ZUtnci1B2LK4KzrMjNTWMZt+xiichYasW1O2BqEA1Ia+XmMR1rFlW03bqtWm
ltyNZQnoYwbmI/6x+Bqvjt1gBqhS4Ikfg/oRqdk8ftbZ+kgOB/GvCP4TrkQoWamONTJvSPM7borZ
ARWYtB/Z5U8O418pQrxIElufqgkLCdWDlex1WWcKVxfBJoK2jENfWbygJQ7zOjTPhqZLrCMJ/qL5
oz3si/Av81s1re8VRGUJlR0kKnjpR0zLahmfQcty6zgl32rll1NI8BoWrO3N94UTL8pWo7C31pHZ
nddjkh6Nrcz8WcioQZc37N91CMfe1IMedh3W0Wv7zjwwYCbGO/bdabf3D355PbxfGvNUIJYRDC9Q
gJWR84ocFfI9Ubza/hSbXvQn2vUbf+AfIYKtKlmrZ6bN6FFtwM+V6geLtX/dXwffj7mC/bsOwQGK
Rl0NjV6hR4Rh38ou3vlZN6LbfyVm8W+zi9cQiLgEPdQALr69jkPuJzbO3D4quTuWG59JrOLCOhx+
DhiSRep7BttXTg6AMseOHjVnT9KH9qflH+7v1ILdRWkSPQu8SDln+9LNumt60LAc2+Sx/hGGEoVa
WgDwfDkqFRKvANK+3SAMODlZ3RG8hEUHNjoMqFTPxsqpTJyCAwl4+WBLHE4ZIgjp4QiZQ6Qf68Eb
DdfpHu7v0XwRSD8DuwvYVBg3nPWoTJT4OQ2Rnq4B6IQ2j22uA/0soBKXen7JIQY4FSbm0BaGS+2Q
1HmlKfpxHNALo+yo9ZZqz02819XL/QXNr/mtJMFsBQ1V47yCJGU4OeVjiqZ5DY2tyfp+lVs5fGOv
XquCRkqaJ45+1GjvmcantgSUeXMcjGxTVc/N+o4lIEmhdwFuNkCAZuNWtlOZfhJb+tGyfGhB4BL/
pbM0V58kuaL5pbkRJKZY8rFIbJULYra+HdqPCk2J909oSRdQbYcF5jn2GQlfH9AMSM8lORZpuZlM
4IjrUf+9aOJd2MXf9an/el/eworQg4XULY9SFuApSp91rTYMR6u3fiYUpsaKVpdBuI2xdIoSKRL4
YmCsGblZR4k5HCPyHuzMQHImC5dUg2NEeeADJ1Uc92+KutADH5+3vsTtcxW8JCsxtrmZuZEgekVW
mw4pM4Yji2O3bcB6KnHulg4BMAjczuNfsGe310UNMLJp6Nl4jMLRKxrqdr6x3pShYvOvCMEJTn2b
DhiJGo8GPMdm2vTIDya9ZB0LiR+kHiwgBSI/qOLEhXvv56Ohdy20qasfDOZlhpuVe+rvfcXDdSTj
tqUbKityLOwe6mvAuEULHoJGXXhq/K5K46ppkOrWe8+uWwzwrd88SEAiHWVvdGKJWSRmjrXWGjl6
bPzvdpCh527Txfv7F3EhfwSyBSRvQRvI85+24B0licGStkOtpiheRjLuYla7akZdNXnw2xc/f0y6
9KHIVzuykIp6B9L3mD+a9ZYh0WsHg44kex1jEn3qfvSluVUz8wN8K5IM2cJFxfahggNEV5hrkVFC
B5mgprY5kq7OIet+9dqrEny+v4lLqnAtQripUVxgzqktkW9tlE3cjy91HUt0YVEEalzIUizR7JZK
qpWxEiK3yaFcu7x5Bei4RAa/77deLOfdMC3gIiJvDKW7tQdB1hvAv8UylN7ZpU7yKS1tj6bdR1Ky
DdOSzg3rUmJGF9eF4gHSIhgdml3dWIkQ5mc4HaPxXYIM5c/7R7Nw+lAmPgMP7xyhhGDjcmp3IS3Y
eMzDF7WM3SEHaW64/qkB4yY+DrcW7aSiIe3ZYMe1j5ReAobcqJq8VBYoLWzTjQThaMZ6UqJOgwSc
iP2tTSUWlP/nwsmj8RJMyeDbQJwsshkVGHXSK6I0x4CUj3kamm6k5W7WjK9lpL/afkndWDPd0JEl
epbWhUlQ5EIxNUYRnN+qXAmIszxosxYuVO/VAfP69b1J6INAQIFGZvgBMAK3EgxGR8DJBu1RaXqX
1M+jsgeXrSGb7V96gyAH+P+chgO9fkJolqsKmiIUyDGK/qHNd2pNX1TlUDWP1J4OGgCe4yzb+/aE
YVEJcMiCe23wlAMeWuzjrNyDetX0f6Rd2Y6cyrL9IiTm4RWooedquu22/YI8bDMlkJAMCV9/V/rc
e3dVggqVj7fUlnbLGeQUGcOKFUpiFD2AwJ+UuQhIfz+BMAt9+jasxNXdOhMkvRWT0YmAOelPM/rP
gRrbz0mzlTpZkwF2LPwRTW0W0BmkhzInp2Q8leRDKQBl27ira4sFkxNNM2DyLGlciN7zhBZI8TWl
u++gS7XevjMSN5zJhmoTJ0u+VOLpBmsJUnGA5F6evCRRrbEsq+E0smhOxl1BvycKkhdxss/o19vV
HJwQYHFFNxvgCC5lmWZpm1WH06enztHmXY2msvUvRVU3zIWVJwKpi3/lSCdgZoM29mben7LfaC/6
1P40vnVj/dT83FBIa6cAgToHz7YgZrMltd3VeUkMyrtTMYSdbza725cLpdWgacBrhw6mUo5nLLJy
qBjrT/1EThy1iXHTRo67VWawNgugOnDMVOgexG0ud8UGUEEHNxHuS5GG/yTaFnx5TW0jqAkGGRxm
JFjlXa8zoo1Z3J/U6lTnv83hAwa81j9S1Mbl35wtfp+1q4OjjDw5wpugsJOm4ypGWxECPROzHHRX
X1v6s5yRON4KF/wZSL4554LEup758d6I3LbOhKDy2WB5aFb8cZ7jo2HTT42B9mdJ92IW9b4EY0Rg
kl95YofY5I0zuJJGR5cEG3F1OKqCskB6OphK3blT8ThVevNkdd3TmFXI4qpBa9kAo3dhV5Yfqlo8
sqHyfMBGj5lrvF8/qatrDl2FZAhMmIVjTkfNa+seF07vTb8kR3d4dZwvdeyG1+X80RCLNfcELkF0
Ql44G4NNLK7E0CDW6IQ8qR7qib/TcUA1ajv66mSHZW6GWfXhdskP3nd+bZUOQh1V0KruT1DMhnrN
n3sXKU2tOFCDvDiltmPqFrPDmkEH3A9KN0Tv9gW5fV8lSLlnWBBiH+vmsUBFvlvcDiwTXF8icGAJ
w0GGziCK61kAbU4nU32qtIO2ES5e0QsIGyFtA1AZuvbI9iLamiW9SXV+ymrm0w8LNN7Xd3NVANQb
HlFANEEIdHmB5jHVY6vC99dFFjSIhwEyeV3CiupBH2vkfAXr4ZJgo1SLhKrNyE8KMQLHLRGOfu2m
n4b1nqo/4unBbd6uC1yd0plAcVHOdEJCa69wY/j4jfKoMN13yy9/IwBBXWg47Lus3ZDj1C0nUfnJ
QvdvL+R/cXDhhQLVDEsXCCZHmkBjttbEPXs4JY7nP7v6p1TbyJquGByQgJMLIkf41TKpbKJ3bu2A
4utktPkXZfb23dxlvgdgZFGz1B+s9Hh9yVaU07nAP7GFsz0xzazoslYbTg5RfcL3Q5MFNHtTu9td
+As50jvHa/RzbQnkFK73pE7ufZv276nX7v+76UjGTauNelWNM3ZoRMBNf7bbd7CEcmfD+Fg7yWDo
AiIKDaKBEJIup243qdYzWKBD5s/WY8zer09jRUOihgaMlMizIJcjg9nqeQT3W9rzkzkNPtMBYQH0
g20YnGuTAPADTi8o7GDeSGtlm9P/XsdqznxWRPUW+/maAIT0EI+GfWMCkHN5372UtioZ2/HUpzAv
2Y1EYyK4CpD8v8NLBmbrGn1ez2w8NTyc0eZny8Jcu4vn4wv9eXY11Aw4u3nE+K65Hzs/rg6adk/p
btxKOW8I8mRTtq1FpzAIMljYEp+4r94UEAsR0A0vc10Qam/QChAOmuxiVG5nKW5ajyfbQpc+MwsS
e/ILJ1Jn4vMtNtq1MwzmQnhOKrpkLHynsVbw/zOO3Z+/0uLNVR+puaFU1l6wMxHywqFqgXHPHcbT
zLJDgXveoUgzaOsHQh9tO/PHrSOxpi3PBUparK1MjRUzBNrD95I8jKDhbL6SrUdgfeUAuASvkujp
IN0bZXJMYGXV8aR4eJRRvmSmis9QcnJdyaxeTzw2/ydGuj/IcccEWGAcuzqcmXnwlK1o5Or+oM4D
8SjU6aOg/vIGlQDec3S4xw1t1fGhGIbmyetGEsR6Wz043NEQZUPjXodN3jEtJmvjbVtbRxj/CE0C
nY0eG+L3ZxfYmgrE9zmqKmt0n1LvDR6COvP6Gm6JkCwCVqMaGgBd9aTVX6ciCTXvzUOpxHUhaxv1
B80IQCOagMlxKRu9pmz0JkASwfnKwl7dMGXX8gdA9qLsWKwSClmkU+3G4wQq/h5V6EDoWY3Pus9V
/ziRn5OV+7X93XQr38m2wFXieEneCvQQ7HBEVqCNZDx4Y5q8dw2unXrt6+C2O6qNe6o/eFUYt1rQ
DfVfbJWHJinopIafizhlbaSTTfRZPXWJNwZ4/cgzt83hRbQf2diwP0zYi7khxILnGwjRRXMcsAEh
K8SR9kF7iT1jL5n6ivTCHqHswGrDTpsDAkVvjMxvEcxW1L2j3tvKcUZbkhIk0doPOj521U+1R7VS
cdc0w+76idLWbiaKbrAeBqz/RajTpd5UtQZKo2bzEHdOUMfai9GDtbjioIp8NLMDamthCfux8t0y
74rmFcoiMDnMEON1GO5gAIWUbIXIdaEQFuuGjpZwqAQLrey0MaeKC5egGghRA7N89DLX79Sjqoyv
Zf1DqfJXu9+h5b1fOo+8ecrqH3NaAko8+HRuD7Hh3fc99ZU22bn5y9jnry5DD0Y2bhjp69uL5ROw
C5TKyu8oK6p4qNAN89Tknz039af5We2iuWn2Gpxp6iJ0F+88/ru09mb1WBr3tDqlPIXzX4W61qKV
kR1YDg/yOvaRFXi189fr+7uilkSJhcgD4AzCz77UfHHrjjwuUWsxMDZFU60nj0llNDu7mrYQFCvX
GPEVlBkJUxj98KTHKk8GxWoZtowqjD4WrJz2PB+me2saWODOlL27RU+jVvGUu+uTXJUs2suJYCms
GXHGz9W7XlhajpzOaXTBEmeroTY9s+m5apP9CKKTud241Qs1jLg8oo0AV6EuAFpLek4qDVTrNC+7
U+Y+6NPD7+uzWZgWGN1RNXHukYHC1bqczTQr5qgWGvI3teUFVV+kPvDAfWDNcXaszCLZqDBZHBFJ
nvxyjWg9P3pjd0LvroCTVPcrFQgIRAM3lm1hdApBIjOF6BdQCrIRIIChRTfy/qQ1gx0wO3EfUG1h
+K6SfdKHdDpgvbdwUauLKTgMUUKDjJGck6o90peGbXYnjT8yU/OV/GGuP7GbHRwxtTMx4oSenUBY
MN2gc4gxKitUzcJP+dfrp2Jll5A0xO0SYSAcDumMM9sgVNPm9uTM6ed+bkhU0VkLDC/WvlyXtLJk
KAFDD3pUYgqsjXSP3dIGtjKrICm2v4Nr7EUpvbt4JLuB9Ft8nyuzAoks8BaCLAagd2lWVTZrTtJY
Der/Xmvw5JM71Xm/Pp0NEXJcA/WrTl7WEAEieJYkfqM9j1v1xasy0AobXbGBn8drf7n9JfKpadbE
9MQyZ0RsphxgxBDyXMbzVtfDld2BSnBciEESYlFiqifN5HU1bZE83s3unTUf2XDk5Mf1RVu5qgAn
oFpaQNFhOEtnoIwpAoJ23p68obRKv+40fuyVRvc1hG4e6i4lR7ufsw0gyTJI/+eNEnTCyFwjLiu5
CfFU9pmRYHJkuEeZCI0fqPPiaLivLybyO92XInuJm7vS3bhcKwodBdWw0bCeoh2jNN25J+Ok6HV7
sruiuMsVZw7QTGrLRVia1+DVwBVG/lpUPi4agTdOyfloz/Up6bt3oukfg64FA1r8xKQIAa8pwrSn
odag752Xqhsu8vKM6gCHgRsHQSo0VpOvmhaDgpSrY3lK8iEs1AScIqp/O1MWqp/PpMi3zTTKuknQ
DuHkVeqnEXG3eHZ318+m0AkXpqEkQrpsqWWDx3HUypNd/p7qqEdmHPwyB7N/6pNvND05NyOCJIH6
5e1OqaErcBjKU2oEnub4iraFdV2eP6warhuOBUp80UXsUsLs0Ya5HSTUv9sHsnGrtgaXPj/vXLQY
nTB4oT9MWjjE0fX9WGqky4+XLi1RYw6+d+yH4t4375N9LPOjSY/XhayeXhsBK/Q2xE+5AV1ie0pi
MaM85c590j5O6YNtbYAJVtZJxHFR64EGerDqxDzP3nBWeVVh52l5UsHa6Q83tkmF/YFbL6hIAS0C
tkhm9Grz2rQNpShPXEPPa8ef060wzlJpX0oQEzybQAvAjN7VZXnCEdtzAtVSpkeaOwfNjh+7eou/
dW29ADJG8guFYzCIJaWZZr1dM6S7ThjaH40iKLTg+qYvc8dYM8R1hV8K2rqFxajGtTvmnJcntDl5
4F72JZnLx9jqwW2uPiidEnQ2OZhaf59qyk5Dl3fe1E+Z3W04UQv/QvoMaWENp2JeXajlabaGIsgy
/gKU6o7V3cEBiyIg/v9k7bzxJC0ZuP8IRWkpbApQlyyoC0Do7CrornmyBufEPXJMWfbocG/fgo93
mssd2iA88XTyNY+GBpuDgufIWecvKViH1bbYNaiP9q9viLTliA+ibB9Mm2DcAVAWCKXLE6YnGXGN
omVRjkxE5hV++fO6AOkI/0eA/qfOHOQmMAQuBXTZwDLL4yyy6J0S3xuqH7t3ruEXyvt1QaszwTuI
TCB8LAByLwWBZ40AMB13ETjKYkTrNh7breHF78+uYgH4iTdRDD8C+DR+M9u3/+7zhbo8Hx9dSKpx
xPiq+lVro/w2lf6fbRD1xsgIAyAit19VbIu5U1H1UTfwbw1le2dUfKV39iXdalwqKfaFKMlzKo3S
QHvtso8yxEyGX4Ts6n4rvy29UAsZ0rGtQXNl2xzTQSuWGP1XyM5rfCU7XN8TSUvIUuTCDieushYm
Xh9xYCyyWvENRpETZEGe/daauy7bmtbaZYGBjrIi1HkhBylZDZNN2dwnbR7RxIm/aS6fHD+lhXmX
EiTted5M94AUkS2fTVvZMhTvI7euCs7dRa9ZheZgb6dOHrVtYb5o7WQjeIVCRt8ewcDAHO/3CPTa
PiZ280ix9KlfKd3EfO7aIwg5+hYptHyu9oXLyn2LPP1G1fyfSNOZhSh2QihN5P7hUoLGTloYjzQl
wUNeRE1Hm4NDSJP5dqfZiL6Nxg6m0Ox3rtnuScP7Y+NaZUA0LdlrTvwVmG31n4HMBZIgVHmq0MQS
wEiveB2Hsvnn+oFZWceLz5QMM426ZdzU+Ew2pc+9Wf2jmHqoD87ddTErugi4OMGPDHS+AZqaS12R
5x33JgQbI/3V0XbNrX0TsdgO8F2o60bhDJwUabHnrLNsjjr1qNsr8btHN1TR2tcjcYOaCRQAwsoQ
i3im6VJdKxuTAdFHBoBgQ2ur3mRtfBRkoccWCgoAIZWsmHIcHBUJMBaZ2UN+7Mu/WPzz4SX1FufM
qg2G4Sfr3So/mo0A9MrXwxqGbakCKiqgbZerM5WZ0mWKyqLWCN18lzi32cTiJp2PL/NnNEypsjTG
+GMRmiAh3DCsVm7AxfDS2am6jNbjMGHxGbsjPRrKeF0wzc7x+g1Y0f+CRQM2JApjRA3Z5SrlTTt1
tWq1UWUd5wxNftoos1r0G/hxXY6cDvizXCgjQwDcRpMfXLlLQRUA6k2idVWErwE7f+cagQboWeDV
RN+nSuYF1JnpjkBzPaD0uw1twgEcsT2S/2pTtX1zEDc0EAb5PU9Z/mKibu+9btLsoA2J+9LkDt+z
HC+KmvBS93kLy9S/PoWVHUEZD8IwgL0L8LFkF41KaaqJW5Fo6Mc7k0z6sSHZHLax8eV2QWCIhTsE
bw5gSEmQWdal42WMRIwCVT1XlfrgFOr0Omt03l8XtbL92HVU9iHoLDpySKfMcDnJSqpUUYEgVnGX
0McB/XnoRgXuylWEFEEUiQqsZWsA9LemyVg6VUSzR80FN9PGIV7bmfPxJU3SDAqOd43x8+ZV956a
/NktNq7j1hQkbWI0PZ+MDCJU7TC92Ftpk6W9AhAD3AZRuQMHWHawvbLXUT1s8AglKbr5tfP2qr5L
0h/zr+v7vZwG5MAswWuEQjvEuy5vYTdnpWPlfIxqOEQ7sDDePDy4kVDipCFbimiBtBFMbzKXmWyO
eP87PbbJ7V8vTBY8pKhGx1mSdAgHKSuic94QMTANGx9VtUUws7I8EAAHzgG1LBCxsj0gKGtti4zR
yH7pKNgNbl4e7DGWRvDAI14jDQ++WnSqVya0D03ioDggaL4hYHkRRKQdJi/6AwEcaUindHSKxBmc
hkdWYflJG7nqW1x6G3pwZZFQTYCsDsLQwN/JgCIyqHHuNJkVdQAoQv91GwCspU4Cp6vIGOMioJpA
9j8RcU4JGNTsyHpk6meXkl3h1TtL+7i+GXLIGS8S5KDyAtA+uHOwcC7vwhybcZc2mRO1aaT9dMuD
Yu7b38P0q9B/HJOtpg9rqwaQsiDkNVAMLseYxypFW98J0nrEJZyoBpL++nxWBGAyAFIA1YtHVg5A
zInn1iqvuohotv/kNVtQlPXxgZlHTgqU4rI1OFh62qZp10XAjgT6znO2yrSFcrh0TRBiRGUmCNKR
wgGe+3I/gAQBfiZxu8hOx6DJXrrshdUP7iflMy3m3V8s1pksSQ9WpZJ6fQxZIBhpgeZVGndjO1ZO
MZKEGoBCqG5fkmeYXDFtlDN2kaU+98w4usXgA8zls3ar08PaxoATC7V/iP2KGmdp3VpSwoVp0ev1
e2cfEudw+1LBPYLiAooXYWZpWxI4rEqSFyJC4PfOzt5qv7H6+WfjS1tRa+ls9XHeR9X8oOQBcTZi
/GvHCuatjQYl4BpZJM4oNRRDG4ohys1/6ukrS3/R9gdRv5X8t7WZrfgTbJcPMRiRUFwCgwTAF6Gh
z3wya1DGGfWnfeSBSKpCrXd+ZK+TWgGi82GTwCN3FbmnP5omoFMwxmFevrXzE/y3LN14C+RKTaHf
oKb//RTpXNS15/W6YvTR5FDwnjwPyrcp+5YrzwXZV5VvAYyTvujZ+/XjsvIE4QKDWRb1/DArHckE
SAxqAFCYQg19Yd+443dbhZNr+/mnkwoCLMIQl6bFqWooZi70kNPtmuzYeu3dMLeBbh5LL9vXWwnQ
1QkBHoRrDBMNRemXO6q6TUaY5rEotqyXVolDTqdPg3cjzcKf3YJ7IbDUYMOAFrwUM/K8anQgtCKv
9xV6ULZyLOLfywcTVbOwzGBhijLxy/HNWVVMJYnbSG0fWWqH43Tq3UebvnRNt7/9CHiwQMD7izj4
gh2sombcJ7oOxz5tjN1s1rqfToAZz4XjbRxysdnSrFxQQP5pt4tMiOwqWbEFBiE+9tFokOJLVXC2
09KPOka/KL1J6i/XJ7ayhq6KTBFav4MLEkbD5RraIzJGpY0wptI8oWWl3yv3rn5MZ6Ddb/aYsHY4
DnCW4JajqvZSUpo7qTnMImCa7EjXBYO71XdmRe26gsUU/Ado3LSAUjEtzsp0crooBr6OO2HabhnT
4kTJewPKG5wDHGjwKEr2lZeTnNdKNUZdUu4n0MY4OX9Wh/w4TN5L4dRPttE0qHHcapS5NjNU+KN8
F+YpToakgonGmmTQ3T4qHH78qtg3kpOJmwoXCt3bBaoJUTfppmojb8255kNU/FZS1L9vHOkVfQNP
XNRhIiqD0JU0vK4m08y7eYh4jA4n/ZcxQQnCtNUMfWWRhAuFyKcj+k/Ii9TyLh4MitBk9ln7MX+/
fk+Wg6N4GlgKvAJg48dMLk8vkJCeSysvi4aheIBN94A43MarvlylSxGSVdLXzI0Z9H0EvEMw1+7R
VZwnb/Y2AIByn3tsNuSIzDR2Gk6zzE3TN9ycDMKyiMSsPk4mYLToQWSC/bt/drz6ztS+JA0LmQ44
bWsnj01cTN+TLK9+uLSle6+wR5+PmnlobTPxqaUNfl1XZthXbrL3iLlF8bp8HVHYiu0UXLJIUcn2
R6KT0ZzmJIuyvDwkZhu42qGap7vB5Xc2rHYl3bBzV1IekAglryJQJeKI0nXrh4Z4vDPyqCCqFpha
4df6ox921AtzlY47hySjryueEeYuKmnqxPjZNiaHCVIMu7HL+o37s2L3iNpexCEEoRAoMaSXbmYN
ciAzcjB5/mkiyPuAGLh4qON7d3xKO8Mnmrrr2h+evZWvWz4PgA9B16GUC5FOFBBdHvt01se5QTPj
yLKQ9aH8o0Byx09HtwXzvfEK+trw+j1bsTZF5A6xOxSorVibuk5pmVdaHrmF4U/sYaZFkHrHIbVC
k3/07t5UnhLGQ0O/B/mYX2lfPE+0Pg6RCQMXln5jbam4LaKKGIyNrgOArhzkLUpgSOZ4KCKn2LPk
mGz5uCu3/mJ86VlsqnwCFKwvog5Ye1b5rG/8ouEbR3pFfV1IkfaRFhZo8tlYRElm7WjzXdukoduY
hynZlLycbNG0oIgmF5VYd1w/ON3G2VidhIvsFixW2CyyDk4MOJtlOxXR8Ct3996N5Vf/2emz4SX9
y2Are2TGGsGlHSp/BKP0Fi+cDHn8jwzRvwxWkOhjJO3DaNkksRWziLLpfvSo31n7cnjET8c8VmUB
opnA6V/N+QuacWwokZWrDLI7BGLxjiHKJSu1ytK51bq0iHTv0QI54FwGDiw99SX2kg1reVWUeIKF
N4NQvKQ/TX1ALsNssFFUEJ32hR/HxyL26XBzwgosD2eCJMep162mMikEmdqrS5/Y3XVltHbg0PoX
+W3BzQPmjEvtx8d2aPSO/Ln7fbHfqidZXSbAnGAOY/xF/qgdO/DyW20RKQbKPg/Ks/FdATuHvbHx
azcTrititBoitAvUtZ2ZDSUmHo+Jh46HlLNfD3+z4f+KWKTcaq3UB9vOo6TaYbdr/dXNgiHekU0L
fOkdYcfPJEl2WB5PMRgvvTzyNPTC2JNhP6EhxRbCe3Xjz6RIqqClrHGrwc0jFOGPo19v5d1WZwEv
D/4QSj4Afb48WIXqjopqp0UUz4GBABr3q/LO2upNvrrxQPQgSgT65AV3Nviua6RHLexKzn07+ezw
u3ar1HNtpTwT8HQEUVe6pcI26o3JolXkIPmZ7Yctcq61lTofX/z+LPhUtagwnzVWRbP3yZq6MEPM
MeGoXvY28doGhrp07gzUJSK4hLCaBk5rSRQtyzhz3KSOcpIy3xnNryR1P6H3U6DS6r3p66MNmE9h
pIeKohFLY/rMyHfMiW9Xah6inrD2EDwGilP6joyYhWuDHifS413r7N38dn2AGjY44YhpoSOoLo1f
FLxvGqssI53QZxrHPwuvuyv5Frx/5WSIqlJQQYFbDYa7WO6zndNLpqYt2hxHevrzu7WVfN8aXfz+
bPRsbtuZx20ZpfoJlez27mbNf/Hx0gtmcCAtWkT9Im/+8HY2+XR9+JWbiSDSn/pXpGlA4Xz59WPm
zMnUsTyyepga74r1Tj9fl7C2PucSpAnM1E111ggJ5q40d+PH9eHFGZHvyvnw8hkajCzrGoDRvObI
+K4bnmwrD0FosGG3rvh+Hrp54T+RolngBlo0jrIKlueR3T3mPL2rFAqy1kc30w9aGYES8W/kobBH
JK3BkSMHQsA/blJuZHnUlKlvTua9U3yA7EexdzG908ctT3Ntl3DTUR0iGPQXfZ/zqSgtPqfA1uX7
2Ed+/PourR0zJE3BcCxwCosHINHUoeQDwctf0rByH1j1Outv12WsnQRRuwM/WRgXckiMMWq2aQ0Z
1OkC2iZBPLwDURoUxVZ19XI2SDSbSGzC9gdqX2bhGczWgxuD50wv2oNefep1LUyT39ens9yRSyHC
ZjvTK5PddhWfYMkAQhoQ492st8JUW9OQHL6YxwozOSSQYfSn8cXzArumN+v4y2lIBobNWIUuYrD5
jPaY0ru5flC32EtW5wFEgYqAGKod5I3XpmRmdYPtcJT9PGv+aIGwSP/yF9txJkQyxHjiUQ3XNI/G
/CNLf7XxRjBsfRLwi8QVRGWotE5zblqNyrFOil4Ebdn4bo3sabdl760EcLAfqKz7XzkyWhh+Sq+r
M8zW7kve+2YRguWad3t3PzoB+8gyX9+CC69gAS5FSpaypQ9zhiaDeZRVzM8nlBU3d0P5qORoZ+Yc
am1PxhpBnJvVwaVUacMMPs4o+oXUoQnjPqQTusL45u35YUSrQavnCSykuSB5m9rOSbpawXKOCXp1
PGvpz9vPnWh7B+dS4C3/lKqcqQHFBHNfmikErlnqa/EJbVT+QoCFNAXsMA0wMml35nhEM8O8KSOF
3sdoiOZW/eG6hKV3ieIm0PTjXflTUSNJ4M6kz1Zqk6jvQmIS0Eo+0u5+zrPAy26fjIiJuyJkCgNa
hs+UJWDnNh2TKNHqnZE+OLO9MZkVtXwhQZqMl8xohKpAQv3cGjvq7K+v1crwSH6hKlkU+Qumt0ut
r+RNPtFBTaOK3dUBvZEBHFEf5G7Azwg6JJwpwJkuh6/MOdPUlNCoGb+TvdL9uP71K0rsYnjJGIs7
g6aMYngwBsa43rk9hvZWDmf5zqMEQLRthTMJMhq5SASB+SF22VC/qWZYVzScqjS08mOnb2RBlltx
KUd6Hk1e0FLpIcdp30aKB/LX9cVaGV9kP+CPoNc6AnDSA+/ZJQEyscjeup+2/QAwy/XhV5YJBxVw
JVwGsA/JMco+d0Z1QFET0IjuV1ud9vlJSdsD8oJfrwtabjoCunDtwRosCPZk9yppCnfKyj6OmHKq
+n0y7+0tR3FlqUAjAl8RqEHoW3kuem14nAIp85bwHf1RNzcnhAVLyb/DS0+FWZlNraPQ801pPtwf
tNuoC1nqPyTlgEsDNED0IJQrFaqWVXqrM/Lm5Z8M4y0tv3jkzc7C+HblgUah8KQFShR3w5TmYQH0
74xWV75RpfQtW/GdG2kHoT8QZRB0SXgwkAeypAs+mEZm92BjenupieLzaQt/srLRF+NLd4J6g6kQ
Gldv5rwzx2M1bmzF1vjSnUZRxIiUD75f58eC77dKxFeuAgAgeHYME8cJ6flL9dpojYqXtCZvufu9
UVrfyoHBz8zw+oVbmcS5FDkYzCpetaVGyZvi+fVP++O/G1164AqUf9alXZG3HnTmfMfMu78YH7zZ
oJlHCnvBsDQ0I/bXy8gbOB+bPJzmjdVZ3YOz8aUtNrS4K4iVkjcHFKwDHIIALXOvT2FLhLTNfFaQ
WgUE4003914aZu5ByzZErGhvpPn+f5VkYFQ+EF47wOq+Fa4z/Jpy04jMZgIfP6PxDpQS8/H6lMSq
XIZR0LMa/HiCS0rw/xiXJ5ebFtqIo97szeLcR9ghTPihtv5hVuFXxhc0OfSvy1ueYSTRkZIBbBBP
xwI4WOhxmccwFd5a5XvGRt/sTv+dAPEBZ3Zz36fE0GmDY9a+2s1dM+7/u/HFGTkb37LQHxk9z8hb
PB/n6m4TGbo8Y5cLJGnaOsmbufewQEkZUiMcvGfSb9yUlT2ADhc2Ato2CS7ZyylUsTUaE4pyIgT+
gVmstxqCrI6PvALQEqi4gb15Ob6TJnWZlIkd6e0zPdpkQ5cvn1X0mfl3eNnWnyltzapQrKhu6bNr
olOmk9+D4iVESOPgDlvNXpc3Ej4YUEnAJcHPh36/nA1pSM+1Pp4iEqY/0OF9qILJu31HUMAlyqCQ
W4a7Jz3gZVYQj1mDGhX0xPnO2EL0rezIxfjSLW/azNGJgvFTI6LdSTc2tJZYg0stgkYV8FsELx3C
MaaQf34pcuGSEXuIqvrVUJP2jmftM/Osf1Bk+bvh7X1vdum9l75dv4uLrUExl+0gd4m/ARKRn91U
G5RpTvU+UjvQRZq+1aa+6nxOhl9/IQfwUURnQI2wmF5r9FxxweUfZajjZkOINnfUpP7rdSmLm49Z
gKMclGUuEDZIzl8uYsx7p0HjDUDsqgPS1qkTGvRW5QURorxe8I0IOI/0RqK4tU813rCoUNw5yPpw
SkH4e30ai7MmZCB9BG5nMGwhjn05jXxwie2OJrDK8aHsjp9vHh1FueBrEiA4kUK6HN1llObKVIJa
EL3F9skWze7Kx58Pb0gfrwzDwMiM4Uf3UTv0+Ybq2hpesrHyKjbsdsDwnbJPdpZ5+/bi60WVBwhS
4AxIX08IRfmFrU/R8KjVxyG5u772Kwf0Ynjp64lux0PsYPip2Lnuk5k/gcDvuoiVBYJrr8NAgD8p
NOLl9tpKhjrUulGjjMV+eT95WwD+lTlAALB1uM24CDK2uau5TscpVVGaG/uJYvi8RItzdBa8fR6Q
AltXBHOArLich+UhgID7rEalHVIeult1Q2vTOB9frOOZwuWD6tGUY3ymvpTZqar3c7ZhGXri0blQ
6gKTC/WKfUD6dFE+Wee5i1psY46KpJ/vFJXSvc50EsZsSNCutGWvKXMPptt/wdsy/mr0OYcxMYpG
aUWha1GmoOOJaYKrblcnTgpyBLfwPcbyuzxNSACcbPWcsjT7Ba/V435hqqOy10dvDntntO/d2Rn2
Q6pXB8T2eGBMNfmGun/yklUj5QC/z90z6GmYrylOEqCnvBUVhs66+9Kioec0YWdMjRXY6uiWoVNN
bB8zddrlU6K8wlc29j3R0oNl1SSk6pimvgH40z5NsuSHztPxNebWN/DhcN8C2NLP1aGfd5Q5wKXr
SaBqnBxnr51z39Bz7RGluIrftXNHg1YxnY+0TskOHH3pQ1vkXdCmhL3Sepp/JaYxPNQpytuLcu4D
N9PSALQ76r6NWxoAd9u8lW6eBC1Bdw+31IZ9XprM71CN9FMdHTCi1LYZcYPOo68lVhxMU22/2N6s
/Sxcl+cBJVPzCt2vJoDaWIPlK3HsncBqlO8bJ/nRmbG7hUlfHkY8+ijLQVQOB35Btt3OxOzokJmR
YYJ6I96b2S62f956oS5lyAd+7Ju2BZAo0rLQe06bmzUnhhdBJgQ50MFDLkN3UWBT19wxIpuDtTGo
gW39i+9HoYio0wcvt6zYFLNuqy7B1iUwHFw96vONGdiL24oZnAkQvz/TCANq4xKNW2Y0W/+ANMlv
c1BPFiiR2goFrQpC7BIV7nAXFyi+AUT0DYkbMyrct5EfjPjTNH1x9XzDUVw7VOjsCNiQUKML8IY9
EH0c4f+iqJP5aXufA2Sct5+u78rClRAsNohhAsKDNAiCgZeL1hRp0bctN6KZG+jkAOJJ/tyY6IL1
KS/+uS5q+bKBXUrEZFHzBNyLDFBjtTp2aj9qkdG8c+U0HK4P/4d851JbY3yMi7gvNPYiIUV0nmng
XNTAT8h9b/pdNOMBOaQgLe4995fO7vPmcQQLo8KcHaUPvPuE6h6/sdvdXEVa9Tx2z1XzP6Rd147k
uLL8IgGivF4llWk/muke9yKM6ZE3lKHM199g77lnq1hEET1ngQEWaEBZdMlkZmTEL3M70EwR9MhW
8t9fBkb880neBpCtg/gcF0LxgW7BCtQnU4TOssnlPcDoa8Z1C97acxOVsxR1MfcGiASO+nq3KXIK
lyN4Y/XhfZogEr7AZAARnlK9TDaA8Xb5fJOaAa0VkCupCWRiuN6xRHcls5vMInTbUCs94H5h5TGf
FCfq8uAi54KWCx9LgEeTuNlTNLt2ZmlvAOQ4Ien3pfZoG3GzqGgBLxfj3I7gifrEabeydLaPBHwj
v7d36kgimALxDOL/N8pqAPOEKDRvCyB/tB7d3jTcqggI/OsnSfLzz77Pw6ITR0oXb0RsNbgfS1De
2WA9qSxFcChS7fEhcPlAUCujaYJjF85NLGNmZKB+TD4uZEt/DGWSxLXn/qjQWPqlZhmYDc3WQEM7
YCZBPWnbnretBX5h3CVZc8MMPWRUe4Xm6idj9Z6vD18k6MePQ5CPbgP+E9E2LgKQdH3SDYRv8O+m
HrqgWmyMCjyHz6Q4VtUQGmsVUe3B9fYQIovYvK86b0/y1wRkM2n7vW2ORn/UVE+Py0UByzvaw3A+
8Ky8aBJ0nc1zBiQeYr3ow6D0esWSXJ6N8+9z+yeL3hGWF0OB76/0z2y6O8sYd2t1441MYUg1EGHp
IYZsWt0MQybCMGaEZb4p9q90KNyP8Koc9pbgbjOOZUnRwxxbVvsBnGyfxq67men4vV9UGB+ZKd6N
jEgAEDlc1eezNiHRkORT64CsbH50xvQw9AArDH4VGkb6cn1fXjpI6Fmc2BKOZZuUtltUsJWNX03c
XHN616nySbLFgWMELNnk0EIxA1P682wleWLH1IVK0TgGumJtZINAiyMQIzhAqDKb5xPWZFAmRSe7
HWfWEuiIaLpk3uHwXJ8q6TC4uBbItPCAE+G1mrasWwlxwtjvs1APNOfdHUMEJB88ZILAjcEh5OfD
cCAZldjjhmFM1W5gelQWw/OkLYqzcolZEuwI+8s1mAf4tW7HuZeENW8XgSqkST9NaFAHPTybwlVv
g6H+anqf3z2FnN6Ai5njNrxIE/ikyNBV6OgxTZElCHyyv/59yUY4+77gb7J0XBy64PvaBEr9yALL
65frFiRn88wC/wUnHs3NSz9PR1iY+z3xvuUArf8qVA1Lkp2GqxipPgMJWJxPYYEYrnrdm2YdsqJP
VfakajqWzRICLmw2nEoQHwnpSi2F2MtkMj32TRpCiqZIvKBQ1W4vKmAogJwaETKKydxpo55gDPnW
4LH8s1rb0HU+ELov8uNAFcuiGJJ4dPreZURvFyxLTp/cxvnhzfTW67Pd9dXnTv78NXA2KF9YmLUH
TnZeMaiN3ZnJIR8+6vmD4WdAF6pSXVJTQMKhfx8ILCjBn2+0zdBIao6lHjvln7X+shl1NC/skKcQ
jKgUOSnZpsaT861hBe3vomdDCyZUZbJGj0ESHTX6j4SHJbhxVBqrcjuINoCpQOepL2w8twa5mu6M
elylB+LmYVvsMuuTWfy+vkrSzcCDmv+YEbbeaq3GZIyDHk9pFtZaPgSNrQUzSX+83w6H4oE8ldOZ
X5RnDKtwUpqT2PWOqRF1W+A//28W+EhPvI2N7m2CXB6JRxcY3OY4JABeKkYhczano+CLdmKjafyt
qTfYKK3AXaNaxZkjWw08J3iBBNnOixd6uiKjSpKKxJv1w6ruEcX4TLF/pUMA9yfXU0GeSay/1Onc
+ixrSNxVLGBHD5m96+ugMiDsKKPRS7seBxLP9pdpPw4KFrHLzn3eEfTvAN7+frIGVuX01Jgo1nlo
7ijqx+OE16rpzl9dyo6Ohz7orTkky/ilntyo0LII4dBOBw9P55S70kI3W9n4YVYsUWYiRTvkUVV2
Cki1dBKQDuD8Mphjsf68zlve251PYpbtvDRCH8VfTPK/3xd9eNpsdE1Kh8Q5ORT5DVV5VOnvB0YG
7R9IvV/UuFCVqFKWGPj9zos3Pr9c//Uy32Z5eH7iP+QzxMens/nV2jepwS/Vm23xw9U5THO2m2cW
Xbcku1nRRv9GcAXeADHlZUyDbaYQ6Iqttbhx/XpHGvtmtbxwJtoUrAuawD1LsTbS0Z3YFG4ju/aG
fC1hEwWyQPNvtubOMGng9q/XxyZ1Fid2jHNnVCROvVZ00+O1+QweDtv+nqZ/8ZIDd9u/8ye8FhgZ
Rmw02MCL/GGa14eJoCjWoeaSqPDTbwUpMWA4tcX35MnBrsvJTVa26rG+5FFjP7XlvUt3ueNH3trt
trYLUvBzNv3Xdvnc6YiLPl2fT9m62WiuQfkbpWlQ+p3bH3XojoLYCPNpI+XxBKp/3YMmxuG6FdmO
tAmeLdAaAnux6H8t6EegKoVRztlDWTz144PGnofsGZw6O31QhHqXtOBwlqfWBGdcUBOS4zOsoXP1
1t78XQ6OnsWiIWKYHdG7G2qzY5t3kdf3oe5t35elikaaHnWTRFO9fUt7LxwpVbjHy76M898lOvG1
S8fM5Gvtlm3g+69mclO6yHxMgQ7Vh9IPdFLsElWvuXSF/517MU7MPCPPE4qTaVhr1GXWZ2fWoi4f
dmnhKR6OKlPC4RwBiHWqEgdnXPfN/KGbo5YeTVW7rvQyPFlfkfd1btaNmh6eJ4lWPhRk2SdOFXR1
e0/6JFhTdFWn6ELL1492U+3HqvkwLM7tSsHiUdT7Iu2PPVohiqyMzLQKimLpQ1qniohD9oaGRiLH
/2O7Az7P5+rkYM955w+Fz7d8ddu2R9fR9sS6mSBp06PTv07uM4rYs6HBghLo9dMmu8dOTfOXw4lp
qC/mDra/HvfDrrwttN31z0sPs4FMNs9UAjUjuHoH9VoNzwG4rOqPjyC9rqcgL1DRH7+by48sU2FD
JPaA8cWVxJtagE0QZrIsmT9ofoGHYrIr273+p1sOq7m3yXOqAhlyzyB4YzymOM2libZTUL6dz1xW
lbrvZDVmzln/9N4WFODVabz8o5fo6NRidQSo5n7R1v31KZXcarCL4cFDoI4rEjOhgybrkzrTY5Ye
nCKys9AsFasm2RRnJoSziWQSsycLQ9PmJiT0C5B17992ZxaEazPXWe+WNdbJBTMSmG3ADcX+RxPC
bVk12jwbK0wk5adhuM3fjZIlBloHODTzTbZNZNE10jSt6qLCm7owIrbtgImJ3r/SIMMDAJQ3yF/U
o0dmZ1Ppm1vcUOt7OVcR0IGvjRKhJ9tQHgG/BDK3qE+KCc+iz4qxLt0t1vxb3zlQLQ82NP1dH4vE
3YMI718jwmpoDbwwiqJb7LnQ4G2h9pEHC7kvc8XWVQ2G//3En1XN3BR+aWEw1i4bQr9GD6PChCSZ
whVWUPMGQprXvc9NLEhKt6Plb3FKbtblFiEX+zyrhMek4wBcE7lbDtgQG5CyfnQyl+lbvJJD3x/6
5gBoz/UlkcWTYBRHz7eLqjeIdIW5KnRzwHW0rnFhGMdET4O8nJ4moHVY4e5YC7w5MQ71MP0ZzeHO
LayQ9XU4mqolk3gb/AzgFJCXAoG3SHut+0zzLGqusRMWVRmCYvD9ocaZAWHvZcRigBy7a2wBg1zt
OuvnUOlB3b+3UwnbG9oYaC1BwyZXdDzfF8mQdgzVCcgVgLYy8EuFN5BFCSA4x5sT1CMgJRa7g1Fc
G0FsqK0IZRjYgosjNeuwde9KU9uj1TVYyaOTVEFvf9DdX9e3iuT0wg2BVQ7QIYnm2pQYJZIWuhkP
zn70frldhur63lSU8CUHCxUL1FxAEoAykkiixoBc3GhJzLio7uuxj/o1B+nNn6b1Q1SS/mJEnKoN
dJZctlmI+w1QR5vrZFqxNz9tyQ9neqoI0GGFCiIjmzmgPIH7AapEkifoDSurqgV2imFn2bdDG5hT
gGYOxR6XHaITOyIodliNymVooIpn79HNaTCV8fUJUxkQIjkk4IGPMmFAL2/RYVupIPyXpGc4Pg4I
Ijhq2AKWSIhE8zkDiWCrQ/PXqPTDYE990JEpD1AFrO/NFHmiZBvogTrtD2OYSYCnYxcOqK8GfsZU
OAyJ+8UxJjjGXOoMKdnzs1zbidlm2mzH7XhPoXfS3JNR8cSTm8CdywuZaO0WvNI0jikqsZ0dO0P3
o7LSe89vwels7/5i3YCl/X8zgleayzTbRh1mcgsUwd4cLX+Rz8Rc/WuBH4GTK7fOvTF3nNaOq+J5
2S3Gp+sDkIT0oHnkfHQo9l0+jnKyZXnTESt2xshO7qwcQcq+KO88PVRCDKRrcmJL2IPrsOCqwCUV
N5MRVEbodcC5qlJG0pN0YkTYW9PUr8XwZmQMX/X3o7NxjNDpYYNRD8GpGDg4BQp+LM/gcLDWZqvd
G+56c31FpD7txIQwAHc29EajOU5q1np36K0dQkcDe/cA3p2gs5plf92esCpQwnBN0GmDmQa3A6d4
Pd9gQ102Rb3QJl4tqLKNqCsf00zVECUzwnGGaMDnekCOMKiq9qt+ytsmLvvXuvuezI9J9+X6OISd
/DaOUxPCOLySVLAPE13+wzHzm8o/eIkfLv6uNtL9lKkadqX2UPE1EVMBTC92LGU19IcMALxjplXB
uFmhNdSBVrOoZ09d9ksrFPtC2Nhv4zMhKgfcAVgMADg5X6fVWjXTYVnH84NVN0Tu2u6uz6DUAtfR
AoMEcKdit7aWeLODFGQb28k+1V5n930h3D8jOPm+8PAtOqsEsU/bxhZoZY3ltVQ1wMoGAElnYIwR
S4GkiO/CE185jYXRTrpWxCDC6zFLKupQ2S5G6zfkKnBaUAMSUB95qROtGbYiLn1QLN1o2o6ax+tr
oDIhBAJ9mjS6ny5FPIPZHsCCmEz0Kacq9Q2ZGTTKQ/UMbUqosAiuOO+cXHdbhDFjuvOr/TweahXG
T2VCOPLZ5BuLD5h/XLGtO6DqPhxKo0DiaDD16P2Tdjoa4WjQpCrsha5ljHX74M7Zo7PcgOn8uhHB
L7/tXtAYQMcdYmMo5ggXMWWev/VML+Oh2RXmcXMCvQ+Tn9eNyHbwqRFhXboFAXzqG2W8Ov7vTRvW
ICHz4f028CAFyB9NUuhDN89PibFsqEKRoooNO/DSsFYBsSVjAK0HamuAxHAgmfB9tyEWLdBkFC91
F074975YmS+EzdEWPCxCk6BIibEO8MUNUJDxmlXhGi3rOzk3/jGAnko0YekeChjCztW1XMvsJevj
hxJNNBX+vXsBbCQ3sItAjgcArHDGK9L67lz3mCCQ/05jtjeJ4q6Q7NUzC4KnHV1Kei9lXbwhr566
RpSRdKexn8Cyvn8ouI8gC4YVgfqHsNZZvq39ioJOnP6g2dFXJVFkWwmhyZuMDwhOReC8q7FUXx2H
xkP7eaWh4ao8usqAsNTFXHZTZsKAVR+IfkjeR6TDdxLkcImLq4J3PojJP2uiteVQrYuHvP9jDtNz
azTvv1SR+EcBgKcwecL8/DR7VQd+eG3uYnMKOzdY3llO5kM4+76wlQaiT9lY4ftzNtyU2vxSIFXm
JPmxMmpFJCpZjDNTwmYyl2FNSAZTax/oaO56ub5XJRfS2ee5+ZPooJ02o+01HAoX8GwvSLoHyAhc
NyEdAfJHYB1CUhkKGOcmtLyvszH1EeE4kD+xNifUIEoeXjciOdxIKYK/HE00nmWI4I7anbTWSVqs
iAXxm2H4jmf6fhpr0GOqejKk40HZDDkDkHFeMJaQxc2c3PC6uCjvNyh5vu+R/s/eOvm8cPocnaJ1
3XHw+aG8cfXdQHZz/07irwsjQnBAnJoteF53cVPvPYQ6x+uroZgika5Ez7WZVoXbxU4TopgMltLr
35etNu/qQbLERe+9KE5pJGNXZi22FG1Y/rgMxquWJ/mHsUz1G8ucN8Xlyqf8pO72NlsoxiOhxhMC
Fx6rHVa2mKnVoljakIdtdLPQKJkf1OvkhgSXVZSUufe9MnPjndDw/5gGIZjJsbRAU54fnl4DOaOf
5F2sDV+1ZYzc9uOYqCgZZcuFR9R/jQjubOkz9JaSoot9qHy1EBBRHE7V9wUPkGlbP3s2BuGYqB5C
zKdX0fHK3BhmCEwZHMt40Z2S1zWr69RrY2iqr9+6ISh/Xt9xcgMuf6hzpQLxTndNNNDWbGvjiTn3
NlR7vbGFAE3z6boZ6U4DRvf/zfCZPHHHJQMRBHiw2xhRWMDYYXOMcFmAikofLfItz75dNyddGB7P
oZyMFI4jLHyDJ3WrE4xqzscQ6JvAGP5mQCcWhKVPWlunw6C3MWm8IzSDQuI8oWoRLu4HyyuCXKWK
Il0nLrHlAzQEljXhNQpoRZHqTteCT7g4usb2B2JoaAhLNEUwyd8cFy7hxI5wLvOFth24U9vYNdoV
eTvm7MiAaKxZJjNg7qh9rLe5VlQQ5IPj3JlweeBCEB5CUOSlLHWwO+a5DuhhSm7TSRE5qUwIt09O
W4K8O0z4uRY4t+lz0f3VWeXIffQlI/wTe57txWHm2GttXNgfG/bq08e8213f19LVOTHB74+TY9Sh
KUSbOqSF2nYLSySioSrjOL+z8jdRFRFkpnBToqTpQ68Y/3NuqkmArq76pImnzA+NtnpI6jaC0MoQ
VJv1hdS2KvaUrRDyLXjieT5K5+KNYDaaXlmr28QGysx5lu+KFlD3UgWWUpkRXMMCl00yF+PSjN9F
Owcm/WUb39+/TKdDEZxDvbUr7UG/F2tkCQaji+wqzhkNRj3doVH0ujFZzHBqTHCtWrrVbVphQD7W
xuo/2yuLmNEiQFQcIZlThQQfBHsAp73EGetGDcZEPW1jo7HvNDO9N7NMYUK2OCA2Qt2Kt8JfZhNS
Zy1SKKQj54bi3vq0aZ8nf399vmTDOLUhzFdPZi0xmd3E9RJ1fQDc2vXvq8bA/35yRu3VsZqM4PtI
FwfDNkQ+Y4GSXlC26mil5dQ3eJJf8CUzSM9QMKbXMYHwk2YB29lFZv2rVTHaS2cLlAR4lUOlG7rm
56MZkjwHbKesUSn/mNs3iaqCIx0H0KkOgBlvfvP8+2Y9D34+OHWsb4ex6oIpAx14dfh9fU1k4Qeo
t4EMBL8LBLuFC8aCbvbidkhGa1sTZt1x2r6b9JZlLHLNNLIGVeApYmHfwltsY1BCoeSJlIDgAVrT
rcDfUbXxUtjbnavZW1hovRnpC9EOhUeto8PYS6LTdtcZ9rpLTafYsXnSg75tp4BQZw1X0+wDI9fa
MDf89jbxAJO9Pi2yrYpmHHDN8tywL7pclznAWIw+XG7zuTS6YHO+GtNf3O2nNgR/60ydrhFda2Ld
iDX61Nt4NqkyR9LlPRmHMNubvzZp7cMzDX536xoztHG2l9Ywb2nRRYZn08DCm/Z/mzvBjdTEYNXs
Ye76r7X72NcRUwGXpasDpBeeL6AvBKPf+dGwiLG5hOIxuIGykLKbjP1sVhW0T2VEGMZSg3doXZM2
Zk0XWsCrUbsPhuL5LyYL0Z2JQ4jclchc52qE4WXuYIHaO2ATDpuB9yWeNNetyEIWBF+cEwP5EqRk
zies6KiJtgEXMR5roy1/TtpD7ffBSp+z6vd1U3xaxDD51BR3aydOvjBw6h2kZuJl+TyzR1Pxedmq
wLWDugIakAAKCYfGbezKLYGbQMWmuk89Y0/m9EbLPAVKSDoKD+J+iFYhzC72xrgJRW2IbTibVgdG
QV37oHnez+szJVsUSDgDSYwg5bL41KGlmmhbCaJEEtUjeGT3enYwu3BWYQklc4ZaHdb9jeQG83++
JH2bNolmumVcjr+qYkfJvnQVy8KzR8Kq8zScizwveFFwj5yb8NtCg1a6VsZO92dOjqPjh6DTDufm
Ju+yiPhPdFV4Gcn1eGZReLaUJR6DJTYB9hkow8wHCiqyGplGEJ0rDo9s+oC1A5E6GpguvU2Ws1pH
EzWKhCDVBntWD+RT7SniO+lwLNAb8Rgf7I/CCTXrOttcsIPFRvrVrrtD6RyLYYxIq8rNSkfDtYNN
yLGhbMR3/sn5nHok0NoJm8HSvoBNIyDe15EqonypDRf0viAxBSuAeMenhtOlG6jd4sYINi0y0RA+
v14/PLL54g9+zt0HzKCYnXFamnteb1VIm9ihV4KhgSyRXiJMWhXH1JH4AnAQIsUEuKUFYSQhc6oV
I9v6qa9i38qHD9SZvtM6adrQNsE1FCS19iFpkqe8yvdaXKTWXqvsfYsAKEyyTjuOG6m/ukQvd/4I
ChzaFQ7ep1vztU7W/DhvRvmnAtpg72+G/1A6vXnLWLoevE3rd3ZnA+CgGeMRrKdLnAxdE/QzuLZK
zSoibCQW91UxP7BZy6Nen43fLaQp7pyOaG2wDab/S+8mawmNxpsic5qMaNvo/Ge0wJ1iduv82m96
/pLWdvErbVv/2CY5ubXbGhogU8UOUJB4KVgDkcZ0S4+55mwHvc2sPcgEAD7Vsg2vX9ZCk8Qqj1WZ
N6+T2eQ7zSkoesSccg9WUO1wfdkvfabHRVbAsI6KLTowBFfWVsQq86lBNb0xdnr92aY/vW1PkF1M
HRV9kdQW0Opcn5qz4Ai2hrF3RnvMSmQtavbs4OUa2oinkC01k+RQFLr7c0syW5Fmujw7XOEAQwQC
Fw3uoict8gVSB+6EswNNo6A1UxqYfnvY6uHl+lSKWEhE4ueWBA+Kjcl6H/SFMTHpvllKUBt69zMo
5cGefpPnTuRAPH7bvE+bYwddlb9AgOrT9d8gGSw4nP6dYuE293GOCHjA4Vqz5cgPROiYE0ELnKlq
DZBa8gClh2sFP4H4WkurtYR4W1rGdvutATqxmD8azvuou/iE4oXOMczYnPBNQlg6L5659pmfxznC
ko1FfmNElirRdemNzo0I/jvl4KSigJH6h+XRqEAc/+41AXAI7ZceUPuQoeQzeXJB6Gurgz6WFnE3
oy971L90a/VgpJPi/paNw0XynmvdoENb5O9Fz8s05JWBcXw2hhctV+ws6ech0wd5YaDFQOVzPgrP
YCPuCHweLXmhczTQzHh9mmTHB/AXDhzhDaS4hc4tLGs9bAaaZGOAQNZ7UHZ9goJuve/hTkNKcRu5
S/uz12z7wWEz2zXt2Nx6beXcd6yAjPv1X3Ppq3hwgpZZ8Lp5gJoLdxSK0M3glxwwsz4XLBzToCkL
hQ3plQszoF8BHRhE/M4HPBRWWeXZiMNKD7oWPC5a0Kn6ci+XDQYwANQPwL1giYz07Va5Jq1go+6G
3aPe9Lvr83Q5Buh1494BsA+9xReLBgyF1lgDop9kbV83m0CqvvoyZ+S+NlTMvJdD8QCONTk0Eo8V
NB6dT5fdLixnXQlTh2QCSE5xT8j2H6+HciE3lIYuIqC2JRutCLBrNRClwZANeKHSDYg/SCpv83ib
tsvd0uvf18S7Rw/swTDbr3qhKivLJhRvF5OXZB2IlAmXpF42vV6Dny5G5Txe8uKoo1s9sNvh6NlT
eH3x+IydPzIwoye2hNvCXtrEtHOzjKet37dkjJztptzGfdd/9HrvoVCFytIVRNYdcAno8F4UX+ap
dy0kaTDDLNl3KblnxjvFxPiVgQAVaDZ0vAOLJmJNSdn7o4cqT1zqCNPS1wE4seuTJh0ElI240DvG
IWayWKY1+TibRbztfee2X9/9bkFABhgG3IIB4UWxHynVeqO1GYCadYbulsrfkQLq6rlbPPeeq3iU
y/YablXkdvFsAWRPuJlmsE2WPk2KuNiK+aburWXfu8MSMXdposynXXx96qQxA5K7yDKBBA73yPkJ
Ltma+P6M6MQyDqUH4BhKFPvrJmSrAwICnqZG8ueiG8mZqFO0bgsTS+ruAVHrdpOh7LiXWEEUy6VR
8VTi4OnzgTTaSr15sfJ4MbSILewhm5OX6wORnE3gYlB/5TnTy6LYOveErhrCksr87DhZVOnWIRvu
aeFHJAPTkPnpuj3J2sAeziQ2NTSyRYhR1jkVa9waeyHpP9Z2/+jT/AgJxq/XzUi2HEEWCM4LZR1J
6S1Z1mnszDwGK/cxZfr3rE1u/G2J88n6dt2UdESgqYG+MG6MCxU10JU0dpt7eQygpasD9vH4XjL6
twAVJMf/NcH3yUloR/nlqndYJDaTNuJA+tApKlVkJN1tJ1b4QE+s9Euf6il1EQaXR8N8tN8PNcKD
4eT7fM1Ovl+PrG8HD98HT3Nk6ssHu00VnkY2BKw6QPSczg4qFucmBttkCR75CE6bXd1HhcKxXEZr
aOgHeNeCrgF6TUToWmoOiL4tD0nF8Wg4d4b3yc+/6Muda77fvcAzc50lPJgvs8vICBfjMpZZzDZt
z3x/B8JMBamzbKo4sQ/e5JBbvUhc2bQcfR4Xxtlz6wf5z+uHQvV1Ya0rf82dNMfX/TFsm3sg465/
X+x3fTsSpz+fL9XJZuq7Ya3sgf98QqO29sNyIKFWrLu2Wp6cTFtBQrO8rmx8SK3lpetUSWBZGAec
F/oL0UtBIFIvbDW8CKpxnWgap6XxZLMP3fiz0abPRjWXwZhXYWHah2YE2yUp9k5KPpXkL87r6S8Q
2ZkWWweJe4NfMDjWB71NXljuK4JViW9DvwDSGhxACY51YRlBd09nsHKnse7fL9pDDdC6rzhTchOg
SSJIbMJd8510spCZ51C3Mp00zu39UN9u5q2WqDYLDzCFABSgeiQdEXeD+0NsjnZyu0Q3r57G0Klo
vhkuhIWXlTDAaEftHrmc9GDZSIi1bqKFs48cXEYtP3AhNHFTmr3qLSMdMVIObxhFnto/H/HctUav
L3YWj+RDVX+16WvaKqI7kSGIHw9oqSMLBWVgQLdFDuG21hnyJk0ORoX8Nyq0v7LUCsvxdaTTHpDS
u6npX8zSmIJsTN7JGvOPbR6zeFyTDpHF+fhGLytKs/Sy2GN5uHzZwB13/fBLJ/DEgPBC0/p1s9bE
zeJuuyflfd6hBvtu5DvmD80TLuAh9mUdadLnhOhDhzTERnfzSIKaPl8fhMRDwgJKRdBpQ0FETEOA
W6cZB43lcVrMCfjCFz1oq1oFQVJZEU7XCPnBppthpWBGYAGwM1FDkV6QRJAYCKS18PoHPkBM7fqd
h36Qvs6R0afDEuQrckLFxvq7bcvK49qR9cnXQVppuovqqc7dz8W55q3YSAwiEBdBENTaCn+2kMrR
6HTrLONt5W3Pxsxe0tVSbAjpnjsxJey5ZAG4txlgCojBJGBT1j0a7TaHnl6otrd0zVC8RNc0aowX
nVqb3Zpa0SDqd6dD86kcj9c3nmzSIPXicVgfAPhix0WSl2nnT1ser+ahglyGZ96Tagop2Bv+N0PC
s9/UN8hXeDDUVy/JZN1pw0f0T6KxVYVNkU0YaD+5KikoUpEsPnc4yVKMRdNqWZxUh944rgq8h/Tz
qCMgRkITAdLE559f0wpKPx0+P/iP80tC/+ICRCUZgBXkmpCiE3YWamQdgXR4Fk82geTPlnYvS2rP
906PptzrKyINWkBN43NEPvBo4su4W7uh6BYji9dBG8OkARByKcv+0U3GpQvMggRQPDoskDhGtYZB
nLtLIWWuO6/mPPmKRLLsRHE5YoRP0DG6KAmhbZvZJPHS2Fm8O1LlQcWSKKsO14cs3e1QVAEdLM/v
i2FaVndNtrEmi/V2/OUV7WHd/NeSor43Dn8zII/LK4PSA+TtfMAnkUyrY5izV2QxKX22m+naPU02
bW5nOqsYKGQ+l6ducL/D8SLTdW5qhTgZXXOsY+ZMy9NQARNk0w/24KyQfyXGQ59SKzJ7uioeDdIN
hMZCgwdrXB+QT/fJGH0td6CUvGRAgTUfusyPKjQqj9UarF0Xjah6gmikCt3BR4exMUYzEn7Jar4f
lwyBRcuFgAg4QThH0fmvKMAs0G1dVePJ3QFDkAXpNyWHq2zjnNgQm6W7pHcTw4ONZTq0Mwtspwuc
9cac39+uicEg2uB4RA8c7MJgDHRJkxISHeBOOboWGPIVGRfpQMC/DnQVbsgLrn/UO9Hj6BR1XGXs
MNCvqAQEZPxsjH9xQ/LOe95vBx8jtp2mRqmtLFnr2My2IEGlGVhxDWCl959nPBPgw8ClhDqR4IzB
R9ukfsnquF/3mxHm3s0IjLBKQkY2Z6dWhLAJbKJ9Y5pzHc/9Cs6kPqqWHwXoFRvt918MB9kKYJC5
7KP4+mG61TR1qldxYUZuH45+kLQ/1nFRzJrM13J1Wg6LBGJNTFwkAFz0Dh2qeCLTFPh9/dia4/fJ
LhXvDtlVyXNu2G1IjIMW/fxgpgO4S7Rqq8BTPn5H0+eHNlOBnd+SnmLQh2wydBmBiQMyTng+kc5e
mjVv6tin9rNFt6jc8mimKHuXbQj/C2g6WLndebk3AcQpF/+2bosbdJ5F15dONqd4UkJTCowN5DIB
UIAo30fHJCiJ6BgNGo22ycuiAXDfvzAEnr836ByubSG8Kesyz6cJB3heyuK5sfN0DyKHtA6SyUsU
tqQLCNwpcHr8thQvlnLr09EZMblkOPiPY/UXoRRgIP/9vBDr1Imb2NMCp8pA7jynXjB9uT5X/OK7
2BxotOY9eKjQiHCBvpgc1hhpHafd9tvtwAYUanVza272bh7G3XVj0h3AJW04IOOyhkZ8iIAQcNpj
tz+htSTQh6fKtRUrQuRWEL/gsvcwMOF+GP3WhYMYmniwDGhItduTnXgHD/ShVsog1VjuumANpi6y
jMjYtIc2I09Ji272IlNpH3FT4uza8FUcVIfQzRSWb8mcbkanLjpoKrTOoBQ8hpm5dZAnabzIdVkd
NimtgqnxX9BTrnJisrUF7gAalbyj9wLgUCfJnDYETD8eaH78lXyjrVMEK+Ln3ULdP9CNVxHUyqae
S3q/oUlR1BYum0KfWZkgvx+v2j0vbPv5V8v4cX0Tya4aGx4EsEcHtTHRnXXOlo5swZya3sEodyTb
G/7BZDfXrUhHAh8FDkIklAFQOnfMbuprWUWtOgbi4kDH+jDr5HGrVCzksrgUEpYgVIB6FafqOzeT
JwSxr+/XcU2+gf82TNJXfWBB5n6dIPM2kVVxOGTu6tSesECQYi0yw/Pgrqqwsv8YhmrPyQzwHDmk
UUFQeiEr2jKcfmqX/OK8ydM7+/31CrAyggaEh4CQexLOdl17DPG9VyKQnQNHA6kd3cLrKy8dwb8m
xCwx0s9bmXpA+DbZWIOSlFaPRpbOCivShCPCF64iD0pSPOnOV36ax7XXe+AJ7Lx2v63Jkh/BQ1KH
tsXm41Im5YHVGbmhY5Wg1Jxb+2ZaK1XNXOKfEHeg8YbLPF6ywbXIyTtuCrAY0rmPAEXeopYTWvb0
aWi2P8ai/dC6aQ/tXsWtJhxhhLtoxIHqCMeQ4QTrwi6EjN7gTHoDyrPRijzQaJnWFJbNFA3vlx+H
JcKr9sBR4gEkxD7u2i2a33UWEl7Hrjge37VV/hnHPyUF9PhcqBqWplPVNUkt8HEH2o/6/0j7siXH
cWXJL6IZuIDLK0VJuVVlUrlWvtBq5Q6C4Aby68dR585tieKIoz7W1v2S1gxhCwQiPNzZymGd+aCz
z898EKs6e0wVM1xvbWm+acWDa628T2cb4MzEbBe6cRkNfYkRxGwPye4K8ALzhmlb9wevfHnlM/TM
2uw61Cga2bmANZO7EOH4Oug69Bb3lxdl5lL/YwT5GgfXPz3nTcPlZLXMzCxUZZ97LfdLeImY/jDM
N+4+5WAivGxucS8jdY9bD47prK+sylzhEY69jGceVMDf7F4L0iHz5Zpq1+w2/59x/WNoNnkRyk1F
bcAQMgfirsnkI9pyNT9PircSIOzArc01INzMFf7HJFAOaHdQnDZzOEXlNQPPZW6h9eDJTbbpWmPY
8vfVOxv864g/Z6ezyiVqUHSyQprseeF7a7impQOEPCE8AFIw5yVb6HfV4MvhRmgOu47tzBqI3xUo
7NLyH5uYndEiGYaiKGACsSOdAmncVQmk2Vc22dJEgckAKFIUDlBWVAM9yiJ1U+wKGwRWaGyphZ/q
5rTx2nqNkGNphyHLTcHQgDTRWTcDSbkJTp7UCFE72KaTfesVXmCOuJTaROxMp165AxdHpZA6CH5Q
ZZwncoYo1uxKj42QlpvkvV+jeF5cGqSIcCrBfXb2NDOE8KZRz40QdcnozSmluRUV6i4+HS1tg9Qj
/RfXgYvbTCVCXAV5OF2lYdIqRK2NATmtB4d/pWvHcXE7I/aBSi3oWx2q5vNoFwjicdaWxAgLvQzq
5ClKfuvZmo9enDV0nKE6hUL2GdpSOJ2hscHGrHHqk8kOzIjsrPzRXMv+LhlC5IukB8I4AobW09E0
ve2NborV73oEoznNX43BaHwDKW7fzPV2ZbMtbe5jc7PFaRHZZGWnzNFviftalLuo2LH+1fQ+Ll8I
S6uEhI6paMtVcWXm1HTwEOemp0HLqvtwhs9oQh/VSuZweer+MWGcTl1tQKF56mHCEbept+XTrdXc
6unKRboUGxwPZBal6axxM/AKGCF0jie5i+8T7g/OPo18808UBZdnbdEYNjUCb2B8kag6HRLnaP4x
NRzWsm7HW2IX9DkjjQOO4lK/pdKDXEtdD3YAaYWM+FEknZUfsDinqIghclD0KvPDW7tuHiVuaYR6
3H2pRf5DNhEkYiAc4PfR2mZc3CNHxtSPOTrJKDY4dNQKeD6xFb9YdlOtxY7q9BxlHv5e3eint3Hz
o9QLDNaphZIWU+Up39rTQ5p+tavby+u1PIJ/vj8bQZEbJTATmRGCWR/8Fr8Euxn/hcQiwvZ/bMz2
RDlmU+P1sNFEk9xIOr1j5xt+WvXv/91gZqFV38Vdpts4T+AB3UMpwre0Pki1lR22tiTqCBwtep3I
THILVuDfU180zk3E3JWS2uIuNtEMgl5+PLHmMJayH03eu46OjRXEXzSyEV9ktzKOxaU/sjGbLScS
XNM8qsT6PhO5a/Wbrv/zLxaEotoOIDf+mYPtC4/FuV5hqozijkXfKiv1ATBZCaoWx3FkZOZFeWsU
emtGGAd9JMLzM7m1Unvl2llc9CMjMyeadXVamhRGDO3JgWDGlfxjOOfoSAABIWq1qiY+L4ZHDekz
OVATbfUQq/g+kLWg43wAqFGhFRF1A9xlqGGe7tqJGFAW03QzlPcTt33WXlnO+zsC5OqRpke6Flnh
2bGI9FEKLad4BGRk68p8k0wrj9zzQwEOMNBxAjgEcAgqD6dDqCUYf1pJ1LNzjB/iQX9FdRHyj0V1
8ES6EgQqp3TqeIGYQ0LlbycCMoezBY+jIbfzrrRC1Dim/JuY4Eg2JP40zZVjuLQwOMl4PKna+Vmj
XyNGdOCJ1gqjLxBZi9iKg1/+PHqTQPkCJP0cxCFbo+lphrcZye/70k/X2NMWv4/MOHoZFJmQMbug
BOsjiuK4FTbjBi24rRFe60IwLyirAqYI8A6KuaeLnjiFdDMvoWHtQAjnJrUhw7riQBaGoIPPAiwA
oDUAqmC2c2nVerwGMXmol1J/4ak3fGoysVY21Lx+pw4IomNDEfzivwC/nY7EY0Dst+2oh5r0oD4L
rlRifpfAhvXRWw0OLleWe5HeNfJxnCA2xX8V3coBWhqojX4kdC8is3vWdKf3Go+ppZFwF1lkX6XG
/vJaLRxQABP+9/vzgt1UTXFHjESHPNO4i5tmK1niG0LbRtFK5nFpJJBKQ2kCdEMoQs1OJ+UT2NnA
hh1azbj92tVye3kkC98HbgZf19G9YyOQPV0r3WJZlQ65GWrutz7s6ud/8Xkcemxp1Zs4L211DimR
UjbN0IW88PBmXR9xocvkn++fUwwWzLGFa4L8989YPaCs73tyZbGXpggXioHLCmRhdF4jEpSlCdUH
M8xxJtPPxlp7wZ7f62h3RIEIgtPwKzj+p2tAWmm2Lc/6UCt2JbTwUj+Ng2vXASZQ8VV1NdUNpi6B
o1AuTqKi51YyQKTlNUqyTdOuBEDnJwIGMEPoNAJ+DiodpwacjiaWBB12aBbVDpfUpq5QMd8V7sp5
WLOj/n40EA7pbD2XsBMjjBdgsDD5LqI3pSY3l2dscVGgww7UKXJ9Z8ThrW6UhazA4wB8bSBa8rPv
HN+0k5//nRm1+Y7GYyBbOdJM70PWWjsT3MIFr364ZvH9spmlaQP9C2h5oJu+0M3I8PafeNeFmdKe
SKG3WPoZHYNGXK8ojacggiOE839r5rOdRtsJ8ALHbENq7xl96r0bO259N38Z4u9j9nF5WEuLBHAY
XovInJ/3HTa0zZEc1Nqwnm4SJyzyG7NZuUoWTTjoAUSGRKHRZg4YmB6j6Oq8C5PM8jk5KJ0wd406
YNkIELvoEkd9ay7V0qBPOAfYv1VVTksGlu5Td8UDLJlQ+G2E3niinhUiSaKh4dTCfi74Swu1HkYe
rbXi1dIuU6xfeABR9DTN44tMdHoBhNoAb5zfOdz66lV0x3sRcOquRHtqG51GrYggHZBxOCpfcJYr
TXOHIzVTyNCdOt8pb4d0CzRZYA4vmVhLZi9N3bGt2fsxQifwAKlXGVrDq+u+gbXJr9OXyzt5eerU
JkPiFwxA6jcc+QGR5IaMakxdLD/1dCezOz4Ber4SAK5ZUX8/sgL4MdOzFlYsTe71uEfxDC2NxlfS
XFf2RgiI5cE+g/wFmNPOulOGuPMSYTYS3WG1PyEvVYwrt/LiohxZmC0KldzLM0/IUJg/JZgGM0h1
r0mbzXvQ/g4Dzh88+YjKUXeezReLWuEWIwPBT/ZeaW+lcTfl9tbyCkCbMj+u2EYz7oTxILp6ZXjL
ppWsGt7iiNjnpSY3RpNND17AsLH5R++YdxlDixmvHyfX3Jqg0xpr856q3KINWevJFt8ub8j/xw8A
bAGYEg89MrOohIM+qh8M7BVXHJjxR+8hHFXuau2WdO9utu34Tas/WObV+SCQedF/rM7iUTa2Y1Pa
sDpS7tcIiepgTH/Ea1w+Swfh2MzMq9dZ0dFstIewdj9s9o1XOw5dQ2d3eQ7V5T13UsdW5pf7WNGE
KCuek/kJT/1khc5ryQsCigGgP9qtgcpVfz86zwKsvXE2DtgkIuMbIpsgnoq95rnblMTfNCd+vzwg
dajOBoRnnbpBAOyfeykTHmpMomkIozr3jfpWLyu/k7f6AGAaeFyKKwW//nP+gFTUbVREUXSZ7Qav
NDPXjGMZ8o8serXsleBLPUTPhnP0+dkuKFLgv/sKnyf8iXVJ4MRBgqI4ikl+K/zS6wOiXV1+VfQm
eGopB3n+3jJFkiJxC9pPq3r1BnRsZds0Njc8fbu8UudbTyVCwCaHDBVU88zZ1kP7AOt6S2dhBUx7
vPHw72UD51sPH0cVDEVcxBT23D9NicFkNo0sTHaevrX/eCMqYdu15o5zL6+sIKnzt1kPiYvTDa6Z
RTKlPazkIvF9s078tXr4wkQdW5g/5au8L6irLOjurogRFK/M0+L3LYg1UZDnIDM1W4ikMZuOKwhp
kh3KjRmH/2IZcMMCramjQ2qeNZpKOg2JOeDzDhqiU93P+2+aFuheACmZ4LKtpcUA5g/vR0Bi0Rc9
i1HkAJYCmuRgiR6eHbwj2BYInMsmzh0MgKcooAD6j4L0GRRW9NTJk36A5kKaB3p310wf1OF4PnTb
lO00Uq146KVdfGRvnj/I7E5yWTQQLzF6XwfhQkXTZ6v0dJ/w8iZm5VpIsTSHaAFBGk55gTPAaWtn
HmUWYWFG0ncD7Cwe8tNjsYahX9p1KveliCRdRUR0em6sjLkgHwIpeTUx/3ZM1jKJi8PASwLxN2qg
ZA5r1PqxdMtBA1LXcAGDcX7rLGO+jIY1/OdCMhF5RNUEoEMTA63GsyvOlAZcQJKBhldAxZLfavUt
m0af2HJraje2fduUL1On40eA/k8+Fmx7eUcu7ZBj+/M40wIyn02wb+f8u7DARxVlrQ/Qwy4W7Mli
3kqDxdLMoqYMqW3U49F1oCKXoysdAoSZ24xxE0I7jkEIqtXHmzpb2fZL2+PYyGxSpy4HxZuEEUYC
rfajw+U5W/g89gQ0xZA9gceb+7xmNDuUoMElQP0UNao1P7T4eXzcUOksKFmpKTyaogRSrVPERg4U
Y+w3/Xu1Evoufh8Ew6qIAHCRNzs8QosymQl8P+Jv5Z5kr5dnZ2GFkRDF9Q/CJGzseQtNFOlO3JUZ
D70u2dlEbHP7sV9zbEtjwIUAMjVkLRA7zUObgTc10mRQroq/t33qt3IlkFkzoP5+tAikb2iP6IkD
b/5eW3+8NQJKtc9PYzOqbrT/HcBskbOmTwbaKq21Et3YdC+jwKP3hH9cXoyF4w2gIPBJ0END5nXe
bVYNZV+1aMgOSyJSXwqr9g30kqKw+B717ocWtytnY3H10U8CABkUHRBIn84bGALBBOvq0LDtIVbj
SRR56ti5Rx/dGvPg0gqh1oqUlSIhAJPZqaWx4nXGpFGDESkYX9jgX565pc9bJrYWOA6QaplnfL0o
L0rXximJuc7vQLooD1WX5Nv/zsrMHbIEHYcu2PpCMH3f5YP1hXdryJCFgUDUG0UQRLFAeM81HC0b
mn59bLQh+ZTNnWRXp0JQNTj6/GwZphoOJknx+c4OkqeJ7K+eIPQtgKQG6pMqTz07h2AyQkKnxufj
T6v7ZmrJyjIv7Ffc4QjF0FsKjN3cGWbc1epkLLqQAJZMUK0vqsBZQ24tLQHYMUHpDpeI2ves4O2k
ROvroezCkvJNvo3SZiUKX/AmqNwii4/Mgurkmi1CVaVgwaNRG472veR3qbwfgU+3gstrsTRXQNwg
jwtOP0UVdnrivLap40zDXI1T6cfsN7TwDAC6LxtZmqsjI+7Ms/eAslR2j7lq6Ee96djK5bcwBnQe
4MmtGD+w4rP9JM0qER3Rm1ADk7KxEWv6fWvfV38/ujd0Ttyyovg+b+8072UwNxNfcbELPh2PenSo
KCk1KJrMlsFIEL9LMI+HDVZY6CP65j4adpDsEK91Iy4sBjqu8B5CcpkiEpkFUqQReicZF+GH7oXF
uPK4O/86YAZg0wZKRrUnzVNwXePR1kiJFQLM3NxE7UqoufB51eSPUBOxjkKazJZiMihPmDThwWNf
iMxfk4ZcNICrAaQdaOc+q51A6dyBlswIaEn8G8o1v649CP9pxwF4BfVllJdPf37R162ug2IiHL8U
zdeIP1/9eYVQAv8xnrp4Q802qmUWzlADXBx6hbEz2fQGIpeV2tK5V0I3IF67f8UzzwHfGQO/mcV0
4AWFn9CN8AJwGdJuJVI7P3F4/yGB/Lcp95ytaQQzMCm7QQ9daKkX9jZzyI7ZaxplS2NBayF0ZRW5
rjNH/NdWLd1Iqw3AVwbwbN1q45aPIbFWMp6LZvDmVMQNYIc46/CIbWf04skIK53dEIqXIBSkvyLH
SqD8kG6v3gJIRyAbgTgHnej67NZw3Rgdp1GjhY7PxHsSvV3+/MLC/OX3ULkA0Hn/zcAfucJ0SNxa
r7kLnbX2tQM5KxOm7+na62UzC6fwxIxxek7Sglpj6dRuWBqQBJj8Xq6syYIBG/UR5AAVOcRZ2a+z
Wy8tdBxES/w0Xox85ferWT59CeCEAM4H4gyQ5IKW/PT3R2Zm2KwyaFgWP2NwCn+Q6kEaOzLtUvnn
6qnCegN/DDIgFDLnZ153mybNaxMYrC2J77Ir+THx41EYVyxaoI5RGftZmDNREGf0RLOV+kaG+sla
tnRpIY6/PyvZuCnJRqKnTqg/iyj33XiNlWbh9CGsQfIK6DHgYczZUvRe4zGnivWQQUl4qFo0c2V+
zcuNVtxcvRKAbSGmJeiOhUT5bKqyXCubkdckbO6y/ila06hZmKmTz89mqjfqLNXyhoS570Q+RDf+
u18/O3KgpQX3tsTnUxqAPSxtVlAwap5nR8JVsSxa9BTsZh521FlHpyzOJjCMHzr7yco/ZXa9c0Ij
kuqhw6GDv50t9ajxvtYqAbBx5voNWqmc8c6SK9W+xXGobl5c4ABAzSO1xCL5ZBeZHrZG7OcylI3p
O/3L5cVYNAL5I9x/gImcsQpw0+20TEQk5OXjRH9HPdvQNcDhsg2ohWFZQKvhqP125Mq7rEGKkAIQ
aBt3MTRv6PQ4GGuyJwunT+UpwLqIaggOxmxJZAmG7SjPSEjYn8p4iJLbSAPW6vXydC0cjRMr6lcc
DYWMDkjd6oSEJv1dkac82l3+/oI7/yumhHgZdpDkP/1+UmSAhReMAD59sLI3rbn1yltznPwWmnds
rfNoaTQWWjIAcsSz8qyMPsS55+RdQcKop1tn8N7Hbm0TL1TKVYc/IO2QLUClfF6kinqUd+tSkNAg
4w8xGNuupAlQD/ymQBE7ofWNK62tXdlbA31pArfZypNwYfehfQHIPgDGEU/Oa3H1MGZEs7wpFNor
Hb+YyW2xRi+xNI+oJiDdjxYxF2t3umptGnGNxcYU2pnzYPbt18jr3y9vjKXtDfizyifhyXAGsNYj
3Y5FoUzUP4zS9LnH/GGkKJFeH3ZjICgmIjmCHOzc67RYBcrrAc6fVJPPmWP5ZJSBnZrphnP5dnlY
S4uD0jze0qo7BIIkpzPnpgyvjNrGTValG9ojgZI+R2kSXLZy/uZFQHFkZXbjuFWqUWFQEpYa/VJC
jrNlHax919J2b5MVF3E+pL+hN/Ce4AFBmlZtliMX0QoRi1QmU5h1HJVyfaNb5dbQPi4PadEKiB4A
WAUP/xlaPUpsFLEKZwz1SIt9L5mepoHZvlbFK7fQnNpCZWsIQr7/a+msBkzSkaNPD5Z0wy/L58h5
98o/NH1pQPVAOnTyJf8faYrz/Y4GDxPwZ7h0HUx7avxHs9jlGrGKwRjDAYQ6+bYGbVfuT2v156VZ
VF0LytXijTF/5EeGLdH1JnGqUgEUFsjOxJOX/by8VOfeAUM5MjLzDrSrGy7KcQq1jtxBrfqBms3K
Bl8ch7pckdABTH3uZMFQ0E12Q8fQ8fbl9KiNj12/v3oUqAUQ9N1QQKVRrz9dkClHfxX4zarDI/Tr
fDxEVtz0wiw5eFggKwWkNxzpbJa8RgPS2EuqA42Y70Jp6PrOJBSVwbWJRCfyj9CVOB2AIWgGwpmU
HboiGNkueb1+fo4+P8/S5lENb+rg84nxGk87O3n5F99HWzMYL9UtMMfBp1Kkeubq5WFqB99ATbda
CZuXFgAvsL+dW0inOfP5ictCjHFZHnK/iT6q6up3MAAeFu4V5B6RsJsXxSfCuONKUh9AerFBZzgB
QczlGTqPnWABVEIuUkZ4a89vYWZJvdUrvT5AwScBnbR3D0JXUj6wDADYlVvyfLJgS3Fjo7SjBD1m
95bZp+AxJ60A4vmBj/f1tEb0uGQAkC5FRWIB3jUPBI0EUL9kovUhGfOgBHtUsobdPr8U0ZGAsAzd
LUCPIcF2eh66VmMTKaf6EIDY1/OCrtvYPuTtLy/K4jhwoqF9C5onTNWplZI4aRMPHj9YJQmiydvg
0vjvLKhtcXRTSLdAlUfCQtGxzZASkCGuuL7zu0h1tyDFBRQhYkhDjfHIglc6NK9AC3Ooc5ApApJ2
03R37Rq9ycJMoayAFCHyzUipkZmDjUdgWScc80PTKko5n9G1x8WSBfQDwccCmoKFn62Fk2SJ9GK3
PpjpK6uemturF8KAYAeequhfRZlk9nktqibwGKflYYyeZLZh1zsokKagBgmuKXRJwsjpMnD0ATle
ERWHNqmDiJp+q91cHsHCQhvgHMcVCrE4rMTs9aVT0KSMrV0cOmvHtS+2uPPyoFgjSlmworArFOdO
4cS82TgiWy8Kd+jZAXQ/4vfv3Pu55jwWLYBYBukJRdg9T6VBor2qCZdYCfOOu9+T9AXd/Wg2XJmu
BYer8h8KIQhdPWQ5TxckRxZa0hZXnkbzh2yggTZYQd16O0nQfu3Xzcfl5VnYvyf2ZhNXJHXUiwz2
+mTc2la7JWstAOoLp6kjIPhw0JFZQxYS/aanI+pJNslcOuwQ1TsXyhCW69fWijdZGoWJLjO8rRCE
AKhzasOsu8JyUag/GJ/DsLk+QYFyNLA5YIkEfRW22OnX40pPGIv06tCNn4bxe1prIF+aIeB+ICyM
ZIsqg55+Xy8ciLy6Bjs4z2YLKt37tAgvr/KiBTha5FERMIHB6NQChIEn2Vg1Ain0FLlpuvEoVIGz
tUrx0hlR/vx/zJiziapzdGkJ8JMfqnJrsScte0ZjkX51qhOr4aBUTIESQFp7ZsQiLnfLNmeH2vtd
PndrHV6LWwnFN7wA4VFwy55OlSh6BwgKgu3qId4Zim2RFf7l1Vh4/mEI6OPHwVBJgXlejRi15jaZ
zg4uxDP17oa6URDz31mWbUvIDCWoLQ2c+FyusRku7QPVewsPs8S/5BYJE81EywOffpveq16/GeOf
y4NTN9L8uEMFAkEvuvGAQpn5eytJu7gcEFPbUFDSK/PTifP9RNkvtzZ80Nuu7IalEalzqXSTgBaZ
u2WrxfOpaaLy0KNL1gQln1ZDIMn7N1bQZqaSUUhQz0PTCry3xVjDSt0/uM6+l4Gx1ne9dHYcxPLU
AAYQ+2IWOsq40DKnxg3WlffAjWzTuvSb4WszrEFfFhYIWShkAHTsP8WqfbrBB8NiwFKOyaEt5UfP
9ACBpk9izbfbfisH5/3q/YAkJWClCGCQE5iThXp1a45NzooDKFwJ9lv2yg3TH/EviV4um1o4ukA4
U+Rd8ShVzuF0ZLksEX73FKGG8277vXH9VYlGFHCLoUMJMcZ8E0TjFIkWy3IoXtJu061JjizsZHQW
4srHkx1VkPnBYVaiRaSuqkNrBEUUUCcYr5U4Q94JqU7sXwAP1WU5D/fiasLiC8T1mf0jdjalzPZu
W27yfteSfeztoibbVuxrtEp6u7C7Twyrvx+F+8J2mskxI36Q2vCltQcoIpsPVRndgl1m5azOBSX+
Z5BgWFa954jNZx4IuvSgJXbwtDBBkRZnX13ji9V/yfi3svO2tvvd9l7MlAeR3W66tVO8EL4hl0yw
/XB1QB9sdorRjBrrwnb5gVu/WnHvmQ/oI9k64z6qb+JhjYj3b95z5mwRkiinhNwCRePjbFprT/JY
DninTU+oomy4K5FZ5ps4L0Fe/NuOb6x626BRwwAzGa+fPHNbed8un7q/PV+zH4FEMO4UVQ0Aif7s
R6S8dnLLGMQByoKPeoSDgRJbECXpzojNF7M0dl1jfqC2h9bZ0i9Nsu21ZhfjRVOObYm8MQv0FKSD
wqy+X/5pZ64Ob3zVrK1WAw3Vc1m0GFzIyYRD9TxAwM/0/FHfQXrNSvYkvjrVBgO49jzFMKRgYDPf
Y0rQmAvR8WezLDd7Hucru3ppKHikqTocEtPwcqcrbY/aaCRui+/rfmWMgWQiaH429fek+nF50s68
qJoqggenrSIFDOrUUpFnrSmZJZ7tzSS3ZbK7+vMQ8oAAGuYLIfs89pEpRL25SJrnlBaBJuuNLtYo
G84OIZ60oI3GysPdqfro6QgoM0Z9Enb/TM0/OXtO5Z6I/aAdIgp2JmvlfluYLtBnYjxKrBxpBrVw
R57N6LRBmHYlnpm40cid/nT1dIEB2rRAMOsA6jKvtDVlHvVWkYhnYf6Jtyb7c/3nUV4D7kxpmyLX
ffrrVX3DzW1DPKOV/We7FjYtzc3x12dzw7vS7pzUFM91+X1jmyvZz7MLU8mYHv32WaRuZW3cWy5+
+2c2HrTPoXu7fm6QY4NPs8CHc1b91pqh6PHgrJ8L9q1lzabTrZWzcL5RVZM37nwkn5FIn7vvCmQ7
mp5icRPvi5QI/u2HwfplOvfjdKM1V7/OlIKKjscfFMZVKml2LDQLd69bZeJ5SJCULNtNyXbUeY3W
Ok7PVx12wFqupA6RWpoHMsADeVUfd+JZT7dVul2jRl/7vPr70YGTRClXFPh810Cn8bW4mp5MTZMN
JgGQikBDYZ7y5hZULuII3yetG8gqfqzrcqPr5Ya4DKKK7svlXXa+iwFsQpCCFD6MnknBFV7TOvEk
h2dgP319+B07b/awwoa6MGWKMhQPGA/PpDMm/WGKcwTHmXwenCGglQiMq50gyuh4UmDK8P2zHpM4
aorETrsBG9lvki+Jdv33UToHVad6fIFKZOZIMHX16JKcPre7xuPAFF6NMzPQFgXUEU67DZbteVfO
VObFaDgJffbyT5o9p+XOJLu1vo+FpcbZw0FHZgFdZPPgEO0AI0Ko1HpuDqCRDtqm3CZXsyliIMc2
ZtmRvnVa7DbYSFMDLOtvtblWG1hwWqptBRUUVfE7e6haVdeh7RcWeBKU5ldcLLuC/SbjrWZtc7IG
A1mYM7wZ0ZSFpJ5i8VN/PzrtpOsrQHdM49mdyE1OAvC3aW28v3wG1S13EsHize0AsYMil4Lfzj1j
nPCSGblLnnX9tzTyzSCjjexTJGO6lTBuwRKuFDyFsJGp6lg8Hc6QApiDjND43I4GqOnrQfT3RuQY
n/mQegEivOjq+AH9hMDPKKZ/wBrmbXnuFI244FrrOWm2Tb9t19qL/+b0ZnOHcNRA+IwSqjo7pyMS
phPJqmLms+61dBtrtNiUaeHi4SGaL1M5xRIABw46bjfhMQI+fbi1Bsvx20mv7yfdzW85K9ODLurW
jweR7vHKdr5GoOV4MMuRaPvRtrtHnbT5V1N+gnIN2GX7JtdpuytIPGyZQDozJdxhfkSz5pFMTryF
kLX2oyly/ZBl9ho922wNUeiBt0bznnrQKkmy2Yg90nSliKssTJKA676wQzMPBvP28p6c+ewzK7OD
nBl8nKoOVnT9lzchLbzmKWYn68zALBwQfSGh5gwDIor81HnV+4Pot5cHMUeq/TWC1Ll6C8NTIF17
ujuqRk+ExySkuIfxPk+rr5Zm7h1NaD64wR6laex0GgVRGj0B9OM3zH1d+QHoLDk73CCkQKMaWotA
1HnGlFuLboqGyDaf0955M5KOfQGBAbuRqZXFwOIah6hq68fONsoNTqK5F8YILugBray+N5Wy3HiS
jMYm8+x6L2lZPNRt+6NxnR8kB5J37MHZs7WktL9PepK+JkWklUAodxrzCxfNNL41mD9tC11+gFOa
t3XOnNT3PJkFmdD4duiYtveELQ+J7ORBGz37O7Rh8z9TGcd+pDF71+rYZYTEf3id7DonA1tfClRX
XWv5BkVPseljB9l8T0JPKMp+ZFqe7HhrC9B5tkjAW09sQhhm6kn9O5d69yDBi3rP3BZ1GGGknwlD
/5WfjKOB66hF2FPE1m4S4HnY1An9FGVLUSl30g+cUDv3QSXyrLvDWzE0VTA5U/5eek4VdKne72jh
mTv4Urnp9Wi6SYuc+G6nQ04s0hDRtvkrGJTih2bUyNbstB/TaLnC79vJSHwndss/2igTH3pr6dbK
uf2Vj/prNJD8VYD9/Ebnwti4tHOKTVxMth4k6G80t52f6fV7l7fex4CifrN1y4zsdd59z+v+Xcfu
8/VqNO5dDwvgMwhHb0TL5beMV47wnYpO6Ecvy9eRV8ieGJoX3Y6m2WxKI7OenHSwKt8VrCwCxkw3
tDpjQJE0KTdx3PaTP45Tfe+Y1fgzJf1vSLc0u5o3n2xC8t4vM4NKX8S8dCBF674NvHiTjftuTNOY
+OhgJWHr5NwHIBn8/toYB2RiLv6/PgaRqe1BM3LTaRr7ZbuAJRZxFG/6JmKHFInkG8sTL2i1+aS6
hDYNRKuCoZHbtCG/W30QEH205aPXTAOEBN2OVl8arer2g2B/CrjfaIdeJjCcND19sdO+7jYRBxFG
oLcmWKTj3m3cjSvH9BlwsQ8G+T6EjZotkbcdDrlIP/XaCces5Y0PXemPQec/ZVLjPssTa8NyEA8N
FIJQkZU6fsoTd9dwW9x6WmdDNiPlbFvwLCkDglbb+3ZK0trnZg26ndjkPkmjfmvbWbqvsin2e9ry
QAcXwh8IrfDbPC9fi1HGPqlya8uq+L1rNPPNZkZ1O47Nr9puoQ5m85jd8WLUNl1LP7vYnJxAc8zG
vSnTSf/VU1D0A4wvNwhl2q0BQnMR4oYBiWQNprpy6AawxOYVni9pGhQx0lkoYb8BgkjavQZKou5u
TPLOeowIQFVTIya/pm0VyMjMETh4duAU6R87q1ngNFnXbiuXFj5tu6rYubKfsJWo4RsDechGkzDf
Gq26vm1GaLWD11Lf2NlQK9070CUWFZQydPAMEvTMbZD3bgMy5qGRgA+pteQPcGfXe4gsxZshsugm
qUw67JpGUGvTjO4vc9Ka8mHIxZccwh5f2MAyA1tDvBpl+TBmWlg4Fdf2U49LeNNYpAdlbvoSyeKb
7mZ27Q8ptaaApsMHByXdcCcgEvhAe4HW3I7lve5r3HxrEDOlG2R3rUduEjRY5l4+vDJSxsNtS7X4
ZqA8fh5BGKOhOxKygrKizM+12NwjPomh4FWydJtpThftsVMfc0H2bZSmfmfkHw4BxQciXhGAhSPf
ulkkAV4EdaGfCp081pBmehQywg3c9329HelwP5Aah4+lnPCASen+NBAT72QSkZ+R2HXFrkezypZE
A/Y/SCkeZWYZEWCKdgzybuJ+FalRQq66ouLdFeb4AmzED9Dfk/uy7Z9YgcWAwur4UdMqgW9Jm2QD
NLbebKehkJsCAMiHmLrFrqBEfu9aEe3N3i1fiSZfJ5Z9Qwchv3WNmj4YhW0+uDU2Bc6wtulpH/mA
pbZ+ppE0QBEH9zKESXcTkKIPWo7L4N60+176RTn9KP4PaVe2HKmubL+ICBCTeAVq8lyust3dL4Tb
3c0gAWKSgK+/i94nznFRFUV43/22w9FkaUqlMtda6XiltjFyr2iPqkYThnerRbtGpnoVdnDxPk8s
JwRawgo7p6qAw2ztUQ+4U3q+Upbnm5R/MCpwSmXGgywrZbSzoD0aA0luSBoFma010J7TctMI20op
tu6LMfJbouMGIo5CIN5DBzMVaDbRbM1u+F4OnIZODvUHQcb8Nh7ru0Ylrd9KDhSywX96CAKhS5Y8
tu5IwkbW5sq20WtEV8C82koiBLCE9h03xZ/BSlM9aMuyCykZ6sIfJV5wftHpQmzMOEqNjYuLj4Uj
5z3bDEORY2MmcelbY2smQdul3E8KDwRsu3whzTAKv2d5FJpt1IcAzW0zVwtGDpK/URQQwMVP1M0c
+4grc1NqJlmlCaFB2tHs3sS/9HnHN8KO/MjAmrQSPwyVqO4AJob+ROq4CKBOgFNpyQoCQhkk6f2K
t8UrtJT5Wgw6Wdkpi0Ju1UMeRgAOBQibBh9tKKRvovPBHVDi8Yb3Y+LTVv0ZMJcB7lgRUBTqnxxI
nGym0kOYe6ZamZaSHVYhUt8rDvlG3cieANOLVoWWtd/h+dR3zoYhhFMub0qaNM9U5CXcgWtVQeQq
9kD4MH5LE16a91pnqB8QZCf+WNdmAPx4GSStEX2v6/zDaBx77cAN+DpLSSB7EgVC69jOaTAfntv9
ssz2WVfGKxFWBdybRg9UZOaadolTB2kPrI+J0ikyr060Ncy6CSORlAHkdNPAQs+uuyFBz83YKZqd
1OsuqDjBBvK6XO0toadbm0FRiBEci46UbhbkiM43ilndJiJM3XpeFPs06SnB67Md/YIW1T0UFqzv
6OT41hKavKo2K327p9UtjxGQEfSvXhcNwiXhVjgyPQK5JzpWaPqpyd7048wsfjWt7ob4nYZvNQ3P
/SHSf8UcsINQCv1otX3TbzVHsvZRWkby0RAELtKsb2qP7FsrT++qceD5zuoyht7Y6EVTB2NZ3+mp
+8wcxbCPDe47dv09pu2TyKpyq3l5GhCWbBCdUbuHBHC/zpJoUzed3DFHs0JD650d1CHbAOyLyq91
SeQ6LSHPWBvjBMjEBW0OeROQAgIZnZ0/xKMZryIrqVe9Zkj8iyb04ve6cfOgq7R6he0BnSvHDFMh
0JDNo+MGl+sfczB+KqHW0I0pQJZBoZB5GyujYRXZv2Kz0P2RReAcgbHsu3UKSluWI9meJr6XKQzC
EW2ATDlmGeLMgWWw2Bcq+Q3GN1/3gjWozTZvJqvSgBPn+zjY6Q1r7UdlEkjiUfEnLwv6kMV69wuU
PP0upVF3HGkUbQxeQMdEU9lLEbflKo/0YRsLR3mrweJ6do8uJZWv5V58q1feCDFoqC9QV5V4Wted
3fpmqSHcYmA8rTw1AGpPcYXZRVciYNPQzanB/fhNDLjffL0yk4MFqewh0NLKfO+UW38nrPkBzel3
FTtRkI9Jg1AtQ7MkdYyGsn+u6hYQugQe5k5vWilCzhyuw7eqvg4obqFfPR3pBrL78h1hQh0iI2v7
uZWi3pq1dbVKYq1a2REfVh4j2S10POpHkiv9qWmddF05wsZSOIwFWdzkni/SIXphrQByOSINd+/a
zi2JH1tyHMPY1chaI/qfKGnlIyfFS+04+QqeF48FPa22RuFEkHwqgYuUWh6/p03RIiqtnRqz03jJ
poRDChTgST8srS5v8VCAVuGoJb26K6y8IkcunKLYQq84FWsH0SzaFETZmvGKhSxNjij9/yoZ4rrS
zgLT7oawjjq8ILzxj+fJFl7chrdx8esZln+VM8reADyld6Mg2arPwPcYcKYPLRraBqCItT9SYrdH
zdIeq1oCzem5LR4/QxcUTZVbqxIthNeiSIwj0DO03RhDlmYRWjbKWLslQ14kaAAiNa9DOIqiY9tV
FYLEsVjHSgcNsNOc7xIL9D3inh3f2y3KRS6Atls97UtrJ6TxAEyFhP6qNMsgtzp9yzPb7FYJrZG7
jQfUWUFUsR4qJ6VgYfIPktkIYCEx+mB4qYKGr0puZAwgoW8gyfyqdWW8S80oVqEg0ObBYw96cCA9
lTdelcPpCM6St95BU2vN5ZgHABAhGShKsK0Ms1x5RH937JHp4N0g6LV6+iTaRvhNnVSAg49pwOLs
qBtDGmR1ccj19qVE8e/G8gRiuhhJhcGjTRAlef5Y6nkR9Mi9vBVO8TSKBNGX3rkBupDiVCdlsjNw
Y2xSQ9ANpGsIDrNJQ5AwihvItur1Mzh8xKdWVBX3sUoqtIPvADFx9B/okNZ0d1HcWnQf6TpE1Ua9
435U8Y/c7o66yV9IVdvYr5Z8S3RbvFDeGMLXyDC+CavrH2SFvp557ITAyTLseo/+kOn4ZtGfRVLg
FhSavo0dW/uRFZnuIx8GWkvqViRZp67KnyOoX705MX69VZbuT4me6n5nmXvI0turYRCvZdalQZHh
XOS0+d1IGuOUlW+W6ovAGPH+S/qq9N1KszeVw4ugMUHt63pPPyLYfUmolb6hN4P7Dq3C5Ga0jQpX
aONyn/dR+RCVpO+CkuPVykE4W3Egie46aMzpa2OMo+eSFl4RjnVbiO1odc9N4TB1l7JJfZc7eMgl
HqiqnYp+G3L4zdruVlYZpO6d/H1wx0OJvAXDI0nI/L5L6IcZFRYo/Z2uVmOsOB5iutFBkpMC7Efd
AnqWFAp3QHm0JRYcfSXIzmtLFyRBq9rZpf5T7+2fltdlQVnAQdq5/pM04F4TuCJ/TDEZKFLngIv0
CeasitrXEWC5YKBGhBPE5Z/KGjWf224cDLU7cuQYkviuLWR3I0ytM32mxF00xho4yjbwbhmRthGy
2HnrBehCRjo89ei4G+I5j+edQktyB12zaj1600Sq+a7Nrc2Yos3vMJp8OyqarMss6vDT0mrvqELi
3S4mUlWU1T8gttGG6YgAG2/SKECzWHUHHDTGoMAxZiOXR02N/J2hbeA3cJwLuYXWXv2YgVXhE1w9
MlCudRihkPdSQZFl6yJBmQUk0dkdJBTtF8HiFCfcqVsgc9GSzUfIaH4XgPXuRtKrLoxKza3WRZk7
G9lVa1sU+hsewSrMgcZ8QODdrZq8bMAwMo13XrbdsJUxhBnwYAKSOYanwC3o+V6rV0FDvXEjevoN
Ux/5iEpAE6OIVYdRP5bcUluW4sXvym1iGGsvbb0bvXYVWrtEaffQtqy27ryyG1ednZKbtKF1AERK
HVqqfUXlw9w6GvnuJVXv96X3kkgMzGS27yT2XZTpBxW1iMFZ/OE24rsymbsaE9PbqRqPPg+Ant5l
6iDipG1Xda3zoNZVzQNN14uwMqM0rCmeM+0Q/XQh1RfYGoc2qcW3OSdbUjnbUhvyOkCUXPmuM64q
hFeew7dm/Y2a29ZpfGOwf5M+rtdNJYxbM0mAvkZF5beNbMd74rZ4cxd63IUOh1j2wItHvC9fSROz
FZMSAbdosrXy3MZnXcPvkII+pEOlfx+0VNzmuevmoYrEu6GNagO/mm7rZHQeIstSexYJL8w6yw51
Nzvm7fiRxaW9YSktQOYkhN9JFO5fsrEr3z20BzhKr38VVatDK7BGq8aKpzJkOBYBaw1vV3EtDzOI
sZU+MufWR6oK+zvuY1Vuxyz7QJnNveVA792nsVOFveqlr8PH3I5UkMfWyC3kZ3JN96UVQYqbat88
op6scTQ2dWGpVZm16Z0iUAuPwDb10674QxPtd22X8As0O7gMGoYC8XII9YafUVRARTkCoDEaU3cX
22iUe9NDo/DVGpHjykxFjQCq4FDi6vGGlXFNaWDHRvto1dkIKRRbIBZAJ3jkTpHk6gwptmaTiZe0
iGEvcd+kR2QoOTWelTLF77Sr0CspgveELsg4fhO4EjatiVftusdLcF87U/TvOEJ8NCaDNHJTPddG
SyA4jp8RtFmiWjycimPBnP4GNy0K84PH+zvJU3fdS/GzjxkckiNVt+8aUn2DQtYIPdc6X8W15j0k
RaXD34CwloFE7fp1lPfIDXo/8PLPgrjNm7cRONNHpydxHFAajRgWwpUbh1Spjpxq5K5VNKhA7zI0
0CD0dWjq9LeHNOcTpOPegIN0tiMZzCDJ8bQLVDJYqzFy3gzk6fgIx+qgXwXkQxP20dWkxa/PGu4L
S2ZpqIQ2PDOzYb/dCaKURgpO0IvNHy3em7faSKtfUTctu2494Xc3YV+jUhJUyIqFxOvkCiDF6hh5
eMsa0nsmMokCaZWuD6eHw1jkyudWagU9nM66tcr4PQM86jkTtvmbWrn7Bjht1vmKpNPLQmMWdpHZ
9/CueP+aQmXbtNEATAUxATgkgeTTzWiiwGLp+fAERjC9txS6Ag65XWwmH/Hc1sobw0wvqM89TfrI
KgPgHJtQPjeAGnOCyjDZAqpiVtgA1gt+nYCQiOIkSGtzxKkQloGQajAPrnwb3ZU0t6V6u15WmBVn
/poAPQPoMgdAUzy7T8sazKUIKnJmoqAeGtk2XhJeuPR9QMn+AjWNc1qOjfyUmTQoquXaqrEDY0lL
+8L3JwQIYF6gLKFV7gyylzM98ljj0UNr/4T3xP67Pj8XluDz9+eobKdxFZJq+D4XEtmhrVXsYmTX
rhtZGIQ5q8MZdTxQJHgocCZ3uEG0haLwpc8DEIX+GMD8guM6/f1T5Zkgr4M+SY6LEsrN73ipncj5
16HoCUoJcGpovQz5u9Ov08EzNTPtzANQotqO5tvrczOrUWKDnn5+Njd4uVmkSfB5Xdx57k6OOzVs
XKQirptZGsXsHCAPiZKG1pqHYvwY+2P68//3+VmJkohGxMB6mAfRbpG8NhdW+OIkAV0AjjeQDI49
WwNoGhZOCtd3KPQ1Zf4gfOt3uSSvfGmKwFJBmy0Pr8MzmbJIGAkTGaAreY8LcSh99On9+ixNojyT
wi8IF3MWeZo1KKBD5ftgIfuYWqu8/CoxF5vps4GpwvrpJDhZOWYC0oCHzpS+omGkL7E4Lk0S6Dzo
q2NClgC2Ti1olTSRZiLW4VWg8asTLTGsLn0f0kVT/7yJcDMnVyiPstQUnXNQuAYRrLtKW1iEaQ5m
MIgJXoWfDzT2eXdmVCRQIrVa9yDVwxiHUJhRm/rZK75+Ik7MzDCPWp6x2KMwI1AgCGP+dXgKLk/d
Bk8PBISznk1ViUxHkpQuYmP7nvWhnW8sVINr5F+u79nzCwKIGyBdQNKAMAHYUKcL3jqGKXPh4Vlh
jendYBeHylT2o+iktWDpwiEHSxp8LjS4B0ieTr/k0+b10D9Ed8baPFCcDo8fB0L8ftwgJ3N9ROe0
g4mODVOo0MCrA+VzaqhnoPh1qWUeUF30TfXUQUMEKYqhQbYB9cq4v+u6Dcl3COqRNFzYfueUMoAI
ASly4GrA68FxPbVuTlmEgurRwXhsXBuS0gAP2B/CevHSMtBEYHTImyzImJyfKgCLAKoALwqGyZy3
GHVOSd1eRIckjjeRpq3316f0wvehBQCUzdRBDpqIsxl1B11xJxLpsSrVQ2HkN6axoFS5ZGHaPJ82
R5m3XgNN0vTYoTzWrjTnq/oPmJSJdz6B/qCnSmerwmx08epMlh6zDH4/WGSOXvz9aFLgYMcBwDjn
Qnqd6HQOIceDgReam29I+2+W4JOB2Tltot4SQwUDQl83R50sHM7z348QFJUAAKChm3AmrqnLNjJL
pDoOIIwyATXsL99c+D5WADrP02NgTgBhRqy1pYq0Q+7eFsZGfblRG54Z0/4EaBCXCsSWTvcP0Vo0
LjFsdqTjrvCOmbMuhpuvHoJTEzOPX/SVrQPEwI62FoI0ly9pEV1Ygr/MZrAnEaWcHbIYatvMLtAu
0dJ3+U0Zf/kEeNCgnJSApu4jZ/BAqRKu8lHLjsVHAsS5/PoGgjYCkKhwEPB97mx2WJWTvBo8djQT
vFr98u3rk//587N3EpG107oSn8+LW9rd1+7Cz5/2x2nUMEk7/Pfnz/tuWygJMWnh+0YXCBclZuIj
18pS1E3pksDl+ZU7yRYDkA8o3KTdNjvKfeY4Cffy4ug6L2Un/R4N+ZYIaeeX7amNabN98qdV3kAM
CACwo7YSKvXlypjyUKsvL8rJQGbXAnUKCFZEMFKaaPWX3Y7Fl+81jALaaaCAgyYJYPBsFJUd9U1W
FEc49NVoDTcR7zb/YgyfTMwWQzWRU0QRL46vzXDfZ1++1tAtDbJVUGWycfnM3RLjsu5jVOsOOfvZ
loFJFmKdCz4DrEPg5T1MFOCds2XmJfAcfRk5h14P0x2QDV+enJPPzxaYaeBIg4LhHGTaryFeV7Jh
4dxdHAAkfiGfg7gFaOzTFeYkdUY5KkxQDYCaiyZMasHC9BtnJxvoD9xrAJ8iQTR/cWRRYyCzRt2D
qteAJTlsHcn19Wm6cNjQjAavJiRy/p7q00GUwGSQEtWqA8SYAyt7KLVbEdcB/3LfDciYIgfluFDz
g1TPPIgRgHOnkDSlhzgTt9FNvhglXfCCJwZmTjwhSVIPqLwe2B/gwNp0baeBy0ERXjh08yAZHBhU
9qG3hhf/BFWfcw+lYUWNQNPoY+siHiMoGJMbrXt1QSfput3oDSGwOsguJ9vrK/WX2fFpN0zkHiD+
8ThAXgYcgznvumhT04ij3jwOPXACYOMyy49RzH7xxsHcpGiJjjx0+Zq2tvod5aT7rUrHuy2Eiv7k
npPfFJH+KtDIZZ2TyPM1cyQozUmgiUwNT4u2aqCrMvCEPidthd57HUkeoSytcj9Fi4ggv5FmAOaP
qmLUlPsXjRaoNYtm5aW1t0FFW2yMzgSiDwCyXQPgAVrSsB4449xj/A74wORZefYRbF49vD4xs1Py
H3g4/CweLfifubh629IUNRk93vOkC+PU3DTuoxi+XTcyOydnRmbeygUg2jRyI96ToQDgD40xB+RJ
tL32Rd3ffwwhnQqVWRvqh3OWUmcrD2gCL9kDDvAzSctfjgM4qCcXYvL5eP5uJhN5Q/CBoRYwn7SY
eDJPXGkeU/v226Ys7tjChM284z+71YKqMFrTXIjZeNO0nq535lGXcQhoeS3JwrovWZjdsA16qhMr
wRDQQUbbRP9iAARi1chaIeifagGnnjEpkE0qGwOft7RNmiXbhaDWvLAEIJ+CYWyB8aufcaRNlSKd
RCvziIZ9UPmNGHuIXUO8GG0ZP+k2NM00e0SPqjLK/oH62UzY9yjJoqgjldusXbOzbwRhznPelO0G
rBjyx1HqPgJobKsTRQEj1rKwyjSx88bG2ACMCQS82yGGNhpgyWgj1rIFrEgCYL8xrKQPhhT8zgDl
7sYXrNN/VZAc97vI1dbj0Ju3wOYsCRFPjvmzW5uYMFOvJ9QD9amd0SyKMYpelWlhJvsMEmV+l0iI
uKHynRoHwRXyR+afykgXts4lmxaae2BZIWSElMvp2sJRlOiulSV7z/np2dssPebpjVV7fuU1vnKX
2kFd8lBg1EHKG/0Y0ONlFos0JUDjsaoSdBjfGTV6fb9iKq/7p/lhmGbRmqJNHDwKAugsGGGGqvDK
o/Ee4GRqHIrsaxSwyS25iHQwXWhbP13kpzNWGMk4eICaPFUgvBjWkXRfCwf/GsATfuoajXoSyiWn
BnhRdBppLO8pVyt97S6RiC7MDwRkkCeEQBbCNXvaEZ8eFQYV7mDEtvfE5cOdtP/Fj4dOAGoxaEtD
zkRxe90sDL10vSc0sirtN5V/0Vtj9imEQKBVC6YY3NFsv2aOlplDouJ9Y/tR9mE6AfFACflalmBa
ghMr0xx+mqPY69NCxRIXKS82QDm+uzX72qPiPyZAH8c7G1n0eWtkqUe4dgBq2DvDsAGY47YGP+H6
SZi71X9G8T8Ts7nKY8g0jj1MxOTG1EIKPkOxaZfSlheO9KQ4iYoJtHwg2WGczpVnSlFJCDo88dr2
BxO6dLvqcH0gF7Ys0lqIA3AD4UTM27gbNGrHGqIRT20bWPUWkIHr378wUejQhKQT3klIfMyrh7me
Uja0Ok5c+VvXFDBZN0KSQH1Ruw9rjl0FjTID4hOYKDo7ej2ndgxou/c0frTskb92cuH0zdbCwvUM
kRFw7SdlKNRPZq4jBvOIt47k+0IbA7cvvrGx3xagUVyfr9l6/GNmIsDayATqZ4fQBcXIQOdivk+j
KBhApFFLZYYlC9PfPx1A9E8FujSDhdbzKfrG2gsrfvn7U6NiSClOmr+n37ejhiZuqfH9SO85CB4L
6zBFRJ9u8n8maNJB9pDsPX+gcLOUWSMavpfWHc1aH4JDAVCufmI8Jtqdh75strEwotkePjM5/f3T
jMWI3tLSqzFjeJXQsg/yekdATjHl9vri/w2Irw1utslGq0UZOW85ejy726IGfcdyVmiIuu5S+0Y5
JZiabnyDJri+p7VvReGEBdWOXbTUBuDiGuKuBwJoUimdVzndGISVUnV8b/XNi8fVTZ6MC2O9ZGKi
/08pexv/zTyoXWlOKfKO7XldJ0ca5RHw73Kpw8B07OcTSqE4PQn4uIiJZhMqS9ylAx3Zvnf6MIlf
rOzO4Pelfdfa0ne15+vrN33tzBrqTFASgBILvOpso+hj3PR5yfamU+D9Kj2ABr1dwvh9zMxbD8mu
pWLadANcszg7bJ7WQDQ8Kxgojs29FHkSFHp9M0jIV/V5d9tX8VqTjj/UEtQTMGp8t1Xh9UFfXMhP
g57FnQTa9mMKWYp9U/u9GSb51wKGv6cPst5wu5NqFwAup5NqS5NGnlGxvRs/E/4B9sPCJF7y7J8N
zJ54dstaNMHBqqX5ADxrWexQqvowrWLhqr3kRhC9IU8LaZuJkX86EA6ckZloGdvHugYux9g9G/kQ
mIy/W+iFdH1RLo7JnBQaoXSCxZnte4qUaqdr2BdQub13B+uYWnnogi103czFDf/JzOzWZT0dcqfB
1NlO5CcxCWI9D6pYWzH07s2XOrcvDWr2WDb0QuttC4MSE6UaDBCRVH7qfE2s6Z/99t8xQfridJk6
eNicl9jPmryl8VqvH0t3IUC9PhB7nnKFsst/TKCJOVGb5heSZNcX5qLf+zSI2Z5Gx4m6dSdPxE3Q
6BPje06rEEz5vWlEj26sDg0hC/N2eXtPMmaT2MRZyhIlG0EzNG3e44Urkg0r1xBvapzN9YFd9DbW
X9QYWjmcPeSBc1QarXS297Rv7IkuldEuDgKvBjRym2TM5isTNXbnlYlge4mUh29Echfr9rbv8I6o
i931oSzZmq1RX7Q0d6A4unfNgPRbS4GKvqrGhRLRxSP6aUSzO6lKqECmBiNyIw9SDAnUfACvlyPd
gWJ6Kwe0ifwXw0IXEmSuAZCCdt7p+ckh/Tfodcz3ibzhbJ+LIahdLeT9v7kXINWODYfiDhqTnNqJ
zbIF0Dnne9rvjHS7BDC6eEaRtEGmAHGsPm9b5jJnrJCnnrbzu649m+JDLvWRu7gBoE+Eugs0KXFs
TkcQCQFiaooRQNh0tHdQb5b5diyC6+tx8cQA7jXpIAFtY8/mqYxNDjA81qPN4995qa9Kzf64buLi
QJAU15EWwo1DZjtZi1IvZW7G9yh/lXYQj75jgIq0sLEu+LRJ7wycBkRX9hk+ihck0jXEunujq3YY
LfGHtq2hTGQ/Nz29dwvtdZh0GK6P7cI+QE0MPW8gdE8tcz59hbAVOAGM7Sm9rQW6o8S3Eyv2XxiZ
3jMosAOQNa/jxj0igJwStq/MzTg+APyfLokpX9gGSAHbqLRiG+DhNNtsou04mjE7uBF40ATyi3XK
6dY8+fxk/tMbiRaFYCTC5yF7NcQ3lfv1024ZFuZ/etsj2T/zKi1E/zmonNm+NYN6CIqFG/nS7Hz+
/CyQ6USjNb2Dz8c5ZNRfevDir6/whSNiWTZ+PlqcIhM9x9zFlETEy6x0jwcz3pAg3KB2NyAX3Vfj
vzEF5XQDuHnUc+d5vDTvRUXcMd27VuJXRRw25I+O4lsPxtL1QV06kcgV4lwgxgRgYxaQoeFirRdJ
l+6hhbE3ubMFrT1gA9Lb0EZYEQijZKp5vW7z0nnE/Yyh/VOwnrmzkZvoKeiJdE8y/tR75FY19YuC
aMR1M5c2BPr7TNpxyKWf+WaDlKhiplm6H6t9PD6YX3fKQMKhUYox7QX0gzg9LnJMiSg60u8JMunf
oexy/dfP1aym43jyfXL6/ZxCo7HSxn6v2Ttm22thPfQkaGoKOc0b6R3j+tsIEr9phdcNX4g2gCJD
l08kqCHMO08c5IUH6g0z1T6XkJFRH9y8zbWdKrYiXoieLuy9qWspbjS0dbTOxLLcXILdH8dqP5Zo
rXY7gDUqxh+kfqqGN71c6tpyYdfBGkVVHl3QsGCznW7mPB2kZsp97iX3WuY8NYX9kkKG/vr0Xdh1
CAamBjQwY5xdpEDQjbYmWwknLf0hefW6hWhwycDsFvC8lgyV7OS+Lv2uXEMx5/oALszTyQAm+5+u
gQY6IrY1fZ/mP2MNghUrN/513cSFhT8xMf2ETyayCARrd1TTEMBqTkPBoYuUPTg6X9HiFrTVhSFd
2NIn9ibP/sleG7WJsp1e4sXhQlUKKTiEzPgFa9Y+1XTB2DQ/s3wOxXvQgCwWSDcIoU+NpV6neGkI
uc/qg70xlur+l+bu8+dnbqfrdAvkR3x+4H7ONlkbet0DaFtNsqnyb9fX6dJWAAxHR6gGBMtZPTL2
bGDsqlLuTfVgtHlYja9okrrgRy9cq8Bbux6CGnSfOhMqRS9UZONq0u0jJ5RQoMEd7HcUYndUba4P
59LK4DXgIPSAe0MB4HRlNMoyoou4g5YiNHisj3HhXlv4/nzlRaFJC601un371IBmXi5srEur8enn
zyloILTmLG7x8017lwKJ2N801UKIdmEtALZAjR3ypC7KSbMQrWl6HQLBvN2nxg3uFg424/gAjZfr
6/AX8TY7IjCD/D9KVoBkz5OsA+M5NI6BH6eWBL2zhz7DtyL6GZFXxV9Y7b8mW2Q83afkt0aDxFk3
BmjA2+s/4nyoE9kOhS0CUN7Uu/50M4BilBjemLR7C7+BW7ssWY3te1l+OSoFEAvYvKkojp5kc9oX
fkPJtdhrcFxdvwLFPv0ifRNxwqmFmUPoiSi9arIAtSsUUwRb2Hbnu3rimQDZAnYEUIZz4oVWuFWJ
HqvNPn0ttd/9UtuE812Nz2Nu/u6F8yCAVLyGyFHWIhjcWim0K4Db/uq5x5sTzUigCToVKc4wDzKD
EgCauGpPDvBnAJrJ5KuR5mQA1BS0XdZtcFFn95mIYuiEWyx6AoAthiDSwufPpmj2+dlWrSoIwEkb
n495aHQNFNt+xfZCLHa2yjMb85OP6hRr0YD9KYJshl0zANwXTv0lC2Db4dADBHuOPPHMJtbMuPOe
yuE9ouj18EUeMF5dmP1PBqab89MtD605Nyde6z1Fdamv6wbqbOieYd0JFMgWZuvSisBLAqSKtyC6
ZMzOXAEkZFahfvhkGfcAdIBYzgNozl73UJcmDK1WgBRB4wF4qtmyDzFE9eJKaE9QLUpWUDsob3mh
FQuH49JQkCeFWi3aqWAXz8JJmTPWKRSZ9rTr9xbErFyofBgND68P5pIZ9HXFux/NBybU4unipB7y
2QoSck/Iyj154C1muvK9Yqkf9JlXxx6YuhtMPV1RLzw7iUS4kBDUoiezrxFLqsBu0weomIMNVSxc
INOJOLnEYAqQyIm9aCCh5cy2G6+5FUnmxfuiKPQDhED+lDI3w6q3ICGZODK0I4/+izP02eYsgjFH
Y8iVTJJ9aDUfZvNxfY0ubbiJIDU1NdQnaf3TNbJUNTgVmO77bOihygWhkXCMiyVGxaUlAg0dd6IH
jATisFMrHlR3WOva8d4jf5rhfRA/hP6jX+KuXrAykREmgXpQBs7IXnywu6xFC7o9BabUiIK2Jb5l
l2ELfY7rszat82wfnFiaZvWT2+nSkaFNBDCCTRLduXW+l2TIAJhufxZ2us4IcP+C/Lpu8+LoUA6H
ZAC664FqemoTSkUOGSLsvYHEQYqsM7M3+nCfuunChpsTTSenauifLM12uaCj0ZDajfdtz0iIHilQ
7zQdsWoszT6kGvSJoZqXBalRjBAKtMVtKaApyXkFrWSeQn/rXwx8AmOC5UVxEuabJ2NFnuhNvC89
O0DvRw1yjab13fT+XLdzwV0Bu2iiBwBwmMABzCbYgGK+gdao8d5woINsprmxgeRJHBQibdfXTU2n
6mz/fDI1m+GWQ/tDiiHej4N80iAtGpQjJFVIG/m8HoMR0nvjqEIgDxZgOBc3LkWYj9cXoLXz2kWe
CQgsW5r2xOwcbbRS8Qc59Cm5+Rgl9qs+dD9ohE7x10d7cWKBZEYNHQwPVGZOd25fZdCFsQQ02iEl
nCux0nP0Anbz1XUzFw/IJICA98XUtWe2fqI0oXnlJIAoQvg6GIfGeGCDUa06aNMGLE/p5rq9S4s4
1RtRYQDsEtiR02GVYJhHzginBmBpc4O2Y87aiYfyQXb3Wr/KqhVEMicV9X4Jb3RpPnEBQewB1FPk
1WfzWcixIAkH38Asok0yQB6zgqKVZcULE3rZDnIAf82cIVcjyhSCaHgcYq9t+VB3P9uloVxaM4Tp
/zUx/f2TI0WUhgIYi5N9VUPUPv5o3HvPvmPe8fpSXbjlMF//MzPbGi1yEFovNCxVojV+z9m7ZF8k
ZP31mrh7/lkRoKNm8SGnujIlBcq6pe1qdO/rEYqTXbLgnC+O5JOV/yPtu5prxbVufxFVZNArYSUn
bO/8Qu0oIYKECAJ+/R30qXs+G68ytfuc0C+uRkt5as4R7NcD1rbVMMwW5sQRas7KRVXnJnT3jtyr
M/+ilc3S7nJrkeOcoy8UUofz6qgn8GTuUSv4FxMDlBDQxTjYEfe+7o47jhTJ03X+J/KoTeTOWLdz
5F3rC0wbAIoDCWilAb1uokWFc+m4zjPIm8HZB1omKdPzQzDZ5r+YG/DxUdpe+4J88+uW/ECGrAga
PAkpe65dP5upvXPmXO0MZKEAzUVV8E1IzQacN2Ccw9lQzSTp3PmXdmZ6Q4BJ+Nu00JrKxLgBrIHX
2xs8QJm3bmNLlmerDiAYnso7CshEIRaVsV9B7vz9hXCtY4gkYBsbogYB/MHrsVMTrNAGKDk+qunQ
w0bB90/jrn30XiPr5npx2iwulITmdr0hSFT696to/R5n8loTrovwDHwCFBy2l5AzidKfrQJnZp76
3/Py4P3++4F62cAmdJjx0gLTg9LHoWzsuM67FuYg0GX2hiZM/7emNpsTavqllwv0xcRhGVRH1/tt
/qVl1T+nJoIRJMsc20O6aR3PF1NSQ5vQFi0CEobburqxO9AYzu9349qR+bKJzR0j4bFXL9I3Mhhu
x6sSq9iTOLh2i71sYXO9+FRZNp3QiQUS9toCRUqmTd7EzrRzXK4jvo0bXza0mfwlXBbbbjH5sL4W
JSD596S6dA5kYCKI0Rd7YJrrIweGN/LmyNiRzcjBjgTFZwP9qiMBqwk+7WUIrjUAHTG8pNczDQDc
17Nv54Za2rlDA+IXLD72qsHrv74dLpz6BPUM5J/eRIR68EYX1zAyA9KA/qR9X0GguNhzZl0H/U0r
IOnh3AeXIdgKAA2Y8b4oGsTUUCaAGl1l+kcKL5B4nmFDO0Gf8QiBTgjtSh3Wf6c/8s/2Af4EZybi
0FVS6fUAeqVZ9ZZfGZlb4tlgQYWe7yy5q2OIlzsI/3A9fRNslhw3nValkcnArx8nYeaXigvnVHd5
tXMHXNtGkFECDnFVxAP17nVn/B7GLSMcKzNv8hJtfnGRUCnKr9i/Ow+Sq8sOJny4aPBUAGv7dUNd
LyB0ybHsHFgnjwnbg/HufX+zb7pxYaqmvZHBiwiCsEH78e9PNNSa//v7N+eNIz3EAMG6bXRCIPVU
h1/fb8C6uqZftLA5aFTegde9tlCEsVXDgyTin4yfzqPx0/rn/6ORGG6k/jgymgtIeJ7y5/d/wdVl
B76cg1AAtl7/ICVe3AtGEc4OfHpwaEP+vALJObaaneV2pQkkP0OgEZA+tMBBer0K7MWC+qLDwmwe
7MRY5jhfnAehf73fkXUuNqfDq1Y2AbuGD4Q5u0aQCeZ8qkl9EBPNYGAKj6la/3ah2v4v2kPcAfCj
jxPV3Gyi1gzyXkE3K8u9/EAGcQKNP2qQq4on5ZztHpXW9xu8stjxAPZQPDTBnsB/Xg+jFxhOA32F
MAu4/j4TmC7N7ef3m7g2UwCMAMeHwBqIvs0p1+Ic78NFBFmQ39ns2Zkfxvb7+01cmybcRGtQDWDK
G/RVl+tlhro7yXxDQLqhsu4N1sEIyK0/e0EOAxWXn99v8Z9q43ZlvGxyHdgXS7yz4VrSFgXJ4AZ1
NKruSD2Rsjq8h51qZDFQQHh4ZLz/NIyr6+CUQgrzyZ/ZLbers8fUeZZ7r8utgMV6n4B8gKo8WP/Q
nNqunm5ii0Mo3heOps/SKB51XaZ8rC99viQQP/5tUfy4ttGJw5ydnXLlzAF9DnEz2NAInrdpjQlN
5UBYkMwBZe8IM5c+7u1KHhn8zcCmasWtZHCfq8i4s4Lfwq7WXuPLNqIEsB23Fw+vyjD0c4NkVjO4
twuSmCcIGJt3BRT5b8fW40cxlex2UJN8qidlpj2Qbmcwvn7vLImrqxDEc6xDAIlwB75eEpMfFH2h
UPXzC8eLVdlBxWOR+rbks3UqgnL8VrdVGfk6Hx5Ux9RtozhJmla5H/LOFglMIxsYrU3t0cI0ThFT
RnvXtHRP/+DqVL34nZsNOVjSgURBTjKgO1jMpJwjgRD7Yz9rmPfAK+qoO9NLYOuwN1fXjoJVa+3/
j9Bm01itRsZggJ1jPztw/LxU/pwYe+XvK4HIatT730bWH/FiZ04Mdo7VhEbqKgps2G8cxBgvwd+C
utZVh4W1AgXw2N7mPsrAg7U7A/dVOe6BjOowFXsp0euj9d8mtugUDeBLg9g3zPRSfqqBtIbP3aOG
59rODrrWDvi7yH3ApnlV93w9YI0ODd/vGclG+kQ7JD0n90CH3+/vjmsXDc5/iOmuOMk32E5uD261
wPs7azgKACVBUPD0fgvX5v1lC5vF5S+daeclWhDLSYan1v9R/3ScnbG6tncgnYUNjqwX1JU2YUcA
GU1PVSTMIAoA0xkAOMg3a/gFxZ0U+yUOivT9Tl0dNhf4J0Q6SOZsS8owE6tMUVgka52Lbg6A3r7/
/atzj1QU1PcgZg2Nwtdzz4mb51yDKl6Frpf6FVyJjEWBPwlmQfx+U2+JttgywNv/t63N+Vgj+yWV
pUk2ueFvj5HbtvPvXDLfiVoCzeM96q747udQ9RfmqfNIMo92NgX2TuR4dZ1AkBQxuL9yQNa/vzgf
RtYZczfPWImD06jIrRzvZ6kgvQwKUv1zsbjciRX2GtzEWJwrdyHegoX5Ea4kkXC/F2bUnt4f3X/C
qG1A4oOQj3IGZH+Aa3ndrYYWfcmLkmTdEOgz6BqfFmlb8Qy3xruxrERqdiUsllrf+whjJ+cMdW6w
Exd4pYxgQmQFG+EzU4TwB1nq4ejKFl4azjDGXkN0DPNm96BLlidibO1bXF5wvCGE7XTi2g26ggp9
ZPshHbeNRnlvzL1agjwrHX50/JPnnTyzTRW4H9WYvD9g12blZVvrTn+xDCxdtGAgEGB0RCCfQqvK
T8NM2a+QiT6WY5vvnBzXdvKqZAV6N8pcANS8bs8Qo8XhHJlnE5zTvslyZyNf/TwyPcgkAOAAF6PX
n/cMCfOzDnCgsLzxM7hNvD9a18rKkGIAQmPlAQAJsDkoQhjigers5plR0PnZFz08boKQgz4XuLGj
2PcRLhZ3xuzBLC9oIGwMbxca1aY1PgY1D/7NYMKK3Qbu3QTGbbPYe5o3S7uWBRyWmB7McXcWx7Vj
Ho8JUNFcCCe/wTsuIXxSvJYhsWmIb22uPzVwpe2hzdYFoCiqWv4p8j0Y/9U2UbuGGDUqWm/g7sFo
N73ssSC1cctUMrifZVvHxoh35/fWZDsVgmsHPwThIbmKpBdC9s18SlRRaJBjqzlLttg/ORIR4ELt
DOPVRfmikc2JbwrfgI8TXOvhnhsJVkd7HK5rDUDcFVsKWacV2vV61Tdc985QINabU8s5h2JnkPY+
v/79xRkxWINEzIVNxSBWFRbBAyp2yfsb69o8vOzB+vcXTbRa87ymaGK2Hoh3ofroDjt7d68Xmwsv
ICVbpIVB6u7N8Vmxnc/v9WBzvdHBKXgQUBxspnmhXf5tacx7yCzuJEv3mtmc1yxvOm+maKZojrmT
5EM87cmkX20CJwoqQBZwhtvyD4GlSkNHiD3NsD8yTiMc7NydWODqXLxoYtOLBuTJvuvQBMMrC/aG
1s7BeO1WQ+kKFwzkhWBxs9nWsH/k0zSOOETMY05RXYA6/7e22sFIX23FAejcxAvoreaWw+ErHJgt
LoMhZg/wpe6e6z3Th6vvemA1/9vI5kYbcBaOQCHmmWqae+ZK2Ic7d+M0PSM2h6FaiDfEsNS/h2VK
6NDFlbSe3t+a16KRFz9ge8lMa6K2V/gBdYOkEm1vpsa71bDdqeiUgJT7L+r2KKavDlDhKpe2rabx
sptKH64IWQ9hvvkIySNnz4fi6vJzyKoLBaEZIENenzYlAT1EUDz9FQvgQA2+E7zT3h+1a9cYuIlI
QOF6AUxpswIXuwBYAy/ATBV+hYwHdz6ibmwfzKC3LnQo+xOykTwZ4Ur1+H7L64LYRsAYOdxpeJ9B
uGTTMuxmec1CnHPNyL+gqvfocieRE9hp8Gonc23HRrBETbcn3HN1N/jQC8bVvVombYKRrncWJxgW
IAfKeTxVhoMwAXH1cfINM0YyXh3e7+fV9kD0c+AlYfmoVb+eRKtHLMYLpPkKKEwWfxi5r+gHJT++
38q11Q/vJ1RZECGAAL7ZfgHC1arSdpgBVZdaCH20eNDiI7zMI8vaCV532tpmOkak9zmE8JD2Hn5U
9COk2uHHKBlE29uv7/fq2gZ40avt6rSpqeH9hpYgWmqFsdp54+59fhPwlFr5Ro+0QcbD77r98tcM
VrygoYaGxx1uKESIm9vDKCtkQXMfGaEyovD11Om/GZ3/+/5mzsd+1Q428H2r+ZJDTange8W1a1fs
//UA6abXa5dakMvUMgwzX9w7/tHLUzM/v9+JqxfHyzY254CaAgfvyDVHY9KzKK3ELvoLnk0fO2E8
hUTfWG79ZJWjn4je/mI2e5oJ6yhtz6GX7W8WgeoclHVxc2ZjL6Mq/FgvRwIh8XG8lzBYZfpRz7/e
7/I/1/qbJpHxB+cPeU9k2F4Pa47ToOibKswMsy3Go1Sg5lGxFE+Dyt1fBM/OB4uPSD7LImd3fTAv
R5hPctRjyiGikn0ZZ12eQDhoH3zkydNR8uWhZjn0uyr2WdDaOxrCV8jU6Gknlri6ZV789PXvLwJg
1QmQ2BYeZt5w0RKKtDun5dWzZXWPAl8RGPktMHhsiWppQNfvtweU8446d6JFHN1aJBBo2rn9rvbm
RWubHYpXIVARYxlmZX3h5RmKTO/P9PXvQ8995clDaHPdXy9Gi8HUwBqrJsxa4pxz1X2EUtfP95u4
dr3gLfXfJta/v2iis2cFheoizNxcRhDlQq4mdvObfvrwfjtXjwKkEtasJuj+22oVzNgF81p0BfVV
HldwaD4q3kypJEa1cyRcXQPA3hPk/MBd22a4uYOTDbWWMINn3J0c6gPe95exYk/LXJ3H6a/1ktZj
ejUrW2EdLixZX48gNQynYj6O0Sk4K37ajYzXf//NbseLF8oiSAtbW8yKZyjTK3qFEGuYy98zKpyx
CGoY206mNo5WT+zLgsrBAkwuFmALgugJDscwXm65NUeskwY8Nitz5xLfLE3gPlCBxbLE3QT5HlRH
Xve65AA9Mn9yPzj2H/KdOp/+armsn4det7kKhiDWehPdyT4PSR3mzgc4qUVQiYin6TLvhZBb6MR/
WkEHPFQTPfiDbjpRLwFoE4S6H4I5SER1zLsv5DgGUe9+s1liqMgRSfmbwE7YT+r5l289+sG3EfaA
xrhTYNpeY//5KYiFw1U9Bk4Om2vMJsDozLNYFZnFnWqrVLsss+QCT3vvxmTQx8hh7V4MsSOs1BZ7
5OXNMfCm+c0tBiv1YUCU6X4Yu7MGSn1qMkPeUHePjfOmnyjYY0Lx0COAEVrQrH29bpZuIF6OKPe+
CKcHw/UjX8LwQMvy4FQtTyFt8dCGxZfJSK2uzEx3TzLcXmOOF9sJwFXoLwN3idgdePW3pTztwMeq
MumDPSz9nRiIFduGueAClR/q1qzucICJM+OlmxiTZZ+xdvq4siG4XsLHzzNPQ1jRmI7kz9IjYOI1
Kt6km0jqq1GfbBQ54/e3wraS8s8vRmISyEsI26BqtzlgTNwwE4rM7KHrDS8tJqt9KtQ0JyMn8BPx
/eF+llaTdKoJIs58eDI6+iCZSk05/iqaYS/Pt10ryDpjq6xjB7gPeLWbXeNwE+Q6yHU8amo3Z6nL
/i6wCi+uhnzlqfh/6Zr5H+FhDyRwYFag1exs2qNe2CiPIsJq6G1xbv2/C0n++fwqGASxGwLe63Z4
LQh8yqJCFA9x/PnO28WOoCazXXIBhgwy0xaeq1hz23htlHCA9splyYwFhiZdXs5/ZhgsU9ggWwom
5KWKIbmR1MVU3S9l0yYGHmOJ8Egfl/AcjhYflZlJAuPS+/mSypGAwkjh4b00Q7P6bNegdMmuBSvf
taPKaYZn5OngMD1U6lTUdphS3bn37qytR2canKSvxvBOTCj/gJryyZGd/ly7zvSrqzksQ4xAVyns
rviTz8o67abWTYKxa2LL00jyh80POVhwj3bMRdbJIIamiMqpzk8LkfXBoL04t8Xkn6irwEMY/CXp
fV3fkGKe09b0xMegK4vYbbmbDkA9PLC5K2JaUCuB/xvc34FRuBsWQY4LTpFDVw3BJR/hAW+JRiaw
HnVjl3ATMjumThfehiyykJW8AULVilnph0+hqodHbarigbhzHYFt80eEJpRZUcx9qPDCjQX2SQyt
swIPKwHvF1cJODKYVlbNbZu2cIlPB9V/547HY9erLTjWz1aCBJxYE9vgEVLfvK/txnzqaveWaucs
l3SYm+nikrxOC1L6EWsUPfu0n08O9NdxJloH6gdGJHn4ywPMOSm4KiLwcWlS8cJMuelhNDU3UjJ0
5ZeGVjNSXSUAdR4UV2gB653I9afAugWE9ckDyhVh1JQ/ck5+OKLUp7kc5Yih74C6MeE9cjLcgUF9
mn0lMyg786TlFwtFPx33wqVDrNTydVbc6+LGAtrVCA1AhUJi/7CnpXMTjWjkWxFS86vd911qaGXw
2ACo/aMNjZYfIIVZH0jYiVuzxipsbfIbUlX958UBwRDj84yFMac5gDe1MRnPi7CnDOuj+BjWwg3P
vQskn0cX5SeuV4QR1qAtToXgf9i4+E+6g7V7QYlO6nBGQNP4YzzCy/zE+8p6BEYulBFp+fAJ+rzd
j0IWY2waDJ4uytbfgYgEzVNDEjGHWwONecAM1D2r4M5p9XNRVfZJCMNyH6Q70GMhjQWD0xURgybz
eaprdV/I3k2tns8xWxcJ6lwimfScSVeMGOfiZ+nM/FtDw+GBOYuMGgzGR44bzz/noqoPEAPxn+cc
Yx/5NkgMQTiwe8Nq6Ieqld/sQNafO2l/LXMfqvN6RlXWXeAUrwFCLjFLC1RYD5ik6QFjSz47c2/H
sOWz8IQRfeLUszjA7S5MRGl+hYm65yVz38HxrhhkjNMM/1Dw+4FQCPnkWjDRtYa6SUzqdGkwmd03
ip0pY9Dx6Z3b9gM6uqqUhzqZ5h8B/zHaLEbJLRqd37TylsiTZZlYuh4wyXKVMx+qyO8CfrRq3sWh
JmOy+LlIvJ7wQz+7VdwQe4whTG8dnFG1Z0cQNwFzLPjYudy8jAU4mxWdQdfsHDeeseYiveTwvaeT
GS9t10Z1EaiLGrQR88oHt2TxO3j1Fro4uqXTfu5G1/jhQys+WlxeJKveTmwXlXHjs0IflyqsISDe
uMghj2ZceLyO7W6A52ZbuN1zUAHvbefgGNaVErEagunP6CjzRuH6+TGIojo7NvMi0ouSwvwIue4Z
9uInHDwmtBcZuJ7maH3iTtOJeBZ9dyvLqfzhGRAkiAoI5McOV2sSwB8vDm+9o9RGkOrKGj/bQwnT
limUVmKMY3+ksw5PKAS6cTUx+zPCuzDipSo/2HVfHFWBCHT0R3Yzgkn/OOWDxPFtTCdkesOYW4N5
P5TcO1SG0T3Vvj8/8qobkgGktog2i58MYSmy0ej9i2GF5NQPxpJS6ZdfOqrrE59nK546rwFXzAxu
5kKIi9/lZpRDrRkPByusbvradW/FXPHEMPtHz5qamOfkkRpWnsAU/Res94qoAHAWwIrqM1ME7ANq
TFGd+30y1m5xMNfnnkGa5b7UyHQbobCism1xMXRLcde1YRfDbn2M7GqC9VpfmpFy8ybtKiGB0eg8
flGtjd+EH3ULpZDhAODDcLfYHTmaIlSpA6vEFJpYc+zOhgA+fHZPlJrWIW8oSSeY/0At2Rq+4dat
0pnxIl2mFSpmSDeeCoOnssSaBmXOPyvXg9WO78Icy0DyhE0WuYOSVxX7qiGxD6p95PRMQZKKqifJ
ZX3sHLQbDMo7hLnZRISW06emr4Kk1f0SrSSE+5zBBMAZuHkuSd4fpdHJFMrR04X0hU6revQhhcHl
ocPxf1alOcWGKv2zC8+t56EedGx0FrR2TNomgcTi6Uqg3AKGdBaAG9bRmCGCEGsJf6AJCh4J7Sfw
pfLeva1mFLXsEv/w8qCJZ1bwAxFdHdUapwb4Qurik8kC+bUpnzpO6NHpWvmkRCXPtVqGj62C1rg1
h+6j6iz86EZV6QjptO/lMLMIutRtRCwUkrnX6yOU9qhKOEYrsgltUq/qmqiUpDlXNup3gSNaCIch
IebMpDgprGLs6aJ/doFG+cn9ASUCFYwnuyA6ym2jjvgy/BKe00WwZwPb2sI6m0ph3WDP5jE8YOyD
DEp2DBTD4Q3E8QmWRthleUgT3kDBcqqh+ugsUA7qoft0D0UK370gNp11xHjOD07nP5ecyss0Dm0q
ehOL1l9YUuVCpHDS9S+SOuOhrb0gCke7vlscn8Z+J4PEEF4NPzaEVSzAo8yZpIhz2nwtG3OJcndx
z8ix54cWJZODDt0hgvpMGM2Nj7KVNwCFLz2SysknsAH2f4bL+FMFU/AVdTwrzr0CZ95gm0c1Atys
fKQS50LmJ5Sm3Bs+M3rXGaw4OuUgPpWLkce2N/THsmqcuO6ISlpa8MSEJ9jBM4U6NjCRukVYgDU4
jyKaBgbpFTGSFA/Ox4Ey4kUojkJKqgVpsMgFbOSE77bJvN42vB8xp/OEIGIq3afJhTuCWxqmiiHN
ZMTuCBZTa486gSrplOZdV5yajg3ZwgGvEd3Q3dcLXtCG6v17bKQ5nTilD6IrzXvVCAY+hG0cuGXo
o9B4z8xwuAqiujJ5AlUFeeBQvOmTYQiGZ+go/K48AcUr76FFgJlaA9Of/bCAyqpYDPXNCeYus9qh
/OXKvvxCFp+mHicLuCnsZ2mVVpQbuopL8AbiBtm0uBsRy4Kqg1DAG8mhV7mZIq0IOc+xCxJvCae0
H4opzmulkCB16YEbfh8trXZPxBr6tDIsLDqIV0VQfvk6C7Lq8ZL6IXQXngBmD3cCd5Wx82WITI3t
pNQVRsqsuUh9jzIz1pa0vaPbzMt4UDqUT8045ZHL6Ge6QFaUohr5FXEE81K3VjRjLh9vPfh4VRdO
uJSIZmFohsfXkHBXORdPke6e0OAXGEA6kgKLHik9dpiGCaGppuEpJxr3To17sKiEn8587M/I7AzP
WljsEFDRfHXsKrgFZ7H/EPQG6GqdWICyp4Ufld3SiRtFF8+MuiZvY951C+JtPNofugkHArOXKR4A
4sGdgod8BRUReCp6JbTWrOAJoZmIllxWBwYDgttmGsOPA1BYMuZaDpdpoiWP+tzUbdRYefG7Gpth
TRXWKL8G5U3fjmYk+EiLSIflFPfMl3GLEO+Yi944EAVmy+QVftwuTpgstqVPlWjZSRDdJW4ZfDO6
sb+g3gp7Mp3Xn6bW57cjE/DXrXMvhrRD8ZHxYT6AZiKSYQmdyGlb80NoyyKzqVHEpVcwvIfa4ViP
M+axrtsPY9XOsbfUTUwk4vSGDAESAx65sH5pUkHlZ6NTXdpwv75t+CBvYDXa3zFnpCe5Jt+9SqG+
7bf0bCqOpdI55RkI9j/4t3jCtDPAlxJ702PzeCTwdD/jvdVmrWwR2isrRNrE1XnKSjri3SKMyNAB
Tx27h/Kgi4dGzaj+6OSeffCVZz4QbOwPvemDuMDyOgGahiWFCRacmNrxxiyX5jD74/yENHn/BI4a
jOsX14oaPXQH4NzjkIdnMGQ+lblrJANH3oTauox53Yz3NlAIaYfjMDbdpjvYduUeLMAIY6cz9ZF5
o5XkffM7L9WAw2JsL0IV1r2wQ6SCzS6ZfHOOFBQnkeEK+1vHYv33qumqyCxa504gpwxXlgaafbr1
cVdP5YWZooxpz2RSLuaRWUYUkkZGxmIvFw3RmRRiWe3FgCbIwfFyBWg+7Z/g9gTvGte1k6lX9c3q
enGoJKdxuOjwFgoQZSI5IcipFLjWleg+uFbzixd9+GA6OOZ8IhG36NaICuR8zzMtwu+2suqbssiH
xAbY48GvG/fGaghKUIP52w8EDuhBWRc+rXVi+FNESP5VBxAdR4j3Q+yCIPqDoJeYU38A3zVnoZ8a
02SBYWIOoImG/I9rD7Bzcqjx0AKedCkEUtol1WYMizeWdhqSOTjCjbRTuBgKr2uO2uwRhRI4mgIG
rjJhecvJmME8ZaUME7MojbgkDMlwD7aRUwhlulxLFnkFlV/7ls+pqfP8vNgjtDnMarkQey6/Iwnp
H0JlTbeL0n+gBlt9dB0DY+mVnzTpjIMY8p9D19XPyuEy66sc5qaTbWfCDsYI8ShNR9tvjojEabxK
syZIjOiEo8oRrVSV81AYMBv1W+My0GKUEVIm5r1JnDweet0nlQVgiKWtcw4uVUrJbDy4PbISPnfF
TZNLcTe6HLK4QCR89HrreelrOLtKsybPOXEfnNE0PhoEGBzsVVEgO05Yxkr9lTA23QmHiJi7+R/S
lMMNBKymiz22zdnFlRUXbNIRCmJwTl1CDX8qG5qLUJNCbNbEgxmcIUKjk5Jz6GI0XMZNYYaR7hSN
8wKSOyjimMexMcO4leF4QKGtjFvH+4QsZXhaiqr5U46zFy1zv765WJWWHh3xFlMoz/VWGfU2WbxI
SGt58pE7PfuDxWOEvOYxCOo/qirJabTbMpmoj7is6Jyb1l6CQ21Yt0zqOg6pNIEoH9chDOZzTwyS
FE75va7L4ljh9XXgqhqQVXDKuLKQeWoaAyE3nmDeBYap00cB0vohX0w8KSdefykNQ33Op8K/+Ngb
xwL0FbwRQWw1EE9FRZnTJGxb5LXG2joJnS/3oxGA4CI88dQWyKvi6ZrfgMdjp7WcjJPbB1ULQbuO
IboI2MGkwBvXVdVHhaxJ2nQIMunQ/g6LoY0qbPGTgURC2iuDRMGkjHSRUj4iYF4iA5nSqDWxoiCO
qiNbTdYdhNOqW1arYqdEsa2AQNIFBH5oRhK4tsOAdZOWVZP2AfMOl2ywzr59u4jD+3nfa9+HVhrg
muAHQtVhkylvOtr5pJmWrB/uJ35m9vP/9H13U5zXMAMNrQLfJw9VHk9/qbGCtCr+C31l0BlA1ALE
7nWifwpC3HFTvmRaVEgVXhzzMPM9zfdrY/SykU0BtvNqDwgPNFIywIKjPYjg3uc3U0CQzO4m0Oky
oJ5d8djSr38/BcCnwDUVHBlIhW0y23PQzn6J9FNWd9+yzvn+118PTWLCrBQChSCcr717UdrNlUYd
dPTNzFD2Nxv5IaTAdmCaVwaIrKaAKxEPK3VLkIHjuC5lJ70sN+sHaG7zyJ+dP+93Yx2EVwUb1PJR
XwRnBYxDADU3kwDXduKgiuFlFnmwOuADkar48H4TbysaaMIBZx5geogfbnk3gytc1DOFlw24IztI
wnkQB4dk4LegsfdwfxvE3LovUDIBvwcVY6BOtxo3MzKN7SIbDxfkdCrr8bLkA4QdrQ92R39C1Qv5
yD1r3quzhIKNDcIUgIb+5qQypTGF3G29TFAeVRdGf70/fOsMbGdoVYYAABDVPdgSvl5olV0inmny
ILObX0t/rIs5QjI1mrDxTQtpoD091y319Z8xtFEbxqp2VsvITYOeJKRqmOkD+xdYaWvnHioj6uLl
/lELlpYFZGTn5sPkGKluAC57v7vXhnM910LMI+CwW1gl0rq9AcqEn8F1M571hft2+r+1sDkXRtzp
THPbzyiMaGssyeBfLHgo96xlKSAyUPh6PWMCwXKIbBJWBCyrUWTRLko4UECjg/G3gwWOErYWVJwx
WgQOFq9bmi3E/ToYHMj5k5jNkYFE7vuD9bY+ujYBV2aQzldv5u3y44utzL5VdragVkbxQGuyRuko
kJdFtgdopH82+vqLmbvHjjRHhoSeO/1+/ze8OaPWnwCMxooKXdfkZjwnzwjzqmjtbBA37m8boLM9
gZ83iw4tQPLTDwEAWfVd1r+/OMyVMeUKTDY3k4pBXTTHu/Nvz3K0gLwK/ueC8YPS7usWDH8MmeKW
uzJpx/pc78lGXZsn2EKjfrua46CUvYkIvJGiiJjLJWPVkNTI6nF2RGIpMopL085RGd4X87M2v1Iv
Vfkpb3fqvG+hB4DLrcxXWIKAmfiGzTl6C8jXdbFklvfkKjth68t/ulmQlSRH8qBUgpo+Pb+/Mq7M
G/jPwO1CKXg1btocVdoykBLJUfvym7Qxbsr++f3vX1l5+OpqaOGsgYS7AW4MFTfcepBzZlZgSdy5
3cXYo3xc6wLwp3iYWoD6QK/i9cLIG403mGtOWWX/spwisYyd3bOlm+HGNQFAg6YUuuIgTFg7+WJx
27T0J9rq/0faeS3JjSvd+okYQW9uWa6tmjKtVs8NQ27ovefTn486f4yqUYxiSPtm9szuCGYBSACJ
zJVrjTh3DQP7sIPcfm7doX0iNtK+m69GbB6MkRpms8Uzvzp/ALfooSOIuej9AuRd0HJbjjAZOJ/7
CdHhyfxINWh/fZnW5pAYRoFuDvwJkczbEWaTEiaQIk9eU8k9CxXVt2mSJhtPhuUrby5i5hHXhtgQ
V+CuF+YxcjLyXLE0eTZyvXLLWST/lCliGotm5PThL4Z0Zkw42c2gSPW8DNjOTXmjAV9I5I3hXN7z
y3gWlWZCTOI8cTxKze3lSAbO7Xy002iXm+mpq15LZXBripTZBByhOcrNBrZtdRrRCKNPDqe8AJ/1
A5gWwGmTF3Y0yJu9+WkshneJSZrf6E5NKm+cTKvOAb4HmPcvwLdw8iZyZZAEdSYP0etdEmYPs9b8
jQlg/bDsL93ssrBYJZk8MtHa5A1N+a9c+3dWtsWxunziwvnOTAgujvR4HKS1CtNl+1XJFTfLn8Y8
dcM/VL/+dVhAuv7fUIQ3H9kr2y587ORZQOI1Im3j/rlnk3whVEZLdmmyfbtZQw7DeAwjLCyFpADY
8EiRb8PImnPr8CNoSG2A+LvgSIB6R6+qTB28urGCHOZOQH/VWNvki52mcSHqqW6g70rvp1GNngsz
so/asMXDveLqICxRsKVmLLPVBNfLpCCPrS7l+CODbplLWyhpEz12NQUJu2QL/rdqbuHtoQkIciDx
wRs3VMY6Uxs8I1cPWvFlRC4hpQTcdC/6VjvnxasERBdsa8RLFh1HF2GhVYPYpZNl8MZR/qwawbE2
zdo1wDnwSF0owId8T9PSd2XeooFftQzEkDiN3MeFLs+ga0DyFWXwOpCUQ2e5KsgkM7/1tQcapJsB
3hepOlz32YtnJaMFGrgEGWgF8DISfLY3TFAJ9uDpajHv8yl7Z2blLiyqfWG3yFMTCh8yVe12f26W
/kN6Edgqixu9Nas3TSc5tTN6Bi+IzDyFaoD+hUpWVNnzn0X5Zz26y+YnwiZ65Pzl8Sy+1FNnJA9r
afgrQvEZNaWtOHslHsAAm5/0FbePuCG0tDDyri/Y+6RkbSd085ayY/vHb8hlHMA0FgS1qtPm93be
2AKg9NRm9Gbd2o+z8aQk9e31pVm5VTDB+QVJFAkmMWwLJ4kKed2PXlIW3fvJpg5JNivYiD/X/G7R
o6P7FDbvC/n3zPFrw5CK0cMlQdDcGPUCx7gru27XIevbv14f1MolA7vYb3PC4d92Uz9FfjV6SggC
cPxpq58mxzzO8ffrdpb5Fy4zSBR5GqN9x2klZmk6uXTCwMhHj8LIB8MvOYSn17jUP1uN4qpRtEN+
4V0W9MHGflq9FdhPGvkhOjbRYHrrGEXap2jixpMXFeAafYk6QnUwjIY6z4/KeS7IbATaN13bcJY1
t4fihoe6RRLs4m0kSY7RNpHCM2V+Vsh5GfW/pfTj+pyuPQANoO0wseAsdKUKYzPlCPTLMI9eID8Z
nMAquE8pfep8cxfBvajM7838RpMfQ/VfabgFVHnd/sqGoLNxOZDhgWGMy9/PXhn6UNSpFsmqV+WT
m1EyDKItSpMtE0IAbrfVUvWcVc/O4C7PTpL6/voYVi7QN2MQ4rha19LOCBmDEgM80I5hdwtz1C6O
Xzv123VTq2MBos/tCQpAVoTVkmdd1WJwJZ5lfjf9r1tvlY3P/8Lpn60GfRezPeUpn3dLNXYXTYXr
v3/FpVH2IvO0nH+kZ4QbMep1QBCRQn2jJp1QTZ3yXAEyvUsGxdi4ldZSC3Ac8OjigU+y+tffzwYz
FU0Oo6s8ey1oLyV61bWHWYqOYfFZh2NmXhAX1Y0NLlrfSNqsHL9vDKtvfTo2Ei0YjW726jj4SKrh
EGov/uC1agO9z023RQWwdjxhDxUaHIMskdhbVUq5RpzazF6pBt/MRP5WqvQPwjruh2FAB2l+kiPr
++xXD1oPXPL6iq64DMrKHMtL37V2wW/bOaVhZx3vMtVw6VZLXv+nzztCQazPk2gKVT7PmxQS5UNr
//sXBhZKNFyFm1I8/4ImamJ76CYvC6TP3SgTcQf2Fr/bsi2Fm4u+x/+MiN3VbS/HsjNUPF59DJDc
+JAnxjM13x9jSLFcll8lZ4bhwB5P10e3tt8g7acKZLJGYJ3fumJdU3pW/Jj0WvPFJMZuT0BxrptY
uf3RPfptYnGQs22mNyYqoU02I7m117/WyiGrbxrjz5/KGKFFCVlNnuQiV06D8qHWzBjR5r2BDvbW
PK0P4vf3hS3rw5VUwo1GYbQ89s4pUI5De6Nu1XzWV+O3FWE1mtaeuoWh2dOqg6y50RdtaxyrFn4F
sDxjFzWNt4tRmFObtOGv9z4prdQO/0nV5p1SG4fri75hxxC2pR2GjT6jC+MZvONGtX0XgIJyjbDx
/sYObzY6dOBPF+NlGGeAh3ek6IziMaffpvH+lKR9eb1AjfvbhBC9OgFKTVWKiQCcbJMsFOAbm3DV
uQgbaRNTFxpw4dKTgM3BC2aShCF8zKFWGDtz75d3g/qH5Ae/xsJBDE+hCg8GB9rb5U9am34eSaf0
TvEN5PbGWb+26uefXwKhs62e8mh1MroiyMFZe/VnTz/HFgXX2lwR73JYLfQhZH/fmoDLXoumuJC9
sNpH5S64BcBobr3L1+6spbBMcQX6Dqg13hqxemmOC1rePXsG4SrDERDbxvN1z10dCJEtZG0qqT0x
uWynvk/3VCB7tjUcnLi+if3CjRzlYMfH65bWRsPNTxRP3gqGSvEATpYEhDQBiKjt/qSkarYPyDdu
NMOuWdFltIZJSOHKYuQmW5IBlRjR1NAcpQPw1euDWJuuRcnUQBQQ5I7Yv2hmQOv82Zi9SaPvIKh2
qWUdYN82242wcM2HfzUw2zwjkbkS1l5FwVyHn3b0AIS5ffI1Bx+aZzfXR7NhRDweaV9ptK5cjKBt
WlYvvU5SZCtdsWqEZ9NSodGZMWE3EqvnPaHKyIrUu0z6F1t0mn+8PpLVZSfAI/FK6vWiFANRpEXX
Prkdmx6Tu2YuVUitun+vG1l+qRgesRr/GRE82K8sv6tNHrpZQuqxes2BrJXaKyvjFH9jCvSNTumM
7JvoxoPeZ85s0TUWj/CNqnJ970jK+76YH8vYfK5pobk+tNX5c6giccsswniCu5VprddJpVMtMUrX
VngYbjHSrO6c3xZE7qOELGDjKFhwrFMs7ef0cYGVbwVgyqq3kduDTYEAhkj/7Znp93lZtjoTl9Ma
SmTxOJgTmoXNS1Cn7b3fVeAwKZiQOc7sL1JHx3VG2dnNxtE+dU5Hi2a/jy14Ta/P79pbCw6OBc1G
bkYXA9y+SJVE6igLlFn9LVOiR6NEM0yy2mjXAqZwnUzuT4gB//k73Do3K3jsFJQDGM1w8mpj2AFq
P2xW8n5xSImbwlhKr/gNJbVfr76zy9Zyos4JadNkZP5AxhOYcz7Z2ZFg27yXJ6W5lyBne0fjFJ16
EejKMZeyQ5wl1W3lVOUpUItqJ3V6/Hp9xtccYamcg8la3vFiIcaY/SLMdWY8Hu7DL121l8PDX1iA
9so0bFjcL0APUUgndBThagotDIld0ybyXDRbWMi1fWMuxJVU0WF8E6EVlU0fUu9wRqejss9nOhHq
26alXW+LKXXLkOArgZ3nbR9jyJ+A/cnFHmTt05iNuds4+sv1qVvbDvA3ECqT8QCGLcTlQxTMnNeU
FHNJelSH6VA40kmPgEkq1I3SIX6R5eif6zbXxresE6Vt+tou0uZB1Ye+XdNJn/pPhf7eTmV3oL1w
Mwu7vMHEDXFmR7xUZWeK1XoiakvGfA8j97EBz+yMkisnn630XivIsLDhF1oZ+bZs1Y2TfG1qz80L
UXw2Vb4PBHv26Hlopl09vxTNnWLsM9WVrZvrU7p2a3AfMpnc7dS7hYdilIxVZHYqD8VadehZal1e
jls6tasDohKnQFYNrlvEm9lxZBVOwLrx9upPmiTND1oV+Dtfa0kfJal1iPUh+dhk4fQ3U0ngQqi3
UMaKQb6W0qStG0xl3dzUMHnU1A1m9VOkwOMPc/KWUMBKeEGkTwIGnBZBhnjn13Y0OJ0PYtiQ3vO4
z6ZjWd8zr6bsXl+2laORwJhIDIwCTEfiVay3JrIXcSx79Mzt5voHTXRt+Pm6jRXXAHqBWwAvAjOg
L7vx7FpoZGVKJvpY4Nj/5M9HY7j9i++DiVlCfV6SIuynhGlM6cdK8RoEAiZIPjfmaPX3n31f+P1y
jTx2p6WKpzrxLlFGt/pj/Dlkvjy4WAFa+2GaWtzhbIZk8h9ZiuamJ4eJq+5nOiH+fIogWgIth7bj
UjR5a6C0myHLEIHx7Mcp1lyJvtnrBpYPCCcdrrp8mrsfrP7iZ2cjaOU+bXwd6n09Tax952S3fmxA
9tDda6NxUxttsqsHB3KpZEuYZOUsR88LTPJSYaNkLQytyxM5lxZw/Uwj27AzP0vOoc8/XB/euhFQ
yRai6c4Fdk1Dpia2xlD2UrmLXBiWbjtf9nehMz+bWrYRIK4aU0kcUkmDVVj0Bn1wYBICl+x1jfkB
PqWPSyO6K2Xx02Rvoa9WTlSK4L9tLX8/WzepgRhBHRPe/P0/afqPUr83I6gPn0GxZc4Wy+vaYUMp
FNA6EN5LWW8NinertsDi9dDDEKpBkMWDNtySNFrbr5Tm6IWA7xLmNiGiUOkstPyZ4kKutTvHgZfk
z1O7JBUWwToGwXkmOHsd6FCplCb5YzrNjPt47DZ20/oIfhsQThzNnIEVwBDr6dXRHO62RIfW1oGH
HScNU2ShZP120cd6sNoJwV8vfp3kO1vz/GYj7bY6AIPbCx+mBC0mvx1rCOfYoZ5kZz/K3DXSrQPt
8oIE4IkqiEOGnf8Vz3xF9dMYmLH1ZEQ0mgV3gfMlgglEC8f9GG9kdC8Hgy1wsTpAIDJW4n4scjrt
lWgynwrlLrqP/D/2prefF7ZgNEDONOd8Pn+wi52zFTOtlMvBSHHqLzB9im3iz3fKyYQ0pDWeaA4N
aziI5qcuCNyuulWM21KV92b7Q1moN6R7BVoC5Q8pG1mct/aF8TnQ0dF8PRhPkvNcQY1RR3ddtkVh
funSGFlA86RhwS+JQIveGfJqThikEn2oOpr7kQ2wNormvzoA3l5yPG0XymbwWEQaYodAMQO2iAmB
n8jNV8e6z8wBXJ9mfAy7KH5hliFPKLIPztS0n7tS1QhEyyh0pVTxd3A7w+PSOs39qFr1O9oyqD7O
fhy9dFJnn1p97O71KAy8Nu+y2zkOspMR1Mmp1IC4yROIA3hG1PaGUKSZ9kY+jXcjseNNQKLBbcBD
3E59m37tK8R7qTyN1PJt5SWZR+klmAz5aE1h6fVhOjx29Zy6qF3R6hbMCAXGSrKzMpgLh6RT8hMX
T09z9Fy+i+mUpxFG157H2PnYFu2/0SCprhTKKf3Wc9TOR/Jg4W09TcFrMdnzfT3Z3a1tVhFYp74y
/x3Bkv1M1WlLaWOlUE7EurwDFMLKRcHu7QkGtVPrV62hPYUlzEKprI/fiyw3TkOcd7vF2e+NZIhu
wD7CjqQn4d7wB39P6rHaOOgu/Y50wq/YjckmNy9EH34zNVrta9qTbhzn8m6aj1N0vB57XB4/iwn8
bem9sy8EBmaEnPS0MbUnVgO2CxIM17+/Apsna0GSfBGyhe9LfFVV6TDVpWL1T6Hv06Ov+dUzZMRh
6jpFmXzQklD9NJfm92nyi2Of0VMeln37DjaCTHILx+9vN37P8ix9u80IDxaScouUDaVT4XqVW0sC
rSQNT7GedPuyk9NDbvckVWq45vA2edqrDu0rduh0H0GjAm5qG8MNfIvO5+u/5XJ5l2SWTDRBKvlS
f8fKaQqXM4NjpXpKIbeAc6Y/XDdxubxvTIg5Aq3x6xwvNp6cY5fQ1b3hPWsXJYkvm24IBJ0vItei
YMuOXWA+yfJwjKSbufpZZq2r+3cBZAl/M5TftoSTfqxaPQ1qbE29fQroGTDVje22MllAcej7IaHL
a0OsSypFkGsVIeaT0h/Lg7HVxXEZeS80sUuWkNuewEg4VqwAbSclUOwnZfzY8daujAVOdqNvpQvX
hoFmA08l1eZeFjPTTRwFlaT09lMk/9Pf5/aX6+uwNgzGsSgdcRNdKGJB/imVqAyaT4rW2O9He4Zm
zKikT3OqDe+MXk43Gh3UZV7e7lhEBZaLnq1CO6N4gvhdF/RzWufA8arq/VBOt4oNkcuhjtCo1iln
wy6Zv9pymRyQJWzesVGRF87z0EW5VoZJgrxUYzfOx4K70D7YZlodp1rPmXzb2mmlmnzlsFDfLwxN
u0Iquk/XJ0zY5tQH1KWZjHWnMkVvg3CKd53TmLMqp6Rv0XarvHLO92m5RfO9fOVslv7PCiTvXFy0
colp6NYqpGGyrJQ63sNk3/vqUxh/CHNzV9awMwwf6uTz9WGtGtRpSFp6NKF9FfJ/cqRJc9bHGc3O
T1bfuOF0rCzHjcLHWrfcppRdSMJurttcnUqQ+SR8SDhcXIiSVMzwqyUZgBFwY4dJCdzJ3/C3DRvi
kUnHUJe1JuMKDToNAIxN0T8RdJF/PBL6Q6DjXhQu6c8VXkn2TBObmVm5F+QvY/WSZM+J+nzdhHAO
LB7xxsTy97PXdwRqO1EGI/c6+ean6mzkEVam6c3Xl7+ffb2d5syXawYQqg9m7Nzoxlcp3kLuC2fN
xRCWv58ZKXo1VrQKI63y0srZScvoVQinXZBsPJO2DC0X3ZmhqgYZJlvMldG5obYPpJs6uc20Lfdd
VlXYpG8mTbjD9MjU4M7FjDl3uyT5YaUwcMG/6YdHY0oOVvrNqqKTmeswVlYnOslcMzvlaODOxZND
23OqvvQyXKaza0oP1Zzu4+J1AQcM8IE7TgLr53Cw1codm59pfqtmR3QmPs3KdJydA8T2rqP+nOzI
zZOXlDg/V/ODme8rS9kHk7yPo/BkGz/k/nOSB24Sf5jkbzA+um2h7ir12QkfZaXd2AYrPsp2XqCA
RIiX2dWoH3lrZ3npVdKDqRYHuBQ35nzdAi02XO1k2MRLvTCmvDSNpPRUZdwN9uTCgn19n63sBMbw
24Jwrwd0hU6FFZVQGH3q/VM0vhjShomtQQinRdf2kLzUaekp9jdVfajz/fUhrLj/myEs9s/cv+ee
LOWE7w/yYzqcAvuWt0awBZdavFvw/jdWhCODHHU36ipLQZ76PrXpg/dPKKjBrn6UJEBB3bfro1q1
B/ALyg9YyS9SK0oipxJdm4W3kKuWAYSahSebx5LHmirdB8HGJK4u0hLgUUUlZyQ+4A20nvR28Atv
nLV7vXlNs3DjzF21AEoDQBARKpilt8s0qVoAvVxZel37gIBluwVd3fq+cKW3QL9oiijYjcYXPf1W
JB+uL8iqm9HmY4OLphlcbPCkLWAe4UDAAWborbsPkfo5rQCAZRuB/JYd4TR34NiC4UkpPV+B59rq
TlV379vvNlG4qw5GppMeryW0E8EWUtwkuuybpQeTdmfumvmGltIyfpGK3bz1elg9Zc5sLWt3tkXh
FoXCqmDu/Mk+ljBzd31y2zdb5agtM8IezWHvsyOVIUn+yS4NQBT7Nt7qsFwzwnzRj0WCm+0i+Bki
Iobc6E7pQZq/72GQR4QQpZWt3MayzOJ5w9OBVz7JhwUC8HbK+rj0bT2JKo8lcpPuyQ7hsLmrJ2un
/yFXyRKo0IS9qJfClwMyWzBlmT5VHCOtvMnWoOyEIzEPoXrqka1Og/fXd9Ga13GOoo5t4HfUIN4O
i/8/LKMqZ1jwopb7ITuQjyRl2M9PdrTRurF2IiyZdsriOheo6OGTGVe9HiSVZ7fPMgGEoR2vD2Zt
jc4NCG49h7EqkaisvLGR9nZ/r8Svunw0yCNop//NkuDZoBUKGQLkyjM+JsMeMu6gOPodeNpPf2GH
nJeGh1OyFN9Fld9PWTCFlRdoNUTkg3wTpf6+lgovavV7Zw437K0ddrxPgbShHw6iWthMkhmix94z
rlD7nsvfFblw2+6bEny/PqwLr7NBN8HzBvMK4L0LGRqyL2yBqkwhsLEf4LmEvf8GOZiPg9+dQljN
0crbOMXBuoobGJs8kJBUBpVs0SP61tNTu6MlmPF5tLorRwVI5K6Ajf2mMK3sVPUBLJRAJ3Zh59O3
PFnprpjq4sXO/P5+iAf4wLsZnlPNiY56Fsz7nvh7lyd6s9BOxkcVMsNdLff81el35pjTr9GkL7BW
tgcnNKE4DuzejaHR3MtarH7sSys4wDAL+ATaskOvD9UdxO/zbmyV3u3GSTnBTWq6cxvmD9MsSQd6
MLt3bZxZrymhyCEujKephSY/xNERk2mUdNfAg16nH4vxQRkSiK2t25fwMIfmrW2B+f0g3Urp8N6U
1NuoV9ODFlpIa8x9BnRShl2XuvuuU41sF8kQhM+cjvsk5PciPVG7jWqVu65uPsjl+DPu6871swZO
3HKSXchP4cXNigaScVs7xVM27foZJlZJavdSpSEl5DQQfvdzx8gCdYe4k7ErZKO5pTz5PoEpk3wf
TelQy9tkUf0BtszgpwVf2L6iY+4gFaRLy0yTdlkX+m4b+fURfF4E2yZ/MDq4wJsQxOmk1ZpbIu3u
jmaW3hSy87OITKQaskk/wlrtu42th7dDTJBYByhca4mmuhVJIXhHlelUDml9lHXy1qEaQetrhNFO
7vvwJFURvdH5nN6UCGG6msEIY5OnTGIu7JH85C/sqpBqEd2qNYjMY6Rp0hP8YTz5fXtegGEx5ZXI
HE+N0yJUM5r9vdOEJVvM1Nw4nnXo6aHOXSiRArdAHwPiFO37NBryq90a7W0Vx8MuhNzLHUkQ3Vzf
j/rFyUlyb4FCgWdlh9BE/XZzoEVQ+r3S8wBv6gdjhJU0dN6X/WtjmA9UHN24kN6XpnZvxe9K65TO
2Qmm6g9TdZIRElJRTyGioBs+xgP8x6x29jGQworHaB4OuFLkzlOyhy7DTchV2uNrl/0YFKBs+gjf
6nclvyv74IDOkCspj0HyLhgMDjrUP/xPIOAOfvW06BPozSmiU7fUjQ/K2GxMweoMmMTDNHZoQPCF
h1c+pVE9x6hANeUPrW13WZ8f/PlbgIoFJODXp/siZFlm+8yWcE9ZbVDhGgP5mu5B7WR3YkvQHXzd
yPKRNwGLYES4okJJ9+O0wEhjvFjpx8Z6/d++v1wlZzGk3CoRxx3fz8LK7aKvztbdtzWAZcXODJhh
1vjqwIrA1ouwbdntrw/g4q4TJkjweUNP9MDqGcBYEyx8KIy9WX9qjA2/2lprIZhL89Gs6eEncQZX
dEk3TC7L+0b6dn0sG1ZEPHOZz4OZSYwlqXZN9aGvPvtbjbcb0yV2/GotxKPWjInqX8V2k+JBggF6
izJty4iwC20rKYx0Ys1T3420oxI9pTUtnP/jbAmhAPzlTegMHYpv3W7ROyogEt+MN65vP7GZvHIy
2tZjOffiWtYPiS7lOyIcmqFKW6Ns0NCIY6lIMFgwVSWjZOzllku4yFNKiE3ztUqy70pof3FGKJ3/
xleof9DOjryY+Lyg30X181DJvSHcAeMAYFdskX+tuiPwBo5R8nEXr4pML+3ScnD6wH83Z+9pN6nV
jcz66ulwZkLYvWMro+jRLzdWtE+giPhDmAaylpzRlCOpt1DjvXisZMUcdjrCHh7yMe5A87XutC5V
vY3FWB2GTWBqQ6IIm50QcLeV3iWWFOdeZIdIZNxqZr7hib/6Ei8ugjMTwp5quoAXWRflHi9JE9E8
c7q1G12HUAwlhXAgvNGm/HnIEbtq53J4hJouuzEmdATUuA4BR0O8MCvhP1aSO+5s8NipGtQcyjRI
d5T8y91UjRFaYLN5sIYOYKvtT3trQAbEsbnxfcVKNiZtzb0WfiMKaXTkw+j59mYYImtWqrDNvPmL
Gn40yF+ZG0CqLQvC3TOENiqkJRZILGWG13cPg/lnvXK/HIwsNUCgBQYE/O/tIDorRttK6jOvd77J
8eehP0Xty/WdvuZc5yaWv5/doOmQFUjEDZk3KHdJ9rXsNwody90lehZFW102Id6HNk7wrAVeY9pB
ky+8sLdmM0C65Owd5fNk/FsMz2H1zujiDW9euyDOTQqz1syW1NKpwH4Jqoe+TfbmXO5HW7mrx/j5
+uyJcLRlhaBuUeACQViXarHgBH1V2a06molnTdWt3d6rwXFAkLGAli+6kYv82NRfjPp5iB+y7t4c
u3fX7a+tHnxM4EvoDeR8EMwX9oBoSKNmHjzDyP0BP9U29tGWBeEM7ZIx9Od+zrxUA2u3a6v/8ftC
7MMT0l/UXjJPjlFMQ6BXKU7X52jNHc7m6IJTxS7atNXkzAvUu9DhLReGbiRr+0Jr99ctrZ0I55aE
g7qhdXbUIlYjRFOsUM2DvqjzwB133cz6gMhmWsv1o9jCoseyXRk9QG0Q1ceqfx8YtDa7qfkXuwgR
4AVV+6vVTBiMTFE6kQLq+7HJI7r4Wo8fCvlHtwXZXvUv4EjqArZA5UY4HyYrH6ivO6R5vnC59FtI
/tXP0y5NIsnmHtCXv58db7ofoMiDsqDXBR/j/B0X+sZirK35+atYWAxZH5QaDTNiDOc02IeJ53m9
4cBrY6Dc99/9L5xnox7qERdp7hUgK4bmqdviwVwdAy2OgByoWNLG+XaSLHqNxsSyMy82vrZT4iL1
K6tbjNTro/jPiPj86Ct5bvwZI/MiPGVC/icHer/htOtGwIjAJkObrAhKyeuO05j2SFLVvfskt1tb
b1lN8TYDhfTf94XTMPb9Ni6bhIiPcDI/jfbR3w/dnfJ6fYdvDUNYEFnzhwIdMh6E2Tc/fjCcf69/
XwRJ/goszsZhC4W9PCmGCqqHzEv84j7K/H2iz4dZiz9kFYquY3qwfDihfNnaIWB1CE0SlHpxuP4j
1r3uv7kU89aW1rWdX/rcLEi6hDHAmufB2EIprc6kowFvpkd5kTJ469p+IM31ZObgLHzSrmSGNGOL
s3R1HGcmluP6/IhJE5VXBuGGTLZxpHvCt+4I1//mnDmzIpwzVhz2dCAzEGiMdnWe7eg9PgXj8fqa
bE2X4N8q4GpfDUuma95z7NNGev37a1cXteT/lkNwbGeu28Y3C7jox5fEQTpRv3OKT0m4sX82zIiQ
qtzOeKRYDAN91XdjgVg0Gg+6+m3U/iL+OhuPIVySFJqkakAB0ANnzGpEYGSk79enbMO9DOGCjHxT
N5qSsdToTfYJl32NuGtsb9CLrJtZGJ5kUJy8yN96MdqkOrS7xOlK8TjPqHCrn5To/fWhrC/LbxuL
953tFBOxU82fq9zrVdON20eJLk0EnQ/6sIV2W/fj35aEbR+1ZlBOIaPx59dYll7amST79cFsmVgG
ezaYwEJfT+owUUzzAPSw/NAWW23Iy3a4uG6WpqD/WxRhO+bK5KS6iY0qs56D2tOgshn1V8o9faTv
nDjcacNfPDmVhWNzET4gJBM8eurmEs0VbjjTP3TqMepP6c/rE7fuab8tCA4dyHPUTAonWZMdxh9h
fWzHvzhl6APTZZqEjEuKGT8fgyJR2ZWJghQi4qvROyc/BOkWq9yaP4PxAijsrGkAlM4ALDm3GQk1
uq7Ldov4cjE9II94fcrWfO3ckOAHlS61nVGaHMvyQ23RAkhz2P9mQTiYx4m36VBgwTHu6DpOzb84
Xs5GID7C/Foe1ByhO6+1vsvqi1bd1/3N9SEskyBulnMTgueqkZKVlD7Z80tjB7nTynlouMQ66ZWH
x67qfly3t7ooIIMphUMSYogZppkKWW9RCfb6/sXoTFfPN3gd1oJNYnJIRpdm5IvOWadvpShzsgLC
g9otjFMffg37hHbkb3mxFSetTh4IgoXpdulWEY7/YVBsVLNJ+KrWfdzsDUSpvyJ+/FVV/8aVzwwt
s3p2bGpRXNIthiE6YAj6NnmsVgcCG+LyJqN/Tmy3oQZYzYh6Zp6CyK6voaleenn+bbIQjR5upD9k
A/gVSC+6KRCygCwCYPR2OCAkEqXIHZ78VJWDZyvdcLJVHzj7vnDLJJmpRahIESRTH5UgytqNDjL3
T/QeXPfmtVP5fCBCfKl3g5ZGBgMpEKoqgg+ylEMZtIHu2TKyLN7Z4quR7UjI+ADhn+rnvm/epZOx
U5StV+DatclzmcZsWEVh/BMWxVcLWak0FI/SKT4mFPOLH/Kc0S2AeDrS56i7Hya0W69P4OplcGZU
XCmZtgu55+LMy/fhlO2nYE+3475R/ibLRIhGqyDvmUt2ntpxer9fPLxV3hkNpedT1G1s0tWxOBQ0
oKOmEVVMK4467ZGlrGReTvnJdx7qCtlJVJztT9fnbPUIPbMj+INjIo4xFVPmldLuJSn3f/P13yUA
wQ3kYPI7O+j4eqU8jPr0SbKnjfh/zaGJM4AMMVP0KAnXZlAoIKWtmSIWbEKp8VVroKPYKkKvzRJt
NiCHAV3j0oIRW2sms4FM2bP94r1cmrcwGm2d/6s2SGGDu6OJ/gK6bAZdl6R+lXowdsynTdTd2uch
lKFFTIZvAmj0243fZj2NAVTrPcP5ZHRP6sYyrH1+eeCjFEOP/gV5YZ/ZfQ+xa+ahjpyNbrKV5Nv6
vrC3pbFM4zTAT430aOcucKE/81S0quBL4dkFSQK8Jb860s7ORe53pQnNARlsCdC4/a3ot3r0xB0t
WhDudy0eB1spx/YxGW7k8p3pPNcPiXG6PgyRMo35X/B6XLosgkpbuRCCjZIzOdoQtY/VoDypZXCc
/OCTouWnFGHd4KMdxl4KFR3xzp0kfTa0V+BeodtlycZZfJHfWn4IHR4UZhFEXIjt3/pbGjWFgthq
9+hXzvtMdr62ud+5KFLrbpfEJwhYbkddv8ni4GRV8jctTBB6ns1u48ErXkS/fgZvKGgH+T2U8N7+
DHoAKyA8/Awl6I+Qhp36Rg/37TQ8jyUdyXpC2d82kILUZnurO+BX7uE8HmYz6FCR0Y8JOyUEvsJi
BJqfIhnS1Y8zmOWT33fZndXkjzUM8zsr8k+SKX0ug8J+LKfmDn6bf2qt/6kH9Q9l7J57hO9hS/U/
ynaUub6aye98pa2PNcWUgz8NH9ISrepUQbaFzvl9HUm3Ib3r4TgeC2u+05z5HeXMndX4+7SLqPCO
+akz2+VfaNednPtqRmc+Kq2ftgZ8rFfifRdBSGQHEZ3nxikCcNknFO2bKjhC3n3rqJQK5e5jploL
vWD6LVC6ZH/df8VtvszYcucBpUWq8kKwEI6qWYOVrn5sPmfBnRb82dOajtKF0oEiKFHJQrMqnONB
ymUhZXP21KNDRn4ajlK3/gsb/P6lGAhdzAVfM/UtSUcPPH6y5Go3o5TRmKMbG382Ub9GwktBXghR
6D8R+UryOizUmOr0kwSA2gl3w7zFiSBcrP/fwnIaysTyl4KwYRBMoy7nyZOWya5h0bUmd+4w/vtH
C/7LCugNmJBIecBaJezPsZhAeGlF+jRFu+L9FG1Mk7D9Lz6/+NvZsR4r7RAOBp/3jdc5Okjtw2Hw
31ftKW5Pyh8WUn8ZW0TMkGHn4XOx8tCpWpM84l1qnj5atguu789uWSzwxoHFYOFtpulITA0RuFux
3RbNU6mCTjsVxc311RCebv//+3AQIRm6aPSI+yPS5TBytLh5UtQmfuxlO/wkS314lxhm/aD7/XCr
SbLljuGwJT8sbPz/s7zwdZsqFX2RVCbUyXmlbdU8tT/61N0CCWx9XYhy5SlpEjmum6cqjnZme9v/
BSEaXKioAlJH5cznn28dzUnSqoppRf9/pF1pb9y4sv1FArQvX6Ve3bYlx3Hi5IuQbSRqXylSv/4d
5r73bjdbaKE9GGQwQAaqJlkki1WnzgkZUGrcz4w1pNPSEHBkYVVAFyjulEsDRqKZlWZi6Xn3rMSP
qrG6AqLidHZbiSXQbRF8osdEgxtLQ9BGPc0TN9HDAba2STVZQdxpoxqoRel4h2QeyWcQPdUB5N/N
oFFAMxR4A23RLhpzouNssJQfdex1waDGHYD51hs8RvMLCKyqgBjb404BkfJLTnV3k9apu2u9QvEr
naOptXCygBn6K5D41rMbW8ohSytkjNlUz2/Ms7kNWIKeHHoIwzWbcXKgr1hn82nS2+kNzdtAKdsE
SeyqVxwl6DtwelRd46xAaaQYTkwRbiahYom1dq5oWauMtwkdPDO0DMo3g9Eazzp4YPfYKNVjysAA
fF9Y+h+DIKVBFxiaZa/gR7MHxH0L6ppQLzbQsN2Y+Z19pn8tiEtR0A+ZqHFLq54jj5MkMwRgmtR4
0fjwaQYG8vapcn2TXPKvSLG7lSel3qo5C+fuqHi7xHg01uTRFnYHAiw0GRq4c3H2Shd7xtFZMHUw
watnIRmo0J+3x7Cw8ucG5D7MHARKGi5DFlqvHnobzIMzB960cvyujMKR4kUdPRITy2FE8fys87M7
EXlirS8GIeX9bQ5eGz2vWOiq30sS2em+qj/dnqfrC9eCQB04L8TzQ5i7PKbSeJg9bVKHsCv4ZEK8
uywnH+I41e8WLRO/7B6RaNd46KBxan32sXnWDsprb0N3oWBUhXak0GiVXMGYpzQlgzGGbIKsoJck
odY5zzE4m1f25oohGU7B53m28lgfQ0XboCmPFzu2hgCSco9YMGxqoH/xpMOArsh2LLNk5uTmQ4gr
heYi9whxlsF8Gdea8hcIsC4tSTck5M+GejbIEHr6F23eWumpZ296tbNAEJD3m9YG7vGhKO9MelwN
UFoshdtj2VswmxnWfCxT23rg5Tgebzvl9b6yweSJGBPEtxBolPkVVS0lJtVA4xYDRD5nX8u1l971
OqETFABA7C6h2yGzdqW56RRNYmkhr3H7pX7njZsanWPexlS3945FmEKMYQkJQOzoyw3WdyZUgCB8
Exr2sbBfIDl8+/vaQgwIKTcX/IQINgDblQxk5VADftBpYafm5YOagTLSGil9ie1B21K7MLg/9iWB
ZCmr1UNPAbnNuAsq6jrRwfnHrUdr9oYdJNsNMLPzbltbafI5sR2ya1pwiKz83uuD+XJtpculTDo2
d0U/hjxX2iBvFBoQWpVvSplPuzw26O72/FwfcIIUEP34OOMgKSUnWFxX0fI8H+BLb/GbVgYu3+eB
WQVIsXTTSrix4Lc6pFnwToXypwoerMu1JgyP+tnJ9bAGeLrdp97m9lgW5g5vSPQVo78A7asyuBly
0mXtIPIOp/4xy5AeCbR+x3/eNrI4CNATYdpQDL5SmtfxfrCrMgU5kb5BfIRs07/7vi5NUtdMfW+L
sJW/luZXkNLc/v713rYxSf/9/dKNNiAxUpWmooVTQdRoAnzmSYPMTOWPKjVacNOgtl1parvy1BNr
exmN4+UNyjCwxAHtdiXQo9RaMlegswu5emizU6lvnDUe0hUTckzTJ2qNzsFYC/PCV5MAIby2Jlm9
ZkKKaHhfDijNwYTBTvl3mh27tYzRgoW/lX+Q6aFPGYmXy+V3i0qpjbaawxz8ApuqQBu+jiZsG5Dv
236waAhFH3CfotZwBWzM9ULxspyj475rjrOun2hSgnQM0LYVh15wOFCYCboPIHLFrrkc0WjhjRN3
PUZE2Nad33oQQ+ukejLRYbfKZHN92uMaQUUD7HTIWF3Ra6Vx2k+14dWRnWVQcP3Hil/Y8G6PR1LH
gbNKfX49iRfmZFgYHclcly3MjfN3uzjWNYVa7sr8rdmQfG7mFSssHc33lfJUVAdzek2Nr7d94fpM
uxyGdOYw9BxDBx28L4p1FARDPfv57wxIPpDZWjvoGhhWOc32/bADi8FKTHR99uPgx0sWlIGA6V65
86xTOzPLmkQOm9DbaqWHJDEmP2mcXWyCo+ru8VxYk8JLc4hZT7uWRMSeto6bPafWagpmwZXRoIOX
siBOFTmSy31DR/SaJ8RJI5R+azei/Qu6BtG32/YvPLn7MIAmscjxoQlZVx2ZkGNE89/Ypg6JVEeF
Pv1D1yS+s3a0LXgZMuBIxSF4RWpJ5kwxaTr2ZkdJNBjHVys+3F6ShW1y8XXJh1Wtz/tMw9eRxn4B
EfyzVivPIKFfy4ouLQuy+iqS1SgPXilCVIT3ULvXCKSx9yw7JcUxqzI/V0Duu+nWdC7WjEl7P22p
MTq9iret+Q0M0Sq6WfSCgJhYDUzrT9yvUcMvT+J/BydNYlN7U63YGFxOoWcYQ2TeATNDsgLdWnYE
vAPBGwj6c9nbyt7JEgQpJCrsLn9rsrYDvHnUVnx6yQqoBQCkgybYNd0HaZAANAHShqDl68gCz3m/
7XBr35ci9dmIh7IiJItKXX3Ry29DoX+5bWFpNc5HIG7Ws2y/WhsMtV2MICmPanZo1D2pV0Ly68sZ
GsPgbcfxAs6iKzVZh5KWlRQL3g2fh+oU57lfmrpvE7Se9v0HTs1zY2JGz8aD7kbknAi8WbWnDa/d
gP+6PWFL2+XcgJjQMwMATztTQnQSxcorszZJxnzPq3yg+DZ4M/tEua8dGM9VpE/RhAjxbih7IKVx
aU+PgTpFxiSN4gf+rVg7aZYc7PzrkoPp6lCTvKBpZCim/9y0a8Hs0tqff19yr2Eu+aR5+PVkRKw0
bvX6e67+oEl4f57ucprEsp0ty2xWpdsIQ+Gk/HJ3SrHypFmbKOmmzJTKIZmJ71eG34IHZ3vbq5a2
IViuUQuBptJ1AOvUlcUNt0ijuXc2BqSTqt7x0dqyv21maTnw9kdmzAb/FqiQLmdp4gmqFVD7iDJ3
73kPmvrJ0CZI2xsBy37fNrWwT5AJAbICngtOEDm0qIHdSGODJ0CWWX4aTzs+6A8q69+0pjpAMORY
5t2d7SZirwA0YKjQFIOq6RWMUosrtW09L4mUZKP8dHvQ9x9uj2rBDUAdLMoYliGCDOmyzEsX8FYk
TyLNSt5K46ip8wqKbcGC6FzExYVaJSpL0o4Eu86koH86iWLykDx4bOUwvnY0xEWCAUv4Guqt0obU
GXEV21TGqNFsX0lYG7gu/Zzo5cqxJX7m5VscdtADgCZwoI2BS7j0NLOEMANEFmhU567xDNk6ugGA
twWSonb2nU6nFXt/U8fXBuEA6C0VkB4prLBmlaodSygExV0/NgCahGju8Is4j0MTdglDIRuNwNru
Xn/AA1CFqyH/hxymDFcpRlygpjXRqHLmQ1dXYZqWK0fDQp5Z2LAt8fKwoR4lHT2uzh3CCaNRUVE/
UXzAhAKtOdSAohTVEIwVICmJ6zPi+GapBLcH+Bc1Kc8rHruWKbJd1/VzwENA5YDqALjt7CdG0k3e
uRvNrtBkkT3Y6Vj7Xlf7rWFseaUyP0EzI+h4lS0oBX2naf40xMT/rm7alq6cMEuuDJwniici+XpV
/1Z6Di4Lqx2iRBUEWlZmndLUhRJH3Hkrs7DkzUgeo8APVbvrSnLmGkUPaZc+ytCBDX2wcd4V2oby
99uTfb330f+JIwwasxDVMGRvSt2xIEqm91FpsyM0Sj9pSrESFy9NGjST0HWPHAYOZ1HRPrsnU4d2
KiCNA57hWw0MLLTPAbpYcdmlcZwbkU5JN3U65LCKIfKKR6o/rfFdC4eXXRLVZISTSPBewz4VMDQh
3a6P6Jd1kRz9w4rUn8mP2nT2rfqiFVHn3tk3hZtFCIz816QUXpQQg+LAFo+R0WjgPNM+l8b4gaPk
3IS0zdFPHtekwKjU+UmzHqr7Vd4vhmBLK9/EoxnbGb6fVH9K41ejf+T3I+uK3QjILKS5Lj0LIu96
b6o5jag7BVmRb6r7ZTowAqw30ruIh1UZmFgUqtXaUDEE89CLF8T1Cs7/OmKB2jJWGlpsuONBN385
AK3vHDNtjRF5PXIoIYs2dCNe4PSxLOK31Mh+5Jqxub3hF28thCoAkQhZwCvNJJKAprQvPdjM9x57
L9JnyF37eWJCnDfZkuFb3nYH887e/L/eDGE7BJvIteAf6XIG3VWqAZ44Ahkcpj8Yf7k9qqXtf/55
8ffnZwy3tGz0ZuxPoFSGHxCbuP39pTMMsZFgeUK+96o8MqCxzTVmbEa9+0JGVBUs5jd8BZO4uDTn
VqSAAvTMo8Y1TFLs8uJHoZjmsYwT63PbdspzPWtVYNsMZF5z+o2A8DDUDV6u/IaliQS4HZgAPJwB
YJOOBLOym3kAwDfKTeoXO0tZq1wuz+T/G/CkMwGtYLWTFOYY1fYm08F6tv+Qr52NwZPuAsVJiMoY
dpU5kK0O+trmz21vWJkkT1onJPtImoNtCk16P62fsfGRz+vQiEDUr6JfToQGZ84MvuVBmS2GY/Og
6bj53bU871JsIaIXsKII5jJdOjcdKycaIOjYjOm3hCfb0s33tn40uu8fmCco3gAEKaruchhpT7Zm
tSNOTzV+Jg9q84HTE6jn//u8rPho6PP/np6qWz6MU7HvdS+0cwinNfw5sVDLBIPWR0Yk+tegq4Rc
qeS9XlGh5l7h8PQOpC8RlK3d+tfPZYHqE22M6P5AbVFsn7O1V+c67gobDNy5o0I94iXrjmPbHtUx
9udqrSq/sBchoyZKZXgvYTiSH/TNPCk07tvIq83t1FDg/dlj1axlZBa2Cx7GQFwi/tNwk0r7UW1T
feQDb1FOOjrZZ7e9/8y6+L60HVu3Az/GiO/TMrQ04FLZyhN86WDGewsM4njuY6bkEn+fJmxitGkj
LftUGFSAKjZMfVYLtE0qT21abKb2G6/KzW1v08WtKIWdKF8I8XoNjwA8xi69Ic5dbhRe10eEQnRN
R0cN2qfaONum7GsXn+Zkr8Xv1P4eNxlqw4fJzQIte3XpG6iOfQ1J7qJ3gsn8hxXsWE6d37RPJo1u
/8glJzr7jfKB3rs1Hexx6KOm3zbKBr39w509lyJ4OJ8G+UBPC6NsbPB3RWPxFbUwo838Xn37d8OQ
nMiB8FTaGRgGWJSRMiyNwafVSry6EO5hHBaqxmi3QROpFNIrnGd0bLM+Ust0eualqoTZSIC28KYi
yOba2DCqvPGy6D7iwOeWJUfSG0+x7IH0kVNmQWsezAad/sM2LXQ/MyNn2OVNNKfvt6d0ad8LRBxU
N/Duu8ojp0XbVZoFoyYkv7qT1vy+/f2FawzNJw7gpOAusFAfv9wdE0XQp49QXsiKPiDt996wfabs
KPmXdqQzGUBrd0o0o4lMc6faoGZ+BKWMRlbSSUv7CIlEKM1Dte+aLr4xrLhs26mJujEYmmMxg6p5
e3vClvwPGTLwlIm0Clp+LydMQa9s18e4XAqb+5b2ya3DnG5Y9yWtj2TN2ZdW/9yYFPHHmVqoswtj
JvcbLcjXRAGXbsrz70urb3KSJ2TE97XmxSu/8faQ9L97PUUJcSWBseRngF2hQQ6pGPFQu5w2rwP4
KvbUPjLSHw4BqwQq1mgVMrpft5dnacYQdYt3P0DeV/6sN4y5E+v7KB4UH/13d3JXiGMUpUk4mIqM
NU5UacbyUjXn2st4RN917UTq490/H3lwXAXiNW6bcjo0h+NNlV3zqHhM7e+O+fUDn/9blAJ0E20c
UrBCBrwsm8xjUUK+tgQ0WPNHDCBQRf8GkLzIiF8uM8P162qzziJqFgFEAli/Fgj9JSqW7nNwOoEY
Hh1u6Lw0pGPY1QrwwfY2UtSjp+2I2b22cf/VALsnow6aDanfj91jzMHuSMlJrdzfHKlll+FtXs+H
LPcCvbAfSNn9bkw7glDv/c/o899nSuFtCsV5AAENGpnIZqtN469hGRdcHJlrUM4A/yHKs1IoaA6O
zVjDaeQojp+D2mLIV1ZRuIE8xShiiAcm8JhXCc2srctp7BQKJbdZC7jVvrpjeWjRmO+k6JznPdvc
9suF0+Ev3T+akoW6o/wK6XX0kXkgb4/ibgQl8Dj/nNzWCQh06lg//XPb2NL8/a1uOGgdBrBFcqBE
b9J8tFFLcfyOP3r1ykm3cAcBMCNkcsDRAQFv6YQwYqvJzN4do7nZVtluUjbmWs5xabp00M8gvQ/4
Pzba5S4zjGZwS62gEeda6KTlywgtBjYXn1i9VsZYNGW7DjSUVf1aBSrrFRcCnyWNMjN7b2cCwaTi
s8vcwzCuij4seB3Q2KDPBHhWROuXo0pQGIi5OlMoHhT+tsG/bq/70gvEEFy9MAI4KfJ2lwY8EwdA
PE5TlNem5qvj9MTU9kkzkgNeV/MRD5Id1fJnKzP2vCg/cCxAGRfqbxYwW7g7Lo3ndTEBbzGyyNRf
bOvTGtndktehEoeiPd6gaAGXTnY0laldOfEp6hXw96Q/VDOMs5Ui5NLGQciNRlmc4qLn93IItOsr
jiwajZLB3vxUUFC6vUBLvnb+fSm0amZkjz10YSJBmB1nkF1XQ/5jyulnD2iN26YWh4IOKrxDId6N
RobLodTNWCTznE0RGvloftDXxOwWlwOlIFGzBduCfEmRWGMqOvKxQ6Go0Z0MAiLVDziUqDb9rwn5
nlHSrvN4DhOVB77BFKo5we05WloOwOVVDywaLjRIpHOy5oqmsMHmoLPcueUz15+n8aCuvKqWJgpk
mahSAo8F2nF50+f2yNgw8mjUX/T2pSf7bg3+t7TWOOUh7ITpAouNdCFrHW9rYvU8UsibEozs9fY0
LRV68XzCefyfF7ZcgGAGqHjmolWj2WnL9wkg8E1hOsk+Ia3hq8NcbVF54g/DDLb7iVbNpqy69qVj
nrayfxYGagpaXdSb0V4MxZZLp64ag1voQJ8jjSPLDXmAstveHqtYcikwuLAgHWJs7CfXZrDQdru+
CxLlNdYec4Q4o1/mj9OabMNChw6w7mcjklwwVYBIBVvEHNGkDwb+VS2NnYOu2Tz2rXQXpyl6bz8l
A9+NUMpqjS1J+yCxYzAe7BPK9lUR1eoa5mdhW+AVI5QeAFcAxYw0y45b1SYUqXAj6vVj6dSHwX5v
4wrI6OLL7dleWk9E6QD44u6F8p1kCX6lWqUZI0Xe0cAqtyYZV47Bhd2HoYCKArUXtETLFaXUM9DM
BeqSKFHcoNWfCuVZ7er73RKMZUKiFi8a6JxJw5iMHsFSjwojy34Ufk3f756li89LPgmJJCdzCkKB
7EuCfg+pqpVzcGEZoCUg9AhFyH2FvuoYZRapvSHqIbK10/i//Lzwt7NstZNxg7QNPp+k3FdDCnWr
+yfo/PdL8180NnGaIh4iMrs+/zZnayXqBS8STFHAbYM3ygFT2OUIVBMpqglMCWizhdgG1OlPA1tJ
Ty+agNIl6mloUMLL9dIEZ0Y98RyPvq4h+wrn6jxt6w/UjICXQXwI9hwbnS/SRcEJcYhFEgaF2AD9
9WvN4Ut+dP55KXxKBrOAHoUyRVqyqavgI9sM6A0dPP2A1VwxvhTUGcF7mSPAHJqNhj8r8cbSEqDU
BYIfsMoA1iotgZPWM6CaFosqGoBbpy+D+X4OAPHixGtDR0uQgD1crjJNWZw704z0hKX5YAFfa5he
WAEbD2ewI4mjCEg36ftuYo7UHliks2CEgmm64qXiqJGuR3Rko+ILcQxBoi/sn21lPAntjBVY4Th5
mpH8bowuMMiTW58yNOLmbKWgvnATXZiTpgv54pn1cTxhYwc/1R+QcGrs+88OdEuDR83EsgN9Kvls
QTuqWjNMDMUOInvp2+2jaSGewOex29Bl6uFdJN3vA61AllC1WHCmKSckDp1Dnrr9H31uzAAcDgo0
CiE4ekrm2t7OeZve/aJBmg3vGVgHjdFVtjAHQ2TMRK5mIn9UzWfW/UDtSwPSEpXjMFixoiMZ9ML1
U8qOt+fv2qHxeRelTmTvcTnJRZ1K0xB95njGOBNqm+ZX3VrxaPH7Lj360oD0ThppaU2xi8SM2e0Y
3XZZyPT9R8ZgI0IXCN2rnOREUsjadC6FVNxzooRr9FFLI0CaHu8koc4ERcnLPamY1jCVtKZRaZJH
RqGliXCdIG/G7s77IKcgXBnU/w6OGWmrdB0g4lbXj1Gp1lunJHsVfxhfS8gsLLkuUJ0i/YmjxpHC
BY/3pALr1hANoY0eSV1dSy6tGZBuc6gZqZVZGDAwOZvJjf3UWHGqv486yasQJyDBjbgK2r5ywECT
Ie1GDyayOt1y66WxPhf9P9b0XvKDCp2uBMo/fMiDBhSLI+82PO62xf3AN0QswItpyNYKPJJ0GSAB
VSncbdwQrPq+67aBba1gKxZcTwhpAV/893yTgxbdGXs2joMDdkLDN8ZuW9X6J6uoNndvIKS10H2A
uAWdwfJAVGicmU3ROmFpgeC2hLIuaO8+YAKpdlTWBEWrjHA1Y7dPYy9zwxJi43VpBIW6Urlb8DqE
1sgqgWwI3bmyuIFBvElVNOIJ/g/RmLUmDbb2fekgc5Q6tjyaeaHJg6HY9F/vn6Dzny85E1Eh3MkH
fH5qAlaCp9Bdw5ksDgBke+gwAHIap/3lOdYmw9QU4JsIO8gilyUQtGvd2GsWpLuq6ziEWnRYSKuX
+Que2ben6Do4wh0rCCJFDIkMrzRFrd70lRun+HyXPXFTyf2WeBTiPPYv4o6HzlOOIP76gOOeG5Vm
DSh/dP53uReyNgPMRA2qtd6cpU1+bkGatSHXO+5ZsDAXuyQLSH8k94etqMGIRl8djxKkeKWbhaVZ
3vco4YfcAD8hJNC9uxMNWBdB/I0wD8S5Mru8Z9SIjsbYCaegZp+H5PX2yl/HqZefl26UxppmS6f4
fAW+KgCLUmvXtMfcvX+t0Z4KrhLByAQNHmmLk8Qwisks41CtwSLwbFU/bg9jYX9cfF9y4HqugCRH
di+cjcBrd8b970O8aIDxR6oHiZ0rfKxZzbiJ5i4OHfYp88vs5fbPX3DUi89L05MlyGJUFJ8HqxcE
xt15Y9wfjV5YkCaooFZhziMsoDtp3Bb3N+1gfhA2INcAZ0XH5uUJSJEpyypniHHPqf4RfLYr/rPg
piinIkoUTa8Qu5W2mUsUFWoenYLzr+r8KrE2JWQ9+sGA+vq8Eiwu2gKGQNymqEXKoDTNJgXYjSaE
u97PfvxmGa9U/6aswWGWPBaX9v9ZkRMaeqY4U1/CCqTQNjb1UI7+wJLjPsKmw9mOl4h0vjJ0LhFj
nOJwY5dj4EKn/LbTLo/gv9+XTlfepJaaujQGa1bqJydj/sAFAd1BPKAgUi/cS3qBAmwJPS30KYWV
8sNNf5DN7d+/tOnOPi9rn5m92cdTjqNbY6fC+plYP3VlJZpemiJUNZCXREcCIBHSFIFLtOkN2sRh
kdY7bVafQBT/+fYoxAEtxeuCfBc5H1zdQAuLn3CW19ALp9Wr1PPCNkdf3uwkQWlrW6v29g40SIGt
LFeWfWl74BpCThFvfvyRVoVZo5VQDWPSFDPop9x3jRy8U1GbroSdiyP7ryG5NjSXrBgpgyGFfNKn
l7TuNwY00ZXJC5V47YBfHpVn/eXUQQ+nNCrdVmpuanBmY9jaW3oo5hN3ft9eqiVvQAyNArMqjhX5
udvGyRj3SDMiHMmQsfEb4FtvW1iYMlBbIBwRadLrhqExNiByVdR2aLhvWXtoS8VP0/dMIb61pqa6
MBiYgiooKiB4U8sg/nrM3aSrqB2OT67+ao3fbo9kYT1QPcVUAZZmg0BR3jmtqyRZlzngONU2pPxV
VvWDO0UebVZulr9uJG0gUA2Ly1EDchUWpQ3kDEbhNpMdMlpzv5qzU55WD6Ntb9Kc/WTTpB4xr2+6
NW0mu9reP0y0VSOH5zqAzsrQ8aQqOAQRUiekrHpIzUP67NW7pPTuP4ds0QgBNCmalK/yw+hSMLux
hplR2yfbcVxxu8U5PP++WM2zQ8iaGDIsMVar06ttzvZWf5zUSOUPddv4Sdn4dDzEa9xBC+f3xaDE
ZjgzOvd2ncUdBqWEtvcFMLLpy+3FWdhNFwakoAb5MKZQAwbYyAM1B2wVyakUip+AN+K/P9+2trCh
QHcN2JyJsxWt8FKIk9ldnGo2NpRCQlv53pK1fOfScMDeYqJQAIruK3GMqmJujY5mBeSatt/Eb1Yy
+ZbFdlpR7fK83d0eztLqnFuTXCLPYnfAo1IJE10b/SIBwUOSn0BJuTJtS3YQEQp6eJx6V6m9skpj
tQBTc9h083Fs+kcCqoe8WKuuL00e0KVokMUdiy45KVXZQs5iTjoMRyeFH6NzO0QaZIKEwUBWDqQF
PwDaGykuBAx4j8vnkWJPedGbCgikzBbZtiD3Vo7WhRkDlSNIo0CJAKy0rMEyeoVDarP0wqTYWJ5f
8a3G97cXf2kM5yakxXeqVrdIUyGj85La+ylb8a2Fz4OQSnBgoE50zUSkzq1ijrXrhmCLPXZ1sy3L
NYUqcd9LtwLKdSh0IbQCWF1ehRmhJ6MpHjSeqQSe+dbYL7W9Mzw0YH6P++d+tTFqaUznBsXfn51m
pJ6ZZxowOLz3SRHgDljxq4Vlh64PjiZARw1IxYu/PzOQ4KHfqEMFohKQBCkHL/cV4/XuZQfyHqyB
KK9BZVsOouiUTdVkGCDaeJgd4D4Otz+/sAfBQYk4FxEHULYyIgKvvnJOBi2JWFcZwTi4kHBnh4b+
VoxGtKzOn2/bW1oSkcUX7X2gDpGrBq3GegbIUBpN7okFmX78wOdBRyJ67XBSyjzbKAoTZo5dGjnO
HzZkvrfy85cWHN/9/+/rlwvO47JMaNykUd5QHti82ZCYbtXB7FdeBGuGpAiqrsDg0pYYCAqDQxGU
RdCvKbnJQj7A9qOBD1k2C7DaBWlyfbZd4vSg2alZsuud5rHM28PIjE3p6o9F5RQ+ymEbNAO2foXi
RapB3w20v2ts238zofK5cPY75EdJliSjMdM4iUxH6cPeyK162xj6i+fF4wZJ4HyLokNzMhmCcHew
3ovEHk4zGM/9puP6b7Vd45xfOqjOf5AUNrR5MudOjYnB5bVDK6I/FJ+VKUySSBd0c4D6T/PKw2wB
5i+6KVEyh6jSgrp6jWiycmxsDA8rD/6Z74AX+Y7WvjLQbfhmQ/u9M9VNoLkQ7Rlzr/H1mjjBPI7U
b7uSbdS+aTckGckGD1pzk2WkOKGw1O08c61JS1w1VwuGiFfAehf0jIcsA80EyNij2p1erAKCRTMJ
EyvfeF6zkjha3AdnpqQjXKOJnStDlkatYyDa+ZECEBevSVotHUoiR4+SPNAwwAxe7mqHz2oy9XMc
9pUeWMWhrtYuijUL0uWtxMyKGwALQjpGlG8z98v95975CMQxf3YRDV2epYWN76t/ymxjrcm/rv18
KWrnqg223w6fr2KkywOzWXlLLTnU+c8XG/Ls59t9pqqlq8XhZJ/6gu8HMw7y7KUw13hllq47cFgg
mQrMKGoMkjtVcdaUuhvHoRU/Kd5xgjSWO2p+m4NAfo3/ZdEWPAp9JUizAth5OShiMBX5Z1PBoNIn
L0WfTvPSDNz3am2r369fIlqMUc4QME2w4Usz2LSF6uGoVEIwmm0h1bttzPhrWiu/p6Td3/a1xcXC
awoU6VAxuErAEdqOFfSEkJfuSWAkj3rPt3ryWKAp9d8ZkjbNZIH11ZhhSC8eCBqZi+FYWwP0JVbO
3qUzxgPiFNh1AB6vXomNOUymR5HUnZX02JTZU8KtQ8+TFfDNAnAauNMzO5JDTCOeKDGE0FDw8D6n
OfkxEXQzjbq3Ncr5SSF6UEP8pu6N3aCq+8Eo32/P55JDYt0gdIkLBqVn6VpLLKWoUGlA/J1Tv2og
rN7k/qS8FUjNVSth699Mr3xHnBuTBlvbbKh1bsdhUkEeqDBNSLYWzu8mc8cHI6Zk3zaDHRgtUQPF
0NA2VoH97OB14viCR/k6HWp/AsRl63C9/k1S56uilSc3tnEjz/1jbOul7/FCf7Q0FLg7pOl2Q6FY
PlXRw16jwSdQECdAeXDwNiXiByiWVMknO8/jY9N33qnklR14JcjK0HrtBVXex4dOhZIhBQb5Oa0y
cPdwzTt5SfmjyVl3mgFu2oDoJNtPzHSDnOXTsa3M+pnbtN/G1aAHbmnHT11e/MNGshsJZMt9ayq7
QM1s+qwMfRN0OXd8cE7EPq/64aiPKFIA2m1y5pfFKZs9GqQeN4I6RtUwgYbrtjaT8pBT8s6VId1A
Nw4/2J5/IlTq/JJwJYxBJLqbZ9PzaT+le3Mu0TprsOkfi7jT5rYLXW0VNCICQQb6QsAvQDchPdkz
ZLCt0cZzwUofveqLYgcF+XXbxJWXSiYkLyVx22VTrSYgaAIDa/97TMeNA1Y58k5MZ+WEWRwOzmbk
jnEpXL1IHZAQxOrQJ1GtgQWhetD5P0P8zwfGc2ZDunIaYOUtox6TaGDKpuSgRZ9+1l3j9/TEjDXs
8+KARK8XMtZoi5KfVzqA4a4DTuEIah2bRP8+lfquVeMPTBukJdAQLmjNrkgMIcPkgv4FN5urKfuE
HS1QwRjOyjWzNJRzI9ILaE5Iag4ZjHRlEoB68GdP2A+VpSsvxjUz0vIohM6N2opcl/vG86ien8u1
ouGyCQ9E34Jb/opjlCKGRZ82koS0oVnAlfGgMZr5zf3Id8HvDMgfcl0C0C2XxkwDNW/HREXX3jPr
S6V9v+3JVxe/+LyNByMaizTwp4mdexalNZMCOohRwTi492x42iEhxgPh6UadzOC2qcUpAzJKoJe9
a3FXVBbA3RHbSqhq3+z0d+wc0rspRsVo0NACZUoAca/aNFIUp4ZU7/DqzPcx2Zj6Nmm2HxgFMkyi
FwT9LDKauG01k4EgRAn7JkuPHII2e5uyeF/17doTRkTgF9ctAguQ2qG0h156PA2l3VK40MQaarTH
aiN/zb3S8sc6eZ8r8ooT+083I/xkrrZGCrVoFekcAAsFWk6OOis0iUEpa9DCZky3ibrPKuZb7Zcs
3rbzaQYD5e35XLgaINjiIkWJTmZ4h+SAlhsnCq09NYzrf5IK7cwk9if0YhnOqQXH2W1jV0kAMaNo
BxcwQ7GlpIg6VjkkrLIKGirVFJ8cA8EuJ7TYdRqoZEwlA5GoY23N0ia+mTlrulMLGwDWxbMB83pd
qwNXZDflSaaFVBsCVX/vuk9xqqwM8brGhDEiGIQEDl7y1/whSdakHuk1LXT1l3TW/XF60GvVh6By
5mySeNvkyGn+vD2vV6cIsk4eXtqgXkSe+YqAsYViXJYpLp7C1Dfnl11A9ZVzamHuBAAavMF4zF8j
74wYkd04IDJylWii38HuWo6vtwchbgVpu12YkG8NFzC4XpuVsCiCevYxT//u+2KIZ0etyQEvIRa+
D/b2Ux194OM4lURzuMgFSZ4tLlVueDEOV5KO/lw4T4rbrUyQdrXMOA5U9ALbwDQgcy03Z85xrwOp
gUjEZNAJbJ202uHwih/c0UShPpmAPXGhNQsITRPUZcZ3lap3e2i5ZoGlNeSX2gzaxiClt7XmPOe+
0npr7ZYLx8nFTxSn29kkG7TSq64vEGl67S9QLA3bduQvjqL9D2lf1hy3zXT9i1DFfbklOYsky6Jk
O45yw4odmwQ3cAFJkL/+PcxXXzwDoQYlP1WJb+xiD4AG0Og+fc7j1g8xbSdNLkvpNBdTIs27Z4hs
Myuapz4tDk5QxHT5fntllSPaWWdQeUeToCz7ZXUl8boCN7TnfV1DI+bNg4vuq617AWvnbVPKwfx6
Ccg8ffni0GYDx1GaleuXunE+9WQ5akzsob60ywBVQofRXvrw0DV9vUA8wyO1rnv3yWFVf4CuJLjA
bVIcaM+Nc2OMdjI15pdqawYIfg/beJo5b+Nt4+OPYAhE4lFmfgy7YojCzodEveHxkzUUw+tsj/xT
OwxbZPdr9bj0aPBCPGu9WP3WHs0c28JYG1xpvaDPw+q9irVvzsIXVmwY0wwZdqOJfXCS1AmrKTt4
g1EcyVaJw9ijvTECuUceCwQdT9lGvE/TAA3c3ux0OCXFHruan/3vLxw457ZRjA53n6DIl4zmsYCC
L7i68Jq9vRCKAxUYxJ0zCxQcO8/NtZ16ckImBjN4coMzMx8YtnKhWWvFUK5MSHuxgz83NYMJYkY2
6trivljvyD+3x6E0gut0Z/7bK7X29TjKrauqhc7BU1B9csxz2cesgmvodOsUkQMgXL/MSJcD74tt
MmqYqd0mQfbBtH8USyL6p65bo6Z/BYXW7XG9reSEoF6/sChtlNoihI2MB09ZHcYbD2K/BF4towce
sihrHqz1aCPnY5nfRHOYvLvb5lXuAY2BPZr+lxVccg/R+3lnkTp46qn7IHrvIaPj5yXQYQtV0YoD
hUbQEKN6+LYroxhWp/IJOliqnsWhANfZGJECESdhkVf8bVX3reNGWglQ5fAuzFrXXtNAIXioliF4
8tnneTiVRRzq+vJ0JiTHpBsldNp69Jvk7Lu9Vt9mQQ+i0aU7VP5/OYGSY0KQlflmjgm0xVdWn/s9
+WScFvvwfn8Atn7PDyERAQLM6wnzKVofutXyn0AiEXXWy0w/14GOF0s1FhtlawMttObbq87AMe4X
AkAiZ7YP7RrG9mbFXfP3SDWjcZSWQNgBLkQ8O8HXdD0cl9lTWxo5ugWgeXgUZeDH3bbNX+wmRDeX
R4c/fYeSY2Yaa8QFXY4u5KLOZduHJ6gkFnmEAYC8gRD7fqFtf9fmXRdPtl8eOreo7suhbu89iirj
Qhwr3kDQ/Op6TMRe3xkRgGxLMonRO5Z94III31jaPGJuObzwefN+lDXrH4RbB0ckk6rj2DkIL3ww
zY1TFnwoKFkTN6DDsWS++GhuJb1bwxJ30zjRj3wFmhUgfxZ1o0cey2HSMdzsp7Z0gf/LdfL/p046
1Z1tIBshWKR++QLKZmf8MHigrhzvu+15aY633U65TqBgg9OB8g2J7Ot1YpVYPNzr3tNcQmqiOTfs
bwwwWsyX23YUkQ8A86ix4FmIaoGcYwPuYCjL0fGeNpfFhflX+H7tZBznOxB4B2Wg+VGuHDXuVJbr
lAdPRTxAVTXUPqRV540D6RZoz0K/De2V11PVZBMqbKzAiY3ScpWU1dkIfmM1Lk3sq3URm9ghBHud
3cRoPleQ0DPirPyQvz8IRQ/g3j4HQpq3CS+3LldnKw1gJN0XkqWlbusr3Bf9Z3u9EP+9iXsWi+KI
m0e4L6jtvArtuqvmBa4I2MFHAuY0QJhBMyCn1OaB+yXqlNkT5G3ibp7/AcTwjo1BZBcII4eOa1ZF
Z0/akHxuDCgPotRF6umjPTinNp/OuYWSRhbeM841lbW30A548uX4pKtgyMLcJsOaPWW8G0CgYJrP
WeH/cBhpT+M6hEc61EOUmTlLDH/4OZP2FdzS+XnzV/eJ2YX4cnvvqhzfR/yAUxyXE7bYtVeWRjm6
4F9C/Reti+THPKFFWlPm05mQLtmCjLPfGDvoLHy0zZeav7BAUy5XnUB7DW+vwgAuInuNU1IgxXqa
PVHR/1US6LsGPj3fninVA96BvgRY9wBLAT+FVIcBNcm4tV6IPE2wmZDsgVLROYYYYgHCk/JMBnY/
1vBVWp4yE63La3jnEX6Y/OxrXTun2z9GOWC8a/8tOLxV6Vpa25htVqPWVZhgKinrr+Oo61ZQrdtO
LggNIxyJpiWFeYQPfe60FraGu1PKdf2xnxwRbcT8jdcU9GBQQAP3HxC2Ug2t4KILKKg/nrjfPE6m
fTSr+qO36V5UlqW6EC8NySvoGOb/g7WEs00f+q70jlZA61O9ZF9RkNiOBgqFJRnsR2GT/ritdnbH
p7k7bJnrHdtiHA6B24/JZs59NHUVXmaO+91GLfRUr31+327+lPAMdVhiZc0BvQfOoaCNif71cEYC
eiCw1Xnhq7swH7JQYZMUI0MhFXHdqfYNeujWaYgGXg9Jb4Ekt+5NSBTWKM624Tw/1FTQu5CHgkVD
AOCun0H/AWCdIZ7p6h7bjrX3PLfDo0O39Sh6UaPr3G0jItCLN6JL/VQxnNh5OS5noyj9CFnJ7Uuw
+gig5qU6QYTdPZemmcWegarsMnLjxfFRotmQjgKDU+R3xvrRyHLIHLjblwb/6uM4h+1h87ftNDbO
q+/V37bK8Y+WIB4EUMsPjtGcary1DqS3myfaBv1pWUQd2/3SRqKzIdey5fMHupYELB/1GtcgaYmC
KV9fIApXRF2dD/HQlVni+Rv+AnWYAwSJpwQSnuyL2xZDMpnMSCaP1Sf0HzgxRLJFDHw6/4jWNO8E
0TTvMAVgdge/o0joADiyN3efwypYzGiD4x/wlm+seOGTF6PaisL42KEkldP80a86mvRUbJEA5j2q
7e1Hv/obohDTOCzM6oFzH3jUVghjAbGZPs4tMw6OWOtktYv6YDXO/DAu1ETD1DTjR2Z/TYNnfcnK
2bwPB38J47Ui89+8zU03aYkNtDRUa0JetZGJQP8IjZmfzTyLCJn55mc+kb+tZWgftxphNA9b+jKt
BETu07LEQPH4eIl1PtCBXfgShMfCvF+yT6INwrQgjXfaXJ7ht67+Q9e6U5LnPTDAEHzhCZs290PV
0uaxKYwtnqcujNax44nVNt2XwvL7dAtqOCNcqb0Dyy+NjEUYeEpTBMsm0L4+GSzU4WffPBrUAEpy
qF6dmv/0h6H5GEyTHaOKZv10+jw4Ok2en9CLvHwISztIJnBDH4XDuqTm7RqBO298qnuAVYmVd8e2
H+d7CrVzqJVtY3vwxokkPkKDh9FdvHtUeDFQ0dCkNuofy5BNp3kp6DMpKY2hXZx/sbzF5FFYzsj/
5fls3PmsWk9NN/SRnZvFvVmS8GwZ3I39rSggFmMGJzaaImHmMh/6bnAAvRqzeGuX4o7aY3eat5/z
ZMUF/HZETTixQb+giYMUBzz4j4CfB1x7ryVJZ6K/+dlgbWOZDs5hixbncPv+UJztV5+XTkJjAkOx
kQ1lulgZ8JDlxzIw7izb0NzLigP3yox0hWTFPPIl52U6blGQ/dXRY9Eds0wT9OqsSDEMXbFaYdaX
6Ubu3e6OOJ/ZePCM999SV2ORwhjTKfyOh1gRCvLBrkey2vkwhppwVJW4ghUUxbHqSOnI2ihsBEzI
cMwyXTuzxg4Ae7VFkcgB88P6ODFkArFhKvRcNk4Tl1NjJI4Iy6TJK6YZr9oDf/0SyUWgDkhyVuCX
+FlirwdiaIaq+77kG7woUPTyjTK11oOXgOTltocrAnv0VaCYA/aqPZEqLdeyVMQqFyyXGJ+b6tGa
XrIqtekdhAg0E6WwBFZDBNDY6sZb3jVjmf3FYyx7Yh7bBYWnPhrb4oh//JNl/IM36AQUFf6OwA/F
epBWwUXk/IvIJ3vIoUHw1IvwbPeApTMxntmQ4QK3dGB0xTLt/DU7ZBN36xtCd7baAQPZQvZU5AkO
0E6HZ1Z+H6Vr1wUHDzgopQfRNJRWW1IgXRsHMsOD+TxCAkZzmCpOu502Bc8b5Orfyn37LUjSw5F6
T1V9MkAfWB7I8v6U75WJfc0uXveAgFbEXWFiYsegtSILgp/tu1HHyGj7eIEgsoUaCCLZayM14j3T
LiArHoLo7X4oNY9TxVJggXe47N6LBFe+/vxs4c2yVi5Uy4PYS7x3Q77x6wFLAiwXnXTos5A2PDHM
rWuCDQdoM0aLjxrU+vn2nlcNAA8IQNaBysEYpPlpTFJ4xQrF8jGPhwIcFO8/sgC2+PX93c8uFlmY
HR99D9/3v5bOURCNDykOEjT+uWgJg0AGcNLSPdblAxp4KbR5Oje8p+Ef6AwuNxFzH8U8/v03purC
ljRViEvdNtxGmorj6nwyjJfbn1cOBbloXGLIqb0BXomABIG3sjKda/8ZCFX86VB2RNooaTvNquhs
SW5LW9vrFjw1UhsderHIyz+32QBSknt1bFWtG4GO/+vt4SkOFB+JHFzQ+7v4bfukseY2X8syLVrQ
vGUfVsruafZ624jKm/dEGJj3cWzBKa69LfPt1ZhxuadO+NFtolqH8t7nRcpFg64V4H9cXUCHyPkM
K6R2iXxKCc0FPxJ4C3Hju5kthyzUwE90hqSNH8w0COoOG982/wmCP1tI1mfDZ1enu6Dwg6vxSNsH
pNpmS1sEFHT7iwFj3I1+1IDuz82fR+vv22ujcIArW9L2IQEkJCrTKtOpS+3sNHcpXU6/YQIQ3H+b
JXYs/vXyO0XBHavD8lf0T+4cSkRJhsaNlQsDWBAICQwIqcjd4O7aeC2iWuzSql7BctOUxWcIphYv
/Uih/Gx3hiYVqHDpq6BMOkDBcGSOWz/DpckPAH+3dzM0gaDuMuiTjoKhIR4aqPHeCAcw+GSOU8UV
3pa3F2aPSN7smx2Ktsuwo2AgBcbrTMCwMWPfNDVe+iIuyLdtyg5728yYz9HU/DO+uxd5Hxd2KqiC
0MOJ7XrtC51VuDmqKlVaz5HtPrdOentIqnUBksHdoSWIZeW2XehxF+1WhVXqnPrpaas0zG8qPwOg
Dt3UUHd5i6/qxqIPRW5B4Nn922Hxcgyto5d9vj2Gt90kmCRgYhBKBqhNAtBwPUl1tWRWv8LK3tM+
fBJl4pUPdY4+wIQARLHwLVpJzG2dGKty8qAEBZtoE39T/gKbselWywa7aML4vAyaqED1edCJgh11
b059w4mc1S30CoelTgEdE+WR0m+3503x/R30iFfS/taDHOf1tK25y7fApjTNphfnte81UAzd56Xd
AqRau5QhPl90UMmjSSGm5PYAFGfx5QDke4w1LTeXGlwGXubcj4PxSSwoALiD7kGstGMHuPGBQkUD
m3S4WKDKH1unoakxDskY/ODIWv4GMh6w+F829jvuIsJsytlvtxohIBdD5MzQqqQdagzvD/RRNgOQ
F0Tb0MSURca6waMLLn6a9j1yS+SzwTS1EsWGR7C/3yrubkhmUsv9wsnrzAaNp7sBNvuz4v3RIQ8D
+n1ur73KEHYeGOEA9sYRI81X6fKeTZBHTJv8qbB/kuknF37srLqypM6OdBlbgw/Mw4YB2ea3tr5n
9PswJz7XNbmrNssOr0a0h6jyzQvAmIa8cTY8MBZrTbKwANWq7j2vHIkFGDXaS0HlLpfSN7MeDK9a
ixTUGXnkGd05KNsvtk/OpNNRlqp2DDj7/7MlncjW2tNqQAiGa8sKo7DPM5TFSJZYbrYdbjuCKnEG
Ct+dnhZpEe9NBZ/UZc7dYgajCRJkIfIvILv4EYzk3mpZ4hbFT2s0DgLHd5T54WHOjB+Vk2nCG+V4
L37DPvcXu7eF4jQYhTHe2Zy9eGiDA7ian5Hj/o3s8NVgJbffxq0MMmbgyAu8DzVHXmYbA6KZUqUz
4oWzYyJQaZT5WtuxbvjGnSKFlibEV3TqQrrP739/MVm+t4o8zzw4YpCYeKz/xrUGri2UakGsAUIP
yffMcBoMKwdfRAMBObQU0g9LHpLfOX4ujEhjmKDjYy7LVKRGn9r234VnnyyriU3r023vVjoW8os7
rGMv+0h2WLE27rjbCf27lZ9QfEA9QweGUy0IGmWw0mixQDVWMuLTAGq2fYW7x/4JjFVuaKJA1SBQ
Qth5W5CLeyNtuUBmdKzLAAveHlidhOwAedbb86QcwoUJadGLttlqXsNE2B/yPPGT259XjwBB/x7m
4VaTth1qVVaXr8i/dR74WSFRsfJDwzTVDMXzIgRK8D8j0lXDjBpifh5yC0hcu2Nq0HtCPpDuXNV/
T/03PmviM92Y9p9zsQ151Y95mcMcMz5nBQXDxsnV8b2rl+W/IcmZjJaJpjKAEYNk7l3ln4hmWTQz
JkcbDdla6GdjWYSLUjsR55WKc29Mh6CeHkeneRkW54iCsmbz7wshvQMvF0rGR3Q92tdGUcEs+Su3
p6jM0tBKy3Y5ibGP0JT1PznfvzLnFwsVLuvkGQ0mMV/JiZGtAAeKlSGmnjTRocYjrH01LwwtUyZw
f8KQx/7JimcPCgCtTgxeFYVcOLncmOnnljkMZoHyZn6g9Nx3j2Ef9TrIndLvEEztcDXnbc9YmVPq
+QJZSAIlhqwqE/4bnUO7NMp/FqQb3yQ26uNAw6Y+66LlFZ250e1V1w1BOnK8daiCgMDJePXUnmcd
M7dyrXfyS3Su416RtUoHv0V11iMIOB0nouK5X7+2mabLZ/+Jb/bJhY39N1z4U143DRcBOP3NkMXt
/GNzP4/T0djwNv95e7J0lqTVsP0xX1yWIwO4HPg2RB3YDyxzjksAGcZiO962pl6aX3MnLU1Ycs/O
R8wd8c8etGOo5nzZf+2teZMuArRhuLVJAqTozQ9l9i0o/2CgTJ+r77eHoTQDjQqksnbKWE+6M/tp
Cnp/E6jDNmG6FOyBUSvqyRaXlaPJmipNgWZ+z4iAG1CuAOV93rv+HNJ0azygO1eLf6DeNp2cqV3S
ADzVmhlUrtC/alKAlr2tLVaMO6UBbFkaFBvEEFeyRE6rS6MrjeAdjZcuujchXXvt3qJGdgZVM5o6
/bcSMoDtrIlklXv0woDkB+jrZF45WDSluX/eCQmr0PvkFvnhth+ox4HsA/gg94yw5Ae0rgdQvOCk
KZejAfSPjklV9/397y+OgYFuDlszXCvVH5BX83XcOMrPQyABvG27DJ2clR0Ln1PwUAM4UX11+AmR
2W9Mz8X3reufL4DIqThBrrza4nx+xjj+t+9L02+JsfOCoi/TYEnC5qB7bSm3Huigd54ndCXJiZLN
nX0GliJkxrd/LHeNRQs0tfe13QzNPCm9FTE+3hEOlOiM/YdcLHM42nmH2Bk3oulFDZCKgEnG7qLj
XVGNB/BJdPYDTo2yvhS2dpNYsqpZUOqFtjsKVw14cTY3mUZLcwGbqgHZ4KwyUE9GilxWwbXLrrNy
gUNrKOZTkbWfyYjO95mUDWDaAAYyCItUxZy0xWmpt2QK16hv/McqEydw2J18HdecytEd6BYjr4ZC
N86F6wnOcxQ72wA1lHU5v/Ll/H43vPy65OZ22w/znOE24H/aa2LrGuxVk3n5ecnLnZV0Q16tKAUW
x3ZM1hZU6K+3R6DyDKB+XCA9UDdFP/31/GzB2ixLj3AjrJyo++w/TE0sBl1CUBX87/TnEKtHt9Wb
PoWKGYJzH/spy6tocj9yEHJU54W9dGGIDnIdgkW56BfmpDtg8AaxgtGuTE36BW9Pk7/cnjTVEwrl
bAANIXAKCZh93S53beF5Fc2CPN0M+8meljUpMiRRR3u577iThChz5tn0Os06f1OFbGBNw8GETYz0
hmR4IQYpQxN0hrhdj80iEptZR2H5Z8vin4YlPNwep86cdDptViOCroW5Ao1Q3SKOlUcSQEmgrrs+
AYSe3Dan8kUQO6CvCDzLwHTsy3oxrdXcgQ11oyB3tcrX3q7QXFEBBEEid9KJgKl2FrApjo+5hDWZ
eYSSYXH5PIKI1Uvm/gRSLsBkb49GY0KmJTW60PG4v1Owtq8m+2PMv4vwn9sm9gmRY969ercT/qPP
Qj5seeU2bpij/rH2D9X4Z6ETOlINASgzZG92GgwUDa4XRNCiyQOXVmnb42ngiAfHfOkCXeeEahRA
boAIFrZQYJEOUXgZEkRBVUE4/Vub/ynezXy9h5oX35dO0bYjJfwV5WCIMgJZWw2aPLbKbS+/v4/v
wm1rEGJntovvj+EnAO+N4qdhfPcqzbtQN0v7Wl1YQQd9AB3AtkqX8Wn94HLNIFQn9OUgpK2eT1XZ
ABGEQfAPC8Qp+vJHDe2FfHpAvaMjuoe6bs4kzyJrN/sWhzkxxdArYdmLu560GQ2dFekegLLaamZ8
9yxnjMrxtXCCaGMnv/rj/fvwcvKkS9Tzp2KgI0YTdD8HaO4sOn74txKQ1z4sHyatsQPrWV2llR+e
+fxQhQ8kuyPZF0b/KQ0Rz+0LH77b4d1kHm2T3M+6TaSZyn/hBBfuZ/p043WJH5B18SqSvDjnG5gu
7n5jIoNdwR0oK3QDSdX1ovYtslgM0GP35ADjqvm86j4D5+h/n5eCwWYMh95CP0OK3t7SPVY/huqQ
mSdavL53GICigwsYIOed5kfuYC/WsG7mDZgXvKkjB8nNWRNmv10N0CUAbQYNOrCO4hV6fRjgvBF+
EfA6Ra98tNA/wT0zGPei1glZvr0ATBAt7VwwKBg7b6JDtpYo0fkAa3Td67y+DPa95WoOHpUJx0FT
5Q7WQdpROj0dtAksxjDTtCUcbXPQy9Rkgt8enHiiXxiQDs7FWVubtTDAGh4B5Mi1hVuFBSRMwDAD
IK0L0Im0GqUZzHwrmiZ9WLsvw/L5tjMpJgi4UBRLgHPFK1FmgUNadgl7QrDW9Rhx0oKms47CVlck
fXsBwKHAMeghLQNCNrla4+W9t1VuUQPd9txkB3QqPdf0WSBQb8Z7h7/7/X5tTTqZSesN7hDAWnV2
P1Idg4piQWxoUeyAU3RJARlwvT2EFTaiz2mXkjKIxEvAF83+0xmQfj7a/9DEwGEgKBPAW8R0uL3m
iv19NQDpQmmJ8I2tw/fb7k/h3i9NzMV96X56vxVIHEF6Bi0JIFqQdgYtBe9DVvYp4pbuPNt3Q36u
uvNtI6qpwrMbhyH+QIAnrUU3mJkZUr9L3e99+Idjfbn9ecXuwM//9XlpJaaFGkyYXpd29RyzMW6m
JMi2+DeMeIiyodMBrLx8+/o+2WjnlF3qT/dDEUYTWBXoqgnwlCMBB6Nl7MVMvICunZb5lJKCWSz1
h1WcK1rPrw4tpy/O0ofJ7fGo1gQ0nBbEtw30qshUF03Xu25Jqy5l1UNqkXdXxIAsufi6NJDG22rP
rfB17t4PtItso4uG5d29cjAC6BekfQHKBhv79WxVJuT7mg5LwnKB9o67dU0Z2jt1wpOKmUJtH3OE
0xfAclmQ0CVr5vvgvUkd47lr0+r9C3H1eSkgIbh4yVjj8xn2R5fqjimFSwE8gNwiuv2tXTD+epJA
K+b7vbBZOhO0qvbo5XJRSEzCzeSayEppyQWsExnT3ZR0BbpG2bh2ubEUPhdVoHI3ZxovIFa67bj7
ql4/eM39TP/PzL5cF1Fohih0zmyYqbo/+kGgfSGMLPcpMx4ISW3C42X9ftuicmBQ0DHQQoYEogwA
68e25fnmYOlFE0HbZGVPpNGcw0onu7AhTR4kzAzW7Dbo8A8Y6xMe/Lg9CMV1smfDgO2BxiFaoSQ/
CIjXVjXEslKr+7BtL6SdTnRiZ2MZNeujGsmlIWnr+00ZEED1wNoY0wqN3kIX+CqWA/I5O7GpB94W
xBDXDjD7dQcKhp2b03o1/CO37xwdFEoxWS62PEJ3VHjf8gCBjV3gaTpDViz85JRgkve+cb+PtuVw
e1EUc3VlR5orkBWEzTTCjuMtEatfex198NvXDiLqXR8NFB87Qbl0NbY5XYGCgupMaPXYKUHc5VY0
jmYMjF9kD+8Hl16bk05kVA+zqu1AC1pVXwf3McwOY3FqneT2rClY3PZ3AmpWO5AA5EaSB3A2OkZv
FeBDN6E+MMRAeRxNiG/w7ovw//SBYK/az1kn3u/ZMItgEpcOgnEZ3lcB9IP0bpenYD1oXkX5P35+
d5aLg22zpibswwpcotUYU2snctCc0PtqS0fn1QCkM2B0jSoMB/BVo9m7Tjx2IvSrUYCX45DFt5dI
uUddtHygGR81BRlhjiimKmsK5vW6MV5MEhZ3YJce78z2N4qk8IULS9b1rNk+A8HCLpESDCAojOtO
E8kotygOGhfcUCC6kt9ENiivJ3dBJ8Hw3RAn2ml8WTVReDIiAQ0Bw7cU4usysMKpACwX+fzKOTtU
dvgAz9cElqpRXJqRzgHeLA7f5h2/TqzXmTqf1ul3dgcASgZuSQSvoFu9XojMd8dhajlNc/awDmdx
uu1RqpMMSu8ByENBU4m5uv78ONklY7ZbpK2/c2dbyVCGScnuWUHvTFtzGytX5ZcxucPDMVgXtswH
SnWrDkXufoX4SDQvzo/bY1KtClLqEDc2ESz78ukMZh2T1T7MzPz+R2lodrv665gvKOgCriRXqIK8
s8HJATTy6iXj/Eje30WyCwX8+r50eVmCt3h3AVLt8JfQH05glIpBt6M5FVVLcWlFejtCXTDoHQOj
cNnnIym+er7GgMqxoDQAhVfUndCAITkWNeg8jwxbw7fAUzKA7jhrXrgh7sqQHApS6pIsqmUBE5yL
TA7SaoiUrh15acPO9jPsE4Rr0ccJT8nbTqUaD/TH8GXw/0ECWhqP0Ri1Q9GOmAp+782PASiw0T0a
JvSf23ZUC4NDcQ/E90tFRvG401Y7k9XDTtCUkTcVZ4t0j4GrkyVQzhfkpKHGvOcoZL0tAhq7QfSY
r+5DNQcRnTzNhKkNgDsP/Dk4umRJABbODahDBFpvhuIQQGW81ElRqMJJJCj2BpL9ESEDhTYalP4a
CJxdA0nKJYsm53laigTkOZqxqC0h1kPfIIJjGdOTj2YwBnxFvAf9Hr+J5qgC05DwNNe7zox17cOb
U1d54MNMvqDuAOxTD2g3G8dTIP647WW7t8ohC1RFUaPdVRTeoHA6EB9aYuN7ABtx++wuR8f8gM51
b8KLP84GzW2vaIlEMHFhT7rFWAZJDzAp5emKQLkFUMUejmDBaCN6rME6mlDA/NhvZBiujMpb1uuL
sgAUM7XruKsTohNTV21VH+JEO1uchwyvdOSYoNG0TQai9TB8pPOatP1DEeh0rHVGdp+5CF9nY/XK
GtxF6dZ/nv0B8lN3/qp7/Kv2KtKIQCejaxkdmNJM2aEllsrH45J5r3x+WZ3zbXdTDiL00UeGHAOk
DSTHnkLbYiFEstLJpk+TWO92nOUM+YfbZhS9V0hhQCR5V9nB88yTJousVh+AzhJ2OjJCTjq7z/vs
aJMq3VwRr+tezXNiNk8RlAziKVsSr34/Nen1b5BuVs+ibsncvkhJeAyMh3XWFXhVN9HlIKW9VDgu
DQcbg5yXh5K9Eqc9+puXQKAhcgzNwadyjMA08NiAfyNElJ6Ek+j8bsl8hOn8vFV3/t3tBVP5BXr/
IOwJzrW3kLb9tg2Q28rT1myeF+E9Emt5HtEscduMchR4CYA80kCWSybV7TeE5SZAh2hmXcdjVRL/
pzW4VPfSVB2qoPfcda29HXAhrTz0HATIkhBLDw5CNmae2u4urIsoBzNn4S6Jyz5Nri7OUt0Zl0Yl
byDcarjFzSINdsrHtgD877UvsrgwdL6gWixkuvYB4pgAwPj6JBqbrAUPF4A9S8AeC4KSWchoTMPp
+/tX68JOKFWq0c+7TfaMHjMoWSS5MJNCR/WkvI52OXik0k3wfL5dKSIya9yKVBjeQ7d1n7ImeGon
EhlznoIR6DOoboEV9dKqmhJS9ofbI1TOJDLfCF6wqQDau55JI5jXzKiyfc2Kj6g9ppBYPmWB/TsX
FEiv/R2FiAKLfByC7UQAA7tALblbUeb6KfgPv9MlJhWDgVeD5AiYr524QRoMK/PZsYYaXRUWBFVd
creNywl68ne350zh5zDjQQ4b4R7Yt6XNlYO5sbEtzBkVPorZAqx3XpyT53z657Yh5XhAQrDzKEAO
XUYYzF2xUMbRXW8N5V0+2yduurE1epoqi+JMQtANDAAIx6Cc5UrT1pgOOJzAoZWS4JwXJ11pXjmK
X5+XqWytQpTcWvH86gjYUlceBf732TI114POinQ9tMC35rQCp8LojohMwoggAba2uhhIlZkEKwj4
vqEuBqiEzA9DBvCACmRd03L6GpL62M9ZXDtdUrpbNIMT2Kw+mVYfOfT5ti8ortoru1LckrNwcV2O
RXLRSFewArypXzJ2126gYS1014fKI2wMDkxL8PQ3L8x1Fhvp54U8odzzV9208UiXL+8fDwCu6LDC
n2ikljbRxL3F8hyIV5n8z2EaDgYAb+E34MoTUmuabBX71Uc72v5iRh7Ol/dr7w8M2PA+B1sIovwA
akfZYZvQYbf9Rgl5P0Q9gD7BHIT+uuvT1Mkd5OIZUhnNOh6qzTxPANOEvXu4PXf/5qGlN9OVHemm
bT0+dSy3gTpdyWNG3Bji7kdhjCfav4BQ7mSbdexkUzyjwQtlp/MYdLFgujaA/Vy49Sukc4OXUC0F
iS1uR25HDmdxU6FiLh6q7WuYLVFlgPxne7k99H1kN2zK2LFyNBtArhDY+N6ITMHHPChjMfHHabBO
LltSj2sShYqt4CPKAMEgDse3PD1LW/a87dA+DQ9Lqm5MRt0DWGNBHtLUl/Zs8xDBDH0EiDny+I/f
mDPAGgBTA3c5Xj7XXrlWdrcgy5OnZgsO4WSFZJWZhNXnfjktvwH0QjHgl619sBdvxG4JIc5mQ5g3
Ww+5/eDXnxyhyXQrTkKYQDoVxD8IJuTakLBQeihCF8/Q5cEsj3X1CMIO58nXFaGU63JhR5o2Mpm5
k+1lTjt83jrIxny7vSy6cUhTBSl0BvohfH+gB986D14Muvr5R/h+CsW95wP/79AyFLWkm7EnA4HM
Z4OXjefn52DN/uiE84XODo+WlTt3JThtNZexamh44kDGDlckFksyuRht0PkCAWzotvnHvBua+yEn
7gFk7X1czlt4DJeK/bw9n4oIwMd9EoIWClyRb6KlYXSsEapaMAo54G74htLityzX3CVKI0ggIZWP
mB1/XPv3aEJBC1TmOQiPvvGQRKX4AnZFzfSpPA8UhHtfGpJfuLaujbit4N644nmTlWMk3C7SvZ+U
64MH7U5FiTBZDmLawB8JAIZFyiJfPNDwwelRafn6/rgSWRaADSHGALCI/LbwGdoyWNnibWG8lsN9
0b+/4QjJgF8GZEJwHDbOshkN0g/eP9Q/5E1sV+C5iaw6Fm5y27uUa4LDE4V2jAh8HddrMlX1GE48
x4ua3JNDEGjeFCq/Qj84znfUv94Wv/6PtC/tjRRptv5FSKwJfAVqtV0u2724+wtyb2wJmSyZkPz6
92DdO1OFeQtN33mkmUeyVEFukZERJ87pQGokqtrTHmsCZhzF0Q8DFsJ70cdrbVNL0dCFpXnlC7R2
VpcwVPCnlr2xfZJlF0LrM6DOf0d/Qq8Gyl7oAAZcY/566ZQeE6lwFXgJFPQgi+PdpaNRrcTFSwHB
hZX57Vk61BfllLdxPfrNtOSJCWdv2s5LUnh7xJ6hX/y6vROWloqgmDQloTw8mWansza7ulFkktDq
dmXaBYkZWvbK3C0tErrokDm0UBX5QHBHRlYA6AX8gynGwNBPpYF4ym0Dz9jcHsySIVQRUBdBfeyj
JLTUaJ8PDIZihx9jlsRBams78K1HCRv/ojCGa3tKdWBTQLN75jwTn0gwH6BtlBlmCDFNd412fOGQ
XhmYRnsRffhoX3Ckjub23oGuAdQK5F+4AVgApRYkpVyo68wyQiNPYo0lNjpfcwg/6FWwsrkW1gMw
AaD5Ji05tPLORpA4Y9d5csKxp4oGHY4oM93QTeTvpn27vfRLT1mAKqeXEbYzKsiz+L0c80LEBHXE
WMb3XsN+O7UIU+izoNlxnyTjWTb50ef2pmNy7bm+8Ha4tD33QoQOmZ0w2B5RbrGG+xI4v16/67R+
Uznf6iYLrX7FUyxtDtx5KI6g1W3KwF5vDoociJ9QpF7rDNouajfoeXh7Rhc8A/idsTeQdseczgPt
tur9wY8bdOq5Tqj8JLB7J6L+Wr100QyaNSaBc0Q78xwyaoJDphcj0lwWORrCCD0v3qe2vxJnL80X
qhfIuE/65sb8tAKgQZg2MXtb7r5NIIeyEuUseG7cdcBAvyeePjxLylryFrsSBZGiDJ16F8s9eMIk
8QIG4pjScVdWZyHo8ZAUxPsc7zk0Qs+OrlXWrd5WVoHnKgtVXqCiDe4Vc++myb5xN7e3wuLhQq/I
1JGOstwHOmzWxU2d+3Vx1lkSaBBzTKkfpNKAW+oDEwoxvoD41+/SWXsevTe7z57IE25ySnZAQx3/
ut7nSEq6aWuihxBYM/cOoCcapE1j33V0GEBuqJcRsbiHchRjYYz8IuSXRBFIp1dHj5QgniPVfZw1
eRN0qZs/g5KkRbMz8Tc1836nruJH0dvDhiN+XQkYl4pmiBMB/cXWxmt7DlnXDVOqKnELdCJ598LI
DkwHvsEZQw46btxVoVlrEIhMjCCvq5eGVKEJ7bHbK7d0uia8+UT5Blc/D1sq0xOO1/ICV2/xidkK
gCobdxVbQ1MtJXHQpfaPoXnkQgrGFajGinNN/CFgenZo6+zexXOWPbZc7pGWvW/6KhogaAXtu63m
0EMLMc7bw1065YByITM/8duhae56t5CqTiQ4gUpQJ3S7PtX26V9UISEP8K8F89qCO3AxChcWKAta
/U6s6b4tLRjCMMS0Hv7B0+z6962mtijOfHkW5Xhs6CcPnBSJ+fMvpgl70wa0HQQec3IubphFaXlx
eXbkxAQU0TWwzZI3hJLIPwZmF39W21bKCxgAFGYrqNj0CvpVOLJ/UDw69o1eBqrU0uj2sJZOHFIc
6MSc5A5RKZw5xQFA6NrLfQrCexZauR8mBKRXxW8nq4LOPebxxpcQiqdbt/6VAW902/zS0l1an20+
QWXlOLGLrjd+Hzf+prSSrdeuIT6mgHzuEKGvASEaZJpBITt9xUVUCPClB92gpEQipw3Aq7SHFPUh
TmuQlVDz0PsAE0/ld9s7jqb8WinzzhvyByaS37dHuxTbed4E1J66U+Gfr7+jgyq9KIsKG7VGp7Lt
N3yjJR3fgJBNBGlisZWjvTC7oP+eSOyB38IlO83Lxbi1qrS61mcVas1VCABhmLnPhvz0nweFOwZp
F7DB4L/zvn5fr8pBDbjF2xyoJ4AFg45AVlwgPIZc8G1bC77qytZsQGMxOGUce8XZKLe2HxRmePv3
F84ghgGqjynRC+3e2c1pCXT7OQP6FXPrOTOcTczvO/qnpg+i/A695BVrxkIMfGluHpDEogFSO4Y5
z3wywARdHwwwyqb0wdFFUAwPmYIM2Rv3RKDUS5c8q2GIKqiz928y/lORreb/uT3+xfn9d/zzTKEl
rFGi35ieB7kdnwx5uP3zK9P77osu9qNtQS6v0QoKXhMt9MenzoOc4ZNkz0n8herfbxtb4ChC2Hox
mNlmcSujlcTPYA104Wp8bZI7rr7r2m/u3bVxF2jxHWVtEHdmyPJH2h1QIwoqe+XRsXQGL79imvKL
MdcGYihc7fSstS+CBzQJxjX+jgW3goFOeSky1b3dadovTCiXQGm8xaoVjtg4o7Z1dLovfPMREML9
7UldHs2/pmYHREAf0tFLmNLpXZm3oYJ22BpX0UKYjowHsJoooqHqPc+wAsfGs8qBt+YepEDJd7/3
InVPwzb5dnswS7sdjwH8oI2uP/SzXc9bMbi40DxcfTTfcihLbm7//NKyXP78LOxJ7a5rTAvjqPN9
RiPdA+0qkA+721aWVgSYJVzf+tT6NS+jYlP4ndWZiJjTSKeHvtnX/537FCmoCxOz/UX9duSMwQTL
7IgmD2x6UPyFnDmsoEsCMHa0ZenzFjy9JsruDYT+fpC59wn9i6tjAnbh5sWLDPmn68XWvFygF1Yh
2OYiGE7g1Fl5zS4uBN4MAGDiKfuhC9MWbe7Ueo9nQ1JCjFAPqby3yYo3WdpToAeABCAYDgm27vUo
artnvO9LCo0loW8h7OlsoFhU7osS6p0dkdXL7d21aA8BL4CYeBmAquPanrT9ym44Lc8ZBqOQmdnJ
9BWFqttWjKWLAUCDf8xMn3HhwaY2DcsfQK2Q9+59X5LAS8oTLdJNZbt3Kehc9LSIKqSHUnc8Wtw8
yAp09bZ8c7r8W2fSk8j4hlvkgdTep5Vvm7zALHhE5w66tdGIBorOebZ3SpGZuorpGVnfn6TuOgSN
6HwV0CQ7JgU4P2RhF0GtK2joGfk9aesd+LDl3yz8xVfMrhFDj0cTer/wVSoJ3C+jzqA53Qat/fmv
houn99QIi1WfnZMUNyO3aoeeLZU/aBBg16mxs1Lcl3nFIQqdnshgPzeueizK6jNRazHC4o6Djsj/
2J8j7miqwN2SwL4/vFjDc2IFegPFspUdt3RYUVjDBeNOZ2nuNTNW1nVnFxVGWYdWd6rQz6xn29tz
uWZk5jdbG1LCOs2qs3R+VN1ekz9Hc8WrLd2VE4cr6sSAtXyos9at8t0kIeXZRLldr++V5oc6GfYa
PdYNWRnPElQRUNJ/rc1uNDCpDXZdueXZTb+jtIN2qTREkjyQFrrN8zRMGtALl0fbfkBz7cqKLbmI
S9vWtYvgtc310oTtXDhBab9IPw1BMBsQHL42/4za3Io/X0rgXY12duRcPL/1tPHKM5Trt0ML0k79
xRiqjRBP3tQiXm8MG0oxYk2SfWnbOMT0J2ohHe3Js3SGbFji0rFDugRNHZ51VPTNEGtQ3aWNg4Q/
9gySJhNjx/V09txtuUrgceuxeRkd/66sjGOnE1SzBveQxWtYisW9c2lwGvWFi2/B2sx6EIOfRbPN
6gCEsaMVtd4uK0CGGkjziZJ9t4YHnUYx991TGnEqd6Iffl6AtsgoevAIAGythcWOmZvbB3zx54E1
mK4nw/zQiuNTO2lNgrYiBjawkj/U7f62gaWtMCEz37NCSPbPVomSzu/GDJhG6TxLdtDa5zhfyXYu
jeHdC4LQ0UBuYnb1dqwbcs+CwIVZ3ZXyq5utJF+Wzi0ClekueVdwngXZ8ZCZLJUYQgUyMeY5ERfa
E3Ij6HYYz1YjN+VYPt+etfcWjvmyX9qc+amcgnWuzgCbBZH7llZFCBaeXcJ0MOEWmwIUvAmy3KKk
ETqctqxOtzHJImRjkYPFM8OrzjUdwwx/8zp2X3bpPShIDpXDI4wmTLv0V24Xm8wUdx1o0rSyjjzR
HVjr31mxe6htstHLMbo9psWdYMEbEDxq0RczWyagtEfw7U4thfIg2MZlu/K/c1GDOQKJTbwY4BGA
GLo+ociu546XcXT3igjJFY2snJZFF3BhYF46NdF5lUhAdM/E8QLHOigQ0Dod3RLtibqbtn3qtJ8N
yM10b232Fjfhv0ObJ94siC6hiQAIZKGBAx9CeO6nZDjz9hyzLqRrrKOLR+rC2mz7lXFPTAj7QX+r
ky9dqiJZFGuvjcXsxuVkzu5DMgCY6JcoZsak2FctCWTjBAVpgiyzDwScenU1vgL+8Nk2621eek/U
QaeRY4XpAO7Anny5vT/Xxjz9/cK9ywL1Im+qrboZWCs71JXGlft48QRczOr09wsLbIglujFwqA1I
F6l4P3bP1hq4e22fzE4Z6bTMdAVWLmcyjO1PCkR1CT2oQm4L9tPwV2KatUmb3fRt0TncjXEgNHFn
QSUjr1dyYEulQJxpPHjBB/Ne9b6etCQHre/oY1kSE52izWucf8I7Xo9Pg/FUyZPnPGtjG9TFZ8m/
lrQOKNvYbRzaVhdQuWP01WA/umFb1SulZWOayQ8u+uLDZs4mU26Z1AofVpCTZHnkATKfNGddHcxW
RdwCqJ2dhflj5L/06k3W2zT+k7eHSn67vW//P+fof2cIhI7XM4TO/8rIKLweHY2w1shpALwvyIxq
6yAuGTs9aMHVk9hNpA3dboS6nY3PBe/03oj1I3idft3+oMWJgaCVA3Aeqvvzl4lUkDHjCo3ErRKB
1R3QarDvIQ/XOisX/+J5ujA0nYWL8zT2AqJ6AxpybFMdK9Sl26q5E6sSAUtHClhJdJCDhAwcCLNj
O+RanKYU979ynBCddS3pQ+5AZA9ylH2W7Gi81iC9uLcuTc5O8ajSpBkbeHvayjATW9/7PiAF3PlP
RaaHg44+jSKNhvZ1yLboFgpNbdiQ/tQyhNv+mgTD4jMC4l4OqJWBs/qAojB8DRqZU09SNX5VfAft
6qDs94I/OjILJH+zu9ehON/eREuO5dLmbAaImVJDTo7F8bM9D9Ix3d82sLiqF4Oaea6KtbExFhiU
0/MN2r3Cin/ziRaMbRcZ9otIdrftLT1XEEKCXN5CHe8DQ2nXinxwFXZRw7OdrIeojx3URvoHMrWN
FObK8Jbn7x9z80jFMmUubBM7CFxjHNhyuTKcpbPngtgd5xtoIfCDXJ+9qgDjv6vD6ZjA9zpy56AL
OKu2t+ds+RxcWJmFCNjLthCAFJy5ROFBPdvkriqLHRhohualks92/hib95A7D1z+iYPDNm6fh25b
lofbH7K4WS6+Y5rtC08DLgxTizt8hxzvyy9+Hso20K1N490Td23MazM7czet0E0I3cJWmr5p9Ek6
v+A/s+y1UBzqgF9q59ypHcm/e/VOujyYGm+hwXp7vIuBLpS1sMLIMwN0P5v4satGjYEc6WxVT3r3
WVdtmHf7PHcCUAmHfgxBOdcOCHnK187lEqYEj/qp0QlYDujxzkx7Ix8zENmhAYn29aazDe+5k+p7
7vAyQGv9b0JqutFTI946pMsBlM7/ZMpsXkRW/ejzdi2Jsrj02OVI6KNVFzCD66V3+wG0ilPTWmM3
mzrRzymELTW8wrKm2NKmiIRce/0tkGgbmIJ/bc4OF7xw43MXDXqAb54AdNrIwtzQqtl4utpqnYzs
Mn9sy/ZtyOO9zrIIrjLiXXYvLTO6vRPWhj9bDeJJs+qnl4Ct3ADk2mE2af01EDCmm97b6/zrbXuL
u/9i6LOTZmiy0qQJN6m38PvoL4d6zh/l0rfbZtaGNTtknkx7PRdT3NrsK8uPqPjCO3iwuA4THTUu
7LXbBqdocB4tXi7p7D5zqroDsz/8cZZUL3Fd/SqH4ZDGLKgUSH9tboeikhsUTvZ/YRdJcB0y7Wg2
ej/oF57L06yeQtAE+aNUPBi0va90/g0CB5uSFne6Vh2yYoxc+Rf9ij6e+KaF3BJkQOaAJuYCd2lU
6C82/WKfjexQA7PXAabCHWdlZhd3zIWpaakvRshSg8V2isNiUbWRhvZsjCKSebmC85kW6MMCopvF
dXR0en6oI5VDl9m1DjNF1QVtdmcCxVBumjWAzeK9fWFmtk8qJUyu+TBjxt1bodl/cuaujGRxK16Y
mCKVywmzkrjsR3g0UC0+pFZ6b3JBA005Etg2NAjS5utYqA1TkA29vRmXBgfDaG4ywWIFwNu15QTs
nrJvIRPkNEUI0Y4grlfCkiULvj2lfgCO/dgL0HORG9IG4NetDt2J5//Hn595J7/RciQn8PNa+V1l
b/Eanmbx8yeyTUAg8NiYF0e7XsPnj4CUoxH8lCXNE47QSnyxdFxQZv/HxGwI6GujljAA8La9KHPC
Uobp2iwtbbBLEx+WmXWZcASiti6+88Hq5XIJeW71WCoRGnbxG9foo5Y04e3dtXRCIXU5FWFBtQiK
v+vdxZIxaap0RD4pQ1Zu7DaWJb7YNDkB3LwyiR9NIVcOOBq6J4Dmwv+uTVXQ6gBxNFTpsAUBOcy+
14hE2th9Yswj0e1hLcRiU2IeYbZlgUfWnCOKtawc/XzSUgLfdjiOv4A8CEaVBxrbtf1X3eA4Rsj1
kGyTa2sv0cWBgi+RIBD0J/We64G6ohtNO+YQViI9+kcBIQ71nls7RGiNERDw2axZ/Lg/MVoU66Fn
ByyeOa8dDT2gytzEo77utc8ghYYSboFEz0rqYHFcE0c66rToApi3J8b9GNeQjADZmYJ6qXCaDTXs
IxX+vanWiNU+HgeM6MLW7MQRoo2+0+AuLNwc3PjaXVGakVT+ljdxlJXlRu/qp6aUK22ei0PE3Tvt
GGgWzbfNWBBOwPSABklhR001oF816QM/645FDf2+25t0adWgl0YcIHCRfZ/nfMZ44A6rwJtj8l++
AoASJ93VVmKZj94RlElIP7yTIOofelPMJjbqtEViyVHjgKRWjcJbvcYHtWTEnBDtk5QF9uDsdnRN
oXq7Q8DEvBd0WgROucY5sDRXlxZmAUvfO0XsTlwlI2hxKobqPaK/LLY2/31JIFEG3CwB//AHCbbE
jNEOIVA5HONjrR0qEgz9isdddE2XNqY9eBFKgJwr0ZsOUa1ieTD4kJj4UjYqIvkuFn3Qm09xd1JD
Gxj2p9uDm+boOhpDBHExuNkqgdbRoKOFZ0luNRte2kGqf0vRcMrHAmVMCQKCtX2xvGr/Tuds1bTO
SBrpwCLPnE+ibHa1pFEOirSVk7SQ87ge2uwaS90WEGsFQ2W5q5NPel6FPtsb5p80/dHQIqrpXW9/
QYdiYFvHEpTctpChJQ5u+nJ7jpccyMUcz3EsDJJwkEFDucLVmzTQe+fZrMSxaOhW1Obhtq2V9fRn
90xWJ56P2jqy/P7JUPdI7/t6EcTIeZLxm7vW/rq2b33zet9mrUxs5uD5N/qPRfZbN5soBfyCQz0w
0f7EFThAqglW/9Pon24PdNX07EGdQd7ENPtpVutIZ18BU874794/Sw83evzNGh+gvBGQnv7f3MEc
LmGgS6dINQzZ7zalfOLGYRArY5sO3Y1DOe+2q7P/PZSIir4UtnlImnSfp9DQFjQSrrZyUpY99T8n
0p85n9EfrNj2MJPS+APe7kDJ19trtXRxXx6AmZPxUs3J/QYeVLNIkGpgRupAVCuzDjQU6V2reSdh
d+derEEkF1JgkwvAAxopOIxvDtgbGpZrJUV0YnnprjDSYDTKXStl2FcsHPm2K7ddZoZxPv2/3Lrz
+pXi1uJKgiTABAkFEv5zXPFoGK0zlPBBvn4a4ojERcjUC9E+KfSt3Z7kZVNThc+Z2ijnaL0qybmU
HI+FHtxxZtixiCW7lETOWhlj0cWAxPJ/DM3dme1m+pBP4IAYnC7GF85kMGEQy+TetP+47Pn2sBaK
JljDC3Mzj1Y7ZV441SR56b/QCtC2kkGl/DPhR9361boPZb7v65WX/aLHvrA5c2sJQ8s/Q+IMPLTu
rvbuzdoJ2u7B8VdCy8WTd2Fn5sOUleopJIVRyHaQBPxSD79uT97aUk32L8IKO8fzuDYxjmZoNoKb
gVW7G1f6kQKzTGOyKG1Q1r5tc/F+vxjT9PcLm4nyvaqC2PjZIfsUUuk0LK3otonVPTHzWFVtCz0r
MW/OOD5WXhYllfPUWtkRPIJRieck1/UdquB7Y1Arthd9GdiTUESfsDfzZ1WFTlkd9IvwZVUbutV9
AmgQtGLSlziXWy/+wf67ShT2Pyp4oENGFRhta9fzCQi0mQLAlIE6w9iy0n/ryzxCqu737TmdtsKH
OwflgqkJFSJL8zoUePls6VXwVDTnYe+/cXelFLJmYDYObjA5kgT3ZqeVX4ce4uck+XF7DIvb/WIM
0ydcbD1Py/u2rGDCcVRgZc/e6O0SWQesezLyL/awFmIuuokLe7OtnhfumLQMc1abSDB9Snst6P3t
usb64tQhGwc2Z4Jy0Dx5kMayy/gAIohchFBYir3d7XlbPLIXvz9zd5re5QqSlcBEeWHSP0OYai3o
XxoBEi9TjDFRIsxJoNoUJJm+cjGCjGwYaix6G/33MVxamI1BKE2khfJwK4G4wsdAbIvvUNm8bWXp
kkXTqI7OFA+NMHOI5Ci4m3eVhksWdB9mIzaq/6YlbTDaVli0K7H88qT9a2z6mIvtzPBwz80WxtCJ
v22yR81bUx1ctIBMABphkbz5gBnvau431COI/HI/KAWAfk1we8LWLMyWhWe0K+vByc6f/PFz7n65
/etLBxAwAPC7on7ug+fgeoZiF7SoCWCx5zZg2l71IWqqw1obwpJXAVOkiaQMSjAfWmdHWxKoy4O6
Kit/8xLOMctCMC4GBU58lQRWvoLYWNxjHqpMSDagmWt+2v066TO3hz2FjRXX37lhh7n3ygx7p8i3
2xO4uDzIkE9Kh1NBZhZcMWCinaFCJqg2XjtAfn7d/vnF9UGTMzLwkHGBdsT1+tSxpVFa4OdJ72y0
bohG2wW/eRbW/YqlpUUCZwHCfHNi4p1H+jUK16bQERGY0gnbPg9z7aFid7zppzrkKU2Lv9jYUIdC
M7VuQ6pizqwhlCdrcF4ivVVFMqB6eHvmzMUBIUP3ru0wKe1cT53PaByXLC/OuRI6OgwoCtfJiFSx
5aC8OfRjxDOQzaH6+tUArv27rMAKkDpxvaEj9LXLRI4hFO+NXd/m/UYD/1qALlgO+hHVP2aE98GY
oAM19o1fNlMMbWqcR+BHRiOR5g+oFlt6RDXhfZM8Hld2+NKuQ2mUTDIPE4Z5dm/yvBMOAUPvWUuh
I6JDnAz7Y61GtnSpXRqZ9ual9xyoVo8UEwjPUBd54CGb2lt/4aIvjcxctHKbDDwNMKIFlbcd1jo6
FycKLy2g5fDa+lA1sCofVPdpU4DOgrRHvXag7jFq+UpktnRKbQ88U5N2l4tU7fVM2aqxE2AL0Q+p
50edakEpqw26iIKR2yunZnFRwGaFDiUULkGydG3K9dqkd1InP+s2V/uBUAaa2tgNdJdn+9sn6D33
NI9ogf0DCTjImQloha9tWdQlBdVsNEh26NFxRpyAcnCtR8euILiQer0XeFY1AIIXi007xsiuDq33
iqn+pquuCnVps6gFNdHB1aSNvSPHQHe4hRSp35xwGzWRpWvgw+ma/pVmUFbNmkYd0WPcBAlKqz9j
pcsYvE+N/VjT7psuVXrnD7KMkPWwNx7N0MxoC+/BQ5UmHFPPPZe470Oi2Ct4HIbnRq/GnWOJV2Rn
3pSuimcjQSNkDqTRnfJIsenQmwNuJDx7VPFDV3Wy68Z8IosByKtSI7Jf5vAi0yaH1K8w7wfXiYNO
z5wAYj4ncGSTfc9cJ+h6RgOXllnQSfpN99X3FAQkIQAW4zYtvpTDJ298YgAQggVkBz4ytS0aAV2U
agzSOO+jHgAmaIC2EpxGKmSJE8YMAlqu4e24X5ZR3aIR0mIWOoZtZASZRVnYmp139IAEC2sUqbY5
Z/WaA5gdHhu1vqlfBlBBKG2C8XkeeuDo+CPv1Sl549be87a399f8Efr+++A0RR8oALq4P2e/b45W
RYtGG07C0c+WKYBmALUyKnLPSIoCwd34n+2ieNFkcuysNcrs2UF6N06AowUnoOnChc68W91bXayV
oj8JTGGlnxr7uz3WK5fQzIgFtkZc2xAsQ3kWvdJz8IlgdBSFxHN6BIOH2ZThaH9lcuUyWAp3Lo1M
F+GlnxbUbGmS5sCl6yGkmL+Y1N+MJXRr+mSLM7PigRZQ3tOgIJBrYmegWWtmj3YYa0e7/JybnQyq
LO7PfqqxAyN+fMfgFkIjVcPG1Uz/zhB6+tLWKNWFXB/6B7T7kq1V5/Q4IP2w6xJqrWSeJgd44bTe
1xVFRpRtJ/FsCOtdz4YHdJ6gOVOnvNE43mM69GEavcH5dM3+mHZM+1rYdvJskbK+s8Eltpa+mZ2a
9zUHvgoJS/AtIOUw89CcegXYCgg9G+orOuXiz7dPzVJYc/HzczgtNVAKGVP8vMqO9XAEdNd1tpJv
rOxnla3M5dL29QCcd+AA8FSbvw7agelgFUKHPCXxOXGTBwK6a0HXcFNL1yeq0kBoAYyMozKLAUTO
EkP4HdqkJyx7hf5eO0qZs9XEyo32XjK92Bzva3NpabZ1CTSXUYsUsESSx1z0eiA08xBDE9VRWQiU
clS0NPDbfm+546b3u1NqWl9JOoSW4vuOlpHWm1HfrwUQixMNKQ/csvBHCIqvN21q6m3cxz09N+5P
2/7ui9/OmobSkpcAEdw/Jmb+rrIMVfNcUbDpv3XtS+I/mnwbF88JmPRu79C1wcwmmYLQMzVrDMax
VeCXh26YOopXPOvynsFopoALLTmz2KQdMzCqVi3IU5DHjgcZuki5ZO4BtcIVSzOH8j975l9LM4ei
Eb3JYgZLaPLQQ/B3NGGejdbRjPNsG1tw6hmD+mzCcSnrChXQ/z6bQPYQZK1QBfkQ8BELrYrKr/Pz
4I8h1VmU6ei/LD7ftrI0yHeXBbbUSSp6tgFpFfPcbpD8yWxCp/7b/hOe0T+pN7Kg6WzymJRC7gy8
Oe4JqZyVMS7sTUCs8Z4BdQyytPPFBA0VBwV5OT3VAC13Su9+jPNDXDn7OidfK1vb3B7tAlkUuLyQ
ggYvFSIPby5/FVsgt/VlMgDZBtm6Yrgj6VfNNbZ5ewIIR4vLTZu+1n4TuPWf3u7DTD/y5qdnveAx
FmCroM06ezS8NRbDj74dQTaEcPD+np7g82IX5Py0NElidaqMr7LgG1K/qswCYO332NpH7j/fnoaP
047pniIgF1tr4pa+9jpDTQpNs3V14tlzX/6oy28UfN+lUUS68Xbb1Mf9dWXKmT3GQdTdMKJGdSrK
GMifrZ9vCiCbPfezSM61ikDTd9vgx1sYhwZ96khrgWsEZd7rsRlUM1MoW4yn0trmMkpXbsbFn8cb
Asy0KBZ+SGlxqiylHDqemoRGzPhjxS+3v3+hOo8BeBN1E+qeyJHMFodCag6JYE2dxPBod9D6MQ+a
+tp4p6Lbtva5tH/T/kk53YrzXhzYv2bfY/aLYJKPQCPwIh9PwNcR/zn9CxwfiLgBBQMyEiBCiAZe
L4zMHJryHF0DRdeEdn2XZVOL5E5rvqxM4Ht0cn3ZX1ua3UOEKJFmRY7GnArN0RZwB1un139YSeN9
LqE8Ct4ERl4bz80PJeX2obAJjwR4Bb9X8dj8cN0azc0OPk8f3HbbockO/S6W2pZ6+wWPcOcEjBiY
F7KCbACndz8ncfKrEK4jwmx04p+jrysQQA/t1qO1eLUy91MumBnyllS7xLHlp9IY8mGT5H722DDT
/JP1iWz3BO+EOzS91J812dQhFwR6g33s3WclH57rsmyQgtK6p9TTvqRu4T9Bw6Pc+JTpO6oGZKSS
qkhPfUKaHcrMThFAy8HauCXnXigzTx5kW4AEm6QaXu8CqElqJkkgAQHeWbJAT4XQIGOR2NaWt7G4
K9OBH3LDwZO8luPRJn1ysBnuunzs0p2GDQOye7Tpt3hKbiWtzSjpzPhsINxHLQf9T6atcH10bRua
Vpb4AR573mtfldpjmjeqDpzekT96r6dHfdx6jfgT+82bDcR3n2n7MbciFwwzz2lOmrtWl0+p1tm7
aqjFISds2KQMkCs0xeh4JNcqlNzuQhdUTo+x5M1JoAL5zTEz7RdD+8w2G3L5Yvuadjf69Rgqq3O/
12SqCWVd+eg0qtkVROVYYWNUoaGc9HsjDO+JIQYAy1X2awTB5rYdkawEaXC2LXndbkw/dbdj5rDQ
d+P+iFITFAGtMt73qc+RH4CWAmA2wDsycwgNo8gPaBQi+JVehs1g/hDMq0B2oMZodLw0QvDZhVoF
lEr4Wc+MsNCG4lnv3PLzyBrvuTBZ/pCC1zdgKHPdVW5iPMqYgvsjbkrgTyD+xI2Ef61LIXbKo25I
wX+/c2nsPBhWgq4ZtF+ABB9pG2W20MqEZDe69t0uMBzqHqlTWW+6srQ/RodY0c9BvkDQXHtoykJs
JNOrXSZ0THZfQq7D6/MNXlhQcFCs27qaISPTacWBxMw4apZodm4CntosRqJDU0Yd1m0sQzPPzR2x
awROpees+P2PwSeEtsBCND3rEU/Mq7CFANzakCR9nLpUWdkefYs/j9bwnzN+kxmk4VBccuH+Z14M
Gve5KwsnfXQNIyQ4ki35XCukhPuVO3rBH18Zmjmxuqg1BU259FH4X3OwLVCAYG47yiULzqSpCg0g
iCTMk5eq9jlhnkA8YwyB5ujQLFi5UxbCGqC20ZsJRWfEcXMgqz/6rM31LHscNWwzbwTlUBU0mhYg
9xiBDjc012i7lyyC4AsgHsCA0Ww0C2dLhVg3azmWh3ruHaID93509HFjVLV/SjnxikCnbfoyduaa
psHHh8n1rTO7t+1Y427TFPkj+hm3pv9aZzsf4gmx//P2srkLIRXmEjQzaIe2J42D64sUifNkKKoh
exyslLzVjpuX0Atz2mNsEQEnjBS0sGNv4+rduEckQ7A5TT/ipG6OrlH4wVAWGpTuv6N+EDqQ33kY
mrwMTfGN2zq0nN1u8/9Iu67mtmFs/Ys4w15eWSRLVont2E7ygkllLyBBAOSvvx+9M7sSxREnubv7
llkdA0Q5OOcrfQrlCTGy8VNSquKH2+HI0u100zGhB3AI0gOqCvNcoRyxhY22jDIBRnrWl11I26I+
MsKMZ3RH6VbRR7LhBM44Uh/Fp7RXlLDpivfB69qH1ELVUzEzJ+Q9h3Yw9NG3Wdn0P3pWVJvS9n4O
FewtY4pajTOmXlB7xDgOFAXn1nM3utV3z+owisj1XAoQc27zF2rkxYOBVR+1OftTdgZseVoodhiD
2m85dizSUKVNgrLAiSShdwR0j4rnPjG473Qp+8NSzfTVjIst6WCJleQwFKZFl55LrW+Cqkvok6iG
ta7V0mZ09elMAXsETbj5uZLWhWJxLTnjAqqh1AeSZQWRupWlg5UxT4zAx8axjYUPQwLjeuXoJAZ9
YhiTsy5Cg0PpNBqzEICPrP+Ho+Uy0DTai2SSpJky4mJDIH4mZupX5cqzYilLRl0VuxxtPug8zN+t
VaINsK5VkjM1xlMyJK9FLzhU18WfMRVPJLHQp9CPYPkcukT8bqh8vT+VH5Les7lEjQ8zaU6bER3u
6yHClyszIYZJTs5YD6mf2KW37VDufrX00vApzGBCm3XFA8+sIex6hx7asugi0Qi4w0qafYWig3aE
GzmJCvh6BqPdxK+15pShx7ECWngPbwhRvYeWuOMGd/cfEKrokXpFt4tZ3LRAbmnFJrcof66K0X5K
QHUKtK4YDiIBF1kHFzO0U0eGaOSgQTF6ufw64Ks8kYE7T5CFjf+Q1q0/xyqS3PuTMy3W2dzYU4EY
FINJeGvOTepKt+PAmKXnwnCONUng8UL0t8Ghe68qtnFCnu7HW1wNl5f/rA+XS1pWlepg9zROfbBT
Jg8UJcdIWL0ejZWV7WNUBbiPNNw7G8z2HvsxUfZovJM117GlvwVKgiqe1VAcm6oa1wujGHiuumQ0
TrpGh20mDP21hCbVs6OP5c6jgCDZKNrDxMluNnGGPZ7Q1Nvooxb/uT8rC0cKOp+AuqDA+qFseP2H
aO5giLgfjFNTFPu0rPdrVdWlAODZTGQp6OaifHkdQKdVnsdD7Jyqg2adqzUC79rPz3ZYKRSZdgbE
ZBjfF8UDWo/352f6/89W6eSf9N8/f7rQLw6pmpuFBhiac0I9tOK/oAPerflC61N54yYGBE+xDSbB
jTkeHdgwUxvK1D41TpETUNYVB0pBKUzKwGIXDo0cCNY/TbWqYUtTII/RFm32CgH0rmvjZ9hN+iDk
GZucO/VTpmhqxNFN+Z7TavhKU5z0vk6nArZmrSH0Fmf/4i+fzQ6UKbMiB4Pr5DjP+a5t/w6/i+IT
jNOxcIABgdcPGvXXk+9WaJwTs9dOfQ6Dqaw74CX2/lffdwphgYALqAmKKMYNsGUwam3whtI5uYne
+x5Tkjc1IQKJDO9XQs0mawoFECDQppMt1+RrfD0aENAVgUOY460Ye6VfJGb/I1XwQv7rEeFoAa/V
glQ5Er9ZksB1NIWRY3G0LoFTgVd7z98TbS0Vmb7sxZr9GAwSEIhffMhhzzEmKcXr0aoGcSLSiApo
n/VJZKsH1q8x9hYDwXEEiezELp1DArWWEaGOTJw0ra92DVx4o6SFEFvnJl817Ivw72cP3az/hpvN
Hq0dMElthKM085FZh3KMI9P6dT/KLDv/z+zhZYwKF9pnN+Q9va+cXlddceJi8q+2t+5wMk3hZ9n3
DjhBz2yBrso394POjrKPoBNTFUvDMNC1nz0WHYhyyKqVCCpbX+qf7Jb6qbHSbl5a5M5k1Y78EbDH
G+MBXWVGB/jTyUwdf3wj3V+yEj9GcRlgtovsgfYm1rg4qW9wO/fNjamteedN33i+ti9DTGO8OPNh
kjIUBaANp/hBhYSU8isYCSoqP+5/jqWFDWAb1GfRFoBz1ewpWKnMJXWPKCP3FW8rYeaxsf9ptqY3
IPCngCAas28eO07fiSTnp6TzNihK+wPyLNP+fX8oC1gNdPxhXOZOjxJIm852jc3cluYaqMFVh425
SQ3hc1S4EsBeHnMLSlxvw5pO1dJCuww5G1mqACtqxDU/DUejjkT1cH9Iaz8/+zoCaTvVXUxcFz+x
8Qy37b//fSCcJ8lcnNFobV+vscatdQ38yf7UuMxPpsrymiLv0nafTI5MYDbxZeZd4xaSODGQwf0p
yV712A4L/q0svvzDKKY+ygTSwzqebcYxdwbTsvL+1PkopQRmo/xd+vWx2yGr6KpopaDbMb9mmCAd
pKhVfip11E53ubdh1fYfxnARYtqnF7u9b21Hy3qNn1i358MD++sRTO0ZdC3x3wlxPJuihqu5m7V2
f/JYvW9Yd7S7Z+DO/nYMGnyYYQiCVBUtrfmdLwGZ1yom5alhe/Sd8Ra8//u3JyJ+/0O+GumpCcb5
9RxpYsj7Hri+kwkBJ27/6VHsTsY9MXlUmMVK92wxmINHuwdCDuq0079ffBAXrqipGpfy5GnVrhyO
HjhOg5r6KrN8tVuZudtdggqHNvl/otiPXuBsn0vexmZv9P2p1/S3olE/g4Hw2+jIygTeHidXYea4
HNNuRxAoRH8SpfNHHaBcg4fm/W90e58gBNxcUCACM9ecT1uuUc7gi9Gf4vEbM9wNSrdQb+hCCFWE
/xDJm/rxOLnMG0vruHM7RXOb/pQbw6NDeRxwiwZJi2ypkN0KxXOOysERgBzTdmz0M1UPx+X0BS+W
A/FIQw1HdqemFvUGkUSglrR9ElrsPHpCl1Fvq4GZnwElzfzWreJ9ZlsNOktt/jLA7DRK9NTzm8Ye
o7q3TZ9wznb3Z2RhyV79jbMzxBxrrag4705toUZ5Ak3VQlT7EXokpla9D2UT3Y+39K1BVUKdGlor
k0zj9Zygi+FyNKS6U0z12tdj5UGnPALr68iKVV2XaXNfp0OaBgUZFLAma1KIa14Ha3urUmnddCdN
/z2K36nyxTFe+fBJg4hphWrpXs2VndWiHEV/SWPlCbg0s5fBp4118fVbXVG8pKfdqas61Gd18Z06
4lXmqheMlf1g8DWi3tym72O9OfByQ6kIlRFYsl5HlPlknWV03alQq26qdGsP1EhhLqsPLRDOffbY
FEZ27nUFkKLWigOvBUzEarU+wPFsrXzppfMJD2yko6o5dUhmhyGjRVnwZGSnVgBg3zXKOefFb5ms
4ZiWVtRlnFk6BZdblG5U1LgretT6LFQKJciKJGDVX2p2/2d+kfLiNp+qsvOirBsXjUtIy059osQ/
IMjR+XmeJb/u75DFeUNhEZg5G6/hOVjG5t0o7UFjJ+bRT0M1PDiNjNIuWdHnWQyDPoGJFz2AQvPr
A8dw5xIRYzB29dA7w0vrOYGAeeU/HO6OBXqf6QDyAV7s9aJU0PlwvKFnJ+olDSqU9SNgSJsKdR2Y
tjgrVifT6THf8MgXoSQJO3S8F2cb3styrxzBWD05pRVKSznCGvVTLLUyIC56Y6A5bNTK/aXXa9ne
wjti0tIE8Q+wbyRM8+nMNWKxQfe6k+m9qMoD8BXYYlVIlDwcqjBR3lsR48RZebNOa/tmvLgwAaCD
W/GNi2+f08JB6beD9XsTAiLAAdeDWHGlAHBaWN62dspkK8mabslSTjB1IJEYOiqEwGbfNPeyUSgU
YTkOliS3XwBZ/nF/F8zR2B+bzZ0a3UjbAGeb4527lhlJoRuY0JGPkSeqMSIaYEGEKYZf4d0WxsAl
BLHRFJ95VZTRYDpjCGiJBsZEY/lU1yBeVCGtLHv1L1Ga0x8H7SJgIVDVgSncPGMBVlmyIc27UwUl
EXQAfCPeK/qeW+/3Z2FhogEqwtsUutCGikri9ebpLDQDU444XH2X5W+trVZ259K6vYqgX0cYQIzO
RFECHyg3DbhfDhy8eVoCK/zSamDDiDdUX3xbH4P7I1u4Ha/iznZqWaJXWdqI2zVv1IwDt4MGxkOX
P2fk7e8jQfZi0rnF+XObcZCq8rrpHrby77D3SOSJV787VGHG5/uBlj7WRaA5Ma/XiQmBzB6plA5r
7MOaU9Taz8/Wgqd2SWYSjEOiIW56HF3htYrl4mq4HMJsNQBaUJaGMuUszWlA6unUBFzBfFOyt1Gv
QqyUINeyzeCsTN3CZYSLCNvJw8V6K/2pW0SBn3bSQYq3HKK+Nlk0qVMcYgPmKfe/0lIo6L1Y0xUB
r6F58w50+cKrNZxdnpcfnMR8SMihtVZyv7Ugs3msSqHDMlt0J8JGGMm8d873FOSv+yNZ2kKXI5lt
IdvpQM13kbon7i6euur2g6m/WsZn0wv/f5GmpXmRylIIl7KmwHDGJEydALWSzgri7pixlaRkaY1f
Dml2sXBjBLxVHXGfkeFRja1nJzd+3B/LQroIBb3/ff/p3y/GIgu4AxsKZs0GJyuufqSGFujAx62p
cywOxXFQwUKTBgFn6a/OqJPQAlspzwZrH9uWGkplrKP7o1laAyjAgp4JUPDUbbseTZkjYbPT6TlV
lN4zb9Esa3O1Bi7FcEOWVnTP+Ni+3w+6NIWXQWerOxFZIkmFLaQVByASEgNN9oNSvd6PsjA0x4SE
LYpPuP9R9b8eWpvkbgyLx/6UDvX4pI9UPqhF7e5cSEaF3B3YU+b1a4j9pTeUg7Qb/X0QazGns03F
VeykQcPyGJUnu/veOvZjm4oIRlABWGFbavPQSo4kyY6EyLAdV57jCwcHFNnRMIKgNC6r+aqpew8Y
3Yy1p86ofBGbcFp709e4yQsziyD4H25FE2yu2Rhhy6DSkpbtKdG8fRoDLNS0h17Co6/YN3w1xZjW
4CxJhZDAB94bkHy0c68/pJkKVuZx1p7aMnuyCqL6etbCIzT/bnUTyjzPUz/m5mvJW7+1k0CWNNvc
X0sLm3EqkYEOgO6leUM24UVC2qH0KLAC2TePfk1Fv0YqXUjFL0PMmQB4P0McqnPoKdceUBk/ZoMN
r54Xfcz8xmbPpvkPKwWmGdMnhDYPLGWvZ9UowJuNTZOe0qr5bvfylffdiyKRvt2fuoXNjr2H358s
6QF3nH29Xlp6OzKbnrTMRBHhWPafe/Zkp1/vh1n6Qij+Ic0FqAQ1/9mxzD2QkZy4pSfyxKyju+bs
uzQKlCCm9A94ppslP1S9wJegmC0lEvSR8++dA4T2ymm8sHuBEwFYCkUPvKznb12w8ht1AAzqVBbW
vlO6YOxhB5TLlTALS23SNJkASICdWvNPD1RzXtEiVtEOlb+bxPxKmPeL9e6hLBXiDyg7+hr+Kbj/
hW6jTkADtP3wynXwMJtdNanDvEE2g3qyII0cjv3ohlRXfDs2YRGRx8FAQPjWhrXi8O3CmMKihYKS
oQY86IxhU8hRUKUq1FOjheYr17b3R/UxWden0/Xvz4aFhyXu7wa/D0XQwoeSMHzg4WQb9rI4wQ4w
yktz2wv2U0/rL3jRfG/bcdMoqCFqYxUoRUfCUbM2cnBPY6/4XqJDbsz8lBHjIXPlU8M97BW9OxYj
5aFq9K8Qd/4s4zjQ42ZbuzzSdPqSVw3gyRwsvFhGBGViBki90dtvLaTpUQpKgYZgb1VrP+TCCmzF
CDSmPeacb3FzrvQw5pgevG3B75jkvVG5xkl5U0OpbDezc4EJb5L8POZuvxd1px8rqfGHONG1Zzh/
ptwHxr8+e6b6U1FY+zLEuWf7dr8l9nH8JpK+KUIldfOjR+wqtBv3Z9u0KOmzfljZDbcL5OPPnMTu
HfTa5lVPxexrBxBA+zi4IL18icP7C0SzlwJM4mdI0XCNoU11fdI6NB+Soe6sY+XaZUBTN7Ky4UvX
j4GhiQguLqmv0TikBF3wytiA8Le3WiMNGa12KHz9sBlB0tCSJ8Vxd9LMHqqq3eGnwhpeI2peBxB8
QNo2MGgzQgupcvM+HCQe360bn1XG8j1YfbCFKczf+uA+xrUOfILefuqb+FAW3hOt2/hR1u2xT2o0
NFIa2TXoG1m6zYyh/xMbFLheknVhCz9qv3GgU1wRsZWN+15lLANSS54SWQk/17pI0YpHfUo8UoMa
vkjgnNt7Y7ejKazGSmHqPncLEUk4iodpnoe6o/xxmyyQYMm4aQX2TA33S4X6DofsDFSMUj8fUrYh
aGVQnyTFV+naB16x99TyQlG5O7OhZ0vrjlaWhYaRPDOW7CRRdybzHgn089Os20On+B107l1i2g+g
8UChtw/HbgxzUWw0Wz+WsnvIavrZIe1utOLDmBSbGmXTkX2tay0UnRVxRznCWAZnsvAiSzTw/Rwe
6sH5rNnkuUg4uv5eq4b5aB/iVkWBnIrvZqW+14YIUco/2aUeUeGBZ1Kcqlwku1LhQBm7MtITrAJX
j5LU+gHHq70asz6ovCwOqtGLfTkUyabW4hTA7PQ0GhmK4SJ7TmUXGsz8oVSWszFhPRSibgkhGlF9
M2Kn3dM029o9PN1Qy7IbkHCMIcz7wtxacbkznRIQd4hrBmBLocroku9ZmrT7ovW00KEq8D+OCF1g
e32wv5Kgj5tvkkEszCbWCmPEnWEAcV7YmopiuIq3zoTvnuXpQHY3BJwF62i3TgUix9hudbd/qYA2
1BIj8IBrN7w+D0d1FBtPS/WN3owsbFXlp94NUWP0IcmTMorh2TxyDkEDz57OlR1X8mfFrr70sg1B
tRG7URYFFmicHDIGb+BBMho1HTha+UhfJZyDd7aSBS1Rvqq0eRKKCiqreC5H40kZKohmmYdUiPwo
dV7CzWp4tr0q4r251bF/+sb8QvLim1cm70VcWj6A+lqgtS3OW09+rzL+zdLYQVeb42BqYcqbo1M0
u1iMQZ54hu9C/GRg6TcU23ELWNYhRdtuM8RxDR6afmDQ6M0787M6WDgKaGByI1DbdmMmHDUCAKcS
rj0SU39Is/FFKwzLF5l3QE3r5f5pdpv642OhCw6/qYkAPi9cJoWLinjK7aPFeIyzgDZ+0w/PvZ4+
16riE9teSR8XDk8o4qFADWE81HHndM+yqjXR5dw6mor3Tavr94SvnP8fpfXrGxxj+l+Ij6LWxYse
j9yCdbK3jqrXqSdMYgw1TKG/D0pdDQGYhLi2LCPU1A1B620Iz7zVd2qaqVFb/jFUd1tBO1mBFrb8
TWnIcOYc674D5MGg9qlUW5Bc7LAyBh7BEX4M4SMwvuWZ1h1y+A2tpCO3SdZEJUKz0kK/Ekzp2dM6
H/K65PmoHb2xAl89SVyyHyrJXkTuwfwSpFJo6SQDO1bdUP/1I2nyg0CLBuwi3KTzqr7a0ia3wOY7
5kgvP6F1lG+g3y9WEn17GsL158K5Y4OgjYLFAsrT1VGOd3oijgmkxw7UaOmrU7Jy1zNqBBzVki3Y
MskrWsjK5FBh/ygABdsDcgQpzVg19tDxbydPTfcN1FDr0KYshwdzU5i+5SQgKUiaNj64NunLUBUy
ymPrR93q8Us/1E0e6E0Xf5KZyp/xYrUiq4ihcYCWgvqmN4b6syPQ8TM5w9WCwwnquyMwolCx+0pU
i2282vFeXaLjFTQoFcpGVBycsSMHs2v4I3WT9KgoKQ1RMmUPgwZJXd4TBrq7lj72nYRGl547nzpO
hs+E2OKVVw2WGfK635regYqL4yJIQcUkPk1spYQqvR0HGeEtlDGlsYXa8VoN8fZdhG4xJJBAC4af
9k1LE5mpy91+GI7lGPX9mZc7iF2bbKUcensIIMrEKASpCxfFHNBFHU6b2K2GY0afhur891BBiCxZ
cCQy4XqNdTV7ogr4RTOqavgqnihhVGsqvtbH76oNb5P7x+fSdKEpBT4AuutonM4eC1DdLB0ZG/Ko
yRdX3+BzSOdRrDUT16LMDgGUw7RGTKvMMVIfRnjbwvjKpgKv9Xp/ONbCVrwczmziFAph1FpFILX+
g3QRsoiq+v7/CzEtjYvDWequtHIdIXIviOWxMwNFrDR9b+80fP7psTIB1G+5ZSw3icbKabo6bHzY
BSbfKQs6QB7SldN54cOA7GlNzVY4Fd7oBjWa7EdWa/yYWw7/lZbquM3hCnROM0OPoH0BbPz92VsO
iNouHjbTxT0N/WL2irpuzb6x+RGKjKA05g8mhlUBQkHkms/0wixCrgw9cx3FR0ubm8er1mgOJW6a
I+9sfTf26bitmob+KhNPvhhMzQJHCjDB7g9w4WRAH3mqywArBQbtbIAGkXlPlYIfLbOlUTuo6oY7
g7Ly3RbWuQWcJBr0U2f+Rs3WMtoeipMNP2qiHT5ROeR4ucdaNPTGGkbkA8A0u97QW5q8olGaAaxt
lg7nqhaD7ZLzYzLy7MRLs/Y16JGce5t2n5JmNH7mAxuPjmPFp3Ycle9Zkqdwj7UFcG9l9ZWNbron
uM+ihiRjUDGA4ZSiz5497uHxVWsEJQM4dxjVOPp2ael9ELOyiAqYHfiySCBMIBm0pmlNN5IXbija
MT7gKuyDxmOqjytFPCSy+8kakwOZqGDP9DWNBllvpSrxtuANpGyNCiKGuMH8wZZRm0B5Tbh5ivtZ
xj6Ah0GTWfHGlBaq1IXj7VKD4eQdEz3UqWLt+gp+JnZmFu9gC/7WJLN+e3K0g65hLGKm1u91TZAo
TRjdZhXNz2rVA3nSoyr+G4h15Vi4TC98Q8sg7mC3nXhiGRHVSkXrZlkAOwkwIIqogAMCHjY7mwAU
aYrEAvU11y1oBeSBZn1J/hrgOgsy/REXW1g1pSitgafnSnS+Y+y9biWhWhgFaEaGA0lY+JmiSHsd
IE7QrzAFRgHCVOCVWlCab2W9+8t9ipop6EwaRIWA+r4Bcym5k0BBxAWZvvhK7Le1HsHN4TP9PMrz
U8vDBlBydgxIeM1RLOLs3KhImhTUIB+r2OTfQeG3w6xwsPohFRLeH9PixEEUWAVWd6JSzb6MKN14
FBpJz6CxBbpLg8HbwYZ8ZZHdHOHT0AATmfCfmLd5v9m2qNLIeMT3NxK/N58q+ZZ1k2zLyhe6eTlo
JmSf0Du3J6rRTfZulgk8ZC0nP7OPDr0r1Q1r4AwIIvsrHCOpL8B9Ccyssf7hcMXBCgFsG6jnm/pb
U8b6qIJPdTSZSo6irrtvOZRpDhqrh5Xa5LSU52frxBAzQNVwUPeeLZOxJY2R8FwcO6WvNiMm/JwT
Ts5UgZsmRKaMiLC6ODh6QX7jbZasfMqbBYOLcRImhrwmsCRYqtc7Le9yBVjzVhxdbfjZ9uBB2xns
uOJijWJxsx1UZGUWOEjIM4GKmL/Se61IDMgkyWNCfDB43Th0+dOQnfma/ffN4pwFmhbVxeGUkkQF
zQaBbLsJOnnqYHXdNi9unER/uddmgWaHFHjJlsOMESn6+FArvwEhT/4ec3E5aaDcXY+ltwRXUgNj
SeHhmH1u6IauvWMWFsDFdwEK9DpEU0GIqJmmKy+jkW9r5Zu61qhaWOIoo6HxjG8PVbw5ajbPTIE2
nMuPRse+tHoSUYsHLjXCCrW00qKbUZDndNU45eb0wPdBe2U6qyDTeNO5cjsHh7ueimMNnkef/qnT
14TtigQwWmiZ1Nb3+8thad2B3oMjC5sZsnCzjQyBI+ophcGPYnxCex3ywY+V+a4pv+6HWRoVdiyM
AFwTXJt58WnIlMKVDuFHu3YCEpulXw7lF0fmP1VomU4yTm8jtERWctqlwbloNbs2/FLAbJgNLikE
+LIZH48sAXoqPo/Wt1jLg7FcU5q/CYTUAiUiBwcS+oCo5l0vR9BycK4Lmp1N7wDjI8K+VIBqOV/v
T+JSFBtKB0Dtw6cKqe11FI2AY5zbVnrm/IvMBVC7GoxGHAAs05XzdTGSiaIkRgNOy/xzZXljopuJ
CzmzjD3OwK3Ja78v6n1huw/3B3Xz7sDUuRYamRNBG4jh2TfquTUKGxJZ56F8dDbNuPIkvTkopqQP
WGcUCkBju6l6DnqjkxLw/3OrVBvq5J8HdA/sblyBS300368uxI/k0jCR9Tk67v3Zt0HehPq3hAOI
Z5Sh0WzMCu2elzQ/kv4Z3NyMvTQQxEL71M/kM3S6Vlb6zT31Ef5/CfTsQnRZnZdMZUg9hTP1mV4a
qXzr4eCSkWY/ghJ8/6PNtSeAf0WOA8Sxq6PgOyU710tRoRSoURD3zwZNIk0xt+iSb+Bg8E3q3Y7X
ze/Wso65PYYmrQ56/+d++NuPihIWrEQAU4TIH7CD19GhHla4cJeqz+pTJ4OC+fFfw1QA/LmIMO91
V7pamo2NCGgbW8+M0uq7zHW+lpIuDuSjBIvFiU7KbCBtFhMj0eL6LOWm+iX737b7dH+qbrcXCH3T
vkLGBMXqOWiE915Bx7ZqzmbmdUEmzDZUG7HGJVpYDwgzWQxDr1JHPW52HxtSz/JWa5uzWhQnouoQ
YUqi2nszstcqMw/uqIWJZgOAj04jK1eeDzdjBFAFeBX8B0UFXJyzxTgI2x1ppo3nruPersuUbuNV
MGO4P5PTt7ja4bMo019xkaEpk4Z06U5mZmSbDkBYQNKoHNyIlru62Joj87Ht74e8OYYREtVNIGXQ
iQCVcbY8KKyrYMlbqWeHS3KoUGg4l5JkoQ4EaOgZbbayWBbj6Uh1cRJDLWNevvW8qhuzloxn2ZZp
IBorcqry4DXZzx4sjvtju1n609guYs2m06srwyBeAnP0Zjy7RrflrXy2Ry36lzB4jKvAEeo3uH2l
iQEAwEF0LuA/448tCwrpVj5txcqRuDB3EOQA1QVKOEAEzclCcC6DoBYZlLOhH8bmPW9PBvveZcnK
tN3CIsHDVvGChYwyEkVAta+XoUFZToGCUc5qrT87hvTHHKSM8bGy4LlYQjmaa1XYttI6JArpHjga
9JHL4ed5f15vErrpz8AbF/BdWFneKC8pcqgB9YDE5thrvhpHcR3xlEB+6aXKOayqN/fDLawWhENR
AixCaEfPd0Ju2QqYUxh1WuwzF8rYr/2aLu1KiDm91qOpYpmkV1D5OCn5F93edmtIwWlNz46Qy1EY
s1OyAFcf1VWhnItiI6pNnq+kbWtD0K/XhpvW2LMtZonntQ9MLrRoCl8Xb/e/xdKnR/kE8E1UAFDh
nI3CVOtSKRWXnJnxM3GLQPM+CbbTlEdvGPFCXtPuX5o01Isng3IP8pHzJL7KEt2IPZ2cxfg1hTg2
bdcE0Oc21OBZwO7uIsQ04oujfVB40+sZQjQoxx/s0njLQb0VUHc+K0VTPnSD9Pyc1W3rW8b4Sffi
HD6/w3dDWiHEGANCjOc6teEx5/bNyoZf+qboAbi67joqqkmz/d4aWWPGhJBzMT7WEJmUQEx4a2WO
6UfmCxPn/XTHAPl5Y9IGn2tz6AbVPQ94JO0+k0djTYYJXeX7MbxZVYAndWp2aPKfdelq56FA6b/i
EDBuBKA5nYsicymbn03meBvuGuJLbdM66qTh7DhqItCIdb9CYwHSx1n8q0NaGGodFIlUYH0Di3pZ
yEuL72uE2OtAjDxQVe93ccUVVMo5auBMd/hWUbt6q5XY4THE03rfVXvbN6GStoMKcxaiBZ76w4R+
zm1NgxtDQwPdTFWfWOk3h9taJHteoRpv2WEHbE9hA5LU9a4SmqkJCnVANXDQ1GcB8IY78DqIW5nA
p90LSrWAvm8WK/4Q147PWhhqZVzoJyM1bT/Xtc5vNKOBwZ9sDyLTyoMuHPGgglO7zTy7PqTMKwOA
0pWjUqVfaOUANVu7svzScYlegkyLOkQjZYDDzdAqWzo2LOJGZkUsT5pPWawZDyAgO+9lnBhbwB2M
cOhTthctSfdVbRcg7Cpsr8Cf01fLdHjsHLU7J4kD5A1vACmFHO0WmmJvSQo/FSIcEg26U+3Nscse
cs9qt32pNpGXgGaR4F0awunVBvijK85gL5EgJVYRIIvGfJY2CysFFzHJuRG1tlFtBNjhG+YoMJ9z
IQcsZSwONUvMfWqgGhb3Wv4gddJEaFGhIZbAyQgaUR40taUOm1wzCYZGylCCZe4n0hkOzdD2+EC9
OBA3L31pCnurjmr/2VWmJkvmkHPrZGQj8KI+d46T+lYqUr9Alw1KSgAVmaribkyLnAzCiqgjOfDw
QAPCdkZVX++fpotbD7eaAdbohImenaYFdKg5I7Z7hrFo4CSA7wqtDIEafst6/f1+rKWTG5rNeLF5
eKHeMGFS12qQp8Tk7MnK9XEQPJpFflR0CYCcW4N5k4da4a2ILyzue4AC8MYHcP0mMWqKFAZFBSNn
/ZsLz6vo/pDWfn125bWGN9ZKjV+3a/BCAFy0+pUKws3TGpcDCn0q6o2QQ7txTgGgqvBGS5KzVhb7
2Ei2Bc3CyrM+Qfuz9pXUfvj7EeElhTYFKtsgvsxeM64jspGjCXf2xvI31NOjNkv/YUjonUOLYSrI
3QDIB7R1em4Icoa1UsBM9eDUkP/XflGLRYmy5qC9dINBDQ1wXmQMqMTMKjwgKJGsrDUPesWgBUOG
ILeyTTGuoY/Xwswu8SwTHJKYo3cenXOqU18RO1z5K2nv0mK4HMvsRcZKQwCkgyBaea7Frmx8Qx4a
4FK7NTDnwm15EegD63mRkjR9NkruIpDRb4XzJOpnu4R+WGLA8e9PZ62Ur1bmbv58H22mtGk3IBr3
Xg0l2zJ7eCQ4iu8v7cUwsOOEDpMHrNO8GAGOEW7hQnrnYQzq7BNq54qyux9i6TidtPegkQhh9Jse
GORxGtMdJ/HVmARcJT5wXW6dBQDL3w+0UA4A8f7/SDuvHbexpmtfEQHmcEpRoaOk7nY7nBD22GbO
mVf/PzR+vJ+aIkR45mTggWGWdqpdu2rVWjC0kziXUVSZxnqxQC50uGluIHIkgCntfgdECYibl+7W
Cohk6FYA1fnfLM4iQdktwsb1sWhVxS7P0LHLz732DV0ru8sOvpzT9LGWV1y6MS5HOTu7ekckVg7Y
LNRkE6UJwcG7boFEz5NdFRebrldX3jCLC0gqBwjcRE89p4nKkXU0dJh7j0KzHxGK8TSg2O5XdU0v
ZtEOta6pXs9mmTMZDm3tRSSGEamqdAgaoSnIv3lWtXPrlZO8dENNtwe7kVopiKWPG0US2ghQo2sd
85J+O3MbNGsagNfZN64o+pCoVnEbUUef7UUKtLFStr1+hD7pmBbqPjH1t6LrWSbtpQqHLYCo2J4Y
xaGE9fdWqPy8vTUXDjbAAHBDpg6O40pWSIg6T5OCRD9KA7SzSetlm2FEdtIshHF729SCB8YU3XaA
3cG5z+sFUVSJTUZG56gLn8f+4HXEwZF+CJC5+HtqBOC/06gmgg0S7HNcQqxbRRWYpY7Ug7bxXdOJ
3GEvGO5j6wJvjKPVRvLFeWQWgX5RT7rq+JGk2uvrsdaPIcKjsTC+qYL41Fva79tzuGhmKotQ9wON
NXf3Yj6E5Ixd/SirhWALkvylkZV6n8lavhLMLFrC1VM/peETCaiPm78Ti6jKBlk/VmFtG66yQ2F+
1xVr2aglM9AUTpVadDap9H00A1yvyjPTp1uhqY6VKLe2QkvmrlX9NcpIKK351uytzFFTjIkcAXLc
+WGbOijQZ+20Ywn35nkQjAZ1CVeyA6+kT+hZa9sNKjoCtQK/KLeFHoCiQSraFsr8VyK22WeadfrC
lutSOsCHAYW7lpQ0S0jquYi87oGwvN8JRRY4epggjR13+WgTXdcbDeUkh1/1a4gkkBdS2b56bdY7
dEWld13R5HeBH+t2ZZU66iee9egXLklBra02wOTgRgmEtHj2BEs5ya5PZ4yXDBs9MCLSdqO2d+Xa
P7pZHW2Hrva2MqrGRNNZu/WSsUWiW9NeEDXQ7wpg0nYpqq2TQz5v61qWojrajE9e2P1IE36BGRje
fUfrw6YiqKCnQUSrRu2jexqhIS2QJs0Hr7T2eSEqT3VboTxUtG9eJ/b7PiMq8LTQfDBBru19z802
YP37By+Oap4PHu0EoXcY1V1IATSTigeN7EyAY23SbQCdAI9T07jPgd4cqDW3+xBEzIOUj+JxMNTh
nJSd9UbFRX6oPE3cCoKY2qEcibbaK+J9ovfGr9RlQFGpjPc+gDgnRkXiHjWaPw0M1ltUIpVFJ1G1
nyTtdiZIwQ0a99IdfxptJWq8TZMHjRMrdUqjieLZOAwk6M2KTixPoRW5nlSE1Fp2YjSBHcMdmw2H
J91IWVg7Et2Jv5veEPapG+gbUQnM+wQWnae20NR7NC+6Z70HT+PBZ/dYlFAMuWooHKK2k94jX6zZ
WErf20FrSp/SuHRXLrOFeABsE5AOUBHg/ucl6E4zczWpdMSP/HGbxp+E5lfb57QNwfDT/cirNTja
NQ8KLvjS4CzoUXwUygRT02gVOZbJ1175kbrPgX/QlDPpTrsSx027Bm5a8iaXNmdBD3GvZzYCNoHI
eK1T0vGn72574IWgANJmTt1U2QGaOjMRhA3cB5prED3WTosTdvP9bQtLg6APE94L1Kyn1froEiNP
BuTDdj62yk/JRZ5rTECQrvWk/0Fmzr0h2ufU/KaOzCty1V5uCEtAaR2jVBN2SGJlhzKHZU5osh99
06gPCKkon2NVDzcDxPUb9NFKJy5DQGORkTuMoDqHSW3+/YPGIm6dKjFIL18BxLQuktExYn41087E
dlPgpWtvJVRdnGII72Qyp1Q+59VbenTitI+msRfGb3Ao3qOs6OFWiSBMv72Y6tK5m6QGCbJIRVxD
S8mKRv44mkfPDAvH72jga9riM+K58kYMjJ/0ICWOS0/E1kR3GphSGO3rNJwYpCB3HC3Ve9YbLbHJ
16MAEmTBrpRG4TEgaKR6A/9lO8CLmySReCeYoYIqZUm6Gf0zknFWv8mCRLrLcvrLybvpD55e6Xsr
6L0t/TvpewDN11YXhGanwnad1BpMO+QrnSbN+H9eXyT4oh7gMJhm0oI96bVe3eIfgZiLUIWptE7i
0FpulQpacbOEcWNl/hbubJMbG2di8ej/0wl18VgTa/oIMisgyTaaT2EZ3iE7tlIeXtoMkJDRjQKz
hmLO09tCEwuhV7Xa0St+tx7qSI5V/Pr7UVyamKUK8zyuld7ChPZYmTFSTGswpsknzA8zZVIIhol7
r7FnXeg2qGfHGlX87KveuSMq8f1gu4H4rpUVD9xwrad7ZV/PuTr0XlaG2JXMo9FpkFq5n7u2cAJd
9mzQz/tyaDdSisza7XlcWqpJFV7R4em7xrxlSqbXNFZjtB0ehzx7B3/0hkiisWJn0clf2JkGf7Hr
LE8s+hTJvWNH6mYIAlsd15SQF16x1uVQZvko2Ypp9SaWP0LeJscPlYb7UV99Ir7/NGV/qAouhmLQ
EJeqJUPxivdGlwiAPq2qzP+J0ufb72Iw8xJ6gYJJTHhrHvOMPG6QvsW6YMtq9dxUwc8o1V8ZbQGV
i3qIlOApDEVby2pn0PKVIGd5f3D1AFFQQNpPf38xWKFKES7UK/PYCvFGoPk4oWUfppTt7TldjG2m
fj98BjJ/5OM/2tF6P41ioTOPYuQ6LgxRSLLaraQe1EH5WmrqzzqkMX7s7pAkW0mTLQ2RwIMAhErA
NWV1LaZKi1rPtJ4bAeZj9ubL7dEtWwAMCRkWwIt5hCOX2ZhkVm4e9fRZ7BLm8CWtvt22sXTACG8g
nCDOodtwFuOIbi22xM/GEa01v93V3sosXVNfcmFcGpidYE2w8hLZORLKxXMofE3Mxq76g2Y8itGz
6W4b0rGddegaBJ+0pyZ/6qPabrqV5MriPrn8FbNDXiS0svYjwxSTZwRX7dA3EbPbRhlsQ+Ym9X9J
LiROKzmClbn9I0t2cQiiXgbPxfV8NJLs2MX6exWbK05leWCgWYkQeVJfgdOKxEeGww+NY9hHx6IY
HswcTISa5Silul+0IP7Oy/61Lt1/QtlcmdU/kJG5t5kSIHQbTWWW+Sn3DdGtNCkjBG+UQtzU6CZt
jNGt7sxGbQ56kQcb3fTST3EwuMfK51lMy2GKQA1EHQjcITWWC/9UrccKRG3rBJ7rH6RWNmDO7zsn
Hoxkm1vy92EodUrVlrVtLD1Eg0sU31tdAzEDJnoXDUh8uyka73Yng0y9fT4WJ9jUFLDCABzUq1xF
x/QVQJ04hK5c8EgHOIBOAlg8egCcEsSebcZV9ZDCK7KX5MK8S8SofLv9I5RFT0AJDUAlgCVo5D66
udSswGb5hnGUI7x181uvhPSx7XT5YMi5tMvCJNo0GdwYxZjxRqlLc5cncsbPHSwOlZCcEUIV9onf
tOcObhcKtaMBs0QUaNuwaiB3GtzEsilpuQeP4Blvpov3fe+We4msygYAqbABt1Hck4xQHy1UshCW
1ayT6zbZNhcK5bHQKBjH+lC8W+WKj1qKqS6XYPaAJZ6qzKBtzKNWT8K0o28XqjVpBtIeLZ9jrXBu
T/fSbFOYACsCOzYvv9lstxk0wUKOZ1dRDk5D5Hlc1ym9YSWiXt5aFyH1LBitYS6SJ1ngY++lz542
uMDRs4faUmK7VfwTVEDfs6z/VrvaRq2SlT2lsmWuz64J/IwLemLf+ril4GepxpKA7RjA46hozVZX
Dn8/jWRG/2dh+gUX7i+o1XTQJB6QYhM4SVQ5QgIfSvr3tXFLh2l1kpCfsuczz675PiIIpmwczbx4
k1HOGw15xcTiQl3YmD9M8k6Sy7TRjGPWCPdxo1MI0MdfJjIidh+1R1UKt30v3KeouY7+GpncUnx6
aXy2S9RatZIQp3jsVWTDlS+Gfs5IdqKvcHu51uzM8sxjAfRSihlkgQQ5kkH1c1Y4srm7bWXpLP/p
JkBWnmWZ1wOMyofSvkjNY/OejUCSAGwUtqJBx7sSPC3u76lt4f8bmjkNWgORjqMt8jiqG4V1Mlcu
hrXvzwInv9SrFkFy8/gFLo4JkrTiHZa+P9H6knghNXLF/o6QKK0yUWYepdKFrMqCQl+I/kWUbpB0
BsMgEmbOgTOS2vuKF3FC08oRkxfvS53+i1UgvTPR+00oCX1ytRc+QMh9z9dbxaB4Idt6BleR0Mp/
3XdPiDmR8qCNwEV0RWQBSqkiOJIw0qaHUYHaZE18Y3Ex4C6feMsp0M2ZaeXID+QksnhWedlOqb67
nrmy3EvnYoq/p2rZlKOauTGxEKH+yXzr6IkHS/7Bu2MbRvdqOR4ib8WdLV1vF6b+eLuLNfERjo8o
3QIh8J4kI7Wrxq6V19vHfHHCKD0DvJ+gofNqUmGJmYl0nnU0xOEEjuA01Mb5X5gw6O+jWquQAJ75
RavSB0/SWvPoi+RKS3sM1tACi4O4sCB/3LxROBpx6RH65cmmCux/Aci2puQyJW1q6FcEHP7YdFHi
kpAkY9i3v8rgIBf723O0uKtQBaMTh8bwK+CVm0udpCcuJgo4L6LY4t7oYtGRkkzclGUj7w0Zitfb
Rhf3l2ngeydMB3Djj9PWarWXKjE5iAj+zFZ7yNqH3vx928af1Z2HL1z5dOSwxyiKzs6LV9foncUV
SI6UUlxh/SgH6cuowRZQZy9GHVH+dc+iWR+p+p0loaQfQ0HJavRsOR6pACpfiNPvaiVsCSaLR9/8
7bcB3WXK2gttcRPRT04JBuVRc/6I1/W6CTUNwI4AP6J6Gta6kxbLB7RNTLqsQGmuwG5iLuW1jK7g
MU2ogG662Iael/pYpL6iBFV8FbNdrth1sBGRV/5rjnNc76XxafQXvoSH/VDmSm0dw2wsflhFHe+K
0JTvbq/2lCOYL/alldktkqhmBg6XIWq+ajejASPSyRoPqBhLoQ5N6YrzWmoQAYIBxwj4Tsru8x0c
FaqQRrBlHzXxZKWZM7r3XQ9r9zHKKLsmW7nptq5sbSTd29fSWk1kKRDjNS1PPZAc2fmtbJl1RdYT
66Cod8qY/DascjdqrpPExen2xC5Gtpe25i5Ohy4ia+EoLEeKq1Qt97Wnvsnp+FbXcDt6fYbWa7Mz
enE/oii6cuktnQ22D80vf8Y6b4Pwfdet5VDQj37/UH1S6pWLbu3zs8GJblyOoc/nVSR4dxr/uT17
144Otl2yArw/WKarihL1HdLtfcezIP+Z1h1c3wdN+HXbxvUYsMH7zKD9cEI4z8LMctDInYGbP0Z2
qCGmtuKrr/fax89PJ+/i/OqDnMF1y+cVX/iayjVKZtmjABSz0POVQ7w4El6DrDecfGRMP5oKlVGW
C2/QjyNoOzSt7Ojn7am6vuwYi4UAI8gSWAfnIFmh6uCUUxtgTQm69SQJxm89nq/NHxRzLUWwOJgL
W7N5K7IxCFsPlJGcTgSNlaNZ29ujufZ5H0czu+B8NIN6X2c0YXX2DSetYQEjl0NdWG9+rSbSl8ZD
Bh1qe+4ROpJmizPGRu0bfagf21B6LFxrP3Zvt8eD3OaVF4cDAik30hoEPVe5ek8gUVerg3fSM4hx
dpGppIdEzhunJslWbXqt0e48xRy3idyVb53R+k4I1P4ur2jRay1vPPVCod2JaLGd0jT3d54ZqZ/D
IOxfs7Qe9niw7jOdJNoL4Ud0aCU3PuSK3trjSPtEIVahUwa0ckAMKmtbuK2KbURV5hVJO9bQ9dW9
26OfUtQFbBhG3B7iVI4dU6clXKl8c5tWRrhTYGyxRzHy76M4Kv2N0TfRfWi0X8tS/21g/aGSYvFU
6yXsBXJkbekG+DoWYr0v47B1/DLKH4VGHXe9G6kPcFVpre0WLRd0mw3HuNe9o5ZUECyAgd0Ulqrs
ND/80Q8V6PLMlzZeDsWsWrjCszWk3WNkBdGW/HoLPifKd1Ynqs4YdJmjI4b4qkBaZRcxzLpZ37i2
HPj+1nJDBc0bOX9xGz/ZwEBjvLuCnu3csE6g7tKEfQbK+CEvQh0C5F6+Kwz1S06lBfCUqdroV3hn
Er/tRvAAVEkVWF2zlJIHNLR+eJ3kO2klUD5rxl9WvuJwl044LBsT5B5eEdzuRxdi1HqgqghOntxW
21lx9ECLJ50/cAIN1T6V2pX7Y8m/A4DghqIgTYJpFsjWRiVpnaR5J8P3dwnkB27lPcTGGkB40Qx0
3HSAAnC96gP1alFHJkb3TmovNXaW+o8s/rFr/h4wQzbBQvwQ/wsGYn7G29BPFDSQ3GNmZv+oGhxn
teSuJJGW/MjEPwYYmOTpFetFWcuJ2FiVcJQH6o4KBDzxSs5iIWQBavx/JubPV6lJVG5FmkxbPdeR
iLNaO0uig1dbn+SiOeul4TTVcKf3HBZhjSB66b4EFTPdLuQCrsotPAlNLTBy99gb8S6Mv+fUNOLh
eziuzOOiHTI/KK1OpCjzFHRQ90ojJiNsUOkABO4T4rt2Y7yo6ZfbXnlxvWgKngAdbD95FiLlA9A8
vYrcoxsDunmK1lovF77PRTC1LLG9abqe9v5FfAHBadASYLvHJnkx7TR5uf3zF2DboFXhYqWFGo5/
8icfvx8Io2WC8hOOuAaZHQETdSqgXwdfg/fUKBEyBVViwjJcVwd6JiUn7XrzAHojcG7/ksWBykCl
SEXA+jaPbrpxrJpUhhqxrRzjSVvTq5AXwgE4p8mkTFLMAKpnA83oeVZ62v2PQw1SSA502j80q91o
KZosYSzFX4YOjVCUusw97/J8U7ZuuM8DUcNju/7Pmitr10ceLQ9VEQIgbeK9ko9fzdIDkw26badF
0YA0g+Bt47z5HVjaQ9Bqv5qoUZ/GSm6cNgwSCkFDt+LUF2ZuwgIDFTDI4l2JFBmUtqy8KLWjKYcQ
Vj/WUvEfLUy/4GIT9l4ztlXVgMlRz55W2aHy+a8XH5IJGEKmcfAMn+3yStXTHlpI7SiT4LSNKv4X
A5hEjmhhpo/5yhsoqHpYFWXBY1LZ9SH551/8+ouvz6anLCtLaWq+TgEllZ/Nau1Bu7DCZJ9AetPR
PMlszvZu6ILqGjQCP4PeUtemhXNlfpa8Jakgij8AGXiHzR5JTUvHsF/ChR26NVhFsN6mt8mNzI7W
+AGXHA77kawWKmXUvOdPVgvu6qFXau8kh9LBCkFb++5DbuYO+R9bCEWnSrpzqavfozp5cmPxr0GZ
xNAX5uWPW7nxmiboQQ2e9MH8Omryu+bX+679axJqkg/E6lP1ExpiSEY+mlELIGOhCD+BYMRg15St
FxtnMc0Of73zMGPSOgMxhU59+6MZ3iHyaNR4b8V07QxYZbFi4Fr/5c9A/mdhDo7rPJT+YsEXji6C
PmlU0MhMWTxTjFMyahuzTqEyF+wSOUh46veq0ZxazXwYQKR4enqna81G8Mu92XdPklkhnxMcJGhd
bs/CQvxHxwWBn0lYM1E0fJwFSSsKmstNro78STcd1DXsYk3AbyFylmgYRPJoki6AiPGjjbjUuiEX
JeE4NC+uCKw9dmSxANWq7ZLh5fZ4lq4qGhRB/cBZSe5idhr1SKUZPYi9U5CzqsU/gqk7frRvgv0g
yBt9TfR9wbsQN4sTqTRYjCvqorBJiwoyaOHYD89heCh+3h7N4hYi/cL2JB9nSvMTD/Qgq1oZxpGu
1yT0nlG59zUFIqg8pO9hBBOe1JZ8HinKPrqGWcNjZMSAV90v3BYe2lKKu00UJX7V3dj9p4/hA8gT
tbU7Q6h3StEaD7BFe6+3f/XCpKjEjfBtTsWFKx2Tqhy6ElyNCmrlBKgqX6m9LGxZ7mwmhBuJIHUO
/FERwUAUqdCOoa4+Wb2/13TcEPxNt0exYAYh6j+q3vCHXpGUFbyB5C5maWvzk4d6gALDBYoo29tW
Fm6PSytzojJtEKIoDzTogODUaDbht6Z7CMOVTOuiEchXUCf405k+uwNrUyv0Pk1xddQqHVIhCYqW
sAC7ZSIBOEe05faglg48CSTCRXKT0+Py44EfY6/jtZ4JRwHEVA5kprN+x9FzXcDbK64c+GVbZMon
WWJeRrMDj85RYlUZYxOmhELj2VLSOBkM2bkk2EgnreyKJf9Ca/L/zE1/fxHOxWom51rM0MZQsz1p
b8HYYVjvtXwOShmSiRX3vGgOJV9Not503emndJIVVvn0pE33hc89YEeWvQeORe+U89eLxn1FKXvK
Kk9p5Y8j05AKKeHA4rXkdwfBC761rrLvhGBbVsE+j8eV/MaCk7g0N9/4ZRckmW9CywDpEJwCTfLl
9nDWvj/bg7FRJcag8/0x4wVmJ+HKRpCm+fhYF6JXl64ZchlEYyAZPs6XUYtKJU08D0Ol/pQNBxDG
uNdanj1bLhs/spHGRKJB34qJ9SqHxTcxaW1NinnGGO991z0WeX5wxWDlrC/smKmHGA5zoifItqZ5
udig+tDLMCvyVhvdXSvUdlzcC21jR75/6L1kQzfsykQsHMAPBmfzIA1hG9EX6B5NAfGByLpPU8Zt
8WYbBmcUpJUTsYAyxxzFKQqamsiHZ/uUTjs3jeDuPQ6tNgDpap6UMd2J1Tc9fs3sYqMM3V5x20M+
qvtIZt29XF9x2otzDH8bPAggAK6S/YNQ+6YqTAkSKNNU4bnp922+0+ujZX2O05XbdHGfQYgA7g8s
+1XWp8whZaHVinMppo4aa1tTevT6nxmYbxc/kJgbV19JAKmLa4rnJotGxg5H/nETSa0pDk1Wukdf
f8loU8l1hLpquCtUCWzW2ei/mDRSq77Nv0WZx7JbOgdzJJMrKdsIabWJ/pBdkD0anyJDdCyvs4Fy
Poemvs/6Q12WG8TENpUm2717EDp5E6oPRvEQiAN3BYiK+pjFkBW4e1N7Dsnmed1zEHzX3IMW3eny
d8H6PGh3Y3HnA9W97TekpcVle+FyqQsyAbP9XPkdaQy48I5e/61qt8lwTBGJMPzRlsZ/9CG1G+kg
6+1J0J7TLqR53efZNWxlq6eFUrR1MYSEeY1lV15akeknydAIEW7O86euGg+6lEDConvIrtVO33y2
eLfQwg4tk7IdRpipJOh3H7L8myJzJyEyqBZfBforNW3cquEPr0IsjV6csT+3temoKSISk9Labzd8
tDLVcYu1h9wCcpjfqxGJs2unRvXZUa1d2vbCULMAYzR2GuZbny1TeL/TbnRk6V7o3lO1JpX0uc6f
MnrfImXbkhmW/b0i7hI1JM2u2FXyTdNT23UfJCHeQ8M1Gm95u2/VY5WdK+u9Uw9j/62t4zs9/ZkU
cFAF5iH371a2hXzt7qckuTX1h8lkW2ZjMc0xrf3KVcEBS3brPwvVfRI9DOUZDDrh+Htd/FKDOwpy
0apW0sKOJMFAipQMHICmOWzRagal9dJCh8xWfVL7Bri9+Sns8zco75zB8A69ViUrbnba5bPbbUJ8
w82v0+h6lfIzOrmT2pAguw0rnE1llK9ZS8Ng2qprnDxXpphQmoSnBCMelerAR2cT6jyRg6KJz0iS
lem73u7GNQ6oNRPT4l5cirKeCW2bF/HZT4f2DrIE6laNHx8z2VyDFVwdVEZDwnl6fUIrc4WlG70s
DT306s9ih5JpV+/FMDRsKOCgsIO3o/HS/e2deRXcTwandj8e8NNbdOavpK7QIGLNo3MUfPZ15N2+
l+QAg7VsxtK46PifOOBpy6Vh5+MUeohTJE1jRWdQG+Wu9pNdblY0fHT/EA4ftNr4fXtYS0sGJQRd
uVx6160Pxah0nmvp0bka9NoW/eit8tRjLqt/m9Ri+kA+8rjmYIN5n+2+mJ5byRrH6BxDi1NCY5v/
U9Sfb4/l6gDPbMy2X+gFvhq6YnQm8v6pqt7nUdHvQT5QW0cO2cueoRJbo91ctgnBJzRKFMTmvnek
UjVkvRrhnwK78l/1Lndq5RulK7V9MKu16ujicin/MzdHqQtQd8FyoETnjubZhJhbbIuN9282xUTP
z5JM9N7zuAQdUw/gXRmfYxn2yd44a4N1Hru1pNjSkQJSI4FpmxQ+5yFmZw6uBG9nfo4qw39RvVH7
HBY+aopvgYvLvb05Fo0BpwZtNYkozattg5Z6Mc8uqEjK0slUiolZcDfJ7yGMuBKqL5minZ4SDhIV
1IuUj2c4VnMlaJIqPzcV3qh7HzIYGMZ/CMFuD2lp74FMoosanz7BTD/aSbSsiRRFyM5oq0s7IRK9
jTBqOzOUfupy+Eo08CjWar0ykdPL5sOVxSmbpHOQ7ZkYt/80A144eV8IK9EIsVrLj5LwaK08rNY+
P03uxefzKGjSoPDyMwJAoUP/1e05WzpAl79+Nmd6mFWCDBXi2fyWFcTDbb/RV1zd2gimZbsYQaiV
tI9MIxjhtKl2yn+coFmE1IVqmZQJn2/Eg/AsyfvbEzT98/nyWgbPPrpRaUSbZ3ZF0B0tZBn5uRbG
fZbc9x1tZl/C7CWlo1PeQw++YnDhtHDhwUqEAh1ZRmuazovpaspeSZuwTM+pWNBjV3vCoxGVg42w
q+B4Qyiv7IBFe6h2QcyMtSuv05dj5hZNjz1rF75SsP6VrvWN/Hm8zCaRu47YRJ8Uzq7S49ogBbrQ
+uk50ZMQ7EwfCpuOM7UBpGQa+an0hW2YdYj6WZ/qRNiWqJXE0aBB0VpFXXGSNeq8eSCFNm66ectG
mH0aE9ZTW269/JUTKo32YMbKHXZ6W88hsc7bRHzMFS1w8kIXt3kalLbOP7lzU7Wz9aoJHjw/dDd9
2UWnqtA9u/YU17hr3Db8DIkQy5xtdE91YhJR+ghvDU/S1o7jPuZd41kHXxTHRzLOwh2QO9dhfcKj
FyeptFM6+HskSoAwwIA9suUi+QYBpHQUC+mbmblf80AYqh0EJoAPg0jcdoIBd4FhVi2il4aaQplg
/paU1n1XBFG2rd6DRJiX1JueV9FLDKPGWZR8K3ZCHX4Ad/TLu1BSBhtRCOkeHUr3u4VmJ+3F0BNs
hCiQN7GaavdJjKi4XsE/JtEf+Zz0g+J0WdQ9l0liMC9dubK3Fo4+uESwN1OqhlrM/OgjQBAr1Ia5
MJvHX0klrWTzFvauStGFjAF5eTbXLIrSajNNIk1Nzh4qjcH4TYqegu6+ZQJvO4EFL0nmh8MPzoEI
YP4UCruxKd06SM/oR9lW9Eh7N4CblfT1wmRx+fMU4Y7ktaXMwjVfUtxOzMvknPh37quxRk+09HmN
VZiKOpMI4OwWzgZtrCSkOs+G96mLXFvJle3tWVq0wGNgklddKMBYeS4Ggp+m56DYaM27vlZkW/n+
vLCZQzCduC3fV62ttSWn859+vjbbTJ4VuZo48HnjAdR3HTq3Pz/dpDMfSBsVvEL0jFOhml8k1RB7
pR/l8XnUm02VN3eKAoPDGVd3Jwpr2Jmlqbo0Njt4Zhdr9G5l8XmQYESzFXklO7h08CZUA/kB+LzA
aXy8pNQo6elyZzAwvmVRZTdhZieSs6ZovnDuoEmi0YPgW0Tmc7YkrV8rpNMTjsTowZ+eHiETObi9
/O320iybAU5FSzCkYPOlIUBE81QNkrOvNGeSt3bXyYdcG3a3zSyEEqRTphc6m+AaW+nRLp8oolfC
/tfZskX7cRduVQmh2aMOz6Hbdra7Jke3sBGmJSLGJw82acJ8XKhQTdlzUlae/ZOQpNsyy/7+0COp
DGHWBK9Eg3O2ExIjLE0jy4qzgooPEu5reeiFYwNBGD1VcCRxaJTZFggyS4miWs7PmuwkLy/9e9k7
4UrWaWE3T317IrA6sl1XpK6FimBjGLv52YqH1zbfDkEIFlUwEUn529micCOK2AL/wVjmWd540Gjh
0nPlNOjmpjMDSrtrnaFXg5lMTHqo8I9PwOHZhGU9YiRZbyonNsQ/wJXF10ZJ8m2Sw/0BkFhfuYKv
NthkjnIEuZnphpwDnbq6alE3qNWToYQ0CGlO0a4E+IsDurAw/YKLgLgT4tHqYiw0vvuSatahEfyH
shk3RpOu5RMWRwP2Bwk7jdf+/LhYQtaMvGSVk0GPnCFsXU1acQJXvmaar/+zMC9ARqTy81AW2AGh
+92DNcvuu/yz2a9K7SwaAlsjkk6gTji/78l4dmWMxMipq/Nfgiv5tjmiYJvI5RqN6pVfm4Z0YWm2
QDlls1Ee2HHClxqH9l6FzN2mCZ0cboC1MGZxWJMvo0BEl+38kY+vaVRj9NSTWtXvahhtzSTdd8Na
5eNPwfLDdc2giCnRNefumcDjH3edKo9lHeidfKp7cMiDmAwPgZpQBjOr5hQAfHTSrBFtqxqVFyWo
mjdNhPNMGaqmtvUyhJ5FNwpKV7VgPgohCuFhEEe2HrjtTtbq/gvClvqmDyExVfKyutNNIXvjWYhY
hOfmryxe9JCMgHfVoNI2A3p5h7p1JZBpXIe7uNC7A1le91QCyXky8tRABELVD0lZl0dNAIFuQSzj
DNFhrJu7Mq7+aNDGMBF3e6+PHYDigbDpPddJdfMh9Ar1SYSW49OY5Ci9kSR58Ym7N5kglg+S2Wpn
rTK93xWCE1sNaMCuJCTehUU3OLnmQxZdeanDIz/YkNc3fg8Z2hhWRvs7rS6onKhVv1VcM94NbR+8
9IGCirYrl07diuPh9h275CxIoBFDQxtDanV+HXmqEuToD54CKaX292KaT0n6LYre/puZ2bXqDnDL
KgNmWh5TmvyiGM80xdiStyaxc3X9TdsQpUttwleDXpkZymo5Nfwgl09hLjjoy+8z6oC5iWY8zad2
7q6BPZcc4ASggZweEhjSaB+3feRlVPvyXj718qZDTFiN1jLEKxbmnHBJCfXxMIjySWtf+/qTtoaQ
WP6+NjXc4SWuCqkE30GhpYp8SlLqlVrwXIXhihDGNcHXtCpMEZIo8DxcvQfduq/qpqik0xDo2pvb
W96WGEj8FJNMcLJcj96nfjAkE9X8rRUG7y7N5WETyg0NrUkgbUs/KD+lhWg9eaiwfrq9N5e2jDyp
/01dmkAfJw96cV+WY6t4iIFIJ1+J9oGVmI4oN0+yW/Z2mCcPECX9NWkA00EaGfCsZRIFzDepQNPX
UOgFm0a7L3Z1s3Kml1YUfWlk3Hi1koSbDchMaE4RSp+IJjXsyvjhR/JKALg0ZZCA8/tpcyECnDn7
xLBqNTBc+ST0pzD7JsHOlVc1uIP7putWbC2N5tLW7JmPGG+V66LHaPyNm1aHmEae2xvgul2I9bg0
ocx2QJf2Q2oI8qk0gWoK5NufhEJ2/x91X7YdKZJs+yu96p0+gDPedbofgBg0ZkSmlNMLS1IqHZzR
wXF3+Pq7yao6pUBxxFX1012rHzorFFj4gLm52ba9MXeuvQnlaG5dUdf7ho1t1HsV31ikWUuZnB8m
iAIxqTN62zz9DUbbjFL2DHGOfWl3z7Reo+NcM7BYs1JVRBQtDJgqSS+9tcva2cejYIHeWhRJXqVL
JFK+qD025NAL/nMg8sPQlMnb63R2182ymT4q3WgUWOzriVeWDlvLPvhhuh+DpDX9fVPfo7hvmGsA
wvN7AhUKBK9YkFfk/Y0cmTLLihxaW0D4kd2RTG89Fu4gYbC3BvmBOXTjQC0mtrR39/ZAX4On5g3p
AvBN4CaCV/0uWvQFVHEJORBedHHfOVeAMu1sxKQMorJTj0PGKtoWKVzjm61dL8pCusspoqiKrmIp
z0+FH4Deesb7v2LRtrNhyCYEZwevuOxaRGouTlL6GBKRpOkMESmSrL3Jzce3Z2FezmVEieIeAJWA
2s0yAIs3oqlci1sjDqbgyp4uqLjs5RqCasXEHB29cP2tBGO9q3B6m829uCnXQH7n3omXI5g39IvH
T7hvcRIiJs6Gr8T/+t78JzbJy6cvQjeXt5b0IQl8QIeHFolHycr7tvbzF7ENcYZyHAUMVHrvoRMA
zbwrvv1c9AlGSg99eS40CZeFYgvsP45RevbBY1AIBNbU2YnRQseaaRgRDyCr+Te2FOCIvzNZ4QA7
XRBe+Wj6A8fAoe7dJJvQy0ZNCBdu3rZybt7QkYl4GnsXm3f+/MWyG4VNC+rn7qG1NmNC11Sgz00a
3kIy01+DmW8JGehUW2as1u6B99dmdmyaq77b5+hg/BujAKfl7wImSCidjqIADsdnlLiHksQeQHPm
yql77vX+lUVyAweJsKXCruQ9K7jq3UPV3vrifprAP7P7G0NAHGTPNwJgwZfLLVom+76ECeeTfS3X
8PpnR4CIERsY+/dVGnSk4M/UaeUeRPbIlRuDxwfCEitjOLvaM+3ujBXGvl285Q6fGGptWG1om+iP
nCY126y852dNhL+O1Llh45du64v92qddhltg6h68dONXoLIccwCxn2T78PZyzP5i6dCBMZyP7l92
FjvKbzuatZPvHjJ2jwbVrN9M7aZgKs51iwqbSAL0Bbxt8uwSvTC5mD3b1qRpECEfQrXNncibtlRu
3zZxfvZAPYRy1y/Nx9P3BHenHOT9ErvAbCkAXf6mzsh+Uuyb4bw7Ow2XjzvDn7aWFR1v4EDZZqN7
ADPFPgM+QNV3b4/m3ITNyFXkdXFFQRx6OhrbwmWwIRMmDDRYTvPR8A4FkEkrRuaAerkTZt1FYBcB
kkXr3amVXvsg6Agm52Cp2vsAKTIV6UyjD9k2pqGNXDU8UdmCqC9Fo2Y1oq0nV+yycG8UcVKQQZdO
Gnu8cm9pCCIaFLVTB7XwqeNRM1oMN+WKQKXeJRvdDGgxyUf05UnSoWZgIROGG6X3NJp+BpFTiUNg
HIt8O2rP+9qaaDCkVTiCx2KE1Dbh9sdWMhlRu+0U2DXS2xCxVztALpXuDLErfXN4zsaWgfkp/2G7
Hf2c1Va9caWu46YlDZh/x/IKd+IiUlOjtraeZBTi7rQ3U1Y+vj2v57YiIm9gouYKBoCGp9MKFfZm
cql2DmHaOh/Br5ZvpUrZw0QpvQMVUb3iOOaD7NUyBgRKZLNgOFLop/aa3tOiGjv34KZ37g1R394e
ztrjFzcW4oJ3PNB4vGVF1pW91hF89vHYgDio5wtLsNiEzjSGjQutp4MyL5xuz9aon84/H9Lx0JMO
gHNa3CptD8KFpg/PPV6iYz7q6PPfmB5At/58/mz/pdu2x9o0BJ7vRn55EzYrhYqznuDF4xebSZgC
FDsOHi+/BGME1q9Srxxt5yz40JjDrQKxDNhaTgeAt7JPpyl1Dm1w0Vo70qIBtF0T6Dm3Ci+NLFaZ
paNLgbx1kAy54nGhV4Lws2Ow0bc+4x1M9H6djgGJ5DQLvNY9EChuN9e9HY/O5v3rPEdhqOyiDgZb
pybMvq17rQIX2YkLOLPm74xgljREEwiECpbhZGrhOjmCJuWAvpUxv8+b2+nd1XUcW3jFkMPDWmO9
FyOwzVHYU+tjDZxtyz+tNsKc9Xsvnm+fzpDfqFkfCGucjdf4n0H3tb0N303fsRjF4n3OnMkhYh5F
5cX1x8FfOxTxI18501nHARfsGYqwGIQ2TT2ZLgaBFllkFER9n62RXJzbrFDCAjAcuVi07c+fv/AY
FRtCxW2cD+NE3ai0NQDobExMqC3/jS2LvAVG44JXe1lT9f0KEDan8A4Wk3LriKDbKNWtUQOcW3YQ
D4BGFGuPJPxiQZDSBTwACbWDQacuQp/TjZbZzqQDqDqz5O0RnbUF7g7USpCYwVX1dOqIHh0GVjnY
kkEXo1ZdXeYWqO+nUgqAE0hGjm8bPOe3fvGWEgK6EGShFgbLwRdNiylk4jIIL1Ele/v55/YCuIpt
gDhmNPPy+UxaSteze0+RSet6Y4Pe+QuGnvW3zZwdxgsz8+cvtlxpNUTkLuJJk8eDk6D/7u3nrw1j
saUnuytobeP5Li548ta1j8Ma/+Hswk9fTOAcZiQm6hagoFi2SVuGFqosKwcXYepfhINBomwctuNU
pVEpAn2VazUkXavczXvHBsMAtgKsN1MLBIstULpgIwKdhHuYzLmHcOND9QxZ9reNvF6gUyOLBZrK
Ct2bJYywbldVMV0jc197/mKBgrytSDo/3/wpu09F/+ntn/+abMWZfz/gBzi9ZqzeIknleiXHBDIE
iTko+SBLoWaZv85H/qgX15UiOzg8aGq1E7hYZf1oTPbKFnztGmAZjiaYoY7oTFmEMaC5MAamPOdg
du0FQT4LIlTVtqurTykXK1vi3GzigdgR8DVI/y1sqbwgJQPL6kH0F+ifWzvi5sVYbvUZGIrsEg7r
V90oFhr/nCprnIMmKg7qIAHpyDac1koRrxMBoMj4y8yyCyUHrXIfTC3Oa6MU/o67aXVAD339GVJN
9oHmNoDKYynyi6lpx59+rbP7t3fN2WkEzGPuWgIV0BIk1VdgbGEVQCUQGzZrHdf9mPxnFhanuQR6
G2VFnxyyuzHfl2tsx2sDWLiGVPw5AAZqL93GZT2t+IV5J73aCi+maP4FLxx301rMB+MgQWE7i0u+
tXpcpvfOgy/XksBnx4KQBAw/aGF8VflqR/Tm1hL+1Q0fg4vMWgErnik+Y7che4Y0M/qEXlemKiTQ
eIgsYGrfDeIzR27D2UmkNzw02lfjGI/BBJU/P0KvJnTBtoOXRbegjfgbG2KWAUO4AhKwZWKlArkV
7zKkiaan2kFo9/H9j0eaEzlCsAQBOr64itOQ51U61O5BmweDfbHeD/SaWZ5cG0gRgrvO8hJSKBCb
9rhDHBSK81HfXLz988+csdAsQt8iBD9wVQ4Wfg0Up6T0IQt1yJHZKcnjtDe+h64Zlc4UcSiNvG3t
jJsjAYguMV2YsldMtkZXu+hM4+GB8jRp010dtFuVGu8OfeapmlsWca3CDXcRMppj6xgBdAkP4Bfm
qJip95eM0cCK3DncNZJpOHxOX1EOBHw7NAbQvvzz08jv3j1J6BOcz9QQzQjgsjx9uoDSFinqsT4S
sMLKpCbfQ7li4sybf2JicXY3VcUoSKfqo7s1cAJ0K41UZ1wYbju4ec7YFiSpFgsA5q6qBfSngoSx
vMhSP3asQ14ekdGPzWklCFizZZ/OVqnzNIcCbnU0sk1uYzix8eBnN2JNNONcvHMyqIXnt5RyDEuI
6jg0T3iloh4NLYTf5CO99IJqT0tgFuXYzlC5qJfhuyVn0F2PKBg1frTjggN58aKiBWY0KtpDLAxc
gJE/rCzZ+eG9eP5i12mHVU0r0NRh8q2b3tvBtctv3GZfhWUksovW2bj5jbMmd3JmI87yOdgrs5fD
nfF09ZCjArrQBW4+U5ftxucrqbSzmwPdsASURHOucfZHL87S0MrJYLO6OjLjRoKVM63v2JDvTa9N
9JpE07mheMjFAq+Kkter5tEOWu0tLSmcgo5NAC5dKNC/2zHgFEU2B+Enqo9LWY2uA4w61wFepExH
lrjpkLAwnG/vN4Ls6FweIEhCOottXpqdVDInoAKQMbPiIk+mtSPtzCmAzv+/TMwz+WJVQOfVjaxy
y+Mg0Rim7tEn36EE8fY4zlwOTowslh6aKnXFK4wjLROIZAPk66Klcw0jdW6DvRzK/CteDIUHlS7S
0SmPCuRkTfGj1yFKFk8523nBysKcfUNf2lp4AHMMeWvksBVMfE+hQWQAdcupH42yfc6GcSuC4cGm
PKHheDDQWbwyo2tjXXgIv62y0GEeWnX6PC6Qte8E+st2lO/BRPI3Fg+9Gn4wE7KhTnU6rWXOy8xW
WDztABBMbjs/Vtb2/Sr18KmgJP3TzDJ2q5AksZBVwEaEXGEILUFhrwAwz251kJO5IPf+hXQ7HUhu
g3Ut4zbmDFKBpABu6NE2V5zc2Z3+wsZiDxLIjxUCiOtjnSW5HzOU1IbYWjsgzowEKptg8poDh3kw
pyMhPW+orMryKAGQ831oFU13YfbulDhC6BdGFp4BR4VpCl2UwFbcFvkPbV82a00aZ0BVpzYWjqFG
YQtoV4Qjrdh5ULoNI8RZvbXNgAkPrwL/W8/+xtmKYQFThtYwNBUvRWO6ktRdwdGENqAS6g5fm/RS
0KsaRcrBe/T8bwIN4WZiZpu336L5LVncJE/MLkIjBsV2P51733rgeSbscJRCdWyDQmrYCHubgmzo
bYNndiKuEohc5+srTpDFHincsLCQ9CmOkGaAjwCEn00xGoLftnLmynJiZbFJRNDmfTqC+QTZc3u8
8J2LXj10YZvkzABdw+Pb1s7ue6SCQWSOZO0rxC1a6jveMKM41vZPy7y3mlvVrIDh1kws1qlWDaQd
G5houu2QP7FqY+qnt0dxdiu8GMViZQDo7tFTjRcLV469VX932GeoqKL1/IdbfynZZZ2uOKW1MS0W
SY+BZJA5B81P42/a9qHvL2pzjZ38rBEHl9/fCyvLziHDknJMAw3v6l7V0IhGurH2/85AXthYDKSC
fnAhhgnetYzRxSWapDbjtxfn3DBwVcXtAvzRM33LqWutrSIPAMIojjr7WIInrvik3o+VQZkGyQl0
2YGW7xWSVKjR5iD+LI6hEQ/5hc33jfyQ6jXUzzwZS48DWDqSITNTEETPTkcC+hkJjIsEqY6MudxX
a2SmZ2fqxfMXR10RtnNb4vx8/UVm34zmORArTXxrJhZRFqQklavYCB4nP2HDbZUn9ru1dyF3+XKW
FoGU1wtRNpUqjlO/oaEVEWjd5Wu++Mw4UAAEc7yPDPlriAjxRqtCBYofoU+9tUYzaYMrDuK7d29d
NNQi02Khbw+gwsVNv4IGEk3dnh8tccmtvcMvxmzlBTxzqCBA+1WNAeWAuyw2SgNCiVbbd9i6EtqA
+0KUmy7/kY27t4dy1s5MwQ0A+AzDWix8ZiiumxqYdifsIjGGUZAPSQ1h6d74+ralc0sT4JxEfRZC
jGAnO31LAK+pWDqY3ZHXRdKyhxw4clGvsQueC3TQif6XmYXP57q2g0woDMhqk4wxwCSbSBsypmQD
iqF9lQWR4iQa+Zf/bHwLlzl2hppGY+qO5VTEyrutHDuq1xLxZycRrdbgdsOpDJjG6ST63KVeM2G5
OqkvZa52k75Pu/fHo7hnA6KBnAtIbpZGHCHawPFEd2w+myayLscUKM23J+uMy4RUAfK6c9oA4cVi
2wG1QULtY3urYrwI3TJBC+VKfLFmYuFvEC2RIQ9hwqrsJwfcqDawd2+P4sxqAAsQAhGFIwydSYu9
NuX2UAVtxo8jK/ddX93aI986wVq66Fc6enHAnNhZbK2ytIE2xI3qWIJ15xLdiD866fsJaSpyXfi5
dQGoiB2j8u1vRleB/xOk7zfC8Z+JNN0jp6YL6ksl7ydaNBEzahoF3GEb5fnPRsuGiISjm3RmK6+c
qSovOoc+swFJvckx7jzOnbgnrI57HXzOpYRP9Z1Pk8nIzuB+uG9DI72bGtO+CWhWfnag0xB7fWhH
yh3RsTHaeUwGXsc+T9PI6swcCZYhjOtwavaZV3dbntUq7sEMvx8rPm1rCakaBAYUfKotSVBkaCIZ
5tldw4r+YqpskN0ry/kcOqXYGBX374Bd6HGpMYcvkoNlOPW8YUOzLsSnofkhM1p+FVhtGveBRb+E
JvXQ8jqqInLQN4QOvPn/UsiSbZp8kzWXQSCKSzSIuFGXhcOHrnFqCKtxCF6Lso20z5Dk0raxywvQ
7vtjlydjDf1oWvIwsQZnjZzpjIPGGwiC0fltQWJ8cdZYXOim5Vlz9JtvsvjQTzriuDWthcprZhbe
Wbe514Ket5lP56qKsuImQ0fkGmHIrzzacifjGoNYCeiGmVvx1H+NGaUGdklzrCBJsE+dQsUcYJa4
5jWLXKKN3eTmRmLzGuBcyfMosHUV6dyzLqFfJ44QhMv3RAz5dcVBYjtApexKe1C8miQnH0VFWAy2
JyfORxMYCTJ0iU1FGTdBr+8hhxPu6lxNkc05VpK3D63In+VQs53S4PswTFDgUw6hli50eWK6kxm3
I6rBqBIFUVnZdWzhyhRZtjo6qRijuu4CMNHKbOXqPM/Cq1lCGAOnMvOMLRHyzTAGAdrBwMelvrPh
woEs4MCvnazZotFyJQw/0/w1S5X/ZWyxJEFYmXbYEdD2jN974yp127gwPtd63vD3TfjBdJtt7/yU
pr/Nm6+Mbt/2oec23kvzCzet7cYpzRTmFXClZI9bWVkkk1o5DM5aAV3ArPwNhpclnkqVIFErVVAf
pxJ9vrHV7oohcv3N22M5dx6ABGWm5PVQeV2eal6KliU9uPWxhyAvkAx827ybhWreEC9MLKZrmprA
GQKvBknofSG/hf7K2X9uogLsOHTfOQS9GYsAA2w0PQp94FAGxZujdwTE0LuO3b49T+f2NwqvAOwB
7INb7MKnhVlJTaT862MbfJDTVWpTuJrPJb3Tco2xeJ6P5auECyBQOzNz0Cu0jANW39oB1dLRn3PU
DU20eUfVZT8+NZCtcleK/79++Stz4KRALQQJ3FcsUnzKC5BfYDeXqZAR2FVt1BNqt9vjt7VRqdFf
kLkDtDTrGtpnJOgTkIGpXaW0F6WGUe5DI7CijBn5NlBVdumRodwWblDGgLmWUP5pkb5Svtd+5FyM
95Y30Q1joX/bu7z+aIKCzmW82IB849Edy+GuKnP/rvY8liAs1hfaQqo0d/uaRxySi8lAQ/XU5UzE
YDNMd6OX9pGG7GfUtVN9B9HTfu2ufG7pX4ZM8yv0onTg0ZpNYY1QhrPnGr8d8immxeNWXWTh2mXw
3No74Lf71Us6p3BPbVG/t0zOwBtkAyftjUdufCHAr5SEXLDw2mIrr86ZgBN1d/QJzzx0cKgLR9qG
DjjGHac5Mug9Miu/ZYKvOJjzJoBBhW7SzOC7mL1qKj2P+kV7VHyS6DBixlbULEjefj3PWgERFjhc
ZgbapRtjXd7k6HFpjqAtpNeYqv/s8QsXNvYZbXUOTtPOfbgO68e3n37OgaFiDBcMkOmcjzld9Cy3
jMEcwGZLe+GiMtBUERd1FzWpcY3yyspUndvOHgijZmTX7MoWC+Iges4NlcFaw5Bs3hcdeCpNXJhY
bIi1Yvh5Y1CZAWTll0Dm6dCcvCY9aI7bY80vyvLeRV6DhiAQ4F3UB9XK3ebcRRo3m7+szbvkxZtq
BJoGhgdrCrwxWTpF1EhE8C3gR+p94tU3avaRrB7eXr1zryyK4nNqZV68JXTfyhQIehTctVMfBiYv
uqGKUseIhd7neld5a9HPvD5Lf/0iul4ed2Nq+5M1pjix4UiN8VqnAKCtEQmsGFlyLQjaicHQMJL1
5pVD2YUyrBueTn/0uf3Xk/4/9Lk5/P67+3//N/79BCRil9NMLP757+/PdZfX/z1/53/+5vQb/77J
n7qmb36K5V+dfAkP/sNw8iAeTv6xqUUuxuPw3I0fn/uhFL8M4CfOf/n/+uE/nn895W5sn//121Mz
1GJ+Gs2b+rc/Prr48a/f5qvwf718/B+f3T5U+Nru4fH1nz8/9OJfv1nOPwHBA+kdONJxWUM647d/
qOf5k+CfPtp/0fkAwD5UWgFI/+0fddOJ7F+/2f8koMEGcRUQDRBunRt4+2aYPzHIP8Fwgj43cHWB
j9kliCD//FknC/PXQv2jHqpDk9ei/9dvpztijrUR3sx6dIh8QWvyip+xDHwOJaII2krs6DRND/Zc
r93o3iYrodappVnrDpUpC0Q7v5LgQG6dvsWi9ce0GkmECzAqfbxOIy0ne9Nmabd5MfV/jPHlmBan
xu+WZnVgDA1IjSWoJcgzXmmXQKcDKDebOSLqoEu54m/PDAc8M1gzJBA9C/2cp8OhbtDxzg8jKB4D
DRA29EM/dmIb2Bn879vjQfrz1DngtuAB3Qgw18wHF7wiLE9JC+UwtwA3Fig2o6ERPL0JeQV5c65L
6GumLkPMQqfe25RUkuEKxB4IoHg+EXD7pl5Vx5PUwgbRGu05KL4EL2OiOt2hKCma6VM45CbZpCOp
ECU2tW3f0qwvPhSK2N1OmIQ+cSsFeZHrDsCKGo3ffAldMIzFFM0U1q3BFT4E9sH7mUNz1416M6vk
ljTS/ZlPueHHeAS4iJFWgWErNyAzYOgcPCLEborIUMp1Y1CehsFlyhBTxgiWO3VrFrV3PwjI22+I
ORVtFFqVlFHXCf/JD2u/jKWdgutZF2EZxkXhj990b8qvWe+gQB4y9HdDY1syEQV1rQV0b9C9IjOX
q23qm/1zXagq3ZTgY3uUaaq/aFVVPxGoujccZMd5ZJBs+Kh1MLFtQW0qMXAnM+Kwz92vQdU4yEvV
jfHYD9y/T52quE+F23URLukQQrMHi4qoCtF89DVgrLTNxMoq8bUK1PBhChrMdB0U7XfUvuqPdgfo
UmQLxa4rwwqQtgV3XR6JPhRfO7csHmvA3R7x1gwP2RiCCotNjUfiFGpvMkKWo3/wrR43ysnCyphQ
R+MRoFAVTQIyFmjTEVx9Q4ud5e6qYBz7eELl4hslNbm1SR8eu45KhsmEditSErL4ou1g5CiM6A9T
q7ImngZRfKqHzuZxXVTOZ0tqEFVYw8gf8zAUX3Raqs+8MJCdyL0xf4LSQv+pR5tPubVHoW66QoH0
TmuvNKG5RPV1EGqPJpYsodqbtdp8NpVC5z2dhU7R+Am5CVN29GhTyJYng1PPQqQuKlu7tGbWJYfz
JlEIddTr0i5TEzCpurViHYq0SVSFe68ww2GI0RkNwu2hG20/shpaS1AbTtV01JOih7qy5PdC+dkj
7TT1PwY45r4OXu5DA0iAnTjueBCAWNwYlIj4AIJ3/He7mTaSFyABl6JLu0gzq33qeQ8Mg8r94asF
MvAhsn1FnopGIJ3IvaycIi/VEBcUfuOzyEQ1+9aYTOlEjfD6BpexqfpYkyC7TgsnA9c5epybCFey
ChqaQTF+h7q0A0Jxjsgv0sQtSvC5lXjLcKUayg26sdofFk50NzI6l2VRPRjKSbJ+aO47Jqf7Am4/
RFbVy34MTqnCKOsz/1tFuHe0O1wj4qb0QT6OH1NMUd2F3dEcUte+GtF7A37jAow7G1wYsf/N1gud
pJ2IVlEIksNvfW/kTwGooQ5jC2rfZES0wMF1SEFUDJFcv4iAPqyQEfbSrIumRsuvU6UagZuj2T9p
bKCPhNlfmzDFaqHOq257S4/Ps74VMGM8RVYuzWoQKoFzOdiAdK4ekqA16zIqGgbGQJ5q53MHl/kd
0peBAriDKJ7A4XTVReil9UNejRSoBI+k2FF07NiWNj1tYoJETw7hvZYhrEOE40R9SUaoPHHclk3H
UB/wveqeGAx/YJkMuT/4NI2sHM3Iz8nCVtGhJgzshV7PE6Bg0R1VlyG4HXI0vqMr3i3Lje006iPF
AIqtLJAlDFpPJl4HDHbipJT7295zkCWnQcP0Fgz0yHjVY1AEO9m7TMeS2QQM9Ln0rlAwU9+s2m11
DJFd/CbgyVUZty2albdp2RRoRbcMZ2+bTbEJ89aEglapoflnul11KcrSBO95Y3VAaeTZgJSjLgTw
5vDPfpom6Pe/GIegg76V5dcq6pUGLsca0TLQyaqZmeO7/MnBbs0j3x7QYVpmQVklrEDiOm6oQnCc
DWH2rWxpPl7q2qXPuTW6zoa6TB6csmIyoaxs7TgAwOjT4DllgyE4fNxUDCKn+6IOIVBGdBPmcU6g
4x4XluyfUpkOWZyZYKZNSNnC+faGgLZ0TdEVnysIXqAG0DlfagcqJaAt82WS5Yb5PKQNdyK0YppV
BAjJngRj5kUIgiozctBGtEc3FL8onDoIY2552bXsMjca0C59NQ5ueWcWZfhocLf7bgHf0ENEr6d9
ojpBb9wq6G8FMVsCRizayE0T5JzEbpbleVJ1ZX5v+K35qJpcf3Qs1UEX3vGMYtf0IgfVINDSsTPa
3VNbKOsLzSSI4oUyUhankjMQojLZFfEATtBHE75tUw4BAWWmnTaPtSoVMComSZyqsw44FpBtaTsT
cgjaRkLW958Unj9GVp+hWUV5Yuj2RaCCD6Py5n1OOxwynLnAUSi/7u/Svso+hpWrx20HPd4fhZPa
HlKSJeT0/M7GRYT48F8RCpjdpZGDyz2mqG7QeFRo/Y87G02AsbAgKgD8m/HIMRsiBtQYjC2S+NPe
t3MPjCoUlYk67N0PGhWZZpMNvbl3awtvpMxC/omigvSQc977cTpJddM6XpcCWGsLd0MEqy5w9va4
cQXIeps5m75gb1oPTcgdI5q0hQMEJaJC7IglsZ0AO0VxJGiZ+DaNkONJxjGHB8g72SNNHjr6g+8I
p7qeae5nceuROXHLQ/4NOX+8pv40c6EHQfAzM0l7O+CgwD7C20fjUEJ01Bbz+8EcMniJBYpu0Kl6
pP6CxE/+3WM9dNcm6Rp7p6XuNidV2idGR5QT6zxokWAKJU4HhYLkPVU9tOXM2h+cqBwd4UdVp4d2
C2E88IozNmJcCtFkGImJdtdjR5AMQ+dWjjRCD+l1zKkQOJWhSDeFmQUFQlMCI+M2xdHiTimvwOHP
C3LBqescbZ8rFZl2j7Uj8FE9AjlaogEIjGaPEk1npQElzCgIOgunNFp7mwQixrmOFVDjxVUtifIu
ugx+CxunschGqFweGLXtZjcEPTGu9BhCUlTPus1xwOmkIjDydndtjrgzYvhKELlFKw5CVXUGKt6g
27e1rYuNrry+j0aXQTC6GxysvGMV+rGG6KKXgDjVvGQGNMAjlaEjNHaKISMfCMMbh4PEsOeEmqDb
RrIRqQeUxEDDi2KdjHo+4uwyJ+DoO9DlIUUlPOahrQ/gudvMb8sxGXWPwG7QllfeVtzTDx2Dsg1q
P9wD/61B/CxhLJA/OhsllgilfB1EjiDCjtAryCwc8vNvHkYacGwsCZZGOgl56eim/zFMElxCrtcg
31NQw6piq3Nw4NC+6xWKOqZsY6P3vD5GktP9aTajeYFeW6NLKuWXQWRkbsuPk9Z9fyMkYdAxQBU5
RALWlPtSAjqQRSgnyiIppQfYlYUywKOvrN7fgI+4cDZpGdr9hJgJzIofclHa2wGMMdNFNcoCL0bm
4QSaclFfkpCBUnpTDKaotnmagnS0HGzp7FMPMt1t0tMQlUyf0KlKGsQU3oOVIfyH3iEuITiXTVp7
j30LPrYyyoB9krGkIDe74VAgxe9Ky/brLHACQjCzZ+bnVDW6fchzFvJD4fTcB80gykmILCjOYMR1
XvH86/b0rlzE/5poOElOfGif60+ie34WNw/t/wcpiZkR939PSUTPXTX8QNbr9/TGnMOYv/B7UsLw
nH/ibozGD+QK0XWChpY/sxLzR0AtIfGFBiikkAH3+p+0BEFeAvBjULshMRYAZYbi7B95CXxk47Lt
o10bdIk+BNbfk5bwTjOMSEQg32fhBj9LLqLxZonR4UNleK0W3VZbxUXmFjv0M0UqTWPoFES2SrT7
EQxuiSzGWxoU+0pCyNB34CtlDG94w3wcuAY21PhZAgRjQVu01mGcFWFciX6f9kESGMYlGkaSkPxw
xPfQB8sYH/ZBRr+0RXc/DPU25d4Wyj97QAViRPI+itC6nRLh5bGRQvOViV0msi/U6RPtdcnUcNRL
cMzmZWR4ZMc0MBFgFgj3nQe5tMBTcYhupcitaB7ZNYg1TfdrGsqPU5btVG5silBcee6OFCQSVZEM
eA7ih5W8xWlW+vXELpAiYFqTHo4lSCTy5rId4dC9gzMwXGrc7YvttpqGeW1pkbZteVtkGi1N2xB0
ufY3aa1VOV4PBeUHCDGAAgM6jOC8Pk3BgHa/7m2mum1AQcLJ4ir4NBXbwgJFlhMVqK7ZTRy2ChCT
4rbNrgBS2RY4VBj7III+7kS1AfMOEgTZZW+4iSe/DKRPTOuzxsbJGoDSBUJzfJ+JJp6fJfh4Hbpo
n8Ut2SdHYzSRimExE1B/BWnW2DabHs1nA/hRUcWOJqPYI/KPSF1EDfiOm7U+S2se4F8543mGMQHg
K8M7Ap2QV0yCgLz7aatkt+1wH82afKefcMDF4fBlaOS+sOoYarWOrzHGNKoxKaWdAnZON28v9Nl1
ePEz5nf5RX6+QizojRTrwMI0Qo4b8RIuDz7UxN01ygG4njdHvKjYNK0jw4xquAUy86/+X+rOa8lx
I833r3Ie4EABby4PQQOW76rqanODaAvvEh5Pvz+URqsiyCGntDd7YjQREyO1kplI85m/meUh4lUn
X5rRq7b48crScXIoIhoUYQ+n5ISiTJuEla3V57A09rGM5AVuylJW7qTwk3BuTGVyG/1KyO3jJN0V
5AH19Ekle5l01rqUafNsfP+7310ycJ17hed+2qKtpNftgFxyK7YA5kEnWeuEQIfne5VXwWz9tetM
aSN1weM/+ch/rwg3/9uP7EjD6JcdH3mOjgyMGXExc+uy26b++6RT/trWfw+1uKJyI4rKoGWocYBx
LfJVkF3qjl9Yw8XNEbZCThzBCP34VVjPdXvhajp9IlCuolJP98+Y//6bE0HBnQQEUOEWK7dm/NFa
7A6Ehxz/x/mPcvI40B2YhWxgUqmL4xBZjTNkNePA11o53a5sX+Tp6fwYIOBPrRYoCcuYJSy1ZRe2
NgJkYjJ2XCYSbjh8DanxhJG9Vyd53STyOsfpm8Laqs0QmzSva5BJUxBTKtBehiDjDrV+q6A4or5d
2aKMV/SgPnZNW1PaEPVKifhH7ah3E7/zpNS4yYaPcSJ7eppvQwUf1TC8l9J6DXx+k5bGTi5/Bk2/
ldt01TrTHbVgufop6fx5q7ySShmL4bvOxjwQS2Oj6V09RYFwI2k/ax36iDuRrRrkjHqyriZn3+X8
fovTXXFqJMelj7INJn/bZwT3U7n3BzCAsrX2o2YtppdKUq60LvZSufWafoeT2aao0zs1/yWji1R8
j4T129C7F9OYnmx/eETlo1Hv+mj40KbWb3So1gCdXcwgNn4sP4UdCxeH1w0LR03ueirEWg/DVYRl
vZ7JG7u01mb/MKftUv9VoMAo6drO6I1dUU6rMkvcJLhTK2fDFnnImuQuqdWbpPqJvemK9PtDU/1I
pp3P2zhPoc+NLapnGLc+tsW33PwRTF9b/ZNIHB6nb0aUPfgE8ebYrvXBWSeYoE+YfBR4TzWOs0En
ctvX8e002NftoO768GNfVdsqKa5MZ6ciwyu3Ffzy+DYekXtsipt5u0jRTwQatoMc7yw9fOTzrCl2
uS0vBcoQ66AwbsZQ/Wm3A3BV/6kfgtSNZKteBUpyo6nqbQH5BAHm/k7r+qey6r0WiOWAllqYrpzx
OlPpWFXRplV7V5XN68xGvVNKiLY8OTNAfvI8RHxtOh1WYbjgAemHCLA3Envju5TF6zHkHpfcqPo5
8A9F1FxFPq7t740jbcyg30SOsq8afW8F1wWnzEA9M46/aZT+lF7esuY5MM6uudXlPyOC1HRjqfWs
IHZFUrpqFKwyHPSyIsPGxHnOuvva6NfEIc5Yw9KSNk37XQ03IqYXo94V7baXH2SwNVMluRQUHmkU
bDVNXw9ltpa0DtybzutH7XjglCUkZWjHiiDfqqh1+q3DfazeOmG3rsj5jCKFu6l/S+T4a6RP97lZ
3BVT/1j39k1GKCvrPxQ/uEJkaGURhDbtj1Z3VlkusJNM1771kVL3qggR/Sy+N+OvXg9dsLmuPsSe
sHICodGVRP2kTvkG/KObOmIdPrT4Z9bxT8XXVwCBaUkom4ifbzUugdNO703WodwBGFo3TnRHH8FV
AANje2FOI2gVaZOG002ZJh71peusKtxQLW+HIP8KRpLGkLqxC4zRJX7BKqb5QzPrHmc51qHf2LjL
mRi04y64HuOX1CB3qDJ8oDI2pLGl2+KP5YPfapsQRb4CVxoRlG7TxLe2/dSrxcaXDVeSrV03+NQk
1E2N29IcTKo1Dp/pB5EZ+75vAXVqVKWGTSTybWpKriFjwImU5lxisNn9k0OtKdxkY7TRq+HGGa37
VPIJ0UDslhm8L8A/XVbvHWvCdSHzaOa4Ip3ceYaJ3TyZ9bDr1K9dDy4pfzKodvNxSorjRf4QZdE+
zLOvtpA+RI24Gmr/Rh0VNw763SDdSJilVjQB6ulrTJmZiuYKARYIFWLTGWgb+U9NWWwVBlLKcqtn
/V73062odU/z2/0QORxhlOtaZ9MBuUoK/BPlBwLNtVZN5AoIxkhIPWaxBwhjCvobza42YI12fmJd
hwJUMxeUlCBApf6WAbrV8gPY5Wvct13JrFZjcGNEwQdL7e606quhBo+iHfZdd4tZ+1obAUrT3BjV
fCtSqmX5PgerVqQJEpkMHg93lONfhJ8D3MbZy+zuFSu7nZLEaw3V9Y1oAzx9H9VPtLO886+gcogH
ISghqQXqRLMcOBKWaYsnXRqnOoxaGIJGVFzFmLCaUIYMtQTR61BZS7dZTkqoxmsE81ZSm6xB6mx0
O7xOOvl2IFYSdvcghS80nC78tKPnefHLFuG3ldhz2Y9fZuLgogn/XvbHlRpPK6N+SfmWTp1tYTyt
zy/IUeixGHURemhtDIyC6vNWGhLX0V+aNt7pYOjOj/JKaz6IdudhUHuZgdr2bEpxGEmFVg1xQ02Y
nFWuYDt5hkS03TYP8Hc2hWSti8HZoA1yPwcAMd2XUdVXztRed5X9OeBTpNqmpGvZjQk2cNdqU7qG
Eb7m6CE4X519pbf6R50KvqkDFDDGtca/tZJ/YlfFqTH3vfnSPDbRc6PQfHMCN6lhjCmbzqN17XY2
DSpB8T9ZzY0XRf9c+htNJzoJ6k1b6qvS7rdjaOxqc7wTWvNAW3dra7+iJEADrH6Yz5ypdC9GkH2W
6mRtTMFDWjub1MlucTDdOkH/EsLgtZ3+Q12qX/tsxL/ryaQatxrEsM3G6amGuxx2rZeP/guF/s9p
EzxOpCYyrXtJxdGXbKy04t9DRcDU2usgq9ymSNYU/1cRDwkNOHcE+X7+yy3Q3P86MH9/udcU600M
zBXoi1FO5215J3MnhuJJl7ZzGcee7JuONZ5e2qu2Lnbcvb5zITI+qh+hHPhnMQrJFh1u5+G+qSt7
MITO6EWxq6N2W+7Duygzbpq8/XOLvqu++Fxk/LUsGR4UF/+zEuTuVzEDiurlv+p/ISBqhun9++rj
/8t+0RH8lv+fp29ZcVCEnP/cv4qQVBj/ANyN8AzAfhBBsxL1n9AoCYbmH8gcUIeE/oUi31xp/Bc2
ClmNP2S+LdK6M8kdYjh/7C901Iy2wj2XrjLq1jqJkfmuMuRh5gNci18ng/9jJAtBlsXVKhqn6nSj
s4hwFBVPdcVEon1sNkmay3s/RovwzRqdKJm9MvTfXHfo35oyiDBr1hjSYdtoh9sWu0dgPVPRPVvO
CHIh6poU608ltK8mp6b13esqukBJsJUrXfMKRw929Sh1+VrRg/Aq9jskdNuIoFezO32v0Un9lZft
l8w2AlTc0Yt8FPqYfg0kHL8Cenb3SBR0SKDWBBVj3MXfUA+ggqQUZEWhSfKEmVd+ZRThVvFfrNZG
LE6uZtTWAO7y/NwXD8rr1GH5v8q3gxF7lV95c18oqp8BKOqa5wTHPjei9bVuR7o8QjEuPF2Lu4GR
UCQineVemHWZl1qSTsOtpDVm9pxbUXMXodSyt6AaEO82wDP0AKXptg8ula7mff62cPM6LBabKiYG
OgUAa/GUaWFYDDkQgmdRacpWjVprnTZEzLo2EkkYBGs00hOC5PAmt4YfI0Hg8/klfq2aH24vYNQI
soH6Q2mZM3e4veQZAaGrWfasVTkQr0pQMrQbh2cvuyssphxoSb8pJTvYEs9/kOn37J2ejSgnSbJJ
aiLiJpH6nZmK5EuiF2I16la07wpdXKndb11kJfKwQtymQG4uhDnL/QE1GOD8zMe0KMtxKA9/ezC1
mpY6kfQUy59MeBqFdKUml7bGonCDQqE1y/AxAOAD5+jAd9TPpChIpCczzHZm9Kuh3sctsBvil9dP
8a5X4z97Ev5/60rprOm/fxfcMEp/ve1Jzf/4Xz0p8w9d+bvn9NdLIDt/UJMihwDcrvFx+AP//RJY
f/B3MO8EPWua1Hs5U3+9BIb5h0HnCOQtUqfwlGXtn78E9NOhcuNcayI7aKEAt6yBaVaqxZIyTNdK
CGlFUFxCiKkRdopUW54VyscwiIvvb1bmxGuwUJziJZBnpQIT3TkUtmch+cMtHw2EhX6Q2lfW6j5Y
PX66uXv6cMmsYb51/r4SjsdYPHHO2OmlaST2VbL6/PU5WN34qwuMt0UkeDzEIlVAYx82rcMQ9ebD
59vnh3j9MLlfAAL+GYkRRp3GMi9u2OOBFjdspQt8s0cGuqb/sH4O10wmW+eXItv5955ZsqX7h6+G
AMIKPgsmueuy2FlZu8qncGuSrFqqcH3ASo7tOdYTPl+unIEbHQzXr1O3AWCn6VdJ5qzasr3wrF34
kkulUn38a5mn7f294+7uKCj9D4dYvB/VKBuY/zLzbPU1dJ+b1R3KAheW9/Cep15ugWGGXqxa+Nmi
SKgfbvoy8Kchc6xmV1h6Tz0Ad2ITI+BVFUjWw/kDdhgI/DkU3WWNgIs+MxrWi6EkHycAp2p2kuEX
z0C6r/KJ0lYvBclV74D6bJLqkr/ifGbfbB764rNZNBYB80vDdbKI8BLk9KcEyUWvqpV6O8k9IWUH
OzhT1fwqU61LVmCvXl/LARUVGQoiHQO328UkfSmuVKGqDJi1tM6Fbm70XGDZbCTWui2BSyYJjLsm
Dp1N2FTWtWGI0quV3nYTJ6i2QdL036hzCwpligKpvUQeO42iIVq10TCt4ZPEuCVR/62NzLlF8cqk
ERAVXiBKe1cOXbOJ6s7ao2uWXWNwXW0I27W11lI8NtTadkcL5S0z0RT+V5Zuyi57XyeaK5tUgIQB
4XAkHsgbFndc0WRWlrVOsAVHL2+dNE1JCy9q/Mwb82ChZ7IXcbsxe4FSsVhecxJuK4A8q+1ognjt
DQy8hUTX5PyeXR4PFfyFbln4z2K8Qga0CIMmgcueMWY6JR1HvJR2Ll2lldE/gRhU3hVxsWyzfxjC
xxwUgqEjIzw18TMrTHx9OwZWvk4Y+eOYNe0G/6r28d2zUtCR14j+58qBsTgVRTbaRQRZZTspgbGp
gDEDT4KYGgKAu3C/HH0myHi83+SdfC6YXYsFjNV8Kv0oNLcQSIzNZJf9ukmlS4zP5dWiaQ4xKoed
rTAzdZanrm6jGvoYfQBfUX8DTp9CKrx69Dv1Ha61qbbKJweZ2ktlucXbhOIvA5JFGfBeZubQYnay
Gso0Kzp/h/NVge9bl4rPlMH7ZJvLUfSpMSzxZeaGwg9QavXS+7C83LjdCMUAY9jkzRTmFgcty9Sw
7PQ69ZRErgJ3CgrF8Ia6sEDPiER+VKFyvE8Wk4PNVTofOSJAKFbwqw8vcRRARdbkkrnrqiLyuHWD
zyV4G7cWlnY92VOxgerVXDgay02kzykC+TIZMxkdpKbDQY3MnzJkjJDnzUH0hCgTQBkJo3epVzK1
eZRZgVOjmIVA2eJUwI0PRg5g4VVNnV0rmU93IzWabVIPl7Aky/3KUCosJi5J1MGRhl2sIsjHwZrC
vPQQ+bCSNZxxK9zCeSysba8UfQVqSWP4oCry4MKBXN5oZOHzwwSXFA9G5HsXD35rF/6QqPAqe5lW
bWFoIbZxYD3ztk8vcNCOPxtIIfrY7Bbe3iN7nqmFChsa5ogHnS/uDD8VdJOd4ULAe2oUKlcg6yDI
4s6xiJIkQEuBldWjp2QjtOg+Ep5UXWIXnxgE5XMuddSbQfAtXUTRMKszR4p7ryyUaRP3xQhZBGj/
7/MX89GJZrUosuFeCRCQDGyxLwp7GCpdSXtP4hjeW1AyblRZVLcl3gFuPQ7jj/PjLYJYdgHVPr6O
rM7EYnK7w4OlGDAI2rEYPDPXgw9m0kgbRUvEKs6yal05fbJuoDzQ6PPNfQMY+sKnO7EX0emDMc/t
TZa3pLUns25DqHa9VyP+svHLSIpAHssD8ACz+3h+qie+IHUonlfEs6hiLkUBCKazNMeNyAvyaO56
gdh1nUCOtAtp0ak5QfCEfGlR90He4XBJ/RLNJFCIo0dnKv/Gilq1Z8MnU3CNibRLhgbLpHXWgmT1
MEec3z4qvIsdQ7Ed9Sctlbwu6DV7G6ZmZT9ASSte8oDezTTlWf0lzhz7ufdt+zEXhWZvqlDug1XR
pk584Q59lah5G5YxZRXqLc1/R7X5pvNneFNXDAYz1pGwkb2AdehWajR0zk6yYA9u1SnUxbpqRgPW
jkpoitIOEdc2CU3w2XqsltYu8YeGJq9hSXiMS1OcIuXWSC8KPJcHdci1eH1+VxwdAH4uUD5yA/ie
HIHF8g2mFbeZNo1ejPXkz9yXoHeEatu4oVCN614N4q0DA+W2tXqw3jRW3qX4w5szj4/rOzuGrwed
63C5rKYtDT2rRg8dNPwPYEy4CoLkOy3LxGe/06ObnLnvz0/6aIsyKPUVOM9UgLEsWEx6aqdmUHNp
9ACGw8lzurR1g6QGg9kpeT2998GZR6OESCUUMgoP7OEUyz4ZRGcao5d3+CNYALVmYH5luWqoyhe2
39G7Oo+FXwDx0MzVXkYnHHu/bxsOX9pIyA2TGHFNj1HrOUXUbwpLHTaDZcExOb+gC++XPz/jXOfm
LUeg70jeKlQ0nOvrYQRa0IhVNYVpu1MbzX/QIpoIbiznXjp227K0kk9y0JdI7JibINcSVwuFBiWx
i24VkguUXtKguVTLPXpVWBWCNZtGjUx5a7kqUmRJaS/HsgfxBRAjLkRIpwVSv5KaRlxrcnopvzj1
GVDTt6jq4mNHdeHwk/tWHNlyn8E7Ss3UTbLcua20uvhY6oAmW6Hpu6I3pQsowJODchFSgqTgT7xx
OKgMvU4yQnXyEHxKzVUe62JjdGr1pEYifAw1GaQXIr3a+wwVX789JQaUX+ZIHPj+3Ih4c+MNFXVt
s4lkL+qdUneT0MHlLvU7+6fJx/10fqedmCQtMgId+lXEjkvNaWlwfHho1uiFiSyxi6Aawok327s+
rPMNv6OFX9nW7w3k5ndslqEjYgSju6T4m51WpJowJ0+melnSIdMrsGd9bF1CAh890q8DcRvPC2nz
hB6upR2GdB2o+3pZjI4baU/iQYX9Vw/531YuT42CmQ0oTjJGIuD5vLz5YigeWYPSFIrXTKLo1obf
039D1R79u/Nfa1mLna93kOIUvcDLk94vT15upogkJpLiqVprtRtNyWUAdPQRJ1cL5uULS7l4hoWJ
OWI/NVGxKoVaB+g9CQugXJ/KdABLI4m8yI4MceHnnVoHInRQNuxehSNzuA6+4+dllJWKF6Nq4KzR
WcQ0wtRDLOzOr8OJB4d6398DLT4rGWWK2AEDGfmACOWUV5CVaGqmjwrduUuWYkdJOVccAkbQWVCT
IbpdHEgEstqiT3JuHwkpBAjE0iczbtR9PQzZU2bU1n0kVLHG1VO75Dh+IpzAmm/GBiNCJMMSOFzR
0UfWNLW4C8bMyZ8Ne2pkeO3O8Mi7oMP7axz5JpD8ER4Y5OOxS4Hnnl/qE9+U9I65m7NW0BFJwVKL
tnJMKJ9mFkP6Zb/V/VWELtL71Jxerz12NtUqMmZISMtqbj4id5snjeXJUB7XaVoO63pssguZ/4mn
iwyFCIm3FYLFEbBEa3tA1z6SkYZkUmFHMM1Zd32U/eAiChO3xtf58/kVPLFZrbmYQ/TOnn2lar29
HdQEBGYVppZXSL0FYtGqN9o4ylekgP6F/OfE7GiBsv2JlMnJl+8kkZGtpI2iUyxumq8ZFqMPmuMj
/AwsoQQZW1iivRD7Lbs285WEpiwb1KSqiW3VYosahShHBXt6L1OnmRI/TlgkANtMHgA+VNdTn5eP
QRW0vyFfwqMyp0j5UHSpWazPLzOCYhyGRapANk1RkDgB5NIy2aVUbmQAmE2va1onxjObaGTbKE31
QZID3bxTZHg9O9som3gHRBupj2RQjR9NoDnyVk1gmHKCUI3dmJGdvMRBWBXrmhek2EexCkG1SUVo
b7pYa17yPBLgSCNfjdZBp8fI6uWT/1SoSvpJkSIgU+FQV5+1KRGah63DcJ+ZVl+6kG0N4MaUn8wd
6mV+uZXSWNPcUQUAdx0mVWPDQBGA4ZxuRATFsDPlpxBd85sAtCpuQtWQajft1QQoe5hJbODGstAs
qItHo+3w1YrBk4Etr2tIC4Xa6D86x+5HQNk+ZKIqV1iSfpScz62TWQP4kCER68ToJHs7cDLgoneA
rd0s0fx7ujhd8RiDxfDXltY5gF2plBlbLa7qdIXjFeLrWWWr/mbCkfer0oRScx9HrbjtehREVmYI
AT+emRRuainSt9ovZHs/ZtEM3HWM8QUgcftcNjmSrVo9Kc8aFhS/Rgi7P0KSPrFT4DV/MJ1ZdyAZ
4hJQvK8649pPyOwIwxEJ+pAqpgjW3aj6H0QkSyO6FoH56JcG6rpKHvg/wrwB9dKh3nfXyH5necyp
+1i0reHfm23A62GYsVxt0kJkd22OVLqLKZE6uPC+Idb2BljdHldQbafVdvpx6A0l2fhV3/7U5W4M
vJZ/R7LK4OwrrgH++IcdKDCNtKrM82sEY2QEi6dZPSQoEhoXpt6i8eu3/KBtncE93s6KO/g8TD3U
8iyvFJWq71C3rp1qsr8H4j52bqPKPbxlrUtqN8jCWR6uLOTdoDqF7xZqVmvIzfYyDO4u0X4UOMc7
q0RRegtSBQoQV7ZUpt+GrB1+EEJO+xHQabzKFVWg4qBWQtsKe/C/B7ZcfNe1JlO2hWhTRIl9Wco3
xWhLnyWY1/U6QTbuQ0kYQRTRyvwM9lkAwrjpQUZLWl+zQwa6YX06ZIhH8Ej+/r9dMvRDHVcaz2c9
/6tHUzirYIzK9EJUcOKddnjn8PIhE7UpzRw+lrFWOpXkA4XWe22WDpJTFCyTYQg/iwCr41VgiNwT
khYQ03aNfyn1P3X9wHQ1deptikUweDh8pkl+3sul6jVck3eCvsIaw5/wwjU3X6fLS447jvmRHtJs
WUxyGNtGK9Bk8dRa6opxRXzAy2/LbTbBl0+w2WixpPweWiPKbedv2FOvC88z3SuNdiuv6OEE9bYI
5lBB9cY0rrJVHhnjrkbZ6dEobWs31OaX8+MdT3VGa6M3hmoW5cnly+KXfi4h5Gd4kw85ZhV2Eprf
TtWX7bWUTAa8ktqYhm044aP+7q0ESoka2OyBSVdr2XWlNaRElTTE+3IMYO8XSE99DyJ4GG4l9wgG
UFjPW1gr3K3olIXOpdzzRBmOwi0NtTlpmVloi7VuRhgOI6ofezMyw8DrTDuEAx3lkJS1gDh705DS
KSshRbXm0RMopW2nCw3piVpuPupynicXluQ4jKHhRk2Lnv7s0Lf8GomEaMOQRsm+EjXdYgTxneux
VoyrTkT2t/Nf/ninMRZnGdtZ2QI0NofFbxIq1DeqvJDTZJ/bWrsJNZTSgJi2t6HeO1t0pMILczve
aeQsNPZZcirXEOsPx+u6SLejdLI9O4qTHbgdewUDLLvV4lHZRXWirEYZcvH5SZ5Y0LlACC2BOVJl
Wgyqwa8AAAW/nJs7veMhr1fTaE6boJUvWeQcX02Izs0UQ9om0P+XTVMRhKYFa87xCqPE5FNvk6sG
yY3t+Qmd+GqvOogIEbLx2X6Hq6j4E8lC2QKdQSOLJ8SXnmrcAjZRL4Mfn+D1nR9vgYecUwYieZAR
dPA4KlTjDweMh0lD79i0qQ2rBYp4IVQKl3qGVl0PfaV9KKoc4ZO+SerM7RXf93dxqIT3dS+sh0jS
C9QM0TULVijNSc/+aNVImtValt7Gqo5uvK9FU7urSwO5eLnp/DsrH/UvjT86GCAQCl1YvhP7gXb9
q5rkbCa87DlHo0poaTS+N8jqoIDW8Ktwg56DhUVhYAzJ+7efDUiHugVDzqW8w8WTatsp4bj7Xlm1
9jhL7GXShqqxeEbvqZDenUbOxklcROjpAlxd1sWrURGSFSq+12Q14WXQmV9aMxMXEEEn9jmjgHwA
EDSrRy7uDUcwQpqOvleYErRqKdHi9qM8IFNxYaDjUIPpsHwyCHdK0EeNJkvvKlMvfW+yImtaEy6r
RH+zLEHdwlsUvgkO1x7Cm2icsktFgVMbZS4HkL6y7eUZNfn2dkypF0tdrfqeLEFsISJq1M9JrOUf
EfXXy+fzh+zUYJQGSfLIYYF1LYofQW0HvTN0kieJRsIQOnaQmqsqed8pTnThBJy4QNj41HdpKRNl
HIFjhilPdGWUcAN2MqRxmmYtBwikQVX6PnI83n/rz/7Kswoo8dTRrWjITTM4mYLcEziVe1WuxNqc
zPSmhh+ABkAn7YWSmRd2zvxxDuM30CSU9HneKefAkTj8eE2HEBFvt+SpZWbKcOPl0HeTSqmNTWvW
A2i5rDcxVYzy/puk+vZOretRf3dpGzg7yAegLaDxqcIe/ogkH8zMMFvJo3CZKR5qGcC3usDo+62W
drhdTU4Q1LANR/F0fjudOqG4Nul/VpNAuByOzFGE61RnkpdWE3TfeJLcgHT2wvxOjYI5A53ZOVyl
ZHo4Si2VkyHsgi+bjKG1QlZN0tZ569Tvczl4fYFots0BGq1vGhSL6ZidoyeGHzIdi2pS7MBPc6Lu
px5QcxVBdgkie+owciyMOSqaRdUXw0G4RYQPNUhwK7UO86CoaT815mqMu39wOOihz73XGbZ/dDhs
gwa32qa+1yYNIK7WjlsIBZkO3jBrM3CjOvz1VVw5zvsvAe5Th/8YAK/0o0ugYOs3E3Ns/abxKMti
vqlM5keUsqiH1Fa+Ob8jT6wpa8l7i2LRLOe82CtGSlF9Tia9VDGG1SxIC6fc1ig+1pe0P05sS5os
XKMyOHiKnIuzTys/1xTsfbwyNqK7VM3Dq9bs4t37J0QIRnQEwJC9v5hQADSgL4jkvSBJh2u7jptN
UCnBLycw8vX5oWYa1/I2421ARdnhSjt2RlDTUih9Gjte7NQFVOTO2g6jCn9ZyGbgyr6eQpKB8JsG
LVi6uutWpenYn4Q2BTs/lewL9c8TzzJENCIAwGsz92z+1m/yhpTCBjJ88/tflwmNQrsod0UruquA
OpobSUEK5xuxG+okUnVhLU7tI4j8HMr5vBy1iiNAXlabMTa9FhHf9OYAHMrOdbCzpjQM3YWA6uRw
5KhcO1zgR8l4pEVlm2sG0aLkwI408QDBjQq1ib4cETk6/51PPMwwaojqZ14NB2Wxrr0/OT2OpA7h
DoBnZRikFRGPtvIBX6C8itjo+fFOFJWJTOkMzkRA/rOMhU2p69PcaByvTqdmWmWNqmWIB4T6tBl9
WUhbs/CD+Joyf53ssqDu0KXMtQjt2mwY0wsH6jXZXrzZ/BRqESg2kSgur4i412s9tnXfQz0l012H
Ikx1JYqsCHH1EpRbwzS20QuapG5YS2mSXHdZPPwyR7P9HJY2erlVm6LxZA8RnvAiULJsJzetdTVS
Vu9RtOgrf3N+BU99sTm6eC3Nz53Jw5OAjmiAR0zoe04sxK/S0aIvkMCKL+Dl0E7M48645GBxfPZI
xeiUz0nFzMtbXG4W59wIlcwGFDD11U6vO+WLb/h4jIGuwGGtLiORrAHl6E9TPdu6nZ/w8d0KtWz2
6oQyNOe5i5CmNerEmfzEJq7ShOMOgRlb22QA4HfhfTo9kA7YkZefy2YxUAg+t20C2/KqILBRk0rz
fdvow4XpHB9vpsMrAWCNYgt77vD71WkgzKSoGSUJ060ydTritCCqwSUOF7b3yQmRAkFRAo4I8PFw
qHAs2hA0seWlPiAaxC4yD7eh1j3/fU5OiDCCwiFVHaKyw1GAwspTPZqWF1oiX9eOUrmik7W9JYn3
R0msHak0xUjsCo7AsKoWGNFQItTQcFW4di6Pm9IJB3caC+WfzMoGCcNrzvO33PR5RoCNZZTlTeHw
SQEsBFy6r3cIw7/PeGyONGeElYW+qQb8g4DzcP0iA5ThZA4WwK6i2UdKbm/lDH3twclVGEma8e4L
hDmRHAGAxaMCzP3heH6oqTnoIhsNPFO+KmQ/WVUpnn5Yx3SuYiJDfn5/HF9YxNHg+1hGlb+Mxf7I
kzwkcGi4PjBGfGhpdX8gb6vqGz/rjB+yX6ANe37EEzsSpgLgTQB7M21pccSCvhFJK5W2F0rtiLp2
j0Ava78ey7F8d2yAHCdXBtBKlvIIzmU1RQN+TLO9KZ/sq9Bo6jUtoGGN7nV3YagTp5mqIQd5DoHm
EPDwuyVOpUFBZlZaR5W2EahSDDjKXtj3p77Wm1Fe3+83gZamxOB4x9r2OBqALx11pOc3ds+jHTUe
msDmP9iNbHoq4sj5zUHP4ax6wreRbi7fqpjylZ4XzofRxJIgwHN4q+ux/P4aC1+MgqkDmZ//Lre/
ZHcWNb7C9qzODzZW7bRbE0AeXa7hEudj/iKH0QVFYBiqcxudKvBSNKA14pqAIGcthay6TUljKtHZ
kUmG9OnUa7JX2nSf0TlX1kYs1J/nj8GJGJ7xgSdQBQFcR7/lcG3xD0lCzWRteyvWSy9SguSXU02t
vsZYHZOOTMXl4GGsEtHvbIEWNQGQVj9lplpflZTI6Db3CKde2McnwgnuAhCesFHAVC1jrlyMcSsG
zaLuZIw43pkFsrDCt761bYUGM21np17ZWtf+ViqDFvD5RTl1iuhyQUehxAbfb7HfshkaXTkEvKaQ
kIdN0YyF7Cvtz49y6gZic+H8DdsGfMjiTg8DS8e/jLaDlVToy+Afuok7kFv2UP44P9KJgHqmUPNS
vfKKyBcWH5kjNVHgsT0gD919nwPWcBX6HKY75Kn5BYcOtLci9Gr2skyy7Sg93d5GutREOrGuEBmR
PaWnR0JxFKUhaQENZnS8HL3xuzYpu1U35u+G5iMmL/OY0K2aXaeXN7sw9UTtheJ4uI1EKIFRHQGF
PdrNJX2jedUWR3cGpkOxoMswl5sOVzVEChhcReB7kAwKf53WklatBeoKL2nqm9FVH6fVraY08qXi
/Yn7VyW7Z3awLY87HyPSdDW+GuzPNFFuGlb7arDC4FYPBBaMo23u/sH+mfGGQPtYVfrOhzO1CpUY
MVGokuha9yWx/fLWrHFA97FmWIW9P2yMiBgVUqqzq5M4g3bUXNo8pyZN+4D9A4kftczFag96M011
RBerFUbyZYiL2tmZVhajj5SjBLPh/5iSCw/PiSNKCI6QNg133tXlw0PZo9cyh4fObqzWFVMYrbTC
KbexQDL4/BqfGoqxKN3M1zBR8uESa8bY5q0R8sYBZPiYRo7+q+ZyNlZhZgSXfNNPXK9gVf8ebD6o
bx5wWcb4yRjJYkysj3VXIgr/0k5pvR/+i7PzWpIbR9bwEzGC3tyyLFutlrc3jJmVht6Annz686Gv
1CyeYrRiZ2c3VhuDIoAEEpm/AT5W+vESae8Be7iOj7lLPl3vf+rWMcBzQzb24a2p69NIp/doerPi
XhV9rJ4SMxsfYQroO9WgrQnlDSUPGl0WZeSf//mNGflEjQXy1Zmt5mQaSXSYZts8xaIOd7LXrQ+i
UkoLGaDoLWvGjKNlUXOyrrBPMSbBku/olsaeb+PWKEAw5etaNnJvQAFdCseuzOxrnBfxBfXI6rgk
ot7ZhxuUG5zpaAuSFmMcTfn85bxRwEYn3S7sayXyGq6d1n6cDQXDlsGkpmdm9qEO5/hS61NybOtQ
9RWobo+Ax2hamrj6qApeS44jmqcixcImxFFsZ2W3zl3qhPR9eXmhELL6heEgU8UYcqqX6v1BrQqk
1o94h8TqadIsd2dxNy/PP4dbBQu8yiJRo8i+1sOg/RN2pvGLUB2KM4KCo30oGjO7pnVcfc55d1L6
o9uKYmblpvVOX2NrR8Mu4jCjCOWSFb1cmcrUUeOwB/uqjGn3HaX85AB+K3qXWchVvj5EXZJS2lSS
7bE+jVj52C7d2YHWqRgomarLMYrBPN4fZetIp9DvUaiiAH+TZgOjHhOXY+Yax7MTxK2rI4EYIYwn
pTKFOcQ7E7ixcaCnA/6FQ0EFfl0ghvRWd7UX2qT1iAyGGNicGoxInpiB6TBZVgl+tf2Lg13KkJFa
U9KhRrZqoeqZF+KAyqBGh5B7Vtb6cRwV66r3VrJjibsxn3AQAM7I3ol0fX+5QeJ4GRC9iFm1pPYO
GB8mx6GuokvsttkBEl93vL9+GxvyxXjyz/84YpFRXpAdS51rZCfJoUl0/cmp2okXgkh37ozNoehm
4AwJOYYU8uVQ9eTkPXhb+1pI068IyOu7USjjl8oOdz5qaxK57CU7F5Q42fnLkTzDaAXArijABApR
3mQUp6Z1uzfL6GIXAPx6J7mSv3yVRSICLlmXiDRIOunL8YYEX6AF777AaBwnx4xpKL+kpYbYdVYZ
40/Xnrz8REUIbWTa/PoblO3T4P46yn1x8xM4UTR6UyS06+pcF08q968bBX3daier5vHHHSR2on0j
6eDogo2MjIfEgqx2i6XnSS6EEZFkdPUjah7DW9tdnLdOY9uPUdhV3pEZ6rBn6Lw9AfyVAuxzAU02
S8jXyQgoyclV/2OrdrznCwUFtyB2MJ8iEwB3TTeocM3Hvh2BGGuioj441bwm0XRp4/DBwqpH9wdc
A6qjHvbmpZlsczlLVYbFF27q9JdRcV10P926QS9Bk0hlZzTFHoVga+IsODXMnfz3up/dgyI3assD
GEEZN0alSHHOOKvF7/Nk6R48FbCSm7XqyZkL93R/Z2yFHZcAnSbgkLfdxNCpwtztJgU9bnU8ev2i
X0Isx45ZNY07m3ArDoDvSL0EsqjbNwZBpxblkgRlj9PLRYD4WA4gnfPupx0a+k93MLQfuHuAQEli
033McCrzdvizW5+LVpgu33M0e9adLiTqusZM+jhwtSk5eW4TnmYn+l87x8vOKbNxFYEa4CmjyyY3
YjAv92Oa4fVhzgnAGq/ubQT5I2hSSa80yyEuAEf6g+116JcDNU934nDjgKPewwOK6oaEgK2G1kfq
osbQKleD+nX/thjcVPjNUPHmr/izj60Z92LnZtqYWJNDVUJaJTtjXeuY4kSvvTRTrmCkv+Q4qX9R
8+JL0bnDzgpuzSuzSQIIlggpAPnnf8R57li9oulVeM3zZop9VcHbcIHL+SBGZ2j8AWhBCWqiwqLn
1ZECpVHyYllOOg+ra2NWta7v8pHmc97F7jGrlVL14fKlhu9MzbKTAm8cCWAFWT2Da4NjYVU7cnol
5yqh3dxMtR5dvA4FeN+dB7e7VqnVVOhvufbv2MmjT6UStfPOFtocnoq2Kt/FUBJXWyhThphwdUMA
GrryRfMK+Dwwm2ZcHEkzpsceJm91NVF0bwKxjIPy9f5kb5wVUqeG6j09d2Jo9fmIEVUadqCI+ReD
M/yCT9HFDxX7bzgu+gjxoXadtIT+gOOcj/lyU/ua19Z/UdiXcH+AqDjc30LxAMKJOauBMylTG73J
3R5B+7yHKuRExU4AbXDCXUySOP9JmNnZ6+dsVbp5tigOyvnCVqK3Xm1E6hn5krikhmaYAbZuNQTE
XmnRRohttWi/eUWED6mqR7lzFkPR4OIAX/LBQrW/fzMqyvw09fR3drbmVqizMhxtXLi3rxSrGGvV
ayIFNPXYY9hQZ9FPZRga8xBmDapG93fC1mHGJqT1zGHKYqzCrshClK4yAIpxafMwskSFLrgbL0YQ
GXX0T0L8zOf7Q25kS9yIgMV13p7UhFZHDDkOegdIfQTmrBXntnaq8zLa+un+KLr85aukjETF9lQP
wJcsg788yTJ3SXhEWmQsmM4Xv0SUacmb1tKwJsTdM5uQ/9Yj72HuvHK69KqzKAEuChbsFsBbaRDp
Rp5+E6YZpz7+k834JiyH/ikeE7s7dMZQW4d5SR2sDuB7zw966tTNx4TXuv1bIQvD5LeoJ7IaKBB7
Oi0b9AYYngQNKF26wTfhO5ralAFwTQLFQ988wE0CmytFQl3wfJu96G2fqnVz0DEtVw89clvVubDM
VsdKQ8mfai+D+nZ/trfWlFoRsYxpHs80uan/uDZsTWnV0bCTQMOUK0gELuZxDpzv/igboUFeAz4Z
zDq9rHXhQgjdHRrbTYLCsdIHlXT4fdYt9cVJSu3H/aE2Pwh4A3/ZHBjr62gp0iZpcDoO9CiaUMDF
60CDfrgzbRu3rfxnE+bQZcgQV3s0V0WmUrVMAvyAmgPGzajUjw1ggqqGL1abevc20uL68jffxiTq
1H5QW1ndPtgiGKXoCEA90nAo8mZTSY+VcPOdOdy45cB2Sm4BqhNQGuSf/7EpwtFtK4xDUtxCYp5E
fCNFygT579ovsjKcLl7oJvUTVf/hC6or6esB0bx3+EBLEh2AtqwOmkgstVT0lgdNw7PM082DKET9
VDZqeC27Lr7en9eNs5RPRWsIkgjFkfWtjuZDVFNJjYPC6tLzAiz4ai61cUzmeP6mTumecMLGeNQz
EQYGZEBjd33CgepyICGIKCiyFpPyOMXyJ03KC8pN01UV5V/cTKj/Qud1wZfetvUcY0SON6yjYB4a
8CBdjt41R/kZ+ugeOWUj0hmKG9AEYIDC3Opa4uhOxxip96C1Ew+gnK2/EWqtBTV6YsH9VdscinIt
W1UCUdYvCTRPtbzSeR0OI2zTJW3zN6GI3AelwJD9/lAb4Y4yptR3Rx2QpuxqQy6VVoxDn8XBglJv
+WbA1bbBzb6wDGycFhjGc5ym4Xer6Jb42/2hN1B4Ul6fjrx8i5L7roJeszKBDZkWBdWC1tMFEAlE
zsn1ql9t3OlvsonE89wvIjSONM1n5HrBvtlnB6eX/GCnfY/bkVGb34ZWcrBF3zuPvc3/cLKtNHmK
kLaPv97/yVsLA8Reg+Al4Tvr1CSDmwSqZfCuo7CiQwRx70oVKH/g5bMnALhVowY9gE6WbOHfsocU
EzgETV1Pwpj1p6QRJolwNZ4GPaoOhYjj01i000mE2JyLJlYPokv2JIw3jkvUT+iak/pxI6yPq7Z1
xyZVG9l3rYf/qmoaHtDIMI8hkqOH2UzGj65V/A5TMezsjY27jtce9Qkwozz51m3lJbYqFG1p+GZD
2F2RBrHfO9O4pzqyhZQgY8EP0ERZ9ZYyNc11b0wqjD3S7ayEZK+Y4XFOuj4+64XR/AAGk37rCmX4
ZnUD/wczjUvemnFVVWdliTP74ki3751sdOMQpWgHBV1DT4f5X8VFruVYG3nsrbZpsreJEy3/2V60
IImEMUGN7eP3+7t6Y5WBoTHRrDAqLDd4wdGJkH6h1zU29F08+z9HS97Fjf1WRPa3RjP+qUrgKvfH
3Dh3JPHU4R4GE3zz2m1HSAFNNgFAjozqRxvio6O6CAlGk0OZdql/qRnG4PfH3IheQpeHBYHLx66T
DNso4o7UF7KFl/6g0tQdWoSnENRZ9kx95QqtEn1SQQnmprlNq2CVRNkNTuNWZtLYTswBd+JOR3ap
tdN68oUg2vzK7qwB/25N/Bs1SxsevKJRXg+HIw9ndllS2mfrw6pqcmVIBAUFrVawsHcy1X5qHSuE
GGRjNvz6RJjmMy8bxoTrtU6ErXYC0mpSLBmTPgeJUkVfGytOD4kxiL/5sD+GkofHH0nckOCmOhVD
eE3atLyIXvlh1Lhgzlo2/kUkUtCBLIf4ERzH1e1YoA2hp2EPZ6aYlKDWY/VxaTgc3LnqDu7UmpfX
71DIlJxFnoS5rm/E2jAopuUivBpqhggeMsxqf9LbrvhtaIu+h9DcikHeRlLmRVrNrHtnSakKte1s
uB62hbdcNyVF+uSBFcmO+jzXFFhSXcMKBfTtXkt6KxRJwwEnc8jLduTLJfSMyR5jVEuui5sOJ+n2
8FRWhXowKlOcXj+nVPBoKzuAvG4wWcqU2LMbw3sSVbSce/qsh9aM1KvWu3sV4K2vAh9MhQRcKGil
Vdh38aDWANSda1aN+ftC1SJib3YOw1KLPQbH1hFD4kRbULZbbzLt0fHKbFFpDNZm77wXKCYEfYjn
JdB8RAO0bmzf8sxqA4il44+R1sze+3rr1gBLiQctHFKSuFU+HJmZsoyFxcMwDkM10EVY9ueFsslv
NY/C/wTK0+0xGnPjG9lCvofn25pq71m3gsI+v2C9gejh0XbwnKtTzMW7rrCnM5aFaPeDIf/2+g1E
+REYDxxHELjyp/xx3DiViBOLhu+16ofw3KQ4XYshyR7UVv8LjDZcSur3DMSaro9sQ595WykM1Xou
npu2gVIMILdDLNLJH7Jmb8NubCImT4JpwIHdNkciKy37ZHHdq0T/tmC/rOWLAMWI76pRRT9mK+P2
ako0lXhEVA+z3ia/70/uRqIHKIErmVNWMp9WITNHXbMYFcAhvbacQ9Piizigcn+6P8rGboHxR58S
hAV0p3W7zXCRQdRj4Nr95CKgLfBNdUt9uqRNZu8kNs+p6eruJ22Xjk7Udm+lJ+LC7Sur97zr0KvZ
cLXGJMN8vqO38S+iYaP3TavzEMeGvs+b35HSWY/LZCZPWh0a9dfFRIznZA61Mz6N6BVN5xGX+/yr
Mg5OE2Td7GgIOlVR8bbQ4uJTVdN38SEELU/20PbKYR6bbHkcak39RAO4a04KMuL9ZZnD+ZeX1uhs
JGGrG2d9nMWxBxNaHvBPi5OgyhH6l2VnDSknKMbxwzyGfuPl3nfNGefpA8J8XnvQjcTUrmXS5p+0
pcVZooU0Phz11qv+a80+B+Rct3V3SItSR+POTrp/lEroISppPVvJFRjo2pk7T35tZ2YZ5N0gBvoM
Zp2A+fPwtFAxsgSApNImO2lFbS2+W7vmU+rNafYNjTxD3dkbG9k23D4e20QBG3Ad3nMzLGkvY46q
lnIYx7QOFCNFCKu0lmDQS/v1iRLjSaAToka3KiEJKWhojdBTrVF1PlS4cDx0NcCrQfV2Ymtr13MG
QqGiWY66gfzzPw6ubkDhBaXZKIgtM6vOTl9GEd6+kdvidpaWewjEjXSCm0+aLEDbotm6DmUB2IG3
s3LtAQaduR6jz9Y84fWMfPMxNU3zSOV43Am3zW/knyrFZME2rSNb2A2+LSrs+3IY24DFC5/Q0LLf
QXTuTvcPka3DEv45ArloQtGoW114rTOZ89g29CUArAx0hPSIooXVJDaqPU2K12s+Vzjl5aqJ+VqP
GFsaO4a43v8VWx8M7ki2XKEc39z7UNMLiBJUC+t4jL6Ali0P5tK4XwsFT+T7Qz1fouujjF1K7RzE
LNjk1RcXmKcbHera14ZEcP7Ue2X1k36og2FynpjxOc+XcT73eljmb5ZESR+jjgaan/aZ/T1Dj/+p
yGuvC4zcUsojomk23VsLRBMUJMVMPySR7ZUHXLWcxFfivvki8jJzD2PbqaiPYWxXHEp6I/+A3Ui/
kqqWyhkytvaAGxHG3yMCJ2+aKEz+gm0mxebxtsWURArNvgybiZqcotkYWntq8SXLDO9SzzYSzOpk
7KzlxuUnNTgYB6ltrmAZUS8CNNU9BBuImKzLUbcvOHurOtlZxq1KEqVmWo00ZjgN1k+zqq5NrylM
ljExp0dRGchiWFLL29OY4rQ0zX9ruPinyc6+j0OcIFik/b6/lTYOWX4CVSRAuxtqMVpPIbP0FMIU
NYCrYmb56FdJvZwACmlnLSujHdDARphw7FHg57I3Jfr65dS2i52NOVac1wx4u1+GQ34wPSW59Ap3
7/1v21xFcmCOvec62SpKxDIZqdUbytXClueKutd8Hb3G2gE6bo3Cw1oCuqSq6roolJQCL5cxVK5t
ZM6YqQCM1zswvPe/ZXOvSJAcQqqU1G/ehJWrJO40U8BXw8YJPCix13IyzHeDTeXb8qblP3rWqu2b
g2c/GoW1xEcQYPaH+z9j4ypBUMVFDI8TnRrGOgS9scADKKGsn03xdYZlehj6Jj2RmqL87E39hbbh
ntzf1qASqwT8AGw5bIyXW0bQmSrMaKTLHUdor6tK+GBobfk2R8UT84RSfNR70e1UGDYuFVRj2KAc
BNLUY3UENK1I7GlC2CSKk/qrhjjpKeoEIMXFSI6T0hRvJojqh3ji5tTKv2FgSLwJ1lU8cG6rNioa
VVKbjbikyfm27Gqca736d+hSaZSk21eHCnUNwB3g0GHi3bS/Uq3Tal1vw2u8OPpnB6NVSXedd2L/
5mUqWRBSwEUCnflLhtIfx+qsi050dDWuXt26H5qhqd/1nt4e+7x3nkRhOJDwakCJ4Jde/dBgaEgl
UsuRcjI5/cuhMTULU/wc+us0xL3qL3Ysfrbhssy+U1rhHkX+NlqldDiPb1pStGtpS7wcLppdc4Fk
O17TqcdQuLByZByZ+Kp7ijEcVo5aTSH0sJR1NsM3rHPdz/WxJKe2rDTdwbNsTDsPZI+eJdEjhXpe
/pg07Ww1SsuBby+Rls0A7heniNn4lore/e6qojfPUWs4I00li8fE/TNjY3gqyvKCIT3iNl0dw/0S
G8NIh/9K2mIcqo7Ckt8tduuXWTI8tiWozjrPnQe9L769fmSIzvJlyV1+06zwcEyiyNKMXAB4z2du
nb9RS1NMvlmU40VbIvdN04j+CLQ6DO4P/eyW8iJFQ+8JbCMJNy0i0pXVDkChDA8Qz2IHLM7wkDWd
mR3nMtSP+hAvl0lrlcc67Y0f3twPdI2S9pyqRugLu11kD7PxUcOL/9eH5Z7qz81pKoWouPD5G8gh
25AZwR9BWBkQo+NUH679qNhf3RIJrLJenAschOVz48XGl97Mxy/3p+MmzaD4hpszBQVGpAK32gNC
oZALGr+/jmmPXLISemkwq3P6eTLL0Tg1COuWOzfmzb0s630mAmd0bCSff73r0XPX06gerl7Ju9fS
k/mkUgY/3f+wzVHADiGGwWVxAxVrnU5LKrcltniR/2t4cfnU6Uu0cxltjcIbjVsIvIDskbxcM2Hm
btkkFC2a0bUu7TBVWPJ4e52CrVFo2DsqKFnkI9awt3aucadEBPla1pVyqMvUPsxu4+wcB7eIJBYG
WI6UjKC7R9n65cfUgkqFjdbA1Rwd99LrVdQcy9DW3ueGw3910pE6AwUQ62lJquo9bpyVeyQnNWAG
5505Hu+v4M3WhL0BjgQVcxIaOgry+PozHhw4/I4mFilOkOm+UVJ1QYBcrWLf9ipdofE9zb/uj3kz
03JMymu4yEHzvGmydXUVDy0AsKtCevq+N7v2qajDcWdvbn4ZZFmYMNzrXEgvvwyjSMtCb3UhhUG2
tzIxWUz7RHykfatftCT29qj8Nyc9/XBCjb4aSRpZ0yrKowkNblZ9vi65mZ484GyPTtmknyYjrv1J
i5yLrlXiGnVJ9NoOohyZXgL/4o6hlvzyU+2EZhAoEPWqKKI+m4WRfDBnegm2p3R7jpXyn/XiZJdj
cZ+xehIUu34cugZcza5WlivQZvPUhN782DV2/GlszGKP7XibSDAYqnfwjEh+yWDkGv+xOyc6hMjO
YY0z5or4Zox6/IZ81E3OxdgMnj+YaJD5XWt1/xsjz3xyB296l6ZUBHdyiNsdSxaDbgH8NLQ1bhSi
FSWNu9YcjGupZPHRjIE1mH27xwe6nVo5ivxOynAQL1fLKMs4ALEQMMdkVxz0OR8PozHVn5KekuT9
ELwNDrr42PAAqwZPd5Pfp6aeh1miGtcZPqnvYkh7mpfWPXVFkRxHIIo7ucjNtUu9Br1U/kZzBJqH
/nIhuRRwYuhjzBu8fLjgsCR+VlWKoGlUR8kpzXEQ9sH3qTuv060ZlcVTZNJYPR7dL4et4E06kOfN
K+i2+Ah8aTjkGh3ESjHUVx+k0i2WKxdJWDgP63O9jOZUqHg3XUWeiSDu+uxLJOzlccHS4bc3U8fa
ueHlDf4yEAHgcJMQIoTjjQathaJoUsdQ4kZ8ov5BMNsRDzBgQWkbdVEhE4twu3XJmwLDMsqfQWnq
1f/u76KN6ZVNLq4Ozliu/1V4hvrY5nVSokoUaorfew5ueFmonVw3fbV4FIViooNNy5V52+2a55jS
fQRXeKmM+AJTyD4uzM3p/gdthAV8AYIC1B4FxjWYDl6cVQwwljnChUO/wkJfoLb6I2y6+oLZADaP
9wdcHSy0p6jnIejAxQscglfhyw3q0BotKbvnAc9N99EK0fDtzHgv6d0YBV6oDgmeLFRC216Okjc9
vo5tnkNiyMonfPma41K5e8y3VYzLb9HxE+Ntq0N+u+lYOKbIsho8XGBqZe/nfaadYPr/6wzaUvvm
jCCHH9Ee3pnBVRg8jwpKgEyXwhrNrdU133edBvS8yYPRSsrPmHW0D0OIkyVirGnl+VUmJLeyT4DS
okNivM9cmgx/8xugirI3JbB7jUdTDHOeTHPKAyRt3Y+WwS2E9Y+DF32YHuxkad4qiid8e06L77nZ
1F/ub6KtiQezRI+DFwZJuPzzP27JOqcfNlRNFdB7Q/ZvHo0foWMLv6uH7qArevkWxgyn3qtHxcCc
Jj+oEJ5yayD7MjZT682iChYYOB+iTtUvwp7ar606uW/TOvud0Jj+fn/MjY3M/qKN6VD5v33SalWZ
d0szlIFXCeOdqBThx4qaX++PsrGl6MlyAevPFu3e6vGKfA2oIaGUAXKk7k9XpGl2GsWY1dcSxFl0
LPSorLB6iVLbzyoPzYe6DZvkw/1fsTpc5cYG3EO9k/SH2v663j92rtfjc1sFZRi230Nz+N9czpav
JL3++f5IW7P6jMSCLMBBvr4lY61esHArqkCEYYfvfWSdF2PKLvdH2fwezrjnq4J62+oQitskbsxm
KYM2JR+nL9P4lRE6pG/KKzEgz1OH3QHvLNgP0iL4ZUC0llWlJdZQgeNM+tfRyKHJ9Qqx+xaFVKsN
Er0a7CBK47Q+Up2xiteHBu9VnneAFh1qmKszCfEM4IVJVwdLnynHth/mAKO6/jRWZnFE1JiMZ+qM
nVxnYxVBZjiGSmlRipuv5ndMqwiDo6EKxkg1zkbYV743jXsedRurCFWAwrBsbgIqWn2agVo5D6Cw
DGItN/0sqetLbehIcynKcLq/YdZPZbmMjMUr0eSlIZfz5TJmOQVNVSHaWxE308VoQtH6uIMU7/MR
X65zDRr3MbKbYT4OiIRkjzo0JuXUzI4YsS71yj0Fta0pRrAEJ204Q/qN5t1UxFG/aDMfP0zl/4Q+
djCEMVHcqRFsDsP9CeyEasSN2GM/tZkg36mCTLTNh2jMnABXTuV4f3pXz9Xn2eUfD0xLFodvGMgi
yfVm8kQZWIOXGX5Jhcc+GkWfaucuiscHc46R300HJb1UOrp4O6u78ZGeyXOAIiG8DDbsy8X1ML2K
lHZpgknYxmfFqsYHzev1nanc2kOI0pKQS0Y+taPVMJRfR94lRRNEiql+8ZQmfFc3qnNRGq091JlJ
pQc7scMwLN0ZRzvvoGeT+GwpRbbzhNwIHBpXsEhp5Gg8R1ZnUjL1jd7FURPQGi+fBtsqv/F2FkjL
RcPOSbs1tTTiea3SXuUv+VP+yAfSOlkmLbVF0FPoPw0ljCL20Cv7UhLBQTIuxXFA4pP5rU4COKCh
wks5C1SnRNIyZ6fxNaM3EKNcn+qZ+mT7PtLD8ZVmq88jk+nIhi3MyBsEcV6SCqUCthRFnOij0UGG
hbPX77BLb2aR7wNRwQVChYq8crVgodd0patlKcQap/dLuGB+OYu9WL/doHIYSqhQAg0eqOsNWuRR
QoYaJkE0CGJ8LkBm+1ZTePXTkBVj+EWPu0V9GEe9Nc6DOiQgfAurVE6URZfMpa2Spnpw/2hYa1g8
z7DsFUmWIg+UdW4X1mWrO3GbBmU9GxP3lkr6OJtRQcNoYsOd1CKcg7qpFseP3dT7n0H2G/qQZtT0
TRgnsrrfZZmvNpgU+pNttD+0GcbGGYet+HPb1FmJSkyW7MH3b4KMyYQaDzAXFh0pxmrNzH4oY8xt
sgBpjOlNapdJMFU5ln154e1ct5tDkVwAMUVX4eb8Ujw6Z4W3ZAEUjey6tLHuT1XmXJMl/3J/NbZG
kv7cPH5B792QEKOiAtcTdSmBVth+ZzRdkIeTAds8V073h1o7HT0vPBxAnnGyEMWp+fLoGJBxjXBV
ygJyTf1XZdI8gM9jeF8UaC4zPrB58VOwBj/TVM3SBxsqoutrUa/+gPnT5AfR9KbhC9Ke/q1VD9aH
Lu8s5eTkiVMdJt0t/1XD0NT8oZ2Mr5WLQaWv5wUQvDEy5r2v2Zy453IlkIvbs18XwJvpQqaBM+La
BLAy9YXaiMNAtXkn49s6LHjCo2AMC5ZYXqUq2P7FJWDONDATXFGXfk4ewbO8shHyvDpc2YB/pHET
JaOXqwNKsfNyx0kDO/XcYxqjBVMls328vwm2voXI526m+38r6Y6h54IcTZ8EVjFbRzy4jDNkrFd6
VMhv4QSnIS4RgJLK8PJbEkD8cYXBXzBmevR+cpEqtuy+eP0hzijkkaBsgS6vO2+zYo+l0UeMos7N
CXJGdkY829jJMjY2GsrOVMCkkjUZ6+rYaRSvovqXcRaUYnZOTpS1yNFNrlv6do2jyfn+At1kbkyd
hNhLth851Pp+z4oYXbpuSQN65vO1H9wSZH0OVcnDO/XbpMUoJaup8Y+ap3svK7nD/ig6Pq8aJU5y
U3ns3UhItbFjy4JKGlReYxwbIxIKdBBtMa4Tpp5vtXgav5bgf/5D0tX5JVTr1/1P3xpf6thalB6g
va4jwA6trCwbLwuGsqjmM1mf20CpzHs3sL0si3BUE82HFkxSf+LEQgHeWNys2kmw5HquZwFFTjq5
qKzdps45uokGlhRZEKtDcTGmloPYBM/ysdPS8lOcpYn+IMx2r8S8sc0MSrU8P8gk2WWrbYZK9Igk
qIVX42gZ8yF0S2H5CdVvAIlgu19/wfGI5KCRJSXe7ev8znBaJ7bKMqjEqOq+hl3wR+GK6NdkzPZe
Srcxoy8G01+eBpkZCstqQl7sfVa8Udw0OiJervpt+kVJ1e9VaFU7QbQq9cqdDGeaVgvyoByp6yDq
k24UXm1mgYWM7uBneTp+bkskWLHlTVRXyssU09v7u3dN7HwelI6nJbufFAfW8L+qReNwwP47KFyx
fED8OkKPaZqvCIDhrGuX43nAS/Y4pbaG12A1HNJINCfyx+bfdi73OAFbk87FCFgXSXxwIqs6F7sn
mVrdJbGwUj5YHfqHyXPrxz6K02PIuwkMbYb16/1J2Lhe5EFJWk3JFunP1SWGuE1W2kqVBRhFLx+6
ClSMUBX33/ujbC0vnRh4VVI1wl5n7+iWYDPdkcgssaucS+x6z9C0xaeGluzHDO/onUtzKzaJEcKS
eCHUV9eZ3ZGet57CXBrUm4dlqk5W1OPbYRd7iuXbQ5GXUwfl0lk3KdTJnnATKLLAbnTLt8T0b21q
y2HG737nXttcKrgAIKdoo98cAWmbKEoOkjmI+7R8VB1lfAipre2UWzeuMymzSBYtqTY3arOe2rS9
M/LQwul7Gd6VYRtN/uQlizglSJU3WNNGhn70wkk4D2Vcxf/d3yprwSMZlYgZcBKgEkNutX41LGbr
OO1CKp+VLgp3wGnVa6RAwA6UpcnG74aWOPm3UlR43boU1Uc/UWYkuf3Oc6ovc5Kiwor9eNMeFis1
y1OJvaB99mpP2zNj2lgQfqkHYpo74JYUAviyNOKG2GlbXjVZnhRvKG7shM7WIOxj2sL0MhlmtZWH
0KT6C+Q0SFxruvCwyXxrmeudeshGgMq3JZsYUC+10tVlhqxKOUitxMAaG+ejFs7Ju9aakn/mGvdz
Qa6+p6G+NaAUkKFe8NyxXN1nDjAvnOyHKFCqShy7BIHBbormt66y/DBofp/u76rn1HKVJJCp0xsF
/idf+KvKUx3iYTBWQxx0hag+GPYSmz78ptg60vMuP2ljOFRv3VC1IVDR8byO/TJQ3jfH+cGeF906
Gz3u6cdSttz+SdPCKMAFpPF8tLtiMHx1zqLw0KXlZB76SddyP9KMODrZXmJkVLVdgzoMxAfFL4tU
Uw5VE2WoikpdknOuFtXZc1KleRCha3R+M+WpcSxSp6FrPXqVc260qUpef0ZSECeh4P7jfbmekUov
TRduH8IaszmfRhdXGRgIxjHs2nlnqK3FpqtKLk5YywLVy3wi549GyquApidvDsJSLz93XZX/hNCl
HpJM0f9md1HLRB0BIR0u9tV2DgGbm0WE0+Wo9c4xqoynSDN5b2JP9bAsyp4e3FaM0vCk1s/hJa16
Xn7fUmRqj6sRxpqq2h4Tw4qONY4lOyfzxk0DeBR9Htmhvu1Oq4gzR8Kzlaumdyp8F6G9aYum/YhK
QvbpfrhsfdCfQ8kF/aNmCWsGyVoXbZkWD6+DqWTFxalQ6PmLUYBfUxQAMoGyzMtRbHuZ4kHSCKK8
afyMuviFLt6eMeLGhQaYGSQWeliS3rk6QPMknnLE7aMgdAxcEjJNOcGRTc5wDfWHwm7iS+Tm6jHK
OfPuf9/WtveklgQoJcDX6wjr1U6HjEGE9dOcHFpC/lINueZ7GZ87DoW1kyBsZJCULnHQkwILJNOr
Xe+BS+Qd6qDjZM7KB7PV3HNG+e88R9huISyRwyac94hQm4NKBXy6QvzHukbV0WzNU8uNg1HTw1M2
LsOhb2IrQKfDOQ6V1V09aqo7WetGKKB5g0MgIlkQ9zy5f//Yn05ri1BRWkRA3FJ7qjO747Hr9F+V
wTPO9xdxcyjIJUAWueYJ8ZdD4WJnD27O/VsmiXvu7TD3C6WInlwx/PqLkXjjgavlAgYl/HKktPQK
q6iRqXItIfqDluRmTYOtKn4UeAXuATLXaD6ZZ8F6IMEj9riDb0jVUxTXXRbHQdv1/aPpKtnZwQMc
d3Q3sj+1IxJnJ6tYluJghq35E9908SiWothrz/4/P0Q2vwgWWour745q4YgqR6I50YRxjDWRXXBD
6s+jXuPvOHgKb0AxMBVa9X+cvclynErbtntERNA3U6Cq1NhqbMuWNSFsyyKBTPoEkqP/r3r35LOs
sGLtiQfLK0wBydPeTZwhJURUKvR4+PfDf+NbPUcHchSUIpow98+HD9WhXYMNkeqp0ehL1dGz8twJ
nZsmYLASRv8/DrDH0o/JLuhmJnt/Xk52q+8W3dlf+zzfy7tNV3C2ZvFzBjT6nlrfG9Gc08Seiyky
A+vXS42t27G+6HrrolLrmkFXGq9MY9uX/36Cb30oZ/DiWbISme/XSdCoIdSBhBG59dW05AF4rQvT
wHVJl7nyvv/7Ym++LvogREnOClCv111itcOuc6FhiWUZgqydO95c4bAFqTsnX3f6gnfe2FtXBJeN
ChGDLqzRX9UwvR9t5BaIvcCzEQ+PfaWBMdRlcSOt0Mx5IFVkvxPQ33pxDEZY4Z9BoX9BUIfeolGT
urysq5rPUPkJyOnwvau8FcEpy6grmDz8PccuIFyw2qMUH1tLA8QIcVQ9jbB4jkhvz9dnMznMmD0R
nP79Dt84MOdVM6KD0KBggLx6osnKcEm0NscyqJ0rIbrq0HhrlBbABt55ea/NTc7BLjwDF86rKKie
4fnt/p+EgRTybpJ6qS4Xgff6yVXFPOSqlcWe6dUdra/FGgzh0VOuqi7aMLCGrGgnkDHuXgCNsWs7
/mzHgj1q2XjdRaPV8iDVVIfHOigC+53C4a0n839/7auIOFqmlvOkEFwAOJL7ZkHRa53dFJ/B/2j4
/f89GPBiLhLWWNi8bvzkVLO/Y0fN/Gdfvtjb3mVdy+rYs6bhttO9n0/zrN958+c3+6oZOzNHqCDB
Vp8ZHn++DfRox6EbqRmiNqnv59UxaWg5ItPYC2dxKK0cYQD/O6/HzhedqPt/H7w3PmVQOWe2OrPG
cxr88/JLJ8J5rUtxGbqt1+blKFmcxsGs3FO54VaQGjvS7/VAb5ShtAeAoCh06Upe9/EKlSaAmEjM
J5ZbXTu6m47BujbpbkmHQ8SI1cEXDaig+I98hP+9YoozqiR2LgzJX93uVvZ144LBvLT6IrztIrtn
4SeczK3H6J0X+9aThYmAENwZjMda5M8nG5kQrJ4670Lq4lzSD55zUmHjnsKeyWVpD/s7X8pbTxVT
Cboi4AdQRV5dsNaq9kAI1peiXMpv69T0AK6G+jAGjomuqkknXUrITI5075Z65+L/+9dfnWMsHCm0
6fkAu74eVQXaKdhqDzxZLWoNm87yh1y2iy2uPJQgxkNZdwv7zqUUuTfT8rIFEbabjl7c3lpiWh/K
0QIW25Tu1N7CwxuDrC+d4iry9NzcF0U13ydjPH5EqBSTyL6P+/04xkHXvvNFvJFo4ODB7SBC4i33
+nBuoxh89BnF5dDX2y3Oi06Zanx5jv/+8N66TMLOhP6EhdFfUya4IA2ybFJctotlPsQapZnWj95T
RnwjeqKniY4ARxCB2df1ZDgFuw7XUF32gb/suVf2CWLBVg9Czmcs/PTve3LfOIIxwkQAfFiegqB6
lcYWnG/65rwsKbwpLo/F1OP6DkLL/Vwpf9VZKPq2TDmms3syrunrFNHCBNrphGf5k3KDej9yH5XM
TW30s4cQ1p75mzvKi6iL+Ac2ZSHLrZO4mE7dXm73K9SM9da3Rbl+nsOwbDK/xeQg00NRWlfIfA5k
rEXLa7/U7T3ecvvwzot84xFDb0JZBOgdQ5bX5wV1CKUj7Smq5VbtWTEs68krfdFf6po/3ymDXvNX
zxEM40jAPzB+IOm9vtwu23nB8oxHXC1OnCH+I51MK3tUaRvIUmfCndXTjKNc/8GGT2uf+tKq1zQs
IwZM4EqnOLWW0dHM5z3E6tZd9UP+73Pw1iNB8RdcPzU96gCvomxrO2rfFvD2bR3z/u1eH63NTGkg
5X8UAPzf44BJB+zz7Kf513Zj9jshsLmQl6hHOkcUouZfhSraTLt7+/Lf7wpJXbge5+0q+6E/A3p5
3m736GJc2nMXH03jhfmM+EMWNu2Xf1/prc+I/ARAjvEsOqPen1dai0Y3+6TkJdOYJ6mq+JAgyZfa
KEnc+8m6ZPhbNPnq9PX3f1/4jaD0P0uUs60mILjXxUgxB6WtAp5m1839wTMm+mgAf/33/e1ZKoOp
DOpHSCm8ihJy8mU7jRPHAw+ri72x+oPYMEGytPOe3PW5OnyVlbgU80gyExCl1yVdNduFcuyaG4pL
cSXU2mZjSEdWaeOQgCyRyd7uHv79FN84/gkICE4IcIS/8c7FfHaFWKDOVGacAENNxXXt4GLVRdU7
IJI3DgrKd7ArzjXG3+Ijc+UmI9G4uVw3a9kvExcN0ytBMO2zwdtgd+x1t203C1DT8HNZxm7xXjh6
o8o5b2MIyiSYv2EPsxmVXXY2BB7br34VFjN7DHZF/cUJpRzSKQrVFxSMmNSih1aHnyzTQ7QZqXjD
VAd+devOGBufFmjq12C8cNvs17L0U1ks6j09qjcOA00Pi0kyInoar4dKVeQvum7YpvWUZCflbmHa
2c1+0QXenklFfV9U2/IOA/bNVwRIk26S+RJbhj+/5bjvVruIluZSR9L77iSdfDBdu9KX++JUT3Pz
QfF8SW92cPnvY/jWMIkKg6+YdEzH/PrSTI9Mi0Nec+lGRuBtrOCnpjBV9jqT6FMPOZlGSlQWur7N
lqVxPLy/Yg/e6jJYn/79Y976JqAAnKHjFIcsKv98DHPr0TtHgUSSLxzilP7efaxKfzj7Wdjzdvj3
1d6IY7BkIMkwiz2XP+df839aXLpsJbqeBAT0L4LmMKFOh+hW/u+rvHVP1LtMI870tb/EWUrqFQaH
mqtIJ7oHROulwjbtoSQvvnNDb31mFKMMtH0obH9Vi1iyNYM1hzDYgqI5TUpFVeZtIvq2Navw2Bfo
9uG/3hwsXHBE4Kko5qhs/nyEKKXCZE5qdelKFK3T2MfyDT26fg7Sbscf+99Xe2MoQSXM9pPBckg4
e01MaX3GgFZBHImXGKll3dUI7LYqaL7itEwn46spHrIZgmB/n3SrKNOiSICPmzGwzCkkERvmw+VS
HNo1rMUhHPy1PQytOxeovHiD/59fCDKu6NWcqw7Iba+7O3dC7KFF+/AyAH10qJItuAqaHq/Y2G1u
52Te37lewOP+M5HBEmY7CUYH6tBfDgfg6XrmLl19WaCnmlF2jFkdo3Xfekt08c67OOff19ei+mBA
yjAKmser/IycEiZSziwvCSpmyoVeUKkOz1q9KdR6+0tH2/69kNPQnfZorHRmoGtsKRzVuoQrPfRN
OsxKhNeg0rcruZXJMyCmUaOOudnwGMp1LXOoruGaL/VKNn7n97t//34WIv8THQQmyjL1z6Mb7QiD
RgMAqipyxruCcdvPtaCug+rp7mE2FoH/m8YxgQWlEiJQE/n1Z9U0ynwIW4lwrIBPU71T9Pz9BaPd
wfkGGMPg7S8BZ56nxn7rnKqdrv/iVFaYemuSHBa1OA+93r79+yG8cbnz5J6AS431txB3ZdnrKpdK
wpyjHxFIOd/oegfQlIQMdfy9fo8183dy5dOlKgYQEL+Blal9QrzVBGB/qrn6tAow2ZttG8j7foxf
otEXoDbrd+qfv+M8mGZUqvFqoWBlp/7nm4YN0MFha5bLvrGHwx5P8iy+G72TSM+f2N9HipUpTS1V
Dvy515uvUFWFvTQyuZzK0RPHEBZLedOaKDgkjrFEqlYcn7NVbNF3Z1676SCCbYpyZBMWk6rYWp5x
pmjdMy0tfJy3oLztCynUTTBMGEyNjlqGD7BK5ilb2810rJlHUQLpccvpVJgCBaihnLflblpbGabV
jvlytjWFxJJV22pEBjxKfoy2tB79IVB3iixbMsZzi8e4LMWehpKyKgd2aL3syD2ZvN2X7sZR5fzD
mE2qD8m+bb8CZ1lqqBHB0mZeA68j41aETJEhQ0gNwNj09fwJi3RjLBochzkQJtuTyDR3yDfJL3ar
mseodrtHZ9vr8SRcOX0VMXPtg1Pt+57KcV2xSNFF0/xGN0N0l5rZkJXGiRRr2gcYXX5ei3bGVQFu
ZOOf1jVkdZJY2vQ/yspjRmjMEHyy7C7+Wa3JEBwq6vD15GJX1SCj0Mzjh8ZiVfpBQZcqcx1ssrnW
yjL2NaBxz/u5yKSyUhRn1v0XEa1BgmiQLnB1Z2+LrEqM/Kjc0CLjjWOP9k1bDJ9VYBXlAltkS+zn
fRuSFtv2YfU+1l7HbhZ/1M12Cc2R1crxEqNhgKnPbix0mIHDajfqXS94ZrPQhtc08ObUmH2YMn02
ELnYmDgtFzJe5LMoXP3IwphKRQFneNA2usQXm+R/SEFZrm1ez8bdUmTnItxUwNz3GISJdcgAEJUv
cdt7fgbfsd5T3Sr51JlyhdytypWlxRDHn1B7dSSIMCW+DUHRD1DMRvl9RuZSZm48UZMbkl0Cxg3g
3gFHBjWkoHmcPVW7BKojxzYBcwVj/rko0aTKHAewB3D80pQ5OLVE5ox7t6+Yozs3lDHzd0BEc3sQ
/dSMh0WW65iOGIDpNEQDXWZxgv5pNgb79MI3HuQosDX3ZkraKq3MHH6wWh0DtYtYPKrOaZyMTqTJ
6qIPdbYkorq3phEt1ACRWZ1C89fXTR3LDgfCbvxaDo28rgOvPVmt6n8aL1TJyW2M0+cTZgIyS1Bm
va/mLqxTq3WXLeP4NzXecb7tpeMeRL+dxSsed+zDrrp6q7YDrBoMk1pbejKfbfLMBzEMLuSSpvev
BPPqLrX7dbrWFXJNaROVxb2z29VjQgqVaE1X5eeuKeovdjDsT8Kqpz0LKuGYrHaL8hf2MMJKK3eR
VdbAsixTC28mkxdN1MYXvTNvXz138O6SXno6rbqy+bo1e/CQlL5es30w4Y1WIEtzUcXrr863jJvq
pWN+OcZxJ2BwaQ/q/9TXqBpHGLrnoluMTpNuXyz+u04OdazHAvn9rr5FtbJ0uLMqGupcT10w5J6Z
KvML2h6f8pRUgcg79n/ywpoH/4NiZXa7FyLJFQx1lExw4jMpsEN/z+YF+m/esdxTqULQLFNyWj9Z
XjhOuZlX99YvPckfQTvmqt9jlW37GohMJbp9rJpRvuAl6kEbbnuHt2vKaOYUthikG6y+s8BU+pso
5VRmw1aqPcUUgg9kGbcZudygHX42AU5AaUEwU/mEbWdxnEUYfg3ten2Zwlh+9VrdbIc5XOYgS6ZQ
3AWIbpUn8OQQgUw76DIXcgw0EC0GgTkFf+JQ5ZTFlK6l5Z78qVHl0etYIqVLOY0ft8a1GyKdWh8K
12X41frUzWkX1d6vyq5KcTDjYKZj05iY0Q7bl+/e3tYijxmV4WGJMtbDZIlCZ6oKg2/M98b5UFvl
2KXwMvcXiz3vmca2xXu6O5b5hhtxO2ZJaamL0aepztahcRCbQKyyyUPOTJI6Vt/ewXGrHwFYgAFb
pnnZ0iSx56eyLAYcZdrO/oGI/vxNgrVAwmBymycZmHA4lGidhWmyzojhRRXXyuqqOnMsYJsFaV1U
/ctaASHKxyCs1WFZtijKhtiWty50gHsHVsKWzZsQM05UwvsKk5sZpF3puH8oZjucQaQt7Y/9DDDh
c3Ss8bCXLX5yboT9mu+o2c6xv5rHLI7E9rWHpUNpio9ngAVOi29vg+AgeihIuzvpPrqoCTK0Rfg0
bPc9OsTWGoHBiSzgC+BUUZb0/d5cdnYRFKep68+Mv8iveCjuxsQ/C5rGtTKk8Rx1qFfL/cp4oBtQ
wFwB6Omu854nlSQfYR9BN4wMHJd0UJ1uMfyT5t7blv5D0IgpSv1yBNxEimxujTuaB79r9odODpzV
EqeNl7igjjt0O+U0saNxr7a6QQhTjmU8HP0NL6806fVsgFWikZhatfLlB29Y/Muq1OJH2REWsIwT
oslMvQwPk++J5lgvkFwWxvzdFVI8+8D6x58ut35yfuDIVuMZ0PMvaCSwK8K8tstDO0brS7/sHjrD
EHuYJquJMGhPXfIRkkNR5kab6OS47TRkXhGEbYYQ4vw7aAsZpHtvC3GszRwpvrIyeYHEPeKrSTSx
0r0jW2ZYiO8Ch8sKf0R20OpFV+GyU1uIjll0J32TOsAK5swpx1Kmztomt6IUiKbYJtgyI3H8SX1v
qB8XqcXvrnfXJS8iFRum2lZ4X3p2x/cfWH7LxkkGFBhIPQJQIrE2A+859XU73e6xq6fMUDJ/Kizo
cMeJ2H+pw61I8k0VFMc9mchlVmh0DJy6Qg4Uqh5ZNwyL8Zvrd+4OCKdsvoxmx5W+7QDApljsxLc9
egNLHm0FZ7Jz5226aGCr/fZaq71rrBaXkUD5as3KOO6bbK2TZctNc45abDHM/VZ2VXhRu3X1Eakq
tPYmPMzAcwTjctcgq29OpoPkfyRK2HcxNtkbRYFjDp1WfXJDC1/fo/lP7zv6Q6TyNjBA3Yx1hkuQ
bwwReS9lf7Ar1PrSvrRJO9hYiQhBHGlXHyyr7Lt0HjvZZytkC/LjsvV8okT73+0+13f7ZOj+HV9g
pIlVw+5e7HO7PSeOLk9T2AYJ38u8felC010L481fbFuRBtEhZ//QDtNQpJ1LhM0Q2VeIr/o2yd9q
GmRS4gjcQTiu4XcZ13xh9j56V0Wt4pk7YPSZFiNBOXPk2mMqZomlS0u3Cz/Sy1VbGqHq2ed+7Wn7
sDed62abGIiLo7cFQQ5IBxiRRJ3B5RNJ4ltAQNgVRIUomtRaTdFy/IT1YUKUQqX9MC38ZbUkt51k
b0eeibBaLdZkXU/LzM6Q/Zmk8KqRUv/du4GuYOZTxAKnVLg3ysnlrBRGN8+Ygm4F+rHC+axUXz5Y
gU4eo8kmyZeSmK5rvG9OqxDFeByxDkSaKHSdkQl1b3VYe2yhxYFvLVYoYds9Lom99EzuGn2BGaZo
L+RWeV/UqKVH/+FUXtqPLpjGRI9Oe7QHywfQHYDRyNlqzOSKtS1u/fjsMyt8NsVgkQL0/+iwJA6G
xhXrUbCqmdEgsxBU3qCX6RSB0Oandtt9vGh9YX1SykakaAKo/uCcASJZMCKgltYh8PEUdIR70Spr
Y3+HLCZ+TNuqPydVP9hZg8/502Q75QeBwYbB1d6TwwV9slNnUCrIJBbNTkN5qPyb0S9adoOxcK5W
YznrSQG7m1IZr/oLMikBv9oOJO5HJrSfmr6ur9awWJusjVBwzOah374NgPbmVDhTuOKO6m1bJvS4
zCkyMEWPDfPaiIOjKcSzpKWzyTmqTpuxShp/icZfUCtKqqhOyTKW/dGxAIJc0xxEMnWRTaOVWlz1
aaiqbkqR/nF/QTsPKEGSFgXfaOjVYa1bDpmPe8WaIvgx3JVAGrsU5YHip6ed+eveq3HLN4qPlud0
7gRGtakxX0wzMziPt2ZMC5aWoG+Gofo81XtyC2GB/L+HZlyPE2WSn9ZDUv6aB6/4wdrTUVkQD/aS
hYXfc1m0VW869kjPox9QYQs7/KQQDBzT1hqbm7K3WcCaNth+4LKCXHbiwIPO/K6f1txQef3E4338
dlYYs44r9cijtTv6BdU+1cAh1fE5SCszpw3Vyw8lF27PnczCdBkewE3BPmY9upasftGibS+yl2Ji
ISA5or7qx4ZuYhnWtBY+QbjYAn7wujqItkh6DDUxYiq8+SOIhsDPmraXv3DUGX/5ZULWkD4Cb+kg
pr3K59ryH31Nb5b5W7Q+0tASyAhY4CRjwvOHplR+lRmnWkROmdefn49CUmTepXkKtnDoUzxN6C0D
d/eeIIpS+VjVMm95EyRyhL+0dI9VUa3PgVZAOWpF65QCTrFuqdgD2lc9yOK0DMpZU63njdcsg6E6
4L49QV4AZzmTFTfzXVWI0KVzNNpWRoKvrwocIog2Y2N+WmtZXXfuNtX3rQMUqLNU+FVAFG+O/WoS
yAhdn3jXqEJXfR5PqjzFxTg3OXVnD4DFMUt/UgvyDOk2Gq+kzi66FtiJq+mcle/yWatNZnYRngfG
qiSNY1cx/sZJNG7S1ewVPSCzP3k4J+2n3fK3OQ2BBjU5Mbq42QavegnD2a/zYLLkp8W1qzY/H+rr
DoMJCvchtIcMXoGLzn0dMWibZtBzK9Xj59iEesymdd3sDEiIRfqzGv3cFDuctMTacSynyd0u2joZ
nJTSanwoYxNvWVSjQJFa42j9kCSNn8UWdk+NV+5JuspEE/uDLqAjDqm6HH9zYsJfbyVZLfvpm5FR
gFO4tY3RkbxvPtd2V/0AJjPco7+knsZwd6LTtjjDnCUoZJfpFJqejKFa3WViVxHhXwEHThUdDs1x
I/wfWo/zjVdx3bTCJuF56xsl6br3tUBHoPZINeTqILOHbb2T/N0nWVmJdQqVY74XSiWfimWuk7yw
AF7xJQwjmdlngJ/+jyKUCmANl0td7CKzpPaAg8V74Obr2lYPDbXvKVFx8rTuoU8cT9o6IN6h3Z32
fZH8RvNnaFKKwXE8JGPhyyO6CHGdebEgoJpiVd+oGp0PK6LSOvX7wMGiOnKm6djZQ/xjK2rz5K/u
fBU4Z406/CzNM+GasxLPARdMlG6JkiAGy9RhBPA8myC+1dE+7JkX1tVP6qPET01stVeQMuaIKYUG
ccA8YCguRb8zR5oGe19PdbLWjOztmuwR7mOU0NB66lTTmW8XI8ZLFqT4wHIOYpLTR3ArxmTVHFcd
iWlgBNVaJW+/HvQo08ltJenMM2t8bfWr/aDFqG+hfFMM7b4SHyiaadeMkGULSmJacOldXAZ21W55
1IUg/WQqekTJDypwy3sbM4WL1nW7T+s+TYjCJ3hxpIUTb12+FiLq0z1e1haBiDiuMiEMX4eGUsG4
bHHNIfaF/LkvTvJkW/NYY0aWOCxkhz3R6RIbt0z7mCF5pnXvffHspXuq52TD+XGM15Xh89Tbl/SN
eqViXccqw/LLdjLBYLlMgxjZ1dLv6TfCZRA3Nvbxw1l/WVhHiIlsO+BBBp9qETptLl3MgDlWAzZT
vhMieFJHW/ccygXvsnKJdnJ9Ek9fm3orPq2bVxQ5Swb398Td3DSJC58wcmR8v1Xzxm9U9ZmN7EZP
BZAslTY1TVk6FQy1U39Myh8zco5lprqhJ8OUIh4OPV37b9dbY5GjrdyRVubF29Og96CFdgCLbwpP
kVMHBjTT0Tkz7K7mfVhuLVkrAR5wTu76cNQEaMveGWxEozfnFtPW9rAHncVhYOPtpLba3atOd6HP
Dy7CR7RcYLPFclH3lu+Ij3gmbCETva37Fhk9+ZkdVtuXtXZLnldpwitr7KzoCvhx7LBY0uWGyG0Z
hVeYO28vPdpsaOGDn3vpfcNYpvRtNH4VcBTqlVnq53aJG9q3Qk0fqcyMPqkz1S9NKmY82db22+1I
GfvUJqFGp4Zl/EOCh5agIZ/qDj1IHT9h5iW/LAjOkyo2ZFLBQcb0Ys3eLXdJ0tWCTrtznYOvdhVC
qYrszywErfGynemt06RwwxsZFN5VxIfrpvFS6qetDNRPKjj3xVOGXYDAXBXHrt5DyKcvokZQse3O
eCrayr6GQ9qPAKuLbsvjtex/VJ42MSu0pJwQcUjC6TDv5fh1YdbmUryXTX+gFmC0GOm9mlKhxPAi
7cGe2AEV6tcyloRPycw2zte4s/jy9k3dTY0jXkDo0GO7g16+7M603RpfrN85H96nEGeun4IpZ5Nu
E+hQpDGL4UmhF/GxLLvSPe3NUv4wVIxxNtaGPWAS0Yyle+N238p1ab/vjWM/Lq3Tfx7RCnq01DSG
pxX84C18/ehHVZVFjyyiaep8YALX5rvlbCdwaaAKKTLd3zso8O8TIkaPst3UliF1RONKpeo+K8Oc
P0dJKuTMaT4SHXsNwnm203wJ/QL5vMYtAJX45H87TZBmTlKjZDJmgb1t2ykZmbBQtnTzVxbX7n0d
Jd1nHYju2hmqqLmYlW2LvEEbxM9WksmWzsKzsYZwMY9LzeqXXwprMCV7OLf+tibCImxuq+0dum4M
frdWZBinsvJ53CuN4qaQVe8z2m7s/sDOZ73qw3WLQD1E81endMVAUCu96NQiIR2nnEsgz9wdUgNG
2x8IRIS3qugKNq+9s7wAJSSq2EZgqsdyqbOOPK/zto9j/sX00Ua/MNPlXHr9tgap6dgjpn3SbHFK
6bE8DbAG2hTaS8wsrqaWTSVbgTYd+srH7WEmwqQKAHbFykRzsLzSlb8nBgzMsx0bMOY4ee3RB1vo
ZP6ME3VuxAgdF5oIoXGwJC3x3qOqkgYMCk3eMT0tgZJIeaebAR9fsaqwI+d2SZKV9TBerS7ybvzE
eqlzhavzR/xAkjDDwcb+Wmxj+DKxvvjclgs1xtxwPjVI35E5YdD5hKfJSjAxk+03d14RyN2qqHpY
tLd4D7hb+J8GoGR9e4x7lt7f2FlPv/XgWsT4KdbYRZ4mcl1wQiS9/9i4iaafGdT4wanAc1wgwLeo
g1m64kkTOy6pDDd1rHswFJkM5+7Zr4p6P3SFjEf0W0NGz/h/JbTO3aIfhmkVTFmJ2eK0RLP+mMwz
XHCssZcXMaznjo0G8T4wTX9nKidqUToYvZXiv1Yf195x75pls6vDAEGrSuNuMi+1Cr3rTkTmS9A7
zTfFKQ1QOh7WO7N544+uHsKvLYt2JmhVSLvZerV+kMCtuw8RZiIjHZFcaSsHl+J5UU7NSGhZAnoJ
Amk13PRMV0fnQnaxtzQMYQITeIz2bdPNWLXjeqRChgXjVB7YCrQRVU5tqNxtgMHNQYxOQc/leNVV
jyka/7nFWyq14s2x85H4+lBbjXcXMzml3ACK83tFBOibbibrceS3OGlrJ4VhLzQ50BPp1p+j2fNZ
r9AiexmIg/pqZqbV52Lqz3NAoswNwrKyg4XlrsOhLvg5bDW28ApqROsfbQFB6Fk6sJVxQR/1jOpc
sVDJJBSUKHLR0RMcgKHNaLgVYVXcBJtvb9liVPK5XYdtuHCR6jWnRaHyeh4u2P2Fu9LEHQJXbctB
em35rbXAyTK+GBnp4C0nwsxG9rXOhRH7fG2HZV0cNm+Pkrxtw3hOq6mP1rwDihFTlsztJxgbpmYx
bwag2NHKg2iScf3MIKKbsjqRdvwsbBmwFYzFaF9N2tmDNCJ7imzqPcqzOS5kw8dEmX5iMbRfuJOm
cRjCflD5oNRgmJ9C3Th4TmvTAFaljRpXYgB4HPHQ3Jw7LEIWoJvkuG+uKWKG/21wVnXsfU/ZB5wv
tq9LpOckX71ohsEcsspKsSdZ91te3+Bmc8jGLZ+XuL8maavHZVy9i6SWw6+GDCYuFpC5zTFejaqP
4TAkt2qZVJPzsTBCqN1oELQZYZMcOge2aFrpgAKxYsDeH8/p0bks16qLPtY0Cr8K6ePoNSze924W
pstr6bRtuqHO0mWJhKuC6tzuvAStT2WTMg6bw5MT9e58Z4JK748MPbbp484IPDz4lDEiLeRa/obF
V5qTw+pOXSt8YGgJtIjU1w4NUvfoDEhh5AwF/eESaHFdHpdoFN2Nb/piS8t1j9rLlXH6SCfqY5/M
d0ERzDS6MlfK8yfnkbBFR5P0sBCqtFpHHaayIgffbLasgjsrQfjES63EbPMB8qj8QlVVhJcuY/zy
NhwWGrsmDoybK7vbn7uKUeAPfSZvnmYO2swnb7O4E5XtHDxCXn2oSvh+2TLjI03UbZVzHOJS05ty
flilOisibhXSwTP/Z1f4V6hRhfN1ci66HzBTiLdftbT0xBdM8Ekb2kee11RN2w3aq5rQ1tn1iFav
9LyP0baF1f/j6Ey221S2MPxErAUU7VSAJMt9E8f2hJU4x1B0BVTRPv39dCdnknUSWYaqvf/2wrbb
1gn2iIpJbFlKkkNzbvzgWwV+H5+A8tsiaSINP1L6RTxncBPxe7nFFlrAYXe/xebp9aXJAz1laqnr
GFa1M/p+8WZyC8rYG+xTU7quc0/ArOWcrEpC6llUTKgj59zwswprtCnLzYltMHChx2Z3ln99UYGD
1Pm2LgwvsfMz85fPd0BwQ30UgJjmFzljXXOo6aNd70q/mkXSY05guCWBRyT80MP8QTzPdOdQLTf+
4yKJlgSmqXOerHyIRFJGfWw9eQxsPeEM+zQ/xPkSQUnyvi/PjprG5R5sOvQ+HAJAwkzTxA6zojZ3
uVRbtJh7nnnHJGyVPbmchhcg9RSu+MM8a9/+duC1xzSSQPE3Ymma/gYYlzQB9PZcGgb/geac4nI4
j77py9QP5KJP7oR86IBTZXPfGuAgfWjrxQbMsYHOk2FTa3ffhZqzv2Fv1ekydgjSV7Jq2kND8nNz
QBhh39rOXAEySTFuidt7sWEVIhD1EgO0/dv7DU4ZLbo2GYtqLo7FkJP8V3A+zHddPPDcQGnva2oY
ddRrdTVLcDdJYnDWaZ2sVNGrW/Mxp7yKMzQAwZrkysxfbr3PXhJjhN4PPGAmOBdNWJmjrveArSGm
tDtzu7kzyehR4Jlqatq2LCdRzk1L4w3b7zpqXRty0puCN1/3TniJ4VJZCskxTITV8cGp/zK/xmHN
cbTQ1auSGVPpmmgKbvdUNvNMA6jZjFkv1xzvLV13T1YZLhqXHyvY8c+U1rioh3jp/Bf+ci5ExQ/3
rs2inXQ3U0ycBTz+PzYnTVW9W2znkZf9PZDkgx+oV47sO7tc7eXYxwuThL8wX8LQWYx1ZVC0/aUq
DPdgXVp7kKL42GG7TSj6LQE2HcSFIhfv1WOdRW1XGQLtDoCTdceakE/7u9psCtZon4ty6IQOplfF
U54f7dn2+l8QD5pfzFy1xS3ABay/lsaAKcNnBVmzlggP0ZlpqOuiceZ3YPeyOO5rTroozohgSPsI
o/Cl9COzPnRTaN37yCmiG+CDoD9YvS2dWx+s4xe3UT6nBlyB8x0M6dXlWwCJ82qPlpgQoWHSbIIk
fO22PYCc0+bl0YRF0B4qyfJ46XefCGCa0ZwXgFg2CneL8bbowMISyW+i+io9R+2pWnaZJ22w97SD
D8qTadUh1/ns25ZBV8BGVYdQNF1zHpXU9mNcY5k8tnMb2fc28XYc2DMIARQmtAhDDk4A4Wdkq1ak
VEJ2NVm0dpjIplHj5CmrBkzXQehrPYgctfmzfw3g+F2bsizhfmfI2ayvctZcD6G1/9oH0p7TaSZP
+F9l8miAG+DYbBjHgWvAYm2e88Fm5zp5Iwjlw+46lUwtdK4iM/4Sm3NXeHo6xsgBy9dpXEemB0xw
3XG1CA7vm3lT54VG2reW+OnbkZrfMXWl2SERkXWkonT87i4UlepvuNRahIWrBBGRRsMLjlLMNHgL
2X4Ab+VBIocoL2mB8aefdjeBJA+gmbybvhjJYJpxfvzre0c/LnBdH1jZ1//DJDa4vzGbOIIMW+6N
BAEq36Iijjbqq7xwSN2+snKig5iAVzKP4bgQE4hj15EU+EZUDQr1kD62/6pJr/ul4wxcMmuREaIP
Tjxi73tYmoW3zX1BbqGUnbQ1aPd/qlma6oTBtG6TEdo6TN0uDObj4MHK4yJbrWlQh3CvaiqQbXue
+/uCFPGZdGIQmTskrnI+BpUavnhSmegI5Fgxe5DhSbO4U1BGrd0dJ34z7+Nv1oZ2fhz9uLzDPjwW
p3LcZnFUoMHAAXMNQavj3enQ03QiT3u3ruldXkyEjCcYQf/0YHvhwcd+1h5WSyz3EnI+PsmFUyRx
NNxg4reru53dYWRtmywtp2NXD/3JoKoqEtGIvbxzYcfaNJ+wBp8jkrCQ225dvaUUzU59otzN2VNT
+GpKIBO4mrnPpYDA9q7l635Y3K/0CpGY3i0REF5clw8GrSaSoXLy+cGks2eBdIw4bXE3flbdWDzM
2JMRvUg+t0Pyb3vcWZjey3IIHjY+d5fEOZXygJdS/V7Wxv1D2kH94vlN/1XkTovEYt69/ekqsYnu
HTGDriJS0qTVgG73CSiU2g8LUbFfonbD+jg2NLw1NsrC075a3X+O5F0+NmtuuiP1b75/4v0zUeaW
4dwcyYZABmXUtvUn1wrq9RSgGdCJlkXoH7H86PxtnliH09HzrldAZ+zf/GXOeGcYSZ0/VG3G/kkp
y3FTVS57eeyjQMfHraKu5GXKZ/nLqzzeVqnG/LOOYg1GsXriC0IHpVZFMNir2YAEs7VY/K+xwCRy
GFjhYIMZS3jLOYveNahameTlOPwstJ22qYT9eQDzqxHOBCZ8wvw/Il+I/Lk6wp+vvDxumdsHWyiJ
okhNdkccYBGAfbd296tUa/yr2oL+B12w19x7my2RJ7d4G9xZNW0SqhIUzbdlj2tt4JO9Gn9Q5Rlx
FpVu6ww2/TaFV1qCWXp6DpZh++ugtmmJk4zYSiNLDf+g4Cp5RxccV3weBNq7FZvR+mNBERke89rV
3mksOVIuW6cGecKSRyfroMWMKsZdWkymOatLBWi03kwyNK+E7/JsWlbQf7W41f4uaKufrZis5qQr
iJEBF6ZEl75QAgHSIFz65ZcouhkFlZjkdi43a1Ynax7Wl3ld4HyA84l9MXDwcepGG+xQYTUGQK6U
tAH0PQssco1l02ekStOS8r/aT5iIwMMUZkWSQ9loy2PLwvefmqMV+mkLoZsHBA/D7e66RiUBDV8v
7WT2f3k+r8MN0j6+CMaH/qApAmmPUb11lT4AkG3t+6TMwm09zVxANG/CWB/wfSiyj3tXl9kEwFrd
16qS7+VSN3U6qNixsy4cIvXRNKL8wHLQoV4bg7hCJdhOTrLlTs5ZTk+oOduO8RZihFr7r8kXVDoo
7/0d/dQy/9XG2olOGORkzsiC6EcIfZ8+6WiheicN3dp/tMNyXP41wwSgMgm4uGSxNXbhprNKhZxr
DOSx9CqCZGMC9ojiE33/vrjEWh/HZaRDlHOpFhn/bSBJ2Nc6LmWHR1sPrVkwn8r9wymrvDsR50vQ
GRo9z1yrw9m1XWT1v6qmsMP7IcgLg+l+E2XWNO2yQtpawWWzph5kqAyHBsJmvI6nJGD6iR/6qEMK
XOYgqYWdIz+Cbeluuob+l3TuogIQ1bhjmQ6OG7TEDulrf2gfAQU6KrTet65lbeLr+rStiD+aejxj
0Phwvek6l3BCCCttFA+c0lQdFuvupvvUhONZwqT/2bUEKwsBimeGuKJmzJDl8DbPMp5v1nJ1/gt0
GeTZCNj9XO0aRREXZYmNog+DKxfZThke7AD/yFp6KeSh/zagnQky/Av5fwQPIsS5JuY87YHbVqdJ
5kF4U9I6ieBXaOFyTfQD66+/2wiGWN7LY8HMGJ18fvE/Nt/XwHBrQnlqUCU3f/RILP6BgQMC+iDD
zj3DARQXbPDWdIODNK6vope9T4J2ZZl3wRuHFxUAnR/cLgLR01XkrLccodWS+HEfZdHVKHYw0AfO
2SeltT2xFZVY+4q6bC7IlOsVBaavcaGHwGpHHvmuvndQk7a8jEAaGe78/NKN23hfGn79xz2Y7FeY
svkljkT8NSK3GK+cX6lswGibhwdVov0jx9iqDwYWs0xhfRxxrOMVJgPIvUH+tYJ6T4McX8LFs5eU
ipwV/+bU9dHBoJJbUCnrxc2A2GsYPke6iMUB5OVtTYHJiDfOMQWsPSDWR9gJZd1J0U8yjQc438Sz
a7Lp3NK19mcEGsBsZsjjIF0a279vEHyVL5viE1c0+bZ6SpCgyPvGrE73KPZlhNHTWxmfhCXlNTZf
Oy82pkuS+Czprs9DrAqcwnZv/luVqZbbFcBXPTKQbNcAgyhnGu5sZZ/gWRlJvMAM7hMwlDI0xwZI
cAYdVb+VXmrvIHLXH992wF6GqboACM6ZJqzfzjBY893WOFBxO04S/wGsq5mPVAf43i9LNbtI0XCt
4MSBFNF1RVkwaqBQKlPNWCsP9VIZi6+pj58qtjOwalhQ+4x6Of4USL2ro5k8nps4blZ0i0Js39Mc
b1yH9QDPXCCb4aHKTfFj9WM8vxTCgpjDZdSKJ6+MNiSjIEPL0y6m+Qv1bD2iX0WmdxjmPWhPnkH5
ROd4bGkinDetE7WG89M+0d3LGJurT8MwVGA2UdYn1a2Mio3vYmGKRTsvbxGmD/MdgACjG/cWgxNG
7f36utMSYj8Z0CH0Ee7kecNZLjN3VYH87dkNN88D9PDj353T2H+GeAzfBbL86brkDZ9t0VTxq5tX
KMXdva3iu8Xui+Zp3cUVnopkNJxcNLYIegXC4aR3YXafdwmMdDeOwxDfOX0ImeCZuX71MZUGD5aZ
3OrEFJS7mVvDmlBLFM8WoJaVj6y1QSHXu8oHfMqWKZi/Y27dOdFl33NUa2V3VGEO7Pm542iAfsLe
HisEiO0hkP2E1qJjDX7aQItUSrBXlx8YOlpz9Pq9mQ9oYEeiMOmfA6hfr9EFbF0zA0y/0/w6mgid
nvH23CThuClwL+VOIin43smpmoZFMWgEUZ/YHLjXMRaTYKo2iG5QfASTl5xXME42CWCZ1EMbKUaZ
fugSMo/5hFHc2+PPvlbCLa9i6GnLxtj13cQBA/+U9dLQLe9waWdTWIbevR4Vv0dPk9R8T4gFeuk+
dnv91gDI7seNQpLr0xiDwGHDqJpkD3TXHD10KRu6S3abitgOBFAC3IBzP/A/nB5UKWHaddpTbel+
vF3mWr45Y9/qZNbVZqXTiiQX+lUgUPYAqx936jasI3XPrci6vij6y+IMVXnrRf3M0CpmBJl8NYyi
nVy2h46EBPK8hkYRpbpWqmLl1J1m/I63C+aPqvnA3hyeiQedXgZRohVah77/s/hh8wPxGL1RRQP+
Pbk5Wvvd3e9d268fG2zOT0unzJit0BLIOafNfWmYiSG44bZfvJlLCAKTvCPGpGU0Sd64aJ3tSc/H
pdMivgOTdMJ0ikr9xdswrGnL/g8P7ixUOCgG0s82mmecEduI9m0r/OinWGO3yCqp6zVBBaf7c1wO
4qe10LJmQYOCgjWSgj1ycoeqDyCf6/XvhN7/96q5I64EdqCP3j7U9qOzcc4ncBbueCPklO+nGn36
J5IoHA/u1kZvDt2v42OPIs+AV4XOAsgS5epxijYOaR3NZNbNa+T/KWVdhSdwDqgxVWh5EeEW42Ag
rr45c6kbdKZhYWeUCI5thoAVpZzGcHm79zt0REVgZHlpndh5Vkarc94p1EvukPNDbXLJGWSU7V2i
sOWUFaPSn3NrufYxLCvOd7Z2Dlk+JItSLZtg+ONwofxay0CPSUkWjshsvxQRBfDM+hnWJ69nyul8
gqDyQoWYXHpkZFWwtN9rE02/t80aposV2stNbYrZe+kdv9+8Q95O7r8iDKHSvM4F918IDvucdxfI
byCo2TruHF8pmvKqw4jbD/Fxn3w2MeDatWyPjrU6EtfCMj2VltX9I+SDnXiz7fFLyaZSR9RZSJSr
eQbNV7Rg+wzsnf2btjRdvmG9WX6xsmCjW6MtTred2xOhhLAx1Izcxhuz+1/aDZc1tdTEcUZRMIos
W0QonluWzYcKmeUvcgRg2LyhHL5D5GnmENVxfxsKRZtwlE8AOnqv5S3wB08RIberTqLS9b8oUK7e
NxnJ8KDhSMrDuKHswG4t9/ngNaVEenXlC+8i6mbWzMk1cozQOIjD8Vmj3liE5YKi6I3AL0N4xpu3
twVUBdKI73DC4HwTzsuOddreg/EYumjDk9xexXASDGv5lcqPZTLDXWSDVTKDEVqvviWvY3kxHU41
8ETXbVJrERyzk6U8ICt+oOqubWExEO8PyEkQEaKZ71z2hKzRkaWzPi7WB8KSluDvzjdJtApzo33b
h16LMaqa3PlYyngSWbCIrT434eoNfF8+J0WzNwaTz1yuMmXPIbL+sDJO8jjY0B/g8r36Im4Lnxe/
CiFT6NCrxqi34792j9jqgFi8kQ+7rZshs4IIORdziefx5XodJ3Q3zPl0HPHH6HNkgbPD3u4IZUfj
8Mxp5K46pURExYhsNlS9tJSDhMUFzWEZId4uapbSPNSsc/dhaHSRhqUpwrtAbM5fsRJXDJk6L94J
cGndTlrGS/+n1qF2Ezkji79cBWJ9ShMGaAgwXzSngVVg7GLAiKKzdpaqut8HR32zLW8vnGq1PGGe
kfeWDqb+tKyF9G/RhcdvJFLJ785MG7lmCJs9lMDdSOOX6mTJhk9q96ENZy5ohFSdzNYSpWmCvwAH
EoxtAdCk2BuPhKTR4DdIwQWN9s7fT0s1G+8JL5Ujj7lrqjuSl3eTaQbe+kGzZxy7SRC1FVvDyJlJ
6+EPvT1edUFrOH/EXi4fPPYNtueiNv8VgR1+9AKn1UMUL6M676NtnsNmFfWnDSSx/9qLeWnPkdkK
wzOKcSRlhZxjBoU61DdVEXLDcAQ6v1aHoNuk8RrOOkZ+Dl/uwYkoUXYnTQCt03kna5k8K8We0L2A
YcsfZc3Wd49yj+1ugkBELTi1f6y2Y06kDpCWeGiiQGZ+2dQMUdVaZpSpXlmuSEg0Scy0dyMQQ5cO
Nspc7Oyi9rLaCS0f4H4P/3ZrCV/nzJiDmGGGek/XDmNp1oQSCeFM8po4BxaikVM17e5nOCGiSh20
2M3JDsL8b7DwUccpnwg5goJ7xCiCumpaUcJcA3CQ75i228yND/x9rINtHRA58Cy1eOC68XdZzZZ7
RrlI6OAo/GU9DeCfA4dCG/3BNiyeUVS4fznb5+Aqn6qLI4DjUL46pT31yPm5qc1zWS8KEgdhaZ5V
7botXEK+rM+OW7hM28HGiomyvVOpBUL+oYbSm05iY+GCxipUe1+69KZg58vV9GSXfq/Tedjmu3qu
OySm6CFZoATk3z1eC2WjhJU7fH8resokPSOn9Ww5QNwHUFbn7PZNYCPtWjH04NPQVUoGUHfrV93g
PVIzUY7HwLriMnqO5RMfqPtCWsz3c9ihxpjaNqcEWKBcuX8V+QrvMe2zQdlLij1GmEVt+lKFKm6z
2EaUVmOxQ35PPnl04oyz57NVollFDxFrTkcA8zc06RtTtD+4xX0xTp15WOJ9nwA1wh3Bgo0DAvbC
YHPRE+76UzvmefjCh+rAcHHr5MmS2+JXruByk96RLL1hWcY5+ruOwzguUQlu9oTTfEYxcJe7lh8e
O3wOt3XNQ/8c2oQlndnW0eSzaaGbCwbHyj+aep1ARju1/PhoD/Yblq9xPVkwu+KCQp5xM+hqcUTd
3vAgVbK+n5SzIEhFFv+GYQrBF8+pal4YQeNvVI41VuGwmIYEF5fL3komaPkWDGXxB2lRuB170jt9
9gnq+DBpeaF7HNr/L5+E4wneO3D3b3fpx+WAhLa6Bzoa5YVyh3ZO1rbWP6tbgnTXITgm5/tVBmEN
Hb9tyfi+H21/6veL4lUu0saT8kkWbYUpI+RVfud27pD/IwYo7ksE0tEFLbkU6VTjQEUfCXOb5psZ
bttGVHkCpBf9HsiZqk/YBZlnprau+ptwdOry4rhSUajJiIEnB5aJwEzazuWhyKG6k7HxdP97UTVv
metW5FiSkEbzgd/ZxmTg3lHziDaXgP1g3TCkbG5fPNIWp7h152bNIAK8PGurBbC7t0T0iyp1hQhl
2Jb8npcMVcV1pXu1C8+Zzs0eMbnkYcQREfh4kwL8vVGqHc3VH4teBXfTGuI0CAEDOHydJbxf6mD/
kKOPRE4Dz8dJK3KIt7i22Wzcat6eWv4dvhXMCZIXuGcfAZLuZGKjGPAzQdnGkrUCK2DWOZ5lc8IC
9x2mEXFVEhSuV59Q4NTR0ZVR651WC76UGK5uPNmRRFE76E3Isxfk0jvOshRXyZhfPRqz5ApZWx30
j3s7yu6Z91cFN7ljLesN3gnw48abHssQ82yi+nJGI8qXyEROYpVr9850TyjQGl3ifuweig0P+028
ETSC4qXe2STkFiF4yaufHXPreAPDyRIFMBVL+6m1/Kg/kKpWezxt1d6krSl9lY4wqX91C3ufhdpS
YzKEIEmMWHvxrLECrH8GI+i6kExsdZajBwlO/Qzjde7nMWRypBHhR3BFYusIqWRK7cCtutM8efPy
ZBxVB/j5mu09XIju558I2giPghhvI7UW9sk2SF0P015AVJDywMHeFVgUQaMGbp62Rv1yWOvA4YPm
FQwIEF2DQtm2gn9xGRZjUrhrKZNo3AYna0mxvlljjs8EgSXJpj7T8sj9tY76l56LPYCrolBJMTR5
uLKKaful6zx6LiB7HEYHVPyp7RlqvB20SEicVYnTuSOxGSNH4+vl4Ofh8AdSBOY+7mLBJuuVqAv5
ciTIBXNhfUY/7tSZK8IdwCaYPAkTho84IzGnCI/OCBtws6GeAbrqUJwygtW2BhJEUZcO4SKtpKo1
d1tO2KN3s+5oyM/+2kb/ICHwXwEKVUUm1mEV2a7a7RdvMZQi/svtEDmbck6iI36WDIXZexuQHKo7
FS+buRSDP7/zgl9L+eapyNpYqX/CiO0Hha7ENDZYGzKwiOEZLNzFX43H9Mg128rMjpWB9MZHF5+s
Ve9jshZ5vmejEGxRPO5PClnUDzx6nCL7u9qPwKfHj32b94oPFzALL6wbuEnmYniErhoYD1dkLjdM
7kvEXD6O0UHlO6eeiEl1SHDbdCqjt8NH8nJdeNK1JAn+wFC7/Z5j37yKwdGfaxtu54ZkInkZQKtv
Q8LRrr7VBb9NQ3cK0t2QyH+Qrby6G5C9fbjlGHWMlsrpUV5zcPPIh8OaEWOVg2vSsBKeo8WK6hTc
GjdQvBC2UUboHU492j5SHKwhQpQQFd0T3WDDJwm35YvcauvTmTqYnjbkNrkjDqsRGXDl7Cdo3aO7
sFrxjlCy46F9sunxE3WIRqLN3eV8JUIh+dDZg64jqrvX3tr/tWk8XrJp9cgeIEMBm3gYqSI4rVR2
xOCCqIxezBbELHjcPQeWpfhdI7+TWGXyKSBZKPfffATM1QksYX0L2334HXg1TVPCUeUfw6m3Zk1r
h38HC5HXAV1xsZ4Iorf/8EgQFsqaYrMXhcv6SKaEdw3J232P6pCxrjMdT1o/Ue0yoqMWu/MdDHvH
NgIx16UqJEA7Lfawf5UE/ohs6KfiSZIa9Y/LPAxSa2o2l3Wa9EcSgZvmbwd1B0PQDiF7zb54COtE
Dcc1zgoF0S4Y5vcemypy2Kj2z6HLcpaUSO2BkFxil2F2iaRIXKeE1/DWIiaWQpJgZNB8Tae6UHPO
Nb8EH5SvL1haROs/FmHBLuRUsfiY89BFAqDC9bmSTdHcBmhXfoJwlh/a6nmXW96t/wOl+5QScteG
CWlI5XuoVDWfB7lj0QiLMD5bsXCXByxhVHvN8TohoXSl2C5RgNCU4XEGE1E1taWH2qzB57asSAXW
KTb5qZ7YYBx8evLYU5hiMxrpK3iMB9I77da+3U2DWaYbF9ddnAY1SysmwyUOb6FNdctLOPAprEkB
R2PNrGpIUWIkUt8xVf/QFTmpFjy99q+a06I7odKi3skS9aZf6mCqnmq97d8OBoeb1cFICU030UFv
ZjUUFMVv/o4fKQK2jvMgdhOvZwq46YLBs1GjWMTMebKsi5NPHAPEvO+pIl095ssTuHzpfK16Xd6U
N1v6iI8xuN9N0Y6ngBSITzmxWQCy9u0LGs5uOSw+XxyPAeEECTcmARtLHuwvqpn87QCQsCHYHS2i
1wonQNAyWRsrD9v+VpwLkMrMtVfJ4ytbx2NwmYd/xo1YEgzyAnMwS7B6bDt7/txOrbCOAs/Atw0v
F9x4iyv+m/beb4FWAvsp3+sWlb2Kpo9ra7RGIjb2jApeF/uXHW0l7e4EhTx2xFV5ePsLHq1rDsrj
EKPaz7Z+9vcjVvMOnSxemoNP/uifBfs8KHrk6z9x0JbWzQTe9jrgTqgOGKLlg0FDXKWO6L0nB2yc
B24TkAPupmR+j/tQ4vKsx/hRO02znnBlUsHrXikaBDXDq+UYkCq7c+My800z8CZZo5ke46VYi2xb
GorENLnv6sxJxfAVtw51vjyZDcVBa1Q3PFohSSKyQ0pSFtBlHEomEqfe9XzkPP8Hi9qrLxSYgxsr
2XB33/pqnXn4WjRNzFAl1AwJLhPCQAcS6289lvFjxU1HNgx3yleAuWu8yDIv3MxaQ6AIsIlFZCEJ
IzLFeBu+uPnuIHgXfdlSVjGGT6YcOPD1xLxntQPeWAJxeo5yUhJjaIK4KUS613kP4Ob24dGGqELx
1JXCTybIGABJ21YvzGvMdIuyHYxumhPrtPtie2wcjtPDvMGrLX4lr9P0CAC9z0EFSKZkmcgVFfBh
zqlSuhW93eirGYWp8i/rTRiSB+K7j3zPXCu+b9MXBrm8PXukcf3O1aCJXigFKvxdcpgcyewy48Vm
mXkplrDGhO/3EsUQdqr5oCrE6PcgEGBihdLeex7V+ZMp9vzehrrJbz0V7GFC4oa1ZHG8OO1h35xg
u+0Lj/S01djtD92D/adVTvn7hnR0v7nmcf3AhkjqzDrkEYfI7DOZ4EMJTObkcXtHODTnr/Dm8i9p
RmV4IlKOqsRta7aATYhQhBsr7IfHvBwcIPmAHSzzR7g/fg1lh4vJD3JxDi0k9LjxsZ+l0TiMkBIq
clKva1G7UjXon+HJ4C6QzFR56u1hhJQNnTPNG3UzdS84HqanrZrmZ9EqzYmNnF2jxS/X36N3XVVw
j8wXkhhQkUV1Gy63HHe5/crTiI0i2EQ3I2DzfScrcnATbKCo2Q7sqNfYfdsst3m0opz0LZ+sTNi8
NgmiwrGLQ03B0n8DlPtVwYbP+ACKP39OToT+m5VlfClNj2CfLJxbhWjKz/INTo7UpgI3Wi4K+a8Y
JmdNEYwT/HJNzHAPO3KQ/OgDwRjiAkT828/d8p2gdvVar5IXR3qdOW+Bsm14mdK7xZ5TuIeKh4bg
f0afKvNrQabEJu34pOJK3EHTmo4ubnDvx25qEOqAXPtvJo5mfegnMfIioAnKQRYKLk+PSVI/7Lkc
4kNBVJWfaKe7ergLRpzMKpzqI9DVsB8HmJfpiY+6vozcU8TyW0MMmBr4wmQ7ZgPUlVxjAV+XD+XZ
ert+J/AJOqhpov5bx3M4HpwiiLg1mgnfBgIP9CTeaCxzKK7VCEkl8laeRnvtoQ2mkeIOgCGhH9w9
lm9g/4H/wIPYkBjqBlOeOYPP9QYbAJdeTGitwS/9ocjseiEPhv91HjLCj0ktqMKdIDzcjET8893i
uAJJAoMl2CGs0nFeTHXUBNqW7Frl/OC6s32NEIjK+30XVvRa5N721l5fRpCKioW3V3HwZo9gmsip
+vq2GKNGkK8T648ZFnQ9tTjsH1ruBsrUOkphC3goxS0xLV+GYOj/yEvw7jyr9Qg2CqM8SgoPCfUF
H5tNfnOv1huyifzLOFK4eMDWgkxiZ8jieWXl978csNHfDnpNJij0SGCbiCzD18BtRJ/N4xyQc8Pd
nGgsRjfEUMzDiT8r64NeVviCxg16OxX4ilCteNP21YQLIPc+l3GRuizD7Rf4bJRh8L2iOwIBwplN
zxJn9IXTZRYzkJIVDT4jSujHf6DT3AYLvlNe7weyoXFLNIt4I4fNfl2123xbPCeful3VfekV29U0
knOC+vnWfWPTt6/+ZAfkLCbC7r+ytaiyg5AJ1sPG/XUb86Rvt43XNk9WXdV+sqMSrg5+iPbgg1yM
Aq8bLcR40whnBsLfWRq5Z2CfU7P2y8taVbt5UfB3uKbi0by3wJMoRYmh/0BysUQnpGVi+B9pZ7Zb
qbK12Rf6kSCAAG5Xj5122tk4mxvkdO6k73uevgZZUpWN0UJZpXNxtrS1HQuIZsac3xwfCqGMnRJL
SMvclSV30Euv5kr9k0q5mu1FH5bFB1Ic+U1OqDWdK3Qy4hiovkJDA/IuED3pEDwSkoifmu8RiGYT
OhIU3A3CuEmNygaYDr4Pu5JCU06GWS+i8zQ5I/1kWUIcXUjVYc4FmUHEzAY4nFJuc+wCea0VH53M
iO9ppamiD32RmMfYUlMEWbGvZ2iHI8M/mqSVC6LJbi6MljAYH2Gg0bhuaqGduchmpL5Hs+U9w9/y
o4eiNavohBGGyI6VcHo0mrYo77FvLsudFqr8atpshLgRNmJwNNt2ck60NAluyJXmhHCYEyGbz+pR
/d7YhfKbi3nG2+1z63GUqYESc4wquQMa2YafS3+qT7o/jO0xEQOX/0l0NXpY3ctPKO6iBw3OEaCo
PC+m+7AsdUxnabTB/g0xrp/e/w9yQak0YdO70u6CG+CchXXXidBzdpM1Dtrhf4SnVwYa2dSdvA6f
LC3NigzgjpElxx4m8HBCk67m/KkJlUIeFeOlqMbMOiYtJ9bY8uFom4j7DbbnCkZUEuAA14TtynVl
/vevwLhUQ0dqPkXrgotW8TjMdYQiyHkFV84tNPSM2VxgREGEkG6VgCj53wIjGs2sUPp5WrcFknDw
QB4dQyns+xE0zJ5kkfVT8SauFg5xIEVu1Gk5gTltgJG+wd5cw0RaOsbxVIgsTJkWQFCFKU3mTG3d
2pqaUwsNE0h22J2vIzdXCJjSAg1nC332dNAXMErFJ6M7ciNxW6/6zAf0v+kB10b+A8UllcB9qkxo
x74+qLb6lsHfa8ibsQ5aOppkNED2HvlHt+867QFdg302hKbsDWozJ6IuuEUIbo5pLadD0dOljLWp
sy/6fMuSd21qAe36Pz9kJpK+mlqwliqrkrzkLk1h76G7sm0tvKVZtNswaF39nOg3sIOase7v+K5y
kIllVK0rKSWfdVs37yXQuA1i9eoolmHxtnQdpdvic3YIVlqt1rnB4s1KosowL3lfmcfr32910rwa
ZcHF1htfIssaWregJdrFn8I/2hSKvsHhym6iCmUlMV+3sR5WPhWGPyoWpppq4Sq8eDTs4x1yjkbr
WtAQj5Twm/s27j3QbTT9XX++lbeIWhSZjUS/BKt+gT9vQS0hEIlaF5s6QfdsI+0T2knq6P86jmA2
qDreNxog2uVmE2Rs56hamH1Rrd/nk0A7Og3+xpx4T9VlFMJIHbc18Z43C6oRsbjJzPOALZ7svBRf
PWdQhpspjIRLStATG8bs8/d/u4niRqUa+AioFvj45VwXGJ1Y0IhqlxChfQpMrhlKlMTHIZM+QOWZ
9B/LHPabJ8QG9vavTcdibAvLBEdCHMdt1Zq/7esVTQGGtrBwcptOkZobexlNNVQZHC7ARSZyt7MQ
IrpVSzx2oUAgS64pmnnTtrQsnGLVKblXeXQUU66H2mIm1pju6ZDwzEtGMy16ghQKKEVX2/FvUsuk
IF8g/d4lNOSnR8ygGrijEE+QDiaT8cWqJr3Y2D7fT08Y1xwMBhIaA+eahfeg5iR5GIZiRNoayy9g
opA0TIH6eH1yvl9v8yjzfGGHxhppsd6qWIkNyhsjVSsgA4HSN3ulC4TbF1N9vj7U6gM50rEdA4Ai
UKa330ylUXWyfYuhcMs+xgZJ2llLuLGq1x4Iiwv843RpSHLub0cBH+VUlWNgMYi6aD/WJuCDiUsd
/QxbXoMrC4Akp0qalVuPRYHu7VCInTO6GO3B9bkg5Tuk2dCh2n4GGoEvFMEHIKvBc++06HBFoozB
xsYy//3FIrAZXjMsGlYpESw2MBKrUdoa5eCSLlHIJqaUbvMe3R4Zh9uyVKOD1PMtC/KV92uTDDTx
KWObwbf57UMXXhFGVlONbqSEGHrIPjlaVdsfdaA3//4pGWp2STDw78BG8u1QvoxAyMfMzcgYvhti
aGn2ouwrdSPdGGn1Tb4aaTFpmlIBINOmo9sQhH5CxiXvMycfaZsRnVvCOKE8a8vT9fWwOqhDYVHH
Rkcl4nj7eLTHcYG2afao0XH8YsX4L2nB5cXO6ONNtVY8jxRhf10fdO3zGZx5Bi/VsNUlLZwuNp/6
Tty7Pv0vN2VK45Vi0AJBtrraeKlrQ9lSGIjzHDoJlucD5GmuqH0xuL0BErw3ShqTwu6/duidjZNo
5U2io1BNKiCcBThQvX2T5WjkWafJ3o3qrnmAIaqfRqxDvlLlLT/Yno+eMVRfrr/I1TExCqIRjTMQ
qebbMcORjKI2V0o7dMIpBeA6uU0AzB/CAWwShAAV+M+IvNy4XB/4/UGvaxrnAW60qpztPd4OjCwu
i6EilRx6ZkAzNXX3BAeM33na5v/pIEr8je/4ft9mQEM1OWex+ZBLy6yKhdcHoi4h2Ss1d0ZIcmkc
1hvfcH0UQlqCZ8HevVgNWp3Bdhya0k3zASWJg47/0Ymk2HiY95OSh8GJ1uZoFe8/m0bq1Oi8pnKr
HpoZQp56Okvyif0hgF385/qnWhlMzqc3nlwAfU178akodI1WGQaNC25HuW0wHzwFg5fej2qxZbc0
T/G3Z4EuBYa+TMXZUmHpy+X0pklBwavdoqjL5je0Zm5Roh2Te/CEyKg76pDdTQbQ8wH/ooSbrsZR
f/1xVz4hCCSWH2c7VnDLawn8x8mLSam6phe0H9SmRflCA9LT9VHWXirRisNtDvcgc3nq2eGUYy6V
t26QiuDkTekzjbzp0TKQH18faWWlzWsbq2+Ly6tYPg/FhT7QBqtyZTSp53aw/YgcNihoys9dewa4
2vy74TR3Qmx8Va5AHH3LM6HIsVLQARW4aqUMD5wGMIXk5NwK+nRP15/ubwC5mDIc4Jw7LOlZyjrv
cK9iaLoAAyQxIJEM+kLTm9murqJ4Tr/OjjYL46Y2q/w/+mX7Z6wIxJF9UP0igHxv7Gcr35MJIwQG
JDpx2/JEQuQ8iFLMEgbkvV8g11KxtMNauYwpevvrz7zyRR0d3DDbGZ5IHINvH9my0kS2Ydi6IUKv
W6UvzK9e2aZ0ANYkioBA4hBz+NchDRTlbJ0GWhVshBZ7AKKdLEvCqHYxmIDrYMojZdj6oAI932c9
DezXh3u/BhkOC0asVVTKiNYikpl60l1BY1duoAWtC/6CDlCedWOU99+MUQh7Z7sylVzd4j0mSIwN
r/cqN2yc6R7Yjn1OfAed9Qx6uf5Ay6H4UqolydVx8kg8sxbnglIacPtbhVp61ZU3da7XiFat/OSb
4b8GLH+HYrHrNsRB551hIwUYBGVVorr4iGQXgpbvdBL2c5uWv/H+ll9pOdI8T18tPQ2eQxw3OfYU
QdGf+taTB0MB5nH91S3PhHkUempUrukat67l/aSLRo2TotVcjWgE3qopn3TdsVxiduvYNVp0hAnp
3OGYUh8HCIcbi23lIfHp0lnbGnEKV7G3DxljlIxzEcBIgf7iJlPs9hLOfQfXH3K5pHlIwiEMSvC/
Ib+pLqYiKC9phOwsbhab9K2nNKaGQDxxkQkReGMG84++PvN4/ztGEcxJ+nLePlU7KURDnqK6FAbV
bp9OcfS9qixodNefa2Xe8+aIg2wEM+q7k6BD+DMqmRS0s+DgCvkxmiAsNSRyaboBerAx3MrHQoTK
CyQd5tAftjgMzLxEQk4rAtdmk66kMoo+8HEt9/pD6fPbeX3m8PbY6Ll2CNXCBm+5cYhGRlxmEeSx
4mvnKcyzgASHkddfykJBDmbj7RaSU/GDU2bUI94XpRActxOMTKSsndgrfqjBP7FbKzz5jlpdmNta
va9sB7FzOQUjHghsq7SsU897zKusUQ7gdeTDhGyH1E2i6MZJ9nHo/ADLPNY/g0J0SLFpLRAUxbA5
uRk8NW738GSyYI9Hj4qMHPHnuHH+rn1gG582TaXmYZGweDuRBl9AoYFZ6gaqHbkTDYi7SElykgl0
n11/7StrhLQprx0j95VUUhRBt4AmP7nqEHTfLPxrXPrT+kNrtMV/w9hteC3PZ8ziI+uUDnQWypwf
WV4Y7Kpvs0llOEz6oAxNfvoHm0n7q49PxR70rfgI8APf5xS3kusP+jf4eze0yVWFGwtp0OVpmyZ+
VJclyityu755W2RG+B09hPOpU2xzdlq1IdoFrf9xapXyu0jb8oTEX34pvVx865su/diRMjxe/1Ur
X/pv/hexOi/lXbo+HTTND2MDE9SgNi9+1dQ3wEDyr4jpoo0XsD4UpS2qr3LO672dVI4xwTZQJF+6
USFG5hVqHTPM7nIFgcn/w1PNWXpBEoj9fXEwp50ocVXntIRuQhsTiOzmkChB8IkW9Obh+lgrE1if
70+SFLeBzfTiscqRECSq7clFHzDFTz6x3dcBMcFdm8AIehFiVDYOr9URaW2cM086/7cYMVDS0Nfi
bHK1vrBougcoiQAOn5fWJw+b+Fu+1Mt0Ahsj56RuUiUgant3f6s7pbDKuBndOPDFYRC0QXYFSirk
GSmiUf9FdXT5j5H33zGZk2zERDyUHxeTJUDSmfomG3Bm5Z8Qh9DgiRr4nPdJ+P851Hz8vAp4mpz6
td/ZozsJOwqPGdYDj2mMNminJKoYN6bm6ss0MZa1pI6j4TImABQs7QAZiOvUvXbbg/c/t0aS/Jl1
9Bd/KoonqLjFxhxdW3qChi6DGjZlpeXRNovyir4lW2nSf3Q/gBc8N0UVnucr3UYMsrbBkra3Gcyw
pbVc5VFd0fidOQN9+4IihZ+XFzoWNTonY0BgPdEPplh4lKLF3cjSbI08L5vX3xH0aaSMGQ+JMnFf
phbqJ2cEKTpkzsUYtPZ3F9RoCiqZZxtDa2tjzzVcFhvGtvbyWCnNoqMAH/NVu6rKOckbr0PROIbd
AUhwZO8xGgmGQ8a1qN9L1MbuSItrBIDfc27AatnaTqUXINjbmeEDuKZdGjrkOHj2rjLLGquiSfQ0
SvcwgY7X96+1uUEWiOCHuoTxLhJPg9TTRuhnbpnYyal3FOsASyAhelTtjbm/tnERUKiCOI59a3lf
UjsAz0Y/TW5XlePJz4P6gllOflD9cfoAL2Q8X3+0tbUGOJAyIEG+Sar37YxAGaz7PuhXt3M8R5yM
Vm/v0LZ4/kOn58J2U2/GTGhx3Xy6PrC+9lJRjNCJwFFPpLwYWfqccyrECzdXBlEAmwiN58rBA8Zt
AARVZwMdhH3CpysOj30VB+AOSjph0FkO5vcejkL2kQaUWACWD+ls8nKjtw8Ffm24W8IbiE81beDq
JS+76GsKGG2G53hFe4KiAFmDai/mBYjyp68REFKUSqMpEZKiYTN+Nj792XualJqXqZkmMBI2QqED
7TTll7GPLADNdjkg02/B4N0C09HxDrr+elbmATlb8GEOZwqx9mJzH6IMAOC8R7BqZsJZoSXKbRQH
/U9Et1Fyqts2LE//PqZmkSgj20/ifxl9FfhKBF2jkIfPVWgyZZGNTD72hyOyV0+je7Uj9fH/MiZ1
aMN0dBK7izCk8skRDxVjjobl8RE0ZM0NO8TJVIbhc6c6G9NuPqkWESayCw5MVScJT3Xj7XyHWqh3
HiB610/xb9h5DVY2exN495Z8ZmVhGWSoTS5KUhIdLD6gAyWWTrR0cA0gEAHgCVVTUManOJbCa41B
/QfT9CGqx+j5+htdWVdQ1YCGGDwkWZD5h73a46c+qqVqUuEToMaxiJDh6Byx7dG7YydMsVHEXJun
zFENuhwUHLJyb0cz0qEYSzqr3LKZWpBHDXBQI1TEcLCaCYyJBGK+sRuvHCQUMkymKFdYUj2LKWPn
gd/oQTmhSwK1edfEc7+wDGKJ8DF9Bpt5Z2WWPuwzu/E2Tu55dixnD0XT+RKgmfgCL4aGl5apNZdU
l52lvHAEJMe0QaZX2Ubk4iprXCTWVYesipRpV3RltfG2176tdLhiY1agk8FbzF4SwSkhusau0GSP
NnZCLqYHvyacWM7XJ5G2NpIFR3zOADlEYfO/fzWLYvAbfeaXfFeCJfExiExSq7QfKNkBeA91kZ0z
pcWdbrU0C+P7kv0s6zK7INWyn9Q009Ei0ur4i1VQypsQ9Urjglcmm3T9d64sZw4tnEMMQSxFkuzt
z0Sp0lhOOkyuEdDMKdoGGnhNW/LGKPNiXXx3Gmhotye7SK57GbsoQsNFEGKkq3H2J2evS9viFvG1
f9PiEUTnctdXOo02WnRrYcYJBMrPph9kc3McSoeYBhdk9NlZtUKk/xYdxr9rFX03dGWhY3QyCavZ
AxpTsjMYHxpNuGhi9+WlI00fkeNE1i+p1IBuwUKr4pZbYjJe7LrEeFkaVtxDN00tyMFFM/KRwrgA
wt+wWX/oxjH6NRhB8WiEvv9HFDJtDl6v+bTzepiw7TEsxawGWn51owOr8w+pIscMl5xe3OhqnWY/
rr/JlQUkSeFr83WQguTyJpgAkQWe4JvcpdtQvBAaFP1/LQigb/RbB/WDatSGfkfj9EirsAUw9Gwh
D083Dp2VyU0un+VDZo5wdFlHsDWwl0mpGa6eo3ff+ab2lfu98YDn4PD5+gOv7I/cBql04ZWu87zz
ZvZqHalOlfV5YeKpqbCfQHVrSqg6kYW3sN/QPPqJAkPw71cZEihkHxHQMORyg/SnUIQg/3WQEKmU
F0IFJzz1Au+Z76OhWVt1tnmNLRaHjR7IhKU33/GXYUNQj5QVJ013U51Gbp1+hXMlQf9DXE+/Idzu
T6laPF5/rStnAJOItLE0qGJoS5kQl0ara7LAoJ5toTyFeTRbittp/1CVDnFz2ZGg8qf4lj5of0vq
vLLpYESPzBHRDtuws/imfTrReI/PInpUSN00OUHSgqf+71sbhzeaQGqktJAsNXJ9iGcKsE3pxq3Z
40lpYa8daFs+9ytLwZ61QLNYk+L9Mh8eNabjGQRh7gD2/uCA9cJirVGOek7N8Po3e1exJGHB7c+E
WuU4Gm9vfq+v1gIKfNp3sWZ2q86ixVym5gfDbsJjqJjTxRqtkRxx2nw32k4/BIodHSb8Tjbe6sp6
nLUmfDlStvySxW+QdB+Al4os16Th6FsSmQ1wc8075XZvfsMf3N8qCa89NXJiY87oCWSx9vyLXj21
XSeyoM1HzhFuhpG9SaPMlNGn6ZjFgSoSfn0jtjhxP8Bm9cMeU8bJ2tjwVp/aJrInLOTHLJdLPKrj
ECSqBaXTMU4xrbl7XHKAViEmOOS6FW1d9leWiKOSrhZs9LNye6F+pPs9kZHXWi7dTpENJcSJ4dca
2aGxsTSxCmO2u7bDT0geoEfZao2dPZn+0YyqXUey9wCH3j6HgGierk/CtR9GxtPAP0qAilEXAYOW
g6LvVcVk7drGJ4uwdme2nb/x/CtbIm/6/46y2CFMKEmYoIfSVWPNP3LW/cSPXnwbeuO5Awt8U/eN
vhGa/i3xLLZhDhpq1dR0aaFxFjMbRD1hus3RWlRpq+wKS2mrU54NBTYoOAHvGuxb6NBJIAd8zIBa
0KVUQBm6E1Gb6R9itel+wG0dL7jbeN2PMFEMfB9EBoVnBJcCKQSNFrRFGnX9fdX38SdP9rgYxaKT
ezKjc8u8kgxPVG8UnA99vzZx5TNr6xCiVTkHcQOITcfyl15DcP5YxVSR5h1wJDG9T7Y3oEjK9Tmj
6CPC9w91D+AB3q5pbBVvVxekTpKPTlRaG1RDvF2QFoQs6NK1JAmWj84pigjYzlVpqcFFi/F63dWV
4Sg7bQytiybbEQqDQPdKK1bgyfP16biy/c5FHWYjzSPIsBfrxAlbbXZ7ke5EjeEYSR9btEhg6uWk
6sYesHJkMhQ58VlkPtcK3z52bMY0GNmCU8sPg98x3U0gjAt8Cf1qvKPlbbi0wAhuKOabW+Ezf3k5
M2c9A4kzNgXKrouRUyig0ThJt54gwGWm6PbGEG5VydZeJdVPboZEWdh9LeY/JMYxDm3LdPtpwCTR
11J2tkj/BrP2679/NHY2mhlshFJEkG+fB9cMvGH0lJPZwec5jsP8GbGtfhc2CCmuD7W2kZAlxkh6
DlYpAb4dSsnADBYF8yMdLP3GN5Xyi0xT8SHkov1BDEDYLVltxFZrL9LhRkVOhsXBFvh2TD+CvBbh
Qupaut9aR4UgLCVT1hVHICvRxoVgfTAuA+iwCVrFYjEalVOm2PaYboiLOTtDPlPNtegC58nYWADv
h+KqqhIw0opHeKwvpuEYhib2y2zKjkim27IaIVd75vS5mIKtLO78it7O+PlWrONOQSqXUGMxFNCH
mE1VmK5Jhz190RzyKeTD0/XJId8vaW3exlDnzpKzdwk7pwu8QLSR7va+WTrngXqFeDTbvA9uMXzG
+Ac7rvZ2nle/M/wqABlzrEIMq+MvWBeqXxwDReG+SqMSdpUWCQrmMNssCLB4qGG9UDdadYi8xn4a
LEnXuRaI7M9EV8PnrkCZf/JyaZCVHDzvRSZ0Me4UM/C/0iOWpx9skGj2LmrJN+5or1C0vd158iVp
Y1M/h5ACXywTygLAbMX8D4de/aXCsO8jfqr2rwbQbr7n2oqnStyJAsPD0qrPgVO01he6zEhrxdNU
dp/qIYmy2xjDhscpM/v45HXF9BvnxCq9eDlI/8PYIwaCqVmKLz198aiPSvS9ezRdmXYiD4cDjJFk
vb7zAQS8JLEXdMd8jBpwIQTMd3GhSMzz0rJRb/BfBAyoqam6a62ZrJ5IvZUbx/jK6UTJnSPcmi+M
ZDUWCyJsVBUvhVh3iYJxZoR15fi/1DLgNCS7Ftr0zMYRHpaBdBKY6KQygZ+DiYSpYBdOtREu/Y2H
FzMZvQx3SI2ZrFnLu2TXdD28SJV6RBp8trFgBvQRgSTDPXio7uzRao6YOkO8iKhY5YrhHAIjiIAO
6TqlJQV8EGnkL9fnvTa/g+WPIjNOQxYXCequiw14SnPAkkkuXCMZ2xhaCKbAH8IMDAdTzfG/WRPS
lcuQhTBZagDo0T511Em5oSWnSW7SIh2ikxGmGFNu/LB5O17+MGrJRPlou8lNLn4YVS/kpWMOsCrI
8w4umVdEx2TsS+dudNT2eVKceNx1dWzne4COarPHoAmLq52BediTSJtBvSjQnvSDjj1uAQ2iaZ6p
yo8fi1Drfl//tSublEDOY89iakKP5VXIxNETH9RKp0aeqp9jbEqH/aiDctx4K+9zPvgHc4JxiSXx
zot5e550Lf1XdqDqrtpnzo+k8zFyQLv5USdOhW6DaU0K6rkHQTTUCdijEksFbUMP8P4c5WhB7A9z
hHwhEsG3v0Gh5RtQUMmGzD985pPa8GJTAWUEcrwP3HZ0LglqyI17wNor5hSgjIMmXkP2/HbYsIDj
VDcT6a6pE/juptENtwaxsUhXDjZh6KgAcNnSKV8vXrCX0MBPK4rhkvbHJwRYivPSOoX/aCCMjk7/
PGu4ZRBHkoGm5Wy5PxHSd0MGHNvNi9R0R/xBHqcm8jcS3SsvjpujRVKXkisah8Ujlb2dRTB0dZeY
0r/xVMg29HCV99efZf4ri+WKYAORnnDI7XIdePt5sqmxPL0vezcLPc/54/RCxgfaCQz4lzUL8C6j
VL0x5spMNGhhoL+YyOB9GTyb5GBbOV1fWqnXP3t1FqVAGdlZ0HUOBfTAD2OOfd/1B9XnJ1k8KYYF
JpkP2k7I1s1r9FUSotbxqg4HvXO7GGuTu1SUSORA9FMsQcVUPfB68LPCX7SZEbI+pW2YX+bRN+ug
mGHxtOT0RYCDSJimkXbwYSr6Hweair/24URha9Zn3FlJmeFfEAeF9iXwiXd2aPBno+WYDfdZx2Ql
/lFwtXpWmkDLLzEbRo1+S4TWqU9iULEpobX/KbG7VO6CfLsnc+3dM6eQY5L7Ufnyb9+CFTi6ZZRN
40aRPn72MHbBMAS0ICqWRpwGMtZYpGhl/+n621+ZZnMtDpE+BTnabef1++rlB1kJws1Atq7RO/WQ
+FDQwQFZezpd7Uc2q2Zjw513leXHJkFJ8ZHb7dwb+nY88l8t0TP68XAIzMc+0+oX0F3BHlgC6NGq
mV7Q15R7oE/ZxjxbWbZcLNmDTO4NvOnFNDMLURdeRdGzNWCQG2DGzqZvDufr71NbeaGMwCqadwdQ
YYvwupzsqC8LSWta2EIqaUxPrS8y0oQri176TNg8nnZ4FynKIYE+NN2aNXPic4vzaLzDRtlrflc+
RgEnNroOvJmoBHKfXOm/CjyojY3fuzLt2C0ppM0tS+/7iLAZwbC4iqjaQXmgHiyLhzFJgPB3jR63
u7DyEjcfmsQ5XH9Pa+OyRSMgQOksxFJLUkQ6vBhg/66SW8UlaZvw0ahyjIC7WPvIMVmDZK3Cp+uD
rnybv4lx0n5zV+SyoN91A0z1uW1Qt6cCRqKK7ZPd2cehzZ88bKfc68OtzDjc/qjGcr6qlKEXS7rK
YtXo8K9067qF+GF1DnYMRpFs6THe0TCQIVN0naNNegscNoq3i2oyS+p/OFm6JhLo6dD7evickV6a
4b7ZiBdyUBmuBsG3Q5sRh59ViOvi3Bmlidu5MMbn68+98m0tQhqdz0Twhubw7c8ZvEyBKKvWbojP
Jh7eSWg9Fszjc9OK/DaGLiaOWhLk/55lmSNFloU+f9t3xZ4pjtWQegSNhB0ocM/DQzGJ/frSERYc
rz/iStwIfJnkBxdbsizLq8fojFxUw6J28ynQ9qYvtV1Zqc5ejcLmNOiFd9Y8tTmFrKVTgLHel+vD
r93EmFSUkthLSVAsFRzRhKQ9FEXjQsyYvIOwWkhEGUYFDyG4amhOXWlCFrI4NY56mBikWCPN/6YG
sH83dvSVCM8ihiSCpU0Q+cFiXx24YgN7pGFnwHf6IBHlyJ2hDG11qLu82iqqryxhdnAaF1hXKNCW
xySXXRRbTU1LV58j1GuC9sI1q905eOkcgORnG3fetaez2CDJZPC1iZTfzuUAh7ZCd6LGBdVMr3ZZ
6XgKDdno/8CVoxYfr3/XldORiizXMw4qptZyNCr4BfDEqqGJrMWXTdHA8pta7raRppysAUbwoFnm
YwkEamM/NgUP8vZgJtcyh8085lygXXxG9CyRlyf0DdHYF7NUO0L1g2a26bQjh6FS/6Jj5H5K7P6z
EwV4K+aGPX4D/630B6R7Hil22/bk0Z8m24YFXahYR9leDzevb2psHqZyCHcjLgraAQhUUR3rPoFZ
V/uoY852nA8zR32CCerrnvYndfCgAeXoj9bO8grrs1bUSrKbQJjde61m/oktTQlO5kDJwNVJmHzJ
fQ8WcIftPcqOuv3s9HAnTg79GdD/GlPR+XgjfpWd1TsdsD8Zo+HFlOxg0owIVCfw+j95ANfOpVev
sfb4v5jZoQIx6e01jIOHYGemYJf3fhlIc2Oavf/wLGUknOTKNO5kS0mLjEb6+yCwudCzC+PzzF9w
/mCz1QZnCOnIR4K0osUkYr/1doRsYkvrtv4DiItIW6jaO01f6QdYu1kK57E0mujTVCOmgVNcl3c+
0dyZglF0j5qj/jjSSPr9+qx/v6aJl+Z6B/EHm9rfze5VDBrWFNqmWJ+gLnMmqBZ4URVDuV0PO+U0
9oRF18d7v6YJOAgCedVcd4DMvF3TSWwFJa4/tBcYdXYMYZgfzUr9r+nafn99pPcn4duR5kX36skG
IbIQ3wra/lpzPExGM2HE1JUnnPviE4TajAk8lufrg74POxiUVWxrxPOkohYRaBONtKEHPJ7wyKD2
oW7fdENcbQQ31Iff7xhE0X8T1hRv3238WTr2DfmTuWQeZf2T3kG5/emUeaw/Fxa9FLeqEYj+TJMZ
jupNWEEY9yBdA4pPQCsejVo4pUuoEpOSQq0W7Qo5NtMBY14RYwSbTuZO15qi3CUYhM3cvKKIbiMn
ISPuy7howe4gqT2w0bSlWxdG0j0QW0wCBwC7+10YHg2xQVg20KcDb1IwANCwySzjweoOZVCzt2q1
1sD+TrwsPvu42nU0z4x6+6AEFlEoWu5g+IIISPkqwwgkpp/4rX9rdjbmcjjN+39wh4ytg1EAqT2U
bUjZ0ZBBvZt6gIP7CQvs6EzSv7innB0mxzm7NEFrCeVHg0JJAG2kyV5ygsSTYXrao43m/aHix9+K
3tGCgx/4Kq6VmIXVh2kiFQGRO4rKD/Qxm2Sdob4/aY1mx/sAL7KBx2vEfd9oU/S9nrCp25EWb0iz
exipcjymVfHTjlq7+tUkOUlRSF9OcGsCDBzvJ1WJnppxDLxDWdZ9foJ06pw7kenNC7Y44Wd4oWl8
lhI+9MXGwCt/UHOWzEtGTqDieZXCx55R1ki3mkl8huYPwqvu2yg5FkPR5g9RSUfaXh1MO3wWNenR
m9quOFoUXoy+19JKADM0s865gP73QpfFCzRkwnCD5vGiAT8fV9p4g2usbe+zgM67j0nTyR4hdIaN
hI3rh/dDFpG8aRqBnxeZcXL7Oune74pZ1R35cC0eviRTIZyDTdOL/tELI6M40uyQxnsLbLP91Pso
Bj9MJbLBJwmFO3/241jRdsKqmotegV0j169aw86IgIN+UBrP73fD0BJdTdSrjdtqCo3o4qd5xX2q
RkC+gwWsaPhhjzLEeXsq6xOcRE69xK4oAKiRqRffujq0+m+1qdRil5RCPPulHtS3eZjh/uHXARyj
gf1XvYy4hg74iczhnNPo+UfTlGyT9Fxa6glTChWOo4TLO6Soeg98iKw6NOTiQ7izUjOiY1Phlo78
bkpu1Bw75P1UmOInFnseMF2M9JDHJs34iJEWHnu2jy2VA61Z5x/lcJen8VhC1MyCdh+jrvjleZUk
NxSnUXGb2c7w26mtkDOqL/jsJKoGjNEDy1Rcq6FDYZfg1RriNkqMc0xwhpA7bhDY8nE0i2Rfd3aj
Ya5t678qExHEkbIP5X18REEtpUFTpwdfVGp4yAYlTC8afrwpWjUPYH9YONFTjp/xrcTXjYq47SWP
qtlI82hHiNNvaOfpxpvC0cL6ZE2W57IHx/1HbhLhHW4jan5OetlUeyy8WVhWMFJZHIIx9T+oWtPr
lyRR+88JwKUXet5x1zUSuKP7yZRtcOj7zsc+p1AiYI+yauO9V8MGPeM4MN2NlV3e8tZ46ZSvqWOV
1J/S3WirmXacIgezR5Qosn0a1KayftPl0WJFW7cYfnEuePhXV4KzdzSz2TwPPQjdWxxZvzP8PbSX
Qajd0xA22YOWCO2rSXeMfw6DJHT7oU61w5hjbnZbtmVVnfkTutvZ3Lx2eWVSr4EPtBW8rtRjyFXO
5cv5fu28S7/acWGGURLarteEfkk0F9gnIxXGswE37nNsjPrPwjSTu6rQq7sw9O1T7QvZ76zKDH76
XTZ4R5xBodRjNKBt3En/xq+L+PZvNZKfh7ie7ObboxhH7hxkii3dvrR9ZY93hnlPWtw09qSCnC8o
PqM/tFyY2GGh0it2syi22tdVn0l46shCdmRvrOIEaU/Jz9Lreu3QFX4UnzobwNEBH83KPviOLKqH
Pm1Ee0CkoVkPGW5XysdxmmiCp39jdjvhAgtTGvZAv6caZLvdVI1k3KJYf6Fw2IqXf44HqNATDSC/
QSG8lDiUeTeN0EYstymz6BJgn3Y7qVm7cYF4fyOmv5v2BcJYmkLevV/HCbvCUXSL3Huff2rHKv6B
Dxre3LpoNB3/Miu4yVLI0ztRlfkZY57y2/XnXAkjgUGBjgDnIN5LORQZCntoFSAEnlfu2dmK0+A4
w22mVuOt2mXmvwd3oB3ZWylwoHsX8+95Fdw1Pq6FTcF0j7j6P1aYpQw7ApXk4rFdBbsslM6XMffa
p+uPuRLeoQ/WyDmYpIvfyS4wkgJ+/L84O7MeOZGsDf8iJPblFjKzKrPKZbtcbi83yHbb7DtEAL/+
e/DFpy4SJaqZ0Wha7VZHAhEnzvIu2eScPeRGDvQhxGPIXPZ0e5WNzwmEBDoBUQUM0Pq4DByi3gvZ
NEpueLlP3R/iHJ5K46k0zOyftonLB9OqxSPGkfJ5budmZ9duJOlIl9n0tHT4PsZ6yoI6Y6r3LW8X
h6D+0BngTOsICPSIBdr97Wfd2jgGGFOqn6WFsQaVqJCN1XHQeVb6n36INztVN/c+BgLekwa5beeo
bD4a/Sn6w0hLXCXoetp1eFNwVDQ9/mFGdnOZc89+zsNZ3Xmyrb1CNGZUD/poCQCvtygQCD3jxgBb
GcXUv7nUniwhp+fb7++6ykEIhBEVtqwQ5tD8eb1KONl6I7TRPVudoj6kaaRgKRs7vMS+vmfoUwVS
Z/fcXvT6JSIE8DeWQ3ZZ6DavF7VnPO4zQc9WxxoLqU3sOsAIWBANhHb8X5ZiLM8OYUy7Pgs4szSh
Kls6mVMSn1D5NPzYtKa7Ig3jnWN3/cHoKgJFY+zN2b4CVuPclsTk7u65iSFNNMM4v6OwaXbaTNcb
nlWY9iA8BBiTRtrrdzfngKdSaTpnLutQPQLKjXLfiCwHzy+lED4ypeiwv/0letAqaIgzcCBReL2m
mnacBnz6kKrVl7SZU6AF5FpKYPeN3GmnXEcvYOk2yrEIPyEIup46d10X91glWedhMaPwEfqJ4nvZ
5CnQZglc/TCOhouVPMk7RsqgPA8Mdcd255z/VfF6nXMY4FOW3vzSC7+CXKhdkrYhYn5nQzqlfgB3
YpefZFa3w4Nb0iINwFV7RZBTIr0IDE07jKNUbKIh7Cf9txgpWXnoFUyp7mGw4RimItvaPDSpdIzj
pEhsijQcJffY0Bt7kGKfHMmGdrtQEV9/qXx2lJosxjz3lTYfk1Qr8BLDN+PN+2FJr9B6ou/Fnljt
QYnnp9cmnnUuF+flPmNI4NcJKdfc5PqeXNES51YfwkCajyNF23jhFLx+pBTblT5SYUUo1MTB4I3T
VzFLJ8VjJZ4+mCSpTTDEjvqYGP2umsXG+zR4QgYzKt0SXunrxQ1VREZmA7JvHNp20WRnQT9Ze5Hj
L0Nh/YwoNPMyTXQegLa/XgYplM5pm8E9I1Lbv4OAx+NNGKd/7HQFKTrqkkmhsab2ekOVTpYG9SWj
KshKxZDw+9VIw+Tenn/A2gLVRuc1Im2rUq3y0VXoC+xz5hLXEHr6+dHN0vZS9+C6A2xTk3cNs3RQ
yNnQfrMF1xHuUrE7iIPD1aAeYd95v1ytR2QLd1zjySuo8in/dKUKkO3BkduYSwRu8YrwdtKIrZdv
MY21oBzBplqjngpRhPzN1D27Q5cfsa827g1gOG8Pbmg+MgMh6tA91Vc3YOWpoR2NpJ4JdPxg7J0M
g4ESO6Vm2gttmw8EZBd4zF9Zj1XzUug5IRZfS5KHTj3QA7cOMZncTndv43ZdSFP/v8rqgWjopY1p
Zrw2PZlB7dTFKRpD8ZLiI7Sz1Eb2wFKoaSwYbK6lVY4SyiSvsyh2z4OqScyXJywmKSbwuaQ39Og1
DOthyDs76cPGFQh9ieO44Ntdfc1gCuceAzKN5qUZ4z1j5bM8qRK3SAYK47HFQOnD7XC39dkY6zi4
h7G/rmCBhdqOwpTSOWe8y6cZf+0A8Jm7c+9tvctlBEdk5V5nH7+OAV4OYigR6LDRgfS+VVh8e5h2
0lcZZ/1Sd1I54xsl9uTENzYL/Dpz4dmRsVxdGC4tvryltD3nIw4fSa1EZ2zecIvzYncnFdv4bERv
BnFUQHDP1qkm0R2cXql6iEzFJQVJZum/FEMZn5jy5O/gUxY74LyNSSsgOZR/Ae1zczD0ff1KRzwd
IpwIwzPd3+gdslrOvwAljS/0p7yXEfzjocx6AuKceYdML+yPTVqF4+n27tnIZxjVUlXTbwc0sb6/
yHQqhOCq6FLZtNZxfU/lw5xOI/IkiBL8E1Phe1hVxVkceHoZkcFpZZ3sBLmNd7+I3mAfRTsBkcvV
m3DiAu40COxzr6nz5HuqUkygQJXpTzmHhNTYjqud6L1xb1PP68h9AShA7Wu1n00L3dB49BSsc+bk
PILf+FBhkReIZGrvk7gZ/dKLZ1+Qbt7dfuMb5xUi+4LKhPtiXH12GRVW7c00Ly2ndz5IG/s0r/Ty
nfP6N7itLm302dBJopRZssTlZ/ynh5DCIo1mr1EwOhhVDa91hKiEht+nn0kwBj5YbvW3qjjZhxQi
NF5W3pS8V7Eb/aFrszW/FHGWhr5NchiTUlvz+FQlRVX44MtRlK21xtYCTxE9hiyRkminvtecMGi1
VMU2aIg8Gp3Yy89HAZP1sYNYiUzJkGsSdlOOLVhsTy526lMis0eRM2fwBaB1676OIu0FGoMn7zXQ
1cw2ImE8d7ILvyDPkzz3bZnrhwxz7u7IKCXu7yZIsB9nZK/AiMvFA7ynXgWmPjUmxrPZ4jEsEnP8
ZGcQ9oMM5b0R4/RBe4/RhI1LmVXkz6KMC/uAb2r5IsjW8Hh0azKNPlQwqrISYKVBOxYtcMymd7pD
Iby6CHrc52y/jzRM5izmQ89cMwJofx23gx8PY8MspxrLj1YVY9SEBQP24W6Zj/qHMkVpCMi4gWVq
mrnTpaRS+VNYvf5niAB41xPv+CijofiOFmXm+SPt7C5QGVz/hGhsvLRFUvxkpBl+G9qo/eXmWC5c
0iGdP0OswgvP5VFbtDYG9xEeLSyu1FHyEy5hNCFDmgcYY6IllcNrS13zc6E4drxz925E7iX7BoDF
4HnhgL/eftPgdoY2DApk8+TLNOo204FWc4+mWSY7F+DWUshHo4pBHk6WtMooGiyO+RkkKmpZjh/R
W6k+lJhrXRIcXncuiY2zu0AadWQwIAdc3bUM+NIQ7zj33DMxuc/w9nyaUnyybkeIjXDoLlQIa0H5
0VpdvTsbPyms6x33jFGJ8pUP2DzEiacm0FQMl5KpcitxuL3k1oOBQwH5A6pKJXlZfa60i1IGfHSM
J3Q2FEeId7kOcfX2KltfityP9+bRyaXl8XoVN5Zak4AXP8tOmw+ZKMaDOchfwMmyne23+TxEWAjr
CyHXWK69/0Q/01Zy2455HgdD6ntsJ/E1rcO9efj28/z/KubqeRRYoGVeAkSjE5YHGXIXdwyOkqCH
AHt/+9VtPRD3FT3hRd0GjYPXD4TDvZvh4UeTQ8OnvqMX8m+nOOnPN6/C/bu44C3MtKuGPg7Ibq60
sXeOOlEcDYThTlpVlW8/RRAIVS4lMHWklKvXlqL9UOBt52EGkLgaFZoMvXt8pWW/89I2vg8VE1OP
Ral00aJ4/dJ6dQ6LomtpaNfD8JLJFKCAbiCaxhS9iXaSmK3FTHYa+CowXVd8BD0UtF96ChvIGOEB
ij0o3E6MPmZie1ZwG8mLBxQYWzT61w6V7uvniuySzEWnUZ/T/lACbD2Zj4eZmxr+VCl1DyBAuD/L
GBM8jbr74+1NshGeEEbm01HikDqtY0VsIFlVzDRlsa8ufGVSMAKVcW1Csa2nF5RMop3PuPW4oBHh
4DIv4L+rvT/nNOJSwBln1CCyX+B+8bkVXTgfGPflT0oOBhNGhvrUiRZZvNsPu/VVoUkwIEVZinbw
em3kyJJhqa6A986X3hYWqY7VOu+Af5j6TnzcOOTQuwwsTqgIENFaLdYRQMLZqRxQeZF9bA2veHIL
Pd9Z5fqRkKSgpU53exnarV+nMAY8FbsuPHvAHe5BNnT+0MXV+9HZtf3Y4KyBIEZwzIKl49E1XT0R
AFONKXUcnsuGRs+BKn2KD0vbKKGNYbifKSlaGeAXa8tD1xfdGFQFvue+WZslbrimSX54dMbO3oPZ
Xu+p5YcxtYSLAWdtrQCiIilkd2Wy5CdzFJ3oe2Y/0RU1TxgPazXqel1vBvoUtYmfV7ihHm9vq83l
FyAVbWuC7foMjW6Fz4aqhedkGKwiwCd7EugZgf70lairHoRUjS/gIvPk2EukzN6cYZgqaR6NEaS6
CVerAFK1eGFisRGiBw7rBwcy71CqtTiWoWc8F1G2N8fZqHW5UKirXaRjqHfX5VbbNg1jtyo8qwYO
6sLsoZMidWDfTQMWp4PWq0dLSzH/qF35AdtiXCVNWT/ffulbG5+CCwQJDVPnajiBwYLoOq9VzvEo
jWDyRpizeV8e9dKxds7Y9UleLlBapsSMhce+esFO1tlRJSvlrI84U5gp9bSjF8b/sIsYYCKMxsWz
KJS/vgecuR/qsnSXt5pOJ1XLcW/sy/Q4ZgjKDzimHPJMGofEQbXx9qtc/s2vq0vub8whFg1NEFPr
Jlc8QMwLZzM8I/drB41tmO+ioSkDV1XK9woTiL3bdUMk24T2vZxV1rweBWL4ZuLv1XvnGXjIUrcV
mf4dSbCoebbEbBenshjKL07fG587UZp54GBk7wRl6CYVttRV+0dA3ftoVB3dndsvYyvKgYcEVL2I
WoDkXk77f7JNK3PnXG1r5vW5lRUnIbPsk2qnOhqtyPF9kZOq1Se44+V3VfEi00cRv/xoJI7eHuTg
pHPQKLWW7WzB684OEFTSEU6dtfSZVj+qyxYplNZxzmmiPk9D8VihPn6XeJ11mSItP5Ie/Iu19nyI
8ib/evuNXHcLeQ/8hxoGtYgrG0C71GPDLugWRpr9biizQxa3AUCk/CmvYmBvyGve315x42yDDsLu
lmvTZRpivP4EUSQyxWga7+yFMQBwTxXHONfUf2ttevvom84uSSXXGWLG3CCvlxrqCb4XUJ5z4hR6
YCjtcIDy1e98vs0HgmmyQF8Q3VonHllikKTSgjkD08PDlMKPCgOq4adZGhQbb397FjR3/jVMCknL
Xz8SAlS6GY6U0JENqBDsaXlAD8fC3jncqwGXbbeKHICxCVjcewww12MTtYK17iqDdy4sa0juewGF
zA9HHDF8vKbGKlDtBCS6Ltzok4rT495h3YhcrE+aRU3A/63RH/Q+XFIs4ojqKvPBhRhwnI2+OVSO
yANIa3uy3hs3AUBwHthhYAudZRWj4Z/q2rQU80NnyXcUQyZi+snezHPrqWi2QNIiIeeCW903k1CY
A1CYnKPJs5OLFWnVpyIxCMNq7YTDEaWht2PdicIuw1wkCTbG7hInyU6PqOIcafzW1a59rIs5fEcn
Lt+jdm6dBQRlkYOh8YKPyeodTkoxeJI9eh5rVaLnisxxS08yUGNU9958EpgOItYN7mMRAl0tpc7A
I4zJNs6xo8fxcZZMPmiZWcqfOu6yYucC37o5aM1Cs1oCF9Iaq+WyRpvljGzRGWRn80cWBkpg4I7V
zE9zauS7aa6q8dlo5YzIftSiDiM82NOHLNNburAdbNbjqNZqvnO/b+xaF9QELSj2Et2aVYxD/aTJ
iggKf24q7ZdZjb6MVqk8337XG4t4S1lH+YYy1dWkTI1DQ8Om2T5rtR4FGp3CszKB7r+9yvXRWBpa
QDXAsXM/r1PPLmy0wVxQbYNb1R8Ve/AmrLoSGzTmnP5IpsjcCabXEY4FF9FUGikW2hers5ghc+l0
GmJ78PjCj71tFqcx8epPFbgRf55i8RWuURl4qdXtNP03H3W58OnhAc1eh/FOC3sjVYUDyH2c7oAU
1QyTDDvQIdwyiTTeroqAaLvFkJN7g0H4VdTJPJsJfwMsNxTjXTWG2n0rpPPmqx2tn6UZpaNATA64
2ouDjsomPSLnDHkZnpdqRI9lO//0dFG9/f0hWUqjaNn1TNxX16DpDCLTJXA9ZLL1J33wgEX3HUKz
raKdZjWxdrqU12kSk0aINIjmMTFGYvf1tds6Io1tmFdACFA7T+2kPY4oTQRCCceLkppTgGrPW83K
TXBDCyvb5jbiGl5P/ABmePrc1cxUW88+JBWuIGyo+rhIvn++ffSuDziQNuALy4TNo05ZdWEB+wys
P4b3o53EH0Un27Nba3LPTev6eliW4YpFbo2XuGYFT0aPwCXcvvvKNZU6UDStOkBJxHpX1bO9EcDm
YvS9wFcuJ3wtiowmskloLML7SbXzu26osWGym/A+1po9GPDfueerXAnNSsb65CQ0y60r+pqGx5lb
2G18USYX0F6MPIdzVIcMIaR2MvtfU1HL8VAhtW77apujRTRYffmjnL20PEaOVSLZP47Nl9Kqit+y
pOl0GuZhqug05NXPmHWTk97IJgxMa3DyIJ0bwLCj4SrOeyPim+l+FGFT6+dzajoIHSVDHlRlhbxu
oSONdpiHLAoPXKbTF6MJm99yylIA7gC7BuSjAHQQ2afBLxdGa2CgxsUfzqUsj+Xg9CKoZdi8t5SZ
FlcxRzEWlbNRfOEfQCFrbkvxZ06j9h5ckaUd4tLTMGiXQw7hQ52z53F2ocG8ccMuL3zxzmEyS6dx
XTPBQCzKEOOjSzh20YFRT3kudQAOt1e52kIgMDmBnEEqLpCEqzCjxgoSBf2onDswYZ9NtTYO+awN
T3HInX57qasT+Hepv2oRrHSFZXVjZCAsC3SG03bJ0RCt/jCXxR6IYHMV7gH6SUtbYJ3Tz/kw2Oh7
0EyTuXcHO0E5lvDXdp7l6nZDrgX5kkXkExT+Vde7nr02Fa4Vnhku6sfQ6fNAU/Tka+gN6cVsx2TP
zGDjO9HlRjR3Ab5xoa8uHkZhnT1jTXzBzxu92k517kKweH4ci72q6BrQycPhMM+UginmInb/+iqo
tElvgGUq5zkOm89UlkZ/WJppj1qfzsKnuSHEIcmHXEJ1nCVHJbb7C06B0XOqp+OzXo7qp9Ey+hgj
ulEZ/KrSU/fIwS1/Mnpu90ZfG5+cqITOyhJv+Ryrd6PNdjr2UNnOTlGmH9V2SL5DrlR3ZIOu7VJ4
LSzBtIMxKPCc1Q2pRZmSN7YHscpVEobwcSQ97mSDEmNq4crdZ2J0Z78LE/RZJ8yulPuIoT3W4Frv
/igSz4g/GmWkCCTehfUVAyAYUzFSUcZ9Vmbt5DN/7J2jVAmeDwLFniywYquNP2rhmFmIxRR2ioas
3lt3SpIoXQAkPftRjqaYgk5Y4BWRxSyJcMgLGkfLGZrmFBvo09HqVsFagDOa/9AFbuC+haG+Zwy9
9RVINXX+R12EzPTrXaNYqWZhV0AfNzVjgm0zXYywgVB6O4psHYSF54N6EErnV1FEdLq0yqEMz42p
lL8Gy4jf1Vo+mr6dCPvNmC8+OQCz5WpFiNNbl0SaQOSD9nx4zlORQTucdd/S8+IRJJ043n6uq0x9
WQqeBJ0qeoZXU29U1IfQCJlOTMloBtJG96HIcvc4qbN47Ghs3SklDjrNaNu/b6981Zxj5UWAjuBC
A/eqPyxilCoVV3rnxgOi6NdTZt0nBW0BhBubQHHRY9TtHHhdYc1HaGHVTua5tXFAS1C4IwpFyFlt
HKnNKtdp552tMowvMrbnADWA4nT7KbfeLwgGlaYt0gPQp15vT8QyZ2GFinc2nRaJO1QbxV1uxfm3
hct3ryjyRyudLgCU9+aOAe+XidNyHTHlIDd8vbJSAd7CYDs8W3I27urWUO9GUE6gi+vyrR0D8nfO
MieDWRq9l+VV/6f525kChb9lv4Zumz2Wulo+lM3gnNpa7FWWG1+NrQoiZFEyvm7TTUuLDs2V6IKc
ePdPY0QL47MQO/J9G18Nzs1SlzBeplZYvTu7iuJpNBGgM4Sb/Yl0Ie9KAcP2WLfS+z5rhUFcs8r4
rsjqcGfHbD3hwuL4C9ddJkWvX6aTKa7bMwW71NVg3cG/N+RBNaHjHG7vzOUZXmfWQJDpBVCgM5Oi
V/16Ha+fs5KxQXSZoX4dwZnfz4U4ekk/3mNismenvfFGFx4THEJaHezm1RudjCkx9ThKLrFRN8c8
d7xTPUw2Ljp2+tlo9Oasu0X7tYdAsrM5ryrMhaQCZZLjR5hj6Pf6Oces8hChbJNLboPxGzVh3fV5
nr3AmDUe8rn9Az8+3Gm4/I3Qq5cLmBMBLhwqGEytI/hU2MAMnTy/QE2owyO9ZQUJIbeKOt+R7jAe
+64q0lOfpJVxH45aJy4FiDZgayKOvuTY+I7+hErcL5j8uuULMynrI21/bEN0b7D8vKu63jcE29Tv
TCW605TRNvzWay2XMGap78fY0PJLK+y+vnRxG/Z+5fR4pSeoX/7rFhNcAsVLzqIeWt2vKy95Alsb
fbWx2/0aRqr8k0QqvlxRA9bLj3tP/wXeIv9W4lQQHW3EgOIny8KGt88s85kB7fzksGEh68+qPQUI
LTcvt/fr5nfk3FPfgli96u82XqkNMkezgB45c69i1nrNL3RPWn5XRLV9Jyfc2oIRwqixcyQ3riqK
ahbGLpUexV92yH/iG3otCTrmRXxJnSHv73KRReAYu8i0nqusa9+x4eVPBbz0e9LiQX9E25W51u3H
v+6Tso//7qklHyc4re6rRDPyQRpJcpnSrM8+5hbXNnhGJvYQSQhL/oCi6hwomCb/hKE+fhgxKFIP
EEC7ONAaR3yahZEqOxXJ9Vibn4W6Ibh7pP+gyKzClT3KMOp6QmVVdp04slBXB6KpYbaMDCE13yu0
xLrTNFH3QTc1Vu5bnW2Wvpub2k5VufWdgBQjKGUwyblCqpgDgAnaAdFFxznpsIw5j2k9hU95DsYq
LGxsWZWyPCQjbLSMofGv259oedT1oQewyNwPvcfrAiacRCVbr4gupdk2vqtM1mNIUr1zDjYyUdTF
cTEBpcamXM/VJ5cKEKIVq0RUmsCe0ERhlZNs5r3Qub3UMjxltAtae5W8UIZ2TuhlXBGZ7h37YTQ/
GqkmD2hYNDt56PZSNNt5LAia6/q5jgaymDSKLmkhe6ysVPNQlPPsD2LYmwpvblnKWSy2cL5cwEav
b4RW5nFZ4Xd4zsvMfkB3pjwqoWG9GErZPY1JhUKYWuaBikLoqR81mF5GmP9ze69sHmcQ/1QSSyfy
itLfYCWWxBqJzKBNzjfGnAk5cNPW7zs1T1EywSm2uBszM150vwlv7zDTqOZDFRnyW2Vqiufrdmns
+VBvBVl28OJKgc3SFTxVzYrZIYpEF+428RMd9hEoex6pn52w7x6Q1ETiQZc4v91+G3/7k6ujg2gU
lQj5OBbkpvH6k2AyKZggKsmFqQsC9A2uKT8rcOk/qnFSv5X60DyLycnLZz0VFcoljTqoPmy/FH2d
vKUo9freeUYBJ/08I6Ob+4UzKz8wAxRlUM6D9mLU3hT7Sdk0wlcNqZgBKjbacHDteKKroNTtSVSm
DiHY42JtZN3BxhtS5xOGCLl1MeD+4TMVt9jVxnPcfWd8UeYPBS6H/+L0K6j8c6c+YgH3F6qOzE2A
AlAMbH3K0+d0app/lTSpZFDBAwAgj94J2khFnBrHrKzCjsg4VT86V6s0H/X6Bl221Cg+UBoq1dfO
taoHAKKd8Smax+xYmN3cPTTdmP5q4tz6nUSx/Hfng1yHslffY3VE6mhyp8xgd0or+6GLxDlOrdME
pZnN929eCUY2kHVYnAw41zFmmCicJHnQZTIBvVkC065SCudQJqP14fZSy49ebbJlrrGYYzIectZl
Stk1CDArfXIRlVc99DO0ebtqq8PtVTYiGeqf1ELMvRCwXl+IDiBY/AbG9EJLfPiCFlnyVHphciqx
ztlJM6+1SQFKkmSCbAFMwF+tAjTdWfR8rSi9SMVrfnRSnb9PMAv/UdF++TTUvXwv27r4oTUiqe8T
NZaYLEljqI/SdMPvt597I3Rw7/JmKevRXVhPjmILhLFoyE/AvrVPbj+jQYQvy4mJr3O0qlT/6lm5
vfNJN4oY16UdQ9QAoXql9tB6uVI2lRZfGrS2jpARIHcggPwUDW0fYGASff4fHnIZxNGm3OCKIcw1
zBFPeUmThB7Tolb+KdJKh7/Mk/Ab0/9x9k26UMZOhNzauy7ylcxAAI1cIW6IhUg7MbO9xJS7iW+U
7owLdew+336+a4wZO4p6ZcGlWzjPrO/hCTvy3tGn+NLGIRRlAILiRTVzRLv70ET2rI7yDwoczF9N
GY7nTtQ5UmsddqxHWcgm6Hs11U7NLJqdD711qhZuIkQGNvvVnDDSoUq0Q0z2r2vZk1QceSdD13vM
5mxvlrbxqhfBPYpF8pClO/X6LspjYZdV3cQXPRbqd6fVjVM/w4K8/aY3jouHwCw8BoIFhmGro4t3
dePNnhldGp0LZzTmQzKEwaSmUxBmUK4GJJXeHpmAc3DN0vKjxb4OtXIsUd3s8S4trTw/mHak3tka
A3kblY+dqL5xLsHWIjyP5wIrrpsLiImliprL5FJPnfIgUnd4mpNUmYKcrL8/lUqlDzsnZKPDQFG4
CBQv6B+Gyq8/Ww2iV4s0Tohq5O27hsz7U+e40wOyouolTuLhwbI7V2HClyrD8fbH3Nidy6FhnrUc
nav5vNBn2ylUmzZibRR3ppN8E41SfdCb5vfthbb2Jq4ScFNArwMFWO3NKQNlJJbjWaE1/B640A8V
uMFOGbW1CEk/aGXUpugirt4kpjLSmGlEXLQOk50RBdH4GBtmu0cD3ToCXAYLAAYU2tUmUSytTOKe
hxl68amhDX3H7No5mX2etBAZ1TpIWrjVO/tk61tRq4IUY+54jcO2S6TBsOkjkihm+KGtZRG4Gr4w
djXtuTb/jZarjGPhv9PKg4ZFYF3V7DA2jC6y6/wCiXcMT/rQNel7ZPKHP61pofwIfQSFtrGPzINB
v9HxmWH0H2rUJgDPzvG3NBWoSTpJWP/ogAr9UqNo+FTmPZqLRWnVjS+92tlLxq8/v8VcZskmkCsG
lqG/PkgcIbObiim/1IaLD9EQake0huudxsHWKsvcTF06ZNdzG9cbSHadiA6ZLJNDii7KcWqy+s0H
k21s0LXhU0PkvgoKQzzGfd8gyTjb+YkNn9+1rVafsxa2xVuPJsMa6CTLEJihzXp82bRuqndSphdH
AUtf5119bKtiT13o+szAnaIDxHHRaLavp4HF1A9F1KfpRe3Rf/X1vpn7AH0M533YM5n19XrU2qMA
crIHxfhbg73ezEykSAuWOREkyfUs2KaYQlkyKS7gg4wlEel0NxD60I6HGluQ2E+12fQkRRbq1nf0
Y23bV9RR/VHn+vC5RB5UHGQ6QKnkNrUZNomu+NUUvYaJVBOhaRiDCYgevSqJAb8CE/9NG3J8b6Gf
ageQIsz3phcnz41mo5fS6F5b+G5VGONh7rUcz7++d+0jWqUGkPI40qc7vlc5BUk+o9xuhcLNYTB3
ZgtDWyv6wG0XaZa8K8wkqGrV/Gc2KujSwrMIOWk1UQCaeesiJmTxt2/vlesYxKu0yNvpnSFzt54v
AIsHT2noXI9ln97l+Hof9arOgsrJvJ1gvrVhFq49/F+wOlcCOXU4xVIxxuQyInDqg1i1f5pZC87X
Ee0nOCnYs43dm7G4XILMY4mxdOFQgl6FEDH0mtFkpMkgR7T7boLwolYefnCjrhyAczY7Z++68Qdc
hYLOprgD03zV0enaHqWjMr1obmXlhySLzV9pa4faQgbMUIrlBjo5k1fKI4gX55ceNciU3/6m1/nH
YrZBuoNh2pYSZBpnShcK8o86LcNAhFP0Qi86f+gmWTzavdqcTb0dkJXh9++svbWfKDcZc/DarxHl
LUCsSZesXea5Fyz4x0VD2UQVN99r+G7F7cXpzKYOoRO/ftWZ0lDiFOynEBHh4+iW9X3lFf1O3L7O
H5HXJplC9YSOEMpOr++gfDJmzq2dXXSlCKq8KO5C+u++2iDtAuxiJxfXNt4fnkNL0cojXUthRGme
KVYFhibSBx1lgCmy71PQby9uXHbhcYkG48GKOnjHrqCb47dNpjyKAlRRmyR5UCr4Ft7bEtmwIISo
/pCq0Z5Yyl9Y3Sr+0lleJlhAQLk4V+9kjIh46Jpxl0U4A9zNwF9AwjARwJapRx78UUN6Tj02Qz28
j8LR7ANwXqI6JkOdv6j4L/7BB7iYH2w1qc6WrvaLrHVr4lCcpM7RhmKXHlSRuBAQc7Wuzjn9L+WC
T04uAtdd/KBChFjGYxHaXQY2MxXdzjbe2FsAjVAEcZbSE/HC11/dppORTAOfQUMN5MUsTM830JHe
Eej7e1GtXyTjVZw6YTqAmFy9yNlIau5xgEae247TJcFDRfMrm/mYj+JK2T4A6ERze0gaS/to1ZWp
BEbG+MLvrIXKpgPLK1DzmmQYpI5afgqj2UTUA0b66I+D2tPS7cwB1TvhVr6O7UFx8gbAiUEalXkb
ROPkvqMeAcI42bWKJ9QYCysYhW5/L4bZeLaqSRq+Bjwu8dUuTtJjpo+ufYgGxeoOXQ6d66gNja0f
pGC0S4fFGf+pWqMwAyGn6L6qLNn7RaKp35s6CX8XdWg/afaEg4MDIPYlkbnxE/o8er196dXeQ1gi
3OzXND3D05TN4ls7x4XiE8BRWcgjJZXHYoBM++hEdAb9SkqlPXh4KH8mu1Ky04zJ2HnKcvVfNywd
6Stm2/8sGjFxdsFtRuigoIju09VItHep2Yz/aC2W6ycX8rtFTjAZe6XuRmeMCgZ4Fk9Bg/3qhp3s
GBcidMDPbTciy0yf9JCabRREajG+X3qET16XVkzL+vJdofTDoWd+EjjOoO9EMnPjXiBX+ltMgeG6
Bt9HulFkcnLPCJYY5tGLRFwfmrRr2ic7qbzBV+gnZw+Z58n0rujJDFC3V7LkvkvH1vL73pPeHRCt
cDoZhkR/vnCQVckQyLV8i7a8+8jIZBp+q1qb9AEiSbS8C7bLZ3Wwuhzr1zlGLj5q4faMilCr53pw
RX2q+kz+LHIHawA0z7XqnevO3jt7nmzz0MZ2+yG1lPSrW+PsChHDzAr+sbHjl/fFNAVK58jUV1AS
+Ia4neXcz7FZyGdI5ByQCSH08iKmobrILhnwECagjIfcm7T3qjFjD+d47K2d4LGR6FBMLFAejjWJ
wHKl/GdIKxrEcuax8s66iiVuoxeN5/fUVAep8d2VrGsOMZntzqpbG41lEaSAS85AaT2OC6sFoNsq
7jlGjsBPbdAaMiuqQ1IPTK+GKg/coguDviP9VPVaPqCy1d4Z3bQHqd3YZ1zHlB/8Fpi9V7gRNNVT
Rh38EKhkB9lk85Oij/2R2ZP11A/qiIp94Zwsa6/xu3F56ouWBeKP6iKDvYraDjgBz6iXDa565Sns
UjVIG888LdKMd7dzrI32JBcTM0I6H3zqq9bEWDJaNdH9P7vZ2H9ESAeP39QFc+13xszM1y6y+WOa
CCT2nUZlcgkBbEheBqnM3w0dsYQGMUbYTX6UhGr5ZkQZOH+yloURSeV81ZwZsViRi3SIq7T5MUuK
+WKMsthZZWufL5MyYhqkkCtcF39QFBOkerwMU4VhFkDZlynz2uXGGLzLOGQO9stWnOxlftpGlr0w
GZitW6BdrxBzIPGl0zexco7CvBuPRhstIomFZ4FV4Y9MEPl9jUiwJaafo5WMv4k//TP7hmFqmU0a
Jr2x0XtHWwut5p7sMtMPoVOLLxPAMoZ3Tqqc3LFlXp/+H2fn0SSp0a3hX0QE3mwpqqqb7unx0ow2
hDTSl3hPYn79fZi7maaIInoWMiEplEWSnDzmNdSgnw6Ozu6vX6tX0msg1Nu5DO3jUdMFfPR6IVKB
G2WGbaV5ByhAK8zn2cC2ArKnuNSVpj5NkdBbnzrYOsH/Ml9GvFFOnSKV954xKZfFHdTPYu7GB7An
yjfD7KZrnCtHGj47aTACedxi1MrATrfV/uAtTufFQIyJI/ljuhTxdazN4r90mrIvSaFoB5u08ylD
iFmVl+iW3LYX46yBQ9KzHnSp/EcOo6Q5VXJoPwgu+iOmwe5iNMAdTK9RYNi2o3uU3DGqs5XHeRrS
gJYTriwYBTwgvWZd7r/8ncQSbjqhcUVk3Uo3Vui9IQrDczE4nk7agoFANVvGQRW697ZWTDMnmsfh
vb2+gXhCUqi4pCbIgZrUzZKfTVpCV0HyE8SVfoSp29tAbju63lDQdvqnUE9a7ECix6mwh8Aimzor
mKb7qGe8vWlKZF9Fv5i+aFhvbxqZZhQ5Uy7WR0vm/hkmqorUsovJVy6Tg/i2+1QAc2nXrbywGyhA
PzJWHTLl0axl8m5QvOmRLmX3V6HFjn//WBwttXlhmMto8SRSPi9EWC6O6tJKgzv8VUTJm2XO6aRz
Ldj8wXQULMPrs+GA+Ruh9UaPKRY8sT/MRnvC3GV8mByCyP3H2rkhaIOgfLAW0MzL1kj4SyaktL2e
giGBX54N4tyZS/oSFzINHGv5qxni/8xOGw8u5p2d/HVJd5MDjOViZZO1eI+anUAHw81u+lyhlSpJ
SLsjyMDe89EeAKPyE928TbmaFVKjYv7wWLt2+aLgSPOUNZ35VNodarOjGLkEF+egj7b3hKtXwtpl
oY+2BbDyD5e+GyIXT1U1C+14oNdaLfpFWGN1cCx34gjel6uQFsMsdG03x3LGr1XrelLKSip9sCDD
GIxGj1GemSQnSnP7fP+87K23irCumDVU5LczX9jA0SBL1ByyQaaXpB+Xf8fO+m72vR4mtvQO6u+d
naQio7PD2JN0dcsvT7SkVPJ2xZbEMRrEFhYGBUY7V6Qkj8wndpfiXf28P295s1OVwFOEXRASfMdn
o7TmF7o89ofBhVt0fxN3AF0WumcIdKG8wQh92/+37ByXMzta1UY97TLNhXKqp9IMJnAYV0VzZgqR
BSIthLSX1qj7P4oxK0+6VitPQtDhvv9z9p6cMa8NToGzdDN5MhrWrzwdMhUqp+cZwtsDOZ1yFnRm
D1AoO58jejOcnPXa4/rTX4cb2cpodCRcPrzP5ue6q8SDlijqpV1Efm4768OkVOkB2GT9BDYtHFAA
3EOM5+mXOhuhbrUrcoTsZ+Ux7Upx9uYy+8jsoT3QJ97dxF9W2TxZrRaVjQGR8ijtNKEGx8bST70m
8dGBBqx0/43tVZLg8eG68rZW9+7NFTFE+ephSEsRWofzNybo1uOI9EQgIxgBpKKe8aHBoe2pjybv
D63JTOeULAbQsSZ6M6ud6gKCxTqdoMy4qaWNluI9NUjN6lnNw9528tAT3pGr0e72Imm3ytVA1d9W
rIqaOiItahF2hjWFbg5oxrXi/sXzit8YzrGnUABIk1Z+9GZvRxCEadMAmnWnGMil7pUPuSw+33+D
ux/CqvJG+4FG/PaKQHjAa90IKHSEDZQ/OzN2VHaGs2CK7K3Mk+40ZPGB9dbeHv4M3MB1uJ62uiCA
kbTJQRA3NGfR0Q/UK8xg2c0sgiR8//F2l1pFJIhv/GVbjFSEzxy9MvSiYdyd5jnDXKNTi8cIubaD
fH19HdvPGxAHotwQRm6B3EzM2kptqNUQZM2vw+CqSKwM2QXR1DQohjH9TgFmfe3F9BstaMCINskn
yJWVvfE6mI0TgjmIQxPF49q7VkhsBU4yzAcDh73wRYFFu4R0ep2VvV4FRX5ttFw+dYDGaH+0ivqY
6Xp2cAdoeweSwnFVHsB6CZbf62WcQWO86iFRprTWInwkqRpQs72cNd/Gr6h9iJzF+I+BGIPTdtGm
Omi7WbbXIl+stW81ydqn8997geM5wGfXsxH7Vb4U/6rl0nZnWpr60ehn75itosnUNXRSSGFf/2hd
X+IJQqzyWEp1Dhe3zX94pW6cbWfSfuODdYDqM7VDhPAGPYguVjuqdU5DoyrcYIVN+YmtDte6L+Ul
y+bSL6oqPeCW7b2Un05+aLXRmXc3Jwwkoxe3KvAyJRolWo8alpcYP5wzS/louzP0BChYv/HpruR3
m/KUJt22M+Xp8GZ0PMpDRxPm56xqkxPK2+2P2Vm+3w8SO1+uBziSZHLN0G9OdpEuWt2lwNqUEmUk
Rghm+2QkQnvBCM3DTtISxWe7N+vlCpT0qPDZ+ayoTQnwdCLp9GwjlJNidoTjqwitCbCtr7UqGE0U
b9WD7dxdhx4YnbAVV7LtXJhVZMdNZ8GKb7N69KU1OpcRm/Z/3r6Xq+MjWD2V/GobJeIC5YjFlDQx
UUYKGS4jYjUD/mS+G4XIzPcnT0ALxOLjqNzfe0Bai+SzHri2m9aMznDL7iLarO1QyE8MsBroJe3R
pbyX8VAPo1eO4IzDN7gJgxE+KM7cQFGN41WCdUmazg0gJ6yauvW80MYcy9o5F6lXRD5UlHGiexuP
DEgWY3BORlsa9UEyu/fkK3EWzALozJtmduVOwkor2PaFqc4vHd0HGADTUXa+++QUeBQLK/iT538d
5KwcQcQacsojbAjtYaIzHeKRVQXChtJh5IoO/rMQL6BtJt+LB/mo9l4TDKPbHHRbdn/JOmvHJgFI
4Q2tbrQGRfLRuo+5gnJJUMRAFuCBW0kTlPbs2A9IDg2INqoNDtM6hcq5RpSlvRhAC1w/U+wxPfhJ
OxeAB3oeqMpai94okFhAKdvZyqLHbE7ySwsq59lIJ+2yggV/422DQVvVLQDs3+gAF0sVISaWcM4d
NT5bfZOelak5Ihzt1NdIJaKfTDqBkOH2RpvmMjK6Bh8KOwMxFTe1eJCqlgH5aaOgXtIf98PG3v6B
dGPrdLr1N4w8j2K6yqvVideG0q+2SEHUpcQxRmb52++y1bdvhRWtZOJt54D+RIMWlVAQLUuia2d0
qeKbdls/y26xDDLRWDP8zIqXP+4/4s4dSppNVCQ1QVlpi6usEE/vMcSlVMJ34doOShu6ziyeotTF
6gLJgXDqjKPExFiLyk1W6kEgITAQ8im3Njd3XENnx1WS/L5WSvOc1IgtnZIY7RXmHyXlGMTNIRzw
8Db81IjbH0PrYs3lNIDioF5GXPRqZioBpBNnfuihZmT+AOu5OjVtOw9nN87Hj/PiKWBN2gxkqJYM
U+pjvZH+TXtxYppeLEVy6ZE7+oYVYyZO8Hvb72oP0+RD50mJqxygp4e0bl3nJAlh4iCl3LveCVko
kiBeCeJoE7ccJa6Tpq5pOStxhYj85GTPzVx7l8ZJ6TwXcVc9xl7mMf+pk+v9l74XmoHMu/DxCc83
iqq5BWm81BpEu3U9OQ+N0V+LJDpCDux9rJ5BLwQs1brUevR+aZ5WBTN1deTqU5o0f7DUVgWXislz
VFtYmlRGdtBX/Imm3p6qXxfcnKq2xrYXogEqp05l01/vitMqyP1eTAAC+TvPN2eMkHIAbr4eoevl
JExK7m/t7kPTAiRK0W+keH390DiJo5sCD42QUTfvJ8VrL8ki9JPSGJYvvOpoUnobouDrMEwgH3WR
CPw5afxlk5WmS2WMRgx+JRI3YWmi9AML4WxH+VERdBsqXi2lbx6tSgEUeekq0+w65T9LsYwnD/Wk
E7M746VjTs0eF0fSQGuH/fU75aFWqWZGdqtlxeadNmTYTDd5p1Oqs5+RB/4R4MnZTaJc+rndVR8z
QffPUzoMp3L7zSa4K0MYBKnGJwpZfFv4ZZ3lLpM+xKFhFPH7eFrKZ3do6uUxBcwaHZzgvZfJd4Lc
AXqyt9JXnexGXcG5PsyEyF+MqOtxT4mmD3nVpwf39d5SVIUo9P4kW2xbjZMpZjNtc8CstlcHfepi
KoQ0wbnLULu+/0nsLUX/C2syF4bZDZ1NbctaFT1M2GROlKdZU/J/O0P2gTMb05f7S91+ffTA6DWQ
gq1Cd9u+UT4Uysy1A6Sa2lPpuC0sYxSXLBqzgCbJcr6/3E7Kx3qr3dpqekbut/6eX76+tkvnRIxo
5CKN6H6RbRn50xKBPlYK7SyHYQZ1ZhsXHBjmAGOr7LnGtuo0ZZpx0Aa5vU1otcA0oBMCoBw3lNc/
xM7HWNaSHxKNffrBqyzvZNjUpsgUOCdzmi0/aRSw3qW0Dgw8drr1r5deL5tf9gBRo9ySw5yFzaKq
HUidru6ts2pl2bvFRZPPr9slkT6tZwjDhdYa4YCJQB0OeaReOi7mnt1rjKPAsXMbYD2DxgVih3zC
NxIG08AQS1Kfh3qJTURZdva1V5bkksqJcq/I6ydDdmnQS+ny0tr4mlaj+htHf1VbxBGPGvemhu9M
DXsKzkiY9ZZzispW/a4NQ3+ycTM7eA97R59ez2qVTFv2BlIiVdHQQoI4ldXLn0gnlOrJRX0mULra
+VzSSTgIILv7SwJDsorMtHHDozRiE20KS4nDKB3yix5rdLiSuTD8QYvsoDIi82y1xK1K1+L3VkPP
Fsuh9qB/sPfUZDIrhpf8lRr79eFDl94tOwE7TmtS9y+17e33cs7KCzIa3ZNJBnckKLa7IPuLISf4
IAbrrxd0tDSNco+4qbkcLatQ80+zkhZPzqjEH3O0oA9Stb1Ll0IHeQUUHYigmwhTxUNm1BjbhsWA
MoUzjrgKlhPGdOWQzpS2Mgra1DQ+3Q9su08JumPFfP5s879+yliQ+acSjaHWk9P3qY57v1Ti9GW0
Ioa1IjnqUu/d8oxqfnJhoDJtb1m9aQu1L904dBobt70RaRitkN9nO7LQ4C8WjALj7DRTLftlPv97
/2H3TjKqTUjIwyQhnm97epasaNN72FZGzKlwExQaopaahrrQVent5VJgkxXqre5cMAYY39EuMz6V
Euv4g3J9jZSbXEejHwubDhEwxJ4379pugC/n0yDCnHm2nyOo8LkeFfUgydhdhSoT2LbBR7NFb7ns
sJu7zIrmpDH+pTP3tUGC8M+DPd25kKjTccpizE8fcXtuDfoezbBa4qilslg+bSLaiMmS9O8Gtca3
eaZDEKpu7Hzjy80zTBQRSfVLCbrUzwdwvr4SR0vrzx6H0ccmdBCnxcZjHPeHxuqDoZSrl2SVZcrR
pb7eldvXsLbqCKJ7Rl85ebaXFBqluG023kkZ4+U5neLOvSZDYqoPKTlOReqp999EoUorcNxJfdKi
rP5b9EP0bFe5WwTkAtWb7QZWu3OyKATeAZbdtDFHeBd5aSmAyhQxXqamNy4x2Pl/9bxSP07lciR8
t3dUyFxoKKKLsPK4X4cBjoqjSESdQx0eemjpEWJDA5zZD/cPyw4fDi1+EihQSlSLN/Mw9H2UmC6Y
CIs8zV0fUlz8dxzZ5tdu0RtOQhGhXggVSfytD442vVNmo3hAo6iVpwW2a/dizFXmnPVirUmgc07f
Y8cGIVC7uuI+OFbutogIyfkbyH7nn1amvXrVJr74wHbTBqGDpSg+V26EgajPTMftH0YUxLxzNVT4
u1nQTl1/wWxivIwTkgwPc+/Oiz+bVfUEus8T/ii17HM517r9To3ToaYNO4j2qoOV+Mvhf5L9r4/h
owOtbYVz7mpSpDP8mEZ8PtjJnaNL/qvjvQhs7iaSOfqSVcvcw8hVZyMEvW2/jF1XPtxfZedOYm5I
wCRa0RzbxinpJRWEf+YudVqpT209Nk92mXRhvmTFC2zDr14Vad/ur7lTRFAWEUrAhTBO3E64e1l3
elFx9NFVqE9TYRaPDTPgAMZIchAAdi4/oAOQjJmlIxG8DV1c+mneLICG5qb6UXuu5J1m82fMPbz3
kfDK4SBJ3FkPng49g/UCZOi9htJfEug5cgWgkgKIQGTMECZXyMClyRUaVkIx2ukEvVJNv97fz71F
GUqsKRMF581sEFfevJkHGT32iaKdl1H/x4mXzrfnGinGejmygNh5fYyy2EuYogTWbZe+cZIOQhLz
iaGtRvJtsUZv/mvLPFWJkR68wZ24BZiTzi335M/c8PWOCtOohdqs+I+qQRFCxQQPzKBxcJHubCES
neBgURNZwdybVNAwIV3XNuPVVmWIcml0uhOf7dGLgUB77VKd67YSdnD/ve1s5E+EELUm7VqwEa8f
DYNYq0M9UHlsRrNB43BRLlmdMh6k2D3YxZ2lmKsAhVi5EAxYNs+Xd3MaI1IGYKWR1cWhfH0nayMu
Tk1+GLj0nVe2prkUL6uY2E3/G8qnreiLkYcOOsvlWUYa9Et7US3pW5ZsbT+hjPzRDk7yV1IUQ4E0
jJwyqFm5+V+Wpc07Im69BEYLU/lcZzqazpOI3Ys5u9of8Hdc+xR7te5BthrgBSlj3/2jSV3913CF
jUFKlY6fXdyzjtzI956LJEuns09L56bVak4DHYJJycI68VrE7ec6iLAOOYjIe6v87K3Q9cBqdft5
mdxE1iSowS1zyR/qEUkbz5iPemF7q4BqhAlGgkr6sd4LvwYqoYnENWQeggTsnxO4WKeu6o/MFI9W
2YTDoWGZUe/yMLGAEhiTHV90u1F/43Cv4WjlHZDibO8T4Pkw1yGXhHWhKqfRoF/E/K26mIBTD+LE
+oNf55NgBQgSiN/+v5jV620DNTJ13ZJmoRaJpD1RTbTnyC7cT1KzCxEYo+VcUPp9MJwsPijSbz9h
snzapj87l9irbD5hj7zQViczC5fSLDFySlTfMOUcxsowHxQve08JapEBlrMCbbe4sBixuZKqOw+N
GGLbNe7Sbri0zuSKU15CmP+hOxJ9ArMworCfZgi39wPj7vrMmSE5k0lCXnu9y0mbjUyi2eW+tson
cxnFC/1T1Xc7K34o4il9gcamXmCUdQcr724yIlZg+ikabnjcve70CThxVl5UbTnhCe/+Y8HyFL6r
10fn9vbrQAWIzw9DGZa8yYPKsc6HDuX+MIF8jaf8HD/DzBuu9zfzNsODMQAEibgFn//GKyQ1ypE5
bwlBGgm9ErW+ySoCdAe6ypdRQ2xt4j56Z9N4ORoa7bRUV7IC+h+o1ZFcbs9Rq4py6IysCCskJ75G
VTu9y/PUVs8F6mA/4t6SH/uudAIU9YenzFBEdsrKvMp928VF7DdeLW07WNRgaG7J8wJEdYqGRk5v
s/7SxIXzGFuxHqhZEn95+44DllhRomseuJV5AmWs94MdFyHI9BwtYU/9OENR97287r603lBeHFCQ
B0Pnnc4HgjooPa2DAGQDt/Ghkw2920IUYSmr+jLbAk0JzZo+jHSag8HR/52bwbtmbY8IY96VZ3oe
R7PgvQPNm+ak0TdZ65bNd6uMEfoETha2NMivQ+MapxRc70G4331SUAlASUGi3E6cFdMVmhpZWTh5
bf4RY1Pp+ao+eamfa3W8oszH+bnqRXx27aSo/LK2x68LjoVH4OTbrHEFtK629QCu3ZtoEeljbw7Y
2oV4qGSLXxvO+E+dQftEKnMS51LLfudjZnpGUNaAQt/QgNoB7eCBvGClEGPN5HK5Po0dQ/9TNkZ2
4w9ZIrNTq8vWOvh89t7tryuv//6XhIH2Nz5GXZqHbqUsL+bY2CFmxe1B53t3FapdWhTM6UA/v15l
okEqiibi1XaeVYaQACN0TRMxeMH9b3T31QE6QdQJ8N+NiG+sjlQbHldcZOrNxTL+RXnqH4y99FPp
IdV8f7GdEEw0IA7Sg11LQ/31Uw29OgknM9IwG3U9/cKcJPtTxyFDf5/ZTnTF+KB6VNVheri/7M4z
Qu1jpEVcgBe8bfn05mwypbbQeO8GENByoTo4RSktsETPuie9HORB9+e294tYKUKQKNaiFXgj8A6s
U9ZJS6/ZLke66/7YjHrz7Cq9AirWreSnRdWlcWnKJI//16FA1V+KUfTml7c/OGDZVaiQ9v7Ny0VB
Sc9YOgldANHvoLRWQa23EphcJZ5jZzgSgdqZm/HcAOnRn4bvfsMVkgRERiMozbjGgClWHNWBTGbz
uXWX/to6NlYhcYbE0qx3J7xx2hPWt0+ZIrTvpHXy4LXvnbb13gVdtYK3trcuouyDadLYCas4o6OZ
D6ZSXKzOm/9AjSsJ5GB2j16tibdLDYJ3BuIKfmEFWm17HwLVtigrmFoJERWBuZR50LoXrQDun8hn
2XsfjNQpD669nYBBkooBzdobuB1IAxQCwSA9RmVqhFxL3Tsv3lIdccF20kJWQfVvlVBYVfJef8Cx
pxcehRICp5aSnCBntJdFm6NgLvCovX9295aCqLeeohWbvG3plwBaKmdBtMlbRvhPTd/i8pT1XoR6
s8Qx8v5qeyECihIEGxr8K6L99YM1CizjLlbSsFAnnNkS0C09AIIHb0n+WcBVvT3qUp/RHgOMRHdg
m6OIdKnMpNXTUO+K5pExtxuUo9E9UiJm5zSyuoPcd28zacKt7Wgq9htEXIlwyKArrCfHLg7jMVrO
PSo6QYWc0Pn+Tu4utSIzmdjvUE5ybZqVBFn0UClISuql1M/Z1Gl/9vguHezi7ZmHUKavvXVUPYly
m9PYdcLz0nrKQlToyS+pPM96Dx3y/gPtpFksY2Inww2y0zMCgm9z8HWWQVD4hK1sdl3LmXPtCRda
v+F+QC6suTpImPqKNpmBbbbtwc15e6Gsv8HB4YvKHpW9TUY5pT3SQTMZpWUNHBii+MMklfk55X2f
xtqbLJ94Xvm4fKGnM6dHXOj1//+63md9UPuo0XJib9rjai9sFAVd8hG9a1PfttunzO3as2C+dxpA
/viyXuaPvZMlB1/m7kvmw6SFhlc75/H1l9lr3YCsesHuF3F/XpBJv3alabz51P5sjDMtXYEmsD1e
rwKctEyaDOGqKVaiU8V/dRpbzQlE1yoHgW1vKzUkLZmHkrnegLtXHr3i9TVLRX31MDpOf+mtqfYd
dfHgTU3qBRTleLH6zjriaO0IpPCY1Nk6VRmMn21F1jVmrym0McJGls7HqTLTH4W0QP+ukwh5pTWJ
GUceK8k7Jm918+D1TnLmIhgCe+qSL90SgzVBzPHNLR1+FmMXAEek1jc4D2FIWSqGRV4o7GYGuZVG
nxZkILtAaVtAw/c/6L0TBasA+Dg6DBAMNydqEnXuYA+dhhFi2YaPJpb7pXH77u2SfzwVHyuA2JVk
tT1TicPgfUmqlKp/aOUlRcLxq4sYsESvw52eqr6gtoecnAsUCI3ooILQtZ1PFuUh9GWBbN5K5zum
zOveK9JwWZYm+6QX/YRGmSEWEWir0uCfxVRL5JtKLUFPbExHfQ4MkGyGr2uIvfmJa9YxPghpWflK
AjIwmKzO7R7yZem+9ZNeQ8kYaol+4xzZl7qYp+RBVaUR+ctsxsZBALy9VlBiWzkXlEOc3W1v00Ll
tqjKLA1bVS/CIpumoHet/KFfjKPzsRvwwY7zmaCkQwtsE2z1yNOaTso0jAFTva+kaaBOhkrVeUaP
7Zw0yfTOtUbknCC4/ef2MYg8DZukt59SNIyQoIOjx5xpE5HSPhmEZSEYC86wf5kWqZyconAO4t7e
t0COivccU3jyxk0zFQniuOxdYAtF1shHy2mVB3TC3KMGwd7bYw2EL3l56HFsdnSRrqyQmGO62mp2
EKuJfep6GJteLpwDVvZtJkcDAmQcOl/A0G8UtwjaI8SUkSxnqft3GoLwWLTTspykJoPFcOfg/nva
PS1gJZma0eeii7PZwiGb0FpcnZfyxVD/QQ1olufeKaX5lGtOqQUtzfDGz1ETzH2vzCrnQzKU7ns1
66Ew3f8te9uMBu/a5iQhuqk86NkKxZ2RcI8hCQWu2UZhnHrOJcWR7uCxd5eihmfGy3dyo5JogiKB
DAqstwIrKAMtVzvt3YjO1wmzFua+9x9s76VSV9I65YXegkRirFBUR8koqXqrPE1Amp5ECvbASyLz
ByDMI3jv7ksFHwLTiHoHCerNHaHXKKjTcsPpJhr13EfXMH8yetOsH9A1XrLTWNE9QJ1KfJnLOG3O
ddSKh2yqjaP+zM4+I6a8Nv/RMzPJv14nJh27MhroddEyWaZToS04yAC3Sh9kOTYHV8buWgRX6gNG
sTAcXq+l5wOvGu+ZEHiz/mB7aXv2HPh0mQYJ5f4L3Yk7jHrpN7EKI/Tt/oqxNWNoxByfalGvRdHV
l0iNjvgoe3cguQ5GonRjuAp/vuZfmnXGPEHbhUAR2qizmj4ilNMPfKS0vwA2uS+GVlZYc4yRXj4N
lay5DPEanP5GWz31zqiz1197b1aHs4lc/0PV9kINxjodM803tBkbVM1EpfqUUnm3PmYm2QrgcZ2z
Ode59/ZPGwgMxTC1N7oo28wNj3EmzKgVh4ptYMHbuJqfFyJ7yOzcOvi0dz42liJ0cu2AQd3WGoVM
DKmPSR5W6Im/05Shd08tdKTvyaBMF8OMZu3g8947eHBqIA2REoP5Xk/LL68p7hfUOgqyb1wp5ndD
Z7rXRhE9oomDd1BO7GTfuHYAOiX/BZO5fbh6rhYJrY8pkCuSD0rppY9Lm9nVlc0330GZc0Lmmg32
k/AMD97h3qGniCGPAWVE7r9u/C+PiZYU0I2CtRN0PM4zYMxzbyX9wRPubeaqjMWVTrjkvn29SmVI
LerXaZrXFNjeA2uy0GRX0v/Zi5ke9BX2jgo4UrDt1Ey3pCs0NVNk7fscXzY7PSd6XD9NivhU67IK
SscdD7SB9pYDRrGm7pACODGvH21EfKgegdOFZVWYQcdt84cYoDcrpsyuhWEdDbD2tpKWMTkYmlEM
1jdpi5VkTmuaRR4u6NAHmT5GAUeyDEpDefvICF8A2kG0DuH432BgqFfQUgGlFaqRjJ60WjbnVBRH
A+XdB0LsgaEJIKkblUPg1cNgurS5+lk4aAonKB7VnukvaPJ+vR/hb7uvPBBUHAjc9NxvWoWZrEBH
1XkWum2/XBTiIjOw2H0PdLa4dl2XPeZNpL65C8qiyFmQLxMnbxC6JQi+phEZgaQhVbaEJrnL6n/v
P9neKYSUQl+STIux1/rkv37GBRbpOpTZ0ADFCwW99SuvmS9ilk2gaOXBPh6ttjmDZlN2XAuoXssq
sZ7rvPg7bbLsQ8+nd6q7OTvff7i9EwKYjVydNg/a6pvlPH2GV1GKLJwlPIMByMFJiWGfioov4P5S
u08GKBmoHgqxNykkvrsLIsYcRlNRvEti6PmD3on+lKSJem7jSV7ur7cXfjn3sNlBGd/S7gx98ZzS
pfHiZVp+IZWvw2hVUr6/yt4GkjshbsE1fTvjqk2se72hQgTOld7ZgoZ7nulUPohBb3/jXTFhoEJl
3EKSuHlXLi3jfLQJhyLVk0sVJbERKNMynRF8lsXBYntvy0FSl8EOXbKbZmslFqcVBrFQiVVIilo8
nhIHIWd1YV7nVN0RAmUvfoC6AZkKaRAA3fp7fvnKQJ3APCm5xmavKL+2Rd/5COgml6Tu1K/oyyxn
PVGOYKs7i5IkcsNQCfP2tlkW57Bos7VPzgZ0YZWjmuznvd2fZrsXJ1spMC8e2u7b/SOzuyoxclWG
4uLeqjQpjg7H1FnSsCuxNkyooK85I6JL3sbOEzI95WVZKu3t53QV7GQ2aWlrr35T4dTSW2Sdtiw6
d9nLUC7xp1RLsqDQJ/MALLbzSVD30wyDX0RtsX2VuhObnozwIZycWHMvkZ0370UGcvKxsiltDkqL
nYNKPFmxH7AiVxWN1wdnwr0jN+KIejzLnb+auImucmi6q5WMSuczax0PLp2918cQghJtlde+gR2z
iUspJZaO0OKUU5LgHaKbsXgwYl1eSuDxJ1PF+vr+mVm/7U1Dfi0H1rHuz4Ro8/r0xh2kjS172JRa
/cHRphfKWPuSOPhwOnGTXGdRTtcJc64v9xfee5msSXmA9N1tX0or2yEDeEIjDmGv9IQ/D9K/xQiL
Sdp29BvvcgWt0/Ynbt+0p2adlAF1+CQ07CruT+ji192pNuqYZlgFpeqDW3LRH9xLO/cEFyD3Oort
oBW2WR8es8Wa8UKHW2cttlfm71w8tw5e4N4q6IhRYJHxEcM3LzC1G2hRPT3vprDqIJvXdmMty4Oo
vQM943tj5OdA/KGw2j5MKvKxRjobIJ9GEnGS1H3fvKZWPrR8hukpQ7Wi9LuyKWtfgwkUCGFacbAk
AE1Ux+gPOgz7P2cFp66k6dX67PXHCTmhKkAwkl4YYD2ErIpTiV/Gs7aU9p+4gtffSnTK8YpSioec
uVswZE3/TkyoRt4/xvu/hM7qqua2QxmLvSnny9UoqPPMak/zZCbPVqokHGk798IuEv1Lq7XmZa6s
+T3Kzeq7uMVDHtec/u08V0AaqsdxYP6M5tFmV7ACtpeyotfbZvGPHM0Zqra08xFd1a9jqjS/cfTI
uoj8hP1bnLDIOyAolk1KqaXLJ8tpsvcxUIWDb3cnUBhk/hquDqtY3raBjfiGPQt000PAZ+O5M9wf
cxf3F1Ll+uB+2YmFMP4JEnxGK297/dR+TRVk5E5OqULGb6v6bzOu0umxcLv8RYW9UPtdXJRgXhqM
LgZ3spXr/ZO0tzqNX+Rd0WoCsL5JVMTi1l1OuyJU6L0yAAZukzZdddHaKX7IGtO+tvgOnHUC2cF7
3Nth2pDM9AnE3K3rL/vluQchtHnOC1rdajafU0dxg9iJsiudquogjuzMnwEPAI+Aik9I3J5QlFyI
wt0owmzp+lBV+xbrkKI4FZ2Yvjho+Psl9mhXJ8Yb0mfI+naWIAX4eglw4xCYt6N+bCNGzLp5xbPM
zjBUlsvSL/Bs+i4JeLMHG7tzoxMx+ZlQD2jzbtEgeJxXaDC20WOZeqgxKZZ8dp14PrVqOwcZc9tz
PKriy/1ztMMYXBmQaDqDHqCs3DYrOzLvSuTcCCquIdN5EQ5TYXuxi+K8NBWuLhK0GOrVRlZp8IZH
+1Nq9TEUfMuO5Glyau1PTRPYFrju+D91jPMm0DOsGE5tUyjPWR2JHJ61jkBti9uVc5XLJD4m2tSb
OAj19VNUZYvqI8sh0kvfdtU3s620+UotleU+Q/j+b8ZFTXxh2NX+gSVtYvLSUUwN5txL3IfSsuck
KDRRfSihBw7BgDRk/oP2OMUdWg7LeekHUzxMTSW0P3W9n7/gN9sdISV2PkcUY6GmMN5lM7dT1wzJ
RAiOSRxaedRcC5waLnJABy9X6vS/tGYgM0dlDBknUR/uv8CdUwMdgQYOinVkntuxYRxpTVuODLn0
Oq5CfCRhb07x8JGuB/oYUrQIomZH2PmdD5P8HR49tiKgnbe5dZNjmTN4sCOLQdRnb8nVIEMu+89G
N3JUevL6OolSnjoH/JmcquH7/WfeyWLoFqwmhcCYVvDE6xBUOTLNoIWSoCFE/tglTnJR86U9UALZ
W4VOCyA+8hicGjYBvi7wxPLmbB2xyUr4+PbKoMrL6aC9uL8M44i1HQHjdJuSdQvXQwx60RqXsvCL
WRR/l3F15GyxU6CgbUTAJqD9zDBf75lYdWo4+dg7xp71rnbxI0o6Q/c7BBOCalyO5tm7j0Uyi34M
pB0Oyev1jBF3KK8kiS57pQ5Tt88/T7k8mrXsr+IxB/W4i/nT61UQ9rcGwVVPvw+V/0DMqnUSWZ7o
b08r8DcG1sl9Rxa+RW84KTR2kEiIF41mL3ypVdRbldNBWx4VQO5vP9+sRLcIWpUKOOX1U8WVpqdF
A2YuL7E8a2sQ2XF7KDS4F7Ng2cACJi0DlbJZxe6HoW5AIIWmMJQXPqf/4+w8dixFtjX8REh4M4Xt
05Y3E1SmC+9dwNPfj7qTSkCJ8nRLNWl1xQYiVizzG+sQI+52P9lJg7KlsA5ElNxTFPF2ke2/1lTw
blSUOFYtpEly4IolwEaViQHmWMjY0E1S9w7W4NfX3+RGssKEfEYFw8lglLnYhUNoa6LOsugWmGX/
rTDyiieLmo8CoPTOR9s6YLPSPlRghkorJ/PY6TU7avFwxu+TOUTt3Fo1TT0znz63Yfvl9efaXIxv
Rj943vbLXAHCvS1piY65dxe0D44RhW7WyfapxI37KHgXO7OyjXM2PxbiArTwaXIv9ko06Wo6aAUS
NVk8nkgkxusEl/Tw+lNtfC1WIZ8ld4Nut0wtozYdxKgIzLfVaHoSDW44JtPA+64Z9lCcG5vfBGMz
u4lzAFbJlinjHYQBSnhj0OLot1hO0vhgTl19KWzJMfATNONzzSb97FSTuRPyt54T6CikDWZK1KWL
+yvXCnxj8Bm6iSGtk4M/ZMoHPx7i8iCH6nh6/aVu1ZzgCUCmMOWkqbk8A1Ia+LlZmfktRcPwqIya
f0hkkbqx1Uqn3lL9S6Q4HykU8Tw2cgdSshIe7C7ZOYobW3Z2Y8P/geuHUeH83/+pG9Car/w67rNb
qhbBNUcJxxNg1U9G5pCk9fFejrLxhWcS4RzgZozR8rFVuZD0KrLy26AJuUZaJAq/ykJSm4Ol+COZ
S2Q+NUkYHUYIib9ff+cbxwWQH9ARsCqM15bXRWUPXOa+nt2aDIgfH9g3ngPZavc0lDaSP8Bp5H0A
/zEuWXLY1WxqDQmW5i0d+gBl4h5qLPfxMW8A+VVIentN3WSX/+Hh6DiC+UHodFX4BnGJHlqt5Dfd
l5u7TK+zaz3E1U55vfVo1CSwYGnDgfeZP+8/2wUcql4m0pjfmAwZv5p+Ui++YiXfnLLQYNMESDmh
PZzsYda3vtw8UqYxYgA+XuriAlMBvuiHOV3xpDsmtRUhuqkOO3CxjQDApAeaARMhJByW/TGfxjfU
o7S4yVpZyK7U9GRigwVK1kUkZtfVbOMo0JHm6NGcVnBeWUTvqiVF6yWfo+CbTnexraF5YNzSf20c
JcwPlgZ20sNYt1MAYI6iMM6v75gtBDA/ACYUs0sqhmWRovtKwraxGeNMAnbK1OmJ7AIUq380oRPj
xFcZ5XTpiRuhayVB9lvDpv4zHqTiZ9WqdkxzuQ0UV4Js7e9c2xufgiubM6SA8trAXGEYj4igyU8L
EFOVA3s8WVqqXyh95J3XsBEByUEYgf8NSytGmASG36QJlpLMVeXBmIr+HnfEDm+02WsdzvVOFNp8
7YRaohDYj7UFuWSkAfRioB+d47ePTWwazyT/lX3CYnW0T5GQpQkDQZHIhwbNZ/OmpWb9AblVZNyt
Torl65Ql2gUQPnqWr2+JrddOuTP3A+Gl4aj98nhLZTgUimBHFLGR/ZKiEXK7hMaHPxj623HevPH5
Bph9BFfdX0m1U0HCgUCBFv0xfN25t+uuP2l0Hz69/aEYbsFDoQdJSF5ccQLKkB+pRnpLxqQ4jHIU
UV6hMJepo7VTkPytcRejGEblM9qUKnydQ2OzaYxhVGW3NvXj70NeT+/aIZ18d0ic5KoMjn42acGY
rh5niO/YhXEcWvo3bz4+DoGFGZtNhbwGq8RKLjlxoWW3SlMG3YNa2CUHwG4zqm1U6z2d0PW2cejW
k0LM9d7M9nu5bYqk6205BF5uzXGzSMb082iaP1B61d58y7ESI0oSUpiwq+54z7We+6jP31QstFxD
9qdrVaR7AJz1LccqCDEha4lF7iow0icftN6OmEwgwPuJfSJfyOKSXxqAO8uVQ7M79jIi8ztfbR2J
wINh60TgA9i3aholXNpxFQtUCScz/YAUsAqluWgezVGvgnOvRYp6ev1orO9VVqSapSkPMWCFV7aK
mgrN0KPbEAXYaw9tdpBKS9mJsFuvk10BzWIGQqzyLq0g2DXM629NlQaXuiiU45h19mOEudqJWqD9
MOt5vv0oMrdHKfdv5ccfi1QljKhUlIlyNopz1U18jt7kdKFHp3D8UCNt+2dgXHpVujo9oUIYuCWk
8Xznk269YKIcSKR5nENW+PJklLY+8E6Y5tBKz85+6Ph3ZC97fZB144+pIcRIWlUmEOVl2AbgMSp4
P8S3UpLG7jxGunORuLw/Bipifie17WUZAnyYvgeBG3Ueo9T6+e07CYghrVaVnUTcefmg6PYFbaaG
kAf8PrhqmqQcBtRyd5p/WyeEowlokwaWQX70cpWOl9y1ONTcVDuYvDET3XNSqwiiB8HPOAXt8vpD
bcU1grlJEwvk8AoilyPjgjUP/AFZIbhJtaZhSxPa1xbdsZ2NsnVGsHFUZojcXI8tNkqfqRrbzwLb
HabloXMMMOaIkUIxscxwlllug8uUj93n159wg6VNWwT27kxS5tpfFr3dKJWDXFBxB0YlfM8GaeMJ
4cv3AZjXP0bW1K0HaV45G0EyOi7Fou4fq2mynzDdkpjv5IH96/XftHVm5o87U3DJipclaYYEol2P
fXhrhkj7mQR2/qz3/4Oj63xN04YCYwmGelkMSrYEVaNmNmAbrX+zBnRYHLUfH8xa3tPM/zsRe5kV
8GHRwCMAMq9aATophtGccgjscRKluLki53BfZUM2upNWNYA0kgCftMBC1+sUc4V+xE4wC37WQRFC
H1GbL71Zdk9y22b1oTWrXjvbFlueHl07me4UFrriouGoMYQRwGJPdusYRyxzyuYsdXJ5LBtbT+kn
VNHXVnOG0dOankGAIibgW44SFZY3AdjVXKFQ9OxE/43POWt20TBFimqtlIrqNLmeBIRCFM5HpUvN
hxRl9p26dOOksgh7GKMPYuEyAgZaqrZJq0U32EXtAcNwhgLqVN0Z/SDv3JkbMQh0LqCQ+VOuqyY1
TMqxmkEv+iAriMpPw9PQquGDNU3qj1wW/U5k2FxvHnayTzeUvHorRzPf4o6WUlQSo8j8ihBneulp
Xz4h4Wvv3JtbnwthDupCaqk1TUIqnR55jBChulruGNAp4ghFvd1ZZet78TyIEdNqW3e5q2BSmgLq
5U2MaXyndGZ5KCRV8eCGlTtV/Rw5F4dv1gwnAZi1w7mhXt4ZBYKM2JCAcAhrY/yVIDbpdQzwL6JL
O6+U7PjewirquY13Xas2HhLZROqpeSxPP199ubLSKkwXNdTJHPpAxglhz+QxyuL6WxpL7ffXg+bG
LgGlRB8ByhevdCkzZNbaiLbyzCeQx+iEj0PRep3O0DhPGql261xXdwq4jY2CMy9VFYMXGHbLAJpo
2pSLqMxuUygVntnn2nk2nTm+/lxb7xA+Ae2JufW8sigyJQNS4hRlt7rRaXEHYXTDqdf0QKXtaXVs
LUUOBY6b/IJm+WKjIHzVOTiNZjeEuKYfWAoGvsdEzvwaQdL7/fpjbVz3KMKAujEYl3LhL9bqCc56
bOCYWqhD+qCIYaw9P2vUD5GvRrkrVKVALrVId2Lx9rJ00fCKUxjyzN/0n/ZdN9OTyxEgbW2LvHM7
wkrp9mFqHEOhS4ZXI1t2G+XB2fPb23q3jGGAfQIkJ0tdPO/IKfl/HtEgOvMQYTD4MdewPs2ErL5/
/dVuLTV3XWmsz3TEZSYlJYYqksziKmhzA8kZFOZdq9TTYzZo4B1eX2wruHDfAMMFfLOWnRjwSB4z
E0MOeTDML00qFARutca6mmltXOOp1C4K9KGHOI/1PVbw1oPSY4afxUvVLVV7+TF1oLOj3pJVGDa8
l6LSp6NcRdUpiuxg56xvRZd/l1rsm7Qb0qAUCmNjO4tPeWw3p4Hb48+kRZgOVaH/9lkrEGhsBf82
/2Z2xctn06SmKqMcG4JOGf5Eeu/fp020h9binuGvWdwN80XHdqE1RC9uEaFRQomYM4Ca8svQ0D9m
lDdT4UKXlyDmdqp8SqeosVzfV5PWQ03H6Ly+c5RbUPlpjPdKnmeepXTSeDYr2yy9MTDkd9jcaF+s
JgssF2pNXGMokAnjIOtpYz6PU1L/SeAoxa5t187HIDHy/OKY6E2cNbtSgmMT5kXjSih031JFwdbd
yRJf9sJcDH9MObexYCls+ati5o56CIBJvuv7wX+f9ObUHIdMzcuDqQoU3J046O8l4TTtqXJi7aud
S6I/6EkXVF6ealN2SJnTOIfGqPrOxUVXknAanaZHoWqleS2HDrD7IIG59xx4rr+MhsLyvU+njZjh
m4lyVsu6gf84TvRpezTnvDEqktRrfckS7mi0zOQncIuYIo5Z3jzCOMJquErttCS7KMTPDMVBJK7p
LQFNyQPxWQQi+USUsqanxrEYTLmA/VPjN2qTAi2IRgm/NXEVDdes1J1z1kMauUrq0ARHsnkl9rRE
ttOjL6eJeZSzQMdGQg9UjbgWaZJXaHH0OAEYSA+YPTX/ET2EeaemIlKPgSTVAKOGOO8/xSNFzmGy
9Sx/noqq+VDGlfmAvl6QuZM5iPp5NMuwdNPanL7aRuL8GsxpPDkCEyu3i1D6uUiKWVvnXK4yJA6H
vn/sklxNHoZm6AcXAmpgH6grB9L7zEiCw5T1kEcTZ9Cni4w5XuAGMrfeEZ1+Kz0oY6fXXjmYWBuW
9KaaSyL3SuYGaVnph7p1ort8HJoO5+/E+YoI2WB7rciNT5VjNLlrgdaxH1RpGG5GqQwp0sKQfj2Z
i0Zc+rAYK3Qf7EyP8DdpMsVtHahTMH3KoT2kAKSqq5KEJuZbXBaVa/dB+7vS0flz/VQyK/zqGDl7
DTby8l3ZTsbnTvJDEGBGnHtpl6OqaCYMqd0RmFvw3FNMNm5mm5X0ORe1anoB/OqbVDbTBy1G5f45
x2d3csnZ4p5N6Yz9VURV/akfG6N19bLVvpSVOiknlFbN4g+elGrmqbhp7DWQVrFhRhdhOQQal/HA
ahqEbd2oY9mX3UK/zj18hXmVzTRoh7R0fvSBpR1tW6Se7+d7JIJVtGVlLksQljOMCqm6l8GvUKJw
CKou4yb2xVHS8uyYlmV/NhJrulcjY9wrMVY3ybwgSc9MYePiXA5lkd+s/CpkwRxnz1sxygJkYfke
WHb69joNGB4SKLTE+HMJzxWxaKZ0qJCLrpzinQjFiDGjP1Cs1cnp9at59VDMtEg3uJgZZdgruE7c
53ngyPD//AGaZpYHE6yE0jipkr/nTjXfRstrhByOPYJwzZqaEIUTGEc7Z8xbDdXv2aTrl9IxH3v7
A82SuNyLs1TQspcYREi6geGnZtJ6Dms9idjxbDs2fsyqsdPbMxuUIAEEkNrQR13ewHpbaqOTUzYl
EPTvnUgbzj1zYXE2NUGyWjmRuOp9rhwLWRF7Z2/r22F4TTOMITPYk8UJyCswdzSG4pvR4BiZtXot
uyrrXnOpbd8uggt2BjgAcrwg1lYomtyM5Dac6J6qClT/RCUw2a04N3iQ7LzTjfSbVhMjBdABlDLL
ZluZiAAWMeQuo8u0Z8D9/kencuxfGe2+D1Wj/K5FOe6suXqVM6kLWTlybuqnlftCk9iDVcFKwqJr
jLxmxu+WkRQfR8n4+fr+XHWhiSIowNPl4uCx1iLHF0wKZWOwspvZqOk3WzjZu0BrTXCMTtx+LdH8
PXdJU3CZj+IzHIC4PL7+A/7ieV+cwzlkk3+wYXEDXhWLqimZBUK3wATiNB4Ocxf6bqyd5uek5/Z/
ZqiTBMiZnahuVtf5Q2LWof0w6qUmHdpQstOTL9Lom+znMnPwgW7B67/vLx5r+fug0VKYMIikJThf
Of+UX9jejEB0LSaR6uT3rjoEQLaFOhjBQdfamnvRr+zCJWOZaZVVXqFpO8b1dzWJi3cyLk4fVSPS
x8M0Qom/9B1q2W4eGU140ZzK+pQ1jTngBFEm34ELpN9S1Qe8NApi+7FXC2U6DpU2/cqFhNpn2fva
txrFVSXFO6+u1c/s/q5142YS/bs6pFN3tBpYpUzZoNi7pD0mTTVget+qIDCESzlgRR4Wo7Hjsm/7
1g0K7F8eCWDJhxodKN9VRnv4svMOl6GWTwxxkJ41EngQJNWXrzDPQ1OEObr2Ec96NCe//WREUvJW
YN28Cl0wxplQcFYhQbZi7K/kNLvJaasS8SLpoc6qPVnLNQaMZZhPEckoQtbToSiOUzMFVHqbLD86
p6k/HMl35IOI4o7vr/hemKr6Uxi1ETZzxvQ9rC3tCXGuPZrbKjDNP4QxIJkfLEJoUC/fqjn4Mp0s
5v5Roo9H3IgI+1LDbFrWxCGxJfYkYXInF9hKsFiOo6BjQLri1pFmONMMPKEHEuT/BUbWX2MpsC2X
+tI6+Xqhf4cgFj/4qHLvMe42oiK0bDoRNB/RZl2eRLZWySEr85vZjcNdLac9gDMfb7Te2dP/3VwK
lWNaqqy2kreJpZJyb8YuoUZt0+CUAqgqqAWIZLJ3Up6Nz2jLDFiRZaUpR7//5Wekigi0EcGe29g4
xXnUk/JWJpZ5VBg1eGUVFney5ec7i248Hw0l5GEATjJBWqYltVaZZOZTdkNru/2uYUl5juqu7dxI
naw9aJ0y78RFCKVfhlYQ7fAN10saZ1QQPZumpmx0695QrmZdZ27RpKgTRqPsgtePj3XS2X8GRoWH
MgJ0l5hyc4lh0ZylfDKudMHaWa5ycv1K3pMz2rgGGffSDUKpSQZsuMhdZukgRQiS6ciwgE+h8JgR
LFGpO+HtUHzEDaj5OgEgPokEkSjkNtLx8nqM3HxH85iUIztPnBYxsrKBu9SU2rdJTcw7uTOecahA
mnPIoEphcbKTYWwtx1yHZjBjy7W2YWlW+cTEKbuVtiJ9sosG5QEjQ3q07NPjZI2t2FlwjbKhDQm/
BbdJMErroWXTl7mTZi2gVd8sH8ERBcesLUOEl4wk/oY50XBKq7a0PC13xo9+G/dXyE7FznW+tfFp
ucPRJ+VZG4SqQkrrTAdkk5lNdJdBf0K4t6/cVsqiw9u/KIMtZvxzkQF47OXBzlJ5quxkyG52arZH
K4icM4Ip6cUpA+uunWrr2+vrbT0avX0dYByIFJ7x5XpqKMphMDsIsUHYfGclY/KQXtY/GX1f6zuf
c2v/sH04dEycEFxdHJgOt+kAD6sEsSXstRMlmc5KpVbnAmUSr7NE+D88HCkxlpi0NNm188P/k4Wl
Sp5Y/oRVQslJOU9+/r53hDhGeKJ+fvtr/Hel+cn/WQlUiRJMpEO3liHzAVhYQt+LvhsGsnsN060v
RuqLN9LMiDSWZ15tsIFxFIrDsSkLtwDH95A2LbZS0N8+/Q9PNWNG6YZCcFsmCyPEV9x4QUfFct7e
IovDfihs4tuAD5u0U/TOO20Z7+nCaEwN/gqeLV5hQqtMpksU37ow6LzB1sa7sLSnnVRk6+3Nypqk
5sZGCTg0ZqS3wGERqp60T/EUJkfRGtOpnJq9emzrgeju0GuhrTTPBl/uiT51KP4qBnVNkCJLFFrV
DfDOHoJtI7diI5C8cg0w7V4OQXDgNmNRYTcGYxNhVLkJXd0em6vRm+ExtGnPRlXfnEkI90LV1qsk
Q4fDAQ5wTSjPzBRUAZcaulxxBGFDHi+UjImXiqQ4vb4RN18lNxwoEQa2K+5CYwpcpkIzvZFeQ3ce
W0Q1e2sP3Lh525BNQfmiumQ+uLhOEdgORWPNJYfvdMe4iScapXL4YdSm+ERyySQAgaT2qCUTZfXQ
NTgWW8UOOWWNGubOm2kp8Be4+FYZq98h6Enxk2Im3qrBMVZ9U9BLj/VTH6NFAKjEzqAFSzDt3SJ3
6u5cFBmSxkmCZSutxixzgRJ0V3LuvfbX1mYj5vDL6J6swdp1H8S5rzIEyIFL3w1mxRDDtKTnLCp+
Dr6QfziotX3vGTns3BxbG4DQQPFAnbbm96q+bUqaU6Y3Iffmg9UO0Re0Sva0qbayam55wDsQ1nDy
WHx/3CjUPCmz7GZFVvAr60Tw1ZHa0VUELHcgRMJ1RLJn7751jHikWZRnBoQug2yr46Fjt+g5GZkh
P2TKmJWu71it7gLJUn++fpC2PuAsAYc1iE1zaomQNuvGnuSMxfgxcGq1aCjPCEb45Md1qJ8RBQof
RSUPB1pJzU6pPQfwRYCfscrUl7DcaXfP0tX/3JFhmQaochIPGSjp7ytF+p2I1PmDF1dIDdz19c4o
c2PPvFhv8TXr0Fd7Zx6Bt6nSp26utuNPZ1Ljw+uvdHMZyNAQSUhpVjk44R9+Y6glEPgL6UGqICwz
xN3JZLZCEwoMM5US6Ie+Ekvna8rMLfEx60O17y8oDdFKwq/dPJhRaioHyTQjxTXyzlTdsG7r3MVm
J0oPGYZjbx5Ho1iFfisAX8pPDsrippatpCb4kTNWRfZdMxJshO3O9ECdFm+/rfE2wQOBmIwtyHKI
IPt6rcUtSpNdlxWf28Kma5UX0APT0fwfMoP5I6JoOY8sVgDenuG+1qU04myEJj6UVmI8hXHpHyzR
Wztl21Y7aG4KEmpoSnDyF6kBPiC5ZDbIqhmN3sE9GdXuT5aUxc9arsp7ESv+SUmbChY/JmpHOJT9
VdXyTnExs9N29u9G/GFHYdcL8gwZCsd5eSzHpi5tSSFJVs0w+NLVo+IZQ1Hf0jQYj68fldeXAij1
cqkCn+N+coBJhaMfeUXXVQdUq7JHSaNwfn2pjVAObwApQ/owzoy/eblUo+EG3MwJeZgoYJYs+Aki
jKOrI9rkXCGNfhnDPezEOhKAXAIuyH6lgOMGf7mmUKOqjfOaOaLwsWDzA+MjdaO8Jwq8jqMsw2ak
ATTn5cuSTQsDy5gceol9b4/HKIi0h2aQ8oMv5eZ91DR7SgJb66loG8IJZtPSkX35WGpSFdqk0PaJ
wlJxm1LxH9QhTB5VrTfBL+Gc8/qn23qNUD4BajBBmXvAL9fLTeG0TQVRtfF760MnKcljKyvVzirr
vYhLFM4TDCc1MpplGRXp1PImqgi3gdT/F6K5/inpQvGgycmOUtz6zmUlCtCZvk11s6wDEp3J1hgC
n4NSUv6aHGyTPKuVjbPtC4YCCJdeDYNBSWTjGLlzDLbeJWvO1A8qHowpXr5LcBzQjTVAdQW+StdG
COU+EuUeknRrh/yzirr4Yrofhtmo5uxIo5WfA3VMTmU4jidT6b5JAJ/Pr2+QreUwWJzdC8gIVwjI
uCMxhyaP1vFYtl4+SFbs4mAR3EVm15wb/p8dAbOtL8iElIxXAW62mmWbjab4A6zEW61UwjVDC4gN
Igpo/Qn/gwR2m6ZkH3/D2d3Zi2N/Pf9eZk30nMBFsX/mon9V34Hn7yiostsQjy3YEIsMym2xA1e8
nvnIx7JKFKKoDBJF87tbIjrpHtQ+Tla4QX4hnzN/oLGa1K4tsjhDqcrvd/b3mlkAK5exKieWlHL2
IHi5yWw1MQaGDRD8wIK8D5IiOQ11739ExKi/xzR6ugDxwsU6xVOkymzZRbRZ84K+sR/Swgp3Dvbf
Pb18YwB6+EUUxUTjxc8xZNBQUdvDtoXRn7udmfm1Fyeafhuywa7dLjTy6ID7YTaepKEoi4MtkAB1
I0VLbQ9Yk565tl+btgeYF+vpQGnD6DmO68by2j7GkMzKJrBXUWjT4Rdtrco7jzCfyuUTcCeTgxAS
gI3OB+DfTLmywyJyzOzmUPsddZpIpw6JITihdv2g+sj7OClKcWM55Iiw1ntithvny8BhE4H+GSC7
qkhw4XUwTFfzm93X0tMg9+1JMVLjXBej49ET2tN73EhuOcwa8osUJnTSlxGSwyXlQYDDSxU78nXE
qM+rDO2LLpyi8oxxmvBJKguwCLC1+8eqMrLP8KDEW986CF1O2azSgwTG6l4tchOjeKaZV6xkv1a1
nj3Dfzfnsatxqcs6e9KmGhSYPKUzHsu4vh7UVgkL86mZIgwldxaJXw5XeDATrxBhXh0JLkgBbuyJ
2VH/wOhBnDIVj1Oap3vk67/R48VOQzF7BtByQVlQEY1FTSZsZ7JjOXaujo7u4L2mmpBUmiHRkzvd
EM5n9KZtVJ7SLnLN2q6e+66UTRfb+jg8JOh6PdHLk6WL74xMDic/CT7kbN5H2UQYddKb6Y7sQd2r
P1b7kx+NKgFjPTq7qG7N4fqf40GjWoi0kOxrX4VfYhzmzroVJKcGrr/XNnq1k7VuLEdebEI4Bfy+
5vTgCtj4s2PqFblG8d63msZjQowB+BhIP+2q/vjWjQAZFWQWTbVZuXO5EWwrkHsdA9hroeUaA63E
7+61Xv0qpb7+nKFaeQEJ2u5cqatsCEsOjGcxfaVzq9OzfPlKRVZWPbWRcwV2NF5tvbI9fURecBhQ
N3z9+VYpCUvRpoNlxzARyNEiuPVdIQK/EWw5EyG/g428XHDRAcD9fn2d9WeDqgBNaCaD8EKXknC9
wWmiV2VdqyG1D7GeSlerA+jjT1F0astK2dkmq6CNQBWfDUUlZsq0Uxe7slUHu8rUxr4aXVC/c5Ki
vVQAKi6BURY3RTi9K1lF8WgLxM5HLdtrn6/jBzodFDuI0dHX5oe8/IKVnjry1CrWNdNk/wlph/Qb
Y8uOVY3c+I6yIZeyY1XB4fW3vN44LIseF5cFCdIqWe/qFtl4OBbX0JKmcwK+2ENf1DkhJh7vbJyN
DwpBkySM5hGjj+XGCbIA2UGtlzj28icA2up1iGTrhB93fuhLkX5+/ck2lpvdP9DrAS7OyV+kEcgV
ZsUsjH6NzXrIXOhezbfBTqJHUWQo8Q/jm8GgoCNgzvERGevPE92XX3BsINDRCXCu9pDbH6SqlN0Y
0cevwM6Z7ij1n9efb2PDzIqTc+lPWGPfvFyuw/CPWlVxrv5c0Q1wbR/HpFOeNMmq3NpRuuska93p
9UVXmfT8jAgVoDwxs7WXqSI0FOApU+1c20x3gnOA1VnpOtkM+5hAGSVXVByl70aaKz+KrG73rIrX
sYflgWfMsm5zGFp8U8RYu8E0CeU1D30abS25+DzkTtdqaxX+dvRZucc5jPPO+ud+smNN6/zWdq5V
XelfKkREb0UUvLnvaLBZGPgYgFrg9i/bqVnQiMCRIM9aUU4bXmrUY1cme9n0xvl+scrijdm1rgf0
+VFVG53mWDklID9fk126DnvX+sZrA8bLnuRO4OssA3ZQsO31AEldq52qg9KN6lXrbH8nYG2uwqcB
l6nS/15yv0RYOoNERs98NpuuikjAygfTm40L+ThMqyzmOBAruBBebgElUJSsqlF71OL889T66Tmr
lcirLHPYyVpp/vJ3vczhyNNnTAbid8TFJWRAzapBFRGeyc1gW09WUQVfe/QrnpRJDmO30xIkhqI8
0oU7FBkqa+BC1PRz3htQ6v2+M4GBhyEIX32ILgh6YLmg05R8CqU0/pOoARwQjjTA35lJljxEJvJh
hzDu5F9yEZqdC1VDfW+1Fgj5nLYe1pJxrz+EdpaObqbTf3YTUlpcnCUMPizwt5HntFGvnlKlrdSP
JOWZ7Bpo8PRH9MctEs00k+NDUWET6OH8yqxrtArz2ZySXKbmkaz0KA06N5vTKfZv3U7kEvZCwH2T
1EJ/tseO2qgJJmdyw6GaxkeSXOPOaGokI3thyz8K4cR/wlCz3kHxDfzDICE475pYn/yn12n+Pk3R
nDvnRP8nNJL84jCYFvhLuZMSzeuxffkSS3nxvem7zPEGw8jsQ9qX/oAFphV+TGyYNYcW+t1R8+2h
u/idMB+whM/7d+Zkax9KwxEU4o2vfY1biBj067UZuBMm0nHoNBG4JmqM0ilRouo+E0MTeUMiJd8j
ZKuiS474l3CtRqmdE+7YYe7ZjlQBIo1QfIAEIxAd61SjesLlTKkOvmjV0tPTrNKvU4OyE6JO8ZcC
dfgKH8YQnosUTV3lGk1rm66ZhL10gFZmdV5c8I9rS0b5hHSxlBwqH8bwwSR3k/lSpkQbouUWfhxr
gFAMjEbtzsosUT9IajY275pAk//Li0nRvKRCesHtq2qqnlU/Sc6xWeCxEdC4klwAL/Wvko/de8OU
+LFXNTnEEd0WxbvJEoPlGrFT1RdJVas/yBGk4bVmSb6HCqPGNSI7dp7NuFTlp7436c9QnTT3BFx0
FIDDlUCyrNT6gUVKmMCU6rP4vQ+5tNgRrFidQmiBYKLwPiKzXQNpynCSmFHjZoZzT/IYo+/03YoM
ZyfJ3FyF0EKixQQGFP7LuJL1ieRbkpnceiIjQJa6uwG2SS+v39Kr1IBnmcc79E6Yh4BXfbmKnaGd
COSXDmwVeQKoNOpYnX5Moxqy1NSYx77YAzSuHoyASbOB6TvQoPWSZlQpMgS96Da2wXCnaI1/NMy8
3imyt24zm6uZupFkdQXLH7nJBFYvKMV0Q3SAITUxy+/iQ+0Pe75DW0vRQ6B5M8u+MTJ/+Q7xOUSM
NEoRiJ8kLJWo3gCaRMmZSrLZ4b1vLEWaCiGcbtfGrENWm2Iw4kq6+nGreXFVZ6eyMoN7re2dPfTR
vMEWlw00AwwEuJ+xP11eNq1hYi0HLBybDL07mqOcHI3CSH9IWZDeD1gj1jtZ/8bGIB0ga0ODfp5S
LdLUFPKwWvS5f52sRhwyTCsOFVFqr4e5ucw8J5pF/ddyXi146xQHWXI2stFDWnWO59QYutvIhbjm
oOq/jL5OLuaYaYfMDIq7vhp/Eg/SQzCZ+WUo1c5r66J/60kkh2CG9VeEEVjCMpVkyoSrzRTY18Ys
cTMInBCsfyUfW8suvuujaZzJaffQNhv7iUVBic9OumuurE88n1Kg2deOvvPBR03k1E8BQIFOsnai
5no70daeRyM01mc98/mz/JMqj5ON0KBRqlclCNLODQPhR59rGTL1kIdN9KMY/D2ViPXTsZ2Y0zM9
YABLt+/lkkEOO1c0vXKNxGAfaqQ0j74KAj7Oq/7wehxdb6oZ/jWz03m6tVSSbwOW1ZHXv1LxGd/6
wG8/U27srbIZrZmDgJqbJWeWRAmroM/NPA7IaDYMpzZC873Erf1Arl1frcmKDr0ejztp5+rR5isC
pMwsPkeTehne8rL4q7AKwUU0/udOTfR35Ch7ejqrb/V3ldlrkrEjperiW/WKFuHTGQD/FVXm0dhX
POik1ftOL/bEa6AjLEMbG4JSmH/nDblC/5SocY92xUQw1nu7OmL4bZ5UOfBNrw2R3HBHUVp/krxV
SM3SNrZdWc8s+6QVfhl7mDFYn1SGscGB1m3kH8QQwAgG6SVIkAqrcBNNbapD2OFCj5FwoT5FiCMI
bLEL8nPUnfXkJDWD8ezU+EWf03xsv6cA7v9T4iT7bDhjoJ4dZivOVQ4wg7jXuF50LwNKQCbkCPW3
2dZGc8IAZfhqIe04Xko0nayj/3+cneeO3Ebato+IAHP4S3aanhmNsmT9IaSVzGLO8ejfq/QBHzRs
ogkZaywWa1vVxUpPuAN13H8KvJtiWOdZu5w6I8tOizYO9HKb0nIeJOe/OmleMrsHe0DK5VHpW2LM
CKkk82CZWewFqjL2yIxg4hMeRTkB9NaI7b/lUL5LTE7yOvF1qB/WIXaVTvcb02s+tC10dWJEFzAK
0oyOFpRhT2kIVX/DQbx9aISvTF0Z+opnz7pvZlGq/TPlpV1CYWgzaEapkfyw4iYOA8K39H8RvUzz
VMSe91WpXBhIXlRkj63mhc25IUQtg8y0W3HqUUv4keZamJ16a+rea2nVJ9hWxOXkF5ALM780euNp
XJZxeTQqT0TPXqq4QxCCxvtqjbFNFiIc1MNzL10ehTqP2cFFjKcLBrXBet7sw/Jnh50wbowlAo8H
LQ5TBZa9UT25XpYOAfJAs+knU2T8WrI8/5Z2nfGINU45HvUsmlrfcZKoviRpq17wTFU7v/dyEDxj
ofzUbYQrXa2xvs2jp1zSQc9+9E1bf20KzDVgrrxH+ajsw9i8ZKHhfZhTY06ObVT28VG+XPDO7Twp
fLEkwy8WvX5OjH7R3uLRYNtHVx/67B3mZXjQDrBYm0OtK/PHIZ7giuXZMJyVZI6NoxnmHaoaVey9
INKl1KgHjDEdMHvpjrmrJ+Kh6I2wDIiIq29ZBqXdN+PG6k6tt6jpxbFD81c5VV59IOdXwCQKAuND
1i+QBafUCk+1GlVFoHdmHx+Kto/YAqoyNbM/alP7PkSEQVq3l0b9pEakfX5XtJZzGNXQSH3cIpEM
mBalu9hDtngXGkvIbk74977UijA5Dfb4filD77ktTfXDLOhMX6qoy2I/H+zsEx3UbGY1zag51p3r
RufWMdpvkJKg5VXQUofvkb6M2iH3ao28MZ2t+ixiaB153Dapv3R1KQKhudV4cKshv0yxVjUHHkz9
facJa3njKVP7T1Pa3g8HOwnlcVoGtXsUIiI5VKK4fByFLdxj1CUjYK3JyDQfKkv30qRGBicVEQDl
PCvooUHlDL1PeOZN4wfEwPiUesIO53zyIL+UhHvdB6Rc4/bdohdtFPQZlYkrq6JDiFi6LyE6c9bZ
LJbqY1U29bLzyMlA9lVE+PuOpsoqhb+QeZIvxR9POE8bxXDElK/cTkPsj32F5UmTgl9EaSH0O9yB
ADiV2Sk14ujr/Qd28+n73beiOU4JZDV2GVPLa3twVFhoOUFbdQ5FdnM6Zk6HssIUp0rAfaJ+uz/q
xqsEgJE2JT0Tii5r9FaeC0Q3RimFUcXuU4ZVtl87SvINFdS9qv7WUDRKePkwJeIVXJXfoKp2xSQ/
7rKYaTDM6G1rRl4ceowp/rZqSS0YKVQYy4SZt30nww1bc8qwutAL7SUm2H1sUF/YibM35yOBMFJ7
iVr+asGsDuYQIQz8+VaE+NCFkY9IsvjY9VOzg6PeGgrHOTYlNVJ0kFZDhSkK8Di/owrQ6cnzPGXW
uzBfxsnv0mmM/zZLAaqNCxBO5mCH4dOsAhVohYYXjUhH6naqBqMh4pOhNXtY/40pEQRJGSnCIYRc
VznlbKdLSVk0waNU+Za2RX6YlFx/QNRxfH9/i9/E5cRCYK9kVOmxVuuRbHT7+0Kq7CGOB6suUpPh
6Fo0zuK6MH2PksvOB7ydGt0AVZLKgT1QOl+leaMqFkt0CCtECSe3U1TjEZXcJYjQ5NjZ6Btzk5UT
NjlZx630tTOECvRl3AjzqM4vdVqkxybrunNdqlWAksxuk924uSGZG5E5xQ3qAGDLX9+QQGEsu4vH
9Gp2cTYfaoQ4FXzFjexdriRL80vXUkIhYegjPfRUzG+LCY+uQcya5s9zgk6RxSVw6R3pqX1/neUh
eH15U2uBWccdKlWsbw6JKfJBmBg/K5nbYjumhe/asO93dtP2KNAZWGC6pGvxJc9oKI6lLhXqXq8O
CqLobwhQhp/353LTgOUMouNC7xOOHhWD1Wd2asA89TxH1zrVhx8RSgmLX06NRmtJBzLmI1vj1e+q
wnH+Z8yF2jyiopfsYdNup4qnDq8gUD8JXF4X6LTBqGHvFRE+tPYMdEhEJ1Mp96g3G6OAhpa9bdXC
B3p9WrqlnDi/FJcSSLKP3jgJK3CSyq12srytU/kbaUpbG7GFdbNk6GurrwqU+EyrXJ7Cev6ZOXNx
KGLjrx3I5eaAOS1zSdqCa9SDmYxLi/RrigQ+5OyhoOgNR1DxdVHtwY029okElBMuYBx5i/PpwMqp
yGwTsJToXkZ94/zjweQ9ZaiXfilL2/7ElIeHKo4gNSvA+3ZqHrcEHzlXgKBUPAEK4I38+j4YBscq
y4pHfe6cejrnRWx7vlGrXnV0qrAIfYP+p/Ouwcbyl9tVWnroPLo4eKaGSD9kqYuwRydsx480xfpr
vjw/jp4VOCjO6q27CCJintFaVJjNKNGu1WKbZxodyrnEOXXn8tmK3igy6TS7EbfjXXv9HVDMmikx
sBBYGsOZzrXsjV3YqT+OQGt8EdJdKdtlD+qytfycThA9sg99w9rucGFAxh47AgzorSPyFVy6Y22f
DTLlc0e38xNa4kuQjuKsiT0/rNu3hygZ6xYKjcC3b+5bxxgxU6wIHWvFKj9hRqf4ERKhfpgbaepj
S6Tu1Ia3vjEocThzwHqoosqv8Ud0jiGkGiodvJHJssLPg4iUACui0E+7MX/uq2SRFYm/vzaY5f8f
lBj59aCIHhApJTFRKxLwZwvd9cexlgz9eldxfuMmBEoC7FTGX9z7qz0EtrruXRjT12HSKVNQIX9R
w3QvlpR/yutnkgnhUSJFUKU+qVzWP76iIXr45yETovGov8dBOD+1g1UEaJKZGo9Mbp8TMX5VtPY/
NHwk5B6AHqPf9kWAZUydjcAdlOlYw1Q3i14yaIE79/zG/EA9Yk1EWd+WbZjX89Pc1NbHXFEe9D4v
Ahq1Hube2kLpodbfuFWiBwJh+bcR8LG/j9LJDu3ftBvwGOsXRreEOsQoHF/jKESvzlLCI/Ls7qGP
FrFzFDa2CpU9FhIFEvxd19iTyBhGnZsG41zUC942o6N9hyGX7IyyceDonPETGeo3Q/v1p1ziOu6V
PoyupYur5FGrI/2Xldoekj9T1rgnWCvV9FBGxNB/n1v9P0oWrS1wUmsAWlYMTenqQDW6kaKLJ9Lm
EM9LdZgKRTzcD7Vu4wIJjHI5CYjLAiJanYdRa+MMMBta8lWM6SlxaQFQMYpPmBzp/2Fa3F6yjwb2
66Ysmw4peuehEyFpGPXYq2TCvswQUWkrx8W4Z9O5NTP6LITpAJFhvstN9MdJHxvLa5S4ja9pzUvk
INJ0GOvQOrixstfb2dqPMtkBsOcQXq2L266udW6mL+RYRRg9U6Waz4ox/nt/pW6x1fjAg2bmeQVZ
Q79oNaHSa6zRJsRAyVRUx8RIm3fIRmHA3ozGcUq6+kBHGS/SRLGPYTxayHPOf42G4TdIdQTk3dDg
IT5+/VFF7PSJGhJGjmpeP2RGrZ2NEUn1Omrnnd2y9VE53VKaTyMEv9mZSuypSYGiapqJ7uJOyXye
UjfeoZZuflXIyEDIaF8h4bKaEZ0Ymp7QCK5qpekHUerOqVzyxXfgwge92meHEUnFoESJxm/mPn9X
h+ZfM5jkV4USAuIe4cobPGQ8z0MWqVUMn7YsTzGJNajLcvRBvmQ7X3XrVJAfcndCigd9vTrvAi/s
qm8bXN2nCM+wfnb8Zpqab3O7283aHAqqN7g5EoGbp7Z2DGFaEM2vMO+To4402sGYYsjQsfHX2FUk
VkBacjhISiGorBJGqTBmeJmWQ7Tvmw8AZ5zPqJOgmODZwt5JgeUXWkUQErTBcLTNEdNYvbAKp9sx
C3RdlKwbTqqq9v4iedh6kyhntajcH/fP/cZnZDyG+w1Euzn2qtInka4inNNXSy5QINa7J4Pc4S2Y
rXBnd2w8eSjIyKEkevyGpTuY1QhxQfIe6YwnB4ts+4BMglegnpDm/B9mmpxRuXU+3J/jRtQCSYUX
AdQN7NV1XUW1SqNCQZYwUy+XY6NXMfebmr0YQ6sidJu09Dd69aXI8vHvoxYKZMgtwlqR1cXVeZjy
XOGUWOggdON0sCIhDjgkZscp33UJ3rpq2KOYIUp5WkLd1VXT2jNyXhne4jQKzdp3Yns6Vro2nZLC
tqHwG3p96u3SueoKwKtDOdW9/Vh7Rv/lr7+2DA0pZVGou32uKsWKo0xX8DgI++ZZKGkbUNOhZZiG
v1IdT18V+5rDNEE1uz/wxpXOwDbsGCl+frOV8ac35somxBe57j3DFzefuyqJj/dH2TgwFL+50RF6
4ulw5Sb/4+EvoqzmjaIqqNPR/qip/XjSo1kKauxqnm5O6I+hVncBjqGDM9HFunZTZR88bckOjtrv
lTk2Tof0JzapiUlF0N/Ewj8mBMxVVK3M/NJxzL/D3Y0+6XB4zhUxx4OZFHECjdAqaP/ZffHp/sfc
uO1ejb06H7oxD41KHnY107w4os3l0Len4M/tofkx33Zni9wS6iVpn1oClQQZ2q/LbmWdtHOroCwF
+jMS9KKj7CHpUvcLlRasAMceTSu/BeVzUOcwYuZeZjxZUbk8Ix2Y7yEytvaS1C2g5IskMWopr/dS
Yi6sPr58V55+BPsdmnPPNi3xyjeNsf/4998anjtEd8MCJ/T7/vhjnalaTYZHdxxxoepbQY/tJBJ0
lmE6xodMm/4aHMSXRq5Evitc9TfADw8ZI9CpMx2c2KuuwjTbIHFM5SAi29oplG3tYDJSokZKnM6N
ybYu6nAUBp66RkOTHrhoKN6NSolwuuhBToxORGm8ie1wOgAuSv9+DxN9yAoh18JtzENbe54sNAWv
arzYID7qX+qM3o2lV/27xEmynS28sWdQZcHThTeUO2j9pGij4c4Z8OPr0AzdW6SjzH/raKz/qQal
37tRN8eS9FKqn/Ytqsy16DL0Nmo6nWNNT0VoWw8a6LOH3oJjeX93bg0F4YOA3KJpdfNSFqFKv0zj
WhXdIN4syric7CgfPiZKrZ/vD7VxrRLjcnNDZqG8uw7n0mK01TKkt5hNVvJ2Ahh8ATfwH9aJsJQv
p0Of2linkKZz7aqyl1GLf+a2q4MO3Mfz0LfGzoT0jQNA44jnlnQGXsz6aCvoyCUhUg/X0V0cBfBy
5TRHnNFN7zSB1IgDo8mTPoBwBlxHLxz7R1iYqPwmjaF+6xbsmUlNyhmIpqWlH9t84l8R3WjjkKIM
LWK+WcT/7qzZgtM5Egg7ee6ibNUjIIaL/ZwMgSc8JT5gOcSGj8rc+IWr9ZicVCvEhSDuXAAg91dx
Y8PQBZCxP0woaXn/+u4EFNQDj4fNgJZqfYTWNR89VCdfRDu+vT/S1tfFNRIEIHIaJFLy7/9xcSpu
GrYN6uaIsOjIG8M4PbuTnZ4xaigxasvzwOijCUM+fPDuj7zxPIIMZlHp60si5GqOvdM1Ya6XGIsN
SX5M+B5+nabjOemizs8LddiZ6cbJANRKG9fkRboF69FDnXFuAvbc22Z0LMtw+Qqy3tsJx7dW7jdp
XFabN2ARuhALULj4Gi6Q9JJBH98rI+pkqO/uRf5bQwF3xsQI0Ch5/nrpqBNaUaRSUGjs8lDHUXOC
KJL5KYz9nbWScd8qcYOJK7H2kK14zOW3/XOXzDDvVT3EosVMlPFsd0b9VVdQsgq8MoxP+ZTk7+Ca
VtF/OAeyR40oGAHcTc+0HjVniRKXcQX4MkhT0z95OL3pQ6d+f383bn5MXh3wnEQQN3UEsARgYC0r
vjpKlCA3F5kBkqNmMGvlXpC9tfHlFqSWTcXi5pHrxt+1+jlGAGjOAxvC7PcszNTA8qL5yakpoNyf
2m9npPXqIfVPYASpmu2yOmkYitlABJEBckZhfaXtq3+pAWC+UwFHfrGqXHycshqHnthpxIAce6j/
W9KT/+BCrFEDtXeUOSDewajTGeriAUGCfvbdFtO8ERfU7tQnzvB9sFq3okdXT3CdJqvOD41eWo/m
Uph7bnobzStqB0wEUSP+a12e5K0YTGRjkmvRuwNdWSX/WZH3/iidpBkCczFd6j+NPh0W2hmfjNFt
l51HaesuQQtIlp0kfXR9HlrLnZymdqD3L1b5xbCB5JZpNO1gNLZOHagnGrGsnJSBfn3qIAl1gyUR
A0ozF+Dd4vY8xfknz5vqC5jTJvDwTL7c3yxb54Ciq4SGgyG4SbQXMs82NAEMDY7yA8qR9lylibjo
WdfvFEy2joErScWEYBSf1vnBElGgIOACdbGoyjdXMbXvRpulEeJmS/k0tsWe4NjWU+cB8/iN1IYm
uPqcwsO+w7akbbdoqheOxBx4MYZTleKavlqN3WejVeZjlrF373/U24U0KGbBtgTlvwG2aQ24KWXJ
Td15Y3bEhnkEe+tORxd/2WDqMbWsc0vs7J7b6TIoeTycSOTcbgB6S00EkyQYdyphV1x0xfwx2qkZ
ZEuk43aUWS9tWFoHHf/LnbrQRmufkTmZUrGansX6dLizZTTxiMOIWVbpV7qDmeWP8bJARcRb4Agv
GdJz0qQoEHSeMnLvWN7nsG3LNzXGTrrfEsLqQTtkYu/qvVXpoe8Fql2SH4wNqA8i6LpOUkg+YyXO
Z4AHBdg7tNTDg6UNxS9cxkoLkLqSvLRzV/zIo4WAyOx0458UtP3i0znMs51H7vYy4TchcgPjl6yS
itrrY66VU6lkPcG0mvfdxRjQOLUbOIn39+DtwaasAIoNjYIthUanSOjTloRbXphb10FJXRFUWazo
fm96+Z7JzNbmI4UD6UUxQkpvvZ5Tr+Wx2ytc0amIlcc8s1TfU7PpSDKpnnPVmE99VJqPJho/O6HK
5jxJpiB2oF5646UDewHmYw88EAAFqPIBtl5T84wpGsJL9z/p1iSlqDb0FlBjN/WW2miTHCYlsV4k
8gcBjyAOitBTzIObKQWWcHPofq7DtnpMFnRbd7bN7f1J64VwBWk/CR5Zx89REtmJyQpea2NugzmL
03dO5Ah/KcfkbOqp2HnznK1bjK4q1W0UUqQ8z+s1BZ8zx3UpjaoHI3mO9W4sIQJXRQdev0EDHm/G
vGFxAegHS+lCTs3oWH53Uq91j47bT+UDSP+5eY/CG8SDxXBhz4oxHt8MxtK5X4Z4VLojNbMkf14c
veRW7IGEHMjvLOXS2OkUnrEfjlO/DWfNOwgTD7zTVHutccwHsJPouYZF61Oq6A2w6UP9PNpD0mEd
FdpIf+la+JinA4j10l3sL3Sj3chXRV1I1kVpPodVL9QAvOVQwezvyveZEyMtOk6KUR4RYcrjY7MA
s/edrKFmFvEuYmthZoNEzBiIjQ00/hQmHZdwN2Af4cDVz8aEeJM9/LBAc+qH0ZocOpzNkHHIY3d2
gqJd8JPVra6B2tYqxXhY1LYD3D8Nqe1XizXoh6wNbfek97HQ/KxS84nzK8zqqiRYwp96FPHrC3Gc
8SkvKrV/zmENVId6GtS3Kh3+2O9DexCHpRs14/39I7B12qR0pxQ8o4m73hM9Ag+8XLTb5yQyDpR1
sCYkPDzXY9ftPKKbQ0nvEu4TdI/W+72jWV3Hdka73VvyExdYEyC6Ej62GIjfn9TWyZIDYQtIe/Mm
7rJgsC95PNDXROnB8PvGTt6ThNjnbnK7H1at7gHct14ASsW0xqQm8E3Q1TnLAGqzhvebO4XlK2FU
Y+uocJR2bqytmUHBo0YsKY03olGq3du0ETDXXtSkCUbasYdeqzufitxAcD/vqYltrRmtKfhx1H95
dldXxhSaiIm7WOkY6lKd8VSqD2U6tO97epvH+4u2ORSKWGRV+EbcKIFEPDSDWojkaqv98BihEX7V
KqM9zrNt/oedSIBM/G9ADdXWjgrFDCQuSya+YlGYR6VNTb+ORHMUJijxv5+VLALRmrRl9r2SJuts
ezJEhZrynE9o8SnjlFzQEgtD8i/Uzu8PtnHBw0BFgo7yyG9VqtUFb2ozqhPSA89w08BYPLf3gZ/2
PgoN1blDRfoNKf4eLuI2m6OdBrvRAARJQmeswHlVViI7qhIq5JMZ/6BjUx9TU6tdv7Em/LUp7Ie0
KmzomxAJPftTpPTeblx4S3sErsS/joowBX30G19P3VEbrmSeliukf4dqTVErbxRvRIq0EnX2hBiL
m7+PILg2iN9Dtgiwuak+5aqa8/TGiLbsLMXGQYXkIE2UZO2T/u7r3zNpuT7YcYmK9lSihocCo98k
pe5bokmPdhfuQeA3ekfSNgGSNZuMsoS6+gBePQKmcogmhJ7ofjd706XuF9dPKuEcUqtOL7ZTVicz
WqJjuiwJddg+vC4u7n73N+HGXSgR7LBjCBv5a/VDtMFS49wlS0uyrL84oRW/83IzPN0fZXO+VFjp
q9BRRm1wdbAaOoEoI2MgkrgSiuDm3gljZxMHdGRS2sEtHhyvgs1OihA0FtIiUQvGxaT2vBNWbdxb
YJOoONEc4Kes54ueXVk6KBdcp3mKDsj9cZlY6RLgsr1XCNraVLDL0Z2jZk8At95UFa5mesWnTbEj
9XOAEcHMur9JCDJ+2pEz7LyjG/cJtkWW7Ed6OgJKq5Oda+XSKXWcXLOy15XA9J5yNKgzP1Qj4+dQ
qO37fHCrnf2zubJAVthDdEFkz/f10cnbOIxzaHZXM6yNwVfL1rUgTOrNT2LE6gXVjuRTGffWxRLz
04g8PqleoT+0ot3T+t+cv1QjAunMDW6vv7duM9+lYmmtVoGiKbLhke5W/9bu4/5MMt58puow7T1P
G8OiWQBniTcXMvy6PBZ1HRU6KqoPWjHhSlgurtACAynTUwMNpgggRKMh1FYuGo73T9XGyPDn6BbK
2hh/1gqlUTlRaw9d6j2YVuec9KooHrzRmc6KCdMzQesHh5liT5xr48IAMiu9VySN4aYaaCAx4oiC
QWPMHE5gZLKjPVDjuD+1jWOK5RctGaoT1B7X7B3Q1C59QuSjE6CrB6VOokNjGqcWJu7OBt6YD1Z9
lKG5cCmOrWOmaFkEUEVu/QrUhT8Zjf62ixJ9Z5QNRA26wMxGghEZaJ2hYxlqdTirIPSKY9kYjF2t
vE80tyUsHKNY8Ze+ss1nFZi3ZPFVNeqzoi2jp5rCTvL3sRtLxzXsoTnApl3tGwRmQydUu+gakiye
Ssjvn8bUsXzhLHv6ghvzlnINoJJ55WS0I5P6P1oZhPYZmDdQ3naBvXThhcvMY65pP1o9X+og0by6
O1bVEn6IpcRAUCTt8OJ1jfHz/oba/iGExLy6UCFu+ppuPYih5xm6QvUPcZQq4wCXViP2KZSFMONa
7dSKag70WJ8PeTzpvh6a9q/7v+J2W/M1EHz4zQS8dVqb69KqsKpVHnq1QuSZ34NQlGujPGzlOydo
c8JsNG4Iwgy2nP76y1dlboohspSHVLqVBUZUJ4YflwbWsBnoiQvsdL07l0JVEt8JB0uccitqrggh
w5e7P+2NRwKwI/OlMApZFWHU17+F4by0s6yI3lkrgG2Xlf0hQeztTR5Vw/8SxYixcVrM93PWzA99
idb1EYdQ0/CLRaDRdf/X3EbAr3/M+sNoKu/xAmdPL9TivbAcFL1GbXae6qQag2zWXDSG4Dt5bvS2
Qhfs768C4j2ArZxARBTRM3r9Meq2MvoB+bsrst4Q+U3SmN/I6B84OBDfZmnlvZmHMjwh6CdV7hTv
yrdQip1b4Pbik1BzQj44cI40XHv9MxKTzRjZfXRNLae75JY9K8GSxW2/M85tGMSfTa1C4hZprazX
vuwcTyijBpvEnGAeOQm4TKvsT4tlCx9RNOXd/eXdOmPSVITSsmfyKq/CIIEqzmJ6E7dbXimHdqqm
c7MMvY9ihbfDu9gaSpLIAM8wPRRiX3/Cwh2iwh25UxJLif2Ipt4hchdU+go0HnZSlM2xwGSCFJQm
LuZquZzEKvKiSKNrl4gWAjugSKtVJ7Bl1l67bXMoSQ9wSbtposid88edXaQACCZhI3qbqeIdmiTm
p9wehzc4fnlf7y/W1iaUeGhH4nVsyvGvh2pDBTN2O4E/aw7j0axC5eSkWb6Tfrhbw0h2DFBSggkK
P6+HMfLIKsNxDh+8uJ/ikxObavc8Q3aO3naW1n+JmzTTgtxZ6D4PVd19j2HuJGfUk4o0EKVXWgEP
xByD4fOSj/k8tckpGqgV+3U3qz+nhqfTr8KpbNGYaeIU85cuM88NkcVyGJaZymUr7Ojf2Eyayuct
wopGGPGUBGWTOcOhaxUIeYtjxSLQqSj9W0DgJv+xrOktHkVT6FMGy6aXOizZziqimF0wenpBYpw0
jnOJXLU2g0EIu+BJzYwTYkV5jZpdbzeHoZsm70hhIx0wZABL9Kzqi/sp0dIpf8LLt0OtGlnM42wm
eC22GGVdMqfIwYc4lUguS2ob3+wMRwA/LPooPKbTkC9nJxuV9qh1JbKdlVpl7hPh/nyJIgQ7fSkh
8sZQSjDR86j0nxs3y8MHYTTNT3J4TxwVtUqf9bqrEesZc/RX4O51/bEDQ458UBijDtlAlS/9Vm2j
D2SF6E+ICONZv9Xxe/OLQpvRIGobioOxYpbfqf3Hyc5DsXEOQAPJpqmqWSRVq9gljGkH68ioPCTm
mD3yrmPpm0VAPhaqzWLnfN92N0j4pTsMTzWyG578MX8curBpSiMqmvjq2VF8pJ8w+YiGL4d8Ubsj
zPVDkWfIBzpib+DbLALkDGUWWTC0oGuuLpZeL3ujcVxxNdU0/Zxgv/Bl1MYEMXbd7R6wFuYt7qrI
3pnvxiuMJZtFJUqKskPVeT1f1xBhX6cmpWxRti8uH+WC9PzLaLrLY+KZ/6OtqZybaaAQX/b1zsW9
0TOlZkkNHWIQsAL0Jl6P7lmLZuZdH1+RES08ZJqG6ow5E8W3voOD2DbmUF4RhNRbH0GS/Bs4o/5t
b3gkk2i2pv6kNcY5Fv14uX8fbmw5yjGy0eTyft0AqJ08ype4UUFNlVhp8nSSPyb9dJhoiu3s7q11
x9qQS5csgGdlteFiVLz0JWkEEm6xDal/6YPMy3+pRlT6Se95R3rGe535relxBZsajBQJb1o9mCKZ
82x0ISpCM9dPXCDaQ4i21VOiaHuq31tDIVpKEkl2Lgn+r1c47YCfEWCxrTXarRa9n8PQaAO+2MV8
vr9oGxEO+TCdZCmSKv1fXg8Vjp4LOMXkEUvm0PDLzIuexr4cOtruSXeOoYapO6dnY0jakbIfKc0p
qYq/HjLCqgXbPTfCaqwSR4wGrI/0n6KTJ9DWSq1J2TkwG5tFNnnp0EDIuq3flYkxUsFAJzv2dJ7o
fvpQNFn5DVy2HSxck741zvN/uJkAJ/NlJVkKmunqZsqAgzv25JE7xnUfNINuvyhzQfI8tVmA+HIX
TFX11w6OrKJmU5BH/A+5eHs1qI0SnjvYxHSTVaK3F1F3dYKQA+H8hyWU0QgxKjkpMLjXS6hFbYlg
2KI8GDhT+3RtRGAkpXuQcmTnMs6U4/1duhEDUfmH0iORxBS7V+OFaZgnTjcpD03aVN8ct+gDN7X2
Nor8U16D3yQTmfYCLUOqYutjp8TDkjipqzxkbaGfx7kvgnIp3KAtG+vvjx1tUPg5NpuSlH51wudp
9vrMYyhTj8rnUYHwkRve1ySp3SMGn3tqQVtH7o/h1oTSBAyzTX+Y3F14sS+EpZ1no+gOlsj0I+i0
vZ7E1pcEjMbjaNHhcNY6Y50h2tkJJ+9hNpfRRwy5vCJVagb9oHQ7WN2toST7GLKzFMNfF6fmChqH
hn7iQzunci5ldTGria/Ywya/vwt/d+tWG4QdIgFoNLFv6zBtw9lKHYExXKEXFxup8f5kh2H0qRtQ
mRNpieHxmDZeesTLOvnZmH0z+iOlZ4BK/cyJNI3ZXS5dYaDmnZE82x/U2Fu6j0j1mt3RxExGDdCn
D+tDXi6q9RbnNP3sFqn1JTG7cgwssDmPIivsD065WF8Q1SR2t+0lM95QlHPCE898+bPKjBxtxsHt
nkNyoeiHS+A5+/A+sPeKJ4BlwaRrIj44YNhVf1RC1/MrE4i8j9Z/5/5ol6FTj7BYo28xjiWzn1mj
aj64TaGOQRirw9dUT8b+jGqL9Zl6HI8UGQpS+YZAvM5UtCj1B6edwR7MTvJvTumc9tj9xdiIOSlD
8B+Zv/KQyH3xR8y52HZixxUizkJP7cdsTMPDrKG0LrtgJB8kzQogkV8ZFN+ds7ux4yi6whyCYI8u
yvqaaDUCKBU7XkwxrPI08k8cMtFS75mt6f39SW4VwiRWghAXQUbGk2/bH7PsKqUDZ2YoDwoOfpeZ
3BaKmJLOxNfsQCWbFZ/HawwaYZsvZmF8R6ilfnf/R9zOF0cX8Om0J0w6T+smQY4dYm8VQBLzrvIC
GxhvEDbO8tHo0mXnqb6956XSjOxkoqcMWWp1Lea5WTiRTT9+pPt1IbpVLlla9//en9DWKC5KQi5D
bFRZrAUMT1UQvuPsqD2V82g+IIaq72G+tNtbF20gZGToZ9kSILsKdLqpRjgHnBVoPbd/p9E1+54O
02IHyJNlQwDEmhI6yhjdC9ls9wl3geU8x9Bi40Wzv0Nejf+XjI0HWFkVH2dsBC4j2/nT/Y/xGxr8
+lKjzErLCXU3gtub+iblmkx3i1Fc0axuryW1mtlXe5H/OyhudCGtQMBOhxr4NBfRQN6bLx/zJR2P
VaI4B2tw1NPg9PbLIOzl4f5P29h4dGuQ5qBdQ4/DWu0G0S/xhDkM2uluO5yxGWwuVojHTWFr2eHv
h4I1AORXJ19GVev1OXMVlzZYhqxKp/TqQc16PBeKOjxmRrorfbix/YCjw8TgGQHLue51FoQFIOKI
RyNI398HSqi5X1JmTM+h0Y/fbXT9qqAneY382gr7FzA+w+ADaeq+25Q1uqcuQvpiMtvBBBJGtecw
LZ7+owLihQWzC1nGR796mU4iUjtKe0pZp349GO1HLBzjL26Tj8I36GVfZn1KskMShZosvZTTN88C
jHtQrb5/W0ks9sGwF3TUW0VDTjrPJ0S1tMiqLMhTqvG9owdD+TcrrcYfeEP+ncZSuH6Hlr5NQ2JO
6kDHQCSkGl3GH2qxeHsgpY0dIiGVZNhUo2kJyb//x/Wo0PFKW4GuSu7GQ6BPS3HUgW2/m4xyD58k
N9vqmEikAUYIdBywBlltxt7LLCP0SP+WIvmm9YY4L4rVBW5uNAfdbdW3HmyIA5b0qh8X3byzP29z
GPiAFBxo9yHGQwPz9UQ1YBVun1EYboxUPeSN1x2gIddB5Hm4C8MLAdZY70nzbE3ZIMKXFq6Ida4P
RTQ6eaqgMn2d1MQ9NvRfHjq7le35fgzfF2E4g7wJ8/AsqpK6Qt03QITvn8utO1SSlmScTL+BGujr
iSOVM87e/3F2HstxG+0aviJUIYctgBkSTKKorA2Kkmzk3A00cPXngVY/Z6Y45WOXV7bVg45feENq
pogni4p9F9RNQhsoDf5dMWswfgcUmmQ40/hIBKjJ4haHJx7FjTa6dhhb23xeqtL/am6t86+9dAsS
oN5M8X5btGvwjEvTRTMC6D61oQt1mcEGquaNadJgWzMADwE0h9ZxQQzYU7xyQ1EUpgd3Z1Pjbe9m
uf7FKCbbvzJlF64XsNTsVDBB4Kr1k5ChLXQyo2okPLGCNVpMt362W9H/Z0oGCRLbEcbAzlQ9zchE
VXkTst9asvaFvsSOFuQvKkPFNurWbjSPyDT3n9/fCxeeUza/BzkJMs15VSSriTGrSaSJVWH9GY9a
795MzbwGB8BIwSef5v6X90e8cL2AgGH/7xAjaFEnm28yUqDnU5YmIxfiQFB9EBb1AlVXzZXa2d96
7Mn1QiyPohjSu3uz6eQBcqohrYpVaMmiXO3RzoPaC0lGNz0qeqV+seE29OcBXIFA7ttmTarSKH4t
1G7aWGv78RWpd2sIYdsF/6Qu+tGhrbnGo1MtzjOWIGoJJ2MojWgzdIVKY6Pp03Gctda5W82eqpk3
UUH/x5jQc4nMbFHEAGmfBYjiq/FFLgWGpuaqUrB9ldl/cYqJoipJUt7gn0IqeZjnYQaCkErxi3YL
Ukmm0uzPs7HRXBr7oH3W6JQmAfUsEhah2cELUYl+j4OZYcT2bLvdI9e3Eh/pVIGy9mXZbHFq1OC+
Z3vYPtqE3Frkt0EFDbdptfG2qFrk0P12MPJYM0cbjzWsFW8C6Kj1R0J/AD1mt6IVMfqBciKk5j0R
FdLUJRbYvfww6GJsqJ56NE/zWv8i4ZJ8ksg6jaGWa/NjUQ99hugMV3K0KSCcXRP4nyyLhArg9uw9
WQDevvrG1PkAZxCdjovOG+xjTtcUnPtWqi1ut00NYTPONLtwuMzGSDAvc7hlODKFQ5vmfuznrs99
1KS1jHGgKWUMG0KvEWTZAggmqqvhnZiZpode1bc/YErgy4T+Z/n1/c1+/sRg/AnF3Yfphtbnac4+
j8Lx6f05iU4x+SA0s/heo/p71JsZ+UPlqCMq99firgsJzm43yq4nj4NTfPrG5IJkxnFGN1lRF0Ml
yR5sdK7sbnXoSQLwD11rzP6pRwvDM6qTPkti5uNa30NYqqYrU3B+3t/+mP1q/Z9wAhkiFkfzYPdX
TRa3eBIeOncwD0q/aqt3YbaxVYSuTV2LFvMp0dJzGw7WYtqJwc0ZAe/X76TT5Q0Wlltw3Dgoj8JC
Xez9Nb7wgYBnCWK4ZPaGyX7F/s8HwswThWxmK5m5Nm9SVx9ipA3gZizXlOYvjERiDlSAv/jKU63S
QrioX5e4xkgA6vEgnPJF6Ll+P0gn//7+R529C39V9QDqODuMjffh5KMWrehnMwuS3tReNqb1zlim
z8FUoCG4Wdm1R+HScCaNNR4EvvCs7Wu0dgcsqcTnFKuTw5YLOyKYMKKgTK3IbrZrHpxnM7l31vbM
hLgT2OepIimGE7mT6hsYvdRrvqSzSMFXafic9u2mXZOfOIth9sEo2CGJwGt0VmjFJTBzamQFE6cq
ivS2BUfkRHVrNofBdCcZbeuA396MyUPGLZnXHya5tVfE4i5NMPHeXxakw8N7sp6bSTsCb1Mv8Wlb
P2ar7dU3M5Dagdi+bu97rtArkcVfbZ83ry+fTThjod1OxnmWktnc3g3AniDJK9+dbgdjqrfYoocG
MRguxgyoCuuJ1igcOHCBbK3YEHP6Z2oXMxGehLyc+1X2pS/yBXxDP1UT1PpaXKt5nYV2/EwKMLR1
gQFT6z85vpq/8fxouMEOwBg/m0gM/+PN1n9Wzd9HQfoQqhjQT6Lut+cpMGGrYVCE6Ws7qJ99s7pg
rFZ6/BkKSV/eP7uXvminiQHpo/xwdpg6K1jSjX5GgtqJOhATy/uiL8z4/VEuHSGETgJIRbvM0OkR
IrprGpIVdnW5VFGFpcoN9dU+TANqqu8PdekAkdSDC4Gbw0t6Ese5y4TjIij9ZDJaPQs9Z7a+97zb
H6Vs0m81qIQc15xsJHRNFQg+l7bJeiUDuHSAAOqhPLbT+Pnotwto4I2E39LqJyv4wN0TlLIBZLBp
Linktpqe4Eh67bsvLCSlNE4tKYG9y1O/HXNFgZvQ3HQTUho/bttmuLUwqkjen92/kMuTg0qGRZzC
5cSFeNpWs0fD10odf7cMFlk/xd02LeOB+KL81CAoIA4liawfG9MwCRyIXCQ8sW6qx2cUTIHQbIXT
DREOKJrzc8Rf51mmGKGEQMSzLNKNTaxPAbI4+VPq5d130TlCu98kwljRGnjZn9m2G2Jsrd2OyO0G
U6Q7uEzZqYZXk8QXAc+kybDqpF+69KtovfKPL6vqE1bYlh+j7LP6t6aN3Uy0jMP8U/dWMCbKXpbf
i7C7axD+C5t+F0AG+rELOlAzeLsi+jL7XrXgf+X543hj6Nl0bGdLO3aiao/vL8tZMEM9hNYcrzyq
hjyMJ0O19ZqProYT90qsHQEGCcLJzssY5st245gNKRMyYof3Bz0vXO6jUrGk10k//gyFQQm36h1k
ExMkerQjeXlLOkD/5lNnGMZdQSiZRS09vUc1D86HbaqaR42CxgfhVmXizgFEGWGb7s8AOd78Sj53
4Tg4zDp6NdD4+XUn1wAPl7OVPbUAU3O736nmbB/XTA3/n3knnYCIY5IQnwbPpTV5ohj8INE6NOpK
BIK6KK1ze3zwIDTIpNSm7vdQVsY10fsLtxyhyP5AkBDs5Om3e2s067EfyzlNACbT6glEEG8qSKPV
LdvDUnb6nVB1cBBGpl4w6v3PKFhWnvIDwSUb3D7bb/jyrhUy8AHBpSOTXgRFpJV1c1uPskfNyqgf
xqCRh0ku5rGvHfNKl+LS1wPIox8TEJLB+nz79avhlrUxFESAvj9+3eUcPjhWpzP1Hmp9xtTGg1FP
IQnkEilPv4qOvnC/4wLJc7aLwvAL9pP/P1E837v6aVunib2zd5HLm9rn0q9LIxZyM5/VZmotGeI4
/FNuS87Gq7wfg5Pb9yA6FgPR5M1St4JG5s80tQlSWrvInhXs6P7KQ3TpCgrgnO+8/r+iQG9/6DpW
uFzPhK5tMQ4/lVl6gAXKlTx8sbLlyiN/4ciBdYPcTtdxz2FPjpyXKaWNGWmACaqVTqlw/nWVLn+8
f+tcmHvyJwACwHQp1pzOfZsbta5pHQ9Qtbm3KG8ZX/JViKOe2poeieE/c9xgL9MP2xEdKO6eRf+V
JcZ+GfMgWao2vZkQEi8PXiPH5kpmeC53wUBgTC0T8Batib9uj/+zqTYTKY60JHBpDYHFQ22srk8N
Qlo/8dTSuk9Bus6/JtNGHJeHQLyadWFjNxLY1J69tujvSq8v5v++gd78KPPtBsIe0sMwcfDxXBzX
I1rx6UcTj+DDoKfblcDtvBKxTwBoBV4y0FAEF2/HGqzWG7te9xNlp/JmycE9FTCQQ68L+tuG2yaC
aGGFHJkCg0tFkUq2dXVlE184MVxsNlX+vSrCw/b2R/TlsFVaPxHh89w+2q4GH23s0jtUe685SF8a
ameb0aFEh/gszG/lNq5Ow87qbJH9O4lZHrAqF189t/v8/pm5cDLZuGD1d5Y8N/ZJeGA4VNIKsHPJ
5Ez2oUmz7mWbcu+KlsyFk8kYOyAS7PJ5eXjzaVw6I1EvUlTbVz0X5e2Cx9hzwVRnURVI99f7n3Xh
GdgpSLuYAU8hJem3ayXKRniZ3vpJNwFTDr1lKH7WyivV99xogFzZXZC/bmMtX1QNDzma0VC9dkAu
7dqd+Yv9DGoH6PKd/AhEm71paBcvQflz+UlvLr0Z8SOeQn+22jJMSQHyEDJfu9GQGMd7MALb3erj
y3Hl/JzhMUg09tIS7/HepTq9ftctRftK6k4S5JQ/M+lboeEs1aE0UDlu+lp8XOWmRQ5SQlee47/v
7UlSAFuCM7vrm6AQeHJoPPxhvCUb3MT3em872Gqyj0EFsCbss7EznxC57MfQgl962wVW+jkXXvq5
DLztaZ2q9NoRvhAMY6yyI5K5RHZy49ttkZJi5XWdOonZjBOuPKxPuEB8iF1kUY5GP/YHvxm31/c3
44UzhkSih5IgwOBzFjgXOiD5oXGTRro/h21o7+Ei5FcqMxeuDBSlwTxD/MYf57QHSlpZw2Ln00Qx
yrtGVwO64atcf+GD5g6H97/o4mCANOi+APDGaOVkHstsN9VeqUeXTZe0SLfc7T6jcTAt9n+P1qlA
g9Okpb33e06WbNQbN61d5SRUcUBnNL04rrpTXTkhF/cpQSuUeZ5FRApPomalN9aSrqWTbLYaqoOv
tw3KP01dvqSDUYpo2IzyQRZdWUU4DeZPsgfaFLZqwVi31RsUmf/7DMNp3/1G6Z6ftbQDr5umeq3Y
qWaX388UlrpwgXdXxfrs2/LK03Zph8JeAV4B4O28tEit0labP7mJRnsvEvSSIuxk6ysp0aVdA+kW
wC3EYp7Sk6W0leHPbccotPEh61nOElX2sB5B38j/x/TBwuc923FRSF2+3aBIGfZO3zIUfIAqrINF
JUGpgjjNRuPKUJfmjq3JDfoXNH0adebFqG09BNFE97TmbmY8kI7qmr/YhccEUZm9+Ed/AFfR05JB
QKnEhw/OkSua4I/AkTmN0k2IJdzcFaljA2jqH2IkF42jZqvxfO7aKrbshaLW+1vz/DHnl+zgvl1G
lmj7ZG6njI65XxhO4gGiepyrau65RN1sxmvYax7MVZjX8odLQ+7wp/0k7PWlk53jglgtMkLExISp
dgtvaZe9gXJ1zPCrulOWvFbNPd+qlAeApbOof20ZTp5uiuhzY/mFl0AgmOOyGbMj9STn0I4gCt+f
zotDUZBAOG4vHp92ly2lWyAkHTepNbeBNa1jMIZk6XGYSv0KRXSfprePMV9Fz4do2iOGPVXLIAKj
0Yz7V2L1o3fQUzUfVzG/GoWyD1XpURLN/RTprAGDhrW8Drrb6XBn45P/7fx+1wXN/fZU6qWl5cB/
vEThTAQGIhs/4Zhl3OtzihfwYCw3mzV2MqxwXipCq82XJ7R5rmEVLk04dx3VMCAr52niDFWudOzM
S/TJaI4m5IrIttb61jDp17+/thfqYDu4kNXlbdk5qvtv+d/MrQNhDOfbTQBdI6CKAJj5uy7zlaTF
1z7XIBhuNKcJPo2jchOlWlzTJTTNh63Wl/vRt4YbWczliycr9e/7P832zPPVYHsjIoKcIMLDp+fY
Ln0+HcxnklZZML8SfvX2x8WpDS2yNMsbjvbmomDmIVpmPsDqESClV21dw11hzTiqHLfJPmydAQWQ
ogIN6H7se62d+gensp3qmYh/Kg5Dwx8fzqPqinD2quFfsGx+98/auiI7DgYI1geht6X5MAR0dz87
BRlBKPEH9+/Mbs6AC616t/3I62BqI3ey0Y3TnACPeCpgWfkK6GdY4tlapXWjeVZj3ArfEFYU9Klr
R+h7y/RfD5utBsSBQowtopOdlY/TvIxIlEJPV/GMZjzPkd3J19rNy+oIIh8MV94gTBdlGvoiUevL
RsTEt/QkJuR11w95ac4U7rVgqsNpLIc7uRZLGhZwElSIjD8Cdmg+mc9+0dFBGacBhZ2qWo0mMq1i
IvYEHu2DNFLzr9HpZjcqzFzmsT5I/s+xSPNnpPMGeVcVg5HeZumgmwdc7MBtT1mwTF8raTWmG3sU
x73XbRmN7Njak5ceegtg90H5xYo1BBjarf4GPMPvH1RZGO39UjprdxxrUoJfS9coPQLe7s5Rq0y7
OxStRAWrQ/Zz/KjXvVajM7qtP8fBae0Ypkf9SaBCr/3Ct7t7yrrK0mNY9a2zJNM2Gb0IpZvp9mO9
4lUTDbalHnZuFGiKWTi/PGk66bPhTlS7UbgbvjnuMFcx8sKAxwyRg8KCWW3qIXJwqP6iO6LPNxTZ
aNutwQSQH/08J2xNpR6aAbbmjduzf15g4Dav9Di8IaRcX+Uh+jDG9zU1tekDbC1lhKOB/fMDjR7r
yZndbUETyy7/SPRL+695VtfrDQXn5QF1rK553ngT8kOROWYZlnO1TqFwXHWHS86cHpetm7+iBWMG
8Wpqy4uROs69rlfa12Dlb0SL15VHuPCaSK55+qMjr3NCfUyrOV7EuiGJEBitF4Sy8PItgmfSvTY0
c7PItnvreaTKMd+7SPqgaLjyjaHVSGuNemvAeyvngvniLa14FZMvzThoSloXOoAdeV+lY2PdVFph
ydtilu0/cK36JW5xof7VBLIawipwRivsyUePm3CL1wLdkJ+Nh+tq6Oo1QmGZtgRfiinXDRpflSHD
bJbqo9ZrBINl2RdTGDh050I5uIVxtEF2Bkd0DjF90cjDY7VzLfp89gySvKJpE4H59XpbWU2f8iPt
4rHEn/SPWHxjiA2jV19ktrp5jEWP/+yiktfOsTsqy/uojLSxI6tIpXOkvQ5fYbT7XJCeSUP/Zk3I
ByZ17Wbd/QglItWi0RXeGlvwpkH25Q5Qq7bfAYmj7ZFgL1MepGhiLA6hn7Qs7cWz+8a7p+AmvjSC
Rt+rv1awQ9ZJpvmjMZaG+1WVa3VLtAqevujyCajuUKtF3Ksqs9IPnlkU42Pp9F4XITEZ3NMqF+Uh
04L1sQ909WsuN4pgMAdwHSiNwf7Y55XQnzfEqALuQsRhuEpr+7dBD6SKIKwG6s7yJ3u+oRM5PSgq
AW5YY6WVhR3CL8hIguUWz0WpgFKm84Al4gZLJEwtYwZ6NpbttwWzRhgPttwW+OUU555lP9VPGsLu
6e2c9tV8kJSUMjZdszqI3BXdS9+1BsDjlRkbnG34NA1Vt3w1cpnWh4z75cMmRenBd9H0n27vDx9Q
1BU2+paTbkDu7gS0VupSa4i89eaFvhDes4f8mw3hB/21B6NHZuMjFD7xfRs1zoeV+ePj6LK3jzkP
AmjRsfIj3VVDGSEHPqyRa2G/FbeIN67f8L+q1mNmgWe77zajwAgmU0X3LdcmYdzYUNQ/5XJtvSNr
6wdPvParjLA7mz/0aZepCFDgsjz2qwcWDVkYT8RWMW4VWhHoHIZ1sU5NaA96XkdeV8/Dsa5MNzv2
LfE0b5wh64NloohPRGJ0R6fB3iwqshn411yZzm9pK2GErTRrFOBJ40IqeWzeFd+w0Fvr7kUBffll
aLL4x/NG67luEI+Bz9iWf4ppXP7oleeWcT9nkxcuUAv0eJGr/YlSeQk01dh0WDLsv2+8yFMTB7Jb
fwTGkH6aXTXdd6pd/1W+q2gb16v8MpN4c0+0SogQ+8Ph22JuNRavtbaNx7ox2i+eNfU/+tQoPlFM
znG8qer+gL6ngSNGMfs/nYqiMfavbVHFLdo9/7o+jYG7VM/nLjFk2+XxMuf6h87XqiFB4Ll42qS/
uFEFpDwNxYzRXISiVP4F5e3eIythV0el7jV9IsB/ljGNb3d9EJ3rfMvBBKW4Q0hPD1HxVv8uPi0b
pLRwjvJhEz6OKCDboTM6yAzXrpM92HXbVyG0lhyh9lWMcTpP3GdO5W3UgoWYWDLwgR8bGi60OUWm
tkhry+L31qebfSCrwEzIFvb0c846o/+mlN98pbm4aHCROlR5WifnpsVaSfMSufZ54mM10XFvWMHP
ZV773zY2NvaBq6jRf6yzGpxjOqYGZg35qtsHMfTtk+k14w8LjUFe+cUUj1Ibze8UFMQWOdYkVWjN
JDBhZ/Ln3fTdWrjxMClwL6Got96/8yBLW5DDpnkMq7Eu0IVA3A5Vc7drPy5bphxq300to3TS04RY
0vvuku1VETW29LPfomQb+eswjc/EkCbvS1300HaDMujiVdO23603607YSVxW4hGMAsmj567WnRKm
X8aQ9VfjoLRa6Tfm7Iy3kyE8J9a6cs4fatPbXsa5G+wbTCTZ4+Ce1NexBlAZSWF6Msr9oKpZkYGM
uxrB5oJFcnDLI2Don3By29ZbB41Ukv4s3b6ILOcrKQWuL01XLEZkuwsKkWq1Gi2HlJtu7p9WTMP4
7f2497wWCthkL5AhZrqr0J5kr/PMabDzykgar7GTSivlEgu9As1oreRAYaan2f2EJvRDKT1juJKB
Xcg90IlCIYswE4jaaRYPXVyvedGMJKiDPUrLimfowE3Yu+U1cZILQ4FepNiLRDrtsNNkjwu5qTXB
XYxy9RJnqkojL02n21X0/1nyhw9CEZ+qjm1QXj5NYTtLz7p8GZyknSznkCKufsyWJvv4/spdKALs
impUbk3KVGet3U40Upfd4iSAiLUthAnTf1XcSZ+sdBnheurZ7/cHvDSDIFvJ32CKw6g+SVdne+ya
pQ5AZBJXHoxZmA9L6yHlVVfX1FMv7Mpd0R1CB94F2FidFFTVDFMQ30Gbq6czhsOGqPQh7de0vRWp
Nt0gx+djdCSWlrexN/JrVhznU7v3J/YdSWkA8YaTL22qqWizrgMRKjL76OlFem/WgGvtYNZj1PTW
/1zURbIJ5iR1CBr1Z0tZG3AIod1bybbHxxT6p9ics+Ba9r3P2tt6A8PQjueLqKycEf0Nr+XFGUo7
Afckof860/QhaMt2DEW1tP/QM2k/rFPr3FQ50nFh4Ja9uzOETISxrPLH+7vpfImBRiFVRxOc0sOZ
srG/YR/qEeAmGFh0D0FK8KGZprwjq/M+ksCVqGQFMvTtprp5f+RLqwsg4m8/8ULdVdTDZHrTZCXT
aPoflVQGD8jaHG3pt0+LkWpXKqJUN84mHh90RvRZWmqwp+XXhixum33TREEy11579CtTrDnYY6G7
jVYdjaPUq0i08zxHbuPrW1hN0/QwpJYO7K7F5PGwZrCqManB+5tdWfqv5oTFVVjSwipDO9PnIR51
IiYCAavDaWrQg9fVGjfk93YFsrj2qgy/YtsU3+xs1tS3pR3MKurt1vk+65XNM6QVFbj1rXcRH08J
yXVE48ujrTUQprZR9ETFM5pBpHp9oR0qMxDpHX9Kut339v6Ok7cZY5z3NN4qhJwX/0MKrGh9mQbP
Lw7a3PT+jRrq/Hns9dX+ORqWsvApM5HBJ10wsqinnovgT074ksV1H0BU1+Efpjed0HB8RphrvAuC
qds10ncztKeyMaS6BUljot9StMoP4XxqbqTrIpWxXVjopfqlrhk3dAlUFc9a5rjHIlBGGxPithId
HnfobgflkVCZbWqWH3o/08o7yCpD+cVDRlALfXSCi3to6UN/8Hq7R1MKF3ic1yzYPV9sKjQfNgWF
IipdYcmol+W2RZmFQUDoTsBXKOmt+rNq/Ll+BK3vfNqcoOyiPICUfJjzzGgORpB1uLmj6w9ngN6P
fdvP3faq1GZ8TRFuItBq+j570AxvakPal0QWdtM1yOYUTTHeANMcnmWwI/MQnGkComBT7f8hQpsH
E6cjKLz0MvJwTbXNp8mb9dpBzGMhIg9FMEpR0imnqO2D6aNm+Q3vPlGKOGpiYA6iqlutz23v1jIL
m8BdBBeGrIenJi2G8d9yG9tvrl64JIeOvfr3heFnD6jE4gpKplzJCGBWejeMFS6+Qav5CIzqdTc9
NIs5Ober5pKWwsRvvgZtPbiwdEyHcwDG49u8SPeu75UZ3EyrUcKdb7L1TtTO2IV94aTzzdKUxhYL
16+/ywJSJzqTs52HtaqsT9Lpgx8kseUnFQzmfUafWYtk7jT1Q+8Dgg7HrtWCWwQQ5GNtr7Bpl2rz
ylvcEKY0mir6QEdRl4SFDVjzLsZSVfYhR1VHTmsw/acqR7IKzHmLVNw0ZG0fuXPTvdo2ZogcwTr4
bWdNvnButt4+EErrtJuzDPYRshPGFpnwnBxEMbv5ReqtXT3oNQoc0FTX9JvdNFuDyYJffCcD8OrI
rZ3tc0DX4995G/TtMGS1+lxtqpc3GmoCAml9a/8zS1VUx2qc3ZdsEzshR/cEdb7WaZ/6uR46+tqO
9YcEb9Me1yWQn5YW4d5whsGuH2q/GCpYWqvn3aS+LKjmNTiPHDugOP9otduvEJjAgYaz1VgNnhHO
+oKi4dBGOSVkM7RwqWiSoG/Hm2JqgiASqMp3kb4GmR6RoDXtvSrAIUZLoBcslhTwyrdAWl2Ya1Z6
KKo+DUJdc4fqSL5ukbtjFs6ias7RWnJJ88pI1b00Z1lG9JVUA+G7B7HgdWL5PBejTwc7MKfP5dh5
ZgxqxHUjwyG3prFYY8yNJ9j3bMps88YZMhWn5dyjLkeTLo9ENulJNVpqPjTjqMmoWgGvJcrMMJsw
5rR8pqLi/mxMmY9XAoCLj+FuAg1OCxnR09DKzpE3XPrBSvZQL+wC0cX+YBXHOu1+pkHjfidFaihW
jvPx/bfwPKZDIJ6Abkeaw7U5DcC1coaVaLlm4tbZhgaWI2NlVj5VLX29MtT5I8hQlK9QQIO4gV/h
29o/pY2qLJ3MSgYr3eK6mbJHwXb/gAR5eawsep6z67nR+9933o0E0YflM2qEiNcQtr4ddHbXqZNb
qSfCHoYkkOlvZ9WvmTRcCCjgoTB9+DBiv3TayO3nvCuwEdATZQh3iHy5NL/w2RWPKNoHw2HyC+cK
pfXCsrFb4O7wDyCiU1Br4Upk3jNrS9aKM6Y7eYGOUlscpeY3VyAr502y3bkZqEZAHEyx92TZ8F40
586RRoIDynbYRtf8tWuL3UBqs+9GJBki8rsR9QFJlo9+6pWg9cLcohPlIn+B7AMAi5Phi7yqvZp+
TTIjA3cYZzC8lVumBC5bGcnF/n8cCIApe6D2V3HjFKDTVLTCGqFviYPQTSi8cUro7s6J48z1FRTY
uToe6AE25469YYKJ/N9uztFxl9aRrp40acfJ1jVvet1F+ofQWPLxd1BjloMyltX2YVkGWhmR8ikB
VXQ0nqQYKriOnj7jk6yC9j8nl/w0skqUA/ce++k02IOYXMnrjDZp4byMlrX+MmZVVvHi9/bv3qBw
cuWkXrgeSAYARqF8ho/LaWtwqKH5uV4FKwO4RTLrk4rXzcKR0enl3e5+GEl4q+/fDhdQBIDxcX/i
QkKUiTvi7QqQkZn2DH8joWrn7dD/kY5UPfrbN5TEwRIMy+ik8URyduwLhRySIZomrtrJu+bVceFE
2w6kBPqSuwf36THTBLh7oxnIzdatOqbU8RJTn5yDMUzXsBMXhkKggeLEfiGen+jWE6Jo9qq0PfRP
aeGLp8oQKDW0mnl4f34v3L77SUL7mL4qeqonhxeazdRNuFQkJuXQIdZShzaA0zXGlTvq/IuoUO9s
wD1fd5A8fLuMXdAqw9k2K3HSThyMpaU5uNAuClB3vLJlLgzFSEDEqZp5u4DC26EAxLpFWpM8Gq2T
0iZdZH2D7I+7HiqJ4sOVQ3E+gTxdbEyqLjwwEAzfjoZAPo5+mm8m2wwxghqw+7gJ27kyfedHDzgi
YGLIhCDmQCW+HaXEXXWoh0xHn0ovHkeHaLYwG/fBWeGFz7reR6tVG6//dW/sGEhUHMH0XrDtQBA0
9exC1xOcHpv7yR6qpAvkNfW/S5/GLQvYlErZjtB7+2k+fCjTxv4zgQ3mfzDBq9AsFdNzVWX252EI
9DRccyDHV1L+S8PyWIG0Yod4GNC8HVbwhBRbIfXEsHr9o1aUKA/VTnGcaWbakVHBMyHKK+fhyrjn
+wXW7e4hu6Na2KQnn2uqvC4a7GsSR5XdA2D/Nl5nU79yBi5EqwQDMCFhtQFhPT3W1DJbzeltPXEV
DwF0Gvg1R7WWpXn0y6GfI0fI8tdKBY1W8tRW1xb1L57ypJCFgdBeHTTZP2eXJewMW2buahDVUYYM
J/SSoa9ULVkhnce6J+dZFz0Ek26+oGARoP8wWPZvROKC74HbW7/1Si3fU3zRMSCi1/okB0r2kcp3
PfGF7uXPylrM+dU05PQSjPTvQ12Co00sFA4+WNTMXqvcd370ZpEPMU7r2hR5kyd/jk653VtTJTTE
6yB5xP1KTn9lkS+ERKB294tuVzI+M/lxSr+bKtB+iYWzAdUYhTq5ltH3JRmLIJrJK8nJ6ZUHJ8zf
GwQ6i77jv/Z//z+gnamxzNZ3YefJOR9pnNGpt7W6j7Qm75P3L4W/6MD/Xdm/BFuwwSAIganz+r4d
C0WxxqdspXiQSzp+U2pMT7XmKfNpq0DSR8GoxD2SC7gVaFmR/+Cq1rrQmQP7A9GK/6A2QC8hZDLk
9QQtcDMql27svpd2unpPA5jgaASc/KpS3OH/jE4dPOiLmHQV+kPuupQWFgdFw9kxqhglCyf/MOXK
oWs+9rKL1O4kFmW1m2bwzT39x7YGG3aGyIiKo6p1pFLNfhhVrE1uPUXaTr8KcVWDY61v45DdSqWr
b45m5sBmG5cPFI3vZ3FeLn37vCzLdHSUmNcnO21IdSe0XoNbewkK63kws5JrOZsrRE8IUvuEIlCR
3XRk0O4tQJ0Vj0KfwuCX91fk9CZjQQiQDHoz2NWe8yXRWKk1zoVMCr/3UYBAbu3GSlNZ38903+db
6lLm96DLVXaNGnwWnDH0Dk3fue68tKDF3u4F3FP+j7Qz3Y0jO7b1qxj9P31zHg6OD3BrZBWLoiiJ
mv4kKInKeZ7z6e+32T6tqmSi8rYM2A3LbDFyT7FjR6xYS9UlyWwPml160dr2c7Sj/C7zvspZZLVr
HwkR6WjWUEwflFpSPnJaoThP4hG4/N+eBS58jppMaQdsqziSZ0fAakJg8eRnD1XltpsMToVVqITm
d0cH0WDmSb7WrcpbuJZfgbCZAMo7QOUAzQH2nkJpUQ4gNZRnzaEDKNfyRDedeyUhcwPrWwfLWaj3
5Av9wc3ku6T36KQovKI2N1KYV2B2FC9c4gmcugILgiFxv1Df4jLln5fz4KdBGEBfORz0NHPuvUYK
D7bcaZuxqKIFLze9yjDFbIsNwItAfQXwjWkj5fHbjZSAmvBGr5P4mIO/219f2DkrEMiAc4ewCz7w
SX4giZzRldRWPoxxk2z8MaL9uIyXGk5mtrJGqeNFnIfJe4XaN2B96uwIlx2giC6oxmWIAu1qaxWN
slEjoVVPv00WFLeOVJhvlDTtFpz463PMF1BmocAEYQYV38uVy7oK3I4+yIemi90bIHfBTUFH7i6w
XOsQaeWwzkxvXAgUXr1wxSKSd+EEQ3/Kc1J81dm50VoY7+IOtkXEO8HnqK6FTq1Ek7O/a9JePrR5
VOhktUkIKupAPaPV5eIWwJ1fQ/tH9t63PMkCKAlxysK3verPf/k2qBbocuCueXWtxZ4DeYdfj4dY
idXbLOxMUW6wi2/WiGwNoJY26aGLI7W/qURaG0yQM6YHuS11fw3m2kvXwELhiBryLg1WlVUl6k1Z
E22spRqB0JUJ61e51mri27Xrd+YnTavMflXmcNFsGrWo3po8svu1DIjjCyLDVQ7RdtGSYif3+9Rx
+u/7xA/LlSvCmVVZF0m6kj25+4muRUC5rLbCYGXUJJRXMUD7tzq09l/kps6XlKymAZ+YKhoHoJBh
mV6zg+pm7gZOXY2H0lDcN7KRWqck9JDV0MfI+ZGCyvuJqHFT7qysND9cP6EzXpBKJTkZ+AGo1r16
RNJSplacn/EAejfIttagGj8jD7KKlR4lVi/AVu59ETZhvK5wjulGBBGf4rpHzEHRawqq1z9IvLku
QxRNhbKCXK0IiIjxL/c08kpQ1hW1fMBhdxJp+CFs4cdCoE3RYJJe1X5E9UAB8ZVsBl0LiChlSVt4
Pc04YgjpCcBxXpRyp1dDr0up5w5ld8izMgTSIA9bWYrc9wSC+YKLnPEcUIASj1H/JVie9nnqlesS
7I/9YSSLf1/UEcXIpMjXnZfLxxTPv0miMP5zkv/P9/6/vOfs7Z/zWf3Pf/Pn71k+lAEnbfLH/7lv
n8u6KZ//cfeUV//AIfx4qoMs/W/xS/76S5e/4n/ugu9AabKf9fTfuvhLWPr3l2ye6qeLP2zTOqiH
h+a5HN49V01cvxjgm8W/+f/7w388v/yWD0P+/K8/vmdNWovf5vHxf/z7R4cf//pDUc82nvj1//7Z
m6eEv/Z/m6oun+KAjfHnb/vfv/L8VNX8ZcP5pwJfCoB0HnpCjPKPf3TPLz9R1H+KPnYe13DR8ujl
zkuzsvb/9YfE3yHjKNQyIQnkySvU0EmAv/xM1/5piV3Ng46HFagS+4//HfvFev1av3+kTfI2AwBQ
/euPS5chMofcMzx+yV7w6ub9cHlKvCSzasfv1JN1n9K27/MeWnefKXKm0fZsWv5t+dzS5Xl8bWkS
k4yeq6Oq16qnyIbSQN56wdFEO2adKW/K4lbSl87/5fPrtb1JLNgroyfTHaueaut+Rb93G29ccIfX
BzVnBN0F1eKqFpH3REkp16E4lIpBOcmKvgnjr2ryHUjE3s+W1JEvHcmfoyGwV6EHYNHx75frlCCj
1A8IS57Syj4UQb62bX8dLSnTzVhBKkwkeijh0Fk38ZlxK2uk/TL95AHt+VAPYKhjOUCCl0zaQqAj
NtYv9/wyIExBdwH9FIlkZ2LKIhmRenGpI+mo2mvLgh2r1313oQAzsz6Au6jGiShVEFxdTlubqTkp
bE0/pbRSg7U2PpCC8LegFvO7oa30he2gzk0gbFq8CLgJAUZNRtUCSiggetNPXNONytMbfrWsyxQQ
gkHvBcymhpReYJRtsLK7Vqa5wiuf4F4A9VDRCmdsvc5wOxSj6PJetzQfP/Gmyb2dAm8QlI5+GH7I
BDAz0OTwJ+omXbAJUrX9ImgNmrctheIbSvmRgSwVP1wY3uSO/3PRhPqTaC5DiuSFWvcsTmwQHEWD
udFPWiCjx6MUb3QetxtfsvUbeSQz40r3id58zd16PMaVxEuHbqCl99ZlP9bLV5DXxZ/S+YmC5csi
nH0FUU5h1rSTnlRNIizvySA59V1oI0hWDeFOkpH6oqkjdciUlohFXz/yc5MA6wBHhDIs2q/TWqwO
d7pba6Nx0qM8AxueDw+p8q4qK/rE6zo+BQChoQwD7G6GIDVLqFys3lxAZM58BakjktvcBIRchF2X
O7u2wXjDvGicVCUqPptN6t7A+/6lbcPoJlDVbjvEcnTXDCOwg6LOt4obKDdVH0sLqaBX55g7jSuM
DBeb3qJ6e/kduUYXdWdn0q0ZDeYeTqse3Ez3NytArDlmQEDgmmjA43U7eRdBKwe4VW2k2xKZanc8
9lb+w4nAU2qmvPZDlEM7xQ7ZbsGd9/76gs+NED5iLkncCDWfyUz3EFHTdTVKt7ZyLJV41Zlfrxt4
5aTE2H4Z0CeXyDB6kKKqnXSrqg8JChflunEO8lItWrieC4draORgQYVCZQHIbZrrzmASapCBcW7r
VlPW8A6+18HNBKUabsLQjRDNi/3t3x7YhcnJ3qhgh0iqyHJurfu4+KKoj3b0WGmP1428crmTcU12
Bq1TcNlnpnPryV+79IkSdBc/XDcxs0AEb6pKmZX0ALiIyz1O8rKCtTzwT4DR16Fn0/TRrHvvodWW
ytoze+3C0iSX1lVhqqij758axd1lhk0fZf/p+mBm9oGIRKm0EPeprwhbC7tV+6QI/VNHP+QejNIB
iFW1TelWicDu3lWCpua6yblRcdnTQksZU4Xu4XL+Wlo96iKvMemV+2LovpSm9fY/MzHZajQnoSZc
YKIcgCZqFm2SubEUUr4KYaETBllBagZ6FOLviRFl5O2cu41/4qCioHC0pb1QxiWBvUudW7t4X9va
5vq45rYeNVmeBwD/YRGaOJ9G9NOB2fBPnnonoyvOrpO6B7iyf2eJftmZbnEld0KrNTr/ZJJa0zul
JV8JlcT1wbx6bIj5I66kUKfZ4GLEUT67uOkhKAOjxYhyb6bbTF81Q3zfhsPeJktSLAVjs6t1Zk1M
7Zm1BD75McgG/0S6Za82yRGNnR+JP1DR0wCU0WBJJsforAWn93LzThztxSgnMSAsVy1PfOyW/ju5
qPeV02y84phTYlDVz3SLbUiLrBSlXAVNs04i1JeePf8GFhS0O7925V0SfO9aHUbv+s7r2lWXbUMz
2iVOtKdPYd9n9Sa1vZUi3Xjl8Bue7nyFxAqezVktW4WdIHN7yjt/pxBTMIWbXqJjKXm6vhfm3NC5
pcnG7ozabIyBveA3D6WcvylG/4dXfqJYpK6kplpft6aKo/lqUQAfwGMDERaYocuBtU4jddao+afW
QOPcviE34VRflbGkUbv5orX2B5oPj33xWQpR3Fi58UOIshW04PCBWpsmPYbtg0nLvUbmyLZ2UBov
nI2Zawx1ol8fOJl5JPV8GapLPD+CiTuZAPMNVShf9OYuXctz7pjiAAVhQa4K0dTlXARyb4qmVJqj
srjcNDAArOgRSw7Xp3zOc51bmcz4gCQGyjo9xyB4qpoSRbqv9aAfEzVZmLnZ4QApocQt2kGm8XgY
VzBL95y3SP6AbMimVccFC3NrA+z/3xbImUwnDNLDsmUoNdoBEZIzdvnwO3EMmszwpEB3RQ53ysTc
ZDRal8Hon1zlwRu0m0wuSFznC8/u2aGA8aFnBgAOtZTLoWQB7eR57eKC2fpS+zEfv3b5wttk1gby
OeREyNi/qj6pZiabQWj6pzC9c0dtHVX7kGrt9e31+gHEZQIt8l9WJrtY00ZGWPjBqUc5aJXUurqp
YHs+jK6Xb4NQvTO1/HMewHzgGV+Mqk7oDabke/0r5rzY+UdMNnkPTtYFv+Wfxr6SaLbW6bDvA20V
DL2xQiB0K2fdUpJm1iYEcZbIXLzuQnKDQS4i4PKnQzK0qzajJj7qa129H95dH9zsCT4zpF7uFaM3
m7KlNfbUCOk77ckgL8QlNQ7dwiwuGZqE8PABANvsbf+UOe9reBd6u1kb2tHO8+31Ec3uTBCElId5
q/I0vBwRd5ujdSRSTqn06IXWthwepWApAJgdDchIOsTg1KIafWmEipHWlVIYnEL1p+XRIxS+cex4
o9dLjEYTmpaXRzHIJZLEFEZ5nojc8vlt3TepBPA1CE4tfffFAD11si+6u/RbRF0uTW+oWYWr0dnI
6a5CpHMJ8zszm/R+0/Vngcq0yIVcmoeOPgws+DlOofNYa48+768lVzKpyL4M8cLGZGuopVynvYEN
U5f2RMHWES2/bb6rYb6hZXgvxT/A3S1sk5kbhXIjvhjgtk3WYeJaGkvtCFS94GS73UNYGBsoYpfU
fGcnjzBYwN0FOedkK7pWU0sVUsgnwRfB01jSIOByi4W4Z3YkZ1YmL6/GhPmg19Lg5LvxqoFrxCFL
d/1MzZkgCwV61OS/3F2XuyAroNmXnTo4jfZdk5Y7D1aY6xZmDhQPVbLrQKnAtkzRck7rx16NLN2p
lD8G6l3XZ+989Q6ahYXE4tyS4BoAzKG3RcF5MlmB5lZ+XBjsZ/NZT95JHdwtS2HezKNEoOP/sjE5
MwIRpoSxHpx0f2yOXqQV6ybT8z0p/WOSW59Cp4oeZLt46MJo6fm1NL7JWapHuZCaFtuV/dZpP4bG
l9r5eX2pJkiCP8/r+fgmu2GEYa3vKzM4SbeVYu6NGxNh0XblwuqjPScA9CwoMBqko3KQVUuTO7dR
zo2LCTh/vaha1/gd1Ex0va2GdFsYnwLUaJ3o+/VRztohfIZJDjA6adVLO3reABLxDYKoz2b/1LVb
vfggy+9+wwiFHkPRiDBsazKTWa+bAIe4FDXrRo/2wVqxbuOlLTE7kjMjkxkzU0XytdHiQhycbmtU
wTuzVAeoWWgVh17N/o2TDMKX2IW7F5DLxJwV0aUKQi44WT4da16+MetjXAAFUJe2wkyQRIVA4Jah
dRAtxJdL1Os62oHgLk6l4JtRHhAXXpsBzaZ9uUqaBRLTuYv4wtrEcyiD6xZNiLWx3FifEqmkX/YB
0CoFJr+6bUIYjPrHLsP9WluPhsZhWIIuzfoVqmh0wPEfGrUvx5v2eeTSdEo07JEvUCmerJuhQ0xR
bvUNnBnuKi60cVMOUbfP3Lxa2KyzruXM/MS10Lap1IqYbriEBEvUypUeF9OwL/HM5BFPHkwQseNB
QcJPFnVMfBtgYykcdL2SpPuiDdild2HyGaz/yik/WY9KdiAq2lBPW3jUiDP9yrYCjhcwCZWfKZKj
kU2SYn4TnD4OGTxoNEXGrb/Oolur13aa9RvvNMh3fpkTB/fMlWVh6CVoDwQnuYecxHqIy+dxSZ5t
btHObUwCVU+XerjQsZG3xyx7CpqHwViYtbljeG5i4iltBJ2KohUmNrp6R79HId3YwzMMdded5Wyc
KDCYgH049FDaXc6X6yqtZg/s/8pv1oTEq8x7B/BlEzbSj8bPT3I6umuAoahMLmBO500DgmZXiCho
ajrvYk3JxJWe5HRNmmMSrJyu6TeBQiO9JcftCh68ck9+TzlpZQUBXJJ4C/M8e+/yrqESaIuOF3sy
0aEUB4WsyIxffchMuPKiBiG2VvtB2/mdxgJo0ngQaUMaHbaxtG+7Q5DKC9X22Q119hGTnJ5cl6UX
QKN2KpQ7pyxXcvWwWCybPYdoVUGOK14+00S1bVRRG9cZAVSpROvUdcwDjHjptolH4wCoXl+Vw3Ar
A4VauPRntzJgWsEzbBOxT+5js6ORv40xXOcxsNBW34cKfdwoArUbyzPsTVD0w0IObX5Z6QLjEYJX
B9l3ua2bfGjDuClw64Z01xSPUXujatsMdQhF2jjkIxv7oxvpgIjjLVmlbfvl+rkSg3rl9QyhfkHH
loK49KX9rrbdhl55Ximhe2fV+oby1MLRnd00ZyYmm8YOA9MsQWae5OzjmBfrUb7TzKWGm9ld88vI
NO1V+j5ocWDRJynJPxOdhtH7nk7mpAoe2uB7HC/slbmwis2JnjX0BzbaiJfTNqLoUA5OzpiSI5Rw
0DwcyTb7ycKtO7sl6bkV5CwU4aegIKRQ7cI12ZI9gl/AuOD4/gpX/EYJls/d7JAsFcAFlS/yhpOd
qMQhEpmQ351oJ1ijOryus5+5OmyNbsmVzW4IiycxHQ0Cyz85aE4X53UO8PmUoXjTuz/8Yac2O9u4
HWN3fXDsfE2xLUBkRjchhNEhXml33fDj+sZf+gjx87P7N61R0gpQ5DmF4ZNfIs8RHMfg23Ubs5uS
LJFIAoiW2omNxM591NTxzShurwz7pkdM1y/eev7OynfuuGBtfkS/rE1uSM+NRqMoeafTJlOU5Sap
lFXuP1wf0qy/OBvSNKRI9TgKYtauVou16X71YKO5bmFp0iYeyUIiN8oqJi1t1jXcGYm79f1xF7f9
2vlYok133dzLIrzygGcjmrinBvWNsndbcmx0s6v9fQQpaVjdCxZISkFNcMz7LKKR7V1oJHtDazY+
tD4eOzJagvwszO3UqUR0WdDlz8j9OFyH1oPrLvVyzG4RKKeA2QCwIi91uelh73B8Kx7wkkHzs2ro
bR5N43MK9/VCzDTrTM4MTXZ+AelaH5tMah89KYIIEPZgP0lWcAgubJclS5Ndr7ilDkYOS+lo3BRq
dqR0A8wBrsin6xtldnXOhjTZ+SjFNblWdziM0eugUn6O4KFcGMzS+kz2/qAnNMmhnH0arcfE17Zp
9Q2iou31gSwZmWx4MMK0DspsM5tFidyfIA4Wg7j5VYFCBR0O8Z6brL8c6lWi92y0RIn3XTqiHv5z
kPtTHSxstPnB/DI0WX7NS31H95gxqzBvE+3ZHuytVNoL6zJ7D0OQCIsGpE/qSxR3dlnkdWdlAz3Z
PL4NCxSXZq1Afmf0nhlb+DCVW9uDJ+13lumXzclZzVCCgxQTm037JCvDlh2X9/mCkVlnC8oRiDPE
99A/XjqEXPZ8XvYjr4rsZxRrK7O90YNnOCVKc9en8uHvD8lQufCBvpuoCkx2RVrTHOL0Drl+P5X3
RSbpm9wNu30VZfGCqZcizNStU0AU7bJUXV8JmlZNVDY6mEggSeNN5SgQoZE2jLc0Qu2zHMn3nXhE
dlG1jdphY40PhtW8rxv9WMk1FGwyVGv1sL8+/rlTQRMn9AiEPg6g6MvZVm107bKIbwqCfkMop6Q/
UzqU+2Z73c6cqzLAeCNlAsEmWiOXdrpwyOvejsNT7L0bvJ8Uwa7//rldc/77J64w9F0yT1ISnrIU
ZI+50iCmi7xPOTTHJRck+h7X7c2+wMF2CzoSWGdRiLgckE+fbQGHFgNyumJXFpG+GyNTW4V9Zt14
SN6sqtjx1oUZOeg39cnngZ6yhY+Y8zQC3wY0jLQjXaiX36BZEdquJoNWvI8qJFqUwiTz4/WBzi0c
bZYK0ocGWtrTZo0ohYdrVLPwlMbJY8VrX9CtLykszjkzXLLot6c1Gmzx5UCKoBiGbEjDU1Gl+rqB
SHktgwbatHn+vcrh/Y4ds/8NP0NJFpU1Qe8CJcKlTfLCJXIJQ3ga5DuvemyNGC67LxCqr5PkbkBD
6Po8irWYHn6h6oaaMa6N9rBLc0HsUKPwm/AEafPHXFupzZdQvenTm6CH6T9/y/tzYXfMWkQJUPSA
KaI7/9IiVLNBDC1beGqrLTFPZqe8W4Z6nemQBTrQ+BX958JY0uN7oc26HCjCLHQ+0HEg5DKmFa3K
oOWZlm8KFd+tnR5viuRWidfNN/eZDA18mk5/KoY93Hh0IrTRcTQr6A7LlbeYjn+9c/kQ3nRoDQFx
Akt9Of4OMGGce4V/coYT/H1KurCBZlLDGKA9Bhpf5CaBOF8aGHy50OiAAAQEP9uqDjbjjVS6b+FR
BUn92PUod9AKVxZohLhvhsZc2FGvXR7mqUzCGyr4NqYtCUUOH7WPAuGJu2blReWqoyLfKuW63tb6
F+qKC/ZeH1JawIgjBEGyEASeDBfR77Sk68s/FVa1DtqvVd6v2+57bO78JNxfPy1ztiC1ATRENZyr
eXJa0NNI/MwDBqK1+VZN3o8fJGsECk3/69/OH8IrRUM1cQvTCEL5chGdxrf8KCMAkPSfgtTaiY9K
FCxslddHEQpBvCeACUhY8NWXRhIoCIIxIRVUB5RHkseC/lg4WM0nKX1WPzndwot4ZmdgziB1xq0u
6sqX5spE7Y2KxspT1sVURaQNdJm6u1Ojg505BFQ/ri/W3EG4sKde2pNApAQpyg8nxYx3EOev29w4
xL61t5X2I5oEK6//OdZfpUMcwLn/bcG6mLyJw7mwPpnc0rdRwBlIm0i+dGOhKZON7s618mMVHMPI
vXMaY1vl9o3bweMqZ+gIGGveAAunYyYgYI1FgYheJUiUXzWXya6dGSKzYjr9Qa3VtS5/HcKPQxzs
Kwg/NO3LAEVqqy3dna+DAEG3IxiMyJcSV4qjdPYQcBNZ8Zwsxs0hfmE79HuXDXXupS08k5QARg/Y
UTQkkF+c7mHStYExxKDdx+GHvPflTY7aT0S/u4+gw5CsHo2DuR/bm1RaZdVCsXPGHeBmSb7D/kIl
bkrVKBxEMXgBWSvru9JXqzj8UJbPTvg2DL8v7CbhWSa76cLUJKayrUZHVhRTRfcUDs+Z8SZIoA7y
3lnjXjePrr3Lsk8LNsX5uGJzmmURJFQICGEzgw2meuMbN0F2G7r7/ltdvvMN1B102s3IoO0XDM8N
lhISWReSnjyyJ1ek55ZMd8/R8eOT3j7LxVP0XMna2oOY164/6La3S6Slx77wqNPRmrT+spR0SPIY
mGzYTCmboed93Jdbkdh1bYeGXNhpl4gKZ0rkQk/1lyURIZwdDTuqRsQzSMQkYwPd8Aep+pSW6pYn
l+bQM7vOUG0a5Fs/99+qarL3nXfu0P9tgA/fIHBKdKJwTl/cxtk39JULxagYbStJyrqUunzlWgBE
TA2e54XlnHMFvEng+AJewS6ezOzgVqOfKENAK2221rX6Js7vvYRS7k2h69FKtz8qOt21cCVaerIV
VUL4+U9+OG5L1X28/jEzVx7j/vUtk7k31TbUmoy6XErKME+dles8RVa5grAUal94mPxgvZjdXpoA
8fOzyXZoyxLPeXywEj06ub1BhGBnd8+/MTQ0COjLAkbHq+XSSpWbBk0kDsd1VG5Ke681zqaGW8fW
y+fQ3oy6tg4b+ea60ZlolqcR5R06vwg1pxXfLG0bE7Uuci8xbRIwE0vrRNOWxEDnzua5lcllomaS
ZxcdyRdVivfojN00xYPWkXhYwgHMGlJw3HQmUz2XJ2FX0hstrCAS24NEGkznfb7PDOsnVFz9Tqk8
eyHKm509gmVdvAXgLJ1ERPVo2F2R6XRRDSBkxochW9KFnR2Q6DwkPDbo+JhsvaipQFJK+PAELR/N
uFPkbCt5x8Xs4lycAefqL0OTmWsGKR17YUjxjZOV+NvCh8msbw9UCTZK1SLLMPY72Qm/k3b4cn0T
Lg1ysj16zfDQC8K2Od6E466I3+ZZuFIW+b1ml4t3FSkp6sAIQl+eMDunV9BFe+lEPLWmWUdLxu31
kcyEyPRW0IkoHk8mj5pLC1pcwnVUA6dz1RT9wncukbKpfI6hPcopN1v9wlUrln966dHLobBu/MOa
Psa1uIj4v+kcCOvtYAKJvUEv8vqQlkxMNsYgaWip+ZgY6ndh228qL16pw1Ir+uwWOBvIZGk0I5VV
lNLoq/yZCclL64F2jjFfqGyI33JtuiaBSU6wC+MAY+lV9J3iYlv0t1H/pg/RUFhiMFoa0WQrJE5K
QRhY+QkVuDs7HI6Z/9wXn9SwfHd9gWYNwaMiOIwdngkiDDy7nZpIaiHT5fQU8rDRi4/KoN1V8qb3
yoVAYHYnnBmaXFDAuErDE8/NSsmJzRXxAnSMr25aGAu30uw60Z8KDAomyFfVOxj+FCeNWCd4Adao
Y0VUCT/UIWU1PfN/Xp++2SN7ZkuM+mz6FICj/RiCC7H0arzvUhfBs8G+ry3luYR0eZ8mwzdTHrOF
kzu7arDeQENGwErLwcQscni63wBCsOQaiimPXpEsdd+nukHrvx/2C6d41vUJHj3LpPcfstZLcxVM
SnqBKMEpRltoZWQRlz0tfNvrczm3Q8hcw8As6IH4H5dWxtLNrTyP/4T6cYZr7WHZiy8ZmRysILKT
1hYom0g51kZJD+wdqrC/MV+icUIw6PHunuan3bwAm++Q66gsrXivIPi4MqQwW3iAztRu4Dw/MzNZ
ltBr9HpIe25dx8lu0rDQwNrFX+MSMbI4dkJQxcqw8cqx2fZOY25dNZKRy5X8TWqa5rZF0mjVxaZ2
o/iBQ/A7ekeoYxZbV0QcM/Wb55852ay9p5p/goBKFdK+DtRAve09iCo048bWj417qznRmtdevZjj
ml9tQFtw7kJJOUWWoLcYO05ARava0mhtD7v08fqenfM1ZOr+MjAZm2ZAZBOMZJkIeG6BGNrbUk+3
ltEmpHf8e30MFk7+bKgl4lNbwWmLTO/lKemQOY28gWgYrR9nmzdStkk6OUNsEpGzSC2jVdFA9Zei
0LHK6yz/UhrZUpZ5dlrxBER8+otXuPyGGO7BxndVbiflK72TDpx/fvTt+szOeVay9bRnAjK2bEP4
pDPPmnowgahuRBHQ2sjqsdCqjcTLP/0KYsGrFsrjM02UQs/sl7XJrCowr8uphu8JVHlnuQjADETK
wwNFoG1b5zup/JpoA0FZs7XV6nB9qHPulbkUhPCC28CeDNVRgtxPdXxS2u5Le93/jvs+//2Twbnt
wNmQ+P29m2wUdOHHYIn8VrjNV2f8bAiTcyD1ozRYHTeEXnS7SA12qnJbDc1NKH/ItI9Gv1oMXmdP
3plF8fOz/VEbSH1qI4MK9e9xL9krlMY2MD5tqsF/DpXd9SWa3fFn1iZ3UyJLqt2N7MYQ8PJYlPfi
0mi88jcSM9zpOkIHZGU4WpeDchW7lcOX7oXoqQi/heHxdzpC2OokhaFVpUOCPoJLG1wMUVMOuKzR
31CC+5DaqJh+6JdYJ2aPFC8lAOEiDUzgcGmnAUYR+zKJrjhsbussW4fJBxTpd2jOrGJLX9laB52C
T4oiaPZDYi8lh+eWjEQe1Vv0YKhuTpZMMQs0kuFhPRnqzxikE0WUBtPX98WMl+K3s1RELdTVpt5Y
05JATjOMlC0lNa1aoW4Vhxqq6NIm87NVly74ipmDhkHeaqBRuAGmQRKwETg7FarSQODWoRve64h7
Ibuw9Qbno2EEx0Y+1tZS2VYc38nxBulKVz6AemjspwFNKZll0ZhFeCodcnemKX2oguiulgp3k8po
fV2f1JmVwxkKsnjOAvCMSWIk06M+1vvoBZcRU6LMlbvOfrhuY8Z9XNhQL3enEaY0AbhheKopUA66
e4ysYeX3d13zsQzszXVjs7tE1CmEpqJIlFwaczuhZeG14UkfX+r4Sb0qDN3fqa4c7zK5e5IKL+N9
bz5ftzs7kWd2JxdLrdvxaEt5eJLqte7dyfZTtUQoMmeCYZm4EhIXr14iGW8s2Ym78ITS253n1rdk
zNt+AQo9c0HyIoDzjA4AUo3yZByV2Tay42HEUkHpPGfWUgf53P6muYCGV0fgx6d+t1cqgwZJKzyJ
KBGKhmBngsBM3XfX12Nu052bmdySlYZiY0I74ymIoa+Jd6p9UG+CMtno4efrluZ23Lmlye1I2q2A
I5sBWcNOassUNXr5c4+EHMX4VWojf/X3WxqR2zqbQvFFZ/dxqlNFkGU9PGnOk2HdmcEW1uwVjTb/
2cCEfzwz41hDXREthidPOegdzElSdhLJnuhjVJSrOC8X/O3s/v41rGmpJGw1o7Zcjf09UqW13Gpd
CY7HJvl5fVxz1yXzRyGRxiXScVNaujEynCiVXJAxKQgtK/miaupB7so3YVZ/L9pdKz+Xz4ZPSnDM
EFy9bn12u4BsAIMKHRqgg8tZLd22dCtNAqlmA/Kr8nRjKilt+PAk5xbNaiMcTt//M5MTnwjRljt2
CSY7RbmPEQbpU8gZQ5g8quqgI27ve9lv+HyB3/jfUU7cCHydad6qUXRCkW2d+6a3KxOEHLNOkVal
H98kXRstmJzdPkRz4qEOl820rpiPEMaWAkSsxtuGMjv6PqvKXCgkzBqhB1s0R9HjO+VG66Uqp1GF
MozePIHZ9JvHxbLl7Abh2Sn6nyBMMienO879EFJcXnxBp6IzSXOZ/M3NeXUCa1RvVHchApg/DWf2
Jsc8kjI/RfCXfskgfPAKhO7zoz3eKUgSqdVWdtVVoh2i+Eu+9L6enctfhqdtdcgZyBA5aCSslUOq
06No2luK/2+vb/55K0ALxZXJeZtMp10nbhX0Jtgb8uFWdizjEuqp/XUjc7cmVI2y6FTi6pw2zkPf
ZwV1gpHQUE5RiQKK7j5dNzE3DgGoI9kK7QkM2pd+w1T9jqwLJpCYg2jgSXceYeX7DRsQKNFTwBe/
KlanRpI1RhAQ8dZHiU6/ZEBGmuz7dStzEQB447+sKJcjsb0WrhrTw8+XD6k2bvsaZrnkaEjGwoXy
0io4jaXPLU18rdnHLmzjNRel75UHKTaSVQ+Q7KZu/H5bBnm58bTaepAlGBULPTHfhmr8UHXdF6uz
/JXkjf0+U7xglet2tvGHoECrpxlXiN5Aq1zan2zTo80+o7O+0jznUISI5SZB7O+tvm5ONdB9qDt5
CLVetcSyMrsdiG8FTJ56/xQz4uYaVDTkn09jGK6tuN4SuQfW0mX1gh56NYO01/J+pcUZ7N/lWiHH
ynvMA+ZsxDvgzkdHG9boros+EHM7qOGjGr9XdYF6BuVVPvhm+FEJi3VrvtXSb03ob8YuO1TdG3iR
E/sBUP1OVh89SV0b6baO30gBbEFs6t31HTaXrtVEEAtJMaVyYorLz05CGCZkn2jczG/DLnkIWtC9
Y3Yw/HAjD+NpCP27WoiXp4XvrFofGuWs2RdVtcqsYKNa2nEI1K1bDEtSlrPLdvZhk1McaSYCPAaQ
baHu0Yf5KjhWuntzffhLRsTPzwO3PnS0WAOzXcXBWvpY9M+pvZA9mXV4dCaD1hZ0RdOGyaIYCvZL
SWzYvwudEFn1BXc36yTODEzG4FdFNUgBBrp4A/Up20tV30fex+szNfdKQH3mr2GIrzibqSxss7RC
zp1u1kPaHrv+CKcD4vH1woacu9PP7UzeCKViO2wmHJFqvLGkTQ/6GkLQUnKoG/xgB14f1VziGjww
xADAjjgA09VpRhvZg4JdRiikqeO6s+if7RMAT++qahOWyi2PfBTvF+wKZ/DKWZyZnaxZ5kpKNnYk
TEp/a0NjqRPQrvKxXyu+tao0Z232yqpRiiVs/ewqntmdrGLQBXYciSSG5t7LIJ8YmEJDnOFsSyLq
63M7a4sOa9HEI8gZJ5fXUNFpMhisZGsd41ro7Cp05cftTeUGJHyX6H/FlL2a0jNzkxsstIyg1Us2
qOM9UVeCaOAxSxZu/dkIkEYIqA3BdqL1MHHyTpnoRtbTm6C6PZLouX8c7bUyPrl0XCewuHj1Pk+k
j5DmpmX4+Dvz+Zft6T2GSEzS9h22u/itO1Q3tV6tQQKtcvvZCX4n23U2UHWyeH4rlVlu0fMh8Qri
WRJn+wbY7EMajclv4HLR6IBLSXQ8UWmdXEG64iMu2JGIus2NAu0/GIflfqGWMrsZz2xMbpOxgV0Q
pUocvdALrO31kDyZZbjpoKWn3Hd9pWa34pkx8fMzX8lxGDKItMNTYuWfFCnYuob1Q3bMzXUz886L
7uf/R9qXNbetK93+IlZxHl45SLIsedqxk/iFlckcQILz+Ou/BZ97diQYl6jk1N5vqXILYKPR6F69
FjhVwDKgutxptocm6dMWI2m10fqLVdzXsXVbl8exqm4Ust7V9Fh7QfldYpZ9+w8nDfrANjQtodzE
v8vnQaVOucJsE3dhlTtBWT+DY6sfP8114RvQ0jbQAtyvjQxzJ7xK0SVAgRnvSoyTXe+rggQmX6Gy
AVWF0gkciIPeTLHa7bfXJ7PCBZJYw5xzqzMr4KsNFKdewpggfG1bEfoIkCCMJhXaBXwnEajPoZhb
XDwOOGuHyGNk06ukF8++/4cPdWGD80OzwXRDOeORYuSpzmrzVrAWKi65JQ1mzCT9j0vi3LFHnc22
OyzJiI/u9E0LCZGNvIpXBCItdJpR3eVlw8gwW6mxwIQKORPjzQJRWf8pp+VfuAArxANPh56243KO
ttimk00T7pKiXwFVuFlSM/rzz39pgXMy6JBCllLv8FpwflQdEA9QX2uk2Y3Ilf+fxi3mdRBduQOT
zUqhTLju2+6ISeQ5CV2oz6O1G5p4jS3BXJy18qCo7Y4mTyW9o3Er8QlR3MWIG5pDoCFlEpHXv2Ah
K+RuV3wwEw4OBnvwjw1mNNhWSDM7XC3y/Bf7emGPd/nC6z2oy+PeKt0bzK4HxlCflWqRvBsE1D8m
Rvcg6AthFQ1pI9evbJIiK8oZD4dhrMPWOXvT4tfNEUU1MAFCkdpJXb/E+82goTKDnvzTINMeYCvh
D/flL+B8FGrY9UgX/AKXvgyttVtLL3BzGSev0IMu1sn5aUUyMjs9rNgWVC59V5Xcy7JVcHe/Ua8t
YAZsH9s7TP/jjpwUKvFB8RqASQNtBlRQeR8c9VGxCPQcQRhrfE8T2w3SWpOpdIoX8tsI53g5WBlo
zAZzURDKGv3oWj/6mErcTmaEi7DE6qgxrSzHzepDnLhhPWsHKeJcaOUdJQZ6RvAhsCfaRfrijk1e
uSpyv8puwPoxgEKvG0FuuSpKuds+rsLwgKF6JtwB+LrLHaNag6xhksNUqtmR80VZiD9XB2tKIvOv
9g6AKzgzk+fjKX2LtLJQ1lpZj1oNaPLKYOddKSl6i+4nhur6rxHuUBpmD0l5FZmfp2e2r60T1Oam
xdkZZknBDWbIELnC/bOYTCHKN2xC4PpTZY7bQg5MhWvbioYCZJ8HmKBJd4pG2pB6Jlom2VTK6uDs
r34IPRdWuWvFTMt67Vu0n9auPerdGtiaul80UFtVNFpH78ZZxlD/Zo7ebs68n5gOuXOs5GTnDyvJ
j4byyNBKjFFm25mEfosZWPQbgD/V+Po1oACNvnou0m5U34izb80kcNEx/d+scIu3iq5brMbDjabi
rYdOqfdsL7IqudCPgDN416bEGCxnZEqoWiLTJadKd0OwP8YqqNe8JVhHicOK9+y/hiBadu1AcYXJ
pEVR8vdaORnNo+r0PkQGw7/ZtN9muHOBR6SadyPWU3tzqCfewTZJWEgphoWO+e+2Ydj8ejVmlysM
+AJ2hFjfoSH7gLF5L8+CoT+zgUHMfPzF9QVaSfA9gK0Ao6zc9VXGJIdiLM57qt7NT1qJNf2Fu11a
4BKoeprSZlURttLpn3T9tYznAQLuf/51MD3CBPMwjoN27/W2QR6duCC7RjJK80NamQfMWedWKvEB
0ccBNhPT1kjcGbnDtRVFgbj7QHJyyrrFBw91RIAAQDdDU6AB3ax+nks+jig4WkzFks3iOpbJfP/i
HjMw7WuscU8w/zNkPh2W+GeyZk7gNqMb1B6kBfRY+5uIDFwX9EjYOA64yq+NxnPhueNUkpNpfqnp
DpfpXnmx0iBrZZLCwv28sMR5hjXRdqZJS07xOO3YDGoa71p3BH0FYp7XTMlBNWTeKLaJ5xcm0TCg
z5PgjM2kV8Y6kdPQADONxmy1r3ujuFk9Ak0qMqsRHu9RRnJbUkUX1jpAW/OvZS4iLlU81xT0oqel
XTDiqyVAFC/nYdAgLRgAHQZddCg5tfl3ILsl950oRiI5YTVMEENhcP36k9ICo7F6ZRGoHJDPM12W
G3MhX7LFTiTBWLhIzN15IFqBJDGwkNeWliZ1qyJDpmpMdVTFSLnTYCTVzvreGfbtWL+Ukxd27s/t
4y86JxdWeQoJfYndsTSRulbaOe1vaa0AafzPnBwB1JRspeheuzTF3QPlpIMMk3URSkBGOkDamvbc
ZQmags/ba3oXO+VzlEtL3FWgYE0qYeistvJpVkRNBoDRXP4CwI3EqFA5446ohW8u6EPG05eh3Ofz
sZq+rdV4N8mOKjuKH34McDSgPQC/CmAP1991cJLSSSuUbu22DqFvNZf1bnu9Ih+F0si/FriNzdAa
A5kMLIBzNByIE2FjpQ8DsX9iDhBtQuSaH4aY1NhBTpnNyKFTa19gIr1SMUyEnDOOw2kd/cqYdb8f
hlulkI1sC530wjR3CN1Wy6p4xUuhLXYa4ncy+17Zgjy+DyZbSs3DPsjHD/Z7odxd5TqlhVQeeXXq
PQO/GthJtus7Au1CXd135n6aQWjpqfd9rkjuYqGrYNgSnVMDsqofAMJx7uiJxaBdyTc3fksSycEQ
nsCLv8+FmDqDKg1pgYiD/k3dtvcO3VtpFYEdWrIQsSEmZcnky5EiXft8vhBvLhZU3E29iuZihWCd
tl/pTgEef9v3ha6BDAyMUYwtjsd7WGaOzJKh7/pSDVgjF+rbUda5UWNYYSsbARGetAtrnCOmRkfQ
oMQGKt45doH8AJe+/bq9Iv6a1diLDlRpAE8BJ4MBkOu9Kwq7gBQAVlQ7b6U+Bm4xBusLuOz9sgT9
w+r9YVj+jz1G76OCKQlWr+0t3ez2ie7A6Qjc3d0B4g/xrmCQ4Zv5vXu3g/c3K8VgTNBkX/IiI0uy
DkUL0LsxCiHIUoeDk/u9rkTbuye0AuQAyj0ALoLjgbNikqkfe4rHU1ecreEXtKR2yfpr2wjvdO9L
uTDCfsTFUpambJphrZHngeNpad7QTe3Mh7UM6dSG26b4kMCb4oIRqi7N3M1YD0DVoQuGLtnrjJ35
y2jHG+A+C+1IhvdZhQRnMj5rKfTabAznteaNU9RBqpo3bjxDtA2cFNsL40MEb5cdg4s9jDGOOCcU
C4Nw2c/eAVFvNv9cbeV2VaG8s23rQ0LwbgzTYSbaby4GuDgfb/FCcBIXxsY+MtNHFfJb9gMtkaHf
U4RaiMADyucAzFTb50T9kpS4zpQJJXIZY5fQPS9+CHdVW7WnT+aEHwIUYQBtKR1sRPW6316u0Gcw
ss+SVh3kYNwn9SB+PiUj3FNLIMldpn5ayNqPwq93YYL7ess6LrYywmuSLr1rUdGH2tkudcyfZSfT
mBJu2YUp7tKKQUgxjWw1Wfem1hghTH/VMmE4sQ3LZOKLtgkR82tnhCSBNqkTXoutSgNX+dW6lZ/9
6YziuxMChfZfI9y3R3eirAect5O7Piqge1HH87jINL+EoenCCHd7TCUEbDIoVZ10tAQAva2VTxom
ndaxCqrk67afiXcN04FQWsKjl1cr1dVxSfoWTtBCMbdpn2vMULUyClGhEUZxgf9x/Xwo4GfAQKf1
QE5OF08+tabx4M5VvOtr4klircwU+/eLkDRVhabF0AE7xfQFFH7h1DwuRAZVER7Od6VbcC6id88Z
Ad8cHWKQxZy61nmeVveXAuHG7e/ygYTs3dM8HewJUAAEQoBLv/DesM2yWwgwCMngk3S808zylpZF
mPTDLiv7hx7HFNxDZ6UmQTNiFDnJoi5LQ2Ikp8mOJW9b4cZe/B62Jxcbq2tkjFN7ZmuGxvP02Fm/
avKyvWhBREJdHyk4aH9c1Jy5oNfSEesc4Cd0GA6z6uZ7W4fkbFpgimpSS0l3/UMPEFt8ZY4LgLXu
VWMy4zOW9bSjeGdm03dtVZ9ddQJ7FgSlixvi3Cid4RtlGVHML2QyZR1BoghIIaAfmEpD8Y5H8itz
bNp0GZHqYNpZRR/ZUkDjq65RqpOHfH5MZewsAte9Msh9RmKn6uK1K4GEgOH4c+MskRlTV3J7CSLY
lRXugHRGWZjUxLKW6s3Nw3qnWfvJhmg8ibY95gMh4/s3vNhA5lIXbok8Y8j7Ct9wGZ5S+xGKtOFg
nNcDsR4IzopZ+XF77mk4D6Mk+fn/mAbjLFrzKgAN3Ak11cJVSWfgUrP/Ibidk3rngDOY7ImWYd5r
CawqPrvL02zrd8gAJeYF5xFbDKpidJ3Aicp33uicqwslOjmtYxmS/ghoha8UT9vbK0gsMRoHJBRw
oza8k7u33bpgFIWoSmRvGMloH2PztoDARbGedGR7pWyyUBd65297H7ryXZW06ggkWVruMOQKvtlD
+jgU4TDdq+AgKFJMfL92+qeFFr5WRYkJPpSfmnUfFwG1QgAh6znS7pW9pklihfSXcRc/2AS0nljY
CRujUrpvfI33uMqyA8go/6k/ATg/7N1HLY0Uz1eboKgxgxyp6gMFyfKB+slX72b7ywh3CtpfTNhE
xeAu93ugm9F7I8P31ebbbL9W7q/tvy88weDbR7lXB+aer70roHXTECvw+p+123R6ycCgl4aJ9QZ9
rPttUx94lN/PMJqujN0bQ918E6bWE63XM7yWNc0nyucJdALmi96v/tJ2CL2fdEMLC9M5uVUCuP2O
zveptWvaIVSQ/tv26/zwNz8Ir1vQUKCOC4zIdVDJ8EPT2cMPwtizN+7tOiR3VQ3xVf11oE9Fcds4
gNK7Ia33mfmsh/XwupqHtMhR0pKxrQo/NOqCGKkH4QpIK65/i6OmZF0y9I9muwos66uXSS5d4Rm/
MMDdgmtraNSb4Ulx9zK4y35q5hvDPVrNj9Z0v87GSwHO6u0NFsauC5NcWNFy+EE9wiQtns3smOSj
nxUyfM2HYue7W2HmEZ0ccP+AgO965xAzKy0v0U6mdV5FQILZEQGlHZhxU9y1HlS+4gziGIk6kzAz
lXg/atkouQiFm4vRbEiMYgjYtrljWtpTM6UpGppZ/c34DC+K8G6l0DfoDIibOY/b+yrMJnCOQMpn
YzSPl4weVQNDQDFWvJjWPaJVOEMdq5sO1kiP5GFW+z8FdP5ni38b5A5KrFZpa8yoB439OVnxgJCS
DQs3kIFYLMyQMhXQ649IslqziJsRKOwR4CO+lUOgdQH9bpMoBue4Yslye7FBMASwYpqNk35tMK9z
PJQMnH0HTb+iNqHIhZGZvIiSUglyK4QMXApcwvaH+4BLf99IPI+ApMFCoR5xbbXpc9T+E/TX0x5T
IE2pZRjcr+1w0It4Xw6z5/crBEaVAqgIy8sPurO0T4uX/OmgIvsdGrhqAQ7GpAuqide/w6CQmiYD
fkcJJlM/CfTP2wt9f09ypaorA9yhTAxl0qBzhlLV3gjLb0k07bUv5cHZpT961d9/AqHHGi0na58+
WaC+8JuI3OVQHvS7+0KC8hYGiMvFcrkjxCO7AuSshGl22XutUiPNeButaVe2j+3wqsUgC5YEW2HS
eGmT+9DzOio01rDB5wVT0F/OkLRd1ohm4YT3HMJCyv7f3nPRDaIB44CnN2pJQAhcf9Mp9npzVkF/
i1EZP23edPvrtoEP7MP/8ZrfFrhDWrWKYYMaD13lIN3NN0PYkwBqnNkuO2YHLzIwMeJnSyZZl8Qs
APTXC+sXdWjdDpPX9ejnJv2mT9F8qw7jV1qNN3N/D52FZH5J6HMCqbtVVaPOlgRc8eeExjyK7h5C
Bj/YazYdrhiUMU52X/8iI619Z9F2BQiPlX6+L5xiDxlmCwTASnLoEv2oU/0g2Xx2hXw4UcjTXANN
GsAyOI9a8mKukw61f0VLX2gOIpUcsXEFaa6NGepWDVR99i3aBkOu7Gbzb+IlNDf+Nc95F+a3sQEu
rgBwywRmXAeN1fj6Ty01A9Brq21oOHm4vWRR+nBpknM3Lc+tZq7ZpTp8oyDyqlCIS9Q/JZ96d2oE
ZE/TIQ+u8elDRvtKXbQYc38rQOrqGCG7b6cvRvKqVqfSaoAJbCU1FmFEQtcQU9VADyCt5cIvIR6x
0k5FRHJAj2586WcvJPmXrIzDFVhoPGXjaX0sx0ly/4hCxDsXCjruBmarObtOOurN4jgoBRPbd2dk
tbLnKoulvJcC/YF6C0iN0KPizuo4aUtHFASh2juDEgKzwy/D3Phz8rbtG8zbt+zwCVeq96mSoDhP
zTks+jgL2HxoYOkDrhXcsHhPEBkxoyjtulybzsWhtW5Vt0YNdSU7t3mZf7rV6xDq7QQRaxkzjuhL
IT0AKxQa+CgbcfuYgFsC8FSAhobqTYkb37YkrUvR4cK7B/+BfMqDEvj1YqDd02JuHGX09Z+8OysY
Och6GQTzfdTtw1cCLJIxP4Dmioe95ipNEq9A8aLPeiAw0YYNl6zqgXgdlaBTDO2wTIkSzTQDw/RY
DKEz9aCUtxrL1922fi1AqUE8ICuTOA5SZ2LZ0tJGcwWiu7hTysArEkNyRkQbg6QIOSF+tYa6y/XG
kMFIgTxWkBr1c0C6G9eFvoiM+UtohKVgTGselV8utCmeZY4ZaYrTilH8Ek/dV7N/2D4hIg/ChYUz
qKvICQzuhGRDDBxkmhWnAhV/bXyjlYyeWXQe8IpHJAGlGFyUu5HmrqtNKAbBAlJoBW+PsgNCyD4j
XA9QC6snSdgUbtqFPe4KMinery5KQqdEf8SA526spkBamxYtCpk/pkXQ+zFR/L/+/Kk1WlR3ugK4
C1B7EYQUbY0sdY48TN8MVX4wu+rw51/q0iT3paxR6TC23RanOvmGOnWoujJQjjB/uTTBObWnFlbf
ghEceMDR2UMpWg8yNZ1uvaZJ9hQvu6Ct+nVfq6ATUbIaxRcD7lKmhfbY9MCtS86YyDcvf45xvcnF
WiiDY2HFKV57xCW+lKGNHSA+8jgompmIO+xiZ750US8GOb7ZOFUPWtjqEddPHGr52T5VJ8UKYgl8
VeSWSAnBgglgLtgXuedFb7txUY51cbJGqFY+agMgjsrztouIrlUHkrLoHWAK44OEJEmtto019v0q
LxgpSPuMm0HzQukZE+4bLh1G+4JmBR/9htaAWDr0h084IsE6QyFGfc2t15RaxzitQrCCRSmR1b6E
7olrAoKNyBug7sblJZAeUpRac4qT3hW+OlmPFZ2CrDCPlfFpGtfIWD6XDgmcHH3SdApjD+Rg2xss
yieAqQbeBc8nDLhwARnX0Bhra8zWna5gN5kn315pHvSze1wcGikdDbctCgINaC1V0D+C0QDCVlw0
W82pqvQZAORWWYOmuHXqcDTvl5UEdvGaya57wfpAGoLbhsl72GDbuT4PMR0asH/hu2LAVCef6fyj
/VZXd2A+216VyI7DAFEQVNPABsOtilDijFlpF6eJ3poxuLKs+6Xrni1wzNi69m3bmKicgsQCWp+A
DzHJDe6UEy9znZFZ65xS99dRq8O6W2og1nMP7W3vU+GV4MAoHGgEehA6V1OQMpGiVfbbP0RwPG0c
TyjXAUSHNIdbdVNrraoNZXlSoI031j/WIXSRjUIUZtuO4HSCLJrRGAJBh4YU56W9VhE6z3V5ak0U
Oafe79yb5gY0FNrqm+YvSmTpvPBz/jbIv3unqgOdjMYMgtawitBhXz+r/VErou2FiXoDNrwGIQ5j
QWiRcncgzjpjkcMOdvmBZj4wjw+xGfZp4Op+8ZSg1PB53c9vNgjkg0ORh7JegPALXtjnLsgaQ9dz
ZsF+buPtoP6j1OC+8Ea/z2VDHKJz76KPh0o/VvxB+ctItMmh0OY8VXGkqPmO5Dr1LTvdTZXHaNhL
1Kx12UFhFyp3HYINA6V4JmsAcRAuwOpUSRM37suTA/nzu7lTIQtqAzzhxaBqmYqqDtyalLu4cK27
IVnrve7O9HkmNA29fFqj2tDw+N7+5oJ7EwKvgIMyjt+Pmn7mFFPdjUl5oslYYiy2GIIsRUByRl0G
5xG5MZLU9+AHKAePsmpJ3eZp7hUnZ/1lt8sRQp1TiMfcfgRfzfaqRPg13CFgLdYsANg8k/PkWjMy
bcxoedLadrobUyeOYsxdA3uYJpGla9mhopUbZUAEBIs2AfOBWyICYUgdFVPbRdpER0Ah1Ol2Xilk
b7o/JpdBZgsJUURoECwD1sLfBb1BSzCUtyW6r1W1J1Vt7C0ofO9IZRfRapnZgxnHMuph0QFjc70M
TYp4zZceoKVoQOu5KaG6PtwljvGwLF9aG9TzKlD+25+AOTPv7LjLHWCZmcCfx90KGnTnkonC2ev2
aNmPRSU7woK1gCUKA1IaEyZDsnR9mVIjcfs1wSeuracxe1JizLZoQWMettch8Fom5wtKTXwvB15w
babPEhRStAXfCfIGk3tXuKtvzYq/6P1NM//YNibYNMj4IKtDE9gAyyXnthotvcRONZxGep/355Kq
f/5VQF4GjgFkH+i18gi0uaOkAEMnInxVuxExQJvZd73z5zcxrABUp7M3L7os13sGbk5qjTGsvAJJ
55V+kvuFTKRa9F0ubXCf36Z1BqVhthKghVDiIlFJgw44gOLPH7xXi2E/5OIRs8CNl2KAoQEtA2Ne
A21+RgFT8mFky+GSF7UblzKuYEUZ9nN9bBPfdG/WKsgqSSNGZojLXmLdbpTJhKFp2a9qYLzVr9MS
2rLTKfJknE1wuCFDQlmC/fvFro3gcYOmk1uePBOd+haPxAhdNF2ya6IYYCECvNN1QMmCW0xXzlDQ
WfPqpHbxNy9+iFNnNxH3kBSyoSTBPQlYDqqpeCaAhYanwu+NNjOa1cT3qRvntjW7DqwVZnnIzMSI
toOAYFFMOZhFNib5wAMimtadU6p45clVinBpnuvyzehyf2wlxUfRgw/NXqjWoZNhgN6fO0JWSWuH
1Hp5YnXHJ8V8Gezv7QrpPNWflFs3WI1g6h+UPtxen6jwDvo4sNEbGPrEGrkol84xyy6M8qRW/WFJ
SWSOTx6dbifMKdpzcq6sFhWsW8dWJJZFOwt8N8DrCH8QndavnTIZvBgtLDgle+H2puEn1VdIdYA6
cnuFQjsOoh9GvzQIpXOHuVZae240fMGkyf0JysEglGnPVIbHE/kk1B8wNIRI/vFqSjpAs+sho6dC
f2umsze/aqkkWohNMKoxqE1YGAS43jEw/sW96pT0NCuv1HlNgQubisft3RKECqZIgAsPcjhog3Nu
mJazm+Z29b4MC23Ervybz3FhgIvgVa3OrZ03FNIHZyC81xUCO+1Z2g0RfXXWwcKZAggF0l7Xe1Un
Wk1zo6YnCNIDs2s4IV5osSwQiayghgBpNAO4gQ+Kf1RdxtbWcnrSxtvazXyTfB+TL1n1ZfujCM2g
zIsaPKrKwIpdL0ZZdLVthoGegB7eQwkpwZ7pfeA1kgj+gVIVeTDY0f419B4sLi6KxSGkVaoRHjZ4
vuH2EQzuCpI9ImnsRrCsrlE2NX5hfcoLkPqviX1yO++4zr0PZWHv0x8vG3Ce9/QYOCYkYtfLtlat
XvoUnTNKX83xa2w/KfZDZu23rQhO1ZUVLj4k9TBVGkUju/CmoxdZZAE5tioJdqIwCzoujE8Azw6v
5PVkMVmmZ46J7hUQF9Xi+NMee9moahAXR8var+Bc0Q0qGS8ULg1NGxb5gIrSOb/JodzX5DrAyBnE
vOvGz5UHrZdcXALfZPwLqFJooEdAyYf7SE7nOCAoYKwBSzhOSbBU1Y6JAMdERsPAfi73irkyxcU/
rwU8vXFhalHPdj7eZkWPZOYGNa9Aob/Sjh4SLdp2DkGCdmWSrf7iQMQGVbu5B/bfnZ+bkFa34Av1
O2sNtUXGJSlbHeft4BqD6KYDU7UVxS9LUz3k9i0dXlv7oSFfY6+WuSQLgfx2osCMTic8AwJJ3AWM
QxG3iwZA/No95qrut0rqL3UTQds4XNLUNzN/qgLdwYOhbNw/bxFgyvi3ca7fgTdqqek1vqVO3ybw
+WnGoz383P54opzqygjnm06fWqnrshWifgb5vm9Q53YSFLN8N/U91V8Unxb7xnIkcZT93a2d5RwV
j+RkmSgWp41VONZDmNiNZP9YVNoywTnm0q9xosbAS3RpMO0BQLSDLuxuZA1+2Uo4p3Q0GzixRCOn
6bj7UxUaXDb4OsiX8AKGkgPfYMAEZVfFHnYJNVr9JLs8RHfZ5Z/3uFpB1dmjFrNOe3GzPJv78ld5
9ILiHyBY7tvoWCnBEnk3fSArrIl37N9V8bojeTl09WSikqj0bXfXJXEXxZri3Ehcm/36j9//txnu
8JZeV7RFidUBJ+734ewXPkiR/SKS0emKwhLD71rQ20Atjh98VqjaawkBhUh8RsNHuU0VQABCtP9R
fQm2FyUzxd3EaNMYtB1gClQtvuFNQZK6odYyyuUvXX9DhiewBkqOqswm+/eLAK+oS9t2DWxW6GW3
0w6gNr/Nd0xrj3q3g/rLU262Vyl0kN8bytewEj1VEBdNrFLbk36PQd3tvy8qtwIGjUQDDxGQifEP
HlC/djGNMZ3jGIF3eqpvyVGJnO/VvvN/GI3fP6kHc5eF21ZFqcalUW4fXTopw+jAKOQWoqdesibR
NQyOBJQumTAG5qCvv5Ke4eWsmB7AhvpXrTpDpONgl894/BT5w/Y6ROnMpSXOB2Mn1bQ0B9YFmm9V
NvvfG8RWU0YeKPS6i/Vwu4UH1oirIWYX0xxMUx3M1u3a3SYESjMa5rYYzkJW1Prod6hlsvwe7zu8
RXkCJKonmatYQL90ADzsNG16nFpV5gaC/iOzwkidIVQInA337rKXopmNoijQHpuhS6js8jEAmcVe
h05Wl/xYBkzBztnt+BLLhEA+fjlYRhn9vZgKCDu3p8iv7cGlwN6MmufvdHRMjDxMJfVHiRGeydzu
6gz5NJANpn6eCgiKgATIeI5NiRnBDOzVYvjmXzFnarHqAPYUjXqoki/5UONxCUFawErb/rPePGuo
mnjzafmUl/uROsA/aPVhUWrJ+JfQa1DRQ09exazVhzk4pTVsKIAXJ7u8M9B8tNbn7QMnMcAPvhml
19ZNUQHH4TR+TF9z2dyn4OmFvWTkIAziydri18GDuMZQtg72Uk/NA+msXd09UPU80occFEotPRaz
6idLLrlZPmZoMMtw5yi74+bkw/BieSwDmWG2iPAEa3/qykOZlVGvuqEUuyjcRRsFD0BG2PHjjt2c
a5SMMzMGFQZHecBjWrKcjwEey2HNFwyqMdVKLmHPY0tP1xQWSGojgwYbMuYgq0pWgpCZYQu9uI9R
QAPMk5kpAbFihAkdPS/W8FeLYchVRrqJEuS1FYhj6NYQr+ghlVCDmR4xTqkkkmqdYMgaNNlwOYtV
NwH94HesQNvTVAmWcmeWPoYevA7Pxrt82Jv6q9UZAeQdg3Qh4CdJAFWXnCthCLk0z+0kAfA4i0sc
LDD94I1+V9r/6BkYhtSzUmh+OYZKDbqU4dXNrajXm4NTpX6pYN7EllJ6fLy+GWE4KvaoYDGuSe76
drvKjUHThqi5b9ofSdZinPxXjsly+aZ/zIuvTXH395wUUIZvsOq8pfu42aXJ3ZKRXTWB7igLK7f0
tSmgP/48hl2uj4swdWz347KUBSvMOuZzNcrubvYHrrN9tioXUw7IfnCHc6tqWrVS1RXoQBWiVC4o
0rIn0Gsl5sHez8+KjMhLFLnAkYh472HsDOPP16ejWNWamgusZcmY7rQa7Bvxoiww3JEbe3AKfxww
oO84Rbi9jxLDPLbGaQ1quQkMl6zfcUimsNB+zNbeIv+kQIFuG2P+/2FPf6+SD5luq9e5DRm305T9
dMtzvEj+vihVuNhFHk4OSbUm6UqWj1Sub5nPiZVA0g28oXS3vRBxoIEGNcNno//AoxccsNc46jwW
pwVVxKl/K5P+rk7P3Y9KOerGD8XY60YcqVkdjMbRlmF1hR8NQlzgcUAlHFWja29hqL1yGBCxDcyy
JjcopmhPXdgHzfRre53CKHJhiIsiY66YNbGA+GznX6MZ2KecRt0A5RrZeJXMEHfa8nKZh7XHivKv
6Q68/0uYYQhF8qQRXXQAY6Bsikam5/Ai9Xrj5LVRYzVz+Yox9qw70/Rte8OEHoimJYPU4wLiaRrc
Kp1rr9SR8UeKXwZaIEtxhBt1YYAdsYvLegRYhsw6DNQ3WjhiaDILVEn++T4e8+GYXtjgrmoFcthz
ZcBGdbT9Z9MnRwC1jw9eVB9+QaA2iP3B76I2+Enxug0CN/hi7JrozTwokl8i/GAXP4TzcxAZQ4h8
wQ8xrJu8v1Onndr8s/3B3t8oW4vlXBzUV23eVbDRnnTML982t+Rb+sN462YfWoZRvRsDq/XrJ+Uf
99CEg4SO4J1ZZ8s85/gDcdNSW2F+iJwd/D5Y/fIIUoKyDtZb01d8J6h2QMwlfv5SR62f4WC0oXaf
7bQ9/ba+6N/L71qk3ej4l+2dEQYZQHAYDQAgDDwXwFCC43lQDATrb0ZoAfJ40g72jZMd/jcz3AbY
uZroSQMzpDiW6dmY3lpQxdCD0fwEqvZvIsDFmrhrdp1bd40ZsNyaE7+P/RGUuZMhac8IvdbBFD50
eizwKXFea8ZeobgDjDjpM8b2fFt56dpxt71tgkI78pMLK5zfaiXGtnMdaHVImfnZEA7xwTBPk/V1
dF7Rem2gWgVaPALYaiprCgmDnKe6GnprJtCT3MvHqGKaKTE+WaYN8z5ZDdNfQLkaamXbUL9xDRkA
WDB8i8WiBY/X8Pt9y0U90036CZS8eJubazg0mCTyi5AMoWWcp3rwkX0GLZJ965EkaN4QoChMiecI
T8PFL+BiogaStEQZ8AvUYLI+twTnke6LI8AbjpTVVby/v1fLOZBnpxNeEjFC0gqOkvTXTP5RYnCA
5C/bPiRKcUH0oTFSH4YH4U8DZBYUiECUJ+tL2txUTtg5n2m2PFjJvd73kd4ou22DgoF80LviVmRl
KrAC8wwVs26BJ6lIAUDxWvPYTaAc740+j7JxnEAnRkrwQ9nrDk/87GZYqjTC8J5y8PpuuJ9IbQRa
NdbHqY+VT5UXf4Ow2IB2OSrWVrOApwFzpT4FsUM0lgPmi+jgHknamsAozd7Z1TLvFjDW5GZ7TaKP
BfUr0BUB1Kx/YIoskkrpACEtTorb7VCN9es+C3qVRK3750wm2D2oTL3P+OCVq3N3v5VNxAbb68nC
5aS3UUIbX1El30hYu2HISDblY4ARkvMKNhQYdykCy/xjeMVsPUjbm2hGhglO2U4SKoWb99sWzysF
CWEzIzpOFQrztDla1dHSblRLVtoTvVABkUVOhvcc06u+3jjVXG0nYbj6NYHO9zotSVi741eTrlng
gcY7JwN4otsiMM0ShJTjEm37iLBEe/EDPqyzHnvMhQBlXkMm18f8yyc98D6P35PRV6YQClDb9kQ3
EKiNXCbZjq/I11p0tzGrRMV6y+IABOqyg2TntgWxlwBDDQIYjNWip3i9pZlp110zKYhRkI5x9+tt
X+4K85waj+5nQv3x67Y9UdrLINv/NcfddvlcZMBzIySiSf+zLZ4hu7dP9Dqyyzzse0lSxtyBz8kw
5YaZHjCy2B9IDua+r1vPwdcylIBxUP8ouvkud28sN78HSvXzXFmSQydcHsZk0W8DtgkZ7/VuLrHT
jN3/kXalvXHjyvYXCdC+fCW19O6tndj+IiRxrH3f9evfke/cSTet18TMnRkgAwToEsmqYrHq1Kmw
zw5J1tpBtdc7tJehBQTVvzDh3GSrygHAEVqNQM8hfiaxLl4QdZfIk5QAA19UtVsJpSMW1q4oeXf2
+pL+iGEUxJiRlcribhGDDqEi9HrwnABZZMv+vItms+Xo/KqNLYilpWnQWEpW13sohj64Pg10CcnF
t7HdxCCwrPN6owbAq4u0zgsPxauwemkblSN6LTa4lLzs+MWOymmIEqpeZIc+sBsttcXM1oLRaxth
B7WjmI9y2xjWThDD8WRUhxEQyZ/JiQt5UirEcqWidUJqHnI9onl0jAoeBfLa+V0KYbZTH5eBij7U
JDUw5QXjouLCHjpqJV6X8TB9qwvC9amiVw+dBmy3iqTXhdqFGhC/eqbSXppyOgugv8RgLt6yVkXp
GMj7SYP5hf7NmBvJ6DBy5VAovb6PpXmyC9HcygDsc2x6UXDWi6CNYelAxEsAhdprrSiUSZ+n0gfK
1yyJ0I12F34TQUGW8KburS0JSo+1QBfgtZRrQWWehh06m7LDlOwKEOqKW97c99WlXEhgdKHt8tac
FAClwwajkZy+ppm/zXnZ+zUzulzHss4LtY4TsQc1JNYRaa4wJ/bQP4oqqZ5NP3fMrj/fNiLempa/
v5AWghG+MxZAO56CozNHCholO8wJLY3QxUDPzr4tbmVx0AMJ1Vk092LwACNOjweMS1JxpzThSKZ5
N+g/QXIpt7u8OmUJx0GsrA1Jf+A3AaRD6polYbKKriiHbnFI1WZqDugHD3Wf9qZze00riodKDm5/
4Cs/vdH1FiZofwhyoMoOIrqhNZNW3U4TeAa74oeuhDAbh+LCqClLN0CSO11NMdIKVNt5BcoVjhdf
E4Q6mw7iN9D3gZPkejXKpM2TlcBeUTkMA9URxjddSEmnvwFtzNGGtQMCyBaAbxT3AJhmVF2Wp0yI
fQFNKJLnJ05c7EDwyB3XxpPCbJ1RaonUzJCSSTstB60QkauHmBdsroBfljoJmjpluB80lS6qf2FJ
nVCBK6VO8kMmo6irnE0TGatOxa1vFAerUQ9K8yEAcCailh2o5kciql7o+ShphNJeyXlFgLXMCLhk
gLcAudBCuiBff0+bT22uooER9SgnHEMMngKMVKiPUhGQMLhXU6pYdte/BFZO/FT6fdsoPulkGL8P
8cDlAnyMfmyNcZaq0E5j0ADQnSeRV/q7YdhWwr4OBZT8+gfcOm7QTMjPNLTGcGyq5c+DWGF6wBEz
4vt8rwm/fcPtEm/oTjkwvYO065XfOZIagryPZC9rtyaP52eFIgd0DgvYAJ2RIjDFzJbVmSh04dwA
um/YaYTaiR5sUkulaPAJqfGeaaQMJkeQZmoIPcFX9SIpolMyHKUxJs1seHiu3g0N78W77NWXvZQV
1PPRlg2qKEa1xFHv8eYFSFuQi8AZESR7pVq1nLLxiuWbIvL1aGVXlkaP5e8vFDgY1Tq0ygiAtHQn
gthY+YH3kmXc80rgK/3lwPkjcba8Yxb+bUZQJ/mNqtVgW7CewmHXh7+M/DUHMU6hxDQV7XqY92MT
3Fk/4vp3m/0Oo/6pk2uCu88Qkw1a0zlPgRUHsRRC0JIM8BDaupjvGaAKBqDkCx9/Qtu0++hm2Ztj
43EoeW58TRQYHtEPi5KZgk243uPej2a/WmYZZFFim+FW1mJSjDG1ch5qYl0SHjZo2MGRfiGtUufI
VEvA/l9ayxuqU6m/TDzg01rVAIydf4QwwR1KuEI+dBVg/hi5mfoWFdKfgplTLdBOxvjeeLGGbMLU
u6bSPoWYfB/6m1bp3QD5YBwnkGDCof3nQDoM2lq6WlHaWtpWmOOMBRMTw2YAAuf6RfLdaNjp5evI
a19bsckrKYxN5mKptegRREuAV244Crl8IWPvJtrBEcPqS/s62yKvSX0ztz4gtm2zQyNottOsfW3u
P2676JW4BW4O3d94JKI7l81fT6BXQm0fBHSoA5pzSYDlIv7jv5CB69BSkOcE0poJyvUaSH/Mq0GO
XD5r8yEL0AXMaydY0/Slu/S/MpibZhLTzK9qyEByF4BJlcaJC1sH+6Vl317N2pkvk6VA1ofLAeM7
rq0XjqIv9RBg0Kg4qRH4xwMe+85KfIxx238kMFrlW8DvZxkkTPNGHAGoslywQKFtAI0RmsZZzurG
oS0bdC1oakUfzfVylLHGxvWACUWPWuRMKpKpu9C5vWVrqgyWAfz+ku0Gwe+1DKB6asxKhAzpxTB/
Vo9G91wF6PjkRK2r+3YhhkltGjmenka3IO3eBKA9ie6DDV48i8Zjw4sSVtJiiBEw+GjB3QDzyahb
IeeBOefAbedpc2eozZMViKdUR/3FjPWzJIgeevfRwJKNHHtdOa4rwUy0jPGAJeZcwuPIwWg3qoz8
Psbz6hpRxZrjgNbWiDBWXmYQAMrNZooDdTYCoQe/6YyYcZa21vBe3mGohPSsiA1Nddm9rSVrIQGq
Bn8LZF8dyKV0SdoiJPCLSrrXjDZwYyVPTsHYZk5Wd7Fbp3JLukRC94SPGVAKUCfUGuuJRiACI0Mf
9e6EhP0ZQzIjHQ2KWl64MkgiXQwdGzkF+bUk29XnspYD8lXFDEDAambKMu4wrKL72Afrrr+PLNKg
dhNngd2NEzG1f/6otRbXA4UGKOvLeIgEnYmJHGKnNLwEW2kivfTTFFFe1QWO75YX58xcQ8v0IIRE
JthYvwzU9vO8MkoZwYrSgGK4csy4JaNm2iBL3SjNXsn2AWbRoSZIGzP34pBIhptXv/Jo0/qWLZae
pdNiRPoYJOVTS2KrfFE6nuWvvXMuvvILO2c7NUHqFx36UTKnb16RMSPTdNcrnSuAJBdA8O/hML/k
9RaDrJUuub+tuSuOB5h2TB4E/Agc3ixwTJ5LoQoThFnpwhz2oPuYy1xSqZ9I4Cs2YK3/ozxG89Jy
SIR5wJm00QE9RkQZ1G1gbcs2Iz2Kf8K/Egc0HhjSUcP/fPRevAkiITTHxMDmgqKUCOazoDRENwYi
YOiHIJ+7oOHcSZ/48i9K90l8srTn416/vjBKOLNcmzBcRhtQ9e0TtCTGEQmVdlcLul2Cbk/JN1P+
XMf1Jh1EN/KX4dTzczb5W196zOZDqSggRY7v2sItLDdQzG+3j3zNDytIK+GaRpECs7Wuv9DUq8Co
I7TRyH0PfIaAxn7ZaN1Snhx9ViZOu92aK8bWL9uPUBsYlGtpYWl0coFxCYekKBw1VTDKC8aOnjIl
uK8ajTSN/HvO9c3tNa7EhsuZA6CMxNlSS7iW2rY52JiAEAZx0lkwcjKPG2N+uS1jdR/Rtrv0dwEb
zyZMCrFCP36F+NOIf7StvnQ0LFSlEW9Cw5ocPARACbfgRAAWvF6LnwX1f0hk5XhXWhMRlYDmnasH
vHTW8kOs6l4KYoIQQW6UPNARiDZh52ZVcB7NB0ww6dXWG2vfUZrAu72DK8EVOK0A5EOv+gLAZ3QD
4Jaibz/Rv/7zGKjHXD2KPS1NY5fJPLq7VVlgYUVFHERLIC+73sVCHPqgldCOYUYqON6HzilAV1pa
pzaJNpjcxeMrXr1jkYT4WyCjgrXfplOmA08dZe+z4Kah+iyJPzGxwS46OgYPc6zaPswcbMT/Yld1
lCAXOgoMMWHeLHlq9c3YoUVKzW0Mu1boFNoZ7ymxBp218PpCMgc9d+ArZc4OVMxaE6uAetaGFWx6
YYHFN9VsG3OnorxkCl6u++k+T6pgr+vV6MRm/xBKgfUUVbJ2lMCNwHG9azaP2blLOhaQKjSOXJ9w
Y/ShVaUDsPINeiysD7N+GANeZLl6rCjXLcks/IGGt2spVWvofadIQBCpw2nAQMJiNGytz3ZSoOPP
1pMjjGsX1J3WPSTt7N4+2/VtB5vO0n8Bb8o2leazkhvjYOChEKSY/ObLvV1NGHUuliEej0PVU7i+
lqpJ7ttxN5roeRpz2up4uPZdKRzEGaOFb3/T6r4Dw4Yck44cOPuqFLMR8+u1BUfWpSSJDTJPb0nH
Y7les1+crCmBcHAZ9sfYr2nlTVcMC+loU9kzwB+OGJcW8aMu9qouOzXZw+1lrQlEkgt6tNC44ia/
PmhLB1lx36Mfr4n1Yza8SiJan4/qXO/0KNnelrV8POt5L2UxSjVbuj/OS6NVEy6DYWVfcIJJNTiX
4qruYi4ksIx4/+PVvNw0F9FQoZrpEGBC9yG2qtIFYU3shKHpu+CEwyTXaRg3mthNjjJKuaOnsyWR
PPfrw2Rmund7wWtXzdIShUFhqDrhPK+/RCnqSe/Rh31Q5xI8vD0AhwGIsd0+SEaaKmGLEQbWeYja
nuMk1i5ThIEgwEIvrIFXyLXgPKhCNfax073yUSNhb6nHpott819gnpH/siAGuQn9yySIUk6aUfWx
QECGEOSYarJBnaCy2yngPehXl4RMmw6ooQiWSMbfTz0ugabEzaYpgPfW7TFRMPo3+cDzn+N91iwd
yVJAkZbxVPD615unlqo/NEvDQlY/okmfRJjyJWfTv/AnGNykgPkXmoFc87UUtJSDKLZHjbVAlH7E
c+G5VUJjM1uBT25r4drOIUZELlv+hOQxJi4XoRVoJgqs8eLOK2IUpzH9pYWc5/bqtl2IYax7mvM+
Sk1QPKKCK0cfwaARi1d1X13KUgVA8QeDBtjOIwD9k/YTv2jVD6Ff2qDdMzBXLsx+3N6y1bX8kcO+
F1Gsy2szx/UXNfUyyDrE8I8y4XiHNXeIJzvKuAsNusay1MExlQkuErhDSQFVUmb7ULbb61jfrz8i
lr+/cIXDJORCmwOEWfpe7pu2Kt+jkVD8FyByPAz+iGF02UT8V8s1VpICaSE9d9a29n/fXglvsxhX
OtZ1VwToKDtIoUmEqqKBaHCc5vqh/1kFY/c+kCmCWi3U2JIBLsc6tE00m4E3/t84GAvBDa5cHS2P
7IwPoM+twPAhqFMTV5F/KAn6Y8yP2xu2dvQoD4LfDIyOSHssG3px9IUe5kEyABIFc7SMt0YTCNp9
7DFuOWq8bAt7qy+sY3j8WkBKs+4y0svJny0QBOqIDNOHqP+B/voCk0ZC4Xs9Bo40/uOQBThwIKIA
nMN/X/AIVQKUhzHAOJMRLR7T/Ww2RAyA5ZeT7VC//tNtROMaWP1BqqcsGHBG75KxAuFIDrxAk2PQ
5cdUHMrhLQBX1m0xXyMFUDojVbHwC0s4LcZ5Cqk8z3KNBJXsRQ6U2ykdiaYcG/p6UhCCcB5tEJhh
o7LMImJhZJZVAzEygN9DF21TzNy6L3HBTaA90iluEExZnja3l7YSjy101WByBMesgewxY1eaMkxD
FiIVD+raOPI05UMZ/JgA3EYFUOAkakLGqKDJPB1E/x/bNGQj8Qirxtaia/vaCqJURBYoRaUGl+u2
VEATPYxoHeXZwFdjuxbD+Fm1iFrVLJfHaNWQOHNb5Px16VE33dt7uTjSa1u7lsM4Wl2rpHxGE/bB
HDInqQC/HY6D0tJxOg8ib0zoV3+4CFumHUJhEDswEZdUzXEsDCEirvwuTe+kpgULAoeBjn3pmQv5
nLawHyjoWsb0JiY40ZrOLKzYH857kVYB6U6hi3m6bkAxUuxh9D5u79/nWIyLDfwijrGzVpzFXK8g
bqAFGm/IEUOLs5rWDto1vokHR3491UjP1oQeDOo8R+7HQDI3sXe89AVbS/nyJczuFkUBBPAkDOej
adhv5u/kwXJHnzwa5Z4+f7Q/pgMN0bp4e/1cqcytYKVd22clpNrBo5uRZqOhi092QoDgPwiAHXJP
ci88GpxjZosUX1bL2GGfanUlmtj36RlheytsdQzNwRwbOvZEF1+K+7Gi0Wv7rf2opoBiZkHkWudZ
/R6fdAywpnX88/ZGMK7wy/cwBhvGRpg0DfYhQ6KaeKJrbkpaUk5I/Plcv6VujL02qNo0fQ0xvZ3M
NN+KO6MjwelbTH70DnnqiHY3oAbxKNNxO6N70niLvOwov5xE13u1ftSk9nxCaf8huoN9ehVdhT7w
6stsd8Rfe4ERLkuJBNl8RhMxiidJcjEYzwmBf6TAvTng5NkG9J+Skn2RxGhf5A9ZUU6QNLv2eI6R
t0vuW5q4nG1nb5wvchhtM9TRjFCPGM9dTd76bYne1CYiu8Te8CYycDePUSRlarpSS7Ek/ZiculN3
nE+WVzYk9Xi2y+LevqyKUaZa1zMrrrGq0hZQbzFEDN3pyShvJYPkH09juEGLVbnLMooqUGWSSt/G
Ea0xRBroBM5FxBaA/voYVB80sFEvwITri9XKkQ2QDWh2eTiaM0U5/1EKSXK8NyZSuB/mhs5Os433
9XHYcO70/+fO+CObicn0ucOjusJGjLVt/hi7fX1fq7Sqaevo5+JBc1ugopEyvO0y1sViDhDCCNQp
kHy9XvKY6EoPQurhnCSYWPpgtE/xexYongJO+x4zSEDd+ksBkEort7wmCiY8/M9uX4hmVmyWeVSr
03JtWSeho2ZMxsm2tP1UYkoXZ53rsvSFahzZI0T218vUAtCsjT1OtnW73YxJkaTaZvb77c3kCWGu
fdXyW4wlxILkne9Z+5S8St8yzkLWbROtgf9dCXPZJ11R6PPifeXhjLttBGzwTp28NttN08Eons2A
c70uxv7F3V8IZDzpbNWhUnRYVeWU78pOojy2ee6S1OvDaWdLrjG7czhrxK4eEWvCh47O6CUc+2bZ
gf7SuD97x7hQv1QalDEhyPQ0tOs76HLpcvoqk12M9u3vAzEdk97WCbZx+i+ZAIJgfBL6a0zmvDL0
2iChD5kDNTrqf6BXPHxNnPv0R17uMzt1nm4LXAz263H9kccc1xSKid+HkNdq7yiXP5dvmCTbP1tt
xRH0/7iOP5KYYwvRvJrkfTieX34GKETTe9V+TTfDptnwpjLx1sScm5VHcWjGFgI87XtUACno04aD
QP5/lPDPatg7T1QLtV0CBvEjeQ5bkhPR7vaBLXCcxPo9jiTJfxWC8bhZXMvtPGHboo8XOFl3i8E+
ky2T/b/yFIDOYPThongsC8IkiqAJ8IvlagWaaXNn0O/ZOSab2/q2fmleiGHW0yuB2sYmxHQaGIap
lroCKTz9/D15b53spRGIfgDdEOk9YfeBlspqz5u8uBr3XnwBc5H0cy0HtYYviPH8oSNpwMxhkh8B
b0MX//3FtC7kMG/+OA7K1qzKZUNDGrv+PXKP29f0YdjwoDacFbHXlWQmseI3kFQ4wSmkj/4m2YJc
nOObeFKY+2ou0jjuakhRnsKzTmO7skV3/vi4rSDrHvDPtrEeEG2hcTknEOP/Vu4KAlDxb8sxbd8V
HlKnPO549M3rjulCIOMCi6xsAj2DwN41yF1xbDeBp+xOE7G2e2l7e3W8PWScoJiIg9QFkGVtwFoD
5dOcg/rCG5rEk8I4QC0CBZaxmLJ8FDpikYCIT8bRJAVHxZffYTUcbWsY/gLayCVDcn0TD1LbKOqU
TOdW7BXwbvq13UdR4fXlYHHCitVXOyr+aM9BPRycYcuaL3K5uTb3qYjRG2eDBPv+vrwD2Xtsq8Tw
JKfwiU90NyR7EwOf3/7VA+dCNtvtjaGKqqqmkO2md+GdH973TvddtGzT8QvntoKsqv+lLMbKNH2K
GquErK7Yq/Nb6pM0sqdumzqmbyfivQ5Ua7JtbBnWp3r/o3Am+mh9VKbBmg1H8uEf97YO2vQAT/Il
vgIyyLEeOPLWgsXLxTKmN4lx2qsZ5NU2suQvkSNQcas95PvURz7qNaAfhU95ZGyrcd3SaoJ+E/B1
4g11rUqVuUAJ0uUKejy6EWZg0kedRD2V7aenD94In9VI4VIaEylEGCmPtCGkYTbSqUxo4wVIaOzm
iReSLJv1xRovlsXcrHURxImu5+PZVma7dmQik83mw3f0E+8ZziJZP6PUyzUxhl+KYAeNGqzpJT8Y
JDmpP5TMNknv8BSEtybG6hM9CuFlIGjvhrT/buyjbfu2sX0KDDu9rYxrTvNiTSzJLmbOY17FBFHB
t6AizUGwbe6+8WQwxj01YRqlA2R8G+jLPjm9KbYb2tGz5mQloU9Ihn27vajP3PENpVAZi54DU0+7
Hu5kf9fQxPn5syLbo/umhM5ZtePJ6Q6go3sK7A0dj3STI7W2fefN7eYZnMqYuQ8QuOJLyykeSzcJ
aLAF3pxuNoH7vul5pIGrEfPlQTJ3bF3VSt3NWPJEXwyS3um2ThZeP8PmQeN4x8k4Es1PW7GqICkh
dnRS7WBrkneFc/Ox/an/MTZDBwfiUrVSWeYWcyjTtKol2LX6o71LZad77X+iFf2AB+ijQnRnYz81
d0902CP5BEq6gWBfeenE1av+4iMY59KOtVSA9x2aax/rQ3gvuW73oyL99vE7km0BD+G3GpTpF/IY
D5MUfd0YMeSV9rcXIN9o9etE6QNvXcvPfDEPtDeiEG2B+43d22yaGqXMNOwtAgtn2IaE8krq69p/
IYPZujKJo6lAV/zZzn5khtNvLEe3D9LzriP7Y4GcDAcJv5pxB8z270Uxe2e1Vj2KEQSKb28GkXdJ
4Abk8fFxJqiq7jLvbnsO7QqUSrvq6WPzUPx82IQOfabO+NE7AX3e0KcH+D6eIi/rvLXXjC9PExPA
gkrFpQFG3v20ve3p1u+kP6v+vIcvAsQ0LDQjK/HzaMANPPVpt9s8PDxwIt5Vi78QwjjwrDckjDuE
EDurqGqDw45CK2+vZPFP7D4ZImj6QQQNyhY20hVrCb0n+gzVDx+VRLLLROZcdWthFyZmAwGOTjfE
7kxIEhRJqcZjNp3zIXYx24tqFQaJ6ABH8248lpr003kZGOi+UGhgQCxbbwfDW9foKPKdjz8V3YuI
0ZLs9yOAEa7lqPeeR50n8ftH/Zb8orUXOx8YqoiJ7M4759w+W8K/bOrFdzAH17Vh31U9asQv9rEg
FblLdiiwqQSfIoiUeLQmTxjthH8/0uNAxt7Zc45V+rrrOppXMWoPvfGIPdlbcMCM8F712+GMGVJA
9e76A9jzYlLuo0PrWAivgSjeoA+Lc9hfVfZaLHMd+nrdz4MGsRrxcQDm9oBWI4d3FX7OMLveYIiB
ZcBpI0mvsT0SErgEFL+bhrPuYRynvwtyxyL502yjHGAR62eMCV22SstDbtk6uDx/BL/ygNQNUatj
/y3mDU5acQfX38N4G6GdW4yHiPGUSSyttwujsrZSpw0fpViqoMyXjLEgtVRVZ2vqTVDVKkZExKGT
I+KrBRpJBjXLeS6QHbgEc1i+SgecHqa9jIKD7V84qcyIZR/MBsjFk4IIFph6a3TMnuS7xj595PS5
Pz7Fx+L7bYfy9ZK7FsqEX6ICDgvfkFAD8KrnxvXvnhAKbW7LWNOyz7HZGKmzGD1TMbFkcxDQIrNo
2eQkTmhrHsbcEZ6arQR3+n/Gc/8lh7HjNGujpiohp6OtG32b3fq7dMq2JWkpLzGkfo15rmUxhyUl
kxFbBWQNu/xwxljouwqICcMGh6iyfYH72O0DooFfucPs2dbWd3JmT07xuPWC0I5/zI7qztSJDpYT
+7bxMBwmAvC1jcm4R5ubo/h6a1x/LHPI3Zio6QT9hmal28o5nk3bcOStTnal51OOO13TqMvTZnxK
Lc5aCtzwctovsPDjj5xyF7TsLutQLmUwwbUfd7MlqNj95ZxBNoqSfLsxqHAUdiX957nN691jbsTK
mKpwGD53ryB37d53HVDDcYLotQvgckVMIOhXegGoIoRUR8kDsoCHYli3QQCI0AoEHB0L9EqDoR3A
U7QAOu6C386Pj2b/7d9Y+R8JzDZ1zShMyQgJBqw8tsuNSTI7sLluclHWr2f/Rw6zU1OnG7WwQGU0
9+4lpS8Fcc3X/lvmcoPzxV/cksTEyoEfavWYfq7oLvJiO6M5wTN42HAfwesG+mdNzIXUiGKsWBhl
fm6c+FwRBOMDUZ90AshN7AV2teexTaxknhal/lsim7acqqzUYgu7+K15qOjvmZ6yu8DmhBerF+2l
FMYjx6Ga9JaOSphGZvdnaIuv/kGigI0ZdsK5yLgrYjxypOeh6C+nlZHOcVGRfT8Jdrf5dzu3DENC
uLbwNjLOVBeFoNHkT5jJW/CA+7kkQFwj/Up4qLCV1yEO6UIU40qHfDSqRPoUhWyFW9DwO/q5XOEU
bGnuZQ2tODf1+hV6IZFxrI0O/vYyR0Ux3o72z+Q47mbA7AL3gRf8r/qjC0GMtzD8Jm/UBNndynkB
QwhJbDB5bW97pMUTfLHfCxmspxD6OoqtZES9/CWFNaU7znbxFsE4CK0AqN8vkVXdp9t505Nki8oQ
j5jvs7P31jIY5yAps9YJHbYqf6ndib6FT8eGAjCHaAOomp1IpS1mLtoFKYGRk9/VV4PqRHVN13nV
O/xPY0/3yXanbQcenmNZ340vY5/VnaSHRVVBW47qbsbDehn0wRtq+fmkvSWE8SHW2HZtpkLItz4n
xzefpohZNMxNOJr3vmqPVCShc9o9EsuJPPFs579Tj2v0nJP+dHQXsXltRH6aWJ+OzCLi8Yi6GTr0
Nq/Z9vRMC3B06o+8yHxF5DJxAG21C/PcV97HdGwwTqEbzi+ziwR3u2ns4okTdax5mKVmhn8w4nph
wMIJX6zLAKlR5C8wFsx1cpFOcPs97gIqeKkTkg+fvt+2SJZqa3njgPsNwgC0xyy5L73eSa4KUw5d
3jc6zfDkPLoFUJUISAMQXrgSzezcMx+zloiPt0V/8s4yenQlmlmqIOeRlqtwptUHmpSR7hoP4IJZ
vuAlPJb2GwC2RDhVBP8T2gYdXPlefRrpj+RpPKl7SovDztoumhe4qWfcc6KnlRrm9c4w14qs9TVI
zbEzwHlTCU8HcASeNGeISec+mSfn5J+0La/kvIK4WKSChAVtg2iI/Kw4Xpx/rjWY8hDBgymQiKkl
qNe4KSaQAg5mUBRQd0+YN7kTbHAG4sXG04aVsOdKOnPbaBke2rWPHLnoyd5RdqQNonhn3JXEeMu9
4nvBU/fljFkd0NEeh4HJQOkBu3+t7olf9p2vYrkaqTFyp/PwbiDaTtgtdxzv3SAvd9gXaaBTWbi5
cZFrjOOu027sEwOlDTy5jL3rKq68M0h8V+8jGp8Er3SczQPg5MShrxPBfBFyW+VXrXvhc/nrA9jl
IqgswnaprbR4e0qIHDIP02yPxUBOoKoF6wpB/e9fxHzo2ANcGskszFJkO6bHWc/CUjGRBpV36CJ2
XST2Tveoaga/bi9vpfihX0liLLpBS00cKT5KLJsRWJAUV+DsVpjUpAQkosE5B3x6pveR4whvMQ1s
OSAZienGOEv33Nr8ojrsYV8um7FfbRKnXO3r6Wz547jLwXD1piaVSsqqD/d1bETUNzM0b4hZ7all
qW78AZB3zo7wPoIJGNHBHvVBhb1XnmJrm6LlvycY9dW7nWanmuu/GphCR7qUlkCTWoCXuyBCEuHU
+u3tL1l19JfbwZh2JytG2nUGKieVLRzUkRaKZxQbNaG6LY67YxzSaToZwTZq9ymVPZFOPw3F5nzF
SgR4pSFMlFm3MigIJAsBCjTR1m00FRx8TNrqqb5HBPHAK6+s3dmXq2Yizjyr1dgENQMMrkBE9P21
9ybCW9RK1HW1KCbqzJGvxasAi1JkAiYdWSpBHOZE28agGJKZZQlR53vJ+t5Z73Hv6tFj1J5F0a7a
h0zrONMVVnLn1zbI+LgErehami/WPhfkmJG5o2/RKd4e8228rd8Dx3BKw462htfZOXnFIGPbMTNq
8/IbK+h/fAhmnICUA+Sv2pcOQb8VfS0KpvO38eXNPL6hdm79SL2TTRANLxFxZPOSgGsZ2yuZjM2X
fmz0YgyZ4oMGxyI9HaON6mAOzn1ot5sBx4NuKZ/y0gVrIfGVXMbMhWH6S60NEK8azUawNsaTkb+B
I1UFNX3tAjnZAyTpZgmt0r2Zu4pJavlZkXZCTJTsOxqIwsa1BiLOe6NsSNUe22Rb1jR4um2Bqwa4
0JSghc1aaHKvL9xG1FFZqaLprLgqFai1O/GyNDwJjDXMZdML4xBO52wT2xZNT9R6v72GtWscxam/
18CouAQyDEuslzUQ5ScdPZ4arTqNv38fqKPrPfJjsZDbCSuwZ2xSedeSV+r/vL2Gz0COuZ5AC7GU
DkH7Ac5Hxh+nFWozeAhM52Yne6qjQdIjqIvpbx3wuP6BG3qsHMuVPMbzzmqrqbIAedbTko1HdrwB
KlTfBt7gWh4opl0RcIjz7VWueEbQcGFyEyAeeGqwTTeJBN73ekIhr5MfcgFNRtZJrSXStZs8QH69
5Aw8Wjm4K3GM6lVNUFhtDHEKzFAwDaLmD51p0lgqiJV9962OltG320tcS6ldCWW0MZAqPQTkYwL4
ofjWed0xw9PwV3NQniNgDm8LW/wIqzQX+/npcy9eB5PQZlaaoEAbBvU5KUK7nsLN/yaCed2r3SRj
JiREZB1mn9Q/43T7LwRI4CAGLQrynSxTk2UUTdAtOmEmCESNAuNr7NsSFtP5sksXEphbwBQiI4r8
aToHAKuH9sAxXd7PL4d0cQipYnbKqGABEVhh5cS2cNFGBs9g1+xVulgE4x8aoSsDYzkHLQUPTpcT
2Uc7UG5RC1QoDSdqWGkzBpPShTTGO6RSakRzJk3n/f74WXJHzvuc/joXlGzJr0PvHJIDeUVLJ82d
3VN9zGl+fEfOmPNA4m0tczv5gjwWcYTPEOeeNMqvAYOn24r3Dly1oovFMm6iSTW0VKfidAZaGhXB
YHBHXeYoyee4uFtKyLiF2IowYg9vEMDoju7wGGGkYkCs00jip8dHpcF76JCTHXmKcpLdPX2Yjx97
6/y+n7zbtrCWhb842S88pobQJv2YQVvFh/B+3GaP/Z20yd4DJMl5nKmr+4pRBwv2DYySn1tyYRhq
lHWiLOP0/DonpvIedtxAa/VCuRDBmLYWm5GeTRCBkApF+ePdvD3n7nncI/fnec5hsEsgaVs84Z+s
7cc7x9evqueFdMbyQ9CTaLGBM7XqF636nudO1nDOa3WB2D0kAIH4wTjFa+cyTrE2Rn00nzHF5Jcc
R3ZnjTQYm/euEltHSjAPwsfo99tKsrouzLrWkZvQFwKua6FqBaDXHCXzua6OfnKq23sJ5Lr/mwxm
YV3RSlHRpPM5Nn8WXU8seScEvPnNvIUwRqdaqZ+KVgzXVfdUUbZ9KTkVwv/bS1mN3TDOAmQu4PoD
s5d8vV+z8X+kfVdv40rW7S8SwBxei0GUqGBJDrJfiHbbpkiKSUwif/1dpW/mmK5mqy7OzMEAZzCA
tndx57B2MTTikA+3LppvzGdEJDMrcDMym+c2UA45BKcKV/TU7Q0fDpkUi5uKwkSvG9diQMS7blHG
wbnS1eVRen7f5juXlPZKv5DXyz59uJB+ccgsb3ef46nKzo8/gPEPinqty/RcDY/+8RqREJHcQ++s
3wvXTa19ZJW209hFaWW/nKVkX9ChirZoyvJqOrem+B9GdfQOjKBWyhBqMuAsH5+f18XqrSLvfW6F
ZD6z5ljqCx82ElbREvuEsdoYaQFH/Sd1c0SdEWFjmM1wU+YyPLbFTgkPHe4kCcVToBaO1CKoDUSH
8+r0Ve+xy4jzVTCDXqjBro/Rjd5525rue7W+ksVnZM2dGDXoi5UfDruZveN5YnlSlb6ZZRHF1CZp
UsmktP2jMX+LP96UpwHx1ILMndbp7Nflr8Oy876WArFeW8d5igmvGTLpT24A0TjaCMBHxtzWShee
0j7De0uf+Wx/UR7vvy/v9+kTjPxVGHXKrGihxnH6lhhPGg9scOr3JQF40/QIDCDTmFD6EkuVeK21
4VHX8qN8uhzN/PovLDcwrCiyHIb5gNr4k4UuaYehPAnDY1BGxOwXjfqc9/b9Z5qqquD9v4lQPkfv
NChmFcfqAK1TXc0SzljEvBweX1LJDh9qp3MxjdmkRH/kkKVWlJV+CoiNtr5iAoeJUXZBj1Mpb+Dr
u/g6i63OxPy3FYZmnQNRVSkDMqRVFFipDGPsa71prqNY1M+kvmJykzRRcXbLc44jz/f/Lmni7wJQ
Ja5l06NcWPFm/q5I6y4ZRihEWP+ZZJ0wwuWW63T9OKCTMHtCyzUmS3MJKJSl5zXes3ef/FS+iSFg
HLsDli7+hYUvk40oTcN4EB/t41qxoiVOKTjLrx3H1k0NHozJsCeFSiO5GOoALksnJZjpSd9wEvmV
P2lDbRjzlX/QYZQkUM+nPu1AZ+Yhnltv36+AFLKGuQPjRg47j+dDppw3RkUwxkEdGi4dMCojh2HZ
t6UqPmJsNCen7WIOY7oSXGfJ0c0/3YUO6cAOJObCcStNYNTGwD2LMmqwcGm7FelfV9bAC3cmgvuf
JBgLFhh9du0uZwT3y8Enzmq5OfQccZ8QhJ80GNcfltEwA5w69kbRGS6tBVn1tsN5qgmh/kmE0Skp
QnhxAjL3oz8jyusGIwSWjREXnlfjPhjjwmcChhQRhaIovZaxp5LteZv5vI/OuOygr/OiudCPXu36
40Hbc4wx5/dvDI5ssYmbbcOQ4/crpJIZser5gWNfqPz/VMgfn+ImDyMKkdxiIqAFBZXQTfjIOnme
98H7Ejw+qJEdUQmLIS1bFR8i+WX+AmoZb/djotX6kw3K5ojAKcaZjgFTwci/VS+f46mWkKqe7Hjo
PhPD9D8pMXquxjnq0QooDdv1sbGOx7eT5W1z6327dgss81yxbblFlMaJyXk6w1aQhSK8VCpVfvH4
9tASsnKcmDxxNPNP80yZwxYEAF/pUT1GYbJYq6PgkmMlBMMYMMxIMMjwel/kJsDWfhJhlGYwS2lW
idnNUj7ttwDaunr7fbhuanu/2iWDbRYkxOgqqrocyhz2FKbUf2rpHrwEyqdVs8fMy6oqycmN5rVn
4EnF/Yq8OPkC67lPmDPVX7/CAbtWhiVz9WGiXfbjDW7TMiN5LWbAcboIeOhn4+l5DY/hLsiDbq0u
zouzsXhC+xdD+M93ZVdNK6Myw1MGcmWJ7gZacf7O/lem6psEo4FXRcNmGy2M2yVJcusFsHgx76zs
RFv757MxymfWOAbc4Sjp49p2XfdTepg/rBy65hVbzylnWoX7jRh3e9VPut4XeDTU9AZ364r4SPOL
l3kr9GwKTIDyMYb+TMN+8sd431Y4X7oCPZTHwW9cy3y8L/9/sZLf34jxu2qb4URsWoGjY7JZY+v4
Ea1ZcvKKjc2dQ/kzm/3JCmNKEszWxVKO17PXV6BBxC6WHiziHCJMmJk2zwFMNMJ/kmOMSh4rVSAo
kAzfT4m9xudaLB5aa/5Ze3tEl0ssGJtY8OA5tr/ES/88Kbtc0wsVdpFmYDMNLfVtCVE0MChWeRxh
nHag32SYuDnHzVUVa9qohOZEWGhb2+t4gw0S/Y0/Q4FvGoyT7tM+upgnKu/20a0sTLOi1qLZxHGs
QzHHxiYv6eAxxZgMtT91SV+W/aP2pCLLdBep9anYcyzBvWLllfeE3E/FGA9ZE2s9VyEiWQ5gsnBd
HZfYrt/tOJ9qYpTwhyiy1w3Ek1yEIaUDMYTNQB8Ak7Fzx3I8c4Fjybw6Fc+fqozRiPVyMIVzAV+S
YkD35kseP8lv1MeRU1leaNsfHDvy55zTTw4ZO2KeFCXSQlBMyNru1pULn7K1OUQ4zpq9kBUHKMU2
BaTjaGOG7ZEsUPPHSi92h33D4enxRM31J0uM/aiSSupEAyz5IPcGeid3Tz4Dd+5kmA+EXn/tPj4E
zlmuSXMvSQYOlAm4mXNLXkdRAJaoKsT3kBS9IfkRUKr3n3Bao0e/z3iwouuzAPdZ6ejEMzYY3t62
CxT0FIJhIANP6Xk8jaYa+4cJGRFkRPEK1AARhX+oGNpfQCmjib3lGk77ep8zqqr36DACeFZxlqdt
8HCqp9jdy/0fn6iAQRZGXDCuq9AuqY5DmfTZAOCJVeiVuJStpWc+dIQbCk4awRExRvAava80HG5C
+/qMsgGahLzCxLQ9+qbAjhGETTjL9RjsFKghbWHWP6k5QvEAkCI82zdpGUa0GD/Vyj2GIAN8GNON
t4WHbueJ7D54wQVHb241u5He1Of/fn75AMD2+f3PP9H9+PH5b/Z29OthJbTNmQbLz/7/TbS+JZ77
WM4XcxTiV4PV2c5mk9qp6yHL47E2UW/8SZ3xUrrR17Vk4gV9DC0Pi7OILfQLlt/d2rKqd8Aleh/e
4UnwuStBVGfu6BS7opieL7haTpOjuLHOwWtNLjiAKbknmWP0OAJ/s8Sj5zWzWZaEwFl+1LfGQkXV
lCOD03H7SAYZ43ARh1lS5/QFbfQyEOVukVvVaGR0trXsPV7fgmcubvI0YujSAp0aENW0ZKZjncH9
PyNrO6q1tP9VFWDEG2MtVDNT9Myg8BDYEtAtcf5qLXe7mmNep/PFbzLseuIFlxKKhD5hdCUCRKED
YiF24CWdk5FPYMn8kHYWX78zy/8InW8LjuoFy215fGrfsMbE9fCT4e2IJya8vUZiLqYlFYuUPJek
XrnqClGFjnIwAJ6c5Ljkpt30J++oFFt87gGFC/hQfC1UpYhdkat/OZi4rkiPS983WtOZ8Yg7xmxU
pdSkagytQvZDk59PoJkheHEs78vf8RAFpotgI2pMYCEY8SCpARiz0StYu6mD0aHFvrLnr0tn2ZOD
h/TE/7jP4nSci6oUwEoUAzftGd8itVetLkRkrzJwE7fF4XGB/ERaEAefz8Na8NdXd6v4cchOO5tv
sozcFCd5VhjSjezxuMUxYlwhcBDUW+qGBvXWF+Z4C8yZCx7aMrym4kT/girIN3UmR4owxH+WLjXa
Yla9ih/f1gtytUD/cbPhoXP9JVz8psXIUIzrVaE6gJb/7Nc2nQyLiLuf12g1wHY6CLzvP+1fhPab
ICNGZaiUwoUmzzTjhNkEDKtmz1H/2mkbDi2u9DChqZyaFQ7IUK8uzI/Y6VvTYDhwX+bO5peDaNix
PQ539Bf/1P5v7hg/1BptHF9p9A1PTlKIDEY35r8ucy7K/19ihm9KTMBapgJOz81g2p7r3zqRoR2L
eeYNiPRfcCdksBQXsFEc9v7iZr+JMq5IP1X/KaZWTm37J0yoGCsyx65rY1kf6mIX2h/PvIkwjjqg
z443H/nauj4prUlj2YttHwVrrXtbzFFX9nXecPj7i1v/L386e1tVOulpmtJc5s3cBvaCKKi5W7eM
mjdoJtOn+ruk6AJjYuqoA9TBiSaftmtvaYi+T+du5L+hyIkKDPhbrRxPtKyDZwNnzYvs3fmJV0Kb
rg7+Y2p0drMeJl1PLzp1kNB99zEiqMeQYYn6Afdtp33x99sylqad6TNZv1CBBTIBFi0zDwm2seF4
DI1HhrEvhhzK3aUDGSMh5gnbZ8fekn+npLbPEf4XXX3FwlpFFpmBP2Pxez5fvS6XyIsOjkMWJzew
f/9+wQLLEfOw5i5fWR8Bkubl0kH6jBv0nHR9ukA1+gCMiZppQRUHtLptA1avWGDLeYawYccxS9Mp
2vfbM2YpwhbmNaBFhxwrt9bsTXCtnccD9aIW555EMxZJF7PcCGkKPSxKOyAU6/Q+G9MFm9FjMean
DaVaqq5gIyEoHu6OmFWh2Hl7bJmRGqq6cazoAdCSh53PRamdLnP884RsWzYu1MAUaIa4BtXKMh3h
t7UMa05MxzHruND909glRpXEuMIILUElETEWotV5S1YoyF6sA0AheC0cjknHadifBPP+isw3RsnN
fyvpKjYCrP2DBgQniXwtcVvhEM/vf0WeyN/yg5E9b4orxpluvUBtGXRE3MEOqB3yDft/JMRYnPok
FH1N0+p8HrzC3eO6gXfgCsb9WFFnm7SxcE0M+QrBePYLYKCYG+E1Opyt3S02vM/RLR+/o2I3TLvR
07UzKYzUGZWO5/VahMvHYR0yT6zMQ2/4YHnyq84TEI6furnMEclENTrRzPCI/gkjvVZlh487nnm6
HzXhyMtPGQyBZF8nKdha25GH0sc2PX6VLziugZSCC397O4pz7xEZK3Kq5S4TM0j81bXffOxNrreP
i320/nw8b/eYTepl8vlJiFVhxBxIYubKPySH3vN4L8sJhXW2SBdXyE4zqnoX2z++bd3HB9zsgdM/
7PTF2eIEwzy1u2UCow/Zy9FwLinbM88tTiTwZMei2LScj8nxAmydTo1i3JOmXW5A4ba2sjYKMpxt
gafbPDJMjhQ3wX8aLq6remikm9aeWL+W6OFD93ghKEcHbqnx6OmG8L+GxF+j0x08ADDuvmLzAk+2
ENfWqPJUGrSsn9soKG0XsVv7v2H16aIDb9abY7HYatz1XKiDcYUkRMtPrIp/cHjhfRom2FCLVA5L
2kO3Mb5N3QnGx+cO/TLovD1ziNEfu6PMbCHudD138JbgBUgEb4+omwar1a3N4afvvHLSXypX/8QA
LBRsX5iRXFDZblJbUEmmebHqna+rs3mQS8h6qcyzet9j4Y13apzzpmxxLmsTUWhFsOl3X9LrZfPF
0dqJ/eZxzeGPo5dNE53jjIbN6a81ps8Ta75w18rchSjuwznaz2TjYJGpI18YsOJIP5c4E4MUM8w+
XypwlztHtCse31zbV9ZiaXfWUDhBszO2Vv9i77yvw3kd5zBb/v9oHdmyXd3E2mBgUoL2fwDKjCgZ
4x5n/MPh9S9l1n9k6LanN7Ill0wWr5VCv2T0C2NkuiUdMbXGocITFyYJQlYX5zhgi9mf3Co8jeSP
PW9mnGMTZSZx6U+6EQkJxlaQlUdLfe7xrBQv72eP24mZGathBQrHdboRrDdSoCYFQPD5bMExIhyD
yI7ANbJSNxoFEuksXL5YhSSZ7+cPm8senXsOKRq/37FXt7LA6POHSZN0HdzJo213GhkwQ05+oZJ5
4gTZHAFQmJrJeVY2dTSAIySTOWBtkawonJ4Op7oGEOWfUZs8Ewrj3KNI2lkAtrG3uNgakk/k0wRb
pJv4NoZQ4SwbDyR+OmWRcZHNVLFEZ9wEZ/SGUigGekjNsOk9u4nzqNmfKNQ46NrTagl/pngyPB3R
Y7QpuM5OVZzhm6nEv3rmU/J+Xyimk74RAUaXaqxGnLFhDknHFpD79o6kD13HMyGvG/TKdv6/k8IR
QcZFZ7KeGE1AX5AsFvPAxdQUCZx+f5+vSbUaUaFCOvpORpFm1zyiYf1gAyeOZ7Inixqjn2fj+PB8
PpklVSVtF83P5NYS4BhSnqyxMTouSvwnWTj6QOmiw/GfSMdX1sXyDqgM8XiarDJ888QG6d0gG6eO
VsdPq3d8Gh13oH0NWC6mLb5WvE7cpAkfEWPcriqYmST9HzF7fXaF357N42fS3I1IMGH6WUtMM7pV
ORVL3L+gyo8ElRee39LeP4zqiIryU9Cac1ulkYxXO9tvOOfzeQX8FQE8D0Z4wsK5L9RcYow1KMOu
72UDxOzj8bJKid9ZCiZDXeVVMLblwqsal0OR/vn32GPNQ5lJgNEDxQRI+fmcoDpM0DDx1AVP2nmf
i7ELuPeFUJoO9KKJjkUdjETNVbScV2iWIC01Fx0WX5/vc8cTQsZIzDA8kuU11WLlQmYJdk+4LSfe
+zGGQo7MojWpEGaLaH31TeuK+eEvGtzF+C9H5KdrNN/CyIbqzXDVStMEtec16vp4QmDI2nsAYOEf
dJ4owgLOCjREQEv6/lNOt2hHpBmPnEjJLO5NCMoFMKUUqFRHnbSzzEOxDUn/8Ltz2+WwlNdhghDa
8+5Tn95WGFFnzUlS5m1K51X9t/SzclVI6M5wnnmwGdOFjBEdxqYoQx9K+YAHlkkASPtN2uH4ztI7
RLxi7HSBZkSJsSuRVJtdrFDZXNPxQCDJJ9CFJfpqHg/3ZXpia0SLMStKKqeqcEIMcLGPjYM2Fxxz
TXCKAmtyaAFxvhVH6/6I3vMQB2Cp6bcx+vgeInBb7NEIwegALs5z7TPHU7ORvKqpwazuQa2x1iUJ
HXGOAzccvZtuZY0ekDEkOhhqSlo5b5bnFc4efMm+mpIQB/s2uKHzxY2heEwxVuXaBIIQ6aB3254+
2+bb7OH+V+LFhWwUPyQyZQok3G3qoMjVkt8Y8TXIBqXenSc/3ifHkQk2ngeObGbIAWVofbbFTUa0
PbeCwgkJ2aWUJup6qaaPhik7sv+kqwgOppWd3YXjNHmEGCORa2al6wUIrXHBdhFx0HR4v84YhiKW
JdmgBWtfA55ptbj/IXiW9HYJYxQ4nyWzyCoJP99Y3dK+0oPnv4dlubB8XohOleLP0EJDJqWY9MA1
Y7MjFRNSZYwczvhsbCu3ccuBd3FxskInf5NgvkQw06TcyEDCFX3p4UwkrnnhMcF8jWrAvm8aIGrB
yPN63bzFtgzAhpeeZHNcYsM0FOpFnC80HSh9M8VYa8NIuovcg6T0dsYZ4dWD87q0OA51OvdQcBQK
aLIAzmX3TMTBOIlt0dC4LyW9tUY8hnmZmmD/CXuAcEOc+GHSAIzoMeGD2MlpTVcdH4ffZyzuyEvY
Tc678Ugw8iZf2qhszZZ+KuAJYIxsi12JBaqNqLfBsSa8bsR0NIb7PrIpmwBbZrHI1KpX8oHCgzZW
SqKKDB6FE6FR2dvJNiI/+L08YEcjcrO1HPs73gDbpGiOyDPC32tB1jYnkN+GO4QoXyHHkU8XYUYE
GNmfnTSjFQOKTEpOq/XJ2rqx3TwtyF74wCTgdX7A8tX5iVeCma5ijsgy8o/H1sN+0K6PV3sg6VM0
x5xtVSOq5fA3KS8jOtrPzC4zrzMhNXA77/lZx1cz7H5bvnBkctKRj2gwSQ8dMaz1Erz4dgDEIoy/
oO2tvn5wyNAv8YepHZGhojIy6rjPejkp9O5guY9wrGV/m2FEy+rQ8xiiSnSPEn3UESW0q7qznoKh
uAUmWV1ZxE0+w3moLnip1a1V9HdSEjubJanGqdQGiJ+PoVDtM5GAd61E80uI6nl+IrjcQlG+T66w
+bB3eozdbF/liMh04PfPw0rs0FYW1VXVi3hY2z4XhGDALyPZ/nDgntvhSL3EzmwVwGJJzADnBv2i
9dE5S2E7PH2x40jKZHQxYogxGl187mYJUMEe47MbZiGp2jOJAePbLhSBiOIysmXND+rj02x4qGW3
MxacP+C+qP6JayHXpyGL6VddC1bxWkWbM/BHeh01wsDRC17eOt39HDHMWJMBDcOLaOJdlWhhCBkR
E6uZS78vz41sCQqJSnKdL6WPqz846umo8fK8yQhlRJ4xMmanB1qnAFA5/YoSEj0sQ54rn84kRyQY
GxPiTrRexZBR7BUD5inx4coJjtjoy1+yc7C5S1k8lhhjk6hZKOhn+gXt7hduDNPyeGdfnQvxLI5h
k3i0GHPThjiaY0Sg9WzTOw+5g9svdr5ZvzWDZRxIvlitCqdxta16AXhBYvMKDxz67GRWdNEAsl1B
ejK7ft84cEP31YHHIDuT1aRl0ZkJdULHY7BcRA7styst0LijJQ4793xvqbmeZXNLHVTy7phXdjjr
CrDrKKeKYa+Lj8WVPDafIXELL1AsQGt76uN9TqcTj28xZUezjCTGhNH1Ri8nnXPCXYxkpbkZymQc
Svcdu8T2cIpIxd1WauNoXNZbOEG7KrzfZ0Inbje/chzAtjnR7XTdaMQcY2XyXMsLJYKa586z8lUv
izNZcne57gd80q16PPK9ZzOqGmVAwIcN+Nlvxbou0xZ3oe+/HsdB3OzpiMi1NYYiptrt7r/u//L0
iMPokRjDUTTduSzoOYOL3eh2H1nJXlfml8BpS1I8m2sMRTVezsPB4woeY0OMcpZnbY1nO50Q5JE5
zBVmv1DY4y3NcDSK7ec08uV6Tej3SX7Fh+GXd//5OKaIbd/ImRbJQo8Psw7mru6mHFPLES52tsrQ
kzJS6Cth7i9BY/8VoGz3GeBI1i3dGEmW2s/EsMjBQLDA9ke1vP/rnGwMAKg/I1Oxbdpe76h2HNfd
kk5j16sscquzBUBJjJruDpblvG7280LlGZzJjP1bsNkJK5whkky1pgZneTR2yJSKzv7g7cJOp+wj
KlT8Ru+nFC3Wv1IwCJRl0X2jAAdzgCqjfYJ7NxZ3gpC+1x3/cPNcI3KADom6KKHvebYvNbEkgndE
tRiNSW6YzXtAxjKIsxB7WDNYhuZCjsc8PRRe/DwEhxMv5+MZanbMKplp9aWh5u3iVusAxY7LnA9E
cT/rw3Xvn19KEvMglOm1lB6Hll7KddkSa8cnw1FZdtkxu1aS0UjIxbrlWrOMh8Rq0b/DPldv4+V8
+YE738rLh1jsWiGRhXOqgKTuoWLsEGwzeFbofvDGtni+gp2ZMlUhFiuqUp1q5zijuzl8qB9oqNE+
4f+YE7FjU2onC0NZQ/oSNLSi5xZX+Vq7xSmxHhhvF2LUS0dw71urWwxyR7tuAKoj7UqiJA+DM2jK
DcBD9mfyuwZUE6CHOF6DY3TZZkzeyJIyi3FUyaxJFJCKZ9T/kl9higSXWgxTYbd8yqhtM8nE0RSg
hdiZO9sn61cLd9+Wh8i1ufiL020LgHr+lxxj5Rs9NxpceKeNBLpRuEv8R2Oh/I5wqtC0vWVMvIO3
47jGv3ysb6JMdNcUgmim9CjJsPXdhTuzhj2O2X9xLTxNvv8Uim86jIWv+rSV2xl9Sx/gnNtFYGNk
nCJSXXCtDTh6XILT1ZxvgjTmGElhDSjL4hSA4AXjkHT/DQuaFECTRsrwK3ArWKe3OaI/Hch8E2WM
vYCdpEY2IJLPPki6667Drc2H4CDZAuD0rV3p8y6H/sXqf5NkQsBSKOtTJ+ADAmCmIsbDikLdAeSL
w9m0y/yHDJstnoCoN1xo4vF8Xq17a3BRL8rXfUTPDHPXQTnCcuN59O3MaiarUjyjx8Fc9y17VH4l
CQncX3njcPjiKR2bKoaJUGcKPVGFvaHQV10Xq+fegiwxa3B42jQLGZEBb7xnOpj+fkvK/oi9WSEG
ipFDSlLdDnB++hRxuOJZLjZN1AOcntZbakpwa1UiR2WOzu5zZ8w1F+V0m+NleLLB2JDcTMIOzTcY
Yh+rftHLfdG7+fo7poPNDdtADrNEvZko+ygtcUUbR0bfKeTWFRsnkVVjvXyVLjDbcwb8ln2eY+/z
/p/AfU/GmBS1UkTJFRwWq3TzntmwIdVq9bKCO/B4Y7WTKb6uG7hyaeDQKRvslzizKhVFjPnQCvhl
uKTgAtIEFeD7LE0GWCMqzDc7Xzsl7SRgZM5q66w6Ze6oOAIWL+LCT2uOOE4OqquarNNrR7iyxqL0
A4mgPGk93Za3YaPa99wCfBnsv7n51OwHjCeHbuOHrrb5CAF4ajiczzelb2PyjO/J1NJAnwvkcUM1
x2TW6fP+W052k8YEGPEQg6gH2Dg6gP7afXc/tUXt0YFetDYzCOPH88y9T3Cyoj4myPgZUU8zrUvR
DwROka84hRc9eP7zfSJTEjKmwTiW67VWTCECjePRta/Ap4pLTtY8Wb4YkWCh9JP60sUy/TD+ujjE
L+VvzGeElfXBPYo85ZfHhGiSNrK4bSO2RkThGrCmECwD+wEDQmeyojGppzmch6PixNqrMTEamYyI
GdfmKkdXEKscrGs7PO8xmajosqoC+F9Ef5utlohhIwJ2WqBjDjo2ssWaGABeu4CX3awgWL3g8DMl
CGN6DD+thDHuLgI9OSLxy5mcdhlwUe8L26QKjYkwPjEUL921lUDk4h59RGuN85a9Ro70WpkkWtQq
iv4dePvyAsGK5yUXGOLmRdivNv4DqJMbfbUurCNNnQ0wEgnqK+v3ck6QBopzMjieJ3JGlLjfkDG/
VTdT0dgAuyDmrG1gu2uPtHjXg0uO9ZsM8XVFQm9Z1HRZMpiUXZbE2VB29PuBsaP4HyMYb0j/wrMZ
t/T/j1cc0WIUrceCQRpUoPXs68R9Kx50L95e0YuzL4Brsw+BgyHAg6W5wAmEU+PWkacfdvQHMMKa
JNig60T8AfbxLQAOIjIMD9Gwzot5ppR8/KiMvGphmstpATo+sF+Kl/BwXx8mdW7EBiONeTK7BtcL
fv6MPElYNLbjXbgYz1O1nDEPjBA2pzwHmIaIt8K019uCRPPWUuzVS4ZtWqsh4qLjBIqTpY8xRfqq
IyUbwjwvgxwUaTni6Lozp3LJ4cDdgeJxxjjka6R0Ei7EUIgn7HuboGItlf39TzTpvcbMME5Y0fur
eEbdmkY1WNnEQXqFSC8cwzgZeo6pMG64K8QhxAABqBSYTh4gDqmV+XPnaemFLs9UUO34Q30Ro2Fo
yjCwJsQQ0/IMe1aqDGI1PaLhiGh8ejCInJejgnWHDFtENAMzVgRRARk6z3S82vpGIZguR2/uXz3f
N0dsIbG6ntXAGHTKkbvObPTCL9aDRU4IqT+u/x9z+dPWdkSQMUDhSUokNZToehdWyI7vsq3YZ0ye
fvFYmxxb10eUGBOUnoXYTBK8IlQJ1YbTQwVUgwEjJP6DgM417Gt0EHzQ/dAcniJzBIWtK+ZGURlB
qQFi3w4ehvnqsPS+1IVh8T4f9Rf3JIUxUUCgN5OhBR2/W5ouVgJehp1o7VSMLN6XyekAZPSajGmK
IimpShOv+ZygTo8BO/eKfUbTms/nG+ja184zrPskuaLCWKlCq/NrmUBU7Iut3gb7rq5sS4vsWbKX
vJecNIkj/hhrJZ+k0DjVUAS7pTgG8iY/zlRYee6AN0+5GRuiDFqZxQZsvICiQ7uYbc5+9Xvz1aF2
WXKv5PA+m8IEN+1MLOL0ijcs3+QX7H0pMqkd8uTMCwT4NaAwPEOZ71Boh6kpuRXiSTf9/ajs7Hdx
jZVIvID6c+XgpHi4cdfNXE4Jbk4Nu1fhZffMmzye9jojkox9CQAJmgk4H0xHx2A096+wml84A/HM
/ZAcHVcY+3JOsStaViqe1qHwrkVNZo7y4n3c14Kp1GxkxRTlZ0iAkchZHnTQu1KeR/V8hn3KhfBi
1uv7ZCbjNcxr4+AYLjmqAqPeCIwNY5AMTB7Ph43HXw2dfqzv32d0OakFSWs1/H7p2MCPpscyGre3
sYd6n4/pAHfECKPHEUAo2sAEIQy5W3ayD5fhehAsrSGX9Q6d/436eOWM7f/FUH0zx6i03l7OsSiD
pgrwbSI4OOSMJvRvgyxPJfn44KIKTMqEJkOMBRHvZjCPqeCQcxtQybsgMn3PtumTir2KGqXY+qmw
QsBY81cuKQ9/eBrNNAxM9KP2dgNIG4WmEtYSajPAfVGAKQD/e0ZU7yRa0uJ6wYGcniSutztbkvCv
fMCILKPOp8vQmpEUD4hUoWNibL08WV7jezLXMKtUX+9xyOizXOMWjxSDlK295UR2MxvHR9w9liRe
PtFgfXBeXntXtALytFwuMXF6pKkNQhh0vz4+gOVmbV6RS+1gaDi+d1q+Ro/A2IAQBf/EyPGXrWVP
hUXb4IAi4DLEBUd36O/cewEmmmgEwKwJ9BuDtXW+lmQSLqzC+pIfcl9zOMQm/eCIKcbidEqrldIZ
TCHyPOLqEYoJGxEPeLZ45elJUEScbPtHdhl9CYZTa2g9JQUUHGN+lHGTIkycYOVRZB/PswBuWxOt
w6I/Vv1pXIjDUljvaHzk49z61KSpHf01rIXST6F6FnA092i/Db7cuKZ1c/+nJyUk3I2lW6h576My
xqme6bUoySBHu7SDfXIX+8Vpa2QWqmJRbHswioFlSF4BVAqI8WFJL07tnnkR8WQo8M01W8sUOvkk
JhFkC5+gc94qXAgLVvIc2/Xob9I7Xh//Lo0akaTB88hkDVVs9OcenAcJcculEJMZYpC5E+Fah6e+
NtxpAs6X1RljFQYnrNvMQNBX5gg+xBQ9l6XgR7hABbyKD141abpcMGKQsVhKjEuhQ0vpYUw+PvRb
zwOYJ8f6cAy/zhifpIiuuaqDCBqoKSBE0abl1p85pldnDA9K9VLc1CE9U+y7pqsKlgNHBtxXHiYG
z5TqjNVpZvCdswrcPCMexU2VKwmBw0+X3jnPdisz39E79jZ22uktpnsDOjnQWfFKx14SrA4qtuJG
AHR3tfjaoZUTWJrDjUw5dlxnLIwaNJUwu+A5ExzrsKOdvKd7l1g/sbIZ+d/MuM6Yl1jRQig2pXUh
/nEtZZbwUaDFjhOmRLX/XU74LfJssbbIslrPEuqk36p58hSuAcB4AHxTR2YrXrVnOsz6x20YjP2I
slNadDlM1ho2y33PkPFmPjBOo4Pn/8sIecQZYzywk9snM6Dr0CHG03ZASo0X5C2O8eTfYEzG9WpK
Rh5SM2wnu6uOvggGJG3UC3jXJ7iUGLvRdJIhNRfIP1asbmVG4B+t0CzwuXaevswdTTMY66EnYSLH
ymlAQwmzM4CmoiDciFt4MzM8e2swxkPKivMsliHr/rFatyTzCgI8Iom7zzw5dTEKWNgAP1DyLEtb
vF0/P+UEwVjkzBzdtIJVVpOit4sL0Ui1QrT04Z+ijdla97X6Nsx370kZCzLTzTyIe4gJij1YEdUs
2ccl5bMdOYBRWwSlFQDs2O0wGCpFTmgZHjxqiFiC5jt8pCSuLDFGphGlNNFKaH2/dN3SMnucige2
8myBDgmuKt5nfrqk/K2J7AXjZBCHXBYgTyhQrnEwagGE5/X+xSC4XWYuPjjUqNCwT20oOIOhyQbu
cN8S2lGUUjaS2g76GeGgbOdrGYuCcy/aZtZHvP5AmsOhNqUrY2qMCA8o4uWtCWrYqiGZHVkvPaIT
boY6VZcck2Ei7uGct5hKSW9Bw4wkwIP0+ndej2lSLMZUGCnNTlmUdeot/sGAfwQMN4DTo5vFbZBP
DmCPKTEC2JexmLQB+LmgPVgPOPmGvXaLDjoif/hCzmLi3CjvW01lSCOitz9qJBlnNQv6k0q/1dFu
BfC3OlGcRCRIHzwh5JFiXJ1qDBkgVkCKFnePtonyRUeqo5KC2vPH+fi/SSG7caCLqF5c6IcL5qeD
PBAtRV+XdhtiHn7H5HTU+BEZh3cBCnpoVOCsn5dYIfNdbBYbuHyBWceQqKZdYoreEnxKXl/oGDEO
bkVfLr7MZDw4/kMYf5icpPZUU82z13ZdE1DHmXL85ws1AxRgP545AejkEIyhGCayO1XDNB2jHad0
pkazokJQjQ1qSOt/kZY435L+3X/ar28yjGqEZt3MjDaD/cJuFxbuAZf3RNs5vGiMQ4fVBkUcxNqg
Kog8JNyFOFcUAeyQ4OHuMzTpfEfvdvuQI7XTTxgICGUwBL/rUqSlq3cFDjyqedTnoCzg82q8k3uc
Y5LUao9IFiruWBlnkMRgM6Bs3taymy7VdbMQ0ImL4Fft+zxOTsWOCTJaIbftzOg6yuN5WwJG2dv1
cw4J3vei//+Ip65XhnPTFODpOKySkpi7GNESnRu1P3hXhMRpJ/qPELJrOGdFSwShhaw/H2GybA0T
AYA38oC8wOGKSvMdab9tro+4Uv8fa9+xHDmyZPtFMIMWW8iUTCYzKTewYrEIrTW+fk6w53aBUbgZ
z2qe9aIXZUZPd3ic8HBxXOcDVYwq8n60eesUWkVl1hv5qu0+L9or2Qv7/7AZlqUddZtyiqiCxwlC
59MT9jmQFHNsl/vkkFzBq8JqfVzljFo6BwUcQVtEeSoQb3xx+0vs2wjzsLILNeHnj89PJnH/ekjy
+9tRAMI3ASrQMsQRPpIXG7HmRrOGKxNAVmMSXRLBiG4g3uIph5yabFRrWUcqGexlw1lxlJ0Vi27q
Md/fqxotJFEPkk5M5ECHUjCg8hxjgArDU9wWPAUMqFordinogBVkLHoRdKyq/H7GxDDLW7+VcYxl
71q+Gw/Da12hbWgfvN/2+7U64jdJVIAw1irH5boCSfuXk/t+bZ8fDOfXTxMvfZDYp9ZgKszIeOWs
YeZN4AXdUElxhfpgPh8WVREY81VFruaJMwurGiwdZLpOZT9eymPp/e8s5wcLvNbiPdTAQA4gapLM
o5Hwu2GjacqERC54ALLr765kvbX5Otl3P7AFhMnt9zXRRIHKN2kU/AdlXqfT2PFfKdoCK8lwwn8Y
bmO+B2bsPoDHJv3aOfj6o77TXYz8lRb4VzZ7PLVuf+a1p48qQnERLBSCpn65wQLeol4pu3wIeVTP
9kfRqWQUwhFV85C4+TS2ZBETQyIBE0r3bxKpj9zyUzSOWN1xTe9RGNY08K0iHYyep+n5jLj6iZ1o
WYl1v0mkTufUc3Ew+zFPSpFHyfavhPkM6RbmcuO1SOKbJILrC2vmaTaD5DeBF/XIz57m2RY/njdW
tzGuH7gHRUIwaKFblHVLySsXhioKooHqMCie4MLfBdeFKOGZl8KhFHN0ezjxfACdjoNV95qJGzK2
SHUUWRlMClSe/qqjK+A9fTY8Kx6tYb/BshtQYlvhU/lgZaeL3bPShmst799+IfUR+jAbaqzEwi/s
dihMYFXFEf42117rgCsQprFMSz9ksqmQXZv6OxgZe1bf+xp8fvsR1PepEjnJQh5mAp21YmJ4FzUJ
VzdjZrhF7P2Hky++B3WBx3FgFLWRQ1u8uvuL+JpdncfP6p31vF+rdH3TiLq6h3lGaBdCo25n2xuj
BfE4qrX++bhXTMkMMdhYusnRwFQBIloPK5yP2FMCh+CetGRjMavGa4+eb7+HutvFBDex2pPPbNvv
8uv8rtrgYQHbZWv2GHkkOaO9bzASOGtvvqVUuumFa3yxSQUidX+c7qKzWIEWMLTv5a0XHEakCbCZ
K3QmE4sj0L7X7D8Ce9p37yxoWwWa31+d7n6JtSAcDR0/Y0IREVkQr9747ogtqwZWrzFglATsNzyM
ZtwbgiI11LTicT/juPux3T9skJhgDrqtY9pCKerlIHahXHPdlyAXafFUMoUAafHR4jDOgYEOC8oF
OXPX2JexbilIQVoCMia+6EsoWJiTk+wKa94E5vvJDUtTQevNXZqahY0gtfQuu9Gz7sDZZHUR6LAI
wpJHPUr2upU8/03x6pu3UVBWNsVshCrOHPD0BdUrzHhhtx773mKAyBfoL24TLU4CsEzA8v55Ekoz
8wNT9z8zO4jdsPgx+GYw21xsYp2GsZvkN4aDrcS037SkIKwoDbnnfdgfySje4iJX/pAjdInOhcs6
N4zbS6ZADAOHaS5o5FPbZHGoE2Ba/0Cec90m9FiQSX73H34lSSpv6IKoaHTjE9dxXTNosGo6uYaZ
Dneq/4Pfa5rzN/ZbyKHsp42CD+tBzpNr+7GJLAmP3mHilwxBq0iwEERZb5DGwQibmliPXPDJrnNf
Q9wGt8WsddciPPxtNwrZkTFsFd+HmM5qbXe6k/Y+yB0P5s8tbpbc3LTHr8xFemQmS1Y98bdketQ2
lvWg7ztIHrEW7fmX7wYfsTmPVgoAYq5hWz10C2HUQ6BTwYUhGATuRKexItxbPmAGy5MuzGr+yvt0
adGvaGVxvtOyD7FeBXpJ5nEvoJFdcV5rj5XAYFmPwm9F8xVFLiGFOyG6esU0NPpd0H5h3faPtZTW
N21ovDZqMMASf1c1yxZ/+Tb4tOUSU8rdlrM3H6TVJTqdzwypq1fu4nNRWKyLeZUOEbFhb6Un/dC5
4kt7Z5ePn5z9EXrM9dVrJYhvalIhZKZnQl1qEAhSAsFujl1nXj67d2AVc+24sIqLC+UoCGmanNcz
hcjCUqq3ynS3gZmC6+3CzA+uETB+U4sCEX6OMYSQQVRpty7ZchpVFgaLDVO1Eod7yKL9bNXnz/lx
c8m9T420DjFuASLhBi5/+dfiNGDLUGgYxH/IO7Sw1J9PrA60tUf+Usmvf1+I0MHCkVUtRHTW1wZg
vLa5GaPtnxvwZ1ofLKqb9dAJeScdL2teEHTqSGSJwjUDZlWu6q4uzeFY/EqO2ePPcLNrE/vSnfDm
3ZOCJsOSay2xqriQSx2KUetioWwhNzzsX+orElLSDokM64ImQsYBXEnZfBNFHQc+GOuo4SAqMdOr
cIdy/+WDccRXEXmhDXUKEj+oS12HiNI+nvpnzcGo3GWTeqx84foTdSGIOgN6xadKJ0+IDOoNEpOZ
mXyiKoS5PdJDKDq1bgoPtdPZydVxSsygu9x5wDPffGT1NK8dBUlQeaxPQwEJqRkclYWfRlrI+4o6
k2RUmVhSZdqsIGg17yOJIl5jAv4n01T6TZIEDd/q5LS5D37v+GjqrT3r8zygCQUjwIxvuBZ0LcVR
ppWUIp6mAuIS0357m82TB/bp1Lx73DA7hlafoEtZVKDCTRwu8Yaohjfw8eV0dUF37fkbGQwnSJ4z
46/Vr/XblPTjM0XiV1fSf0ypWmOGYAgv7WvgjQ4oVj/OISuX8vW2o6FyoSH9zkwlf8bbQMP5jkzp
PZl3nOBE2NW+0/c7x8N43y/z4Jt3O5OwDKnq7mwjlfehPoAW7UcAdhKb8XXXQGD5e0gIsvBXUa+5
SiAW5zOnbvae9xCCv/fnqzWhFfLTakX3r4Z41aVMKqzhJilW0gY22L+8hEgSm893O3Hj3zHCJ5Zq
FITrEpfVVQoxOP2dgNVW0XhuxR8BZ/G1Z2iH25Zk+S7N2K9JahCgww4n/xqYZBGaY8TW1vNMtIDj
qZdb8S9geMXk6VmLNCQRDSmCQJLBKmXNHrVI7A3x8VjhwKxsvoB0DtOOxWiOlYXSDMth1mLSpTjK
qlmP26lpIA5BVH8YYyveWGcfY2zb2/ZcP5q/1aIuQl8rir4hjqk9XNCgiInR239/9aZdKkJdf6Kf
RiDc4qCIPYpWeBE89WUnv2Pv/SY4MYe7VmPspTjqKgxaUY11AjVYipvadilvJjewnMl9rba79m3D
HB9fY1rEMfttQQq4s3jQMSIBBVGozm2s/8EOIkIZ6d2T3QEWqY4Ppu50puqwbLv2PFqKpnB8EpNA
1NNQuD5NHq5jLG9MBlNluT7DReg29brQG6koYdL2Mtggp0CDAQNCVl/OC0U0ougCHqtmKKcZa14Q
wBCqShCcW2SY8kE/gDwCu/l+XLCq+YP57dZq/stvR3enS300jYUewIB253D4csjaeaywfa14/E0K
BR35LCp1n8NDnuy3NDaxpzm4581H3kTvRGCT7Vis8Jb8xT+vv399ki4TjvpYSrUBe3a1KZj+ds5I
rwYqCKi5fjI+3mrJQMLeDNRVZHTW0FQ98Vyr1ahkwrWbLJt/FEi96q64t3SXRd+31m2qLkVRYNK3
rdirRiqQK83mg22EoUmnO+0mwWG2mq0i8EItCkl0MW2xPyOHb7zYiVNvJMsGbxnjcbAa9S2EUOCh
DuMgNh2E2Hpl8j/VzSV7ZgAwuSn+8IWFCAokermc06TG5xngC5vAuTZmZelb7U2wdq3KpH5Z9/bf
8mi4qEperAcd3wj1NGkvbMr7MrPKqnQ4ww6z/Tg7/WDWrpHYINYXS0xuSrFTdPe31f4Kz2+oTUNK
nmNnhoSk6XXfOBh1L3ugCpmY7gLzyfcw42Dm7w8PKCbbsauAXkq9Ri+YIdvunGqrFma3RZTP7MlZ
BeyFbagwUM3yslOmWLiWupkMm3m2kGqazE81Y1zrrJOiUZhjVAqOCoevkIt2aGCsdBOeN7vHXVWa
TO494kG3TE3FKkraaVk0wdQkL3I8bmOQnfWmdzi87nZMlsa1Hr4lBtCDMRE3Z0jlQtpxjEzsuowt
+cV/ZlHIrWYmJEWTkJsAt4VKrztXu6CVurjAsbGCO8muPH8rPeSb8UEmS3drPGpRL0P9RPpITPXx
tvOu34cL4dSZjeJe9eW8EhDFgN74eFKtE6Ldhxa5rdoZLVKd39jyw19dG7/F0iQbZSpULbZhCVel
3OSbO2sMLHmPtgqyXOSvCsALA39VLBd3/ugLreQLMDAaWY69W5hYv2X0NvL/eyb52aqHqjKSTODH
Q9MOZU9FAvmEP9Xk3nBFR7Xw4H34aWKd2O7yCaLU219v/UL8LY02YyT6ZZdNjYDkEinKBbvxnYyo
JqWNPgKGrNULZCGLipyMzChnRYJmx2Mc2OrgyCKaaCv3sX27JFgL47FurPW8yEIihWFx7efKXEM7
yezdXLQOO9DbOqMjGije2B/z5baGjE8nUUAW16VfzNIgXN3Byzeye+EZ27WZn4uCryhLZi4dIKHm
7Om+Bb9sgg062z1ranAdkxeWo95aeRjLUpfDcjbSdJGDIjHGINEtzyZHXw3ZF5KoOKltwF2gNKOA
ZNKLTV6qV8G8Vo+FtdUP3g/LSk6bS+pcEH2y+mzWcXMhmg6bOmVIxKGFkvu345t7nSoTmxRNK92E
Jk969c8bFmyxzgAVRM1JVvpyC21hV0Ww+MqMHvM9mf6/TK15iXfde/F+2ytXCw9ghfgPotDb5UNB
C6XSgEzewwsd7WmDEx2N2uI8qyl3qcVOoq3Go78l0km0ThpyLVTgpk8g7wkt9MvPXrVt3nXWs/Lr
SP1xny8kUZgS1/+xp1KAlQIVDpeg81P/iq6kY+4aD8rDr4crtkp2j+OGC9EgVGzVAdUr1vuWuOmt
H0JBjVi0cj0KxJfA6lCfUjcHpd/L10clFKfo5WB8Vca5oflLtKCuizTGCW3Rue++tVvDbJC23w+I
NNyd+o4qHUPi6kttYWsKfNK6iwxp7MhJFU5YcD19taDJ17lmvrIlljkp/BGb0OD1GbIqp3bJUoiX
/DBZOriZCxNDdIIHErfX0XGePRmUQpitwUJclH4M296zDM1yZgqgFFFW1TDA8ckPxMfeG0s91Tiw
zBcj0emWC1FwJKAFPvMN6Awie9kDbSJY1+LnEndk7lj/V3+lgKj1BSGXNAiLU+u4d98rxSpLT7+z
0ZUaW9HfMGyrCxCSqbCmINyNKg933SM6xLsuMg0LN+TGR7bptp9+hbs37EhvyCybSVaKiNwoT3ax
C09NjKmv7faU25XFKWbrWQgS96kVHsG4mR4/mF2xXxs2bv0CCpWCzI9VtZtwTbvHPba+HE+N9R6Z
yW5LSOGddLMrTdF9fbwwp84YIYhCwVCQjXreB4Cho41+3OaZdYGt0awsv+PXvy9CYb8XsLpV6PEd
e/eIXjXJLd3icTAcw0HnFF5tl+E9t6ze26EF1PvZW/cP95nXoSP1MQSHDxg6vNnjT3e9g43nqbV5
GgdvZDyoVzOrWMOqktcQGvnprqCoaTWumniCVNwGA8zpdrSbxFYil0vNYWs87WqsW9+fWfml1Zr0
UjB1hMc+NFoh+BLMnxUzj0wMfLwc+QnkC7vula+OGK1npSRXo8KlVOosV0FqCBXIhq7IDL6cjtlD
ElhChm46mXG0VsPCpSTqFGdRq4IpiUgy0OcuW3lr9bDlTnKEo/Z6+xyv9oEuhNGdQuDV7uQigbA9
RpCCyk3ewpN6zUK721qFhjuncjZYCZbZd86dZO1yZ4ODrWom694jBVr6NC9/B3Wa+RAP76ImSteh
zT2kk2mVO8JidFvf1Zf0Ug51doUgr8bMmKEvxshOp8p6wNYrT7Mcc4e7jcxnxxardLyGF0uZ1JOl
a4s+rGboNnbWuxujGICG7R2TI53lol+NOAvYqOTkf110314k7xWUg2fdYt3UJAC59aGooCGL50DF
x4IBjdPxmGAWGx27oUHaWj/YNUvyOW5Jo+KCuC8qNfQhza9NTNfvdr33o9ydGd63FuYtPxCFKEbU
t3kbCMJVTLbcA+rRc2j5HGvie21ASF2KoSBE6Qyxz3Xie09oTTqhNWn7YN4/O6BWAqPQnk1IzfpW
FJLMoxA3cUq+1b61bQXED4/orz5Vbqig/5aZVVmLXRf60U0Y45CmmACHOLAoGW6+x4gE9s2gOeL2
GV4tIaoqpp5URRYFhY49hFkJBQkMhtdi3mgkjRtb8/sQ2o87lPBjxB7MDM5apLyUSKFTKxRcWAgS
osZ9jSZiDg0LeEwiE3Y+c4yC9qovLpSjAaoM564biJPAinJuKTDi020DruLRQgSFR7Xac9g2IApX
rjOro/IMxp3OirDw9q9usoUg4p8LQMpnPo2jHroMlp3eF1Zdm2SOds9kZVuL6pffhwKlNgi13o/w
ffa9byLK3t1hu3NyOl8IexCzErTq5wu1KFDiJK6NR07GXaX9LF8FLITIBDvhbSRPmLyJLM+joCkM
+1bWvtxh776dZrOCO6CCDHoD5uuBpRYFTxVfGCA4gBFLGyxFs1142iO3A0ywCoTktPwB6gv7UbDE
gyC60FuFZAyP/VV42In2I7l5b3v5auZp4RQq1RNWlFGtRznEIKEsey/Ht7fTFmMYWHV6cFCRfLT2
oXdbJAuZaAbIPuHynk/gGWCAPNZ4yopOWLvx3b6MTTyG/o+GVCmsGPS6kwwe4p5eOFPeorsAHRu3
VWLAEd3mEmrV2AoxRISxOfzi0TVh9SLLI9ZvRlSMNTJTrSkGhUjBhEUyCRh/8aLyPdyNW3f76z6y
PFyMIF+ysJCUnT9bjTgXMilwwgZHuQ0DFacY419v/WG640Dxz4r9voKuP539t2oUNI3tKIZVQ8Rg
dBO0frNZuliujVyVb7GaawgY3JJFAVNWD72e4fVwBRm/8OCbO+ajb90dfmtDwVEk1ooQVhqBPrxN
Xo6VcxxDkPpKR/klO5Xe54YdxayD+2+ZFC5hx1EN/npohXTjSy2abWhqTvojKM0L8tWMu3Edb38L
o7BpFls1bFMoSIQdo+3t07SaJlb/dTqVpzBp7IY4TiToornvaKV+eNjmG5INR99fgf1uFkPcavi8
EEfFLaUuD/6sQByHaOJlcMpLuq+fwOViMwStQbqG4ighR5bRvEn5BT+EeTqhGwNjvLb/ep/ZSOxj
bpEhZe2GWkqhPGHEFEGSdZCCUoKBpL5sOpKDfXgMbVZ7CpdyKCeI02qQpgpyvvbIgGzkukU/LOZ9
f/zAInVWM+hqc+pCHH1RJeIMGv4M4sC9Y7sB4omre9LMDj0sx+mMZgXNPJFRBvOheZ3uS8W8d6ZD
jaWpGAne5Mdz9Qy+o9umXk2yLH8T5TkZVkJXYUM+6Ggfr5iwN7EOFk1DQGSQkX4YB8a5k9ewaymQ
usuUUUsk1NhFRB+il0ym/IboIPtEhWFwjiczOj4UVupetw8PoNMfrfgJOT7FAkN7ZqCR1REcJzfv
LNTOWCx9a4iw/GHU3VQqIyfWBX7YU402EIPNN7iGb0sB1EU05V3RjSUxtXtsrJQ3Je8fZkPhlXUb
raY/lrKo26g3xrzhyTlF0yoGB5EBye3tFYS3/OvP+Fk1i22Jcfunyme1oLGsSP598RSQ22FUeuLj
EnbOG3epc9tfV7ORS8UoABKzNGymr6+0f3kLsfz5QXMO8NYYm+aZaYm1W1DTDEM0sI0O7AGUFbVW
4KcRIcu17nbgcxLdlnw0PTnoGiOIXY0ol6Iou/V81045RmKue3AMvr3lNlhtHMPLbEwuM+CVpRVl
QlAPh6OSQxTvPR3f5WviMnB1tVVnqQyF37PSYuw8hYTy0juYLCCEEgw/WL8ifn8aCroNQtCvBRBh
E9zAwtYtGnTYPbCrj4uFKnRX2ziXshQbPfFn152O1/D0y/xJOpwws/o5bTaxx/o8/wWS/1WN7mCb
wQE08nOHW+nl6IJzEVjo3SNEJoN7rIzHan1nqR8Fx76o9+ooQD8QY1yLc2AGuzREc72JWqCHdYvW
pazMTxCfc/ekm/mD4YurucylfAp1yZRPPIuQP3noWAAoolkVrwDW3UvcgY6Yl2Io7NWUVvPnFu6C
uZfGDI4tqZcwfPK/gO7vD0fBRaqDbSKuoAvSINiabSYdSCVjM3Pt0mut3SfG6M6fEbYDMM7CWvS3
VI7CjhKxet0VkAt3Acbrr/2Gf2/eWWJYNqRwYxr/A717Wz+/GOax+9Fu5BZdaTG+GpiHPdI9w9Bt
7fW21I2CkkwYw1SMoBuWHhyx7K8wwx8sxVj2o7BEVf2kLMllWZjpvYwKyNfgGss71gOff72DpmtW
6jrpdAkuCD9X3O17ssPUwHxAuGdYON7hw93O6vbyXtxjRoJhRYaGNH2zmiscEB+QsneFfbAzrMqN
3D2oFhly1m//3zpSaIJSsdgJMyy5RyVzbM2BI00UNnJZoNB8z1pUw9n7GFcnMRY+QhM5z8bI80YH
7QhrGnqPvogKsfsM4xg/773DqxM6X8MYDfOhwjgS9BgrXyoTStPEruNsu1u0FoJ148Ldk/5+MFYz
q/Gs70ghTDLMk1ZIsC9aM7A/VtpgD3tjocv/lexqCFx0dmEH9e2PyrqPaKrnVNRKZDegJGaDQQOJ
u/b6ywNlzsHBSD7LpKvSdIHXFUkW8KJVZSqANOKM8xOi4nF2kSJCt4FZ2c+Kt4OGaLs1GdqtmXQp
7w+TtrqckgcQmPB2SB425hWt4fYkmYp1x7s7C4OKBhphWDmctSgM08+aqEgkuFSE73qKaRn2E3Y6
w2nd7k1Dg3rJOvZr3rkUQZ1GJa4iQWoEeKdtn94H98IA59XgaCmAvrxnIxCVFAKQ8yKPDLRl4P2M
+ScHMyfYZ8SQt4agS3GUa3BFX7VcBJPptdkH6DX/xRCw2uO6lEA5Q6eEI8Y/IAFVY1Tu3s2MREAg
EbztdEw51I0NOrLe73rIwcv+BcyZoXX1tDNCH/AXMESRn0xHPkuVqFs7jKYUaa4vlWwAY+oKHljz
cJRYGbXVp9lSEnVVd3UVYq/sTMAJ3YJCA4p2uSXIH5o7MPvabLb7teBgKZG6uHWtL2okVfC5KlO+
IqBj32iMY0rnbIq2DBNlgIiONOghdkQ0joz1M3okzp9Pt78Vw7/pqkJeVlKsRSMMODlh5OoCeyH0
Otr9izp0JaHgsqbIfHwjpXX4+imJPW00Q86qI6sSwCappbZol+P1tmIMIKKLC0U9GflAjAi2jhi0
VLuNxdrmsJrLW/gCfW+kOaaRca5IxuPlRbVk0FQCig5OdL3DVmamt6+WMpbyKKiQuyTRewJG9ovw
wn8WZr09oVM18+TBmjFetNkVgvlYheb58sE8aqzPSOGH0szyPExEuD1gdxNhbGThxloot9SPxo2x
mlKRh6dgdKJ5aCyyVi27v9tglSy6nBmezwJElcKOfvInMQ2Jh7wcR1AzulfdfvDM0Xv8YIQzq8mJ
pWIUaDRljq21Ek4Z2N2lTfNTef247e2r8ehCAp0zmHusTMBuaShzxL0rbSITw8GXBzJ5grYFdO55
lwHLVvesyi4D6unEQa6M8yzEMGLknZnNkCx4p2dmBalPKr7DX3+ylZ/7cIt8NaqR/VVWrDQF3R3S
PMyq2n+JBv/FK3qcLUx9XeGCrzsFeTGsNAER7HvgvIKz5YdjNVvWzcyAYHqAVgL1+KjFJKKp76P7
C4tPmoVS9BBbImh1ikYd4ucF4ovEyTaNeTSjwJQCU+7BF98lCAJYp5lpRwowyiQZJVBCEJfElut5
E9pkcfcPLBvenNG58388zvTCJ74fM3UucQIQ3xxdwb5W2DesYFP4FlD1wYIqxh1N73jylUGpYvHr
vCnu8S38CM7JfXIttsCq/w8HgQKQUhWDrBqJOBtB4svxifdeDDcWrKAw/QcUxCJsnbwNKazDRycP
tNqfQRH7hcbIvLinB0++es5u9zWgx2R6Y1wvdLqg0iNpyjVoOKCp5uV49FFmLpyNETtn1v4LRmig
U2+UKmvbWZa+vp1/XxyQHmDVdVYr8ws4ptMDvV6g5YA8g8AWj8cyGNVfUdu6oFzAultWs6lLUdQL
JcmqcpJzHDP0dIGYDG9zpG8DLEG91w+meXjFnhRs68GuHrIYiEUlxAIXevkTuonDQBSgKAgh3NSu
N55nOeiQwguGdFYwHjFfzMk3XhZ0XqBX4l5JJojrLCSqkRrHhujRxIjlvWc+H/IfiLsu0/MlPZeE
mZ85cbZK4rA0NhWhpJmmjpoG+YmZowNHtv3I/MQjgKEnK2DQqdgErDMRx0kEO1Fbz5wQvfas9DTT
RylMmVROw5Yl4qN4YswbyXtE54jNvMRZoQm9z0lAqjMSKsip3Rc0j+DdeU1Rifbth21ryraJ4qrl
WJuEs1jJCJa7GFTCowfn6JxIEP1C+nDc9y2WoOFWGDdks6w3nn3XU80RO1MO1h0GH8xmzx0+0sFk
ZXyowBZjDDIyLui9UATwgoMY/HviZRaNvOlxyR/k+NLytiS9xdEufrwN2BSsUUIkuv9D5zU1LDk9
PhjBD64+StNkiqoTj7+EYNhwUmymY2neFkn70D8yVckQ0UIvagLdmxH7eVgPkh8fuvE6KPecVNsG
OjE1XXelGSl6hcdTr9ZKRykkzQpbK8srp9TzZldmLI7XVSNrvAZmENKYxlOvI5/DkigUAeNDlJEl
UdGxyGJr9Fsr0VlJUYKpCxj6R+2FKDq0mYYu6RIjPsR86DV8bTaC4N02LRUV/iOCEECJhiAYvEFd
UpNRhoM6hslBao5iqNtqhr3t6myB4sjkVEbwtCrMEGA0XZLQ90zdIYbe9RzJOhzqJnwa1R1mIV0u
6Dwu2eplNzC8hnoz/KOaIeuyCp8UwXfw/TRIkta3iQFpXHb2tcSq8106S9Zt+61+IkPHlkONpFrp
o18PZZMoWpQcspZ7U2Jtuue1LGSsHl9zOagjYH2cqGsKfR2FYVQpiVQmB37OzTg7agoPZvUASwPz
jiFqzWi4WHhRVTVV/pMi0Jj9Mo7r5CDvBN/K34rn2/Zac4Hl36dunEHJSi4equSgCTY/S16ehrae
TruSL5whjd3b0ta10XVDV7E/ReQpYDaqtFfyDlg18qqZFbOJgrfV5xnD0+h79MvV0MT3rxzK1XJ+
CrhEkONDmh6SojFDvrW05rkKIlPwMxftf+ZY/moSFjCuOoZoYHJNAcO+wlOA36dpVrYhsCjvd83Q
WGH1HGYf6Rzbt+245uXabzlf+i9aX+qeK1olABDl2amOTk3o3P77q99JMhRBllXA+1fP4eLv6+A1
9JsoTg6VAPLL2jHSXWhwDCVWXW8hhPz7QkgfFkkkVjiqSW77yUdopBchURuz43ZDyx9va0SHI/+4
xEIa5eh+hrRgNxGsm9ycy81QaUwyb/daNp5aiIdp1k8pf1HT2QqGc9ji/d9U29Jw5lC0o+Atq89Z
t9V0yxCsJn3g0bjFay2o+ZSH27907T7XFElUdEnFRalTZolywVcbGbbPsd+QexNVzlHaD27QTI7b
NtJjkDAetasfeyGQsow+NHKkIsd44Gvfbo3SjluEudPutlqrX3shhToaWqhrY8RDStv9yoPc4ZIN
b1yV2E7LgeFYq6dDQU+sDNpmCXTp3x1LCqeIGyfAc6/5P41k0zfjz9vKrJvstwTyCxauC7ZBbMWr
muQwlIVT1llsS35pxa0SMQ7iKqCo2CQIdiCZx0rB74LCrNGjRmyTgxG/+XFkJcNu8DsrZpwOOin6
z+lYyCG/Y6EQX0RDoHC4ZrJ0N/aDlff7MdrrQ+WVde9MqeWn76H42HW5NY17YyiPWhyc27LZ5BMC
66JhGHjVWxa/hzoEdaWIQqvCwKOthfFmULRLwYFVrOq8oEUK6y8+J6aOeRG7CHSEtd+1T/raV7m+
wJEzUrOsdnU/m0PJOADkGNHBo2YgPpV5DSGQTh2AHFwewzzOyUHRhpcqlM9S1LhFfFALu6tUF+WY
lhEL0R1PX19V52XNwH88LyvUyZ4THcFYD5GBLlkDt+mznV+9cFpnKdVeLQpbljtLbxC1YP729bZN
1zwXYZguYwJDRVsjpW4xGFPGpTlkc/fc3G+NonXGtLNyvmO8mm9L+uMBpMpcw9U8vp4wV7sw51y9
Pg+Gco+XC8NPWJKo8EWf4lZTVUgy0nYvGdMpDdojl3UWHyUj4+OtQcxv++HN/90njSTJopBLk0M0
Y/ade6v1+zH/8RffCPy9aK4nPNd/yADDTJFlOGXt4MlyuA+aY1JUVjo3DESmmRX+8cSFJOm7NkrN
cQEv9jjPk27J0Qg2G80xfJurM1to1I9gmI7pCDLfLLufYtHKtPyspcV9GM+OMPOb5kfTpY9J3LtB
IEymoHnJ8BoO82biG+wPkcdtyLWzKeiY5Zh5Vli3fpAkAw9djddlQaHgcciDNOsi/Px8mB9jsrc9
8urpp6CD9FixGi7Zd4p8p2T6PgxakxckBj6vOp4mKYJGAjLFoOAQ3dzlIMoaDlPmJ54Q6+q2LzLp
SZqF6q7mypJx7aw6H1ahozNG5BXDoK4dQVXHWFRkOF/aNLbMd6rb5uipGspK3Nz2wdVYXdexhRuJ
Erza6GJPr06SFHOQVfj3PVd6s6YXVpGWF03Vdrw+PepB7ah+70pZc39b9lqgsBRNeWUbtmM5VUJy
SAWjsDSl16yxF0vvtpRVY+oaxonIG1uiAzpxDmPEegqAH/2tOMlde+RB8nFbyJqHIGMg4T8F8270
mqLZ5xGPFD7C27zdzlq+DZN6k3RdYyKvyZgnXjObIRCaO8xLYxySin6KRGoqLefwkBeTizbqllg0
MUOfNaMtZVAeKLZcroYD0SdAZns8tnNuM2PSVaOR0ErXZF4y6Cy2XmVipqQGUKkd3TR4K0vOCqPO
jWPWzbFqsoUkCkAmA59C8XVIkj71PDf5/vP291+110IAhRBlJftJGMBeEe8hHWcmEW8xQxiWvah4
ogu12Nc0aNFyRylFkqg+Tr0r8rn7F8pg74LKI05C/ELJUYaibfkSyhj1uchASDk9zvHTbRmrX2Qh
g4pP/EBPpjSEE+fcY99EFsCA4cKr1tIIe4GqCrpG87f1TZvWepakhyopwMjfeq10rpLWCVTWK4Ee
6SDXK946kiEhC8obPP1el1EnrHKjA8Q00WCKIQI6jksGW1B6QzA7MUj2feDzVpiCgFAGKa40+ccu
jeu90ieRXfBc5mgKOHN1Tv28becVx/z20yjH1LhxjKcGr3y+r63hf0i7rh3HcWD7RQIoiUqvSpYt
tzv39MyLMKFHmcrx6+9RX9xdmxYs9N7B7gD7sC6RLBYrnDo1HtpMNQd9I4Rd3wBFFMUl60dg/y79
CyHs827shORIxNAOC+ol4SsQwRVK3UXwVk+mOh4ErTdpWFqxivyCnwyY8i3NG2e+ttpljqsCT0NU
4SpcfkesiT3RCmQZtFpwW8ExUsmSi9evb+m5EOlSyMRCnSY9hExIbaF+6sR6arYa2XiZV/SXonpB
8TYRPMuf7XVnMWEWjbGuqTnMfIJRQwwlnNEWoMpyvrVra5IMCfkOpKLh3/AzooNcaWpVgCR8h1MJ
kR11pStqvjJseXKLtnFBGDVkEfGQjJZSwluWEMy0rdAinkZGPLallh401hfmLDTfkQwrrD4uQ+fr
p3UukjM0RqnmICZANmIqErMMpqeMJpgeKNq3xazuoYox26KoyETm3ai0Bg/RLE44rUEaTIwj7byq
96LuXlEy+vXYBGEdyi0oU0hISizfcqYZwTToVZjAPtPptfUy5WWrprVinBUC4svPKbqI0zgBIuuz
TmnD7JhFKjOZIinWaNRb8fHKZb2QwpkmkpUVEVmcwWdyR9STU5jNdiw2wtNVKTgVjEAnuqTyxQKl
qitRnJPsGIhIK85PVX2nt9WGJ7u8iJxeg3P4XyHcUgBoi3M9zPHWFBoIAYb0mQy1YkdJq5sxLTKn
FTrdTuZkI4JcXxxy3Tp8d5HwbJZJ1HVzbyDLTsQxtknVOEU7DLbWfT0Awvr+lcPZ90wwwljtsYms
TDyDvUXaYBoFhsr2G0ZvxUBAkI5siaooBjoxL1V7qCs6x3WdHUE24gV5CyNBT1Imeb0giuaURvvb
13Z1A2Xk2YkqLVwVnDzZ6OpIq1l2bHPJRWBsC93fJtM21GMtv4eh7uAZV1WCnCg/3BMdALOUNVjW
MIYw4mJotlnmaCm5i8TUnLrgNOi/hkR7D9vAaudDpPZummRm+mKIjtCUrzrbWvmKwbr4JG7lihEp
AfIn2XGsnR4hUcq85R3ru3gjXFk90n/XfsXtVPT6NPVNduyD1zGgntgMSHcVFhvdvPsqoGlxxRSC
YY6GhFAdoQVnuiKpabG1ZXYsJqF96/Is2VeDGFm9SCVLyHP2qJd698TksHcwQCqxAVb4SQeaPFY9
M97/g3Zh2p5KZYOiXsRdGzUXsyKZoV2SArQyAdNPqRGbpeHG48OTUHyuWiQaAWkjCLQAdbi8NjpI
LmZDwB4HM3AUSIZ1MDwKqzF88rGWApckzS6g3a6nshWQHU3/5igCp89p9jhGG8q+dqXOvoXnRpfn
Ps1GCYqVNIjqAEuIxsIp8g2Xc02rzqVwnp6CCnQxMZwzSb8JhUmp2dOdrHzfqpqvYS0QZ/+ztTLn
7RVjHiE3X6GQaXa11da7j7KxJsmUM3N61kqzC+y/wYZZX7ub5zK5xAiVm7yRdZgLUspOjipAnjRW
lb+iwLnhMK+l1uC3w9yiAQmxHu8xt4lqhALBafXVo9bYqJnCIM3KQUz2UmNHwrOgOaloJf3z7aux
lne6EMzta4n+SFGMB+zrGLhCfxg6Z5bNYnTV9rMgSJDm66ts46asKufZcrmdLbs6CyO9g3lIVFPo
GzMI0u14aFWKgrQuMnWiJvODD8IGswH6GTqTzYUdNrppDK/C8F9uAArdwDgRhJ0ad+f7phZqNcWd
78QfkVzvMCQR8chcCuaYbU3b4xF4nwZGQQIWLgYa2FDVuzQwkkpzoacsP+q0c1pJ3AMl44Wz26rP
BtkHQ++ElaNUP5L2PxyYSuDeUEmGbJXzrGL476EWN/kxKE9DiNLboJvZlpA1Y7JI0AAaWAAlnBCl
FnO10Yz8WGvqn24gL03Zu2MOVgPgt8Z4yyW98hZhTYDeohLwMUQmBvdGTSMyzUISjr6WWShZCkR0
I/i/DRp2ZboLm3FjD9fkYWl4ZIiE4hcf34FAKktGzCHypc4ofjMtri2YvNCOUNtze6b8RPlK94qk
mTcClWu1wUo1HWuUdRl5cz4tSio1wGznYfDbTk0eciVKn8ZU/RbT2fBYmt4TufrToQvvKLOkP0aq
ou4NmUkbRu7qePEVsG2yguOFV6Bwl35gzdS1QjT6eScjH/uDMcXMjGpnlD5Bof+2Ybuy3YifAXxS
EErrePINenlTaiBlyzDVcLjjSe4TJ6XKHQAxXszUjcjm+tXHtRSBVQBMDUHnVZ4uY2GUThpEte/0
MNwJlmbFr+FrekcfkpNwqF+LX82v6enL64NQZGyRY0GG+Op5F+YxrzV99Cfg/aahsAw9dSQBDdnR
FkJlZSsRBFBq4G3C5efj3Glu9K7I28kf0940qkMGnrBSvGPp2+0lLUdyEb1hHzGbWF5otZDD4qGy
Wl6o4pR0ky8l38LqPdnCXqxdAwW4RaQ8kFMlV9bTQGktl1MdjGA1uLS1t0RkFvBrVlKwI6ZO2hGD
l19q1iy9D6q++/rqDPyBA4oMD4L6S4WUSTdnRWyM/sIlb7UhWIrzrBo37tjKWamAf6JCpi45Cd7V
xWyOuE5bgBMaojhqSx7rmNwVTZ2YNVJXt1e0Ys9UstRsoBqijPzu5YokaWZz1YTYTrXs7bZXK7sv
h9pmhZT/irWYHAschwcniji3JV897BpZkuIILACfM4ARupQczVo8Tbky+mXWm5HYLupYqRvB9qoQ
DVUkAlQoxb2+FEJkoRAzKZp8kgZms0wYEO8k6asu5rISA9BoPAlwIPiIdBJbIqddPPld9pGmGA2B
4MQYLH1jw1ZML5JiqLrRTxQCn0kqpJDWXUUmP1N/a4KroCqWZQdqxJaOvu7bh7MoMneNcbWWMIti
ChSwZpf7poDENYjbePZRWNjlZfjSz/lhkv+iT86SJEusXzt13HDC1s4KI66ADoIJhsPKKcQ4MKHC
p8AEq4kZ0EemZzZyJRsrW9tFmFtNgylEbMtfYQOYo6iItckvAZBJBads5I9sKk9dqflDxjbObMUc
LmVFEDPoOrLBfFNjQSgITOp59lnc1R96nnU9Jq3O+tPt41qzGBpAtQvwQcapiZfH1YyZWiRUwXjk
qKF2qRqwGbIi3/cprH0httKP2/LWrIaOJxn/okKAEsGlPLmlgxFo8uyLLPdI6cuR8LuvzVpL3aaa
3UaJN7yfFX2EL7Bk5QhghDI/TqFJOkNLaUR8sGQ5kTg7LAWESn5Tm10uOSO1UZ3aELmypxAJmBM1
FIyckTjL2HZJI+QJREZV5LZG7gijyaoPudrYyxWF1ERENyj2iHAEeLq0adaQxFI74geNWJrBlNAf
RaFFbqlG+k7IaHZP5qDaffkAlzIIYMtU1pcpFZcHOKlK3DBNmn2Mn9abzg0yPxUV0wgUhI2RmTPv
try1zTyXxylMiRicKgwKo8Rm7syB0+6SradsbSPPZUjcmqZMr4OCzn6v7LXscWgHx5B2anZXttnG
9q2YKqAglvoOkNkaUmOXopiiaKyY8skHjmonNEAV571TD8HGsLWVXUMIBWu4wN4gjdu1dqxaNtFy
8idw1ZtxUD+OxEm63m/LrdrmmihdpAT5Phgr4IIuV5SnaR2znOENK620TV8FmhNTaSRbV8INr35t
885FcRerQIuk3IkQlSlPYoq+WkD55g2DuKILwOuhDKfglABQ5GQoCN8IaMgnX8VIGJHe099dDzwE
hu1u5QtXLDxMOwoGMBQSnktO63KsIFJSmN6glE0BCFNp/rh9d67TOwgZ4ZypyHkvtSr+sgptJIkj
FbGYsHws4ocg9PT2pST7eoidHmQJsXZIycttqWunhKYo2D7oHQwu5+pCJ+c8jyQ8KYowmUKM9jo5
RU9+2D3+B0EUZQqcly5e3aVETuRw0LA6qEMYVHZSI5JH0+xtKeubqEDEErxCDndldXWo0S+IcyoL
8BQJf9Pg5+DG9wzd1b1wmrZQMisvJEou8G+hGcurzIlb5mXEmpDNPhAOdkgAVs1NIdV2iXSop+kQ
ycLGAlcuMAQiatAJeq6AA7q8wAEp5ihrytmnowIwblG8xhEAEwEwFm45S783tnOJ8zkH0QDCTVdF
A34HZF6KMyQMFejGZvarig4HWRtSc0TV0NLSYfBKtEyZE03AQ1VHup/Go+zJJGb3qpaptRlPRuun
+cw2XuyVq4jSO5wgwJ5Bg8V3ZUniLEwSOqN91kUEPqqRWH1V1ubtpa9cDEiBBhkIK1A45p5OpI9Z
GFbd7A8H8jj9CTZ+fsXTMeDCUQLwG5BcfJKuJXpISTHAtQq0HRrYTflJz35nWrofAhA9pmGb7uWx
2LjtK/bSADYChWpk7ojK1+6EDqZE1SZsnTqaQcPsfnrKGZ6CZra7+dftHVyL4c+l8WWsoe4kmrMe
unrQ3qs3TCZmrm5P73pnFXtpS9rqjiKng39gZGBJL1U1GCvocIMdrbXWLyXioYPQqwL1Zep+Z9m9
Eryiq+lObmxttqvSr4gjDcmxyuH0hVauPOUkIl4sbw3KWLuwSF1qwFLi3YD1u/ysaFZndNRCj2T5
iUp3yZCYdD4l+dbyl+Vd3lQRXt7ShAk8lSJfzWPTaxkAWFgidXilxrOGmn2V3RX1X0Vs35KYWrpx
H6gHIfh6DAnBKNdRrE9F0nDRuTNoRZjPXaopFU65+VUZvRnCvdV7S1U+6h+RYkbNFnD0+qAB4oAD
g1dSlJDjXm7umcCJqGOWVjWcTMJOsJEowHY4wfLYSWi3GPZJKQ52pkwbZufaICxiFwTJ4gigKn0p
djBmzBptYQrV7Jsg71rjeY43zO31a7LAU2BriYaY9ap1su4y9JdFEFEwZ5piexpkkxpvxjQDflm4
wZdxvgu3GRwONDciyUV5x7PTskZQKMwBySTJKygqv4hgoh9iGW8kaK7L+Z+iDENGMpkgOcl5au00
0xFPyeyXv1nFdrnQ2R1tjnU7mm0V2UOPkDJkaLCK/LE5DW31mM9HlWZW0YU9yv2DRTNx40TXFAkK
q+O+AISHP5cnmiKZJEY53lIx/46eE3NyO9REJa8Jjy0SjV/2hxHX4ooChb7AXviU6RxWupqoZPaD
4jQIf9Gg2G2BCq9fxksR3IJQfqkDDF7BJg/f+vmX/PV4CM1A6MpB7ROdfpLMeQNtrqqsWmJlINBd
RZZx9aLuTdDirzYeQVlQ6YTRRMoSLfLS5cG0HVqy0zBGTA50s7rrgDPZl/Vp3IXq4+036vpBvJQk
X0qadQ22tIIkKZLMROxcw8D4aV32pzCyA2ND4dbu9/m6uLeAInsoTuBF8xPh8CG1VihbyuSUwu72
otYsFQBm6FZGXkNCCfByUfWk5EqrL2rAEjvISrtE+W+cgo3VXBfCl2NCKw7yJktFhXIWcSyVGj4M
sgsCTIYam4PcgcFuYuYYVfYQ/WFG/SyO5f2QhjtZMJvYMG8vlJ8SiUzb5RdwCo+7ywK4M3gK2sQV
oua4WE0jNA5T6iKKyUj7lsWlGwe2lDlpa4EL17v9Cat7LYtg9aWAXol8BBp0DR36FntAypMOrEGh
HIX2qx31yyopgJ5LrhZv7GLHzh48Reizsu2R8VCHn2x+Qs/TZgJ9zXLgHIFmgL6g6sLdg4GwtsU7
AS/F7r369fYeXbtA+P6zH+fUPqdSE846frwVDmnxVEZ3s4p+Tee2lNWrDEgaUmzwgZAQuNwlKUS5
sowD+LYY71dYiuAPIFSsrW5wbwtaezYQv+LMl35dQHIvBZFJC8S2hCDUde6EaL7PgvQDvf1vsuQF
Qf8iIbo3tWIjf7imaEhz4FrDgiz1okupiZD16UBS4pdpYyX1nSDdM+Dj/8PSzoRwe6iQBDgaJSH+
2BtvZdg5xdi7oCawSl2y9FRyak1z8yLdMFhrdhFx3FK5BOYUq7tcWzw1SNYPFex9/aJqD2rVmTK9
x84mCeKF+tvtRa7tJNq2UF5BaQ9lZ85ogFx4grJCmtGO740Q+sLYHHMh2d8Ws6b152K4RTEjaqsq
KokfM0fprTzxE4Z89tttKWvKCKDAZxcF3kreBocGWIN0uSZ+6GXiSapMdXJ7JxBstgPb9W1Zqxu3
hKuojAL3ziNapoqq1SDh+VIk5I6j0BGTbwael9tSVvfNUOHhfxIR8cgSo2NVg9YI4uuxN6FLq5fv
NVTa+nQj67q2GtDVgIQH6SIDbZKXSlcHcpjUTQ9nBkaCRswUsWFi8uvrqzmXwilbzeS86qKB+MNj
13yI2rsw7aQv9+3ggYBnjbgemVAdYeblUmLAN/usIMSfpMM07VpiBd0u7jY2bM3AQsFQl0HPHoqg
y4aePUMCTr+cJpmgc/TEsAbaNdYYWkY/OduVyeWTuXAWjDuAF+FvEQUaztVko4QE1yj0/jzDZW7H
NDETVo/Pt0/nmmMDNRkJ/U54NqAJlIee4NtJnUxB71e5X2nvA3ODwmflUZe+C+JbXdlBcpg+6MOQ
7HLmx6D6yKaj/hwLh8gr0JiUmoFFf8md3WQbr8xKJvPy07jtJlPTGCO6SP3iZ7/P7Kd5N7nfyVH5
fnsL1nyoiy1Y7uPZsSapwQI9gpwWTAXz3RAmplzYmuEweR81pvF9SB+p7EWvm/bk03G5PuR/d597
SVMcvTz0EF0X+5js5WCnMKSeTUk8KI2XJ99obInvQqSZU+AGuRW/FMJD6YKqpsZ4deNpVpFtDY+p
N1NHMj5aaVerx3q+C/E/g/TOjV6TpzI0WVt5jXBgOpq3ZzNgGwbrM+Fwaxmcrura0Ndyb/R+g773
+FAnr3ogmtLw2ooq5pyUlqaZCfJNXeTOgxVNH8VdkxduKDzFyS4Fgjwp9vr4rpTRnvpK+C5WD4xh
UjHm65YUHXF2NqeW0plMf02Ev80QmjFYJbYIcj8rkLeWsTw1Z4qgRqNmVGM4+JQ9oDg4lvYsq6Ya
egv5zGz2GJwc/c5B5awF9gx72TEzvVcKS8UpVH4GjEzkxdpJsNLw26TbvbFv+8hOk7eCWJXqt/fx
47gPD5JDwfBmdA42zcSx1Acxfy7c4kEYLWm6p4+68Zgnr6lwGsmuNIfn8a0SzTi9709qahaSOaLt
TzqS4N7IbbDdGNGGE7SSt8TNA7JJXmimlm7ry40oJ11oRqQcfDBmAfI35Y2j1tW8z6sitPSRSX5S
ZLkZyup9hqGdL3nTgb8NpKfe7av5SftyeSKSiPgTOWgK11zlSevErK+6fogHf4a6AINpiUr/0iPf
jcyqNdetr39UGjVrACmKSnQyQ3VksjemH6limMkgO6NiYkhe25pCFlvZAEbdVvCWZG8WpWZFzKoT
rHbXqbWnL5l99Mnqud82qkfUDfd1cy3cpkpdIVWlEQHXKBymyNLeFU/AtSjuZT9MnTHUgcF1xtEz
MBcoB9VWhGwxSpPFPhXvk3tZM6ngxU7c74rUCiS7L/4UbnRAglGTH4sODJfg0P2yB4ftB/oMzg6K
LXiMLvUgKot+kNV88H/Q/YP8cPtwV+zu5a9zGxLLEYLKDL8etJhoTGo3l3atDtx6YS3VDEE8Gf3s
tFP+vZOPTRkiaIq2crc87yQC6OUjAJhCdyFUjX//9KROSN4lAxAl071AhAfwgZnFED0UqXJgMea0
SjXAyzBjBQoGk2STygqCbFdIxlOnz88Y0/Eb+bu7qNaZmfXNXV8FHqo2T0GY41AtzNiwQ/QuCq4x
ih6bB6eVXVn3te5pYIBDa6oVChv399qBxJqABEPbJGbTXYFISiL3eaazwa+THBjIxC7yHsUOJ0DN
4/YZ8jM+/nf7zkRxGlLWIq3qsB7gO6hPNWaHqyMwK4X6CFaQV1mJ7YwJwH1rNpGnu37I3vu0tNlT
G31gqooJthmv14nZyT+H+iDn1JKUcSflG2bk0/27MiMLwgBODgqjCuceBiFYfptoHvwwizV3EnqX
MbGx81BVbYYx3sdCCE7AjMPmp9TpBKWyW9onttBMhlllTLTmRqC4eF3nVgCUuBQ0FMcoZCCfGBlz
4ko3YSVz5FlmFSFjq7qNRNun25v9CQy7WgZ8aaDpYZ7BGXF5HdH4AEYOoxn8AqSPmgTSR0yMNIVC
2dO53zXKXtd34/STCpYR3VVG4uqGycQBoyKmfQlPZkh/StW88fgvQrmPAroGRTwUQdBTyJN5o0NO
XLZ28Ac9eGLGri0exZC6XZN7gKVWvR/N7YZneO0aSxCJPtClNAmXVbrch7FCv7GREohMa2tODqCP
/C+LkhfLAEAbYgv5UkLZaoPQZkC/MzgAUbRrpZMmZVbT7zLUnLtDMW3gsq9DCyzpTCCnoWiRZEpR
QOAwOnJs6mghUHaT4vRbN3blbV8kGZ80DajK8Vjs2hDGIRuxeaLmJUXiwce6U04hOTW/67c+C9xQ
3DASix2/0pAziVwEGGR6kM8hJMaJ11jFb+DN990W3HFVCFwWAGw1YNt5pvAupKmuFuLg62Vg5tMP
IxDcOH+So37f5T/6rULAqtafieMUhNF8LosIa8r2wx1RLf2+2QuJyQ7NhmKs2HJQU/67Lk4xJolO
VTpBUJ+8SkUOb/SPJhxB0rVxp1aiLejFmSAu2uqaTM01HTZSfs933UfwPbfkvxT9nWazUdxYV8Ez
Ucuaz/zsTJpbTcaIEj95qB9kgsHhnZvbqlsf8IBoG1d5awO5F2pG3rXURgibrPwJbfzDPVgkNgzz
ctpXGn62IM6TSWTUFrR62bv76KFvzfZX/62zowNxuz0Abd23DXnLjbklj3sI0kipmwK+hN+6aA6o
XvOdvCNHTGDfK0AUb1E9XOeJLjSDr9uxajQKqk0Dagxe352aEbq4BRJYe9vO1Y8HL8R91xoxwf3t
MrOKrdxjkclme/YlZkEvIjPyhZ3uEtPWeif6sXHLVpcInUMtB0BwNAFfaqQwxowJAcwvuhEOWQNL
P4om22okXPN40Uz1rxhOFzG8LgdZPC5z6M+yXXy0hT0i09C7/eAaUWhhKqieRA74rawNF2hrgZyG
aoIkYuQ8JNPU0ZNdpOz0edq6BqtXDRllVMNANIUm6MtdLPMuTNpeQrjA9nSXHGW/yEzVSu7r1lQ7
TJXOHNKbwiOtNxzedYuy9IyRpYkbhCSXkluwq6TgD4GKIhvSS7PXvRtK4WjM19MBrK/oOiq/gzPN
GmiwYV8+Mef8ZVwIbNDhuHSX8DFqNrdN2WLKiB9X0SPNdo36Tcv6HWXHmdwrMkhnw181NWkCNizp
Toxjm4Z+1+yG+mVaPs74Tgw3pN7XSWK1BW8DVCMwhws2lLMSQVz0oIjN0HgSP5XDX2H+MQ1vG5Zo
Ta/+lXEFEkukOGqBuxn95KioHrj13MyPTmDq90A39ag+m8Ne3t2WuSpycTbB/gWYCM8bRASmhaWI
ZU3jz0Y6jcWOao+3Raw5EwDh/yNi+YSzB0qTe6nq0IHlB68UI0Fa0ziNh2jLFVvzIc6lcEqrgFQK
wUc6wuQ9awYmfiTCbs4AeFF3Ndk3rbdJBsYPilnCNVwP4EKh68io8P0TUjnkDKwSow+yDKfwQgfl
Be1U3SkY+lp7/WE8aA/xr9lVd+G9vL+9qWvW4Vw2Zx20nOnKPDP0lO16VE/QnXdQX2+LuG68X9aH
qv+CIJJArMPJyJEAEmkDGbW9zDHS9/Gu9dKdZpU7+iS4uatvlAQW94u//OcCOT8wJykd2xICBwyr
2GI+Wt2xs9Vwvl8j54OWtDl2LB/Q4l7di+OvSOhPOMGNO/WJPrq1Dk7jxzqYgrHHOoRnt3oqXxon
/AmOpX1v6vvZiw+VnR7UfbUfd5knvScn7XtwmvzmYcM1XL3bgNWAVgX0pujWu7x4UhLQVkqxYgXs
3qdMUEyxZFvP1Jq3hv4aAL50iCJ8+VoHHrGUlzMz3Pi1faYH3QHhtBcf61Oz73p3QyeXR/1qa8/E
cU+vnKhpUbASXY5/G894bnHzZDd2RL/0hofhPTplP5+R/9148Fd150wqZ/xTNmexaiyKCbr+wQFc
0sqrl7TbSOJtiPmMKs4sZU5G1hUqxPS6J9TP/Xw/09O0lZlfSzMBlvHPkX2+/2diQPSO/h6tgJjK
y3Nb35V7tTJNZmPahi0emmdqziBQfFCcypIf+4N40P9/+8n7NlNYgFqtq7Cf6jsZd1Ekmmk9gsZ2
w51YvQHwEMnSCwPAybLhZytFtygxiqYd/WreAUSKOva01ZC6arPORHBeaK6BgDdAgt8fDcwbbE4i
tnJD5xc7e63z/66C0/kiLvtk0rGK/HGoTPZdkcyM3bH+Cai5D5WgaxSI+Q2h/BS7/33cztbFqbyq
haqYtVgXsueYmPdrPk4/9V3tgQXP1e7Ibzi86m9M3pS/I5wQSnOLomEFDobX558PAMr88uxo242p
0dT4gOm+MdVDY6l/aGk2A5I5Jjrff3ZbBOW3tQUZsUuJU1P3JC6xz6CE0IVdHDtNu/HCrZsvqCKm
UeOSGdxR5qGg0lqB+dLR0aG+5eFz9QCuYXOzhr/qxOMW/yOJOz8SVEMTNLhi6dtwABuuK+1LL/BK
Czwl/8kow/nS0B+7kBhzD03QzBFRuw4GRbLv5d6cC1N+H07zNyM01aN2GP6onRX8LmxEuizcCldW
X6Az6dwlD4OIUUGDpia5hSEuxV8DKb99+JFKJrKM+nP1p2GbxZzVQAVkPf+smbv3cV1KVQ/ID3Dq
qGwa4ZHIttzsk/tRJpae1aY+PTJjH2bfIvWXEUWmkbrBsI/b32nIvoXsNRn7UzvJ3rTVRLSc7JW5
OPsyTscqkG8VtFxOo/5GJQE8Sc6smdJvFj+GmZX+t0j1fCs4VSticHLPYg9VCxy5skW8ypW1Rxke
zyUqPSbzjmVuxy/G/r8Yxn9XyudSxIAm8xxgpUm1zx7qKUQr3Te1dsP+pRb/VNmPXoTLpT+2m1iD
dd/4TDRnKzrBQKNUguMnj8Gd+thYYHO3SmewdbOyx0NtShuWY/WdORO4PBJnT1lrKCQOBjL6oV6I
diWM6EoMBHkjdbPqgZxJ4TzwWBKzSUoGLCvxaskUEVsY6YFuRrprObczleELhcpUpGnYLaYWzBF7
qf+ek/tOpGYSmHKpLmX5QriXp37jVVtU/8bV4AkK4PNQMmVYHniTUss4Ba7uTa1ZfbutmGsPCXqy
MR4FRRUVjSWXZ5UHdZRk7Tz6xRRb6rjrS3iNWzQwq0LQroLmPTBcQdKlkFEQC5Y0MiJ36WCUolW1
j5Ky1RyzJYSzclEBOhUlkBDiym9hp5tE3bfs6fZurWm2crYQzl4lJe3DRoIMPXgOkl8CBr3dFrBm
EM8FcMcx1AP6JEQIAL5Kn6wOs3dKR632aBQZCzSrbTxIq+tB7goNjiiCo2nx8mCSshE7sYC4ci9Y
W9QQqwdy9uPcgYyRkqRFhx9PPZQE34WNCOSzY5u/IUuz0P99PHcYSzZyHCv8vnSXm4/j/YjxRGb1
mPwUH8OX1vqL/3Bvn86qKT0XyR+PrutDq4mIIONX8AABmBccWq2yulyx9QYMUc0H6M7Y9FxWNSCC
BOyqdWdO4feN71i2jls62lCWhSPJZ6DX+/Lc6iCkbaJRXKgszjWrV+Typ67H0QHzjrPQoZmiYt7w
QAAqEzOSPwdRScFekYjiuE9rzfB69ClntkArkoKWLdcPisLGY6sYHaZ+snILx7/2vUtPKU4Ltuaq
B0pP9Exoh0WtG7QJsy4XfhdVle2k0JgsFiiRr83yVjPIqtDF2mCqFJqc+ILnKI0kBuM7Iqr+VRp+
Gs2+Kininj8lfb59HiuavvSRIwJYsvwYKHd5HD1ms2RDBkkYp01tWkWql0h1YSEwMDa0fmVR4O4C
azoIbxH78icfyqXQUQJULWa/kCpFP+d8xFCuQLib1Pzl9rJWniCAXQEmQapkaWPgtH0yaho0NADw
viffkHkF1Mo4LS15cnEiyWyDSGMj/7rypqPFCqMAF9YJ2eCJsXtUitDeLhJ0Mhihm8+pYesYbrfv
QAHXYL7J7vYCV8UtG4mEMtpm+dg+YjorBgb0sAHKTBlFEqGlu5ToH6FWbz1PKweHvqSll0VGC/sV
62qs55ipNmSiT4sA5MG1FY2zlaKTXaXzS91ulZzWzk4EkR4AI2gVQp/+pUpWZaSpLQDt4FKa3Xjy
2qY27DgRHD3UDo3G3itV/Pj6bi4EL9hJ4MpBEHopstdCQoJcJ376V87lv3lbYdzEb1FS/v4HOTgy
gE5E9MLzud42rjVMtO1EP8d4gnT6iUb1VjSbptp4HFduNUwHIl8QA4sLGvJyPaJUKSxtexAtFtG7
ZpTuMCs26E83lHCtAI/uYbTXgrNBRlTKHVXRpI0KQJLoS0I5PypK3to5ojBXHMXR0Y1ec6axbT50
IxFAk9uH+17Rt1gfV7RzGRG8kGFhvtQVuUInpWMYo1bo64CntmnvZnrp6mF41xqSE6V/bp/gWsR/
IY6zLCKNCorxFaKvJcQqUZQstcqm4y+YUCNLdyoeIJWG1shUN8Ig0q87WZAOnn9AHIFtpFxANE5i
UDHwsfqFWJhagCdvDnaDoQMufVeWu4zQP5lQbjTBrlxIvNfguln6bjCQhxOqU7lpsPvQWha9YKIu
+8Z6eS+Ql0LJXFktN1CnaweqANcIAgsIVPj7r4ssCowegF0QO9ksAbg8KI/x/5B2XTt241r2iwQo
h1dJJ1aU7CqHF6GcJCpTiZK+fhbr3pk+hyUcwj3dtrsBA7VFcnNzx7Vosa/6FISqViJJ4G8tD44r
pnw5yZAqotjqxaqrjV3pd2kWrCoqoWgHTOnDlAI5urvP0cByW4U21wcaFYyFAYgdVdjryzksy2g3
qDnfNevoc+Bj794qybFCV3aly8C5Nt4JTOT8nzAx2W2vbHap0+t344TZn0mjGGhCUFsRkj0Pk4xP
UbA7LgB9MH+NhCKmS/nUuKApqzGUgF6tjagzhyDLnxxkh9j8env/hPN6FwJUE7xEmBfkB3a9f6jc
Gk5idkbksjfHi1bW+ym5L5ITQKWmRg1vSxNO67/S4ETAwACY6H1G/iIjoPYdnRx9NqJiJYrPcrLT
x7LfmcQJWxTQ12GSpCCEE/uPQMxP4xeoFNHOfr08b547UCVrRoS2unyMOjTq1+U5BZTg7YUJAdR/
5cByInnJw2e+zRcLM8BwVzYw61GXG2PAS1u+kWrj4baU7dX8I0VQ9pYwKyeTbkQZqqdWf+BgknNK
fXA/3xa0pXqY0URsAX4i68O2lX1F89wzjMhU1KBCczlpLB/YGbelbC/nHyn69aal6OPEI4flmJa1
Z8UjRkh8W+t86WyvbDmCkisZhi4bE4KgfRjaiDP66joSQ7ulAUD45DcV+AZY1PVi1mUl1mDgIvVo
IUZel0xPhVnKsPq2riueZiSsUbDDzKOgz403Mt49Z0aj98lNnyy1mWIP4PytPn1KFQM4RPo8n24f
09alxRQ9/Cyk//GCCCszaDvmE6bvorrrdm73O1HiFcUMTI6FoCDa3xa2pROXwvjHXFwkN5n7Mm8V
6IT+0JJvZnvKuiCxJGAcW0tyQe3noB0cxlWkFFImgCfZDTEjAOC8WvNuxUSJfg/gj+Ogy/CqtmTx
2TqE6I4FL1I4MqOkBCRXzIyyz2T6buMFTI1f1TDt8laydxsqCNXjgN0oaiPY5dfgYu90M11Md87t
KE3W7oQmX0yXlGACv31CG+vhVg7RF1qLYOqEW9t1rtaNAKuO0nrUgXNjRZPWBagBAzwNuTCLpF9v
C9xQCYxEgwwXAJWYRhKHkazVLOwir5yoxe0LFdD/BQ617jBzjpmwRQZnsCkNlWZUhYBCp4tP1FCw
vml6SFsGK6sC5PlA+zRb5TwGs766PwBgmRmS12PjVmPOE1AVeBR5C6Jg18eRGIu54pVS6IMBSIwV
Q331Ka/dxyZB81zaSRRlwx6Cnwlw7YhEMS0rDhjTCtNRVW8ZUQKcILt5q7I5WGdZUnFzJy+kCG9i
bQwrpQ3sBtrxjAntlHCwWYNS2794ra6WI2xfrs6FlQM6ItLMFY3EWvNmM6QAnYRKB+O2lN/BUSGL
BBuPUtr1FaMGy5oxT4HZO8wHc42UhTzTdMKYQAmGgUfPwABf41Pw4nTudLdYTwYLlTTIsuNaAe2P
UkPi//K1XWQAueOhOyCNAC4TWvyA/Xz9QbVedWrSJka0eojRkj9LqQfkEZAxaxK1fQVeF5Ye//4+
IqBAVIEUHqZQhHOdaaMXdtVaUQn4GwdEklPxqVp+ZyhZ3ha0oaYY3ecQ5HA10M8lrK2vF0cdwFcR
Lcqji65RYEDakmhsQ0evRAgmM1+XFgWJwY6ydSUHt7ZPhVpMmHkuLR/WppGsaMNCg23HBUSbYyFD
KGIzphPLct0F5LPekPTOW9rKN+qkkVjorX17R5bmHU6cMOJaJ9wFvF7DVFhROuTw5oEc0BFgCMvC
5427YKAGAqXDfYC5FMT0Npz4BUwQUWbucgfDl+jYXkGrM5ovKmihb+vChp5DGPxrRM3wfESlA4je
CITgzooQzR6adAgYQNy7H/Xy0pfZXgW1TvH6LyQCGgENAgAnRO/D9S6C+T2dzAYSl1R/MbKsOI+V
8dJ3g4PmcDBIOyXJTtOiKOEKpNfwtvCNF8EAuTLgDPDO2qYq6GW9FGlC8saKbHNvJW9GqATqeGTj
OZfNUm3dAAyNISePowTlu7BMCjcpUZUBt1kx/Er/Po+ZXyZ9UHjR7SVtqgtamjAnhgAQgI/X+2l7
bEaKM7EiDFbtBvX3YLw5XTwAnIbJarVbomAzUIUxDAcEBoLh8HoAa8FE2RF6tB7W1J8D25MckJit
44aXk7f+nwzhhAbXyUutqO3InZZ9zuhLagMqoPvd1FXQDhkIxudDnybPOZGZ/K0TQwUVKXCe0kUY
fb2RYz2ztPFWO6pscJKshhPqLAmswXtyNfLn9qGJla73ZV4KE9RjSEm31vliR7aeNOSASoqq7kDA
3N47k+b91FZmAzKS2M9eMZ0nDEU9KP1YfF8mxd1nmoukTAIdT4O+0L0vt79tcx9MCzieHv6Ee329
D3nGNORjSjtKaPNzGb7rKQAC0up7lUi5evmPEl5ZJGAAcwuUPA6GLehunlD6n2cCBHE+0DMVLUxq
5zgMSrBqflZTf2z638Nc7XXt7fYqt54M0Jgiw42qEqAKhVWapF5sgDrZEWbXDyWTPBVbe3j50wVn
3kosRbNL/HRgTgA3pQjK9VC+3F4Bvwni5iHfqWq4iYCRtYXoe3DXfnGBohu5zWOKAe5ZP/+b6Btb
g8uO8BTW8sMMhlUOZa02TpRUdw3WAr7224vY2iigJQF8jCOZ4lG9VjayzKmjUepEXcaxjJb0CIIN
KcDM1lbhpXGhzxZG/hz+9xcR3GInTdEvs41E1SHDYNcnOesytw7iaVyKEFR5AZGBO08QoSrpwXHR
heSRXeICsyLf6TQNulk9kY4FwBD9+3QPYJp4GAziMVwiwV9gZYLEBbdbTbLrci/UescHma8+ThLb
vPV4XggS07ReOSnFNOqwWZh5ridgRtwrGhJySuerleZ7hiTJuHlqwL9GahjmAfRN16c2Gt3iaq1n
R21r+eje3aduguZgGeqzRIxYx9aG1WD5CjFZ57hPVa+xIwi6foKnW+JrbZkcoD6iCR9hFSC1BJOj
gLuQIvnsRIOT+tWQB6yTYftsXScX9KmIQD2A16uC3VlWTEx2awqboLSBznqwGEWVnvuDlPdnQxLU
DVcW4O44HLF9dWnnDLU6xY4c9ZXB3167O0DTgF9T4tpv+BxXcgQlSIZ5HascKyoBD+PGGOPzR6cK
HT1anFGSL9jQhH9koc1Y8AA8Nias5gqnDoavY9TKzQPXPP61xeOgH4hWkCdAJVBY0Lpkk6fmeBpg
KMywMeoW0JZrF2jd0vud7sh6xje0DrhqgIUFIi9cGzGF7g2am7g6Ei90+IkerqDWPt1e0OauXQgQ
FpSnANJKTAgg2reifOwNDJimp9syNrXNQ9Ub6Sr47WJbcVENad8utRNZw0mz/qApg7RRj/aF22L4
pwpGHHv1jxjBiJuToSndiKWUNkl2Vgc8QuBtTH7daCTo++VtbEbrRO3G+5SVrcTciVVb7hOaiJrB
4IKOEMxaCeoH/uMswRyXG1lol9Cn5VhPQPR+QcTpA4jvmGWf9OpttOLJHCWXTOyw/yBaME06VehK
HIg2IFMzhnPXrQctK0IHVupnDbTkNJl3qWEea6986pNS4gZsr11HI4WmAzAG3ZLXtp4VIIaiU4EG
XQASjXN6Bm/UGUkQwNTcY7b0Trezu7xtgdXmNnFTfL197lt3BI8Mx2rGNAzAMK+l09IspgavTaRP
PcBdS70IiKrK3N2N9xOlQA+tMFBhZCq4qbvwQta1KZuKdm4Ez9Cfu2/AetozM86By8PIno1/bi9q
K8ZAYQEYdPAR+QCFcDEtDEgpc6K6wA0J5/lT4YZNAwDHY6smRxDNhoPdhav7WZnml5b6nZcBWUtW
WNky3wjnwHgJuhu+t9drbvsR2jpUXvSQDvtEPU5d4CphKWvH2RIDOCsU5JFSQH+M4AsXaB5z0gUp
eoXZO+ZNR/TK7MZ019r2KdUlVmLLGGGKCEE9JNro671ekzNSUL0y047KuQUITI16ZNkb1qnSW3uv
g6NLcju3DCxyCA5KU+jwQ9nwWt6yKKlSEAOBqYfhHtVqDR85faCm5TJars2VcfRS5K/RlibyKrjA
erS8CStbpgEtTQ4gAlij+TS9z4gteQfFsaJ3m2NdCBOuvDWAtLeHRxuBrhDwCmwp7WNrNUCtU0DD
FAKdcfInavahkZJmp83VztJzjJMM+ucmaVSgGDTLnhmZHrDE0Z7RH0p3c0mNM6Ki+qgsOQbliQxj
Y8tS8K1BZROgHrZIEZKhYKt2QCuPaLO8AHjmhN2SvAPbIuBYgdETjoJYCCoyWi8uYuWIlPbvVqPf
F3WRzXRt3RfeBcERfzltjnBf9LTo52GwsPcWC8pEO7jjeDe7SZBqHUB5sr+bJXg/auS0eZCCAhrC
PUGDy6IiAPayo7Vi2oNlcIy7xWMHE8yKP8p5nqLbpm9LjxG2ovsUOozmFWF53rj09uTBOc0AM2Qt
6NDrG78HOKJX729L2jos3BcA/WNhcOkEJa4UNK6yhrvBk0P2i4dradtUhhSyuR449QZQZRE6iC9H
22NKwm65i1WzQ6E3wD8ETF+LKKyUTdJsLuhCFH/ELh4p1yJEm22UIdFQPIUEJI6+W9my6YstkwZn
FIDglm6j5CG4Ojpvt0hBpxV5Sav7ij30fuasE4C1EllIJBMlnBBj5YSqKnfqG/vAKtv1R4KptHJe
JX7wVuoSXGFo80cNC43Y4khJgnnBwjZzBF/1cz79UZwhtMtDOe+JUwBvsNh55DmVwWRsqgby96i3
w281xOh10YBD5+UQarXNuRrN585tns0McJ92H/8LXYc3waEAeKewoBoZTdgylcjVqGb5aGQoCap/
OV39bigQHXOgAU7sKlZshzK1O6+anWiiw4l53T5P0tc2U+9BHfHj9mq2TOCFKNHbLplb0NWFqMLs
z5b9mxhf9JHuef+1lENn65A4GQh+cdgzEUsbfsKEJI3rRKzZpYA5roBtvCtlDfkyKYKmr5qKmXQ4
npGm++0at3OI/HXb7G/v25YUNHba6GYFSsgHSBisUWu1ChZPH6t7Qs56avjLTAMFvVl/LQlFKVg8
BMk86uNfcmGKUnd1FY3HQy3YGAIEXV9BH7Nzh6ryXY/Kgv8NfYAHifwgsnjQQDHblHipsRhd5kVz
Tw716sEDwWkGi9IEczH+royklHhAG6bWwiA6tN1AChxkg9frq9HNR8e58SLLLn9TUgGdaVZkzCAb
IS3aU+EPYkVA9XMFpeirzqoYG7yoGwO9BMYuNAOQlSv12+9Nu7t9Yhu21sI/HLUQKEXwXa5XVGnw
KlwyepGWr62v5nrq9zb53JrW4bagrcNCIs1EXMHL5eL7kXgZXTOj86Jc+93XZ69T9jaElY0eOMaX
27I2F/UOZYrgAr1NghrCJW8xqrF4UTrGaHKrtYdCBoC+cad4nIYf/h8RfLkXml7kGQEnxIR988wA
hZJ9ChRkNa1DwjLJpdraOQRDPH5BXhUu9rUofSYVZRSrmZwfU26cm5cOE8orn2+SFdS2VA99Kqgv
aygjfZhwL7vG9iZUs6KJgGEyyOjuMT+7A4CXUVG6fUZb+QOg+v8jS4jJlsLt0qVTsYNlUJ3XH+jg
9GJyIpO/U4DMJYMY2jqwf8QBH/96F1m6NI0C6PzIAbpJf6fT+/mLrf66vajt/ePouWhCQb1avxaC
cQaldxfTixj73pNXzXypvJD1o++lT7pZhLOMuGBTN4Av9r8CBYM0WcxyU3310BGW+q4NVDHta7E+
N+r9RHuJ8du6VTYYu7j5w0PyDul2ofLNpGoLymQeKvFRzz5PzTOjQ3B7A7dOCa45v7RA5kQF4XoD
V3te+grQmxGw0wKtjqxmDhPzj5S/fWstDkZZ4M0CJ/NDeanG5NSg9VD0JBuKEM2kbex1avVQ6/Xh
X6wIQwcINVAuQ73sekXgbuzq1Uygd8YrBrn8hsTIrWT/ovLCDQRqCIi/UWAUHo3WHBrmqV0SdUlY
WMHo+ZXz+fZKRMgs7upBBgjpeE8lHzW6XkpVDSZmJ9UEo8pWvsfu9idXG/qgM+s8APJzfa+V+Rdd
d7sdcmlrwAAde64bpz6MlaY85Ys2heaarYcqM9SdMRXozTLU5UHPAB8zYCZ7d/uDuXcr5IbfGzmQ
zAJrOboYr7+XAqlxHhwviYZVfUi69LlW7uvkUzlNBwulqcX7dlve1mXkjSP/K0+waEmepc0E/OQI
LfYeMKZRpu7Tt1RGirIVtVyuS/RNVQX7pVlJEmWW/stLNDAM5VXYIXOC1hag42sIXZJ93hd+Z8ry
AlsXBw1ovLiH7OuHi+OuZbEUmN2KCHsDvpqvDD/cVpbr2LICAHeGGMQUyKoIiuYA3dkgQ55E1eIA
FlthxUErjG8DNQEoqtgycLGNc8PYE59mAaEJ6D/451wYNo3pXjJkMDqWFevkDx0nfkttEJfVMk7i
jQcC0Rjv0YA6Yr5ceIW8dkVXcFsqUQHSQ7MB/GS1BNp0v0x8GDkwiyRYG9mrvnFmyHkC/dDjcSCe
9uv1JbVbLmXr8HuwoDvMz5TUlynllgxMy3NuMqStsbxrGbRT5lxZTCXKmX6YMFyS1PreK3a3b9hH
KbxVEEljzloOeihh+1KNYsC9hWLouF9pZvoGSEZ1868HGK6lfLClieahkyeJ7JoFidmEmYyf7KOC
cwko+1oYVQfZjKBxicrbElmdRCWgDY2vCctCZXiopud/s13/iOGKf6HYI1OrxCAN7lGtdHfEM9ez
ltTHpvZk0MIfr9D1ggRTS+beJCMI+CIHaD19mIXWwTvMfzmTiQcIlSaUYZGvMRw0awvbVpEeDsik
e3xEq0rcQFX3DjqqckA3FobE29nwT/m8NWRpvNUJyaHrzeuMeai0toUWDPtqfFKXKbDM+4VVgVLu
7eK51D+nTNmXXiPpDtl4Z7lkmyPIW7zDUzg2RC5t31rYzKb/oeUvneHXDtgXqn1rH3QjXrN9T9Fh
R9yn5Lnu9qqyA3uGNz+pWfHVTNzPXSWbVvtotvBF2AzVQH8kBvEECwJGIMsgyPFjqOt7DSB2YgdT
c8bjM7/oYxak4W295T/u+uFGYwwSCJgew7wIbvr11iO52A3wsBNAHsEodpOShXnTmhJfc8OYcDed
s3kgmAd15bUUpqgpwPp7bPMCc1Xs4BL6VDZVuLFzGEPB2wLfzoJfJuxc45CCKQoM/krnvdcH5fSK
QWbuCLZLuCw/K+fX7b3b8A7A7oD8Npp1gdaPtt3rZYFFyRzqoVMip+nnbkcVDTgFCkZlgJ+yDvMP
e+py3ce8R/VZQWFqDCjadwdMiw/e3zcycAX2HDzhoDdHB/b1p1j9RBW3tpRIqywU5yl9m81JNnAo
QklzqwAEEjwICI1RN/0Q2S3T7C2NgQW7pa/r1cl0wJgET8hY3MAb9mUNKLgH1yieMLKwHxXMa/19
8yA+gXfyoq0LqPtiaGTVjp2isKtETD/n3Rcwrrl9AP6O20e7pbCXUoTtbLulsBLPUSKl/dq7zwbY
VdtVIuOjz4yV8EwQHBRUrMRLMSpDp3VpkcZInZDycHDYS96Ey6fm70cekTnhkC0c/AFJeEFNV8AV
sFWr0jhPD2geDov2wVvzYCy+/f2mXcoR3gynt8d+sMs0znI0vi30TPnsXit5LTbev6vVCCabrLRP
LRvblucriiPnZjomlu3XGaBoZEe0qfCO7uFym2h6tlVBD+hM21Fz+zRem2+lsQPwZq65R0PRni3z
lLVlmHfPVkn9Oep1ehpnKuu/e4enEgw0Bm3++QLh8GwQPrZpP6TxK7F9dCIYvs3CKhrviONnRdAS
pI6CLgnug4pKXsetncarzPMDAFb/gBpA9ZIT1E1pzPn2ll3e/5ficF4kN2HrtgH/HqEO0qIIfYXA
fQX2AwAZjDQuu6e23bnjIWMS3dxwAwHa/Y8I4Z1jiqU3yWqmMU8iKkbn28ajU2YH6djv1isEBBl0
HTu8XUn0ZTwATjsZ6bJ4eF7IuSe/5+5uaGlA0rexe0pUImsO4o64qCAXAsU4p15BB92pQxbXtu1P
62+q5OAQxAITDoZw32iZrwOKvcx7//Z137JffD7XRioeCfR3r+7C5eV1VzDLQ3DRtfvCteAmfWEo
Iy8manoP7iiDJ9s6wkt5gpY0Q4V30+mz2BuBuLJEa5H4HKlWNsjxPm0p7ihcImSR8Krjf4SghAJq
Yu5rlsV6cbSWL21/l9k/mdv4nXOPljO4wk36oIOUso619ftcf+qVPa2mA6H/4l5cfoiwYodkKgZY
9Czuprsy/d7rr9ksUZ+tq8ep3m3kmvCgiuyipZfPa6YbWdxCT4ZED1QAUQ6TrFq1pSuoibmAy8D8
CMaFr92TedSN3LNTAg6uUGu+zy191apjHg/O8Fa4n28r5paiXAoT7rqbmV3BBjeD+w6Uydm8K7Tn
rPP1ftj9/wSJr0OlofOod7KYkCJsl99aWQdmryFxokskifuHCTS833zKAAkfcE+JT+uA22wkOYto
vfNydd9rYUuB3mSE2brzEskT+yEgE8UJb+yoATCULAUDs4QJ/y7Q61DLfqzOz9SOdVsL3eXXQvYW
kXTCiA8OeoYMFZgxGM5B1hJkAddaorcWsazEUKO1o/tSAWGl6bK4m5UqAFDRaSDqn9sHuCUQ0RZy
RLxai9Gqa4GV1nWTXVQaOmdBuVbbx1J9dQa8dhYJJiKj/duShmALSTbUqzDSIRyizhqHMqPVorkg
dWD1zo+kVvdJ534dpyUiqSkLCsS3iNNp8kFWHfEAWm3EhgG3apu+xQhEtKpF4EzWfW2sr6rSnJHX
DtJyfDZoshuoK8mF8GO6tJ+CWLF5YCHAxF4KiIVj8ceDk+Kp/evtg5OJEEx0DswLhJkZ8r+Ffq7K
YY+Cp+TKiZaRtz+gER0JdlwjYAEIp9W1adaODkljL632q+Md8FwcSffl9kI+HtG1FK4zF4+oaXtk
Skr45upcgnmzCWrDCyrtU1kWoAFGpc57QCHy022hsqVxa3MhFLCNiT4NEGqMmGlN0Qna7DyqSW4z
36BrNcDS0AMKEET0TKKUcS1lKcy1nS1IMeveNzoaOD0LME1a5rK2LJkkQRsSb6mVYqnTGCSnyC7M
6g78LIWsrL65a6AYsjk2EpLXwnqYVY9z30KKBRql2gOuCw2l7/GHnALUDolK3t2Da4vMvyCFKq3q
mjN8YTY7aKtPFb93MHxcPvf7usjeZ54LTM+FwIyIbmvFxzsFyVBiuK3IhgGe7/q86rIGicno4bwy
vYJzkwP2NTed/W0pG7uILAW8RvgaQJ8Qs9d2baZ9gtcs9vT6BAwFf9DSU2E/3ZayoRFXUvjfX2h4
qmR6AQyyLNZcd5fVL619zoZ2r1DJKP+HAJEfF+J3BIhIPSHtxJd7IWg22twwKzg2RvJWjKB6ydzQ
qqN2/kO7x6r/Pqqav1gnNmMsA2yZ1d8Co7zLR0IYXSzYVIy5XctHMz0aYdOa4JXUwgzUp/X8snxC
h77M+946Nz4BwF9mYFpZwh3T08rtvQyRRJ6sh3oCtcGkHB3z+e/PDYOInC0VvT+IPa+XM6N30C2z
mcSaRYDs4gR68tSr6H+WcRhsKQiqAghegCaAuWbBBA523Tmju5DYcg8gITzBZmQqKMPnRJL63LpV
wBNFFh1wZ6iBiytKaVrU4EuIEyP7DnrewtfUtAhvb9sHhw0pehXNc1BF7B60UDgdgBSALbxui7ga
X6olGh1g7WvDqTT3btHs0f4RrDT3EcLIhoLeK1rXVp73YeNfGwSY/EZfn5g+LqqbGkYeK87iW6BS
XN2DamMo/WlW1iN1yMFpg5HcmU6/VwcaduXXLpfxl3zcZDQQcp4INO2gkUtEi+pIkrQKSYq4iepY
BlzzIQWDzcXgO7ITqMW/q+X1EmuTtUrupGWcVphlOHkgx07ieRzvyVQcPXVXoP+OPDpFe3CzA9hv
nrzs2LR6BIsjUaaPlxATn6gGI+rGIZvvfIYX1qYzCcB1pqWKl/Kn0f5CnyRlEou2JQKahDY/dJla
qJ9eL5boYCjw0IMed1/p+KQ9/HV3GnYT+D//CBAsZpaVVgN84ipOLMtX6F3rawsc7occifrbt2Jz
KUDWxUQcHlKwzl4vZcmToRoZrWI2zieWHO2mfixN5XRbykdL4vKtgjuPvhM0NwvPZrcOXT+aWhVn
i302Ud/Qyx9gFXmull+3BW24BpCEO8YzEwiixYSLQ1o1XRIdR1P2AQEy6fh1qAG0UpybsQ80ECDZ
JpzIRNYVt3UBrgQL0fua2u6i5BBst3HGqD81L8Q8t7N5KKs2KCYlbPGfIgDDvYGHZ1z+wHW1kS70
4ttbIIbBXHcAnYbiN6AJOJrx9YkClApN3KtdxXQa/TRP/ZR9btjJhukxHQ5CLdGgTXnv/j+ak9HS
KywcyNqug6QI7pu2vJjtABzzsq07pFpn+8QMLQ9WrS73eWNOx9sr5WZTMKuIP2DQUV6CiyG2k5fN
pMxA0gFsoDme7RKRgBO6akhc88uszBJhW0YcWGAeHkKe8gK40/W+0tLqQKi+1rgpFZwVtJ08mXlL
wrFNwlxhbVANZNhblTmEmIRTDo3rlPdgzulOWlNlx3RYitCd61Iy7LO1/SjO4l7BYgCKSTAVDIOP
9UJbmHSvvjcT66Wyy5NRJqelTR5p/dTlaF+8ve+bug7cWrQW8QIXKtLXW2GBV3weiV3HjvY4f83Y
YTJg3md6QOGXpoeJZn4zPdvOWdd6nzfJFK/luZUhEm48aCjjYfiII/ihp0pQ9IaiLydN6gbs9hho
Ww3q7jSQW0meky3TBV538G+gCIw3RfAaBs2sdMROTeweUA56LZ1QlZzglgm+lCBcIMNaOn1VISGD
C0L0X9kamRIR78opXBUkjjD3g0EPdItbXIsuHsWeDTpDeqeOV9XzUZ0xla/JTmc/zYMLzpK6Dc3k
qGeqz+pdZ5/L8g0YaewuAbxt9WdpvtaPgGdY5x0bDgwRl6XvRxVVlttqtbEP2GINFwwpLjRaCfsw
KCNAezVM59r5clgGTgMAzNGsk+VZP8wqw0KiGo15VhSNXE58eb0Za2WNWm1ONUJ7s/Kd1gXuuhqg
I3w3Wmf1R0teW1THWysoklCRNi9sKNSVdP73F0fh1evK6gx5cRV4Ve7jyh4V7VyQt3+xmTza8ZAT
RU1ayNqBYbBY0OAIs5AoCHQKfwAXQZ7JIh6RntJ930sehyNC4IPJwvVQa9C5KxlMQboe+xbsbenT
hNx/7/kr2q1Y/tC1h3xliGCbwHPjmuzRgwgYtABkkj5xz/kLIU/pvB/mQGtHHxwNh9q915LurDBJ
qW7DXiAyQnYYcDfwEEVsUTIwYE/pTh2XDWCgLBczkWNbyJqCto4XvWAAJPI4X4/YZNB68zpPtlnH
lL2ls3ogQGxuVj9z/9w+4I9JMdTEOcwnppyAhSbORataWbjFUDYxdT55aHgl/R83KYIFjWjeD1ZG
LLEl93Pjub2SKFj9fB7KPEPpI3aBJ0frkII3uS3+6LQKJ4VIhG1eUsA6obsbjddohBQUWMtAUbCa
rImXJcgbsDG3r43z7PV92HVDkBL7tRhP3WQiZ2FGlEhyI1vBIjwKDoqE9wXN86KNKNFxhzQMfLmm
9Ws2+yrJHhJ32lNHeWbt8r1uUt8cp8/V3IPYvV8lz86WsuJWIQsOODO4OILBzhaSTBnaJONaTZR9
P9D6y9IrqiSVsCGFI9KiSRvxEh5T4fZ6dlbmJS3aeKa9s2PuOp+qvNMkrtOGqiIrAucJkT0fYhP2
slds6jmT2caj+bVMH8GtfEhU7agRbe+1TuAwdEJMf9k0CbuENjl0NaLBFE+eiDTX0cbuwJxE46oY
3MDWGiOYJlMGO7pxJSAA2gGkHCTr3hmQLmx5uWZ1qig9jQGQ8lktdySdjk7KAmL/lnYabDyPV7KE
d6M1c5c2yA7E1oLy42reZf1ytjwm0fyPhwWlBxs17yBCokBsarTqSiU9rbtYNffjOBtHU6fmvpvz
c563jzrpvg+Dqu8dN5ONbn70ZCEZoLfc1UJfv9iCU+IiLKAn6+KlOjc5QiTvEZkgJS9Cw4vVRDbx
83E/uTh0IPCBW+Te+d24OLtu0tF55thdXNlhP90pzSOaZiRWbGMz8cVoXkNCAtUscey6g2zNK+sh
1hi9QwPck9t/L8gdACT3KPF9b8jOkLo3H++0xzUe+Tp05cPZEywH65gOKoR8wJa11n5huR4oIxo0
bz8/G7uHKXyDDx8iy4JUxfXuTXZXl1ppj3Hn/FSsqLYav8q/3paxtXsYvQEBCMdfxpt9LcNjBSVO
a41xbmihShQ4qkV2nvoyOIMh5U/Rpmg2klEObWSr0ZfumRzNBQkE/L6WCr4huy+KYYitynhqBg/d
isbJm1IfxR+aWfcrIX5R5F/HIgvthIRT/piXvcQwb+Qx+FdwElRe6kV0c/0VFUii82RshhjMCKE9
7/BQ+mO565dvpvGoKarfNFNAMRNwe8tFzjb4c9dy+Zlc3AqlcCljMx3i8Q9zQ9f0CyVuAdqzhtZj
9gqmm2w3ozpl+F4dOLIwZePVvZIuMhRV6Wrh0YV0lahv3fSLsUOamv6s9TtY8aU/AkwLGDihiUf3
9sI/WnJeR9KAhogmQ06oe73uGelNJ586SK5/WdZJZ6eiRUVz9Ne+390W9Z6BvA7GrmXp17IABloU
iACgYRyT6dAmT4P5WjPAGIAEA8jQC1X89sc3gz3VfYqMxn3l/UQRsmO7WaJmslULIbS5oK7fp9MQ
69l0sjygQYBG3nqrdPd+MYlE2EaswNeNVDjMEvZTDEJBwuAA5LAa4tYu9V+uwdQz8kXeAo5ftfsz
riPrArIkw7orAO4w+m6Sqxro8Lq62ZsTG3drklftMx1Qokory/zR13lb+mQunU9NVestgBkKZu1W
WyeRmXd6HwKivlAOmlq21SFrrFE9zb2dG3euUmdPxGC1DDFe5PJ9v0BIxSAXCCYVJGXU68PtR6+Y
dWvB4frqrjnMx/zJODrH5KzuwOEIGgifjQf77lPzw07BJBw6ktz0pv26/ABBk0lnzJ1Vr0M8fG3z
vemnkb6rirt5/rmqx5yOvnPqaFhoEof1Y9yDwzV0tKVgNgHDAqJStywvxgzrHslYBq2dJP6o19Vx
dpLpi1MlaSy5RXwjP9yiC4Gi7hZ103mAGYrzmYLphx519OE4+qlwmnBA1rGaXytzDUAnflvwxvuK
EgeGDvAnMqwieBPuKai3NH2ISaUbQZEWzLemNd3flrLxviJBAUOE3B5cZvF9VayhG1SnHGNa3Q3k
W6L/1g2Jp7eRxkOAcSFDeGOcJHXUFFxGsW19VaeYluep27FdQ+8ZIAv6OzTC9C+2P97p/UNH3/6H
tDNbjptJsvQTwQz7cgvkwiSSFElJlH7dwLRi33c8/XzgPz3FRGISpuq+qC4zldEzAh4eHu7Hz/EB
YN9e5Gq8f/8LFrdNJveT3/ZxS5Z+H/jtQ1Uru7j6HcTMRO8b11Qat+rbT028xdWw9hGp/+Cu88w8
PEmXp7QIatkSqrJ9ESZT/JhHpC9MBnifb69v1QolBSrxNImol15agaPGLwu5al80LRdPiVyVJ41J
4g144spTmaoeCSwEECAyaa9cmvGqLvKKWGlfmN07qN/No+7kDhLtr4rTPGbqhv/L88FaHrz35hZ7
Fyhd0xah3L70ISO3WjjEsMYO7Te114PdVETtuaiE6QOjhIzsK1LmKrpHHUgyWwfCnnA/TX6zo6Yh
PjK+HdHBTs1TMmTdQQym/lALzOGqsle+lrGVPObiBL26H26NEF0nWAD9Z7w63QOQAVdc/CNPH7UO
ze4lFYrgl1ImgZP1lfSU9750nurCYw5bSWA2QKsBAp5iau4l2GR/3vaQq2POr+CZ9TYqDdPe8rXV
KkZXj1HSAx9XTiG8JFXgn5pmiy3pyhFnM7ghNTpE9fh/lx4iBCNALbntOela8tU3G32A16Vn1uH2
cq4ugTc7lJfhe56LU4uYrAhZ7Pdj1b+UdKF3iZL+yToYAdVkRKUqzHe3ra1uHqR2/2NtXvW7XFWO
TC3zSZhedCvzHEtPhP2UwPJeUSj523D8tjDaTPOUMSOziw3M4rIavLLuX2g52KXs3SdptzPCaePy
Xv9O/zGzuERLQD+RAm/WS2Bqnxht9+7lzgo24v7qtkEAAJGwPKf7i6gUim1fhEHHtkXVMUPCUi+r
+96U9re/zqov/MfMEqTVWmpsdoyVvjTy76a77xES7qKPpTxs2NlYzlLY0IinQhM0Po3JpLJBNyOq
W1tv5I2wN0e1i6hHHYkzRDkSdA/Dh4sgW1ixHMbe0L+IURn8kxsejKZB5XV2L+rdXgUjvvNCedwh
LbZVRVhZIXRZdPegogC+tHzRJwUqBkaaDC+tUDtmwkNQr/YSU9O3P9jaCiFQJVKgbgGz2vwz3h2n
QArZNSkfKGbtC/VFrlGoTgbJqQKW1prAxNOtyZ0VH5mp85nkBK5B0rzYVLmo4RCUpwHUiJLaZdUi
9ylGv8MgZzZjaMa72yvcMre4ucxKUbpI74eXvu8PljHVdgN/gF146bDTPHPjXl45zAy44zBUR5jZ
vYJPNXKVKYE4vGRJeqeK3ZHm1t/CR3HK9yYWR1lt5R6+OHl40ZMvat3vauEhVr973pY8zqoH/mcp
b5fpO9fIqhZUtqwML3HyBVGSvRSX6JCMG4FpsWGUWmTmZMjIKCkB4182AANehbGhlrKbFUZ8EDUP
VoygmXa3nWDdCg0TWKDnfvnsJO/WIsa11xpxJbs0RYejHOp/9CxMNy7CZR3l37VQGZstwE6z9Owh
jqa24fu4OXpThV010fSUidX4pNZFvQ9yKT54qbb3C7PC/+r4LORJb0dDNO2DAfbmAKb3+0KcdBvJ
5sG5vQXLzP///rpZJWUW6QDfebkHZjgwPSD3shsEExM7si0H1jHWrVMvZbs0cT0NnuiwdevqWTSP
WWnY/vRapUdTpu5kbJyT+ZC/i6xvPwas1sx9g4Q5xb7LHyMIYpQKdN7Rh3Da+ruVRnaVH71xtPV4
w9Tat9fBDFBRYxL4qqoWUF+qc1mQ3FrQ2rsYX3OSeCg2/PhN22u5IubkwRniY7Q+FpE0yaoi7Vof
F0sT+S6fZPWu94LuThvY3tDMxJdJbaJdbvpfco/vrAW9eOyV9qR68Sdo7NpTa5J0ViPiTVJTlgcE
7hCA6DvFUfnLdlR5DNxnlbAzm0Smxgvbbe1Jyd40c2FnKZN+12lIHmRZKe2aXnjVlDg9BZ3ksa3i
17od1ANA3GB/260WF8jbhwTjJTEZASz1iqS1NPK46ydVdku4Z+5aU/RctSjin2pQ/9OnnXmHhqi5
G5JK+fNfGOYljpgjGIcrmb4gtpS88S3ZnQT9UHnFYxZkh6KuPhjieKf4432ebHHWr3kS9HHQqQL0
RcRgkekKYVsNgZoobkAZFy2v+6Eet7pLy+fx24Yyc8ZgCjAuegjLdBDiOAr9CrLG2XGsD+UxeK3/
sSY79Oz+l/4j3hIGXNaOrgwuVkVnR2plD4ORMth+upd+CLGdfNc/xqGtfPeffGXXevYWIeS6WWop
EorxLHeZXatFbEgV+sNu7z11wS75ED/o5049iK0tPULd8do+Vc3GNbDEc/27VvAfRB0Dqt8lxW+d
qcMgMoXn1m3r+NNDFO7yfq+JX8yIEndk55at5K+RKNhJ9GcTNbcaguHSROccuDiIskWdcMg9JLl7
T3YFwYSCKlKZ04cadXJU009PaQ4xeCfq034ypfpn5QvlofSN/D73VcDzVvkxEyTf1qUGkEWYVee6
Gj7ePlSLO//f/WEeCpITynnEscuwHFoCLRmBWqlUmNNLntbtXlYa7Zgr/VYdaC1wzKNX/5qi4HVp
CqRKBpzWV9xJ2ethAETzZMnUD5P8RFJwlrcejsuKyWJt0D9eGuzjUa/kmLW1anE/lt3DmIqHXigf
IUs6RFXuFLIrKclB0EcHMKdTZd9vb+7qimlSze9x5AqX6t4Uxzvar6HiqjWA86asvxaiuJON6Vuh
xzxhJv+YhfFGgr/mc7Tr2Gg6vDTil6AGXfQGwY9M0Q2V+3gwj57mO+ooP1rTr+aLj76HslOGB98o
XNAzu4kfUhr9caT3tX38VtyL884lTA6ClPWSVcbzLS8LpkRyjTQ9hNonrxbcEiKXcJ90jyPwMrkQ
78Xig6/fVYBqM+/JN7+Jnr9xdawkH2Sd9Gj5BpClXT16DL9OFLWXXC9/5EsTfrz9OHngmH7HVrgV
cxYPkNnvsGYyF0V724Kw89LvEIgr+8KTJdf0K1uThkOajUeziL/0umbTc1K8YheiwpfIrT1ormH4
uyz1n4eqfgqzZi+MW4WhtStmrgEgrkAyTLti8QLrRj1Ic8GQ3EosXyf5c6AyMJ6kH60OtvwRuteB
goflD6dG+SJnW+jztd2fq1+EQepFeMLlfrSxrrfWQD7WCcIhHe+lOt5nfWIzry5t4aLnNHKRlFEr
+h9bFGQvbSlVHpjw0EiuVN+Pr01m96ptfdHPenMfbjaRV9KDmaKIKTH+Y8bxXxqL+PRmUsSyqyrI
oXSjY0EuG/x6jqpPOV2+Xvcf9GZ0RoBoFQMK3vOIQsrtELP2EyApnMcLRaApS3ispbdRrLYWB4x6
307IdEpkRrLVp1hWg99cmm4XZUWKY6Qpi9gtq0PIcEvIo63zjpIPBlv7pFS1o1f53lCC+xxuh87b
dU18EsvM9ga3bKdDURR/glE6WkSgpA9hfviVIwg2TOlJKgIQxOIJMd+N43cddOckyoCVElgEz4BF
1E/UAtXIuJbdpmp7Xl370v8cNvtaOYneLvSN37c/wIo5clGInKjrMkW1nOdX9EiQqoFHVuF3ltOP
8BlV2l2l5U7YIVPaVCMXeL/VgFxJpoimkBpT5tX46svMVLKCjFAnybAhWPtM/5F6QNOtnaVFDy0w
eeM1mn4m5S/V30tz0SVuthCQ/59fMOs/MhuD0u1inyFEsYReGGV3CPuIgYf8FBXeuRURQTZ/pNKf
QIg++r12MoT6NzUz7vnM6YbueHv7r8/7vA8mDxJAdFCzLGLLECSZPzPWuPrnVDP2gYoCdHpogcO0
lnZXxs9AGW5bXAmmlyYXISarcj/tUh5AmtC2uzBWyoMxTcqL3ET93hxRHVMjNftVqwxBVomSOE0a
mrbQFlta6bOhy1h3+UMW90wemXpIUJddS4iEw5AE5dNoTclBrTrx+faiVwIAtmDFAKnI8eeLX4Y6
XYjqLgfN7VaBeohUENW6Gr4iI5h1miPUH0LoyRU7H4Z94eWQsD8mgj29Nrqjex/S4WAOP0FZjBIg
T8q2sY18y9Znub51L3/hYjd8P4jppsqy6+feLzUIbZSEYGrcj4PtecN9kXxkru0Qil8885SmZ9I/
X3oMeWe1WzXxZdeJaHn5UxbX7VRBwTixmW4L7vEjArWS6HTKqe/uktJJi10VbVQIl+x9/1oEUM/Q
GykOjHmXnwf+JQvSWVN2RaXu7b7/oPf21J+rwrQjTTrJ5q8yKu4kkAr0QLPmUEmfRkhamgANyPIw
+m4bO6a/8aveVDmXDsrPofg7V2Gg0rj8VaVclLlQ8HxG3in5JI9hvc/8btiJ4/RQeYrwYdKicCbh
NV6irmba38rEvd9Iz5JnwKqm6v8YbdPvLE83nTIPkl1omd1dYNXf+R+5Fs/mJyQovkqNEd83RpI9
57GcPrY0u3cDmDZHndLx1LW19F8EnVmsak4lwWUvC6Xzla93nfBWAuk7m/rg+JxLFppVai44uak/
KZYPKWUuSpYN24T591cceeU8eT9LlV61glUzbWQFrihX79RdWdF/1W2zCFHCtYVRt5HG2OoaLNFM
s4MB5wEmzbekn/4WH97VU3VDMDzIlhU31Vt0fjux+jh0Zr5rwyT4CRXdeFbUbozssI6zO/rg8HFN
ytmPpQrERjgC5/at733RSIC6y+S3laM0mSVlcBZKb4uvYiUScPVTtZk18pgaW9xM8eAnUSl1igvX
4rFU5c4OylbetegzOHLobXXmr1MwWst4N3rQUAaQZV96eTZ0UtQ2neoKzVdZDe18i/xo5Y4jYEDP
CIqb2TtrEU6gX6lUP+lV14M+IsrLXUmbRtGfER+cuUvuktiuv9yO9/OfXJxcqHthXTeY9mDSd7Gm
PM07o2gi1Z1o4d+lihg9JG0Fu2FgSo7YRtG+aPXicNvoWtzkKqfVQSoFxGhJC6MTxBo1CTW3mvKv
kBueSiX45IXW3dS2H8rO9X1EvafwXvWajVC1ksXxTgVGyxuRgseyTDRYmVVqnam6ViVbpwbC8D3y
7zBqI9V7CGOw7TbTD7+rzK82YskcAxc7PV+rsx4KeSlP5Uvv8Qy9NeFX1Nyks+w4T/HV12rcuL5X
XHQe4YFxioSY6fRFlgSSiUIUfQw3ruBE8+GlsS2h3BrtWttE0JW0XGbNDWh2LpcypAKA7lHTXLHp
3F5VHCP4PninwA/2xehRqt2UUpo3Z7l5vCmpq/G2BEG8WFeHenbbFKbmDv7Of5mbLMQd0UZzvhlp
ZDrVtz/pVvl05WiQATGGaSoMGRFoLlfJrVC3RZ7qrhV+ztKDGB9D+CxGP3WyeNjoMazZonQJiTaT
G5aylL2Wh9JvaSLprtHKx1CnJVdKDFgJRyVLbSv4+vfn7y2/QyOKYjRaEpdLa6W6FBpVMtxGeIC2
WWv2WXjMc5Ra5fi5a82zpe7SfEv78dpt4FFlR5mAmaep3kq4766WqjTDQBs9w029fu9nUud0Gu8F
S0fEcOh3upJGjlUNWzKb12fijc+bU4HrMMS1OHhQeEw571XTlat4PBRSdFfF0ZYg7UqH8NLKotY+
CrCl5Gpmum0ZfFX82J4kGEqEaOeZ+UGpvR2Sqk/9FwWQuxW4tSfYXfCri8J9sUXkeu1L/BJiOpmD
KDENMX+Gd9tsCGUkiK1vukUp7tPwgZJ3Mba2bAW0ITeqEtc38KWtRbPPs+qy07kr3CyInlDP4hmu
75XkQ5FMW0Fn5dKYbVFeJSFi1FNfrCsZerXUqsp0pXlLhS78HqJaCHtfEe9av4odEKTyvZ/q4BsA
fDzoZdx/uX1w1lzpjfAA+3Ral9WRIc5Hr+tr0xUC+ALFpultpVDV420rqysFQwGgDXcFcLjwpbr3
VXHKWtP1o49DUdhBqtmJ8iGFanUQ02PklUQ+cxeFP28bXvuaFH0oplFvQMpr9qx3niMb3dAWPjuc
l2l5mvpheNZ88cEIBvFB0Xvx9PfmoG4xuQ3hGuNCuTQXC8gvdvFkvt2IgvChr76FAY8XaauIsvbZ
3htaRABrUPKxLEfT7eBu4MnM6JV9eylbFhZfDJHEse1TLIiqK1uvY7DhEmuhc1Yjo/7ITXRFkT6A
pVeFRjRdGGZs71f33H5QpiP0TtpWVe06B53n4uE7YpSKq33ZS8nSWEuHVjBdK//Hy2wy6dbfJePe
yQa71/5uhpfHBkkY45jkn6pIo3kRPkKzYtMS3XTTmOF0NfcqB4FTbSNIXWdeiCXRvIdYgu4uI06X
ftY1ejtUVW24mfA5H0RnNHMnGTeWsmVk4cxFjFKlGDaGG8mBXXeiXUgP/2sjS0dW2sz0oOhzs8R3
5OKREbUdxLO3fXllJaRavABnYnXmLRfZnSXxdJfHQHTH0L+DStENy9gp1Wp328yKS/OKItRQwBXh
SJ2P1LtgU8l9r4XM47t6GO4sP/9Q+OdYhSxJ/TIlUD7XwwYacyW6KeSssEtwJ86V3EuDYzalExFb
dAvjqGufDCdXKtvaqtCs7R46KEw3kjWCx59/xbtlZaI/tGM6iS65c3dnhskuFjLjEAxbvZ41Q8Be
zPkxA2XG1TXvC6LYyOwfaPdvlV46WWA9dVW/EXlWzdBSBf1C4L2qu9Lw1KGRxozCmGpgPATRx1b7
/PeuwL3zVs/CF5bZfVDEYqFateimZWOP1SHrun1X/O6yL6jDbXWn50vs8imB6PoszQspxaxsNi/4
/QfiUWTSBxVd/7HxHpoy35W6TrHuvt14aq7cCUzP0B2cww71lIUnIHY4iZHRiK6g/1C9P/BE3961
rb+/uK1rSY7VoOfvT+OjmX//7/4+edZcECJtf8tS3m2UMkhRopcd8qRmWRM0YZ2Ireru9iLW3Iv6
FtJ4cJXT31jE5lJLg6qIJNGN89+JUjpwjKHMtpHXrH7yd0YWsdnTJAE4j8xKuhDq4O4DfuxrwXdF
/MZ8wEYqsBZm3q9oEaPl2vfjrhFFt+nqoyJ/z4bWjvV4p23Ju64FUEI0mkjzHD4kwpeOrIxgRTs+
nQtXfW579eswvTA/q+iHdKt2sepqRBluBYq7UDhcmvIan4drbRGrZ1amCSb5LTDD2q5pIKLRMpkn
dZewb1XrpYknvugyUfhdbtQXETEFJbITPz7c9rhVS0Ro7h7AScSAy7UEgjYZAY1PV1cOqWprJc9R
+I22JlDXvs4cnWnHw8FPY+rSjBl3fZCS+bhaa9ntYyPtBWrEUmegKxTQrN7IpdfOEd1wsJ+8raHu
XUS1IoyDXKGE4BoeWnh0qvnf7PMtuYsVpM0boJfbhtQQfMHi0k4jYESaEc4d/vIh8wc3jLXRjjLz
0Gj3utXaTejbEiNSTe6fBzHZeVvS52v7Chct5DSQg5MzLgKGJ/tWWEmx5I5NY6vta24+WTGmxmOl
7/Lk+bazbFlbOMukFzqjQykI0zSwK7XY177YI15qm/5hEsZ92Sj5Rra6FqwoySClMFdmgLJdOo6Y
xUklIVDkFt5RhVrO7LujbP2OqsTp1OHH368PNDsPavwBDNHiYItlFHcMdoguHCjAlS23pQZj+uMu
Km0wmLYWJhvhcXV5yDxCUsjoA+/My+Xpka9IQ46jygCDZRghugyFj/SOqjNJ5hZqYu1YANklQnIR
k80uvp+pRxOtwlpyC/Qg9HvZe9CiDTKulTYx6cQ7G4uTnk5hbmkxfSpkC2zwXhw/1WnMT70k7UYV
MaTsjn5YF/5stjgv1vZyzv3IZzTGSpc3NDdqK9dMuc1lvAnygNz/2euCg1gJ6eZG2FzbSZgo0DQl
ZZ8fhpffTQo6pR19bOkQqHux9pqVhdPU6Yb3r5vRKA5CljxTH16a4QqCD0Vqafrlz0rLtF5s98kW
p+jaFYAz0KkE1UxBcN7Xd5kNdchSoA8jub1fOsg/+sJoV+bTNGy8CVeuTZXvgmoqxXiFl+6lnUwv
akGd3wJDEk/2QLvuTs7rLaGEldXMYWIuFlExUpdVm0mVxiHPBtE123TY+4pa75VJsjt/2PlmIWxE
xJUPxNuG4iJkWLOo5cLb8z7XlKAnl1Kjj5HxMNUvmypR6yZmqgyCIG2GxaH1eDC1XssNDSGJhey1
/pCNdYfoT73xfbYMLdYymHVclCzW1Ys/8PUWwfOobSTpqyboxMwsqfNA7+LCZB5KksN5LeOU2eZ4
z/1lZ1uaTat+BrvVzJLKAVn6WSqEQhj0geQqkofQ42ipJ7qmX25fFatuxjOdjgFhAJqpS2fumW/R
YqmQ3ETtm13habEjqJp310xB/Su0gNbetrcWV+dsE8pqSISu5w+m2uq1vM0kV5zK9oTO3bRTtTJy
KPWI1IqEYG+EqYZ2a4mjdxFjFZJcwF3WbyGg1lY+15tFKmNIxixdvrFCch4hIuXII9uXH2rLe+2y
nS60LxtLnpOXxduUp4MJrINHlwnD+eUeywwfjtB/Su50qJhavm+UuyCxj/EnUsZmwzNXLg+46GdE
2VztI6Zf2mJ6zeqMHlsgv2ytuPNGEgzUfY2iOKjq59srW8mjZkQB6EWo9hm8XCysYIx4EGu+ZZ66
aeYKJpBc/dvUFjtTeW3NjRi1bo3mFtFdBhs4//u7+C7Rsi6DiqVV3MDpHvLH2lF/ldVO2iLRW3MN
Lqn/Z2kR4ZsmIvinWOoQKzZ+FOm3XusdPdv4VmtR5J2ZZdKb9FYIJy1JU21+gavJEYPvyHzf/kTz
T1363nsbi6jrD3DPIqmIP9jmMS+OrbF/bCan/dUnG6tZ8zxSTsj4IOvkUC0+z2SZZRfnA6mEUsg7
s56yvWqE1YkUtXWytPA/ILG1dUteLQ+MJNkm2FmwNLSRF+5ewwlqRGAgXHmabNnzT73ffW3aw2BZ
p04t7HD61cfB6+09vfpulJnmsEyOAWQOkP6lI4pVqHZVJwuukOYfhPIUiemLpdVbGehV2JjNgIWd
kSPzg3P5ZIAOR7BUT3CTtNxJ1if9F7o6JXNSjN75hzYsT0O2UUxdWRlXAY1cBpYYq1m+17N4YqhB
FYNzDARplsnrJtvqN1xyy8jiyhkJ/l0Zy8E5FE9BuEdDQDG//vUXuljHYus8BH+VVMNEoNfox/3p
OcFbwgtX1/P8UH63VwvXE0qLR10/Bmf9PjtUf31n8NcBlXCaKDnP03qXPtaFCX/e4Ev02SM1fVv7
Yhn/JMPBH+6b/I+PArjZ/b1bz3X7WdOJRjMFqEuTpa4WSNNNAXrFoJ+tCsZhwxm6jTBxFVvnhVFX
mudK+OHiIrb2fkArqNGDMzm2I4gxmI/altL7sftz2weu4tGloeUzSsxMXagRhDtDvMLj90sanj39
yOChI24hvK49mkrQTAJE4Yk1XV26nqDAZKml55BjU9LBS3w7/Ovbgj/83sji83S1SoFkwogQwFNl
YUGoD2n614cTK0zDzmmtec2M641a1HWRmp4n8zsEbk6W3GfBxpe5RlXMS3lnZLGUpgtiyoVKejZ8
AFNpv+9SY1cV8dfR7B6sCBrr3qtsuVX3wQgKUakYMSzKMzhFZ6gKhpG2yhdrH1Cf37/qTM7DuN+l
6wdBkw9dFoZnKzgXmkGb6lhujbRv2FiqEqnTqEaBFITnwfpWiZYzn+Gy3apTb1lZ3PdqHFh5XbGS
Sv+s1YWNAlcrV/bto7VlZBHB+6wei3A2gsZSiNiMNDY7LfQ33nFvLGwXucssAQNUAowPh4va4OVX
qeUwzNElT891l9ixGdyNnm/HKrTGjtnGD2Jb7HPIKGAGOEv5F+hclaQ6dHUKXjt24uQ3znMn1upJ
Dgt7qvrd7U24DmS8z2k78wupnyvL72mJQV+A48rPhVoDHTaE+NBKeuqEyHvuR6UNj7ftXd83l/YW
XxZVFl+KjSA/o4u6U6cauo//pYXFZ42TNpiaPs7PQ+w7uv473HovXGdrl0tYXMud6I2BprEE+pld
W9lVhB3ht6Q/V7m+oyy614eNi3Rr1xa3NCShPCmLJD8rubaTtIfOEDd2beUwXPjB/O/vniVWn1d5
60X5uZWOw2S5k3avxVtU16tGDJ6PMP5SezIWn2bUwsBPhiKH8ZGXCI3br11BDPGy6vffe9l8//NE
58DRVb9cTRyKOQOuZX5OA2g+mZkP1Uemw7bAUCuHh3YQyQ2VIETHlnPLUg2OW2B0+JyiN2Y45te+
ZtZyi0x+zQpJBjQHs3qfuXzi101itSFZzTkW9mkhPkPN/Ac2NDDrW2CUFTfjyzA2B/sPPYzloGzW
M4jc6Vl+tqYsdz09kA9WWL/e/jYrTjC3OyVqCCRHAF8uvw0iK2ahpmp+jkS/Pg1orv8Qhj6yG8p3
WyF+beve21o4XG/GMqVhbIXTZ7GsTpr2z8CdrGZblJTXsDgejVRs5zIMWeEVF2fTjVROOp0TagiH
hIzAmeL2WFSVoyjJrhORTC39D0mgn+rm6faGrsSjC9OLDaWolM7MEJwquuI2vi/vElLRIN83yS8r
qmxDSM5tOG51u1Y3F15mBtVJFpF/uPyQUuzVUlzl+bm2B/M5Ee0guDO60+3FrXrLf4wsX6kQRMAl
0nGSRTiCveJzGyEinBndVmdrzfUplVDWZzSY+v5iE8GJomXSjnhlE6j3Sp4PuzEpB/v2aq6z+bmE
BnnIPBqCDOz87++irGxWWqx6fkH2RF9QSN3BaB+phP0MGWu1LVXeeH2v7h7DIPgjmnAwBF3aU/JW
zaD8z89mmGf7eJzyvZBU5iEXgy3SsrUNhN9wbsLMvF7LWFjHraZXSlycrdI71nLN2KuntWBkbu/g
2oqAFRE8gKAyI7F0ulZK+QV5ca7Np1FH8ZOXUJ12+9tWVhZD8WCGfoGTIr4vvlMTJiYiP01xVsUj
PM5Y+C/yLgojpIQwwkPpsrwKgyYSkqDqynMcFk9mnrh5MP1W5eC3lil/fbVDd8EQDS8DSE/o3l46
QZukcSZZYXqOou9C/oVXgWo8396v669yaWKR4866bm2XR+mZZt/QhTZDFlL2+baN6zCHDeYdKNQC
NMUFLpcxBchUVDo2kq48eToE6Z/L/sH0X5TkKMJPI2542rwtl3n7pb3FtsEqTNtMxp5FvUJ8GJ04
+9ybJ3FLsnFt78iGUMWjpk4pZv739zEh5v+o4KfnAiWbzNfdJHxQIWe4vXvXVkiHIL6jHgYTDIYu
rZhR7utCNqTnYVD3w/jSqdlus5h0/YkwYio0sxWyIrKISyNlSfAsdR73fTk5+WDYas+sQfcnDAaH
Ycv8WOfJxrquL6FLk4u43YxyY7QdL/1IExypfzVA6eEQ/VbZfnX/YBqlVEq5BzjC5dIAFoX6IMrY
6dV9yoSUBdPAJoZ2ZTUgD2ZG0zeaiiVt+VhwCcW6kZ7lInEMT+JVllI0ED9ufqrrCEeUfmdpEUfH
KRWLRsOS1X4Jhwer39LquzYAIgs1AZID+nFAMS83TDYFiYLS6LllepfF9WEMt+B515s1jyPN4E9y
L8Cfi8sNXntFKurccoW22sfCq59ODHdn9zM7++3Dc81mM2OxAC/B3cJAEs+/y8WMk1RA6Fh6wCh+
Zc3OEl9peMDZ79nyaAuTfNcJ9ww7C+b4o6CSUDRnvzopTbjXtgZorv2Qehb0zsC2Zmj6clKviKx2
UroJurPR7M+F0SX7qadNUFliend71denGV65mSaL/jBIS2sRMoIqAvoaNx6tkOZYmBQi4tDRg+y7
nDFykY5HBp2fK/nLbasrC2Sj576EBTD1is2wh16t5mUjuIXS7WTlHPqfM3+rvnQd23kUMhROSsQ9
T+fv8nsOOZzBfUNVtVS9g6UPNhHRH63DGHxrle9/vSCck+bHjBnQeSZe2jK1qlSKzg/P8DT+SIxv
mfQcZ9rrbSMrp42gwfXIvcj45pLYUJF9YrsV+2erCK1dAuKHoVwSl9tWVrYNDl/uYDqX+MMyvstJ
W04jBWkQdg8wsTwq9WOkPktph9Dqj9um5ozh8vblpUtXGxk1iUlHZZFRyCn8/oEnUJwzu10a1CcK
0p5SH1AFdpLiT6lvFPSv3Q57DNLPX4lTtRRBaQPS5CmwQnQtxzs1mM5aIbgW5Bm3l7XcwbkiTUmC
Se2ZkIv/eukMoTpMRhi3FDbDtHPLWihpG6XZQcwF8mW4Qp2I3dgY4FyujXE7ii1MFYD14T+XMq1p
5CcqL8/oXGf3gvR5biM1f26va+l/mGD+dVYsnVkZr5qJtRcamRyH8TkwGMnJB/+jr6Vbo9nXm6fx
wIBfCEeXaVrO63yXKYW9GSE12MRnD9iaCZ7CM+T92PU/c1gKI2RRb69pZdsg7+QsURUF7ri8wUKU
RkUN7razUVOWhT0+Yp7ln9s2ljF23jcFoUCLOtKsGLjwB6M1w6iyhviMWrgzFsBw8u/68AR/gT20
n9LK7qpvf2+RaV7uD1JNHmyL6uWUymFamHECc770s2rD6Qm53P6DqWfirqyr6BR4+ngcyr4+xmW9
xcK1PNbzerlKYHGiZAFLyGK94gAxbSVGyVm14KyIGvOuaLWvjdnv2n44KtP9ZqKztsPgAvV5jxnu
NRa32FA1aohISnI2J0RamPJVHK9vDqpYGnYixJGjJUq+TyvRQ1WqqzfO+1XmwIJ5e4NHJoxRv1si
ZoVWaM1BS7Lz1JokqGFZHTUp6RwViZidUffFUWyKch/LRXsnFVB72/4QWadsGFrFzvRs3KNA3b3k
jZe4YVrlLwmiaRsFpJXDy0w+QmiktTMObBFrO19D7EaRkjPqNvE+EdTqW6IJ1UYt4oqr6W0rZhFJ
SEvATy6nj6AOy0ypNFEq/pwXf6IPYBzzo/4J8kXvIZadAp2A34pwd9vdV2LGDKUH6EgOwxFb3PSW
glzeJPH5C+lP1f0OHmXhPv0Yfb5tZcWtL6wsUlG1NfKUHk9yjjPXr5EAR0Xd+AQHVqkltrhF7aMv
7sZ/N/I/a1ocYU1pDL+IlOTcpNrg9HLlw1ejiXsvUaa9Xzf+7vbqVgIh+BAoPzi6EL0sk4vOj+OZ
8yc5jzkMjdz396m6cf2ufSaWBbvTzJXCX7sM7VoStzUnKDnnbYFgqhhZDzyEgvtMSoynXE4mu6ii
jWtx7aMBTCEYkkrPfPeXNqkahU2c4o+t9zTuUZG1pelnUP6Jft/evpUIBKc+tR5eKSo1q4Wd0QxK
0ah4etedwCApKmMvCPjVD4WXlfuxF7QTJdbgccyFHyBlt9phq9Zn9tf5nQyryMJZhJiJdKhw0nM5
xIcg6eGgL/8xSjDZ1b4Tqo9THXzL4g2PWfNQkmtqjhblMcY+Lre2V/sS7KpOtcGL7bnfOQTPXvXR
3N/e2TXH5Iam/0IyD7Xm/O/vEoIs1BqjR7XunDT3NQQ0iv9QbLX51zyTccm35i1Thktut17R2n4U
ZxuhbdwBWECmwKjsfkuS8m085X3GO59qpKKBf83vEhDTl4tBwEftrf9D2nftRo40zT4RAXpzWzRt
1HJNaTTSDTEaSSSL3punP1Ha/Xa6q/k3sXuwwKyAwSiZZbKysiIjsjI/TOVDDOG/PBRt0G7T5lER
iZiDY6/wsg44grc6aIlQ3heWEwiWW+shGaBhGQUKgNWtgWbo+L4ZfkrRFrqu+3Jeuw0vjfrph7IR
Oxn1rsTn97TJDwqIc/FIDT10b06ylbm9XEK4zIDriUlaoubHN+CLXTVB+B7YMLl/To4K7tmzlG5B
R752LF26g4I8I64ErhUMJ3wYaKsOCMZSzA9jVhAJPE2C9F51lIhzYTMeEG0AhqiNnqXEN0UBd/sE
iNSZ9J3mRcLH9QW9kC5AKwWgVhySqApfXBbzAQ1gkx4Ag1N7Xe4Gd6m1aeePONsjQfCidthmswye
bMjKjR+lFj9WSm1P+tcQe9e/5AK2gG179iVc1Jr1qhRkCCYddMNRJxcop/vO7b3eS3fRg7nvd8qx
6EnSkyb1yuJuTgh6Lq5/w8WjGv8N3LFaKsCAgI8aZWXn5+BGduKS7md7t7b1voEx51vv3FcuRsZ1
KwhZayFGup0ref2h3amu9GR5xR5n3T55jPfzTX/Tbg33AYyxnrABU/AGe2sT3n9tM78maIXa9pvC
yV0wDHvGSji9PKnwfbjvYC+w+5vOxblqrGkF8tP8UCVJ7SXKjP1vGrUtpV23ETWquE2kB26et2tT
sLALYZnVSGTcGQz+yqXMKdVlSvNDMgukLTdVZ9cpadrd9ZleMgPGJgDpWa8XipznISUTkBaIY5Uf
RC1NcfOBUoRa3NYQyorXyjFLY6nj9gEpLFxYISB4bspCLDetEtFrrEHQpwEg2vUHJbgBexowONWr
lqwFGPbx/Opi2RPjx0V/At8BMZvpBNhUlB9SaLKJlScMnwYco28BGtcDCU3kKZhhw4MmbYeVNu+L
PgW2g05s8xUbNEAGLZCw+aGef1vRppFQtA5f06qFghCpisdu/F30Xtit3ChW7XLRI4A2W0IL2LVM
3TMGy8mahyLaSXsL6wgC2XMHzsfprYAeyPWVtBTNIYKDZ0j2eofS8Pn0UrmY836qsVWEmtpRklM8
vqNmJDXF2rva0krCkyyjPkFqBQX3c1OROg1oklTzQ6yB2teKImHTgRmHGMEwe4XVUpfqRgcKwrxa
2S7fKSO/pE5MW1xNcciqOQV2PT+EumYrifps6W/t4EkW9Xq13UktpBRVdwa3pm9NDu6Xw7iP5Zex
Tm8Dvd5M7QOK81v5Qa9wy7w+ARdtuGzJnX4bN/WGGisGuEYw9dZeNpxG2oYRWlMYf5cXTg+WO+LO
guPLWjktvh/KLgeFdbOBegIiLpzhQW8rq8oxKNkRhZTdPXjPgx96YX/WRLJRWSGtnboyKcnLKxRO
7MRBa4ld2rEXeuznxEE+5QYraQxbBBcfhdoRSugMCK1xka2tW90SkgEBNN90cWEX0/2ceUWabyJS
UYvU8xo13OUOQHcgmwSgU1Hy41/Iod8yyh0Y2w40nTVi1OFNYIkhEaJqe32mL4P2qSGU7M/XP62V
RlaTFlC+3rwJEuMlBIVXrZp2La4MonoxiMwSgyYzUls0vZ1bgizRgCoKwBlWF72jutTZfZpFK4fs
wsI9t8Ktn6bTu6jVe6C5DAtJYGvL5adVVTZudPZUzCTSIIXWQdBAcCGl0JBSU1dqc4tTh6o343NH
N9f3F55k1po6zMLIRtSwnlGoraVbUX6+PmmXQQtOot8Y8Qp1RyCFz4cyrswmD8ShOAyPRruv7FIj
c2QHP5NoJQ5c3pvODbE5PfHFlKucGsDgH1oLrfCOUG563dOexHpl2y/a+d7vrMINj87tTImiVrQT
MWatht30IlHfajo7rvcmyG+vD97iij+xxebvxKcoaCuzDGGrBSOQ4k5SZIeVu1oMuYwZGLoTM+wz
TszQrhbUwBwB6DLsUCdolwbmKXQHJ2zdUfau+7Q2ftxtzgzNOssmqTjo8ZcZURQmjynqf4K+Sm6z
5hZ3NE9dkuVlKgPK1RXo4MpvqTHWRJZHIgPh3OdeMEn3kxKudAOtOcg+62Q0mwEaWakOB+tZvU0D
dQvxdUcbtqhREENZQXsv+4igaxisxs5T1jbSGAIzrcHY+BXEH5rcEi0jWIxSFtvGwygNK0ty2bs/
Brnpy2dAPaYKgypp7zQgjVnZzS5Q7/Xj9WWyHB1Bqfo/z7jZ03ukVhHI6g40PnQ/NMF8mlp3oG9T
3W/mYWshb7eSbod7OtqiVtbod+vJ+SnKdsQf49wcgpM3lXAHLw+Aq+ckLpuECFqCSn4NqCUJ9emn
IU14rADu0nBpYoHAUqnil0DXqaNnNN+brQBaTwHs3SvDwo6eiy/TwbaIWxKqCCq3V7PQ6oVgAMIu
u4tvKlswiPCcPHS+nJH54b/YYn3aTEYKIAQu1GlK1ljxhOMhMjex+lMpiBKMtu43g92Kr7KJHKfc
/CebFsp4qE6xlsjz3WOlOEUaDbGo9SZRcwPrZ1/5MnSflaMwPIfz51itnFDMC35EwewGQDVKh2gZ
447hUpKaoM8QZOcyf4gs67aVJve6V0u7FO9fwHOwmvMFX8QgpiAtzE2sZWPbIgwM2U3UDfYgPmRB
SqL2rVJXas3sZDhxipEFQM8XN1sGrkZtj9s9VkdNo2kNCJ6Gra20H1LzHMwrW3TNBrdJyi4ah7wQ
xiP04UBIkNjgyrb74Mf1seMCzl+egCYaSBiG0+DFaXOhTNKgjqZj0M6iH6Fy4qC8TLdVKWWuUMfy
nR5Mw0pixGUtfxvFoy8I3cAbqDHXT2J4ZbVdh8LpeIxqVWdc/EIGjdiomiZvjtX6N2h/1Bdgdktv
iISg2V13ma9DfZsH6AuWQVmFGx+3ySthnoVMwMgOtLwz562gHDTgnYt+16O1dJDpsdO21vDvMpu/
raIIChotJDZ8EV3X6nymA52OandUhdTtIkfo3gZ9P0RP1x1k38+vTpiA9Br4QKDPxA1vnAD1FFnR
eDQslFzMoPaCItEJHrVEWwnUtSvi0mziho4GNcDGQbPJnVlGlkxDDmzYcQqV5mg1wxgTjdZ671nR
NKd48zahCTiFE9h3Ar0I5/8wsEiyWU0LLf+6xkUYNZ0TKe/l+TiXNaCKsWNm1nZss89UGF8VpV+T
tL3YMtB+wQMM6AxAg4MqFze8qD9UWV/13TFCrjNpkMbAA3DdvwvR73xN7e1iKpktvHLj+qChUMiX
tyRlrtNGMLujHg9eXsogdwT2sg93srwyipe7AqYYDzBCNJrIgfc835RFMvRGo9Q9XrM6Vx9usVw3
ajB6XfCRGiUJu5J0UfzU6cJKzsOFbxM8yzLCKY4jNqR4Vj83bGRQV04GEwrpZWiP8bsZ7eMIsCBo
Rr/2gbZZ1VJZGFSwKAD1iaMC/TG6cm4wxUV9LvJYPNZAZEI7KojKR3mkuMb3K2f8siU8aAH9BtwJ
75oZxXWdFFQ8yvFLKaNPfkNDlCyENQDcwhCi+QbaHRAOYaUrbghDKR7HaLbEY1Ibd6XcusiSDmhj
rYyatJQeypG+F9nKI++Sc6dG5fNhlMJIiztgEI5hE9tNtBPDD+z/SXn/l9EMNDCAV+G8hX8AEnJn
LUWi2FUTfIs+RMh6yvSHLlf2pKycChdR7LtdktGTMKIBnEzn3pRt2AxS0kjHMope5UlFA5OTqdKd
GvUHwBm6SHev+8UXVbHuUSNnuEVUkVkewTkW9lIoKqOqHrEbvRmabugG3JipZedySiiUWEYTlONd
6VdiAkGs3yvmL6cPFQngrjCqDMImszV1cgj3dSAUmj6bx7bpINpzlxfJJq/xbp65hehb8Vc5vtL5
Md9UypbGiavrbwJaG1ZGgUWVs7MKlTSUL77Jblgdn9uL1pQreZDqwTEV6oghZISbAbkkxkJaw81d
xm0g5oH7w9Myjio0gpw7HJtTKqW6HPmZqBLlYAn3VYNjqbSD5HllbNlXc17haR75BYAWaInjMQID
riaZMXWxrzSptg/D6ucwxNJdMuWyp+VC9mKlMvhiRAh5Nak47ypJv2+SodkneXuj6IK8knBdjLKG
AUZLMApE6IlCSe3cda1UYqOU8D29ed/0T0M+uImheCteX2whWIHGCnvXYtAS3usEvTxS9O116GRf
xn3vvI9b+hXbw2sBZdzSNknqGo5FyfiwStZ4eX59W0dYBz4L7Qo8pL+UpQA6833sj2ZCuvnJyPyo
e2zNGGisr6KsXRmPwdOaLhB3vWGQarRWAkWDdlu8d/HrV5QhrQsgbewnVehqE9j4tNxZGVcWvc9W
E2eDfcPJToVXeAOJ2Oz9RGol29Sx3Lgg/VdJymdjpb6yPI4nHnFrRYjTXO7FNvY7dxhcKti60zmh
LXWOQZ01yMfa8HF7UtUEtEJ3MCaMlATKRxxZK9kFz+vw9wyBNhHAAzzDf7+Mn4yeElhZFw5YFyjx
7pKb8NFy+z0AAb0rOvXtsBWewBOwBqq4iDVsyhQkbXi2gQjyt877idG4aA09keEXxUlsgyXKiYwU
53FrHps4ecvktbLYRTTnDHKzlqYR6lch1kiYhySzwj2V32v9p172K+tjKZQgT2NcQ9joYO4/X4xN
XKeJrI2xH0sqHuN0qIukyBjtwRTXaNnWTHHr3ohSGWRGMDWl/iRABMMKCG4bawtkcXvh6oA2DFT4
LvJPPQuTcZYDbC/xMyykjR61j02m3MbjPk3LnfJrkKudkAp3ibHG3MuDKP9anCe2uRwqDZQaHU9W
7KuGPad2bDqlB2aqOnivhNtKJkayC3sI+hJca65HlYUFAyZskPjiLsraZLl5DGst1qUe20I0il1S
TUdLHS2Sop1B6Vq6MsYLMwloHqPxxUUNmFTOWFq0eDSLMZM1xLpt3BaPAkC0m95UVrxa2HfsVR4C
ogao/HAana/OfDBTfAjmUrrXOr9S3VhBudbN/iVvCps3Vh0EOh45CxoMuNwt1cDrnIMK0UdGvhWs
5yS9o6a0UmW6yOqZEfTUI4xASAAw+XNn8OpXR12dUh+s2zM9xG3tCNKRShsoXZKxbB1FWEmC+crs
X36dmOTCSKJEMu7pIN4vvgDAjwryM3fM10/5QzJsncgW0bfNWmsZX4v+2ygKB2g4QE8W3wQl5TNS
xCij/qzY2Vdxl72p7rCZd7pdJrust80VGMXyuP6xx63GhmoV8NOw13d766VMHyMRzEi2WgGcvVnD
gK0Z4yYxryehpUoJBtPIgo4pbn+haRujYwh+Zu2G0cTVYk0q6fJq8b1y/njITWOv1bRLKTwMgwHQ
gadKJGPilMpgp8roJsFnOHg1ajXasHI6rM4ld6CneqqI44Q1K/0uOrrrJXMrPFfh5NP20ENRrYeE
ptlHtkXvumaNXYCNJZcoYcP8cZtFh5NTV0UrsZiB49+fVCF307KfkSdVuXs9ci5lSLiwIXhqTH8e
r5TnZuqsnIqe5tTPD4gRRDY2abGLZdJEbi2QYb5ZexVaXEMnBrmolgGKAEZ8TKduz1saEYjhErSU
TC8f1z3jgSh/7cQTQ9xxVAXQbZQlGIp/TF+lb9yYn9kv0EENbnovZeR3SpT960EuyDza+VGypefr
H7C8fE4+gN+aojrSqcXyKSYSHiGzq9wOnugNTvXUboyds2KO7YOLBXNijt+cwGfO/QhzowOV5zf5
80G9L10lssfNwXpw6Ke2YnFtJrmNWUatloFzmPp1cNurgMb7A0oNEsPQRMfiidI14OfSMQ/9SUa6
CnUNvGudr1VB6gt0gGBGh/JuBKQo/0rf6sK7Po7Lw/jHCLfpKyWkU1g01A8qGULZs/4eybVkx9O4
Jn61lDAx6IjBqoYA+/NVyjyheQNpNuq3GkVTxn7ygp1y6JpnTd+H9HdVb6cnaO6BYH6tW/L/2Bx/
THNeGo0MMgcImPrmeB+kn41+o7R2A/HlKiSTeNPITl391p+6X7Sz1eZHqEYk+J2C7L6pHjXrRTU9
CiDT9ZFfnt4/38RFvCwbKnAGYzhCKgSOViWdl0FoywFHpy/Mg3vd2uoQcGkPasRZXBgFDrMm8upv
OoC0J6n1Hmr9Q9viTXzc66ldlvvxK6LSbjC3o+TRBGKrQBXHtjzjoH1UlF2XruF9lnfWn5Fgf38S
+0FECDYWNjtidiPvdXvMdj2xnsMHcY1JggWFy6DxjyWeY03Du5+mF2wQtFoi01THTqPma+z0/0co
/GOGC/qFakVmOcAhy3qWDTc59DVJFJI55gvdR5/XZ5bXYv4r8oO3ltXhgTHg2X+EqBPasO1xxGSu
aN2BoXlT9E9MtmqSvcp6Tne0fh4a+6b8MJubqfNSYYcXeun1+ncsr7A/38GfrbqVjJ2oIpTk+raY
bQ2w+Y0636b6hN1+n+l3gAC0ZUNkzRmhyjEWDXsOAanvIWkehWDbCb/0jKjHlc9aKG2hWeSf4eHv
FbSfSyUFaMLv++hVML282U4RlNfvcVlr0uJR7SobCh77utwm1m+ZvmY9iaUjCv6TQt28U9HPsS0n
L6+cVIt3qXwbZoUz18aNMpDUnCCeufasshwqT76ZO8wHdAknOd41fPW5eEv95LG6zTajOzypL9Fj
4gtr74CLp8CJPe7sTplKEOTNqV8F4exNDSQ61Qoye2jqWZVAXdrtiP5Q8bFwDkDv4Hy3pxmkNiQD
myNXAPkuQHCYhTuxPyqWU4rbNppROH9SZk9v7dnsSZA9TRCLmYia2Q2SfaMlWbiydBfTwtNv4mJx
ib5UoWwrjDfEdJv5VRXwWTR2CmH2lPZ3kpqk7N/whuFdX5yLE31qmIvKgyLPatViz0ThTZH7CriY
lfjeqMD+f1/EHl4nAzTiOqVxgLj3ddtL9+1T01zULYdKMegM06UoQHAWTdXhISslEv005bUutKW4
e2Lre/xPIrxe1hZt8Z9fFxJRxZiMa1tm6TQ9tcCFXFWlUoPHJupn8rRNJ3mXVc12LmRbNKIVZNni
FQ1gc9Bag6AAonecrTDWp1IW4U2TuzgVXeGXYZeb0h5v+9tpJUtYXponxrhQMM9GW1f9AGMiJHPt
oXN6o7wp3QAsrEm3Feafk76mhbxYSzj1kIsHgo7H60ZBzJT7jEylrbXbWrbrJ+se4hRFGBNUMszO
RtuCIfwAQer1lbkUjU6t86n92KSG3CD6BZVZbELUhBxrVHFuDUjvr5taPKpPbbFvOVmZUZnXeQGC
FT8sbvTZzsRbSazBIXxrdkQYD/0Q22F9X3jmWiqyGAZP5pULg9JojHMywXBkbEflq0IJw7JHApaX
TWx8GE/X/Vw6BE/d5AJcIlhaXeLm68f5XS3mLgXICv2LQY9KUTgjG3au21v2jjHD4aWePQKfD2s/
omMtbCcE+Z3GNILRDGGXwyZrHdNX6tVaLNtxfF4HMNA/5rj1GioJeOFMuGehvbx0w1vpaNiQHEM+
AY1yVKHX7maLAQ0VRDwRgtMUtfRz/+o677I6MGEwEiyiDPFMZg1FhOujuPQAIjHWu/+Z4Y4HOc6B
BoxxLtP0PlLQFe0Z1T2a2bFBicqUdj/BmgMUvJ6TYoqIItuGvlYWWoysJ9/AnRNjaaF7geIbBuiE
b5QbSSLiZ5HbZfNSfygPpaMnd6n0ZJb7Rsjx9L5WY+Tbcb/z2z+DgF6x87EOoz4W0k7C4SzikXUf
Pvc50cznLgFaaFNBhiTZtskxGQ7mY/GSlBtL2Mcp2gAnavcy3WQGWPDkh7h6HcwjBVnS/9ccQUz9
/PNydP6h+ILPy8RNiq6f7i5qN137PideDmUF05uDRyE5tGK/EyFOQ+eemNUa6+ni/v5nki7oJedg
VPtB1lE+21iRk0Gj5dFfE+RYPPcgzAKtcaxIpq5+7mkqy10lhnLsWzcJxYuHPLlq/JEZh7x9o3VH
ulJyatPV+teVIWbRgt/ep4a5bTAPCYhehyn2g+RHF31lT3cAxe/FloTTh0BJ9/543eDSkge9DTh6
8BzBqNPOHS3bKYKKeoO4oVG0aN2L2XMTokOJruXdS2Hk1BDnWJzOraiYFd4ax4GU8WBr5o/rriwt
jFML3O4N+koz2gauJFppy9DpnodDkt4P9L3KPa1fkxteNAdUNEjaULGCvsD5yGVSrAoam6lWquyq
zJ0gSUnWTCAI0qgNElTJUWjtXfeR79X+jhCsDx6GwWqD16pzq1QSjBK6mbDqtL8FH4yxWuA8ZDHp
t5WTfCiuLff29t+iwHmzfDNUMpazOFcw26E2T+r78E05it78Jr4I/yW9PfGQZ0CS4iwf9AGPYzQN
bL2/UQynDR91ayVNWMw2oVOISjEDm+DSdz6SQL6o/aSwcnXSibiBCKMTy3HxjO7vg6zn9WM9JRPJ
qso6gKamfVATje6uzyZbIvxmP/0EtjlPMjKrMRUh6yj1DclR65ZE3a7PJ5KbN4K6klwvbT8gGL9h
L+ho4yuSndiCBalCOSg0K3OflbVGUPoSnOsOLRZoDNwWsDTR7YzeqHOPjKYvcJDjbmJMfh/uh+oH
9p0yf1WfOSCboG3rEhJ/zJpH3wPRGaxtULrggXq//hlLzp5+BbdJiknqhKbBfS8MRX2jFyVQqSKE
Ra5bWUyogUMFVIvRBqJL/tzZudP7oKFI3tPIBQM3BF9kFxyCQvGARiqc23Zl3oqHvv0YV6t73/uc
Xzqntrml087jYNQW0kB9vIf6xj5ohX1XZLtsfJbFfS+yV0lqj82rXP6O+9SeJC/pD5OAd+Zd37xP
mtPTrSbtmsLD+nfC4JdQ0l0i0a0aZxDYEHZ0TNy43/ynMcNlAOhdYL75MdN1NEa1E7LlIQN/0Hsh
3s6zthWIClrL+UeU7GLUQ+vSM1YOBzYXl+OFJm0VLaoSkHXnc9XOFuTUkSP5TaQCYpNaILNQomoz
CZCHvu7j4uoD7eL/TLEj/mRX6+kwp/0w47kGHQRu1JbzFv0lT9eNsCV8zR/uGtCbATCbrYhraylt
k31UT7YeJiQKAz8IfwWD6RrhGgxqMSsClfg/njHPTzzrqwDApQyTZ0rhLoQSgJZT21BwXe1iJ1QK
JwI6Up8PY0NEOjnXPV6aQVAZMZwS8NAgFTo3jm66vB/AxueroClz5ULLPSGJBCehev4f4jKjdxWR
EYGUk+ctFiDxhVZ6i5WqMtLi/T3uHXBVuWKvu2G+koEt+gUGSMazAUkUPmSiwlrpE40SXwkiKG5F
gNjGQxM7XT6vXR7XTHFxUc0nAFqyLPGrNtU3Ca7DbpKEsSdm5loxZzFAMfrRv93SuauM2CVCIFM9
9cWyThW3Nes2JaHVGJ1Xx/1c3QazNGTTXtBQy7LFQYHk3BAPAViEZklzEzwVxm6py7GyVWiQSLts
NsLuprXkUXbkmOLnUMmVyu4GQ8gejbCI6y9JjCrUEXV53EyBRgui5bU+3ZiDDJrrUB+baluLJTRn
+l5sWgKCjMK0sY3QtLV2OCxEASbOwaBLqAqAPPx8uVpTlsaVrCTImCr3fSaV89nYMfmNbnVCwQNw
fXMsHbzICnElA/gccG1e4KKaEzQlmm3q1+aHpNd7A2dSoAYREBWiLxSfTQmyJgGl53Q+dFN+O8Su
mjzlQ+ANyuco+IH2AdWNj+tftZAiKyjFoK0OSFcwnnFBN7eGtB3LMPPVqCayIJJczD09Be9Z6YFQ
gZTD63WDSxEKFr/7Jdi7Ky/KjMSxbCYhzvzWayWSQ/zUJp/Kr/m586FX/h+MgfeWqf2B2RKArvMp
pl1mFKBxAhXPrvezTVeR/ke6t7N7uq9WwEALOxcYjj+m2Go7ibxFBFtyz/xKcTxHpvEZldEvTcrW
Qt/iQjq1xL7kxJI2BAEEyGBp2g/JFk3TeIkIpmeIU4D4a1sIt7kLmXcVXZloMf5hii/oakZvMy2f
V0Z3afEgGlpg4mUsr/yJnZnQ0CuzKvPH+naU3WS0U3F0LZBOPcs/62NVufljmDNd9kycSBofc5lE
40Yrjtc/ZCFJZ/CZf76DO3dqo5ppJRSZn2UtAbGJVEExk0FLwjVKqKWQcWqJW096mesDunozP/fi
x2LtEf67C4tLGc4c4daQEcbTlAcY0HiyjcKh9YYmTxTUUjf5Z/VeRKT/nAFJsMWXaZs/m3cDJn4t
Z156OWUdB+gsBH0eUzM8X15tqkZQrGmxvIKHeqebd2Vnj47YEKsj9Wvd29Lwu/0Bqca8Jo0CkbKH
qifSxqhx2cxXMeuL2wqAPshEMkYdi5vbLJ/7VK7wNd1+hKj6HLz2wk1m4iFqKretcANMQKS9qvr9
2LVe1jcgb433WvQvyZrY7VrBCgNhN0CUIC7k4mQ7J6MgKX3m/5DUX1BBIqYJAZ3eTTXQwzpyvw0k
XxVeE/XXoKwdVIszAsV3ZFUQUWHNmOczMlZBVZvmiPV9RMunu1N383u1iTfZznjs3WdQwdniu+WI
YEBrbrqVuLa05P8Yvyh4ilFf56U6Zz7YgYFUaG4ycRVazyaRX/fsLgo2XmCYIQR27qCWTg3or0Us
uXmvl3aqeg0eO6Bvams/6mcLQtKGW6+pWn1XRK5Z5cpDGpoUQTrMPHN6Z3BzJwaDntfeq3YwkZF0
TvIg7BX3ddfea4fxaZMf+7vxLtpqX4WDF+Bj/H49jH3XM659EHc1j9Dc35gFPkgj8r75VXrvkd3Y
9OO2QsdB73Su5ltbCKR9VtvH4sbCN9Y3wvF34xhuuLGeTQdYgV27DW9T8op8biPh383E2HRPlKT2
9Y/liQC/d8TpnHGLsi2qNpR7fCwIMNFnlj3Gup36rS048osrHTW32wZ34ku3a+3tddOXxw6QzEj+
GTIbj558jVtuKoOq6lT7qQBRDxBNWpGHJ+MO4QlVtgBF3+v2mCfn04KWJ6xOIIoZWIx/XimVJO+r
umx98xmO9rvfgGjWPzJnrf66UO9idKJMywZErxBv54KMNqhmhg45GIp3EQAG3dGSD8OgEmMsHSHZ
VR3ahFew4Wxr8c4ZIOZi1UpQUYvcidZYfVgVRdH6KtVuJIqOXSv6qHvF6+Xy6/o4XkYSaLiJEJ2S
YA1dXdzyDsZMjU1Aq/ywEQ+glcBNak1G8jITODfBLUqTDnmpT1XrG8PopU2JN75tVTmxKQEjs3Im
rLjD9wPlU6J3WgxbY6sewzTxlGANBb1mglsQYqnTQuqYOxMEBEON0PDl+pxc7iVMPq7qYMvFnxdy
LFETFFWvpZiTcoJqCZqzmsh05rhwtLRwaTV8WWK90u+7ZpM70oG3UcUgyFo/C6it6NVuMkOSZw+I
J6TrgbVRt9edXBpGkCWAyICJWoOA5/x4oQo1cjXHMGrzpLuTQcEIpYs/rxtZqDWyofxjhTtOhrBW
00rC8q5I8wxaMCc5vAQdmfe2FjvjSkP48hj+Mcb+/uQOELd5MWtW3vqTPU0k/mW9tRNo635c9+ky
+Tp3idtOmVWDPT+AldGLnqIfayfw0m79M2Lg0Dh3QhowC2GL2KM1qivMvmb1SPB8dGp06spxtRTm
Tk1xO2lISgDOZhbDm98lSHjATvss/FtaVJyJbLwM4B4hh4IwxwVTSa2iJo5hZR4FJys3saR4tULf
284k12dm2Z8/ltiSP5l/y4roWMht6xe5lZNAhlSxlN8Ad/RDqIqVDHBxFaDJHMkvoN/o/j23pbXt
mFBtwlqrQiePgMaT3mckZdc9Wt4/yKzBiQ5E9oUOwAAMfSnNMBPVt2EDULZcu4KV70oTDNuRKxvh
Hbis7SJUfoJo2R3D8fX6Fyz6ydJrNFuDwoZXYYzDDCQdudj6afJaWHAzPYTRGrx4zQi3cfUOWupZ
JMFLS/CiIbpJheEhE+KVGLtwlYRAE/Jp8BAwdlmJi0ZBaAmdoQZYINlngMqSaIIRNLXB+JjVEFVN
MpLOn/IArmYFUmKjS/vM7Qq8RxT0XksKW8YVtIqfyjnaXh/lhcTx/Mu4EQBapYq72sCRg0ukI9RO
cKwBdP8KZje7M7aDBFSwYzwbd1rv6R+mbwYN0VR/7V5zGXzwGXhTxx1XBg8+39DQtWpuBmOP5r7E
siP5YZSlmzTbTxnR9NVHN3aknWdZrFKN2zRA0exBk/NZEARtatSyY2jkOSZTtquTX4Xlam9h9Qt3
XAKkp5B9gk1oZe9eHn2AIYFTB5QvyLssnmTYLEeQhBhoYYyMN02/qZP367O5kLPCAOMnUPGchzZl
5vlJIKo7dS5SlfZ+2wy9TqwyEaXbPsFL/yHrTCve4GfrXRLMTnHUzJwhP59UxlYWgNNyrn/L5dZC
Az3e+tidAN2h/Au4mMxhYgbR6KNILcUOWDjELZ10sXSg3bfGN3EZgGFMhl4JuxQw1plzvzshk0Jw
WY6+kKY7NZsau5QQM0Y64u6Yr6XOi64pUAMCh4mCt0x+N49z0ZlNOfqAuYh7MMHrdyMIb3eyIdKV
zGLRFNBrJqIGRI54AH8Q62KSqz0cm0Bdhd7UdCtrhQJKajQbXp+wxTFksi+47LDLB/uU07Vjxn0V
BfLo0yJuSChvowS8o9M0up02ze51YwswUsYrhSoloCCsG4IbQ7y8D8imy8kXR8F6sEK96UmhhWC2
AqGQNduhMZXJA/ZxaidhWHtG1hr1Pq6M9L3setz5jCJIR4gMS/1TO2Rp9uP6B15uVXwfY2BFGzBT
a+NSlLrrwFGNlkA/AHj4JjPUnHV2ySvDcDnm3xpPIhavyehwuMPcmENDqBRh8is0dN2gC3/a64IQ
7dqiiZ9EdahWEHsLXmF2wYkDDA7aqLlb0vURulyajDvzz+/iRggFIjnQQ3Xy9UflPdnpL9d//cLT
xPnv52IZKF1CSMvh98vQFHhLbiJ/ZzUETWDlc5ay/6/YuzyCzu1xc6FlVOnAUzsBtwmpkpu02Ugv
VH8b680IrKipHkfBlVoi7koa2Xik+3+kfdly3Dqy7Q8dRnAAp1dONYiaLVnyC0O2ZRKcSXD++rOo
fU+rCuItxHbv3u6ODkdUEkAiAWSuXMsZp/s2+d0QUQ//BvL//Eu4aLbUhh7Xk4bu2tjX+ivjzaiv
VaTjmrc0aEpXLnXQvtr97ZtgBtYb/vm5eG6XiwC2SqQFtZv5sbdf6sZrsz1bgiIKUKv+Hv/Kd5fN
bfk+OhdX/KqyJiC454w2QJamYOXySDMV1feKzsBWR7c2bSJnUCsRBfGmP2k4dHH7Wjm+eYoLyrqV
4r9aHntN9Qz6noFb/1t0eF2UfT9YYB2nVnB5hFu7zQCPDKjOAaHAI+Q8os62wqg2ygueBQYLUjmt
g9nsRImq9Vf4VTu1ws1jk9tJNI3D8mi1ldsq0a6qd/01ev6d6MqyU8FVdmuXQMMHlJx4uuN853Zl
3uVlCgm05dG24uJGxjvByTuzOSgS03aMVI9DmlaHv5jHE5vczhyUdhwRpGFTHlKAhOppVzSVtf8b
KyjBIyEGJOuXHjXctTuzo6j+qqS7hrb4ywisksDIltOv5IL2Kllo4MJ77hJTBrn5XkaJWe2m+DpW
zECNtIfctEpvpjoRTNxWiEaEBt4KLzgd/bXn1pC+lKqoLuTHBUecM1p99wvTXN7oZd8ITrKNqycI
zZBJXOkMwaBocY4RD2QhLLKWR8AetcM0lZAIyVjlQv9hdstMjp+HDnVHc4QOTdNClNkcbUNwW9qc
XdTONdxe8D/8bWltTFHMEbmLBXnTY5pB2J5q/exlyJy4yWL9/guPsYDCXW8JsMYt5pKpxWRGoFUz
h4kFS6HIjtXWkvvvraCPwARKYeU15UVW9UJSG31M5MfKHO/LLGuc3u4f/jsbfAyxe8mkOXw/KyTF
oUMXu4MtqmVulMqBYcMtR0dERIab59c1M7O0tGKCFWTwj+i2ZVemNduHaJq7h15GYi6zGLSyYlD7
56QFvjSeDUeJ4tlvAPT2dSrZwchGSEU08+L1kkG/xTXJ3SSfqaCTa2vrgAMGNQ20I0KHmDsLUUpv
SrtQZeA/o8jLcDw9Dh0In/o0zx4vT/62KUgfAtAEolOeN1dK1TJmmS0/MqmfXTVPhqeKWcTRZyBB
LpvaOpFQtQQ54SqqDPmN84Aw6TqlOdPgS3If3yxpuvhE7eS/8aYTK1wo6NoC4iKI2KCg7kmQ9HV1
MPKeCO4Pm9MGeWhw/uJJjUzR+VgsNZ+GzIiVRzBbgIFzAHawXtT0BikpQ7AFN5pt4LmftniC7ZoA
hJNKlvxYIKOACpDVlkOoQOxi3MfaIvfhMFMNIuNsGVpPs5ti3mvUlpkDSXqGkn2u90iR5cRwZKqz
2OlaHa3PFUnRqHB5hbdnxQT1qmwia8e/TaGx0EudEslokMvqo9KZ+sssj+w+6itbUHJZJ5i/eECL
FEA+vF+AkOa2CCBxZt3ZmQJ0o/o0LfrPtlEfEv0xVtAAgtvzii3pBFeqreGBbGo9YyADByGq80Vv
E7I0E4PNsa0T0MtD6qqWkiQAeCIWmNq66YAMHPpqWHvQWWrnpmZcBwalqpXHJAWb/VVneFPkQ3u2
HQV3gq1NeWpo/fuTh3cURZmaWtXqyOVdkVA3jwtB4mnjYMTxBOAG8l2gk+XJjUeyPrVXr4hZfCw7
tkvB7uHoYwFgy9NlB9y6Z6NCu0q3Yy+Y8I7z4cxDm9jTgOHI4Dp31XjwjC4hAZ3a6cYireR2tBrD
riWo7OvWtdFb8/dC0mrBrG50fiBdghoA7qrwFYVPINc5eqch06sAJmE4cZVfTwS9+epza0EEQVXc
5kg6EPzEqjfWeOHPxg3Le7/Ph9uiqg5SGU+CrbmxX84+yDqfmLqtbGlU1/2SuAahgZpXVxFmoZ9H
J4PkZzOHRAQC3vAt2AQhnIlwgDcWt1+sqYawGGWwGRceSe/kUtQrvj2qTwvcNpnw5LK7FhZIm0RB
joqePT32I31qhxbJDHpfT1HY2KPgHbKVQDobGedmC9K6dd52yuNc/jay79INRB6capm/pTLZVSl1
qs6rZ+raWuOjo/YmqxxqCwhYN6okmFzoVqvAPAOjxZOkl0uJO7WEGAFUlgacSi2NbmbqbjkqAGuW
BZKP0TE1uiBSJsMpUy3UJpHQ8Oo2XBg++wbOrUyGE8WecQ62Y9a/yZKMl185DP33acBNaQHZdzhm
g+otRSkSzt4MKyfD545gY7RKha7DN9GNIFm/cHt1iflzyUXJ5O2g8mmJP4CbtkljQJYRIx9zyMhD
5/0Gyev0ufk23pKfIt6UjVMGUwpWLJSfNFyWuF3TRpQmQ9oqj0YXEu1RYgGZBZm4jdPlzAS3bYZB
zfN5bBCdjF8YEVgG1eItHi0cZ4fLAXl7kT4Hw22Urhj10TCwUYrFBUJor1uFUxnVbT4JLmRb9/uz
MXEXAtw5ZwgvIRT0yM822aEtAoMRVyPvKuqUUjJ6iuJKqXYHIdpgsnb1gMWjXkvmYB6M76TQ3nUq
/748/M34dLKW6/ScnK4K3mZKoWOiLeU1oZ4c1Q6Bgj39waTbUrnVksfL9rYewqg7I8VqgJcZPYec
wbJPaYocBe4Ng9PCVzWwJLwZvwvVsYBUqh+YCAa7HYVOLK6+djLEolrkeVrnnSWRXzdQTFrsXQ1B
1DneEemtysKxV3d1JVcOG571ThCKN8+YE/NcAOqLZoawab9CLm0IrlpK6rC4SX3BvG5uSkhfIJsB
+kwwSp6P0qwmEOaVMGNYrvp0INj9Cyi6QtVBtgbkGq7oGbO5RU8Mcu4MMSKKShk2DoF+yJy3Tm+p
vqS8FnXidcvL5eGJRsd5Tdx3NV1srGFd1T9Yn5eulSqKU+R55l62tLkhTobFectozuY4T7C06J1f
6PeZ5bfanhmhPbt1vbhIRgksbkagE4ucg9jFWKSjCYvmUO6saD8PL6xA09wQXB4ZvxEAmENv4Ylk
EDc0bWmImhYRdJD6FzRwukoLyI+p1Fcq0kGrTopKmUfsyinpg8UekjlqvcufsA7l5DD+8gX8UOOG
duhzrkI8fCHdl2V64mQGyhZmcQXtcG+RdpcNcn7z/wwCpIg0BWgreTQykTsgySIMmeRIY0duUuwj
S6Qiwi3ghxGwMQFvCc5rAK65w2paytKahrQKJ/23Nl1FVQxaLCfWBWPhT/l/7KwDQXcxsrA8Ykce
4gTEJ9DOsuPcs9QX282VylV0R3Ftdaf+HKrHLqGCazn/UPiwCntAOwNVjuYJ7hYjz6RuUfiowvhZ
ko5pCCrc9JtsBAXw89puVian+R3RoGl2zexOxGNCqqfVL3mvITpwmMjKrHkx7r4hL6SONMmE3uPx
tnFsZ/2jBbbzUjmBCnzIsX6jL833y56z5arEBIgIGG+8pPlzSusnbVRMyLXluDB2+S0FnVleV25B
d6p2XceiDrcte7iFQDoaLW5wJs6JipHpgxRrdWhN3VPVPpGKXpf5S4l3vClB2od195cHuLU1cCxB
kw6pYGT1uVlVar2u7CppQrW1hptRnftDPprHvJ2V/WVLHyIT/AIimb9KyCIjAvzm+dmkQJvJaE3a
hOu6xfvuEO/jfXsYoVMeMyfaATd1sI7xVXfI9nj27tvkOs5D2QNvW5iIWtf5G8iHQ59+DTfTSrtk
pZWnTahVr5WUupH1kkbXaWTumCEFdaMfIb8CBcCny7OwuZFO7XInNCPWEoEWowmnaQpI4Q2F5YIC
J5qesMZK5lqN5NnxS5wHysOA/tvqtoXQWi/aThu7CQ1QKG9/6J8pvCzGYKRRWY/4jMwevdS8TtvJ
Uabe0fTYJZUgT/yRfueWXkH1HjAQKExr0Mk4X3o7NjsiGXUTXpnrzn0GIbIHRGtQ7XX8/x8/FWdF
n8Z+Evzzn8x9B67SRV+UHzmxq7uyp7iTP0PcWHY0QUFk60TUkCKFBBxgOOsRfP512TwADDNhLki/
OJBchRAMfV306Y6Zy0FOJbQkXAMNdBiz2Z/1fN81pmCCNlZDQ/ZsZQBHG9OXmkxG8rKwxoKF/QgR
Hog/Ou18SJTbFK/jy/63EWCwzxFf0I0AkAjf8ExJIi8jmo7C0brpwE6h5ddM7txyObYTyAP/3bNq
3WSwhlIozikdKTVuk6XmqNYQlmMhyx11t+B57RQivYmvOxk+DL57C8KVJlzM5G6FOquSjOG+Gebx
DzUfvGxvof82771cNR3aeENd30QiumbuggipBBgF5hMAUx15ZJ07D6mUlbbejUmIOmXmL4NahhIa
f31zaLPrslArl6FP1+01BnWbhQpSlV/8BQz8qzS5sqLk1iTvuccmeWQs1bQk4ZxD7WpEpc/NSBH5
NlSvjvEIqd1s7gvBtW2NTGebGC23q+LyWpVFU9VHL9DJCypFmszKSy0JK1V2m0h5nRh4Wf+le642
AKdfUWNwUv68jQjrJ9WEjSTxS91Hp4xpB1FA8h+xKPe5MYdnpta/PxmOllnWYtVGEsJVHqnWOMZ8
pw8PUkPulPLh8rBEtrj1qtS+6DWdJGE5OHH9qL7Ev6MBUq6C2dvaCqv4CpBYayskdPPOxzT08mzp
pQK/SL+3vQEJ5Buz2eVXceblV0W37Kf6/fLIeBzOuhHOTHLnGRqqJK3QV6+opwcAqq5yHFd00j1j
7lwrhn417SCkN93LU+yAAX8h70WW7S5/xeb8noybO18G1rWmLmHclelVLMj2xbUpoRXuspX1V75s
gDXTBaYPtB/xSfuBpUs9q/AYlqA3GJkiat4v2SJaRFVghhvMnHVliRIxHJPtAPHZ0aVybE3aKfSe
etfodymrh3ZxhK3nXx4w60qeDI+Lo5VajJIdwW6ivifW4i8TcUcK8HUniF5fD9wPSybkQAFsQomV
G6G9oIeiXCgNM4vEPq0J8MXKhDT0Uj0qqULdIitfUYz5VXVoTAdtRu3OSflNAxJdcPZvjRkwCCT+
CU4nlEnPN0zWJlM5NxhzptZHnfqWNaAbfHEkgZ2t2AmVLDRboNqDaxc3t73dUINVVhLqWc12faV+
N0fSCAL0l7Md03pqhItoaVEpqTbrGEybvRujW/2qSebGCrqvKWgG6z51L2+IzdkD8dNaz4WCJX+j
71mm0UnFqGz5LptfbbMGf6LbqY+XzXx98mJgqorbGchMcEuSucPW0mPDStGkH1YDxKR2Sme4aQo+
IjQXAkkDmm5XugORgWAjbk2nCkSxDWAxnvW8l8aElqXeTvBSeZ9MAa1c82cbuUgQjpWI3H/LP05t
cf4x9kmU0QK2UEx1xwJ/akHwElngnCOOJnWeZlgA1SK4ilsn7/9divPjJACq3NQIcObov+ZwExYu
e2rOFhqio9UTJei3Yu/pj69B8+S0zoc5BQoGLiA3rTsZP3TQ8ZXsh8DR1u3OR/hTK9z5aSl6UhrD
OgQUhb5Tf9j/soLcN5z9ZUOi0ayLdTIaWW11SZawGEn8BP70XSM3jqWJil7bS/65IFyYzSM7L2cy
03DJdIf29wX5L1ec89qIGJWVVpgudHO5ZXLPlFywB0VD4LxWaztgKWcMoQen9wz5xI4KABpbMUzF
VR5HAM50XKvPl0JSlATQWixFA52nBpScZWr5NvvR1P7lNd8MJ2v2TF7JpoBVOzc06AODenKJLW6R
g57SZ1u7ZdoDzia87tcGlFngZJvHrHpicf2iEy9bVNLodQyLyZ2ErArJnfoxv5o93XQUF5S3QyU4
Dzbd+sQgN5ejjEZVAymrUDGf4qzwG4gMGiIjPLfER5xBDgEgOTRkr2Cw82Flbcnahsk0VO8NIN+u
5NwhT7Fv7Ho/uyp+6PckyJ3xW/pmHtPYOTRpYAh8hoc6/fMJKgEH/5rPQLfS+SewRiomlRk0zOdg
vF9+FZ7RXNnRcanv9ZyEs/bMkMW6lX7FSe2Y/1Lp7Yt1bgJYksfjDPRYKLM3Dahs2smu3Fxb43sx
/83BhLQ53proLrQBCT8fqZ1UiV5GZN3ihu2sKigemE9EpeutbY7bF3KsMiS4gRI4t6JHK90TlFpD
QD72tp0eZ7QIX95+W/scmFe0fgGFtWbpz00Az9MDBmMhtIM3kVRB/GLMz9MkSKeuHs4fIDooolZR
eB1UD9wBMloaVbs4ghW0pJcOrpdBR3q3AwAcpAjLPLhaIuK12Hz1nRrlhpZp2ObEgNFi/oG6zRjJ
TrvTvxvKuxHPgdEnh2h4vjybW+OE7CsIalFnRFaeO447cKcZUWrTELcuCcnc2F9C664pgr8aHOgw
kZ7GxW/NU5+vW6ZHVlWxJA3NacJTaIeinzlTx0A+Xkruk0lzUgqVLlF+lK/Tf2wyA3c/ZMo+5E+4
cF0x1hiQMqWhhlOHEgZh3QL04Dro32K3iW/m75JyC5qboxrdQ/tW/QnRnSZo31Pjm6npAuflO1D/
+ZqP+hVoUA0o1Z/PgmTZOUMPGA1nf3okz+W99XMJ+of4fnwwDqii7TEx6N4f7lvw7f9EgeLycqvr
evJ+Dcg4yk7/2OeOEmqhWi5psJ9XTnSte/qv6Q7QY2e874D7+6Hslivbl/xidIboJnbB/nTI98bT
5a/YdLqTj+COF5WBh1lu4Ofq+NQYaDTSLKdd3LbYq2aQoIaQg6zyssmtQ3slMUJoAtUcHgHn817H
aQb6eMjI54t2NKCFbvbXQ+k1iR3Ed8XPy8bWRfw6yZ/GuOuUTUc7iTMYm490nz72KraWKAxuvqUM
wIGBC1unkr+GUKXvpQoKieGwghsL8BUZ3Z84gj400Y511tyt11LNzq7j6JUChXt5iNvbCgVE4EVR
hcZ/nU9oVcdtxKBSFs4u4mN2X6Ve+Zi+LJ0z7sa7Ng7orezar9Wj9Cq9jrYnML++Qb5MMbh4APIE
ORWS0ufmTbVXlhhdbKFxPx1o5kXPWeY0L9Fd5DTly2+Btc1dg727FhdA/8P3RyaszqQJxABh2017
ebwfr61ftHfUynKk8alrXd17EjWJb24SOCpkI1C3BDEAN0KknesSHL5h/2bu+6fMBYiJumgiEEzl
5s44scO99tD5VNZDOqahrj/bC6p1llfaISFv0mFoJ0H82Tzi1jf4/41qnemTq6yhwmlpCWud9wdp
qW+R14fLDQqWwhTq6gFfPMRcMajwjtVLzi0VS2dHmYT5q6ACMCVBgx4Dt0n21PKNw/A8abs8c6pn
Zl6rKJNGogT41jUFSOr/mOcCfQnluqjOMNBg+qmBJS0WxJht9/j8fS6QZ6YdLTrF76vXZHbsVeCj
vDbNb3jxoKPSaQTm/j8L92mPi9npZKGpHbCIsGTae5qau7IuDp11F1UGkM3oarmJNZBxiR5bglXk
S3qDMsmqUcCsFmTh0fAvb+zt4/BzlXjaq6qkacQazOIQzH701gUE7TYH9iy92J61i49J7uSyM/+K
Xs0fRHHk6zkA7Z7a7C5/h2iU3K5Qh6FeBobPiNGnKUs/huG2bUQ5kfX2+GVD4NqMkpOC7CU/lVKa
IGSuW2/x4uOruZ9d/ar7Tt3oqr2nj42fCga1GVhO7HGBRSaVbIFVMg2zaleQ+2VlS2MP2nitz7cV
Ot0vT+H2eXhijptDXWoH1NdgDrB3Jx3ACkd2S+01oZm5en3XCjHZ6xPg0nyuf38SyureBvg6xnyO
buHP97hIHFn4G838zuSzw79Env9zcTwZ3rq6J9YqzRhwRnxYq0PVJZBIGv7o7p/Ls7gZtU6srI56
YkXrzXi22ikNi711N3vkSgjfFFlY//7EAshQyjLRYKF/m65wF7+ergq/9lOAj7IAejEeyJkfIAx8
eVwfuhCXFosLx4CD41mcwDvIThnQYU9A/8s8QNWAS8iOts9q9EfPXuJ9l3byXntN3GZX7eUrpCL2
uofuYncO/iWU9MuSciF8GRujzC0saUQK2NFNgC6LXgQU2Nr2uLMAFfFxT+IL3KxOgHxKJGivg24i
iWpkGAQbfXNygaqyVZQQVqUYbiBI8aA+QW087YIB4tE7chyPzW74ne/ycHqMr8rQRiaHue2ehfWu
+1O9sF3xDTSRfn/ovfom/lXvhKmddb/zK376UdyBpUUqjfMJHyXdtoHq1x5z0SDrgxfZrV0SXPav
zerpiTWeAGZWac1yvKRxkBCXgsq7cX6VTuGWIC9Aq5zgzqZtxZ5Tc1xsXVSUL40Cg+vBHTrup5ff
SpDAoZPb8U27lX2oLn1v/eKo75R9dFvj2Eqvcd1RHbTw7bony5n20q4AbOfyNHxQz1yYdL6QhK7a
XotkfJcnX0u30gF4+IPWu6CwaCG4/Y1CjGB+1vblGx59R+MK+BjzPvGhGvhu1A7DM/Rb/Etz5Ts5
TJ3oJhE4Kt9G87HjTqeNC9lsKXSpyrBKGtBKz836r+m+Lo7iHt+FpOsCB+Rpeqy4zhuSwph8tB3q
aLvgBZqPTuq/id6CW9eH02FxUVvXY8Aw1v2Xk/c+v9PqP4UoVfkV7obE3akNLm73kpwSUBzBwRE1
k1vJGRxwxgdzEHsTCOuRvdk9/7nsTZtvzFObXNCGcq+k2ww2Y2sO6r52aQmoWZTvunje19FylHq2
p2N3P2X9rWUnNwMY6+sczF7LvNOUxo8V62npbyVRNUM4G1zEm+Y+tdmML7MfMwDgZl/b9xCFyyFr
L7mDL3nzS3msBbt+8w5+Oh9cSOvHsUnGBess7+jDsgck4554RdB4neCuuPW4ODHEV9PB8BEZco/h
jb4eLlfEsXepPzrJ/eUF3vRbkCKhnr5SFvLlYJYxeZaKOAsz2nqtAoW6yk1FjTofp8+XmPRp5WNW
T24cBDI8eiUlWai0B5r+UaZkb1p7G6+maR7uJlo7iWFDGKt207J3B23cJ4pbRLPbAeKWL8W3UTKd
su92WlQF4HFEkY/ss0by47T1O1O7XWlKoyZ/tDNwuTAR18S6sbjPB/IOPd/Ip6PixOcBamUEqrfo
kpCgXaHuWodA/FONn8pRsBpb7gW5MuR0kB0Etp4vERTdBPGUzAQUrmv2lZXfsjagmW/LOzV7Aoca
G2I07IvyDxtOgKuDCXlM8E8BcM85NUOvCV54jIYxwG/tAD5lA7fnSiRSJjDD56vmmGSsLzokPrsj
2t28WUncTs4FW3TLCiCMKy0dWEEAmTy/3WIhoc9IkHhj8B+/l9+FpdoNdwBC8tPC+gUn3txIdtUR
hkJqvpRXY6UfC2sK2nZ+Xno5uLw91yDGeZ6FfQlxA5Q6gU5cP+XEVNQuzTKrqAqruZ8N1LNmRfPz
CVwUqT8ZLN8NiSVAFK0R/atJXVNBAAJkosklveg4pHi8Yv7GyYfut9NmIyRaDSe3yz3wDu7lAW6u
FiRI/s8ad4tSTDaZSgUsAhm9znjLop+R6EYkGhD3KgWW02K9pNKwM5dpF4Hsw5MKcM3qxfTe6wm6
OgkRJfk3baKTc+11QAu8zjmhkrRMknKU+hSQ8yfXQW/umgWy7YI31cYhgbrYpxnOE1lNajWuUDtt
WvWhHEFLEEeu1En7aVH8ppboiu2RJpFe8OYGIEhg2OpH4z23aLkKvVmd6QBDpOOvSV92tpp4Y5ZX
boY2lssOsrkDkOEGWgnRFwIM5zsAnC3q2HQYIlUOjasBLau5oLVvgqje/XeWuFFJxJg1VqIugxYq
JX5qY0fVwtSfu6tSYGnTO07GxHkk2hK6qldQP12btUqf0aNVulH2NEZ/EwtPDHGXbRC3tcTKVkOp
vEurI4Qs/KIRoKG2sBEW1IP+s0Scs4/NYEvZgiVKSL+DfH1QvSXDzrBCRfuRF7vSRDnNSJyYzS5r
BVO5/vaXaGWAnAMMpx/kjpx7kFQy9AZFCG15X+L7SdRjIvp9zilMLWLdgHbCMKZ/dPmH8CzZ+n1w
GYCK1oTwhWqsrnIS4AeLmfbcFTitalDBJtpynFRb1Ke4tV9PjXBX5U4v8kqv0489BLxXhg6glNxZ
/Z/LG2grlqMlcAUXIgHxpRxG5m6khpLRsLWvs+y9VUXKo1v7BglEkFOhXm7ohBvHrFsMEseYLOSu
jHbeybHkIDo4SnGUoJNzeTRbL1Xchj6tcbeiJDP7yMqAwEmTccxACwWChzmJ0UaTdzb07tXBL+Ss
+1al7H4xoYyDfT3e9H2pg3y2YN5Yjk9WtuSCgLjpMZ+fxTMTWEtbmcm4Yp9oLLkjkUmQtbJIx3Zz
LZGwAnULAF1IKp37ZcuauRuMBoBNbXIRCsWLuXV2oT3vPxa4nTX05dR1PSwAs/xYQUBBmiKHqqNj
QGSVEKdWybH7lwoRa/YBXHEaqv7aB4UhZ1TpEmUtzePkMsALM2RXjNV3fS+7Srf2CiXx/rITbUzj
mT0u0ptWMTVNA3vwIwdaOmhHup6bvziPz6xwYT5JcjxQFFip7WsyXef9n5xe94bgRbo5FkRZtFSC
YhJwsXOXAHmFlslgHw3BnL3PobWLBrJ/yWD5z/qAl0w3VdDcoT/1zMblud9KCNqg6vrPj3GT3wP4
ZmQE5xJL+zQoY3pgUhLfsa7y55SCdi4rq6Ayqz/ZkGVhajTAnWnx97nVlgObelGr9gewhDur8D3m
qrNhrlRv54P7HyPWKSlynMaxnV+VRnOU47c6i75TmgV2YjhGjQS8htbNxUmh9oWMi2PlQZWpOzPL
rnIyvsqp8fPyJG2EVLzLV51q4N1BRcktqhbbXZFrmCNJ8uji61fN8A2Zq0SUihPZ4YJpGjU12Bhx
uUrq6ghNr728DE6T6AelUq7atNpdHtbGiXc6LP7FLudGoY89EEfQ+QXMboi8KDo2TPB4EVnhFpSZ
0L+bEyxo4cjR3UtmPkeaIIBsmyBQTERj3Ip3PdsQ/6OkehdNLeZNBcPQOB1HL9detOH+b6br08q6
eie3kCYxk2zIYYWazgQVzNDOfGGU2ji4sCZ4U678WHjL8kYYIWm/AH3WWFbvpJNuunM2ieBdq8N+
2WQnVjiHBk7GKokqrZeQo2mNLgFNbLTcMTl1dAjidiLexm3H/hwV59iayVLkAyiK8np3lRr1U5b/
qPM72WBAcYs4hS8ODhx43KlcKC0oT1cIVaqpoPqDVHeeO/JLX91mIK0WpqM2I76O9vm1QRKtmdxc
IllkIjWEsY21i3OSvY7p02XHI+sW+bJc6LHDDRj6PEBrnHveQKypAtcSsrhdTP20MBsvtpLKnZtM
cuahTL/1paw7pM9yv0mbLIA8+suksdGxwdXtKDWDBr2BxSVd8wcsI7ED0Q7NXehQuNg7tgsd7jc9
Z73TKeVzksyZZxZpBB5QxXJYosUx2jtBpGUvdH62+zpyByVObpcxVryqQtdp3eSWUzZD6yMpAnbZ
yZhCJQFlBJFL01fiUXJK0hqgatC04PLkbE//59xw059YTbbUaZyGNZiM6mTwpFjwdNuMLmgcA7gJ
nXhfqPMQdaweaVlks/V7JQ61eZ/Lg6OLbl1baU2cL5921pGexBejz820kmHHOBa2D/opSXcjgrvy
kf6SDlolmLjNSHNijgua1ZKiEmHCqZI7pxfwaImmjHNY0FR3aqTgtysgRslte1xeL6+6yAC36sbQ
tUY1Y67iNAJRzlM7mm4MgZL0+b+zwwWuMte0umtgJ8qPXbuzgAhm17Iq2OCC0dhcxOqrXlYKDdMV
PfU31h39Ngn6ZjZD4udaczfG/zElCBk0QHqiDKtQh8nok90nP8fOt0UTthnpTyxx10lgFzR1KWBJ
yQO0kfagMYodtFvKom7q7X3/n93C0zyrsTajdA5D0D0yJ+oMyTU2j3N5+TdHg1KG/sFuBXWY8y1J
2Nhj9dflbx9sAKwko8eutBzz3RBRVmyOZ32u4x/kOfg7DJPisiqnEsAPeYfrr6NNhdOIcGSb4zHB
QLvm/CFrvsaEkxCTg81AonqThtboaWj8K5npFGbioPmvMQTXpU2fQ/ITWWtwS+OBcW7LbqBfV1VI
CrHCT6k/DQEQeFWBxlq/FmGcNmPZia11g52MC+n4MZV62ILiLJBpieAEEP08F87UZSgiMgLC3PfI
CrGMmF4fR4IgsOkAJ2PgQhoUR4rWlDGGcrrp9He9OtY0EdzFN9cfhCPQUMHzFPDy83mKUWLAqxWJ
IWTckwUth7nitHniVHI45oL13zzPVIgeGQTAYGgAcYsS173UL7i2hCqKJf48LDfm2Mi7mJWKF889
ddGcdk2smXhzP9XOZCm1IHpvTelaskXDMOA+YL89Hy6UeFfSggpTuvxO42/TX/SIQq/q8/e508Gw
krrMWsCtm7jzysxwzPJnown8Yqv3CwogWC0NiX30JXOLpjXgakk0VATr8SqXm8ZFtjrsuruph6Ss
2kBth4IwGAgWLGhW3Ke9FYx650z6nUlFeixbM4qbIlqvPuTnZG5GoX5mRFOCb1EgneMhJ9S4VZ7f
Dkz0FN40tJKsALIPwmKel4pVdqRaIJAPh0V9X6LS9jUq9R7FvvMvx/h1kfjLNYjKNRXUMVBk4Ou6
tOqmpDZ7NJxV2dNQ92E935byIVlUl7GXCq2MSyHYhluhETMI4l/ocCFCcrOoT302tWzCSzKLg2Lf
Qp4wSd05VqGqHDuRiP5g63pxao5z06ToKrVVFOTXqHlQ7OJbXhcAGSiN08r08Bez+Tk0HpEBiRgw
AgwYmlU9o13fScbWKe3FmR409V5LFk8W9R9sAWpBPoLHEapfoKbhfbLsGpouFO2Z5RToSnZVgS0p
f7Ag2GfZkPBLveTKoLcNHQWXg61TwUS7qw6mYX1lCTiPLqWiGoNBkNhIGhr/QT4ews5jpfxFDDu1
wl1B5NRecLphdPqQ7msNT5w0WLo6uLxsWy5yaoW7thW5Pct9DiumOv9QmYNL3BG0ZC4lIpjL1sZG
Nw6Ir3D/QJqPO0sZnCMhMp7LEdIFezBO/kSjsuzSZPqLGgD4rfBsQ38nLja8rt/UWMUQrW8EY7HA
qblkiZezRiT0s+kFn1Z4JIA6QyxMI0jYSNo7wZsctDACP9tMiQJ5AuIS4F0scAidO1pXovlR61CZ
0hvfBtq/C6onWbppYgeac3b33k+H+Te64fX5JY1LN1/cojqo7O6yi2zdHSz0RKLXFC2zQOmef4W2
SH1nNjWagLMDHeMgqQ4NvRmMOdASUXvuljuuQhgQhtKAT+GXTjLbtqtbIDqGqNgNzH0t8til0E68
PKStOHxihl+7RLGK2pRXXMVTnznG6Fi/5dco/V/Svqw3chzp9hcJ0L68UltudtrOtF2uF6Fc5dK+
ULv06++R57szmUwhiZ5BNxrdXUCGSAbJYMSJc44pr8ln7Y65NMRs4rFXNNp3uM3Sv/UHTKUjeZkF
Vw8cXnvB2vZCmRmnki6iMvDdSHIRCZtglUcohLP+WJ9AIPfPYS/W5a8zNZQaGIMs0PDrOTAus3iA
jkVao16jfdTB5v7arA0E5H0a0u4IVtH0e+1uuZCDZW3p0C7G+kWn2ktUthtN+PovrKDSgJY5TVPB
t3ltZYrwqy0IgA55m4A6lajDyZh6jput1lhQ8wXaCjTJoDJl7vtuSMVmzACuGWuXomih0M7RrHMK
zuS8gKrOtLFyX498sJyQQtkJouHdH+bafrJMXcffChAILOdEKtaJ3E+YTKNOOjSJW14FbJaT5kVN
QiGM/nH6B2lXdKN/9/Cjq42Z1bkTgryy8JRpR2r3LYge6bBZEidaxQk3bgcGS7i44JSmDCmtxYsu
3H3uLCOkNdqu8ACMwTADmhkxrl2oWiB15t+fxFuPvLbFeOTcSF1TJbCVv+kZmbGMMsfC+mgQXi/t
5+BIZQ763BSqotHwPEsHoD0TSUk2RZk3pNdji5hGav6P9pjtPIMoXWv6DrgQAR0u1l+l+IsdxmU8
WZ84JMdBRoXnoMG4f1vTsOzVCa9zofoF7OpT0WSPQpjx+JNWMDbfwtj4bMAzUadbrrALbwgKMzeL
EOORsoLIYWQbuUh0vE1omCCMb4luJZusQWtJ86urtm1luPddZG0B0bX27w9gRirk8qDPMx6EifUq
aQ+p8KC4Aw+qtxLwYph4FaH+i55iSCJcD1MsGlVo8Kg+ZLHb1hVBCTQaEiekOU4WtACpkd1rBVGp
q/Gwt2tLeWGajXmh4gSp6aWXrEAvXuYDvCHxki0r712UtWVEbQtpL/RRmF0AxbxcrMYWk9gJrlZv
zI8KffCodIAYxImm3+PkUK23wdutYEW7FGRjkPPI5ff7a7mC6r/+DmZ36Fk10LrBd6RvX42t72pH
O3wGH5FXvVk76gk7/Sk/GefQ4dhdTsfrB+m1Xea9T+kkTVoBJ4L4d+EWqr3gPKpF4lTeia2LnrOC
l+dcydXAJvJBIL1YSGFFxqZo5eUQQCThEBYtuvBVu4FO85i6CxZOD3ZdT4nSHaKZ8xBe6U+4trv4
28WO1esW4hcS5rgkQkmOve5HjvpEX4HGRLTXvlCT6CGJUjK8T5+ceV786GaeQSWJfJgOhha276WK
UzBxCDhtVUEjYv3b6iI3ikZftkavi8qHpC2eMggCST0Gnv3UiokXFi7n0c0XQNMSwf2C7WWpRuqq
D2gSicgfTcOjWKP9y2o+EWO900Z4aHr1gzPiVc9CMhYwRIiEQvv0era7Oaezlc6gBxBLB0j3XSwM
EGuozBft1UzsRnyvx60GTleSipzZXjsZ4Vv6woOAe4Blw6kNiqJ2J6OEeYQvF0elcDNOkWN1Ni9M
ML5kII4JAkPC6R85Zp6Sogb/lE6EuLMpDyx4++qD317YYmKBXJ+VcDJUJLc783drqQSiFC/3V2tZ
jBvngOSVAsQJ1ovN1U9F3SPZBeeATChRWsFF8answasmfcXCgyl0pOTdLGunu4IV0iHhBnIkNmOr
6PMkRrOOaErD9td/guNJkjvO+ba6TBdGlj+/2PJJXVZg1jfwYM6t0k0sPXR7SyRzs4hIG21EappH
HJur3odOkW9eDCTdmHu5TkzcH7mWHEb5rRAjYqZvxvizBAjx/pqtjQ0EzXhiQWhmYXO4HlsM4rhK
rrHBRozEAW6yP0yB1jvq3Me2PKR/wPYgcWyunt1LYRo8aEvscRMDB1E/5Rbu5EHf0/dxetKh61PH
oa0Ulj1mO5M+5wZnr61NqAoMIEj14SbwzuuBpkXS94qJ7RyBjkmwgwQpaOEJgnacC2J1Qi/sMM4y
p/qoZTrs9GP9KZanJo186x3kld4kBBa5v3rqyo4DyS7Qlks6GAHI9aDoXJWp0MbpwXiXQK/A4w1f
nIzd0Jc/zziHUsnyWAx5eqDzzyEMSAUG/Eo4dcJObiN7Gr/uj2ZtM1+aY5aoQvQE8GuBdrJBI+Xw
bIKqjUvyuXZIXRph1qex2ohm9QIM7C3wVD0FQ+ZI47M2OpbppiEgX1wg/ZJWvTeNzF4uhHYcayju
HsLSL+pNEr6BVJf0yDEL9TtEFCXtRzKrz/cnc9XfL1yDuTkrUFuOeZulSHyAj0t6QUcOkaTjjFzO
fUOrERESN4ahQtoUT3Umq9w1chq0M9ShYtGvdfCOtRkJBwviI110nITYjzXdHQeIiqfbXgw8KZ/d
8qSBKmwWy70YdJwduOZGoISEwNPSYIVa7vWmGKWs1QStTg+T+GCor3gictsH1ib3O6WIUhoUPdkh
Q6BKjcdMSw/ISRCp/7swXYeNTmSJN7tr7opSGhJgULPB24LZ4aJcWAKd9fRQgsIx2oa9tG+LcJ8t
fd/FTpnTc19zAMFrhwrqA8hNIIELumvmFdEbyiQ2ipoeamUkCd6kXADaCgZ/ob9dQgWA0HAcMwdL
XVvBEFMUBc3wiG57OxEeli7RwRnyn/NeqtBdpaA0gRep6DaD1+n/uDwO+4gbvtUBlqa/axehkTBW
+fIoTDuz8KJKeC2s4J8nNq+NMDtQjaCbBn48vAqDwlPqlNTGaPP5X9fc/WIs35ftRXQSNtRqTQUP
oayRt+H4jNzkhu+Hq1YAslwIydHRwsZ2VWUN5oL4OSQzGjUKCQBcWki/BKvj0TutXTpIJaFZFiTJ
S6Pd9dpUVofCp4nIpxIye8gsHzKw0NoD7TDBKeR3TShCICA63j/FVnc0mNZB4wl31ETGahhrKFGJ
S3hQbyfB2FM0f3RYLvpfDW8RbwAdpQjGIPl6eAqWqy6W4QF0v0kUYwMOLS3B4yZWvLycoEfAC7dW
l+7CIrOfRbTNRqWGGJmm01ahfjdBskXjhFerq2bggYFmc4husCwdWk2VoO3hH6n+A70zjacFW2l4
oxUun5pT11k9oJbKkoIMtYlj8XoK2yiDMrhpIaVjDO1TmMvCscxp5973iNURmYDO49kJZ2RTwpCV
N4DSQmzVIcu41D8gr/vYNeDQuW9ndXku7DAOITZGGk8mmuhl90MknLtw1a3RRLLQkOKaYmF0vRZ2
JY1M5LVldFnKs92OkB0XnsqcE24oaxcVuH4hFQ7hh4UR53pRROzaGTrtONKbwfxohVRzpmC0bGBn
ol2wNKsmc4i0QTgfEprINog1IqKqnb6vesFF7l13xCxXN3SUXiNBgghSIWdeZSXZVpoU9MoH1ew0
ddK8x+2oeeCpEIkZI0NaztlLn9cDMdIOqZhIro59gu8Ix06CYEkVb8ZsiO1SB+ROLPXJBfon9fsy
j/YhfpkoCcBRUDziib0vJwYb9S3aUXh2gyIPcdH1hIDkmZqlNqeHUUhPU6uekMrQn7NUyRxahdFH
JNQaZ7VX71UgnAHTwOMK0kXMlVOHeqXHyoi4ZCI1VFKJalvv0tl4T7/E3/kfyXCS2gaC7r4Hr4/0
31bZomScS6moJLBaOaXV7EbjI6y/BCXcDtrrfUtrOx8k7xZaKlFEAaHC9ZymGvq9mxJzqlIADmsx
PdcB5U3iWriOsvE3FQCIIdj4ETmuWuqEKUVDlLwZ2/fUqp9EwJOs0afWJi8GImaUdPH5/thWam64
1y7sMosX41eF3kLcFZVCRQYxfZ2lmB4rLRD3+RgWz2ERJmh7GSZnMDVhG8jSjyKUFGec8moLyEDE
WdfVd/rFF7G8diZQcFRAexg0lEh1MD5DyZN/979E0pWO2XCsrR1VqL9BdxM1YLzRmeELTSO1XQRj
YYKWvXqb5Wj+zSGkzuuuXzcExA+SAChFsDWrOFKn1MKpe4DUjojqg9S2xPjF035e3RTALILuA/JX
kIO8dtVmasD+WeMcMsgnCOXsXeZz/GV1M1xYYC6Oqau7vgAwC9U9BRo0z+0GLCYbxf0TkckRHBP8
Qf+jReaMzzQjTfqhB4my8bt2keTL1O5DKNqNFG0AnUbqcjIftL4kCvQBjIz0BU/5Z+1SXpCg/39W
lzm5CHazsNOmcZlVkFc4oFPdpn58jnge8p1Wvjm7L8wsd/aFmUmgeZA0MDPiFCUalBehfeXHJPyJ
FD/xmgMatmLnHXlAF2UAh27DY+++fs0uD+q3Nl4k3VCQRkCDtg1mvL3Sg7BEDnCr0tlOwJpTg028
om+T6uaNjpdZydmFa9EIQmAkycAEj1cnE1shTRirUp5kaEOGIoYlxn/QYPmYp7w02aodDXECsN1o
j2dvx6kGjAAAE9hpnsdqp5pb0Kved9cVEwutMGZNX9IBbJbRaOYso+UAfUxXe8/2EY9xd2WHS4jg
NSjaoiket9G1k6Dk1VVxOWZL3kMFamBDe2hE2nLwz5fkyg6zJI3aG4Vu9dkhr/4CYw06BC4afeVI
BJwEPfEYCDqBWcHcME5TU9Cn7FBlBjTUH5a21Ub84iKsV5dEtxZwM6rdOtvkHoWWIGadnh0Gydea
hyFxAcT5L1b9wgRz7oZmZo51AhNArjTFDibAgX/fxFrVfsF4ARYjL/RRbJMFcrytkHXA4AS+tg+8
xMN1TVp72vx55eV/1qKCK1vMKY80eq9EDWwlyasx7JQBrOAAiVpKScTIKXQH1NV16Q7Zi5L95qUw
lFXHuBgpc+LHYVcIdBmpEBHrt5mRaR8+9gfxdfaQorWz/ae0aZ1x37qx1zndKbGzDXXK186H5vF+
8tRN7aKQEC/ErScwzXFP6pVg7Wp6mAOy0OtKyZfpeZMc0R3JvJVhzbB1UtuB814+iaB5ebNI5N73
gVVPvpgYZvNDdGdOKsRnh2wI/FpzB1H2zdm7b2T1hLkwwuz8sYN+tV7BiFadEV7nwos4vkv2ZHEc
+htNxdx3V7O4fMjFfTfGZqlqy2gkpyP0sdtJnrnVbQXvh9KO7GQrbdLHypsdY6871JYefza7ehuB
kc9XHFCnO6KjeqBws7sTtL9kL3uWoE0bbSaiY+YVkjqxx+fEXNaW/eql1LiknnE/slnEygomKi9A
VuiI15tpdu7P/hpqBVA+XLpIM2qgAGa2XhSInZEJEFOo0NCvkDn3ghSdx+1bk7khJVVGDD0/5gbn
3lrbc5dmmT0n60KTaTGGZSSG145odklH+SDp3S+9j3iKpSsBBsYINe0le78Qul+vvA43DhUNY0xl
fZs0PrJsUhF62cbSvMbghKxr/oy3KZJ6iDAgFsGczWocBFq19KU2dW0nYrFHbtttyudYHMFj/c8z
Uku/wr+NMauXZ1BuCHrAtpVoetSM5iHsPnSjd+KaElFKvUHliYmtLpwF3Sp03cIjTeZMMEPk/KoC
TVdJA2jfVFGQLuvoVypqVSIJekM29x103R4SshrEKgDoZ3atlYCKzOrRrhRK25/bJEG8Nla81/Di
bewmQwoDxRTUaZFIYs4gMR5DuVk6kirpTawqr0faRo5PMv0Rqduh24ZyRDK0/hrpF1U3ef1+f4xr
5+yleWaMUxFPcxZU0FAIdMB2S2SvgvkU0vrlvp3ldXk7TFTAl7Qzsj3MpqvAfRQCWYvWL+VDFbW9
krSbOj/J5i8qPWVJ7vYtj2ZifWj/MclsvRBoYQBAgJpCv0TjgGLtS22B8ct1yhnb2rZDKeLfY2P8
MlRyYZZyLOGU1H6rW0419c+tWUW2olMiQGPg/lyuncuX9hiXmWMhQFPY4pdgMorVl878c98Ab+YY
pxCHzpKCxUB11rrIrsqTqnEOYZ4/LOfmxY1IE7Ro9BR+V3SQJ8tAB9vhlhOfQLynpBl0lf4qwHjd
H9bqOkloMcFWFqEWyqzThOymICsAIVdPI6KY0E6HTaqQtvp1387q9CFBiHQwXkY3LIYBFdNgXiBs
SWN8TkGf2oEUPIwjj7Jz1Q8UvCcWErelJ/l6DjWaaWbRLnC18VXvNoJ2+i/GAXoJUTWhuQDZ7evf
j6OuREoMeKMBVFO5BuQKcKViz6MdWCtwozPqP3YWX7nwhUCcUkEfUNsQJJgKvDwF0ySa9/8iDecP
hgzYDFXtrDY/0F3VkqJ50lKguuXxkGMxQ3TH3h/32rkv4zBGVlleUNfMuBVhpFM6LBUy5Aq1LdL5
c0pMnhDQuhVEnxAwAw0fqwMkQFNY0GaMGsjgpvps8SRUhyc15cSeq84Iarn/b4Y5LPJQH1rQKqFw
BMZECBynI/qBMh5ucZmSi+Mdj38Lo8C5/t0Wj3+/XkK1liU4Yyud1Don0WlIfLFVSaiCJiSmjpR3
nK3MjIq1x2ZOg1FN0lZrpNOobxsDzMJBQWaR09vCM8KEUwB2xMEUY1DyYLmdaqdAlATi631nYx+7
N0ORr6dOFqDtMNSwIj43v6Dr5b8Ef+rN7+SR4tzg3FSMzy220EOH5BMwvZAHZDvw88FSQM4nSqey
rrWDFQTSS1Bq4meEJ70DTInGqSSu2wOuYmkvtxQ2Sasmigk4EOz1hj9p+7GUiCAXQGoZG84sMu/U
/xvZfywxszhYYlkPuIZPYenq2ZZaCAuLh8RR6UeTHRG6DYPM8UHmCvuXSQRtC1gY/8EW0lVU6sZS
maRTVczDVqwr1MnqovAsgG3dthPnFy2ps4nkqjpuwlFVtpwxL/7HbDoUUWToJaCXEZ1Ei/9enJto
Z0japQR+yt+SP7Qh41l7HH7kkCBoH4uRM9qVzXBljDlHhD5r9RLWTk1c7XOxdrM2taepdTmD4tlh
Yo/cMspKKWFn6HVHi8JjR01wG807Cm24VrLTDmpYEEMgelYcq8Hammm6E6PUT0PZkabev/89q4t8
McfMXYA2e/AaDRqGHc7nUN1J5fwQp9SeJGUfZ0DFF6IrJA1nFlb3zYVV5jiF4l8BrXZYHbLOa/XQ
C4LYSQvZa/uJY4oz3yy8ZRTKxDIGOFELHphBnX8YzeOsGrxEEptn+9du+c+QvpMBF87aQ6gNcBQM
Scz/5saPvs52nWSSWSrduJQJzYRNhCtD1GevFFSCzgRbT3maXJzV/D6LLz5Ca8q+DHs4l4BUfzxo
O+QyH9VE32tt72i022YZiPEV3hyvnfHYPAuNG4jUUFFYFuHCbkhTVTBiAUfFx9iiIEZ6Mtu73i+e
KzQykP7jvtOymZX/m+z/2GM2K03AQYrMKhY1MjcVhGyrWHHLvLfHCq1OKpJHKCflYJIbwQzdWLHH
sb/qVCDCMJZ+P4AkmdPYslKtpb0pnYoOuIEpeRimBJCz/nFGUaW3Bl+bkMua9H0zA+KH8n0CZdp4
owsz6RQO8mh1zS++hXl51qPUjuADlE5K5g0iehpAf+YYk4tS74y8afrfXHngfcPsAjWPBMn1UoNb
l2bok5dO0/gBzu1h9iQoNvGE7r9bnm7O/gszzKjQ09sUg1HKpyKD1gEwY2BrrGpg5VUxgZJRV6H1
006GxiJNkwR2rgHj1bTV4CpmaTmNOac7uRkDP+qE0e3l6SM2Rro3oFmyg5CT6s4yoB9GWs4Oen/6
xzCvku19J2FeL98+CkpD5MREyC9JbD16CC1E82oon9KAHtu6PIWdyWuUX/ND1KFBEL0UXiAUfL0Y
sZl0Pfo/MEv6NG1iJTS2ZiOhJT+A/uX94awecHjGIMqB7CUqqMxNUQ6Tijx5JZ+MVPmZJrqnZ/4g
P8oKGBShtRLLTib+imhsZ2njaiNyqkVpufc/gnnh4pkGHA2oUfC8xd/YftfjNcZqDmKjac7oq8VL
LbOREnQC5W+lh04ov9w3dhPzQ2IBnbaIgPBW1wAsuDYmxMKkSkLfnPu0OglUfo5HaFpXbUcqcd4K
cwW/FweRcyGzzYDLGHGoLEwAS0oVPbHXZkOwRc+5MjbnZp48s+39KjvU6TM2mtDMXjv9qFFmE89h
6/ZS7w/Ndoasl9Y69wfP6lh9fwbKn+AXwdNKAqLx+jPSBvTWk2k15zl+nY+FYgP+lPW+0ZEATePu
5IeCaxQAt5VLP9U+1r1ccrvnqnIjbddO0GIl9BBJfqwQ1MGDEmzcTjfupYx0wrE58XIfbMn9X98r
K+ATRBcKYkbmXIoMqjQpDZpztTU+86/Y7W0K9b95EzjtXnyqXQX3UbOpvdYbNt0BElynYd8681F8
nDYJx0+lm0N5kee4+Brm+BJKNRXMGLMn+52LHLXduSERbMTruBgD8vtrchLyN3Q4z4SV/SGDrxcM
ICCggpLr8ucX93DezTS0CrE9S7Ez6qXdye+LnLZU4sTE2XnfRW5PBIhMQOUYqQ3Q0MJpGRehzTQE
bQtPTfpqYxT1uUg/rLry06iFDlR4KFPJmSWIGejD31b46sz3IeOBU29Dj+Uj1AU8how5/mJ2aRK0
ci9UenNOod1R6jUQqslz+KyVTqLK9tQ6pRASavVuQIely0/6wZmFlWMCuTCQlAArAOpVk5nzIC5i
0Szi9qwm7wHEcofyKwnlrZIXpDNEYlTHKo2241tTb4fqocrCTR21dqM4WvgjlsAkKquciICF8S17
QZGQ9VaRF0Fnm8FcC8Igax3NlfasNGA7Uw5lbQuhPyIaHRNSWpozdn/j0deTJyqOBJQgbqrInOTC
Mu9XFzi+Af1SyPuD4A//YL5BH4q6CHA/ncOSonphASlpDjIPQ3EbCS5mNHRlLdpIinEjlFBHE5iF
++6MFvAmtPPUTc23WHk0qJcN56B00PfZdX84a74cJteDW0SYFiw76AtxODJr3lsAiIpJpJ3MeYOy
3vQ4jbY6giJV21sTQUSAuuU4bmbua+Z2zwH8APIHE89x5NSAC7ve4QL4kWWDyubJETbe9jN20bFM
JNvW95yj5PYCYCwxGyuTtVaTalia/OpQbwtnJF8FMZ0ZRV3VhuaB7UmQmWs3PQq1vRv7pqNDcE5y
Yyfa5Z64D735iddu+N2ifDXzzFctEdHFCVdqSqdpOAdOnT3Zo5P8MXfFtoC2I+QeiLKXNpmXOaX9
BZgV8BsOOkJQW9Y9wZc9w5fJBNHH1Kv8jNMQcnPeM5/FPEjmTBGbpcvuNNggCLYNtyAVgF08RS62
Qx9yXNfLzzieBJa4sky+7ZRvUHHHoAvnHJLf779qEpDmEBCRcLz9mxX9Zs6R6UeyGHhHYHyu59wS
hSHXCs08zd6AOVc22mbexLa0Sx4nJ3dQirUX1UFnh3n17++0ZTyM6UWQATEIMD9gVmRMFzJt5THu
rVNUnk35gUIvMKk/4uohQ4X0vqmVJUSKFw2eMu7OJe11PcpB6fWoTtCeGE+kpDYA5yEasirELcjH
OCJPMnD5cmZkl+ZYJY1Zima4MhVOBgqgNPnMm388dUv1GjoaIB5T8FBjpk6joyLVgPudlbYiitYQ
s/LADGAjgLClkNc0d7tQC6oaNK6LGhMy5cwGUIWwSZAAgTXAiAMFRF0f8rva7CeeaO6qoW8hPOxy
eMby5xcHQKZOfVm0SnyWTQpIhZufK+TP6IbGnFv01h8wZ0CJg5hGtHDcMhdYh9ynZghxcjZOmQ4Y
ipq5ZdASKthZSWJRdsH0c98Dbx+96H3QF2IfCSBm7WbJkOkrqyQNk3MLzfPu4VPdTfZfgSTH3EZL
pJ9Cv/JDdFq/wl+RyyvYsHBtHC4wD4ZG9MWAjhcHzfXUmmortqOSJWf9ldqzA8HOTePZ3TtnlDeP
VsYMc4UNEk3qJMqTcw5crAZ07ORSEtmfM5G3tRv6KokeO6cGQDYDgujjtbJDh3ePyIs/Xm+/67Ey
uyNDwGI0MT6i+hFuBALBILsnHY7uGYKwqjO6TzM0gsGvTirfJDhc0WV1FEnBWfI1b76ccuY605Nc
CnURU26QSToqhq1CurXap/Xp/qTfBKmY80U7BdlyA9EYexg06qTrRdomZw2JQbOIIPmsijIxpOdh
C/Xh+8a+34bs5F5aY0ZFuy4GuUqTnJtfqZvZvWcRuJNturIt24YHMATpvMqVyOjMzucLgOe+Doh7
7JcHCE0CDtaS5kMn3VYktQ+NS7+z/9Yk2QhOYkOq3hmd1hG2JmctWLDit/8bC8+fiA4+3HXMZ0dJ
0teprCbn3lOcfr+dSbgxSPc8Q6RaBlB7ssVd61Rb6ide+PzSeYOnk3IrekqGu/dX7hS7cSSn2BGe
ePrIq+uH2wmng6ECaMtszXFocVvEy6d1FqBAm7abnZZKGx1xRqKQXHy5v4Rr2wO9K7oI4lv0YqmM
PdlMrVzoaYpOPH1bzJldBltdMA4CL9F3G8DDMy8tMadB3VE86kZYEieieCH1aOcFxj6jvuoIyC38
EMvt/zY2ZutHtVUpQlFhbB0UdaKnbnzs45G0HPwYW/aHO6EXZbl8QcOMqiSroRvnaSGBXiE5y4ZT
d/s8O4cIRuctelSIAhh+pyIenfe9sBn89CSBC+Sr4Z3pt+uIb4CmysK4gziKhTiK8xBpkhCnZ33a
1MYxiPcBfZClz/szujpUiNB8N6oArWExsdMoj3h5i2l6Hj3rqHxQN/9bPSWOvE1dwwcQyoUcSUko
JxXNMXuTgBjQwhZCEyE9t4fOV5/L58bpPMudd50netXOcHDyHGXOYG+PbASI2IVLng75XRbrnmXh
kKXymJ4jwQse1Mcm3UwBUgwSB6XBqiMv/oPIA7tP10Eae9MyLcZ491ahmJ3nQ/P8wyCUINCHGIoH
bmHy4j8dDu/+19PXV/BjOKZHoSI9j/t6ZajILUMEAPlrEDZ992xexFo5ZOxBoEWLc/Cz8IRfkgtF
bYfjOrdhFuq7aMQFvEcBPQEbdk+VRIO+HovztFPfup/RMfwJfIWvbYSX6U/rDqfgHQfrQyqSsnIS
3h5dTpfrmwrWF34mNIyB0JhNoNeD0uY0Uopz5YwHVAX2oQ+ANJRdcNNnDzzA5Xfu9p455liVJsgp
pZoOc9t8kz+PULO2xa31WO/1LdQwN4pDX7XHxoNMhd/68al4tc6BK266dyMh5qPwkb1yF4A3BcwB
LFpxIlTW8k0AwFeeblM/8gBId2Sn9IJHnsjp6npfzDhz+lZVH9dxaRRnQWjJbD4r2YM2HdXOtupX
ZbBBXn3fwW6jzesVZi71SuiNETyoxVkMHuU+cxS6j9V/SIm8bFV0eKPrX0NxEdlQZl1jPZwUoxaj
cwPOHum94qW5VgYB0gSEbZA0xSNYYQbRFxboJGUpOmvGn7F9Ego/DniQo5XNjqgf1UzwMyBOZClb
Ry23RlUvk/NRcVT3RSYN50F1m5bE2+LSAnNLIC1ZCEEFC1L4gr4nYiZPUvYgTn6p/TFlrzyr4V49
aL8siDShhnvfD1ZSJ5fWby4LVKRyWZ5gXf0ZUnt4S780b95nn4MTPhBlMyWuuo2rbfWqEJ0nZ71y
DWNWZdBxwUkAIWMy5WpRKJ1SUzx5cjLgsbOpn3UeRG3ZOJdnC0IM5OJhBBSZGsRHmH3czEPc6GVY
nsNJIKn2aCIjyplCdu+yJpi9W3SB0YY5TBSH4a/wG8N5o2/yr3wXnWK8lbRdGpD5b/aYPw1nkZOP
vEn0/8s4+v0wkxgjm2Ho66EuzSmB8bOyr94jOzrph8wVnrAZIsK7Gdgdx1pbdsvF1ZeWI63GxRro
AZyxPWQR0hr92/0JZaP6xQhiXwkaWMg33UAkwSA1004VSxy9pu7R1zS3xxktUjwS65uXPWto8c+L
0dChzfOKzuVZIcFkh/vyNdtLu+rR3PCuOK4pZuL0WaxMGcRMZ2EfPFTb7Bj64SF6SQiP/HBthS4n
b5ncyzFZKY5dHYYMDS/24A9F/0nq31+gVadDaUdFFRgBEERdro1IuqCkgSSV52GngiqT9J/Vu/UK
St1X40lLSM4pmty8hrBQSHZC8A6JSCTuVGahatw01RKSnJWjnJHhpXk2j4g098rf+Mg7lFa878oW
s1It6O3DSMjoOd3Hu5YEG+p17zyCxeVHmFPpygizSpFujuD5h5Fomz0pG/EoH3gutzoOoAMhhYm3
JIpe12sUA4AupxWl5/n38Et5jD6Vmsjvwa/7rvDdlMmMBFc8irrQw0NPMFsQl7U0A0y9pOfsR2SP
+xff88Y9QaT4GJB3+3mTkG5z3+TK3MGiKYk47ZZ6LnPrg+Ew7UKxoef8JaREPrY+3I5DXL6yixYV
DLxk4GxLH9z15IWFkNJSEOqzKD0kmUVEANPDkHNxrBlBeQ7oaaA3ROhDXhsBZUku9VXUnGNpmwAd
BkpDE0CC+7N1e//hubRk71EMxIuJRfNrmVXTihbAhhgVCo4ZtDzKLsvc/80KMxSxE9AzDz5q1BtP
glyScpw447gBgGCaMBALZwBKH3gQMRe5Vppx0gQw0Um7Wf0lCpany7auIx31VE1k8lq7L20r3AkK
OLS2RcFxidWJVKFCAN/Ds4ituUipnmpKmDfnsYegOaQ3c7urJ4k3zHUzwNQDWoxaKotz0aIumKYQ
8JoanbcaKL3tcraL3oYWCyCS8g8x/dnPP9E1A4VLicd0wwZkyxwDZbMc7GjBBpDw2iNnIQe0LwA+
o5rqjSa+B3riTvIbFKE5w7x1/WtDTMgkAcIG+LvRnMG6Z+fo4+srdHf4953ypirKDmf5iou7UNCk
Uo9KgCA0AroQr3kYP8OvAhTe22IDlBJqgrFT+RtjIKNXO88y2UWkI5qzZN9DJNpPHf7z/jetLS+0
pUDFslD73xSqo7nU8hxMfOfGiKMXyRItZ56jhnNE3pRMvkcORD8uEbANWuypbMzTHJmm0KKYYO6k
ff7ieKJdeNLeQOYJGNRso+9R85Ud29pyLutvANj1jYC1vbDNnJ0d7UXAYWEbHB7vDyhG25VTb/Vd
f2w8ZIS9cvur9HLnTQSXSuae/tyf4O9mhnvm5etFz/pKkbow7M6AYHqmXx01pIhEv9oGGUGO3dP8
cWPYg4cixot8GB+LHa/qfYMRYGef3UZDPg6ighkITbtsP433sdkFxo828oz3RLWlCI+8xkspaSS/
EGY/b6Fq5ojFn0kBNWt5AJmobpQQBROcsknAQ2DrgpNb+L/zSxf65filQZtkABl+ubFE7/4EroSq
SA0Aso1LCQzGqHteT6A2JHoUd8COhJUdV4cmdHVhL2ya9+LBOvAu87X9gJsPdFBIdy1nz7WxqpPE
mgpidxa7X72aEmmInfvjWTvTEJagcAHcDVrzmNgxTmLVGJO0O6MnNNv9P9KubDlyI0l+EcxwH684
6mKRLPDufoF1s5sAEncmrsTXr6M12qnKwhZM2ukxmSTKGMgrMjLCw31sq3IPpkDqyZ3juIDANyv2
FoJVQL+AvwH6C702igi5YzxDe3tedHi+GO49eTbud8+AtH3dHtafWoO4z8/NiJvMyq1SIjDDt2iv
PRjPxqdyt9ncK755orvouDW+u1vXferdp70TkB+BtA9D2U2+hx3wHs+1x92vlaFr89m69U3zap85
XJmyyXA6fJPJ3cy+IxagZU9ysnFQxUA1EZnEsHhFVat+mYxN9wH5AtAbAZFt+c2Og2WOBe2rRu6U
r1bZM/Wn46uGS48R95O1/NdVpXM+o+fTJ9wNtGBt2bK8e1GzO9bfa7UHWoWveFN6ju8N7nCHf4Kc
hksCEtCtpz75Ya6sHLU/aIZb8yXsTXXsZUmNqu5lKLY82wKYXsk/gdeKqefsJCdkxsEpwmJ4bOrJ
1Ya7vN6n8s/azL3cclEvKQpPkz4m28vuLeo7ps+dpx549yzQ8WDWD4O6KQYwvn7VezqAgcBVpC3N
HqssGG0PqvVK95DUD2N0IgyU0AyqgyD4GNwcSjO/s2LbHe06mMyNtk8/SZze2TEwzW48rlLxXGdQ
VAu0wvg/impzkf1y3zCH9aCb79jLx/fHnwDNSG67h57lSXJ/QqUYpee5/IzsvgQqkhgUVfOfysPf
419KABU9PByCg+wefuS7Vy0AJyKu9meIOAB0xZGy/uvPsCs9nIHbx3DptEOaBB2/OsJSsBIK3rKj
tChGiyMstPa5LH+mZnevv5MflrQznU1J2xe7eyOErm2d65OGsoA6dzSDQwPvocsZ06o0j5C1a18G
o59cNjXfdeJ8yCS+d9JJXjnXS1cCSEjBKo/SEdK5YglYIzQtO3PG7Wr5XcFfmMH8WtZ9C5lp84No
j0XvsmYtN7kUSVyYFY5HozUyVWe4sPMIrpn6pDdu/pwd4lfTH4Bb0wLFU11pL/sK0mzSnoGTptkl
/7QYAk+Bcs6cYJ7xNVfyIIOV1roE7ssXVT6krmNvVBL77St/BsndqAGgEOCB+KjXK9Hr7CsF34Bq
mgrxG+CHIPYqrHDBSaFTGXGMZNxXauwydQ0zdIWa/DOyMxPC/EpJg5zUGLUvjbKtsZRgKenVZNvH
m0w61F5VI/wdfvbbeHi7fWoWsgaY0zPLQnLCrInqFAkGh0fMhu5BR42T/Lt3Pz+Bb8ByKh7FJRX7
Dv6s4TCu6qPisIWYQ9XjcuqSBODYe/3Qo48TPiU+JPApwMOrH+jNAiXlhq/xeV4BBkW7wiN5sCIa
2xKmmwUUUI3EMz0FkMHsaAAFrxV4kERutSnDzHcAfFFXCqdXdQbBvPgmcIoo7ivQCSMFWR+lB+vB
eRrfrQfrftx2P51Tcr+Wtvs/VhkpXMCt0SgiopBprPZmPOLkRKNbvGVP9XOymXaOV30mGHziFtCM
+Ka9PLNAjt3Cjx7s4PY+W0hUzvvsv18gLLWsAVFQ6FjqWgus3Iu2EBwrdhmYP4kbqW70KDeBPPxa
sbp0naFJBbXTudsOrGyXztmW5KjUGMIg5XPcm+hnhfL9dznQtU0a79HeLZ8UfrTxuHzW85eOARGr
em22st6zf7j2H//9CCEWG5iRy4mJybfzbggSBb56SLXK6836/fZ4Fz3VrM6Mt4INjmrBkhOPjlrV
Btorpt9qdS/T1rttYF6lq6GcGRBcoaPVHUib5PZlPEofxs7AQ+huejVXJmzxlvujMv2fcQjuUJlo
aWmD0r5kX9qn9JH9dl7to/7cPJbVyoCW9+XZiAT/N/GynlINpqbOVb9DQrC4zxOvAVz4Tj6O9w54
777dnkNl/pXiJIJpCGUwqIcjUyt4H0sGWQ34N9uXGhS/34Bb+lYcDAOMm+MbBHfYnfVSvMclVPJW
Mh6Lt8yZYVEqTmeyhLDCQScIHuH0aG6dD+cOgkJ4EnwVm/S0phi+5HbmFBYuTcRF2JTCOpISXail
ihdf29zjUZ2YdGuQV6q/0mbatWNQobIEGY0coFXujvJO1z1aai40e7vqQIvIK7NyV5Wbao2aaGkq
Lr5MWPZuoJoScTw6dLJTmzsD3Sf9KVG/lRmUgR4iadN8a++nQ05+3l78K4ekoG8OIOSZpgOxqtiI
TO1kaDuEUyH60RwA/U0Pl+BTx09NRANliNDRv4Ybv87XAlM5Ew5jBWwwd4lcHWnMdBTOaxYm0mPM
w8iR/FF/LFsgduiBvyfgwTOPVbfRQPzs+IRv5e737VFfZ8HwCYAFoPNtZg8D2OvSD1e1nSSp07Kw
s9B27ErgkpS/52obJJW8UQzJMy28tR5Svs+bvZX4TXFSpa+Jc7RuNY8OVGV+xRJYd71OWlmQK482
fxk6kGYKGFxCYlV6MtqOom+UhRpL/F4/NtJXy14G/tGazk7DdXl7Jq7ugtmcCdJtRPAIA/6cmLN3
eVsVEthBBhaacQYphDsHjDAmW8OdzdfahYcRrKjCdBt2kXNzZOFQfFlt77YtGOD7xmcyMkjyU5Zt
iLoro8Jrul05vUIFYMWtLi/42TjnLzwbp9wlhhGj/TnsGo8k5daS2oA0JSSp+J5Nla+knp7V7oQS
Zfbt29gc9ex7276CUiaIEj+qDrrFXIec0HumxOXuXywCkrHYkDKYc8X4q1JLOTXJBAUMQBC6eDdG
zMv7/T83gmQXmr4Alofws/CS7mw7pa0VsbC3pZ+MpXSXWVO+RU19jdrhOsuJ5YagCJ7r8+EChPpy
spnWJSBWU9qwl9vvZhoF8Xg/pUAp61s1Zh7YJObOI21XFj7TnvruSRsPRrdLT80didA9VbTHKX9O
1A0okJLvqUeCAf2wRfTYN/uq31aWO4D3o/GaZg2xsbhP5tBsBoBCW0GkUKlGKC5PjtWGmaTcgfMp
kIbe5Ql/StHcole6V9gniX3NAqoJQ2hq/cQ73GXpaUiBLIZIUJZv1I8O75O29nNd9qFzvLKXr0ME
TK8DbUELTT6oxPxJYJ3tZZ1z0hTG0IbN4EO8JMONdEQXeRT01G2erV+AcHL/9uZZuCYuTAr+slVI
bJgUJqEbW9x3wBtJ45PGwx4PlfLHsNovOG9G0WHMaGDUp1Fq1cVaVwoHiYxT3IXdV9uiOd50naci
euKnYaQu4tRdaqw0pC04QrAnQEwF7SRzG6bwHhg1oFRLYxhDZHMmv6gH9IvEagbFS2tNvnaOMoTB
zd4dOXS0HqPLQIiK5cqhicKnMQTmyq9VCFo5sVc1uy5e4dRbHNOZofnnZxtF6dWY1q08hn27tfLa
bcmh42usR1cxPgKI89EIMZXNGO5YhtEM2XtMftbR2+2td51HEwwIe49HipmSGAYMxVWsXd95Cd+g
LQJlT3DjTg/9W78S718vEHgMZg8mq6iMY3CX86arXZ5ZUTKGVZVW28Sos7t2kLlvT7wCMl1d4/m/
vvNR3kADDRJ26P2Fuu6lvSkyCCAZdAzj1Nq1j7keu1HEgoJ3/pRhw8dkrQv8etEAYAA2Q4VZpO/E
HuxeB00VinFjmNsO0qYpWr6z0lqzcv2yABPCn4cFZNfhtMSLgOdgi7RTAxPZN9ae5oW9AY5B9Qa5
zvyOFvVulKRsl1O8LRgvv3q740E6Wr0bQ4AjAItT7KLFpN8AohcHdjbmWy2ma0nmeXovzyO+EnKj
2pzJs9Gcfzn9aW+kTgPS2tCpB9dxUk8G6lAZbN8eNsRZYwFYmvpza8JiM8dhhsoR9/ZN5cfM2Oms
XAGOLg1IVdF6isb2WVVA2L9QGNW7Qc94qAHsFb2mBrbRvam9ycrT7bOpXgd28M44KDq6+RG7iKqp
WR6lhl50PEzqapPk32W6gYK7S1pvfKQnK0Z7g/2e2IMPlSEc2+8peSriLXHuwHRQo/e4/zS+lanl
2jMnx7gSSl+7P/Bw/KmmG8iEo4xwua4DVMId3gw8bLL4mBqAgjgNd5ukXGNtX1pSoOFtPCyRksUR
vjRkVp2lDlLLw8luH2Kd7tQieb0904sm0D+JaUY9AYYuTVgS6FD1AWNJlARPllIB93Ajr4ptz4G4
eBRmLCwupbkRVoSG8cpUGmoaPKwiSIlE8Avb2FJanxpV6yWdzd+NlPW7UkqoV3DOAoivFoeWUuYV
LVH924NeWkC8z6Bhjxc7DqbwbMjzoaopUXhoMOvRwMbJu+IR9Ebb22YW3P0syKuYYONCZVuEdOW5
hb1hyjxMh+SpBCtGNpUBpT/4GtvY0rk0oaaEy2Uuootx/mQwU220bApZT37TzPFL/MVFnchXJ+el
adlaeeY6bMOb/sygcALaVo01e4hhsGu3g0I8pf7Uy5dcBnDbVe1PrQ9uT+VCbAqLqD6BUwWoezj9
y306geCxKABUCgtyUDrNV5VDZOZgNGvdGM/qWP/FO33Dp/jRksmelfHKU2rpnKAZEZSKc+YIcfKl
/YEojQYuyykEhnLyqBbXW1D8rokRXCfscbFZwJvB8TkWXlTCceQ0kYomtZC8sLKdUvs992nqqq0f
FaZLnjVri6ZlsHBta8nZ1l3ja5N6B2YfhtJsmn0fzB0pmgNtteeV+b8OnPFh6MsBlSf40HGSL8df
qKylpYEPG6VHEzAWVfMSKVCbR+VVqzep8X1Yy/EuHVJMBABFgGaj80l4V6o6SuWZrk04PXEgRdoG
mIp9ma+9QJYO6dyRCxJNDfz5YtFLhS7rmMvTFI5jn6O5nIC9wm6oayYgUBqSX7fncSEiQ/ANLidk
qLCRRXG9NqkzZ2xjOVSqVt5WafZq55LhybHWHouSFNuCKlbQ6+Na48rCiYVhMIhCMhnZWDEWAdzZ
1jlLYPhZPdCXYasO3lQe2i+l+3Z7iAvrdmFJiEMKudCUmmCITlHuGwOUH6CWTLh1um1maUAodsxE
aHM/pegQ9CKfnLaseGjf5x7OSPP2VBmelniV7N62tLRm55aE24KXIL6JKlii2cYxfwNG6FE5zNC/
LdsvrN/ctrY0LqCGsOkBPL9mVouTWh6IQ3loyXlgJTGAWIqv2T63oWgtP5U1CqTRy22bSyPEo2SG
YoIS56prCrLxoOQtVIwQHQl6yNHSDea4EgSVm56sgPXWbAkJszy27Sh3cPfKnvxQAccPmgr1rlqx
suRI0SoALLUqg0oBHEGX/kpvK6uwG52H3AEAsaseq6H0jZFsImLus/xIpIACgTKcjHTYllP7JiHj
EP1yzAfZANW9R0Nu/+qmz9sTveBsLr5q/vnZw3mUlEGSUoRBY4yOZ7vfqwTEOOAHy0AcfNvU4jyf
TYBwDCMbhxBanjyMVT13WYmqjxpDOBIvEexcMmCJ1xRxF8IQlFwhXo/2eDgZMd7hZZyRfErhsVs5
jOJtHcmBk+z7/Cd0w2+PbsnJzESLELPAzYDe2MuJjJQp66lWTSHAdd1uiGy+kXQ8BYk2NfvbphbK
CoDPYkyz8ursPoUdW3ETfnOqpzDLn6n6VmS/c+uzfbSJn04PLX3LpfeyvmsLH5hKMNmR7W37S0NF
4AGkIvpjgcsQ7kHZltiQ5Byzqo/ZtijZJ9RS42BiUC+4bWnJ9fzRDsMVYeM+FHanCuo+hyu4cYfR
K56054o/aneTmoLgYBMnaxt0cVyzUtl/rAkblI5THUuVOYVGg9pjD5CwnQZNF6+8Wa9hd3M2Ahc7
WirwokQHx+VWaTkC9FiXplDvfai7y0i316HjfCtp7RYMQK86IMaul6g3kF+U+RGyI9kp0lySHRq2
b1Tigvs/rz11ejDGl7S23Wyw7s1y5VGydGCRfQUiDa2r6AAR1jkaG320jWgKgdiWXY1qpw7U816f
UcVzkrT3Gciwvcpu/0WWCD0GyNggLwrVFDHt23BWMwvceaH1AbUDXWW+HQMivi+a0S/eb2+xhUVH
lIWSN2JJYNHF3sEMnU4cjz85TEAkGChJobh1W6UB7fJ6d9vUn2yE8OZEmQvq3HgUIelmzhN+5mwJ
cYbBtAYltK34xczlwq8iRM75qKjexCnEBME17o9UQiP/ZIKh0piUTUflYhfDkT3RdCwhgp1Sd+rM
7M5G9Lux+n7YaGkauzR3unui6qVv5wqFgENlByXtICU1mZHyofVjFyDbrAXAQhSnnMvJ05jENhRn
+8rP0e+14qUWbhZwW8wPWqScUHgTdnndtQ1JulILq+5YtPS+4CeboWRg2yvbdMkdnlsS/VGRpFUz
9bkWFtYG+AUASCdEQjRIymqnpA9WDmYwKMVliVvp8YZ859FdV3LXGqVvtxdYx/oJ6zuz0OJNKEPZ
G/Wgy/XtUPujjoMPkZXSZzoS7GuAuGvcFo7FuYl5O59toVYqptEpMy3MjDuzerAoGgwQSwydurXG
48geLCABkVTN+bE1uaeCnYgEGlA/5OnfjBXPIdzouPTEniolYxlrzUYLDVk6alLvQWt87Yk3P6Gv
5/O/NoQtRGgnK21bayH3Ss3PzW3hVblnbekho0ET+fnH/2tM4kZSe7RX5QXGlCL1bgCZBQj2bQvX
+Bpgg9CSgiMBuh60oglD0kZaT3Yp6SEb96P5xfT31tX57w7SL5+NGkib2/auvRvMoWUM5ZfZ68jC
BcpadaIJCPpC7MxNWj6OxU7O2YqR620PRVcZ6lYmXCQKr0LoA3k7ZmZg8QyHBK3rvGzByo2q0sox
n2fmcjOAegDOc64l4S+mkG+RWGHFlWQaYbsxG9DIT0fJk9KQGh+vClnDRy7MG9oq0QOCDmxkOy0h
FMizPmZZGhuh2RTHBtAxyS+1/h+jaqFWZyF5NAth45YT9xsdLXnQLIYhRTXdQKSaQjejBQssZIGO
5ZikgalP9qbJBmU31Bao3jorebC0tto2alztBiMjK2s5D0ycZXTdIaGESx9XonBF0YmAmaivjZAF
tvUhyW6jfw6Am0nb2xtz3niXdtBfh51hIocGKr0rFql2MkFJzpRwSnxD1tzq0xw3Bl9rcbheRx0I
cby5Zv0B9NYIw0lm+iNemApekE2+BZ0aJCSp5gTIp9Hd7REtPPBmW/O51lAHBNQGQz5zzQ6uUNlg
hhIq03vKnHdtJIGK0nom+wMLeiv1Oou5aFls7Qmwq21qqrtMd6tqn0oAaL1Q3c+Av+l/3f6uK3YL
FL7QxouNPM80wmjBBzQmaN9T1K7CASRaLZhAu+FUNx+smX72reI1yFnmPchqY9nTyCOpUhT+Hmnz
XsnDSwOkiFmqv7TJXnl4Xh9n4KF0TBS8ITL9otNQ+mGgIDpUQ0U6WEXlDryCvJVn02RTTW+j5NZ8
xbsvxAmzSVibN918jV4u0DjEpULwk7B44n0BsH7kkyonbixnntQibpCJ7fYPjeOamfaYDIFsEC/q
rX1Mu5Vj9icZdLn/QWsEfuC56QvcxOL+t5sq6wee6OFAIydQrazYNJEy7nresLDSa9mtKykCWkzv
3ciuzJ0ExDb6UIf+a2V7zN756ktw3JVZrw3AVeExmVFWmLGU6qGljK6RBJb0rUUHNrOJq4BBOH9o
PfmugRCxFdy2fL0DMAVnhoVoSW4zS2M6piBzanBK8godLwVesl7hHKTsxJKVd9dCxh68zKh6qMYs
2S2LqezIlhSAoKgZJscqeen4AALwrRQSpCClwS3b0jUGlznaRq5XIBcLvgGm4e4g+DB3NIto6Ewr
IinuOzPUrNRNC8119O9DBBALnIOcQMU4B83khtaBxtz4E26iokENpdSo3nH9PiX7OM4Dxx5Xvuva
28+fBWcP5hQIvon4DNVO25LogxlKhrrT2L6OQYk9KX5ZGZvon4NgFUNTIEeBVnwdW03kte0TRR80
g1thhxbY5kjBkzpnEwnfEPLMgf99pMN9pe8Twu8sZS2YvL5xDA0wGxmZE6z/VXq2G0qUSJzeClst
GEBzaUbPPRTouue8/5U3T9bbCLrsciTbae4Dewdyi48r7fPzbSMctYtPEAIlGX3YdEwHKzRrT5E2
avYG7CmSp/d2e0fAEX77fF3ffZcDFg62ZitTKUmTFeL5a3pDDckmq+bAktjV2oP9GtSLpUWBCHEg
okwkboXgbCjbKWkL3QrHBE2V9VuC0pt5p0zAcutVu0d2ggB4Yfl5dJ91p9vjXFzYM9vCrELbh4Cd
VrNCx9qm9amKnmKowK84jz8nVFg7IDs0HBOQJqKze57ts9sdEAajZLlGnnRJxg5p8khP/diKevAg
lIw0vkMUFJLbRgOmI23B13vfMGV8T+u4blyCTuhoN8os/dFAsOZdchyoyqDIUj6QYgSbQ19xaBU5
+I9jv5Rz9GX0aVJGuzYjsu3VUz7ZEMsAltfv48H6jdbktPbA1lsVXjoq9NU2huJDT7j0o5rmbABO
wWRtiVbgdjeGyTIPIAyRuo2u10gTKikwgZ5U6vMvheC8N2Rt/qOdGLSJwPgBslItgkxSTgFEMpNs
fB/kLhr8MjV7tGlqSuGVREO3TtU2VullZlF9EGvs8CIzKulUgM4LHGEokBoeh46gfRopYvffoCjX
sAmGERkMIMD5T1oMrHTHIjLKhwm+7r1jXQ4SebRtHDMlzxuvplHhg3lsAL1gZ+cjKLJa6TjJWgzx
KGTYmG9ibjJ/MKbhp2kmrPBY0aP40qlq5WylydDjH4VTw+PInVE1m7TSwa/Ji6rXXjnT8yOPgFBb
yfULJw/oH1QHcbH/LTwpvB6sUedlUkHfUstRLk0lM+zSsnftbuXuFm7Qv+zM3Oc2hG8A8hfsgHMm
miaIxR6rInLuCHdsTytGw2+yIgXDyUC31GH2vlIbX1LoP2QV+491qBzgDTNXRIUzn/Eii+LGIsf+
6PxEtff2qRZ85Z/fDokIPJERrc0Js8vzRhI1i7RiIsc85wG12n1qtN6A4lZRv6hsW5n/DEF4ZU/w
ls4Y240lwZ6FPapLGTr/Kne1TUi4cK+sCDFPVTOllBQFzermiBVy7ifmPJpte+idekeyFc84/7Yz
n/WXNbxEdGTPQVsslshnTiQOeQ1ypPoke1URj542KpN/e6XEnMZfZsCWghcjYH2AlV4uVV1VRYu2
X3JsjGqjyzsJ0EHVo/awnZCT5nnuowvdZ2QtuSE4/iu788/PXHJdJ5qkmVgys3hw+m1bsI1Tn7p6
bYCL03g2PuGYGXmmqFUziwGPLn8eVt6NS84CjQf/O3vzQTgbheTg8uzn2VMZ8pTSDzmWgf9b49RZ
tAIA5KwaBTkcWThOQ22QZjQkHFan3g4qc81CR5jzz+LJv1bkzIp4iBwjQY9VjG5O5c2Maq9V4aZz
Oaj4b6a93t52i0fJsVGvQfIEGNbZOZ7Pm8zgZsEsfEQS2nA1AwSDWpbKvkpjsoUmOcjj62xNOWFp
GkGAOTtcUCfg5XppNC4jBdsszY6K/ruFPjhy5+imCG+PbNEIuP+QtkPb81UvYYThFrVdZsdRVx56
Q36IW+NhBK3BbTNLEwitPsjQATiNh6iwWH1R9FzNmuxo8U1Gf1j6sYx9kEf62VrP1/KA/mtJ8HpD
j4YQSYWkNPbdHlR5eE3eHsqiAUD5Zl0hRPjiVRQP2tjVLQw0chHY41bm6LqJVzb3krtBOep/jQhH
yMxB0SJ3VXas0SmTBVV8sMrttJYUXBwKrlRkH+fHqiysigbA8pTJAxafBnKD6LD0Etzmt+draSgI
0ufGK7z+gGa93MbZVEVgmDayI00CHa2WkefgGa4Gt62Ir94/7uDcjHBEZQRYzNLS/ChTNJgjyTR4
dFK+KbxCzXOKzAhi50XuI0OVBGPUocestdByr0udK7dQY6x47WkWL7d4o0pBS00Qb6Rj7Pfa1HvG
2ENrjmvTy+2vXlqAs48WX6lUqWsgNTE3Q39Umq02BYq5ci8vxTYzJN3AXsVz+KoA3BMS97RFEde8
67rXRk8fVda7eJxCLvP3oNGVhVgcEnCKDp4uyFGKHR+NHFdVpwzkWDgt8fvWkO80CuIZhxJje3v2
lu7KWWbub1PCklOqk5GQjhxZYAVr/HfL4wAsDggaG4xewoU/5UOn0HnecvTKox7gJfXkOcOK+108
HCjR/G1FuO6pxuMp12GFqailZvXB4LnndD9AzvJ8e7IWx4NtgM4LXCq4xy6PIQNYv+ag1Ti26Q/D
Cqc4HPJ/MxiAt+baDBoURFiKmXcNz1uEgOj+5YPuWhPam51wNXxeeorMqoJ/2xHclu6wTFInxGJF
pwVGjR5DCV1rEvcYWHYgxOY5Cqgxk5UJXAw9gRIHptkCTuSqwYijRAOpQQRP3Ki9JH9ETnkLyq6x
H6B/kXpJ9KnGlmczdL7eXrrFfY53CfCLAA0ggXu5dHWlklEbEAjkhHhN9OVUa90Ti5vjzML887P4
BlksnSYMj7sxeh3GA5LD7tC93R7FoiOaC7hoxjRMTeSTTFLTHEyCJ5xdbuXUi9DoqwQO2xAIqK2h
hpbCjT/F4v/YEmaMDX0GoAVsZTXwwhX4BvVHQLIsnW5UYw04tLg8c1oTeExUPMR8VGJOKRpPEELZ
sSyDubQ8VVW+ks0TlTz/XG/41XMXHaI1lDIuV8ga5z5BSrIj6oSOzVzk8lh62Iz2D0kN2upNfwbR
nZy/o7+cQPqPaS4YtsbRr4fMzdRyc3stl+Z3ZgUF9GxuhhEfzJ3UTnzMi+zYy2VQFqEKWAcHX55d
AD3lrAQQS5sTLfRQg5q725Esuhx6FSHFm8qIHfN9JRdu49wXUCm5PaAllzIf7FlJG9y94uuVK04d
jdDwOHatdCCkAD1MHtRUdrNeoRgWCPuL1q0Maa1TfGnzAMQBFAcgr+iqEQK91sxapZGRvpGH8rnE
mg1jtr89tsXFOjMhuMus081OArPoEck909KfFeOeaHRTNp03WtrKYq0ZE05eMbfXSoYxp6M22QDF
RjDt0HQT6+Ox1+0VY0su5XzyBLcldaMC1W0Yy2r+aOSTb6a6mw9FYEUPLC+DXF0NMxc3o4Y+CIRS
M0uUEHMUc5epWrPsWDDkOdwS2b3OY+BxheB7ogILaZYUJON2UYLutFPQBU4UBvVXXqk/9aK1GjdN
GkBQEYZ2nwW12KngWUoCY+DpZk69QuKIDr9jhwISYrFIfklGK41cs8uiU5crdoTDjaTjvZTl40qo
uDw2B68alI1ApyiEPIo9ZlkH5Tfg/ZAfUty43YGdZeWkLRpBrxUQnfgfuiQvT3MUo/bLkc47SlHm
qtMWPYyurP+4veUXTxUKQH9EwuE7xV0o5SVeHBkegQO0hlLQswbVCDD+bSvzfIgpL/h7zJaNvhio
DV4OhdhTR21oKx3RMNENaFIBiO6wCuNZHAtwxZYF8K2MC+DSSjKyklkW3B/YCh2ve7k9hsXlmHtt
UKIBL6gICyE2+OuZjd9uOK8ZebAS6rbJ220biyM4syE4cFmHDnWZ4sXMIOC5j6pScpvUZv5tKyLf
1l9XJN6yM9gJRX4xNTi1UgQQ4/xmnjY8dz/se+72MYCrO+To8+zJ2MkF8eRua7zetrzk8wBLQ5kR
Dx6w1gkrNHIwGZi5iQsqLXjA4g48E1YJbfZ+qu6kQT6qRrkmQb+0buc255+fRWxKJ5eEtTr2Xjls
IHZwDyqQgNFxZVKXhwahNwNpcVQaRJeQMkaHwcqOia750FH2G6L7qlyenE52C7pSyxCRCn+WEEg1
A9chNvsVFAo69r1exz32OiRl+4cEQkQHWoLN5NCZ2/Zj57zcXrmlWUQmGZXiuesMQsqXs2iNJWrd
LZIGTXXKTRUpUVBTkCq4bWVpEqESCmwcYOWIlwQrdaqVRtFLWCuD++i95gzcc85dLxfHuir/hX+d
O8ZAJAzkAYoll0NCRQ5PyUmD1j0B11+zbSE33q01ICyO6MyIELVIphkh26IiXKpGj/QAfqabSRu9
KLJ9rQtvT9/iIumAhwGgPR9sYQ9WvCR9k2AP9jJ1qyGcS3r9Gjphzcg84rPzRConG+QSRjKU78gU
bdG/DrBYunKe1swIr3BHy1HGlHBs284dk20m3a9Jea5ZEC6lvpg4i+mcUgKgqO7BaA9J39RagRPO
Lk28+iDR9PeaiIkrHhtjrDWYLttgXg9KPTr9ixrZHGAhaYUqArzP5YIYQ2RUkTUfGmK6lvOTkMwv
QZz2L/aWCYWDuStxZlu9tKKUTetoEsZhyF8lvY/TDjQF/+pInhkRlqRO8y6yczs7pgysJAbQ6WAd
XyuHLAUjaFv5eyS6UC3I6nRoktlT28qh+ZFHd0oerEEvFm1Y4DqaifRnGanL2SKAIdisiBD8Ju9a
91Vq2yE5NvrKyq9ZETyYwu00Qe8pnLJyX/roVEc4fer7Fa+ybAW9cTPz+txpezkW2uMFqxKSH5lR
7tTkkLUOBFS3TvXj9g6bF/fqpEBi+287wj6O7RTSFTV67oBxcFTHk2uGJwp3bUjppdrPvJe91YBr
bWxCjF11qHS3WYFc+HfivHYPFnhIwH5ye2AixO3PZY2EPoICwNxmYO3lDAKCg+sSc3Esp9Nkq7tR
Azkw2+etp7V4r8gu03/X00szAXqm6cFt60tuDo3LuLeB0J4p7y6N61OJV7ozAo4AYWTQx9J7K327
bWIx4Tf3DKtIuYD0Q+yiNDNZYQ5B1a/Wo8RT5Xyrp/zB6sEhkz9p/LEDz2gJTKfB/mE31Dy1KkpL
yAfMf4OA9nJ0kHbR0CUD5zdV3yTgVRvXyA+t7KG8/XV7kAtbBZKXCvJyMIW2K2F7TiC+4OPYoCUU
yGuk/vSu2eTZrlzLyC3bwUhsSNHqlqgA20xSTRqF5kdbl15Hnf3oB2tf8vhQ4Tm6sjMX9gbG9F9b
87ec3eWxXDUQvW3zo9UejDTAqJJ+xUctBEAXJoQFUpvM4JWF4fQNLsAiBfueqpETzbMQdDo7B2I1
t9dp4cIFgB105/pcdwRW5XJMhaY1rNKxF+XkfQJk1l4ray74qQsDwohyO2fa2CJunCQEjEGj8m1c
7O1TXCUbk7LtP+Xb/muPz1QP0L9BvUAkK65payg55KyOQ2z+llTjBNnwlfB+cdPNqgNouAOdlhil
jM5kSSPHmNrOK3/V7V38P6R9124kubLtFyWQ3rymKy/bUrf0QrRTJtN79/V3peae7iqKp4jWwQAz
wN6AosgMRpARK9ZytlEluNJxvwxgemB+giAX8EOXX2ZqZQJBDQT4AgMvg22E8fTvly2kqL8W1l9w
5s+LHDmkphnOTmy66N1gguMzJ+bMwnqiziygNq/l8wILpnpfA76TNb/QTP2EEXSFQDijowUFN740
YiSWUkYZ8kVuHaofvbMjgpzA+xLnBphVmGM162kBA1rpYoJ1TAVnkHdE0NfClA46TzJ4DC8XIDfy
oKNNjAXIQ+XqRoRBSmebqZZrgc5VH++VWX401Hh7/ejzvPjcLHMyp7nLxqIqsmNMTnL7W9JR/8ZY
ZiRqM/HyHd6Nf9fH5NQJJajEVLG+JLPpkRSq5HXdmPlg8rrLjNtsVm5n6rwWo26imU5E9OXrn2du
ShfmmWtypAy9rlYw35DbJfuCoQ3IUPSgC5qN0muJoNbA31U0FFCxQdvmnYPrzOXp0MZZpcEaRHBi
gGxV6Lxn+8IQ0XZy7ajaauFdX5rxeryUlVh38PWAsVj6vVHui2wPKZDrPrK69oe9AxkXIDzvhRrm
00mWnjTRgjQOE2S8x0qErWqRCebzZLHVgnkMJnS9R/5Jra9AeN/ahWjslL9hf5bCklSmloMJaRup
NS1W6Av0VJY6dD4VjDDkhxsP3rEoRzNnuQKIsG6G7NjZT3Zk+whHY1ULAgY3IK0VQeBmMYL9Lt9z
5mPKLDVE6rBlmiQVfl6jGSIlxj/yX70nUmQ33IItnFCU6i6XMneFWioVrLSK6ePjg+6+VsCrPfiq
InAz3oKQitDDAa/uqsZ+aQpg68LKOyU7OlUJ/Rsrkz3Uv2fBtvE8baW2gB1ooHyAJUmLagyAciMO
UaCwNfKysjBkjizqevM8Da8XHEv0OgDgZjJ3NXR2aWQaPBp4n006urbmUUvwzuQuBqXh927Ees2+
3LJMKZsuUlWcTFxDhmeQkdmtIJTxLqPgrvsfEyx3wqxlZtyp+Co5xHSbZDsPJzPaKLIFySFRLZPn
AdqKvMA8HeZLZHY5Gk3rxRjyY1tHIR5ea9n5eijjWkCdFN9eBS7MZp6VmSrhzRzjLqJJqSuBXrD4
BLgO86B/LTBP/7waJkN7fx6339s03xf9m5w9RVYmSNzchHpuiHlcxZFFwZGApQDsSKI9Jk61e+MJ
deZ5CHVwm42fuGGd22McOuk1Z2zWa9y6dSuOowFNgeDlwzs04KTEvAEo0XBCmc9jp/3cpyYeVyrR
NlJjumkLkZHulZQiQh2uJdByAO2P84khysuTU+dlY/UKQrQmP5f1nYOqAtXQA8tFQjG8I6oDWoHX
lQYsGQtZi52OgD1len8vtlTbwRlSYVrjufW5EebgIAqkVdIhqEWmgarBHoQGn/j64FhW1r4qXjzW
usyzbJPoPRn6ARbGvMVsEAAixm/ZELxFuHt1ZoTJm1qkSKaaY690mvtO/7YeUDCN+NdjgMgKc+Ud
9SFKWworVYEpwWywLW+ya+ilgdZEkGzWfWdvTqCiQ/R0MJWIosvlrtWzXoCBE/F5+Ga+ZY/Fkrpb
CfoczVdRs4kXpkG9DYoSwJ/wJmW+TyZDkqFYkvzoNKBYXopm/NVG4NOJY1m6n4vi+2D2Ihpp7hmC
T0OTB7h1DEFdrk6JRmiXZ2mOVErQ+py8Jm1drRh8c/x9/ZPxLBkmKvUKUKa4TzGfjEqxVJdFlh8V
49hWhV/F9yAHdqVGMBzHcw1Au1baAEhrQBP9ckXT2FSDExX5sQ9I7f1oRAwvor/P7FhVDJLd5FiH
bB368gjYdTTcXd8qnsudL4E5Q5jTmooKsrRrLWcaD+n3cjwAo+v12m+0BjA9ub9ujxd6QBQAwCTU
iaAfz+Q7BS2hAqyOOc7sDIIe3e0/ge3DbXAtlQIZg5sIkxTUtmmnCMJ8x7QmmPKrg8L8Rl8a0BZb
pZenIqE6bmIF8GeF4ADpj4h36QT5gptnlZewR9q7No/vS7QIIhmTrYkpuVP2IyreRhoqZBF8Op6X
nxtmtrIZiKrkLQy3cYOJP8hg0yEk+X0mAgbz3BB8hGtxe2V8Zel9OmoYxezAzaV+Y5V70m8+0/Jc
KQ//mGA8PZerZWoxT3V83yzqzf1+iN6uu55oGYyrg7MniSYQfx8hvTImQUZP1rT5v5lgAo+ZxcRp
QI+77hTmJLBTeik4QPxVrOgYVMpXTq1Ld9OMBIRdTZcfVS1aQjzDIJenWW/GrETB9cXwQgPeiSgX
IFOg9cncEpKoqJRigCV76sAJUSsDHnIGEMVOM8mQVYm6U0/MervUnfK6DKqosc9d6V/7LByoyqCY
YkBq/WjKr/heJH363PeyQSaI44ugwZ7dLpKytY+JI2RXnl1CbXnxdNFoAPecnhlhzqlkj0jBlp0f
aTRuomjyx+Ge2updNX7iPgRs1p/VMFf8jDiyOecGIhEIQzGBhsqL1Qqu3LyLA3hegf8GnQguw6yN
FERFtUHyoxbL4LU+tXbjFrLkBoJbF68AhxyxtkNlPIs/lMQKSLS0kva+Fkl1of4ZP9pfhvgkzEi8
FZ1bYpK40ZltYQ86MiBUH+LiidRvejaEXUvcahC9wtZvzd7wrFUa0ADwHDyvzOkdgfiGShOMpW8l
COowanHQ/Du792biZq+mUOWTd4bO7TGLG3I6UCWBS2hLf7QGc4IAV+nZhemaXRzMGB8AonjajM5v
8JqF8ajuu9745qiTV6emIHJxNxoVjpUBEnK5rO6VTAawtUGZ6djL+zHWwr4lnlUcOuORjPrueuzi
2MLDYJ1XWinuP4AuIUgx25hcpUepcszbepZNV4ug+SCNGMiy2ryE5lqZCQImK4axVr+0FRK/XgNA
K8Ny+xi51VGoV9Ajhls88gwyEXCFT45bq7dzVQeORu+U5JRJA8gHX6cRFWXlq1L2QRe/aYWIaocT
dvBj1kKvbIEmnAVfmaMj9cZQ0aPqdGERGi2oP0C+VJeCpx7fzlpNQopACmfuP4VhxHKh9hTzGkkd
YuqmdXWdTgHmscYtxtxqQWRYXZY5QhBNk9d/cMHHtNJlApRAwrrKN2GTe0yqLykp/H4y/lGY4L9P
eWaFCdpQFqWWlsCKhsnnogljGhZmJvBSzulEvQ+VRaCXMPXINnFAbdbGejPSIxjdN5Z6l1fSjtDP
fJ8zI+tROXuKV3mB5709oImC2dDkC9F+gw9SE6QFrhOsm4bXPsoxbHU5BT1jpVhYyaBq+1QOfi8z
KK1SQXHx/XXw4dufmWHCJ52NWV3IRI9RGnupsk/NW6pLm8qYvbHTH0Fo56rRvVI8zfLOaU3PaSef
1K2vqzcdHtNN4ExHK/kOxhHL3jbaFmf5KKXtrhxBLavcGjugZ4O+kgLSnmzRzY0XkwAkxQifBqCI
zU4/DupYl7Gi0SPI2BrpUO/Sl+F39QkUGU79HytsyTKHXPTQ6bCCKyjudl4KqrW+0wWVCu5aUKcA
uhOjMDJb5p1yBV3m1UqheQQNnmXxojvSgT3oy78HcqQLoKhRIwb8YnW8M+9VJkvqux4tQANw6rvM
jn41HVX9heTSxohmVLArpJHrNnnH8twmc2KWWBqztsfikDI8M/8+KXvaC3IF78Bgmh4jVKhbGhj1
uVyX0U3gislockTzB/Rfp9b6UVqbKLy+Ep0XLDGvhAyAOhwKpcxSlCSr1CiHmTrQN8NR2oJrofDJ
DnRBHtjWwQHnWq7ill7m5mEcpsHL09fG0/ZPQ2Bso7vGa1V33FkbkN24jZfuUv+5cAsv2WS74bfg
t2LF7Nk+/6lMiXWY+5hQK06OtMBdqP0Ra5vrBnggMe3cAvOgkaahzVSCzdDMdIN+XGhO4NOUv2Rq
HUzgJrOTfWOs5NSWBU4+0YA7S2H7nlLOzL9PjZ+5MhnTqNB7LFAFvzPo0PrFbV8Bv4TyxO3wnXzr
vk83kJWP71Hyu75yvheAkBjQMQ4bJPSKBjnJSnC81FD5zbKi8mNLMQTHhiVc/G+BQOfbSGUYRHGY
nGmSokbCbkAuJoVG8kpGGlhmsq16NwW3EXWht+KiIVjMfjdlD/q4RQ/ShPQXJjwjEDzNwqYHL0qh
qvDnBzGHzMkhsxlFmGi2oG7fYO4BElWTank6Qe1pEiRz/vJX6gqcNNDOmkyoMuI4l0H8DPdqZ68i
qb+osZuSbzFoyvuTdip+TGrpakOoDkk4nZQHeQ4j5a5ExQZqi9e/OHflZ7+FOfd1AjW1EvxRRyiQ
W8vPUQL3U7ktTbdKRd1r3qwLph4NQHZQ1V2vgZehLIP4g2OMmLIn8n0BJsku7txUOUn1nsxWSCLq
ks63HGhPB9NK6weViXEQVGK5V+/zH8H6XkXRDVAwUo4X/HgYELW8pT1FLi3d6Ev35ky+8pq4MwYe
vrRfRLN/vIRxbpzxsxj4Fz3XMPw/R7k/ma9oWXlCDas1On2Ij6ier9S52GT2sujQZq6nBStsdhku
vqq6b4v9mP+QteMwfAe04xMZCnMowJqCPxnsH2tQOQtXxlIVDuQycXi6fU3RmQTqk5ao+4iQCbwK
KkQYNagaoWiLZ4F2aSlKKiIBgpcci3TwivihVixv7eYRUL05A4Y4EKXxSHy4fkR4Az6gogfZzMrU
jsIm47e5liZWHmPcdaqcsF4yb8lC0vwaG1c5polzcpYnMNvtE8FVmeUM/C9M4iYD4DPuaeiGXC5X
keNKy0Y1OTrqz0Sd0EgsA8Og7lgeijjym1gHlmt2O8jRZsvimrTd4o0lqETw7h/woj8/gglWEylo
0hogEJCtr0DceSNoCjDyuUv+ke30fbVwIcDUgBRV8I0vV6tNuWFDTzPFan27C5fvXeZGg0d/2jiL
gvcBL8+hpYBREODiHJPt+yiTmUsQEMBThxq/ISw3QhkrsQShdf3B7Dm0MGuOITsUMTCHdrmgNh2X
HDkFbmMEkNeM60D7XsbHHpSComYwL4qfm2LiCgBw6NNWMDV65bNyzB4roEbdTxyDcyPM6dPLeEnT
EUYs1X/tR0gcu4OXLK4KDmDA0e6vm+PuHjSuZFAvqVCPZqxZSWkndgRrxJJ3s762n12ook4KGDrA
+NsK3JwXmS0HIBE07XHU2deQBWL7FSOEoDlq1CtqcnKy7I00RJT8eZ8K2ibQMkZXFfGZ8QooGUdO
KoNvpNOaraFA4CQ/LN0GWuRKfIAoQVQXLjVvVOcZ+kLNGGayuW0HL16+RIoIs8Q7BjY4SQE2xn8g
VnPpoVM5yg3Yr8B5plXpzra6JKBRqwgOGy8f4ZABQQsmZ0xdMBGkKBdtriY9OS4D2cSZFBQUcP24
9SEw73bFvq2H+8SqBIme90Ex7KOC8QH3Cvzrcm2gwsHwB5ogx3iwPbA9WJCZFaZa3gaeG2FSn6KU
ujICQ39cmvtqedbjRXDoVJ67nFtgPhFZULAxSmxe7NyWZu8TDOobebmXQSpRWIubR+uzOu+lfZzf
JulJwo01NdykTlft9BEjbrqLV34wZhQwTusmGYMoW0Jd27SKWyjNtlNDi4rm5UW/mvnk6dxIGJ5e
P3l6nEtovtsQ3HilmQdKa8EO8b8zBNrBJwoou7p639ntAyQRRlo6SJJgAgBeiboSSoqZEl6PRtwP
DbA8uia4BWCg4dIKNCLUISWwEjc2gObUA//2dQvcdZxZYD601CrLNHXYslIBUHU0PRsk3IUInsS3
YgEDhzrsqgp5uY4+0rO8b3EqrMnyB7R+1hrWNG+ur4UXuyEQ8McKs5ackjoG+QC4jpaTSgzfGX+j
6Tc0GS6jIO+N/k2j+/3mAIV4qH0BEYMqPuNt5ThPeu6AK4QWN6jn5VN66sGyCaRe9BlnA6wK5WsV
E4UGszDakLRoyfQfFeWMG4MzPqmKiNl1/b3sxQHDBn+sMOvBUhdI4S1wtr4Ksh56iRCPkaL90ore
+7zQvJYYoS+BOWVgfi/dwTLTprMIPlRmUoST0qsNz8i+YVSj0tNAGQJUSK+7BjcynFlcXefsuNLC
iqSY4iC15eATVQ1np45ce4i2ZRd/bYio1cJ1RQPIslVMA9NP7Bcr07xOF6wwLRoH08uNsZ3MdlcU
0G2os4j6I/wJAlOJ6LGy/uEPH/HMMPMRYzBhTrRAnjfXEfP+pOq/MWj1GX+Exq0OCN3KU6gyuwnQ
HFkI2HKJo22ACE1RRWlNwU2M+8nAHIYeLqKfyY7ARASk0bRDzEAD1O21ZDd9dQYQeevlxkl7waWZ
1aBYDzNEONCuWQkx1vnmyyXpBRnaTkIctCvqxsqyBV+lg5fWgI44xF5LLz7J+9wN+izbWGZg1Q/X
HZRz+Fb1cuj4oiEGvWnmsRdHmqQYWZaiNoXyOxjxv9UxaLbL0fJIVAouKVxjKLZiAgtFa9lmkpfV
N1OWSqB8GeW5gK5ZNnhll2tQm6dpgAupiLiJa88GPHkl/UC3nD0NqW2MxtiBAmHSMOA6KPt8bj0Z
GtcqjX9e30jOAQDSGjIC0PBB3mQrynltq5WMw4d2OaYHomxCWQnD8b5ekUTgNCJTTFBp5zKJJVDn
HBWCCgDtXWVK3AbiHNdXxCvMwjMRS1ZKXTDPMmd6jGg1o72A2VrzASoVXumnX9Kd7JLb8lh5Q2js
Ja/cSbvrZjnn78IqE6RxLUikXF5vUl7sWe5va5P61y2sZ4qJVVCOQtNkpblDh5GxIGVQe+ktzGk2
4wD6GRmKSvH4ct0GJ9UgpWE6WHfwznLY13AMbRmrMjA5qdfxBBle6yBHabCUEPRQgpLmL6uamPR2
3SjPMYAM0UH5gIl59J0vg8k8ZklZajbuoZjLSpvXDHV8SfR9OCkGzS1MoKFKg4EJFoybm42VdHhA
Hbuo9VJHDeXowdjHlidLT0L2W54zAPGLYAHmI4hJMM/HfO5NyCvAWFk8544R0lctIe6Y5B4AfZ/Y
PEwBATG/8rB+YHmrqkYGvQjWlZSaGxFJ3gCElXtVM4sUvbmrOjPFPNakBbIIeoUDTAEKkLvXcXyY
7dsGdZK6EiVmnrNj8ATBFlUtNC+YAN8PVZ/lI5blRA8DdHzzUhdkZV6dEqlrZfu0Uf7BQPyl2yXp
GFujhhyCKWI3cmrceWfgaWYvhYoNbZcNzX8ZKH478idmYleuRTzldRvDvazDa5KZjlGC4eEKAvMv
Q+3hSX/dK3gpBMo0COhwPsh9rEfu7AKH3n2coKIGXqw5+5L1E+S5yj1NnICK2uC8w3tuiYm2Q0zn
HmpUYHbrGsjBUBMayGRSPdvIZEEAFJliAiDEu5KpLMFDUsdvVf42NK+2LgA18fcNgRxHF8V5kzm4
jZk7WWlhNbKeeKWUewDIFmUU0l6QLvhrAWhsfRFj4pf177rKlqbCWsYpGMrtqhEiKEzzl/LXArMU
W6uiVoenHe3Z+wHMEDl8ZroFiKS/JpiLLVl6yAqv9ElEfYkrtxm+L6KkJ9onJuaASqWIwWUI7oBq
p4cGJO+2108KL6iBoG4lKYeQ8Ye2gVnNsTNTsH1AVaLpKyg6nVKyG+37X9ft8ALauR3mczRaCtXh
AnYGCAmAX1VK8s2/WwApNgosDqqjCGuXZ94mhlNaE5izGsUHHmbWnq///XeQJnsBOTfAXOCcapRU
kq60CtA919pADcrSQ4Mu2lrL40jflmKXoP2eL8E4VF71FUpk5gJhvtc5d9xkn0S7yge/sCQiAOH5
CIinMTaK+x7AZMzC51nqmtbG77JsMNJKv6foXgjG5X0+dLPQQAPJCHItE+bGWpuswXKQ+yC5W2Hs
QDcE55XXcMbN668JZhkkUnOnlCD61OXJNlJPczJ65uQDqX9LEqDPNSK7CkCPU/2la2y3fkxLHzJk
m1JJfS1+MOihqUS4Ft6tacW0wK2AAsBj69KnZq0a0qHHb4qs8qSaj/H8S0nqg1poN42m7yDYIoKp
r6v84GSAt6zvnnXWjNnoTF7UAYSO4Iso7xSlDivrV79WpPODmT9dd2ge/gxSauscIHB78B7mBlBB
HKqsVLBn2SdzXxzlrX3S/C40DsNW9Y371MsD85GeutvlB2gKfd2FKJgvAdbTebqfh9ZGdsXSyFxP
+/uj2P77JOWQVU/xo4iKQ6QnW1y7vcHRt1S2N+nc+h1IKPX+NM26Z1N6X7TTnd3ZX4H0Da/vDw8K
cL4/bBcEnZGOtDpSiHSbb6VtepPvSah8JVvwTh6TTb8TSSWvH5f9+PjqGMjEVDvYkpkgqZO0Uqc1
Z/WYZo1HV52+DhVowwXVA55Xn5th8lYOT1elGFs8DY9q7dEyQBJOt4hPncASryuto7kBamnU7XBP
WmPX+UWs0QctsdDD7Gv90TGaX07UHfTM6NyFfrEhlZoGBWANpLF8pTEFuY0XGPG0x0MELzoFWeHS
eNtLuVqD4/eYahuyWF7dxeFUilDpvBMLaDagDABCokTJ7GakzZpRJ8D0IVS4ZlJLQGNChdTBiEQ1
6D/jVhK0qrgG0a8Fcfe7EioTlFCZ6rrJxJ7GO3tn0DD3mvtCVEbg7t2ZEWbvFHWMQNSsAzWIXs0A
GsLaeVVtwQnjnXWMGv5ZCeMdSzwAgG0a9Bi6gk//Ts3AHqXzP83E0b5qrbRa//QcZH7upgdtk1RA
qOl+d5R/t/fF3XJQvmlhstM9vBbvwIawUaanju5tEfREWz/Itd/CZDZHbvDYcfBbnNiPDvGv2DO+
GSFQU+iEZwHZa0clRGIrwvEYd4dpA0xReqcf8pcpKG/Jz/y2u0nD1J2eHIAN/OtBjnurOd+oNVic
ndAhXmQSR/AmhLcArLCIB0EEVrtgpl6Oove+enE614ZDe/OO7ibpZvzVBRRysltL8CgQOTaTjyx1
VumyOnaOElX2TP1kFwuGingR9u9qkWcvVyvJVRdDhQpu7fcnM2xOgu287tHowV3+fWpkpWxI+NRy
EETe9U91fXswL3D5twudjKWxfincKn+W/uLJvmie9fqph2L3pQlHSgkuePj5pnmQ8/1obhX77voq
RDu0/v9n/iaZSz9mKxxZGvY4o26riFQjRPv0IaqQGB2cdZ8yd9DACwr1hF8p2HtQ37i+Fl7jG4Tr
/xPAEKsuF6Mg7UWDDVM+KW9U7w1A25fET2/U4Et0GJ9o7f4GR6MapnfqYcZrepN+G56yrWhqV7Sn
TIBJZKLrKSAhx8U+lRNuabHocr767f8ewnB5uFzooshRU/dIBzrw1pqb+spzt0EH8xaSy9Ztsbm+
ryI3ZALBCDU1rcmQuItjOH3tBf0Mbvfm7KuxxQcNAqNNtC6m+zXfSN70mG4yVKJmV/WqRzzu6Lap
bsbyNIuuCtza/LllJjyocVPOSo2FlW7lO/jXMRncaKu+tLt6N26cG4yyjRCME/jpul9Xvt47lPzs
zOlDjNFQAjddwI1suyUNW8Md/GJ+0+zHuBc4i8gaE0Rqa5IkED7TY+NjavPbsE13kad4cfB/chIW
7TDFkj5RdQ0kkl/HVZhqWVCbgnzBXQvUQzADhEYfxigu/T6zeqdC4Q1rQeqO90CTaUE8efnX+SCi
TeO75ZktxjmauIjNKMG+yRKQKJPqOovqTpO1GRzAZZoZIinflNKNs/ye9haA0NnGtI2NbeaD26Ui
ADg3ppz9Gibb2JMad7ONVGDRIfGWyXrQK02Itl7/ygfPPLPC+IqlzyORV88kp8xfQmsrh9rRPuK6
QcMhFA20czPDmTUm99izNpmoFiP7UzfHzMfOGv3K+syl9swIk37KMVWcSV7PeKEEc/0055LA80Wf
hsk6vW50de7AglO85uOhlEWIC/6z7WwNTELBFFJsjD0sSNpz0usBSXZz0od5GgBLQse9Eg9+CckH
GxXD66dadOCYRFNmZiK3q0Pkb3Sfb6pAOUhPOio/u+t2/pfT9o5xXOG1bExs6NRMTtQDjaqm4P8t
esNUPdqnPfWqKS8U35bL2cCDLp1HF+LP432i2BAUrhdrgdRMqVXbXlUKuiFFbmIatqNIh06hiajU
1gV/PCF/fydzQuIBXV5UKRCBSKhPuI83lRtE6t00CnaEezUGj8mqWIJxIbblZCqLamrrPFGTEg8T
NhD3DslY+4P0W7D13EN/ZokJdPJANTuaI6C128xLTIzNOBCW/zI9dJhkfNIhUGEiokFsS1Mer5vm
rhEi24aOpzrIUhm/Nlonkwoth2Sjmrs00RR3sJ3AJNoe31l0X+d+uTNjjCtri1wO/YSplZgur/MY
aTurmNb2Wix79YBRqRn6ZqE9N6KCMPcMQS8X2rZoY2MC/zJpQf20MeIcMOGO/HBQHaXj7aweozFs
otsEaCKAUq5vK3elZwbXH3R2v8gMRSLxAINzO27Adgy80s0ENpxYQRfJMPx42V83uMbQD4fCxpgF
wD6Ys2K/41JD+QPQHhzet0Qr9rPSPpsK5oGuW+GmC+iqajo4jldSvstllRTCevbUJsfQgqbetIHm
VaK7kYjHkNuJBVhj/WCYtIfI96WdEXjB2SqxmgKMBgsmF9WfJd3MUuYqzR0GU92yBpRWhEl9Z3lj
NxHSM/APDL6iBccsj/ZxOUAwZZ3gm47z1tzHm/EUvY4P1uj29/m9uUMW/qFK7nKotsX9HJYo//aP
de82Tyi9b0SvKW5IPv9BzD50Y2Kn0fqDZs8KnSANLK/cNIckTJ/0ML3VXpL7RZjq1vh5bReYZBpn
szYSAqMy1p/c/SB+E0ibxVOOP/M70cOG51HnK2TijwWmG6uR3re8CH9juMwtgus++y4QeG09zOFf
Wt2gdIQJNJtuHKg03zitd0Sl9aDeNQ/1tvL6LYJQqOzJS7Rr9v1O/nr9J/D9+cyx2HCQQznW7PET
sp3h65t037mNS/DqFT0BeOH8bDvZhxxpVJKnDgyBxqfp7qtqDx5sCIY9X18QL9qcm2HyFYCFC9TO
EN5QKJddzRPBTTWBW7B3kSFaGtsssA7ttt72wYQmDPGqF33vWjfljb6LgmU/bbRHwxvD2aebrHD1
oPiRhMvN7E838XH8iv/uVTf9EW8LzxDcDHgzXgAZ/okU7JhLsiQxapj4fXPx3AD4d9K9KnZpBskl
j94Uvmz9IM7BxDPl+sZz76HnhpkQNbWRmYNHCyHKGz3ZTTzroLu2n+9U1xYcHF4OOzfFBJ+lGOo8
r1ZfCoxdc4eyQLBWPAULErkSE20ivdOgtQQrp+nXXbqb3NYdggE+9RsyGzvnNhfUOkSrYgLOoHRz
TWPY63wzcMLeX9clUoUQHUMm5OhyZVNngJFFcaWbZZ/CxvV9ewe0XolqLFjJAO8PloFpZIxvoipd
gS7dK/dqYPrGc3Ur7/rBG07FzfRcInz3v75DAub6L+CuEUOda1sWsCWNcQ9noXJiLcjRTnOPmVhn
em21J6sXlBu4gQD0KRgvxFgsmFQubwIzBp0ikncAnhtuXfQe5NkSx18iT6gozU+2GBDACD1uHIBU
XpoqwSRZ5BqmBLRHC+z3djhi8sWmz5OihIOtemjBuj1mL6xeB88QhudORv49BwPJ9X3lNlkxsIfp
TQzQQap1fSyc3R0TOTenhGDJSueN1a/IDOsqGKAq8Y3Krw2olMxlcp0kD3LjuGh7ES6SR6Ogg9p7
lWjArBuqPJf2Edwz25hWdHqle336U58nVwdXZDFux7c8CUdIkY47ZdpPzi/B0rlfG9xj6+AgsKYs
47Nsx4ZexUCRq/bgIq5O5QsFZQJmkSR9W/Zy2OUbNKHX4X5cG71Ov5e72l3myl3VUURaWmtW/nDE
gDiALhgYokGxcbkRBRTUjCpbZ9HSwnazRnrsS+eRdtDTczBSGSRZErsj0N+g2EpfBFuxptBrxpkU
m3ZV00gVJi4gRObHjfJF116G6Ijpk92S6DdtD8a0PArKt/gTKgI6sL7o4AJvboBk83LZqHJEZddj
LgfSL519ovZxrG4nEVsjb3PXARZ75cLFiWO8vChpY3amg+zSDIeIFnu16rGy+ksdq3gtdd+XRvkG
grif1/eV52HnZpniAWkXzBctMKtuOgwmRFUeSKRwiVWfurkXHGVebgNoH57sgK4WaPrLnZxNTaq6
BTuZVm8QEywxbytUjuLlM/AegWp1PbMq+7Rt9SyOJRS84BmRV2ovuPXpZeGnSTD3YAcqFUHY51bs
QciOXjvqv5gUYMKkrNblf6M5lYHOaPs9qkH+X7du0dw72z6TwipGlwlT07KDDgLd1ioKt90S2JX9
vYplQfOMu8WYpAHxClQPgBS53OJekjNdivE9Nb1xJeUp1TCRa4nm77jXLrD5GCgEgRgR7+tLM+Oc
VGpqSzgT4HXRdn2XunJqYS5y8IckAOmKXnm08ND7ue6u3OWBb2Vl0wVO/b1XfZYLyLIYedwlUMEb
7FVvwZhMfyQCN+WuDowTBiSF4EdA3F+uTlU6NdOqHuh0SsuDXcial2ptHDhETnbdonYh6p/aYa7w
P5X2izbW5qFHtV1Qi+KRfAB9BaTtCt0DTp65C3bNkDgSKo7HYb6LUr+howvVRFcztpYVlEtgSNoJ
QlH10vpREb+o+pboJwlFiHLVsu6i7b9v/vnPYTwd2thGg4EbQE2tZNuD9GWZngpJ5Fu8QAgeTIyw
g60BM/NMoIeUcDGONbJM3lqB5bzOU3MoLQwHmyBxbKMbS63duhSxKDOOBZQ5ihzrCBNOsgOKKiYO
Yt67jdU8oQ9KZN4BqxNE6XfJmgQJfT19Z0lstYJqEf7+Sr+6MideOha4SmsnjZzkATLtXyXS3WBC
SlSTYu6h/9mwMfsF4n4wAbBz6kRThkifpOQBjwhviA/5uLdBB9MMX657A9cOuH8c1JYhS8LKd0oa
6QrAENOHLsn8KYpDmx50Uu8sKkAzcTftzBBzGqcpKhQCafQHuftBiqelebq+EMHfZ9U7AaY0zWUu
0wfHSn844HZ1TFHDk73D/vdR/q5BZz48CPtKICzz9AFIg1MDHgT8oxyg7oZH626CsphX63iXX18Y
W2b5YJW5U5DayCRNwsrM1ymcf5M7fQfk4JF8XV6uW+KcHvjAH19gSZojUxpMZN70YbLbUM5sjFXS
PpwcWTT5xwSH/78iAOlWNl7MBTD7iOooEJdDkz4kmYcRigTUSm6Tu/qx2IgLf/xV/TXGbN8QGwUK
GzBW2bf59/FGity2hhiOX7jQmvemU4EKp9//W5T9sEQmEkVUn9VRqtOHXq+O84J6HDCKYNQSUXgw
F6V3O4rp4DIG1owVSHwZi0hdmXFFLPs+I+rdgnccqQzkcnM/d/dd/kKF8+C8c6aCwgJjlLgrIa1d
GqQJiO6grOnca+OjYu9nKGte90KugfV9ojsgJvlAfqLKQ2uCDdK5b52jbt8ukeiJz9syXD7QU0Bw
BesAE4l6sBhmjUXIfdmpHlFuVxJ62uYhwErA3um1LHjssxeA92+Ep7cKaOx/cwuXW6ZUUBNX61i6
hzB2Prtmpvs9fW7G52qYdzmgGrXf949OiR7Rs0zdUs9d4oRGXXlJKYiSHw8DYP1oDIGZADkM7JSX
P6Ush7Ssq0m6xxy3pzVTkEN3z0kEHAhsIRErhkQpRjfR7cCgNt5Cl2YyqbZqUiTRw+HH/JB8M8z9
sjGActzRnzrx2krYU/gYUUwot2FBeNFiVWzlEviCQo+NjD6YHUrgiCX1sinusreYKmFUhFRUCuME
ZbBv42qzIrihWMneAaz/R9qV7TiOK8svEqB9eSUlea/Fdi3dL0J1V5f2fdfX31Dh4rRN65iYM8Bg
5qEGDpFMJpPJyEhBHAbcYcNjrmi0DtKVar1Zv7XA1iTaSsl2MoLDhAK7+3tjCRaiZqCMI4+BElK2
bCAylBzCK114rHEdtHUTr0ip1RmOp1T9MUrLbGNYPfIoRR9s4rCUXixc8t37H3FrQ7iTmSqq7XD/
m5tHXC+u0KVoPVZP4bEIR5Oi9ze2T5MLm0LzeKrJzL0WdoSWG3OYJYOTY90o3Rvd2HeSGGVH4+TX
xB220bHe3x/NreVcQzCjUVrNS7JuhpCIKThNSwwk5TLzeZqSXeKvUZzv/HNEuE5oTSL5MgtyXc9f
54epGYpJdqygLeaTySKZsvctO29pp6pE5z0ALo3wEo/xd4qWSUqsAU9FRl2cSFA4suZM8XYmTCZn
+Xh/eGzG8XvRLvBY0QIvKaYwDoEnSNRsPvSKaO0uQFl/U6zTnHZgHYSbpszhf1QaPDfgH/Ma+rF5
5Pkb0JFcxhmFAB0VL7MNX9ww0zoRu9jwsqNeNkTbV+NDJ3x4/kFqz2m+a4vfdfHLSon5NUjPTW46
WS7ROkyIMoS7OM9J4qfbqRI5O2fhJJg/C0sP/4hiPLZMooXoRoi6NnxWagv+Xjf36Q/pQ6GBQcRf
/qlOSbXSDv2mdmV0EeY4jwU7ADjqF6AahNQN2w0sahJQEvUoP0qthdSF3cL5r4YCIQNKTZODwdlY
tzcLjBVXl/nuDa7J9/X8YgmyFo+DlSJkx0DNzvFRNhEGpS9+Ea849rbgJOYqfgj84OqHoc0BxQVQ
XVfNGMlJfuybD1XtieXtehv7KnV+fIGw8xWCc2aeaw1Zjhx0k13Judl8qwVc3QdRXg01ZPRZxKoi
0cB8wNgqYqjXonosnWKfPyQb9Vl/lrfRxt+am+nZ+hkc+7O2Aq/Hrqi14XUcYRMdJk6CK3zG2DUT
7cdTJD6PGTRRuvoUliHECm1Im+M/T+igB3bTozWiTLHjNQz+vofeG/tsBReTXxV+NsCDq0eZZhuQ
M8HlanbZulmj7GE3rMOVv9Fd1PlBpVx+Vp5iN3fltbxKVrwm0rdH4zwLyEdCdwvqbiJbxdWXIiSw
fcyCLh3U4kOVt7g0EUXcaMJKyY+N5vaQeOPYnozhscNH6T6K3GcNK1TKXA+/1ItiKMNSO2pE/oK+
KXqUHvw9GgI9eSR/5PFvblcagQbiSAQ4iHJU9JC8hhNHU69bWdCP78mj/1PNaBsR/bE44Ko2RbbI
CeNuNhY4YogTIdoKwspc9HSNFuOtOPaT2DrKltN2mwTq7yodiaBovGlcRII8wdyxFKNjd1DdlXXV
5ol17NbdrnvLTuVB/uGhTsZcx4/RqnaCffZHrTmwPFRm38RjgucqD6hj8OU9C/0XOnCRZmUEFc/v
z790ZSbzTF6Mj9klaVv59VBjJosKFQRvvgCd8lIn7bESwQKn1vgqBz/xSgRzXbeoYsp4+e2bOw+u
2mgs8v20j9I19sbtFXjVBCvWO7YaaO/KLqa+v3rQX+5vh4VhXqHMu+XCGUiJV6T91HvHlLhv/zgN
wgyBuXiabS6IImjEx/YBfE3j8dw/eS0pCNLwq/vDuL2+zFAGXLkGpS4c18w4ygQCt0KveEfxWUT+
/bflZifvh7iB4Uch9d6sJ15XNPb9AaKsuEdA2Be6S9Ddg5bK9dR5o+irrSb5J2Ht78LOHnYWhL+3
qXtq1+Kv6mA+5G+ardmckc5bmDFMHfaAhlnQpBGRn76G1ZCinQI1CE6p6uK2UlO0lFCgn6+g60Tp
8trsLlghBKeR94fDnHvtMhuurEyr7LMwOKGbzspISY9qjEcvJSKnMuEm9MDKIczCvROkQTguJuLV
8zgLJyhZ4dKAcrrPvDuhdp6MDY+ze2so0EE2AWHMrxizitX19FU5Oon5dZCc8OhmrvQ/lUiCt+BN
wGmwD93gj/Y5/DOiBzjA14jMgg2y54Pl7Ccn6XdWkO4NHUtqPKaSjvdGc+McGSDGINV+KH3Rx9BC
nwxEOxpo8K6s75vfjb9gMNjASe6MRMIRc+qeLAeB6P1f564OY24QsDTLSMHPB+f8oaaRbTzE+rp9
t1NbExAJElAROJDzF1/tJ2ZEjKPvoF7g1xMge+dX/5LIFMSVZ8dsth79fEa73/twNxE9gzav4YW/
tcRuMqp5gCXMLyHeE7j7iPamg/Wk8sodlrAseApocsl4XGHJq5LcWqVUy1irnIB8JyDF8ntsqbme
K8N4HIXbaQRdBSBQiQD312Ib8wSDEk+9H/cnUwiixzbqazzGGjyhnVsUuAbI/OMZEtdF3B6up0/o
awP09EwF+SGhovno1ef763Nr3wDAPQ/HCMK1m06rqjYmSSS06gnCLlKDN1aBhuaP+xi3MSE47pcg
jJWn6aSWZT+op/f4A3YQHgM3ecte9d/dR/x2H+v2pvONBaFo1IxgaVgHnoHbA5G9ST017hD/VH9m
HcGN2lJ+p95THG+0YiBJvOvRfwbJbul51jytXutqY6HAoiX1PuEpat56qXnwfz+IWcJem6RoTCT1
VL6mo5OjL1GkQrcFsmfKhjP22bNeb21AgTqE5+Q518jmNJViamsRjQRPu56+W6jm+6k6E3rQBHZI
B/qjPn98fI3k1BJe8dTNqTlP+gXwvDMvdrlf6lncBAoaRb3EOliR0Ye/4Qnrs/QonCuXIBB5vgYR
1WwyjEkGyKE4FZtf3iZeWWBhWSvIcLv3p/I2Q8SAMccmUv/IyyLcPXXVWkRG6NE4Kj5ZkWaLYl7i
P3UPumcLvHlc3in/mUgQ0a7HmOSTNYkRJjJ+Vc4yVVEBLz0bB+GATKpzf4iz3f13YwEL4RrKKspE
iuAVTnb5vOleBU5u5TZcZGZwdm0XNmFIQxs3Huxefk5LGsl28DSmdguRImI4NXZlaqPW5fc0Oir3
zjuvDjM2nAIWtCdRd4IkFmOPhSL0eMwNtFO1hwbGzts3jvcIO1nVO55289KSXWKx7xWRlaelrnnq
SVwN+8gmv580Wjn5fni6v16sKtFs/1dAjEnWqN1RhdCAqz5VZ1dpSLMTf6hP2a62W9sEcbd6AU2k
IMJT7f/zOOUam7HLrhwUdGKx1FMVOP7Oe3oi00r4qa2mL4X6AeECLjiUq7Eyxgk5bD+OK0yqRiZX
dLq1tapQ6s2Z0YXT9QqFMdG0yMe0HAT11NNokz2VB78kKLrAhCq0ewm27VvNCScXDoMrROYkBKe3
yiD2rZ3MVU72g8PZ0zcDgswD7oLoR6UiLSKxVAk1bgbwaFWoQ0HOQCreIBfFmbKbI2ZGMCRQlWaK
Kv653tWhlaTz1dA4Fe/il+FGETazUJPRTRCDO7Ed8ELkG0tAT3t0OcGFDAkKNN2c/37hRqow19JQ
kfwz5I+kM4rW0XAKmxvtbIzINStQHDQIgB87K+A54xsHOSMjyAMlGBlig625CpTQ76Z08M9GvjFx
xS0Rs/btJ2dCb6633yjICUNvDPdbNo70PD9AIxKMTysDVwmdCgXHTQ3GwUqtp41uxHaykhp/dR92
aVZR44WnSCQRILLILKMCRk2DFuj+GUwhOukHPJfRAl3r8mAlRb+VZCL38W7sfhaaR20XEp9wx+hJ
dL2KjaIElTLKwXncio6/9TeS03Ny3LfZ1RkD1j+LwkG7nH30S4UhtMJODc7BRt0O+2Gnb+q96oKP
ydnEt0cbg8TMnqeUoxGrWnCuXAFqXNDe3paHah3TwkFt0XO4kbboeMcjBdwGQAwsM4kx2u62/QTY
fhs8hWuVZk/S84/oodyYLpeMvmCXV7PJ+MYsaCdByPXgHD+cfbSZO6GBtxsdynXOm815tq4Oa2ZY
jE8sZdH3Yg/DEtbmynChr/epOdpWcsR1cBA4gd2iIV4YybzpL9xJn5pKkGQYVvjwKL1lH7nLG88c
W9wOByKI2Fkg4LGM1UyxEi0WleAs0t7Rt/56WEPz6xEJkPtb6jYewLzhiQy8mvnKe2PvyPbneqxX
4Tl3Jlemk53Y0Mvb6Xa8mahCsZnt0EX95PqVA3xrGnPLH7ycoSoEL/3sPRtcfN3wwJD/Nn9oN+MJ
JfkyVuqOp1O+sKWvkZjVUgep8pMOSI3dbSbiuYXzpjj1Luecm7e0ORTSXA5pNpsLswj6PPSmeUgK
rk0PP7un365pa4fRDY7+D7yI8Y5R3hQyp1oxRhMY6sAb4akEajgtCqKQSuVqCywCQVwK3GkdpTws
Sz1MUrWEen90Rj4T7+q29GA+Sg5qMU/q8b5ZsDpnJnhKYIP+hWKC7jycjARcm+hcOtU+cUua2D87
NyXpGv0J131Bxif50XwsN9q3YNd4HH5/onSE12SW9x36PCUXaxmlONXLBt/Rb5ONhJ3R7M1nPHyJ
dHQy13f8Vbjp3fY93iSv0YO1UmiDIlRjwzWq2TqvPcHVhLASxoFZmogw8SGF3dg1mWoqHJu33z+g
tX+oVqHrOZ4T/WMm11wShvZpM/1XRvsJZsvEqZx3GprgnTsXtAZlH9BpN3nUtMXHct98bGn0XBzK
N4mnlnHrWK9xmR2UJhkKmtBX6Ox/qFtpJ0t4SBY5JnbrWq8xmF0zFEEIgtX3rkEpOPml294pdXlH
xHzesMuG+huI4GtgYyOavbYfQQ6bsUZnoXOm7evoadQ+vZHnvFmtu+/NcgnCHK+FJxVVOwJEXKlb
byVu++/H+NoNwaxoV96qXlVraTs5xkp3czt3+zUvXXR7WUCDsVlnedbD1GSVsZTRanwF+vHJWYeQ
7qB0JI7pfZcwrwc7k5cIjE0kbRSVkVwl5w4VfGPxkJoZ7UZHiNGs9ag0+T8/EdH5GRL1s+VD0519
KopkI0KzJjU+18rz0NJGAMfO8fujoEAsTHI0cA+8VNzkrbyqoHoImS30DbZzlFEWez2ABlbu3p+A
JVPCDQLdgfFdeKVjTKmS0xZbUcYUe0VrI7862Sl6pThxV33cR7pNQ2Dfz0oiuJihKyz2ybXV9pNp
5npfpOf2q36Qdind+5vyt/QSHaQnDtSS4YD2iqIJvAlCdVy+hiriqCmasEzPUzKNMh1zv/ij9m0o
0BYVUX+MpskN9EFupj1Kp+r3UR5GnSa+1x90qclRLy1YES46tZD8rjW9LVec75uHyprd5fcxUxHq
0ej7ZZOe43w3ZOPegmRGMKF2XQxtOfnMcSaoWoaetaWtvAQDGBj98/1PWJwhHWrN4AZDcZbtjqiJ
odCnU5KeC1PbWtC2FWooaf5jDAglz5360MoIl0fmmCvStPWRB07PpliArRrJPrXyzuJY8FJkBCEe
Y+YOwWlp7AsECjJQyTKl2bmyO3uyJYSz5ka3VXDTrS1eutc6h9Jx+yYG14u+h+jRhNdmdNNg7gOZ
lKoC5IyyM5ReZwVQFL8/OR/Fam088QLMhXUClIECMzCjcGDOf78IFTSjK4vGy0H+ok+8/OryzF38
ODMOyxuMbKyK7OzVbf9oCZX8ro1R9SwUbUuDeWWJJHa6CW1lo4BNFrWEDs5gxCp00JETWDVmKiWg
IiczCTyw6oCztrdvJRqu5KAGK3gwg4tiKYiNZ4x+YRrdWSyoCWJJgMIvqEo9l/6fBuXG4EFZx77b
RHJ4QqkfKVv0Eq/PfhvQEe2lPFsRHEsBwaHcVzx9tG/zvd7E+DZksfBMDhIiHsCul0acxDLRhao/
C+W69CW38H61Ilx0dPQD1IBP6zGrnVgrSWq4oRBuvA6ELbRoTEsioEnJ+2C9N8IefJU8cXXNCdJ1
Eny1aAZsPpqQEcP/3VYHaOiEHdjlU0EgpaePDckLR0BGS8RrXvEuqFAnPJRFbYve70zMneAh/JN2
qyr+pUfvVk9q8ODv7+rbI1ODOvQ3URw9QGXWt8KJNlEnaf05BQ2BZHqnO2KbiK4ahV+1WkIdWzY/
u1bgiSx/n/bMfCPFq6DiAOkg5PWYs1oKoXTWiCZYgMObpw2bQXRzf5NnxzE/iuGTYkAa+9UaXkMB
8XJACktyikfll76RhW26F0+RYUemSaMH6EoVPtWkx6AGhXOj7lTT1XRbOowhlLWHZ2N0Cid8ki0X
bYBIUZHhkOurLqSl8mL9kS37/oTe8mwRDoAMjj0OqQSkn5igMdPq3vAqoT+LcQBmLySD1EdouNc6
NdRVMB3askAraNt41qi+0/yTbhzKaiBGtDIf0oAEMY/kqsyBFTvVl1/EmPZQqUM8Bl5/7sKMSG5f
unH5FFu09htaWOlq1NHv3MarSL7XN3rw0b16AamEJ02kafMudDYaD3rmGsZ4GANnMmw5PWQQIxFs
CYxlbx0nJSyHjs3Ot5uAd/rfvK2AV4/mzOjTgRbbIGwx507cx8UwyUN81ojtjc444ObqnEaiPfEU
km+iJwaJefCIZSNUi6yPz5EnaJsBzcZpNQ2m3UsQ9LpvJTc3ixkKhCrUnSBxgz1w7W1Kz+yScprQ
nozYxuh2FPwYyFzy7sg3580Mo8GfKThOdajQX8PUZhsloF4DxgKVHhFSS2Wz4Z1q3znjKwMDDFwH
lmluRQXdt2sYyZKL1JDr/FxXg7DOfDWHnKwYevFKKvVco/looIgnadRqNSVtW9FETUKT9vEYV6Qr
RZCehCk0C5qhMdRIM29EfzgPPZpA+irCOlpFbdv5D6EgBAEZUKsjEUXx5FNZKBZME/2GOprqY52Q
okXbGCoGcQ8vW3kWElKB3n8klhB5bjtlgUKnTOh+hjnU6qlYjQZPofL2GMZkKKCjIk8F4hrKua8n
Q1SrrE8tKTkPbrMpHxS7XgVuiCe66OFDXScDaTm2dBvAMIjMKutd202dj6i/cYv9IVS2aU/DDRzc
hHYVgu0ducTim4h3PipR5jtr0EGGg302bscqLhQwoXDPeGjcvnZBK0YHt9atO6fJXtVd/RmghgFx
8P1tc5ugAzBqmFHGoOLYgDLd9eRKhemNUpim59oxiLo9BFTfNM545jjx+fBhDPoKhpnRxAjGtEEb
snNL05cfpy8ek4w7Dub0qy1oJ/gFALyVsWvI/kFxIkL/OZeRmS7mLBKNbiqKeh6HU5IIbsYkDwEI
GZSzLEv2cLkszAmjhZNXWymWBSQYF0NyXZ+oG5P41NhG5J9qY6EbOqwAdx08/IF3go7w11bQVaJZ
hcoMZ/dOs5H/1DbpXiuiv33eH9hNdMQAMeYWDFM09kWYnt8hPrPzSeSkLsfUbl9ZZgxc2uCkkViH
VV8PBjESHnfGHBjuI6Zts4/3p2duXnZxhS5Q5GuUyCxLFJMBBWkHibjSGoWdoJa8vBT0i3MZXZo0
cAdmzWjo++BN4hpqkMw4kUI/OwsBec8HSL9HPlmv76/MwgGK7B5qW0Q8mFoI269B8spSSlVpcZMi
3k/lMdt0RGxWtOaobS5u1EuceV4vbmwtQl9ByIDzPnnEOhD/3CRkezJ59d9Lk3aJw5h0niiDYoXA
8Z5lWlP9EQ8qDsfUbuJAWNolBmPNaOzZtoXeZOedpxEUdH0OPJHH26wQA8H4NaE2kBJoa0xXspFX
IhUc4adCT7yn13k2WP98OZJ5Ni9WRZwaRQsljCTa6Fu32s/ViRujOqoZOQUvvOTp0mlwicYYtCR1
kjXWGBTKED7ikNAvzsLME39nOGzjpwTJQr3ScXNvNqodbTm/vhQfXK47WwZUZOhFiaaA2VnfonO4
5ujkoaLrz5EqpHy7vy15BsCmRI1K97sqKLPzSBFwkrmdSWmnewlFMty84Bz535s2Zm9Carzr8q6a
1wWBgCtHJHZDV7A51sbZmmzSJur1QagmGFtjDyd0el9VNLR5zWhuCYDXO4fNjeTJMPZjjIkrvyJX
3fyxdhtUY2pOfBrX8k7G1er1/lLxhsXEOH0kaH4xAtAOj3/S/XbNGxJn27BKxbmXiJ4iAuBdpdJa
/Z1Q3osCD4FxA31RCu0kYmOah93kDgSXbd7e55wz7GEWqP6UxBoWv4csR7mqnC2u6IRzYi7GAH89
DErnrv3ZCDUt2ai72ZJH2u2hj/3Zu9u1SYXN5/1V5ziDG6Weyp/UtFKwaeyARtbz3nkRRdIT9a0O
SEZ55S2c8/P2pqDUviQKs2tzbQ39N2jxkdrJtqC8KVwKcC6nkHEGvuxLnl98O4O5wYdJK3eytXW1
g6h6Q2lCOfM4h2X/3fmgfOd6yfzaVPNKmbdPTH4qu8jW7f1L/MjbRPfPbNTzXsM0Xhn1zYj5Q9pQ
3dRoZr7mDOS+F1XZRj5oIT3IYQXbw0W1OZlPwY461ORV3HMNYd7LF0d2VtRNL0D34yx+EVK7E6WQ
eyS8o+6+RzBUxiN0mSJlo44wqqd45jQpGMCPAQ2pSrqPDPdT46vdC6vM4V3olnFnriIyVSgCYJxp
7FeDj+wEvLdT2YeaoFk6x10vO6K/CMz8pVrYi2KeZGfplB8F2mwVPNTy5PN5w2CmTyq1vhIh/oCo
+idS8e5aebpvbTwAJpQS9SFE1gQA6UQSkhHzd/RyH+G/GNp/JoqlY1gt6mTGERCH3rR1Oj04SuZs
6cjjKM9zcesA/uLMDuLCoKH6j7gqizPkCMTXyDYfXxKHszc5a64zl5y5nZKKzo2zNVtEQGnb4GyL
Awfkv4RsfwfCeM6o6LSxMiK4GNdcpeA/CyRe1Xb0kKx523P+4HtzxjjNpK9SJW1wNYz2O4hNu6ZC
OvpjOmR0zcuKLTvOv6NiHKdUNl0faSFe9bbvIdFPnKHcsn6+47W/v8/s+MyqQ6lqsTZSvTWIJNuS
RqQH4QFvNyR1K+IkYD8dj/GfkBoDkRFdcRzCsqErSB7P4ntg8jIeQdY6rQja+TER3buGjUSMNchG
kA2jvLNutoCbZbtAYtwCyjzbpNDwJiv/KX1aIaUTEMveDYeCrjnB9lL6dH6O/c+oGA9hpFmShh1G
NaLsBerP+w/qJOvt16uCKEXm2P7ixesvGKtVgNxYj3QwwIJNcKKle98VLTq7i19nPIRZWrkHB5Gd
X39OATmmv0/3f3/RPSAVOmstzMl3ZllKsIIh/YDw1x5sO12PL1FKEFndB5l/5GbtL0CY9SiKsiqk
AXGOucJBunpBzce/Q1CY4LcSUIIU+Aixg/eJoHMKitfFNSc8XFzov6Ng2wtD8/T/o97j6pljsYur
fPHTjJOWxxA8zhoTJL/2Kw2dCNQ1Z515CMr1SVM0hRWjqhWuDNy6xjl5x385BMYte2C5gSMDgOSp
o73tcK/Qy77qYpIYbwxptH4MDJgqFHaOv3L61NvivqKccXBslX3uSqwKGlMqUMbn91/WByLMz3+1
GViXG1hCI7UyAILztI5X+9ytVvcRFo+ti4li9vQ4Nmmu4QnpnGz8FxGt4Djn1vJpfwHA7GczL4Qy
me9J6uq1spWdGcw+Aw1nObuaMxDWtRpqP0VxiW1RPqCl7jmjvJv5wmKDbqShNxFITyIYhde7Ii09
XCgaJUfYgps5GvS4JPN5FrU0XVco8zAvorwCteQW/oWnTUdxf0lkg84VeKoZeeH9wh6/wpn/foEj
5WU2iPNocP/fzBM28mx3YUE0kJtAoYdiji6xLPpYVdBkUddy3MRdOQGddSg5S76Uw7qCYCYL8vyQ
WREA4f1snf71sXDrl8IRbemVxp8B4ez2hePvCo2ZMqvIpakp9Pz87h1csaQqpDPQTIBWf+5vSR4O
syUr2eybpJ5xwDFHs+wH6j3wLl48DGZX4gwRNL3DzI1UX3nPyDTa4M5XpDzfH8vCOXg5Z2ymOW6M
3ohnHMgmk7zjJhMWsiKaBJbvTAwFnY5tlms1vSQJE+YqfO2dmphom00UxIv87b+UyLqCYqbME3oI
t8mA0lAFa+DS4gZoZw4LCJyRiG+8hM/iCv0d2fcJd7FB60hp42gemUYsV6AdRWPyL87xsuxtLkCY
iFFW/aFtB4DEJNrsRmd6QJ7khRMLcVGYiGXUGssIRKCUjro6xLuS+i/S18v4xgHiTRkTtwzFFIMm
8T1l7Ye01k9O9vPrvj3fsq2g/gLmtYhCTcico1PBtd/Me6mvekOdr8jeIX4oNuM2ffBWZ88OD+EB
VIj9j+F13Oc2eBDOfezv32ZC4yts5gTyQVcW0esPyYyAJp+VHdo1+rfYVbBKHV9dt5B3L1HJX/Xb
zgYVHA1kOoWKzkghFjL8yNNZJCTcoUxD/Uq3hlNuFTfJiVmR9GAe5G2Mhnt/yphUEUl/VQpas5Do
vd9nvu1769ZPqXJIUnSMXIsfnrlCyzz1zYxpMHyAdRhW52ZadRlal2wanXQ+51104fCFqoWG2kqU
LYDzw8TsXZZB+buScPuV7GI3aeQltDmRCg+C2QudgautYvVzTlymrr7/OPEKL5ai0qtRMBtBEWR9
lBsxO+cVeS8dmSo+yTTM4zOvtnfJW11BMXuhRctGU68wmtqJNkVC3yGDWNEyofO7i7FJOWfjgp+/
gmO2hRXIEMtPAbcT/4AKJf24b/pLLuTq9xnTV001aSYwRs/TI175DTC6ApqR9Wu+lo/3oRYCoysk
JqYowVxQfAlI40qmh3pl/l7/OwAmjFBjrYoUfZofkUT6S3+qOANY8IJXA2DCh0Gq8yyLsFWQGt6o
TpWQj/UXZ7l5e2X+hovDqexDuW9jGHKImjt3bJ1RWfPyTfcXAqzBawy0xq303ABG+3XIV6pdvHoc
Jv79mYIq9zVCrEyN6YlYCe8lJ925twjNbco5Y3nDYPa8V+poK1xiGLsOifqX/p+Kkc2qGf9xjDcV
OIlUD0op4jUlJ4eQRPYRzTx5lRi8ITCbG/L5mT/UI/I+Ih4lExuNijlVfQt3hatRMNvbEzK9l5LZ
fYRb8IRdmUc75zgQnX11GuKwlj0PCMJO3B7mVxNoaA3ui2/zal/v7w1dZPa3iBz9VBtYkbIkJqE+
mAjlmuvfZ+tnYoGrGWN2eZEbmhI3WJN33K1knPIGLffG65YTUt336zorNIMStFzJVAzmvGkI7xLC
mSk2xIVVq1aU4MfFznYnkv4JD03JTSZzZurbMi58VZ6mat0H8Ic9Vdyfc12lTsKniHfd5TiT7yf3
CxhPNQLNy2FgGnFd8UQ/c4fjdBcR0PELch8qejPc3HV0E/oInYJNYoBNlU9Eeyb9JycKWuJWoy7j
Lwrj2utMmULfkrFR1gax62RdIvvgonuuDaXsnHh43O5WIkjFOQKL+EFfrRuU4rdvX86H+Ljl5VEX
Xc/fr2FNBLF4qAgixhyT/Gdp/wC/mjOri0Z4gcAcArmc537pAaFpiEWFp12P7Xr/xF/0bhcQzBGA
YsgikzNAvGLZdKDkHrmPwBsEE+1FeBwS1AY2nlS2GxJzH+ikoBzT4Njf90vKhYUnbVDKfQ8QjQQd
qXHzsB5dlMXk5/uD4eEwh4HamnVYNpiukf6sJtdCUQR1tJf7ILwZY8K8ajDDWseqnHfV3gU30a5e
K056ime7zEEQdv0Q5z0gjEe320VrnmfjmdU8xIv1qHUjt8oa64FCY/Qxhqrw6f4c8QAYV2BlE961
4f/P0+ldO7Yul1e96Jr/bozvy/bFCNRoCOJ01qaH6P7GIu/xw0DwrJlsfff+SDhL8V0oeAHUDgoK
egUAZb9z8oidHn5y9vh3W9ybA/liLMwmr4W21VsJq106jS25ItXwroTGfXhoDlFT2lXUeHYqcvrk
keE5lsx28tPUoJ1rIOdJlOw6Im/bnmif9+ePsyVZcXA0TyrGogRGtOkd8/W3tDJW059/51++X8Av
FmkwW6vIDID0VMshu2VL9Ef18C9BmH2veOWYQHYF+758hQN7SDcouqI8es7Sq/LlKcpWG+KAbcZu
Njh7sFYoh+3opjmX77Gr/tqpax7crdrCfAu4MD7GFUS11/VdDeN77/aS7oT7wxlViE/xgOriYau8
UjoMNsYpxc4Xqkf/x8zGxQcwriJq/USDEMBshAd/7W/Vk0lOhm3+Lze2vzDs063aDX0WzIf1u7ja
jd8kFVQS5r/uW/tynuYChokJpsDIitLD6g04GsCD+/zwaLbi7Kml14vLRfuOxC7sXYSzGI0AcwYu
ae+gb5GHTpxQMoUoj3yISAHvwdOO4Y6MCRRCLzRQHIcJtJuM5BH5QB4tdNfoevIvp1C9PpyCPipH
NcQU4laavoSrt4+MGk+8jBrH97FvcokoeEYqad+U34H4m84Rj/9yIIzDQDnlkGoDIA7p2nWjz6x2
afJ+H2RxGChknJk1aAfNlvCipXs5VLmJSAFqzj9yiMfp6/B/cXwXGMwOLeJQF6QEGGh5hK7xVNqq
7+OOl0RdPCj+otyc6KWm4cFan2O36IfyDB7+TPY1OGNZvs1fwDAbVDehPmEgfjvbIw2eLIKO3UTa
Ng/r++vyzWi5OdQvcJhDHS0bTL/JgRMXK/RQ/emRWXWMUAcampvtQ33eRRvBNbc1MXAjKiDUi4pq
zhV8OZV78RHMns2hFaoX4TxYOd/5z+gcpJ9whrwFRFilNu8sWXYRF3DMzp0CDwWvIwxld5BRLWtL
3UySkVe8YS0Gfxc4TJgfpnmf5rUxX+3wMkHeO9vfTl9f91eQs7PYHq5V2iWhLwIEZWjl607uCW5G
KEa5jzL7gHtmwkb6gxV4EG8GJQdCQ6RHD5r/Kda/mKx5nBdnxZilwVh2syHqRLVR3Pz570bAeIdQ
blDe1OP3B9SCPGRcWsO8Ue7MEHtwowh8HGMNM/T9TOv+8p1wQz8ih6eGsFTZAJmH/7hSlngV9DKy
YgIGMvMaZPo4EbB+0eeNy//nWBZ7eneD7uWejxGlBMLPtCXB82uLImHhMXgqNpW46vAqjLId43x/
pTgelq19F8w+m5+h51u4dRIeuzP0Alw9sDkmvTg8iI3NXD+QzNl5RP1ZBf9qwem0r80u3rzENteL
L3qACwzGu459GAt9D4ydvsr24layBzIq9ON/u2eaqN+FXiWko1j1A8hmxaGPDuRYq9fkDMHlV5+E
0EzB0XR/cRbvmRdAjE/Tu7StSzGagQw0ckF1II9mvGzgFxBMPIIWzpOUTPFMQ5IQnY5OTf8MFGe5
HRBelnnR1i6wGL82NMOI5lqYty6mD1D1ww0itC1ezLB84lzAMM7NmsypMCLAvE/2tH/SH9v9c85J
8y3PG9p1ooof1ox2BdcetO6mEY0gspnq0Ln5R/+BuJTW9pgT1ZVtrsnNEciNw/sLZ8y2f+Gw6wh9
wgSxyHGZndzxFSqF5Gmi3rvkcE645dm7QGJiodLKrC7SgCSiFfZjYKukICkGxDOGRdu+wGF2K3qt
toKCnpFnG60XBJxzAueNf3EkBhga6Doyl6izj/xtr/4fad+1HLmSa/tDhxH05jVpiiwnV7IvDKkl
0XvPr7+LmntGpRRPZezeMTG9Y6JnFwgkEkDCLPTJkNVQN6BJquYSdyzpZnYn+5q/PidEiSz3/VHN
/Ha5pskxwqqsvrba/dtIKkv8A41o9tWpNf/moM6pUgLkudaX5wkClMj8lOFd2QJkvkdOiEVo+SFa
984JUQHjKPTcOGVdcdKQF0yfZbMhtzmZ7fpYbhkpwtVrdU6LihbTmA/ytsKZtQ4iuMkWllvlNFYJ
a8FaWrFmjs5pUdZVmToooYpj6xe0XBeTHIUFuH7rsg0XWNqx/P3Z1dUaycBGb5ApUe9cUIeBa3qF
TRVQ+d5sbawfC2AGmbBwLLKUsUWPrKC1RrMYqNmpPYAcWvKrbKN3ubXT4/giPKjsxfZrl/pcpJTp
TVK0LyfAM8RNmAvSPUy25miO8TS8hmaAQpmmm7xiZ9fMUSOm4lD2OOqlUVdqsFtDyhhgM8sdIGSA
HVtumGAUixL+3xfi12YVKUtVMZUXxXHEBTl97wh71cwUm0x3LO1ZC2q+JQqwpZ/ag2d2zLUYk4GS
pu+iHZA/g9V5/u6GoaXL71ziibImw1AOrZqCDlCI3jI7dD5aOz+KWCLBjKlZLFH2xJiTMhgKkJod
GeV/LBhCYTtH1yMzuFl+6RJTlDVROFnkwwoHpekxUYbekaSPSb4xUHzMeatGXF1bau8O7cboXquy
/8ew1cijYlOq/IWjBnBjSilTLYrqsJmWpksNNSEJztQu8eLPzcunt37t/kvnyxOemRhE3AoXdF90
mpfBEex88xf9o4DNBEIWANR1DDhRrHC6zLWpNi56iNnH5cy4g/LKXl+4podY9qqhVs+LGAujLEgw
GFwTAOsWaAW86eTQjmtlc58475cltmovzulQ/ChCM4W9BjrA0f+DHbsk8ibH2AgoPgcWq9f/6wBo
RTyjRh/QGMly5oughm3C5G3c/Zkftiy0pK+qySUilKmY/aGuwsUsDdhNlxHpD55zljoRYBlZV7ez
5eD1eh14smyPn7G7NTzWtpbVMsU5m5QRSSNezHoeXzD3W6XY3e9ugmNHeHIcPIRdOkPr1zzcOTXK
jvhzl2jcDGoKUAeQyOie2tfLWrJ2r84pUPZjlKcRSgqnEryit64PTc27TOD3smVYiHMKVAyiiRPf
Kg14qC1xAbWZrRx94BpRvIw8HYKbyEzJ4FzLgTXe29brNjc/WVZy7Wl+/glUfNJxmjEHyhJyAW8g
QSJXJJ8sbHcWDSoY0aIMu1yWUKt78Eq7tV8Di8XGal7znA/KclRN3k668qUOGtaentBFbPtWj26T
e35nXF8+OBZDlPkIU14ossV8SFfOQmY0JxQ+LtNYfuPCfaaT321Q+M3Uwk8iESS+yiTD6jbsVmBE
GAwdp2vZ4jSL0RiBygC1A7jzHJrHz3/HCGUWcnlsdI6DsKwIwS5JzNlM0DHF6itctQfAi9RVQBfK
Cv0kN+JSKIqeL04vkjN7ybXsXmZDWBXVNwH6EV5y2OIcVTP4yEPbUbeqOQIEIiZiQWp49WNem8x1
aYuJ+aUEZzQpox5LaRBrFfwuEOHNgqgY1l6iW9XqTd4xq6t/yyN1VmJVlHWSQYiI32WTw1JE8T51
ElM99eZraHMevwy49huGFq57SIDriyLusCTRyt4PpQSwTQFph01vxc+NGfKkOG3jkVn/WAs/AW37
X0qURDkZxmiSQEkRofGto5DDWFjzphOZ40QsUpQwB00tRiEUFw/lxFZy2G8Boc+uwi4/81tHvjmi
HCHgfCM9k3BmTeIiXYylzzKR/wi2OcwOSz9YtCiXiIA2L+MULM1OD8TxOASknGQ2VzcRRlRYOaLV
mvb5WVHusRmUPAOSJkZ9gMAk2dneqJEIaDfLqwQtg7vCRbnMDDeXL/qq4T3TEMojApV1LPgeVCV9
0zQPZXettxvlnk/v+c7JeHKZ2mr1EelK7PsC5jKS45RIk1LjOT6R8Eq58hy02w2H/Yjusb+p2J6T
oWSJFXgloA3l5W1ukE4mwq58Ud9Y93i5Pb918ZsZSnZJC+h4IQAz6OmrSPi0DIPufaI9AN3wstzW
T+mbEhVTdHzLzY2BRw9vZ/ZHSvbLE5IVYzIPZwkEzp5WtVF2QbUcjpXuD7kFhH14eslmXat13/XN
DB1P+JrMqSHI5NeWM1qd3dxXHn83vg4kNmurY6Svl6++cEp0/YxLsXKi8HGLn+aclMcS3Z05E2Pq
y2b/oiJjeTnQTpf90ot5PJOdwAF8NKygcQuUnuA8RZb50EVm4kpu6IgndOZ7/W1q+ywlXNWMM7qU
hUf7g6yWKejWqGi8VPfX1fXNZd1bld8ZBcqwl+hijJUGFHb+AcOHJuw644RYPFA2fcK2e5TLQAFb
VzI3OI4+4OGuhsYNhr+Z3kWK/PucKAOk5HUwVTxoYYDPEm55km9uWNOGi3X5qQsA8ZYxIy5g55X2
a+JOloM2LQy5O1key80un3fpp38e9+WD/R3i/fxM6mCVuZvCYJY6IKo0TnYYHJNVcGUJgjrYARDQ
QyBDEG+316y+VNZvUwepjm2mdhp+OzOZe8JW3lc/RUP7j8DgOoBpdyfJum0swPXY+wDO9+797uHy
GazMDPykRPmQEpaQ6xcRJcQDavFAdjAYd6pFHPPuNt/sXizcN9uyMXpoMzoCvwrRl5SJ8io+JiqT
uocCHJyX4T661+3M/AD49MHqr25DC+vePdON7myzs+7cY2b5ZuAY3vtlCbDOkXI62Bob832Nj3Bu
kRtl+M3fruandClX0/X6xE86fnwkH6xbvpJWO//xX1N2eqcoTRAo3ekhsbljtinfUgIM9/je4lgb
1C5fe3rc7t8IHPsuf3oqUfDnWhEXgV8zjpL1ldR1r7jG96MKuvyvf3mhfOZd+7mTDH8xVcCOZjV2
XlZAlYZtnDg+i4YJX60QQhhZ8ZU85U8doa53nmRtZCw6AvT728awxeL+Jr1tHaSUrf37vgNu6LTb
Sw+tYmqH8C0cSbyPWVD84nKk//dF/zVXNwj+pOnLHcMya1MiCbYuOvslr92Q3K2cp/uJbFz781+q
A3WzJ03Le46HYEdiMn5aYqkadbHHEo2fiYrfxqMsqUhyU2y29tV+IremddORvftqvt91O3NjLdhu
Wym2KlYcy/gEKs99+U7+Xrek/9CTr9D8TMGjUMA4xwx+di8dQYU7tpyD79VEJPYHtgBcpoY9e5cV
4su0nZEbRGPWhhRqWRHPMog3WtxbQt4TlEwblyNe7WCsMCNFRWTZSo4HNMgoHmd7obPzJqS3xYBI
b1fK8anNzU7cnUaA+mNbbmYfFMIHpLKD0nZnt9s8NZsrnbelP+qNgO1uGxkrfDfGXsI+PRLqJMLy
yXFbAdmC6AfhFqggJAjRlpp6XUraa/VTQBelB/gF/B9mK9qN2NSJ1V+bdP/4KcUo0evH2hLumtyK
r3sfKzxu833Z2sWD5hRmi8/l/uivSvzVERHnZNhIDnaLNmax95FcyjYC9n0crosFL+3jwHutsymd
D4MomHD1UDEz+W1lHwYQjRJ3tOIONW2kNJQ33p5341VF+rsr3Q5NJLKxiUw1Q6t0Yp08eRXBgml4
s8Icr9DD63At8RxlA001MhPPUROwwRJ53W9cYEHcapvItjUbGemDcRPsyhxljBt9m9mA9hycEqXz
9E3BBr2ZTNYomMaHthM9uSVKhorv8Tq0ipF4arT0Tak7JOhuWqzXHHzrXcF0hk6qwdy/8m/ZZvtY
7Y6VpTxcib3dkzusT8utDHhPksdZN/62vNdOSkmAuApIYywNsjmExhsADguoa6jHfrAml7e9bntf
vGWNqWxCy9Q74MZEjnaE77NbUyuB5IW5NrRoQEewTCCZkb3zPbt07wYiARM3/3wfLPHKfb8fHhWJ
kHBrqdvJ028xcLFFt6xL6g91IJutCuWfOdIeTJIj8jBlmK4/WNF00iTi1FhdEX9opuHFR7S6XBH7
riapXVmJBaSvHjuOH3uzxx6nbWJ9dgJgoNyaeFvpYM43x8jhiXBb34ewgCcEvjiP/nj08C87AylH
CA2Zqx7fYgUmpO+q70cFnUGmjh+FJDjzKbTyt3njAJ09x/8U7F1GHOxaeuRQ7H/37eJtAMR1iuZc
mQxWVNpGah/dRzP9kDdXxe7YmeAUgBIaSsKbCPtRTuXGuBaEXUo6K7n/gJeboPl7fw/w2PLwjkFR
IpfknXdF0riz5mw36bYgt8Z7kJPwM7KmJ9+5166xsrq871Bz3RYYObZw0Xgy2sjXu0TabD0ut/wA
WhnanZkfUPDemMr7a2ICPVa6XWB/tp3VNCZxUwLR/kEmlPOOaUumq2aX2nVCiOvZFUDiDQsz04Et
XnOId5KrkriT6UM2n7BVwCMl7e7+/Sm7esic8SY8xK9WPjqzy+MydOlhq4L/ywZtzc0qADKSNVmS
MeRLm081jDWOi/wePbiSg6s/kpfouDRkpFabEf1KdRYYeMPDUW0j9H0z3BGTPhVTCXMj1als9ICP
FDJT2EWnkxMBT79z0Dt0XXglImfp2oAZzQ+MF8QXb5Rz/8E7FXWpWRjzuQ7a1UReTgZQDCLTJ8hS
upeFvNLcgwmEMyEvDvHMafB8oGEcnOtPT1ZkH4B6Ix2rJ1wWBet8NXaN63d27Sc56g0W6G06qzXO
tCzJ47PwEJOd4OACsNhaif/AloSVKpIoqYCo+8mWWPah2PvBcDIIqv0578BCYpS+uEaveww8rOqa
iSC3UgFYePumSYkyqeIuC3TQBLJ7HsINYrdL5HwODN5YIcpP1i4fP+u3qE8epUKM+xIRinXL+Mrf
6Z+fsQ910GHQCDXWuS0BuEESWzkqAO4fSMEgI7LoULE4IMgKrklB58kBoBohhyvOfDmcAhuujrhY
tvSws3ly9+Cy8BVXNOwsH6R+1drOLk6QNJWQLa8XFLNYrxdWJEwPQGn6WA7c8nx52PWOE1qnGH0k
OXk8IQBxbolre8pm+xASE1Dx75O5DSxWu8xXDzhlgX7wRwXjviymVTuCvyfLOty+X125FXlGaOns
CpLZaKJ0HOh5Ye76nW9h1RTw3wJizSiOmp+bm9G07+ytvLuDayDXkXX7CWftbT/cjyMPD/UokcMh
RAjm6vZljf6aJL3w3XQdjjP6BoANiIIF58q3Dt7BGvCpL47iNng2YFgtcySyxwbD4opVwWfcpq/3
wJlKxLOAZdRL2iczbZa6yb9LcT8u1Ndz8OzH1SHMx2p5TFingBy8RdIb0347oSUmJAjTcquzrPcI
b8EJOZ0lWlMsE6GVSvB0YuR2v2D8Lwn5pw36H6lUUy4R8THYu2B5T7ePwY3sPW0OlleZ+nVLbHdj
kjv8E5MzaCtQbRsfaG7cOyzZBEyGy9JWxmWkK1BcqOlqvxw6EBVZrnjhhebVQPpfwrJUjEz8ciXh
FGRthqW5eLDUAsKg4Ul3MSbKWc2Odcpr1uycFmWPlRB9ZYC062E1I7t3//jkbjnLy1dkLbjAqupv
jijbPPlRloyqAoQn85DcvmVm+oppBiYC/AoEALzhGR3KNhup3hSGAjoaHnyD/SK91VgJArTbHMDl
HFryseWU2PeftXOZQZYUqRRo18So8KZfUuTt4EWD77nTBsJqimOR0X/GGGFsTHNUgj0r9YmUEf9P
BqVIcQMvs7Oa6cGgDnaIisbXlr+fhJRQSwp/1BGjHQQMb8Ef1C6HF2eI5qAar4jMCpzB1bz0Y0FY
qBiXfa2icE6duutCKZVTVC3Uu9vbxsvt98vsraZczwlQSj+lTS00EggImZNNVqHZom8+Bx7f2MbD
5Fs4Otbiov+DJvAhNVETsOucOjt+9hNuMnCpDwbgidRtjMR4a8+2md//FXfflCg/ymFbayfF4M7y
H+LZaiw8XhOrc3kcGMfITK6mgJZZv//PFu38ACGe130EtkpLIQN2TgrE93hMKgHCXwMqEWEwt+aU
zun9rFz9TyKPc5AJYC59nl3luDFFFGLDbXB3mc7aUwyW5Jsv+inmh40vR3gOIZFSuLIl9Q5nlzu0
Uoi7DAu60oOPuALv+m2MGrp6rDTCMipr4f2Pb6DuQYjtL024HOSEhFFit66+F+y76u1fC5W6D37M
cZhOxyFO2KGD+RGs0nHu9eNfTPIv5vlbqJQbiEWxMvrpi6EFxS4D0MLgYLvWhsnRcpt+u9BvSpQj
iFRdntIRHC37Qg1AZ/UYT8f03HGZnvMRK8XIU0QYqGRSZiko5QpynqsNQ1juuQPoymvV4jYBKArX
lxV03RV8M0iZk1gOcy4M8PTLMDOSbFJgLr9GzG4icVGxS3KkbEkn6QZWLuHE5JsBGVXs/DUBIIwC
Y4nA1jB9JwLU6KaH9dymB84LrhqX1c/HOEq68SLlmkz0ZfjWyWzuuw6YMWpQWmpo9/7nP5Yp8G1V
WRQReAHkljq6bJjKuuDAbO88NQAJqzF5cMfyrev5jzMq1MmpnTHPAbaBnx4MEprJSEYgtgaksUQ0
yaR25AR30xuT6spB/uCNOkg5SyU5k6GWvfMVU+KtKtjIRTpb5uaNlQM7I/Vr1qfxxSiolruXER6z
sYotWnesFlyJRYTyA4KqVkEAkEcMVxi7/DlHnqx1Zbu6MW7nm1RfRpjR72aWCFQK97O+Ed09rHdO
tvfIkVoWRlAtoNdYvGswm+zXotAfAqB9R5FNeb6cMGTN62ZlGujlefP31x/l7rFEByBR3Ylw3uSj
inZZhdd8hiKgGdSQMTyD9e8U7VzhgySOYRcmE7OA/n7/WjLDw68Jd8oq/CBCOaZsiAf0g4JIZWdH
4yhfdffBVvWqjWJHNwlmehefeMxtdzciFf7ZoSHrM7/hkEInEwYtWMmLtefFj++h/JeRKGPVaPie
2jmINi+TzWj3xxYNWqzxcqZ8KReWcVrZqQ1IWf5Sh0mAgXx/ZzyzXkwr5v0HR5T/4tFvmyohyBze
gu21DpUZiGpf1pXVK3SmKpS5E7uKr+QJNMprf1/bsnODNzwjlGfxQRm7RBXigG+RfT3E15H9h9vU
eIL9jc/9IS3KuGGMR4xrHpxUdmMXdmejCRvuPWMvVF4L489J0Q3taSCMChzvcMKMMtF20i5Aye1Y
OO19eWDxtZb0+EGMMnLGjF5omYP0hCvhiYchOXgaqp+C5WDY8EXeTodgm1oq7In13Hlm/qq4hcmZ
e1uSCUybT8zK24YHCXUoFMFs3zlu3f75shatpb9+fCRtccJeLNNFIvqIYYXHSELxC7PO2uAUvRuq
m04ihWRF9QaY8bFwFU1kVsxwNmveTDPbj1E8QuP8VNpxaMXzti5vmmrDl3eMz1w+44LN0iibFUOS
atui7MCb/lZ5DHbjV+VzY/M7AAS7MTEhoLf3CoAokfPAIL5+1VRNwpCFjO011EGOqjopRYiDnMzh
9Qm1yoG0KJjnVrQdDqmO+t5sljOxo5N8Bc/V4W8TMuwMq7QYX7JQ+iUG7IBVEebo4q91mbzISQGH
zZIIjOMeiXIBZXBUbz8q73p0I4wyPaP2dhcTeYcpOIs11LRuqb+LPzxlqXOp9o2wx7NK6szkA4tH
Mw+X9I7B5arVOaNCGekgKVUhDyBu3qzfOTN5RlaehYu77gnOiFAmOgUklKjHIIJI4kHFkE6E1+Bw
4snN5SNbyYac18toNOuOr/haLkEHmMO34p2EF6B7mcK6UTtjhbLSc53pWbuoJ5xaf/XxnLqFxYit
meKibLSkYLS3zkFjwuYMwS13/bZ5N+MNaw/C6lX75uXrO86y1kHYo2b2pWHQ7tHjblWnR47qssTW
jZ6iSbKKBJmMHC2u2RmVSOajvCuTAWlTYIv4D0ZiSjv0iiCs1p3UNZ+X95iI7iwZWQLlod68M1R8
Pcg8+wJKx+UwDdpZCofT05gTQAkG235noHNhGauLCb/LD/oROJTYvJxvmK+JVWN6RpzS/cmQZG5M
QHzsMKTt5cTf26S3bYbRXmtrRf+zpioyFp8ahkwxGcVhJ4VKPeCOyehU6COcKcA0zDHHLrZD5Mrb
iiiz1T52MWlO2CK4KyuYLT4GWKT6mNzhT7dkdY2tWpezj6KYR6lHm9W0R9yEnU1pYsqnewD+N4+X
VWz9wuiChAEXQZaEr100ZyqGXTN5lGKByGnazqgkPZv3zELDIr5fzkCHG+B5FdMG9KpzH0sRxtAf
F07yJ/VlJ9+kV6o33o4ZybGr9+WG1Ui7lk9QMBIv4TiRB5I16kALzK8rnJ8Op+gzeVj2zi6Z5cjc
O49/jqjiBEQ7CDcz+m7uwk0ZE4ZIFx9P8wtQUdQhdFFVJImKeKeCL8aYzwaY0gnzFfUpsYFZueex
vHXc3LEmlYXFCFwiR5nVqBDKSE+qAXAz2A1RHZ0REP4+uq9MbqOw4NC+an2/qInYq6BoGq4Ljd0T
5PVQ5Tr0pbZGJz61mRlopgpqqWub++fnGcFg8cxjIvqdIdY1NRLPKFPRTevPfhH1zfAfWHx0VO2X
zAZW4L6LjkgqZPgYLnHtBp4TpELOYJL8guvAauiTg7RPiZIS3mlZRn7NykFVDUnTFq1RKXXpk3lO
awCIo5tNJxLWAVa52cg3WYkdxvzrqDsqZ5gYtTMNYD0VRz99zjh30l7jUCR9uS0EtDfmfU/UwhVC
DPPzjA9cmfVT0GL9/YGUgjViEUnlcptwlTQn2QYkOHz4gMx4DkzeTSs27OdaMHJOkfLiapz3kh5A
8hKQ76pt2sAqN9LShcj5T6rqHeeDgYJQaPaI8YFHwUS1XYtfRdhE3lBVQ1E16gPCiJO0KcYHKMCr
3N8aGCoYzSPHzOOuW6pvQvqS5z0zv/pQT3O76NgDkN0xFPWUENk2nPxOAHb5VoYmWMdXcVeaXU7i
rXHdHlg5rrUqHI73v7zSrwapF/uEr/AJuwXPvPeGj+pQPua7eZN5r5gixXp7145tN974R1YiaS2M
EmVVxXSloIm/AHHn1BfTtJzwpK6WrBl6/Zj9LCvD4VDfMxrUWcp6ih68AjQO7XWemEsuZYvAZXOP
vCRBCw1nsVIe6zfmmyRdrvKFqhymYR5QiFZ2GV5hS7OsfQ3A9vDAWYJXvTELf6tO54wkZR19Pykn
P4aTtZa1Zs0NNnYDcwyjxtAaNhjMKjVFwpJURZUNWadkys9pjy0lMly650S8mVuAP1Kvhn37Em8n
RnJn9TWHXPn/EqNdjt9lwE9pQOxBQ64FtWEB65tEABOlrEhwNWt+ToqSohqlCbBqxeHkb9p3AEiF
R1HzmsLBfyo7RDluvFc2M9KOQ8eotKyVOLE995tLytsYXTqpQwbSraORq1i025agTyK9adGTga5w
VpC0GvmdE1zO+Mz0ZHmVJdhXsuSYYgEpRhg4wKwRDq2Lf+O5FXVZ6CfpmqhSoWyCN9mUGcoSAALK
BO1UyxtiNP+Ilhva7L6C1YcmAgVZxBsM/1Uo7ZQSleOAQAOrMkpoBNY7rp8JXyfzlZphBzLpu8Jo
rTLTAELa+1VUkTathRqLEPVOtf1ObD8lThP+XBaDtJD9FTph5FZftiQb4lfL35nA+TnhCmFIxlOK
J5tsCt3TJG5TiYzdQIywcHRgyqQvPABYBUzW6Lfx/KdLSCXdpCgRpU/Kq5Gip12p3lLhRsyJOD0i
dWc39aGQPjOxMlO0ZYpvSUkSHo3hJMlNtd5MjQeoBk1lVORXDTcAchBlAxPKoHkplJjXBikeT1g5
GKsf/V1eAJb0NbmT7i9Lbf0wvynRhblKE4JaFEEp9gzAf2MSI3ibxm2CXVg4vZco3MTIag0eg+xK
gVVBde5/GfwaRzw7rCVaCwBONmLUUUCPHep0krltmZn+tUhnWZuMVg0D+1k1KraKR2nmOdSQTxEW
mc7H5pqVC/t6bdBad06Bugy6xBUJxmfGk1agX5XziTrZk13nGAeJtvN+NEjv5VelbCpPYuil4cYv
MdeC5SwR6UYX8GyNKUoWL2G16HDgkU+Loa2zOZWeHmy4LZZA9uox1a2udA3mU2otNoZNlHhJFtBR
pdBGURr4JCvhSGsr+zz0nKl6Jfat2Gb50R/YYd+aVp+To0zinMtDzcnDYoOXl9vhlAMSTLMfl7qI
bn/eIWnKTHKsacA5TSrHM/nK2KBTfcDedOQRr4AGVmC/i+plAO/YJ1ZhIfZzFRYkz2rgeU6WeiLn
ZZdF8wyyBbCsgQdxBQgFmCIiD4juZWuJjHh3QENjtSt2tRUfChtVTkZ6ac0iLkkX9ICpGtaHU7pZ
KJ2f6Q2/tBe8pZZmz+ZrumHNW6zmsM6o0Lm6PMYjLqikAVe5Im9XHEEJxcSqvpa0d8k+3mkVa8Ri
NQA8J0nFEUUrpoCIAmOTLX/MJ8t5sfq9bAXX/UZ2kz+hzbBWa/HYOT3qnoxczqOTE/QOJfYrRaX5
MR8TLPpGQWZ5n72z0p9rb3EFSE6CgIvJYzH3z9ih5ZIym3qEZHLvp1ao4YU6Rm1qcjPgGy/ztq4j
36So5/Ew+bwodDpS3hvpqVFIpVkahrQ4gPmKziwzqK26GwUQh7IG8GgdLTQ/OQtaNfJDGZxZCG2b
22LrW3Avt+ouZvYHrgvxmxRl+7t+4oQhRlg0Ydvm6E0V8S10F6CElttWc8d5aBpgKcraw/acPerG
8dU8RmhwXh62vNkdA/tPZ81onciZ5Xt50QHa8ZyRoh9BdTU0EieBVJpBL1pTkEMrVU0BfVjzNums
Mk/t9H3MDkURmV1ntfYwP8X6TAZgkOVbST4YgzX4yBBuo8ZTggCqbNad43em8dIZp7TY+ardp3/a
8KkpD0b4PgPAJHenxAmBMRbYBV5eta/sB/mKb47x6PopY53p6tsSnZaaoBmKLAEl6Ke2IHGs6ylQ
mE9PuxdeNQt0dNrmjWF9lhifs5hNSl9RBy3Tc3rU8fm8VDS95I/A5p7QBWkAe+QBpT3Lu/VuNfPa
fnzWJmIqZupu2w3wSbA6ObjCLML75Tv5FXT9+g70fqDNTpQUTaa+o0iw7jbXh+n09IScxQwAVeD6
zS5aFUaMjZA9sV9jdBP0m7vSLDef2CyOWuTu5vJXUJYBCO/YWrCk63kZob6hUMLP/HTk4yBM93Jx
FGfTyAj3GnM4dnM6yRq5TIy6rL+IURxPfD2XuhCk+zLmb6XKIHpbHcShYdgfBk8qlQ/Kar3Q5QI8
+QCdnMnMk2kgfmoG6HUtzCH4d1yplJ+qes7PMCqX7lWMMKfNoRRuVI2hLJQd+JIcINB0XcV6Opmn
Q9xO1fghnLN0z8fYKN+8GF1Aiunj8vGwiFDH0zbAlE+B/7zPJGRCh1shAzKenJgTK122dkAqphUM
+AdNwaX/eeMrsFP2aZHuhwzY9Yk36kTpPwZB2Wqc4pQZOk6zjKEUa8zhhaDwS54Ofyx/f/YWEWpV
G+e+TPdazJPU90o9cKI+thqVYc/WlPycEOX8JHUQBzFr0r3epGbCb4vonVclBjerRFRYS3SnI+rT
qVjFUGbAEC1ExDCEsD5acWMEjBUDKzQE9KWJytKdJvEKpdfouu9ivuGzvSbHTl5tJwPLh9AZ8o+V
ThAFGY1w/FLaosuz9RClk2LI2T4fuBsVWIV6o5ua8hyPm8uE5J+udLlCIKQp6tIHK8sGpXR+r3c5
0GCzfduNCzuVVjIoLCd7ZtD/Q0EUeBhUWRcNukan+20dD6WQ7YXmJhlKE9l3M40OlRE4jfJymZu1
w8G7+j+0FtH9VOdxUpM+5nE4eWrYQ2y3Mpa+D/9clZfUhCwvmRaEqctHnN2ZIA2F3i+lbN+oWrvP
pSJ1uLrn93LT/0Nwp//IDl4IdQIVq6zp8nGc8zkn9mm+j/hN22ZWZ3hRXTN0bU1oeAeLi6eTgNJF
CS3SFV1q8zjfB9EN9jAQAelBTZDMf340CgbTITkViOL00iE5yNQQji3fW1zjvgmJ9xc/j3cK2kYF
XlbpTG5vDHVXFkW+r0NbUA5avpGLv7j5MMv/JUHd/FaL5SmJwcEw2/L8lKdbvfv8Cy7w9FFVSUHl
nG6VSWKO50tU6fZROZsAiCSZrGJ7AkOBV4y+gOQ6II8kgLqrOhXdxLmAAKcHlUZQrSFC6Uu8UZRn
7M/5mzMHoDtWGKDaiQr9z5uipnWpNYGQ76fCNuTlUPr89bLE1qyL8k2CfgpofVPJaSLmeyO4VeT7
RkISPVIJz6M/mSvty8TWBLdIDRUtqBl6RH7ykwI8SNBqI9+PUe7FAOLAfRSK3Arn3rlMac0sn1Oi
bEwncOUcdGq+F8gzqwWYxcXy92f2K1IBsBOWWr5XIpuTD01oN9lhrBmyWjkY9EhAhTV1qXRLFJVY
ABZDWHLpfk5fprHzhNyd+cjN0qWJklEGWOHoB63lW8444idV50IOtIatPEVWC3CcfSqwtHmNCnyL
gmYeATVrheKoFhuu4Po82/NtDmwfLsD6nerPjDy2pfEZC1btS3Mpv7m4sv+So5iapzhMACYMci9N
2JCmuW2y2pED7DOqN3J1UsZ3pSYSnmKxowd7eaNivHbYG1JgwoxY/ORyLAmseIofn0QZjiwo4iw2
IIGw33X5fh6uQtX9x4oPEsAvQes//LhBhXDoV5CwzKvM9uKEzUrBrVDfXyawzsM3ASrgKdJeGcKF
gKZhkEHy8vp6MJx/R4OyE5VWS1PD1dm+0+/64H7QgUOSMYw43ZyzxAY/JLUweqb0Qif3MWArISlF
7UxRiNo7vTF0S1XGwByLqr2SyqBw0MEe2nOaFETkeMGJ5Dbx2tFIAeMsKqj998ntZeZXTNeP76Ku
SQBADy1ZBKzrd/n0zvVv/+73qXsR8e0k+wGEq6azbSjNrgsTRglqVUfQVYZVJKqE8Ic6v5lrErXj
ERGNgD2/44TtzV+wgJoMom68VXiFOrp+TLSAS/D7AhDPxXA7NqybunoIZxSoQ+ilKNf8Kcr3RVeb
GeroGuvhsCojRPP8f55BdBQswT0FKjdney5+jcYtn780OcMW/D/Svm05bpvp9olYxSMA3pJz0Iwo
2bIsJfYNy05skuAJAM98+n9RqZ3MQNzDsr+q5ErJNAE0uhvdvVYvH/nOAl6I0BYxOSOpJgURHTrp
ShQr7IP5PLFmI/5d2yuUgRwUCkzio1/x+iK5ZtNz2eGBknXfzPZr44wbAta26kLAG0/FxU2d4m6w
zAyPOd8VR2PoHkpiPvAk/3lbq7bEaPFpQ/KEDwRi3B4c9+hDTI1NIoSNvXLt672aBtcxxtnGUpIu
sNhnm/19exFrZ+5YDnHxSsCwTT0CrvrOM/tlr6rBvsMcxh/EeBQ0mYN23oISrK7FxgseeQmCm669
e6zKpWmK6TVRI17HngS1t0V3sPhDXYEx1uBfCdqJGMLzR5piMfEsf1Y0ByRiONWy+UzdP8f8Yabp
lsStNWnng2HFc0ftZU1FHoC8vui23M7yze/X5PjoNMAYG+Zrl7IruYWCFy2jPin6nbLSH76tdnOO
JjqHhDnS1CYDDMb7szankxmzw239WAsrHZs6DK0ODuacLxtwcZeqSczT6LISYaVA+jJNz7J3z7R6
nQf3qMxxq1F+fUP/k6eZ6mQWeD8ReNnee+EoDfcbrmBV3y/Wo21nY3dzTQz8/sH+6f75ZePXV00C
NhzZCtBFoF35ere8rnUdZKzKaDQOHsuCybwv6i2dWz2SJTuBUrqJZLmmc06CB1dNkyoqJ/5dFkgt
J+OeNHeF7e62Mr5vLBPv1A8DeEHqAYnvOl2svEuGNkNGZCh6NBQA/hf0UzLfzWzqQwut2aGZe+SZ
tehrArc+P/BGPgnOv/TMaEMlZjfskyTZWT737/K4BdJWCoyo8btx6w23uvlovEDWiyyBvLb5JRGq
k22Od1bvBc0PbnbYmV9Pe4CsDd2NLoolcJVaRD4WtUtVWSGSSOLQmv2whqyRv96+dKtKeiFF85B+
2zml7UKKSHbtcMzcx1m9sL9uC1nfrn+WAhJpPQ3F0cA8FXhNR7Q9t/4hG55bviHi1joWEZo9Ngkf
8mTZrbzaj+JcuQ9ChJspia2F6PcBeVAjSSFFdt8n8dKrx04d/7e90h4xHkcT8TAsC7GfUMvxrfM8
739DBAb/OWCCtikYH65Nh1vVNWepqqKYoTl38kCramAOEPJfu9uCVg/Fx2OP4URcxNzXgpLYkZh7
gOfk4KqDNWZBlVoBIWAPHTfC+kVNdduxPN2B3CBIe+mxhclb27Ra2A4Kul4DRPbDjsV/G9NfA+N3
afltovHG2ta8x6VE7XoWDK26oimriJlGkPuvsayD27u3tSbtarJeDKo0IMEYxjvVf5TCDFpylgwM
qSpy233Ov9yWuGbu36yNRzHXBZnp6/PCbCqzyn3c09HE+yWY6hAtWtVXN/58W86aXiDJjgw7yCit
dwroDPVMhYQCzuxO8A/FfTcf8nxDyNoBIStt+yaG8gG7o23fVJa87GYXlo3+cDj6N/lvXCMkwIBR
gpMnmKN5vVtNZxFOBZzjmFblF1pIFRJaphHvQWN8e8P0ttu3jADxTGdBQ7ngqdEWQ502xnwcWAVv
9tOgfmpA4pnwbG/akTCBSgKFrfJ+lGgGvS14zeAtTA3ER+4dQK/l7xcxmeQ1FU064F7JaS94GvrZ
DwChf1mIg4I8Km+2iWBdj9ZpyofRTsc8ol5BnpVIQHE7OuNZtH28FeOuxO0IcNHmu+StXZR4rhck
MtUNCZvyqM7ig0yzD046Hnq73c3yONJzXI8INUw03zsv9ghyZb9/In0HTlvmo+E3t9An72coRWN6
y+1NWLkTVx+2qPPFTpOhb83c7/MII+q/pD4mmAIuSDJ+x+mGrdSbxhdluhKlHWo7VTT1ui6P8m46
VGYg03M2v3TMDxzng+XcxSIiI7D72X7MOdxPtvudpaKnmQApY+P2XC+19nqziJEpga9ugin5aaP1
uPZOdvHnbTkryot1/idHu6CoF05+Q7w8AntO/KEdyvLkZdPnpq/ajfu5KglwW8s2cUOpPuaWebPh
DWLOIyepdp73NU0xQXAkh9vr0YEG/xzchRjNCvSSxIWw7TwigCFSPwuRbQjmKj7MVv89713YALnP
W/XQJ8D21sOB+u3RtUcRlOa8Z0kXmsMWknB16bi6MOP+UnrSvkkRMks64EJloLGyT4CUBHyj9Lvi
lmDyCEFPPpCRiFuu9WUujHpCpRt31mTZnarUrvDGF6LkU2l2ryMbt7oHVwViUB2Co6VS52t3cYwH
meLllkeJ8UdaeztzDuovXT7s8vHn7SNdNUcXkrSr6HiIjYmEpGn6bFufDY7GcWApCEOyfzoAjHBb
3Fpm2UFiD/8iKUJhda+3kuc+TyU38mjg5hyasuR7TwxosXPMJGxHUDeOMgeiC8jbIO8KNHn3ibxz
RWVhkmj+PRbtuEsVIIe3v2tViYB8RWnUcT1Mr7r+LDbYY++Z+KymOqPOHMhZBXb3/L8J0fd66rrU
AtVhBHIUABGjwdpwlism3EWgS1EYQ0zgeVq4W6GpT3CLojt4Uv7OnZ66JZOWiCew5U3724tZdkQL
eCHLhSVHgwcCbM2GVjHEjwK2zaucr0q1d2nXfLwtQu9TXMwNZFAEg4ii4DS1dwKv+96kFTasneWp
YuD07PHoJoHfAA5no9dHvtZASpd1IEnxxR54mIzjjqIAMQB4Wk0oW7Vb37SiKVffZF9rirQ9FOoY
yyM/d/6cs/muQNOEW2Yh+tCH8bnE2OXK6nd9+6hUA2U2v3G7/urCVuZuthFMrJiJq2/R7FIbc8x7
TtAHh3ZC90T6ggZmPokz7QQgWLOB2QDlPBxvn8rqwQM9g2wMDO47upYqS8XQDjgU6fEmFGmD14dl
zqfbUla3+UKKts1mgvEzXeIjJEuPPv9AwHQav94WsRbTumhN+Xcl2vYNWQNOXIHtKzGZCzGVjdjL
VD9Z8jMGM5maMDSWOneG3KLkWr2mNlugISC9AcHAtQrlna2qDl1YkWseSXlO+2/ti9ls2II1S4vV
/SdFuzyiTuU8u3MRGZkH5JY9tvuiwIwVJVqr2GW9Nd9T4qs/+MDVSXSj8YjsFqA2hkxCywD1EOMN
ZqLyON4I/9YV6L8P0462aOq0GmpeRM2+/2hs+LN1vfnvx7UzJV0zxTCCaNs0q6Dx5G4af2T06bbm
bB2g5i0GN3caxaA4XQLAakKDbvrZpKDWZ1uAly1Jy3IvgnKzav2FyxKdDuMhsR/mu36+U86vP3+u
NGX5iAshbZMPHU+gj2N3lgt9ZHxioO64vWertgoPOAcz/VCa1LG3eSeR6156dluO6T7dAeaSN999
MLDU325LWtWv/yTp7Vp22c44fPhyiw7nufvEM/I7xulCgna1SIK8/WTDOO0q89HqP9bk5fYSlpj1
nXO9EKBdkaTsOW85NssaPFjXcynToKQfufl5CUwSgEGnrRfE+vl4JqGeja5QPdNOaivm6YT+1rkv
m+PcxMlTU8bHBM36JYwVoviOb6xy9a56eAWjBPKGWbzWuxpmEAqB14R0v+T+fUN44BlbHYg6ZOyf
IOJCiraXM2HTWI4EnmRII3cMa74bQOAyuoCb2qAHmt0mwOTf5w4B6MAUxmLkDVCoeLP0yOP6Jagt
PLA3e5iOpMadg5as1ttVXYxcS/dMrWor67YSkaPUsZTvMSmFeHpytB/7pRsI35uJNCDNtBvSvxzn
XJh/tg+Ebj2FV8+ALHBjB7kIULBdn0HWciylW+Jxph5MuKVj29mhdAd/o49qS9Dy9wsj09PRbMsa
cRNaB0KPPtEWL41kCm5fnNW7f7EczZRhNrrRFwTLyc07tNJ3G7GPDur/R5lwKHhoM5RebW0VRoPO
M66wClmdLTCeWNUpr7qwLVGC+VxlZJe0+2e6iSZbX5bvom0ETbSot11vXl2UokHcmUe2/eTS5IH2
/oZTXtU6JNn+nwQtVVFQOgKLAB/Q+XUwOjSwM/NrltwbQmJkaBqN7lYgvRjJdzbuQqL2bp+qOBPT
Ak0pUuNOkBTIuH5PuwqRPQh/U/+ODCdumbs5Lf5o5FYG+PaOeu8qQpinYuYU61WkOtlteVfLDa+6
6rr/XZ+nF4QUbxD6jVifHJygm5OPLHM/tC4JXL6FTdhajGbiurQb/XzZygz1moetZ+vWr2shVWe0
IM4YsVXyPB7vbt/X9QsFOAXBNA+AKvRd6jOjHuYcn17LLlS8P/Y12aXTfKpm68+sdoYQhdRn5XfP
qUqjtNvq6l9dnI/WHMCxfEL1vDYbDGpYCzCmweCDwAZc5VMl1fj99jLXGi6Rv0Z3BBjxkKN7Q95e
WD/fTkun4FURIfMZzqiWj6W1mz28GhM7rMU9WujaCcSSZwAPs3be5715iIv0rs0xSpQmh8mSJ8Wt
wyizaEjJb0RMl1+nWU3RViXPRnyd2RRB0rBA5K+3N2AtoMFr3vRd32II9DQD5nTUyYUEFqgsTolq
9jyTh36YANZGdID3fH9XuXx3W+ZaRHMpUzNpOWFVbdBlz5NvvHfDJO/CUnyOsZ158/O2rFU9thZE
uIm6JtyEdkl6t1CcWgifqPNaooGwlP6pTsYvObie5oo8uGC1Ucl+TL2vWY7JgRvi1/f3P/GLml/o
F6t5WrJkKiLgyEDlkR9RugdcTR57aT607afESHcjQeOuupeoEFVDilklSB7sunSXduqAJs6Dj9hr
jufQrbYGYaz5fmsBZjC2NJbqRRwrbYe09LA51nSos8fyc95sRBerb3nLgRCsjqFTRH9T58RRtY/X
bo2Zj0UMjq3mk+XVYZmYnxpmhSqO96wBALvf2vrlZHU/dilZewxYBTjde9uE8R3mIGswRmd4rNof
o/ghxx+OAwqXCh1m8t5AWGnF7r7ZMi7/n7Uvs4gocBCodV8fvmknrO6pgu82RUjlU81As2KYYT/N
4WyjZ90vz0l7r7J+w3qv3jBkgFyQ96LPTc+Lt6U39H0yYNNjOyo94GIaJ+xqFVDWHGW2BWJcVaML
cZqSo4GjUFk6ImJIPuWDPBrpk7+JK9lakxbhzZkiVu12SJs4KpDSx0CAb1Z5Ln1xsvJyf/vergoD
BguQQuSdXaJZDVYPEig56I6t/DAb9srD8A3zq0Aib842fNCWLG336l6ySi35oKza8wbvueb7ZAQd
Xj/ElVvD1NeCH+tiYdouinyET1mEpSVmw9Azs+wD2n3DAnfh9hauW94LUZrzcrLeTEzDRmKBfC9V
fZ/b97Fn7BNehxP9jtC15+iVl5EQ/UaEt6qPLgNrNbo87XcA19kgivgVjK7F0rAdfqpMhoPYELJq
2fE6s1GWBsGD3hMJGrjaajvspJWyI0vODS93eQ9jHh/a/jNSiUFrbXEnrp7ehcxFlS68CUV3GckH
yPTVqbS/Vi5Q1k55ZB79dPvwVgVh69BTQFELf7NsF4IAemNV30q46GKcjvUEPsgWXZi7xkz8oO3q
jTfH6oEx5ET/KT8z7bqlbaJkO8APFUkZWPZLn6mAbCUH32K5dw4BzauIaV3EtO+QaSbv61bAKg5g
vmpZ051iinKsJ6yw7FjQkOJFcbMO5r94UxwF2il665CW+d0MTvGJbZW2VvfYh2u0Af3GHmuHqVqz
6DofWqq6R9lg/Cqru8B1573DEQTcPs+1DbYt4GvAjAh6KB3ynXhx3cW2iygIHacQ1fcv/eaNXwyV
vr+XQrQFubbZNtnoAf2fip2qziV6um4vY81UXkrQIkfQmwx2mxKcYF2Edve31R9J6gQt6rw2wH+3
ha2dj415JCClQN0RrbTXl23y8dJOEL6h+aQOZcXPYpxOTfrodLgNt0WtHs8yFHfhs3PwGrkWJdBC
giCAFVFOeKhAn9Kgu2oLArglRLtkJW2nMiXYPM9/qfomyLJ9URb/40o0Z+bG1kAzh4LXoj8zwwpJ
9WCorZuzqmgX26WdTJUDDCQUtsscQnYnt+haFy16p8dodAfDoIu4zdPWMHece/4MZGFP5GekV0M1
55jh5J5H2zw2tfgrSf2NbVtVbPRqmx6e2iY67K4VAJypRu7gLRplmYw8gtYa55QJVA7R6Ywk521t
W90+gvZh0MwA6eRpiiAcN5ZNmwOcb7bwxWDeOzLuiPC2lFV1I+iUABgUeCddp/vSqVJjLIEbzEGu
y23phi7pLPjjoTreFrV6UwkDPh3OCmhtLWM1Gtz3lAmIoj+4B+G+qjQ5jOA6pPzxtqD1Nf0rSK/j
t+hYpXENmJvo/ED1494fXvKObJzPxnJ0tgnZNngzzbKMPBoHQ8m+K/YxLTC1iCT72+tZ0wTQpKHF
DvlFMGpqD5R8qovGJUkZgZUfHVfE7fK/gEzYUrg17cYAEVBBgK8F0BhNTNE7btcReJ9h6u8nAy5W
JOJH2lmfXIXKeBk/317W2gbCYjv+AnVHl7Gm4Gwok0SaQNFKpcKK/eA2sidGc6iGp9uCVmu5l5I0
UwHKz2QezKaMOIh2QntK0THtN95T4zJySEyWh2JS7clN8h44DP9HR+Ik7BzTAPeOH3FDkrApneQ3
7sPlV2nWxMh41o8j7oNwXin72zJB9XlOyy0mvLXbwDwEE4iwAc1wtcXbQ1WmaE6EHcnFnrTnxZsM
7Ran0Jo1BkUF+nTR57X0cF+bRlIw5ow2AIF23SQgX90lXf2VtvLc2Maed8hJZ9bGtVjTH9wJoAU8
hlYonaxTeUlboY5YAkg5O0Haf8TAY/CrFia4VbfM5JYs+3p5aChrGeYZL1EG/bPK9l3BdwkSAnE8
724r69otRJoPqHw07NhgyL6WhMipBjeoV0aOPUbcsyJM0NxbTXvEDOCDKPKNHpi19xF6yRh6dzFx
BF2A1+JcS7mibNEEDa7eMiAdeWzGP53Ov0+9ewctQPi/zv5INiy0Trj3VghCH5tNgH+ioB3R7j4m
jJDRSAGz9VJkldL2Kc6aDxWSBCVzjo6HjO1chWXNH0w53JM5DrKh+Q3z44PRFYzBgAD5urmzJ55N
NgUO15/keZD0j5I7ocj7Oyq3qkOr2oPMNZqWcbRo+breZOhkXlse0A3VPIF7dXikaA7sJ++Bbcbe
K6JQjQFfECZ7EDzrtfOs2or4PkYERqx6ZQqTsLpxJyuKfoGX23q6KggvQQRCoPgCiu16TbYlvEpS
nKC0HjzmfazKn9V0Ngj99UenZwJpACIRy0KeQ/NKXsNypMWAonAN85SgrbE0m+PvQKavpGi3Trpj
2rAeyAmBtBWnT5mXBLz+jZD1SopmRZy5TUW6oAD63vjQoyeTGM+2gcE+SCm32S6mW2Mm1u4ZJC60
Pv6bD9BOCST7g5eJBcFDCcbpkCL08yfivU4EHl3sa1UHddIH0vwjAc0cADqn21qy4nzAxo2wZWGZ
wX3XNL/2K6MfahP33B0DUf7EQ+N3yH+uZGjPzYagMmJ3kFG6IkBp3GFu4JXffmMhqPFjWg6Fz9H7
O7KiQC1SgMyG2z9phVSEeuL+VrPF2p2yTRCYMJTGUSLXdqubpdnLuqijOXPrYzcREcSl80OY8gMY
tdSGp1mVBh5XsByggghx1ze44+7o+TkDNiSZT8rGhBwpnzETaVdVW9MGV5waRvMsphbdMUCIaopv
eiBtzNykjlL/RcXBXJ44uafDnbPFHb2mbzb8GLI1SCH5OhRFmrYQJDaqiMh6X8XtGfnhh7x3Pv26
NlyK0czFyImPgmxeR82Ml9KRloE/bOBJlpupPW8Bo/5vJdqW2awZK8/hdTT0RWD1PzsMy/idRYC9
jKFTBi/ART8usoddk5o17bAIIl8hgPgvZv/ztoiV6GLBgv8rQlNoOrZszoCEjSwAkINs6lXgtzPa
E/Z5Bo7t0d0ZUtwbJXm9LXct4kfOFxghC6UVD6mh67WJCsFhSz2QbNTKOfqiFEeROV2QxRhnVpoM
pheB1nEcbe91cCggyIKGecWdPePUPaH0yUNTTCCtvP1ha3cOUGyKrm8gHdFsrn2XGtLBR9Y2suV0
9HyKx8h8mJyHet7Ki611f4NgGxx4S1gHF71clYvjHa2+wYMAV8Hi3mli8jDnJ0eyPR38kLWhiVLq
kPl3YPoJk49+6x1iOuymOvs4sDG01TNxt5ql1lQaxAQYHIDlI5Oq3Ro1gT0iyeo6qqQnA6bcJEzd
uA9vb/GaCbiUol0cNQx23TvQuXFsFOyn8kI7BRMkiydxuC1q1b3CvwJE6IAWF5ma6z126trOrLmq
kQz6SaUVDmgzE9lSpBxMMBjdC+tutO+nCo3ePj0ROf6GCUdvHlsozwA0eYPkX5yxSEpOykrVKF2e
MVai/NoIEWzc4bX9xLuO4ini+AgptVObBowMaTuJU2uMXVYcZxXv0nHjGbIlRDs0byxBHUGxkBrt
bYi/GHix7S1yvVUhSDbAFYG2E2+Q69PyzbhxCjpCSPqEnEAo1UPVD79xJOiHQRMoqk3YL83y+EM5
1wh5BAD5TR3Q4kH0/IftAZFY/E64gA6pZdoqegNQMLheT8NBQ9e2UkRcNUdeGd8n+y+rzO5xeW/r
+Yr7hodwHVwrVNGoPt924mYG3qW2BktOGwe+MA5Gm5wZxdOCDzuv/OO2uJVzuhK32JELraZtXCIP
1tQR66Ygrr9ZOepMtfx1OwFE7luhiSGwe5t5dyElHktpprEJvUZPcNU2x+Qu8/INL76G1SQMGMbl
fFwgJpe1XkoxU2j0KETUGOw4+O7HNHkRXfYAwvnD3IhdXX9DK21YcRU0cXlE80iYF+3G7VoxvCin
gUX2jUUUDR7XHwEgRVVkXSMiVotTrdS52qLeXdEQAPyQE0dr52KNtKuFqkVXdLwQkVrI+uPH1D0m
mCHmlGkQj1uubWU5SFYjrECdzKFMB4BQklSMFpNAasRy5h20X3710hRPttt6uLYoVNUxvgj4LDSd
aUZpcLt4nicb9sJvi0Mp7epEhoof+sq1glgA58fm1N1Qy5XFIRZHhQmrA3G2PmShRN1v6EHSFnmF
2Odzh5Gk3P4N6Du2zsVRLfBIkPZcK0RrMc/wR18AgeGzYyuM/JylvnF267HZuAErm7icErEXMA3F
+IhrUZUyOyR1US/J8B8cRq93zq7ssoDMxDlUVeYHtG6djaTB2iZCILJoFMUh8KleCx1bvzPKuJJR
EatvRrq0qPvx8bZ2rFgpoAQBeEemDshHnQ4xiz1Tjakro7R5YKDeUL4Ac8UWE9aaFOTI2FuDJfqz
tKubezGvaspV5IA9l84vKAkrY//rK7mUoV1enox24/BcRUXthEcJ/J+Vb7RhrB0IOgfwqkW05BM9
A9b2k92wIVPwivyOzepHyX8HxA3qKWDC0CaHM9EfmU5reapzhAKSmRwTipF7Mtl3XXx3e7cW3bl+
mGER5pLldvG0AKHxtW5VtWpmMHnikU6SSLlfiaUCVbYYILxFuLklSb+lXBTw7mkN6MUz5V/KGBg7
8iE3vtxe0PuzwYJgB3A0eKy9O5uGU9JOTg/v/t2agnbrSb7181qaQYDXKekQEUWYzrbz6K7Kye5/
W4AWcrmSZEnaYQHDvgm70+0ff38B8VQB3z3CKzgdsOVeHzcaFqZWEHy+io/Uxzjs9pWlGzZyVQZy
tcgaOFAsvYvblBUSwwnFCagnlr2Cuti0X24vY+0UYEP+FaH5Ms9WTSJHAq1lU1D1ryCguy3gvbKC
hQoGd7kWcJj6tXArM50KDKyN8mZUQUrMLlKWQFVeCB6OxjBv+Mm3kOL6Hl4L1G6HGAfAkkBFE6k+
ZNNRiF3z0su9Sg7GOaserH5DEbYWqOlxUlXuaKJeGZE6dkLmyvg0lsaXykRjqqNKtWExF6V9vzyw
QADDTRHiLwd6ETiWsZFWnTNjeYYz7KoWUCsXcYA1qL3d/y2ddjdatRHE07Bh39477GVfl8FcCK88
wMevBffxnFEMm0HOpj+W4lBWyQ4zAeImDbP86bbOrK1xqR8snOoAUOls54CO8a6yEWD5VEUl2O8o
Ji9hdgMrD3bMg5rRgGwFde8vAtCFoBSCl4DTJlTb1zqvHQQ5ZhM5zo92odjeaKVe2b6r39e2r7I5
HXIHvz+MGRIPj3HAkw91FuRsY/NW9BGODtuGCAS9YjoVxELR6Tuz3SCo/3soHqELHjB55WYiaXVB
ixiQayPO0WeflGWDmfRj3EQp8e4EBS/K586ow1n258LbqAsum6MpPVw4BCFQwFtJ73TAvN5yts2s
hW/Nghq0Nm6K18SX21q3KgRzSJa858L1ooVUqjbmhLkQkmC/av7ad4eieb0tY0WzGbuQoYVUhgVO
qS4pWhDKmCEr+BnzRsMRYyKmzNyn4ocz5MHY2tnGi2VVuRlFyItYCzdLUz7VuzGZprIF+8inqnoa
hq2c8arS4TWLIfeoUoC38to4FKwGmK5u2siUH4sxRo5m3MEijba9v72BKytBfRgDtkDRihzuu5VU
0nSmYeyiDBQOe2eQ/alpM3/LiSzeW1M49NXgzYrKNzqgdK/VGm0a+53bRVM1h4VfvNYpe+gt6zDk
bUDK4dPUlZ/cuTp72ZHkZ4u9kv7r7ZW+VxW0XaG9Z2GjxbtPN/Twj6hsEqcHd0pc7VN0Fhy4YSMr
bA9xoOy82KcJSvMYbXLyxqk83Zb+/kAhHYlDD0MtkEvSb3crEBa2kvURAHdh789BgYl7DNhesvEk
e29GrgVpdtfqWRUnMe2jnN9VxWEQhwHQnuTBIFtnutzf6zNFpR2OC9VGcBUjSL/W0SaLFWtIj7nU
A5c5SLwLeTadiu0rEOeG2QwGS98v4xDd5yoQY2IdDLOpj7f39b2RwUcATYMHL14jqBtef0RmlYS3
0OConOPdmIBBAgN5DeVuXPiV40NeFt09uCgoGuoJ6DGOq8kbQMfIhj3/2CQLVDJKRbUh5r2OLm93
EIBiagQeP97yGRfBSIPaSUFzBVZBT5r3wunmh9QA1snpi28tBSs3mczmzi2mZzSiOxsByVsm7vpA
QdMKdA4o5tAUjrF719LF3M9srKkVeSAumlwMw5oxgfih+Hvgu/zenz9NNg9MjIfsDl5+bj/hh45T
/Ln/WbnPeXwySRZucbC933e2wJjBsghcIjL/y4ZdbEhpVx4QxakdZWMj9pMyFX3yK97L0Eu9GsA8
gYrOhklcASqBXA9EPgtgAketl4f7zi76tpgxzoj2gQPoWel3gDeyAKSmgSv9XV3Q/TTzvSK/bo5R
tMXMEEAPkQgDSu96vYnFi7opLCtySgNT8HLiRU3Wys+3L83KrqIZCJ1ceD6A21TPFclC9eh/T7Cr
VWadzJ4oI6gBxws6Bw/tAVQEG0bp/S2FD0M8iCayhXtUz4NJPo+MismOgK60QdlHwKX1vVCeKh/4
WGdsQ5NX3iyofvlvfGGo8L8r/9UKdQ1eN1Zkkl0pQ5dimlsgnB3o8zHgzX8sAcMZf9nCX8vUQhGT
x54aWG29kWGI4WO3qz2MDd+iml4xEWCJhVaiFw8sJUx7YOYSjwpk+qyIlm6vwtlrrTIsalXh3VLk
sg7Rr4u5IUy08y5JZ0DQSgPUjbcV6L2TQextveX0wQHxjtcZg8uYMRo9PsKw7CNyTGw3gvPsYHFF
T96cHYbOzTau5ZrMJQYHKRvyJ6jGXV8NEOXPI+j1rGicWDSR9GFCBTCoHV9h1IcZJT7fWOTaTqNb
AwU/ivY5UNxdCywMp3FbcBlGVTX8laYAK4Jt0i7RYgnaybuK56FRN4HM1Yb2rlwWeAFcf3hXtMHo
/bqWSm2VjbB56BI09mwc2m+1Xfphy5t+2nDiK5YABB5w4sD/oEdWZ0f3yxKBJqYZgOMp+dT2gLHn
ct8RcBEhNrmtM+8jTXg11E+RdgGO4B1pbj4YQvUghMMkADf9JonqD7ahzI3NW5eCRDGaOnHv9b68
xMvq2YIFitBXnQXlJLq7XAxbneJrR4TXO34IaoHC4LKtF25pGNp6KCh3IlaUc2Q63U83TdpQopNy
w6qsS1qgwmi9RWlE98m4aTnPCyeKC+/7OHjPk9c+Gn384/bhrIqB10fwgRAdnGnXC0I5GuXTonTQ
aGODwGdM/OOSLbkT0pw3knCLC9OiDKyFwL0iDIdjX54KF3s3p6ZnNAmxwQlfnNEYFTryD6nMsOw/
OoZxxD+/vDRU5GA1LKCWMExXW5qk1E47NOJH3filmovAB7jN3qKNea92qEJD49CBidwlZZoQ0y0y
DwThBCTKLiDqYvrCyZhvGKRVIei4QqFlGWXANINUZwr6PCYQ4jaduZOyRtlvYIJlvyMI5OC45B6q
STokxu9yUVeeJAu5pgztqkTck8xV+/evngyOH/VSjDqBWQfu71oTzFm5HEM+CQaiNqW5b3zay7t+
QggUdJW0+KdfFwe9M1GLQ2UED+trcV0bK3C6pTQqqOqCnvbPbsruyK9TdaDv5p/gY0GLOpqYuZMD
SKgzGqWGjBYpIGH75fSNj15PZNYwrQdNCTq9j1+UpC6MhEZ9m73g0RKjykf/lgXbQuK9dw+LILDW
viUpYbSvt8zlKP/GLKcoKn5tcuNzjRFHpXvIrK0EwZogD/VseAYX06b0Calq6MxYpKBwJrUfJgMY
ehPA2k0wO28dz21J70Z9DmjRNDsTxwParL3dfnWY2A0d2DDZlm99H7AgUPl3TRgAeb15aSt9PEgh
yYkfrFo9gotJGM2jlUg8UjeyoeurglHAqD3Qdetv8UHiGs8S+2fzLA2rxE4PSmQf67Ku7ivWbFzc
FUOE5jL0WaDLFG0++so6ELd3pTkgakhRmQ8MK3ml6HT+6/Z9XZWyVMoQZyIC01HXWW57cWVLG8xE
XMigcmx1tBD8/bgtZjHN1/4INPFvbdvYPsSWmo5LYbWJKEEQ39Ki2HEfsJ3CMJ1QEmvc3xa1uiJA
QEC9AhwIeu2vNaLObKsamhaRnZv1ITiCe/B/ULZR0ViXsgx/hnmAAV/+fuFgQbs7M5b2oLrgpf8J
CEt+IFXKdrfX8k67wdwLow0AGzWRQNQ7LI0BRHwJSI+irkwCFbufMDBu1zhw59R9dupmY+t0fjxU
ERYdgLNGsyUQVnobACr3uSp6y/6cB7uHh/4kg++nz6dA7gIRfHn0wvDO2D1trFHPBLwTqsUqhmMJ
364hND21u112Vj/Pd/d/395I7eq+k6Ed14juFI5kjP159/WPjWBY75t899uL7l+ogtXSLP8/0r60
uVVkSfsXEYHYBF+rikW7ZWNb9hfCPm6DWIUQ669/HzzzzpHKXNXMvX2iO7qjI5RkVWZWrk8GKX7b
2XSLXbiIyZJ6gS0gwyeOfpHhVKiRlKCy0Gjvv2x0UpBdRxbun4c1oVvvyWOC8/p5p68U9hc1ziW+
BMP5PB8vZcUOM+d90z7uFo9/XFtytxcK6C8qEoOf9/QexdGlvTrGHnmYpByPkW1mznkxsPeILhYL
cvJskpPGVulzTJ6+rYWAVT6P8YtVzmAMmtwn8nkkDKjm1wFC3npC7sZ36F9z90uTA+P/c7cC7hVh
jk86bxGzx4c/r71DqfT2xe5L/PQNoot3XFKPbLjBuUhoua+HsyEp/uHCNk5Fdo8Re3T/EPtEZjQg
yz17kRwBzUkur2hyqlyjvzYI4kDx84U8uNt+/WaSrV2warekLXl6ksmT93KfJt8a/l/Xd0WTU+1j
2naqhUybz6IF+lPpQLSv2bL4grB4IdvvReMf0/bqiiCn70Fb49AHS/FbGmpEYcwL6FdM77M1/sgv
ebkiwml7HKrtWLVSfI3KD8Hjf3ponHrPCyOPETQo/olBGpPBbvzus4/XXup6z/T8vE+piCQXkv66
J06/1TaTjhe4Bn5PixSZ/cMfSvPNfLH3luircPZCaeQez18EOb1OrBpJnmOo+sz48r5fZoKkAY/t
wv8+3802H/qzJh8heKuNRCpa4I/7prBlRDwmEoef+aU78vBr3CAJZb0ZoM3Y7Ug3Gdnsdjt/8Wgs
/nl4INT++ADZZUvYlygVOv3u/JVEvhMtkqJKlWagvDp0bBNRZ7F4IGuTvIWU0i+BlPDgiL8OlbMg
s6quOl3GpUXrFXt/r2hIOvJg+O6lJ9Tbf4WfwqMVGC2+ieJ8xuRDIxtgcOXgXW2eUla5EUMZZvbd
k3blJU89CVnsCh8FgZLz3Slns1BTtN0r/sV52Wyih03iOU5IFo8ac9dzd01nVGFn6n3t7xsXgWbw
w1JhkhhFkkEVP/0jCYmoQ1t4iZx1QTvCOc3Hp2fDOuY4A3l0H4ht28unb6GnMu1+XcknZ1fmZnYM
8xYSs3qv9lhM+MBC5gl8hH+hBPASkX+yMPnM2fzhGM9idZao4OjdSdkAoVw84C1dxuRE995+r5L7
V8QPff23IvylyD0AGJLvZv1IcZUu3puFllM4Xs2mJ95eBKrwL1yFv7S4+zof67CbAV7Uz8gLe58x
33mEZfnjEpraz0/7/ZfgOH86ZH9bs78EuTsLtFkelkYM08w+68fdAFhxhlX3tOzIQBbY3EPWpLM/
joel9xRG5Dsi6X4MPbzhISF4owSB/fTT9PdzuJfCak/aLKnAP0u8viXZIntiov1P/0JO/4cIP/t9
KfMgay7guUi806t+doj3vPReavKfMfMjyld+tKnU88tQgBn9M/FpQGuiC1xLfg6El80feboicdLO
2L6eRar/wnZGbLdsuWQt8ZqWCARl2jcHcMl/6x2PKpmleTScMMnoq0THn0NrI8aatYwJ3h3h7Wi3
0UeT55c4OoHQSnqKnoLaDogXPu2PMlkJSP2Lp/wvT5wtOXWAuT/Go/BvDliYTnoKtgryLtvv2XO6
Cv39Cc4ypen2jT7FgumZn8TEHdXjMzFtbWaBXB1H1Ts4787C/7FlLiE2wtZnvHf4I5KX6XfuL8ec
fWnmYTXMR5o1fTGWlca2S7gr0sPqyxO6K1zDzC/Z5ExL0ddlnJwgm6tVTzeORBxn4TbEtRFALhEo
3zfTAsvB73Vsy7bsYwvUWBSQ2f7y4n2LOBKJpjpyfKVtaGQB4ow8coTVA8vN2Bfun1YYwMs1ke0Q
0hp9pWtaBeq/3WzU7I1jAIObwv46ki+KoUTvKZ+/7y+BcTJ+bunQU8PdvH8Snzy8vr217AMBuOCW
hGxxXiUwRABDl4xCP4OLZyI2pEeWUibwq34KhXeUS+WsSG1FaS7/PCSHzWnx/ikRxPhw6MjcdolJ
PmLyHMFh6AlcBoHZn/TpkNTXgYAwTnhxLOqYTlNVrVARIFT2sGcrwe+Pb+Av1q5+n2PNwBLMDLjo
cMwtRCBI5V+I/NUvRDc1qb5XZDjjqMEGB/rIxguc4flma4/B9X2dnQ7crmhwrlVjHoMqscBKRi4O
jMTGOZJmZR5Z4sebyD2xTtCZI6TIGcAuCYMwz/LxchT3wg4WwQx3RxHReKLnZdpxvOKOM4DH+jLH
Zr1M9c/OmY031a3PKXt+8vbfoqzqz1DuPaHgHCdzCLNW03CSNegwJ2LG2ob67kVMCYSPr1IomqwN
mgGeYgxG+E/fLQk/BUIhELwfT+Ta8p3yeXvKQOJlo9HyuSEpZqpNR2jNRz25c2Q/puqKjpKU2AId
gk7vrg6G+54tpY7kW88rRYc27Tz9lQS+CcAyz1kR6LidzSZGE6wNr6IlJZ5cYd5PdHiccUgDqQSc
LSiV9oHtHKcjj/nqT0pseLh09VJ49y9r+vm44oyzEthIhCWjJxyiSjJyQHpz8fg4pw8X8rB+81Jq
UuG1jdnSe9fG2YykHLpLgN4N//hiSG5Hbc/bW372inY+QeQnZI4zFkUahjFm+0djAY93TsDdwn3U
xiqMTZewGIJX6wdY4R5vnMUoi+DYSwYIYgXd+2qzcxYXMmyrP9T73u//jZNEswMKZuhPGcuofBzU
BBZ6+LQL3JkR5tiZE20flaxRlhgoMF/vC8pPse+WtVtinD/TYoigmSUltHp1QPoKiZ2F61p71Ezw
l+CFnMhE3xIbZehKtS2pKQE6PhJDipMMa+yPitiC2NuqHktCInKjyN3jjXvxy0o7N0MLcljAfmE9
VZYlAWowm2/WGNbx9Q4xDBW8zyKanKKHWt4n8fGs+ujYy3K7wOx4Kz+hW1dwb7+9mduj5BQ8yo9Z
2s3AGzsgMgLIy9GuemeZ20+eN0hCt/e3/bolx2n3LJasWVuDrdVhIxsk/5DXULT7PP1+w25pcGqd
n5tj2GIKzi9b5hwiqj3IWBZF6X0qE8//LRlOmftzV5gAH1FRnVjJQAGyi5BktN9pNa1ncDhEUjhK
2T0p5FyAuRlfDKkCPabuNmc/kciwQT5MaKUEksdHQf2AFtmz8nNF2T/nZ5HAjcdyhw2+TeoEF2Mw
StxO0pMDhAAKDM/pz6Fhmp1Fj3MBPYF88/GPZFnKcBpPbfNy/Iic9iEXGXXBvaicdWjCpMLEKhjq
94dV7GstMyQnfTkhsbASSPaEe3sjc3zYI+nHeTaYoPWyYRLZkGDRUIRYTy0Rpcwnim+3pDjDMI+U
i2EGODh07scXUj9EoCPKBk3kJ2+pcPYgygrtUpig8rI51C/vvW2R4bSs2dkYA8cnmxrkLSVkK72t
Nitpt1kxWu5QN0bl5z99L3m0AeNYAN68GwX/aJDa/QfAV3CsPHEfhkhiOMuRyKlZDz0e5paiJtjG
izkFplduEEaZQPwFtlDljEY9i8PqEjbIUZIVOzUEveZ/kieRaRIomTZa/av3eKgAgNi2o1jqZMNM
1yLv7zufuC7WRkfkRWB4R8m7Y0E0ztXIz0GUANdQ9Q9daOvkvGYWCYGiYev7JtqI6x6agB7nbVRK
cVYigIOhJLGLyuUa1dQ5ZbMHi9WiBN5EgeBGH/jBOrlUKjkdTxKPSvAOl7sgzm6Bsk64OC7W6A0S
vpaid4yHZJ3XwSUsW7DHYI53G5Jt2gUVur4iEeHMSViVZnAZQKWm7TLrCZJel4wQ6Vl3YSlRaBCZ
ZYGnwTe1V31vAZscUjLsXsx9iVJVLUwFTQR+t9fFuRrnqLgEbVuNDv2BDch4dSxwN0lk3xd50eFx
BmPAcsZLa41WMiPDKhf8usjU/xpLO0VnuWnARfZSGMRcHk+0MhcaZqkd680SvWGCi+ERlPOq6oHo
/3NmDZNfLEf5qhWieJUnKjiLRJsHoYvNFDBGKkixDZzbGXPkTeWUb3jJREnBiWz/jSTwqE91fz6i
mx6kDPQMHAwgVuLPDlWuiizCpfx0zu3OLaG+38JwSGQ0+Ab3MjcqtT/hPVFR5tg4io1+riMiomwz
ty23bghVyDOt6YnlG4ExFrwv/DoNJU/qJBufsvRiawP1JZqaTB9E0ZDwJjnzMQvgktZn0OlHRYsY
wq/UQc4SLpaAo4lU2+1Nci7JrBr6TO1OKjp2XjYYoa4f9e3wjmRbiNKbMOE2UeK7JceZEKXB5Fk5
BmBoiticPk0yOnMrYZV7/Oo7jyY/go/p/yyTdZBp6cthvnOYYre1jWLUYNveRaf3DdZEpuOWK87v
OCtFnxhjyPyiz+Dfr4YTkd2WAn3ExoQZJTHxvDkzRWTHp/8OlzyQb5hqGTCjxsPElqVTQKlMEvYd
OiLveNogAxcP85+oA/DtwknRxec26eEc1xSbA6S9VlGRUzXNy18anJvTWLO6xw7H0XitulcbKQ7y
Laqj/Iu0zV8inG9Tmtm5GwIQOYxdoBVdZBRNR1t0HC1z1/s345e/5LhYaZ60wDjp4QWsNodNtqEV
o09IIwqObjQGv6XgL5XRobtyRw0jV40BC4D9l5NMAH8lshDjodz7fc4YNRfFTGZn/H5CXjYqm223
iME8YYfWtMr+ZYMzRGXRdEHX/QhA9WE5w2rj4C80mV6+LJpvyyNp17T38JqZDv2OnwUqPP1O/yXP
GaZ+ngXauQZ5Z+egA9rGBLDAFZjoRB6txF8SnF9zzEsj0vSRwwMeaDQi73wfTW+ha6MJHm2ly2+L
fQuEY9rgAulkxM34WfB3Kx1SorUAeR4QEkUkXifb9E3+R9vVi9zGPuDgKfaE/YsTJ4khFixRGSHs
AHbJsdnpmRUGzSD7fVAN2Mulhm9hcsGi+fgko8Y3HJV1YVq9d7QULKPDKOgWPtL/ccoK5XrshMKA
vD4ORWLTPafp6BOb6ZKkyP6p2sdpSNTcNovX+zIzESmNLSSARMEQxbif9PZo58egl4uqVPwu8Y2Z
QY7AobxP4Wf0h9M9kBgHg/5rWIxjw9QxYaCUZwVufUIO6QJZ+/fwTHcpaozhdreYrR4l6ube+tUg
LTsRcKo49bpab+3nxn0SCNMkw8A4xia5EfaKB8NPAOSs5/UJzcMRUgZqyfRKhNUx5Y/oMuBqAGWB
LU4ABrk91DTDvHN4CeHdXegBuKURseakPZGkJUjULtFD38XM2AaCk54wogB+G7F7VXUOOHTuBQ9N
JdTqswKymkqKxms6oOQJPfRRIrjrBIwggKKB3YQlunzbEWaG0rAsLFiAXfnevAZrabn8Br6//sDu
C86U2t9Q4h6FRG/D4RSB0tlZzUnsW3YyYwnzVjUx6dm5T20qHMCEiG5hUcK4hoTfcF6kpQYHAZYt
IQnZlLndKGQIkRhR0SXz2FANkxbVsJU2nUEa9xklLiYQzakiCTpW5BGmYsTf4i+wD7vurAUSXOal
sv3svMuRHD046HPZzRb06OSUDTsRDNxEA4gJqljwMhuxNAH+ciutsS5fhl7ONF89L2LLq1uDygD3
o/HjybWMdd3Teg7YAXL/vKcCcZw1pr8gq5hN5GfR5Ba4EPNgZvlIjNvNSlmUi4gor3uRLf/pM+IE
dhzzHeGlgGiDOfZb/jIpNvKuVEGI9T1l5Yc89hecX1KyMxYhmiolkn00+Dd1M4voKzYll0xdygTt
pMClmz2I3tApT/vmgzjzEM+s/JJKiuVXdrjdpM5xWdH30JPIfJumpNnGdhGRvagzcfzVe8fAWYeg
jQI9xJS6nx6J9ZisoUhP3v07nfCxrxgDSvTtSc9qACemwKb2+4blETDkV91KWxx1kTc34Wbd0OEk
1qytqpqFoLOKF7XdW7RpHWurkcqndpozDPSTJdYa32duIm6+Ico9Y/FFy8IaI/4+aA42AHkamRXB
x6VDH6nu36clEJFfYKR5mOhaeTJGmVWW7YfK2orETkZ1g2yXKrWNQ8GEadr7EmLInL2N2lSKhwzH
ys4Lye7oNqehwKZPKCOWA2HgHphZOpDm+SlKqaqktGgDy1eZSnIXu3w6NrgDDZ+l3WXRvOpu9Rwj
8tTJXN+ECRaWOklCQxToFsPj6T0l5wtJUj/UXRECxW/uAWoqY2kNkI9kMM8JlXzpwgzT+YE/lMyo
MIybLQrNwkYWtAmnqTMXgdn+lifQwzYJoHeM0FIGFyt0uYzFJGUS+AfZ9v2IonJxED3Wxnhlt0p/
S4SzfQZaPq3TGUReDrt/HGdl0hVyXc6MzRqSeYW7cdhqgzGE3QIzraEX7R7elks72n5st1t1mT0g
Gt8D/Zwsl0eHLpdP9EOUvPkp5937xPFerkK/8DiERqDjExk67D8/LWTPG1agnXlTEt/dLtE0NSyX
MzrYHloFsElE9BCNivvrA4BmYQHHAC2C/Ks7HEOA5p6DANXAwcEuYd0bvPbt1JPUK3bSm6iHZfJK
/pLjEx4ZQMaS4WwFvmaeaGwc9FIAzjDhfuLSryhwkhyWKtBhGlA4O/niWJH3ksh2uSypRaNt+HYi
3cuZKgLb/9MczR8j8E2w1BqwZTIO8/Yej+XJ7PIi18ap2IKURKO7I3EeiYu+ozXE6RkdMyLhmZim
gQ8BX3QEJAH2yU/19Vp4qjSIq2Or+QgqZgwNpWjPKVmw2360pLBrew5f7unjvnH+KdlynN4Q5TQX
s+zBTLuA6JlBayqCsaTjPwFbOJvD6stiX1+Fx9rGKwuozTKndG9gbdSJ7P/vz+At85xyY59zI11K
fIeGRJBTLFN23If74GFB+kNuG6/ap+TfZ33CRt5wzumqIpt6H5e15udH8n5SibEACrPIC57Qxxsi
nKMSxkqVFjqIMGv3bvzzCMiczkURbX+fl9/Oys3p8b1WUZXPu7PSaL7pRrvHB3Upfd0nIBJOftqk
P57mgWyBwrCT3y9IBKkMEwULl2hs3S3bQ0rocyuwZhMTFGDLwKYHAIcBGoGf2Ev6DLC3aY/Tw6g4
ZhhC2682PpHGYcHVozunLtXpk7zqyTEn33t1IWB68liv6HOZNknrsDdb70blyNCAOFZxnJL6cF42
i4Q+vI4z1tvnp2gZ2ciaC+50Ijl6yz2nmvDQ8mOMfeR+czh+GEtoZueh4RJG3X54XReLLYAaIlEb
wpTpuzlzThER6+N/j2c+DqAyZ6d7/sKQMAf3OLdtNJUsv/vP8cRDxoRVrEltuTpvTiXVvjKQzgBt
tGOEKAW+pE8LMuxtO3v40NYxUtDU+nf6IW7PmdNRbD5t5gPWuiGEcXLmw/i5Glow3+YieZ6IiUEJ
KTgsOkVGBTBZt8+KYR3jPDRnuFGoz+dstXBTsgYQgY16xJH1RNR9NIHzcUtwzH9cPSnFMZxfZgMI
rtjmHaVAyNCjyR4N5qLFVBl9VooEhLDaM2lar/gc3YZrsmhXQHM/yKK/ZHNyZtoi3Srrr7m/2qfv
49CTqCAy5XjdnCynqfMhK+ZWB4o1XTEn8Uq38brXglqP/6B7yL2g0vTx/HzeJDhla7HXd/OFaae2
thUY/Gn1uWKdU1rlEumzKMOHJOh42TjNAnjTGAxxj+v1Wl2eyLJg6CyS/xd12ClX6eYMOM0tsVVt
picgXdov6GfDXEXhnns4vLK3F85fTXj8N8Q4VdUCtemaSh75jB+a3K8Lqs/JWbYTY2ckgnB1Int2
K8eciiqSKhWn00htoE0OOyg/vS0rtDnux6oou2/2RQfJY60DDFcKsSMbWrNBeGGSBhU2TPSM8zxA
DBGY+Yk28BveeCA684yNx+oZRs/clEugvBDiYpoIw2wYO6a5fWRzwbM20XBxS5EzQ0WUJMfkAoo6
CkjvjpssPMEJTj6cf7XA5OxONVwyM21B4cQc3cOO3q1tb5cId+D5iJKd0+/kFTHO2hxV/azqOa6r
YeayIgpl/o9/8GAyV3JTL3MkJjHRjqNp5+SKLGdyIiuLlVkCshlZbTYYJoE/5CxMRsgfsm4ZQr2l
FzpfnmgYR2RiTM7EpFgflfYFCL8cVnBJHGcGC1M8SzZx/6xtRJXLJ4nlNKUxFcnqeG+/ooUrnjkT
E1/SqtVakC5I9GDQGcHEAh6TNdok7Q+bPiHVtzf/jRDw2tTwCzey3oyRywZReRypwt36GX1cuIHj
bhV0VQlEV8QiZ2riKEktrYapWa2Mlp5RIB4r0f/OeMSNEvJbIy762UwiAOv70Vv0pHwZqKFKby1Z
7UWC+tP+eOfSeOjdzppJhpyokJdore+SLWarN/XLeT1jn4txvwN5fMT7uN4qGMXfGgTu/Nqeu2/A
8T+OyB/J5392wnzaLA7b2VCP+qrYM4LrJAl115jajWzt8T6pidak20Pm7NAl12dGV+OQoaESkT+c
RUcIOVKI63PnYkZz/y1Skd/V1luSnDVq0O+VyrmOmOXkpDvgy8oL9DN4VGIWa1dPwN0JmfUmrStR
EeKnU/LePXMGKY5D/ZxewCw2TzJsSqcXiT06SE7WbhkQ9Peib3msB6FLFnq0Yqsn74m+vb3CNRno
2xYtRvdPf6Jd/PYoOEOFNXPn6CTjFTA2pf0pIXJZzNzGpsie1OTrPjGRB8hXRkz5VEV9hXNPvoF4
aiPh5gALa3F0ZxlR/ryN44rzNZIZzKMfyAfDUN7/gPF0750+5xAZUVLnfazhUf38k4hWGUwUmG6P
krNKlVqobdjibmOoLQE+m739sO8zIAgWsDHh1mvvhsuxkwdYPj1cOSVJsFbjIaIYK5FQNpRIW7sI
wi6PMbFLy5NJ/ixQnfGEfp0g0A8NGQV2IFTObunLQR0eYyw+8Vf5Wv/U/gA1SkBh0i25osA5Pude
vaAnABSSaK9k66ZmvUR1ibzcP8lpB/KKDmd2gCg9j9QBsihT1B9t9+H1dUbH5kv4qqKAfVo0rohx
Bie7YJ/zGG75F4ucTzvzu8mesd6ZdLld+f2qRkOtCH18VNx7N8VZGsvsm7ya4RyP34cK62ekZS1a
FDUdK1+xxRmPcxRXwSwzUcklhxEGa8SveHx+HkGSBNclkjvOqZG7S2hUPQ5wdczZsNLYYDIm9FJF
ssfZh1xJYmzDmY/u4gGzRp1M0s/OBjzGkX23ngUwoxdhP+I0zTkyKlgFqJk8aoUcW3iKtEjHzBZL
dzCEeIi+2xWCGO9LWPAflee3UPwPMX5w66w3UtEmsY6ogm1YigUfzCQU2BVCSpNPLPYI/Ddb/AxX
afYzJQyPOqILDCJZpDgIcRynI84rGpyp6M9YYa0rwU8K472JCJonXIUsAU6UugL5m2hagHG/osWZ
i2LAats+AC3L2zAVfVmOsujs7G1bi0bF1WnN/Xt0nLFASwh2VCkSLCAuaSxNve82tX1asIo6/uPj
o2vRk71212/1egsUi+X3NxAChXMm0xHoFcecAemsIAqDMwTTcvJxijxYOPVCWYmaCCc6/G5PljMi
yVGr6zgIoQCrhgEpGgHaiNKRr5APQu1oSZ9yut8zEdDWtOdzxR9nUmZtkwZqD/5eDpvD3Kk3w377
PIoPFUZHU9ZrbPPBrmxZA549d6NN3ZRq0Ka6Xy1RDi2w1AjpEenluNAOcLTgbH6t2P3nbfxFXtGx
wQMrFBTkRjUe2SCUy9P5nKm6rxkFdqkdSSdq4xm9GZ4C1hyiSxD1NwDMc+Kh52FQzOWRJ3KakTOh
H7N/RG/YpLtzTYSTjaaOUslsCh3z6YS9Vx/JVqaHVfa9OWC9s4pUD+vX/wv42ykzeU2WEw1NK4zg
NIxkNxcWHcfB/wpTz4F/IRVzAQZlX+gSQvl1/9ImsyTXdLn3RyvqQWr7bDSac/D7A5YETMm1/Qxc
O5FTMiWU18Q4d1UuzMvlnJ10f6ipWW6zYDl8RKlrMREixaSm/aX0y2m9VHoTYBknjvOAXmj1NVkv
m2egD4o4mkzTXRPivNMmS/SoHgklqAQBQdhBPh3ovu4DphgURxdjGY0/+K+VAH18+P9XSfRYMy9a
PV5YQoBEiC5v+v0lRqEQHiD3+GABeJNWCFhB5swOpjtHuXuONq7TKnoMY8KY6CR/hj7vMcZZrCEO
a13FLjIfufrDRkeq+iB5ckkGixl/KPNeRqzafom/3T0mbZ+fl/ZAX/MUTdkU8Dai75l86q9vlrM2
qlp2Ta/ie1B1cjK7cLvHxvbUVhgWTN0oduICtwkVIKw44W70DDy4ustaEJJysrEOCuBknRD1gSeR
sk85fteUuEvVGsm04hqUhie4z1JK58RyGlgatIHCnI6JbAJhEpiYKa2/pspdrKX02bwrO92PLdIn
LHPlC1JnwwPqPSMaloLs75eo3jL+Ji9M2HNhojFZB6473+nUYFX65dzrun84zAC3VKDhkcxI5OgW
O3nlmQXE1pGJ3dPaywLghfaugGnRB3CXiuWlcBMVTffRjxl8YPew4jeeHNEw+9Bkiv7aApMEfemq
RwHlyQfsmnXukuNzJ0ldCtbzipUvqNDKbxZdr2uknuFqkLn7SmX0RUb7QbQdfTLAvSbN3TQSsqGR
RiB9+qPY3dnXlIWBVvc6QB9cy5Q3882yqBysEnSLp8sCM2WCU58S8PnYVYxLn2G5Ise7bOVgfIjm
SEQD1Gu3eSkew32Ukufn9jVCXfPrPr0JwDcLsdlfehzDWYZ5jnoOeqv4BP88mlGDNSTAIODpFe3M
yH/3zhq4zNZaB3JpYUduj9EvT/03JtsstBwqmqZglePohd2+CmErJzrA++Z+irklWSPRfN86+vIy
1lZ6r/3c77WBoHFHpGcTun1Dl3MfsvM8CjDdNkc4DlxqgGYcSoy0+p8DdO1RW2j+nxzIv8vhfXnZ
eNLiey6cFRN9AedTlNge1+cKviD09FeMIX9ipnX/ctCWh1W1/Aqd3hNc+pSUj5MBc+zkw/4mzOzc
nnV/Aq5GhjYxv00ejr7CUNDpV5kzpnH21Spy9bf7UvaD1cEZsxuCHIt9mh/DtJEgZejtxibCiO46
dvTkxpaes8XH8inYPi1tEr381JfQNICWgQsAqxPMEAg+ZXz0uE/RsK4TM0OYzcSaEO5TKmyw7Ky2
knwzdJIuI9rcNz/Pkns+PuiYU5qdlq36VgxzorffWeEk9T5u2dHqyFE+kZPyUZ42enwmMUxgCiRQ
L4nXLVbI5bvGpE23kNKaKqZ/lrbRYJeA/f0nE/WLToXV1yz81EWuHKj+VPSXE7Zx+rOn6lu9LBQr
AuRvbW2CmX3aS4syoE3t3z+3KTfxhijnJvaDMWvNrJR8SWZn+E5O/CXNbH01wJ1xKDF3dLaR/WcZ
vSx7UTfmVFh9Q5x7i9Iom0epBY7zGs3GT0kqs/DBUB/7EytKrA2WHpVckPae6O6GivwVFB4yolTN
UuvMk+TrCi0rJzDpTMFauH+a1Scgg9V/yvOi/hOQP3OdDBpsYhnPRI+BQFY1zjgPqYTJNwVnrio0
Vug/j7uxNHmyO8nGGCn2UXiCSx7P8UY5oBWYSzKxMBRb7H9Bm5m1KUvyuQv80KTOptienjQ7duZz
kqJeuLVpY6Ojh2Y7gVL+SOw9upxwnU9mrEcK6FazxeX1vMIiOYDIV1T1kEhh/kZGQS11iFs5rp8z
xw3dGO5zHC2eUtsy0LyZuylVH+6fxu8E9M9pYNoGBwFwJt5M6nLRGUagBH75Yh2JWSWk+UTx6bPM
2Nl6kuSaGCeB7/Nb0jmanHkym0uQR5qKRuv5H3Vl7XW6fBZBXv0uKd0S+ZXRLIAdism7wEeSLPPw
6M3JYXViTWQbD4mLYRvzYR7YOhYnAxbIwQuMIt83YCSU4f8s4eOXoLUeG6V1dYb/uH2JrLJvUiU3
wK4aoOC/+9yNgNJxxfIAEzbLqBNI2u/sO0eQO1+51M9R1uiB3529ywXN1s1XvZlvBvu83WY+TLZz
RHZQ8QR0f/tZt3T5XRt5c8oDnHjgr5Lv1SHZFiSzsSw2eQ+c1+Q4Nsuhy2CMXqyH/VO6f9oLZHlS
s/8e9JzTMDMt0plamYFf6ESuyEUmF1vaZw/wamCw7xP7PT8yMot5VexxtQwsIeYyUHVYWxdZiyR/
pbnBPn7I14Hdk9hGTxPVloAJR58plmKE7oB5oLesGevzmOV6+r7/Hb/9HO47OJ8Su3PNophJAeAE
3KTE8mpbWdOEHdnR+Y7tS0m+V4Z9n+bvQVqOJifRZiTNsC44lHyGBZXM6dZO+sd3jgnxFxvSvmsq
+TAcT1kt+9e956X2/OOjZx/P8HJFnu0oyrxRxcZ7tBdj+x7iCe71sMIyrIIeng5mR15CJAEHv9lF
h2yr0WRpuu2mnZFlalcIJTXPWl7e4+WZLssZYaKptkmrdv0pXCaiV7uzFNT4lCr19MtrJ1NdXbVP
4YzEHabtpcX9S5iNrHGsW4DmROwy8o5Bh1uzcjLbC9YPQcvhp9Rb2FG7w6IL1KQiFIi+7hP7FbFZ
WDOE13I+N7DuEEs9b2ll8jwrLANCpl9oD3y6fCWZmIXaWv59Or8TnT+EMCGJ1XYqbpUjdDnG9bmc
x3BICMse6/cmQXrV2OnfHwpL7ebZQ8p/LgQT+J1FuiXLNw02ybxAyhNrPU9ImeEstZisS8dw4LSL
VixNGY5xbTcCMvxDgQNye5ZJ11pFXIBWM/Z27BvPUb32OXn3R3tB0MyD1V/2k/Za7FCvQlvNJ9Sm
XdVU1F889fTffIh6+yGFWc7rIseHlAbRtrG1NAJboZ25r+d/LjSryakV7DX4nT0cz/mKd05dk1Mv
d0MCki+rTcdOX47z/r5ZrVbeCWh21S6HFht01//jVyWpn+3Mn41ZgfINz3MuTtJOahDKaZquYicy
JpVuD2A2KxIUYHTJT0O7PgG/aiWHu9MFS82d2nLNlBrd9vhmdbRt3MpyBKI+Gslf+osnBOlSNE1g
/pijfrK0qK5bGNE5CTY5ZpSONIxZ6yjA9P0qxp0gIojzSYZxBQamkJWZ+mNSroKqPJaSpKjn2F47
2zU4WrnIRT7Ar/Iufl63kORA6InVzAZ/pqcg7Pq6jp4Vc4smA5rFCzXZn6SDoQH8NnckmtkG4ACC
8CVX38yVOlAccH9a6spKj+3BCgTe5qS+YZ58rmKyHJAEPybnimmsrT8XR/R0PA/SProsunKvtc9d
91ohu3eiZkGV8kXpL0StDo3C4mFu/z/Ovmu5dSSJ8osQAW9eUTAErUSRci8I6V4RHgXvvn4PNBsz
JIgltrunZ6ajbwQTVZWVlebkyWbQh9ew/VIU0qBHWfGoIQx6Fv8wLQm0gAzUauWdIhiYEl8E1ZK/
OHoOU8UYh4JjRLyIoaJTKI2nZC6GaDfeWbAUF7MQ4ndRgcNYpfpQ6yIlqmCmhZ17pEeIljzF3oJL
8euQTj8AhAoSZp3zIIiYYg6Vqk3KOJf8c5KihvekgoHfgB+XOu1XJRrt1wDmaaN8HbIdl39UGYgy
ZDDLK9+UEkBXwjw0JCsBS4GlVqQWxtymaFLmazjm50QjnKez8lHU9MBsepOVzESxMGSWs92tphLN
6iJHfssGMuwDp3Z1dKBzmkHXvmy56FD/6yIRcap2LsHIoTDRBUavA8P/ajH7y/37+IrOmitN0EQV
kKZRqye+lV/WrsS6sn9mQuIfcj1854m69klsWGCEJ7hAhgk8Yqo/HUQjXkWGmR3XkfWlfK0URzIq
S1u13mJ6Z+aRVFArA4vJGLOBy2RiuBPeFxWvF3HHhh2X6cFAsqdaYXWp8FZ5vmt2QUKYWKcvKjVS
ZiW5L0WnN8dKJrW4dLvuTQq+hccUQrjByOJP3eAeVa506MPgXKEzOXN6zoi/cML5jxRafdTpWXQq
PMJzBiOtRz+o1cuw0XuUFLzA5GOLcTSJpJHJNW8ts+Qd3hsjJJjxF+4S/BZUo29NbJKFeUTbJDj7
DvPuW9R9KsMVeykReu/dXM/QVE31iPkz/CTRZ8jutBDNAuyK/8cgaA3fIUKF0F6NsWTCxF+mXScX
VVsE57h/0l5wfaRtckaZoe6fmToAi49V/MjIwA8Gq9r5i9IsvLszkRmIZlBh4cZnDpPRJhsRMMlQ
cD4TnnMADBpSDoQqhP6U7hs1mX7T5mAU2TZ6Ue/hrjLFsaNW7pmtqtNv7xBJO5eB22eV4SE8VgWR
FpIQo1N3a29uv27UsSsLXXR+OQjj11Vo1/VJGOBhggkedho9uqzeVMbjez0TICt4EVAREDBJeWR2
uRWYF0PdV4OfnEN+m2EexhfrmnVo5OyG7lzXgokJTmyx4gTdP9OQDLnuLSEY7hOcmLSNkeEg5mFR
AeOmbqCbFiHbCFF6ru0U026e3A9AvGBdjfatduIz6y08KzMX9UbeRAUSGUO23RDyUvai4bkDcvLx
rt77M+OCRPju8KRkDBC/3dQuSTnF09L0DPZKDwOBL+33/0d32ugVTXTlRspEVzgXXZWyV6TnRnXq
524jWNVGWyNZ7RUraogbpl64O6MuTAUKmqpgCAIQLfw0qQC8R8UIgk/PbnGpfKurXhu6fbxzM6Ej
uESvZIyLvroANBhn4+aQkTnvFa+z4UY+MTa7KXpUpR7LmjslEcEVzLUiSoo22T9XSzy+aip6hi9R
9yayXSl4x0uTe2UWOwnnzupa1uSaZU0extJQ0rPypy1gd3R24/vbKHxlqoP8XtakbKyYmo8XOJNn
heMJ/1ZG5z9epV8miqvNDOtcSLVAyc4+ZsoPcCCU9yh1GsbC2GFf2DalkUQm+yRc8njQkc+uopNX
r5hnT9sy0mfAhTrP6bm3UgHHanUpNPiExOlKUd4r5rUunaE01dJpAmRb1j08E7To9fATQ0LrF3cp
V3qvfchR4vEarxXc6Wk8nKVC4wdtm5/9wJCkT5ruxHohELm3vhCBHAIyCDKPiHt0R6/2K05Ll3G1
IT+D7VvvupcCMIPgyLbSqnfSZ/n4+HjuSw6aCoI3QQa7FPwGZC5uxQENJ/QsW+ZnJEObWlc40jh+
Yfv1XnZKozhyRwmN2VoUwd/8K+c2s3TZRjt0e6HxAbjNGrJ38FemtBdhmLQJF3RYbwewHSjRPKT/
gRxu9WbnlkR7qleZuPDi3HN6jau+EjpJTSpdywK9CaG77sSfv63v8CUejHjDgXFmXaGxwzKJYoPk
5EVySNisHm/63BFrYzSBe4+5Y9NLn5WNK3BtlZ+lwchcve1UO+qAKtY0I/0KKiKVLHks8ZeJ+W6X
ZR6LBgEIB97A22OONaFy87rHjCZD6CyKumKacjrHm+olf61BVZTrmpkyxGWNODW5wKqp3opkOAJn
owebXiYpKm9feYgcLt8b8MxitBoVGBrkkyImg0fKp+4nzUgHyEjtZGC/DUg97Dp/VSQr+ZsvScOs
8szMEJssMmfdzx5AIDmSzmFhCkjapkrEdXygDo1UnH1BZ6uYxMVbmBAvt4qoJ0L7GVCbdV8134o+
eunYiYbYvgg/KDJJEkj7SaqBwc0SVFNLViHKOyUA14XTAEbFGyxCUZTClJXWGb6yqTmDahb+pYR8
9uND+m2+mxzSzSomWsnlcSazklyc0dIeaIYCwJGyE8DKNWzLy/ANtARKQK6d/mAWuPcxqE4YWpxi
uz1R1FUZkmhY86zdG71shNWqTW1teIrZrciYNLMKl/hHSTjQJ+UzOAqZGQhvXouJkigs96Z3EP9U
rqnQLWYkum8dsylsQV7L2rOCoO4nD+0iMZjgNdLsMjpEnDUwKzeyeIkUe4qYO9v3YWZGTU5EXx9s
NEr4+BV/zUh6KBMB4rdlbrKFxTWkb5/879o3co1HKgd/P7XAvvrSwnbe93ZOlGJ8D68saVCVglyo
YnHm16GzY94PtZ3keoxcms0aIO/0dRmurT78ZBjZi+jVTO3CDqyl8r80Htv0WGU0DcC7BBEK9xsN
XH1H3jA+iMnU4iwc2ovyh+7zfeX4FgcSCO+UbK0Us2YOPRmsaO/pyk6ywz0mqCI9f471NwK2S4wk
YjGDDL2GLHnFLN/zSrJ5KziEC9HjTApS5a6/dBIY9QUVopJRijOrlCQtL2O7tvySHiUbpxpZ/pK8
e+/nVt4kvZxnnSAUHnaGOxRWiXrNOLF2AC2IaviW67gWtxcPMWYX1wsWeKZMcyN5Wo4UUlZOYDOg
G8/Rq7dppOPwIe5alZSlLtcfQ+/A76BGGK2pBNXgXx5fdX7m1bveaWFy1dtIdqH+2GltxZPAIx2S
zkADvXu4CXpgoSZnCA7dpET6cEm5pibdCM4ITnn8Hf8P3ZRBJotmMBDzTU5AQiW0TZLxOzb5l/xc
km6TGsVg8TKizw2uCzvOe4ydLNXrC/uWPXW5kSPRsq/+siHR/iirJEl0aZ3btDHDSHd1ptS1nDBg
NqqtUWuiQ3tiOLsdti6pjMRo9h6v19/hcwMjso4MV1lY04z7jrNVBGAKgKbgld9S9NV949o+1hIl
KM99a/gdnMeLTDWipvGq5rcsm5MwZ/aF8o+jZkiFD4Wcgqoh+TI5UZVtEimQXOiyaLqxXr92na8r
n/7Ga17kJUbXmWrTKE1BmlpF0Kz82r6rNeYiD0gOE5ZnH9md8seveEuudgV9AzBIzFZD+EdqAr0S
7AATC2qSxvyCRzF7da8+YJKLC/3ab1kalWcxcmKAROF2O1XkqOWmW7ASM2m/27VOrJI8pIUvqFgr
u94xh/A0WOzXAdRBMklW1djKhoxfNbbtk7caVD6Jg1hNj0lKKvMr03PrEjsrTE7AU0U8aymqmokI
bg5icoHQMSj0iTh+XORw2SoJRV3ujo9v6T1hFF4yBelFBAToTbm7pXIqI+1Zeb8aHZYfuXSKpZV0
SCLwrypnud/ktc1klgImIQaIiV1eIU9rVt1HB17E3maDw+MPmsnYjB+kIKbD56BiM2b6rtVP9eK+
kXH6Cp7w2t93Vgu/D15ThRmgzHbACB+JJaoGEI/OuE8xkf7G63QJwDmngwgtwcoo496BWfn2K4BW
lrNcqqCD4Oyvc8v1Xwf6xy0BMHC7hThlThb6aBVFGccFi9PcZZ5FUdvKfnUGHrv6A0eGQYYbyULU
H5D5XthefsZjUEdkKkAqCpzaSQzoK2XT0SGvzkK7Ubl39cKAc1hRQP6jR54tSCVRPTMvozUfLaRX
5uJB7lr05F5zcpZkQZpV5+IP9x0JAhF6Q5QIrVSQRwWk1GvRoC+yZHf7UgxICpQBLTbqUqA9UwIG
IuxqCyaXnqYtxVDjsjpjsrBzCl8kmLkPxX5RkSw+KAa/cMVmDeq1vMk9bsTMy1gO8lx2jWGDEb/L
MWM2C1Fxea5aR60JF+ksR5RmpZy0ZsGaznpeGieMuPvfB2Ry4powuJSp6upcJyioZJtMNMWcuN0u
qySz0EJScmgDyHVXPi3o2vjLU+/0WvLkwPu0lrkSLUbnsGz1OoVTrCQkGUyPRSXwJyqNofpK8z9J
/1LWG15zvP4tqUj38fgz7hlgxlIgPGQBNoVlhV+H6cqiRJzfSbGCDejhBD+BBV00+JTkuz7UtXP2
eVH3zxJqOIHFkbPkJBvVDM1aL1eSwy9dgXHFdzuCMpuITPDIWjnezqtP8aOgFnIKk95En/2uyU2k
GdUxM9K3GKY5fDF0E4mO4pPgnTuorUGz1ePN+PX+7r4ArKNIEKh43ZXJmfDj2HW+TMoz905N6alF
QrDiY11kTTbYIE4BxKm0gRcuO6vfgFvEdmOU5MOfCtHWuihQBwveMXB353tE6ogS2IAPNu3z46+c
s4jI6f33Iyc3NHNzXgslbFNB9T4nAV7XZJNnKNN6BF7jY2H3rVWjfmg8Jh+Ayh7HMnGvJC7BfNOy
wBNIQJAl686AfgEEmkb/Hp16xzeR+luoV83ejCuREz2olTQCe1VZnqsI2UQErr67T0MjVBaCgZkC
4u3axmDhSuGKOqSYPf67Ng1UI9m2RlucYCBrb6IvwgFz6VYA0VlspqCUfryvs4c4Inp/W9pBDHkr
Ok7jRsnqpjyra+7QejEpBkgJ60OsLDyg42N8p9NXkiYHyA1tpsU+JFUpiOTblJEsr8zfHi9npowz
buX/1jM5M08IuUYEmdoZKbUz8y1fwnyVAsMhbOVUZ6nj70p3IZk44wGCq17kOJnTJB5zOW63sG4D
T1QaCfTUlW+GsI1R9iEJCzryG5BOtu9GysQk1G6nBiDJKs/tuieiWf/kIxd2ZtSr3KyM+MnbCN8d
knIcYa2GBPhfgbROY7JOhz7Ybh+9LCHkZ1QHWgNC37FapqIH73bdWiEhcxsy5Tlu3wIFo7ab5wZt
qYElIIZum+7fbPOVuIn+tIEf5wPjluc8/akphquo31kULFyH2bMU0RA0HqeMOSu3a4IHHg4VRvOe
a41E7iUR0E0RLQGC54RwqoqXheWQ4JcmR5lxXc30YVifPdf0REzMrUB2vtRWNqswgP2gnQvlF16d
viFMIYsMPMX6XBix0xmcIf744CAd0JZaoE3SVJ2AJI56iByEjP4RLOOgNyTCAdAKU1zxRqFfHt/N
GeQPIP7I87NINaDKO82Daa2rajml9ZlL9dzOz9w3WxueqZHSqpDjUgiS0mg4FlnQeBjSdoPGK8US
yaZBY1in55t46aGf0+DrD5qcthINWp2KaX1WuGMgExpvmHYdRIGhhronejrgaEhnWImq80K7Ht55
W8awjVe5XzCNcw8ABhhpaItDAUS+C2Q6rivUpinq8yZBoR3cYU5zGFbKsT/06IZGcj02E73ZGtma
2xULz/iMXb6RPWrr1ePjCrnaRCxOpUNRfeB2VUcX3u5Rn6emCyOTRqAbppcoysQm94NYZslQ12ch
AdCs21XZxq1XcfkkutaCio1G4FqUNuJw0MOIGgdQfPiH28UEDacqtei1Z681qnfAmQDJsgGsSEH+
uEMjZ7/1wEajktZYobD4WPhd3gn1BxF9G0AmAUWqKlPU6tBRccjivDnR0HkfcMWqb/cAsu92Sxde
g6ni/kqSUSXEUBbkgKZTPpu4dmkc8vWpjnW+TdZZy+78EJPE/Oo57B0gZxc2dqok/xEIssIRNoPm
vYnJkgOWD6tCrU8Mj3ww+gYbsVyw77MiRtw4Su/A5ExBORglHqeRFjSnOEGll/fR/PIPjfvvItB8
CPiRpKEQPgnxZM1n0iQomhM3yBajPeVCpHtevrCOu7LDKAYQEhzN2OfIasKtDtZyzTXDKKYwZLvY
qra6Vtftq7r2VpyRGoypmAFm2uQORzSbOtm+dvwVr7ewdwsKOX1oxi8BWk5kRZTFwPo9WTA3qOUA
Z6k5odASrBBRqaAj0BMG45I2Prtitzx16m+6KVH9+OeiVQ15GQyxQGIG3zHZBDYO1UKLupOMSkJg
9juK6fDhvj5G4otUnsTaafidzD9JqRnuwbS3IH9qcrByFdgqpEcFPOKYXTQRr2V+HtK8OwWBT3IG
uEf1jGpUKTqlshC5CuN53tqcUZaAxg7gOIAPnZy32opM63k1ZCmsjqdVC5/FZieiWMegpxn2HNUv
pUmMEBGcrNiJ6JOm+uuWpiwUel+8+eU6yl7bchOj113YRJxNU9MN9awiMrcGDPeFq9YyNbkIaMdc
XHp77k3m7edPTkoq3JYpFGxVpTg8emA5HRU/7xhplzjSNUGPNRJ//hvt4ACqFQGmgIJOFDPwRTfy
/aY7RapRlavSFOpNtmnWvGhmb5R76cGTpDlNtJc+aqAD/410TJlBcA1PRJs6ruj1rxR2qLpTXRzF
riYF+o97V8d11l3AHgVO57NVqhbIwzhMaHKU0PaVU7uF7xg39lZvNPRC40mElYC3KU50VAZiBoFl
x57YLGJIxosJfM0+XTACY/RxIwUIDgCtwfjPok8EVcjbm5BTnuk7tGSfYjXShXjX91bLPnGh+XhT
73p1cdsgBzX4Xzmw4rdyoEZuFOCPT91Be6GFXq47pyQoB5/crcrohac362S7/WidfuOvA27Btt+9
iL/iFTy8AFKNKdNb8Y3SYLIehXhp63W7oDWz4KPhUE7kRkDusLDau/Lh72pFeLGwr5IIBOetuL6W
O0QjEMdlp5xbKfmqTM1EwBymUA9KhVRDtvIxRLlMsl1Y119BXn5h/hUJeztfMvOzJwzcpCxDkRDI
T3ZeGKKUcuO3dAXIi7vYHsJdwTxFwuKqx02c6hLgkYLMo88O5n2yyYOUiyicBtxJKk2xf05PYkpU
5pgc+bG+7yOGKXrDqw8dw+kAMRlRlCy47HPHjEYkYGd45CpAJ3C7700cxfUQxdypTzZazYD5v1EA
ca/+hMUT3y5Bse6SkuMxY1tV9IRgzIB894rRPo06V2HBMwg6FP11gwE2n4eDc3IaMFNv32oDWG/9
xUcP5er59fGNmjvWa9mTzU6Ektc8f7y43b4uX4tNDsx/NdiPpdzB836XqEpAtcG3G0tMtztah0nQ
VkrKnXZYG8ghRRthDqbb6RYlNrj+bTsCQbRz4vTIHHSQ2Z0FE39/jU33vX5ZZBC6i1v/80FwoUDq
g5OegqMaxQ3jXHbZk9GAUZmS0+fu8/19F5GB1FZr50a8L+zN6uVlv38G2dbb4/24qzuM4mHCMJRU
UzH58K5ptgUWuYtK7qSUZnlOwNYQywURkH4P0xzTDgWdhwP53AwfiZKutacF8XNXTAEgD28iuNru
KLiSvvHgWRbcSUBGMwa6u1gVfgy40rPWfHZtgj7lc8dLZiVhVmFkCO0pT8ZBaI8/YzQZ04s+Usfy
MG6CCFzArVIo6EqKfLHjTrxs0djMWxS1v7JXPrKa9hzAl3ks7rciP5UHJD5sGDooUcybmLCiltQy
izjuJNN9xGEIqj10Gh7jPcbDVy0aAAZpJcRG51qaa5TZOXwVMfBOjuxOPgmJLntbWSIdZg+Fg8k2
BOPhkuIb0K7Yod1uKFO9T8xsae7fXcloVBX4ljgsGCSE7/ztLvVdBWKPAlcHroL/PmwC1MTEFQeC
rZcLiBAf79GMYigoBAKWPA7/veNPAewtihmMpD0J7wCmg4L65/Hvzxz5ze9PjmCQvTwVggoU6n+R
/ZDQqus0G1WyV4/F3DnmYwn1f8uYuiMaKith02MZnwhBjN6oF+7vwjZNcTWJ0nt5zuD3OcM1tB33
8fjz7+p0OPOb75+ceSX1DSs3+P2RHlLBf9u9uG4c3Q8IXZA18wDciJrEFZrQZkqmQZS7+w5MaRc+
P17L0laN/ulV4icLXEnox9/nL76FUv1im82SgPHPrwQEfVTX0qhSkY52NH3Yqug2Muot2u4vI+3A
MincghL/MrZeSRxcP20BXRMxfajEkDdNP3A6AjBgQ/4ASmf2VrdfXZYwVDM+yc05jSp/JRQdikKR
JFgmZlfIhPlaqce/j09q7lGCjUF2CdlBBEzTEDNi5DLqxtlZO3aXvnCErhu9fgoxQ27TLhS9Zi7o
jaiJVoRB0Cli2mOS20e0UUwx0PnNEs/qkoyJYmgNkhW+ABlsTkqi+/t6acPGB2ryoKgIrhAPoPEF
Ifnk7vixwlZMzI2qB0AdAWbABkNtry/JuQuexw6yKzmT3cIgCF5k8IyePFStxS/HcwQ7egKCdr9E
8jD+0qMVTfaMiTK3SAOsCGT87kIkOnseV6uY+ICIjyQahfjtpNQBjW23i+mgpX2a3BGRSkVWjuOU
ThjregRyXLQEtBWkx6XLOGMBbg5kvKxXl1EGqr0YfAjaeEfrOyKC2RoLztHMfb8RMX7ClQhPQrNC
yIDaX17vvI1rNGbrsAvP5Iztv5YxxVeFIEeVQzAhnoJjbcevmrE0lXNWAFxsMA3Bx1ambq4SerwL
XBXcCZ0zPOCeH1uspZ+fxMcYWZRRMcHPl5fwidpDj8nojyXMeV+Anv1vBZOXWHU5vnJhAMZ+fapD
q46d/rPW7JdVvHDgS4uZGBOlp2nTIdF5MiQkT2pCTwtLmb0dmC+LwiPaQe5yNHGU+E3Ngc4eFK5U
D/Sf0uAXx7rNvMZj7vu/QiZHUqV93sQthPhGZmr/OIs4GsKrX5+cBqvkUt7X+HWKSJknFth2JMyo
WvKC7+r78L9u5EzOwguDJipT0LsbGAr8/Jo6ksWtuHaRC3nWjlytZ2LY20FoYbSwntF3STAQ/pTZ
xsKxz5rdKxkTk47zYGkQYi2vr8jKA/gBfwWjvCtP57fPz89LSNU7aN9070Y9vzJcmhxUbofX/RSs
nJ1yJOcXjEjavO+N7fnyeGmzJvJqZRNzT4esaINIg2v5HFuisx1A4ba0nKXdm1h60Y9oqFZYTeiU
erBdX54fr2HO1b9RtYmd79GVjCm6OJ7dxtunzul0rED3oC+ImVc0DdxnYIbkAcO/PZQhUtOikqRx
MGmK5sgf9MWc6RLJ3pwQTkJVDY88SOWm4LoGJCOhSn3w6hLV7k0OkRFIAPRiwY+YM5TXYqaXJkOD
WV9jIIJqByvE6ra3gDue06trAZMb45aewlQDBAAEc8nP/PufcN0vXcs5a3wtZHJNXNpWfcdCCBtj
HGOpC8/UkQ/c2jPKFf0X7/y1rMlFCXNQHckdZPE2t3VX1Fly5+ePBCVABaUwAC8mVh+0RyB17jDe
Y9DQRqqLTjjAJ1q4KXPqBd4LCRlEZHC03+68K8NSyU0YFa4gIAJ6F4ziLd0gG0MygpworNgGU1Ff
/41E5FxUQM+RfZ+m+wfW6yuKqQqnQKc73VvTzu7WzZ6sADx8loy/jFWT7rB0WncjMEYLCqKe/4qd
qEZP3dBlQlXAKApDYvXwJUXnG8jtjMsz6N0uFzQe4j/lSgU0VQKl2ZJ3+5uNnUYB1x8w0RcWI1Eb
heIDsNODhSfw9bUyop1i6k9PxyO3f7n4pm9eVn8f7zc/Pt93ckeECppmx6aTyc1OG7dN2Cwcn0NI
RmtlcpZBmZuBmXm9JyaH43ZPIcp1gBDri6uei+Z+MSr/V/rk2ksNH4QVD+mvr5C+sbiIuI7sePbH
Gl1yL6C8DYzUXsK3zfoa12Inp42hFlwllxDrghVM/ZuuMa90HODyeG9nL8/V1k6OtAsykfUKSGFl
4zCSkHY6wkjOX3BiZ3MI16uZvJdKWdVM3EBOuQYlItV37bHeSbEBaNXz3wUbKs49ztfCJq9aVEUV
I8UQJu7GRFkb68LKfdKO3yAY+2zN8M014K6PDd8dVtxsEvmJciMFc0aCDDOcKp15Sn/AAOoZL5f1
+euMUsPCwyuNruKdTqP8iiowCjySPDGNldvKUqS2/3Hx3t9jR0GSStFVe6QD7VbjUZwcR3zqOSDQ
WRIlpv7nTwSuckwBLlaZWQFtWRqhqUL916u/lzGh5VkpuWT25fJ30ebNGx8k/4FokADomGJwBN6L
aZ8gCVSa/HO27TAL50Rt3/LfCscq7VL3HPdPagtkHRxAr2hQAx3bzmNlvYNh/1rAq4+YaFHYJTQa
YnyEcIi3AnpZ45dkF521XQ5pnuVv8qclZsXRttydEzAKKDmi2Q0h0q2HlLdKIWT5gJRu1mRk5IUi
cKSyhWs46+4JnMDCB8M0KrAB3orJWpWihy/H4Kh39L46g9OKQGcYwFaZC5o364hfi5oYFr5lBDlR
qHgCQm1wpLfU8QmX29rnRQmBweR1sOxcVMsz5AXmozn/6VrwxNY0KvhYhSETT8U2MHH7iIx+gSWD
do+DwwAuPFI8sGkaCyjUJEYryjAA9EgZTlmZ61L/FlYvfWjnomS/dTGQyVyhi+lSyWpmaegWQvkb
+Dv8/xS5m3ZiHzZVw542mmSWtvsHrEH0sETQPfMS3UiZ2LVYrLKGR9x2CqWL98XUpMGQl8GKu7/9
3wpsFYq/WGW6f3px28dWFJAWSxKvTG5clDSxIiAcPWWYNuLGgqUNr6WPUju67byUZE3xAqx1KRJX
Ovu8tXDf7xd8K32y4KzK6y5vuPbENsaA5oe8EiyXBnomOlklEllZFRG/ASPTgtz7BwRyVQlMZgLI
GFlx4nC0cV+rvUqBSuqtuFkzSqkPdABoMzPFaO/3l0KzQg/sYd1GkjCyQ1OOQPLaFSVu87eqF96z
GVcAnwMOwLGhGDDW37fkysMVPY9XIq3oTsqfUnweiud8WFHms7nIDVgXXvCG1qsldsgZM3ErdLIH
gQi/lxOBzGLYylS50ixqvem2uYLZlOGq79+ZCixBjkrbb2r04aHlwErIBPqQfvXirkrPC2cyPoi3
hvj2eyYWks2bNoD2d6chN/p0o0R4GKkpp+j1fPa4p17nQ2oswqR+fct7seCoAXsCUkzTzsshbmnO
NW13Yte8RxTxqJSd7fGSXWafofohKFYuJ/swBiX/i4Z2xI7ustKJBkdodkJMkvyp41q98k9Cb8vi
QQ3yBddqXPejD5ycU+Ojo61kAQAMW+E90xjfDmp/w6T8sHAb7/qAAYyFGv5vKyYnoES9z4DNszt5
xWvkviige0YWFG34UWYx8klB72BvCEA9YQuSdZET3t0x5THknov4heMt1vtY0Ik566QAxYd+CRTD
0a92+2pKwZCpgsd1Jy0O1M5MkywinhiJX1qvDlYq5T8VoOGHQspdk+W6DRMCJIky9lcbq8lCEnK0
RVfngC4H0OaPDRXgkcOku1+UwfUl9Uu/LGhRbePYkvLVZx/Z7qpEG4xoBv8wJ/wrC+2KwM0AhwRE
8XTdmDPZ9W5VbyOW0WNOI1qqkcQSvX5BuUblmSwK9g+QEPCPjhmcyWPqdiV6Uji+3lZ18+qpfWJp
GiMsCNFmtg6UtzJ2EDs3dh3fHmM9sgl4dTlsC4kyDZGFPkbTQdqI37EbZ5UhhUwq7DvM+Is3IVpX
jprgq5odNXKs7KhL0cWiFoI66KKGyW54jTr5r1BlUma6khJ8qlLInajLcmAZ6rQKLftlLe6Fto1q
I2e4/JgUKZpbq4xqr7TzhQvtaf5HqvjhABxxdEojvniOq54xY8/FcBNREbKXhu8aQa8FGlMjG+r2
GPZ1ckBLEggdQ0VjarMR2vwPn9LoO+nd4BS6fpzqUprRZzcaxJhkgyTvhIzNfbNvwDFA8iLw3/2I
Z1Fja1BJRhd921v8UDaaDUBcDB7VhkbBSaSpT4Gm1PpdIRaMaPkBz6yByxG+ZTdkQVlMK4EFHWsQ
PzcJM6T7NGAwg2Zge68yfSQVQVCQgGvYY4PofVAa+tkqpeKEbN6/ww5GYNgI65QSIS3UrzSM49ws
E9qAthPA/8CMMarrxcv5hkVnKlrejETi8pBUVYqnOfarMtHzmpfP4HHsarNMQwp4K/rmvvyAStGq
7no0C7g1GHgbNswTULbmFTW0EgGvGeWh5uogU2o/gtSjg1Nj72RdalqMfek7L1mCbk6DxfEuocl1
HLuJWdXgXhxtzNW9DfjQL/m2a7fgSU47wvUNLZFplVvfYgetjQ0XRuNYFxTkYEmsBS8VrZQAGyJg
IG5TUxwFl2sNRnf0XPLlZjGwQ0oELkke81EAyeTA7YhdkUTZ4DNZbcwYZLsRyeQgAdAtUqqdGilI
HAU9WAaIKygjixEeox1I7RKzyIb8T+0ORW5o3FD9MJmXRkbaqAGoZFsQCY7AbH+D7kYY5CBJmBVX
x0ltoYe/6OxKK2qY5DjuUh3wTeXYlS3LGkwveeBP74YeI8Gl0hsyHTx5Cvrpi0LtF7z+8fJOTAj6
ipBdHltjwCo3MSFh32R+KvfttpUzUv0f0t5rSW6j6dq9IkTAm1OgzRgMh0MvniBo4b3H1f9Pce94
NY1GNIL6JPGEE5pEVWVlpVm5cjybWnQa6l9Stoc1XucYxEnCgEJCToE9UdfWIaotUSjr5XDy7SRU
3i2SObmO05onuKFk3oYaLG4/dYlbFzZBNrRIhz6wpFNpzTXdjA4Up3qd7PUCbFhQqATEMBUI+3De
Vi7spE2p2en55Gtkpz3NYoJfZpq/bz+EK3+VlROZsr10gNJ9BEnXpQ5Pfd+WfawvvmkZJyahepHV
PfStSfZj/sWE3h2DvSVOtFXgjZqOpa4h7MtiDnq5hLJfAgx+7gOdiTkVyps38/C2zBfL05g/f7y9
xms94gkSZQoiEXqP1o9EZrfW2E7S4sdV4hyNvs/veG/7B57z8lDSD7MTBIg39FJvhTyOjBiSuR7W
Sm+Hdio51Ej2oyS2vDDUqydnkAaqsIO0E9itosc/x0cDhyxjommUkVcunDWSoGvURPZlI5jvDbP4
pnb2eJ5imBf0YFneFKbSeZki1afbe7pxZQQLOs2gvPAiey4CsFfGT5YYU1aq2uJPU+05tXqU7eFu
7J0XmsK9WYfucvowdKBftfu4bBkJtjB5qwr2wGDrzLLYAcG8S6WJqj953tV34HO2ztAVig87v+wN
Je6Va43mwLSMAgYEBgfCyd+YHqYSfvglJhOTDPRGxn3K/zKFbj4Ov+rY0r1e6YrHvJelJ1lelo/d
2NJ/HeXNgWJEdl80k3NX1FH1noJ0587FHJyKPKnf2GHZvb+9udc3nzUJBijNwamh+3C1t1WsVq3a
y742zW8qtf7cVZr+90pqoqYO20Z4QqHlUkY1xw2TZ5bJX8Kue1IZKHVAn+Pvlto7d7eXc30fQH6R
C1DAf5JVWbdY5NoQl5FWqX6Z1rrrGN181+ZL7ulTN+3chy1R5MFIpkGfxYux3rnCLJMJ78EnmWKO
XhucgR7fXs21y8mWiWoKDcECbb0yy0zLi0Sso/mNHNePatfSrTkY5rsC5PsjHgH43t6EC3MyQ89Z
ZsbG35a/junRePEBdMaJ/yAyWiXDGidrDI2qla9MJyMdZzdwGPeQfpd0/eDMxxZOG32B/kUeT0NY
esV8/18+AJZ2kpokN5lwfqk6dm5rTm6KHdDzQz+FRybaeplcP1j68kmRP9ZKfV9Ymp9I9rM8tu4Q
tzsWfeOYcb0I35Bvifngl19Q98ifBwWzV+bDx0bRy4fEymwdpouALN3t9W4cuPAO6JQT10X7k+54
ZelGzUq6RO9kP5e1psRFXxj6Nej6yUrb8dMoxcGxVYf0VFjUl7SF1MJt+dfPF125moYfISbmgDK/
XKwdTVKANslQDivOozHHwxEtb/FpzexrUUh/2aQr9Ev9w+ejUKK0IW+4lBcokrzUjiH7cZGYd5ZS
FA9hYGcnO1SHt1ka5G+kYCQfUVr1XoJZLOXy5WR/2WdVJxErKEMvRatZYI/2wFIzNfKC0nmZk/lT
KZg++5EWJeclKqMPbUJrub6Xubt+SYVo2yacFA/a+iWFCyOabMi//FouhFNAPu6fMvF1M3WBM3tx
e759qutss9jmC4FCx1+plRYzslzvEejUoyvV/6R2emq1/Jkxii68bA9xFD8UNYz6o6XsyN64PhDR
mJwvvhgBgXopmkYkLTKlWvXN3M4PahoqVImGHK020h1R10+Zrlu6SfO1KLOTdbgUNdPHCnS+UP0T
k092nMl1Wkls4etfvn7D4op2NiJ+1Z/KkiDcLab+wS7MpyXIfspx+6ajK1FK6/uqjt+NS3RUv4/j
8DlxWkiipGOQ0gskA7NOfqs1TLKj+fb2EW9cXB3XHa9MOJ08gZdrt2fTqpKpU31Do3XWLL24/poU
o5fCdHRbkjD5q3tzIWmlS/0S5kExIsmKjpUE0w9lyCh7/Hhbyt56VrcT0JfJTMBR9dN0OMjDU2d2
p8C4r5y9kVKbgsgZYuEpycAxf7lxkOM57RQ0ql+0zpux+Zp01ckeDZoid0DjW4J4QBnsAakJ7YEr
d8FIponuaFv1syQ7FOa3sjLvNG08Sqm1o6tb94DQkliOyi247pVRdQILqh091Hwj6Yq70Mo/4kfs
8XNvuAZM2mE9sBFASMZYsMuNUwDcK2GWKr7WBqE32v1432ZKuLiNqfbMRTeWo8nUpLvGFjNWmGx8
nHFDoY91uo+Obg0723u9aEpawpJTq+bdXPuxXSTpQ9Skst+26uIO7dKeKUKlh9tqeW3NmEzMXAWi
O5jg4VW8XHSaWryeHKSfD8n9YgZPXdffh+aOZ3n9PuDAYio1ZjeQlViT33RzLqVytCh+qkJqxrTj
ujLI4i2PjCL7BqXYi7bHH3qtnJTNmJYHwz3zFbCfl+vKdWd0BvLXvl4Uy4sC+/ohLQLzwTb7xZdG
c4/eZ+O0qM5rOHbUQFnl6tZJJHzscmlw6zq1eIxKk1EuZkRL9O3juhZjUhYjFhcTdUDmrNyZpKGA
HMuT7pe5zmwjPW3PYxn+/X0DOIabDtSVyip6cbl5mdSkQ9QiJdJz8EwTGZ2yz+2dW32tekgRtJrY
KMFqsrpvi5UXwdRpum9PQe0TOkINhNP6UrftHljt2sSjxkgT87Rop1l7ZW2uLHGSJYYvVV1yNqqc
F0su5Ls8U7UzJeT5UyT1e6/31vpE5x7vLFl2+LIud5EW4iAvys7w40anezLqk4RBt2SYdVdvy9D4
a9WgAx5CZ2w+RpLg5lJcWcx9tYy14S95bXj2sPSnvu32OGG2FiXmpBCKki+4ImxxqnRYavoLfCss
3HJ5dlIIThJ1xyptnRfRO9waXCVVXXfa5zoEmGqXm35sx8wQGPTs3sy08c4OyujO6SgGwF8UHm/f
rY2l0VgguDipKBl0Aq82UDenwel1w0/NajjYUUSVOR0rd1acbkfUhv8KSkKwTbI6wSCyOixtNtJG
DxzDr20rO5f5LD1ChGPemUrT+73VhPdFFvV3s2Rqnj6qyWM+zcouZkPcsEvPh0GiMkxhOolMyMlW
NzCehlAegsL0HbkgKpgeOj086sU/ZgZxnuKWCgTLJpULV8vfW7tBw9Z+857DmQSDAXkH8fNXPnzV
OHIYLLLhR6lFE28bTQc9YigZvne1s9+booi1qRXCL0uMcikqnCRL6nvb9G2T5vpHQ2un8W0yxxmD
1qVh0nZqktdWmmkuJMR1WJNM3VpjYfIsi2qdOQS+VDKIucms9lc1BfJOdHC9KCEF78CgVojPsvIo
28WUsK6y6auN3XxTB0c7ZRrlLjdO2z0sxOaK8PNUqFMwoWue89IC2JdJ0EM6XTRCNaq1I/MXGUer
7zwKm4LgtKCYC5EXLAyXJ6XUtlG0AyfFY118ygIrv2NSfLXDKLEmLiH4Ea+b4Cb7g+6wVzDANqHg
U5px4BuhU35xqtxx4RqXnpuxGR760ZAfw2lRHopJmo8JtPOnNJHzc5vn/btaye71JMk8OQ2YqpzU
wdmWBv2rDPzxc1LN1bMVjeZhaLr0p0VpccfMb5w6QzRpC+Uo4D1bj0O0xobQP24D38rDwCtD0qlm
brw3sl1I/HU+gcv5Z5wgcEnyCiuvu7cmKrCGGvgdzxdjY+Qo+mLyVsNIWkjxj7o06w9MT60ZLmMO
EYMm07H8NKSGsrfkNf5QnBYOKu4wGkFJfF3MKTMV+rwksv3ATpJDlcjTh0aKnO5gh+mpTqzgbmD4
9iHNcesaiI2O3Ry8iXOneR6jMX3KUvuT3iTaY4bh3wlTN44D9wV/jB5dFHY9cE1W+sHp+tD27d6c
P5ghZckyD6uXhWTLztW4fhSJ5hjyyPBeeIxo4ru8Gl0vslxFlT6NTu6Z+Q+NnqGmp9eVEYp/O/OK
LXfoPIahCOY+0JFrIslZC9veKK38qbTfmE7jKgs0Vl//9sEVJQeyg2TRsVPrZDBLobqWwma+FFRm
80n5qUOi5pkhOavbkq6iAdqBqU/SCsG9gUdhZSq11Cm0KCyzp4DH9DlLY5F6jSwvC4zkgasznG7L
E8/3xcMqgCjwK3FgVAexZZdHFYlR3T3V9acil/X3M2mWw6D3dMNH468l6AzQKd1yUCLNeafKU7Ej
/SraQjqOO4lu7APVidVq+zrotKYbyqchDfWnpIAJqVKn6dxG3a9UiuLnMpIbL3JS5f3tZV9pqBCM
oyuQQbwV69qd1udauORO+QR60FlcTQsZ4iUFQQiNOawj0ylfuuZXUk3z395CBGOgyDQT61H3WZmq
mJkYQ6FE1VO/FOBM8CiPqFPs2tnY7by6166bkAWJKzBFLDCwo8uzTYwCTjcNiiejHoND0VSO3024
aUqpKG+XSI5+2wDuH4JuAp1mhbH6VnGm4u72Tq9hgvgUfIUYxkARUQzaE0fxynka7TACylBVT4vS
mO91CdiKbEwCvWAx7FdlCFcyzsVJhuPzfW70xujG8Iy9zGWXuYuTmg9A9a1TFzjf1XApTosDTYLZ
MAos7apvt7/1ykT++VQqDhReSLStrXcVD4ZTxU31lAaJfsyYSV3gZZ+rwta+35Z05TwgCTtMNRPc
IDX3VXRM2SdVTAkc3OIo8aE2B+ht5SnfscPi+lxebnG7RO8eUFVRBrzc+thugzo2a40KaNClh3oo
VLK/jZm/dK2cjJ5ZdMZ0f3tl13sIAwR8VMKBFWmNle0nFp8zbrXp1/oSLu+LOmXOTAG+qH6uppJR
Xn8rTqcsLKNZ3Odrzi+j18al6zPbT8ceoJVF1dZ+ghRaNtxYjsL2r9EaAn7GjRID+njF1rmuSm/a
Wpptyw/VlNFngWwnw6mAuzPc8cyv9xHSHsGyBKOLwPSuLi8qszRpEdv+BMTPo90iil2gYun7MYiM
PV7pa3W8FLZ6BcjgRUYBtZPfg+9xiaigOJ0S+6+tPaEbID5SQqBvAAdfqqPdltGSD5Llx/WgnrWl
YbIzWjS4sQ5gfBwZ7GAaHT2sjWamOyCja4OPG0rGi8oPzgIu9aXsNkjmZjQix1/s6VANwWM8xaAD
2g/LoJxr6cNtrdzYT7jBoEeDb50m3XWuMuzmckzwEP2+zmbLnQ05k7zONlNnx1240hLYr4hxYFEF
hClSRpfL0u1aIQapSl8207vY4r1We0U6Oupe3WxP0OqlNmtbCwqjZP6eOTD54nc5vlhVvPNWXG0b
qyFClA3oJikL/OmBefVUBMHcRnEwlcCGuuSUlOWHQu7znQzvppA/cCsS5zQ2i5+/EtJEUiYFNpME
+yEGyGiEffxGDoui2DG+m3Kgr/3/5sEzev1SjuFkpIwcu/SnMA7ux5xJPNSV90iD13rNq45O48YA
6qIPYV3ji7rcFvRkxqM5exWNh32fuEFybKz5PIV/adqRBUwP4jVVULaD7b9c0WjOllEZgfGYyW/t
bvLqg9V1h9s358pd+CPEFAU/hwQIMJJLIXM2i0yFYz7KiSmBYY2ST4tuFZ8GQqKHenbCLx2x6sMC
Ru8cakvs2Vqrf5Z7M3wxp4ZRfJJduI0etg9FlTXelOs/ytLRGJuX6KG54zCs/VfxsXRdEJz/YeNf
h7jEd0FiL4X5GH6yquPJOCvH4Wn45/aWrDvrAIBQmyLTwEBWChLkZy+3pNKWubHzzH7Ekc29IXfC
U1bXyglIdnmmIjgdirlhzMJU24fEjtM3ZksLgtSZRUhKsA8eStWuj4FVRm+stg2eLCkuP3Ry2b1z
hmm4Q7J8vyxRkByaNpQPXac4vWvOvaDRtMB3u5EConfHcq19ExYFg6EFtAzMJ3nTlUEBXJ0v02La
j3o2ExieFbW9l/qvKfmN29u3J2jlf1byDK6jtezHYXkE2sC4Vc3N4+d0+PQf5PCMkiEkq01R8/KU
FrXoulhHjmXMrrSYR6eIv1Z6fZwW63Rb1MalJzz8V9TKtMxmX8p5ZNuPndO/DXLzk1WfuvmpM2RX
Vccde7knbHVQkgVNmgqT4GPKssLDk9S8u+v22DK2DsnhQYRsgEiBNNXl5qlZH2sDqG9IppfCG7W8
uG/Lxr6z5/6Nbs3KzlmtbbNQPuAfFv3yoqNyzYEuD1oUKCXixsaZ3NQs+kOjxsWO5q1bg4ggmASE
A6dY9MVBbbFSiZScV+JYdeSPalwxgsgIA0bmRN3wuQ0hhmVq76h+a8dW2NI5iyZvammf8eRJ7WYv
LZ3+Q2/LRXRoQhi8XfLqWqi5c5nqmquF8/J9MPPsxSyYkX0sUl0NcJ9CTfkhVw3jMuS5b0b7QNGH
cDZWw3qvKnZl/EyFkhjdvpgkgQxdXaxc06fFSAzpEQh//XGwXPOOAWRSwvCnnY28imTZSDxceNJF
/4dFuuJSParWTArb7kMfKsvuVL+p3eK7aH7Nn6u99+dKNQDzUrhUSZURfF/BsZW5jwNLmULfScDk
DPYLiP47vWHKqlxIbqd8HWqGu2gJlbH888JfJVx3vR+Os7SH3by6eZefYq1WnZOuUcp4DP1OesgZ
Z6r29TmD/XZk2pdUnP/SpvwRRocUU+OBoK3rtWNXzkbUzaEfZ59jTToO8+8h+pAxdGSYvtwWtfYl
OU1LFoUri9MUTT2Xpyl1qQYcfQl9JakPavAw0ecwRztcLFcWhY5Ush48L8S/wqW8FOIY5aDKpRX7
TW4/9cGnQEnPYwSBcL8TWVzBk1gOklgLrbfYLntlIAfHCYKICTm+rkiPhlWOR404o6u18v1Y09SX
TuV0zBQjPJmhkr6dIrs9zRF052NkD2f6cdQXeQS2Xiq41jWey9sAt/65L7R35UDjKADlcZdkfmN7
mLWO/0vTljgCkRd85QXrAb0j8RgnfkTrjX6vhP5k3FPvzd86D0p6ML61P4PgcApeil988+3zF7/7
dVoCgcgmgsb+cjjrbKpZBFGrUJjwe2Z2Mz649JcX6BWc5DyNzNG5LewKLHMp7YqyeI6BsNca0urk
ZxTW93E1H9RFP2NmTpZDJ9L8OMDzX3zGlmbWsrPWTfEUh+kEEAO4yMdcbnRN+08zy0biK/ng6nUJ
KC2gfGkMLq1Kbi1PPAvGW8P4J2w+961+iBIQere3YMOOOK8/YXUVSiVNjdQw2e/5W5h8suYO+vPD
0Mmetoe02ngTBFcUiAzqfCLMv1xtNFk63FqsNpjvxvr3FEBuOnzN6XJUw49G2u/EWNdaDGsQOysq
AHgOf1q3XmnxWGhd1qh95CuxP9im19gwrYAJN/Lvt7dw4wVCkkr4A7QLqP46LLGDOFQTPGh/OBkQ
yNVPmVt7kcmEs3ZHYa+tI1kzMQoBSAtv6zprO0qVbJe6FpHRUkXHBQNRPuZ7QtZ0ErgmSMEKi1wM
Sbp1STZR2oUKYhj743HygwfTe2fqx/AgHZrD3tj2rUN6LWrlJyRZ0fVDhqi6/CVJXvhSOI9dsxOJ
XTWqiAUBKIZGSsXn0tY1JzOZ27gs2thXz/U77Yt8pBvPbazTS/09mwRdy8fbGrF1TK/lrTzWtJ4N
NemRVyqtl1WHLKL0NO+lN69N5eWqVvcpNeaWEXZIiZdjfDyBcVKOzYvza3fMyrXbA76eMBOLbJHA
XTvgkhVqVmAaMb0ony0tfyuH5bm0ond2k56qxfHiovUa/YsTwiVgd83zMku/a/pQpf7u9r5uGEwi
KAJDQmtgCSz/0oTUuNGVleeJbz0rz+Yn+6d5+FEe5Dvmd/LvbWFbqvlaljjkV/ZjmebKEXArvy0e
KpWGJut7U/fuOO1xRG1pC/cZD4GAg2BX2M1XgrK4jurMHhPflBKvYKJdb8AslOz4PFflZ3EJaJUg
4c9QVhF5XIoRcICwaJfEp+D8krw1H8CE5u/yd4wE8BnXeyhTuObv+h2LtbWLYqgJ7QSk/Ul5XkqN
9FKKFl1P/FDuXYYNubQ7u+RoBn3H1dq0WgLvJyYfwIGzdlIt4ngFNY39L8bJnN3lcWR2d3Zs7wmA
dvzhTT18LWv1alZLMimZhKwR4kvH/dq6n/ESICXsvHHngd66fK9FrRzitoE4jexw7LdH4/iffjnA
KSrKIHB4vS5PR1YGNQoDehzapIPFKh9d4Zgd/v4igcn9n5DVCogOFXOZGtxJBmGbVfdcaaWbOi9h
s0fOvblXZPEthzCNzNtK2VQIRxwn7RM/sXJYZqTkWZbg47q9nM3nHvAVTgUzs0jjr6RMdVk1TcZ9
ndVhOjeRwjPpLMahASBMecL+MUuaTM3UyI5dMTnHYHT25vVde234yED8oIrgKhPDXJ4b4fxkUj/E
DsZGdJAc+7GhDf0Yydrvua2Mw6QTW9xe9paVcrAedAjDoweS5lJksOjNFKTiIifOmWTNckfwm3oJ
rLY7G7xhMvBugDmA56MXe10GNyu5r8ciTH3F+F2yf7gEWtp4opH2r5d0IWh1kGHU95WeSIlvqNkR
jPpDMBo+hBjH22I23mkRa9L+AsuIaIG83LmQLv0hj9PUj0enPlZBEY7uvDjfzYSZkhQjmX4NI7Tb
FfYY0uU/7kKgNo7u4gNWR7dIcUNwU6Z+q8hfVEk+97LxnM3SXSCbozvZ+pvE1D7XYX03i5FllDjB
TyY1/DMJlK5TljPVFGTy4fa2bH0VOTbMDmVuendXX1WUYPFgd0j9qGHEwpQcs+WdVRk7GcotZaLc
RtWZtB5JolUsWyda1INhE2tvn+r6W6Q9K2p855Co+fvlMA6NVBTITAz26krG5KFi2clYjtYcFZ32
YOt7W/91SQdC/tdS1ga716wxaPPU748mGIio+Ki0v0p6rD/eXo3QycswXAyzYSSgA7YW/NRqNaM2
OMnYLJkvqU7hNUNVEpKOx9tCtjTgtZDVYmajq/SwlDM/yiB2VQv3P9xvi3QdqTB6wHF/Li9eHjaM
czYqnoP2i5p9StS7Jvl9ewlb6kUlihgTDlloFFbxi1LnAYQSNSLCN3nwbkrv++Bg5ve3pWydBiBY
HhtABUztWW1U3QdGMxlYRA166l80r7WeYdDnvGN4t+IkgLH/ylm91E1bldKoRKlffcnwBqXIDZh3
HAyBK4ed19TyOcizh6yq3WX2Myt6Uyj6zn3del0vvmF1aGWb9ZUl8w0kwYqfVK3MX/Y/1WNjH6Ly
GL3c3tiNd1RMEBBtzODlyc9daghRYdwaY5L6peTPcf48ZQyubO/GFCraaq81a0PdSaCSKmA4N4/o
GpnfN7EeWomSMjF7cTvzd8hwp8wydi7VhkbSwgN6lpo/GTRlpZGDVEdj0Mycof1dZjipFJ7goeEQ
9/Csm8shGUx3GIi1q8FXSWj3dTupPNN946pl6C3Lw1zsYR43VF8UUUX3k+ij1FbLGesibhPLwqza
JtoYenLb/Icd4+ipWYPd0UHXXypBNrZJ2LVm6tfNj3h5GQaYyGAFTJv3t5Vt62RozKNtGlXDcVs9
RQzFYHCc4bAU/GBtjOAJCj0tO0PVtXORt44GQyGwmwR80GNcrohCD3NC+zDzDeYR9/pnB6YeK/n7
yE6YCoHjFUQna4x7OtRDkA8tQszYDe2jEz4r0VOd7aFLNtwnSkkCySWKSSBsV4uhq2Rqc+S0aeDG
cXpsmvg+NWumr/pDGT5Evf1AI8T59mFthXjIo7MFteBFv+oey/tmXkaFx8lXX+gY6F35XDzbsKsc
+p9DCiRv59Cu06MCP/GvwJV6VHJCg1UqBH5Qj9lB+rgci6O285JsCRHoNNBwBEm0FV5uZmoscp4P
c+Yvytt0Ym69WoH3O/3Uq887+yc8hJUHYfAqkj8E50++d3WrEkj7gS5qGc0qbn60GZdzYiiv9Wn5
xYi7ea9msXW3XktbaXwhV7VE3hRlHEJQ5d/1EL5JufX2k6PiN91alzBYr7I1SxkqkSHp7GD/uFjZ
3fSVp7EYj53plak3pI9xcmqrQ18/pKfbWypM3S3J4ta/klyZmpZPjkpX01MV+dOx/dn2rv39/yZk
dduGcFni0OLYpvb8NfmW/rNAS/rutowt80QjNKEzzj+QlbUMuYl6Z85yv+2SnyXNN+1CN5PZHv5v
YlZPh9TKUzRLee5XrXFXFNH9ks1fLT3Zc5u2loML+AesTpSxNoRA3QKtWNLcH+mCdnvaa07pGIpC
g7GXTdt6DXk/ADkJXkVc80sVADUCAEopct/REtNTAhp1TUZe3963jbsE5J6IDBwpiaG1BzGFjeOM
CzaC3LIXGRAJtKpHaRRM3I6kP6HvSqXpBMboKRTvKdKsrq1l13bW21PmJ/1D30au0b1Rs891ee4r
kBc/5OFhjr/n4TdKz7VieHO3515srlWQ+JDMETw6K886CZpSm0bUvZTvLIK2Kj6NQeyFe87SH52+
Wik1Fdw/gGv0TF6eXNTC7cif3Id78aR7y+F7/sDQJ1cjb10cDS+lvHL7GLc395XIlbIsaTin+hjn
VD2Gk/wwHuVj7Ead+1Z5qO+nc+EZOxI3LoIpW3SPOwRDYD6E9r4yUIpSGs4gYxqDLD+X8IFRnZKi
t7eXtWEF4WfRBXmcOK8181BvVvR9dEHmM8CO1t3zkileo710wSep3UmZbzyWuLUwd+j0n8DztDK4
HczMtZFy2wrIb9whDxMoAZP8nM/6dF/1xJM5PZhPMR2Y/2EnxfRm0XMgEgqrZ5pkjarm/ONbuj8M
v3o/Gf4eQEK7GXh1avyYEojTLg9LG4KyisIo8vvuewUMXzZohewfclpXHQrRtw9tQzPIyAIcAf8m
2stW9xwOs9aUljn2l6jyivqhDXXmbe8Ecxt3Ge8QFxoAL+H4Oi8LyWeupoZOPUx/yZf+IBu/TYea
xt+jR0Sf179yVmoRWxGOoU45zDLemYF16KVvSfkOUPeOddzQdGw8dTdhGtHBlUNoK8bUQFsb+1Ce
Hm0ChkNsKJTmFZzPPP26DJWyc0ybO/g/iWCGL3VCbxWtou8g9isr83TCfzV5V8CxajJO6D8oxCtJ
a3OYVUmhFAElxTYASjXKLND8NvXWTpCyqXiv5KxsoNPXk6AMjP28poKnJQcjJ4zcIwYRd2Vl3HFk
SM/oQAdJ0K3uEv1rQWrYBSCKxpjOjpLeDdq4F6ZuCwGZSLMOqMT14aRja8hjQjaLKuxihr9h1P55
+1A27B3L+FfC6lCGMEz7TEFCKrfHTP8Gg6/XyNadpDzBW3AgtPNuC9xaEpEwVfk/If6aIKF3ElqA
TQRS6n0uYEaQ5+bTbRHXCqCJ1xYgk4BosHmXKg3nTzApOTZcqmyvjFK3675Pe7WR640TQqCGE2zA
YNNXQobWSpeePLlfVsEpc4w3ifYxNvXHaJqeo7yDrsW6u72s65sKtJ8HglouxgibermsJpB0Bwx3
7tOk7Q48RNPb0P4wJH9tEC7FrK6P3jtZJ/Vl7tNBAL+y1b9ZqjfmHkpubzGr1yGugi5qiop31jxm
mRG7cUuGMa8zt3F+3d63a5vKgkRhieqdRZl4tSDVkTI7kcccRNBzEFefOrhtqqllWWBoI/NwW9qW
XkA1QAJdjC+jMeHylAK5lygU4ElHCZX9mOSYNH2q9c6rm+43/U77SZkrdRe3l5IZ3qxoUlyz50mh
1U3yUvW+niXNoQWieYCpq7zT+mmPK2hDFL4DzA3gFnDg12GCBbaqnCNl8NM4YFTSlH2ZmMx6Wiyj
P9/exiszwZMOLEJQfIhWJnn1EDaBqUp1PQw+JdWDZFWHKNtJi4jfcGHALyWssRF5kJltU7EWbqvk
9r3cH5HYnJYi7e4A7yWeJDfqSTda5zClk/Lx9gKvk01CPk88dVOAr0zruFSUyC6VAid08Icfuvqi
e/eKxUikAownzJle47U7671SzD/ySJgQc1HcWfc52XlpprXNeqfWK39FoKHgoe8Pi7TzzF9dt5Wc
1bqGOoho+VSRM51Co3Yt9UN4aLQ36m5RflMbrX9XtLpqWq8nauCwIjS+/gSx7H38y2HOVXOMvY+/
5UN62jmzvaWJn78KdsIwjhimg8Cn5cfb6MCMxZ3H8coqir2D/ZvMJ1VjnrBLAXjsYTvW7N3yo4y9
xSvVw/G22u1JWBnDsiLjmAstaM3HDFrToDWgNoUh+cdtOdeR6GopKwNP93av1obG9YrfJe0hbt7q
utvd+cHgVpnLbIjPE7PHDUYf/h8FC8vy6pAqow6XLESw8aw6FWNqx1NUe5/HkybfGQ//NN8qd2dP
N/Xw1amJn7+SuHR1qkQKp9bJn1LtSQ8/ZdoO7cueiJWql0Esz3Gis5va22H6PtpPpfZ1Z+Ousrer
E1tpN7jFJc+F8qVRfoD2y4k8/UvVuumBxrDiHKg7hmLLxMOISEM6/jMx6WpNsKQnGtyrgy/HkysH
PMba3pS0rW17LWK1pDainToJ49FXJ3e8Nx/jncd+bwnC5r46eYYxFMhgCV3yVe2ek+HdzpnsCVg9
g5GmSG2tR6MfkH2o7mkcqKM32rfxw/Bkv5EfP8bPiZe93Ba6s2lrivesC4HOWuHoZ0V9KJXaK8En
Fnuz3TalwLcB0aHIttji56+2rorhHsgKjiaYPNUFCNDs2NKt9w6Sqf8JWKkXJDpj1nbp6Bc/wW54
ifGhzc/DcGzis75Xiti0doRozAWxKfZBDnO5mqjIAhUmodGfla+yoCE/kaFyI5cRq7anf+WQdla3
5b38T6DokV4JHNKpaywh0Ks0T44963sHS8vIaBkyZDtqvr2V///qEHb1LPXpaCflSCJz/u247vT7
2w6Sc0MbIEIixqUfA/d47aPbvTXSzIbOVc1LkXzIoqc5+XBbrTcWcSFi9SCVZVVZKWSnvqr8U2Y/
ua51+dzS//9WKXeurVCtlWt5IUrc6le6rfYVXceMePHzrCXR8U2z/5mYIKLsxaDbcij2Uor9M+Pi
Uo4wbuOgcYdQAWe0vcImkcdkGN3Z04ANz4cV/StpZegEA4YyW1ymrky8lHk9eiEdU82Tgsk1d3Zv
w+ZBGm2TUmGIpgOW53JVoTyrs11lIxj33i30xR3Jft3Whc2NY3bPnzAaPsOV8TEUbenSCoUe5Ye8
Dk9QJrq6eadP+d1tQVv7RsKaijJdMNTlV5pg15Mx6lk/0fTfu/F0n1Wf7eIfkV9T+r/370mPU54X
8yMEDuRy27IyGeNYKydw8sOHVnIL5VjVHniT9K+hSRDpvZa0WhRj88JR1tvJZ+IBTFRaEnl9U+wF
0teoICEGqAF/qBziGF8uCLqn0DJiJgh2mlf58jEoz7J0N5nukp3r+3KvO3fLPrwWt1K70WbEqTRx
VJGWPpo/JTU8xPNnNTwqyhmU8V/SuRDvXSxudVozeUlnSlmcMSSHvJTdnKnNf8l9CEiNgh6vEnhh
gDS0c1zuYOJIU5G0y/QBZBfzBI1Cv7dDc69wsdq4Kymrt69IoyzWMmbqGV+S8QyVyqhAs/iOoXrS
+OX2dVo3NKxlrbvnzKTRcun/cfZlvW0rS7e/iADn4bU5arJki/KQF8KJE87zzF//LXrfu4/U4hGR
g404ATbgYk/V1VWr1qphK2b2TPqhpiAl+yH/4LN9iKpa05EgdqKnfDjz4xNetmvVLhot9499FGNB
YoWX+13xMgjVUgDn2+CiPxzMckbamQQcc9ImOqDrV7VeH4/3G4d0dZPc2aOOWiZnSohFHlzRTpqz
NBkdhDQtKDZnqOVldu+MP/HHCa0RP5lNYhuy+fgTvmUIH30C5Su7OedUS5D1UdmPRD02aPLJs87M
I6dGy2q0U9B40XPhsY0bo8o/5OZzBGhvyjYoGOpqvouD33lpyhAbHHZN0SA6eZkyO66lJ5WB3qHa
6wVzqpty08jcthd7fVypByxvGiCWVGT9gT+gvb3XyHLbBsrgQl2C1T17/q/aQBgWfwf6UFkDbwdb
4/G8UZ7/n5UDJO+bpRYlHcp7FaOGHkueGdwBMDfRKPISBR1/FEPSg8nZ8JRxAucbmtYfm13eMVd2
KTc2lH4ji7E8uDWP131nhFlvSYgPRO+EAk8sxlbPvHGF7XeHVtv0PgjANBLyRO4lI5Df0xioX6nX
QyhxZrt85evohp1/ZkVBJResmDIefVTYmqgQ35o6LEUlRkQOv5LiCfm9REXVaQOOIqVnSLX1VosO
NGvqP3Zn5p05lQjILvUQTBgRTag+VkMKOiuSwf4CphHZg4C7mhmeNhLfTyB7ZzLerkLOgDsUhYus
BQcOiKkNSToJOwVi6fJpzLcFmJUfL9rStOAVBNAZ0qpgCqFDnk7uM9kr1NathqcU0kVF+IK9Ooih
HncZdAJdvyD9uF+TR1/Yo2jREsAHiLYW0AbRs6KUGVTSmM6d2Neay+1Jtuu8tIYsNYX+7x4s8wrA
FojLwFOC0g4NFNC0FK0Ootq54nAsxIB0/WvMWDKPrPwOvTLiy8qUUtmMf+zN+FHAWcA7R9ObdiKT
SRMndO4Yt/l5GHzeLGAXLd6izqJNyBQSCNmEWMwz7/fKNsmgX/n4GxYuRpD0AgAEJk08bGhR6EJM
Er4Ktc59UQMeGWaRsGiiZL6SqdKTta7a74Ij5acBAQYmCT6OBZUkdVUkk9YyWSr3biyP2dMkSsxL
ojQM1AtjXwaFSpNvhxY7Xiiq0fAbsC1nqPtno9aa4Tjxe2ZSIbIoC6M+eiDZQnhcWK0SqXrblO2u
DdULdCMFQ+FHWZ8UMH53XpHppQZnBpHbxhQg/VlxdWEzbcBZTA/dT3FsRNKCvdsS2RGp4LoV4G8k
oZxWXPzSRobPAxUIaiAA9FIbeQjY0g/TGGmRJHsD//qzyPxU+ueufKqFy+NFpfP23xsLgGEgDlBf
hNQYFbklatODmyXvXdEzNXEDrdKNxkFvKyhI0f/pQDoINNjbWPd6qjBAFa+V0WlY0f/7AITFkNdF
MZBGWRZd608KU/ZuKVreoNptGVizBGyRGyA/3FXTJgu3KSr5sviLbc95C4LjUgZdzHsW+afHs7G0
xWXwOUOrEqoOeAbeRphSNkmdKBW9y3g/yvbXqB3jglQyUfKn1QCdSnn8M24UnlALB3AbiOpbWyAb
S/sga3uXb6KfgGGSWJERg4VH+VfHFDoUgFt+BQ20vNhXNqnb1K8Gvsj5rncFj/klqHbk2XmBK9Tf
5kltA95ijC3YdLiBeNlk8M0qWm6ewLtTjT4WbS41s2CRvh30VDRgs+Sa3k3FnRhtynYvJYe4PUKt
tzHDQc/RpVMVOy6CC52M7DCtMTEtrvDVB1BHq2rTUhzn3SYEjCklKRmkzPJOIsjDW1CLKZm4EuOv
jXj+oKvkCa5wOYpkLHM0ck8DV2/KVNtL7Vr+cfHOxQH+d2apZwvTQ0JNizCzI1M7XFwaLF7lhbwJ
mYFAxg7ZmlnvLbAiiaSS/fjY/Jd99a9xOsfqDbzSjyIG2STWQZb1wkS2XX03p8u5dlaCruUVhDIi
rvpZsoHaw4xXIclew5aSfpSs08TnDPjO8UXwXrUVU8uTOhMPCrM1vDtvFy8M/IEP2ap3++x3Hx5k
MFV7eL1nBtrXkAvLPetP3vz5XyYTnVjgq57J8e+ip7zJ2KbDIW1xd6mg27EkPJcKaC3rjEY6yVHb
ZtM2TvD7seFvquK7w3llmLoKoFelJrnU43BOGy54AVXlZWIBNyngA+EHg1m/OI8IG0LMzodMxqbv
D0WjOhqCu76JdMiSbiLRDcpTyZ55rwX9sY1c14CkWst3JBYdtVt5Uc7+4tEnU1FCXfbN0OaYK3AL
JRsVGTa/dxpmrWdxaWqQVgPL5cypiXCP8lvB0OftBLEKN9IOkhWYWasLdUHSV0+yZR/y1kYCXgAw
Dyc/64tWuUyGxofJI7nmnXjmgBe8nB9AZLatgD05DZPdC86A9/3jFVw4GsDvsGgCAsc6XiPUV6IT
OeAKZp4NO522g/csCRuIoBujeCylNYbDZWMQJgDdMG5Lug/DC6chZlIJ5zADAbLjCz2UCYgc/2LR
g5910Ur0ubDSGNt/zFH+DZBxDlTuYu9qpNp7tqWM/9Pk/WuABlBEgyRBa5zt3SKp9ZKVzTH79Le+
LU3ocevXiOnnjUlt3OvhfHueq2uhZIperEcMZyeRbmWqvnErj3455SLFQmjirMMv56OzByAcr9TI
t4ibzC+NSmyMujkyDVGajYqT4g0siJpEIHmqY+VVWz5sDvG4lqKm059zuIMBo88O6Dz0ItHtuOBf
5n30r2FvsvlJU7ziKRiTWUG+4RVd7cf4o+Ok3wjula0U1VVGpDb7S+D1P9+APkl8ANCv0IK6deed
WLRaIGDLFuVzwL+glg5pcNn3dZHfPD6JSzfiTO7yrykqzojKIdcqQcbpKJVjmTnNe4l86BjWe5bZ
hr8qyYgOHnhYvDUV+MWNhZfDd3YAxS3KIwqx51UVx8Bwm6uE0XpoFQ9Rs7bFFsKa+dn7r5n5/1/t
33rIimhUvd5lR0cNR6urd7k+FBVpP/zWrtpju1MnAmqiZAT5ZPbJrUzwd/Pa3R6/+gBqLZuCi6pE
CpAM3gxW50J+IySx2dq13pyOkiVYPxgyGYeIJaPx1CVOow92o+MVkTvPK2s9r+Xdp4gius3VOfVA
07b43pi2qCYhIZc8DdApBwaFBZloZSTVexTZiP9ILb6U703dEGHSvelJa18avfU+Hn8ITcj5z/6+
+hDqSVHGeT6lYY600LHLyTvmn3upU6dRIE5gp1AWTbAiL0qkd3i38v1+il+4ymomvY5boyktMIDE
xwAdqtlf0kn982XI3uOBNyeaaSLvGiGwpobh4Apd/h5q5dfY7IL08/H4F9cB/VgzpTwYo+nHhSo0
o8RFWIds4BhkdUGe7LGhIVeZmXsNGC/X8IOLZ20uJAI3jQuXPmsZKh592kaDC7KPaCvUU/w5BlG2
0k++eNSurFBHbdAEL1G4EnMXt+IeosX+rhCCwMqlRjs/nsFvKaG7rYzSCoIdDRLnNEWK2rJZFTaY
QsRTndVY45a3eRtN8xfGCuziHbvFGn4Z0Ybd1uY4HnPb37/Fm9HSfrSWvynM1uLs3sr+BJ+Sotft
Bj878xxaib4WECwF5xoe6v9+K+UBwM8KREEBDxDxAclHMnDICngHaP7EPE/U0vH8l+bwv2TibsxS
nt0DH0coN9jKTHEI2R+5d+6EjZodJcDA0lPBwcs8XpTF9b8aJ/WCzGOViwM1GVylC8dtPgyVmbdd
tZHVcK3reikZg8EhhTWrM+KcUoOrwPKc+mE1uLnZbxuLt7MTZzC/5PO8uqDF38tWZtfO4wEuntsr
o9QAO2aY2xIy+E+m93ZQBAv1osrFfVUHEglywScAACsr4d7yDX1llQooU7DpqVmAofJ9bg6O1EyA
Nh8rB3pqVXYA8xHvIatrMuma11hez3/nmH5Uci0iTQ+VbZeVmiOPdwMKTCrTrzjD/3I8/mOGvgwS
KMW1TYFCl4Y0/ynWVL1jt6FHeOXL/+iygCjcmVmLPZdKE0j78zOXJFqnJRownnp8zLWg0XND1vFT
TVeQM21CKOaGBpzxRhomvfEswJPtKvMNIJAMkTvV2YdWf5bKhvn0mT/8sAPnmi6La0+WpdLZzcdR
25urmC6LBRyl1DP9yK7b5yZyVdEY+02K1gAd4uW5IcW7qFVJA4oj7e8Tuzf2qZ3OhBr0rRksfZH5
emim+T5WzKaodKVYq/8vvpdw7wqQqAMDEy0axwhZ14kVbg1PfOdHR24/ZAZsO/bjo/tflvs/Zqhw
05P9bJrBE27EWCJoGlAKEdVzkx7R6mOWaFZCyMMDKqIaCfaahA2hAq6WI/5IFYfNjwNTkCTccXGn
8yG3csbX5oC6OUNGLFW+awYXHHG6GAd65lkSkz+3qwSIy47zarqpy2jwcqXj2Ba3QpxbUbiPtaey
jD4K7aRFTuYXu4n9EKaXlN1GjeO1rQHeyy2j7kttDbC+NGjQFeDCmKUo79R8QzVoBikf4V6UcvgU
w262Iw7GUMjcvktTaW2W501LxwzXBgXqKdBoYhSUABH4T7V8EtiGgAi3Da0w36b8Wrlg6a5AaZEF
qfPMkkgzkKhjI/BD7uEEf/r5zzrYsKALb0vF7n8+3tlLhlBjR7KH19ASTHddeYzUqzOTmTuUpTEV
cGJMeymq3pny8KiKa956ob4HlBOSmpDfm/WlKM8wxnifex1Ko1Ou2HF76YcUIm2drrZbQdtpBbcV
wj9a9pddrd9x+bVZ6hL0uUaIpUAZ3RAMIfU2LN/jNc6Hpe1xZYKukU/SMOYZA03Grn7vu2NVDdDb
s8JEJGrsVvHa7bq0bsiackAhAJEBDoDb3ciEXikwOTO6TYA0Toxnn/LMt47at06ASuHfbhI03oP6
Df4PxW4o7d0a89VqiIIAKpgiACuV1fGfwo+cJ0q8cm/cn+lbO/QRU+MoCX3YYbRto/yYlPcCvaAv
jwdz/5q5NUK58qZLIMAYARkDpEOp86LHbpl8ZK3HVhYe7jAD8bS5+oNsKp3ehtjhyHaAyrvSwOmD
+hPRz8CDk9acGMOvIS3SbfJ3PvxixtdU2inj14gMQhEwhgTUQClGTtD8CsLfIqAN4zZTC4cXN3xu
+Lhp+raH0sTKtNzv39vvpeYeaPFQUnqgztL8NE7PjVMbnUzQyiL7K6jhNUvUAqQAqqBdBpYqZROo
m1gqzdh/Q1+ezkYs0BormL0FbA1GhgsC6TD0l6JL+3b3YlBMEA8aRhYnB6ELnLowq+48CAMp+/ac
gS1ItfqaJX08EYBKIpHV0WBLQs9u2E3b6Vz2GWXgI+xRUtrwa03q93GyDDeP+gc4wFSUh6nP6zvQ
pA41P6IOwnmmWpUjiQvwC3dx9HtlTy6cr/lKUYCEAzf0Ha+VkHNqDZgP74oVruhB59DrlZvKeNak
F0jdFOWxkwMSM+fKl9AFSaT8uWCeG8CMwj+RtIuC6Feqfinoe4Nmd/sOEUqm9a28WdkgK59J64T4
XAEX5om824kxb4GS1myUMtwi4RqfgrFZawf55jS4vdlx/wHgMlOZzsU26gkBCrYkjYFldXc5QTqt
JEdZ//nzp6j/PO3f3t4+Pj6enj63F6TYyJ+eJPrXXy8L7COPg/6+mWeHbgUtAlnuQdMqucEeOAsi
24MlWWBEOvh2aDc7wfYs4SW1J0fecGZ+lE3WViKSbKPLKm33/f08q5ApM/86ZDfuWtdDzVflBJpn
rgRgArEaCE75ILdiPmpnDaK4kCpHWRP3CRhIZqgwrTzDBZESVq0iu+w2+NCsyQGpy1NmyuAIfzzB
3Hy90ws80+2AXhI9K3dpuZEVImFsNdnNyXHUwQyuvx998lskpXHaf2wD0pPXxya/sSt3JtEmBQ6Z
OX6jSckUtEYU4CKXXWN3qE7u0fphHYxEH3UtJD+tzRGt08S1CNzKS31yHEd3tqZpkwiDN553K/fq
woMQU331NVT8E0wom7N5IbsKCc28M+oLgHyhGzm6Xu6HbYJs0nYN2rRmVKCqytjREKIdMAV4cL7q
P8afZWIKb8J+eoKiWffaQEn67J9X5n2+ph7MOw3gZMMIT/CgxLwbB+PH4Wgdj5lhHQOdIT9K8nOe
dCuF2hzJN9WTgXk/R0T/5El+dJ6lU0uclY1A68og9JynHsQweKVoMzfe7e1TZYnsj0Mtu96hfTlY
1T4Jrf0bb2mmjb4fnfv9DHznn3GrrMETFzf9leHZy16VLqAChPQwD8MTZ/B6ftDOVWeXMd7/ViO8
P572hSwTRgmCqO++aBEtQbfGBtB35CHb4ISlZNp32qWfQN5xGvyD96aEevQSQHhsZWrvQ2BAgyHx
BEYotBlAh+jWJoiImT4cfNUtsKKSeSns3FkZ1v3dfGtiDmWu5jALoaTce57isra4BeDWjKzQZPSO
vL2hmuaIzioUY80idVIBRGiFxGcUdzA6o9d9h3mqdvGFe+GN3MIGdbKDt+Iev6sS1JkBkSuAnhok
hsG5QG1RmStH3k9qjBIc+d0u0DWz1H8GBvjK9YSg/G/lVkZeSrvclnZ9ABrCmucgtX3CWi+JETqR
MZCTZFckMqNnsGSTmMxf3+JfhR0aCWH0N8AX9X4nbZIDs2l03/L0YFOCJ//MWOrKiBZ3xtWAqN0o
p1UaMkqluEZh+c+X/LjWx/ddIKCmDIh0FfSMIAidFWlvN4aCMn2TdoriNoaoCzvvxLwUVmRhxszJ
iX8ExuT429rm3mqrIuout4JdQBq7sWMsovfCYx5A7u14T/36vbrgAlGrwesF2MoFuodI7cJMTULV
hcqc2Zo/qo1iTXveJL6bhLr39viMLKTGgI24MkedEZhLkymLVLc10Z8OaL6lmMgDEc38zI3QiuzA
RExNFOOxXbp5c3asN3apk+J7dSBWAoYp2+q22eRPIRlIBxqBt3LT2d2TZz42uOBPv9HWGkQrwEpC
925OFYS4o2RQXc+ODMFpdlhYi3XKFZ+zZoYKRgWIhiFrCjMIA51h4z9rduQUuvLxeDQL4AloswA8
/v+HQz07Ekg8K2Xfq+57tkEDjhU/AxH74h/k/WS3UMhQcEUiqfnBrRmefzF9dMA8B910tFKBr5Ua
oIxQPk+kUXWbfbmVP+VtYlSmaCj2eI5/SafHw5w3H20M0gvIXojA/Co0+w4beSXXd4HmCqUZigQe
CkU0H+0Ba/ocS9Esss//sUTNp98IAcTwIs3VArPXpQC41n0tGHF7ls2e0/mVkG52YfcDk6FuAXYh
uO15G13dTDVaV5opzTQ320dn+cwba5JnyzP3rwG62g8hQW70ZgPygXGADH/x96wlrmz25VnDQwNa
WRJYAun0PUApmtLJpeaKB/az3PJf1R8QmZn8C7/yply0hChhBuegSRVJrNsJa1NPbJWm11zQZ5Qv
0S8F8mkWiplgd54+lZVtt+icrq1ROY4mlrtQ8loN6bkZLoYmmfzZf+YO1U55YmO9+gHpST4lay/8
hYtvDoX+HSR1k0doYPZ4Dma1I3gNzuIX97tdYz9eclDXNqjLVcsLhQvjTkNAG3Sk/0RH2LH6k1vN
CnnGQq1BxR2O3h+8RtF4RMMOuNCDClOaea4R1yQ59ZcNfxoNXdLrPWduw2NyeewrFhJFMAgAF4dc
DJqMaRbJhO0yRm1gkN0qpLQDPEmlXYv7M0BVGDzzhLdSYAAEHYKlervrf66yoCzO7dUXUHML7WEf
Ylb4gspAQ9czUczAEn7Wtrx5e+INkHt8JJfIXhNXvPclwEHMxTNgSsDcJFIPtVGtUg5kUJ6rsJPl
8Zuy4rbTH6bprccTvGQHaumYWzAlzhIJt0ewksu6bouacVmt2CIO/VVOvuKA8q0zC35gVwKE+bfd
eEgRyQUOWQy8EMBGRTePjUIMmY8i5t2EgROO+yozcqgzmLzQCivxpni3bkjDg7IO5SioZ80I2tuR
8QHgMeMkSC4zPXHlli12arQpNKKgE81j3jzvK4SSSXRgATPxz9NwknIi8RdEaboi2MMX63+2juKd
i0SfLhwq2Pj7d/WZ546mnvtKZ9Hz5O/GAYpjnuX5RlsbDZoXZEgngf8vJe1bnJCmM+USgXmKGthl
iHeCv4LQubsSMEpcoYgrZ2HDuztHhDxLms0vyixQPbOsRwidKkgjRiBOMJMwKp2AL3yzbEdvZecs
WVbFmfkfGjQgO5531tVtJ0oD2AGZSnblgUFf9wB+eV/gi009YJJDSUttpY6zZ0kb1wr9S0s7dygh
MYtQCcUW6t7omar0oaAgA34DnARHGA8aG/FWyi4CR4pDGlhtvgVRuhwdJn8bqcdMi/WSO7C9znJO
wOgTyJJ/auNumqy6Ir584lqgMYsfvO/EqimAqrm2mPw1+ROWh7Tx0MNpt8mHD4l4ibSxru7492wr
ic+sOllhRLzeqtS9gH89Ppz3cfz3DgarmYTUH5oLqYHKIjhLmwnpOEjZnvB+qoA9BpdkWxa+U9TN
aFRdwhtxJXSbUqqfm0QGV9dYnn05bQ2e81Rd0jyjT7M/6TxC6MXkeiOkSkh4IRVICT480mXKsHn8
3fcAkBlrpwGZhngWQ6DjSSHge3ny1eQi1GqyAcVf+sQz8iZIoG8QAsDeDVDME7zB0gqcNYTEhSWl
0d+KW8NdKZIEmWI8BudMMu3cuhxA+aiaPLeIIOXQcPlzhCMrVj0BhQkpsZKx3JwC5TXkVrzPffIF
plW83EE1DlEMlo4FRU8WSrZi/Uua216vC07PWR1r940RXvpmCzim5P0WV7us5g1x62BhFmOGbA7e
wRItySLHucDGdeZfolZTTZZBuaj3WM8c8y6w65CDKG9X184UeOKWD5jOQl8JaaOpMFQIt5taXzZr
4eTd20IEowqvSdB2hT4Ion7KT3QNeNej2r9UsYhMW1TrMhtL+iyWbVVCPlotIIVG3JSqrfnsBE20
OrOaMIo26sivIRTukwT4GpDNo6wO4Rq4Duq+8yM2LECx4V+4sxroaXwY/7Ag5pp0NJRGeGeJRt+b
WWgK3pETzdq3AM3JxZKw6THJf/F7Hv3fhZNCbyshEapjX2NnS9E2l0yF20mCoWmvysUXdYVZm8c5
PKWWdk5WojcH9zSIref77srfphLEGfK0x4569WQS+HjvCvv0uVWeSlEjdfOe97/HXTTZqTyt+KHv
DO2dbbw+UaHCTzCJ3NoehZ6HtkHhX3j1Cc7DM/yXkQE0jgTFtlV1vnNi8dRIFusZvFF9Js/sS/8q
muNgSNGO0xVT5IlwktxUNXrP6BhTA//+mtO5v/CxtFcfSV9IbSkpQZn7F9AlakemtgfBFJStf5BQ
N2yOnCnuoCv/LviO8szA61cGp7PSyjJ9F4aoqQIzAk7hDGKd8Ru3UyWgM7RvJdW/1H1s5s9j+ZqV
5uDbXq7L3u+G2XeFXbYf2RQRQdwH46+KNWTOVoALGiTCZTZyDJ0JfUQoaxO2MJPOEBl7GtGa8JQk
ZuSdIJQhViYTO61GuMSUnoUvVEi9s/bSRJsKVBINkrvMb1F+DkBB0HKHdjs1H4pGBsi8hpvwHI+Q
Y8m2jbSG4fymPX80eCqPIDJpJ6YQarrIh1q20OxI6uEl9A9ap8fbMHorS5I5afyGliZc2mjO/8hO
Ue7EkjEFe7+xZOmNH4zxS/Y3PvMiAhmeb5XRaOGxtfooewkRqhd4G5INF7Shj3P3iB72J0W2wGev
/PDEjdJdknhTZkegDINZg3wvK5Y4HbJilwBXGpKO2fiqXqBwnL9mlVEoZjnsKjtUnot3NKk8vgkX
bnAUmmQA9BGiIbciUQnxUakbn2Vk/9LEllzqwMaX/gZM+J0BsFZC+NBWG3085A3a1Uy0v9V6hn6u
razq8ngQ10Q9lq6lm8+Zg7orJ5JkEDPqa8+/jIdURNuvVcdGjyJ6wJI8eG1GXRRNkY0NlV+j01g4
nTeWKffVJvwwpSLjX5iMpGkCnqNC12qFSLIFZqUqSwk6zldm//7Jj9gY0T+c/cwhDHqq2+GivVsQ
q8oPLg37xODmiabhEPgqqQvgKbKZJtGM65GAOWnLIWjuVBzHYNxo6iqt3d07C18i/NOINOfX6Jbr
NCr4UmyF4JKrUg+SvlB7klp+sMtO4fR+rLN9rSSqm3P9yW/YZpdp/mDk6QhSsIDj33O51fSRTWKD
L7n8q2C8Naj3/dMeXwhhUqgM8CDBA/3e7VyhH0kJ0zoIL60nOFUYGZpS6YCy14pd1FbQdmbNbLKo
g5LcS8S8JtVeq6xYAVz55+Mzc1+kRLEbzFsIC7FwqiJTjlwuRGGU0zy+yHYMSBP3pljjAc4qFnXe
2/CSUxH+Iz6CKujy2PI9QGi2DDVfATcsIIwSFat0wGLwtRYkF7l8yjSr8sHJ4+TxSfEugvwrUg5p
TTy0W7BPjWzWam1kHvte8O4AxoAgm6U0cgBN33sWyOrE09Ui3MIUtAAbXZC+AhVcMcHKA/AuvUR9
8hw2XJ1oTkxEBnFXfOHlVLgMcENW1Nc1UDwJJESqKNPFIQ9W7tqF3YwiHCIR6GsgiUtnJ5gMGN+Q
rZJLBUjEvl4jt5m3GnWN3Px66hoJ+b4CTh2/nhuflPG1/1KEbfHUqfpaYv+7JnRrCVkI9OsAjITc
N3JMt7OnVKmXC0GcXMZk2vrRQRy3XKUcvHZfXspJNPv8oxidTkdsYTCi5z7eb/cJUKR3gHABlwtE
Bzkos9+aT3lGbL3ACy4VN9NgRT2JR3R8Wl1yyKqIpJXNrvWu3O+XW5PU4UpGcEVxnRZcZjGRmG9J
InBowPqYJuk3gyTT4xHOA6DmF8ldBTUvkAWBUo86UEOaD2CqVMKLEPSJEbRTTdic1ZleifXHlu6L
+phLyEIC2acJ8Bp0ZJ+XtT9wShRd8mw3ys9+N4H2B71m/G9kdKRP8JUmmVlaXET6vawetcaaDuDn
IW1NMn4Xr1Vw7wEu+B7wRiKFDvbpWbjwdm2VpoginkmiS8Mc+plegtdT5kV69ixmIkW2SY8qSpIj
qU/CRZNP1eD4BdJ8kJXLVqbmvq40f4qI9AHgojNBOnWeCnZIqxxcWZdK/CoKt6uea+YkpJCECkw/
JLKHpv7oIg2GgFqxuPUg14fwkm95KFOaj5dpafvNDgP4S9R+cNnczkqcl0PPQYnj0goCwiGtzexK
iBrgcvPJiZQyMRAkrL1floyCnAmcPlgL3CyUUSmuAy4NwviSBKrqiF3Nbvr2g2u6HVBIE554kbby
YlrIgHzzJ2DlITA+c0XcjnMsPYhzjJjVSfwljptR4aDJgPeGWJP0PCAYr0OTa011DRa8dOAk8Pag
BZ+ds2NUmMX3bRHhER5dFLmbDhwYTuIUvS5NNa34rvleoU+2AgIqDgkWkPjRzTZC27OjogYxEhyQ
PxJCOK+VS2bJOfPXJuZlvbraPPhmdPlH8SWoOcKpMWknxO1fAqALr2z2MQoEmlJ1vI8GMqyUppZ2
zLVpKhiSfUFDOFTGF7WQFFCzDIweJRwgSYWC566Sq6CdSlP778+Gghc+epdkIB7pCGwKAm5itTq+
NGOEhlnXE0ojEHw9Ggqcx3Rti97fsrM4koiARwJOCDc5Nb15FwdTjjGiXZWz8l7loaI+lNuJm14g
ej4rOSix4SNWdbi2ADIsQquuGLSh0TAVqBDUKTNjYOyttpa/lGgUQG3FhLt04ldb2mcHdbfZUG5C
ohvtXWDwuf3UBsQYRTpxWI5010pIu6JVj6jCUw09uGmL1lS2tuM1vp7F/YcpAq86FMyQ+aA8OJtL
oyCOUnzR0toAlTd0z8/MpKeZi1y3UFktXuiDuqtZAz2/rL8WBc1HlR40eujm2qgGUg2abaZhPb6Y
+CK5sHkXHphcRQu1miSnSAwuMWjsj9kEBTdJ9VJ9LPqPv96LyF+g7gaEJtTlv2P0q7MnCX5cDEWT
XEBNhG7bnSAZfWmKGShZfjy2dN86ji14bYpylWBWhQCUUCcX/oCey827kliNZ76176EOAgEzsdCE
uS1iXYHUX3qMoN/l+Ed5tRp9H9MC8avCmUGKcha0po485HiFKQ6T9IL0dG3kPAfGsRgS039/Ad6Y
oRx0qeZJGvVxekmnCF3KW3BNBfwO7DHDWq5z4R11MyI6uOVLP2BbFaaEM29POVHe1A+IJ6tQgdEb
Eymw0Bp6gtrXeWVF+fudC6wyQICIxGYlZSreAI9/1FVhkV4ANzORcP8cL/Uhsn5Hx5pYkaECXNIb
9UneQfx13OH+WAu+Fi6nmw+YP/B6945yCJhill4qNtPIKGuJ6cdjZj0e50I2BRN8NU4qrvDFHMj9
Ik8vhSF7p7Y3QB3HQ60XXJgWwzu1y1dbOXNWrC7cTTdWKWcoq3UFxRMMTjl+Vb9SgtpUbIjvg45M
8KbSha1ujj+fHxtduCtgE1TYoKbDg+870XI1oazP++AwaNILE+NFCWrUn7g0oGTRdrEediFjtz0/
6GKWrwFKF1LP83McmBoAy5BTpXXfUcHxUShqk0sCdr5j1AwFh6vYF1vdLxgOYCypnNTznHt79dl4
bMiQ5JW0L/K8yfVwjNPXwI+6r5jR6u4L7736/0j7rubGkSbbX4QIePNaBUOQgChHSa0XhNRSw6Pg
3a/fg569OyTIK8S3Gz0TYzpaiXJZWZl5zpmQiu47DpQchl5HgI9UYJKtBbmsTT5RtdkPlRk8InHd
lCqKEYPxm4N0sGKPKZMZUoqGYgnZGH1KYxzGZjcmdepDyHssKCtU3Aiy0haD+fP03zzKCwkYbmlc
gCgqXW5okfWKUpVVdkImoeV6U2+IEIIeIXjQDDp4CgrWOk1jsEENFPheIFt//gDxxmUElbZ/P2B1
pGWZLxKIYuGhnOw6hUcLaRdDmjrdN1Bjl2gKxtnfYKccbR3tpSiN2FFDlAPXgWG5/VNzb9ELZjlr
H9sQMx4TI3+qVB/Vlv/FZ6LVGfSoYJ5HBmflxAcAX6cymTOwh33HH/wu8bhIBilvbced2Q+2WpNe
J3gk0SrsaK28ccFdjk7snhp1RkcE56kbBBbKlKlI69TtR7eOceOTSiP8lo7CNbUXbj4Z5XP0+KJb
Ey+zy1XtkCDn5lHITmzaVeqhq1KSRjbygxKwzIn03Q2x1SK33ycC6dO3CQz0wT6GAksK+A8KmJWr
Sy/GRNUBaLbXKXmc0N6Qm3XFkWGr6H7LA+ANhYc83vPL0+3yW7mojocpMbITqvq9GXZqaVb5FBAD
U26hnKqSLMvZrq65LXasG0+apVMQvEkLIAcKN5eWoa0UVKkqY5ZUPtw1o9Sg0WCa75S8Kjcu51sx
AAqPkB5B9A3OslVIXGpVqNRzDIcuCTL4rLvJSgz2gjLPnk+rrXLJzfsDQS1UvNGjj1+rQ8Uhvow7
8Lic+BwwJ8Gwk460oMVqn9XJRj0gfk1nc4q2rq3FWawCS+nc7Op2DPQoDpKqy0+VStTqXlP8jj/o
Ng4olx7K0ZnqjYfNdRcXNjrIe5FZRtEVDWSrJRyVqhEiSPadph45CHQWQS3rU0SzekM68RXFEP0+
QjSUWNxk9g3VbB43KZr6DXBZz3+EaR/IG590y5+hXwY0txpaZ1ChvtxUfCVwccdxiI0io9+Dhxat
I63yJHKN4kOEOjoIrAopz+Ux7dCxu/G8vJUekOCiDDy8UBoHV9al+VQLInCap8UJokRETd60CdU9
ecdpe0lyirF1svCh1hsr3pJ6uxltw6goLzoQyD2uPKQs5Ogi6mF5UMhYPTR8YRoQBgkSK+1zWvOM
Nupr33rA8pMwtxW1gWvEW7C0ALOfBRTyIoh0glfsboxf9MzkAwoWvp/d+I1jCJ1WhOBIDSJntT6G
3NQqiZALxQlK1ZST3LDpwYnhG1v9NTfqQ+hgwovbWNKTKppELpehqjpVL1OpOGVe/cS5OWkoxLPI
46Pw+Lsm4haX462c4IW91a4b5qJv6wj2GPEjW/6zgDYev+e7+9RTyWsJPfNTA7XEzdv7xom/sLu6
aIpCaPQ5EYtT/xvvgFQ+FNFHoTkKK0GZARWnWieB4oOjix+fGu4Q4HNKM0utEdCh7sBKi2UbnaQ3
zt/FFy1b4Cyg5GZZDfDsLE4oki8ogdLs+Ry7fiRC9N2Mm2QhN+2hVY0HPyVAnWt2oWnKYq0pYW8a
AZ/cIdlKXOZETyPWHJ31lCe09BeUjNVXlO4GYn7lh6AhLz/v7L+dEivfu8Qm//Mdq+OX94AcRwZ2
wAE0JMQgEgrCBHSu2Hff3S+nMb0CLa0l2Z+ehs+Hh630661U8IX91TXeFL1UCdUy7wTtrOAgrD28
WljijHsWYPgRHoWx+RB+/jzuW5WOc7tr5qF46sAyEWPcHZ0UApA9Htk0CyBv4ZiS+7OxGw+kC1vr
a1Ue4kyPMEZdO/RggU3a+2B6GcPvzcaYWymiC1OrqzTXU5lNEoYlHXPAa5CJATK4PzQDnraklu+S
9wEtin6wldG+7bn+3UfrwooShggqIpzoSdixinSM8j7/ws/79BudOXNqcqBdYVb1JKob+ZqbzvnM
8sqHYfsMQzZjdnnpQRXQSpfYI4TnNoPjmz5rSWWD5BWNE2s2jXpQOVkN0dOpcIel51GxcwFgBzDg
uxx0h7WltpPa9Yf4yisd5XXbSO6Qn8xRJDTqLfbyZctcH9t/P2blropOyKJRwDonpd9H1oh3DUeh
ugAYfIa+nUNuclt5sdu7+F+Ty++fecjl0QtyGcyzpHhCYrfgRZXf0FcsbFKJrA8nKkJg+z/Th1ot
aT2OgzFJ7eiJ9R1aalSKR2V/x+c+HnFcb3EbOJm1E7qyt7qOhkBQh0GBQBSzeoDqkyM7IXdhBqQl
AtCHEfnKzcg3dj+7hdUV8N9W0RMK/h4kE9ZHphbQQNe09ehN1SEOahAFIxdW/aorIgVfembLXbQR
x6yWcLGoAX0EtvmlAxQh9+USzlWdZl0xQHfLrPySfOy3MI/LwpxtyysDq9ukkdSe4+Jx9AbJZ0pE
6uA/n7OLEayuCwlJZ17uMAI1Ha0hTWhXErAPpIpEMlHDfVGGpfnzMq2ee+sx/d2sZ/t+BA1J2nEw
KVTQ4lN8PAwgxrGxMmvHfWVldUdMYRYYpQzVMHQB2tKbZLefnrKf3lorQDaSvf48pvW1/9/m8OCA
SCcS+mtVyxbUx7k8YMcPNLqHtJcLWUsiE8VpbMWRzRhZ0sYBuaJ3N4+QaOOARc0BLv76+TNuHXQs
5//7DGP97EgA+tJLiJl7aeL2U0hmSaUV4Ap9p5I0MfmwI9pMJV7dCHuWfXi9T/+1u57tjK/TsMfw
M7d8HqzgV+eVj/zGXl3fiatJNvjVZQyClWTODajp6Q0o8k2hI+IQLwru71X3JsXM4tFhyYxPOVXI
hDQQCl5DupVCuL19/x3q6kkRgKkXhOcY6vM93SIR3NhGSBtdOpSAFTVYrvHDQ1EmHLSLQcZiqpHf
YqgJRxvE8bNmBvljFVmgOZoLu4GWSkUydCpD2btz+spmfeDKaUnn2QF6oTXuGmhu/LzPbvs9ZNFQ
QFrEqVa3JfrT+6k1cIQ73mnQxgbYtYHaohUI1v/N0MrB1mqi1yBKwym2oXfl7rvdlrDT/2dT/TuW
lYvlRmiWpBGOTAvGhgSnVrA1IpjRRw9KwwcTmt/05zHdPqTIlaD4Bm089I9cLrIuhJ0cJPzoxQJa
FKG+ULc1yfrvDg0bGuDUwV3S2l281bKwiuv+OT1nZleufgYlhpJHmMuRfzJCRrLXUA4IF26d0psH
5H/sXKU+IkPV+VqGHcn40DMnu+d6ZzoBTrjs4OhXH743ZtlLZG5F/DOmW6jgG2EAcpg8AgAko9D4
tUq9iKUSJsDJwEvEPDA7nDWUf6DBYc8gpBfj3ubGExe4G2u6nPorB3hmdOUAs25o0QAFo9BqftA5
dAlGwGixPXoZFOUQgmxPfJG1zOVxXqMCryK2EXOt26P+WV64dySvNOAf1iV0AZpUgzgLcP1KXjhS
+9xJqdUGzbtQ2TLfW502udVQIbVqRqCuKyCFkwpPPcBSYsTcNIQa0rtm+F0W7PNw43pYp8OuPm7Z
M2d3/lBDUQ48d/BrqmIrQW62xn3QOdJoBrU/YEoehcktIXj/87IsJ+lqVRYuODhlRGrrR2mRszyY
h8VsENI5dFqJZnno15zxMY+Kpevcf5j3+2egZxZX+0CaIrGeO1hUnrjdc3Av7Me9eF+ZhhtvhBy3
HdeZqfVtmMdZVI0w1eSWYD8Hpmoqzp0F0Vcnu/O2mBhue60zc6t7r6jiIkHb8+hxgjnNFIqeqsf9
4XKzfCjoVjpn3ax8NY+rizDSjTQG3H70ykJx57nbhRU6bEWieCrILSK/kQX81ouEdGaBDEAIMUQU
c2ZcR7X0v4lXF/wjSLMMKG+vllSFghgrQxGf0jli7yvicyltbJvrfaoCSQdRHh2vYQDZVq6ZNeUo
hUyYvDe0RljwiFuBxbVPhAFU6pEDxb+g3np5/uapkeKphAEtLJ65mjYgoUM+I5atqmJQjv4llv1G
LHpzTIvWGXwwwGFrnEwAJsZ2Rh3Hk94G9G8lFLIF993S3vHzGf+LL7s85BjSmaHV+oh8C8m8CYZw
ukXafiLFKO2mF8kUSLzXrNGK3cb+ri1IoFUAIpjG/fD5tKWRdXu0QOah0IfL5G8l6MzBARCgjkqN
CRZVGtKaygfO3Gp6uL7AMVAoQy5YYPy8NW+DEVRNoWbq5OU6DaD4oVeWkJjNJuHwzbGc2VmdvRTS
eHMtK5OXPPMqKWqHy0n9WvMPncg2YqF19R/n/HJMq4uBE7K4bHlt8kY7JbrV2uD2cSCWu9fpdEdm
UEwZyy9aW2BHoalTwr/tC7Kv6cJuE2xG4NfBy+X3rCLbKjVYKuQ6vgdPpSyxA7WBQt/GqG8bAcUk
AgaQLKx7R6uxz6RwgBFVtluUeacZq9huuK0bDnsZyr9WVrGzgda/UuVgRU5eC+1xcAoICyMGyqT3
IbQMLafSqGyM7PphAPQgxJ5B+YejgHNw6WfkSJ+gxQObWmonxu8hcbT2rjSoATDyz8f+xiZFeW0h
UV6mERWeS0uTkMtS2VSjF6Skfg5AzXgIjvXeuP/ZzI2lAsWautBC410PrfhLM62gT0bapLNXJjzm
rDuWhjfHlfWzlRvxEZJW6P1Y7hgYWV8AXdm24zAns6exI3usvRKjysud1BG0AY4gjAfBeYb/2jB7
vVwLswAIKLAJBfWqHK4hYNTSAqPTfY4cC7e1eYtZMx5BnPXd2VJEJ9B+bCW1rpfu0ury+2e+Esif
eSgVWG1khYrsUKCnZqSK9BwmCW3j3cYgl8Dk8n64NLfaKfICC1FamJtTO4h8uQb/TP3cD/vgMc2c
TuMsWbK4hWU5gpxh//l/M7/eQWGqQj+xzWev/a2fBnQcMVSBbWgG1U5og1AiRgC+VT3YWNc1uWpb
AfvBimL2irikMv9Wqa/TG49c0DD8+Xl4ty1B3hWIa/SO6Ct/KTddhtuCwzbpnhLuxAfvUf1HCr7Z
FgPOjYQelnHRJEd/ATbrX1Hfs12jG30Xl1M0e0mnmVUSW2kVE1y4HBKJTW9XjJZBBuixNwncQ/ne
t80Gp7Fwff8uXwBZKlFZepTXHfFzhmbdqc1mL3KZ1UYmi3boVaut4Cl6NPYBfQKv8UP0nb7+PMXX
sdtidsG8oOUffAurKRZzvuWNEPt3QjeHin4KR5ihh0DaNqOVthcffzZ34964tLcs+dlEi3nX5rUO
XzTxPjc/NR+MIn8KEHOsk3J2kS/ZuDRuTywmFOz06AO64m0FRUTOtJKBw9IGYYHl10c0HS6/XJkE
5CtB8TbcuB1v+qAzkyunoHfS2IRDOXs8FQ4gQtsrrka2MhHrthjsFUzlv1bWbKy1FqZ9NMNKZxVH
kT7PJKLz7vj42ZNfIdDpeKfTzAFjnynRjfD75mY9M726iTVgSduUhwto54rGMmrQcw1SkCPQrxv7
5fqKvBykuNovhtoKCoMlGYSdYmiq+Wwqs53yzyx7A61SGSmg/nZEPqRlKbh4KdCpcdtuw9EuUemV
mz8b8HINnG3buin0ZjSwiYzgV2x8puPGubjp6c5+/mL/7OfrM1BMUVQta5mXj3rwkklHsTJTeevt
eyOTA2QKWtTxN1iM8e68tFTUStBkNXbNaIPS5WXejaTctbvM1OxjQaS9QOEIbPDTABzzumn91nV5
bn01j0PYNT2XwLq6V2xUD2hOIang1zvNiulI8QE0oLUp+wk4ReUDUuxkI5W17qL5e2zQSrbEkXi0
qsbKA4F+TGBhg6lu7cbijug5tUJbMRurdMUJuVm0Q7YaQcpZzGzogTK6mey45R7AVwdYHURuUJpe
TQLKX1PTR/3ssZe2o+lj/Vzcix9abxZ3w6t4ANoX0mPQJj0Mxy2ctnpzAc5srzaapmR6IfPd7FVW
RSb0ANdufT+6wR8wfT4g7SKb6CNyQvrxq6QvCl5BHf0C2ad1cu5OJ53E1KCPGfkI6S/nuSEuqI4I
h74n68ML6Wh5d/WdaCu0dZ5Ow0F93Iopb/md85lbvMXZMenmTBNZjpkDq7rXHnIPYhwbDmfZ/+uT
jnZR9KuDzxIPyFX8WDZFNmXNDN8dZr7CohyUR42+43g+Q+fhzPn5AMynVDQ9ZSoINjRWuXndJSgP
hZL988fc8jrAxuEFgu4yoEtWl3PL98JUxeLsxdVvLToW2YZ3vfY6GCRYV9Ekga5Vfh1zZGjwC+RI
0b1Wpmgi67wCxOE/D+FGtR6N/yIIGrHdkX1aBxix2MiZNiSBp5+qFx7sd2gRpJk9Ut4W3clUCVj4
Mmt4/dnsDTcHs+D+Q7+7ICyc7Zc7RYlA/deIdeDZZWTNr3lF3P5TfkZIBZFcpySTK7+i3R+UM6BS
4e7HjZfdjcsZ9lVEVjjgcDNr+mwuD6WhA/mXdzAyqu7FF+4ufS++RiK6xrvhDyZ7ru5bEME2O4VK
9/zdFmz32smAiQBU/LLOo+taWresoYMpCEpRDbwwByEHNBCme4W7R4IMCc1B3Hhi/k1TXp6aS2ur
UyO0pWAwRQtQoWaEO8YfHFlodERnsBQ7fgTbo506qjkSpAXJ86NqhuT+7hVdi3cCze8Hd7R4U7R7
h0dTwGxBiMb8eT9cnyRoPSN1Bow3OnbRsHm5HYxoTjWWhoEXFRWRAVjeEltZYyxwrVxaWG04EBNm
QTtyhic7nK28NQ47lVZz6l+NU33HngpHuI+2spM3oulLo6vLPMgBcgVheuA1j+1hBi/zbBU0JQXd
aqu44SmQDgElGwiwIBe6vjT1oYzyUcf7B7LyUK26yy0pfZCFFJ7+54W6dXANHvqdMIZ1Ev+G82cu
PmDt0EINnPNysBL50X3vSofsifklT2SXd4NddDd5ykk+hMfgjvO2mDPXA0VFcQGWA0JrgHYHAOLL
jSLkaj9WpcR5HFJ0YfxVlD3JoNFZSw1l1cZgbxlDEIAsHcaKVPbKWMBPosrmJPTbxi3ucbvs8nAm
egHg7rxBpbB2B8u4zk2tdko71TXAoGnoS0HgQtUOGP2Ks6sGiboQmnYJsgR8uPVEWT8u10ZXgc44
hSWoeTC++vmoJ2bsq24Kb4st+vnzrrkK6v6xJC/uHjVKdOheLhtSkVIBqSXsB4iZeiIt7cxMzPqA
lG6GoAX6qlZNmJ0fjfstEdCrQ7i2vazy2Y5Vm05OOqABPAP6Q134rM7OMOxCP3bH8k84g1My/vp5
uDfnFeE7us5RzwH4+tLixMRAazjMq9A6omJWI0/4t4SFRAseJ1eL/9OQ+e8I4TRR8YYPxbVyaY+l
g5jNKTbPHGdP2cjMqi+I0IRIq7nSKcqfxPgUBguauWLHJHvItJI2YGxfSLSAPyq/xTkmP0/BVVyx
+qY1iUwmjDXkOTAHRkSQYDwG+85PT9MAL5F6zAMg4q5zF6FbstmAeOssgXsC5ToESEtO9XI6onYo
uigtQQ2Hdko/+V2+Br/KY+doNIT0yizZTUQ4TzpNNuduabCsKcFwe8HymfHV2gtD1U16CeMVlABy
azy0x/xDpYymfuwpEUVwPh16i3+64+57ILm2gP/rEBz2ZRGdAAvNgIH4eBWCMxnusYOUsx8WTt4d
m+hhDO5FYQu2tWVmdaClYpiEqoOZ5k+/n+mGN1yHA38HAepbwPMXsPbfV9LZkeUVIS4QIMHx6v2v
IK7dsEs3Enp/0y/nIdFiQ1LAZIoSAti71vCsCDoneGf3kQ8qSqe09f1s5vvGV3Y+Z6lfjc+AaNwb
5uyXD+CAPQbI0ux2KDegSJX5Bmr6//mBufie1Q2QFTrwKuBx9Zv6pdffUQckDBR54Cz7pVenqTGx
eWrIBtdfjZd2pAfXan5SkNv5+TtuHJ6Lz1jdCboRa1wsYloy0O4aaG03pAeZA6v+XkqdRNmwdlW/
xSooKLBArWdRicKz//Ks1nkEVB4bYz9iEIlKqfDaFmSaCDh8oR4w52gaLi35OFpIOPyZDrwZVYQB
ukF3Pw/7qgjzz4cgvQsKTqRf/sY9Z1tu0LJJitQh9o3xSVRIId0NIeRz45FEu/SI5KevbD0B/qKx
VltQQQgFJvClDx45n8vBCyMQZKMxxSAe8zS7GgHit2ttn8h2/DAWO8mw5QrYc4iIfIV2TiLdw3uI
6RtrcJVcX4Z+/hnLaTwbOgcttiFU59iXwo9BaGiJftGgOeb3AcjOxkNXPoulWUInDLBsTnn9eeJv
3JVAfi491GANR41t5S/HOgIXRaglfqq+6qCrDUAeKwQkfWdQXIuhz1eUmyw6V3Ed+hLgWgDJFZGh
vYILQdmoKtOsGv2cMCRIwFlLG6JS0ervVTq/4X+/f97/mkwwCNOZvNYkNaElg/xJiT6GGdHK919F
opnOFA3Fu44Y5oCHETV5BPeH0CyRKAMRFTR5fp6rdbIVT2UdT3XUPZGYUkGSfblQc2mkXYcWWL8v
n2MuJNB3VqKNg3DlehcbiPAXRD5YnNYIwiyK+jBg/eh3WkkGkDemgK3+PAxhDVPUloEgt8cbgIxK
GMdq0buWGzIjiiZ/ou/+oTd39K0259+gk9gh6ynSz5G8xuQ9xwy+yRY52oUJRn709dLj8xG8qIS4
78/ub6iomK+LAM3Tw4NEzL3X019/crIfbJmo5B6pITxgM7pbmmruBAf/Wpt/evrxp7NSyP5ldKB/
1KMMSJaE//zqbQV/ltb2k05GqpPUzcgdkmzKESl6x5Oc18H8VZCTlxGroz/PydUxWM3IKoTTax6d
qFOIGXHm5lnhTP73WGBr8uAocY1iIx8gLRN84Xkuza3rklzPhk7WYO7gv/s8NVPywojrf727zqNv
+ke3tvCXZ+33H473XTtvO/Pn8f7VHf7pC1Zvqzwek3wQ8AXqe2vWnkrd96P9bdv3lmnB55MnqyeO
Shxi7aw7j77sPIuQe7Inzoep060tecsjnG3ItWKpOslyqM34mpRU1ptGN6lZN9Z3zfXeR2qcGAMM
tBC3QL8CLrk/3Tf3W+0soDALbHp3tpqDfMziByBEebN4g5z5z3N+HZOvVn3l6BtdB0d4hY9g5T2P
5lz0OosLgI4gRoeOcvTFBQcG/gaAREP0/qB0nBbABm8Fd1uTvQpRiz4IwkLGZ9gvBQ61/3ZkhKeH
lPhgc6HPBIePYg+82fZji/vfc6z7veM9vUqUHk4POIFfW8t/fRODUh1U7ig3ILEM3Lh46VmDvjem
MgYxYy6iP8ZtmlPDCrN6j4tXsKqzJjFz3gMhSDH5Q0D5Bt32DcD8BEAEI9mSIl/Loy7uESKWC586
Og9Bbrs6GxqnJYPCzZn/xkHVzWzd8FCY3F12HM1CJwrE3yB4YApOvdNdTFDrgNE2gLM0wXttVvaf
xG9PxVbb/405EvGqQJwGzl00Gf9NqZ6HCRVXNEIRNX5cMDQxA0Hv4zJKzaAMeMcQg9YSlbByhGls
LTDStb/lQjRccBLnd6mWZWY2FZFd6GJsFcaUO0PDOJ/X1NCaY34LLXJ9U+JbZTDkL+lVZKtWO30U
5VljYtL4JfvVSRBWzp+ScQvwfe1EFyNYqYXIVsVT5XLTVJoRVb0BI+qStX0G0H4GKY1O1C2uMJAH
3BoQKq1grkXj67I/Lm2NTGSVVHPjM6IacJ5kaNGbIU0CdXW5C4WPUO6T33M0ZjyFrA8gqRzXfk8T
pGUdQJMC6K1OeeHVA/hSzRjiM+91UQl308TFf1iWqov27GDgaSwB+5iVCMcHgwXHGam+l7oYSnB0
DQpoSeQpK0/ZEFT9Pshi5gycGI6O0M3FcwS+NIUmajRCeSLI0GejQFnRmWZsJRKMjBPcTOmz16of
dJBgS/UIPPYgt1/VmOgvNasiyS3BPNtRMDeCn1jUsvmFr5qmATdYlbOp9JSyATcRAZ8dn/yJJC0I
AfHTA+hZocO0GWabyUrB3Lgz8smOU30QgXjuuuRz6jgFsZwk1a2ZKP2MQCKewLWjhu081WRKpRjM
MWUqg3dHjdTKzJo4Ue5kprPcbYwCeDihjEGSF0gdeKBUJZsDOs0Jmi/TvpF4q18kw6hUpXruiLPa
xTt8CrpvuJC1X22IzYMmZZllFMVdMLZnPDridA0/GOQvavvK9GDEmVbaWD3IAwc68xyMGi5AzuNj
laU1YPpMKb0oU9ve7EuheRhzPnydk7z9rOVc5CkDp64vJqnRookJjEmVJhqVk/A840g2ye1gClOv
mApLQekUlk0C/vxST8E+2A319wiuL8FUNFZnJuShKtxP0pQk9hRLaYCnH6+4ZZuL3xX0RjinkAsO
5eeCA4UJ08fZLrRluUep0xSiZ3kbgfmMa0MHGhD5c6DxgCN1rQIorZryqqMVtWCYQKM0M2lQgoE4
cKolhV1JoeBnzcLOPdRpeSyKKHvCn2IZCYEtj+28LoOWzFNWP7AgFpLDDDlCDKyMWiceykCgjOPF
aadVRnsYRn5aVOCF8DtVWcy5EgPjpBvXrdjYDOiThEyMV74SVmsQDxlYZlgiJ2USqUdAn2sJnBk0
6pVg3HWQTO5IXTW8YBpyGv1mud79NqQeoKSEa1rgs5URkBpW6O0L1wg9eAPVGYsWhm0HYXNVrEGB
oM99bmUlSHJNVe4NZKvltD6lqajxUGoxwIPP5U0smbWhhj3p+jgAPGjoqodhlMQ3palkJ4n46I8C
uCSoS+pJccokEgSqsKZ4Vaa6wWGIsSx2KbcsMiUNzNHgTxS6aT9A9ZnzNWBkdb/hgF+zhCJmyGQo
syxSVGT6j3Gojecx4NWHAVP50PGt4WRYqYmCFHz86kGQCP20GKlyKvAzanIxa6WXWY6TU86BVjxU
1Cgg4mggp9X1IeaABdhrRBs79ZXPBw2rCvnDb2AkCryVahA7hkkMH9DiFkyJ1AJThC7+toEOUwB2
L7CXlEZGtCZjwA6NQ/oidGmbUuSs68+xGEdX4PIpBomJEh0KLTIqq9T70KALZm03JBBqIANgOSHk
nwOe1kkE99XppfamlEag7cR2AJFVXhQ69EODPLJ4aHDhpmcK50+JgCQEqFWrU1kqeef1uphhttKY
W1R1xPwra4cK1DFdhw+NZzXTaavkQgxuj1iETC3jQevUQhnuGR0eFQojAUAEINxU8GYDsl35Uupg
ADHFEBkYtKrmaEoMauGkAcY4mUhFqJ+11iL+mxsG8ZKIj9PnIs7Hj3Ko0ojq8SQpO3lK9MrPjBi1
SS0pQW41gHxk2WjwDIbY1nsuABqFpIUKz9WKmVJYszbz0i4BXvOzg5CTBgBYwCuWJFRh7KERtgER
0hSghoN34UAGXkoFaAZMWIh+MAbVEoRkUiA9ZAx4L8tzW1IexIpvqtAyGfToHeuJUU+8YRVjKIKB
MG70hy4pEGsmadi5hRolL1FeaZyjdUX+ahQSV7u60TBn5seudEDXxgSSBDOX2hnLDd2PIiNOHqD0
Eoom1+RgtEZBZjiMXZgseSJAukidqZnfzBVTnXnk2iejTLk7pIbT7GkA4w9IwviOCegYlBcxIikE
3A7u/w2F6WEikjC3n02nGa2FVEH8MaI99WliSSMRsdeVB7CkthXVC61+ntsM1RGpHBWFAl0sAcek
5Xzv6AgeZyszOmSW43DscleWgwb8O3pYFg4XZ2pPkrBiz3WKAvxOUDtOdRplCo6jgCuHqmmPQXNy
rn2OTVGlx1mp+pbmGbAGT7xSo2ohS0FV+mNT6n6pQu4I3khbzjjLxJQOetV2pjgo4XSAhFwEGWFe
gDRQM0lFYRVha6CoHuDrqYD9WVIVnUyYxiTJwGo4QmoZEQdktqBfq8yHPKqgSiDXsg6qcrENSyqI
yCbTSKqbX2iI1h5ZPES/8HYbEtzUAqiBFSMea69BVNDt0pwbH1I0ayZ2FfOIhTLFYKjuzBNn8XwH
mQxwbw2gQ490EWc81RVXDNsSEkpiwhsvgIzMHNFD6NGYSlF3PdG5dn4PFR6TEGCiwdPGDfKH1Jec
RAuwAEARscxFOyqQzyWBwAejq1Q1FElQJoxjROrdFD4hHW+kZt414M/rI3ASwS0xNduHUxpqD31s
YBeVOa+1tC/5HgRkS5e2CZ+uoNmJ16ICqD1sbhoYTfmihyoPbvVm5NAqnYVt4shtKRcWH9bhn1FJ
x9LKE0U7orFoyaBI2pCa2cBlLWnUocIBjdE1ZgZIitYmNzCxg+CzxvEQaJZgxenCCn0PIofYZqzr
qN1jLfgjpyZTcGiELo92UJbgQmcMjF51eoG1z1qsFwntg7Lh7UrN0+oQxjF34IKw/CoSJXuclB5i
PW2Uob1ADcsutoywHcAJVjG5cY1ZlnOPcdPCkhAWYIcAHQBSoEwSe8EG7Xr/kMltHz4xKa3qo142
UfistK14ylumg+saNbTmoLbi1M+knkD6BLRdxccvRTvyyOrKAcpNCEHgbtqxmgYo3iBapVM7t2jw
aMvulYE0/M/cZ2UB+hhZHHboho1DggDeEOygrTIEfYhF0dGTS32E1zJTe7tLhRgqN6AAtZhW6SUg
yO2g7EIRzKiPc2GIkamXVYE3Wwp+j6dgDITQ5KcAlO28xv6LojPprhRXgvAv4hxmxBbuZLs8lF3l
GjacmppRCAQIiV/fnzf9FvW6+t6LSGVGREbsp9qvhvhTZrKjOx3LNtXXo9EKJShmiPkdgw3DcGB7
M/7y6jyr3yreIVl4HvKw076J3afV6mmk6BhEtrs31SsTPo18KnUymY2+rZyOn2GVBtOlOvjH3qy1
/KxaRs0iR9b7PQo825QRizWvi1cff5LVF82ZXDf5WcIg3isjmFlMO/RvdZV02H9u0n+NrIAM/rh0
6S+HUPwFWGh+Qng59yqrXtSXUdYzOaGbTpqL34zHVDZb0GCTP6m6K9vRzE2hvMV/JJHL/okHI0Sx
t8uck9PVVojuUs0z1FxiUUEaX8yfhrX825AsMF+k2vR/clDV1zkzwXKeKY1DGbWJILtYsLcH66Tr
9lzJLGoKc0joXjcavMZ05C9l22X1U4fqKMCIYA5fuEPSoeiFG38o55wpltyY+ubanffI9gcW+rLm
Vy7E3jY5c8hg3L9gzbrPQV8dLP2t8k9OVftIRzQURjIRsTWh1ci/hWOS0gR46bixYhC5x7xdGvx6
/OiQ57DjNpjWJv+82Uy+Tzaorv0Ywux4eXLtD198q3Hl/mS80Xwm6q2qyiGuCA2LjA5+5o0PgtNs
c8fjWEWMt2gS9zdS1jIeqNrS5prV/ryem3mz4324+ZM5twlhbYX1D5xI4Pvj+LTEq96f+IloxFuh
gdcH3NhgnebJu68TBuRzYvv5vQo3wPBG0O8Xx0AYQeE1lr26ZQ2FPa+2z7Nzr1XDmDfjQUUzUsXt
KdmUr05MNcdID39AGAGss801ZM3UlF6X5fM/t2f85tFSN/hldq3srqbLl5WyxfXzyBym9FV3ibxL
at32t8gzcXgKfT0tnzM0mpIXkztruMa1Z7oTe984vmRDNJSjv2H8YmIgFb/+6DTCaKBH8y3JjyVB
8ZkoVCCI1+TuTL9v45h8i9aOyWOKd7J7PdHN6GRWsz95m85lsad9n8AFILlD92+sLp0igrBQ9XSc
Eyo1gc8a4p1AnWQEht8JjCjSMNoe6oTNa8m4AcwV7+pTuLUyp7MKxP3cbhbFZIrgtjiENx1F7+cW
0rHNvtdhi3vXMroNAa51uPsn8Zg/20jFUzHMdQpBtSV9WsSL7AmNHD6cO2FI3J+qzgYfF9p86E7N
mhrF1sc0flZ97/31xZaBteVGYoW46mEs8ajDxNhwnhStaotnWaLjz8uwr+IcLzpbitmrbV1oGWaP
XpMnbeliCJOC5W14knlt6UR35Oz/aSgc/CBiEz/M/BmhdyYZntk1Y3yXUS//mXDvn4K+qcezmDSv
ZJeOoi0Huqa6HNo+yvCDzxJ2KbqRz5TExr34ftPpix9SaKgoc/aFk9e8mb0RYHZ+U3unIB/weB7G
UD9bq2p9Hg42k7Gn4gfg71D7i6xjvzvXc98yRhlBws4R9kPpp9O4l+m+jU9bCslQBx3mqDRuR808
aw124Wb3yfJkJ+HbGg3dK/b6KXhTSzvsq55MP/kRGEJMnT8T88TbQHhdHPBjyXDq/3VSBwRoJzVl
sDEid+c8PZo/bluO17XdY3eKKqAO/pWue+CX1XjdBql6kgnTK7965r25cIh/BSpS/tnXXcq+ZdBH
6SlEe1AXAaF571RrK0993fXrrcoal54E090PMVSxT85bKp9le9j0nHtD88MxsQIPbcmaFPNEO4Sj
7yCeWdAdcSYYHFU31F6bv+7JFqlr3PYNFoxp4m/nfUtacvYowTcJo4rCXqshKMJY1D+CODbjPcOE
CmgJN/DLVniMrAgsD0INqmFW58wFdXCuo7S/TXvnsjM2X82feTDyRYFLN7dw7qP5Nstlnt6mvB64
rDd/UeVuRsQkwyxlTX7VqNuLaI41PgnVS3O3BlJ/xztZcDMuCSbNUk5H+XGFZkV8+BOjMInATVnL
eApux2Dn/kom8BpdgoZ+V7T445YK85iDyyMKSJr2guA5rTsqtx395VmHgaK57r2Q957UKFztlBc2
n5QO9PaQ6I2BkVVBeBKEsjm9PkD+Ld3XypV7r+1HpQzZlp2aGOPkZpXRVKQcQSB321X8XGE8mdPS
2FiUumUOOIERv/PX2StLN0BPTZ1s3w6hlC3XWSuGMQ/K8ll6/gIUs4JLFblly+M+SgLb0lGtWpwI
1MjY7eIkhGWg4zogx4L9hCLLOjINasbnmQq1hOND2oWVf1L+PjxFucynguGIanf4YxyVe1THXRll
Nbr3fqlVdq7U0eO1IscZnSYBJAGlr43Oe9D1x9u4K3rJ8WO5pXBR5c3lMqRwCSDtEPiC8eSffyjv
xzEna3BJ6a5XLs0+jghMZsu9GNNtzZ+nps4rQP8+e550vefAhTYY6S57vgZpSjiTKF2H4jZEifyZ
B/PxHnqhY/PDePa/UB6WWSbaAkzLY1yrReWq13z2OPF72HP/ZVHNNb6hLPjmdcIwXyQ9OFgOdjXz
Jo/uMglKdJFjhEPVO9i3vDBPT4jEhnhJHzeMvvBEd0NGUEjYUmM3ot/Feeg8kkIal21LuXfWF2VX
4QNSNjZdf0TLiF1e09U6LhivQXyafTt+iX2L/o4uSoFwxiR8M7NbMChb6I2wPY15mVXWqAiLedVz
h+aR/GP6NB/L9KPDByXUkgK+1NGHLENtY7muAVsBQz5Qx/aW4amSzvOYu0zGpk/Yq+dqd+I4C99O
9YmQkSh6Dmxl17KnHPwbpj73CxP76lHpMQIjbNXyLQySAdtY/1gfhZhVe3IKnKZoG9xdH/O+T5tb
mpkluIRuj8JL5xl44aaXIy9ZUEXmAuez40mSfHjA9aH265Nngqi7GWr7S550g3cK2xQz2sjLsrac
j0S1z4nzuvZhj7qxLpYgwElF76QcEWEl2rh087b+iZo1mE7J5EtxzkOEoeUUyFbgsRmHvwULrzyb
o58NRu06Ds9HVC+6NDrcvwmTmSdJbC23ABb7WxnWs/7pbV5O97psCW7e40Cw59h0xDvtwZR+35MP
LNKiiLxTuaf2u0n5zVxOLojU2Ru35JZnVedOkvWAoBhrGdyyjQHknOeDbK+jk1IUUEA5tbT2xNO8
egQhzQ1dlSqMpTScyBmM2BN1XNieA5/Zaj28zrIfwI53lWbXbsXds+xorERhnLAa2F9F9uJ8v1UE
SvBKlIGsfVBmCcN6yWcNRDwzlzXEPuJbiMu0158QdUpXOt3ED0s8Z/pW1x+jxdxbXrGKKwLRO6Am
urlM6rUMZpvNp20M7c+OU6bIKh96mt5JtICfeTOddhN2996WSg/RjBcBwvAjYt7ecwPSZsXTA2kw
QDkWwPQJg3XyzXOmtpsmO34hqtL6OyC4VJ/WZvP5CMmGsAAzCWx6DtX+EY2gBtbOfwfU6d0pwBST
hmlk+ZNWZlYEXrJ2uRLfR9cGUrSK/4I2x4zdU2bxr+GUcbV2Dsn/CTMPf7zRiEhVBpzRP4bHRVfg
4ia7Zi7qmu9bpKtfdGSuKZvOtqR8TvMULjdlAyLds9mX3n0XjPN+OQz/U8AowcWJaJtDXH7Apj58
bwSwkNtcdkLlL/QlGZf0rZ+D/n6vh5R14ymeE1Iq2ZV9r43tp8/eYOrAL/bDb8NCdDkZMLZHSD1b
6xzU1VYRvguqUoKvREnhD8ocJ91XWNtmwMTfXWvpkJTq9tc6ldX3pDmSP3PVHeP3fqTNfFm4QpIv
IZe2uzuqPmhe+JSWjDB/Sbja8KsLH/ykCqufu9IHD2ycp0/BtEtTjvlQq5L3y2ByFmUzsT04hvzQ
LFBxGOJRfJl3wdpA5RtJc+LbanxzU79T1qTEbZfWyNViL4dVSUwUxJKCxVe+iNXzHttF3dXhqgIM
r1Q6j2+D8wKexWTS9rnvus47JbS5PGmt2tdhUC1qLKYl83cYu1UAksMaMOYj9pDpJx2NRAZVzeHL
S1U1Xl5y7+24jGwmqbf7tfOykII9Nt7Jo1vd77EJCb6CkK+Pc8YAd+3pIogt06ZLHt2x69/1ILRj
MXyM16do8HFLiBonQbCZFhm9cyVg6/mb5J3sjZlva2rtcNqWzJp7A2tFmf7wmaBzC7ZHuWg3vS8u
HVqQB5WyxgsKzwboMsW3wW6+vK1GoVMuvG1sCDsOd8B4GXke/89pEwySWCc05NUcPLTNeP4POt60
KzrR+/h+CJlADwXR8fHJyGMv675hGILmSLMHELtlOVfkcbtT3YuP+FxAVXKHiFoKyn416fSqGZKG
cysopCdCeqr5gld2XV1ZFIm+xhltCr+baL1Tuw7uZ0O0KU3kNlWVOR+IyciZ3c3Q3a35Eo8PNhBb
emo6YvNOab/K9tt+UBPvuor+pgLkc0ETgIFHa/Iv8lMfed0RpHdrHa9pkatI/GDdN/guvWVyf9u1
zqo/QHU2+8z9GjGFuPFDoqglXVITkCwVK5XBYrUDbewIVENv33i3JY4VSJduFEanFdgWtACqRWdB
x3ScHzdKlfbLIyde5D9t1CEfvKSR+6WZsvGZVPO5faxSt/u0MD20TVxvASRHo8OhbOdpPF572pF3
r6PPK12aDl/g1GF1MHBVzrvP29yIb9MQYow0H7QUBz5Zw507eD7lJHw5nerFV9k1lbtKnvM9aLEW
mfrld9BGKQJdtw99MZHrld4ENsfP2b50aeGWNTinHdHDVdiO4Xmq6PzOkZLHg1W+Tou6yrukiAl6
/Bs2vZ89GjVvfIcJPIxeNbVpSd1ZGizhjdaviQotdIeSPvuWXU/PW/cyBpm2QgJ0rqJhIglZsjCj
PO7CWXRfmg/P6/PgpahBN0P6xrwp92posts7FA6gDCNXZFpMk2Iwaio/fOcnFS8MGvaxX/f0p8l5
ZIWKG3PN2qMSRZbK5ceR5GtUyGSg82rmNKo5C9mMZn9qV3DSXaefA+BMCWyQZiyBzLOwBViAI+Rg
T70vPci7VyDqrKj6I1kEEHw1U3Q+OeIrIDNizadRLKdkXNW8RnPozhlF+8vupvGXBsV76cxKO+b5
WpUx2ZV37QAEdZ4cA18Z9CufqY0HPRMnaPz/RhlEaxFPc/B9aDz1qw57bysmY+VrTJ8VnzZmb3te
Qq0/75iREO9FfN63bRjp2CYxJuejcTMhjh99JjRG2r836cFsLtMGxicNm+q9H4gOaMcPvH5l/j5b
NBAtLe3c7afGmnY/mX5ISfGNY/2Ww0kDVa2tQ1gInjKWSzPl312D0PJuYAZ4OtgpfKtbA5VXBTNh
TdVu3PPgaZDowDXmV11ldP1NO6DjCADQ7pex69PLHozdXbXs2AWzL3VgWQGiyXNknueMenF+gwlK
6Gs6mb44oIB37ojoD7IfCCIBOw7VVh3xF6/jkmdw2qb3iB8Sa3jJ1V54WpLRkIxt+CvdFvG0DPME
kRHMc196YjWU2ijU72vuV5+DGDsGsR75Fyeq3ofhMXhTB60G7x+2AeDOtoH+zJZb0p0pjzQnsq6T
b1u4N+11znCBb+LEJ50HOuqT3UfyuLzekalr8xWSRsWd0WVKI3hn81iq4oCk+VtnUCEFGKj8mtbB
CB4GdviKM8S4n9kEWPKyV87H5S5olqhMBnppRglT8aQbF91nOMB1xWxb86fxR9YquZvBa4Nkn/cb
raSJweqhtkuW5yXc2RTb7jItlf8yV7OfFbsF7iqFsjzfLfb39aon0nsIZWdFyO6hhFY2g/3am6r7
b5/yeSzrcc0gk7o1/TJ6o4pwbIvUO+w/EdX5zihcjssg1JVvHT7VTdxCi+9tfu0iGgeoiIo9aNm2
r3o+wuVu7lcOVUz0kWJWxASOl9yp2zR3pEeT2NK/NfNySBI3czuekw3PqNKPnPhzdBF7aJus9lcE
A/2L5GM+b3WycyKWD3KD2Xj9rrxVfQIfqP860yxMkDRvv9Y5Oh5lH4LkCJfey+BjlcWsefIWNU3C
Asc4pP+N9gjzs+m2dHyzEYwbZ9BNd9vKsdKsLHxjxPhAzk2G5MzUo3qYt2ZYwN3ChbbID++awVXZ
eYkShzAt7Ztf+WDXzwTV8VVXhmZ3Aaa0VWn3yP7y4nEcL27T03dUEzQ/ok7a9ER36WElDixwv4cO
h82dC3wGjWyJ0+ml26dLR+f7ljXRMf9AgboRaKOh0OU18pDUljLz5otnaz0/bEsO4ZxG7uOUdbM5
wBXCJr5BW4QNrLkv5d02GYLHbGoJ9mhW7whv3ZDLbx2vWgxgq5PoN5DsGnxlxzbSP2gxa9QWO6Y+
QMz8m0fXd7akcAc/wOHH9LrapfXPg9pXfkBtU49piv80mH6G1mzbAowcUESvyYtvspausK2m+T45
aGhPIemgP9IRhvxUUaP88zj0MeoJWH6U5Qwh7Y3xrNpLYfcqvxzHilFT3INSXfMuGGbWzdwMVpHt
6p/I4aEA4Lr1PWM2E5z2lB/SoGPsS16I9c8ghJRoxQ+2m/Jt94L7mRZfXyK5gYUXspvHr2MNV/NH
8MfZw9T6XlvqidDRMwFuYoOVqGV0OsiS89rCwYBkJ33wF36ipsX5w1QtHblgwOjUkyp7SVwa/7fN
zq/OqwimoKhdm/0UpF8ASfibDykMIX9Jk87bb13D2gjqaOZStE0+jshuiQ0xm3pVIAdEm3rLOdkt
RdZ6oJQXtpXT5cyxAxyAso6R1R1uZL/eeLyoo/PkS6T6tn1eEgVEmgKiIIiIUdvc077G+IW1qsK/
tY1RFFVcubIckrgdy0iHjgZ2FsmbH+QHWVSTY6JE0dF7j4PM5p2ZL29A1CK/Hy5Rv7M072IkSJCf
2Qhjt4ngax8GH3THgOXOnXV7lRVKmDSgbufJWg5Nzgy00diLwstASvccqrcElRe/eY/tWnTTtkJM
2nWpT5iWCPc17DU3vpD76p2RUk3dvW79ThTN0cCOGdQU6dmkDK8lBTXbWJqqXXTCRp1Rd3OdVKde
hpF9rvclgOjV0HTH2QuX7jhvk3TNi9V1isnRAhH1kkToABvqqcm2lx1QbT+NiTqaezUZ2T/r1G/8
q4mHcL/L9Q5qL5fO916QWNnm1qZDnjF12vFRLKpe8db2ctN9BcfrDfPOpNVrpF3rO4ifeGq/BFXS
53dCZXAv2+AlCb8waPO3upmC+ToGEqg+P/z9S8SUlhYNpvsfXrzNMpysy3d3zSuVAeN1Hsvoypvs
X7RjoGLkCWfmguqPSDxAy0hd+v4Qy6VycK4qdvtvE3nbdgm8alSnUQlnS+/Q5HDssUKv5/hc8CwM
eS+yMVt9M/i5cj+Ne2Uf0OGtJEwICNqySQyohA8SBYAp9zEvt48sxpL+Y2ctSYaszcn1AJgVq56m
11o2APZctPtxDvqENYq5zT80Rv6eums/i/UHw079ObM1tEiYtUtYLsgZZgAQ3LjOaz+aRw3df1yk
N9c1ngo0Ft87k60s7LWTqC48ZIRx4wAJTIzaVK+naZ9UjrgiPPILUrVq/pR3xDAXpEXt3bm1isMk
18giMtOzst8HlIsEyelwMe8H31J9XiqUeuctkVHzajZI9O+18PoYUVqFn3cSqIGe2w7SPGu2CB5n
8prWb0F4mAn7pXTmbTNcvmU1t3jJ1sGCs+1UY1WaFxU5ce2blBA1ZRWzbYB7Nhwv2FZzVI9uVDGs
UZb1LEDaJh3vkE7a+H5cUN2ewa1be5m2nNVQM+U2uNChivQMljOyccAjr+5cW+tnDy5L3RzbLd3b
loNpvftiasL7kaun+buNmVgfAscWc9FlfmJvbu/TT4HK1uZaV1Ye5di4ANPSFD3KY2UHVrYRWWJd
tR0HIF3jiYOxG26h/er5WbQQ4JCp/GnNPbH9iKeIm8OL6z28P+hz8H+tYq1LzZeVp2PdO1hJdCMb
NlFDwK3VV5n4hNlSll83C814G4Y174FMU7q5cl14f64QwstWRDKMgwuulp07z1FS5ZyyNUOXkSxx
cz+KnVO5o7Wy11n56fgvmP2jRbYVoXlbpzyXUGOLst5XEfcyOXebV3VXxBq2P3mJCaZnqvLwMsmA
a1AF2bS/DHy9/DZqO1TvI+mN5tXH7p2PznVVPfZ7RXtrpan/BB5r2p+CPqMyp0DV3gMkIqkFA7Av
ng1TE3R/d5uGZEAsKtLn2qoYEhU4vrrrWvABhBuHhZiicNvhfNh9CIgjE8n6xYPZWT/YG2g/+k2B
PBGsumruNuIx/wBI7KNXoL2J3GnUrkoLA5U33G0QApDKudThxRtzb78kfoIjuws7Ud+nnlrDa0Lo
8pdsrNrj5rkubK7GQIMXi46rP31ao9LZWEIfIEu4tlUBJAO+i/KFYYMpeWPrKvOm7QRBjjjfM2vK
9ZFzWaNR0+GHomTJ1punNk8/8JqjZxCHjPvf48A8VrhwDpLznpswPcVmS0CLgnBKcVGzY/eQqsw8
5HPHCOhWD5emNT5iSzJiR/iLT1p7e/Fcj24kSlQcl+GSYKPKLcm16k+OsUBX9NJzDxl7VUiRbSFp
enThG7F6J/R1eGBvVYgOrwX7gc1Ap8XCTQ4Deu7GOe1+9Gr1f47xbGaQB10dJ+QXuS70nmU/IIpj
gqyECt6Yj7A8cnMXU/q6ZW6f4E7kfrUjjM9dN0Yf7/LqW979TtoU9iq1XNM6Tudy7rUmrvLw/ZXB
jYXwe6/2Qg7BkYBxh0nfHcUUf8xXegsjh3xlDMTdyD6Au3mH6mBmZU1D5sVJ9NFBLMyibGMn+Wms
UE8wBg4Cd6LtqEmjnJblP6kItqvTrkvPEorl86FSMJt8G322gqvseKdysHg0M4d+jnI40etcLfbr
7jXs++dqXF7B9afnXMxtxQi0uLcWf4/92s6jPi4Dw/2BqHCO/o2cpqQA7KGzaYPIxTCnRwrHmO4B
IqNcrP8l3uLiW51uAV8eC5AejMi12HhkifcLLmVtEd9N6eviINzKLe+0LKtxRVima988YplhMGOh
QwlugctzrAtX50jQtGvzzW/z8AfT2fRkJJrvYttzvy8N6uPgpoMt+euFcTehI0+lLn3CtusT9OvC
imHWzY94Hte2FE2H1sfBH3zN0AOqW+aQCv3WoN4bCsGMY4ueXLb3wBTxjBGmNH6xWSUQl9Wc+TPS
sX2lAww5cL2efdCFJbX/MjMc5AwS9Opd1togrrAkzR9XBGX+J8Pb05/GPNlpYXkWEFBJRPOqlza8
4geaoxAYhQzPYwTCdtpQ73LPxJFrb5WvtAJ+6NfxOqoWK0BeVxats3TtgHRE498dkfC4N7NoMLg3
iOTB93Pkinoil4S7gEsLoYFt6ku6dSIsTUjTwQu2jNN59UNUiTaFx2XE+pARpuFm2VRTyJcgF/bA
EeRRccAr4xh46I18e1tkZ54alOMjgBwdBN5YHcYYGoR5P9Madzcvz4PpESY9/5IjAxjOWbx56OYX
mSbl5g1HdNehSrX3EAi8Dd6Bwvos251eYI/mETlrByxUpm09kyM4ZfarSJmPSmBOomr3dIDK75dc
t2edyjgo/cP4kH1ym191R7pmkWRi/LGnyYSy1pkqvYWb4DNruzxFay/+Jarz3lDmZC+m0kgOpgXR
3z0fBvzLduEwlFO6G9Tns8DaiTHA/VmzORm/Wz35U5GNLlyKPu3q5AXOImrw1ZOeDGFb6jgI7wao
Oo4dHHOAKh/J8Vn7S3J8bQT4bQEC1eJQvUaYnvbxtA2XJT2Sp4Cnk5cq0e386UNS8wtkXA6lPOZ2
KaNR1a9Vp+noJSfrHr6Esx8lzJSXsV2Wt4bMHkJgHJzidV1r8F63+NV36v0hLrSgR3WS1QQ0pxfe
8DI7xt5/HLPI3aJjqZHcunWk1W5X8GW+ee99z7JDM3n2LTs0Zo/i6ucKIXT7yJRI0GtwhN018eWC
5l/39s3z4tWVRgB5/BzXSDOvTDN+fNjaegFm/FRioIzefZaVG5F6pZo4imxizeQSBaG295IS9wU6
RvzRCSLHu0Es288ZKUVzmpOYtytEZrzfWp1JNqazxZnPitQikqYatzTfsnhv9gu/7UgZXCPv3Sxz
lp67mjpczsOa2Ptd1ZXOkHjE0aed7Q6DJktHbDy2SZYXoAiHuWR9lacX0/bqA5bp85/ZFIjf4xba
CTHwGH3xpF6+x7NH2CWZTK47j2m1uXJrD/F5mfqO+5ZKoy9D2gUe++w1llPoOCZY2lH0UfWELrNd
TqsROJfRdiTzG6RKiuWeohEtsz3FYd6fJnDt1Un/5xab5qVbmog0rcgBNQ4D49pTmB+kTE91axHF
7N6M2fi4ivD0sfkxg2BY/R7uYziXyESqLzs5WRM62LatuRIoZGcmY/kgs1VwqcU1KDR9FQsZwMnD
t9Gf1r/0z719VL0Gs8l2s4mzp0PV3LU8hX9rMvX9z9hnPQRMispzMtsOWhFpzRWaT0QRn5akbtZz
2ix1/4sH2KDQZkLdTpaNeMxwuY3lKY3i/tfE9fjs7779iRS3T0pxJMiY5sAkS3ksfvprs9GcXFYq
Z8tgmM7e16D/WJqDgeaWHlWVu98R6wzP/YTk7LfWnfXuFsTR/gnZXjs/dNgMHm9HDaNZtmkHqgDZ
Cx58ZqlGDnegydXylzYo9i+rSG1431s7Ts9eoDV1zR57VJhohyVJtI4CBA9B1UcPq0uW6oROcEux
y1lN/JpMNsblo6MI3A7uBbI46r1FkjeFprnqY9n7SxMv83BLllpm94Yr2rsDI4YHJSQWOj4N4jU4
cTs2/qUOE2jymmEMzEPU62u75EzrfhLP73szpa6YUgHxGyCdekvztQ1OXIYDHqohW+4oLBpY0VWK
meJ+pNPT5Ehcp53SsbmgxA741JVDHU8oh0Vnd0QUDThxM15n7an4E8cxq892ZY4v6wAgvJhZuIiv
1MFjKyXrtN4t9wPEfCviMH7efiJJ3d+9n3g6zG+DXvX2OV+GKD6r3a9+pwvCk3ZIhuq0j1Xzt7Zx
FRX1GrXto82cByDDilbzKcQh+TfIRv7bqIwRuLd+Il4Hpn0fxQnCtv7aw5qhNIYw3N4q9qFQZDRy
of1MEsu7eGSVf1na1TV3e4IKmDrlN/vJ19HsLsO+iOqT71chN9cuwumFtJSG+HW9fMj4ujRbxM/Y
Y1bgkA7u267WPrgGgUb3LqopDz6Z9ID9sePhoscqRgdzCbLwoNHAt89k03lk12LeEPoM6NxAwUY7
NdekdcmErkEFE3hAnGSYPf5P2nktx80k2/qJEAEUbN22YzfJNnSiyBuEREnw3hSApz9f60TsEEFu
dszsm4l/HKsL5TJXrrWS4hwjaXCN80xa2t4wgGUDTq9ho0qmHl0+ZlQe800GIDAtq8YX3A0yS35F
7Ldw6VF0Lr/VthvhJ4AegrRDj5X5w03MBkWQNBU6Npq9NxhZNOEE8kwUplRf/yypg/2Wo5WjJhQ4
HN5rw5gH4aLUvBQAoxzrxyRudUn4rQmtuGn1JOFySoPyuUb+Rtmo14uXqRz6x1ofO/NeDgE9oShb
5t9FnXXWss9apS9s+sU632kxUEIdjaDzLkQ4ZGy9SVWAiDFhlFiqwR69jenhiIFYx52KzTA2w42w
ahIfeGpTeFRgVAbJcgQ202FHXLxZ5QRk3HpFS4d15Btmtm6UN30bQ+mdMtRKNZGyiN29DlCZ0fXZ
b4PbXoSxt4bGFSV7S6/z4G4w88msCZxklEFlILAaYVAWg3c3wnHun6iMGy+NTm1ojZmHlq7DFrIL
F3To8sSCLKhFkHcYiOSGHT5iO5f0296AZk2BZxiyo+mLs+AG9Z0i9aNpxtpPNd4LPw3jNyrrOsAe
rIFOnpwa17iH1MM5cske5GWBX+29tE2cPSYu1R2kNFkGIEvmamyaRDrsIz9sxRImbHtbKJe8tSms
7AAB+qyxHhqhFsIY7Zfa1afsRP2TuGnAcTlYuUaTvYJYmbxfVCEh/3R2gXTCAHLvnZj2yPYUOYgm
8jPDWY8M5d1CSKDIlnZuAz2K9Cul4Bwlkhe5pPjv2/y3fwB+g2DngB8Vm8iBq0S8AdOe+6s1qhUK
UCPb+zTANNYRsS4sGC/tYUWmupmpY0CsGO2UG0/dla7n9WtcksGvnMkcezJ+o48WbhxWvwd7cF5D
vSq5IHIjXsa9l5wKX3nfDbQgr64W1zARA2TPK8P1GnuVdwVC0dooktdadZpxE9kGQgm47FG/FoFs
dolqbRoXQ5azb81WRd33uLY7f8HhdWnuQRm1XrlOBMW5szTov6U0seaP89SkFl4N3jMBNZ1EHVQJ
2D35AcI0KP8QIqU/DqyQ2/nDWbQxhgs+PZFWn7R2tUQH3uqE5zaNOMsmM9RL15gAg2lWDMHWs0oL
9ag8S+8oIxHKLzWKRyFKyDETCOS8+s6ue3MPTtF2oKtp+5YPnovgxgYDBWhCRzP9JlIavg2U2bpN
UJYEopvAhUCbL8ii1Eo4YYrdG5kdabeVDB2KL58+FE1V5GLlhzU6i9wKs4dCOmEJdyRz6mXbxxX+
/UavFRA2/PwOBSebTYpevyZE972VrlXhA60OLO1mEplRr+Kh88dD44QZUW9dSmslgfcDgi+Hu4pD
Abujro32mZ5ajbPsXGp9Pp41PbU5b3j2oy5Uz9MwAUPXwok6uF3nbaqCxPoNUMM6xIgw/a1Oq1Oi
bo41qzRMplhSNrRZSaunvYgFNWvlVpaG6YY6Qxv+dA6SqsBEs9tI6pkw6iP9ZowkGneRRdZjFVQV
jRw9ARPHCYIGJC3QtI7ORF33SMk3h5STIkIA+Y98f+WKWt3QJyYGEOVLHsnLk6PT+miKwKCKbGlD
mu3W9NDWUV42Z7m0rekUcyM0n9aCgqa4ARXpXvvE6NVi6ONxn5HuRTx9vj9c5f2Zs0n9Wb8bdD7K
oW+pVewoqPUlboFN/gZ7viRBt+38wAeMB/A5yK0UQCKz3hgyKagw9JaBwgheIyKJYqpPjdaV6SpI
C3J9TfIj1rZVez9Ms0NvAAgKDT2zREcQHuBCSwvPCfE3xyGr4CWcuZ1Ky0gcdS/XEfLCElwCaMpn
x5XOz1yPC/49ePZzm+r6LQlsNC0L6k3fAp9geWmpqUA70PnJXYOKzVh40BbBd4HlFvDJQVZ4lCD9
lgDMb9y+VbCBSo9mkCUZzM0Q+YOxsM105LwHEk9w4qTO3UeT3p6CSBtPoTByfUVxOquunEwOf7IK
Scoitlsqhx7J6RMVjPIJDRLPlGemib01Gmj4NzU1y7cs8ZEtTInZ2+vQCZN7/FV7kv3K7A52SYH+
TAToKHc0VfZgDXUq1tilQZ0MpiFGut4pJHm5jsGLU9ouab9h+nnOFRyVcs8drMH+8m0B34eielS+
WhCSsMJB5tPEPyIokTAW2RHZtWFplVrVti1RjgQ0XrjTdTLwk1XlXn3N3dX/wX7Aqm5Jsbrwqsrs
/HmgHZoNwSsumse4tAptE+Wpd4hAJnlbI52FZSKw6nodUARPARMSQhlblPJIUFvrxkAUWaF3SgdL
rbMcDPPblNnBSQ2U9G4BOfX7RPfS+iaWDnh2a5ZmdFBuY9c3fm6emdmdNMJ1OhC3o0RKpjd0xFSO
yHAIaUgAKTlTIg5evIaoif+Fb/8xXRDdhaanqA08/j8pMBisw209KU8u81T4R1ymom7dD7K5Uxrt
lHc2dWLju1/75qPVxs2PyTJUBU+pK8OFlZYkq1AVZOtCncgSLVx0iaQhoevC9tnVeqpPN8hhCu8O
kfX4YOYJVIghrhDgn0Oy9rop3XBgGVN0fsg9qKMNaexpq7isKxiUkTL9tdAzHguIVP6WIkH/1Irc
fAZ0iWkg1LUxDuuN43nLIAzq18nzTFjevT7qC1Qf0Y96ku2LzBONAzhY6FEG2Ke/BBESBcQGBGcJ
P3ron5WWdBTxOm7FDTUf07ptjIGMGFFRe5uifkUjJwOuI9L3ZCXHYrAWgZfBme6BIArehIniYGda
OrIJbDKdjaUT4d9JpaQ8uciGoPm5KrjXwAv74+AoiUuDSVKTg7drMG5RdPr4U2k5dJoMlWq71Kui
NreWGUJCS8gm3NVISU8uKytoHvPE7hHQdeiEqPm6/rq3TN3aVU1RUqwJ3fqlrLWmueqzFDFr2HXp
yqgjx+H29vMKej6NBQm39Jeyn3Qq0XlZALXGZrY1QHrPOrY6W4NJ2A3nZ5iyZR8LMrjOEuFWpVwW
14jifQjuUaKp70Q7Gf5LlLmiQwJ1pv1NApfjppH6uAQtQEdTl3c9HA8lMoJvSrSwZ/OWWGJhCqGq
h9GSFoS+CVIpP9ez02/EpF20w+Sr/5WEKJQWUJUq7ofSNV/sXBsPiT6yCYuoKJNNX3Xl0xAP2YMb
pRNghKrG147H+lcPQcU5K6W6Ux5GWrnCrHsU0Pt1aL2uN9gPtj9CIrRrz3xOw/J8FYyuny1R3eUp
60Got1Ql5MpFVLVY6rQWhLCV5He6i5G76JuN6wRcqzoKvrV+mEQPJkwuKv/cq+lDJYbwKcm8YYSs
2HYncOG6ZCtOqGm6QPf6LaUgIHg7aDN7oxvodRcl0ONvdyTOXDXmFB/a0Ueii+SsgeuCNu4xxYzO
h6Qr8HCh5+iIymaM0td2Kj0Ul0qDr8rT+EPneNcrWKT5qwvyjg0VYsR+hZoDM4Nc6e6S4rR6xipu
tBAjxvER435JFz5P1/SrlhBzDysifIaHBKXeLqcYn1VMPJ7RePX1Bq/ioLry4TsFMMWbpPox8Y4T
g+mJ+UCG6YXLzMwh9+tRU9/BOhmiaxhLAf+xo4Z85+AyU9xOadZtq6mu2SUUkyL2ruXAhKYk8IyF
P0vgNm1/SKbCeq0FrNOFSxNk3HRrBcitSRQ9UIkc+FKAws2jRXr+htQja68yvzb+4OBRifVAEyja
A1Gdp31mH5xXoxMRFHvczaaO2p4+2ahFypLSblWKwly6STnio84EtINbT8U3oDGKPoGv8mcu3fww
EBPoSxBaj2ipibpzv/sweuMG6IwFqrBB3o5YV1AqFrG8BilG7g8XNkvuLWwBeqZZgAPWXesRJspE
7V0LXhZXXomdaFQRUi2iJOXC6VO7cZ56DNrCH+hWgvAqd/r4FuKUKUEWsThi08LKKIEqhy2wSlVt
m7DDV8GOoU8uHRHTXGu0dFcsp9JViAPsXP46c6v2PfUD/WpqPGUTsFdjfXNGkX9Egu6NkBNc8ymx
hQQ1H1ToHQtDNdU9dSpEZpl39jbQosSoD6mZt8m6c3P7exsHI+7DRGdHn5oTsTyUp++lMaJq6UU+
US7XojGn1/FIiiz7pAf7L4I0BzM6szbA39kIHIUKjaPe18T7bjUah7yZgiMWPvFtZzgIsRdccHXy
kKHbkwfHVblBlNbGSL+XuqVrhn7AjoU0YlPEle17sHo7u/k5ZTTmq1fgttBlF5lnuWrY0Pi117o7
+PhGZZy8sUNgdWWEIsoQ9SAIzIJ7OWKxUN14JqRgMkXyLTNYO0jqbReFCvLwaEdbP0+jgbNtpBpx
ah1WP5zSmXQyQPhOqyTqS5TpueP6m8inj06+Kmoh8CeNPaJvrKB6Pf9TNkEFJ5N6tVJ7rZCWfICk
PnlrUShF5KVH+CiYRev6i840xt8mLi7F9eQTcFBcsMr8UUV+Vl6H3IT2qqMNxavExUk/NVTyz3Jt
Lnnvl9ZnKjgJd5TUbDyRSKwqhyjtdomWudNVbioaQZ8NRYBcVJAFP6bRqbPdWKrQ3LagncFeKlxA
r7H/484UzRRmK6XH7vDQcqbpSJy7joM4A0uEb1Un4umm8RLb3yMxQnAlSFCRcVENhQZhcPpbsYCK
hy5rkXO6bOJWNCRrkI9auwc8QbszJJRurzW8NoeFjhEMp2fCpABDoxRaTtDKkT9LEb1fkHmrM8RX
0RhTZTlkOGkYJ9x8E6j13WBMaIklBQIYF/GT3dfOD4GKhveiVPLeKKeczsYCsHOktIhaKM1iIhve
nZxEXPr2InH98WT5ttUfKU3xhnEirafG9OjFGXDGD73W9zgesNzyWrNr+TaEVfAz4QNM6xBiuA7Q
ALKz7mqnectCRfiorAgI1M2oH/mm4m9G/qSQzllieimnQPO3Iim1ekv5bvjW567a5I4jmqu28Yf+
kA813isefIKHXgLxQZtACrwd/BLZKT5Air3iJtig9uzAw1Twwt6ELtQfaJPcDlgHxf6aQne9nbKp
rdZFWxX34/j3vTON4akyKcJBog+pYqKgyZ1lyLjuMlTSGMDI7QSxSdVZw9YvkvAZ15GIrKHL5C16
VixPlJUW69QybHcB0wKWamRDRl8A3XbFluu95M6yeiyApjC8A+wy6gVpO0Bdo5OBnYErw1w3SDEf
KOFTmjarVDuOYQhkWwcZ2nW/l90fpZyW9JQDVK5j+BSk6iDFBfAgwrRDgEbUx/mhMLrdAIZy400t
pOmBZu10UsXIR9x0ZulBsw4auBM6pdmKA5UN8To0y4apBX473QoXGBR1eu33S9WASmMvYkwkJA0+
xKe0Nofoymu88KzTqir9VvQICygdaOB2ZT30w0rPyLiW5L863IkxhovlFg2KkqDHaYGKXLwIGmEW
K5EE6jcEenI/H8Ipbpmh21lXReMGKEl4r68KPEanNTZh9n1YYZqwOht63enKo8Td+T6JE/w89lkK
3+2p9SuLYrFsmpVrgTVDndPrOxxgIvAszBrqWxfHsW9joQb/UNB+9tnTx3qVCNH1L6NJyRscfZQx
cS/1es43dVr0sjiDwm+se7mgrKPnS/xCcXgxYqDINZwTOK4mHgMQLkjNDCSbtf1cntOelW9jGMwv
dspsJ63Jf6p1F9kzhVv7wS31cYW2vD9WfZ1uJoiuATx6p/2Fih/uDgIR8HcM+0g2JmBffU0Wrx/x
m5FnwTJ10gUIZIJkHQ23sdaQOeHdAQ8ZDiGcCdSl5UShXWR1+pxkKvVvvDTVBjjeqb7KYge/AGl4
/LMsbfzOlK2mfUXS/lYgM0Crrqn4PpxqW6ClQx2zgIHcmdQp4RZvYoMKP/tMNjeFbviCFiiyzu9L
KwBHyfW8+ZMbffmzABrmF9S5R5IOYjD+7O2sdteerIZjBrSlFlHum/K3o2uUkExq81eBkUj6OI1G
+4CLhFMiHfcysqK2zDOYApV5PVg1NZQmt8NgVziNN60kJahy7XWCBjserPsb4+w0tB6LsD9ysfbJ
mkITLDSD60C7OrdwMw9l1o3qBiUAggmFBYmxqyIkYpKkGh6g3jQ/HdeVwy26EemcwK+lhTzW7Ffu
IHGU6rWUI4fYMNTirZN1aMEiyw1/oBiIYQQ3UrXHMBichuUZoHrFTeds2hJV7hHHd6H2eu8PFEwQ
tETJBh6Dx8ZVCcpAAxHwWwQG/EOiuTjBG4LtTUDRu/gESSSP/LMo9i7SBm1H1tIL5MFtka4rqlAF
lhAIaQAlIjhqC59YSltKmo0lmzolceJkRVQFl1FtamLlpL7nX3PLYelpm9qZRITLHnY0/aS6E4R8
HM3Z+KWHp0kwwfhrl3ZkdeYxaLQcCguC4kjxqIVoM+qlwWWd3YMBTUg06UFmb1Qrg2Ir7QR9IsW2
ztxMmHRaN6Oi6HZGggVfh+d3RWo6hcsoNdpfqqvMU2ZhcJ0uZQfKsx/pOIgXVe7oPldmMLbVDSSb
zPpu4ChBEdjWNHUHRBXW4EFxFEMZKb3BW8XQXWDDCMqDYIMYq+TfIrd33lIuGtgfJjUKd+ot6j3K
wQUSSpubrlQNDR02OIXXTVYmrb9LldO7V5j11M2VVAQsPIhwOORSj+ukhOvsSKw1hzruros8Q5Qc
9rW5H4ZADyQodWiYP6fcqm9FDrr/3YXQZZxaqIf4fE1j693HZVv5txKtJOhFqWkYpk8Mc1Whu9W+
G1bTFzT25a89pC54/1ZWNcV81C8C+h0q8cTKVsIPqrtWa3Ox68AWPDyYhHiIRRTgCa8LgusqUTB7
tLMisjKCVr/W4NgkuwHRdrDhQoYY0NYGaaasW8wGMtcLX8kwh+YKA83u1Au3ataRcroennKrBTu0
xYG+LPtiRNSFCsHQbjzQe2y7fBn6d35Sire41IJqV3pV6UFNl6QhSHydV+6UFoehlmodfk6B1yeg
Da7pUT1r4MRU34uJF7BER5eFyXUYxnr76ukE3IADKOHXRTRW5sHGoy7cFjFUBFpV4B+1sEHyaBWc
xkHyjFWLCs4kXVu/L6qmLI50A6bZRG1aTXNqZAXfbWLN9B1CoYCgXWi2WT1aXelQo+4aUI9exdGw
yprQyk7g5sNwbTrwfrTedJACuFbho2breotQcbDVHvvp6Zfl9XYEL7eNf16ww/1odS1wM4RGYuuC
91fMbFaTPjM8qE/tHuJwFz2INFtnkPAYEHaTvpi04DGY0k1XGDtv2y6XrNQFH2bjM1tPT8Av0mkT
Qr+Q2U+onNwtB8lPoL/diPF1sMZKZAUxZJ/taF2xDDYX+wycrWzfGy8za1PYZ3NvE7nizBpVY1p9
6gbdXqXVuO5reqHUcLAoCCsaDSIkgFUhudaSoeo2muO+5GjWdnofimOARsG/YEr8oZGEISR0Ukun
Zo6Z6tzT3O7w0wmLottT/1j34zbOfsvgO0ZdFxb7o+nweRxs3/nYuP94sy89KaMTiJO6vXc3tI/F
chx27t7W1u3SNR6jfF+vzOAqw5BhWdDX8Zhd6tHyyUq/G3/mMAwCEgpcFtCg/iClLlt6m9pr9Hzj
L3uvNnDLt5ROQmMTygsf2Ph05qCYkj7ZgrnPZ+5GNOXT245OLOVy6g4TvhlkO4F+hQeB5KW0SyQF
f8g7wZ3X5Zlz3O5G849Q2qYskgtb/uN3AIHT9fNyn3tO/+0J/4+LcN2i8+zxLttT3jkG1YYa2j6u
7r9e7U8HMWjjwP52HWO+qSjSmkOKgmFvWNkdZL4bs7uPrYf/YhByVeoAhGZi3oQ8yQOzdSy/3+Nr
+006xm/U63deaF6wy57PhWNBDIIe0JUAi7Y3O6+OJhvds0vclKLn2rgX7pNXXRhivkMYwtBhlziG
YRM0GrPua0bZS3qMi/gIEbVs1zV6Umdbp1voFV9/svlhnw8024rE0HbrEZYd4/KuTe4T/4+QP+vu
+PUon3yxd9OZHbWI7gVTWhvxsal/iuiXJ4/TpXZdl77YzPrZDpOUYiVfLLWWTXc0ebzGNQxwp75w
b1yay2z1S23wwyEy46MbPfn2wbd+WcWFjg+XFuX8E/45kZixDZbs+VzKP9nBgUXR4/ux+Q9Py3zp
Z41ewt5EZaUzCl6Cy9Qo8Pv5bjl3/7eVPy/bP1OJEAoQfNnx0UR7kmi/sRFEeXlhe50/+b8P6P+f
CZGlaeiCkzObCQSBUit1Jz6e3cgWVM6u9RYl7tcz+XRRPKrxNo+iA83t/UzI5CA00xrlGJZHD0/Z
GNNRI/pVq/LCQB+eh/N0hM0FY7ogKaY5Oy1unxt6OCbpMWpvgTei5had/TqCQDiVL6MNbEehC5/M
zSSOvvs9wevbzLzlQGkmhHwpsQP7eupzW/X5D5qdraGdrFHz+UHhJNYpNmiRLaj1BqtaK9HU0Vbl
+esBP/vW/36B2RmjGYbvNKBCx15eiR85DpOZR2Hz4pc+r9l84/w7zuygTW4FaloF6THBxzSDtIzU
DnoQtm/yCls9ifYyGTYu4oev5/d3R84H9kyXV8804HnPd2znJYaOMCQ9ylw7opyEUnfCZA8pAAZ+
2kNy7/4kVexvs2vnNsO2CRz8UseRz76xZ3nnvgYEe5Yz+8axGdrdCHnvWK7Cbh1qdFVB2m/nl6Z6
fkE+TNU2HIHEwKbHz+wbj4bnwzps02PV3oP5LnBNS8nSjBd/4d5ZG4y14PKlywsfeN7dwxX0cCKc
cXQCLEc4syshgeNVgzCNJ0HbJp1EtsEWglbNcX/vqEejuAEZjEFsOvfKEz+HKj2d1wIGzIhNWLkF
9tjYfXbhV314o2Y/anYZtlE0Dli/jacO5eU4PEY4IUgsxjrgC6PYfP0JPlyK58GIrU0MdqSgi8b7
+6rEBdTOfL6AG9wD/Szq+vd/PoDD3z83icKIaZ4pgVnCMbLL8aQo45kmVt3ay9cj/A1z3u0d5vDv
ELM5aP1ge6Tm44l4aOF4t6H1izkfrGStsO+mLr7DA6Sv5IV1+l/GJRNzXZsATM7OBqAvHoh5P56S
/NCXL9girrSzbk8eNQ87pJ9Dh+3kpT5vHw4kk+UzuvQKpOUJIez7BWvQslQU9aeThql0m6GN4ExC
Xdlb4YUz+dlINMk2yDZplkELkfcjeZXv1yqo9JMVYMGOtZQf7/APhyl1oZf1pYHm31HmQ2IFqX7q
sBc44PergVfioMvBTXftKL3V1xvm0/FcAUD/N5nxZm/0CLhARjzoJ9Eki7R9kMRPuORX2e7rcT48
iMI5YwSWEOCjrhCzpbIDyEkQX3QU8O6xtZOrtnoMqhprJYv6jDj1hf7w9Yji493BkC6xDagEScf8
QssQtzeWGvWTW+Cvmlraz8Z3vKdsotaT4ft1Y1tmcd1Qt7u2msn4BdxX4UhP2RPP2OaQxdS0JkBD
7BqDOLsZWmjuuLjZ11iJLLq2fG2RvKDNttttjzPFoqX2sdSUdsg8O97h7Rm+oDEPL5y0zz6kiQwG
Yyx2vLBnOxE2TYECRegnQz3kL3HCPbic+lVbH8oLW/GTM01ui1ckOAvXoTFvyQr8pxVNKTleuIcn
pbEpHWcdTdemNyxL7HUGRDpqwt5pGtdfr93HpTtfI3Q397gkXQK798etaBJBB49hOrmOtsH+APsP
bdNn1yEEtsZ8/Xqwv20R39+Z70ebfVJ0/gYvXz+d6jeY6e3L9Mt40K/lJt74K2sndn2AE+JC/shu
g8fusbyuN1//gL+Nbz78AEH6Td5q287fVnP/hPyWhncPbNTppK6De+oJN7SN1A72vbOarspvh+iU
0eVV7pptvIeSdWHwD9GGYPaW6dFc3OZfxPmG+GfwBF8kKMLudAoa3JsQV92EDp0Z4uy7kVH8xe8Z
j7j2Z4FUGtHYqjWn7//NL5AArexrYQISvP8Fg7Chw2M8cmoajcNVfwO33fnDSsX2DqX6KzppyPiO
lyw64tqvB/9spxHx0ITbNs7urLN7qYuCKW4o+5/MvHn0rht3KfP8IZv+eOXV/2mkv7vwn+8cUnZH
ueL83dPFwkI0T0H+OpvSnaaQOHn5t6/H+3izn2EjYnWATpvncbauuQnvSSaBfmKG153jbzCDxhSi
vPf6CyN9elEA/yL45THm8Z8NBegcTpaecScdK6dA+fEWN490iItRu2l+uahSfV0V7qX76dMZ/jPs
bN/gMWhmSc2wmtts6v4qauul5pT7NPYffV9AKl+HQbMPyhqv6BU2X52mriOZrEvQ+fpSI/JzVD4/
xLw2IJSujTubM9tJgyj6Ap9W/ZSrNLqS/fCHzkNqOyQ4BHy9sp/tWTIgW5cGPY3s+U7KRG5DZ2Xe
FgW4ZMKoeQtzslRPNvLlr4f6C2XOZ/XvWDO0a6qHsrLSRD8pu0PwRW+ZJfXnraXlT7AqDkqY2jK2
htupqu+oat1kk/WQpdNtjJ3VEqfpeN1ksKFtbPYXrsSuKzdM1Fz6McAuOpzauyAy8DHU6mlVgCBi
bkFhxjd+hZ59JeA3Livhr51ewcoWzYWL3/gY8FOrxfYCsq8A/ZSzybkVZcEgrwlKhI2zsdkeuqR7
1u0pXmZpTscnM/+JJfKuqKxXioP7yAuv07oQSIjNLcTs6cLb/unvMXkBAEtpJyxnwRihJwi43+mn
llhioWwRLyHXWhdG+eS4egQINv1vTNI9sMr3923ZSVpvJZpxKhY4u16rq0Kt4yOE4Lja4Hr39Q76
eEjfDzZLZmtE/JppBuLk1QgoSnGbuYeJbmtQt/Xt10N9PjFaBzjUhUxdyNmFYOIFaZYoek4IQ5Sz
iVfua3jAiQut/NPwX03MNqUQOsGz1GcTgxE9RR2INCeDfBQ7xRAHVZgGaHG+ntbHi4UvSAjLTS6p
eM0jPlyF0skZGWjqGgxbRDVdtfS3ugoKM7gQpX86lKNTOZc4pjjiHHz+80ZpxpiVHQnQqaYA/gfN
WLQMIpW/OZHz9vWkPt5hTOqcDsD1E1L35kuFMbUtA0bKYWTA2Vim/TV8igwTrSK9UBowzgHc+0uM
wSRuzdKh8yPH/f20ktRKGhqXCFgTJabA0O7cJ9pLbS33sXVfM1gEUfQNASSWq9sEiacZXmjU/vFg
wxV1yEK4rj1KhLO9kodICCtFqxBvhMtOiJOtcj1z/ouNQhbnWoQyBuTN2Si4mxmUppU4EdTrUGMs
CIUiX4r7r5fusxP97zCz196q0eLTxFmcipRL8FqL7rB1hQz29SjGx7iUb3YOYZgR+35e4y2bqdR8
3OhOsfl7hBypJY8tjqp5tk3S3zCWFlZGn3VI3ndfD/zZGfh33NlXHEvwd9MdxSmggGtl1o2rtkbZ
br4exRCf7Ml/h5l9RdMpTTVlhjjlBaYGnm+uCrqRrZsa9P9MC6WnR9vvyILqA3be0TXek9k+cZPo
dsSd4MKvOQ82OyA0r5eWxdvDs+DMTqPV5ij+VeCeRqg7YA1kvhjsLILaNdeYEHfrryd/Pm+z4aRL
bi55fljZ+XA+ZRQnsfD/6+NXE19xsLJlMNyJkh3bIu0Jupuwai6cwY+DSh2tvW15DvAeacb7SwAt
TY+OLXFPUWVstXwxPaTmSY3GbRLfe861dC6M98kKY1ZhSUJBk0SWBq7vBzT9eIBUqeRJGN26wvyj
ie6qZIeVO2509aLqoZ10T5ZpLF1Ev1weF77yJ3ktLGUPTeb55iMuPW/Bf25ziYbGi60xvMu6H7Y8
olldWNCg4MQlw7Lrt+GAASOfnD4HWnYHgXEa9y6yKbygKnzDOiejPeUvaVerr5f/sy/jemQl0qSn
KDnvbO8XSKeh8hj+KUFzA5dKb4gfr2Gm9zDjQ5qsAgyhNv7ubKJLjZs/sFXODwG24MY50yaemrdt
7yezhXobBHeqE9/Kelcmy7bbADDig793u2Et8WatNfyn5HRVZHs7OhnaNoiaC0fuk0cJAgdBPMkZ
IQtJ+PvVQX6DSspIgjtEkyvT/qZPoCr1Q/Em4G7sYfDqRbDEZmelyhc3uPD8fkSR3g8+e+jL3G57
bDOCuyT3NtWI0Tl+C9J6xfZ9WUL7M/xL/X/Pu/39medjY7dv8j7p0nJmpyEadWixthnc4d6E8jCC
1oaTpNzil3KpTvPJST8HFxw7qIWWO6/T0MFrGt3RDe6cPb6SVrTLh4Or5CJ1knVRvWjehYN2abzZ
1KyYbio0awvuyu5cjMJYJr/taNWHnH+Fi+jXh+cjrGlCPIFrBFhDvk2U+37fQOYTDhYo8d00HoJt
au3GYG/Ff3oWMIkfO4sqO8745WZ0gkOqgJCXxvAWr7Bl0pZCu5LaTYMfso+FalVqy0pdIRUMsTRP
4+hSovFhzd//VHOWz9BUEYf+pIvvim/hCwvunarf1dOw7nbpNWy0Jx+u+oXP8yHSmg05u+UV7WPp
X6jiu0a9mDT37n5//fk/vJSzvz+7U/GVcxvH5+9bPX4jXrVEKVxFP/ru5T8fxxMOKK/D+2jOQ1av
r9t8nMb4rlXPVt0cvJIrKXPGuyhQ2oV1+hCLMyfP4rwQOPIu67NlyitbtVriMyc3y6/0oUhxH63I
gaey2DZj1+8Qfl6Isj7maiZ0IKINrgNuYyD699tYH0lM8Y6b9t2SbiZrdcXu3CF+iC7S1j4cT0YC
XDXPCTUAzTwszmyUilEf6HsQ69Ww0w6ofzf6Nrrwqn3cGe+HmT1qo3TDLNZofN1dD6tkC3lVXMpv
P27u8xCSogasinP89P6bycjNdM2K9H27A51eoV5aNKu34LS8xm3q9td/ugPfDTavDIFX0jlv4rMl
23All+LW2H09wMdt936A2VFNz/HRqP9dF7XGdeYW+sCFNREfb6D3Y8yOa6VL3JFUqO/dB4QhGaoW
BDj3wy2f79k/RkufmalVdAL0Pqg3eecv1A4Rysa97S4csg8v7t9d+D9r55nv166l+W+VqVjfN2tJ
XUEu5XW0ci/M92PSNBvlvIP+CfkU8poGj1F2yEqtMazbeCvrbfH/SLuuJcdxJftFjKCn+AoaealU
JZbpF0ZZeu/59XtYs3FHgrjC3pl+qYiumU4CSGQm0pwjEuSyGOuZv1V/r4dyesA8S5o2xHowgLYN
Tc7QTuKKM1liZu3Ehc4vqGsF9GKMG6c4wcpCN4+JhCDsRPreLlnqKLBOiLJIAMYAjHALSe5JXzXW
dIkxYHKKnHyrH8S1ZBS2+AL2L92UGE6LdROoaAxc9oBQEyFZNHwj30qWx95H1uoo2zEWbVRgoIvf
j7ZuJ/1K+kD4baRbmQgGkEoN9aA/AKtVb0yPub55tURGEwEZmlkRtVyrZZGGcqD48aSWjeVuYlNc
Fyb6SGywPzGsyu3jYroCF7IosyKKLqgIwdWwnw5xsKKVtnLNdOWvJCszY+u+DZu1LxfCKPuSKgtp
nCan9uvHFctDTv/vVcRMLYSyGCWSVoWEVoB9C00MrAR635m9ZeBdbgYv99cxf81UVUP3CJIAqIRd
nxAAcRKOSwsePeTRCpAtVr6NHvK9a4QMu8GURJkomQMYvS9B0nTBKuKaAADbpBvXYN0qpiTKRAnA
OeaLaU2d1a4rEliIB015Vy4zRoPrrC282DzKRuWgpYm9IZ9sVG/KxuQutQ2Gu/7t1tEWKm2GbKFg
QQBGXPfr0KyJ8GMA0evxX2oDZZAACKILoYQFlTaAHEhF9ENkCAb4pRhLYu0cZZUa0N6nboQVNfCK
MYZGEAMa9YlnLGjW+P19QHRhxc25RlJ1rKc3J+crrlHEN1iWZ8aKoysQAbsAI4daNnU6aNVHeRQT
zhDiGyGEDLvkH1zTKxnUwYyhDAqyxa9KA2jIJDUh2Zpbs7zuzH5diaGOJdfBgIVBk+lYwN1r8HB+
oKNgnP1t+Q2NdhcbplJewQMIQjAG4PAuCOb3jXoHplEzhK0OgDyOYZLYWLBESrc29Uok5RzA0iUD
bwoLk47qabKrnJECRJ40Jm9uflh2Yc7voRys43WDnAe6xqh9FAAOGGatNvm9fp2/5dset0h7D0zw
9jGWdpvtm3bzb1l0t3UH9lEtr39lJYcWoM2PHaxRhXQEaMR24pN7FIzsSyTxht+6j0xjO5ltyltd
iad2FiR9JYYjf8VPZj020T76e5sLG7QMho93HsNITf/ijUQ0O6JTE/uL1mD8/iLWFQVViIHRh80N
CAbMt7klk94A6bsBeGOGhZ/VVbxW0ReKBKIiK5Sjryuk3+sqEvZJgilrH2V99aTgCfY6difF21TJ
SUSHknQGSS7pMPOtcSprvTMPzOnB/J9PmHT7Yr2CXwQRYGYFuDPRiE39kH5gwrp7c1eoqxqLA7dz
jeyD5xlyf0cI6X2+lEs57LFXOGBiQG5lcUeAipdmYC6Mcdcd4Fd34nNgJEDPBm+d6R7rd4BSmRWr
gDfjJlA401W8e1EKvcmGAPwFe49eT7ytFbD7mv45eAweJysLsiU72YG2DaRj/mN6KElksgzV7NW6
EE+7D66KkXAD+eje3ynH2tyXO3lT74KVbQuHJeh530Ho9jNC9dIlQ8fnbpWiqzJGPDHcgJ/UmStd
JvJDhTM/NZayqvY+fL67msyISMQt+53wm5O7Oe0LiZTJ4tV28KSgFvYA1wNTsdUZ2lO3nEKadFUZ
g4WHJRI2gK3a9utuOT1k3dVo6MBy/wS1YkwKm/0+EmdCYbS6/GcbFMpThFyA4eIR26CvlOPihOr+
qdmMNghgEGyBqD79qD5BRr/MDVBa4EFf4GHBOImZSP/qEyj71rlBCHA0fEJvxiZoCcxs7z6I69EI
V+ke1NQGd2YFFHNPmSuZlNHBc61SOTBk4xjynEQr6fehjaF5E+0q3ZO+Yqxx2sY7Z093GmilpHTS
ohT2f6Stj7i8h5Llhm4yBbHOkzIpNdjik5jHwiRcp+xQGZwBUFgD6CidCTbtNWNdjFukUA+BEmgs
7jitq7Omd72LICPZtFhe8uDCXnj/6BF6dXLUiwDvLK1MwunkcFmmZ2i/qwztMV0NJnrTWVE0U1Go
0HOihpE5F8rp71ozOYDL6Pf0OhNgRJuc5RBY20kZpb6eAOM1mIgGjqhdY0wNRGxmbQKsyhLX7sqF
EeBOCkLs3NCgPGAJR66LeaqzTuHCKFCWauEBx6BUcarg5P3NCwFmymiPk7GSTaBeG9XDZAd0k2Mm
86TJ1965KXToqoK0ELRPON/Fyd0UB5hCCySbB++lNtEmjV0/Is13RMvbSgexLGk38bNamqMBtvqW
aJvGjA/xAdyt/zAHeKl7KmWpQJS+0JUWypBZz5VVIcf5sFROPGG5xdnoFl3DuqBi3gNhNaXkmLKP
wibqhL26Hz+1X4sBvmIL9CArZiJ3Lti7lEVpeMk1nVoB/uQ3DSg89Xa3bNetOdn/dOU91ERbxofJ
LYa40MCMIfdNyKTSt+f991IplQd4eAOSA4hvNgDCNJA4htMLWQ2trEVSGh2qkhsA5R12ykDkbqTH
4DSZRTAYHP/RS+hiQ2mXClsvAGoeslB1R161PbtmO3lPHJ9I5H/22EObJUYW0CKL5jJKK2MpRoJp
EP66reFusQduPOwFDm/d4j4sbN+6f2SzURtCRhV4DDJALVXqzJJO85IUnI578Cb+9Kb4LNXrc2EK
y2LHDRbwllb5PrP9fYaHJrdUWDHr3GHCOgEaQhOBzEdvcDMABykBldpex81YQEPR92oALMtElM56
ncw57ktZ1OYWzYKPa4BP7YclXux73egfa5Ju/h/voOme0RfhUhIVkgAVsK/kEKvSjkCLf2/P2iqE
Q13s6p/yPT0UtowigGsMj/cP87ZtYxrKu9hN6vEDOwPU3BYrBC/oKTu0iEmVrWuWP9rGM6RvntRA
GmHInD1B9NFNXVFg9KSNvOu6QlQqjQg/x5H2mG08C6e4xJw0v/0nBka/kEWdoAAImaAYa2jLaiqG
Bt/VGg3tjCB2zmNeCqEOr1WUUoiASPh75yfTibB+qSDAu79xLDHUWSll1U1kMNO+Rci9txvAwRN0
cTMu+Kz/uVzOFKdcPIjLIRdRsG5FFHbbY3WStp6VIVPVLuWXgDEvz1oSFUHWYidqI/i7f2vIYNWu
TFAlQ9tZJ8RcE+VTA/i4BcrxInzqFO971mSWe8Mlwr54uX9Mc/lxzFj9rd+UT41Ak5kJHhZVmhi2
OQSWj/KCv0Lw9i8VgrLEWToCaWlSbuD176ac1GT3sSiWGZxO4cY4XSyI8p9ZJlTqRCYJLz35tGgl
vw+H6ZEKNEUT0PrmmC31r3+3ixr1NpVaV6grH0KnkiuPxExijBtA+Bkuwx79joFRywNUCy8hVb0A
LwDdM60lgECO5UFEmbA7RCs0M+wk87NGF0BnYjb83cFFs4qnJ888nVhbOxMAXcmmjrACsmaCwQhx
v33NH0Qr2o4EoNxGa0CwYgC+1krseMna28lS3FsxdaC1Vki52GPF4w5lXwDmInkPBpxd8tAfVASZ
0plxmDM5tstl0pmeCsh2ohJjmRrZC6a3ze3j+sHKD9WDs/pi7OmMTbmSRZn8cET/sxxicY0Fulg8
2KJdSJqVwrh8c3HQlRzK6ut9HwCQF2t6BXr4G29waAsY1+tvNPqStzfRBtwmeP2grqxWNXnm9ITf
Jh9VQ6c/3eZZBVEt6n2BzZSbQ1KUThRHS8aBzfhoUUD3koxpBUy7ydM3XPiAAH0/gjRU05X/q+wS
7fNtfZiq9Mzmivn1/C2LcgKA+JaAszzJMn5TsD4B9vUU2U2pJ9RkTZ1jPrLmFBK9qlOjtI5+P55a
XxMMZdMIpbgP1QojkBbHv2nJj6oxQSfmBIk8WmPRNSlNsGrXG9kkTZQIoSzu5WWLlzyqmEiurR/R
HWuJNnKNJg8Xzji8OaNyKZNanBLJoICJIVM4uqfksXlO17wlmWcwJhmllT7Hh+RcHySrW90XPHeQ
l3Kpg8RTJONANSTuATMKxga7Ur7vC5gLVzEX9PduUm4clDGeJkeQwAGMcQJE1kw33/IuuFkyK20P
Vbss848m5da58rIozBLsv6z+8zn7cvkNlHsHgqaQ1pgw2POGu4m2H5HlWfx+8k9A74QZ7UyUMcC4
iW4T1s2f66W5Wj/lLlqxAZ9cK4l7cMVa0aFdSzsBI80taUlMACI8mKotWaUBc3dmbD1LqSifIQu5
iCGCyVN97D+ATEvOj8vlAwoD/fKpI6wq1Fx15HKlv9b3wgAlGRQJ5DJ4ehnqcjQ/CnL8E5trYKLA
OarwzOX0nt525OvfbvLvp12I9mtAUwsDNhlsTqjTcmRcH8/LhykL8g4CJSRvT6y0AUOnfhP1FyLl
UtR6lE8nc9tBZGgDWRTZdtYL4hbQCUCkQNuYMAAwaiTRSIdayQUgilIm/QGVRLhr7aN9DMj3d2mV
Fria3j3jh6E3kxukY41LkZSblGoAoQcedhO1WrRXZJsCaZ56Uz6qq9xgVrRmTdDFAilzC0a0uvEL
LND3kZG292fv92qIr/ynsuHM3Ly/Opa46fcX5ybKnBYkAcQpUUZG/iBnIUPCrze/t3+UUdXbELQT
7v9qo2zIVmBlBs5rugHxqjR+QETEkDl71THFqoNvTcZwAWXhOKRYgBugivv01QMxYWvmL2i7LSQL
7MH394+ShNEoNEgrijiV8TGFqVD2TBQBCqunYurYQMV3BFjUI6jjVveF0JHaX1ImlBmUtDH4RidU
Oz7OhSiXU+cZbTfh0UcNHQhlYEQwNsDVJGDwWHWrJ6MjQsp6W1Bx1I1oait1TvO8WJNSZ2vazbdv
jmiXSu2RLNp1Cphpw/iJ99lHl1ueHVUG4xxpAIwb6dT2qk3XRWmNhZeflZUHGKVNSHM2pGd0ZeiN
VdqnjpymQs2KJVm+vvV/SUbXGwrcGACXVOrWBxLngyE6SJxY+gRdVQ/webXwSTgG6BNeLJ4rH2iS
McCN10C0Lid6cBYU3+9Q7cXF+f0E2DggC6kiSrx0mkmT4w5o4mXi9CD0Wiwr8FQDtMASrQEg6cbw
nUT2ABKZaDnKa30Z7ctjWaDSLNsq+N13wveYWOKqqrdhsEqVh/sqSUWFf30bJjAXCwV4M7pMqUUX
ei3YE/nE0QWQhHPZQsS0UArRYW6Aa5BV05lsxM1WYDQdcTzm8nkasmcoBblQdSVxkn4AH0OcErkE
dc5CWN5f1i94Ki0IJgNXGrIwXkrFZ9IQZXKr1qmjokT1AYq7jHvA6A6wdPhn4KwVhP+ucoDid+Bb
2kTr0re50h7hDz77fomxHi00Y9caEyDrb7wAlFGb6EXcyY8Y8QUXvYvC6Y+XWGNk+t3p/qfTc2O/
R3L56dSRgG4lgutoUmehml2fYIIHtJkkBnQ8wqktF67TgmSr7shKMv8CwdzsmTaN40oY2LhBqQki
0EJ5GmygqxoaSALIOULzZms+AATPAO7WsKzBWk+Kr2BZORPlDkgwayQHPgGLXe0Ced0ojGOk+wL+
2ouLT6J8Djr+fL/t8Um1bQ6WbA3f9lp9WKbwpZ/5j7yC505sjDctMXH2eP8cpDnLgYm2/2wHpUK+
UGt+IYypE67VU/T+Kv8cg0dtq66TXWCUWy9c1tYPEoXGJnkKbGV9wIzrET0i+HtbNFkJSjpx+LsV
sF86ZukxxnsDsMVz2VAPRZI5MoAwizX4voDYD37I5LVtBf65DsDXaUqASMdLXwzSp2ZM+GcAzSev
maTHHsOfzNkNJKkUCbPueIPQceLg43egYMicpvZHm6+yFJz0yWdV88pTW/KsYfFJ5ynVBB4zUHxk
CelMjNnj9xfhjd5rYDyvtMzBRLm8XgSCaOd8IZgaB/ImqQDJY1zGMkP76EfOtOVAXcdrGR2fMgDJ
qQSOOAiRkDd15oixqSqkDC1cyTJbSY8lmnSWwvAom8W+VLeSsNLQv1GiOMIKyOlI+a+PQH1LBoyr
JgHH6Hrp0uAPopI3mcOtVGEvgp5YJsWuABjjQLDraGxcV7KVgkOpsQEHmn9q6/sXYU7zYEQxjQTc
SFQUabAu2fdEzVeKzPnAE7Mwkj/ZucasRPDBkDOjU5AzAcnKYPq9cQ55Kkoj72OlLvpEsNBqPBc+
SOmhTUUEMlywZoCdTlAA9MqRpvSMcbSU5wigM4Xy3442/m47OtEEgDlMsEc3iwZXZ+zJKc6+tOts
42yeOHMj73yCIOXrmZEpnLP5mBAGSA0v8SrQ+iZbdKHfZesHvacMmRMRBCYIAbYlWE9SQzmAQ7Yh
WmrnHGGFRlRR8a8lwpwA9hsQ5BiXvhYK/gVOaEAF6nR83plcMWhEbAR5lYMwkHBZOhCtBQ9Y7C/O
ne65y7HlWSU4ceZi43LhsBF6LPgbZP1WKEIXNx/f4Lr8Sx943FfaS7pkpuBeBE5CmQFrHgFUdwbR
JEq6eraotIMbKTqISt02iswIo7ngxutjD0znQ9OEOwy2VZHJD5H4kuaS/AKuVMzD837VYT5eCwT4
DC0Tdl4X8zrRxc5/dnNReS7TqkWvocbJjtSmOWuIeM6XYc4TBJnAYsSYNN3qF4MJtXT1iS8WfY2q
BUI3rQUoUkRAcWNwxYf4hs/hNqJEsoeuAMuRYKgf3Wthq66xEAyApRGVrxnvHrrvdVICgCXgezCg
jjCQBogXwXxZNr7gORMJj4a+v0hE06OqLXuQiG08TKR0YGOLe2uUDvfv++/r7dqoY15TATY9mj4B
6/xr+S6Uvmg8eRGBYNoxX/8MVrpGx0C95sifjPzBRpBjhVGwwshQxlys4e8JMZ7Mn9PJ2GCIz9zt
YAZROovJm2GsTvizGsjTU2o85QZY1dGZtNlsjCfWe+LWRuHCSOiJQY8qvp32e0CFTApJd92zULyB
PI5U9TryH/ye4Xpur8W1GCp74LuZsmgAMH1Gms3y4kMFCBEACGFidyuBy/3+QdBDlNCBa2mU9fGy
Ao4ngjSvMwcjX2sEjTc/+W6/39tgoVh/fw466Te9QXbjT/TA6qSYuRnX8ilDJLR12QGvyj2b6hK9
3nv7ozLAPETW8sPDC2/nREVABbojA5j/jDjm9kFyLZoK8hZitNCiSTR4C+X8R4iOEdhU7+/vbSB5
LWM67As9B6WNl8CsuGc/doqmIEHNuEl0auavA1SkCU4HqRKgq1xL4EBr1o1Sxp2Tlfvwvew37eYA
QMsvVLO3ijkw9OU2V4L1KIiMIW7iZKD2jC9Ur5XKhjsDOov09XriXhvAIlp81OpLpzAq87MnBNs0
uSkNNBji9dpcsZRHbmghTcHUQbVMtGcJ7eD3j2gmxtF5QHzBCOJy8whrr6UMI+r/i5TjzpkVWcly
sVuQzY+Hrl9WUnfOgGBfZPS5A8ICD61rQSqa97Sqd7lz7yV2n2/CSiJVtS/q/z5kxoouBFH7JlVy
Bm5YCNLTDm83tFDIPIhkNRLwn3E8sjZwzmJdiqMsVlU1cuWWOnfegkQSkyniCd2iBO/rT8GwUsvY
qFvGQ3nuWiEkBfAO4iUAjFE7WUqFFI8yFhjrraWCLU/Bu/2+WszoHgJAYcoNosIJXO/rw8rjqgaN
buI5sVq+lEG5A21tQ/wgse7LmblRqKOCPAXLwZPjt/33wkIstLAL27HynLTKNgDOObpK9KqnwYdU
DKRIWlsQeca1mslK6VcyqQPr5d73pUXmOXv7CKx9gA3gR48M/Jos1wTO1tis3EOMN+0TI9r9nVSi
HP+VaMpcCaWiVnUH0a+vvPGsWs+dAcLHlUJM217rFj7hA+lyjyDfUIIAbiubKga4jHqJLGG12uam
+cPIzM5o79UXTYpwcQAaJ+mhUheeEwT6Sh1BNq7wu6IXzKSsjaoSGZs/Kw5GZnpVgVRKpfQqFPKF
Kyae50RgVRatoFGAybWK6m2eJYyLOedcUV8WZAmjykh//jr/i6WJbVTVvbzwnGZTLIzKw4ZKJF0Q
jJce64fUVFyjckmNkW3iYRbUJbJ7Bnzte1eUJHtzK8b30K3sk6+6+h7Ke4CuF/DanOg5mBQXXvch
WiNs8Ob9hOgaMlyGZ6TKWTfCKNcLil0lasFr71Tjsnhsd7ywfVeQSFL2w38LPPWXLICNYoYLNQRk
Ha91iOtrPimi2He2CdmPRBCs4etr+xwjN/XVrSQWPOVc1IZCwt/yqJx66PpKy6NP3enCdVtvAXkY
bf3W1kC5zJPAXSE/EIzAso/N2JdMSd62wVHgXxN9LdZbdDLxJOc2WmqBItvs013kaoy45/cBSd/z
yy+ksjaDH48u34a+g5lpkBzaKHoAKZYgvPzyNsZB+CNOE8619X0+Hu3HHYcOb+PpZL7ut6sn+SM4
BmZqrFzrSzM70pEVqz9u/mr8vYN0B28qafko+5HviMo2FEn9UoEBFnPkqhFqG2BTZ5sBIMdiuRbN
+DSo++JcCaR/rx+51Bi0U+4zkvEzCSfcjYsPouwCciNB0FU4UgV0B+6bwAmWoq8kNze7WneUzM6A
Gish98SXwOzeVLkJgl39u1zsQVVPYpdVFZt5HeKDAFMAwhBkJQC3f63TAPHpCwBZ+g5vLDayVS3H
F/EhMPjXzkxM18UgJs+4sXOu8FIi5ZaGVNST2s98RytXamEMFabG0+EPUvM+K4c5v90oREggtJjA
Cqkb1CDD2yoDtruQbQnwC4kpP5UHH/OOutUdYpKamn+seBQDliN4o0mMObjzfc8/bw4VdeKBA/kd
QsLrHW4m6nGQgOLI6+Woluj/kTah9955RiEiv5uG62QRLUVXA118ZSiskuRc4IsqNYAMAdkmwRVR
VktpVXBUp5A/LBVS/IChPiSgjhYMI7IZfp9umvm1kNhs5HpANgBwQEq92xHMuEU6+A5mbW2vegZl
eOL6ZsufxGAbqhPhtRGAz1N8K3LicSavGYr2zNjwuZju8iMolR5zfQKqG32n0Z6ahaEvVgKmFXqy
yMzhFPmnYahMIQsA7GYPaxFPfLUUGT7wt3GDNozo7wRlBcw34Nyob4jyUYjHGt+AUqidxKZQkzcM
lx7Sg+M4iR2ZGFsgPzB5p3+y+CmTDPxk0HnSM+R9pSxqj1dh8YzE0gAxxWHQZdla1rtifGUfCiN1
POujEOT8Rx514kGlyUWvQF6zQTNreU4fIqveaatsr5r+e7mSDuOGWx7A+gDWrI1Pmg/MkhmsI5+2
k95uNBAAnQbvVQXguNd3rPTKRkziKgCH6xOIr4OTVlogdxO9jaYfkmjnfXEbicWkNRvlXkqlvF/g
K8ANbCHVlwz79c/e/2yWlVERe/KDr3iZp+vB0NDZowbWg0pUMgQoph2cA3i9SEmcp+Fl2zA0b866
LjDfDj4IKN4NtqAOZmM90VzfCfKlX5/LZpuKbxqGQfuMsHZ9stT0rk9GBbk9TQDxBBVTg3oyH2OJ
R3qvswLibYZ9QBZgqD2IRANP3D/xnTAsE18s5jmABHt9yHqJBlQp4gInazxLkT89jUiilffANtHt
Rn3gMyPAgHv2UwOjcJeEJhi8DVU2knIZ66zH9ySMWjt2F8x48gL1wxsgN5TBiiLwxNDR66UarwT+
1LnLUGEEWDPPCAyNIxMDARPQKKVhvRRKEgizQ6etN5xk1JIZWYP/sBi/7puN6d+hVoN2FU2G0iAS
QHx7vbWi3CwWtcLFTtTkJrqNgTJL5GYd7EtpFYgeQZcz4+E9s38SiooyRskAAIGn2bXEQGhVP+r1
GHbqWG8GmzluNKOcVwIoC1xW4eCmDQRkh3GbmuJ3vkXvB+I99BXr5+6Ds+9v4fyCkOlGJIVWEBrU
s0gRAtQy5MkDaasXRTuk4yZM3+9LmSmnIDGtSipsO3AUbli6hCQpxaoIEweDoVlJalMj4bnetTuA
se7wph7JY0ty6yEFqkyaWvWzgDT50+r+V0zPd1pdLj+Cuvg+Gpy8tsFHgDLekjFNlXkf9yXM7CZq
hOge5BGbSrAw1+rRiY0mdFWBRq0ejntcB0BE7YqTx9DCmYXAaciIVQDDCsKW6TMuns5l6sb5kGEh
ZZs8a3y9sIWyzK37a5mLwK6kUIsBEpPsy+A8d2L92LYbaecGsQF2nljYD9mrNC6rHgyMrFjstviH
ys/F2iif2JSgUh5zP0FkH2lPyvhTjaewOKTeWajwHlqHHSMWmDEiiHBlGBFAXKK5hMqwllmgt2kU
JU6nkKaOSBg9Dv1bWdu9iMZB/8R6j9/oCAwiBAGUGEljvFyow2s1EbyCapY6wRACITfOUTZegiYp
MOJIZCjKjSGmZFFHKC/KpBfCKHWESjNDEPP5vJ2gBTwAyVHDf95XmButhDAE0VNaEjBUWNy1Vmap
NlRagP4gcCXpXvvRltXXfQm3z75JxNT4gDkB5PrpUmU+4e4IQos+RTRW+KgJta+vAqDiFNt7ELdb
jqWMNzE55h5wvdBiATo6sMlSZyXlIGoBiUOO8jcMFsa+OUCSeeRbxdT3CLgPBMP3V3j79KckUieG
OrzaR5yUO9u8336AH2LZohv4O7RbArIz49SQr5URfZoZ67bPnN6U9INTA6ogj45A6vQCN4hCLygc
vG7MP/oWUEKuTTzRfK+Xemgym8hvrh0WimYKIMTDkSp4bFzL84JMXbh9VzjyMkOx2/JtcHGMEcm/
e0ZS8ya2pCRNLvfCWoaJjjSjBklN8BWr5lPDk6dhYNw01nKm7b0QooScmLaTkITIg5HKK1UnzsI1
GQ8llhjahalcJJauUDiFNTUeh0hE61bkE+FNOQeBfV8Zb7s/pp0DVjyKDAsYrF+vfrEoxIkKyG/V
Auqv/ln8sZM/enVo1sBAfepI3LJU8Cb2gTgZ9X4eQ88yGAyoxam1X9U5+i4d9L1qZBu8F5ldyeaL
mhKMFqoJc8bpNtEySZxom0URgSQMy/Wp8a6cV8C1Lh1U1wYy4rUHzh4Q6hw1ZK0wZCCfMWKYmZpr
tPFTzT3G3yMrorxNtFDfQGlOG4CJrQKDmINpimYCDjfzhNS+AYyOzaZXGHo67eFVDERJo/Y417TW
LfS+dEobGO5bFizpnIW+2lHKYvKVv5AytSqdIljjXhNzby8KwldvfWSupAftzOQwnELueyuiLCaG
4yIx85rSSfW9oi7bV06E9oTJqXA3eoW2WcJKBTLVhopRQi1XolqC2kjZXuDMMUH76Yts5YkdfuYY
usHIPkD4ExHd0mgMJAIXGdIbWmUU5pW5iZZwnNOE3sSgiEyoQvncuovQgcgllSN4jwkAohYp0YTN
6Bo1YBO702ixauy3HfPwgmBr/uVPwt3/zaVd2ATE8EMTRG7l9OVrhHY4J35RkJJMpjb18LAg2j7d
gjRt3CxsCYmi+xZpJp4BSRTsEejnZODTU3eF51spjHW9cvLmNWyM1lTbpyQnC5khZ8ZlgAptaiXQ
ENFgyIOyC36TLIQsqZ0wfBylleZ45R6K1BG/Z6B1SNOFoNQXtDAC6jI6qjPgPL0WhZxIAXZAqXZ4
q0EO5gN9RprtbQLnvA9LTFi/b0RkX4AuA7CxpXdMDcN6fCq/t5ipxfQca0BxLv7A5yAXBSY4QKbQ
PRRjMeiK26m1EzeGD/ZPOymsdBdstf4HJ7sCYOVy1LdRvVbGleiTDvl2zpQPi5/4tYwYDuE2HQld
u/wY6mp7YxC2Xbmo4VTbLwwSAvYPba4EQNIIw1DxICRCX5pvaaQDIt2WlbqZtIk+GkWEDiDQBAsO
Tx2NUOVqy+VD45QqWJ9cXRqNJAeh9X2dFmfcnopOR7yKp05DBHjXGlB2ieQ2QFtzyrEkYAgSn+Ny
PRE5kiqxQsB2rnxAN2nEGy25WxZopq7A/x6S9n3RvfiLbShvm8bI/Lf73/Wb9b5evoCGZsz7T09M
/KRcBR7zYaMlYu+UAlEfXfBBL9vSkj4Bc7QCW9/oLX2ZDLnRFbtRNLvMEqRjHJKEX2mp2UVbNIM3
y0Ew8+rLNUEnLevg5bTc8SsSR+P+t87s4fW3UnuYxFEWCR7fOxXZQyuRYPiDqsHUOTDBBQTWOd3m
B8V4ig1EEl8M4bdB2bVwSk2RZQwWWTH2eLL+iY39YCFnGYHy4WNKnp73OvnzEpC3d2UpGI5xeHln
yL/txJ5o1yZmBjyOpucXlZTidLlPF4XSI0wDy0BkjasE7YdRaaYgFPBMhXSYsXcNhthbw3Utlbod
iaTXC1nRe6fuD4OC+CyuwKS5SgRWZ5J0ew+vJVFRmggmSjmosD47IfbR/DMYvd1YI0bFarRfWMYO
WeoPQDKSZInxbUyMl8TgtwasNWHlqW9nUai9nr71wv3padKrheD2TvKc7qQXGTDi4+oxhigf9qgw
aiic96WHxDyhbABUDIZnorFTgKB2vRnUrRwFtB0JDT7AK76Eepv6pJZ3USMTMX2Lwnxq/AQkOGGo
+K2NglQBeZmJ+BuwwlSShAs8wIEKHJZNhE/bf3r4s+Y+63VoqyR/f5c0dMO6R/cgkXjJe2RCpWR8
wK1HxgeAKBXpSLh9WKTrfVe8QBfHhTc4ED/EZI+Z3HO08cjjt/y1fFzHT0vMCmLy+EM+fK1+AMXL
KsrfTm5NG4/WJLANY7YErVfXX8BxcSi7STI4z9vX4z7YfoB/53BEqSogj/l2uVwerKeBbDbv1frg
bGLLJ2j6Pa2e72/EdLy0Ub78Cur4hbgWM1eMsQ9AQCxftCoiQIhjHPfchcNx4sQnbAv0hV8vFa0H
uVZW+eAEo+VWmhULunV/GXPHeSmButJl5WaqXxaDUyWAnFNiIkm4uNHSEzRTifDcHJgsybex41S+
/3tR1PkJQ9gDYzkbnNx83u9RLMjIdji9vu7/+MbxXOzPcPFmKhiPPVmPZO2uPXKWtuvEWBJiWU4m
EMcHpCXaVx9WTyHZWOkBw7HOT2p8mfc3Z86yShM7G0YyMR5KZwhlbirQJrhsXTKR8Z7C8U+OqeZk
wTjmWTloscbbAe2y4Ee7PubQHccwme5Ujlz4lPpcILjiVTRQ1D/3VzSntVNhHSM0aPQC4eO1pNyV
8nbQo8HBf9QRRcHAoCp2pEUG9F8JuoHR6bB38XRJ9eTNFbc170jC630Rs7v291puuJu7ogJVbTiA
hhrIz94uwcNAiF68nFWrY2wa3WDcNoqnw5sOTiP3eGCluIcp6EiLyF/fX9Hcdb84HZ26jEqdDdyg
QZDb4U2lo86f1f/gXMB/iRAXpnOaKLpWgGYhyhkfl4PTRo0pxGge9Q5KyEjX0hDSv77xUgrlJDoN
HLRFCilIFe2S6XHyuj/y1tF+yFcteey3j4/AjWqtt3dZJO88MTGfcX8rf+tltH2+/ATKdKJ3onXl
EgqYm6/bjGg6zMzeto+PcFXL8fAgnVKyewchzNMKfRSxwTAdc0f5OzgjYS4Q/Q3UlR5ETA7+6n/T
o0k8S8ki+nN/hXNaeSlhsuwXAVCVh6oX9lhgFaFnwTdV7zkXWB16/8dJYprlf9dBGwwlEbUqhpQg
XCXkeZ9N3QnH9aOCjLjz2D18yqRD7NEC5AEAK8a0l5jBYNhHxlJ/Q7GLpWpdCGLXBT6inuyj/q04
sWf/97uJIh7efhigBJwEdS+Eti8azRtwLzC9XaWK7RaLdaGz+sVnXtIoFqKnB2hVSGtgUOj61OIo
lKVGbEf0uwD3GjrZrzF8bq6jPbFAf+YZ5UZ7z40Va7hsJrt5JZiuroHMLVVB+Tk6Ein9pfoeRNvq
D/9QtMTFoJy80h+yj/tbOhdaIEgE4+7/kHZdzbHbTPYXsYo5vIJhcpBGo/TCUmQOYCZ//R7K9a1n
MNxh7a7Dtcu3rCaARqPjOXg+UdNjFJQXirCSsnI4J2hi6lNbRlNAWD8iTn6Pwpnszbht7G2HHMzy
YwSVR5B8va1pD5afshWHs96npI5PtZBbuUT4Vy58MKR8ndC5mZ3JYO9SJHOSYZVmWVJKA4K9TQ+M
b7QLmd7yHeBVjncmSW2m6HuY6xmajDqQdQOWLShUMVY9XpWLq9CKaRTqjT6ch8gxYod2POmizEqk
l4AjLb+taxvTqqv7JzlRfxDgMvwrdXyKL6R6tdGlBnWHcwOSB5WkjY0mYk02m/pXMI3kCIZcQAAk
r664vC958lwvBDNmtIgbyos5BIvGMVgL4C6J3vjszZcWxTqZQ0CbckwvV8koUaa5imakozDvoQUl
vPKTZ4u4e5jrLWGxw/+ex7Gzj4cV0OBDMu98hMFaL5GU4bzblebGQRZp2TzRM2cvMMVoBg5vnQXz
q3fsj4cEJqJe5ovf0K43DzOP1OSCgU0sY4YZF/Uv0ro4VoG6UtAaxnBGpl7SnWop+SY4oOcqK5OH
eCGG3dcyq2Wjh5g03zWHnpIWhiAFwptuPFcgMLmvMpMpKBWwz+gMgkMNNIBrZS1rAbTGuc+fBbJa
cfajZz8dPt8VDI0ePlerxxXAVRyPm+1Lvn3xNTSzoWSGHB3KqCx/Gq3rtK4rrjnzg3jmlNxUpDkr
J90+hKMMjJUCVQGOIs8oTlZ4Pi3qsD3Do8FLrJrGp7DBS0zSw+onXX69gNQc/XPrsiKn5dkl/vJj
vQRwjmZ5LzO7fOt9X38Ks8voMMi12Iva87NEpAPAP4jgIIBDC1GyGInq+NXi5Q0zcvvycHqgc32q
t31MuIqXO8HYQZ0D7m8fQbx+fu1/MftvHgTijMLh36nbrxf5AGzL/b4ye+K//6Jaf3/906f970kw
FnGI5FKNKpxE3r8k1YFqM7XyCS2+XiBj+aq2jTVPxgJzC/jszqsjm8M4fVV55GinKPNs1+Zy+a3b
s9QcoxJdv6XXkpnrqtd8qxVZ3MKxLAE9xSMitQzPSozIjAHkopVLI174wqFQjnG6SfLZaeO5D2Be
1qHS+aGNsLcSeY327yjG+NaTtFytiGwtbN5Z5+sTLOKclznhm10tnPUBNX/oImGUu2ngmgHnK3ae
fh7DFwDir03fXnLHJYZl7+vRRHL/WigTKiWcFiZiBqGtqdQEwHPvu8/m9BQ9PGXr1Wqh2C8xktcp
4Z03OIekFsYSfEtm8eEmHqXrD2ECpl5p0yz4sy3UHq9za7+/V08GacYEzU41n0LrcZFuSLLdvmWK
vYcNJ6dx7AagvzOv/tzt/vNHLh4m0ahplqVQfm75/Aq8CwrfSjWdFXCcAaX/+KPZW1vDlL9IhPP6
wbAeZm737AeM1//iA+qu6ZPEx6mMYIBAIoN3h/cDmxAQADsu8uWR08wX215jB+Ldg7+YiaBvX+br
w2DMW9/rStJwkO9jvNBtN3p+FgBt4qZmSGfiyFvMuWtT+jc7frHWUDfqzhhNKbUTlPR2sn1YgcXl
aAvrvSniIbHmlH52exnjJpV5Xtc5RKIrQXEEa+WfPNKMfgHiyke0O223iQXDvcZE/8v3g/StPs7N
9U+kka+3mDFzWuRyoNwdbztADTZjowK6Ffh1scVBj+DW3SYyNfP48gJqCkBI2FJPbPAEpsQ95AQt
6jj65XLm2FmAb3iG1x/FmL4oTahXNONHganogFwj3nakPx8XXwSGLzjC5gPb+1ta3bdCf2HDHZv/
pyMXOjAYPpdEo9yIyLuEWNV252iYtXWtx8fucUu4B6gCuuwQl85ctRlN/zPKF5JdIOu4EQ/JEqUr
5KucPs82QeWZYTQ4WSPa91c60TZxtcNsu1tRlJmf5JBXWK/0Yydt4Q+SReugRHfEEk+eY80c6kTM
di2S9doMX+SiGCJzy925C8UJ1u5SPribfs5uzviHf+p1sZlx8p8XbJzV2u2a7ZCRwyEF4K9H3O3i
iJRbqhLgKZ+gRrMMFnNHyRityujKzBhvlJosqnLhYuI+ARXjsOKi2TzKeDvvKSzjf0W6m+eFAVn9
wgoD8oonihIH5ScsdPV41Mwv/fSWwY5Z598HwBtsZtRWmvwADYBEILIZ2T2ZQ9X7uAzDFF6SDED8
GqlNajqP0e5RfwpaEwRUq+hh5TvVRnpE1SLD1QkcM30YH6ulPow9e7ONnBMtI9Czi09iHi3qBXpR
hfik/kGOAISygyknK21A/6jrfJE9UnQnE7HAzFZMHvuFWObYMRqY0ETCUQCeylLNXH9Lgtx06SIR
zPuX96+L6ubUL0Qxp55pihE3Bt4N4B0/NF9jcMzD+RfNzxRToDh6/C1sngpowQq3er8XLRR/M1QA
MaXrFM/bFwltvDzAghryU1TkUVy91M5buFfWNkCCrAeMCQCxe6v2c5s07v29L2dePDH2xU6Wk/Zc
u+K+jvgzJ0hz9fmJmvioAOjmRQsTP9ZIr70W6qY0MPTRbUJGShs9FmSjXNx+zR726EjDVIeNGZZl
iuLZxvtc0tnxsVtd0HmRN1RNQg51HFi9/oKBimWjVShY1nxshVW1ql2uMHk32Yu6RlJei637KiGM
a7re2CuJbKGJpo3Qhn7any1OJNFPGIINW948cBaUcUbUrXW9FsVsbw+cqmjwsbjW5BfKYbPRzc0O
WFjwWXyLztyq2/gawlAkhYUZ819sh53QZFXRdFiX65sBJZh3tWZu00T35ChCRR0IpwUYQybnHZSY
9usHFGIBrzEO3b+/e0vAEgzkpT/oNdmbD0Pq3N/DCRuFznmAiAEZH/OFGLe8VhADNbsurLwBewhm
UTSMfR4eh6VqlQ76fLMVMc+h3ZLfcJYdeeIVRje9jMEIwARhbIGdY3YjRBRcrfTnsF73rZ1rKqCJ
9mWFli7gvmrVFwAbSJrPJRVv34lrsePvXzzJjSj6YkAhFplTGz+dg5O5DT2Tm3HhbrEUlGtBzNUL
aaE1PqbVz89IsqXWAfmQaPMEnDzM/Bmb0vwsF4cAZIACso0jN/NhtbXFDegHz4AbXpwzR102i/W6
WYDU6FSZ+GudOSee8KTH7O1cI8uUegPiCOmyccoY4CPX26JW4RDnij+chf6Ubig9G4ETtf6Mik8E
GtiUCzGjWb7YfUEuqVG0UDdxXT9QGVMcXzFZ2PZ+LFT9nmLbXFbO8rT8iKx4cV/Vp0wh8oEwxbKO
co/OaLpI8yRPpHQ4e65nVsbBldCPFm44KcE4pD4jbCJwGAmCDREYzSiJawoTvRtuiCpkhrpAuuU2
OUDyoAIcgodHzfxEje5FxymClHKH7EmxmOuFGlWLtcGXwpnDFN2yKOoYCV4vXqrPuQpnR0OWV/wt
YbYKCgekmgWemLL7lzKZk20M32i8BAsWth1GePOlppkBB/zjQiI9qqEvVHu4f6BTFgQDSCro/NCl
gVCEcXSENo0bKRaas/YCkw9I48yhsiUbu+bsJiu86fflTezqlTjG2akLsHN5Hd+c5XVoYSYOmJtC
YnLl0fMXbjWDqjGhrVfCxt+/uChyPChVXGJtsqlxTp9atHilh8qbqdNN7iE8g7GTFyVbDCZfyzGa
SgVLQNWeOz6Oj6oS7fQ2o8R3e8WuacGt2jARiAwE66T2jYUi93NUZMKoGYy24qIAxx/4amNHLfOM
o0MVNNOS0ZyDzuLDhZKPSJbcOnkRH7NP+im1JPm8f5LqhOdwJZJZdRKoQt64ECnzi7x4qz854VMO
zDzY8CkRqBVEJBBWfvfG45g7S8l3NH3IgWObLjpjF7vPSX+o0E6pAPP2JzLAdZquddCC9rvMfZTx
fxuxrcIrweEpD/07oAvUzvEHK8nMEiQW+iJOFzWY4k/DWkJVsvoOgZq7TnmTVi9+/KUqX2n7qNam
1K6UsjQTd6vmdqetgjUNG2CcVCaAXdV+jp9m4hHAtsBYYagJs30KYzearkaNpEDJRM43w6kUTM6p
5UPUjyNVmb+uOwA525IObPZjihHsl26uF23icb76AMaIIPHQx1IaIO3RWnJPkt/e/0WJOmkWtTqj
+RPzBcBVABnoOBwCp+tPRy5umMTnlVjhMTqL1FFIDprmHORtTnhonMJJF/Fqo/um7wyb5Ow6Q4y0
omS6ToIQ9qS9/zFjAweDm3k3pnzAq69ijEycdxwYZPBVgLd8VVyyQ9vs2D7L2a8cgPrKYFP7CzM/
z9jSCXMDTB1eVwFXroDvgnFWEjVXASccd+d0UKGivJmC4DxFSplibC98vX/9Ji68JGiYhkVRbgQL
YFwwFGD1OGtpd9YqLnhuEJ0SWe3cGW2eKB/okqADow+Al0ARYWdVFCPzRVdHm74GwhrwGDixaxmd
bwGqKW9IoZ0HlFdRpXfh4SZWIKEpojXjVjPl/qQW67IEdl3BLXPfFiTn/g7c4n8C200DDy66/vCA
ocnl2uyGuif00aB15xBTUJ1TJFtZyckD9X9EYGGgWAlEYcTSpeVyJqULjyf3P2AiNL3+APaqJ2EA
g4zW8eQZCF/Oe2u/Wt5nRB5+l6isLIHrSj1TfGt4kvQb/Je5HNzETQcKwNgwPVLxYub7egNE2iDY
KhBOFehdR7bIbS3QazqHgfAH9dBug2O5CtfLmVVPPOFXUhnNq9oBeE4iGpc2lROjY4JEe0okMBk9
PSaLn4psW2f7pZloa21X6253Nmc+YCo6vvoA5p5hL+CeymN0jHdAcADp01jdh+ihRetk3V/s1A6j
8C0DNADj9ADFvN7hPuM51et5eKCYP1NQqOie0+FpSJa9sdL0ucs28aJKmLVDIzGYMKDTjOVW4Sqk
ZScMZz8xpdf6I0IbBZJvR6JaXy8v+8bGeCygE39ORYSVzm3rnPTx9y9sueZzVG81SK/oDhicsJsS
Bn+I4Q6kl0wKVwbALtFS803xyaf7OWLriX4cIDOhhxqUNRogYtkWhziK1CiverRWaQ7d+QLRvV80
Amx8RLKxu/WUw9AsPdAS8vb/+pCvBLMLL1oNeE0d4qlwKQprTyWivtXkhmSi6Wcz0duEe4BJGnCN
oCkVk+kG8zYZNK85vUBYUUnb5lM2fovuydBmVqRMPEWyOKYFdE0BZAgbp1FEiEJl4HWQyHMPWkfl
NfxWf7ut4ADt3lQcSt4Hp7F4c9jqi/ZDAFPXAq0Ng5l/4JWm28bevmHMYW0vtlv7o18JtgzaptXL
YG7f1uvfOR7WiWsmyxrA+EWAO8CUMYZUSxu+DTOxP8f5A+AqDWoZESZtKhDOwGm+f9oTZSFQiVwI
Y25ZgaFWXgsgbLM7qB+xBbj1M9Eeq+XXYmFjKhoAkhww18WXdtZgT5jOK9GMpjWGVKMFU+jP4oLC
LQrIp7P5ft6VmCKLn43F+oNbKTMWbMpaXslkFK4t89StFMhMCH3WyGu42gn7/DmcMR9TwbqMDmxN
BfQIUgSsYsdyVXJDg23NkABLrcxUEXMAUppfIYAt4X+5TmXrr4lFD9xKO34rT4C9eJqj85koheF0
Lz6DeRMbN3R7v8VnADBeAI7vvsLmiuvh1ZYP3Ln5xKxlh+E9YL6uTgLmCZUZ9Rq1hwnE0IKOP1WM
WABugDli2S0z7AJuXp/9lOG+1B/vq+9fM+2tAAQXIqazbztQh3BAMbUruzPaOd7BQGkNW/lZX6N3
X0U7QQzWem9R2NGKFpa2OJ9QGjGs35EkAOBq3LHBAGMF9iBwVZK5Wzy99H+/jHmXEQJTPumq7hxo
fLmJPEXfK3p8ur/+Kfv5F1v9s/y/3u6LV6pqjUoS8gJCXPGN4xrtWGXZb+mJrYPJpXR3X9rkkjDy
hnZ3QLHf5Fe9HsMLNcVm+6F/ojrm7aW5R39OxGgbLxYkKaXShG7dnZ/r3kxAAoFjPeTOX1/QNllh
BFGVzLf1CXXq+2ubvLHKxeLY8xI7bhD+JL+K650zkopmi8dgAefdopb9JkJHlr/GKkZlZS67Nl6D
Gy3+VzabMldTSW9o3XTnRlWWLf/MG5+8Osw8g5O6ciGE8d74iuuAUQSF9LKfyrW07kUInNBPrPsb
OSkGYycjvAimCFkI5K4EiE8jdd05zz1Trz49yWnyU4nw+76cqYAHPsO/ghhVSYYIWCpi3511obST
FBPbilsQaFBGUgxv+2gejgIk1ELxVwo1Mwf6XtOgROUqskO1buWJ8rPRJTMaPEq9OcqLr2LUSFLQ
EG/wOMoBhcwnsdQjx48LNEtW6EHxfRo99I38WXC6NNNOOOXkKAoqH5gjxOymMt6si5uTgB7EVThM
Rpd59dCKgU3pQz88K6m44Y25rPtEazwqPBg3EBEFY0SUTUZ3KYfInyI365ZomAkstSCpga5xUoJI
b/iWK4z3reOXCmgugOzoftXEHCSgH87kNCffc6RcMA/wx6rI3hxFaQyQ16ATmP4m3qsryFYs2Vmz
C6UPTXbCDkQ6YNYZjNcZ5RtT++wxj0BmY2FNl1HDu95t3xcbED17PBo+eDNDqnjH7XOSHN0XfyaP
MpVPBZQlcmcqaA7Qh8C4LGnfNV4qJsPZEl4EAJt8LmoUvFNSvtQzNnDCIcMrCjIeFAoV+MqMJClS
h8JNUc8IV1VtdlaJLjjwOMePc9ENwKNv9w8d1Jh6VYDEICPZfr1/dVTKVZTD8TfAWrIzusFV7bJC
QtgBxLGgk5hWom/SwZU7JxY17pN2svvaZ13DLXg97VTijcEhiXxcCTOTfAVQso3KZT+d5FfRU52C
3BBzErrsEd5DA7wJKvAofdRUr0TjUUGRiwjiLI+3eqUFqq3mspHZWYIM7jcY7F3eAaMcpyPJqmeB
qcsK31uF3PDpofMTZaQdw9SyPY6Vpk5ao5uViCAX5mwDxBAS8aK+D6yu9UJ11Q6t8SAlTSwdMi3r
4o3cZ6K3K/yg4CzV51yJgL875xdDhlrKBuAKYnhI0kopXrVMa7JjEwaFseoqdEwuijKWctsV1QB9
okMby47RxZKwyfK+L9ZiorpjHUF01Z0o8BQDKq0rCU4al94TbKDfnZI+iMudryi+ZhbA/QajnUIB
OpsVQYhIz5ABfG6oclAduypE437VcZm072O3akx5yHuMZ/QJGPACl4uAxiPGfG0rrij5S6HQuwDQ
TpSPzpkcN+mXoiToZgcTuBwEn/CRe4BLRW7G+XvUCOT8QU1aQ15qHcD5HzRa+5gr6wuJI2Il0syO
Sy3usfVFFwym3iZZ8p4CtUq1AyQNyq9KF73iSy7rxAOC1VBy6bLOZKNdexynhM9AtfFD28ckbPyU
RaEYUVKUmKYDq0ESqvum0ZTgDAoGD6NsqANhkN6Iuhw1n6IxkJj3vFoDt3eppsKjl7X1YMX4d1oR
qtT4NTfS9BwZ4PG129xrvE1ZIDnyG3tCELfrsokVf8/Vtaq84cfkaJFItLZ5r6SqqkBhlxpP8RD3
PelAaCjatE7izHIpQJltMckMfJERat2+KjjwRtd9KKoLL4uDcFuLhg+uMFF2I2WLJA0XbNzC5dMd
FyMptoAB0fFDMWW+kQa55kjSNFln90GWghQ+c0uamGWRKZGpU8wEAwKrTPviyQPDoRSCPcVo01Oe
59qwTTUK0pFY7GLOlDmMSC2lNBJBuaxhkwSSI2HRWviWyltV4FhNgdidpoJdc4WUbGjGp9g8v60U
MKbCqxEw/lZFekcwMGlwpCnbhK6SpBXoESgEsYYW3572/dINuJI/KXqHtpnBUAv93Ws1LfwcsiJX
Fl7PqSWKH2rQ2I0bG70pikHjO4LqRRKOSurk/aACKQl3o6Zrwe9VAFfkIKlfxGURp0BtoYLxxaUJ
SBF4r/YUawDn24+BNI/vgMnS8w9+kfvcXihSIbLjxKOVzelBlzlCIPJ5QRqeiwfLw0CK/tumKWcD
smV46QDv44H5qO1+Zh6ZiScdkMmo+gIvDfMgLP6TPDQRXuFsOAcVeLZDY9OEZ55facEZdUpiKLsu
fW/0Jxp9oieHUD/47brcMtyfIAHWq/E78zkTb94/6FcSUNxQ9GaehyIZUjSbjOVuz+EqAuI6YYGU
sk4ExdLp4r608YcxDywq60gAom6E1bOD0qkhuBywV/lzquqJI3H6s6IHTsrXoRXyfeLclzYRduDJ
A5UVvBageiiMbywVowPeYJCxDxVqpVXg2eidebsvZKosCUgtlBDQFAO4lr+GwwsXTapqPeR9jDDG
HIbMEZLX+V6osX0VEvTKkzJgGKMiCLwqO/YAq2EUVqbrljo7o8o89EgpAYXvglOdcZ2jOmsNiYJT
XRJIMpiqgjg5EC3+q/4O5rpjmIO8kcU4xLxaFIWY6uIOvni4fWxzdFff31fG5WYlsD5gWXqDrAZY
TQ6nBWEaGpy/dQOIjSSf67+b2TiN0RMl8GJF8zVxp+6CBE7fAAKVnkie2S+Rcb+/LNbx+2ddY+EU
WUBkLVkUFAlskWWmhNIuCV2n8bdSYQE+13GHDLb32wj2Ol9ZEpDwZuSO+cWLq3cjd/TdLtRULdvU
SHTIRUFh2Kqo04OIIsB4io4/hV15aF/mmn3Z2eV/ZKJFDYU1AKHd1IkVvo1zIfKlXdvbybJVCRhu
DbP8wpMF/ABhZ7zNiZw8ShkEFAiVgAnHwvmV6KaS6zCSdsiv6jHhZStVSPDdP4XnLpw7ylEvbrYU
USEQX+H0ijd4vUGpxzWISHf1L8ADl82S20v77jl6ihy0pN0/v8mF/bcsYKldH1/b1IPSGim2UiFo
ExCeVDikT953Zumf9yUx79M/h3YhibkNnAe2GK2FJF03lcYBAORvTuE2zCkkEyzcyBGvVxTJhSpG
oxyO8LvgXQ9HghIgdzZmdOyXxbn81FatRtTz/eXNbSSThy8L3tUHKZF2TWKGQWpT6ScBPSlAA/wt
F8LPefn/yWMieB8NLbkbY5lAbUcmg88drSDRMXws1tzx/yeKueJ8YMS0C6GP3Cl6BLaT7QIN/qnn
yRzW8dwejq/DhS1xuYYXvCr7W5P+LLwA6jgIMGsieKYgzSj+7TsAfgLAYf8xP8BbYhTfb4coBuCy
sesqHbMlPInj3BbzQ4zmWg6M9R6dU8xbSwmoXiQBgEgwRuZ/2YmL1UU0zHW08bo7xQf9cFHZ1NVX
qQCMxL62Utw7NPFERUO4MAKN8bEGn03PyXMQUrfX4/ormOuRc2HtZUPi7jTxp48WWYpZ1RlvbE4E
cxU4EQA8HKLAXS2LThivEGe18ty81qQQ5K8A/g1fDGgE17oiGEYP/7Jxd6VXkiY/VnRbGzNdArf6
iIY0/AG0SxkJCNY4ykrPgXZn8Pd6tFZehUMu2Xz4XRqHGFMzZTGTDGTcShiua2mMgewzEN2hVcjf
e5JnmHWSCoQr5cK8f5nZDh+I0VEjV0FSAFB9pMJuFN9PwlwLwn01pKskOwUySsRmFhOEVVaYPyMM
J+DSsI2BFMOqldCMp+UEaOuHsMntUG1st59DkRsP6/rFu/4mZulUzLkqQgJkH8rGmqYnqTVWXvzQ
pHPaz1bK/1YP1lEAHAA5G90/jNrE9Qggh2HivR5UFtVe8hR00XAyPd8yHnji78WAdD+GMmNCWdyc
US7IaNGeAJg+dNffxAxDAIqXrI73NdA6UaywUTZNrdDxFp4tWJxdWrqFpi5SLBJUb9Ewu1DB6lQ5
Z+Fbn0mDsp1nN9/CmIDBCCtghjTxPhZJ4x8xExZUGCqWGpLWm0b4FKLUTL8lZRHqmqmDlaCvCBcv
0Qgocq8V2Obfg8TS6w3H2S0lSvgSp6fEt4QwJN6hoFZID71C4nepWEVIH/Avxix77O1dAc8APEBQ
YoIc/WZUIRyiXqSFGu9pnH0DERiOUXe6f1FuDcy1CEYn/RyAK1WsxXsPPZlZs+pUC1mz+zKm1PFq
HcxRyFrjAZ4TQjBAAranoSJ8aHfpUtoNtqGYdUXE3O7nnL65pTEGWmoCpRd7SAWRY8RvysAWxZkw
i821j0oGKqcRqxgNA0jaMmaGbz1Pccsy23MFdUrtKBQnOarNFs2paW/FysoAinJbRgu/nhF962he
S2YOzm27WhqyKtsn+uldygpbj81Rfds5VraJmOtaEnN6pSGqae7V2T6PHE2wPN2mITogSKsvql1P
Wn/GhZhcGfhfdR1jOqMpuX7zcilJQgM1230iv3EVUkwa8p/5G3KEJBDnHKQJmwxAjX+FMZaS7+Qk
EJIci6sbMwwPUv2hZYsC2G0zd2DcJcb4QxC6fkHehNIFa5K1kA5FVOO8/JaapbBS/TWcdg0jAly4
E9xTpx7RtOWPl3DGEk4foI4kiwiGWZTGmdSGMaS1kHE027vDqvA5C5Q6PCkyTKueNf5YuNsunHkI
2FrYeC/Q3QBcaZSPQTbD5sWAC5q3uq/m++BjcNLjJ2e2RxkUhrYOuy9uzHoZn7V5FpFbd/da7Kha
F84nXwY6ksNavu/rD/knadCe5cbwL+ySw1DwUm1t90sMF7K+aw99ZJwb3ey6Nw082apn3z9wtnh+
swXMrledh4S+KuV7bsmbkhM60VkErna3AWNGbFYheFUGE2A1dgFIiZb0KMqATdTOXuRZbuFbD+96
W8bfv9iWoc/RopjjNMLVANRYdIIgx2WmSwyFvho7ug2Xv5iO5I66Lazu78LkgaD4OqJ4Y6adZzYh
FKnOa2ma77M8M3sF0WnvmVHnhCKSQyCzBLzA/0GgOjLrAVQAE0GMwLavPB9p43xfKq8A1zf5dhe6
noX6Rpmh3Wiuw3fCfAD3GrEOmNCRlmbn+Kk2cG5fi/k+6f195KYLzqUkQ2xcG3Me7fiUMAZEkWEQ
R6oF5GhuhkwlPhGCIqAjNIxrRQskZ8jZO4gzDS1TPtylHNZz9lTJF4YQchonfqqeBiD9CyQ8cDa1
GlCOczacuR2qA5brdOZHT7yTb+vLBM38YKk8Gas5ho0JJwjfY4AdVZF0Df0L18rLq2kI45XQfZGH
ZpaFZlvObO2UBAQ+IB+CiZRu2OHEvA47RUrpvgwSYdNpum+HGsqu9zWTHQL9Mwjo5xx52UY2J5Zf
xsjyRihoRff5SjTHhuhoyduyrWw6svVMdTnY8WNuntuxKys253J704v8Vzrz0GUGh6q/WEO6Xhbo
DcmFo+gH/YzV+6u/sFp6uUjmtGSlTYq6wCLFdfrEvQZLhHc8CS2Az8tb3QnAovs2E79OrkwUsb8a
NATd/tcKUqQNSExRZN1HA1Cjkg2qljNGha1S/HN0FyIYl0TxFKpXUUf3xlJch18Ac3PfVKuwy61g
uxsV7Kxzw1OTLyhwHf97Vcx5DaUgB1mJVfkr5Ut6xYY+h1bxmW6CFWrTxjp81B3fHlkZ76vplLeA
9C9aOJD/Vcfs8/V2Bl4YlL6B+6+kGZFKE8ki1+LBwrVIvZ2AKEEP6cwF/B9kAmtawdSqLrAun5KC
tydC+nlfgRJdtJ1jDFjV9RzU1fSeqvDSsT7DQAXtemlxh7l8qW8pgOLVRbSMHc6GJ+S7ZrmVQHFS
b6TvEbX/N5wjpZ+KgBSY7f9I/tuAixe4AGxbIgyQrBw6qwCYkvKIrofDYH4YVr3RZs5wVMerSygD
2RBMxuDmgQeG/N/1OpU8q/MSoDp7zAdlZqH59VIFobddIBKz7qsLi9gGFttrWcyD67uCEaZeRPdJ
95SE3z/9uw9+bourNr3hEV0+lCiV5A8u4FgqolSH8B3/7D+Lbt2cvVXZO7EnzqnT3PqZc26L2hOo
jm9SpVcAEQvayhdOnP9GB9/kfRKtmmgRAh0Qc6X9YmhNTZix9bdx4dWuIHl3fQKSIXWaKOELqvbX
XbrubwJWNnoYpNYqBwfs3dnwLNA5WPvxXK/Ofcy6oCyKKVO4IuiUZ6TmfBU0al3v0Rti5+pDI6xF
LTVjsBhX3vf9g7/ZYzCkaXiWRRgJcDKwwI+BJtWUqmqxp0n8mkeek+bgwKjr5/tiRjPHLAlldQB8
gM8XwSBb7087pVViEMDvy96zM+kUYHC1zVASmxu7mFrPpSDG3kYltjapIQi9Qk9hlpt6YuwGOZvZ
ton1YKhjTI6N+BagZb4+Ik0uc7QABVhPvs9BYKr7Zy13MmOuxDyhClAE+BlwcpE+Zq24EMjAXG77
Yt8/yzGRzeJIZbs2nPunM7FpV1KYy5+rbaNn8lDsNT41y/AY2ANyxvdl3N4lBToNSFOkE3mQwrM8
SMD2ydGdEJZ7QeUw+ttQCXifQtFYiGusLFRUMyrdyMybiJqG6FHSlVxkN1U0VwWe2lMVFwwzM+Mv
KmNW+KQp2lyR6J7XGhIr8oIPviI5NV0twDz8XBL31rJi3XgygG2EgSc0IDKqEqZhK8a6V+yH/G3w
vjIqosZtSSIKbahBS2225PJjnPnnLneM97byFhXg44S9zy8VEa1ptalqNXo9Abt0MDpAE9w/FxZB
D7mM8fuQngR6MIpMrCpHRdSkfKvTfV0YyypNTfXLl0YqjXdhHZZm9JRrxJeWHL+Oo8DRpVXe7Upf
W+iu3cu7Amyw8fP9T5JvjQWmKpAqBfgFAKp08fpy1fUQVZ2uwcft6Qs1ArOK5Blnc0LjNRFNWaiV
SAbY0RgdwESV36Utrfa5MFhisO4wDBapM0ZiQtEwL60DQAOESuMdvl5HUJcaHaKy2mfRWhh+qWFY
YWiYoj8QTYpnsrMTFulKGHOH48wT1FQtqr1S6KZYH/z8q8l/AvX9/tmMP4Yx5DgTPEuSjPoOXqjr
NaHC0jWFn9V7tfrk/ou079qNHFmi/CICtJnJ16QpJ1FSyeuFkNRqeu/59XsoLO6tYnGLuL3omemZ
aUDBdJGRESfOAZqN6Wi/8SAuJ9/K4rOGUsx1e5fPLTwGwEOCNKKCigQ2xLlBpfNyRSVd4/hso9Qh
6g9eYmrVW13LXNGdage8WECt4Tt7Eg/RLnsCUYEe7bFTHXKo1O31z7ncNyqSbwg8oXQiARs7bd2T
ADBO4kGI1aBxkvS+Jj8suQlptnIil2wgvQgtLvQPopY32/6+msUCuFcapwSmM4BYX4Y8U/u/5p0x
hCnfgUWcOvrnTZh5KpIqbPLGGe0a7wMQCIKvEZyka8/ly/1ybmca7MmEoeVcAx4adtiA7JlosXAT
Jpt2hErMypG+9BqTJZxpvM0BQ/ndSCeWfKVTcxSLGqdRiG/UUn8ngxN2ZW0WhoNUtiQiXAZLGVi6
z4dTFZ43onGgdVLTjgykmrm6kuad9vP5AYPgxomF2eo3pNBDgJhbBxAX0PJBdm7H7Ie1fPm8pR1e
HzrNE6OAKE9igXMHGFA9KxslbJ1YTW67J9Ihgq93eol2xeA58R/GJn8T+2Q3VO4+hgAouB971a6I
akD13nvyAQ8GB0B8m6WGUjxmQXZDxthGT5PgHq8fuYV1xZdSBKgydH8uWlzZ0Eh4nBSt47JK2NVx
G1htNfxcNzJvufm/8/FfK7OFzcuyL/Ohap1kvG08SC8bsY/7Wf3079WkN7Q7r0OHqp7d92L6kv8l
vh2OlifHK/5lYbC/KkqQ8QBKQPolXD7ZxG1G3Jyl1eAAGs31tgGN//WBzokepoHCAnwqIkpQis3x
Wm2qdGKetAMSEuh1V96iY/jUvPQ39T2oUzbEjEElGtwz3/RHq9rJ/A+xrn/BdOJnG1wTETQD9osw
EG1O50dI8KMuEip5cCpoTJDEN6TsEFe1ed3K5XWIYaI1U0XHEK7e36jsZCJJnCXZ2LuDI6X9loA4
QgNXRZq+ymsJuUuIAiZUxlgmWAcEoNVpSU8sdXVKxLoqR2cwRrPfKYf80QMDcW90ZmoNB3QZ33vG
33AzPl4f4dI8ntqd/vzEbpAETSoKxei8mfdrL+9pt8/X6PRnT7N78rNVOaxldJKMjs7VzVd7qMFv
pxkPkb2GOl2Ijs9nbxYjDSUVQMkAS4PxlWxCM7tlO3WXbsdN9VaZn9V22Ag2cZCVhv5kabpWtnLi
Fg4EwnI02aLagLYvOJjzsY5spGnRZbLTD11kAN/PXeE1FAOu/miiBSkUFC8N6oIq+5jJL2VlZ6Vv
R2l3F7jgk0eSMifjts1uxsGS17TVLq8bYLAmrUBUJ/DM/H1TnaxD6YN8SfYkwP8BzzeyEU1go0z8
bdznIGVRE2ILRGxQhlfI5vruWraMGBkMBqBkm+cgKMuQoUXy0imBMemAvUhZwsV+4+2y6i2ACvV1
c5d+DwAXBSJ1wPog9p97JUbFUBjDUHWCktxqQm6D7GYl4lmIJMG0ISKdhoCcaZoy22rSQBPUFHXV
qX0rvw9dVG13I+Nsk/zETnKTO7LAI5l3N2ViKqpdQ0BQupfswJSMdjWTeOmfzj9mtutCFxqgkctU
Z3gQQUxADhLorxCFBUbQ76pmyyCZ/DS+QLJtqLeyrTe76xN+mUSFkBNgVahCiVNvwDzdnrGiG8Ar
oTqFKgDwaSjSA3puaPqchzInzT72b+VmH7G9JnE6MoPFdqh9gV+q+7r+JZeVqt8vwdULLRekq+dZ
Y0EraEFGNFDSbxYD9c3V+hh5d4IR3GvBXQI+EmGTFLfFQd77e9UJH8hduY+P44/kWjKXXyW6BfRK
3yrMABXQuHKRXMZjYF3SGIrgOi5l0H+eu4eorOQsD/F1Q/3dgAKz1h8S5e9fFRrShYBn+ev12bis
UWA2Tu3N3jsC2OM6ksBe327ovrtxdEgFPH86j39WBqZMF+25k4clcAphzgHBv0B5eUk8CTJFmqPc
QfCXoUPjvh9t74hWN81G12u86Rjv+iPwfWXGvUPxoku2fNu+jx+0vRXsUbXk2h7pg0a2qdAbOaSl
C1vYBOqaqMblVXf+pbOQoY7KuqUk0QCSaTkpoAs/7jV1DexweenBCrIhgHbDTaD19XylZV/qPVp1
muMORlSOXFfxijgG6Cbr/ZKrPldVtLBEkb0WEV22CExrjhgXHF/S1HI8s6yjsXtIhFZzguJbOwiT
gKiZVmYLss1hWwd3A0DhjXgcg5UhL87rid1Z6KINrtRoVa3B872UwVOKFc//ae3Y1JND2RR0zhIG
Zd0JQ5SNmtMEtTPSaNuyeqNo/crrb3LeF5v5xMwsfkex0Cd632uOFmsbrYuJQYf8u0RSNtbbxAri
Jl+5shZuyOmiQs4caycjsX2+XaSkcKFoK2pOnL9HJVj/7SrSjmhV550QbP1esK57hqURQqEJLZsT
LyskjM/tZSSiyugRzen6lKveqyZ3m9B9TNE22ZfJyuCW7uMJcIsUHIJnCMWeG0sC9KaCslVzwDVJ
uDCCuShLU7righaiP4Bafwm/US7E6252JfuNoKGdWVYdAoKxlIHJOTom8YuqoSdHtQg2Sm/pEImz
OnD/U/BTfUWpXehTDzda5nTlPQTYqgbvZJNYqwmFxYCBMAmcc3gko5tmNglaE4yNHBHVScN4XxeM
Q7jZFLC+aNDwiczRdWxo4JxzXTczxk8IGKDvdCKOV5QnT9/m2qsOZe9HyHi3zU0crKXGLov0cBto
fJ3oyqf+vjkSoRzGWukYrnBwIHJNMWTo/JbV1jXBlvnpmoBGN9oxuIearTmIz9VaF9fihjwxP5ue
XkXCDtsdwWmPpszaBy91EBaFWXloIMNsAhuhD8rKKVjamECeQ3iOAjwDXPT5xgQPJe3ogEvLlatq
gwRXCO5LaAmunLXp2+fuBPpYuPfxigSsfuZOaK6gIbhTECs+IcK3LJUfdePm6HH7Q+f29ybgt6IB
bWebOoJpWNbN/tX64Z83n8+PzQF80398MNU/glXrfbt92G7fnv4+PII70DyYnvN22LvG4WENMrW0
HKefPLskc9a1dTVgt9ZjbfThMx0OHS3sVrqTANe4Pj+LUcqpsdmN5SbeWLFBVR0FEPu83APwKNNn
NbWlL6GwVdVKnpU9uwnzgwsy9uvGl26tU9uzW2vSvK7CFGujxO8qkpddaaKL/bqNX33Paxtg5t09
V8zzuqeqcwDfYm9PjD0gUQMVkwyyUzppOlmR1XNmQmXHQ1//vrrB8xiy4+baE3kpAGUUPGYA4yMj
PD/lkdooShzhnvGGj6zfttM97fF6vAuqg6jZZZqszO/SEUNNBNxW8P4IiGZ7v6hZIUycCU7hilxD
C5W/UkP4fVvMJxdJWvguCS8MvEHODzEQBSlgXDFxbGgcGrunkf8QU+Xf1KLGj2v+3AdGYRJuhUBx
PG7pLn57SThUM45/1hrhls756ZfMfBgbelUe22ms2mFwXKXDC+wDQIiV7fS7SNdGPLvowM/gDynF
iBM+7MHh+aZDO+Cr4jovb96+7KcdM39+dW5M3bj/7t4g1MRzjgQzmPHsz4nKK7IfDhlkNF8aY406
bulAgfRSggAJCKWRaD1fjrHwWRrkDbgjwNjRDPtW2WZJu7KrFmf6xMhsBgStLiElVBGnh69gQFiC
CqUBq2j2ef3kLu7eEzuzC6KiyBbXNQbTeD0EuGiFRpEiGlbio+UpQ6/7dBGhY2D6ipPEjFiyVB/b
njjgEcJD4aYdthL4Pa4PZSnC1LEkwF1T5EVU+dwIiEFaz09T4gwMkMkX9CTkz7RHpyiSE9nXdVuL
y3Nia+bQZRHcUWWYEMfTD+O3GJp5URpStRY0LzkzkLb+lpxxe//qQJzMm9Q2XUn8gjg5CL1DZVdV
ojH4hdn3DwimehQTdf14fWQL9yLWCc9bXOM68Aez3c3AzOzlsUIcXRuGA5P8wqoDaTPm5LZClghM
PMGKxYUtCMFYaGSroESY8MTn66YPKkQ5BDgVpQSvUYgMT1s9XR/UwnKdmZhlCWiQySCMgD+RIpUr
gPWqSJuMdpKs6cYsbHSKfgM8AsTpb3220eMx8OpIgqGi+ANkiI9u+aFf6SVcszH9+cmmGGuRerSE
jTr6wFgaupX6FTj04nwhmalqSHRoCN7OTehkaON6wPbuY1D1tOPwRAie+KoAjq8IbRzXV2dpy6HZ
C8A9DXwYeDqcW5O9NIF0eEccQc58q/Uz8FaPLOJu5aN1Kgn8TZP5Kwf4VwN9dsUgTUwpaOPQK4nl
Ojfa5K7fSImIIYIk+paCr/kl3LyUZgf5xwJiGoVx53GIT26O9/fv98w88gG6cTcSdOOMjstgAOz4
WuyyOBEn3zSbiEQAqBBcD9g9ev1UBz0zItZAngGFGIgq81bLVX596pf20uksyOezEJZgQUE3HIFi
1KNSHkN5FwcrFdpFE3AnoALCucAan5vo0j4Bo5BEHHW867zHEW1UHVs530suBACz/9iYOS3dA5l6
UKvwk2P33Uv1t5BV1vWZItNUXGyYExuzM1ErYtkgk4+Wiv2wf6ksvKmNGnsHr2n8inj5Bo2oZv+m
8NJGEPz0kxnCtLFA58rRvJAZx5/dEcdnR9AQFBjQp4HkpAtWLPzrREwKqirEMK+tAXkkkW818+Ff
thdRkBAB/QTAKPNT3Vbq0A8ZxWJrnmrLXgw6qSR7yweykxs5uSPomTJXZm1h0pAzhQAUgH8gQZtN
GuL0SOpoTB2NPg/xDi+gDKpdchb97wEG2v3ppLCOvn4QnZ9vsmRohq6UAoowBi0MYqpkZtyi+t5V
rFs5MkuH9L+mUCw9NxWnWllomoD9XJWPodq+qL38SgOp5qBE1wwferL29UmcKxuhCD21gABJA4TX
b87z3KQXM9gMEuq81RANLvGgekE6x4yNEO8sdHsZ8V3Fwadl1yazOuNNtqCPTcotigHXv2TpLCO4
gtY6sr6XjU2pphV9rJbU0YW9QB5E8UdH7HPdxuL8ApZC0MKNSG4uFyHQSBtaL6NO4Y+hgRrYPTTl
kZrRkFNW7sdwc93c4pCg9IOa96RPNefYBnBplAO3pg7o4LiGfrSMfdbj83Uj8tKFiqop8uRohAGA
cObZ6eCrQjA01Cmh7ON3hw6sWbi3h799fS/GvGW2ztAcKd4XBBk6dQPGvtg9pGPF020gHPs24qhz
8F7w+OB2t54P8iQIezX34hr0+LIrYdpsOESAnQLwh66x883W9XVZlfVAHddPABVXbL8+dHjoeTu5
NjXJIGjPMCpZ/4d1oFgEder1Qr1x5sLLTmFg7VCoI3VQoaa0fhDA0LZxkWxcqWz+VibmnvzU1LQD
TwKoskOfgBDCVGO0do9fGorlAzj9ka5AixJQZMd010MKWkckcIcwoOeR4YH8fUTvYszvvc2PZ/Gb
ALPAfd3w9w8PjaH/Q5RHAfsAohPYI3F+bSKBnmoxGEScYCRPCIKeSEkLw+1lceW8/YZXF9OBYB/S
LECPQibwfDp8iLOBylGHj8ZNFe8i3pqSPVgVv0MZayuZdwH/afl3zG+yXQ6SN5BEoOorWfB1HAO/
flJ+3xfXvmb2spKKNPdzD18Tk4GrjamD6/OP0G20euOmB5I4oV8ZCkHOTkd/DsSVAL+HBEu1GzJL
7WSwzPY2SJagtARYtnDQlR1wy2ZODkO1VcIDC/Gcjoy6jkAQ/Cb5+6QPeBPdVY1dCaAGxuvXIIyL
TgBlMzWpzI5A8MHbaflgkHZtsJjZa2OdwpqTjSiEYAUfewqv0KLZEES9aN28Pp1LfgelYtSrpzcd
8rPnFqooynHGPebQ/r4ewdkZPDEFDIjNyhW1lLFB0xaI3SfwEAAYszOFooUX+CmWrcS5yfgbOJlM
itgINTmOWwm0GDp6/4iBzXSEaIX1883497fKya+qQm0Z4vcU/gycWQ+RiUwEN0NjrYCykCGAHgyU
NCbFHqKQ2UuzLeSaKn7IHMX7FIfPtK/AaPZZpJ+6VlgqS1Zuy0syDrjSU3uzqCQs+kKpc9ij7Ev0
bl3FLiCaV3UO9XFr5wUXCyPpuBqb+iEIO0PvbTfd+QgKyfBQyxF4aHojlixlULABIQwP1D2ypslj
VZix9D5Ixgi9wUTgeXGM2xfWPkYu18ZoGwlrnRWL18I0b1MTBzAhcyhn33SZV2gJc+Id699dcOr5
KDbt1G0LAXXV6VdqrUspc3pqb+6VaER0v4C9FlSpY5a8avqr2PgGudMyw9MfcgZPDXKEMbBI9AD6
QlcbVyK9uWjCb9x1+g1zX+SDqGDqRnB69070DTd9BM04D6A1I5m6vkH3h6w+IIIxFGqPCYhOe4uK
n2JQHksf2k4ul1a7dqctM3cZqNuCGgnlIgCRZ9dkLfpiGUTYUh3W31EKZICy7zw3CNnH3rYIV/zH
QhvKVGdHCRXRO6QQ5dkWLiCTIWRezhwoQiiVpd1rwJ45Xv9eGHVS8RH8H9nuus9aKiSe2pzXwJFl
z13iZZh2IKBB4WP7Rr8VLJD38HvGX1P4CdChmRC5dNCIbSYrtfHLtkUc25Mxz/MRAykqv5rsa71d
V+TQ5j2Qly0U80xSbfyhMurqDkS5SXpQZbPK1hpDJ195ucb/mfNfJMrJtdD0XlhrHewXer5XhDem
GFTciQr6J31/ZY8v7idEvpAJQ30Q1YXzCyJUfW1gboljPUgc7FGGXpkxItKQHgRyLyuFEa0Vi5Zd
yYnN2bUH4mrQrAK46yiKpW46Cs1qTC4KwUA+cFK/5s+S+/f6nlqK8lF7x/MQjELoi5gNk2lhAebY
jjmBJpp1+iYCjZNFT9eNLK4bcrXgKgZ7JUAO53M5lI2kZiWjThgmRiBv3S42qWvVamUIa+Kavy/n
i02CPQLGdGTo8Oo9N0Yg8cFQ2GMOur/NcBfuREij40Byj6uoEnn8Scc97IMFClW40RT4F6pgW3Jz
n9105vuEkXJ5srt57vif2EgRyoEcBVUU2X7+c31WFncY3nJIPGBiLt7LvkDkKu3gyDU/dZiLHTxE
h6gx8Qqxo6H/iMoCFO5v140u3fSQJQHKGHBQIDJm4YgoZQ3q4TDKKoWnEaKRm2TT6KBeyxCTSCvP
u8XddWJtthZFXUZhoWFDE7jEXP5S5T8DXmvXh7T4hkQ8gfZGKJpiH8/28KAnUSoLPly/8JI0FY/J
V1vtmu7J897iehvXvAGwTwxwG92GqZNI216jIP/IgAX5CvXbYSIKaEBDNeRWqeSvtVdvymCTs03e
ba9/68JJQIQA1h+wjYMD5Tf5euLBIlUZ/Q708I5XDWDOf1fdIzoHedTdl+Ea4dVCLwLgeICTA5yH
0pI+fylFOh0yPZ5cGAJ9xCXF1vc3I90OpcpDyL2mlI91ZEZI0rW8H/E/ZVACP2ndyvFf9GsTNhCc
ZRKSbHPNYE8a6yIXWuZInuVrVpZtkmNTGhoSCz6g0dKxWruel7b5qcVZNEAT1QtDf3JrAd7q3ii8
e2lkZW6NHq/vMureOoQk15d2zeTsZDVu1oTxAJNDFFmjiri+furjuwxdyl7cWaqgrXTqrRmc/vxk
LyUY3li1/WRw7+6TKriJ3D+Fd4RYg5kG7fb68Ja81SSTCMeKO/GiUqk1slKVyOA4CYRKhPIgsW0n
cAIUIwh02VsjrARYi7k9dGBPLGpT095vHHwyvK7sUqAngFOTAZFh+x6vJm+b3ys2mAP5h2oVnOyn
moTEnyKQJ7X8qTJGiqevlcYrSzvtltmVwpCi0jFs9LeCsOV8piWvHSA6jvwwNrJFvS85r7Y1ZTzr
1riZlvzDqaXZmsZCHoNrA5Zi96MWSz69hSTWmHGE7JiwsqSLw1Kh1YruPVz+8xn2Wt+DsrFPHRSf
EEGFtipDpoVkhiSu5YZ/gU4XU/jbogH8CUqa001xsppR3o5eUQR0Qp8E4Q6NACPdkex7NFvhPeqt
yM/N6BmKDPXXIN0E1WCABwJwmGan9E8D2cjRWkVyyStBUxHQN+SS4JTn2Kwi0stUSJA8Tjro7Y7P
pXRUmeWTj1xIdjS7V7zsRVFerx+jxQU+MTp7vUWoLZA+hdEWPlfof4BcNOvsp0GfCOqXKzfjFFdd
TDouRBRcceMjc3w+6aKgkDSAsoYjBolsxDEQhEJcrHF+LG6jEyuz09GMQSy2Y46EnLQfElTiUA1q
0QXfQc97WANMLL27wAuDe22S4ATSc3bZdwrIAHF1Iw32Vovm1wglbxekO+ENO3ov8QrCaHFomDqc
EbzwoQlwPoGjVIRxGlZI64fvrIYTV7+q6lUW1kAtSwtFEJEBODP1Ql8EyDSIlTYZqNOzp2B0WL0S
ai7tuglh+xsPQ3V+No6Stm6N7gjqgIuZa8V7DxIIPX0pIP3TaZ/Xd/jkouabDn0203ShFeeiJb5Q
ujAM0eaGjlBrlEueyY/xiBrMQ4X09ZpnXkqvATr6H2tkVnRCPSSWgZ+mTlqxnZLdihmYpcL3UthJ
6acPUi3XKDV4Nj8+hLFv5qUEjp9x38elBVF2PkavfQXN+GrH/BfaJ9zV79zuwc8goGIIYLvvkeQO
DhHUUsTd1AY8VnvwTuzAdc5aHNwjWoTBDsJTAZ0j6Q1IrJuBC8mRegGXB/P6zC5cwWdjneUsQf3s
BiC/oE4l+8eu3jAiGIDEo5PqgJafbldLayWnpX0JeU70eSJ1CT8ym90O0SMkr7CWCQ2NMBVvmZDv
rg9q6YhBuAENczjVSKRMgz65GHS3aQbQVFInylSVt7GsG1QBEYCYIKOUex5dufSUyUFc7E8dhVco
DYDoc46GoqIfJU3tUuf2TeMmsC6AYr5MGf63j9uv0PyCMjd/wz89jpK0MeX1VfzakNhon68PfaHl
EwE6eqbwGEPhGbze52P3/Q7d5jI+Re0tpeEJNRNyiPwtaXbiuGv7yOicugLT914E2G308W6xEbuD
JbFeo+9YAoGfPRZm36KzQPEkVjBHKLakDrZCYRE8ToZjBnZXfYN8Rxr+dRWjxPvqB2Qiw1qleim7
dPYFs3ukkHoIdQ14rvjxR0btqmp2bQC+OM2mGm+7h6n3Y/zJ44gn2a5fQ2MsvSLRic/QH4n0ITbk
LEJhTdwKWVszkGGjn7mU7SYZH1Xgbur4MVTuZPcWKvFe+F0nfzXlKex2w/cIFnYN1cbwXQwGo8+5
pFS8lCEXi8BQkv/U78ljv6bVvPSsQ+0LJW+UpkQCsOX5rmlUAXpaRcUcV3/DO9ZLXLNFqyFLy1tt
SAymRlwPD0lt+PeKnhq5ux1GE/0zprQ2ZwvuQQfHAEWNGOETCgfnX9J6UhLknYSH9wgqknQfr+k9
LN32sICfDDIEHQzAs13pe0qWkwrCsDXbNFCm3Qr1g6TdTnwyxUNOVF5Uh2CNAWJa6ZmHODM624hd
E1SFm6rM0dMnTf+aCl21Yq+c/QU3pE/JMBBZQU0JqMzzucMuaXOWCcgEiCFAygmY59VELYBOyJ5T
uCej9fvQ7gE6Rs23D7egaSxvxbBhD4QKhEu5/g/ZVTgjwHexoBQcGLO3RyUXaSLVWM1auJWKjXsv
aIcYKfzkeH3oCwEC8oCANFJkA0BnNJveqi5CtYgwvRGSQiLifjk6NNUWJQsP0Zy/ln1YWs1Tc7Nh
DVI2uBXUq0B+f1vLn3lwq4GO+/9vSLMjqQtR3owDhhQ2yP5D8Cu3pVLhcmHRm/Af4m00mGOZJGXi
WRJnO4fJdRw1aqY7CdqJI+lJaVAgFN4aeW1DLPUTnlmauUQV9FZZlKZgx5Hz1xg9QAOUTEt1U7k2
7apDpnNafFYNnnJmvQZaXnRzUB6icMfI5AAjd35ApEyp9CYodEfeqOMmiu5jiAe4jaHId5Gko7K3
05pjre9z5UkAo2/4rKDRek3vc/Ivc1cwOTjkrWURZKKzhVUHVQkqrdKdFj39NQg9Rg1l8tIzKraS
zVkI0QE0ANhTQ9QMRt+ZpTSTgzocBR0NSampeTdD0vA63EnBA+teru/WpRPxX1MXbIQplBB6vfVc
JxH3lQuCArSMAxhw3chCcAO/JiPriH5N9IbPQXWZG4SDEGLzBPFjoZlpbGjNm1ThQRDcet0uBhIh
2HXJBxUA2SksHbyIzQb4t1rY0hXIyOUqIsUhIcrCb7hI5omOGEC7uiU4MXEuvmdS8QaQC9RoaGfH
SrX26F7IK6DDG/2/SHZOOsO/ia2TiFYsJCAuOwkrKWkG2KXyckq6agjRWZAbQ2yLXM2t67N9uaSw
iVYbvCChbyz/YjRPbHYRcv2QI3WdGpGhV9sNpGG7FXjQ8sBOjMyu+6qWBzFgvutU8d8wPOp2mnIQ
ZhLIGX8Limim49q7+PKqgJYCVG3AHIGiBZtPJRrpB9FFCcXxFUBw3fcsIE7pqZvW/xOnN8Cl/O+z
OK0a6J8AJ7ygYGnV3AfpQ6g7Ivo0h3Ff7MQiXCuiTm+mc5eCMZ0YmTnVSgELQqn4uqNqjSUpNxlU
GqiO1i95k4YPvf5K3D+DkK+c+YVICmZxXxAoJCOZOS+SpLiPq2jEGehSJ5PDvQtRN2hi8HLXTDAh
and+uym9wFzFIC88Lc5Nzy4sPclqnQml7pQoY/bR80MPvbptb0IRyg03qcn+6DWIA1qbZpagPV1f
0//HwJFGBjAA4577IapCBCD2p/mW0oan3U8IRNOtIm/TEbfZiGSnoXjeczWqK7tpgRgBWSoJkFAV
zIC4qWdZF6LldRmkuDwgH3N8AkERsM7f1CBQvRGMHhVJiNxZHv8YOf4TKexNeTSHg24CawW1REDc
7etTsXSaTr9ndn7DIlGgk43vIc9aB/pPz5CJ1SL5Kcnv6iofzjS6+T5XwVgNjnoAMhDnnt/fXgD4
GWE1DhODzkKAB1GgbQrxrXN1uyx9yBbbrgpnJTGjdFGPgi6vckv7Ec87rTIgDi02f8TSpjFyR6C7
rDZ0jbZg2neXXwhKZPTlQpRCnK6NE6fJJCXyiD/qDpSw733Bh7Rx6R2vz/nltY49oMD7gqsf0OC5
QmUmxXXVDbgMdFBLV2D6CPtjlUGKFm/bVaLjxQVGZXGq0aAbks5CJjT8ZwwKNDholWJE0g4vQg+A
WsYyXskpD9HPrQh3YrQJhJ4Lcm8wssnyES1TkVUxylX25EF0+foMLFy+6DpTdNAioRkUMNbzWVbj
0ldp4OI6BMxNO7hIrElQvqjqleO2Zmf2rGjkshoLEQGU0Ki3VZBu0Sa4V/F0C1f6NtYMzR4UQemD
fraEoaG3NJ3Xycb3jTWszeLePJm1WTgYSFmS6xXuWtJGn8yPgPGBPsv1lVm80E+WRpul91Q8WUCS
j5GMruECZaduPOyb528aml5zP1D7ur0FmgYcBoYmBPyGkHCOH9JoKMbSkLhOxIVHEcBH/6k3J3DG
EyjQa2TZ6IaAIeyG7p0WRDXXrS+dRDDWTV1NKthRfsFVJ6c9Vnt1wum5DtV8niL2Q9eokr6KFbDK
7Uqb2FI4dmpr5mnRPy8JbZIiHOs2VP0okodCWzGxdNYn/juKeA94gjlwPqjc2EUlxHUgWU9BBRxK
vOkPrrKTlD1ZW7lpt809JZpVYAmVF4h1z3YjKVI0Q40VYGWJeIPgxEDniin4wg9BIrxk8o3cfZfd
yotoxeicIraGpHdOhtx1miEFahlpUf1Qinj5gR27HmN0QFNgzGV/LehctAvhQ+SHQWeOfqBzh+Xi
SGRRWboAEKn7OscB5+NguJJZ7bW19+XiRjmxNbskGzXNk1DExHrp3zx6YuqfQviXgBP13f+MZ+aA
E7fyBDXEeDQCWO9e3pUWtJf64SOMbkE+mXnaisdfyBvg2XdiceaKFaUGLagMi8Tt79r6VgW2RWQe
qim3XnbMkVMGxS6RbvousUvZ314/6AuJ5Mk8GMDAAz7BTWa7NUtIPg4JzDNUorhErCH5yqVPxXvQ
80cp2eq1wkWFx9E+GhQz/Ycb/8T6r9M98TPjOKFA8toFGkniBUBGWk+3tDMTaACTlTtv6ZYA2z7+
AlkF4qzZVg1LNY0kD88+lLagYOBvrs/k4klADzw6CCExD8zS+UkY4Ai0RoMbCxDNGbSuzD7QqJG1
7qZtrf6tzgzIPK0YXUj8YPmmH40WD0zJPGCoukJneSJh9wS1kYFLFPgoYduPZgzRKLV4q5md+0bg
fQToLLPDzCiK10ZalQxdnNuTz5htYhE15oh0+IyoUaDhxBvyOOaWZw22tulNMN25wJ6A6q/ArAgr
e2jJuVN0tiFZobIpkjuf+IoFXp8FcO5DuK2jd2hbAWPM87jklWRk2hpTx+KJ+VUholMsjJzfub3Q
p2CXF7HQgG4YPUmeW3VX6IbqEiNLb+o6MESw9JZiZOWoxYgg1mz+4TqbmtxltF+CdHkObU7zIRSF
Ec4eTZOGFNp6vkFriluYsnzD8pWbZcnrnhqbxclMbptOkyZj4/PUwVXeQibsX5zgqRH5fE5ZPA5e
IsC1I9xwy9KM5I9YARm39Bq4iSF13jZBgzFvutHOUzPt47VzNC3a/NLG5sF8ipBlAffm+Qe4jVLF
fkJdJ0TuMlYNAHBM9EAAtYSEW3KoW7uJv1h+mwaQMQpsKrz8797jxP78/gaXKDolY+JCDNOKKzw2
+/hYGINo51r7KOLxH6z2YiydWcAbcHSA1QJme7awgxiGQivrODcd2SSRo8nfY/laugcxizeu2sF1
URNye1L9VXihBWrOW6KvZq4nK/OJR4yL0AHUFMgAzC5cuRbrHJzXAtwmOkGGR7/ZsQKkYyAd9GpQ
S/Ytp+ALKJTQyTLp8fqsL/RmTDUBEOJAbBFEP2R2J8isKyr4dMEJbya1xd4GlzbSLVgA6GE40Ybt
AktILLmzU6PYrr1blt4UDKEGEthoR8C7d7YEftNVZSSrwrTtSRyZfmAn6rG1ojsdDXSWK9+vjHch
nwaDIJdFN6AO4b2Zr+xdmsRRLAtORUWjLgQLEJdmgCJ9xZm7oflfUe8MZfV0LSzymdnZK1BKJDXH
6glOFj/20r3cgNSYMiAjOVgubNBYIm6tzNJfY45fnmAA14AflsBDMk9mS37gK2Pe4M4Ho64UcPRJ
JaNVM6DHeX1oVLCurrH4TRt2tqEhIQTRFcCTJumRmSsLcNR6VsLkIIC7HNpYPnQ9PO0A9ond9dVc
uPgYYjaQIYBMnoCt/dxn1VnTkVDApdtmbMeQpWDBIUnYlpHAkJRXCibR6wYXj8tEjQNuEjQMKPOq
Zx72VTGoMty0gDIICkugn0ODUk92AUvQRvYAvXUDYg2WlIEHj4LCGbg2FRkcRNVmKL+l3qPsPStr
EcBSDA0Sz4lQF8j2iUDufCZ8TwtkJQ0Fp42hVCVYWoq/b0IFjgtvPinl1dBsvOr/cHZeu5FjS5d+
IgL05pZkGrlMSVWlMjdEWXrv+fT/R83MP5kUkcQ5F91odAIKbhc7dsSKtQ5y2u/KfAsOMh+a5Ypf
Wl+sgyb5flu3gXAyvCm16xp4kXbSC7vsNIjStqCYq6sOg4RKvQS0+rLKHyaVjHBMgTWkQIOIbZ22
x1EJCTPoUEgKdJGkzTz8yl1BCxvEAVQW5oTZ4umVNa3Qsp4CeA8U9GS5dbOz1exz75x5hU2bBFS2
5M0CGFTzB7k8Z+lDPmxckasD12dyTJ0GEBStrhdZifukFcJMOA36wSybvVGGrkHJmNNcKX8Q69rY
7SuBD0QcyFpCxYlIj7oICWod/u+BjA/azbroWgUFnFCQMrcz8i0ClVU/JTG5iJVzjkkzXY+tGUTP
j/0aW+QqHPbyUQjE4a4DfuWaSf7kW/Tsx0mu3fd5MDqBpG9dxKuzS62DpwsFXApk118gjEEytoEo
nDx2rpWQNQgoWT20MMZEzfcg+brhStZuIqxJKA3R3UrZ89reZPXj4KWsZp0+eFHs1v9U3dEa7Yzi
g6HFNs9vcavauHZQL20uVjSGPqpVJGymla1PhV3sWno5kl+ec3twa3OJVPRMYE3BWF2Ora+6rhE0
SzhVuvc9K/N9kUCZCfVR8oPmDbXxN0q2a/YohlN55+3JZbd4euaxJLdpzNq1hhM14UE41weplR2x
/Dykx9tjW/MEl7YW+yQOQ9HL533SD5MdtiDut9zp2gV6aWFxzsusMbKmGIXTW9DIO92pQ2EnABa9
PY55rZdOG7AEtwUJTjJ1ixOnV3ojpRahl17qT4N59IfPpndXlPDPSyUXyC54uW1wdVig0Gb+dwps
71DLi1SHpuZRPYMWTtmEJJVgOY2HEIwiHsQt+Z81x0VBndYL0hwKCmjXR6tspULOUoK8Qnvr9cfM
+BZsdUKu3riXNhZHqUzYjRWJ25MHf7W3q98m82jEDlOY2YYbKn+tv+ZWSW5jXMZimw9mk3hTh01L
/pe0/0zrXHTfby/SqiO+GNfSDeqKQCJFZ3sr+CAxeZAgQFZOonckX1z99b9O1Raz6tqBomUW4DB4
MnpKFyG5VfZN2JqifzaSXnQnRRvtKcu2GDHW6srEv2DaNRIGaMUubvA09GS/KgrAOW5pBw4VRujJ
jF2x+/6lgOdSPG5ZXNvvlwbn3y/2e1l7hScpQFrKzIKfeddZv7pKgt3d2jhYq0OD7wVcMFl3MEGL
GTSLoDHNUKdUa7VuTJdVOP0s7+l6yHpA9MV9XD0F1n7ikhklMvDeox59T6fXjZ2zdrlcfsXi1Gl5
YE1CYADBSv+20DTcN98q6wvPDzDvgw0duohuiDvkpyF0PPmRLxHaxyneQryuTftMgojKjy4DUFwc
zESEV7yXB+8Ei5BdxMBAo6dysuwubjY86FoijCTU/5paXju6P5lpYk5AXNAXNaEiA5dwn+nRkTbW
c291pKNe4wwmcVN60tTXqt3A2KydHAQiZq6fWbdp+Zito6LWsoz3Ty0+jUIAlcSGN1hZUg7mjDKb
MWZcsNdbuNON3DCnzD/XFnRjoY9D4M6LfwQlT7p6MwhcWTqLZxzNrnDAE9gvzCWFVPutkgTn9J96
T7P1GZKM+3QXPw2vNFN4n3wIayM6g/e3d+68I65uQiROZ50NgEMiVFnLCoA/JpFSdkZwhg5+UNwZ
daDW6IHYWvhYGPuy34hWNuy9u+BLxzBOWd/k2JPCDCnLH4Gc2MJ4tuo3FBDdKruvoufbI/ywjrOI
K8k9xmdpwNUXR7OVGj/vPdU/d3WyKzP1WPWHJH4pLfWLJ7i3bX1YxNkWuCFQUTMb2LI7KS2L/2sL
FBZQmUMJ7VhjCIdNzMiWoYVDN4e09aPY9M+t91z2CjyXKBWnsl1uERKsGuK5xYaccchL4miTDFXF
i8E/D53iRvQImepzNFl3ufzr9tR9dCjz3HEEVO4nZP60+cBf7IwkEqHe7YPgDEFT1SM7GY0uSQ5X
TfP7QQkfkgRsG1wEtPKwR8T8x+ZY1/bm5RcsJnVmAcjbIQ7O4C8GL74TuvtaRwxQTd24RnswSV3J
/3t72GvzO6tOSjwxqV4sC0eGUtSJYqXBWeRxCauE2kMe5d1t1jbX7RiQ6wPY4yzMv1/MblfTdK0N
RXBWk6Po/52JVyCvCP5j6l8Wkef5/5pZeLGopFVWbzDT+eOuCFHTi2FGi2unLuFh2dqcHwO22dwM
NwaqQCp7ed6KEk1oXmGYa0ZHwod9j8Le9oKTb3Y77csofIsjaeOMf4TJzUZR0ePtwBP2A4I0G8ey
SUY8NWxhB+HYv0SPwV1Qn5SDvlVam33T0jubukmKfhYGIUN+vWpl0XRDIPUBbMM0qTz6HIQnL/wi
yIdgayNa85vng615b8BxMkNyF0vnC5rZjU0XnB++/TDsenc+S/bZsv/s9+e7Pb1f5/3Zft29IsFg
v75G7v7vZ4gOHcJJ9/Pf3fPnH8+nr3+hJLQfYdS5PznfT7vnyTkFuz//Xt6su5eH0Tkadmvfw3/7
/fjp5Q8s8y/Opxdnd7+xQGsOf86j/L+BLBx+ktP4Z8wD8U/qc2NXR9WethIm88TfmqzZlVwcp1iZ
QqXLB2z4EbGP3uoEev5WUPAeRH00w9VM3A5AfNnCC0WiXsXQkZ4lLbL1/GenhnYQg74bf6MOPamh
I6fDoSt25OXK/thMlQODqCPGnyv9NUOApxdyGsIUF8zX4bbjmp3hrU9bbE1aYMBbCRWO6x7ppJ8b
UIzV+YW7k+eyimdcpvt0YUjCSJqCcwxhX5zQ3b8Rsa8ZoG0VUdk5wOPGvl7Ato/Vrs8tTlai4dpL
XFUwVqV7e5JWvO4s+UkkgOgOMeri0arnMfB2zySoe7WfNUfeCMLX9sfV31/mY7yQfF4z/326Tqcg
heZf2hnNmYKBbRz/FsZnU3L18E1IE6i+7UF1i9GOiztR+hckCVHDfwEVpWJ2OWT5emK7ptVKc2Ri
uy5Vz2ahSXeK1290m685fmoQVCIYHxwB1sJK0GVdSJGLqzoOaB6CIvCIeGykvCCQHdu8ura66T9C
lOdxXVhcpIx6QzESycPi9Bs4sv3ZdD//Oj/HTuzUzjeBHlieeXZz//Xx+25wdn9M597+eVSGjVP3
sfdy8RmLYweRSRMHiheclfhRNNGqoAVzIpE515vKRAcb/qSOkZsYrW205oOkBIcBKQvpQTD/NFLu
aOOvQv4e+J/7gUbNQxe5rQZVVxA6eAk80EbwvXKBXc3a4phFad93vi6wQUu4B0U3AkrYwtZhJV/z
pKSHPN/dPnErzv/K4CLOiVO/FlOV+aHE9xxYnluLD5YXuEK+sQVXgkUMoUdOxQlmjCWrndLXchi0
MVJx4veyA5KZuYoEn1ztpgpSaNp3bfp2e2jv9cqFy50jDjpzePLS+rTwJqpeZVGVJ+FZqb5JJp5d
atDDDuSDLEAU7ll30JPtLGG408MvqiA4bfM8yQCD+i1uphXnSZuXRKPXXBQCeHR9xuuwEuvcZ+yD
IQXQSI5QRqbFf8zwMm/1CyuLvdNk4pg1SFudu+iHeoi0Qxu8NdkOyuzb87q2klBJYI0+FmhrFvFC
2PImadoxOjcTXV6n3L/3ugzizO5Xlga2Rb+pw7vnts21c3FpcxE/eLoXCqmATYv4kabXnbrz26c8
0BxEGf5zUyBs6c1DEJBW6PnEXIQqejmGvBDz6Cw1Tjdrju9Aapbqs9c8CZtpoVU3qcnkMWDRoiqr
LwbWdZ0EUUGDtVTcCUg4dtFcG+w/C8XB86WnsEN7FSVd/UUI9iUYi4rOKCv8PERMed+fyu5vLyi/
01/qY1071fAThd8y/NpSaBwIfqL6LtCPBrw3zV0k/4jULfqdNf8BSJD5Iurm6bDwH6E+tZMQldE5
nJoDhTCAbHr6mEpwVW5V8NdOEZQ6EluOPnqQR9cL4zVhnAhWEp3l8A8J5mgrTb+2r3VKtiAE39Nk
i79fl+GoWTFLYRGYCt10F01PZfKI9pANJrFvkKBo/mPtSU4R6SSa7alPE/As7uXIqGH3Qt7pnOm0
DCmdHUX3JEY3Ts/qzF1YWdzFKi8iakI9M6dHlp025h8y9Vtif6vTd2Fk4eSYtEyXrDY6i/m/IX3S
LFfK3kTzGOixbebfo63u67VYEerjdzgHsP/399nFOZV6ZSScY+ok3w3ix0SMbEOF+Sjb4qRd2+KX
hhYDawatRmgSQ7LxSdTqnWRw/59Do95nqnvb96yaogxF3DSnUJdYRbqEh1CYak5TU7ly92q1FHoF
x6reIuHvbVNrz3L4wADvKbOmOOnv6+MkQuKHYidvJdnXntMxO5qVaM9aQF487mJvchUNYmPHFL6E
4RaOe2XtsG3wRiMmmClCr22ridongoztTnktimOG0AAufUshfGU2r6wsfJPuD4JFJj84t6aU2wXI
Uz16VBCsHib9NVbvNiZ0/uhFuAGRDah+atk0py1FykY5VBMy6+G5jWTxwYuT0hUTA5L7Imt3vpgk
O63vp8MglZDpFob3YNRh9BTohrentSqjzJnnb2PPy7Mx2nBjZ62cTkSSSP7jo+f31cLRIO8meYTC
hF+Wf6ghuiCt/qdRU3tIaQVXPFeqmx/Iqf+8PSlrc/JO1cTlPcPIl0sgoGeuDlym/VB8juP0UwYh
nKJsRbFr7xuI0GfGuRnapSzT5Jpc+01kxMkZcp7xALV+abdThOaofxIAEciNT8CX26getUSexZby
7cowkT3kDP0fqq3lLdgpspKWaZecK7ju48HRv08IVt+eyo9VZH3WVvz/Rhb3UzwZhtBYbXLuR7sc
oXlXBRvO0dKOfuYu3GH7YHfb4sr5wSAdtvRaQs+4zKZEYhZ6Hv0w56oy4x2bRXyqTckCMpcF3wyp
Lp99Nd3iFl0aJT0J+nCm2gZ8wuW4cEuBLnppCO3FuZc7cLwHwz9pgNBK3ThEykbW5EMOfTZG+wqE
TTTTz9DSaz+kCIE+NQrGfPF70cJ9LQm2XKBoD7uNebYMt5O+twhUpaLtGZIT6xtFueW+me1rKH/o
kAKpMsmba/uD7llDVnnJWfESm2z2AEwk1v4bIzP7CssImfwSvJFS/LBiEOPnSqttXfs6VI0tbAqu
rg7lwsrilvQn5CzEOEzPI/WbnvnLZ+4OiLtv78kPj7p5yvgH6Pn8+GD5FlOm9nXUN1JyjmNpX5uI
DQbZFxqcVO8o3RvSQdSyOyk196rQoBRSw3iHFPXWUVw+R94/AtZDcIUzg+gSDS5JldC1JlMKgtF0
G8+FZctpHNDvtnD/6c+ff+m5B9lxe+hrJ2NWUiA8nSknlhVkyqp+aiZslrwJXmGaI9HJ/vT2UrLL
xS3Ez+rRmNVzeDeTvOc6u55nI5YDUanmIU4odRRuR3hF0m8ukickJep4uAutwS55k0xILBTBvxSe
4/9ixDLP5pm5BKjW4hsQY/HKCk2cs8gd4pg916pPeLQbDXqPvaL27CQfwuNtox+6hFhc1DR4+JHV
p7N4WSSBCWLyehOrGmwsgvcjn47ykH9PZMfq4faA9b93YfRUrF+ilrr22KCaQYlb0TYyJh/Wey6j
A36aJSFN3ljz7xcBrtjmXhKAVX0xFUHciZ7o6CiGOtM4+SSoNIgw87Q+3B78fEovYxjInAnJQK9y
W5Oqee+zvbApaIEwxIoVvuTNGLh1IEvg6uVp42L5uLlmM3DvcV8q0H4sYTxqNRNyqZiBuKXp/zZF
6SijtM+acK8X0BT0X8vmIQg72DFPYXlqkmbDJ37IBL8P9OILlp4XRJvWN2b4oicw1SSuMD508aOm
Ft+phrWdZFNeTIYUvaHfA00N9PXetwVkZ7rdyE+Cd6S9Rtn6pvkZdjX572kHblriMwN09mK7FxME
82nLgveplN+FedQf4kSS7hWPBu3SrxR7imoJUKvUwOut6U9xkTduU4fyXkQZ9VkNzLlXt2n6+6mR
JtuKvcQRCkQxRS5vt0ibt0BTfwkt6vClFUa7ICAZdnsDLSP7maCG76e+iNPQ5OXKIgZbJqOeNE+t
5LW7TBV1t+MGOkRDhGwEGrJ3t+19OK3vBgGE4YZpRWLfXJ8SbQoCQWjK5imgfJWlr2bzKhMdddVr
Vw220f2oeulOyPqD97W+64OHVvuF+5oCY+Nies8LXa7e/CHwgEDGIVFLw3dcf4hvdZnZ53XzhLTH
nS/dN/1XZH9Q/i4Dx/fDnVpC6ec9WB3a3AL6Kt2zH+y856T95WvdvvCfMlU/5tV3eg8D/odPH09X
n8c3XZAO/Rbh54eG+fevRfuTj+GlApfQ9dcOITm7JhmaJ1I690NuW60KdbJhjwkii81nP27R1v2r
03RCevheyaZd3Wgu2hupftcX92k1k6yfglpzMlhlNeuTNg4zp+kG/OX9xbucVXoV3gFaBPZLDRyx
qhoYX5P2KTHSYrKrXiteMmkW5ZWnoAVD5Yuh6iaVnlh26xvBgzwmoWeXA6LuYkil26RlFtpCtZLD
z2UBjNrWW9W8j0pvyHZtWkmnKG7p8Sy9KAMVJZjp7ynyga8Xfhv9Lkut9+HJroqngQfFjyCuRJK3
chUNrpo15rTPlFgBITClW2RsyxhjXiGVfBe3PT059FBer5CqhtBOaWQda9hLCy90te5fJv1oghEy
kUdzq1Niedu8m4NLRaVHk77cd5d94fmlaWx138AccC2vZKe6e5u1vn1aP4wJjnMuQtrzQPXiKBZB
oi4NUFEHufDkh95Tmnjsvure0KaHWHhS44a3kyd9vW3yg0PCJBVFiegTWgiEsq6nMZh8paKiKzzp
0T213ru+eRp4Iobql9t2ljcnd7XCgswjM0A6LMX0pNbvupidc4od29zwLR/HQD6InjDiMZwqL/jr
MbSDVRr6yEtImCo7MatjVd6jC7XrinEj+FlG8fO1fGlpUSBNiz6r6kT3T5M5ObIwibbQN3+Extyo
c33YbQs7C/eT1GXnUynCjto+Emi6ReY/aH5KK3D0O6m2ygfzzXnlRXBwBJEz2R/RHWxV1xM4Fmps
+AUTWDwSzDwNngu3ivaFt0En7W/vg49b/NrU/PvFOeqUXGmDFlNB4t33r0q589qnOP1BhEf0sLG5
t4wtIgZByg2VsiXTmIX3JmIjcOHbRarRVA0WrJ5sSExvD29l4S5ncpmh1P12gowNi2r6KYypkJie
O0F/QPNt4P+7bWtl21/ZWmzGTm8FNS4s/yQCzAh7R+0eM14ao77xsFrZ9Fd2FptxCGujUxPsTPl3
0AEwX8t7qdjYFx/SNxytKysLR0QsPcCpgJVe+Brq5tfOS98yT36QPycvpeoKfvgqZ/TAaVOLAuJG
X/pH73RtfOF4p7ywlEry2JXGF6v/O6b/4VvlfXAz8JfWPiLXd8rGi12v557Xp5PgnxIL6oZB0sJP
rS73ji9Vxb4ri/xUtsNWFnlt3SAVANUA3BLe0oVb7FJhGvuwCU59IvZ2BLL9PjXGjCtZ3DK15kBI
n8zBHRkUql3Xp1rXq5BHQR2cGrWMhB3cFESzeZ2C++Ux9ZzUqV/BL1nmw6GcynbniX63xSG4chzm
1xICzjS+qbTeX39DmuBa/DGMT37fh9+U0AKv33r9ThoawRmLqt4ohH5IqrKoyPNawPfo+qH2sBh0
biTWNFhNfBo6ZPdkD+5HUpvoI/pVv4un+BB5ntPq4UmGdO320V+3DaiOLg8iBVBH14Mt61HVJk2K
T/AbJ2+RlYuHUSlRf7OU2BlAf8MVIQm70hK+NVLfu2WZ+xt34YpzJYwnG0nWHCWTZW2uMYpIFgYl
PuVWV6b7YZq0T3VXgQMyrSAv94GuiomjZGUWul4YB1sdPGv2uSbREOEz6KxcrHdjeJmgZ1N0EkcF
zbaoTA5aW3dfRNmnCYX3+YMYCM3B0FN5q81mZavR/EJNd464IdRanKxyEkcpbtsUjnjJP+cwuB2s
pvLcLDf3XVWqh9urvWaOVy+HC24DCMgXG22MWrk2qjI7+VMGGxnP2TxtnRJXTH/Rlj7rhwwi25oe
SrRIWZ+5nXKe9wtflXWiWfXBlJ/kxnQNv7X7RL/zwvAYy0+pPznQCvWCabeS7qSScFapNdep8tAa
W1fCygIjnUF30SxxwhtpMctxHTSBqpfFqSTDVBiQCgT5wYrN+6IaWieK2ldZCHe3p/pD2Y/Rv7NY
wP4yU7wvs4jRnBmo5bY8Vbl57PyfQvlSpl8N72wh6wtiQIuaYzh+8uUtFv4Vbw0e3iDfLbPSsKBe
T7s55rSdS1l5ktTsX2P4u0jr6SyNko2Lds0OSIq5YgFTE4Cbazt97MWdZ1rFKY7xkGqS6rb+5iWa
vmFn/juLmJJsw8wJwhFRaM29thNRcEZrNi9PYx3u0opOcvJyWh/u1eSzom3Eyyv3t0mGg15nNIUB
DMwn6GLP+mHrCfRTkwrz0/xFErLs4MOAuREIrQ2J9J81n3w6IpdvmByUu2dYYXUqFAcG5qM5Socy
8p+6+ksvbiEEV84hO3CW2eY6na/xxZjYqILVW8jmocPe1rZAW/z92PIGbM7aId3pxQ9vesyQfk2N
H5G1tR0/jpXXICQIlJjmo7BsnxDFPh91JSpOSUcPtf9DVHxykHdcBq4VKvbtU/dx+a6NLW6zNs6F
MS7i4pQ1KL9UQPy3iIc+9PXRkDRzoXJjQsLLCi5MCFXYpEZnxifk4fb5vfQAz9Jf7Vg7OZBLkOed
jfJ2uVWtm9fo+hDMVqlHqHTQ8fZdeO7Y1HsELbAqiclugEIqpukrqr3H1Chebs/hx3N9bWoRP7eI
Ws5KhDHkeXUUuqbxGidbaKYtG4swWagioYJSNKEZMqOnvivCBE7/1HT1vGnebo9nZQNeTd1iwSjl
9GkhWvEp9Ut7yu/KhA1oPohK7kzmBgfWlq3FUSPdrmWhwTKJL7m+14a35hdiu06SbjVUrrxyrldp
/pILR6UBrSiiFEt0NuaTM8DnYiXkF0cl+BQElVsIn9LosaeI7QNR66WtoGl1pNyqQEwBWyrKYgWt
xmsDig9syD5zMr/6GtX9XhwDO/F59Odfbq/hx2cB6SxuM/Yd6QWaRK9H2xjjpA9inJySEv3Pp7Y4
qLHbaEchfvLqF1X8c9vc6uxe2lu8941EzsdUwx40p7a4y9zz6+/CnnYpjEsbpubH9fJkX5hSF8GJ
PNWJVcU0kTX+Tswf0uDf0CDnOjqQXNMbTUtnY1ukh4uh2zC9toQkCcHFzQtId9v1pMbVaCqTAgK/
GgQ3tH31ZJrkPLPf8Vbv/6rTvDS1OBdBXBpqlWNqmL5OdARIqPHK3d7L0YY/5vF4UAzXn3oYjQuY
eUon9PZ6Pdg1as23p/uDiuHsvi+/ZHFuAk+dWk3P8Tx35anfdS4Uj43b79rX7AxE67v/1D83O3jF
kfOLC9vJBgcU/+2PWN3NFxO/2M3I+5Q+Cr7JSfW/cX9M32B4g26q/Zz+FrONhMSWrcVO9hKis94s
kpPhH7KgoJkEOMu+LO30DxyzWrfFZvKxTjRP8NwWBNKD3rAle9hMreJJRpucJmE/7Wv6D4RfKVjB
dDpK06vQ/lHuu+kp1NH5Td2p2o3tXt9KQ668avFIvCUBQ2lzUnqR0aoRkh8jnRlOS3hrDsND+o0m
1JR6xZ9psP2tnP66PdwTylN4KU7T9VGqBCFOjSZJkaeoFMnmsT/4dhYhI+H4USfNiSajbKiStfm/
lKoHClyiCIq3rIzyv7ju6DwhbJyf1B8aKutoGBqxZINrar0X06PMmR6ThzQ/D8mwsZHXrvFLW4vD
VIoRpQy83YlikV9/SYRnwdooTM1nYekeyTWADpijDpb0emZjRS/atsYTW3Hvoj1O+sENTKjSYGYb
vpvRVgJqzR5kqcwfFHzQWC4CLb0R1SnryuTkTU/+LLv5V9fv/O5h1H/01vG2H1i9ZpD7MKBWV4Cm
Lx+mYRCa+SgKGKvfxshO0fKGvizqBmitJVsEdubrjlBqO3n6PW6lKtdGCsmiQs0PPm/S4tczmytV
FgZdnJ4EEfLzNHgS/H1qICfZxo5g7lDSvj3aNXvzYxHIA2GDtsTyVL6ihIM00EQdivea8AC2x/G8
V191jQzemRbWntsG11wf7EPzOWBq0R+5HqCadGLZpmrKJV7okd14L3/HgP9+8+vPvrKFoVkbnjkL
c7B3eD8uW2IHo53gS7FS/J5n+xD26D40H5mjhWQ6sk954G08VT9AK1g78p9oz8NRSSvmsonPSHzw
UbWQnaYJeAUJyjZXTmP5RWkfGuVzZ/Uviek99YpdaMqOnhVHfvQphoMuLKaOxmfNncLfQnjffr09
7++QpcWZpZ+D/iMQsDOHw+LMWn4xeb6X5Cczi+7CTnuomvKXYhV/NMDPkEr2bDiNXna1Fg+lIDsV
D9HA9gPCV0nN916lO2I1PQvRgRz3xretBD2qAdaKRBAcWBz0602h6FWv6IOQnwz97+CN50mObBN9
inxyfeE1g46letGn2G27wB68o2q2jkD2WejuJg/BD/Lftz9otrecK5SVqJpqIDGZr+vvidJK9YTe
T0+e6TmaSmusamRPYR/JbuF/um1rdewXthbuuuoyUfcmdY4FXKE9UAh1Sia+TtzU2OK13hrX4vCl
fpiYpDO5GpRgp9AILH8SxGaf9Ruv1bWrl+1PwxvwQJKoy8aeiJyRmVu4sapHfidWC4AUOXqX8OrE
otPGohskyn6i1c5It/r8V+4/bKMACkCScsGyUgB7whilXZie/LZy8tC4i8fqi7XJCvYBxjWfdFOk
Kk3+xoJDa+GqpbgTjNqr05MCkL2qh50Y9o+t/6k1fiW+5Ta6Pemq23vh0a/7n6r6JdmUFpzP7HKf
whwnzthv2pKNxWOhbCtlmrwsPWWiFDrtEDTO2MT/hcumcDwzSIPt0YGjXJ+GLqxBWDYMNJj0P6JU
fqrHBh3MzyNKvOEoPmm+/F3JtP3tc7G2V7kFuQnBAKof+GflotPUMilTWuwyx2gA6KCq5NMoVPvj
htNe2zFsVDga5g5h6kvXA5QzhRXqmxnRI0q22VoCxMqWvJO8cSv/vmrq/WpANJqc0TIGpiVFpxN0
NpXtBh/J2bGuH0MyBRs+dd3QvGzoCEMtuxgTz9eyCY0+PYWKCj3yl7AHkBxvFMnWjNCpA0qTrnv4
LxfPZIWWvTS3iB4EiEZ3nSH/6atctPVG34Jsre10SsgyuW2Az0DWr5fIS/NCLDzChkroyRC95OGw
MWErgYk2H2W670UE0Jb6xVrXmdZQ5tmpmrrcu0+HhuKLR8XmUAhj490FgsIDWfBGK3IFyoYHbicx
3d3e9CsTSvqZGgXqVnPlb3HUoK4eq6DpMmBZr6pJKrO1LfSJbxtZCwVgf6RWLQHYs8gXXU9mmieB
qVMzPIWp+9XadfZfmLOd59OXrzsa/u231oY/YuNKXUt4XxpdplSswkzVKMVoXFcuJPgIjwyIIo15
vauiu8Zyhg4Csp2nHov4rQrvBViKb497JRiEh0Xm6QmmWBaXk9vlCe1LSpydgLHpeyMMvF1Ffw5M
z7RfmUqxr3T02ial2Mq2r10VoKLo3Jy7gMBWLw5jGg65HPCvE9dV8bMUm/5OzwfVQQyhvwsbc95R
UnQoxnCgN7rUnd4CPhBKUfpCW6HgJEpWb7jXtcmguGqwy/B8fNj1HhiQakwK5EROpRCbD1VuSbua
YOheLkrx3i8tf1f1xehqaiC+3l6GtT1Op5AyyxVRXJbn3y+SpGIwdlBPZ8VJ0Ka9V3THLHLGUjzc
trISVlEqmoFWTDhPxoVrEq1gGpopz0+ttyvLn3J3/Npr/zZzoGtmaA8AOoijJbOyWFlKtQO3Y8U0
FjGrmETEi4N410/KOe8mzSXzsNXpvuKoKBwR2sxvGlzF4vROaTCkWZwXiCAp91JG7zRsXonxlCuS
qyXH7iAi5HN7MtcO76XNJRwzK5QGdiGKtU3/yfSfQvFHZ762iXiXkopLlLOKcnQtP0+gUdPsc+Xn
h2Irub5yA8z1srlZCNJ0roDrbWNJnlDRLFzwmJocYfhR51tBq8xfWERTKIPAIkBVmnhjeceI4Gji
rOypSMdHKdqJQPELXoq7rnvrkzdpbG0/+ZzEuy0B0JVIB7w4sQCpKnz/snWyG/XB8xSejG0i17tU
bX4qaKM4sRGKdlqYhXt7Mdf2D1Q2c58Z6WWinuuJFIU4b9NxzAms2qm09VAsbB+i3hepo+jTWXdl
rCNm1EUlKsiCuBFrrfgdIlXiOsDv0IMvm85ystlGFApUHi0Q4XXgIJYUJ/tKOfZCNrvijb6ClW1D
+zJxEG0kiIwuwRyKN8adUlQUH9uvUtvY0Zac1sqASKlKc2s+HR2gv66nM0pAoHRAzE6RolZHf4RV
PdeG8blWkvhk5TJQKUH2oSH3jY261oojndNTqB+alB8/gP97Zehrs5qKE/x4JKms5rFrx2M0/Rf1
W3wNrZeAVACaLbsagNC3Uj/G1PqnwQl83faV3e0tuZZzAxsBRpU60lySXtxGMGikuWyBy/Az4d7E
yXRT45SGa3qV7Xf5a2DUUPUYnduXpu01yb5Jt9Tp1zaKzJMO+W8JuNGyWXfUVR9dbBAaXhxSO/tc
t39vD3LLwOKh39XmRONVUp7q7GEQvw65t+Wl5622cGCgvGdcD/NIkLN4kWqFECipx0JlyT5DdfYO
RhvVzeujvKdXSyptc6tosnL9GYRShFNkvYBLLSxmQZlG4eiXp3RmqA7EJwOKdnWXK7DXbgQsa9NH
r9TcmcVG4dVxfc7SqRDNIq/LU25U0i6vJ9Hxk3CjMLM2HmITCSSBypt+uQl0MZbzulDLk1pUTjvJ
rog6hV5HNqxUL5A9brw5Vjw/73Yw56psgHFbQtshrhzMscsrlJ+pePnDvdGqBwUPbQcbA1vzFcwd
D6c5t/yh9kImWeRVE1enODLLnWqV5z5u82MWbmzytQmcJcZmqM7cDzTfsRfB3YQywFC3akVwl+x7
IThJxYGGRWr7xesme/nKlkDqiCcMsCrQBNLiROlFFcSRntTo4eVvkzU4WVRuVDrWTBBlgdOBSIkE
+SLYitN+7CkMAhirOzhKDC/adW2yVd9Y2QcmYQ2jIJtE5LFwf5aH/0sk0FRyZT50RmQLE7xMeup2
4eG2E1qxRLAKRIYeu/cKx/X6CBRZE4XGuRM8KK4a/mnyNxFOwk0G0Y/zBgBtlv8AH0ZuaokPk4W0
yNQO5LM+ieZ50Mz+h1+S07w9mo+hDFaoaQLCIROHX7gejRjKUS/5hDJZ0D2qfZZBG4KgpOI31p0X
QXswDGaBNHAt7MxmtHa3rX+cS1wtMSmoZBwGSOxr63SSFzk3Zn6q+wLdmCTSXv6Hs/PakRtbmvUT
EaA3tyTLtGF1y490Q8gNvfd8+vOxN3B+FYsoQgMM9syGAK1aXC4zMjJC9Y3U9YtxfMSdMNyZ7QZ7
cbnbwVShdwBjrgPFUUYRPVTL8qIMARzgWWil50aMTTuVBON5bPL4ZW4IBcw6g5usN77+j96X+Dbl
NI4d70/+9qCzuNz4/CI2EstwPflIz4ZQ98niImn6jGjisyJ+xaCpayrHMPau5Y0EmtGQJ0JVmNIF
YfL1aG2ThANmNgutUS4yt2nK6is3jDbYap/K78aiANAW8grdnVyI1H/QtlLl54Gm6dAZkhpZS6UX
KizCZqPceXW3dsHSpgyXlSsczPn6pzVWnxlRJZYXlH6m4F0bv6sjpx52Yr2tz43jGVwzSNlks6vP
HdeBFveZT6zXNPp5Cgr/pPmRdEiTWHMFP/qADJW8M+bmzMBDOcLw7c110tdPYh6rMeFEW4dHURCy
xSLx0aji0qn05vv9/XQbRi/gK2V64i8CdWW1wlLWakUuM1hTTPZSBLFQZcQfdvITu0usAzD3zuO7
dXkQriOZQubFxbtauILwmRiAS7dJPsjit1I6hMajEiDL2Ki/Yn3vjr99gZngH8OtVnDoGktE7gp+
S9y+4o90HvWvUIn2fMy2NgpKU4uerUmrxBrLVuOgrIycfIc/Pg1pcGzGyRt78gM5hUsf7+z+zeF4
7xd9Y1oa15haNwpRV07sfjORTlEIgXy2ut+zYv4Qp58hYiL3d8nmFUi6xS0AnQWsfBVwLiqDtapK
5aV+TpJ/O1c+1qab/Gw6rKwc6dOn+8NtrRmV3KW2QiUXVvX12U6STmj6Ri0heNJN3UCJR03DmvaU
e7cOGqpr6GjxirF0q70fBn5lGd1E6oGdZN6IpTtpwddxVj8Iqv75/pQ2qEB0FNOlTl8DvTT081zP
SWoMPxQSmcHAYbHCOodDcRxlh27HSHFmjRSvPMrTZ8P6ICYq/mQEb8OLaHhTdLz/U7b2DrcKfdiL
q+QN2J23Y6GklVldqukg65cmemrqj0Zw1sSdgTafjz9HWu2aREv9wg+NCuTX1g2nOxR2+lOLbHqe
HwokwPHMbNx5TzptowrKp0bDAqyTvAzrhOtPHbVzUhI+VJcZ+1cJ0BcZx4e0Hh5EX7NTS6IAOn6K
y/TTXO6hEhvkvkVwnGByqdqBfqyumzpDkC6N5+rSw+ojuaBNp668tv6aGapdxF4qvdfk7yJd5a3/
lBQou2bCK7ZeO3nHxhovLWrEZwDfBAurnyFHaUWNiC+f0bgoHTNHHjipirsTGm0cVC5x6AOLjOBC
vLj+0phvzGnoC9Wlk41LC0swkp8waf14f8Mu63WdX3PJ/THK6jqYimqWI3rdLnGaPuq6g0yoDfZy
aPOdDbs5HWAIPhh1bAKe6+kMQRFpWlTVF7PvDqKZor4hP7TK+Ov+fDaHMXRRp9ceYdZ12iF0QTX6
M/NJBcWiP1eGwV6l7SkEW9i5uDce2yUP+P9DLfvkj7xQEDGnRQO2voQ9GyDxtDhwwlj4ELUo01ZW
bCcVokn+XlFve4ZUJw30n8DIVh8y6g2/VrS4vlgEqek5+unvsWg39wQkQyooKIDCdriemOYXhN1V
uCS8sU1bxaEg+lVj65AUO0dpayTquBjFkcFzaS5z/eMTdlXTTFNc15cAOkWU6q6SPNL5fKza3/e3
xda9hVMB+QXdMHiTrENaq8F/ewyG+iIVUvcuKab6KJXT/CPX5PZUlwXOMpL61EfGfJxF+bGNij3b
hK1rY+FsvrEa4AQt3+KPucYIq9Y0NtYXVO1cPcNcefwYCMdIUI9V9x8O259jrbamLmR+l7U9h+3U
67/NF6P/cf97bi0c9S789shSaSpcPe9Cgdyhn8z1JU8+BSn2Lt8gZPrSp/ujLJfP+nJ6e2To1SSA
Xnd+BalWDo0i1RekaIvypChf7//9GwE6DbHQtGR0ZpCTXt3kutUIepsQpKAbl72EzPNrJhSPYsz/
q8zIPKRtKtpYpv59gzolSsoj8AtonmNu13sh6Bth1Ae6v9LuUFpftfCd2ewUJbZupz+HWB2tuk+7
PNRE4oOUqkeOoJVINTaf3qtWexDF11Q8yNXp/vfc2uILFEcuZwDir8GrrgFx58+qCyeo13q3V79V
lj33naPWwY5uweaJRnybIJZ0BzrI6jyJfRBJvanXl7qUvwuRKB17wwycWtUqlzYm6SgpyBkUWZC7
TQDLrUsH6/vfzxejYwgc5MkUnlc/wcr6ABUkkMG2eSwj65kE5kMQRScpkF5afQe2WxZsfRhotwTv
xByIrbM6cjHFkrqPohZH3xRXLA0Jq9SXdt60rXP95yCrqz9octiyctheWhzXh/g0W6/CYJfzf7j3
cZun9El1CYbKahiBds7Q70oCdmsUPVnKnGwyHpvYUt2wUGL3/jJtTcqCLqsvxjy4269uQ7/NafXA
u/nCNqjQI0GsvpXqwU216uzrbbsz3MZCUfVc6nJvfJc1qi/GBrXs1G8udduy93SzcigFJdDmwj27
ra0sgCK9ReMzmwK77XXmo/iJFdZdezHCsqTb4t88hs0dBariTuNsXVramY7mLKjntBOVYyNn+csQ
GvkxzEIT8mvZ76zsxuQpNKBqs4jmQIVeXTtVZE6NMcYNrxy0s8C0lb5zdWXnotk6/BRoaPlekBUy
kRXQYclj1YV12F30k1U9+uYhqp5ao6Gw9lAUxVE2Ik7+w19vI8ZEmJo8ncxrLbvZGEZMd3DaXVAb
M6kxX9Li+99vHXBFkTQWJ0fSrNWFkvvZyDXT9G8hZae9LyXFjjvR+fuJ/DnK6jw0aVAp9Vz3l2G2
y+lz17qF9DpQKb8/zMZW0IgfFz4pWTmrdP3IyWPsp20eDRe9+DWEj6HkKO3P+0NsnOw3DV309mHs
mes7EQGUQqS2MFyy2YujTyVcaj+RDxb6zPcHejtIq9sXOBz2DdD8kpCtou5mEkc015vh0sVw7qew
fK6rLwDjiCoqQ0ZLJJ02wNSKdS4y6X1toGvxtQ+cTsaF6Megf5v1lyKP7YoFrVVwitc0f9H7T3qk
O9EAS6xNznpcvbv/q7c+D7Q/ykg4/+GYsfrRUYYMxuxLw8WIYje3XHxp7Eb7FOnRzr7dHohNi1zz
guSuAqlpSstUN7rh0pTZCQmcvlLeB1HxOgVpsjPUsmtuFoJ0GK1JEFzkua931TiL45gkynCZTkH8
MOjaCRQ11ge73m3yvg0PMeLjHGpIklDQXIczUZ+OoxgjPKD38GR4L9qn2I3Cn5X0byn8e3+p1Jtp
oRqB48KyVFSe16Gugq36TO2HPFwb7ZE7fNxTHLg9jpjfwq8ygTaBUdeboZ4rPWiyBY1Oa9kFRLMH
Fc9SSf1bh0v2Gm15eEoh3wi9Yv3cxs2sE/zF4COp3tpi2EA/Nk9ihBhikjlzKl6Glz5Jd+LBjQ8I
KqQtRQsaAokLr/eFPxppM08krZJaecgHfpOsfOcS2EBqoXMsnqjK8hVvBFxGsTH1JCLk7NCOcdNZ
MpzCyF70Nkxdq0I2Fnuy2k1qKlVyaDbuOGeOj07GzhHYmuoboZbeF55Aa3WsuzItzUIESsH6/JAI
+UH1f9zfjcvfcH3IqNvSCAcIzt6HBXj9MSmc+H3YAHGVZWlnkZJRr+gBumrfK1WpdQNT/deX4XSK
1c7bdHu8CeUpjC0TA9xYO+sIvaaB8xn1JQrSswawoodesJDXkuBZUT/cn+bttQX3DqEWhEYpdwKo
XE9TVmFE0x/bXybIjQ+lgv2DbIaxG7bt9GAohbizcBuT43NCcYTjSOiiraI1/BEKKesLxivaM5yx
L6WP0o+AnZCtTv2jmqjH+xO8vcGY4B8DrnZKnUxZUMpVf8kt4yzTqBVWrgG7amaHJr58ooXsdH/E
1SflsYcDR0JLQo1uxU2WIqmBMoxmU3hVLCE+qo/5gzakpqNK8fyUttpewXp1q72NBxJMU4zE808z
x/US4g1par5YlJ5BW59K8TQC4K+Mb/dntSZzvQ2DZCcNmwvkC9fvehhDbcyUwiHDxAWfkJPziBwu
Eu9xWTqzMSg/2ylN3vcDgpTSNBlPvqSOrpwPw+MU+dlOKrjaR8uvgSwEqxKHIaKeNTRsldQrI1lu
PEGdmqM0R59yI/6oayiuWEGmPgg+el73v8DGd+a5hRVARYzvvEYs8qwJcHxUGk9hB9NxLITo4YYD
Yc4c7myhNZf/bXq8gKDEuAbwjqw+tlpkCtLMMvZMoZQYR0x8fLi3HV2rVhIJBPmRTkOQ1tT1l7BI
evMgSDhy2IUiBD99/Fb/6ZpeeJd0U23aWTfXKMTiY60gd54W9aFG8IvW7DwXQ5u24nIHd1kXo95+
PYZZymIBy3t7E5MOvBtGZTZeLaXlYCdBXJ0DY87cojCwIGz6QaA+EeTHptOLUyKM4ncoj61sh10l
HIUqRu9OFLrHOMITWvXRqO5Lv95ZznUC9fYrlzrKIoUGYrNezySZwynMjcYzEPNA7SKu3zVCADls
TGcnMNPqKDRd6mh6aFHm0fH3w1lxZ6HfTs0fzww/YkmSwTPeWmdJra5PVTH5SHgChnmzn+DTmMm+
FrjyOC9dwb4xkmcVUfOZ8+13xxCyYXes4Ya2dj6NwY+h9xUIZkNbEZlJffViZpPm1JoWP6LEkgfU
S8ypJAcd0f41w1DPf0TT2LdOjgo9eUIfKB8RzyXUEhV/ng/p2PkNImGj+PFvj44EbwjhPQUEc6En
X8+yjuZJT4ap9QpZKg553Uj0IpM69Jq1C3Mvgfb6i/KuEB9zA1P9WH3RrlqSVFFkLKTHXT9IZWwM
mhj7P8s33SLw/U+jUUChFMLpXCsdB0Gev2LAHO9ssGWg9Q/htkC1ZVENR3vqetJBUUeloLG/CmO0
8MmJPvp6mpzzIQLqiTGMjZu/e1zfNhOANA2uix8yZsjXIxqNqtWJOreePpfIXxuEXe2sIuWPDPKB
fTacoMK1D/fXdhUo/W9QeI4kBzryD2scIuoDrD5jqfWw46zfUTaM0DLKC9eouulANNicOilUT+E0
hY4/6/l/GZ5wm3O8NKWumREiuklZ17Hceon1sqplw1ccFiR8MtRfSdZkD7oqNE7S17IDNrvHNlkX
ZJfZU04hVuNFXNjoq7RPEyl3m77Qe7rYRB9SvcEHSRURqTVH/RQho3hQxmg6jF3ROQHR+7FpK8Eh
zHmvQPxx2kqu3CIfgi9G3+5V51ahz9tvI1OHhQplTwafvd4OYjfSmiUNpRcEIA9mSxdHrxoO2Ylk
VwB370wKaa9laik7EeztS8kbCSBMLy19bzdyddSSyp7SYO31OPqNdh00NHtagt6JJ1/l4O9sgduA
i34g1CQBwgC1WYrrec5GFw4xfSReAQHiXarS86XqzeSYWkl3R1Jq0Zf7W375C1cnmzYLbsY3Tw1U
RK8HjII4jOfIqj1BjuejsGw8sO+9atnmtBbwCKwF3Hbd8UzRZoCGFjReN/p65rRSr9SJA2xVCq+R
n85EeoKvDPNOFrkxLMVwNNoXtSkkZFZfU49mOIDL5OTpm6RBQ4P8nQmI9wTtToq1sT8Jo7Rld0I3
vHFGNkrJqskmG6/CGa5NNcfQ24OOc20HX6s0ilOT70kAbESxBCUgDBRhaFIDPLleunKo86Tvut7j
ZrK+BFr6ZdTT4lCmmeaGGi5x1qikTk/YaieYlzngYRRGI1XDe7L39/QWNzYSJig0KZNKc1+vuyfH
uCj9Bu1pj3Ze9X04BvMx7Zs9NH7jhgYaRJATm2QYkutO75ICQxVFcu8lavbSWf4xMUR3EpAkmh+K
Gh0xQ/k4qOFOhL6xj0CN6FSG4cnXXl/MozTnuTHUvVcHXW+HEHKkNvsmNuG5Us/3z+NGuExrxCJW
hhkUb+1a+DAryMIbX+s9UWqjD4ovdPo5E+LecuLWj1/0uMvfJ75ZWnaocE+7YtnAG23rKvulBGpy
HMTCsBOesZegjMZXwO+vVdJIZ2Lc5qFOBOm1V/Blvf+rtz4QxpxAqjjyLO0J11sxgB/WjWUweC1d
MYNm9bBO+u/KWJVOWaen+4NtnDWQzsUUg5h8gfOuByv1QcnqfHmnxrp3pno27DRNf7WB/C3sW7cp
IWWq7V7ctzUqulC0o9JHopHxX48ad3pndGU0eLWufWiy57n62aenxCcOaQ8aThb3J7mx0bmzFsjt
reNvnRSaQ1wKY1sMXtPr5zEw0BP9nCPGWiYHS8lP+S8fm7n7Q67LT8sjS6Hi7b2jCAvsdz1Fc6Lj
JxHTwTNmE8GbbDIf+lTH6wSF3FOriv0JBdriHERT4maa+Q9xZnuQwDrtzApP2mTu9YFvbKvlEeSa
W/65Yc9LGF4EcdYMHn5P8ROiqO1pApk+yVwMD0I673XwbI2HiiukDs4fb+KyB/4gdczdKAkdz7wn
qbNbwJK3OXnfA6X4h1i0/fszA7uRaAZIbiGerTZU1lqtjgfi6HVB/LUCwrHmf0tt+hTo1Q5N+k19
avXIg73BSaUIRca/Vl2MeYRi0Yo6b9Ll6SMimp+6Jv4qVn3pivE8PwVyarlhrRgf6VMpnHRo6hec
vJKDIUYRntGRFmf2VOa/9U6fKnoWrPJDw8SOPgiuHca+bMdFMp6QTJGPA6jDzolf12vYmbxxFOmW
zgKykHX80BSCYdZNMnixasQoDghd+kDqYH4IAuWY9H18DrK2fpdGZnAODVSZJRnW+aDnZLpRZhzL
UBnRuNQVt6Vqcqqr2Dp2ltaeiz6fME2TWgzpdN8WU/N9mMWCG1odeQ6dbE7GLeQmZfoY9T3s077d
08HYWB2Mx6m1mERf8C3WHN6Rfi6rztrBqxKM3CAWRR/ivgk+RtTcDsPQ15kdNsonWosnp52V4Zgb
03iQpzp2+26YD90EPXRs+vYR3Wz/0eSCcmoKXCdLC/RTPmm+nYsRLnRKJR7irlB3NvLty8/vX9S6
F5EN7qwlhP7j1NSinHS+pg2eP5c+7atCiTQTPqL3b6fbs8koBJA8+lyLSN9fj2LSUy4mOXeB2gqt
myfS/BzIxXBMDbF3jbGTd2Z1e98Dx0NwWTBCwpl1f5CkN0ozz+Ho6VkvO4lpDM+oVs22Gir9wUiK
0G1bs8DbQNvTXtwaGYkpUBRo5PDLVnFd0iOM7JfcQs1Y+qdIDj7FMzqtQ68h+yzK03PbKqeyGffw
7Nsnh4KLsjQIg93INHxff2E963TBHOrZ69sTEZiLLND4TtObR0k4TaXT7EmfLaDB9a20jIc+yRsQ
qZnLn/+xbwyKSlMeR7M3lMNJjiJbkfDpC95VkurM+Z68x+bsqIDgnUSIwit3PdrULR9c62YPdYfO
ra0KHoclKJx0zbKlybgIECjdqVpQJ12fd3bTxu4FSKcRacmugRFXcx3BZiAj8m0H+TiND3Ho9fU3
8z8NQpZFqzeqUmsaX1sqaZFPyGTWUvutkTI3Sr8N+u8QS7P7Z3Fj5ZiNhe4YqvjwGlaBAo1rhjSI
zezR7hPWL2J80bpPYjI5yILdH2kjyVl4nkyGr7/wc+XrZQtHX9DF1Jq8oCZ3UeAbH6LQjROnAYRQ
nfZL26Z2LUOM1NydoZdzttqfi9c3lHB2zdIneD207xd9Kwfz7FFp7R1gunZweIPMI7tFe7LGsLIF
LQKc08LMnQwEksKqj3ZSj3WVcnn60EcCCtP5BsTWq3svVbt6bAx+RS67yhf/I8iHq9uya9oODOX7
U95a1z/HWkXWQdOFZqUyVhfNrpraM6iO9KilocMbs7OyG7ccaTIwEdgm52Gt6zhLozyOhSp64C7P
FADMgbhO498KSn/tP3JZ70TUt0gOuAp320Lx5pOuyVVg72ORVJPkRVr6IJA1fMRtOrLLXNgja95+
RkbCVwZnVugaLN31xtHLsGyawZe8Bv1a+Z1Z/er1R7GlmjUFO19xa1Jc1mCGRHWUclYRq1wrtWGl
kexhbtg+5bUZ4ngjKMeubIWv9zfH7TOPxcz/nkLKDDdmzG0l1UagTYoX93l5oNrTOeNs7k3o9qKE
Zwa2TsC3HPp1V8ho5HkmDqLsdb36QcZwQ6wtO8Lovk73bE2WZbg+3wzFlUKfFlkWdODrZSKz0PUp
MmQPFbVXRXQl8RlnlWMwiSeEFk41qA3d7juQ1O2CLZRFUjtARVi15uoZQvdpSKy2V9Ct99ExpZgh
4EnRI365szM2sjlGWiRweQgIhdfUmryegzTOmF6pt5Kn9e23vqWZr8v18pgVwaukYuVaCYg39QZ2
SYlUzTbXT2jPc/VSRe1fCqRxkVHEgH5DjZPIBiTw+nMD9fWD4ouKVya5XWe/Ff/z/Q26AWC/lUmW
GJpPfOOdYmpBbc6NpGDJKMaxLXVKg6qJj1S4OnF/iY1cf46qaMhd8gzyGkWrU5jEMOhap4mEbjwM
XTsKTihrReikYojuk9W12c5B2qjWoWdLPrOYVdGus+6TsKoxLONRVzyjbFQ7TVLj1CV1/1QEVuVO
NHI42syuVxQfl8/K/NEJ3bSzDTeOGSJjbEHKS0tJZ3VFDVpidEPdqV5sfle6RU7rnFvZMfPlnVt3
45Chh4SRKYca8YA1nDX5eGLFXaMivj9BbemxTU0NQbfrMi1OmljGh7Ia06OQtuGpH5VdSe/bW4ts
AVgWHZol7lqrbAVCGddSP6oeDUtPahHZsRi/Tm1zHsXoKUgQMFAe1Oh7JEXUEZDd1iSMeF97TN7u
b86Ncw/tjLCMcIZWnzU5xfC1sQN5UD2uazpEpMzGyeWJRvKP98fZWtjFfGxJHha+5ipestDBrGO5
1DwL1WurmU8Tzh9DHyBMvzPS5oz+GGl1fcpRbRaBWWheUteQ6b5EWfTYiN/vT+f2KSWfpOGaCgw1
GCLb60ujLkuKyO2oeciSY7E6jIODPegnhHbQFOjocJukrv4PS4WEC7RnDXLwDdNVzf2Gd8TUvHEA
3h0mA+qHmarHsq32zJA2VovaC5VGEluaMNcltzRU9Ib/Ub2gLF91Cz5dKD5r9a8KQe37H/I23FKX
GAGBEOD5pWH4+kNOZRRaBXa5Hk5Lj4LxWCqRG4pIyUs/lPp3Lh/vD7cBajAeoBMakNRJGfp6PCh3
fdm1k+Zl2ix2bk/kILPlpekkdfNYO2MVWk8BCrz/mFmOenlLUfJkCDmt+5NaoQg0SJN2qSQrEu1e
x7rVSTVlcXGiHRAVLq0Nf6lyFsLDN9KhsIVgFp8nwyh1W4mN6Mf92WxkIcyGCJwpEYMDPq9m40s6
xt+y5mGzJFeRbfiTnQrJqaQJ2hSdWMI5RXzpIMlPw2gz853V28gClrsavJDR+Y81WKgqRF8LsOMZ
Qeyohf9+SOlxa74oYXxpvxjiY9YNdtse01De4/BtPVcgoqwjMTM3+Lr4P1YJhDuUoTx5/B7NmgNv
8FvSvKLGS6mQrnMldnR5LGk/P93/7BtvB1kVADCEc+LpNRssS5beA63SPb+HauOPQX8Is1Y4572F
K4QsFgezNiW8VsoR0XSqXYf742/ccDqQKaHhQriG2nK96hXSxcRXPbEoMsZuMBapq0EgdqpIaXYy
r7e5rIJR3gbkIJGYoJlsDRD44awpU0i0Fs/xAdlaN7a+VpH/kkDZ9BVnChv6NfHCC/qjXn8M1EVb
/Dzl51K7lMHvdDpZYWRLaI03gCiopwKmHI0WjQrl4f5H2doOC4oBTgmNGsWm5cr+A7bxDdAjRU8V
T5W++lXkVo31i0qka8rPC+bQlf2xHpVzk+wJgm5wsZYK41vDMT4AfKrVyHMhmDGBExFtcJaV4OT7
Z1btH7McHT+FFvYsVulZTbSTobSu353DqD37+XistfCchvr7+1/i9m1afg6RJq86P+otHP3jQ0R0
p2ZhOun0KhwG0xUuF3n6Uuz5H2yOwlkC/6DYdYuuGsmshcjBetgxF045o7yfxLV6IHklV4H1CxJi
/vXTvigmQ8JcfOa4w1dJyqTEZun7EYqdzTyc/MYv3ViWMzvrp/h8/yPenvFFt4pYXUQ2jRR2FUXU
YqnrdavqRBGWU6YK2jSNM2TFZR6Voxl05H060UX7en/Y24eXYRUaApbolxO+OtplqIUw2XTdE/KP
U/0ajj/TALx179XdnN0fw6zeDVnI00kMTN1T4uIIzv9bgq+i5N1LPNA2QiSKWKE7CDtdW3uTW51Q
Dm6edYQAHu9qch4Nz3g090riG9uSD4iEPTErbQ7rklIfdnVl6Ii6VvUC3IR68BSOZfWQpnnmmkLZ
HswS7cz7q3Z7IS+r9n+DrlatRd7dCBNkKnu6EV3KRMDxffFPUPnt4f5IG7ccQ9G6Qd4MBngDF+et
P2lDwr7Mre8RfiOGdeZmcuRUPOfyU1I/9uE5LPf2y+YE/xhVvr7hqrLXILEzKpc5pGFi3d4O9lgx
yzV5/dQsU1v6lVk57vDVVywlXQiDTNOpbLjSfN71qdqexP/9/atNr5cqjKWev58Uz07bj4H0Wff3
ZH32BlntcTmtm1zolpM1Sm5t6LYfa8+l+tepAJ8KPh41WgkK/BrJC6xYR5DO4vK1guDQgB46XZb/
Av3rj/c33OaiEG0QYLLtSFmvVz7oy7GShdDwYg1ipS7FlVNC1vgPo6CtuFQbAR9owr8exazEOlmU
hLwhl4oHc5AoAJvEb/fncptrIGVLwZ7If6ExKqsNlugzRGO/Nb1czNBOzyrRSa3UxNLLah6R2pnt
oah+pMjd7ITJWwNDGaWKujzI1hrVwI5kmgRxND1/mDEs0zP9SE9hhotwNB/G2EjPUis3Jy3Ji8P9
Ka8N4kC3lu4ypMgICQiN1qJFijLAQBcG09PKj7P4GevgYxYN5zlDkzH6NsLITaSzqgmHXnvsF1yH
Aint7nasTrbVFGcajB5NBLEiMXo0moXUuFtnXl7t1bnHuOYtZANbRRnvevGDLI1LIxI4920a/0bC
pfzYCaJP4OZXL6qgFo5ZKYkLjKKeSn0GDMUdBDHO0EGyUHDNUOmOlTRoL9RBRaeOVfNTbA06XFC9
cjtJ+DFmc/I+EoVhZ9duvKL0hKCfSfJDGrR2+i67UjXTiVvRmCUnnjRXzN2i/xKKD3Pxs61eJe3r
/dXcOIxEJIRAFOtozljzgKdossrJz1GU0oTuIKXGN7+FVHd/kA1SA7k4R30xmOacrCWFjaovUIv1
dS+dKq+wDpnxBJDfZmFmJ7MdWOFxnn7o/u88Du0sfAloNPLbp0C/KJTdpHw4Rubw1JAO1XYyHGrz
Y2eeK/m5aGgOPSQhBdVer3fipjf3q9Um4qPAIoF6SFfgWuRcUClt+NyKnjhLBXs7rf0Pkl5bH6NW
bzNnTBTxJHdGn+G6pnLAVTm0ArjB+fRvp0Z0XlbU+eYjcmURtIawKr76tRUFtiH7IlLfRprDch6Q
gwqNRG5dOUMyKdSy9uc4azPOZkMSKa6UzOrPGAJH6MpKlItOQxzeoEXq9zTsFW2XHgQNZVS3DOMu
g2caL34++WR906rGMG1NyCpvMaFOIPT6qAjIqYZ2R1vKc0pBeGoeiRn99/gfSv+oYeIDQTQy+EWh
JVLHXeYLht2lUhI7yKJap9Qc1C/BrNSDbY1a/akNMzG2677Jv6T4wrR20BQBSYtmdQhhBmXiwt2E
0OHLQuAIVsTj2GRT07nTgB7eo94b5Jd1DUh70LpCj04oOunlQ9M23TexFyT5IKBoo550baq+FWDh
X/Wgz/Ijn8gPHKPL5+GMf6yh2Oksa+UBPdX8g9hRKtq5b996Zv/cDTTsgspRBoalTzljzVKjiqYI
AhcLXqDx3Np6EtSp7TewlR1ZjqXRTjqQVAUJpdEWBEq0amilr4aAJbEdztb0VFT0+4qzKR+VHsqb
LfXS8Muq0+BzlhXNTi11HbPSuIEJDAoLvOhLj+AqMIkaw2rnRgDYi8TyVEhosErlGLtW0ftP0SC3
Bz8U/zZQ/t+gEGMBj7B9NlYJjlhLkVj0ke5Nybn7bBaqOxcHqTm20d/CFctISBrzuPMU0Qe0ml4t
hnTUKSU5jaXYfqh/tqruAVzoL7MLquFcjeRN9M4u/dSrGCKLSrUUMxE4SODAaq7sozM2nBRlrwXk
BvRaRuKK4TkhF6UTeBUNp3npz33fat4U/xqb5kWJq9PQP0d5Zre99jKayknM37WJ9T0Z9lQq128O
Y0M5g2S67BVmuhpbq6xZmH0iP39a5MbiI5VWO8+1RyOubYkWTwmhvm4ncFpW6Po4XQ+62isKfK0k
pVHQU8LvYfpJwO8u+tscapkYu5/PinYo/7EaI7X0JoEMqHtdFdthG7s1PSUBJjM7r9s62mAcZJ6g
kwKDgCGsiRtdF/qSXEumJxW5eUobk0Zx2OMObWnSUe5a2Q1SPXCQ/migw5jzP43elEezt/5JDLl7
mrJB8iafSCmtkQaetFbxBB0/RqFN4ge1R13f13L96Evhnorx2iGRLkx0sKgIo26HzgJ77zpQimYc
EdUm9r0oDWwlmXM7FLJPfSAeRf/ZN0+V+mTVhiMuCiW+8DxM9SEvJ0h2nVNmriZ8MIbgUAeSXcMJ
ic2933eDRgP/AhOiy8hPg7Mkr35fWyeBCJ7ue5L0O2QR4+ooNe+Sg1oFbi7O+OIAhim8bVLzXNR7
K7sOjpbRIfthBLQAN9qagi+3GP4oTep7GS1vdhEJoh36+k4EtjlHRDepHSxn8MYpQJBCo0RSmDhj
qP5VDAgHsXz2fwu+owhe5DcftWA4aoF0RHQYs9w9tvc6vWSS2I8oWJOBTCFGvkphwkKm+EMo65lq
bgdidhRpJG/oWbl/SvaGWV3Ziu6HgdlPgidHk91qJ6H8JUXGziA3WMYymaV3ARcEslmCzuv93KQ4
RyS+JXi1mZzkobcR29UH6Afa17pHGDxtfMcsWyed0p0X96abYRl6cVIiEaQtgJ7r66GzuBVoQImD
iy+hy2e4gmqcGV3TX30JK0DMM2ZF+5Eq/Qeha1+xXf05oG/cqoRo46Oc6wDYr1HqmNP7+x/+Jvh+
+2HQugDw+TjUiK9/WAhEnuhVFlz65oD8CO4djoIIUFUcU+3BoNedNqEgf5/hLI5PQIv+o1y8X0yE
cGFzpf9H2pn1xq0kWfgXEeC+vJKsTSpXSZbka/uFsK9t7vvOXz8fNRi0ilUowj23G3MNNMZRmYzM
jOXEOeleApXbRm9RvrGsz221laNsUwz7KOqoQ1dOWDyYtboiZnf9JpEukGTyKrKXVwwmwNEixZML
frOwHcFzY4nWVxtC6RgZjimydYXJIBWD0vd36/pdmg3PdDmEFbSvl5sVRKrGBLd/skL51Bu9PUIm
gRLjJk6Dw9+aeu/zQsImU+IHeHv5XRLJ8KUEfeFT6Zmm2xjRtlalaeNn3xn02P61LVYExJeBy7kS
vOhRJlQupFSdEqSxgCXQ39v7mfdAr2+evVxxuOtvB4vKB1uLkrohJ0XJUBP65mMyT7B7vZuPo2tB
RbDNAvNrJKjTNhDj8OCLUb3/LxZqEayBJ6Y9swx8Sw93onKRnIToKPpbPT8mVeha7VoX60bEBqJ3
LpZJDG2A6lvcZ1Szq9RKo/REbua0Pjy+1Vuh/qHwsJno9Cad3Qe7MhNcLTdWwtLrZ0lDM+J9XGbO
qZc834o5JJ7VoIjLL2teIPWVHlMtVp7v7+SywkTCA4s+OQ+TMpAGL6eASqg2TGNANlbrvPBhoEPn
AK8tABQNcsjiROUtpY6IfH1VeSvuesv2zJfM+UP/h47k4mjAjpUNAiqnHmSBPfJfahk7gQBPDZRV
saw8F0rx9e+XC5iYsha+MwtIXZospVYWrFZBqRZJ5XDCZ5WdEX1ln7dx3TCK/OW+vesMDcwKHVcG
eDj/kOxf2jPlMc+UQUMutmPwnbJHH/iCW+RDnz1VQx7JOys2p2oP2ig2f923fcuBZror9GPxXiqI
l7abMU/Kup5Q4k6ZI5zGhu6pombu31uZQaiMGHEhMDJxaUVG2wxMkoi6eJOl3G2idLYKaVwpR94I
n8CuAKxlVhHQOW/FpRk/7cU0brz0RGfRNrTAaXpGp7q9yAxBEAxbQfM3jW4HqfkieO2nxFyLbG4E
0cz+AO4lSJ15h5feKhq0GCxtRN6VMQ1b1KNmWxrpSTTSH7LWeltIlwI7zg2uo6HxnEydfhhls48q
cdx6SEjssiZ5hRwsdWKSMXvGKDp+I7cbQ0nVbUjr9e9fHtAxlOBJ1EF7L2cYywlh+xiKnVNjCVuI
oc4DL3xdPVWrjMy33gII7jnGjLQBzVz4QClasVWq89ZUW116qHf+JuwfIqb6NmjT3ve3+ca9TCk1
JizMeT4YfhlwDJeOwCyV3Ipil57k1ou/oBzsuaiMDk99Yql4niaveN6tE0y2zBmGOkiGXfHSntEq
VqannCIx+W1ZsQ32J+Ux7x8yf02p+F0B9GptwHdJ18hlr/gSdJgvQasL7CNyfc9xB4GN7EviXvOt
9Bgwr+92DeNsYipUGysVuKVh0XXBm0W7SK/yraKk1pFIP3IAHCuO0Yedm/iV8Jz6PsP2Um3uR6sx
3LoOtEdfK+Md7duzXxbCRo2yYtdHiv8gKj1w/KbsfqtmMJKe5omD3mYJzapSHUa5JtHNDXNLVc9j
dDJuVt72W68CJTim27lPCGUXH7hLwLNSUkSbUZh+E/y/BqJnS1K85Qw5au07owim979wKlq/8xwN
jJ3L+ngqmJ5cDVV2gingsZJGhH6OapB9Mppv9w1dexM3GPcxuSbDqfjvpTfFTRMKSAMhsU3QhA58
KiVuw+URT8Y57abX+9auzyWPOlSvzAhR8oH159KaN5FTWnqRnRT9387YzxNCaWVX/R/VTx7Bqn9G
Iv2+xXeM+aULYxL+MMAPYGSRsbk06Q9N2IsSYihagPoZkOWxye1YCK1fDWRIk50zXkuiplhV7lBz
YIagR4ntrARD/o8Y59qbDDnRaBtdMbW2ketKaxdirBymJpO/5a1XvFiBVv7wQZF0rpimPmOQWqF9
r1H03KoAOFcWdOuDMRoA6uYdr7J83jo/K8HF9dlJaJjhKkSbejg4tfE1NntHa6M1VtJbn4wsjl4f
W8g/i+tmCPw6JvXKAVPoh5HZ7E9+Nm4T9GUDT9xbSsyY55rW7PWJ49IEFwoVG5oRnLnLbzZ2Olri
o5+ddCjDCmub6d9LM38AllAHwcYimb7vJDeiagzOU+fMrszgzUVUbaZyaIDQRpJdFBp6EfADfE0B
6D/4feG9Me9idk6qxOZLANpcJ0ZLKIcOXQ49XKANYJ7v/56b64fMgwPC6BfjBZfrn6bEos5fZjwp
ceyoEV3CIOsQVOzijBailT/7KuxeyOFaK5bnu2x5WqjJkq0g6TjHwZeWW7okohhzQM1BdTtdcOJ4
pwTiX6fZbDOBPo0oto535dKKJw0oBHpjduqlPWwKdhJ97mj19PnkGGLPXEi8oayxAsi/jj5nozBn
QHcEFGpZcJKtuEvEceLu6eEpUc9kxyuR563Ng6pwnn9ksp3a5uWyysy3PN+a5eMhiciJ/eJPyWrr
/9b5V2a0NgADoIHLlDowPEkhZstOPhrIMTMWpfB58F48kEj+9Pm+H16HNjNDApxF8xAFKfwixm38
oVTGQWHLlGQzdSoBbuso2bSRu3qNMXD+5kvPAw8GCxfp43wOF5sXjlUTzIL0sZA/ev6LWLyJqq36
6LgQ2vwYze+1tcbqdsslQKfhhMwAIquxsMnYcQ0aEoFwOpnetja0yY0gB9ne38Ub1UEKg5AhcqSg
PSBmv1za2DFeqMh1fpKCAnUVusZPQVY63via7RGDdwtTs+O1COKWMzLXyRFm+ITndnGldUoTG5PM
/LRqPBbpa6I9VOJaNeLWPfXRxuJtoI6TdUGHgHwdjRDXHqaCYXg4xaGPUxhoXPHGW57/0dr8az6g
QaHJrQyl8pE105JNG8tOZhS2UnyJ6mavKWtSK7d8A3gNYCFY4nkbFodZ7NsoEjryO00DLBI1xHnQ
s6914G6cMObjIA+2CFKA0y3WlAxS2UxZXJx8Pcs29WQoJdD3Vt6NQxruM+ipVjbxxrJYE9kxA4bM
rixH8iYrSoosaYsTkiTB1qfvbcP285dy0fR36EcBH57zBhMUw+JgDaYZRqOJnoo6yN65a6FqMgvB
cFcO1g2PmGfpGeKHGQdLCzMCoPYYpYJZVYWqbP9aDMExFl/VqifBLZ4SOs+NMh7mf8PBtVFgNwmQ
r0GBws7Tbksp3/UCdaVM9g4ku7jJqDJSzaHex49iFH7xTck7O61mzafOaIdvyRiHkVNETDq7/ajm
+6ZUQtFpaQtErhLGgttFmr5TFUboXKlNS81GCt74EYON+NGMHsogftnINl5Y1c4YjeozdGIVMwqV
FWw85IaMjdoE/eCUFVPMBJ9lw4AEpMG/hFZW/a3AMLnu0Pjsf0etOQzbRPf69nOe6U2/r4oqVuwS
/qLaNnpLDje+0c2Vy8yL+aM/6uApCkh3V77cfOVd7RElNsrdOP2VWJccW0VvFYFOFFsqBz0tDp6Y
UvWue/GQgWp0jKkxRjsMglq26woOks4SZ2HBPjyaiAqs8LdcB4C82vM0EpAbgHWUTS7vFtSbyEVB
3Zz4TI2dJ8ohTxtXsXZSokBf6z9AXr2dGPby4+h56r2VgOjqsn43T7GL9BJE7JLoOMwSyWyNRD/1
tb/NSl0iTwmdwMvDlUj36saeDVE1mPU86bwteQXKMmqjbir0U25mgGHgnEkqMojUrhqG7ptj762c
0RWDxuKIWqWlAPPK9ROTHnYLn6cFJ3BduJKm2kb8W7C+rHjWHJMsPIsHHQQ2kHMe22XbKTSNoOlF
Th/A8G7DTZU/KqH6Z2qZ62CYAPHGMJ/U17pkYqHLlHxb9L2+E2bln/u/5NY3BbXNR+UuxM7CpZDb
Vjt0swCTVZLbWjtV2lCsW/met40AfeGjEtQuQwsCtFSHVFI/NQAbazqc9MS591eO65qVRVaQWpRs
fC/DSv3QUNQ0sp2qrQSA146C61MIp1FIvYM/Xp5ACF7hdshV5eQxMsosoCztvfgAt5mjJF+k0Fzx
y/eOzKWfcNIYL6GLMp+GZeEjEFHsqbRIPRFCpQ444Alm6lETN2n4LMdPo/pNlL+IlKhFNXMa6lZV
N25Rsv7kq4wPJWsv5q3lf/g5y5So0f1B8Wt+jqIcVQ+aT/3YWF8aeTtEj3220mO5jkiBKRF0ACOY
5S7Y7cvNxvfjyNAEAwlwUT8OcWbYfgEc0iOa24I2rU5y6vMW8KQ8d1oxOiWq59v75+MqEuE3oMEE
xwldQAjtFoUZWQlikKGGcUp4H+l0uXH69e8t0AHgDQaLBgXYvOcfAkZzprKypto8FaKgOjGH3RWT
Yk0d5saXo0QBvJR6DBxNyyu1zus2R+yWK7Xtt4LyGwDwUQg/qQeEL13S9L++VqiI0EEBuAHUTVly
+nQhwq2dELNtpvigyZTQM/Ra1VxfU6S9PvR0+Uhc+L8gZ8HQXu4eQsyFJCNqgGJw95jVTUh/PnyW
PGvlJF6FwGD/P9pZHny5plEhYifuJ9uECSUOvwBG3hRr+tk3HvnZEpATmg/86b2l88EfQlzc7GYi
ooxLYWu2tWKLvp/YLVhk10s84dA1k7eHlBhmM28Qtm2baVw/mbm575hXPAqk0yoyeuQXmjIH4YtX
UYRoUjB8D8HbUbB7ZNfS9Esgb7JUffUYNy13xuSWxXCOtOylGIZX+oMz4DWJy5VfclXdmyfDeCzn
0INLcDkUofsliNhatk7kKPSTpaw+lInR70clizcE3h3Dp560LRvfOHijLB3ub8Qt8wyCw/zLF1Eo
M1z6WKCXRWRlmBd6C0pVv3YLgzAwiwy05K3DBNm4nqFdq60s+ypxeMdVcQVS2JwRaIv7r65yUYtg
LTm1P8rYBoHiPQ6qna5UnG6ujj39PyuLZzPk8If+bEV8Fp3uqX3rIoc+ye9yrU8zH8XFWwZM7D+G
5qv2g2ND9NOo6YQhJbcpFX5Jft//TNfbRXOANJgCBhBbqH0u//6Ih5lxD609qePZC79qFCXD6beZ
HTxtJXm63jKV+hzUNkDfIGNaAu+8UYhhEKuG02RBpyu06KgMjuD9Q4m17FVqn4IDd/ZKeHN9A2F0
Rm6hd4cI/HKoZeyVoNd8eThJ2mfwYkQfsPw/Zfq4Eqzd2EZy4dkWmkVwNM7/+4fPVLcisliBMZxK
pi9h+7FbM2NMH2i+9CKF5UpA9X6JXHqFSm2LQicFT/rTy3Y79FleTKtiPHUut+k3s7QHkzvcKVW7
Ve1Yd+ClsXff3l7af6qd8JB8B4Xf7MJtMNjF7+F38Vw8ZM5a5nftqvwoHAlaFOp8V2WVwhfb2uuj
8cSA0rEH0VEICFNla1Trt7aa2iXzPCqdkqt8bjCjSqA1OZ7qmun1/ikIwO5ndgP39t9TB8z5/kdj
ixesNRnAQLhlPBlTgHs6Yl65luh/UpL0T6b+qOpjJxTHvNiHwopH3dpNgo6ZQ2OG/y3HiEVBVDsv
bsZToB9CQzhksa2DQPrr0w+W4j9GFqd/ynJmiMVyPFG93RlqaCf9+Nge/WAzCWvf7cZRBH3Nf6mH
zXPfi5BtYK7RMuJqOikRoNfwm1LLjij+NJSVoONGBAxvBlEAmiOgtYCJXJ7FyuDcZXo7nYSK8Qhj
Z34VG+bZ3JwYH3rxTZasxG3XgBEItT9aXLx1cS/HcIRg0Winranmn9unCTI2h3oU2slDfhzMYp8N
ttytWH5PAhcXwcyuD9Yf6t3rJJFZnDYU5X46ff36KbS3n54fc/v7ObTPlp3apR3anwaXEN8OnNLx
N4d4E89/sIPtz5+lXduSzazU5unzP8fX/Ktj2t3mm2e/BfZoy3a1I4HeBRvq2nboyvbznuPmGu7L
xv68Ox4f/jw/BvafX3/ue+T7fOO9FS1e1soyB6PuWZFm5/Z5+/jYbeXNuAFA7Fhb5FEegbmcrY13
1F3re32EbVNzwnPz7Ox7+wHou71X7JXH/vb3/bDLi0c4iqtB1/35N529LN1UxS6llLWltq/HP6pn
YHn19HktxJj/0sVGoGykzkOt8AhcxW+wzvdjKSERF0XUxENhExfxypP8fuaWNmCjYI4ZWB5jIouF
MWYqxp6WiyfJzp2fiArxH3T9nMT+5+1HYIv2Sf288n1vXANMBv7H5HzvfXgp01Dtpt7CpKp80514
n7iC09ip8/p1dtjv8HDY9Tb9qrDFJ+ePeVIO4PVsfdNC2yhu4efQc5u3Rd5+69c4VW9EKBc/bXHZ
S2MUh4bETxMTZaMJBWkfqu9h1dTEKeGmHsOTUsObooor1/DNPQGWjNKTwtjHEj0l0fWXRqUST0bX
PnX5PksPtfkzVttv9zf/eoHvIo7Mgs7XIzoAl3sP7LIaq8iXTrD+1s3RKjo7LVD8dke5czJJ2Rj1
r/sWb1zGzDIrCpIw3JGMVy2OczqpSSPFunSCnU2dUjuqJUeO/vQJHF7Zo94+xF1/gGb6acXuvJRL
z55nqJnRoQo9U2QuPFvRWpO8WZNO2VEw95MqUZBHfmX8F3Z9JmCb7KXUs41kbO7bvQ5OZrPEPwDG
aM4tW3NR0nJXt6Z0imoyj/gxFr43aCyH51BYqYBc1yYuLS0izq6QGykaDL5lE9ntD9F/lcUvWRm7
wYMHM+f9Zd3+jGDhiIZALTHBduk5Ymc08JizrnrcTGeLSAHOGE9DajSSYAH1oML65fPM3jd7a43s
Fw1qWscqafWl1dCCe01TM/lkGsx0WtugeTKQzvWcNvwhiCsbemuNuCi991kRBI6cxc1UiWE8RWYu
n1ImMPveDWtbZaiyNDcpL2n5SehiO0FG6/4ar8/+PO8/sxZRGFV4wi/XWDSBPk5RIp9K8RM40zau
N9n46rf9Sjx5Yy+xMy+PiIiu8eJyK71ECUu9kk9DUTtm/iNAkzAKC9B3XPiW9oDsyv2FXUmaUQG5
sLj4ekk2dJNm1Hy9PLbjBOmP3M66rwBrBMUph3LXCa5aW+iDGjaVPlsILGZF3Jw/NsO/tVY+etau
Se2+RLcJN6tDY5f5+i6RDUdTGHIJtvd/8U0PAOXJdTETS+J1l98ij1K51dtSPhXCNvKoHkSVm20B
pEslzKal7RmM+a9x+d6oXcECQ6hKjYSrEmjUpdVglApQLR1+F2i/0ClzBivciIpbkCOLv0he0RCo
7NaAoj619veXPP/di2uSJwFvpz3GgMNyHlXSqn5qq1YmKDc1KITqfDt5SbyysTfeHSTfCFDhQIPv
xlq8O31VTmYaeHhClL14w3QqJ8XJw9YV9AxqBJHPqVANr1cu41s7OzNQU5IDAsnnXHxPPaj6SqBS
fsq7f6Em7bEwCmjd2wpRsWmHma38rgXZvb+nN83OfFPvxwzEkLz4oF0pF3Ul0H9gRnustrUwuoOe
2uZw0KWvRVy86cJWDo/QTa5Eqrc+50fLi9c2Z4QiNmJfO+VDWTH/3xO5NKiQ3V/grc/JMwBTCCpv
aOMutlVJQiWLvEA7RR4d+JjB/ebPWB4ExBH8rtv0z2Vk7O6bvHU0gbvM7IEWMRqonss9FSeNLjFH
9uTXtrhpxhcZ3tky2vX5m5gY236KbWklhrjeTJJHgrm5HD/zzS42c4QFQUDLZTolcqRs2jbUD7Vg
VIf7K7tlBSwKodFM9nh1AsdAnZQ8KKaTPBHfjyHScJDG/63AFPEIzyglE5oLzHcsI7/KQ/4hLsvp
pAtTujVDyLrMQQlXbpPrt+zSysLx89TSAbuQJ3XohR8N9NE2SL4S3cumcLA8tV/Zuxv2eDcpOYES
YVZyCZgdrElOvDiWTl6k6N9zzRq3UmcSHmheUNmgiqKVoz2HAJfXJXHsO7Pp/0a0i4tslgCtSMsI
uoDJMGThNQEDl/A4CnnZdCvHbD5Gl8Zg7DeRnGakmmO2bAcF2QBSFO3KU5WKtjGStQ/k5dFnzf89
mY9KtHLErjfz0tziVA+l0KcW2HAgjpGjJaPDgXNq7a36e0DGpaH5evmQAcp0ntTGFw3ga/m/SZEc
gzCa7Fa2ZSOwBeNRELSZOro9q963HhG2++dtjjqudnXuh0BlQaq1JPIxzEK3YuLcU8r8/K/RP+jf
iuR3DGnkfTvX55rK2jz8xfg1s1hL30zqMCgFtFxPU+X/TJmP4aHz0pUX7tofMcKoJ1gIsncq0Jdb
KaEoOph5ap6sJA0dgL2siV4zo0FN/9+s54OpRTSnp5mpFxBR0T42M9tQi2wTDnBR/xe79sHKwgl7
f4q6fGRBppdum2ZC9naNJu6WA3zcs4X7QfNfZ53Ph0kNNxOKzElBArTGq6kn8DJFb/cXdOtUfbC2
bAfOdEC57rFtkpbUW6v1WtefmpfR8o9xNU4r/nCjMYBD0LOGp4Ky4BXdrDrVVdgppXkax8yV4Uf0
mvpTbUkbMTLdqXuwmnaHBupBlVtHfIjHxA5baSfl7Xcr8r4Wn+PO+G3Fnq1MO0Ui+aFVGMTSOVV0
e/RcA8ozvGA3MoyTq3YXd4Skn+9v2PXnmf1YphxFYMGLuHhDpiqEbx40HRyWwwR2lrdddpvBVb1D
ppprd+yN0p5p8CbSoyQuJWFfuLU6JIWlMfRB8P1PZO2ZQE9z5LkEO6ggxw3b0fGG5o8iPAWpbLep
8NeEEEwVz+TABDWEGjR0Lk9wLcyQc6FQTh1ssy49csVWI3ENG3YjfGLiwsQWscPMnr+IZfxSEJjR
C/VTqRR2ViN6vCHnM76gQ1u99ucsqFau2Wu/pw8Gm5wJiwl06u/jZx8ueStn4sv3KiBSHdIQgln+
U6QUncT4m1Ba3UrYe02lBCyf1ALWCTrv7OLi2lDbGEKtUAdzGMubMpvo7MvZDuAX+a0l/wQ8GSF5
bkKy1CWH1ONcNE280+iFeeFBkQsFopSkelClbnwYK+3nfZe+AUhiagAxHCIv0LPEk5cf2Wwlhuq8
wDj5pvTYC/qxarwXGBTs3Poikwahye7qdbv36mQLT3GqHjXloZbMjdSd5TX0+HvcevkCzr9mHhQG
AT+jhC5/TS8MveV5wEzkLwOBhQkVwjcL8nSHUVOt/Rn+K/WO9WS0+/u7cHWwoU4ElsV+87pCEbO4
d1s9lmu4xKzT1GWbMfiKtL0j5E/G9Ar99X1T1+5+aWt565bAOGnHYEuBXO+L96c6D7lbu4G8K017
bcRodq6L/ZyNMbZFux/kCaiPy/1kiEJNs6jBmKJv6vwFFQxbQHQ9obeSf10roF8drIW1xZOvSJ1f
cHtbp0z/04y1zYQnjAjfZhXg+5t4FVtgCIFTRnrnuX389nJZUqWPQmIF3inRR7vkGZaD71a7xoJ2
azlz1QsL7BxmLq3ovR+hPRF6J0N2Y8sFip8Gj2axErzcdAjQsaCq3jmwl5D/iuX1iYGZCbTB87Rv
KttPnYiWVpc4/svf7xwVPQBWIMRBVSw8XYxaNSqEyCMtqaDXcaXsp5Ku3Cnz7i+cjiF11gPGeh7p
WuTDMvMfulj4wknT09rttVywlV5OD/dX8s5RcGVmBofIkCWB41l8niZK1LgNEuHkvVVP0qsq0fRy
2t+Tb4/j9kH/rHUbBoLhtV+xO//8hV0QvlT93tHMEIws3MLQKiFTROEkVseIDv+oaXYdf0f+umsy
W/VcuQCAJ624/PUVRQ5pclGTYDNIsWRnR9dOCLVC8c9Mudvd9MtqartrfxrSV6TKVmxd3xr0X6j5
cmGwufjK5QrLqItiIZuCc5/9HkLp1Ww/iXHrgsaDzlF1+zVt5Hfg5+WWYotqGP/fAOGZALw02FZB
XU2Idp1V7qe0/tE6sXhGc40hLIhVpmOj/dtDStm2n5mWQpSW6RGheYRrbBfObaKvyC4ZBTTmFgem
oouyRtBzY/OBPVLgmaMx8t2Fq03jpHtW2Idn0zvGhU+BTNsK9e/C+4pg6cp9cMU4S8RFhRe/YrKf
47Mcf+s0WsweMh7nrHuJsm9e/zaNxxHCaE+vN72ER/8qBTsk/2AgPfs3q84ydJzqP12hQDU1ibaC
CE0zz1f4a4js65NNNIjfz1S8vBjqwjHEhomrMVWisxQCl64zKufJ4FkrJ+xKM4EdwMWRuaHTAcR8
WeueRo9CLyQoZ03mMDeNm4jxYc4iC8j5fOGpyctDW4iu8Y835DaVFDkAgQLONvVp3SX/MA/tCOQX
Y7EZo23zDuYe4FPS3DRcO5fzhblwXZDjs3QHzAhwTi3iJ1CbnhGMYnxuA6fOXtS82paznoP+s5X7
vZci97Ry8d1wRvC3JKI0nujHLmcbgkyWkskw43NlPQTVq9Q+hf5DUx8B5a/cA9cZCH2f+R/AiojY
EkhcnkvYxEtInr3sHOTdFti0HcajXbHSXtbswq/OFBFwQ8+Nxy+Sl30qh+6vF8veQn5ACwrUNlMk
l7+gDWOj6L1SOwmC5YQjYIsaOjO6HnKyM1cQK9cbC23v3O9ijmrOCxaf0tfHuJLNkHcr05ptmAqA
TQZNPnq5xCSXWqtntV0VCLltFNZNIgCQFFfS1EkwpaEZC6ewkJADUYPedDLLlzZTAvJfHOvaaRhn
+nL/Ebu+4QHBUWsFWsFxvjphUq53UiEPAhUgs5qcrAg13SF9Nytu+Lz27Hr0LLqnoViLG/Be6ZoK
7w3XgsyUmSeKiKCAERS6/LDUp1JV6id+gecHuT0kMMAA/A2OGa0Bp8s4qF2SZq4Ana+dpTG8sXq1
J5SVd1oDG9r9/bgOKE0AmEgngFekDblM0vogzDLDFJNzIA7SJhPkwcEmkICiXYsfbpiiaMp4LKAD
at7Lma+sp8JdBVZ8rgdFceMZWzpUjLqVw7hGEHjN1cOaYLUCaI0eAJfq7HwfMt1cAGQatlF6LtCP
bJgpM8saBtnK6R51YhXuDXl44xwfuUS60c0qY98k6a6ot4aW21U1bMe0/FkzNSyvnLXrTG/WxCG2
gPWO0PdqxyWlS4KgSdOz6FmIYfPUS7tuTF2vYA7mu1S1jqFtFZQLm11jPCap8NdfHNY7cx5HRQGK
+2Vx2Lld1UbOjfTsiQ9qpnLmEjddaw1dHW4GTCBLhcPGnFXO30P/D/vvqy1nAPEr4hr1IVBlp62f
LWhpWu1MB3p734evE4mFtcWSNFVoW3/08/Nkdgez7G3ROxSD+xbBdwqBjXaSlbVI8ToIn21CCDUn
SHxEY2GTcKzurKHKzzVsNXYgdfkmkrNn5kx/VOpYb3mswseoC2GYb9PRVcY6eoAAAkZm0crdwouE
H0EmrPWtb+07VXRYuOC/g7Zk8W75nTI2YzfmZzpneFFoMCTedAYzD9H3oE/KzaSuU2LKHKaLSICt
IB2BRJWCGUH6wmhlRnrd13p+znoEmrRalQ++yqx42ac+paza35u+z+slCIKrx6n3iIr9t1wyykNf
NuafFWeYQ9KrX0MZZQZtQem6TF5Fs+8ZeJTzs/Zi7JXHqKCsZHf28EeBy90OD3ljM3u5BqS97i/P
m8Didcp5tCbfq2EfPL4QIYo3SjU/D1O+LyXd9p+rsXDrrrYtpBhj/aG1EDNzEay7v+Cbn3zOj+CL
EVHcWrwnVjhCbDL5xVlsm7e6HaONV8KCIWuTuosy0YAYdcp+3rd5dZWzWNgXOeEUQs2r+VlNADMn
TFN+DqkMM4QVITFatIJTMQG2uW/qKvKeTdFgBoZH7EcScnmT69NYE2tJxdnwvivym2693f/7rwKC
xd+/OMeSEGh6FqnFWTZc70vUoGNhV6WTJTsc5b6p+RwsPJPpuHkAiCyTdtviSyWopUdeYhTn+E9x
KJ7i2DbdsnXa10D9f1qav98HZ+wl9MESSynOmnU2zEPeuU3sDPXn8UXQXKlZuX9veODFuuYT+cFa
KE96n8zrUpMXLdxI2nPww09fVwsQNz7VPPhHhMSLPv/70k6JkFysmSOfCll7OHf7PyURk+i/QEXq
xEPp3v9cNzzvwty87A/LMi1hJAjE3ISibPTarkEZbrkDqD1gNNAWEIQpl3+/JZhmFlL6PydyZQv1
qz4+xN4frzxIpaOjD93BxXJ/RdexB2UN0nkyTMp7UKYvTMLU2DV+jLMzujwVn0IkeeBVOlJs/uW9
QiWSm4cIBoK1gZ9bO4l6EoyblPrgw1yYlSlaMnCIg5jZYyD4GxUxu/srW7Mw/+8fvlUdiBDGmVhg
olDYpLEP59hIEf++lVsO+L9EQKA2iN4WdwXRErAWBStwTUqviXpQamYE99G4a9uVMzX78vKuoBWu
Q9hO/ERJ6nJBepSMVhzm5dnXtwGU88mznGb2YKyAnG/t20cziy/TwXqX1/VsBkdosodA3t/fslsG
GL1isgQOJXSs5y398GGGRh8LEp7ybJq1I6WfsvVYf96KxVZxgkBjmGSRoI0W10KC2KpGnao6G+0D
UijMWumH3o0J8RVjK4ZPkrzvRmfYDHurfgsDdSPbUWz3TtW6mrSlrZKuDV3d+HgXv2h5c2RRmdaD
QYNDaPZiLM6+aGfBn078634AdTJoF1g+3BLMdS783hdyAj3JqM/DNjLfkv5YrPUMb1zuFxYWT0mU
tg0yJlhQ+tERuz+6+RgSz0qRj3TN831nmf+uxZdkOJW0nBYl3IhLyalB1JOySIvm3CKw4lBrDMgb
omSfRGAo/t4UTskUJ2RDtEMXYUWvd0SOQd2cp15yVPmTFFF4GHf3jdzwA6go5kicrj+HeOH82B3N
yWiacwo5dpzChhPHP4x8fCj7YiUKvC4rzBVTa5YxolpFHXVxN0V9zRWLCsUZoa5Hqd6NBs6vvijG
i8HoYapG2xgacE9Q97Wg74Jkjcv5eq3wC1CdZwgQUCccl5cHXYWaGjGRsj7zQ8Dj/k7kV09wBwTr
7+/ptY+QN4PMfadkxeUX/ogKRxih+FyfJQEpiiyHkFveCflaBfD6qgeZx4Ko/s1K60uy3walBjnr
puacqZHdS695dNAnZ1TQhxgzRjoP91d1wxwVMMZGwdPzz7IPOzSK0vSx0hBQ61+EdgtIr6sdsX2t
nKkU11qx12caXr7/WLvqxA7AfYNIas7lH/8ZUn8j2L51SbIWbcyf/PI4X5pZuKQEATWaIWNz1rN/
x4ipWOOxKr9JiF16bhgSaniq3US/7u/kDT9UkNmglsW/OBPz2j88OH1eD5aQqs1Z3cEk9Lk9roGH
rsM2VvXBwOJQw9hptXGEAUjDHN2RbN1Vdrkbbu+v44afX5iZf8aHdXhxUqUVqsjnEJFctXuca1Fe
sXKYbjjCjMEmU4aQhSnwxVqkJC2KMfeac1JAnwHZTE8B1MtA9z97RrFyu9/4MrPICpqTYFAo/yyM
NR11XjPs2/MYZb8m+JYiQHHVJLlav5YT3wh0IUN7h9WCIJqrE5e714yi3qu+3J6Dg38qDt2/4gMa
07vmIT42f7yv3co+3qhAXdpb3Epi6glDJErtudk2ByKPV/VQbJhXO8Bv+9d+cbGyeZc/+IXUi1HR
KCKW1DfLL39OVvx98P8ej0L1CJwXNXIKXNRqF2ZaTU9ywpj23EefvOisKf5LpW0E4UGv/ug91D0+
LUdL2kdTCql8/jnz9/fX+T7Zs7g9KN3OFNC8n+ixLX7BJHpwYLd5e7bMBCJguxcVO/Af5XzraU/T
5E5J5lSGPQaQYD811OAK67iGS51d8t5vWFwmspx74zR0La8Apdrm2CrJ0WzqfV2VTMdM3yZxTV/m
xrGHiUH/H86+q0dWHej2F1kih1foPKHpCTu9oB0xYMA2YMKv/xZzpftN09xG5+rspzNSF07lctWq
tZBMAyoHF8HMZ1atUXdAa7dnYzjQ4W/JacCr3crULjjmKyOzx4UqwZ/v5X17Zt2DcoGw1MPeBhmM
9mL2e5YcpfM1fb1vc1qtm5kE6BZ7CoCwmyC9MrLCKcBDi22bhibUOSHuV36N7bXyyqIdkAuDRxLZ
SEB9r4/H6Pi0YI7ZntPM/9lBQtGj5FeRfR2sNQapRR8D0Yz/a2rmY9rRZR1Q0+2Z7xAWNJvGC7jc
VdWu7QLKNmgPks2m/74mfbIQ6eFoOubUsgOgKhRdZkNUmT5qHEP0s+oxzZ+attwKEHaglLMBnmbb
jSiH4xt0FYNsrX/Xyvp8fzGnkd0s5qcvmO0fUvfSSSGeemZKRpnRvNt0bR0Xz8EnE7N1bDPP70pA
qs7QWtjWOg189Wg5K+P4CMDvDWS2hEUrBjBCwop5SH/UYLj/84vqQbo1QDQvggJApAd1YEgfI4v6
DSX5+sD/Vr/KPnTQPwGNS9SA+zD7u4pDWZvg2XVixjStkhZbazDKjdK3brc2v8u7F7SZaHEDoBe6
Dde7SAc/oAtROAi3G4GVo8W8pxt5/G30u1YF2c/8aLzc3zSLJ/OTwenvny6u1ATbUepMYzqxY7/T
ws5cedPdVv2mS+uTiZm7brtUgyayP10Z1hsTT2kCypcQgoO8OSF1f7SZcyrT0EJfFHqlnnPPfkyc
JLD7+qhx1PUtFVhkCGwIP3rdSqZlIWy8+rZZ9MME4rnOw/DFljcC6YmLc9Hzd/RPBr0TDdJYeVEs
ugmgfZFycQFY0bXZ3qZ13tYmSdS5bV60AcAYP32K0wmhZTyN/UuJxP2IHGCh1Xtpa4ee8jXSj6UV
R/wAWCv6OhC0zJ6EDrjfBscYuzPpZGAm+9roAlP+ttaUWZZ8xSTVCnkYNBzZcxxhWYMCKPf1DlEK
0ixIrf8axbASdi1FAhBzBPMLmJImHr/r3WtCR0UabtafxSi2mfboGtu+ifo+3vB+uyakvLRX0BaM
tlM80lBSm/nXwm9JbDhFfya5Cjua7W3058Kji6Z8UJkbCLDEa8Pm/vlcegt8NjrzuJKgDM+KvMdr
7S/Nd64LTNU3pzri4Xbf0EedY+Z1EVRCpGxCEwL6OduZnQKjfuXAklsloUzrsPTkodWaN7TPb+L8
l1V+L5tApPU5ResrVLn3jv6dpz8ron44qbcfQeLmyHLb6yzkZrwTENhtXxsBYR2tWIvsFzYxMOJI
BgCJ47o3LwndphSaPliLQju01cb5BonIpN/6AwsL9qvZFr9T9MD/BWddH/+mIlAriZ1pMuaT9dn+
zE+DA7uvATrDXsiMo3DJq9dXa6H2tHlvbIBvRIP7RIFqnkF1ZaozW4j+POISgELpD898duzmqajO
dPSCGv1eVfsPcPmtO9prEzxt5rlxkMJPBWvAtZGNuz5ZrLVby4y74cxavwsNbzhoUFBFJ7kZv5FU
/dJMkFclDdmnwhBbqkEPu3WzTT/q3co8LJxxG6ROgIsj6448/+yGUgSvnqbI8CWW9l1UfzW/jaBM
HHYEnW8/NH+tQWLBbwHtiCo9aiNI+8xf3yBAtq2uUQNKjzzUk/5g8a1yu7CnLBgpiFGTE6B9A/9Z
WF+l8M/yZ5vEJ5atMZfdtkJgyIB7Q95gqkreaI54Ze2xpB6Hc1OeM3DBtTQwzAdX7T13OzQ75fp7
Dg4qMJAfp55eLd1p4KbV/5Z2srLbl24tNI8CN4IaOpSrtJnrU57hJq02DOe6emg5Yiu+8VUwAnj5
bKit+zR639xkjXFnaQuiboPqAeJ5QAZmZywm4wBSyGI8c8iy9lAOpi20cqD0NKJUAHClhwSjEeTJ
GHCIwceuv5aQW1gBNGBMPG0QacUKzPP4Tlr10rXN8Syyr+A1fax/YooeROaLUHRgiop5SLSQDwHa
ZSQ5JC1oopI/qiz/0PzXffd863DAOoj8MVhPsQ5omb0+j545QOHc0MZz2wNO64jxCGaRtYrgrVe9
NjKL1PS8tCnkH8Yza04VmJs4KlzbVTLsJSvAqoM4AlwzuLRnVxpVnW3KRmpnO0vCyjUCENz8Y+rt
v08YWp2xbsAI476e3MqnwNbLoB9qE6GdnWF46Aw3DczCu9y3sZBgQts7bk28N9G35c/PBZGAUKIn
UjvT9hT3B4ispeSpyZ5ZXKOSa25MPwmptdYWvLQXoKeHCjWAdFM+/HpoBs8g1BPDKmQwhwCclPnW
BVB8JW5fWiaQxILsAt1iE1/jtRWauzaDZ9LOFX5f5vEe8L1XCHr/5DTd3p/HxQF9MjUb0OiXTGuY
rZ11a9yq4QlyBiuDWbMw/f3zboD+sSmEBQvaAGihqALfZCux/e3FgRzKB1AelSvsuVlgTbPUcKVd
aBMmJoeYnyaeKn1cGcgCommy8n/amNENOY8K0koVLXdxekoFqjofb6I2ME/Gpjw1T+UPvmLudt6Q
krKQ0gAnFRA/c5yPS2ulY1DGOYEuQyP3DKrE99f+dtbw04gzkNEE2gIw1OuV8WtC6qxm5lkbgdVj
ctuhw68APuu+mdvdjEgKD66p4I0bbF6A6CVStFUzWueBg2FHOzbobhrtU5qv4WkXDMEXoN9o4o/A
s2TmQ11SGKrLdetcNmKXOWnEY++fWaOXpCm+3h/TwuLgEQdBOFDEolFlXi3F+60sIJvinnFTBlT7
weFI71tY2G0AsAETjfIhar8QE7henWaw7HJsKu/sAqdXPDZiuNSxDq/d+UGdtSWaQMhPO+2AuOif
fOgHrXzA7WwCnQIPhHaXyRfNK3Ap2iD70Ur9M62f2laDuseTI5HCS1fwvyt25rW3flBJTRX1z4Rm
YZxmgQLW1/CPiv26P6O30ew0IGh/YjZRTp9Hl/2gGXJQuX/m/tNgnJAoCGIQ7rblTz3Rj2hIf7lv
77bfd9oe0wMcTRroEXNnK1g5dpmDYIecbdqA79Y41PpJq7pIehqatFUIIhzwhaFn/MkfLyOjQU3+
8M5EIAP2GEBo0/8e1l1/0LQUn1yx7zWGyzSPnI2LYAH5ZjfBMW7C5K08qSf5RHb3J2BhwoHmAgMP
qvCQxJhPuAl+8ak4TiO3IpuR/Mxb8yCJ2KYxhFU6QPBWodw3ewmG0NGIkAChI/RXpzzCpwF6dpfE
RiImsY9Xf4CACkmQclYu+ddBOf3+6JZtTT4NTyNsKOPaViNbWVCvc55bzx5OaV2/ezXUAqWQ7i6z
TbYymZPzunoVTpQuaBIAVh5xMV4D1+YkhyZuI22w4asNbyEp4OyVVK+WE39xVL5m7SbhMvUKTz0h
KE0CzqrNXGnCudXUYKl5bt1vjvtVieTBlkHjClCjI3VleaHVrk3o7QhhE7EVTijqa1jH6xEyGVdI
x4DyQqoRPLiiiRBb7qWKkXhmgx3aPprM7q/h7RGdxolDMTWYobY09+NdXuq8zRvvWUhQQMPmoXKd
el8lmn4AtuPBbOPskeak2edV+b1CyiEEDR0PbDo6r5UvIAtZR0AjxefYGdlGqFV6sJtL2kKpD3fZ
tO7gNZxDZtyO+CnYd7znjDToBgYlWdIWoCkoXlemwrzZYDAEFnJEtnBXoJO4nv6C6AoiqAmY+J8w
3i9jswdftYKibvOOlpggfTX/DUfkFK1mLeNxc5liiBPvGh646BQGI8O15Vr6FlUtBwl/xrqdLtG4
iK4/byVGvG1QgBk8pREe4t2A6ZyFO7af8Fgyy392Nen8GJIWd41OLf+ba4z1L9EUcNJDl/jfRjBU
iKCN0zwJCHwN3/VDB2aSNqUuO9CxUvtCet2ajsfSNEBAB3Le0ApBOnD6+2fnldRa0U7STnJMxkdo
X1UBNYZuv7LOC2Yc3IDoSwBoGIWO2TQ4FXgoaiNGk7nb8IcRwb8f6DIHrgZasoEzOtU+dwdva+Wd
/aybgEqXDk/CpivaLfEyd8tbg0FsOV/jfrzxOQB2TkTYU3Zx4mubebha9DzXsrw4F4bBLlZK9X0S
s+YSJ3od0hS9jugMAoenJwb0ZYEZ4/7E3By0D/NQO510JgE/nk8/BUd1yynakNzC35RKS7f5GKdI
aor/DId04G08RI42ir8GpGGuV3oQKQMVmEcjiMN0f1iBAF+lujwMNdPQPkPbn/eHdvtYhsFpcqe2
genZOnuR505ptyxN0sipf1v9WweNZRBs7tJ3bkCwjYpdTEJirfGQ3dyQkDyGy8ImQzcGPOxspyUU
Qm4i99KoNC15MISR7OTYWNvcqXmQDuWaCsVNvDGzN7uROyjKcTzbMUr3QXQv0CXN0QRiI0cbFhBV
uz+nH0/9qwsZ1hDVAPSM3g6wG8y9VtNQViMTHXUhxOEO/pZt1AYEvhtvwzbgCQWJOQl3HYqi343f
RdTqoV2G3RoserIy+4qJGlNDOIuuXIjAX28lokN8skWDdFTYSMqVkOfNFGhSLPsXuFR/5TTxVuKQ
hUVFSOdOnT1TI+H8mBitZRHRMhaZ6aM+QrJ7jN6Heo1waGnHXpmZOQNd1BaUhgoG4YRkj64wt0we
9CTdV/m2SuKQofrdmt6B697Ks/vGCyGc+zy+WRQCZTDWuznJIw3i8nb/kLGz6MGkF6EGFYCU38n4
9v5OWlrCzxZnG6kjeWPhcLJIDs/ElxuIiSZPhO8ktObvW1pYO2S0oSSPlL6Lx+tsUl0CFUgjNYrI
kkioq3RfpF/MonsejXpz39LC+uGSAbXoRCSEGGtOUuHJzG9GI6+ioXLBXWaHmMe0DyHxlRUZFI7C
Et1EdoamuBXD04a/PhBAMQOnhZoFmt3gfq4PRCer1OjcEZQ9dfND9OEwBjXS9v7OoNumOOpMBFLb
6yk7OKtserfze217tpI+a8AGpumw3b9S0ASy8lC0STh8XRnjDVwJHT94wE4b1UbFcM5zXWZV42W5
qCKiR7UNkto62ffxY+Y/IGOMnCiYEiKb/L5v9eMhfjuz/2t1Ojmf4pNhSHu3rKoqUnBw+bt8tX/l
l+ysHqwNWGrDag9U9WO10x7QunseHvlztmX7MdJejJdh3+zs49pRvfX3V9PwsQc/fVAxpQ6atq4i
vSEbAl4eu7fCQh51DUIrowyhMvr9/hzcOodri7MbTdI+S7QRE6/qS6LBzY9PZb0T6SbtnqFPiFaL
/X2DN0EJojRgUXCIpoQ9aECu57wpeKkQsVQRuIFCpZNN4hmHolxR6lmygssD/+FOQyZwehp8mki/
Fp4vqpFHZhwgyiI/VvE7t9msKdzEfoVIJNJZgDBem4iTvsRznYqIxGBPQhFCbToIqgamWZvbRuD/
1X2ubaoe0qvM7Iuv6Pcpwjpx+fH+jC6cUVQ0QWKBXu+PR9X1h5RDnCJqsXmUWh3ea5Pa6Qm9JKCI
XyOsWJhVZAdQPwZxNurk3mztKo5CLdJyPKraISi1PpLAoWVoHLk/oGnmZscSbycghXEfI+Ux7xHx
rSK3R1WIyCuZ2gmqgai6Hdc0xBd2PhpOUZQFbx1ygnMrNR1FLtNBRChb7+y4O4Gq4pI9kHT4rhPv
58DGvUhWTttt7RNBxmej00d92pe0S4a28moRDaQ65tkXIZEVk6eCqKCUfeDaLYDgx56HJSHviUyj
+zO7tIBossWWRU0BGPfZsVCG29NC6SKKG3vX9k2oVLttSLVyVy6amXIsSI2jaDW/seIROS2fWyKi
BAVdAZwdabzdwJ0/94ez4C6BXP5fO7PbyaOp3QHvICLbPRpCohn+TS9B2f5YsTP68lfgXdOvzbel
N1HNTc2p6HebrV3StkVObSmjvi6bi1Vlzpe2yv0QVUPIUVUG32Z6tkZyt+RmAJrAg2PqFLylj3IZ
Uq3CKmRkZ/SgNTjcIrD138it5uYL2LnwvmrHck/YGnflwuSC7xtlVQCUUPm0Z5OrA6LgcbAiRaNd
QUfRe1PCqzZ9mV9sNLSmjeeGPkEl9P6S3p79qThgwCjeIcihTFvr0wHJAUIoGKnraHAlEBM6o19q
x8ku960sBHOTTCoCOhvZCaRyZ56sFIVG0sLC4IohP9R0cE628NONSewEVDxa/VKJrv+SkRb9205L
djnev4eVj5ju1usNhY9AfgjCddAAQGXseqxO7jU50/06MqUwAmifI+cm/Z866ISP4wBko6sm/pDY
LsKKtdWWJdJHNjb7zw2cUwoJ2Um8plGbAWTr+juqGlT1SJrUUYtMxBbgkeYwZoVYufiXVvazlVmk
oTyJolWK5CIoaLst3iwgXRvqZnt/Um8P6TQWXLyT5hmIGmZWYnRz12mBOdVb8WA2cQYqJ+d3ZtB9
kiR2SJ12BeJz6+tgEIQYMAnENs7L9eQZIi1M4sOgrQ3QNqf6b0OPK7SsS3fFq97e83gQO3gDGAAu
TWiEa0vIcLpoYZRNVMs/qv9iQmizeJfxik9dmMArK9Nr5NMBLJH57U1RNRFSd1AoAUNhQCFVDJZD
EPGWVo62kNJdI6yZ7w2EIygKo7SE+xiM8vMM3iDR8ee3toyAm+lCzoVEgpxaKw/hG186NzMbm9Hw
cuyFB0C7V4MLCmRI0MXu/sYQETXqi0v/DkN9RKdL9R/3yNzu7NodO94zpIpl5DtfumzfDO999uX+
vp98xWdf8mFimkNEoig1zB1aYqEyzOqkjtz8h1FDfB5wUmixb9HOAi5vdNdYdgDd5hVv/aEoPTcL
zwGwysRxgJT39W4RYyE5jwe4a2uXndN347vzlj6pU/xY/nPD5FQhYwRV+rA+suSU9SsuZb5XDTRm
wG2hQo5k0VTWubY+QG0wjmOUVVIW2L/Ljh4zz9kI3d44lr8SOt0gz+fGZt6aM2rQItGbyGdIIu00
MAVAyq8c0HamILYVjCQfTn0P73Swyt51tsQoaxo2rQRHqO3acbqPdV9N3evcYIdY1K4XsjxFd5yT
QrB7w1WtjQfDYcD5mNypWShGNf67v0/mTgSjAAAUKwVUI6oic9YsvCsTp2GjisxBZXuC8s8+H+gD
mpCyQzzIcu2OW1ii6WDjqkUyDwiG2ZFLedWZBWNdhM5A4yktGvJeD4V7dNKObmOiargXPiKxqNUq
NHNONpyb4PF1MhXieWeE1WgcMs6RayTEOGYwhtCrWO24mScgMC8TIaODLntEWXDl11spIYPVg7q4
i7I29gPHqB5sX9bf2ajLR2ZmZtAjTbgVTpUe0bSjnyQESlaAkbdHeEJ/TeV1wL9wy878e9mVJq8q
o4vSzupOSPs8E1ApfLMkb7Yp6atzm8bvbmI+61yt8bF/lCKvD/JUQoLnRzYdr9o5+J0ZA0Md3eyj
LDHEWbK439mGOaB8RMcQMYq2y020BLY6UY/+CLFdp1D0AJg33xYJ735mLCuf88Y0wqwjoOdkdocE
BhTfzL52g7yDfCOjAn6WS/cEkTwB1iaVP4P+sAsb34oDPIhAMlvFduhow4uTjv5OaSo5EOW8ykqo
EA2fW4L4MOiKBipUZVmtPDsXrgdUY0HfC+rmKcafA/DKJJeMamkfUf9XWxmbZIAYK/0CGa2DlxtR
HwONZewQCL7iC+8fy4VjcmV6dkOgSAw9mgGquqVhP9t5/Cod/Vvv58+1OuUEKff75m7i32m7o/Q+
9b2jIg5u+uvtXnNw3/Ua6yM9y6BKZm0ykPoCIRsywwwq0oRmUx0JB2wlsXYrtm8v+2vbs31ulap1
pVv2kXIHqIsJNOaMxkaxfUt+FrEbGn68GUrwd1h1vu/Snat5ISDTJluDPi5N+sfrBmy06CyZh25+
po1K9BLrnbUBulA1xAEKPX1D/Q+Ii5XgY2nUuKLwscgAoCg9m3F38GuzViMOWEZQe4xt/WBLX/73
fQSaxylHY+L9hF6Z63X1TFr4Xub1kVPYF0WhvGuhQfCP5YP65X1lHRemD0U4C6BO+Cv4zunvnyLF
yk0aFJGcIUobcUipHUjvixiOFhpzho4Euj+e7No/l9AQpKg7Y6yDT4PKPdTu7xLA71Ky/f1Pmsfi
8N14qCLpgCIWEnPzOR56GdtcpGOUxBZep21fgzUX8ON0wEV839Ttck54SfRTYPC4vOevYx9ynmY5
FmMEHdcuSBH8b+PKLDf3rSwEHbiK4I7AfQOgPJIAszlWdkmSVOpRnqhmy1jaHLlmVQH3rG7fDcS4
DCjcgxQ6SXaJMN0NeuLdDdh1vY2tRrXXWew+5n5V7hJaiKemYvre1To3pLKFeiTVW/Pig8h3JeBd
iAuRKIFrsZHqRZfFnFtDcTZ4ysvMaEiKDTIW1pZuWv+f1QYO39mgXxvCLIDGIGgw0g0IFstv43Tu
ZMDXkokLru76U6aV/LRNURd3iV3gU5yTE5Y7uonkT6jL7sRaqDOFMtdXKLQ+EEcDlDFp3s/pUUy/
yzvdLM0I119QbMVJ32S73+YpfijD/PX+xljY6bCFFx9cKahu5+0MY1tpiaPDVoP4vuRfIKgq/TX4
0m2s+CFeMkFqsf0ADrqeOVCkKlpnhRnJ/B38fbtsqLesg6AkXZu6yS3dTB3CORva4VNRYGYpNU3h
NU5lRuy7Qw7uVuyHbF/KHXJq5DRWYXew9aBYI5teOMPIgxpoSAImbEqHXo8v61Js0nS0I2k7p0EM
Vmjbub/9zysFPzypf04oHW/OeG4aXWr1ufSiRldy4+YNCwYpH8cmXROVX9gT2HcfijagPEIkez0c
y1DM6BPDizKbpBvbTZuN1VrFxq9Aa3N/UAszh45TDYB9UL2hnWx2mWlm3RQ0c72ICMuBlInhQa2z
X1NGWxzQ5MtBQQkE3dyKS2qz4T3xoqI25VEhCk1xi7TZ1waSJpf7I7qxhbh30mYB3gBpFJQ3rifP
JQlnPGV+VBtadcnjpDJ3xIAmeiDRnLdKJXprDmAZ1HRN0BdPm2IWA6Vof/O46xLE+izwIZfjxz9c
s4O0775ri8DMx2gQOwt92o4UQSLjPf7XVhGUJZMVtPLNWmL/49zhvkRHEFDEs7XUO99Oa8WSy1CB
9gJCVv/yMVkTGVgwAtZxkBLjBYh+g3lazhNQVSe+Ry/n7YrvWPvl2a7XiK/j2scvI+II166xGw84
wWA+ffbktz7dHW7TVgX6GullSL/Ckxxt60y+5eDPrsEpx8adaR3t/I3T5zIZQkM+JYb20Duh9PyV
oHnpQ9BqgO2ClwnQx7PtqelFXWdwxpfGyg40ZWiikQ1Ha6xbBnm61mW/YA15OPzDQxDl+HlTFYl1
wsDMkF2EGgMcTIAK1UajoG3f3j91i4Yg1YIoHBcIMGrX8wufy/NWxtnF88jDOHYHvxh/ZV4euskq
G8I0RVd3jPkhdoO6ggkUBV6617bsglkemmyzS5rRqOffi3GvqdeW7VX/y0agqDlBpkP2Ca0cI3Jm
QIuiRBBIqMJnfx3CovsjvyFngLdBAgZriVscxXB/NvSyaPWh1lR+GRD87dM6K83A9zse8I6e/Mwv
X/oeKuOGj6x1plfoPbZzeuyU3T1gKmmY2PVqI/TNNYxrQwdeeWpPnLh/J6/1ebv7HKLIvZVf4o69
QdbznHvtdtBUYLxV0gzNal+irIzoUXkaBdf6GLC1Z9JtuDax6CFBpaHmhNKvPot4IUrAaANVsEvl
POAJ+5zlF5HvqXWs3GNtYBsS4Fy0PLi/HAv+GG9AZKjQn4xc5kfd9tPIwcSVeMiq5BfEz0E6KQXw
fy1dw0Ut+Crc0Ag3UAdBMDAfm6KJJm1AJS+p7vWhKDU8O5VHNvfHcgMBx9ZyJ8pyUNtC/RnQ5+tl
5JlrxbbXsUtsFFD53kkb6XvaHEt7b5ISZENDyBQYM6o+0Jt0I70Hxf4AbbmRAIRZ5KmI85VzflP3
/vgkcN4htpuyjtZsVR1qcztuAIJllL36sXdUlfxtdzu79H8LrsIhjgMyHAbzLwQ7m3zY3Z+SpYlH
GDsRWU8l6XnnGSFd6aiKFpeyBw5Y7yGiZCfg4L1vZcGbgZ9igodB1RBJxNmRzjKr7PSiKS4FxK1M
kR6H8W0ssldS/H+NB9gTNLEDAIvM3fUKK9QuFbUcTGdZQeb62CT9yiZaOhDIQYJuA8U0jGV2rab6
2JlGmhYXic6BsO6c33HfgneclGs9e0snHuBL9Lhh8nATzOPWnAF+1ApeXoa9BiKXztnlw6F3LnH6
0hoRGd6E9t9PO+jwAGLB8IBGmpMVA/w6FgXg8ZdcGTbEJhUJfGIeNeP9/oa4yejilEMyG1c2ZEh0
Y74huF8lQ2Vl5cUy3xowCYcaEor+ewPGQvkiDbEyrIUb7srcLKiMZeaObCjLi2ZXYPcYTLVpefM3
HUCKz5QvT6aXkP++52ETSRDUYKCFa81sOqrWY32EzUz/O7ZsZ1s8tMdL+p+h0FN0DmU8nCsEC5CQ
mju1OC6IxerykqRhk/k7fdj272g3K5FF0PAIvr9yH9xIs2gB5vAPyjV4z3uzt2FcehnkaorqkrEx
eTRTK93GTa4ioy77jTZ69b5LtH7TJKgiSm5YOyENI3SJA6WRJO93FpLXYWVDLk0Ss95BuspEo73l
h33GnaPoe21SiaAbo3PsIKNZ9aAVtX7w4w6Udwn0vkqnaXcS/mqX+v2w5XzIjzLj2WMtUjtQ6B54
Z/rohjEmBfjPDk48oeVLLnS2lwV0xlWLYiMRzSYhBj0htc1PBtLb53qUEGRx23Z/f8omFz6fMRNF
dwi/aEgX+JMP/nSFSgO3Df5YXQarKPZmrJc7xPx9aLtIMfcF03dKuvLdZ+3avr9N3GNvWBpKWgiQ
EU/No2M6+mZdWHi3taBtsPRQ6cbeG49deuntfS6zjdCm647v0O58vD/qBZ+PGwXNLaC9xFPu5q4l
3uiJJqsuneehfeqLSvnFnXzyyjlbciWf7cwuUMNujQrq6tUlFjszfy/PmkUCN/7mTZTh6lezxhq+
5Es+25vt/wb97QnAN9VFpj889dKBqN4/5QyZR+ye+1O4cNUg9QMw5SSaMEE2rzdO5eYJ0ER+eRFG
ah2Vl6Ly4kFJuWPN3/uWFicRjLHIMYFK+0Z9LlZFxcoCg7LUY9XboYdCuZNR0Ov9Rpr7K1Bj9Vom
1FgaHdLx6IBCzAea9NnCEV8h8FQEDpJudH5MUhp48mdqvXVGG9gs2ybFwbPznVeFVUw3HQLuLLAP
eJUGOTklbYgo20g3jf84aOzkKGi92YCXeG/3p+aGi3Pyr0izIPzHWqASOHPkDfV8mvlweHwzNeuG
AJBWMkSgnWy1Y/0N/S1QfqMyQKPv633TS6vy2bJxvf5uO3ppbOfVpWy8kI/Orub5ZkTth3jdjsdi
qwn6BW1wKydqaYejJW1ijkURA/2u12Y9UejUzHh18dAWUasipOW/1P/tsLfMf7k/wiXX+MnUPPxs
eVVKaWBubWlKXA3gp9NZ9+Q5AHqaoyG3YMeARjgr1phkV8Y4T7v0qDmVpK7gk/vydXTaYNAfueCb
Pv3G8j/3B7m4jCYc//Rqm8S/ruczN8t2dJSsLjROAy7OFTrA87PmZVvDT5879qTJtfTMkkkHawcE
HwDO0K68NomXlsGdNueXEfz4oE4Th9IuikA3hRUy2g8PvrKTAJV6sqf92B8aSqud8KGC0Zkj2Emd
9M/Y+e2mFlZz8HTFDmXM1cHAFR/rtNjcn6ClqwIUTCjjAKSAe9K8/lrlazESiril4t5XaMIriqPH
0BecVCQBNaNcAzgveZ7puQWOHzRgog12Zs8bORtJwS/97tiH/7XzfvIXn399dmpHxnozjfHrplfv
9O41L74z+xjHIOIB3+S+rX4qL9lwD50ql/vz+NGQNY80IHACOTsg7yGlPXtntbz0BxwifmlGvo3z
B5A1vTamH1qptxVG+9rmf0CX4/SnXr4I1gZ+NLKHwWYhnsqI9rsHqu1JDjW47gRKdFBun5IsKMga
583NqUdFGXCsKekPRMhND4I2Zk5FM8IvjjuArl+Effzkqcda0w6iyt6QXC9XbtKlZzbGgHQ76igo
psz5CajV176v9ZgZlag9lT0e/QytSZAtG8NMGuxEce8FvdGLQ2Pbw7ORDcU+NVt/g3KgsbZHph12
s1BwBuiZmrLrc1CN1Qq9zQnnF4snW6EfahHEybF0TyUJxxfTHaCA+Jz/Xtke0/LfWEVbhoEKJAhN
zNnORIZsaEav5Bct1XcA1lcgqUj+MMoDL7H/St4Xoei9H3m5y8s+IF7y1HVd2PERtz/5loCWzRLJ
gZN/tQn5plXymCWnhWZ0YC7w2gUp2+zzOJS1HK1v+aXj3Q9Eqn5IatBHWF7RHA0OKhQz9wAPU8Ta
kraqVzIhH/HGfHawEqjdgPhr4v6+9gqN15bEKwUHM+kIylDRF8g5Zl7Sfvfx3nnshBNP3Swj1Clx
ng5KCZCl+cqsj02WGTwY3IQ/aFadfOVlizI/NpR67A2Ld1P1DPzhhZl/v7+ii/H9BwgdzhPtGnMe
BSfTEsEtDfvIGE6V3R8dEQdZibC3S7bFq+k80DgcpRWCvmolSljKTuBxAVYuRICgm59Tf+lgzavy
3sB8fcsfWODhPxO167WUxP9jjP9rZ3Z9Nnmfu5kPO07xz42fqDcpebww/n2UXgj8wtZ3At2rn/21
SP/2msApmWjYJ2ocTO/MmwpWi9ItcFxSwBHBuePSP8VqF8Oakdld5PXMR/4at4VxScYqUG91/JR0
XqAk32TZoWDv5nfXfswRbwJItqkQhJKVaGEKBq43Pl6HgPkAH4P+l5uFFLaIrWbocB1abGcW6k1p
a6RdC5sFL0HoHiAHCAwADvf14QKRuKZ6WYiLPtAwR98Lq6wArSTHtHikCQj+3CEU2pcqXhnbbZx3
bXf6+6e3t0bzDvhK2HWch1Geen1v+fvMDc014NjSOiIrOIFITTSkziFyRWV6pExKcaltH28n2sYh
sU2BfthkFa1968cxKFzzcIdI+UBO73pQsictKHKluJQQcU0b64lDFt6duvkSXFeCH3hGHowY9LV+
Ga14nCkWm28WUHaC5Aj8iBOK6dq2iMdB9GgOu/iAy4JZAIGGq1EH2MMs8NGT2Yuh2tQOiHqzumbb
sk9l6A1dfazq/+Hsu3rk1pkof5EAKkuvSt09WTOj8dgvgsO1cqACFX79Hnl3v9vNFprwfbKBAbpE
skgWq06d04GdGCLegqv9KpjAXQa1W0NDeQSoGj7FEeO005eJ0FCtlTegY18NVmP+zZ+NvpxqrT6a
s+jk2y4ifg62jB6MgscXm+dyDnSFgatiamjI+tw3U4hAGO1pmUKk0RW6eBNCaxRi3AKMvvUCKdB4
FYx5z9nQQralabeeNY37AHVEvwiqT3A2Y0RkWRrg3DcQOUAYUDTW69gcNBJnprZPOdtA+VA1ayFD
E4U167d5zhEq/E6m8nfSyner2bmdOj1khu0SbXHmorrvmeYmqYn4hRwW/Ti3IuTX3thRKJJRC0Pl
5YqWcSyoTQuzpCGoUxxSEgeVWNaKAsa9YYMTdsveQqUbb5LLYRdaCYkI5HpCI2aHvlWcntj/tFp7
BFuBL9hSO9sZOTpA2LYF1dCUe2lLo0TN5tHuQiuWfEpalzArLIfOmStk51YmvTeNBKJoWjwaaXDb
+M7ZD+y5TbB90KMDxNSlbVQdGhPEkB2wbu+N8XMxBRHKzjwix4NGLgVgQFyh29/P3KdVSD2TdexC
dFBLChAd66NSPiYiwNKOU1yY4U7EVBvHVpdhpvtUPe1lfL89S7s/Dww8kAxIxaE+fTmKrl/UcR3X
LizRhENKfwE1OQS+/oMRhJ7I5qPCDF7DSyM9MbOyBeo2XLXOpSkkglCCn/62pW1rggG85n9WOGej
Y2LJywgrnac5gmNpd7H//W2+qkMyNkDjAKuQVywwS8kl6m+qfLfS/+JUZ3b4mCkhGS0n2FmHkxWD
uCnpHDs/tIXonN3BImyzBZQf5Atw1vOpe6ke8ylvFGzNEugHkOeoDPWDyskkQJAcG0zN4NWtD4g+
04gx63DbI/bn81/rnNuVWV1MFAKpIXR4XFVFitEACTIDMwCIqG+b2padu9LQYoF7HS1DSBnxj596
1rK46csezmeQQKVSeZAUBlZuwE3KSW7BBamQTbe+ejQAaPNvW9/bXyq4mIBAwXUKUa5L1wfeq5Eb
NAWFS/eKXpugZLmzLo3Ayk4SYGuzBKTrj6wSEIGXZiS57kfFaPuQZjLaHykLGlUJoNt1rytjYCfS
Q1sdQZF0so3Ry1c10HXpeHukf172VxMNrk8oPKJRGvWzy29QTNBZyVbXh+AP/9pajzpw/UQi/mKX
DuQlRyRc2lry9ElxFLOvHSrTB2lVj2mXBEx/l1NRMmZ37vHAQcgKojAAby4/KI0Nq5nBqR2iVWzV
M4ehgTpdBQmPbVRXoz4zws180izoBZVZH0rSelgM6ljLk9p9t5JXmYCnRbDQoiFtMezZpWOluSKV
wOyF0tCiPXMsnMUIK6URbZq9/bm9Df//1PFhWEmkHLF4Hw6xo9XvtrU6g/JZC4+h7fa6nj20tkIa
CyyxfLzPSKulI1qvQ7ySoG6k+El6AuWT08uav+iCydsf1L/GOAfNqkav9ATGauO3bX9NrAhVaxXJ
49sbYe/A2YrV4OcAVtbg3W6mDYKGeRlCivcRqX8y/ZMBKjjNB1K8K8l90XzeNni9+zeAJd6ZwNog
0Wzxz/lMZauiQzQWUTt1s6n2ep06FI0XANjb5Fg85CM96EXm6EDa/G0zNJiDN0DK1u0H9JjCtyhb
S5JkRYPcVmlHCOjybnB6pvztnCKvCuJ6tNkhnATRJbd0ybDoZDUMJCzG1/mUnEYjMOODLN2rJfNS
EXL1apdx1rhIoiyksViI3gKnF8rx6E5a5lBFBKi+Lr9tZvAC2XomsHo2dz6ZtR3nsW21IZWQhzEn
g7qlSe/mhEgO3mDay6TmaKLAQ/NYWXVzUCRF8q1yVINuGe5xW1IHKZ7JS7dq+22X2p0BoMm2Vz/w
eHzEZoMQtEhZ3IapqxW/uvXdEDHPXe38bfBnFrg5XsocKm85LPQZ3pNtHag4L0vdgc7so5oIhnOd
abu0xsdvI9WTbuxhrWzRggr6bi0fXIiRuUVjPZKGOR2yi0OeOjgdqCkfb8/m1VOEs84ttDRMazms
ZhvqUgw6TGON3cxsRXCBbQ9cnKWwAugWij84enQQa3F3A4Ici8UYo1Ud1vaY60cmoXPyVKH0Zwr2
4+6E4pqHAJSBsOOqCVxtl3y054KGOmg00Hj+y+ze6CT7bQH9T68zZb9fpmGrufkgrwhvz+d1zm0b
KmSGcGuA+RYwjMuh1guIxaoOE5pq0DRpfqPnwWu04T3Vm3DOpUdmanfg3Xk1VhG959Ud8sfy1ueE
nmEkFrl4bm2aStaLhIYDJYcBtFnS9663DyCkO90e494OBKhGhsIWpNxA+Xo5xDztwEbUIRFCSiia
J9RS3dTqAJNANVGwO67dE3sLzTBgutvESvjqBBsXplmNTMNyLVd3NqmBqGIQaSGLrHChS1NLOhsy
g4az4sWSQ6l3e8J2XBLpyT8UhHgCok7J+b9UlgbuN5OG6Xs/5k4zW85UHkD9vqSqa8TBTAOreiql
j9t2r9QGUXOC/CVi7o0VDFwd3Ek2D5qZy32Gt0ynACuTIuzVZwRMGWmlA8heFFSjjRxt/8XkTaAv
Qa8t1JDQGIHogJURgLugZEy69lXV0tnvavK+gp76uEAl1Z3IVAWVRAMaE0RFGnlttCR9LBZTBclS
OYEpRmNB1lmg6jSlTuAY25dfnijbyLDBUXAFpxrfx7SulFlqmSKFonZ+3qU+mluCBlTkL8j/jVC2
dpSR+ben8/oUO7dp8E2WkIyCBteadKH0pYqKb/bH6FR4MwjOrz1nREHeNkDoisIp/1bR0eRQWFWL
tAf0El1GwEYwrIQK3gZX7Kqba4DFHR1GwJvgXbR9xlm4LtVdA2KjpgsV/T5Jyy/z0rtAY2/U+Ege
HYY29wzJBp3a5BHoQSfJ+pSuaJKENJWV/VSNCr6CJrjGbZHtLcrndgITAQrZLf28PevXx9r2oWhv
heIEYnH+fizUqkVpv+rCqnhb5/skitGXJwua7a+vfBhBRLIxzYJMk29AB1xhXm0LGTklfqHD+pBn
zB1T7Q4ZZ89OBcwK1+cnjG0sgKDOkQ0Id1xOfR3b4H0pOqTnTACbCnokeYzQSqQvsWsGZUK0X2/F
H744kg7YoEpPunAAzZG3NlaGgo9KjuBWEFE7704f3rGorQNriYTd5Yg6FURRsyZ3Ya/cZTYBLdcx
RSdZmXxJBsHk7W18VHzAGoLmdRRiuKM0yyhNcrBxhWMm/ao2HQe8nCeHdIB2yMiUk/YLoSIw6a5R
FH/QhATkNDrGLsfXrE2CFgfkhMzxEMfgrGWZA3K3xlURw1TmoRh/3Xb6645lbE/crP/PosG/m8hK
GkWqDTjkQT6VkvdFdbVgCQqPObHXuLMLsQC/O6hvlhsLjrm9xTw3zblnPBlDW60SFlOKpTfdpt9T
efDajlaOWU01CDZUS1Dg2jUJGQtkiXAUIVS8nN/OpEmdb/kZWpw0v8QRPsjoyTgklbDV8Srvj4kF
xygonUF9sznrpSnorcgoGyIpsszfMgTbbq4FSmF4sn5KLT2g5NXuRLo5V8z422EL3YWN2xTnC0Ka
S6Nt0iPjmaV9qMte841GTbRE+XN8klzTB4PupyJ5pogdc+8eAXgSr18E3tBk4WxaqTKockP7EKgL
gG0GT/5bstY/o8KRCYYapM7RIHU5qqpLmlqT5x6h7mtef5v7Y4neCDv10Qnup0ntaqkoybR3BYPC
ESgmWEVksznS2a1lSUWuLZ2KvFmi35mfeTMe5NcSnM4govnAk1EQZYjMbX8/M9cn5WjGsdaHpF+c
GMoxjIJqqai/d+qjrNy3yGPc3ve7BlFaRfkPTRpXiKkyaUxpbOUeVSl9DRKrgMI3hNMPRV1XR3ua
B78ZUBeLoQwoOFf3bgtEiFuiBrVVPK4vh2p1ag5mQwMz249bQJr2QWLmldckQ+ndHuSeZ25NVxvt
CEq5PBsuS+m8dHE2hOXSUH+YlNoxE9wat63sxQ3nVravOFs7VV7lgtj5EBpl7GS57mvpa5JEGu0E
a7ZrCJfshu0CDS1fbTMGpttDPA5hR6irSKmnsiiTvwy2yNDOvEHC1t4axoCFB8PY5Yiy1u6KwUxZ
qFT56pNirJ/MOCkE4I0dR0CQhdc6hEI3NDJ3QLIyntKEQRYC53wEDFC4plDf1NPD7eXZMYOk3NYE
B/If9NNzb66qrO1Obc0hZFntoKzuYNZUWUQktXOxAAOM1laIsMEZ+BZSRrR4sbNqDFMDgvHSWOdu
O/W/GeCVQYUmxId2MnrBobE7MiTOEL1t6Sm+d7/IK0WmUgqb2Y8hfVarJykTPOx2XA6XCGq7oJUE
m4nFHYOgru1nC4C3sCcohJWTrnhSC/zoCGFDrwckTeDiO56nAuSB5z6qsaC45XwC8CF7UVJ9DOve
psEyGCtYkkDDetsl9hYLewj0x6iXom7NuYQer2ZsFNOILBFIvuLuoVl1V32VaRtYZf1629jemxxN
YjjSsJGQGuavkr5lJE0yfQrtSp6f0qHSPVvqlBDdmPpRwnvWTakNZlAqKUFJMuWOKQYLugJMXLe/
ZG/YqEmhwxnBz8b9dLmtqZajzm3mUygPRn3QJODiO3n2jKF+V4zieYF7Czx0JysPiB1ycWj1Rk8Z
SHUvTdp92/e2JrHQWDPcnUCoep2cZYHdFgNqnW3zNA418RBbSE+4b9r7KrGRsiBoGiGmJFJT34mu
L76Gu3okJJNmNhksnAfSemoTDz4zbMkFeVTtzYWa3Y2tij6+sR/vZJaIkEU7dy5QRQgmgFXeCD85
8zYdsqaqqimscdGanfXN7B+HynDX4fdK12MaE5FM/e6AzyxyBzkaMW2IbMNimUIKi32lURF3x62T
CsR+5sOSfrntYTvHBdKu6L5GVhCVXv7CbdBxUMdGM4cr6HzrcLJnJ16Q+xEJuu+cfBpydGhrRtP+
dc+dajJdhy7FHOagRx+hgIeq3F0tf94ezY4VlHI19C7paDsC1+el81rA3XWlMi1hp5sPqoRe40Qr
fWnoRVw5O6ceblvI6wJDiYZgPqFKpiFZwQ63hjkzpDvobPQebRUqCLyurWxABxveh1sX/3J7kRrT
QkE2y0IpawDQ7BxNBCe7njBYAJ4Wj1e0piCXcTlhNE2kJInhbv1CfZuiM8I0cxf6waJjZXsZXibl
NkOIgQArQGxHOEMFwlImz8MUkuVRUtMH2oCYcc1ft0Kf4rTr1zr9J55+jpOIpvvawVGl2t4hFnTH
cCFybx0tKxUtLvs5nH9mts+Aeho9WRVcgnvTuHUTGUh9Y8F0bteqCUtltNXOYbdQKHQPaGJu3MH6
fdu7d9wBQHwUSSDpBP5mXrqqZxL0yCGNHpLkuW1zZ1x/3DZwfdzBFdCpgl+HRA2eGZfeIDOWd0ad
kLAzm8lvc6Ihh2LML0D3eXW1iR9CCMyfJ70S3Lh7hi1kNfF6A+oOF8+lYbPX5bJYMwKov+V0S2DM
EEOT3Jm4GQM2oRRxb++sF+q/WCn0wyLTyXeAZVZcTBpL15DOo0Omo1EwZ14Ot2dz252cy6ObCTlD
HBRbrxm3ewukqHAmVGvYLMeq/5GqmltAlxsvKL0RmNpx8k1/CmEfuNdBSM7lZZa2nifV7lZ0aljB
XLLXdTK8CWKBprSebo9qxwk1CGEi/YwJBBc2F5IgH9xZGWEkZFVpu+ZIUq/rqEiAeWeBUJ9DmzT2
LB71fA4/NksIs9gzCZNqcusyXBPqmiLWrs2duQUCAh6Mv/B5kJDxytVF1klDLKkkpJW/rM9SYbmQ
goJy+UFVweJaxb5Cvt+evZ2FAtEg+OtBSga+In6hgAWPi0KXSDjOOuSY+gp8wvm0OoVBT0NhE8Fi
7bggSqrgcwM3GfRQeMKKWKaaRg0qh9VTBwU0appBLN9bwDPNtYjpY88WyHgUHUcgcgU8KKYZFbvt
Y0MOkYnPstnr58zNivS5Ve6nt9uzeM0bA8IPkB1AjECzUczl+fDURR7zruyVsJW0Qzw/plICvr/O
MUDU2ZIfS++AQx8EMXKg1c1jyWKfpLW/Tu1pTOWnNmEBie0vtz9q5ww7/yae0nPU0TzbzK0SFm3m
r5k3x4Fk3A3aobKiURtEF+p1snJLryG7hqQhVpfv0ZxTa0VZtyChZBzLpHJi9T3rSg9cbGb1VEgR
irzo1Axuj3Fn8+N6gKjYptx6rYudNZ02DWYth0O1pM5kshkts7EqOM12POnCyraJztIzZqUxc+1z
OdzG1ejo3JIHiM6sbqIsjpoLWOX2rCGhjnlU8PJBr+iltQopr7SgTA57GWT0ravEj2gLngev6gUe
srP5t3eVuj2rNlKX7dA7G5eiFy2JE00Os8709ZwV0CvIGVjWAWGtS1E6e8cfkTpRcNrYG9ibLyVR
faonfYnl0J56LzaSJ/B15Pq7zL7JEjTupvC2a+w8HBE/oqcItISouSLiuhzd1JlFWZdATShIqFH2
vja/1Xpwa3k56bo/N1JgxSCrLh7swn5gsYhhf6csssWvSOTiskXEzF8ZuTmUhpVQ7L/q15InXxZQ
PUI85SQNxl1rqs4CGFLRqQdETkEuk+/9vLiJwU60CUFvGGVB+tC+ouP89rRc8+Li2MWcbGxa0BLC
+l9Oy1hCHoqaSB40Q+epJWxqL50VylNQWl/zPPWR+rdQqCr+GW0nQetEB5h2GTEwWvfkHxCsP+To
MYtt0YftoFG2DwPIF9BCGwRN3HqVQDYkgIxhvvB4WaDulCeLl2etY5qjn4yWs2ggeCmXQy9UVts5
RkyEKsjzokgPUAoXrsh0KrXBmpRwHCGAyyRGgUyXRFWOve2GhiyQQoHsZWsivZz5adLlGvAlJdTo
xzzlnt6vSGWoQVyL2NJ2jpDt9wEMBzbs+izu80xNLbVSwnpVvaJKPKBdQPWTOBnId1rLv+1S+9YQ
JVsKQmY8di/HVSWzCr4TLFyVW2ZAdTxrErTCBjMISJ0ZKYvf0pTWfx9JQE0WRF4oVP1B3l8azQyj
SE1zUQCq+NBr0wM82h+lx2kYD0YtyvrsYAxxu+BJivB5e+/wVCRal44DFOyVUJZWv4GM5AgOGSNR
/ZUsHogU3Nhoj0b2lGTf7Ta/G6dfrXycVFCQLJNgA+95ERIjoCbA+xvNp9xsz8Yk01VZldBaTnb/
ZWLvufm2iNQndq1oSFmYaMLHjcOdEjJbbHMeQJJN8vJFZvOj2lXNQbeGH7FtiMAq15h3nElbZxMo
91CXuGrZWoy8agqcWGHVI/PdHewiACI80Pvibib9W5K91uxna/vDqDmrTXylHLyyMvF/0zOpqFNz
Z+zYoWCjRuMyUgO8vN1aT3Od16UWNtXBnieQBFWOPr+Dx+r2vrluHgFO7NwQN8lJrKt1ORcwpN1L
ExAqSeEtI6Td7flBrYu3xXoFr0knn2oFYlZr+VH1kkCZbeddgxZtBBq4l/G64R+eucnWFnQKWrjW
ceJnQ8OOcd4Rt9HQTnB7uDuH7LkpHhwDWfGM0HzWwqohD9JcvhdgUbxtYm/ltt4U4P0A38S7kzsU
QKDfVpmmhaQe9NdeQYm3mhrpNEOzPdDEVYA9e1hCZJLwKkR/KWevht6aPmH3hGyp/U4fPMOMWl3z
kkFQ6Nqbu3ND24ecRWrySIoc5wHmjoIhps6cyQpvT92eI2CrAyuJEw5NBNsXnFmwxq5ks9LrIYpB
FGLkJmDTAuDS3jZHAeBfG9x0QSKqNUnV6TAw+0vrpv3Jlop7Oe6DhZxaBVjitX2yS2+cX2yd3Y3d
cztGEwk6NL3cHu7eyp1/CjehZKMvr4CewA1Z+o3Su9ukZpBksUW3/u7E4pJCIA91BeDkLid20fsF
b0ZMbFmCC6wGEVSk5IK87F6si0Q2ojpUqjduCs6IbVAKAgBTD+NqKEunkHvEma2O1KbZMa+J1eRB
kdkr0yqzBNo9O6kxWlKa0WwfLC0VtRnsTi4uZnTGgqH4iqBXt2u1qVmsh/N4qMd71j/okdBhRUa4
exDMdfFCQXcYNgpkstb7OH0p49z9b+t3NhguFZiNwNgRZuthV7ROlX/TwJjIJEE0s+skZ0a4JBYy
aVVWQIIDFBYHZYYkyCsUfm57/N4RghLs/xaF2+DNmNRJ2mEcmKte+zlZf90RjdsMKw41MxtEIzJ/
lcQ2IDbE7owwtX928go46NdVHfFq/X17IDsLj0LKn+MdxJlXlCYxyLJYptWwk4K6qoeakQ/9x85v
iow+onVMNK695M6WLUUtCq2eQPJxHmC2/dDlJDPCiXxVeojrmE/mdF/39VOZJq4BMtxiMV4y45Ab
TqWbR2s4sUgrwJfk1yKS593BI7+0RSdQ3+VThKPWrHkNzrcwxuutal6lLvbM7sleRL0eO+4C9d5/
DXHba+xGqwXAA+5iJA4qr6Dz/vvQA46CpA0wRMi08yX0AgV8ssbbOiqz0+ZIqwNzFr/+B2c5M8J5
vb7hSdOEGmGnPCzmg1ndgzpl+uvucpAJA1ODjC2q4kCkcFbAkDxYcTsa2/ZFmd7B/gV3ueDK2kEB
wMr2CiGouADSvb3Dzq5o1g6pviDXEdIyXx4mPY4k8Jd5jALsZZY1AYe+DZpBvJbak8ws61CsBcjG
gckqgtuzunNc4V2pAK6Cq2YDml5+iQq07tKw0gxlOzJ1CHcbARUWynaNbPJ3oJ0BYI8PrpZsmidq
DiZS7ifwPanKfdy/3B7H3m5Cw8H/TPDjGJO2kBuYsFVk2FL5+9h+jiV6X2QBhF1kiFu6VE5nNNNQ
M1S7r0VqeSuLkjFko6gMLLLDxwFSbBBrHGGnP62T/lYly1ObZf8wIghIRYvDPV302ipZFzcmPB6t
rbPTpxbEbX7fXh6BEf7FkE1TGctNa4Y5QakZ7ccsu6ti77aRbUouiy7IfaIAjAcQSjhw50tfNsch
NsrFRloS+qo+zj3FNYpF9btmtd0MXRtplqTH1BpE+dA/ld5zy4gFUTHAAxP1OCQJ+cpVCf3bZh7i
NdKf19GJY9+CYI9TvpUP7Lh+SvTQf1gnoH3vK8s1HvvHXDvMs2fqYIIDocDdAIq11v9Igwo0yOF4
/Ltp+fNxQBJsEGcTmULOk5JmJmaZMRLF1OjciaGi1siF4bRtKjnKHLdOsY7EyWaJ+rctX/GsbaaB
10W1DZ1AyJ9y960NdXmwwU8kSnNHCVfrdQaJwvflh3nXFQdbDjKQCP2ekchyVYiEPmXvaSaIlXjH
+/MFQNggIQhGEnTtXPqEBkX0oshMEpV6OWGzVoujUNl025ilgsjvCm+92cJBisQjUIw4Urm7g+h0
TOe+IZHXON+o8+1z9L/1n61z1x5uz+tVhxVvifP0fkRjsEoqElUO83SncBpn+9/oA5VyNA62g04q
lzqqF2TMuaudF/0wZs74vniCfb27wudj5uY3K01wdOv4ks/mz0c8ys7p8OKsbu893OVuLVSj2Y4j
fqudG+TO33ZI6FCr/9fg4JmOx5jjUXcbH/MT13XRUya6rvec6Nwmt4PyPlHUBGpj0f1j8OOH/XS4
SzyXOG9HwVF8lUbi15U7i7PJHMetXT66Z4G33reBdnIrjz16ghTBrquipAgI4tbbpPPk/3petRZD
rTVqHFDJf0s7v/uyvhaNY8SOuzjp6P3K/7nttPzpvI1t4yvFMYAaNdKRlzuxzGOQq/QziQJdcuVX
aXXvQkXE4iIywq2UoTDswhJGypPtzA+gZ2NgHHBswU1z9ZDgB8MtVAlZrhnPcBJRLWi+lF+1k/UB
0HL6DJoB0y/vm8YxMxfE1oPlp6aj/RdHMaB8B1KwrX+Fv+qmBjDmapnkyKscPP8LzaGas5SB9fkU
uYUoKN4OLn7PgSvQRBkTYFwUBi6XDikJy0Jf5RJJjQxyt3u5IsFt57hiCN8m9NwEd6JRE1qdq6Qu
0foWF85H8f1bIDvBqbtnzvoK0JNjP4KFp3ae/OMRICXnl8D+dhPdGiJ3jjWFhA5adHlE4MDo/Mrx
vr1nfnOwvOxQTHcGLONwOUo4W2Jf/yVifxdNMLc3iDxPVWnpS9SW85NlNMdR6kVqDtsIbo2Q2xog
NjMUVFKXSEmCtB98Qk5WS4M+pu+353LX0J9+RoCggA3h9obepbq2qvkayWkEzWh7+N2sgSbqnv7D
YMuPB5UGsF9sDY1QQL90SqiFz1VjxUv0oTq4B+TPxf3sPr3PZ9l5n53KlRPndfqaub7fOm7qLPdv
Uf/iio7svavh/Cu4lQM9XZV3ubREW++9/igZ95OIemJvPs9NcAtXZnJFqxoLB3EHpwB5pjotTjc+
rIpI8uzqXbrtwo2VF4ofmrHxHV7O6ZCpSjPX2RrlJ/2zOsr34C7Jf1SnqnVKSEL9uO0ou2HzmTme
kU6nk5UWBSaPjc7o3j/OqTd7Qe2dGvdgug/+5PnR1/j5y08EbL7//S0ED5fAWa9q1dyQeXb4qcqS
SlvTNVKWR2oyCLGHxAId+epMo+zo/XfkfqQiE2FsdhYVdA24fnGc2lu33OVMg+I3KQrZWqPqyfgA
Ak0Oxjuzu2+CfD1BkvYpdySo6z0UEIRNBOHMFXU4hgyFMyjygBwLRIA8btUsQQyQ05FELPk+K29N
+QXEotinjrZ+r7LhsE4vKep1aaG9DRk75VJ8oMgxmp+j7vTVgE7sI429avhO08bTk9/6ujrk223f
+PM04LY3wgQUrJB/3PoIOVdcV6NUCvRHR9rj46eMgPoe98L8cw7wXikRqzSdVz8lruK4b4kXfty2
vucV59b//P0sQbMk4GLp62WN5v5ufJ1MpzK/ECmYVTSqedh9kmBNrtL+25rgckWhi2yvSD4PUzcW
Y0w21iiewS4NrZjE9uMsBv3gE8hvmJZCKMG4I++V4iuqiKDpqij+x7qMCjwiQihC8aRsuUGyMR2k
NRrvev9zDrxmOZSSD4pn981jkyOiZ9tdXfXMIHdsrgt60S1QT0Uz1Z0WcIZhchvWgBjCm3+MYNWy
SrerwY/GfiYJcDVPkvwsbXT2XmIcJu3QZb49Ilthg4BUsDU307zjIfENKQVQtqOHnYtEDPByDFI1
4NNk55sFprbvfSHIl+6aAHZ3W3MTmVfORDfEud0xbMDKAdnBerSj+aOMbrvw3hvRwOX7PyPc/VgA
xzEYCoxAk9xT3MZFxuWAg9VwvWAN2of6pD8EkwHkmweHGg44Auhbekfu68csEOUg9v0b7XBIvwNU
iI7Fy/NOlVumJGZLosTUfuZj5iv9qZsKXyp/a/G7MQW59M8ImXt5cmrduz0Ve88qpFrBIo+oBEAa
vh/PbOo5V1dKommWnHn8zBwyEhdal0V5N85Q9ywnJ63loIHMjNR+lLkgObn3XEATxEZ6CIAu8Emc
u4/lCr6qFGsR52+j8dm2oXEYP6zETdNAe9fe1Bnc9z0BxfmhB0kZ1P/GZ/SYCA6Z7cjkPRu97ptC
GY7VK2oGHAKtkZUGiSBro5IX+tHZXnbqU0/rvG4R5El3AiPAkJFvAt84+nr5zl7T6ldtKhM5ki3U
T7CPVM0Ze8E7aO8WPTfCXRILpcqcMxix+8NsfOSdA2bsin0K/IcHxG7H45kZ/sIsGO0VTZLgP4vp
mvbXgX1U+X2ahpb+WM4+mxpHPt22uTt9ACOAlh4htMoTBTezCfnZNZUjVfHtJ5YIfl7bO4I2sMP/
+31+SANgqfNIGiVSkwRMoz3RshCI4FYJEmKUNRSWVyjEADyzfpenrgLbNvKfTsJAe+7leCrOjmYz
3ExakmV2MC1t6ed6PJfOZOP97dcjkJiz2vS4wcAFBPqIYcSLBhI10BokFoXOaxsPUJmoJqn4BWG0
8VuKiicQOt2KGwEpJTA+Q72TqW69DrbiQlu4gGB9P8n1QdbZNLhAZyDHukp4Cbt1W+nPhCE48Su1
1D4aubY0bwFyvUcdD1iYAyQBO2hbaUsG9hhVu6OAtqPpUIvnN63p2RDcXr7dAOJ8frnzrmdNZVdA
hEfeAGiEYx6rQ4UM1eoC3Fwfbhvbezwj4fjvYiqXhyuZ1IVKLJej7kH2gt5lXnlag+xo/RMo7vC8
virO8LQ8WAHx0vvxPXdKAWrhCor6Z4ecfQFX9R5BCW7odHNX8mJJvgSq7v5ZVx9o6bfrS0L8uT1a
UM0su4DQT/QLesyoPS0OlzQoBubX1otdijg7t4fR1Xl39lHbq/ssiEuhPEgbA6dD2fs4hMjqlvEX
xaHH29Mv2krcbb70UOBZWphJFidXH8zUZ/ZBRdap6gW7djdyR88ZeMMRGoOeiJtmG9pSkLLBQuuO
ztwMGd777IOdxkOFwzV36AN50I4ggDuWd3k4/Wjdkm7ZZ2FCdPPe65n99zu4mS3atG5IXMlRxbzh
ZYCW1r31UK+O71rdl9uzuxubbiCErQdcBn85Z4uk5TwuTS1HZPGNQ1IeZWhKyp4dJp938c/+uV3d
6k2wpLvhyrlRbk3jlVbLYjRylJ4QoYGcytimGEjm3rOeWdS1AdTHbw909y4DuhwtF1tTjc3Fa0qS
Qq94aGVkwJS7BrSkva/8LdHHn216ZmNz5bMdkSRtX7UybEiqS0Kj9kkdNV4DQPYiCHF37y/g9nBz
4e2GRqFLS1izWu/R2h9Z5SEuf+jGPWkEEcZ2uV85ISjECPrT0B7JT9jQQJ13xtMxahofXb8oMeXJ
Q2s45AXiOJku2Hsia9zULWkylmoDa118mE1HeY63lEgxuG+iBrXd8+RsXNuxdrZIZB2KRGGwZJXe
gHA4faG5z9gP4Cpue9ze+YjmtI1EB6SraDa+NKR0S5IOCKGi7HeROIExZI6cf20IFLGN/3Ifntvi
BtUgSzbVY6dE6zNBYGFnjiT/VKGibkPy8bm7a0UZlj0HPDe4refZLBpjppuLDYOFxiCTdFT1z/Kf
2/O35xJnJvj0lbXKrAEHmRKNrlb568M3dl9/WLKXCnIhu6fRuSEumGinmS3ga1Uina4nKbEgh/kR
K8ATf1+xZjR5mrW38Y2mozNnhsDvdyOZc+NccGHNDXhZmlqJUvtujaFyAqAWHMSpw9rNWsGeFg6V
u+Fie+5Bloyh9qCGH9ymPCXti9TftQ9Z87qS2S2HIBuPvajPYveaQUUFCtVbCxU6UC/9Res1Wino
+4sq6HBsmR7PMtHif+za5/kdks71aR4S32o9EJ4YwSrqBdiryKEzGpgjFazOUGflNojSN1L8f0j7
rubokWPLv6KYd+jCm40rRWzBtiO72Wy6F0TTwRa8//V7wJU03SCisXdW8zCa4XxMlMvKyjx5Ds4o
knKVXlTHJNN7A7rBppCuudBm5W0prjrR0PZasPCImsukX5meHBWG74uqwuP1JH1YkSNZwwrHs9gy
ZDBiy2J0F+2dYCTW3ZVyEJ3UJ/Ga3/As4fEXYzO2uB1AW4gUwu3jNXch/jkjQA5dr0golbRFopo9
oYZAkIo9KAt5gbnzO4LWoLmOrgVABK4NeEyedW5bcCe0d/Z2Bt3ZDNAh3XtEAnYhQJ5NQUBCCb0R
yMigmWyyvH0qVbEndohFDe7dNe4qfY1q0sHVl1TG5gaFywOVOtCsQFtvcoDAcRVHXstxJ6BQ2gg9
AFpqAA1utk00dlOToNrH2SK1yzhV07sYSHOQAgFVCcXwSfCSuQrb9JmKh7hDIZ4BFKNZ7qUnl9C9
GR036WYptp8rVUC/DNSPiJg0VH8mFhv0UQ99pHGniGyK7a61Y4Xklu4Z4sPtbTjrGVCalKCcg8Gh
C/F6m0CmJfL93OVOQf/WMl+Msmq9T7lcJWZmF6HOg52GNYtCD17DdpNzC5f07HpeWJ+MkxHLXnPT
0bq8qVNbPOfec6SuCu9eQoZ4SYFv7oWhjM2ECN3woAfX8vVgu6DEj/qAP/XAHOo8oP0ayYcXITHB
+07KCDkjs9glkUM/ytw8ggIlRfIszRxpxaH12/tOPIA+htfbazCzvQDfGUHJKIyAE2pyAZYDhNhS
letP0DgnQw7KICia3jYxd0KvbEzuubqnjcyjpfQEFiarZaglMuJWLk9t7XTFLvR2HWP4kCHM0tZK
83uu+P/+gsnRTYqer4cINfC0N4OysQsw38alaHaIzsDsX7nepskFAqYiUradJWp0lZcLeKnZmeZ4
ZKUBLsBbZLLd0KBddnXH9qdeaN46MDczYbiwmL9IgPEKUZGN/Y+NSdypKgAC5gNmurd7O9z6K39V
mm/3HsFfdkW6BySaVuK9TF7XR8iDG7cXeq72APPQFAOQ4edcX2/xsJa4Lu5QbH/Zvb17JNUZndqV
E+k2ivwn3LukJaXj24clse1x7iZO8tLwtObXV8BsQHeoP9WDXcp3Sn1uk5dYXnh5LVmZnBUVtLFt
U2AXQTgOcnV5vS+p6gwh0m9szVh/aTI1ZLfBqAdHPDk1mf/vyaz1ytjt7hOrtMFRQB4IZvNVJfUq
t46Hz6UW47ltiocfEEoaru9fuuVhx0o9tACBMZDXkffAy0utAj+ObrpYFxamwT0ndGieE2GBkrbX
1Z1so/uG3D9ic8YkfNJ22q7TK/JB9Q77NiCJwZvdytcfUWL5eibMurIlndORadcZgbRLufyfBPCt
75ssMxNXkpcE+D4A75BfRNYvtkIrtdOdu3dXVLfNu1NoRlZhUwsqZiTRW8JYiY6g4/YWmLuJ8Xr8
z1pMmUCo2mqAQAzDCdhDUQf8+g3apbvhrg//yma7tDRxkLJScGWuoSZMMeRynHQMWV35oCcGQOfV
Q73yiCgRHR12rN8e5U8weGu+xx158Z6M4E2oJv/YfnsElz3JAbn0V2Anxv/Dondk/1FbmdmQyvna
PkNFixyR6tWhgGeUm0XE0Ox1hWIOkM4o4qNPZ/I9olgKgusPPeaieEwjJz2oRlvcicKRcpwRWAna
7KNeV1a352HuOQgGtD/tTqKhRJZqtYphl7chMv9Sfrka0anlLHjpRTujm7uY7yZohdaDOjPiu8pi
1wZ6E/RTSz4XhjPnLUHoAFo81CTx7poMp3GFgAcZGgsz0sf9/WNuryA1GRrDU5rgHnDcu4XX1uxx
ubQ4GdjgoSbDtbCYZ/tEqgDc09sY6cSVZDRbf6dJd+h9WxjlTAELtBUoEaAAOja4Tm5chhVlKFgD
FrlrDKT+3oLI9qB8RupIX6IQmF24S1uTl06AvLDKRz2ebTXZvbQqeMOVYWeY0lKvuTC6uOmRHEmw
QH+BkBDRyvUWUf3e1fKWA96aVfXazpUtKAb33JqubPKAVidilZb+nexUj8T2YSM8Pol3T5qRlnCF
S6s6Hrff34I8JOQCQFAyvdvDchgSTsSod+GLd1B0bq1XNnhsyDcO/8Km/aH3umVs4vtbBWy5XjEu
52aw3t+st9pubXVtYes+PGh6Q+LN/vHLfDbPuf5c2N0p1p3Y1AzvuPze/EWOMkZzSMCyaIhF27Q0
xUu0nRrFGoNaQNWIyaaPqFFoMdSbgOAxS6Ds1xDc8w1t6NJ7lvFwWbm9sokSOX0K5IRdSajS2SE7
KHdNGsT4Y1lrC4Oo3Jf4HxrvPG3Bg83Gf6PwJt7GUHHGZ19vG2YI/GyAZi3yCoZrKywRW91ljdAx
cDdqq0P6/s0YzkZa1UTVl5Av40mbLh3Y0cGlNsa/v4DXeZKpfpsiA18O5sC9C9xjz1g+QYPvwplf
MjRu2Av/qYYgGnaR7D81yulNrDPQ3R0yTGjGLRiaDecvhzSZz1AWUgwJaRQlIcbLBvFIjTKwWbyi
kUgykVOR0KGwVzdQ/mbIp/O04NvmTt7YRTrWTKDIPV1OWjSaF1OYzwoPcmE7SfgSw4jUQaCLzLcL
DRiW0cUmR8WRlNma88xIHB5vf8TsnkJ+AI10qGADSDtx6lWSubEaVdwp8exoMxDt/FxaduWRvW2a
3uvden1QXuF1oK552zI3c4Fp49lDLRuU09hTk3WmjKAMBYCE9ToiO6RdWnPoMd8FEkwHYV+ThXBv
brk1JF2Qdhkn/RdTdxepsQhhFO60EXxoCpHn4jtBv0dG7ghKIYmuGfkm0YXVk+PcHuo4ksnRGdm0
8dAA1A3MEBN3n3fwP0LBs6ektbTkLfc+qnYLUegaWHshNBp+qT4ybtxbBidHSOITSe2QaDuFH1y6
U7jCkNUl4N/MMcVDGw2yUJUTZTik6+WjPMvIaQ4btNn1jTnowWAk1RJdw5KVyfYU5bTM/ABWhlL3
1vfBIXJYUyDcB6+By86QHdyJDm2f2Mxc2C5zee0xk4AUHXiM0FY7uasC2Yf4RQNvq4KWwVOPGrdN
qUkjEyCTvKuNAqJ93ZcChS1Gj8tT+n5708xAr+AcuB/6pDFqndLQBpnI0WaoeOBI+YPyMUIxItPm
lDv2BVxsDlAIpemaw/622RlAxLXZyboOos8kagqzUPeRe8/gEwDsdpqltk7REBUdkJliaQY+gfpn
6YFFnkMyxG3zpEVGXixEJ799BD6GH+kkQGuIlMfk5DReW0Z4y/II/1YB8TdLRZvxz18flOvfPzko
SKELbVwPGCwYb2RlJQa+jtSiLg2bpDiKkKtny50WGnm/Sodd1Sztsd8H9dr+ZLKRhACxzzg+kPil
z92+lB7dyHDpQ+Seh3Mk3yutrnympCfAst5e6Jlw99r25GhlSt8IuYSxx7GOmlVTZoRJ991zXjoF
MNOmWC6VEsYA+tdsgxoHJP9oNoXKyrXLqPmqj6QcuXYhqmIgN9kG/ElKHaOZUmll8Ri5PHusy6Ax
IOoFLvs28SWBxEUkywQC9IAZNlQSeqhtqMFmoFGWkd5vu/doaPtzytLhM1U88JbenqjfLgjzdPHV
k2fB0IMtWZOBECqgUMiWsiMAwx35G6kroTu5pNgysyPQwDBieEfc5y/pG46rMjVF49QpkJ7FfKWG
j7S2bg/o93WEBv1Rxwy4TtASTHEpday2QtI3IwaGAtkY631erhg/MpTsSYiNNqZ6mi6lQH4HO0h3
AcgKTg7pR8L5eu0VrdbqGizlpyEqQtun8blr/CXdzJmYAlYgczfyNUNaZEovnLQi9dzA509yCah/
vC4LEoi7GuwyUexaTQOerrIYDLW2AvoCXtSaHmiSEyn8WMJWzRRf8CkCuEFwhUCDZMob7ZVRDQZl
yp/cXfaY67khmatgnW1Kw1TJYCYiERZiuZkSNExi5+A+hoovyg7Xc8z4al+zEkp1/SElJXLDVBcN
7q7T7yJD+gvxG7LQaM5GBRLN61jYa2t4NClK0MYAEcS4iYBozD7ZM69TPdBVjrg+qV9k/MuH9nmJ
o3jm5YZqJGYWiCMePYTTuQ16GVJbCD5OfkpQx+pJ4LiraqPcVUjebipz/ZWvAME/4em48AabcWGX
ln9uz4vHCVo0aezxmXDiGrAUZzbbgt0LKE5ziA3XX/A8S+PkJyEIww9gDmMwTvY7M/I7wVh5a6qj
M9S9L0wRrWIuEoiVHfkkX6qnzR6lizn+eThcjLRSB5G6EWxn+64iIFEyvI2A/jud9U0darT1BvOr
0+e/kPK5WtxptFwhgocuCwwrmRGdRT2+l7qtpLOPCDDicCHAmLsFkVcCiyFSg2gcm4oEJRWSa6rW
AaHSbbpGbzTy6UlWphnASbf+eSiXIDFzDv7C4JQ9hx84bfCbBtcuwPw96XjCI47dot1dWrfbs/u8
jvEGWXq9L1md7CQkursq72C1o1s20cvaruW/NDJQSIDeA07+F9kt0/J1FYUC8Db8U8WIK0hKGRUX
Eok/5QJRmRVl1Tcu+S5dK+YtPnQY12mX1IRmLjcJPMKAmuIWBZ/g+POLbRv7UZqxQSKcWr1bxe/1
yrMwn0uxE4/fMolkLq1MFzFLuxi9iLAi7igR3zoDumpv+Uu6Qhl/KYE/w1SA+x4P17HlHYyb0ye6
6zM+9WUYk0hnvVSBJbfrrkcfin5gHA5VbjMimZGCsvFRXvBAM+7uyvQkYuvKQYpSCaYjdOCAiiTY
C2voXrfv/pJy8dzldWVqcp2EBcfGjABTG0A+DgflCMlcSOJ9oKq5CMGYOQ1oIsHjCsqlQBD+YAku
NknNy16qCalwKiyIBukWdR4CuzRYy0xfsX7G7Xhr7iV3ZW78nAtzvdC7Su9iaIZRGDvlxTPLRHe3
7H19dCRDenSG44LF2f0JplgFWXMJTGjjzy8sSiqXZ1FSCyeXhqRdN4LJq7vwPTiAaYWI+6Z4YIdt
maRLI53dLxoSyfABQD38NG9c2K1D5LnaqOVPxgu/HvCKCPU7n3Sn9oiczmFpHWfwX2P6CA4a3Dng
ZxLHoPPCXKVGde9XGTAf1MxYI9J0tw6MmI3RahiZXqwaiRtjDrZZBrrKDILtwoFTEBv5rdn0Jy7e
+MM6Tnm9TJ0K+IxsG/GG4h9bThcLXX4TfLz8DLb5jFHiiO2FRZqbrJHwB0TTyC+Auf766/0MgOZW
qvnTkzHwpHFWkd44LPwWHl85mkQf+I1RKkjlgvfmtumZFjtM3IXp6WFrcwmUzLgO+gMIb9FmVxnu
oTE0IgVEeGYL03xFWkwXA/L6at81OydZ7D+fPfCI0cF5NEqwI2q/Hn7nofdK43HzCiREgiXVXY5U
Oto2D4s07HPn/dLUZKZlNwCEd4CpJ8N4QQuNRyKGcDsWsZPjiAtAlB9u3unlAAIBqKWBIRAdIRNr
SIwpXhHh1pNeyjP7pGw6o3kU7iLzUdHtLQemFxCiHYrT8SicTgUh5nPibAlSrceDZy2cyJkECvip
//yWyUIrXQ+XyqhASqMfFMxJliRiucWlZMLcVoZgOhrwAWtjfwnSNlKuRL06CKdKegg1QhPbMztE
bYkZRKfbe3cuKJYubU1CmZ7peLdPWThvA30r2lHUh/fgxJi9tU3OKlmvnUz/1heszqXFrqxOPGqD
QkQZtrxwGrPzPeG27lpeN49ENvbmdlsQ3joPg+47kl5+3h7w3OYF7Qwe7DIYUwC0vT4ngVslQx3J
eASoetN4pD2G7ettE3O7RPjpMOWBSpF+3rIXfrQYAi7gSwwu7oGXhRCnUG9DuvYXgu2Zdq/xRQHO
i1EuAwmgyW7kK09VKIOhtOj06p+8Z3T47kvwJjQOIXT7gQ2K1+pHQ74Y810oid/b3MJsynPTefkN
kwCxlETf4wJVOKVSyqDjKCpjyU6EQXvWcj8/VVHaP3qQxviSwTJeG2ntoqlbZHxl13kDOva0vKko
VFj7hEPzRt4LRIoQZBA5i9h3norAzKQN6j0kz5kSeowe4+O4h26C9lgujJFC8qTkI5ZFGluySxWz
YOr3Ad0gd71fZw1pi6F+BVS+Xg1cV0M5S2Okk8KX8mOaJfGeTwsoA+QVn+V60oNySRcSWUBEAbCR
h//v969hqhRIY3JZ5jAiLdGirmjAgvuhuoskIXayWIFMXyZ7n7yEcqxei1Kqx0mVcGSgTbVWE55Z
xVmiBCTmMqXRMz6uIXuQxGxrJgW6JQk6/oFqTvzizEJihiVy29aujn7a6J1iqkoyamMuiZPO3hh/
Lt0vke82aNB/CUb+U/iYQ8dbl45aD1a0lDArf+Oammd5/kKubKYKcLllES5en75elcs+QTX05G9l
3T/eh4Z34GwO9A2xGdvSwkGcKcfBHIq76HPGaf8F5kfjaKKFiYvdafpbo7F2u8jJgRlKyYt0D6Ky
c5rpYm7Isa4zqW0s3Bbzo5WRdkS5Y2TZmBwOSQzcXu6oeBIbo2EOQ3qInkT08BSEXWFPKQJ4hcpd
3d31S7C18TdPL03ot/3b8rSt10t5mg1SIJ60Fz7TIyIUNp9u08Yum/3htreb9QCILUAxDp8KzY3r
JUW7JqS4u0TEW/hF63d1g3r+QmFh3tNd2BCvbdCs5wOJhY3C2m3AAQJqH994+HItb9voxFw7x29H
WT2pi0/T2cEBzShygDvjxTj+/MKVM8LA9Jw3iKdNADO3J24MXH6t0cXvnkRstYz2P2H83f3JXJ98
YPNu//75A35hYBI5KVIXyloGA2rouLYPzN9L2qDaJqLSpmRkEA5pLRMt3bbVQtD2E23eGtvkasoV
ig2Yw3Rq7nZv9xaAVKTNAcUBKeB2m6/u7tY8MY5KSDxj6Vqci55GBOq/12xy6jovzELPZ8WxI2DX
f7/hPUJEE707q4d4Y2ffz6/08W59Arjj4AgZ+UuH/k/zU8Aow2Ws0IYYevPCbe/HB4BrPCh6f3+s
AEy0w4VdNOtk8GBD3I/nKfDvk6nuhrTkuAAuNQIQcdfrUBKuzP5xDTqcT3eJdnFubi+NTeYW2hmh
N/SScNqJZrRW9PjB4V4Xtu14B0z3DtYOHmXkkAYp4fWZS5rIg6B5LJ52yBxuWEt3Dp9OvfRmG93S
LyvA3iC7NarqsNMIFOdClRR4yKDQ3W/rPScJ6PPJu7a5X702pv+gFsadLkTk1Jwi43h7jHMR4qhA
D+UgKHniC66HGCs1FfKGF0+h/J735z59pMy5X1K0nsGq4g1xYWYyRkaAGIlcCvBeL6PX9PVmHwLM
lJP3R4/4OA8iIVvmAPrsrV6BIxcck4HVE8bQDFBs1SgG3B727O4BbAPAUW4Uupnsnsznc5bvFfHE
vjH3cWvL9Qp61mhukBfK7vOGRhlgDc9GLO/1/Cp8zmmp6kunylBlS3hnXSdJzCZyMu379pCE2X2E
khSY00e5xSngD9q2TEYpTKVmaSqEOQ7WIOjx6m1nQdfjiH7aL28so0Ck4RB/mwmJHsF4SfdoGA4M
MPCdbn/PXKEBpWDQFY1yYADJjN97cWO5lNE4z8fWMnatvoOKOUHFXS+e4w3dSmtf1mt96cTyczfZ
pc3J9axKSKpWEMGFCxKQ/QBL1sh72x0tbDNif5CtWeW66YxMqQfjaWHAcwuAfiAgSwBEArJ14i7K
ShxJCOBvmWMWa5YQv6j+gwA2ny4xQU8Wdpmu5jbCLwa7eyk/PnvHXlqf3LFi0AypqPbj0HdGsdee
FSi3g7Yq1L9BUucsjPU3fhfuAunAEcKL1PU0QzeobscxgSyeKDpVqlVue4We+IoRhQ1atlWjC43K
/7htdPYuvzQ6iYHqoE/KDOEtYvanF3cHlBXZ3Zdk9dXu9/vndLsV9DvdcfSnJXcxs63Qzo/SPeJ3
0KHJk1Mc5aEbyiWVTvw3+EPa1q4NUMp0jH17gDMx3pWZyYlJRS+Oqi6Ds5CGzB5CFXPKBKHeu2K1
FByMHm5y6wB1jUgWbH/gwJ0+2T05yqShyaUTcpFkJDZ9sPe2XhCfHAE1XTga47G7MobLDdZwLkYu
dGQor11BNLBQwZO89gRqd8/wawysbv3avD19vwsqoxloaUApbrxOp61iraQmUuGpzam7j+44Q3Do
DmnxL7Bq2YEu7Z4rUzRKQ2sOC8P7IYv/Nb4Lw5OzJwVSmIBspj158p1bbJhjtRLoKvAtAE6b6qzw
n7TXfV3eoh8mtSLfetfOsWhSPM81yH6UBAKcD7kR7PJTX6+i4BnUETGvx1vfLlxSNmicKA3UFhjT
e0zv01hvttqJC59VqvsG9UgR33eZLeV6GYC1y8mOcr4voCMKhc+eIaGTnHPQk5Sa5fF454pOhg7c
dQB8ZrilnNHyBtUjlA9JAvCdpJqtAKQIX5Horhsb63e5RAl6dlAHr5hnEI0gLyCa/k58D8vFrvPx
KN2ayvFCvbg1NDdAnVhVmpOEXvunMteFCqzFWw6ce/gY5SAxZumb6sPtrfPrmv7ZOSIP3OpIWqRO
743I7xtlXEDO8u8V5Kpcjywxzi3ZmHivJkXdvchgYyPaaEzLNvzSmf7llCejmFxAXZf1au7hmIFT
3kjuK6AIniJsEZJv3PPtCfsNg5nYmmz5ts8TqeFGWwR9fFLqCLEpHe5ckhFOz612w+lHjS50Es5O
IdApeAMjeAO1/fXmoL2clxUbwWhV1lbtQo6q56LOTNtVQQEG6qruKfHZJTKp34W+cbAoZoyK8aNI
ymRiaRpSJWmwdGH4xg5oJePRqHKXBNwI9S1ZIoAYsrPlz4DfZl/sfaEaYP8nYr0QTP7y2ZPPmMw5
II19wiZhOxbiE4tBhbrAkF0zQD0nv6eKYN1e5J966a/DeDHuyWEMpXQQuwrzLeZW5RNJQ8k2CFeF
aFQfqQRlLPD8p2Bm0+W9Gph0FSlO+sF9Na3h44ltsp8cAH7p8+2vWlyNSfBe+kGdKkE8br00dqL6
QeJ0/93LHjWdpkRc1S9tsI0wJQkpZSNiNkG/4C5+19mwEpC3HUM96GuguHq9EROeljXNpPZUyptA
Ro54n+w1Qa9SuNxXyU1I50gJiVe5BAkEdHOERHvggudOsHoVnt3s0JciIZfbQuLZFtqdLK6kRQjM
nCsd78GRZxJB+DT736M6JvKJjI+EWPg67LCA8iERV3Jle50dB+tIeiu1vSQcFxZo7roHO8FIYiEo
LF4+17Mj4FVZMnLVQWRjywUP5dDpAwSIhTzYh8JbJ7Ng21kXvMW5oclA/knW3op6AZQ6fQqg/xAy
Aira6Dg8vvC8nezdiHGVUqrR//Qi2i/YIWpI1Fc8LO3UhpBSrQNE1jvQAkU/pPsA0JMh7xKgPFC3
x1+3J2R0DxfH6NenTOaDAdoLQPuBPbFAnAtRSyL2Djhrly6MefoGmBriJv5RADtCEzEwVICHMOA+
O3ev5hlkxXlTKiSrojrdCHUFHpu3vk4WvMXEO/0yPgnyvGBoQFzIsqcqfUzPLj0O7DponIAzuMqS
mYXk2uQq+GVt3PwXcQLHMmrF9FjeCMUc+RF6PlC3gSJccU+jpbaLxXmdHHc31tguldAhmaxY0yut
nHWSWu/AhRPqFby/A83vReaLn9WabhvgLcB5wMmgMfl58F8OMSh6BWq8YKgFTFy1oaJihWC9hqgD
gJHc+xL5zOwoR7YhuAro4wCBeT2ldciCuxQo+VMomlKsS5UTrjTByfs9gkg//i41u8CNy7kft4/H
NG7/WUtcryzShiCKAbT22vAQ5Uro9ugME2rffZLrvrU7HhW1NPF4IlC/f+uDhj4xqhCuOFbpHcr0
6JCL01c6FN8RR1u7VMT0EAOmdj+kfGrCNZyzPkyd2186d5BRCEeTkcDLIjSSrz+0o6yfxi4+NCit
Uc3b5+zUENRF9aaJA/2ZkDHSAIJEZnl0sl/baRq3bFHOAFdnYaBOpId7EGju6UE2w8/WrsBGz5iS
uVWsYCXZrUFXrJWjVAYK0kNkaCtoCyBeDyxmwY/9vNOmO/Lyu6Y7JOV4VxDwXQr/JdPYaayqDMwO
aR3Pe1NaPGOERP+X9/yvj+5/eV/p/v/+/vKf/41//kizvoDkVTX5x3/+7xo6iOc4OCd/I3Xxda7/
ln7/7Vidq6Csgo/yv8df9p8//M/rf8Tv+pct41ydr/7BTKqg6g/1V9E/fJV1XP18Bb5q/C//X3/4
t6+f3/LYZ1//+OMjrZNq/G1ekCZ//OtHq89//PGTIvmvy9//rx/enSn+3CkJqq/PnyF9lb/+3Ne5
rP7xByPLfwfkQ0BpC8pZGgjzsT/br/FHSFL/HScWCC3kqlH8UuEuk7So/H/8oXB/FyCjhxgFXcnj
mS7Tevz3nPp31AYAIkFeEo2KYN37499fd7Umf67R35Ka7tMgqcp//DHJPo4WOeQ4ZVy26DwQfrEr
gwO0SAARk75UDsy6mslnYsbEOps1wfAkSXUGyC9TSAAF5D1Ua42K7yS/Q7HTZd+9pBATBk/OLlLW
GoQIa0C+mCR3Wo3G5S6WaMagjybqpOxdiqqwSw3MVRwKugdmae5L6dK+foj9TonPSPlm7oeArLZ8
58lBngmEckGJTxEzqaD3PsdWLTDPsTRqrqatROmWU/ocn+xRyvUbniKa/2bAl4s/c9t9jO7hz+MD
xBD0FYAyh+cAjh/TNTnWCkdBai/76pfbpkmYOxUVY9GJxaYsFGcovSpo9SHI4uA7Zt2Adxcu6ImD
HxFLuEtQjkJXIlYKH3PtVoZQUEvUp4PPkIsEKEhUKXyxT5DfY/LQKjq0cFdG4VceGmIYkRmyZN+K
Qg/ddE4c5FZYV7KfQKQ0BUS/4O7QEAQa6oU5unaxoE8BdwRSp+jO+wHQTbk7Oj9geL8QmE+ZKRqW
N7xB8ZTcilWxEliSFJUsv0US61ar/9HajHZBLoVWWSA6NRUVrOu5ycDoqqSMoH56PfacTBo2i8sX
X3T5BNCcMKiD+8T1q6qCFGGKhlty2/x18DQOG/LKHEokgOmoYH4Yp+XirvekJmDYzhc+GSUGRl5H
sCFLZxwkBt5+CJT4LmC4lNsJUd7Xxwhh1uAD7hjEmJTbXzL68ItNCj4xXG1ALYLeFu2RvyCmlRyw
YR8l7oerDUin2WmeUbc3GZeWGuiRVHT5LyUufg8eOZ1R30VFkhXoiEnY6iu+C9VRtvgU5Ran3Ooh
O8FFllS0NcimAtUVZTwQMOs5HnQoj7+lbN+A9qsJUjZrFzYCN0Yb1xOA+xenZOyFhzud4rI8bQgl
LauYdz8ogGpyusofDwTtUr9MkbcMxUHUA1r2PMj50FiPr5IC1q+PNJPDHhlbrkiQ+vBpkRi5lBb8
A22CpHy/vUzX8S9arkANIoJ6RuIQquG0THxJ3bpqweZD994VYHFiCVtHLCaL7VpBgqRAITSoQvDo
88Chqdp0/FuQefX/dLKAJgEUUmARvgEFBNd2vW/VnC+rvpTT9ySWGPjwEN5raEnTs1UvbQRXgt8v
vbqIzjSUEnjUIkOntuSoTMg0Ecl9eNvR8/c+/hR0fuJmI3ZRltIFtzJBF47zNTb8ArgJSCoqufI4
nxcHrBPaJNOSQXgvXV5mqBlWZRbX+xx8pRmYiHLwlcc6o9AGP0v7nKa9oYLshTm2WeauSq2IQ0+n
w8D2G+rnCSTOErTfu5VeSywTP8hU8waqg5AKgpI6z4Q9l6zZQYvxW6PAbfPFN8n4nLrcplCWheQ2
4kOQRiDhPS1OY2cmeZM02ZsipVIo6Rk02bAVXbfWtELnBoWBawezxY/3jGsRP6t/3EnGuSp+1LWV
IOdW3QrLB/onIXb9caBZBgERh1bH0ZFMtkXURSV1/TR7ywqcotwUykhFuzPnC/1GKGvIJIB1o4mH
J+p3fa+Q2i/aHFVhlm/lBy8fXMYpqBgOTwDRgZhMRaUJ26QTGxprdlRL4/KkpaBhCyFxKzUPWRFG
w9MQy1ELXvU4Hi+tALOPBUoTzce/FBB5Dk8q7ZAxI4IU9vhbObBepRqZVAqlJSv1uHZR5wUIMPIf
85rq4alB1LQL8StSBA/48oBJxtigyiQanbtSTvLM0pqCa46ikA7VtigityAxKCB4qjOeSzsHRJut
95qoiSs+NWzDYZMB1oc4o8mTFCHKbd8wdeE8+p6Q8uDwmEItRPipzF7sdcHtE4/Tsvht4GhZeOhF
go5CSdo0BHutUOctHMVti1NvBMpmEZUd3NvoUQRb0OT6KgsW0HsqtK/CUI+bsa3F0f3xpYKOL0tG
nUl+c6F4gk04dhOVHsgL8PwpFk75BJ6FKBevEx4VcH7EUeAxOfmOQWjqnNFk+kTFhFYCqdJaYr5S
AEDhjfyoBLazcJU02Del6sHjoFE79UxPrfhR6kdRoO9AKt7LN7GrysdOKGIV7MItJzcPlcqwgY7G
6i7dYBNB/DpkRTfIiOhCZBKH3WexD9PGR3SxcsOoGk9+gwzZPRrhlaxH4qcQusa+PfFTv4asAKD2
6Izlf9R08Sa49muR7PpJm5fKqakTFkGsVBQ8gtgGcLGWiAiyQL/PtR22bRdpAv7mVT+RLSNn45YW
aoCf3aPbyeOW5vNgoIUTZLwwush8KFnOyuMmKwN7kHpAaA23pWNMzfUqxelUuBzH6PaQfrofL5wH
Gk9BhoOnCRq9VPQyTzN3uZDQIQ3B76xWvoCzVWVgiQ/sikHqCkf35xyjS7bHt7l+Nx5x+MrRpRQZ
tHXPjM8hjOfAp4h/leZRGZ1jLVREB02t4zzkPdJxd27e4b8KfGEcYu9RubSi/0PZl+3IjSvbfpEA
DdTAV0mZWXOVXXZt2y+Ey3aLgwaKFEVKX3+WXN641z4XbdwGuhOVnZkSKTIYsWLFiqg02VlXZs1s
s+G8wHD/MrQ/IgAMDb3cCQSdQcREGdufortLUEnZu2lDk5P1sFSLmbG09n4X07clrlQ61tsyzftL
mY7H+TigvyUeSECw3W2nfSiSpTvTLHIAv3uLtk21L2WG1QftWViTUUQUSwxtbvRh3RzM5pVItYdZ
W+CR4IJiYTH+QoyVYCqGjmAqlqUEa6LJeyexJThNJf56m5/DFKq/pI7+sE4o4EM3e3ja+aGPA/XU
P/Zo4ndSIJETfYBKwATr8ObeprwKKL1FZMm7v+EpfxAH0P4afaeO9kLg3uJfeE2/b5JYTnAhdSg/
WJdghSzbAtzigrMf80OkJlN+Yj6agq2LPtsw4f3KRrgsMHqYJW9CvzyVha2YPLOFVDAG2JDrewMV
cpwAQ4SNv4TxUNB8e2zd7EdMZeirEXsFu+h4HJ0Kx4OIpEjwQjdJ1/fxNEy4kxwdofcXVSxHnPrv
Sw6o1O+OAgZ/HAIwEocm2RHo/z54uIM26uKwfeB8K3pWL05lkM72MZMPRboTs51mbgpd1ShnopLX
EGUW803cuyygFRq8nejWdENE7tnAy6yZ/RS6b7Ho4yvPHEGGpRyn/juR/W7eD1MxmK9+T3r/SNYk
DijKlyPNdTPDf0TSziNLvz6YmbOA3r5DPCR3WWwS2o6joUmDclaHlPcUqhlas3xcDQlNF9SKzbDu
xm99HaJcEnmmaeLIc9EvG+maOCTOu4umnicM/hvrluuFl/DMmnLv/b4jrMVS1NdBbVANnq2WxXml
ZZe1+RCF/YMvplS8ONJ3DLm7JU2aDfHptNVFt1jaUpF61XR5312Vaba06Ijs91tGxzi+JD7haFIU
2YrHJ60msKy3fO1U9JGic0H4gKRkttxHdhmj9zgxSvc9N0VhPu4lehehkH6aEm7fQUSyVxcmgG6c
DyIPMllUTVkKcrbZ7Vy9JgPA3+881dMaWiyVbf5B3QLZvkb13ibyamHjnFct4oC8Ly6gX6nigSZl
pNRlLXRqe/6DV2O2YJYDKjkMud+zacWS3hMDMR6UEMZLEZ/GkWhdXjtk4nl/N+ZBzd0JLa0Wv975
nKG70pmRwbv8PRvTbL4uJAovqjPWSgGOol73GMd6byvhad1FpJiXljMIB28QqbYRFxcvBpw2KEfx
BAZ21cLln6bIFbm9xuLwEWvAP7DAF5yG10XrZcuqUDz2qIrEy/L2ZiSQAKQ1GtIQXA7MUzK/7m6m
6XojC6O79CoJUVSC7Spz5cpLGGUyIE9N1uNcjPNIYDhdluNQ+RrAjY9pI3NO8+5x89rr8kmySEIF
sVRZlOpr1CPSan0sZJYLFOZSenjVpVlyrl7KjrFovyWkt5ipaJthsu9htWee30boxlD2SILNIumf
pPSyggi6hCHoTpNAAR2qEbP0uKVtjfo4PcUd38TcxlpJZJHHJY7y8VPapSOuN8ie0o+uq+a5MYiD
MbNp5QROkCYp+PEjuH+4LKhQoYdPT7jF6BvNkzErzpL7Y8YygOR4mSy6Kz6PQ3mYfLIeBTzIRi4T
FsA+wt+4LNQM+Jx+GyoHIwnTN0s0ti9xlliGq/U8QZA5ougGzyXRhKf5f5I+HPM8EiiwLm3kIoNH
EY2q4uTHPCOgmc9GgOJRNh7q2eXcCJAjXYQnSNzsXhY5OjFiviK+TxfudpKE+0qWxy0LPGm9PxdY
WbgCFPmS+ZVF4VhghYmOJ59vEd7r6XBMzdG8shI4YqvZ4x7W0eKyza/xGJNl8ysAN4738qCn4lnl
hCGFSzwFAAQtJA6hf7QK+7l62G4pfrKU0TE4tmw/J8Nh1Zjml49L8z0//spsru6zWJjo+ddUR28f
/+8kv30OSEGq7stUD7iBZIz4+qpEoYW5oMZ9w6DndEcTsvro8y7iZwTgqGyu87cHNe3rgqWGyNuZ
7npM6MbyOlF83YpH9PiaMEtrOvT4SKqRYjANYA4GBQQVb4fT2w15ijf7sovnV/o2g5PGDoJdexsT
TwViNAiLI3ucXG2uOqLz+O3Rvi2Pgin07TsVROAbp7zsj8GHYuNYp11ijstwwgu8uU1zXPKPeySI
W24w0uyY3reFtLvN4S4xyONXEmEsvncQSrG67MKPW3+bUKRQd/wxoeENKdHMKx+VvN5BawbtqTsQ
rfjkwQrAnqayO5AP6/F8xQr+7WtSdCOWj83hsWLwZoWz+2iBZR8/mK7HC1m7Ci/9GB/bYdjz4/5H
V3SgfLi+6zuo14JXFj3zOUu67ErZrUyW2+xtrQhp6VJefk05lavB7QSRKfwIToAJF5daKJzzazLv
aB8Bz01Wa6vnaBlFE9uO4eK55BNCpqVHG7rrHoABIBs8Ju6uy6k7tjN6Nh5Aj9pcIauzgrMYtpuM
2j6gyJlAJmkAm4z0A1rb2Q6wYUITh8+joY7FC5zGvH8YZof/boMHiJbHPgFUNAPL7x9WtTCAAt5I
XD3h3bS+FCMLiALYth9r30N7CCBxyOYUFqYyvHfVqR9wxA4gQo6M2mswAswePscFelsW566fJqWu
fsHJcum5kWfHe8S73zZiSZZdackxHZfs556Zp6rHhFnmFdtfMl5NfoG+hOe+uIK87zH0QDuLKcp0
2BVGhK4SNj8Ve5zAyi2GHNOXBH2sGuBVxxJ/w08rqzy+nThQE6N6ESLFi8ECx+dnASg0qkW/A1dG
3ZYaaQ3IYiuG+0wnBp8owDDCol5zcBqef4Ese5L3hp3dOBuWXnds3vEb+xv0xhCWAzWcc6KAl7JE
IfQdBsROY7OgzzHi0EEVx35aiBcA4TtVLTCVWcE2nHl2g6WBhHRWHJPnRHZABamrFLB42aPnYH5r
th6j/OzhnrHoxjNrjHigmTxAysnBYN2XimXF8o4AxtoYMtPoBs4hLqHz3raALsCgrUuAQMUX0mUJ
QnIchhQPf4/IjlEV43AcG0POjjk3KQQcUrT/PJBouUxAojMRi2y98Xs+sPKd2p2Png2caaAKu55p
8QX2Fusr8nrHDEjoYR3LSI8RjD/CywOl6gX8VXjWdJi8/lLQjc/JKwl90T8Uxaw3dibpZJfoHy8S
GdgJJ1rWo9dzD/w7aqo+Kc0LEEmvlg9xN8uua1i+ZTy89yV8m/k7XcU6p58tqwBNXIxy60AbyO6g
XcROXEqgCIrTISDYT5IJPmVZ5tQlDqt8kOjtuOLNqFzr0iMzFdpfI3l7lrOWAIgb6M5ux7B+mpu+
Xw/7R7fusCbw/o/NK+xwfGL8id4zmR7vQfUA7SGbrduOD7IM6MRwQuR+5DYEMsvYyh28RfawL1ui
TxIb9diVdDj+z68lC58SlgiMn+N/veHhhzmNusag10qGxvOpiasnx8sObUA9itXwoLed0fTazyhB
5HDL9gMOtMgT4YXALQODe4+xvglq3PsH4JbHnSuBTOOXXxfKDcWRNmOpRM9vEdso5F4qdLLSjrxT
bwZLvQGN0II7wOionw8Q0prCEAKe6jBPaGQzFy56diLXGPPikcVbb0TaHW4cJwHXKNf+uC33c8NF
UGTDuma5Oza5To80Yzv6cKzJku0paF45t+MwnLjssRvPbxMCHPgwegrtjvG7xCYRuqOmICb9TVz6
j4AeWA7sw6HodlCOwXH+A1bmC3IIwKvTZz5NBe667LqA3eAnmNk5IscO6lcAL7xexXzc+1+iu99j
u+PyxZE4QfFOjt7Qf+KsxoUp8rYEVPVmGiUwYNwF4gDspH+/1B9JGuymGFwuXAuQFf77ZwGir9Rc
MbiS/10jsQrT1MyaEfJYUuSsYJELfjxUJySe8EQMwSP7ZRz//V5+hxDAwMf6qdAUBu2EQMBDSvP3
kJatYDqhZXX3DA4azJjIk8MftxZcGgiWwXX+2zz/7wuigB7AAXozQUs3/7Ozn+ImTvohZu/nMOKg
6BRO/OtyUzBzv3b2vw/wD+7PMUJgt3EOHbQKKpnQXvp9hKGXpBuXvgC38afF8Hw/QPutyLY8Pwdi
q/UsNdvNO+ezTbaDGw97nhmYhgiNjnEe/eWOfl/puCOEUhXU4CAUjTJmpOp+v6ONxpEvt2x+379t
Kg+/Dns8OMVg10W1CjwCTsC4S1ua4XCAaxHx40akzma3N+uMyP6cD+hZiKMcpmVrYOpnfBz7gyUP
YssQTzb+LZ+l38zsvw/iwHn+D7IIOBHCxJjXg0OBLCP+/n0MftuDMHuursoxgpJHUw4gzX4pDJ7v
31bM/74UidHXEoLEh1wPOMO/X2pg6bC5ruiu3k7OFXpL2BohnQe8/Puo/lycWI64FtSAcgDN0JP6
Y63Am4BsQIjWB27VYW/3n+6dtvno3m1R5chfWNj/r+vlMZbn8Q80Gf9YCSV45li2sXv4dZiHjkN/
MZ5wXoD/akX3/wUYHrqHVYL+PIeYMgzQ/zJymWfA11ch0Ybg8O3h+h9rrFQ9dvto5+MY/PcJ/YPn
hMcFhgZo5ulRr4Jiuj/TGWO8cIZyLfotloCpf22rtFCHq4iWOUc46at1HJp4ICaF1qnpkemoe7ii
tlmyMZQfpUdvm+e/3NcbReT/WsHAMLGmUKGQ/iQMgIn2+7KKY+SLSsHtxexpzNGQFUKzmAyH/oFu
+sfuIxLtzWQ7YL6Qa2Ho113U6MuyJMMtvAhQg7pmUhqI1F1KgInETwPLu2662uCz5NMDC0IloOqy
FKmwz3aeB4RnRqZknE9oib2nSxNPMUqh2srkgADvspBMWfFE3/KMqkCQlD2ycUjmcK86vlJQedxa
CMiZxRIUkisEQKUY2j6SGnvul+NURvgar9Wbu4PIocIhVvw0r28hkPo5m54PKY4UhKyHe+LXNIKj
PaHKs38YU4fphutXuPIhg/QHfiB687k0krZ4brGukl2gkGYZkr0eraGjaAtd9ihE/S8UM+M4h5DH
m4P1c7Eh4+cxv/tcHc5FOUNa9xoxjyrSE/RccclBIdpZb2JkUcCD78NgEechz9DL/mMGd5xmD8W2
UKKvZRFHB0hhVwP8d3uLD6nfbDa3XLkBcDCQoRLZj1rypZpYE7mp8/FQz2CH5ukTnaku/ambC5LP
H/KNouLvA/IgR6YNvinE0R+mxSK58UFooOBdi3UOmsOZmzlJZDMkcIb/2RAS2+omL4JPvyR52Jbq
AXAe0+9GSqVKT3K0UYwIHVs/HI0fOXL8p3Ha8GxbH9LdbHUcATFZG7iMSV41G9mYv1PULnZHJZL0
AlE+rQzytYLH9kLifvGvRTyojbeMIBBAI+pyHMynEYhQhDLgt1TgL2uChgS0K+6qAeeJPI+8L1IH
7/6n/wdA/vBft3E5DsO3pdH/9FLHslcIJQ0FU0fXq4mLIYEt6qYSt5EqldZeRSv9gMNlqp71SKP+
PIi8y2uOgpnnfEMJV7sJzy6CrNmViLP9ejBhvQLCMr0vTZE2geb8oRRLHwPLXs0HhkV9Rbp8sjV2
H3+VRvefuligtoomDDFyny0XBOGAuqDbflvp+MuksB1Hr4u7wgvdloRzPN04MmdZBnKSk3CPu+yX
+IRoYTlVW5z1WLHF8I1r95wmRN8aEnW3w2qXU24BjYMg012tk6Mtp756V2oOoR+hxXdhUXLac93V
GxnHNkdjkptqT4czBOuQnR7RrB4/XW2Q4pNjefb4yesKceKrCZO7gI/Bvs9U9RcVkn6vNyrzM5fx
9Kyhj7jXPaAjW0fZ1H30Ya++9tGYA2JwwwdfpeIUp0t8Q2LKRQ2d0+yOAD48m8WOP6ws2TuAmgI8
qiWj3xOkoBBnJTp5v6aSi7PexuiU2GF5b1cCIASmoLVbcDeZNRta4gweCjElZbz6JNaUbtdgRrhv
NiUyOU1OLwi/BBjD9Zrl1Y9qycuhhaasuRkoaBItSRb5LqyZQvw2TLe5XZK5YRWfvsbS6rsA8eZb
WyTHCmX5kdvtVmgyws2+j0u1XgOVj26EynjaVrB+39E1J0Orgb1K0GwUfMfPXs/+xxxFoUlFsn+1
Vk4pmA4atMZ9t1i5vNc9Gg1PxrV69yrcFK6DbFmcaPGwQcLuakOo16w+67MbUsW9vjFhNudUu/Q2
74eAfu75S+63b7Fj7IEk2D6rdSgfLOcYYmthWMs236bsRMplfNCcmM+bDvAVY6TdO4uyJXAzVFOK
LocsuMvIV2TMpzpL+/EyAcCo03hY3oVkVO8s3xbVqGXpPs58mz+ZoAf0qkczPii6GY3m1rg/ZIIr
YIHYeIHvDQmVf6Kp5X0z7qv8KqH9UiP5NLyME3rDa70m7yiSG9c6Rd9CZ2J2Q8RIvtqqCHcSeYgV
6RDicFF0FGQumhEpu+4OTQ6mQ7NI0a8mglvSoqgBHkcu7fxU+EKdYeiLoqFiL6+WZOJP4A+Bc+K5
+ZhOo76sLiQXqdfiq8nYR0hiyI9op75Xl1lD8kvOQ/djw4Rc+FI6d4J7uj0vhkIOyZAZmWSoQNQx
pF2vC6o0mvrQPKm70tKPdFzoaxZ09kEaNr2u+7r/cFjg7VpO6T0B4eES46Ro5zAvz/B7ozr343oX
Gau+7PE0XrI+YWCMAeZ+4FuMTrZpgEWKpUBXhyVXxVWJhFGj7SgvKnfmIzhnGe5/TW+SeMzOssjs
Z+CF8xOFZNNVsvX0eRjMfttZOZ9CCZOL8HwQDyOJlxvjiH8aLTMfDJpofMvUCuOQztv6QLYBmwdY
22OSLe42mNJfCx8y6BK5arywYiAo6CrA/AQcQ6/3yLA7xrh5t6cV/1gB0vk879XyAQd+d4XNVt7v
SbSAW1WIc09ZfofMe4LqqIH2bbVvY4b1bsbz3kGXXiE18NSFSc8NGCvx2Xg5f9aLIx2C/n2/M5S4
WxCoFFCLYfrQQdALXc66IZyyUlVXCXKRzQoJjcdq7TJkDEz0PWIpuHF3W052QZttCPBW29IBaq/u
IJS1lsspnozql7qnmt35SHdPQH/6h4hs40sPIjq+0wGAFsmLHeDBSFfKB7DcQQvNdSJu6KTTLy5i
zjc99zHaZJTuo0jXdb7wtM9IQ3lS3hI2mepM42GkNwNHn2bkl8ler8jDtxXdIZEv94Wu9ZCx8WGK
wEO43aK5xFwXsV/M3UxXJKCSYBJ/PaIX9GMWSARxLip0UwTDoSRFtXkvO9RGnJCK3vjtINQk2siM
OZiajCXRpVyt3d9v1WgcvxyuR9zSOUz9BE1K9A3tFIrAqsL0TVLCc2nywbH1HiiOtE3mku6DL/dp
a6YYTSFBI2QoFk7gIt4uAAiWl1wgKjWwI0YveXEooI2gO12tS1Gix1JAqeKHHRqp6VpD0Cym7iaF
sYuvK4JMxWVGMaNp+YoirWcadQp6pmnXQ6PORAx18E1EaHgWGdg8dcpJ/27akmi/eATAsonLOY3v
DvHjsUkN8gv3ZQ9z2oK4t7cTELcbmS6iQbNedYMqoWDlY79FBd0zTP8Yh6EFfjSogz2m03x4XBYi
q6XdCln0KYB/O2E/VEi7Ni7Z0uFEEtfzO8WRNYYGIuDnZl8CyguzYUNCqnRSXY0Camunzuf+XgnA
t60MIlxlHUmqtqhiXgKqgxbuteqMRprUoRd8nXpk5YslXR6inIayGSQjkFgjKgNECCzxJdGR+b5S
uCaZgfLUZULb3ezUrTx1aQMXjkdTA84AKHK+LnnxfovIBF232VVobtDAki74wBRHIohvMEJzVZy4
7tH/qJuTQE9qKJOSn3SK4qb8PonWwn1EknlgV3KuyNduXb/sO+8+dlx/6ajOZY0wYXj24JycWMXM
JcbhEcNIFAZpuXK/7be0fzCZcOeVG9roWe+6hrBbrOthyIdnSM0VrTHFVrtKENhXSO59Wzq2n8sJ
lUVzFyCqr3CuNEmwfm53HDbkiVqePZcgNplWrMCgsB6wYGrw9Pz3ZNLqnZ5HW51sWXZ3dhqnZzdb
dEZ3oVvZNdDsDmIoQ6DXKOOd0fZk7s9qZjniyDg50YWjFTTLo/tUBXKbaiRTpw4dKRRFWNSmKVu/
jq50F6iMpuhXWuIQbmO6zvakk2J6AK/RL9faeFZT6+PQzKqTDSnsqmuaDAzcVhA13bUtMLjTBvD9
eWdGfGfIx88Xibxfa7ApfY3W0eYBpzwOf1GovhUS/gVugb3HqSPODo3iGzdq/iJFl3wBIhjOIBPR
yxTT4VzqUj5FMjZopFHwT/E4fOwlGGodArdzmTL5efIpilPzbJo+ZzEzNy7NWKiZCbJqBEDbG6ZT
DLqLgbwL6KUD1cgeJcKSm9Un4pviWflFsS75pJLM363IKLe5nqfrDFD2C5ICqTpsWtCoZ43n+4Kx
DH4rjOOxCMk3og7UYxuH49RG7+/Xaa0iceoLgQQtQO6puB7zUUyNNSIsyIHtE0DM0sukyXrYkbqA
DEZ+32ubvnLOF1WnPe6hln3Jq0bhdxvAclgTfNP59VC4tIT8CAimBr6Wgra+npb/aERtHF3joVLx
BQcvWqzTqPLrVbSool20jK7EDHHXg89wTvZVuVpskX7MIV726tZK43hA5HmGcCRYWhPLszukFM2t
3kB2qU0Hl+YuWKdfVboE0VjAn2st1j58W5YNewWbEnGa00BXv6/Ipq01MoXraZRrdgPwvAOVS4Qd
zjzorD8IqK3sPJR8uSUb4rc6gjuytD2bo/wUzQO4yPG+5i+L7fvPpV5Do2xmoZAczfGD82XyjKxf
RcFWgg9XF4vn/cXDqbqB9Rv9KcwcChNzoHA9wS6JpoeM+yRqHDsYgtsQ5/pk9IrKBzBlsIgaAqVy
SdR67tYCKZ5BNVLBSTOnI4xF24JtFil86mxk+6fRulE9plPibYuogimYNFpMu25M4rp+u0RxKkd0
U3YZg7BFMovsaw86azQ2a1QFyc5I5KkQ3ys+FRAnR7QdiK7dzlF03ZQ4cPOt5cirVX3twDInWzuu
GxvU7VYxQDoQwUcApp/6FTBgVgfQz6k7G6dn8anrFJm61mOrIL2DKqFsNPUKtc1iOXfw1cZrx100
/GNnG9b8xMHLGsZTPiMH+MziFDmhiwaBaxlbs5EollCx0grPgUSgcTkJhjVyEyvo9xj+DwgglejD
Dn3ZcWup5iH/hCrclD+/gciRPhIhS08PyDZNWNC3lKKECKlg2HHgF9iHe/m9IywOxQV87x37bU4s
FZ+d9hCPr8cKiGaEyJZJX+CIgDleXhwHoFDdLXAow0MsabyRxnXWzeqyI+uGp4UjT07yNavcuA5t
3i9uG1EWjOGhi+wE9odtQMbJBvacLbkWxQn9wLjIbmLn5m0CP0os8HEQO3TzWWvUVaegD06tAjvq
PgXJDK67prCYGxVwoipyEUs5bJsGOrwC4RUNqF6u9+TUjYGI/qQ9mEAU2ME4VXc7XL/qxKK+YMjO
rYxqVydkpuRUbntGLshHDi+6cv3HCKyfBSqhKIqD1AL2zgksmOF7PKKbHrJHMTfqNBWWohmvAX8m
1Hs6Iym6o770J/v/hopufcrB2r0CPi3upphljUoLdy+T7RAezwaQyFaKBLWO+mcJybkS7c3JXqLi
V28Esk5ejRezxGBXhkr7EUVDq/qu95gpmFbIfdQFzlHXLtm+vbci8gEOQtSf4IEiQmRS5/nFFGQZ
0BmqCq/RzsIG+YzOz8n7SgmVt16M4zcTI7FeW7kiNBj3aEU0YmTCT3AnjL1yPFfr9y4KB+ICjzpF
s3vFuzPqx1YWnQeXVCANpTOFNH1MpumEnqD2KrFT+blfewLAsmQpVLoBKIocEWq52YcB7URdm8a5
Wz6BkgE6R2002H8NuCbzCgcpScF3Arj10CHyhg7FDD/8PiARGGqfqfJUqqK/iToLdQwQwlH0Ac6f
HkApSTdnW8j0UKTKooVfUE+BB1OGLqozcP6uZt3PsnEAzF53ECmwNhh956J4wjh3fS4SHZ42POyW
UFbRkwTn40cEUhXAQ6m7uwhm2H5BcOn5u1IO5vC6slRcwYMpbgya7IhXmMhsu2Qrke8nn7F70De7
751JMPOV3wNodJD8q9W+i1BrEfuPVcjdkzc9xxBQXoesdTlMsKblgCIKlUPYAfBh2VIJFZIEoIVo
PTg7//EZQX1jriy5GomUoE2a/Hlm3XRe0jH+VBib1LQEP5KbfkflgEWTRNRlbQ+o9UxFmzq7otis
H0Hcp2Kl63VXGLDm7LiDptoxH3C7FEXS3iAabqDqu6H3BnQMyzrOUPDYdmu2wvRGqMMQ9aJL0B6z
zs5wCsbN3mdOu7suTdaqjfMOnd9A0NAffCgXsKGXEaMES6H8QgxHr9oBDvjjHB0er60IStCPyntR
F4pR0GTULHiLA12CEQa45GkfgADUe6F1cVIriH9tFg/owD4HfKfLQfMDnWXQ7Zrpf7zl4yllNjR+
ybfPJazFehuW0ei2n9fqvc3N4nC5HNpGEbhGN9mQTvdZz9LbiveqBH2JbRA+Txi9jSKevm69UDch
0vYJHELZgJuWfkW1jhuRKSjp1ojcSoOuZERsrfObtGhDVkFCxXFR9bC/JutvZZJuEEsofP4SMa7D
A5ArBTk5MkFXp9dD8llQMDFq9DI1DxOYL/Gp9Gj93uw0RbXFzOIc/QQTyT+oPBjf4NyEVwf/vOWZ
matj3opHn3nA0Fk6sYeqH7JPM9gfXb26/nNmh+mTWSCswsUI7BFMTxC4uhVLvjefu8jHkLm3IWoi
eB73xqHsyAJ3+TJ2Lro2Epu6NUKVj4tbppsln1GDYkp1B1ygRGeWuHoBYixKLIOueNXpnp0Cie37
1WzptbJoENjItfKHtxYPoPSMgHhKa6srm/GxaHcawXEaBA2XMU/X/j2qeEVrAG61BkudNHOWQ/EE
Gvq34zZxcBZ98omzLXyibElqbV2Mks5cnYaqZ/+A7hy3JCfLxwru/iUhLHmdwIz/FOMreR0FTBxK
ET6hFqi6DyAfXPS6YNdV7iuI08uTdvHG6mqZ4gT7YH+iXaTg0SQECh9hR7c7V9msrUqQZvDtOz+n
5j8SYEeLLprIz6PWGeJ8PJkgLdCTZ8kzgs5aQPWvtR4TJLPAAFVZ9m1zQP/NSWngQeYVB5Qa0FOh
Qp1N+QkR7TTo94bYieSPi+QzrLxFIx1wpsyMihWQF8ImB2g7ayRCp0eygeKzXXyKGpK0zaY4LPw6
dnyQ+zUI5tvykYng82/5SNBEXU7VsJCGERMvUVutOfEGxkuBZYPk5UHJoZBcjVsQApMdbmMVb6JB
Yz0Th2u3BaCYdZGG/EzI6KsvxTguMCroIdIHdMQtcx7nLfw88CfaaCu6DkQbAu4XaNJw48H2gkgN
skHQdEVGGBRVrqcf8RxtpW2RkgSB8GS13xSE0HfRKbCYdMcOcjvW4Iw0SAeJ1nh+t2bVghBGZKEw
5mWqPFtliwRxhbgPpUwiyAcpJ+um1vqiKpJTrDNn51en9jXZavyKFv9D3bntyI1j2/ZX+gdUkESK
lF4OcCJCocx0Ztppp8t2vQi+ShQlkbpQt68/M1x9ujPYDgeaT3sDGw3s6momgyIXL2uuMdf9rCiO
ZPDyKBEZbnKUb1bJHi/Wp19CWeEndVYWCyheH4xXbGG0E3ks8d9Bo8/Z8sobB1yYX1XrkNdsvwCI
x6fj79Nz53lRZA058vSonQXpG0k65GTOc3MiWlGaVAj+DVZFp9qm5m/hRyOTGh/cU0hLXUlUnufk
T38RZdwnDhFqh5EctTkReJyLRx/1Et+bv//i9LeqhkRtj9T8wEtqIIKb/MVDyYeokBT8+yf/V2yG
7Ls6MQz+A8JwhmR4Vg3+7xzMcI58+D8P4muvBvVjtP+tM7jD/xCaw4uZcWJFnLEc/i94EIX5/I/P
7bd/7D73X8w3JLz/hkT8JEHg//n8N88h+AMCFqAZopNFcwRhyf/nOXgs+AP1kyepKwgw8FE5fdp/
Ah0C/geHX1SMimmU3kKWgXmGxO1PpgMAEYg7cGM8iVRQ9sH+G6aDVYh1KgFnsOLDf6Ba6WRUEZ5P
aBPqNtZVvx5qlOq8E4sZ7sY1XtWeq83/QnQSwiR2kvlx9gPz0G4x9keIxsXbIMEGDVTIeDeJQr8V
cp5voLTuvvVbgQ1mHbHFoxTJ33BZzuss3zwDtt/Sxlc0Sz9lMi/T5SgkC7CUoUYAehfVqKci2heV
kJ6/5f6qIvDITLR+xpN2+E6yaD1JSWFsWGK//zPAaxo4YjleItYmPDA8Xq3I5uKhAmXit/3S4Bbj
8TiAbRUKuqKd8STBi1iA1zOfP0K7sL4xI5k/Ehwho123Ee/NtIjTi1a+pYzXPejFeAL6uBWH1n9d
1G2Ph9I2Xp9YVZX3eEuQt8na12I/N3TBSW2VXTYIfwqvxIrz6ISPiaGAZB2wD4wH9lRLJYJiGRTP
MoWTcxAhp4DqmJ1ZYESeaJ9dqTk6D0t//6kQczeAyAas+sQadYESmGBEYvzA+NrDVln7dwOScPsw
AcmSDznPCtM+/Vxi/1UkuhhBzkLR6+k7Do399388fNbDPyDS/QaMjGr/F0Qd1Pz/Lu7ctt/EWaT5
+e//HWsS/ge+6wkQ85P5EhF8k7/RMSz+42TWDvwSJnQMXQn+m39GGsL/wLsLg74IemlYnp4cZf8Z
adgfIMvhGIeNDoQVBkTIfxNpzsVSeNxAJOMBLifnyzMJxcSgX+cpCmlwldm2df1Qhmy5EgYuNW/F
rwq1T+u8tDzFC1rfv50hFS+eC3Dqf7wY5jd/x5OX8JvT0vl3lPl39zFyL6NL0mwyPsnf0iSMhu1J
B00CvT2pkB/0qY9kKSUoj/17y8UU/TVp59KPsVRXJ3BLNRctS5cBQqld7JOi36mVxVfsHs8X779+
THzSf74IlTzpfF0lK0sNSnkeggCWu+9mv/LZ/RqP7ZJ5fGM4+a+dfvv70bvwg+zjko59PeFKxtKp
xj34TpUmN3uUCJYi/f0fOFeu/vsXnX7pi18UA0Thj4ZE6SwHPt+xleThXsshLO8jWVbhQ2Ckkftu
6FogCHy8hXRHvy2n/ub3f//C9GDW34egZ44qU/AMpbpd/hbndVQ4kW5LfCSlyoQ/rQW0U1eIHBdG
M7I+X90TFqxLxbPe03MGwRfkHQWJi2+//y2WMPXfg3n6kS8GUyM9KKNhjVJTFDAqwpabcRL80JJ0
yM12xXzynF65d4+kYiBTEyqFhwL4HYXXILAXfmF82uBe9AAF0M1URzM+J0Cte9KrHzyaxZVvdanx
0z9/0bhC1JnjdYxS3M74R1+tapdPpnr9+9G71LoV5+q4EmwgfZRKIsR3H6fge4C95TUriUvNW3EO
EnDkYsooSuuRT38Gc4e3yXzjblE0tqJcX8+V1mEXpaPyNkBdoTTtcZlVil85NlzqvhXZoHnAIaqu
ENmQLALtnLHl5LKFsHBwGn5qjQ/OIsA5bJXJiqGmrwSqlh70Urt9W9uYNqxW4EAG7WXQyHH2ZhCo
rPyzGVG74tR5bt0qBwht/XmJ4mxDXWm6FtQD9BfVZNfYGefnw38tbG5FqURJWptwzTPlxVtznPtA
T2k9r4FAcVRJkysf+dKfseIHoSqPZ+3xbBxNON60TLWnUlPUi6ZajPPito65FSQ6NXU5WZo4A/to
e5b9Wr7G9T95/v23uPQjTjP4RZSAXisOkH5KstBbkL4Eto3cFxQVjh+QjZLLlaG6sB64FS3w4qpl
zHUM2iZdb71m818nqKm89nhwqXlrNahcQD4tN5YZqCgWqI0W+oltSqe/H6NLzVvhwkD7xGElybKp
xhcY6wLyCePB5cmteStYoCKuXeu1ijM6TBLfYI0Xbzfg1Wtz+wPM2kgBHoxQPo3RR/q+a291ECFh
2ld8m984/QJbws3DlaAeCSk96BrEnzwehjeLKLprplsXxp9ZCw03LpLAy4hnGhwDcTNuZAGoFNJq
322JMWuJLWLtoFnpeSYhM6e3QxPiVlcZ2l/bi0+R7RfHart0YsWDn9+gUj7rAIXtD1WBEqA3SH9O
7A5+TI1MYTG7th/rJiZ/mbaY2ytHqEtnHJvqXS8F2EAbNMCqjqG8LD1cVXErkdCxpvE4V3QES63a
pr0omW6OEul6jofQmah3E9gJ1wwDLn1Ba4GuOcN7A/jVWcM9g2zrzLOY4xn+99PPKnL4V8Bn1gJF
DfkiOuQDM+JvvUq3IJ8gJs63DQ6SSB+trwskIH5oj87NDd2Qq3tcAHRpH0AgiquPKDuOoitdufRD
rbUct1UEDZqgGbJTA9mzLfmul2Xu3OJoZO2cQL2wuEJZbFboJf4UYft5HE7lyr8fxwudt12eOwJ8
FwgTSRbVuCZBKIbycpS+9etwZZ1dWAY24G0QYFaFSx9n4zqjyjimfe9/WXSAJVGGpa+Ay4OmcRci
01Z81c2Gd3e3X2YtcJDyanzlnmUszhuz02D8NbvVAAjq9t2j05C+2EY3CuIzNGM8NV0UpGydisMG
/tTBrfvW9gl7VwgPu2XLBlOMGSpiqh2IINWVIHHps1uLE+/xpbfgEpdVoQDvbwyqA1yLrxmmXWrd
Wpu4hqg4EGrLQlxKIToOPrQFHMvdBsZabgHTLUqsiy0r+Do+QPThY//sSpSGOLVPrZ2zrMyoSb9u
GVihyW04LfKQE8g/3Fq3VjPRU6RHidbHHIKkmcCMdgDZ17Hv1ikY1rhbjNwR+j4CuSOJmZCm5dRt
wttvrxUqPHwU6m9ZF4j6OCB7vEcmbzv+fmRO6/IX+yW11mubR+W2Bd6czV70HfdAyLToCGBANs78
Gqf2wsS0M00QTU9tJfM5A6mjf5uMqkoD5Cfd7lDUWrIjKFl0BmE4Qw6V3SLBBs31itzs78fnUt+t
RYXNLpeQLY5Zp6o82EOCBc1Lucjy4Na+ta7ARELd5YanEd2K5U6OxXiP4ozabd4Ta1XhfdSbAlON
ULCBd/GOzH5cv476GHprp+7/tL1/EY1lAFRCMYXwMytQpSt19GlN1mvmEBfG3ibmR5UnaRznEyy1
y2AH9CcqSJLEOHbdOusSXVGIW+MJI+996iG9B5R1yd0+K7GWldRb73kD+2fXIcgLkexirl0/DdiL
USfIfgOrE0xpMuPRODy1PrgPjLWgpD/pvB7QOgwdyj3wIWYHYl3lOOzhed9R1B0rP/TROg2/d4LW
x0IUjq9Bp3TEy4GRoB7FokDjyWaarEYiHbcXtrht38Raq8tIeF6vckqjMQegL0CaLQBwx20XsW1F
m1KHLcq8TdoCx7ibS4FyoC1wG/WfnkQvZsyw9aNW5WzSBkgMOLBFn7xpuJYlvLBOf7rpvGjcz6Oe
rJBxpqgjaw/DIj4PZhsce24t025IlgqHVZPCBbrcMSjbYfKAsmmn+PWTCfui65xUXgHuJbqOIp6H
AemRNzkv6ivuxpcGxlqni4GFEkXLGarTUOm5AbMQHbzRi68ZeF76A9ZSDaHCbowupmylDcTIHtFR
pqHW/+o2OtZaDUQe9mpp8PaZD/UdapiCw4AC+tStdWuxAuigCZhEBrg48ldQhU/gOj25NW2vVLDr
IBr2xkyU3iPC4yeoaxyfwH5CdV9MmUQIVL60fMyquQQxsYyelcyVWxCwbbBbOXh9EhuTeQI1SHXF
71FyfY35cGG2/PRGe9FzpG9nDbWfl7b18k2swQeUL11xVrrUtLVKgdUrQNb01gzNQli9oYyT7VCd
XriFXtuObCoiU0raj9lJ5f6RjogDu0FswZVT8KXun/75i5ExXR36dY7a5Ub1KAJb+JdS6Gts4kuN
W4s0j0XHJ9GbLFp7GJs3Gl2X1zKvlxq3lmjSgqKnvWbMYOiSPMRDETwAXK4/OK0jWwITorwMRe8C
07GESpo080ceC8dPaq3RDbL9KkeRUNZH06kSePlUd/Ebp3771rmXzkCmo7gE/a6GZ2BlHiI6XPFL
uzDgNmBazTn4sKRAGWjuQUZb5fdiA3vTrd/WTTIIQE/dvNBLId163az8Uwxgm1toOfn/vJzjXolz
eq8wJnXZPilIyaHJd+y2ddql0HGSBe/SKeCSN/0MfX/ktoPa8GW9RiNTGtk31hT3IOlnbZ+7pSZ9
a1mKelxKY9Bp3bzfJrOv+J9uH9FakuCFAzUq8RFpKUFESJ7ijbnFKd/eMrtJLusMD8Z1qILnbR3D
rDKo3XLruLUiUYAFqotIxmzwkH6HuOwmyZOPLm3DJ/d89slaDNB8+bAeEzjdej77DBi128ZG/8OP
egq7DlVgY1YKtuzAtvAO8LqfnBYOBLPnXY8HlNzQaPLSjr3r1SGGOMJtTKwVWQJ9REFHGDMTQwAx
kwH1Ox17dmvcWpMzxCPr2uZDGpT6Zq6RD+9Idc0J/NdBEN5H50PSG+NLr0bjcR29QTnIV0HX3nFU
rHUJj6PV7+JkSPuGvIH319fFTK5tW0szmAXwXkuAl13U+t2buKjuOrowp/VDbeliOdAJiE6DiRJt
bLf51fualU4HLNiTno/4kgDAAOH+mC1kHVHEDuMIVBjjBCScQguE6Od/QENBmkMCBHtXqj978/QB
+YH3TlPRFmuhlNLvGcG4GFNEh86AuwhUP3c6R9DYWp59OXE8GS/o+LK8Mcq/W6bOcYXG1gqtgKil
HDYPWSzJQw3BYQr6dOg44tYKNagbY4mZxszX9RMFbb7qS6dDCo3t9Qk7pbVAEVMGk64Q4uAApj60
+uH2Oa0FuuLRf0BhyYAkPftUDDCD59E7t6at9bnAlELGoddnKzwAUH0BKmDbVG7qApQ9nE9xSLnb
ZIIEJkOWZzu0m3rkZHBLnQOvc964Qe2ghFkKPM8gIal3g+m9V97kX3OPvhBxbaXQ7BFERWrwRaf1
GwrfnpYh/uI06LZIaMTGgwpHNWSSFW8XrW9Bg3abh7Y+aEIVDatq2mfb1JXpBLbvwavbr279than
2CjwxYscsqTUe0lXVJ5eO3aeluB/ZkVQ2nn+MWcP78GT5n1WNmA373rOqocOJiC7uQrNunfrv7VI
I9kurVRwyasF+asu6QdPy2e3pq0lukAlWDMOcEAYTsPNBEOEXTBRt2wa3FjOR6cIy0j0JETHafAB
pmftjnr6T7eeW2u0XFBf1gNOmEWhoHO6EYNi6TauS3lw+wPWOoXfRBGbuMaUXLwn0YTPonO7i8PL
6nxcAJMDS3NE0/maPI2+eJ0T5pTkgmOq1XQMRkE3rSjfy5sw8+JwfEKpt7gC57wQXGyxccgnFLIL
zMTcRyHx2ncZQKhuoitqa4oagMbHZSj7DH5zsBqc+BGeCm6vw9TWEwHcbsyptDVDeHw1reGrOlrc
1pCtJErmAiSjrugznhcoMNrWV0kv3PJm1FYLJZglPtCCfRao6Q0JunuUaDr221qdvUB2gs0eCoFY
/EEE/VMtO7dLnK3+yRfayAJFXRnDyOwAAJlhiNXEbvHQRsOOpOq8SiUd8jYAEfahRO1+4nYEtRXu
QJ+Waxv5XVYI0oAWhYeK1PgecxsYWy1UVQmUXdWKdQMDkH1sGHsLSv3m9kVttdBURQyMB9JlsLGA
ne5AH7GTuiW4kSI/jyzGa2MVLQrTRaEiSyLWrhKwwRj2iE5vODSyNlNIXP2kWFqMPSwx+L7F41mW
56DjpU4R3VYErdKAjtPkOou9QXbgH+rmh0k4Ss3d2rc206ABaXdOPJ315QoqTcEqlNCX0dGtdWu5
chCRYx+GwZkBrBTeE9BmE9x+HftubaeAgAd4hQfGcKAcJMIA0PvPcl0A53HrvbWbgojN+hnIhEyV
lUJVZvN+qQO3Pc+WBNWhmhsP6L2sRyXpzTr4w3GuVXnj1HMb5w3ABVl1PeusAirwg6/y4obyGHg1
t+atWylBnIzCFZ81afNuOHIDZvsuyhW75uV6Yc+2ZUFIxsEVRE8YeTLMt30fvy+72u1tHvX550GB
ywZQzLHXGafjO1EMTzDLeOc2MKff8yLVUsD8idR10WWAEf7VqjmA1w+9pk+9NCjWUoVlCQcUuNEZ
gUnOX6ivXW4MeAuOU8ZaqvDTWoARilSGlZrsGKQvOw9WH25hjFpLtV895OhrtB5NK0qjA30n22t1
Jvy0Hn9xobGdPjvgoCIdhyqbmAQtDNniCsGGiwXGdHAfljeNXud3phng8ToQDxZeZdlFzyhx490b
4BKGHnYJDbuRyEuqm0rCF2THa4HH+GLp4hOCjlZd/x6QDM/s/bWDtaEqSzBYGQ6W4QGs6NKkXJvF
HOoAr2R7hiw1KBOdF1dZyJeS3uaqmtd94OM14aMH8e16DEg18APhC9qcazFux6JLShCT63AzxyYM
AcAZJphA/wX2Ls3fjJR51ZchiLouA644mTJAmJk86HGL0sqfwJtueRjIPQNx3NwUgSoS8GFb1FLB
DTt8h8J5uE+HrL/VYui3zFdJvIJuXE8UGCjQmgFfmimesIHzofsCNBeF82wCMkzcC7BzGiX64NXc
5lVyW5NgpNmG0Z6BNgP+d9u85lHWuFtnEGlWAHjmfb69q4NKcbdTiK1+6VqwstSWqAwwZeBiw+q+
3Aq3whJqi19gShZENNYqWxVoTgflz1UGMKdwPP3Z8pegBfPYI5XOGCzGljQcQLYF5imS3cEp8Nha
uGahhklDVMaiEvX4jbcLC5K4hXtbB0dovuKYXeusZM33nAL4xoXjV7V2kgl5qqUO0e/I5NmQ1Hd5
FLg9ndpGIdEE3Q6sIXUG1wAAHb1E7pI6UI5jYm0ivV8QJpHSzIqwqkC76n4AYvrs9jGtXaRC8e/U
cl9lMIHTjygBEzeKjI1boCfWNlIy4Zs2ZENW9JLeU5zuUVtgxk9ufbe2kb4BG3XSk8pkXJg/QeDa
kOoAjMVt2G2p19h0c+6Vo8qQqPoxa3oXeWDROnXdVnppM/dTt3K4K4LPTnfjwJd6T5Iq/OHWvnUZ
mSIgMCagQ7K6SzbgHsCVRo49BknVcXCsOTnrtg78pcABwQ/ozoASmgohHA8IoTUrYbCQVxug/niN
AEseijK210BuZW6DY83K2Ud5cQSqF4pF6/qOkSkawQjsmZsEn4bWvARpsoCQSSHQAFp7V7ZAneJO
u7o9Bf/kxbw49/Gl6bYGZNsMT1nLLawcTMb9kbsF99C6h8CdyyTiFH8r0RR78MAK4D2bxm3W2JKv
oA/AEsY9OfPAH/9eoh74+9aYxk35CWDO+ZE4CklblRXw8BHjk3crkzbY+/k8R1dyhxdq06gt/ELJ
Zp4z+ElnG1Dq/bOWYlIwQmhDfZgH5T2jaOvR85K6OuAUJ5N9keAyeixBzlNuX982xUGtK6CQFc6f
89qBuusBQgseRNnq2u0abQvEGDw3cGc5RSag4nLAzAvgDNZuHX230BdYa3vzDTBtUwjuPgiJcrfM
1Ux3laSwRnVa3idcy8uLERvgYQJ+aputJoRseTMfoN7/6ta2tbTrsYGNjNnaDL45w34pyI9tjFw7
bl1cim4LhkHyJpt8egTM+S4MB7cngJ8T+kXQaDzPL2YQRLKRTsNeehSphnl76zQotkhsLOu+COYJ
HgWmjwFxDAGrjITjVmnrxGYObBB8atpM9Iv3BShD8rX3sN249d06FA4VbRVtgybDaeKRT6Cnd8UV
lstpQv/iqmjrxMDX7ChooW02LGF5FwBxuSuEmt02Md/egCWD25skTUZkrArYgMTdXclNW7otU1sw
Bu6/Igz0yYxHLbipSXwjKTiAbqNuLdFetwXsdkWbJbSc7weQJfd8rKan37d+GoJfDby1SJNZruCl
Y3+vN9rhUAtv3ySt/QDYXeCuVet2xrI1ZPHK4N5KCpX5hox6V0Yj/Bqk5yfKbS/2rb248cTQTYnA
3IzCd2b03xZB7jTtia0iA6BhjH2YKqEqN4oOosdT/mbAcv/9B/j1zAef6jwCt5iMnoQqMA14n7+d
AHB/15aRWzUTsWVktWgDYLKH+hSD4yfdkCgbRRQ7DTpJrJOzxuuCnzdtjWQ4XiVUFz95tBCOA2Mt
WgOo72rgCgGFABBOe9QHdp+2OlGTY/unD/IizAPikudwX6qzredf8Hb0AHj9B7dvai1ZCoM7zPCm
Rl2pyoGtH8z0HfbebslNApLZWc8FninaMj8Nu45zPDgOMRwEALF167y1s6qwMiDRovN5UeLZKQiB
mZaL2w4FsMN53xO28TUa8P4WzGMADr6AHmFftTAVcHpeQNbi/A/EE5zhcLKts6Bk6yEufP+NQj3f
W6fBsVVlKxN4w5k771AEsAC6q/zAfwxDHZkrvf9Zq/ef8RhY1vPuA28ZLowZTB1m4PMCH7zW3Ag5
wVILFzETHsG8Y8Ohi2Cifu+tuBXcw0qjaz6F8BE9Glid3XLqgeuYbLkBoWD1pHzdtPCw2DddB9Tu
VpT59kXlK7CRrT4Ruk1ULV8JnOpeTboa71ZRTkcCqyA0AY4E2I+NoNtzGaC+5UmeWA/PrYg1jLkN
B7febwCMLn0oPx8rXXrbAf/2IB5ImKvJ6SBJbEEcdI1deKoZTsHqrR6nRCb3IQyY3TZY2COfD7ny
ZKQoOPgZDIC+wxL5KQmKN27TxYoxuGuujcdmmZENOts6pLehGq7BKE5R9ldTxYoysI9sim1YJEzB
wLu47Yetng/JCtXDYcYNoYD7F6tLp/cjKCXPByno4FpH4QmbedpjKZUwetp0Xbx3Gycr5pRrbnBH
JDKbFC1hf7d9GCsAkX/f+Ok7/mqcrJAT+IUwsjcyY7UR76CqhvUWwMuflyrwrrzdXfgTtlDOzxNe
hLqT6bAQeLOUY9d3Yjf1eGyHLxkq2q5cqi98cls1B3lCYSZWF2khRimPJlqAEa9g0CBgDhfuoeh2
e1UCr+b8excl3k7yvsagtaEHoRv7gEDkuIHZ/r8w4wzwENDKLEA6Dija40iCKwH60pc4/fMXuzon
0HJuqME9yKLj421SD9FRgW2+pqyYat9JXUC4ta7hRsXhBMQ9kDQA30Ote/Ex6bhbaStwy+e/YViT
Toi1rzLOo/EIzXW8g4+522WF2EK6SeApkpighG9oTI96WmGNmwinexzh1kL2mQ7qmtf5IZjEHexJ
dlQxxzG3lvFK/BqwfzS9bTSFOSjcUEOn+yGsts8HfAVMTAyJzA9ShK945L3qmNsrHrE1dJAVnoC1
Ij/oau7uqmEYMy8i734f2U7T7ReRzZbQ5RGHLx0M5w4yKGDvBdo/fE9renRr3Trd+4ns8whWbBkX
g34F1euHrljd4LAAip8PecF44U2hgfMwHNiOJhnbG7+r3aSoxJbRwUAPecOmF5mo4KCmy/je4/2Q
uo2LtTwXGA2YgajkMDZwHjuG4fxe91K6PSoSZu20pUrGrqZtAo+oDrlblVW9ctvEbSndWi5L0RQ4
SMFBScAUp/X3Wx1dibyXJqO1Pieo8zdU+GERDZPaQTW21wxEYacxt6V0Gzg6cJfRAlVLDfxHCw27
tbxv4cHk1r51C08amJlyWOOg0EptIZyQ8/6VWiQ8Cd3at7ZTw9q85R1JDs0MAw/5BBXAlZ7/fAv+
RRCwtXSUbQH4UUWZBatHple+aCIUGBXgYT4DZqQyEZ1cJGEE3kQpw+vavO9GGU2gTGq2HjuT+F26
6aAIPzccBilZHhPBnV7g4blxvsrrBEZSOHAPqeBLf4QhHDi8nnTLqxEbwkPmkGy1HIeUzCenJz4+
o6RyuTKuF6azjWA1cJfPgZ0a0pXD9kb6EiY80jE+2bKbSBrmkW4a0q0BomEe1x9+X7rVDxFbduNt
uunympi0gGL+kMxluYe9tVvCjtiKhg3S51zAEB7CmvDL0JB3TRm6lVQSW9AAy75GKU1NKvwejgc6
zFN4wsora/DC0dAm+8CNuQulIvGR5XU0vSlNI2AuzsK6P9JeY+a7LXVrZ1s8WIthvE9PBP1Y3Ari
xyYtB/hgHdz+gLWoWiFGBv9ufoClLsOmvFam3ZcRC8hXtz9gbXD9KM025dqkRpUavkd0PuiEOmVX
iG3RgWtKRDRpTBqccHRz1IFOQLlTTQGJrOOn5hMd8hGNTwaM73qgHYwy4O3lNi7WDkdLAwKEaU0a
VoHeExlUO7zCfXFq3BaeKhnHvk/yMZ3CstnFnoeiRfhcuZ3lbOFpAX21Tz0ypgpqsp2SffFYczL+
6dZ3a3ejs9YkYN2YegkyfVRuRSrWyHFgrGOo6OcAFrn1mIJtGr5pm0V+Yf7G3VarLTrdonLuRoNI
3Las3oNwDgoSzd1IP3DvPN//8onkNKgQ0KIw9g5TGBX7djFuWifYXZy3rsucjyND60XRikMModM+
Ues3p29KrCgjKwwN9IwwNFw0DLVghHsYmtwtCNhap0TD3r2Joj6Fae10hNd4uAMEeHOLAiQ8H5e1
genV1s99OpYb/MgH+X4Lqshtwth6R3i60k3hrSfVcQkD7Hqp9pCkusn+UaN83nV4IvKRx7lOvcbr
99WmYdmtVzdyE1yXzlvPKa37oGI6FWNX7reoqfcx6O9u+5KtAYPxOJ6c+yI+VlW7PW++Xv6s/PYa
jv00735xzLVVYDmZ58BArJxGfYB6lFPw1WFw7Y3wUuvWQqVBgOfqNUmO1MPT+eR9VXX77LSQbNqX
DOCUC88JfgTnK6930wb93Vguw0e35k+/6MWDV1ArAm+rPjlGumkhMa0WVt6zoG5jt7UaWqcBPcQG
JxqdHBP4f1ZJeFf7jruSLf4CiKsb1xBNNxRH4ZMeonUT3hJb+QWPA5GXvEuO2wl9JOfgZAkdz24n
AVv5Vfl1OW6rogdQuG7g/fnGZ240QWLLvvwIoiLSNPTAIH+oWu+etuLJaar8h+QLGKGyJy09wDK4
CTKqa9Rdl3Nj3ru1bx0DWh10VW0UP1IVLMCQ04HenUr1rvEET+38IgTYei7hSU3hxciOjfYG2N5O
U/M4cB8mkKhT5flt0Wxz+TBu+fXLNbyJLvxRa5OFSW3eTlVX4wi/zO2yD2pRhzqVEquuPpb5Iusd
DDVh8bKDCS329qVa+5bfqlrD3PmIi3Ulm129yWm9hUeol38mZIbsrvUhaZVwn1+3ed7hwqO7e8mC
WD/AgXwO2O3iUd5JuJ3XhSd2PkkEgVPoyDUuRYrh08HvrVPFZ92XsEzeUclFc0vgpByqw4oLPS8O
azfN/V6upFreASE3T2IXSdjigMS9imVod0FiPEZ3yQq8urwJNBx0y12DN8ux2aGuoDbo4MBV+16H
DQ51Fa/iH41u8I9709HpwCD3JTuDEZL7aZpDAQ9tA9NM3JfJ0H5WeLTlZrf0gR/MO7j3FeWnVlCZ
fG0KA3McFHJuqm92oH1V68eTSO9Gbw38lVtAo4b9PIshkAeOwsk83ZCyCVMvzJdhn8eYacl+YvMa
NYdw2iL/VRBPLDmKyGwN6sI6td6AtN/uOdMTe6h8I+AbLMhM9iVnHU5hcRMf4gYA3N3SFaxrod+s
VFkcxgR3H77HC8lSKPSsa+HJHIeMo25kEllOOa6QiCWsMXf4WgpexX2Mk90uCby6OZimDf/qxoYd
4HS+8K9GbCs56l5F8nHrw5j9WXYh549kzAm53/IyNsWh3lCjQo/JbAIQETbGTf2ACo0Y30sLodG5
wt+Swhx9gIdxGmt8tcmblZFl/tLFjVDFXk14DL7lqEBKnoOFL8O6r1sKJ7Ei9k4YyNrU7eyhimWD
aAsEHW4mk674lkrdhhEe0sJbJtsYrtRMJkcmy3av2DI3PW6WqzdMp5PlNLzyzSDTuUeMemSqMNXz
soRFG2M6qNAcKxLBGFkVJQ1BiS3X+oA3jjL+FI+kVa+SZcMjUBn5Zul3sx7xmL+DhyMPcYIaR0LI
Hj6lpHoKZNyzIwArcnnVhnOAV21/BFttQ5p5nArUbvnrwEYoOWGM/uDX5ktYe6iZ6SdO9TseNUF8
KPMhqr7gHSSusWgaqqbDUEVqeJTGL9gz5Fldc6xWjjKhRPkqutsiL5T3QTnL7Ztoa2Xogfaeoo8d
Fm2ZtrqE2zCclKvuQ+k1sR8ivMmCRTve0EQ/+uMogy+0yvN43eVF0hTZPE9TdOf3gqqPcLtfoz2w
9D6q0YsZUR9o54jVX/NxLmAALDsZf4kI6/QHVJdv5R7ZJexdqGRQ6wNUfUOM/7Hy6FdV9dN224R6
XZ/l5gfBXpdYSV8riml+U8hwexwTvzj6YRdXr+PecJb6sdDl206Wy/ZmRglD6CETDW5AfDiRiNnt
MI9t+0Mic1O+qtjJa1ypqs6zDv6U/SvTJRwOy5TQ8FPMQpp8C2aZP6KE3LtDGmn7iuKNBr7DUXEo
AAjyDrCSjOc7+DBM2w3gQeRjnQiaHHSNSscnvpZ1+xgUuQhuZyVgbO91ZbXcwFDSZxlsb6X/wWe5
zN+WXVLAJXwdPTARKz8ZUCbSsGG6mzZ4bD8M/jb6t0QzXb+H+UWuXhv4i5ZHv5SKH8almhA75yju
yyP000H/0CUT+1qDCQBXeTyfzK/Lxe8RSkq1zCmL1NgXB7jNs+mVrAA4Pub/j7Ova44bx7L8Kx39
POwBAQIgNqY7YklmKjMlZcqSJdl6YdiWzG8SBECC5K/fkzW9O1uOrZ6NiqoXW06KSRLgveeej2LS
EJAEci4+l7FV0bHTCAhPXB4Y8b0sVa3ToreNq5O4D3OC/J6ILUfbdtZlzlMSZM72NEz6dvP6K3MK
Z5BxUoSwM1xwFhXS5k1SL4FF1PfVkieBod3WnEcPYdqOa+PfKFm9QCRZgfzWFGkN4h7lUvGRYwnL
tG5L2qWi83x4XRFizWFw1HWwPEvYNQv+6B1Usp9X5NOZPClHh7RSSHG1R0w3otMRQ58A8Z7tjyZ0
rnicy03dIsvC4K3QwLJGPbY41PVuakRT7pC4iHHnrve04wkEoD2/aVWomt08F6xF5HHo4u3WL7YA
jLkgokkdSL6iUIScrSyPFvFkQbKZqgqeBG8MzcpITEFmyRyqTK7bVr8YsrH6MLvNq5upG4I8Gz3N
1zuG+LkHEtq6egKUTNcmqdrWqT3c3Qt3Ug3amPMKjCDeR02Fl57L82v2eocw+7uuIHWTDpsJXRpp
IwOIF4zNKw8J3WbDR0eaDoqMPnLuoVqIpIcBc+P6PMDurhqTeY2QRANz8WT0RoXHkCnrLtyOQf+N
Vkvc3omWWTxofdm15Ttr4w2PQwffNrsbiria9/hmS73jXRPZZ9HMZX6yRVWzI5S0or2fDEV41Q57
UisyZA6x/GODXzKMzW1Z84MdqqIAwRlCIzwoMcyUTmXtVn3QdcdAHKYgEhMEWiP6MJnd2tOnPlDx
Camp6iWmDcAv2KTz/HMUlm3wE1T7pyvp9QArFbru3WrkE+ify8/BjsRnYYAXYDrXffNTQ1zz0kGG
wQ/XIOAwmdXYrIfQ96+NieoMdsjVI7oaeCRtJEAgYWu2TqZqoXj0O4JMhfOslznVFsXaQ0MxNtwX
LqCZr6uMwtXzk5D97O/bja5RVlW15U+dGuNgXw6BTstloAkCHwgeg863KZn4Zt9MTdGWxTWMVFKH
XvC+dtB9PiAwOgwy0JzyW4+/uN+Ktsgq1E7AFmjDlqyOzPqlMaZwaQfx1noHS0D2rTRmSaJa3Jdd
Q46ztQG7gc5Ws+MIBtZByTh62sIOZjClwqr/TEKsxUTRYMbz0PKUUrz3iaqrPsOuY8czAoHj3Ryr
Pp1IfqfroHuGZ+98kRO2+Iy3HcuqcfixkXJEam9evSH+pL6L/Aq3c28BDx8Qgb5GqDjcMqwZMZy5
1zEsIB9FobVx2Bc6OA7Cq6/Bc5AMPog+U8S50KzyOux/xDPDfh9AnXarawvKeg3ScHGrmFvmn+DX
uCpRmLJuGQnozG9j6bblXfad3xezA3U5KWHQf4lHJ8p0XIJSfypbbIZvbOjyxNhAszLtmnWCo0pe
RO2QNEbq4rTR0JkMnCM33XgrunvfoRj82Tv5wNyG3Pq+DosOl6qEpL5VwZg/UK3zZQ9iZN8/grPm
6ieYJ4i7klT5fNON67qeJdwbdGYWDOaPEaxy5qSbqKcJW8ax/DL1piBvVcnmS83o+KCN2crEw4Ld
zgBkt0X8GMJqDJ8cQgyDLwyjsOA1EthJYdvkHIeKNmoFX1NZmZmmhUYC7amsNpOO4ySB/YlpylO5
8Xkfu6mub9CcbPregxPzoPCylSaZfQeqVcHPVHV9ukqkDJoctDzs31MS1FMO+nE5pdRscrcIVR3X
rkpz33/tkMqVyKXyRw8eXT30r2DjrenKhiilZdQImJt4xCWYQSHunkPQFdc5gUnbtGZFG2lU9lYj
Tm9W4V3Vu2DNSlOSA/fg3645hqJRL9wuhO43bVszJhXjMI4won9G1fsmGn6ZQgQzhA5LNFqvTOyO
Lqg/xZeiUvczU+kwhlgZYUhuyqad+3SrayDpAYmews6PR+R0NSYJ65bdNJFW6QQR54MlbXwKatmb
lBTDGX2Gm29oK7mYcc9IN551OZaQr4ewgt1rVbfDPeu0D/CugMPCrRIFy+phdMueh1U0X8KeGBg6
Y3CvPkdx78v93CId6WGkJfsSWyT7ZDbKgS3FVeDEee11LvfE1J5eMNBk/aN1YrvwqG3DG90OQ7Ak
9gpf9BF2XCguwIGMb+ZQozfZ+kLd5tgy9ZIi1Lx4WMGsCtJFYPU+2s2PENxDV019CpvMvEmlCit9
aSwwTFy8oh13bIVuu91DAhnu4pz1fWZITnUaVmUb3keTviYFC3strmNQd8siVfHMadZNI1LIcRBo
xvvOyV0dt7DmSrYO4s/PGgpK9lJYMdyZfkJZn5ZFHaRhDetBPLrxMifSC2wSdIK3xqEQXqOolAtB
L1g4THLhE2A8YpBYFLhjhZMhn6YBCzOlXIxZs5ZTf9MseJ985cT4eU9l04aIqTEw1wujisXZKtvy
h5p5kVgWbvspnpYvfZ+XFC0Pz2t7nsDWw45nUNJXJ1Zpj9l/vl7i9Rq8u5mN3do4bsguRrjRgvIN
pW5mtojxF9/OQXFsRM/d56nNw/mxN1OYYk4x0re1zf2c8qUKMt2Uz2qZpmTWwcfaQMU1YOqbmKUu
D6XTMHaJoOtHscfSbXNKJxIN+Qjab/PkDKEH2lB/swyT2vlOstsG7P7XFgVVuqz19wJG1pcQkNZD
GVJRIKbAPXE/n4YBb4ZT7Iv1PdR1+DL2PC4PtCohL9hqu6n7MaDmgXj4D8P+nt/DOXRKYrHCRWUi
2w3KlvGlAORkHuZAg2DuFplOASgXecBf4ri3yTrE9xjJwGMAObXMJJYUt9ji5uNqYvqM3b3YNbQW
TdJ1iwP3BmEnlPsgLTwSILIGSwfXZ/LYM/LqUE2y2OHBQKaXKNbTJuL3OC7cp4hG0UmQBg8ca01a
EfGp5aZ7Drd2ucRC158Koi2IVFPbNGOykEp5mxTo39b9ikzB9SBmWryIcNEnV6+xyup+FGm3Tduy
703NTysIudGzD2L5VLQeLJ+Mul4Gh7yTs2+THGslhvHDWpL3yuWre+ZciDWZq26JQU4OZ79m1dXh
4tiuywYjoBiZ9BpZ0eNo8ZQtFRvqrBBzGJzmMIKCHoYAnpxMGebqbIPFuv0M5wrysomWilSt0exu
p0jz4g29WDciNIMG9KArXUV39TK3iPwt+hlba6hN/MKmVpPLyCamdzAeWXuYbFhRHodgVu3XACsT
OWl8rXiVEVuXLpl4heZKuUlWqWlRdfskZwFjbbLydap+LDFn4928DPP2HUloHgV+6WKOt3eLhcx1
UkMCV+/gC5XTGxO3Vf1pCYFm7YY+Yt3eSWx8GXr0Qh7HK6F0N8qOsgtkYjW/BSOchVmoFq6OIYSA
y88Kb9HuMlkXa5KuqpjLkx0tIyKBRU6M+m+rabt+AtgjKXAdkJC3W2tbi52o7CVqKN1h6T81gF/8
14Y36hgNGIAx23n5NbSsCd46jE8B/CwDRzQmxipliqcDlX+ST3ODBBgzLdncFSZ+FXCpcC+xL0n8
xdpR0TrjcgxQrOQ9D+Yn4bd6KZKAUslQ5eSmS1XOWnq2W7ysPyMYWLTvpoI+cxfXyJd8XNtyUbDQ
4IN5QGo5b5ZdP8Ov+EZVAR0eBNYn9mDCzLVAQDySBPxd9jCkONSMlP7AmrIhXRZtZjFD0gohCgQb
DOio0b7UY7qiSEVhjbrH+U+1Q4nob1RTNOaltcEw74c6cOporZo47timvMlG2i7zW6M41HWibJR9
c74Z570uSBekqpnC22oscpGOGHO7u7WuowK3RFaQt1rMjVKj5xEd1ihgkPQybXCVhrXFmN8NBR1v
fL7EjyOjq7OJ49umL2vbtolBiGsCmWMxMYTaxfWwX32M8qVA7u103JgF5FCqSSbWedTPiZuct59k
6GX5c0ZYT7zbGkLKTHjYeQ1JYZGacsjRON5VMJvDU8fCjp3yGkG6t7pYh1eF7dNkzLkobBNSgdDw
YtutDtByrSS4WTY81zeS8lCeHN439TfvWXWDpjZUXweU97JMuSpI9YgEtBJlUB12opoSPGScpTH2
6RX4RAAp6CbLsDrHtSdbarDgn5uQd7s2r0SPpZZPp4EAk7sHAsf4Q9wvojn52ajvwBa/IPXFUYGQ
IAFRw4DUI/rY0yJ/g0MLuoyiwzZZ1aa5d44oqB5gmeOPrYzLVG8rInQgVCKHShrW3o+O2fbe5JO9
nbQe6m+ICXcfwdhYmy1TgNsYLfKlma4tRdPE/WO7RP5FoKJxWbGNaDzB1HNL0nrZ7SG/VyKptS9Q
nICIMyNhMV4wgcBOaIFYuvrsoZtCLmd8xS5hZWBeGr/JhHJoKo4YDil7x8Z4DB6YBC0VNDfZF/Nx
FkXhWtyUaSUWHgV5Xe0WwuL6WjaI6lMxVkrsQuixxp8LOp85DUpgsW/w10BsseGxjXY9+j6KR7Oi
T6ZCc32z9rVNaI0NVCfzZBCdWNCp/BHzztIX5qdyTtfOhmjdZdTOS1LPcRt8raow/x5fi6FDvMA3
4XkV+sM1rYuOBChHWKRjFzXTQSHlJk6VMN3HwLFkkxghNCmCbki0a1UU/wZnN2zDRVjjHRxb8wh9
eUzYfqHSyy+6CBQU9ZXKgXUHqoPXl9Uwl8lQAXX+xMUw/GjbBUaGwOLKun+B96CqUXSXnh1qF63v
AIOK7da0NP/oynZTHCnw60zvutJH43OQE8E/QoTA8HeAJSWwvrrgd2owDfYOUq4pLcLRPxiVSw2l
EqalUSEK8lAFQmA+g6KG3HIPi9y9mo2g2eI2wnazmNGHtN20PMHlO4xetVHzpyCI7Gucy/AZzA63
3Qw5ZG2HYADUs7TdMu9EFMOieqtn/Ypr3tz2YQOipqgRww7Xnmg4DqVSY8o1erZEB3nzBdrzJRk5
5IhaR17cmkUHD1L45V6orYz3Qw7TnF3L1+VmRFDKTahbcowQno09r2f2pUQDs150MUAPP89wsEr4
iG71yU8wLX6D6QuQBrv6qPyCYQechsS84jpQX9fYFhQL2YAaBM0Q0FD3XC4CFSkDOIbiqiI1D2B4
jFiJzEDYwXc8LoAE+okOSN6RZqtuqCb6BYECdfNI4wG2BgsyRR4rnEjCqmtpnmLbXp1PDNBedkEh
KKOUaZzO8zDkftjXY16XKY2k9t+v7O3j0Lddd7tIubX4HU1gH9Eq+/bCCulvUVlWbB/HOhgOIAVL
/wnDlX6HbaLv94bz2ma0nNsQBFDEBe8GT7CJwNnohHsBgC3XfNDAjjxo+PO6ukcblPWc9nwK21MQ
zN12A0O97T3gCAJLWuSR3hbbsGD55DEuR+PJrlHRhA7T+RMbQpSwZdXfrrrkj+Djj9C8wLEUyB2s
R1gk8y/BBoHEPobma30GcrrMeBFZEr672BRUItWp2YB12XbS/bHHzK16K7fRdinuFCwc4qZEG4Ad
s527tBxzDUd+2HGpe5j+xUBqvNDTcRmiMb6RCGtHYG4+i7hKAg4jz71X7LoIg3ouCnTuI/o2bD5N
Vm9W+aODzEgldFhci2WMCe7HhHdnftTGkSKb4RFPwC3uaBS+DBEqtGz2ypSpjGYB9ZoTa/NSCVgL
ZQR4RvWlBToXJV0/leUzWTbsHkUQiPAkZNjxtFO0pdkAfHdOh34GWJuUYl2KrIZcllwiPZr4EyJu
qjlZ4Wuud9Oac7TCdItQwSgduh+BQU5IwiFeUp+QzjTLm3LVXv4Q+FL+1aJAFXfchq1Mo1Y29KEt
PIENuEabUVa26x5XWFI0e1pb0q0Jh33EDEi+7LciiVoHwxg81AuKwmGV+YgEdGXz+3Ig1XYMI7L0
90pj8pAIzTwSAHRpPghnVXmmW96DdZSTpj8giiGgD1ACS4E1ZdjmMdHsV71HaKg3e/DYdJdiTsin
773vbIBUzs3Fx6AFNviFtN31Dgm0VFlolK7R1KPR684TEPEmhWLI2SmBi1ZIb4mgHO0sd0F/qMAc
mr97uiqb5ULk7sZjv/aZ4Vo3uxbszDGjyFhyTTKabi336DBatMoRDAVBJ26vgXfI/xuyuqzUcsod
kXEK5VOheAZvEYIFVeUdGBoY7g/FScwL21CzOB0d1j4awD8ZUdslmCyETQIJ9FZnIx6Ddh8tUzh+
yIo3bYDeIYwcSwoGW56fuulaKBQbzHwdXqYd6sQoDVqjbgTVdF2OTRiz+GUyyCa68wAYFo0vXkV1
hBpkYcOFy6pdXgN8GxUkJVCQYdpf/dnR+M7xNkfn6dqz3+bB0CwovsAA35J6zYvisnahRbNiJiaw
wKMGAKxMMT3k3iXEdqr/Ua3o58HcW2VHPoybgxHFgORomAYHte6M/KXBnKwapvjCsXkUKBXjentv
SszX3uraD80+KqI+AEA0atYjoVuY6lOEch9rmSoZ8b1GaTR+lDriPk5cqOA/7mU0xZ9DgM0VAo0w
0XLfFQyKmxcdTEPwMBQYYX6aVT1aeHCscUtTOY9w6oYQVJv2WHaY5OIhiTTbG4nGR+yQDDqNt9C0
FtynG6aiQwffQSMrmREuXHzrNWajd6iuY3GHsiiyT31bN+YkC+aHYzC1RffGCAFuJa41234aumBK
Wkl9cDcQOIp9CiY7VdjjkLSZKlTG/W6duticK+sg3eo4kfPnrQVhMY2JxdiyYm0P0yRTBO5HLKzO
PzOApintkdhRz9sp2BDqjpIVTp3t0euCrainEHyehnJx02EdesUOBnMjf9M2YiMvYek4P1UNZtup
Jh0oLTso5IkB6NFjdIWBll14sB8NpVPKRFcHCdbcvdD2itH2HIYvexJCLDDuqyDEBFP0GFquSYvQ
wDhZx0XzzJSSRwe3TGo76GgJSA+TQuonlTSsQPofUImwvuOhsfaFW+QEfMgimro7FLaV3Le8nNST
9xg2Zm0B3Bt6W9CtH6q+b8VtXrR98+RjXJjblcaNPZEJIVFA8KC5QM79uvGHepJdcVpqo5pnNHqA
VwGlo1oeAbXFHWYwEVwHK5JOWMw6SOFmI1adYbItY7VvQHa/mnLLr/DkJDZMlYKla7frMNy00xEF
mMGFdbLW5gHv6R5TFNDLMBxG7abWJ4bLDrmg4mWzPWMeCMR3xkreq22Td2iiRXBLgxzQeiII/Bjp
dTAd0xtSC6FvmlqO/G5rB3gJhHQd3FdfTQqYdjPBDGfvCr2sZRJ6DCcwtaegEZLRxnMqAG7Yt26O
YvowwEjE0v3VvDgEprHwOQa4sKm5TlXnfZOtnblmJDorztzkUX+MoE33h7HXE8uKedX9HbVwXkqW
vCHhMdo0Z3eBDcNgj3m7q7I2LhQaTj1ajdqIdRX7tsh6im7zraiXR0xaIocRUpmb7Z31nBXfdTOQ
9kgYZLtHUvl1vIcDhnGfW9iro6rpebTchVFg15/ryGt9V81TJ3fbxGOAggqFSILh9YQ5YWUtSOyj
i+4n0lmfuhUhuEeDU6izaaO0SaHzEOB/RNGVNjvHewXG8rmdEUT9THxT2HvjtrA/SUQ4btf7LHPo
dpRb57SyMqq/A00MAMnyONAWsDk6mdT2eM67HWrqBq9GbKHXBt8b7S8qMDNL1yAIDZZJPBpIfzS/
XjulgV+hhjBcXayc2wDWGZWs3qfrm/FdTgCg4YvAi+M4qDXEQAXl1BMzhroJtTZGWiaZ2gjmJJ4h
80xiRkAyRnkAphgrxvxMS+n8HvsnbD3ntq/mD1cverkbNtnxV7NMIkLXMtbTaQVIv7zGstPz5WpH
yg62m/Kkg2/TmKAMLZasZxha4WWLWfxDvK5KnmwJ0cwZ474O3g0oijdgWmMDuIojgzXi7ts0BWOc
QCNHPXB+3QDJM2P5CMZPiFJoRgT4Yw2SLl6IiIuBDama41y9SE0UCOQ9wWgW0G9uxsElFaSrUTLE
oMSwFDQOM30AQSqAEwOpIe4bYIqtChLhULfWCcf26rakaAcIlxLkLaDh3C9QOiPnql8iUX6FWQCm
Ncnkkcc03nSz41Wd+hFW+ChAiVh4mBlWgpWU/Zs1Dk7TAY9vMG9lLiUgtwHYjN2Yp/D8Zs8Mnw5u
Z18W+qjK3xBm9N0LphE9LFAvA7VmB5hgm8CdDvLg+G/5tJBltVF7gOf8smRE1MOUbGvJLxi79lMm
cvgY/Dky3q8mWWKN+m7obbsj6ksdfRbz/s/R2X4hPvKWzQuK7nbHqscYaEXF/6QaLPyFoDzAWlPl
lZR7vB8J0CM1k3uLbdr+N3L0P/BeY+EvOghgYNSBXImZSIDlN5ZD5W47HwwwrLQgmgGhnmskXEg1
0ofFArNFZ1UHJMWgBPfpX1++PyLO/UJlLhbA3lVg5H5AMG+bVdCq3IMHO6Yo1DBExwA8Pv7r3/QH
vMBfPbXMaPGogXy/h7fFKJ/cOuRTpgsUuDBCsFejXTiZtChHl7X/b67wH/CFfzXaqkF1xGuE8r2I
ES/j4KC0GwEy/zdf6I+O/guRUiOc0spScZCguu+NCV98rPP0X1+sPzr2L0xn1Odjp4uc7zF5Rqdg
1mM1texPHvwXsqQLQ9cPk+B7gM87cJAx8QgBOf65M/+F6ZwvGCtyVYl9QQKLl/mcJ2GJ1/6fO/ov
q502moHohutCtw42004hMHUbnv71wf/oCf1lwQuD2aleajwupVT03QJM8ikRK0VEVkw7negJwoID
tEtc/6mkSTiL/p4XXsaFl7Af4nsk+/LXaDT2XIfAVf/1F/rN4vD/wcX91W9L1isDHlRE+y5WJaBn
1a8eUxX897GGTrxEKLnxN30U9uKm0vXneqs+h3jS+CG31VSiSSnKHYJG35eZlZomTqIW+8+z+/cf
y/8oPoaH/zwP+4//wJ9/DBpdflG6X/74j89Dh///4/qZ//Nvfv+Jf9x8DOdv3Yf99R/97jM47j9/
b/bNffvdH3YoyN36afow6+OHnVr32/Fxhtd/+f/7w798/HaUz6v++Ptff2DM4q5Hg8ld/9d//uj4
/ve/XnMs/v3/Pvw/f3Y9/7//NcUxzLf2L//zp6l+fOv/8vihp+9t9ePXI3x8s+7vf6Xyb5EQ8M/G
uEZIKa8SH/9x/UkY/S0K4f6gaBzi5UGuyqIeWb4lfhT+jRCCGh7NAZeRJHjE7TBdf0T/RilVcG3m
EadQq8Gn53+f6e9u1X/dur/0U/cwgKdg8Wnymwrov54tSXEC6KIjrjiA2BgCxt8/wpNFH3A16KqG
DvbFifMcLvEHp4GbACKKDpEhb4BH9Q3RanqLNkAOI4hbFx2r4TWU83IxCI7pkiaQ/R7eQeqliarv
mIEYmEjo2WZirq6kQxlmXe4rUPIM4R+IZ19PIJGCkXU94gLcLENP+31taAimiytR48l4eC2XzoHY
EfXILpugdSm4dncjbNcfI284JBgr6rR40Ph0HdRAO0x9GfQmnvOyXF+WuZapm+w7AA4c0XIKlhyv
5UG7md17UbK0CvFZgtyMncrb/r7tbWbz1l0whm4uIDq/17WTZwn0OAMNjR5rTciBtfa9K/LgtQKl
4DI48LIAlQ2vwTLJc8mL/mYqg/nYYSR4Rvltf1ZB9X3ugvJ4/WTgcUTSMP45mPz7aPIVnlCqvSti
nLL3+OXLEvCfY1DJQ4Xu+RBv9XdZ4AJukjUXg+EOS3/7GpgvigP4G8Prb2cZr765gJQqz37V777C
p5rNZgV0g1llJ4v4ay4OPeriDD0+/xnVBHMojFxA+qXegbXSgeViy+bCVV4eaVguGXYM3B7Jf+Ku
LmBGGXwJEqAXSCxss2AsETXPjOAy111J9sLNfl91+NrF9cQdxfmucMPfTePaXHwEn5tkwBN33gTF
Nwlw+hyF+u00WdKkq2gbDsy2JYe5bDGIDPEBkLGkzxgIEe+gxMuDbxgcTwQPgPf9dvOuTrCJGST8
n3Bx6zIWh23pApZooJQ/a9nCd67Fb2T+vTP1d9CsaEpHPhyvl7VnTh7g+dhcekjQMzZ237cCGMKM
SVYG7pX4Gcer+cnhuHdkA25Iu5YSo0/7zpZcnCPerGfEO0RvdKC4ivF8bhz3D/1KfDpbdDL4py8A
aR5ChJDPKUAhekTQdoCRix/bJwPG6K5Gds4lqMbmNnQ5jEAA5YLEMoXxC2lCkzU5MFjuML3RlsV3
GJeTXSEULPoUkKB9KEWQBVi257Ej047oJb8V0LfcN73C6ItO5mvVLD5Fk1YdFca1KedsztDTLUAE
rSze4U7LD73slzzjdMgPEokm74yAdpKgysNbw0xuACZh0GENm70HNKDTeIjdB2aNLZAuVdRo/tWW
gszdJjKO7cXjgY8HWcMqZQl10iFc40aCefUJLEj2qqfYP9Yg+e+As4Or17K1/FbMWAgbSC23iJ4N
DwVouY9rIesznvrp1ZRBuEPTNc5pA41ANoykOFuBLA2Qvcg+7EA3FXbAHKeASHY3gMl2DtYxf1SD
LPFoOfUwkarJxrrhQGFAYmxWtZ2BcoAmn1OWRc3sUiA1mPFj2yhTY+CkXDg1H0pCPCaEfRHfVGyr
d7AWF2cHnsCF9Ll/QsBMuR/jCTYfXBYnZEe0Nfq6Rdz7qWHfO/za/bq0/Ai+7Q9Qxe1jiK3SJ+u8
8FMLgeZO9eosKhZkfQE4LxztZ1g2Mb/zTW92DAY/O5brEWfYmz2bsSQYAfwLd7boGICbkk6YVp3m
IHoZRjVAch+G51oMGPSS3JxoH0TfrdURCPCUuCQQpAyTDvYUmLpQyBRVEbNjqMNnS0T1qkAoe520
OLGNR8nmfPlZwpl8JwIX44ELxgyMzfVQbX5F2FZfulPU2/yFg3EKYa9bDzkkBw+TKKeDQbLVkOQd
34A/NA6qOd3curAO7gWgkEfSbApm2JjVp4ZMiNARHkNGWwfbHoVaVaU6rtp38BiB84JOXQbLgZWh
zMBXrJ4mW6nDFOiVIKFjkA6vnzrfkwXVDS2NeIXlOT2iTob4HUGSB7OUcmcnYs64/lMyRbZVadvV
l3KtMAACnPJc+HFLBCxtTpgrFA9FsQQpAMgYUH20fF2YrG7LLedY1eA52aYgCUdIBmxGKFRLdPQJ
YIYmIQOFkqWQxbdtovhOBjLzio4uI1vwpdlymISAJxFgqSxDc9rirbvfOMi0FBjocQKQmxlELWF0
CNI7Kr35fzF3ZsuNI+e2fpXzAnBgSEy3ADiTomaV6gYhlaowJhLz9PT7o92x3V17Hzsc5+bcODpc
XU1KBHNY/1rf8jeNxJ9hD+ke9Zivd9yPP0YxXBAv5kD1/LyeZp/KeRaR35XjgfOuv6/jcu75itrq
xLTO2mBsbC9FQ4gxMDIwwJjLLeOE8aNF10ylzrJu8kBRr/KY6nV6MyRP5F9mPJN+TAWRPjpv7ajL
jTZ50w9tSTzOAPVzN1bZoVW0CXe1v77qcFdPjI3021fCunPTBAmrFot57I2qYTqT4PcOKLCzH7Ks
W/b2qtmH2ciqc7yodW/Z7rihD6Ak8ORU0aDF7sZcjfIurmQSePh/d5I3QvzdY23VFV8IPKUHAinH
bm0sZh+xfzVtNN+ZSWxQ33Yq9rv8gOUzf8CO9lgOw3KH3u6fsn4tvgb87IGKbQRlVT3jTmR9vlkQ
a8uUPxNjqS4O7cNBt9Q8xblQ23ZY1b0suyeZLJkfKAc/pCzi6afVUrUTYLCBt8uC39GuLs2TVzna
gy6dPA54Ut2jwwtiDBmbq18X+heOAvfUCS99NZ35XeN2fdIX4H9BLIZq69uZfLj5mc5LwqLmqAaj
ebzeJkeZerR0UyQhvS2UuddZfO1V8zAL3WDgm150RzQPGaI7f0HjaW97c2/z39/amrwftLmKsrEa
n6qpk1GRa9MuTuWVGelrsbjzvabHY8RkBWMZxvYw9d1A3BBj5CUvfFdxxNDkEHSeOE4u0Q7yGvLq
ts19R7ScBLv5jEkgcuT6yQl2ieI5S7fKt7/7scFj2nsWIwBdu9XqIO+Vi481DzEyc41t2/rJRtmz
fpQMAwOOaVqo+333Gk+pe2KlqTbGZBlbUkOMPuti/FzxgH0nSKK4AXtZe11tYz5oMhbXrmKq4YrZ
f8xq36cAbxoC30/XX63fHttJH58Mu4uvjZlpd3bljRvRmMmWlMUSyYZ97ubi2eWNpyi1b9o9qSBs
KVppbXA9LESaHNJm0yB+WJlXbcrUZZjN/NMOyr57cdjcLjKfUTPjxdAOgl7ZOqiUZk63sAX2CIk1
lAZ3/cWbpfNjMeZyW3HwDW23Szed7yD54ZOhAKVn8OG589ZiDrz1RobKOmOeaCzmI8IFya6Br/TR
svtLuhK6G2H7bzpHt4+EwwnoKXkphX+bLNIu7o9dRRUA6wRpdOeFSpW3vEVRXQ2z2fTgTA+O7Ckq
AGIaZOkiia85TPRKqw1pyo0DR5se5kblWzKSWChYFEMjcYuIaJHEzmive1Vpy3YVkjHf0ovQq1q+
aOmYnTCOpkEjpmHvkWDZ1Uue7TTR6F9LWji7vCP6oXfWQgrAjiM4kuvJNsv1nvnDR1U0zY/EkTKk
pgi7hJUFQoBIXTmv7Cx/Fme1CE7Do3dX2+lVWzm7EYudGC1V+tOiG1c8JylRx6QJ1bB4OzaGvg0W
1xw3o691P8jLifeS3e1HjOXuwNyZp0vpq3GoqskztgRs8L/ZhWZd+iImI2rYtmdGdJlMJ99TLSDY
0rrnG1sfjFXYF69u8Ss2Rp99092uONt6qu7iMe7jcFloMB17rfnIMCdFtUnjHaMadT8w8AjJeuUX
WU7rySOERBygzpyItqpVBcNoNI+2aKsH6Wvau2GlrR4yJYx3FDyPasOu4hahMKvlfkwa7XHgK0rW
QFnxp33LTnMm7F5thuAJR6R1OYDxFi/cie0rdibYh7nd3Aoq8jLoczqJMFZ53v3k1/re1XTautuq
Z7qJCdkNLIcq+aCrbp446dafTMLcLzaK9WDjKkGkI316j01s3fWKJy81vIHGl8l9neZ82mBUm27F
Wsq4JH4pD1Xs5/cZJYbypq7rc5h5Vn5JC/tiaC1eOrdbj6lsYCt15EkCNzfTaOaq9KgZfWTQw7t1
BuEFaS0/irxOItl148mbq2zjprj6CQVMQTJmcbAk9re5y5Zw0owX6ZAtrdzxq+X/2iRS58yoFhZp
9unzEBeYhYgpXuWKoaNxvY++ztdN0470irXpeMbTVp7HpP8oBmnwSQ/adh45jSdMZljvlvRr7MWt
fG18dFdKUYqGO0yvvzIcaUNzKo7J4EywcyTetbTRtr685ZlH+zLnIH2FuU6fpFSKuzJdxK+bu+Jh
SpLsjNUzi4bK5VC2ZMlmtnS55/jz4FbL98XI25uhJ7nMfF+jNR+mzUIs6OgadnKsml7bFEQLo2xo
zrOEjUt8qIvahKFPjYPtrgbcul/c0XiNba0NHHdxwlyrKprG+vNYLF+snQV2GKLD0hVb1aYFcwC5
LTX/FYvpczEvT7K3cTk6XRHm2fJcqYp4TacHRJBeZolpocty8V5P6XpSMie4ssTVizY3cWC61us6
jO+xXKv7gYAt90AjDk2+Cpe6ztnNh68MZ9CGec/nLBVxhoGQ30C7GzMvhwI5mZekYtf2RdeUPOf8
bAcAV8m2WfMnJIaDm5KlhqZbfMMLTPpqJrWACYjYXfu5ZPonePg5yDTrmTBMt/XjIiKclx5zSefo
bBfftYLCgd6wn+JJ+zVXPIOruip9flcTDlYCvPfSVitKf7ecqWPRjszv4+3qWBGZhjq65Y8Z7MVL
MBjaG3ZsFhhtPU+4TINiLFyWmybfkL00L7SkjZtmFepYJJwme722j1rhIVjAEdh5SU4pnwYgQr9l
j/I5ZlCoL5vaYWS0kjbFGTKcLXtUP2blLgWjXGwUuW2skc8mR+p6np+1xPVO2DD87xhLumj07GQz
lsmx0cmo9L71Q2fnOk6lF5i2vvUIkRS2tK9+U41AEsn1IAP9Wnp3OJCkbIJey5cgBue3jWOf53io
iLf635UYn7AckQT0zUuW+acxG39hrflhJc62amgSce0xMDhT3OTms6riU6bYN1Fy7lI/3pXIQJqV
n/KGHkNBtR5pPU9tUQhfq1I7aX7+0mX1dBH1oj3WRGxDw1S/nCLfEvf7srX1kPheGgEwScOeVDhz
8ikiHtWGxKjGDRr6W6P7bxnn27A3m/1Y2ae6YJvzBuyQyuuOZTwEXQlVIJs05wkX1abggSDsp70X
HpYXJklil8zTt0mvIqkZuIe5FibO1JJNSrhaD+qWY78q3GqB6aU2FAJJR2JPft0zp/lmEe250q+/
eMBX/s5CmEXpO0aYr3ViywcLK9sOY+kRs2aNAFC+6Eayk4x3N9C/I7btV6zT53oo56OpDz/R5+hQ
qZd3IukdxpvOemb6/yYtbX2oc/2doRTL1dR9M7TmQdnGTynkW+P7n9OS/MqFdx4lNxcLD4nl/0pK
48A8mndemmaQyL7EOpg+rkP/kapmOk2EXxnLW8PWKbtDQgr2W63hrXMNo7j2qJCcFYnouVIRzNQs
F3dFWnDQ7MqoKB2T1Ezj79nxcC90ctmJMo18iyFvM4xhia1xrOURlMuuVeIoK0rFTc3ZN8n6RfJs
Dnk7DMyb9ZTHzTu/zKe+SvdKqjviP/MmLcftYJVsq8MhS1qyFNRVbsBxlftyTZttWSnnWg2Et7in
Eao2nnyCKehM41bPYAGtul5v1c1N7taPBWdzXJUhmifXptK9B467U7483kLdbaYCeNecLWEjBphw
j3OavZJjC7Ql7QI5JB9ObrGJ6Hhs5LRDbIpfGKbjcbXtbTyZMhhHt95zjn/QVu3C92HHf+XRWfOr
mYH/W1f7Ds/+oSfmEOIresuT7nEkREUo4cR4Gjt8M0QqX1/qFVT7kpLmIZ9uEdxKHyT7VpAVy6s5
p0e9jK9iSMM4sXTsOZiOIbwfUnrBiHcNexwhybNV+cylneHdibsT92GMFRVFKI4y0n3NUrYDQxAH
defy9KYpkrCq9ThYIUF/3NwEQVHAi+hdDQ+2Vpj1Y1ePL4iExo66I+OY4kkOKfkQO9ESHd94WUGS
TBpty4Vc6YRMiNggKTQu9lcaCwIC9QiQa2XwK+xHCqXCBV/tG4yG9kC5zJo9trOsntw2TX/EnTTe
UcbEvqwG854MqRwIq7v2cPQGlw24SxozmJMsWTdE7TWJ7ihi4gmZHRc8MSzfhmmCyTKNwSDjTbzz
PW/TOPIBmJPqFFxLdCz/NBY70grsvt5WfsPluyciDOPQm05uZ1nVYbG9uDzkNmSJwMZIM++q1Egm
lDTaZYh4eV0Sab5ulRu6AER7NxHcNe9M+iVOheSB2eTTkPUB8oWVXnHvIqzWNp7l1KtUGgw9qTps
z2u8xYu16avWkhFNoFCV28W95aiVSpd9MbfuA5Lgql+YE8GHVSRzCZV0bUkOcRmfa3p6Ue58s70b
U09bgiKpkpkMZo3EhAWeEA3qe9F+CPJSxckvvVaP/Lxfh01b6I2z67VZv3N91152VNtUu1To7dH2
SEcbno8SOtlubO+HYliagzcJhgQ61wRp8QM8WQLf/omeGhFhDK3Tn1zhnAFWC+bNBOcpJsAATbfF
gJEVaftS48Z1TrVWfMYmf/i9Wn1/PKfd5HhHka6QcINyQkaPPA/76HlunPHddOcmPS/Kbr94elt/
g3zhNunGjcuUM/tMdOVB+F3WIcyUOOLtWqDEFu0UH2Dwo7QvmMTvG1gI/NVUGBGBGmcPdYGyqkUW
67Kf0yXn4VRK/2FWBTraituj2w8lfla85JY1Ps81QriugxqnnJ5Pam/2jtvuFru2+q/Bwe+iPUgu
tifcVUBvkkz3Xg0LDUihug+BZa1uT2XQ+FVR4HcfdwgMUS3582yEObvpy2W9F5OHqGh9NjBpWjYu
zKI7Mm+dHU6EPPdcVrAR0YqSRuvsGRt1E/t5+j5NnanUGjXQTb5i7qahX5XVwmHUN6p35gSt/Zjp
dTJf2hKGLeuN+AVLZvBD5PYUiE7fZ1PEL5MXjY1lau/8uc5/rlUviZfmXV1eScFp0eQp1zjlSwZO
fGUrTB9JrJrXOgZd4wWabhgRkxY1brqqtLtto0jNFaE2UnqxXQG2vMYcA+OndsrHIdK85DHPPBN8
DvKvo+D84s7F6tB+mbSRIil3THM4g8i1vRvytMDR2XXtN10S/Lld3cvXlWU7yv1u1d4wiE3uW+UI
0jkFg5UpWtRYnEplQgwC2sJTYPo9lfC1m/vfJrsw2ws608tg3p6PSYvrD5l01XonRsP2yD96rDWZ
wslb97FuvGaz0gyWrEpvDkA+kiWaSuCBNh/Ly6pA6ATGQHuxWw/5Nx1r4gchu/5Om0bN2lNyR7Z1
pSIX3xE2RDeg1y/lINVUD16S6CFimRGjISfaYO4pe6lPCXPGyGCDTfgeoNtGt0vJ1i/7Pdaq0wrv
I5hKfYUNM7Cwo6HS3JomKtstpfTuuZ2DwbGXjuxeihs5XNRS8/US9Vy+TR15z52YCHqFPtCEfDOh
35TDjrNbhaKr+uZsNk3LbSt3yiYLC2yBLdKjIUpyJHlmRR5jF5CYMiWmTtJ2vBBZarDiY8WNzxz2
vD60U8f5GY9lh/4wwefmHAAngiprv/ws7UosoTLN5iu1Xce6wpiFO+SYaf3LXhPjqjVgUcinjfmj
v5Aa2pLrWZHyqrx5pPF11k/QHJbihPxbOxxV6+xak0MWm2HS/PFY8a59qCNNgWGMgmy+wCtKg6/S
BzGaLiANHvfAUm7ihTKx6ILozBQvT4ChSA9Hd3WZTyZTOR2wiUviYSQHQDZUtQbtrpvRan7NithM
1bJQuPYEoUHHlBvHC5kE40aUWvqtr+nOlSNdt9NUX50NNeTbnmliyOlmt6Z1/8y6b/FL6/Ofnd0Q
cJ27eGA7WzbxAAcr6svy1WjKy8rBh54P7r2ZsxyEMbcRvjNS56uDwb+Zqwd+mxlS5PJNU4sXufHy
4KpRD7MSDSCuzT7UBusHgmoS+ApCwopGC5h1ny6p2OaO9n1QK27J3njoOYF9tQOLRc10sPcFHdhT
x+QlV5HD9fs0c4ojnOCAa3CsJ9kSSKQS4SCS2IwK2ywCu6o4WAGjKEhcg5K8H1IVzXCZgkSfI5Aq
4cJdoC0gYBGqC5KioRNl8N8Xt6pDKl/9cIVzueXzs55Xe0pC6XjPayIahm1IAhBCuNqxjCGwbUh4
9BsdlNKbx15dhY3RkhaddSOkWYc3sZibri2WlQeVFbHKOMa2aq3usqzN3mo0HM7DdVeegUU1z/Zo
y0u6JC+yEdnWXepXnyvmFANYmjRyDhhAl6DOCaDdEUnyiKeTCa854hLnvQnuNZZPPwlX0ugbAcvt
voYUc1wVWiq9bdkNorBJk5hUhVGe3GF6sKWk4MC+xyW758p70HRdbZqb777TtXtO920Id8Ynzdw+
xLHFOoCHXwY+rIsQCNAEQcR/xEQeo97e2kDgOaD4nnWKKcixGddB50JKWrveFmKFoQp2AtWu+CSN
7W6rea6e6O9pgrqezXCKF3OHXnlzs60njIjFrspxAQhdX0f8k/DOmi5xUDiojw8y39SjBDMrn2GS
3zc+d7a07Xcko/MHidM6aYj8JOZySIxyo3G9OagsfxNCRhNeqj33GI7kMaeWo597XFGMQb0i9k4A
YhS3gB5aAymKN61OyXRZxXeqddJHDIDvswKX0He2BipLoftNerdz2mRj+TgCm9U8LFgiyNmwO+nx
I7nnGZtzMe07cCC7OreGn74bfxlFypG6kgvhCZTN0qpfseuKw9TZ3h22Cm4Ra1qecYtrN8W0jqwu
OZSaNW+Fjuxi2px9fMNcv1iZSBQydP1wGmWcpd3qeGHdqOUsEiRN5mycdP5GYPd1mFN1Flq5M43k
YxHlt7iDLj4YzNFsMRHxNhpu+3C31oUwV0cs5CqAB4Uk8j68eS3OVkV9sJWLn5YpOaPSMnj16GEP
PS9VWz5WZxNTa7QfZ9ptVo88ptTzm56MaGfe4sn20vM79ScoCOIJ3eur1FoOFfPscUvK+wie0CU1
K+9QL+4LFL2ZDR8fBENETu5kJt9VYbo7YSHDgLhBM9ZCNYvvOayyXdZqT2Pxq6hMsAv+D5AHOOPN
dWX6x+FaJlX7nA+oYoaR7X1D2xhtsh30nmu7dlykc2/6fOqd6ZWHRVnm3QLsRprjZ54/KSe/FhqH
o8bHl0j4S9fzO2H1Y7Tk2r2Z1Npe9gsXDkt+um0ZLXXCoDyf3/qsGu9sgn47zYXFkczupzn2kee6
e0sf9uQzXkZl7cd82MqyN37Eeg/NI+1fSt2J0Lc4rELcg8UxbySLUNs7722jF5usghNm88gCMdxy
vj4uuLNCVuN0bwn7mtROeaUyN2OssazHnvQGY5H5ipdyDeNRNsHgT5vONdBewCtlViFIY+dCBjo+
9rnVCSeOMMwm5n2dayZg/kz7Ymf+vRzm6Wo62dWxyxcv8Q5pLrJIq+VhdQczHMS4x+z36dMnBjQi
9TdKy+/s8pZVddsX0jTHvi2iuKg/LE6BRYMbENTWj842dmNS9kGZEEVUepVe494MSzN/TdxmZyU1
foj+wQeRgwf56mbTfoVpkOXl3sr6u1zVzgkaSUGJCpCHgGTgQMysjIArHwU4qUBVDDKw/URua0B7
5Peeev0OoGb80JaT3KhF266dOPZD8TMfzbtCNSd/FEZAaBhqkgYNRa94/MsUJcPTmfDl86cxFxwf
uJhvYkvZ362CGeiYpuBimM4EzFLLMOfGRqYWwAHKo7lttXkikedOj/6QWAfqO7nlGz3GDaB2jD9H
WkhJqouzM/TGXSfYwCA+rXGYEKmeltDobTvNool0pdy6uGFWpCkQr+pkSr5xfiqY6umLL7gHVwcj
ja/cLLXrVBZdZDPq8gveGBnALqrZa9bRfizt4pXgFWkIXEd7D1+9Vgn2dPyfN8qEWJtz24iQ4TDv
sYXWFxppziWvinezlw4HlNjxKlqLgKfravfDUMIgqCY0yqIO3cFuzpX0vHNJiClMi+khE/FuRdTn
UkFQXSeDtBtIORyHjk6pqZtPvUWWyLBf2eNOemWTriZyCjcMr3yrDGdfqJ6HYBLygfYp677B5h/y
6x9Dr4jPeWJsmiHbc0tBZB2bXRHXu7RpJxoJPilSQDXJe8qyFRjIFax3ZreH3p3OWt+esWJc4Jgd
YBu+siUxeZ8jS6qXupzwKg2TQrLgwA2rJ/a+hNfY8KKc3oSGzzH75ySs7JL7VX5GZ/UvCcIuYKLG
yoORw2EUj7b4ciwOdFkjfxX4K0NmaDKSVcYR3u28B4Njcjgt3LlxGIHr6GsPGk/unKWn5D+Msn+Y
HP/i2Ptv4+Tv5spL9qNVnfrV/26d/Ivb8lr/rJ769ufP/vJR//5v/n9osjRvZR//d5flS5X1P7/+
z4n18UvJP3sr//4X/2GuNP7mOsArfd/QuSlyicJC+Q9zpeb9zcFZqfu+62C8ZKPC1/iHu9LR/+Y5
humCCbF8kH3in+5K4fNHlqtjinR033Lt/8hceXMz/9NaaQvHIxjturppWg4GT/M3L/UqY0Uwktnl
ljnEpQ7uwv3p4RT98qP9f8ZIdoXweLu4Qh3T0h3XsW9v5U+Aasm5QBe9YwRlGykcipxx/iMT/h+v
YDkecyJbCMTnv74CPeANUyJeocGaubp7Pcn/H1/hN1+7Xw8TvCpeQTakuRk+9v8uqnF7j//8QP74
GQTGWj4SZAL7N8u/sUJ6yjXbCAaXG5HYN3n7b36Gv5Oj//kSHh4ZoXueb5OBtW3TNn8PZNREuYlR
kW3uCWZfGDnoT+QmvbcsEZpx0tumrvjJAOWZbFiXSmTxxsQDcfFiNkVi5FD0T3NjCI5SWODWb62B
8WbPpa01djGhvvmsa3ouI6MsavMfq81fnNx/tgP/NUXCm+fBMXwK73xSlZ7/e7FcQyC3cRqX7Wk1
znr/5fnFUSh9oybxb17p9ln+5dfEK5k+Bx9dcH7kH/76NGnC6FIdVTgwl/o59tr8xCX6AcLjGv1p
1fhj/fzzj/S/vxCtyQ5+aYzOv73QWqLXZjA5AjFwTsuAR03qFQTTt3/9Mv/zN+eaNmkql7CxjWn7
t+/f7JTKWwyYJ7oDPwR3EmBg732unL3G2PFfv9Zf8w23T8m1PIOZAf9zg/X+9lqZW/RCzwj+Dd58
qPJtA7NjrtfQ7E6pu/3Xr/X3ENNfPyj855jTfYNTgaEbvyVZgIdhUYKVGszSCksHk1eUuCdfU2QQ
P9zxsU2OnjxzkPh3mQf/771Vv720xw/oOrjgeUJ+fxonWKIJerQVNKY9PLsGWywhSgyKIVJbcq0m
f7ZCtZTuF4ed8pj01fpoTfgh+m5ubmThNFP7EqXjmivhmCEiLWX0KXZNSHH2oH2rJwqYR5tocmia
GoNLY6hfFp9zXGBTN/lMfa/xHsNj+E6vek5UxbtFFAn3x1lkMPcB/oZiX20yyyG1Loh6c/1D2z/n
9doflFfxbzfONH6W9VQ5nALN6cWpPThlbWM4QEM679Ee5NQ9Jhhw4E83Yp2P0GV065TUk/7Z13V2
XxYxB2WwpQ2jbkdbjwwFOsG4388erSH5ydbA6GfWKzLPuHBrhBOYgytVJabxNHUObYuDV5vO0QeB
8dSsU6sOJKepOgbw/pUtSX9vV6k6EI+tGO8n5Ub0Eidmmi8oMcxwzHY3Do51QbcHUd1IjCHwvT2l
B94ILhnPB3vgdlZG/ZlnWok5aFjrPCIvK+drDTAjqmOzkRfZLuNH7A3qRDzKQtpp9AcfGfie06qK
lCucs8esHPXXycBHSqiQkWXr6sp1b5Tbcez14SmZSzcjbQq6LHCKTs2XTusS0CNOB+wuNLjU4l3o
aFfaIdENgBEK110iK1fTU125CVaSzCveaV0+5qx3e1vN8Tb1WuuBViP/ibl/Y+1AJ29Lmd7sVtpt
rGu5r9Ay4rPW+uhRMh6Sc50V1XTkwzS3oKfmaPbi8TioZOFm1ibkAUWdV88T35oNkCMHlBvWRHEe
/ILePsCmrn3uEQx3q+dor7W5jkxCccEDtskHTvWL06b3xaJzJenwoW0dCkXyoM9Uexn6cd10msYt
lRN4djBr8MqPQw9faDvHiz+c8Gg4Vz/1msMU+2weFbEhSNY8OxYH97xh2JkasiDkXDbcRJ97kZWb
wbxRfPrKiWZyrrgzO8WzjHkV9BK8KpJabplN2w4CRXlspjHNd3YDf47hUmbq5vUWeM5/jOTbjU08
x722X2y/nJ6wo+UfndJ8dcIy7x7KCqxKBL24dJik+PYzRPQ2O/dW1anAzxZJJZPT5t+btc/rHmBv
58fRyIa+E9js5rCHq2xJbjiudqhappWRUkb7VhUAGbaZ2d2yAla/ReH0n1Ihi60Nr64LHN3sP8xS
pJSPDNNeY2RxP+u+856icf8yjUnsc12a2yzXvH3OTPLDw6q+sROcqsE8l9gnULP9FpJuQ2t3xlUI
bo+nvXRxzoS8mqTugoMd0i+IA95jHI8IHtpUrW+tZZEDcOty/fDT3IQ9EuvV1p3glncmY1u+ugYk
dmJp3xwr9T6WpTGqwJ0Hi3pykMnjcHNOAY1ZuWA18pg5raF9YBVkIFt1mbYZEs0vIi7Ic4mpbE60
jSOYb4Upi9y4K9ayO4t1eVPg1T9kK1GWq3z9AbYVPOckpa82nJUxdgoSHHAcNfPmfgeC8bLAgkCO
6bR2Z0ugQ5HOIp5t9FKXv9DlPBCJ1uQ/jpy7nZ3u16UNur6azWvq0imwMaw6WxB5ScGfbZFBc2+0
BMO2tGe/2WtZu+qBE1fzQ6yJqblQmlMOr3Kwp5ibtV6KJov6rBaRXmUto0+WaKxq6c0lNpvzM++7
Aq7gTR86zMH6vXcxVA2UhYqwcqbU2fYj/SQnK3crsU81zmFBK3OS4I0xEcHGa75z3Vx9OQq45c1a
1h6xfmpTOCzaunFvPPVg1DsNRzSEh63uV9nLipn9pRpme7PkVX3Em0WXgULTjBoPZ4pXW856NrpM
v2j0EgzPTatj68ygSdzjk0l3g2W5nxPJjgxZp07NrVOstbXRVepZL6UHf7yak/pUtknr7lUvPOOA
WkzHUqGWFeIZNQf19AQUMl8piMkytYUwbIp7txed/Mb4Ymq2IqPw9YHqDSgCZA+OwOeU8b0cUqPC
+Wk34n7i/HhujHJ8SPJpFXvwW2a8N0HvgmQwkzsDvO0jhAZThKtTAzPzDAyMqLioHyRwl9lBvmz5
XO9cMSxA5MBK0kc0gBXaz1OzmK99oep616JKndx2TMhD135yWUbDggkaj+1hMTX1JOsRlmg19Vl5
SuzBHiPkGv+GBjJ9CBeM4I7LLMskFMAukMz7ZJDhELfQF2F8goUOExJD27wrdTxrurcWJ82mqxL/
ooofR4bb+HoKx3T27A3t3p47Je9aX3U7+JI28z+s7wyslnnawkbt9+tkyLdEm9ZvKwuAu00E2YCO
0oM8YrUdD01J3CwUDgkpohSpgXzdDvc9Gol7lnU6G6EgrGlsi24GCqwW33oU/Vrxm52nXQ1V7SPp
Cb/hCo6zJ6vodG4DZDucnAbG9Va5GiycKnauZFwK/BfjAdKU7VAnktqsYO5qqF2K7wYIHpGYmyvf
MM7A/ydCAAak50eh4HQBOh91+iJtrdqBFxtSxOHWd+9sa0ketaRm7YGNxwgyRSGPiWNEqT4Ozb6J
ZwaRRZH4053Uyjx0u6q5Y0SNMyhLOkxOqi3b4aSAChpb08mlFvSVxbte9XZhMyWqGGA50cJ4yefj
qBcl4hRHq7nA8vRdm8uS792IGSBYuqkoNxUs2zIwillsrIak5qcGAxHxlFFllFiYT4VNNcqZ0GBu
7zGGagXkpdzAQAr9iBGb5jdLC1TW7uCDxh+VuRAkMsSUv069gXd2hhLl3TnGmkuobTdouOd5TF1m
5KMDvGf+E9Q82N8g309kCJNe7cb/4uy8luNGtm37QwcRmfB4BVCOVTRFJ/OCkCO89/j6M6COe1ss
Ksjos0Nb3Ttau5Mwmchca84xOcSnrLVNiv8I/7BxCGnjFVctyhbfrscu2mgQQsJ7GaBYpCNQohDE
w9EgAKPOi3JgYQdVzY92W7TDgzAM+MRxcmWHdeMX7Rz6Y6jta2FEN5G+oIfC6bXKLWovkGa4DZn9
uVv3FNAyZE77SejaJrONZqGNZdqnVGaixRc4UGob2tof69hYtTVwpmYjTVBfIYMZzgMI6XQTwCfE
ImNYHYK6QnzJweWkLCTgu5RlmI95W006+hVHzygIIuHdjiYsic9jldBfJ2yHRMe2nOVJ7aAZuCrE
6JOYu1K9RvimUqbr6csmfFzZGIAQPKCBwIpZpjDyJvp9d3RQcyTcVml/G1MYZ8/k5wK2A+yb8Ekz
rS9BGNCM1qplk5XjyGZCEV+QpwMroprTnicNWQW9rNakYipt6g1AOYFhjTBAa1x+6tYOEPnTklym
QzWwXdwSazoVhGIowfdcpXUsc8xPXzhG9fhtYpSCDxYSVsstFiQHLvd+/kb/EnmrSpG0/i6pWsbb
3oKjBB42bvIHI41YQrq6Kr2+cSL2WkhZiaOyZe4bOAs2ENZoJrTDFAGDQXAHuJxzQl6JGRaKEhwU
ia3WtUnssE98MdC2wQNMXEuv65dCT9lBFzZ61iQ9zGmKCzInM6jQgEg6ZtSCIW+UQzrX6dYiNGef
OElwO8Uie6zabcdWvqUoRG8Nn6ErJgT9GCA6xDCSoiVWJhbkBVZ6SM5Oky7WeVSTWnPHpbVv7Dop
NpwyjJtezJyh9Lx/Iaske2LKAaurUvsIelvdouRSXggtnnnLRTkfRoEd6MoIolocl6lCxMT6H/4w
cSbtalCqylOPrhYBOSw51SsTWch1j4o9b4nnyUembAzPpJxKTmE08tx0xds1MLjB1y5tg+0kTU9t
Rm98Y1kEfngdfsld0EzBcoiXZV6bapEee7LNxS5HKjZ4ANnG5KCYo4UVKKnD4oRvoUShxUv7OW6s
IvMQSFbjBu1SWUDSWsZjGanafGBZjA4cqoLMy8D5xsCdx/kHX4Ok8NIlx2kwRUK9CuHVe8CAckYt
ugi944ABNOxGD3y+2RITEUbjvT3pQBrhUyZ3c5LV32urHa41SpC7wEodPygdMpOJfwrKU6/E42cx
dEPj4rkce9gzVKdZNsNusjbjQgH+VKr4/a+6AGP1Y1dgVHURovTWptaq9LPGoTj12IsM99OQaWdl
CtqvdisF0sfJXI5hJLrjYGT6t4nOXwOIPxfF9TKOoJ/VuGuiezMQ6spP1dEvar0yH5UhnEd6yWK6
SS1S4ml/QvHibJJOtCUJ4ImrofkBia2/VZSmaA8UHNPv6CfQcAyBjwzEqbbLTAbftQHF94sh2Z+D
qW6oqmuYn+lStsknCvrq4Gl8djNvQLUH52dYEJZ3fH86N2hVx1fMpiGUDYNMqLVWddKScTQPicM+
ni4uewanp2kHSXvbIQLbxunQYa5MsvtKTuFGiNoCWmRr5IsWwsbzEoVfEyM0Hqu5GphcgY3utsvi
c4k2/blBNPS9gIh9a1CL2mSTiWCdokHwRW0qi9qcrI+2Gjc30VIy7FSFdbXRo3H4hEcnfslKtEmu
OjnTDgfxfAOqgXM5Uthpp0u+iX5hxt0tAXawwtCUtU+lbsxXUUtbaAFIsWyZcqg7Ml1HojqaP8xW
Va7Toe5JN8GDfGZLWn7pQXK3bL0Q7RNmwQZI1wjNYZkIKxDfncFJs1JM9aDBC9jRfWxPaZzSigYm
748g1rf86PVZU0v5OOrZw5oHgfaUIRItRjsR6pmkZyLq5YWFRl4loIz1bWBG42Fm/w4NbCmKTwCo
q2jHv02/oROeVn7eWAhwaYj+sIW1ZlXV5WFcLDkieWlxuSUNZ5EAQeIXu86VfYk2rHQhiSNA1VqF
T0amBcu0sfQIOJnsSpgCrAfPikIsFoLD8LMZddBY1Vap19wms7iK1cr2HRLjHXcIzfSsAPz9Agc1
vzdXGK6hhNMxU+bsNDZByUsnLXlT2ma+H2ZgAU2Auk/UtoHvIytvu9U9aqYO0V82h3dUPE2f+6gW
xq/wHHO/s9TW3MM9NCjryNrot1EkUmtTCcXZaXxQFHec+AE89FjBU21O9g4bFQkpTSBf+KCw/67V
5IgScNmH0ZQcmsmhX1c6WucX49DicNOnR8fAyBRJaeeEUOAm35BlgpAhR70O4VPXHvpsNHcoDqcC
K8tABkYdz+m+VAMqFmBFvRqXmOmWvRy3clT48FhAeWJcf/2Q+rB4wXs1BODRq3KS3757rrfI5HRW
0KNzTK6bE3RKmtxVg4YfK+wO0OKIQm2lw1O+5f/UOnn+nM2Jmu7Aq6Yz9qcs3GrV7PgjNwLSsKkO
p0I6WAGHrjF+hQAYN3zpi6+90XpdbCf3QSu14bpaesNfN89PxCRbD5heICHL0urTHzSI4fE2ij5s
lcUW2R23g+kzVbBwXTmVFQwHO+P3JVdu5WIibBjX2iD7gMkWO13F7ABvtiN3pgil8a2MdcliTF3U
bzQOFlvEBzQW2b+qG4E40vEdWVuJFzVBuq2jgc9RV2OrDUzUVLp5p8sEu1hbcZJyJYK8Uz8wdfBC
qd7AnLpriSr4Zc5UpuZcxXfXqdHy2SkCHZEGpnWKYJwlnQRtnM3skpQrW3iFuB44Qke9ujp06NVs
xhgjc+DQGG602NogvAxiogxVXPPYxTmENnMLjdy2otrwlFjC9BsshTRZ7KZnE6qL7lZ0s9j98ua5
HMSm4SFYGrd6Vk4Gxvl8J2QliIWiUbZNUw5q7UlkVbxBofYTEUSwuA3n8V9Bb+KtV8CIeoUkBcQA
pncc4VQW0C9tEe3Homm/WXTnd8JCtEv+Yjzv504y9Ihvj5kthuasKpW8hbQ9+04KiCAF3eQLbPns
h+Aa3Ogo6mu3rnUV71rRLsY15rbHsuq/WXYzXAMmnO/1wYlPy6wvrLKIpFAU76Jzyuu3J1snw56v
sx/fWY3Rf0aSZllXArkpq21Zl9fU5Ge2hyWHJmTq0UES5VRwfqrNZ86G49VoF+NGTcdp2IfQZX4S
M2d3ruHY+CkrXg1XjqL3bapTGHbAoVI+SYfnjn3wdzJ6eA4NzIV2k3ZahKjRRqDoWoIz2XVhl4Wz
bxpSy3GiTT05OmpRX0ejzerLlg17YrLMxZOTywgOB22S2yka8Mo0vcbCUesdSZqJg6LghoyDEp9n
Z7UeDWG0VkVljN/VfozjHTKhHitz1jq7gL0+7rPE3EXVkH5TNN2ufGtU5VWwoGbbcniYxx3ZdrdM
y3MaUTmINMThRjwZ6JubHsgp2ucMih37ZGdrsR+6rtJVyh4GFR3tKsTOEQ86vPjWadzMyYNPDUce
x1N7e8R3ziN7NinCWnSKkla7Rxlp0TlPdEyk/PxbAVETSXpis23SBhCPkMmCEQVJplMY1EazuQ7C
2f5JQfNXqebnIErxA7eTrd7ORlzKLQldQbYJkWs/aB0+mLhR4xctS3HSBi36qI1N9phbWGC1SV+Z
nZwYgBQiSKBE4YL0zCjoU5jl/C2s7FwAbEZKTOJ4AcfBTpOj1MAcu0ggpHZQl0r0u55sKZQJY9vk
Gz03MYz1et+B6A2BhmwTJZrTDYApWpOdUIbgccoA+vkWfoJhGxkg/Vx6gcE1uEordbEmkYKUFhkw
yxgIyprKgi1/TbXG3gS8niy3xkAwSapA/AMnTw7VAtnbKdExyvuBHs7IjmYkSzva3ua3EYkrPHJ2
TiaBSAhvq7JY0nMoa/uxMnHFez1v9qknB4tSFjkJ6YHQMUUhNIYiC1E8UWUmqKYsxfKp2feU/rll
2DjbevyWo6QHWA80DgWyHi/Qr5MyuxvY92KHjdUJNoiKtaetVPUsw9JcVUGFfFTW3S5UAk3id8dr
6nUkHG50Rclv15imB7RqBnXzWshfS6xF26mQkwKstMipwU8a7HFhRskp475vJ60xqUBLsWVvggly
6IJlR4RMc25Dtd+PpYG20G6c5RZpdXzHtm68ga4+QLyWeLFm9G/8KXMKfhZzLxoPOEyK5cYxwha5
cWJMO0F6rH7UjELxIxNgRaHZAiBR0dgne+AUx0mYKvx9r67K45iX+Bk7IlvGcCGJ0jfJ13pu+jmd
N2mNxH+zDMrICxRSP8XcHybPcUM5gLXZVIghyUAfmXp7CruAhdmCvMB316YDVE7fGCzFt6fY9QOW
n+YpyysCGzK+WL/0PEnuoFLYfsFa0e0G07Y3RGogKc/tNsqPJeVCyHuLjpazTDX1FBu984IcjegN
EfT4/KKgbfEZiWWOtw6kWzTeS0VyByCTbD8VKfbMciLDtCAsT+HWDOWOMI76S27MxnUApuCA5R6m
CUgfvq7ZSgH45VSrT0Fpm23i/IwtkC5GI6FNZlQOJjagGVxeQXwBQZriVytHAPrDlBB/QoxRoh3T
KI8+JUFUga/sCdKmP8L7TE/ZeaIqeAvp5xE2QFr6mhmBCR3DtuIplsumg+rLQaNKjnk0I2MvTeta
t9q5P84FhZCTCHQn3OrQ0Zurqhu76tAnRUHLgEd9Axa2GDYozfFA4egcoNioixIeBYh0YDbF0p30
IKDAxxPHsEE3Pc3gudhokdGMl34fJlHADxlBZ59mulZYa5oKK/WY39frRzfsVhegCcqB+DBm91ca
fTLxWlJ1kbg7+B2I0SGTgi+K+tjmSXE7WAU7wZS6I7eK09t2ojaa7iAU8V0oapvj2Rg3c3Il5WB9
lqkaHxVA5DM5ZR1wamPSakTJkbwKnQQFeT6WWJpS+hHfUwmMEoAC0PhPVUXPwq1Jho13TaXxsW1g
QWwGJRhp1VG1OVfjsByJ1pzSc0F7jiuzuzC7Q7FmA+aAU3mVJXOpoHiylKelJbyH9OeldkVO2QhL
Qi42hVjgzy+qqbLRcWBO5tVifUIoSSkctJSpbjQAyifeJYxKVSy2ztz1xdXUSf07O07uEALWqtnT
63payZX0czKtg3CXt9ayU9GhdX6CVFh9JC2ilp4KQK2ksLj0jAfCwqNxFJp0CUxiWUybeESiZwbl
uQymep9YfFLdPM7m7zw4eR1bbZJ+Jc5pcNU8VpUHmqIkqylDGi0U7iztYexsZS06Bi2OUfBfnpHg
OFl7T8Ohy50w3cPxrppd2BrLY4LTPfMzlLBP3azFiMBC7TRTrj7TRU++4pVv9pjrc2xGABXSfUQO
BAJEQ92kK8nfzQOM4Bs9a5OHQs6QbUeQxQtI4dF5yAXbgeusU8bsvisDCzW7nS2cjQdbzlskDKRI
ZA2ycX8swoy4g84yXxT0LtmhI+yXZk3O+uhpDqZM+PRt+b2iiTM/KWYho/s2yFMoSQ5hosAI8BW6
RLeOT8OQ5PFK6iie2nFy2CO3ZKS5dNcVxS1iyuZb7MJKdO6CrqL1FaftFy0M80MllmhPYBRYGT3J
lue41fSXCVXxQ2RU1JX0YAwUnp2JlJc6h6jdBM4bvvxqrMSpG0NyaVJDicR9FM284QnvlnU0+GQf
8nyW8VVCl5kzKXEkrPG22n9DctXdyHSsF86RjnmOiascAe52+Z0dWu2DxrFfB1UxVDGsfLM6h6Gc
+tOoqsWW2Lfwi8lGqHWHKaDWmBBVzQGnnb8BI8Zoh78gHjw8/iGRX3y3p6OyQKPwpB5OKzutj++0
MNOWQ2YEdYkrIhlvstgUnMbDNPtUwMsvXCHb7rEzzOZxNi3CV3SzUij2x+WVvdQwDRZHwfXpaEQt
ufPCGcLLa+LTPDbC+YmCXnbmZ1ekr+uy03+sWZDHoTCaO0nCy0bV6+W5qufougQOCI0Ldzk5Y8OV
SdkE+bZB58AEOgShZzebWETcmbjUBhBMlljTPZA4Op+WaNRzgkvypy4qJ8J/pQ3blLwqFVAYKkkf
8FaeoeGHjNYyXw6NkfQnem7WVwm466jZukFZvRE1rvI6QAvaiDjnIEj0hwpS7jyUKsGEsVlnTMJZ
fwraNS936FmQrK6GZNRzJqZrSejNXu1XAW6M8bTeLNgCNwbNiRc+WdLvlqohPdlIsm8gnJvrLKcl
TlgAWYu8VgXOW+p/pV8QiQgCE0dmf1+rtXoH+DKGQTdMN8IR6mfZdPK0cp02dcW/qqZ7H2DtaMlA
Iiu08DN1rLZzW868JTCOSZ0U5rDRBiWxr2j9TJ+oFBVbds5igcdddUeAzuG1ZVTWs+jNhDaD2t9U
AOf3cZjS78zoQXNegXU9AYubCvakNP5/MpeCzVC1zl3S4PLEjssPhLF4S4iSuNXiPqGQAx/Hz1lO
PvUw2nfEMc+bJjCAE3Tg7/IXIhIynsRIUMdVaKtthAGP9XjPJj1LvWhMxCEbg/whke34VUOvSp6p
Obbs6kOn0e6imIgSElBBkhPcg5vRYZ/rGtlU8kYLJSeDo3FoZ4Ly/iXUYPmitgadEUGnrdlTrpyf
6kV04jqiA8i90PMqOIxarweb0Ym1XxrTcBdgw2p8rUsawpeUNLsPwzVgHSGLvB+pYbKToupGSoM6
FNtIoe3pYOYmHzTW7CfsTXhhzKG36g1JxIjcBiyxfg7boTgETqhEft5bFQm2bGgbL6NHuC+ycMke
8RdO7qCQtqWyr3PcOWWV25Z80o5I/no4hUte3Bk2mxzS9DCaWwWOYI43ImDfsj64bdCyqb6lzmmH
X4elVpkoDWgo4r9zlaQr2Bo9Uc2Fr81FNzybJdssJ5zbCUySYkyHnjAUqs7Ykl+Y4jWHSGWRvsUy
qXhti+M9oqW7ZB0ZRHO1Y71I74LJSmNAD116H/UFbXkexdEwrOWJbnvY3sSC9F/qh1pIcncSPlZK
zLwaeyAQ0qRIjVAvRFHCPj3ZWoXCEZZDPfNi4Yb1nsLu2Z8WpZ7ceYqaH9DJRpKsy274aiQGi1YA
uOeuLYFC+Cn9rQw+G5w3m65Ecd8z6r0+F/kxYBm74Qhj3vaY0M8ynuPEVVHYH+YhX2EZCucVuyMK
a+khQ7Cnz7CIla1uQUUz8n1vsw57tiXEPY0zCr81/y7y0Qw9OMx8bIarzjT727Ee0DdmdYNfpDFs
QAv4xtDSxIGZqigv+vIOL4t6PRVKpB3R1pXTQTPxIEKSEuWd0hHUQNwxU4VOf8xZo25uw0Yn3rnF
nZywvznKIFq+BU06PjQdQkoX8+V4Ip5gaTeADgIH/BIbrG3loO+EPA9Ljcq1+myy8/6kqPFMhd7A
O5/rtfzWl8GS8e0A6ngHCj/dAIIk+8CYZrBYadw4n7JJNKfCWIAsRjwWcj/0vM7xhShV7Vo9RJlM
ZOkttlZQIWwTpE1tqWjJMaHqXpzpQkTzA0qCrPnMtqeBFA8HZw9PLn1phbCVXe5oQ3THUd4edj37
GTxHmQkmadAdy210wic2axvXcGvTnqjSI8O5ZxlIUS6Jku/HXOW7ZunUJ0uShR1Q2Npwx8UXpH3g
eAaD75/qc5Jhw8+Xe+QQuxiUI+iZZizLBFcH9IdaerpOSbtGmzqFQL6ODQDOR+OUACc8pYKlxMsR
xj1pVag/65qw/NRSo5+2yo+yb/SpIki9L+2E06KkMsVPPEXH2W6nT86SQqEGUNSIDSsuUTIDH8OQ
3LzG/hnOi5oeihEb4jXqxAY0WJZiHDYq0EKz07C1kfY4f+4KYhbiqdC+EV8IFCNPC/trhLKp87S6
yhu6+aGNpZQodpZ4+i+UUEeLYHPk1CxdpBod8Lvmt0k3h+VqQ6KMiN+yWvZpYjtnSpjIQFRCyB+G
vBHVTRqIcfX6JxjoZ30kBgFLCwwjOUw/BN/VX1pJLKU3pCrrTumo63sOfOazWkn9Ya4VjDAl+e3B
ft2eWXQLKS2R4oxIwR1VQAgntGggVIPclsKPsSd/bjhNHpMpSptD2Q6B5fcs1LNL8k0x+SN2Flbq
cKB6kHehI/xKr8OUPC/NSIFLBNS+01Bpyeic9O9RwQbfwzhDAG/Ep7W7ioE5mgd659O5S1egyf90
RPkSDT2whMcp8VLKoA8vdt9iS42oQN+nfWHvpNknJ0CA2POSrqYGK8SX92Wpb1W9UEQRpjrSZBcl
9AtocTlKbGT9rOHvvp9j9Tpn4hKE9gEZ/i9CW3qRaxgeYGRb1y+03JgTA2XuYPhnauQJ5T6Gy+qU
N/RyK/3u/Qt6rUz/rel1dIDPyOsNQ0CEfq2HRp9VZW1ORXeJOLGJ4DEtg/P7Q/zlnjkW2VOOpXE9
wr5QQhtapUx9yhBada6sx2LZUMR/f4i3Kmhb4PDU0JcZeCjUC2VySgTCQLVapykN6w4Eb5zuBDLZ
JdI+kAfbb/TjtjB0ydfcsWxp/Cam/+F3ABKiEe5QoiWpAmAZlA1iwRFhb04/cvsqhoTz/pVdhDys
D4hbBnkbjQgqcnO1k/xpsIApnTbobHWYQIs3UDwU8qpoduR5J/F1CEKJdq/5gfj67RNbZc9o2FTD
lqa41K7jVpSTgzbOLYd7Mv2AFHVbrd+8f2W/5eKvZdaOoAJu8rgkdhndeX1lk6WUCEnYQ1f+6LUb
czf40LRdfIhuvMFt5gNB8ag7erU/eMA1vdGXHjfdpVTiQXhwg43lG37/gUPg7YzgxwKmJ1F/W6Z+
+bpWdtbHjcmPJZ3bqX/u7NMH143d6MKCwADcWRW6AM6hyyeqZCFVagyubr1Zr3vwBx8wtEctyMUA
/v+v2/Jijw6phz7G/+eq0Vp6oU94vW971Qcz6K1/ZBXbY+exTKHZ/3iT/nzP5FhlgZ3LybXJjKAp
Efp0PMGKmg/tVt4EeyU/mm7PE3iK3IefH9109c0Mvhh+nXd/zKtBJAOppwyvRC7Wc/UMc7I4fL0t
vQ42FExHNz4E22r/AymLW7h4mmb3ZXQTL/ng8ct1rXj1WjKvWagwpCBgN1npX/8kLWV3a2pM09Vb
Eh0llAUo54bpNUCOXFVHJl4RYjl8U9vnlnoKJelDnFjX778kb5YZzCmYePjGqKYNAOjSMFQSjRg5
CzVPzbgto8rvRXc/Jyb+P0XeqXXi04H6IEvit6Xi4sqZ80KaUhg2E/9iQpqZg2QX0rHrJM5NU3+q
RjaRrT6eCUw+zYW66Ufzhj4upW2jQR6rd3eTDQNTS09FvezbMLwG3HL//p342/Pgp9IMviHcDGwn
r59H0840OzF+uUH3HbreUbB1NxIdRlR5bUPhC8lPVor+iSzJWwUubZFr31VdfuB9+esDcQR1HofP
smpfPBBLpckLwNhy6xylrqH4jkPOeE0OlC33KZU7RGM/3r/yN7uA9R34Y8iLKaE2eMTrgiEbXnxC
ygMRuSM92r4Z92X0wZL/ZtW7GOzi2U8GcWfZyGADoir2efS/YSx98DF7811hEGaWZagrIZmH+fpR
oqOdk77QLPzHoCfCeVcRMl5zhHj/xr1dS3BQWpgoWb8d2zEvZnBoKV2ndFrAYc++mwvxYtrkqy95
+0Q+Xfn8/mBvr8mBbywwQDumbrKLen1NFYwjpQM65Sqx2En22KE2PPMWf7BPe/v+MYyjwVcm6giz
13rNf6yPZRdCBVgcUDPyuUu2ORKLAmEJovb+s1UZHyyCb1899p8S79Xq9ML0dXFRozJEZD0Dsy4Y
1dXj/jAEwyad8nPqLJuhWD4Y7y9PjD2VzishBX+9nF0xMa15KtXA1cvvgylvoIjfF3Pm6kV4fP9x
vRmJHRXvBBflcBMd82JSKWtzs0hMC0yhdeZPlvtwaGjcJprtR5344E1cZ82rFZWPvKpZ674Uyy/O
xtdPTTRT0yPgZAr3XqvDfn4ZsQ8VgqaxtcmHz1jjN+9f35vXcR1Rt3hFHD7ixuUU6+s8BxHPiCV4
FiNuNr3xK4DI+Z9H4VSC0VhjKmNxvLguqpOzCrAFbcJ0M1VfDBhoafrBJ/AvT4oxbJ6VzuZX6Bfr
Pv3PytZD6LuxcrKp/ejNlZV9mvvn9y/ldxzbxTPiQmgssgNVbdO4OGwNnTbbMoOZj0BMnjSBVKq2
6ulA9nhynHvjJdDGDuk3JcpqKPbpSpNpaPpt1CSYPng738w7mxOYSYndpkLM/nNdpf+Y5WNbZ85k
SXJzVX1Eb4JMw8517VHTh+xAzYT6FcTnDzakzK+3rymmvNWYjOCa9/TiVtcI/AatxuXo+/7R96/9
4zV/t11/bbfu9nBwXf5yvd1u+Tv34O4697Dbufc7fvt//4EwVHx3790d//jAX+/5c/zZzfrP+c1b
f3n8x19/8zzX985nf8+v456x/PU3/uvxa/0j6x9d/4f/8/h8fj7+PFZ+xf86Hvn187j+X/g5jx/M
1rdvnKYLPPgG/EGO+ZdeWiiVmIg6iWilI8W1+aGKZRukp8B8fP+Ve/uUNV0zmTsYalHiXnqQw9mo
F9j4KOh464aK7KPYIMAPDhrZE87L+4P97aKYpDrwfUtn3Itnm2tgf6VDMS3Nqju8zwcsw+hmx9Og
Kvv3h3r7Gmk6S6oquDATH/p63X+8vcRuJsMSAuvOs9Qvg+e2rn1qXh6K/k3R/aCp/v54b9c6zeDT
DXXApA3LxHk9XiRTrdIS8snIdm6OgiAFn657eTUp+fDBsvp2IWcosq/IN2Hbwq7s9VCA60PdaEEm
J4OdHiT1c8B4c+5Pswkdk4aeeRVa80AEd/RsISz5YL1d5/3rNQqunv3b4W+p+ps3ZhrmFJFPDwZ9
cOgyYvWsr96/l2/rDGyx/xzi4mZWANMtSaYFrTNZQMhVZt+YS3huiCa9eka7oMniZ6oMtTcW2a3W
i/q/bgLWn8ABkEC9g13A7yPiH69PngVBpIOlJfcPpU4+yFNJYLpezJ8zq/7vUx2DqaGZFI0MjlcX
W0RU9jOlcLa7WRf5wJ2Ec50DESOE6/3b+pfZ92oc9fV70ygDPl/JOHSN/VFeBysZt7U9YHnvD/S3
NwSSl6E5nBjW2uHrgeogIwpeomQA73WGP/eDFIsPruUv0w2zKt97ybFYsj6+HmKMUnSiGcfDBjGn
22qDZ6hT60ZG/cHbLte7f/G6vxrp4l2csIUDC+Ou9Tqutfhu4cWLfnWKjgo495SGOl//rUW7bSof
Df2XNYyhDT4AFHf5m4uLBMc3d8jSOHjLxzi8pX2ui33d3o3EV9Oc1uNTOVwJiLX4PJv7qDkhlumd
LekpS/nt/Uf6u5b49jb8+7Nc3AY96eIgXl8efpa53IXdTSm+BiA+NOOEidc0dvH0kAXHICHYON2Q
xT7PH+wN/vJasTUyVVSalKy0y0+iHEytNBtuR9UIScek4oOFBun9C/3LJDFJVJMrHIeyy2Wxo0dk
DU+AHgj+sReVUEv0778wnm5qM/rvQ62IHY1lRmXzv6KA/vxE1eFY6wQ5my5N1k9DPJ+r1jiil/wB
b+yjaNy384UtMigeCvgGpdvLXoECYbkGicNbrCm7urZ/aKmKU9/58l/vHsNwIlQh+lkSWebrS5oH
hHazwTBWB5wYfhm2jk1czhuO4R9UiH5/wV+/kevSAoxHIPOw/iFn/LFEO7rS1hXgZqjxo2WfK7pm
h1DVlPFT1lU1ES0JPcgN3SX7k67B2qZhvvC1UiBuzx5V7PiA0dl8zgAbWNdBU42/MoEQ/YR1Bz+J
RXM798ucLGu3g8cbbelGZy9zgDXQBxxrPBN3Vd+JJnOueGWmjg35CFM6arCBTZpZULOrimyna8mE
sCuKmyfLXMLHNu6SLzQDu0NSTP2vwEq6A56fKflggXw7Wdi4aw6qCsvCKigunoRqNENrJKkDPO6L
phNH8H/493NwpRLGo2MfcrGVI38ERVCJfW1eyu8d6gY4ws//+WWCw/PvEOsl/vGAybIcsLYwhMBd
RVcaSr3lWb3f4Zl4f6S/vUuqWCsnnFO19VD+eqjBiAoxgQB2Dbd0v/5T+9ZukTa784bd1W7YQovw
c+/XuMUFqG2CB7znOxIA3N59rnzhvvy0vXBLLtvVR1+6vzxIehKU+bT1M6epFx8BktipAbelzcxt
URPA7tE+uvy3a97a9vh3iIu1vVuGccRIaOP/Jbw6T6fQS0oBsxB8xKYl4+Px/dv9l48JXW5Vsovl
5bTokr2+3WWBcJvoEsdFNumaWnVVpalLyQ/qCYomCFHoqh6BbNzryQQ9FW9SWRxLrPkWrhepJuf3
f563ZyCThiMgAQujlmMZFxswp1mSDGwoIc+Ffg8QGZdyA4+g3QM0/Wwv8oOjwtvP+u+eHaAyTl1s
oC9ut1FlZIbEaB7z+nsMDzmxf9Zx6y31TZIcLPWDzdjbi1urWTadM9XiM/N7r/3HLOJsqSEHJLdQ
sYmX04IzshRXAp/W2WRqsBrfv5d/eZegMvFs6dZRt7MvJi0cWKRmrUMeUSvdqN8Y2ri1FpA0xQcD
vdmY8S3jmiRoWosOoS4vTniGMjU5Zx9iFuACYPAyujuUFTGIdEJegfb0RgUZ4jkOq837l3j5Lb0c
+OLtVftaKAaGAQxZOwxuU/Zr+s+t3csx1jPgH0+NOlAp0bq0nqPiVv485od82dlBsWkslVCdD3ZW
lyfKi9HUixOlQd51j32bIDt7o/Qo1MGN/FSI3Fiwqs7OcVJ2799C9XJXfTnixZSrbHRc8KRbLzus
HbYrtrPVqTs6m8yNr9st6Vqadz9vn0BTXRFM4Fr++z/A5ap6Of7F59FwYCxVKVeMyAWHDQHJxfb9
ES7n3T8jcDynUf67wvL6CQ69YkARpGlpl899dLCcY1c/R9nG+qjD8NFAFzPOmJS6zAMGqmZ8fD8X
cUWMQjb6PbrG9y/pcm5fXtLFp8gcCHiZdEYS5Y8SDTXanJribvnB8f/vz8Zm20K1XxXWxcSeEyLm
M7BWEKzAINqpB2T6/Qu5XIH/uZB/R7iYwbMAUmub65qLwW6OV+EEwnpLP4Hygulr+O1ofX1/yN+n
kz+3q5djXsxom9g3pxaMGRf1J6jQiPOzoiZBLMv3Vluhm3TCXMVknqTzl7jXc89W6uaY5xmkl4Jg
LixwS/ujJ1Dh1ECjO4lxqr7qXZTdI9PViUVg1+/a2Hn3lFBxDlRmg0uxs19opQXP/Szm72wDIq+q
iT+cU01xCARGnpKaYbiHvRZs885AxW5XTnptDeFwbc3ABmJY1s9J1123VAZVFyf3hE9Zi/+XtPPa
jVtbtvYTEWAOt2RHZVmyJPuGsGWbOWc+/fmos/+9uimeJrx+WDeGABVnqlmzatQY76055EczsrTD
aFTqbx/9Loe2ZZrDdEHbhkr/BEdbso8K7UnpBesAO7C2LYXgARotYWVBF8+AYvE61IlICSzOD5uQ
ykbZyGnleNI3qrEDzfYk69XoBjKBy+v4KTf1sY4npma7Uy87y6S9C88cykddoLfIPOTWN0ElMjHo
84HcXqVfaeW2W/LQcLzKMAGSPgUbdT5A2LaQolM5E5AB2WUV74Y0guielJiG7gwspEOCZnstvl4e
7dK8ko03FDrFqZeKsyg/JQPWoLhUOW7FYTceW54UbJDqZ+hat6L0t6WcaW5Pzc1cmQshnEAcXjmR
+NjF1bYyv4ZoRl4e09LhPzUy82JGaVpjhsKG42W/AQojh93Gj0UJayy01O7aO+lTSedjTFwBVIAl
Qvh5EieIxy6HkBDwSoRokfujM8lfWDSe21H33HD+qhq9gcGmOQgRmZ+Xx7oUqhDgKZN1HjfWbP1i
AQI+M6srx0APDhRLML7WxYpnW5zPExuzRSsSTSnRWmLRKEYF477z5I0BJiT9Jje/1GqlKrU8It0g
Pzsl+I25G1VoYNHACDupQhOdb2zVn72WrcRDSzeQifLwf4yYs3go6lRRFaKscoqsevFTbYeK64of
WRnHHOuoI36K+hrjoDNsi/qUjaSQo7e/Lq//4vnl8U8BluUH7nDuNqBaQHMgnGgJqNQDeeX5FIyw
OAFhNujfumxscSOcGJs5YQUxDVSDMGbRgq8/SPRjd9pPxBM3mnH06/vL1pYmEIdP/gy3xB6fRZAu
oGPDlZoKKhVaCeCdCWGkS6OVA/R/vDL+GyrMt8LgjkapI5HlpN5WyPdqD5Q4bBxNeUP33BJuxuwr
0jNWu+alloY3RUD/CYLm+yMdfEluMmKtFIaCqWfY5U6h5vP3k3hqRT7fH4IBEWUWca0Uw5amY8QW
dr77+7KN5SmkZCXSiIiTmefqPVQoIqSdK6cJn7xxL3ZfR20fSWDrUHIMwM//LP2vwVoid2k3kjz6
r9XZblQFGa3HHqtu9SMoXgI43tQWjp+jEj0h5vlvJvLE2iwqgI6VxBJ0dnScfAuUd5XE27gaeiw+
mk6MTEM+eRQOfRbSooGRMH90Gxhh73qkHZrsavA3lUevUeZ0HnyUwsqNueRFwKj8N7qaeZHct2L6
Lwl5jBI1hEl6MvDvms67K43hh1Elu8sbZlqZeaR8erJnmzIUQy3TKi6tzLpzI9RTjX0kP4Txz8tm
lkKqUzOzu7Hp+olkAzMe9IRxre6rFqpBxdxNQLBJLjHt70Ukli9bXTrXp1anq+dkDa3IhVuwmazK
39CQlesr2Xq+bGJt/mbLFRjwCcsSJmhWimlUH3woUlABSlXUSL5ctrU4HPipyZ6B2bDE2b6HSCip
6X4ACor3FSXzqlO1bzRvrByvxSFZIFCnK18FTnc+a3mdhQM5q8pBSVx26MV4oPrzB/XE/UR9cnlI
C7udRDAZbS75D22Ec1tQmKhFGpWI1JmHeziwnK69U0AhX7YyrfNsk59ZmUZ8sg/SQc18WBtp4CsP
Oc3N5VpYtrC9MUDaj7y2gSDCbHsP+gBPkosBDTEVxKbtUUK0unkeS5SvXeHdR+WuMt2VbOOC10Vt
TCbzBwIRaPlsoSzX1xWvRHa8MIiaEEbtdfXRQF0nTG/qm1xbS90ubIwze3OX6GkSDIjYE1q6AsCI
Q3aOuE+1BgCTFtfrZGCzuDNFlw88Moak4pirR012an0fQYVjvRjdTqbLOI4OPXTQaFZSQ+QROK7s
mIWjdjpUYxaU8jCiLRg2ObrWb2O6m2TzEKWHy7ty6XV7ZmQWVSVew+toWr9IQFCvh2kthF0RQjU4
sAg/QrgOfduXuqeMJ8/KAP8P4xaQ9wk9AOD9/EzAzzgOndxQ4iDmQfeQlDX0cK+p+gTo24Y2mwy+
Ha6V2RcPivWP1dmWFXKan0WjLSkt7eg0SOG3iqudWOy9zM6h3IvWUP3LC/mPwdme7VwlTYSRYZbV
bWHeW7Dx9SsPmMWplBSS4gogQmqjs0ENquHmXt6xXUUEp3oLDWGxGNwtfb8Ahaw0tym0I+bkyzTM
q6Nut2qmrIQNC0dmeniAmtRIy0hzoZHKwItSI6icUhR+mTlshpW2BkZamkuJOjD1G4uSvTX9/sSN
Jno9CFE3wu/IE9r16F0Z7/w18MPSjXBqZLYvhRiZWNhiSyctoG6O3mLwF/QDwSlX7lfO35qp2brV
olWWbsx49H6LcmCfPwbaq58/9fXeogGiy7dxdOvHP+nBHSH7iZ0RTCpCmsa3yx+y5FdPhzzbo1DW
iWZc8h1C4jm58pKKUNFBKRha/cqpX1xBTeI5r01Iq3mKIpKpevoFdU0wigiu7mDFdvJsd3k4H/C7
+XVLh9x/rUx79WSf+BCNw9SDlRBmw4nscfhpivAzX/sFgjLXrZHsXJiEolvJcPrmmxb9ccef1Vpj
wzRrl75itluHXBQ7WGxwcMHWAAiNSFdTaHYNbFAvyY3WKydwcW71CQAJDEunK+B81LoJdZgAks4Z
RyvfxBC37Hlx/tDoEVhZRWXhsEu0B9JMgBlwMzNT8LX6UT6Vp5FE3RTbfgOTmT04kR3dwUV+BNW+
7bYBROx2/Kc8DDtovl5/59vkXr5DR2TPhfkaO/6NeFhrJlueg/9+mDK7NsnXFogA8mGF+RS5PiXP
Y6Ss5CKWTq0MkB1fC2xZm6dZRqUb4jhVSicpXwoRHxEe6uFKG7eSvIZHW5rnU1MzXxQMltSPCsOp
q61IbSSiJ/3yWVmzMHNBCdSwXTRiIYPWvJIKO1qrWC3eTqeDmHmXsO9RN20xEYRHrbz21W2X/PDF
Q4gUsXDlVjdSv1JTWtoFMhAPSuBArcjGnp+EpkS3NJSmXaDu6NQvghtrzcRHlXR+uumwINNGexg1
8NnpdlWf10nILoCc/araVXvL2lTvwf512DS73E7olnSnfkL6mapDthVW7vwll31qfrYzBLBK8TAN
MYAWRMRPE30b6lUw/hs7vCegEJlw1XMYnql3Isq8DHPo72GYh1tAz+41+enyLlxcsBMrM4ctykIH
/BkrYYhAhnDQYTqtmrVrYXoEzZcMkBT9FjqQQvWj3+/kWujkuDHajFoADJh3grgve3pOX1zvBWFy
RcuuIyREsa+aaIhvrbWT9qmdkNqALEKATX6eZxoYnPNdGQ+650vZUDlyf09v46Y3Hg3/Vevf5fRZ
QHxo3FT6lcmhQOs7+/tjDn5WpAMOdDN9FjPbTdRW9WDRxAmIDvrhQdtpRvR4eREX7jvwzGTRudap
PlizUyd2kh6VtG8ha27aYwDZAqqY5p8m2KIOYQfmynIunIAzczO3ovtDIgYj5oQu3ME2f6sIvQ29
3CbV+sPlkX1cG7OdA0cLgR9wf/Ka8/vONyEHdxGWd7qrzPZ3neNuMjQq7GjTXKGhEDq0T29/opFq
a19ax7cNJ7S9zXuyQZXVEW3jW7ky+KW5Pvmg+T0nWLGKjgkfNDaOHPweDH+DO/UhxIG1Jy+HlYf+
0oOYCZgag9nFmjSP21pPQ2gjxR5MRpYtwHBCw4PzXr35Byuyv3UJBKk2grMr875wYs/MzvyCXLaU
BCrMviRb9Gs9tIH3mWPZ7lF9gDb3YO3aa8QEbGtrfSfDnNg/rOOP6oBouWJ7u+rnHSxzsKU77vby
hy1FmHyYARslT1e4JWbnCVUTkVolH+Z+FXb5jbep3yF9gLvrxttCxAwVik18cAz/xTE+NSufuxDX
Qz9wVDDrVYoNxbRtvl4e2Adfxeed/s/AphU58ZGK2GltYWChf283ygFKx7vsLnyrviIc/KRRd7G9
J/UtJ9QDjrC58reR/ef/8xNmi57kkebBQVs7g1PZzbb+Kd2om+zrQ3L7/i2/1fbdq+uw0sIGAOdm
uDZXNt0SWulsbWc3uyV7HrVVpkA43Pb3yR/TyQ6afjCP72/ZHso5F46x7+qT+WTtjcfB/nV5+B9I
tksrMPm9kxXoS3BEasDwtft704Gb4qe0gX/Y9h7fJQdG8K3ilL29Umj9BNKcLicFEDe9fxMkdu7h
rCgP8mREar1xt1W+02QYPeFM7PUNhVGxvhW8KypfUKSatSN+D/xtv1p8WzzsBp2jogw7B+CH84EP
uZFDfsG8j7Q4wo1pRxOxoYgaMiLbSB9b9yaK8ZAmJundaN7la2/TpQsFIvsJEjx1I87vSKGXx0yF
J9vptGsz3HjhMbU88sEvlxd4zczsDHc6YNlKZH1dARdWZDcQsbwLSFRAGb4SB3/0L3zaS+iaTkwO
Bk1cMzflpz5Sz9Nesu4hK974e/cRet1j/2w+S3uk3a/7L8Jt+udJ+0W+ZsdVskOCxe6d6nXtVC17
zJNPmQ27DCujA3BcOzDqaxCPAPjoN7STw7mLQSgyZbvdi7vxyjhenu+l98cU80gAySyaPZTZvuoH
SfQlWlocqx6c0ej3gmw5dcnS9smI+MVwT4L1R10rW7nqVpzJ5KvmC0BqXGVf8Ur+VMqIhRKS6YFj
JXu3rvi7db9cHtz07Z/+/tSESLl16rOcx1yDZsEezKzK/jAgXJJnhrfrJQ8xqyrxiu1la9Nfu2Rt
FnLBS1uhR4i1uK5RIqQRqVK2gwmTN8pxg7+SlVqcO4YGKpDOD6CB5/6gguuvQ9m8xuUEQNiqm16M
V143i3ENAs/gwE3yRZ9gxV6YDfTp5bWTwYcdgEcfXaB5pblFtgYW0vTK7Twb9Y6DQevXCC1LJsEa
WCoO/Vtrh3XJMYCBhD8CFwTF1+zqldsEAoemrJ1UMLd5XyPC7l4nQ7zv3f5An/guTeOd0T1JGeIp
orKPm+GYyqhTm8h6aeGNppiOL2THpoEnxP0epj8iilpakztpFN8OgdnZQg3LKfjXy9ti8YTRw058
jOYKN8jshCGO5QsowxEdFm8I1kuWLdffcnPf+A+wwvXptS7W9orNyV/M9+KpzWk2T65J3dVKUayw
ifyGHYAISRXB8bptogg7ZCp661aKYwRGQbHtmn+R2qOt6p8Bz7amH7tyHw4Ybzrha12FV7r5XEn1
NoSav4fRWx1+rgx36eidWpwfvdTUqr6ehpuDySNP46ffIpKKurrRPR0+mI1SIhiGDIzK0xmZU3GP
Gmca/+6Ga8P6vfI1S1f16dfM8n/UT6CS6vkaI6w2Vn/zgSzVNnK/Hd1oa7gPRfoGvaqdRq9F/Fsw
n1bsT2m8T4s/dV/j0FUaK2ZHRYuksvDlhvmXn0uiIdWHdd+W5aOm28gYog1qhGs13KUnl3FicxaW
qoEk5T00/U4VP/ntzgyuBkGH1njX9rmdeSueaWG9LZNmK1peJ7qQObmLZoh+aoigP5IKklPBeipK
00GvzDaD722+VvCc1ms2n2fWZocJDZ9S94IJ5pp6bBp0ix0XYsVM/xIhYRFVt6qycisvWyT/DD/f
BNuZuQzgkSrU/MSWBkK8KFCgAPEa0qPSJHCTI83melBGruEXltw9jB4EVHhX6mRzFxuqYVvrGjg8
iWXU7mSIguHJhuBjK3ZHOUYmMHZUAXjNDw0C7zI6Fsrh8tZduNTOvmC2i/yhUwTPYqYVI3tLqzw/
WrVcrlwli5vnZJizyVWDTvCyCTYZtN7R8wJH1x5LPXCo8uxq9V9grxgSJTlLlKZu07kzCNGh7UeW
0grErSGPjhm8ogH5XCOjPITsWilf2TzT93/arv9YnBOnELZJsMhOiE3wvLkcH1yYjaP4X2TfGRj4
HWhgpv7WmZcXoOjrshAwr8CTDM2x8bso/ri8HRacypmJmVt3ZSXv5Al7KobpgaSljWz2BDtIvU3v
B3Cyv122t7gzLGh60HmmUjzP4yg94tZRVjCkFPJoZVe592WwN9HDTIfNZVPLh+3E1myrt6k1lFWH
LWPMxAcE2m+tQH9sRmuPhA+lGWQJZHUSoiDbC/dxPDy45Hu2heZfNUiC3Ndmknxd+aaFiwsOpn/G
PzsZVoskghXwTW4SvihZ9T2BwjaOo3e3e0kozkWuu+kEd4+2qD2qKY99713WvbW7ZCHUO/uMmb/N
MuToUAADD5zetZZ2JdGl5/YvKLpcHu+yHQ1ojkXWGWWs8yBpRK6VGhJ2As9BNszwomNG39UqiG8p
acGA/jE0W2tVa/tAaZjX1nwX/WavDzUpUdf46vnpQYm/wZZ2kMzeVoZ6k1Svldw+NJr1ivAIbZjR
XTjA7WslK25i8XCdfNRssTOK673o81GiZsvGjUqcWJn7xAAeSqdK/7ccc6RQzuZgtqiCIDRCKTPZ
zUDuu9707QY9+ZW4d3lFWU3gd/Q1zEtbndinZR8C9ytyxzdymJJTWwN8FUkrd8jy5P1jaPr9SXwN
AbPbDmEF0D/9pWrjgxE8NuZOSzfN8K643cpSrQ1rdoeUnV8FwLs5EAq0jrDMWNVekMo7+Jsvn4jp
D326OujF/c/8za+OLDEokiTA1v3gW0XWPEYSqU6cWnstaDg2o2uEqy9bXEqtcTXKEC4RekA2MbtG
Ihfk4gf4f0z6Qw85vQTUIA1yO1azu0jpHUHPd6b2q2n+aOlvGQ00XoK2mFobvUlWPmbp5jz9ltmq
jhqCrGnCfVNBfY9mzySZWSj+Rg386HB53EtLempqtqS5lsVmqGIq6hCxhT4bYZFjOCbO2MvOZVMr
o5p3tA5N3ss9CHB0HIXbrCDjr8gH3Vipby1eaCcj+kgcnxwJdk2cGS5mXCHeN4H6KmR0WWj1VvAU
6HxkJ5JAsiFg2RvUS9twawTU9FQ4Yzpze3nES6cTry7DFKvBbz1vYjfFrhEKjW1codwSZ4jB14ZT
WdpNV/8MpP6pSyHrv2xyKXSwCBuoeJNJU+bly44opfRNvKkyIGFRNgF9+kgoVCiibApFHjYIz6wc
1unWOD2s8LIAANYnQmgqz1B/nPsgL8p1QW5E2mX0wL0hg/inG+txhVpkvnkkYruJeFgEADxR0M6O
JwzTbuYh9mOr7Y8gExEPNHaCkj3/3ex9WKFdERdAkwcMl+dDiXK03/vAB15VSe91nu7dfHjuBQNt
17JLHYmL6bLBpWGR0DdgMQQTDFru3ODYpEMrSEiCG9lzmqOIHhiOpK/25c9P+UQkbagTZSBEiRP+
8NxMLNOXnwmx71y/JXZkezY8fO+vztZ5XKtQfN4MlqwbIM+n4hTRzGwGffh7XFQLfEfelxsYAff7
m2oT25D1XZ64j5k533XnhqYPOTnmnSL36Nm6PjWu5IMhvIQlPHT0rcL/6KCltjj9JrGv3942t9b2
9n5nH/tp4PuHd9W+Ue1io23zrbZ9tx9QR7Zh07df99sn5/D469f1WhvlwgqczctsBdC1jbzSY14E
g5Js0KTBPpXybCt70RdD66SVxMSnfcUrD4A5Sw6CgrTpbBn6Do3IUM8CpwzlYqsD3D1AnhFsvY4u
mMsr8QljI2ELygys0Z4H2Gw2ND8kadtWUuAM3m6UIGVJ0WEbX9y4PVTRSxNTQPBuWkO49uMW7TYn
QRan3+tJSFeHeBSau9L9bRhHbS1akT/txenDTFWHd1ck6J2f5rEcuqhQeVGPKelrSuEhjBdWWtFQ
7Ul6chsNWaA7ul6ilBcIelMfMvqhH/xYFrZiUDbuIQlMz78qWdnBhqdD2aBqJD92SCi1m7IFO7iT
hF64NsUgVR0pQh/NyboOqqIiKZS3xggQ+4GKOmw2l+d8YXl5yMsAZJBmYHVnt7bs+hYUo+iKdNWN
Vua2PEYI8a4csYXpA6RowDgK0ZlKaeb8hBVRkYtK2kWAsJuDhuQaXnMl+lgYB0MgzzM5djBgs23a
jF6jxHSEIRrfviBlvasg9xVjY8UrzcNJ3B9LNPWPMGOfiSdjVzBqs8BX+KZrK+4bun7bqIJMp+kP
CgdC12LJ1n3t71fpg8UT8CUpNODWswns67QJFQPRktraSM3VWMNhZa694D95FiKMiSv0/1mRz60M
1ggQOsQKaGj0dXyn6R0Q2PBziysnfWm1dM4RpTLWCirBc0u5mEiDmQcxkmrRUUCeSUUi2q2DlTtx
HjXhT2AMnqgXUR4hfT/bFEopu2oNh4LjqiWt2Ij7gne5GqwGoWAmMi/qDUH45QM1D5vmO2T6ppPb
pJc0WeoQYnLCpr9CmI5eA+PK7Irbvq93EDGtbMhPMzm9wqlgs/GJDKGLPzeXw4uQBujOOeheXlWF
iJz90F3nsvBweVgLdmAXgs0OjoKpR2u2A1VXqwpp2hOhGdn0hG8a8SaK3y4b+bReE4X6iZHZBkQa
fhhiqPicPsBZSB5ypxUJ2g4qD4jtYveP35dPl01+6l9lvZDZId4k1AAiOC8ttEHeIUHYB2yN4NHv
5J2KbHpfiu+S5D320XTPiK9Ic8LLXGwCNVpxjZ+2C6dABvyAe9QkxAdmJ6Fp6L5sfTVwOrEt7Loz
3q3U0H4USiM5EiIDm7hIh6+Xx/xpmj+OBfzLlFPYMnNK0tot3cEzOBZWAAFae5N0x1x6LDM8WvIQ
rZ31Ba+isD056SL1cILh8x1K6aztBbEMnRwu1JuiMMdN3rm5I46teJACTz9cHt2iPZgm2EcThnR+
2UTl2EqVDl2J5cdX1CW9QN55HEN1BSP36UTgT1g1AhWcCy1Ns3EFMYq7XlAxrqG4Y6O81y5dRYL5
/PfDmai6CexlQrA5JQIRxegT1YVOHH6XtF9tu9OVX7m/cvKWJk0muiLKoeceyN/5IgWBKPlNIIeO
Jx7r8dfYIAvdPwRrjAVLcwY6gmy0wvPrE+QnjGsuUNcKnBCntRcCLblKCpWGUisIs5V33idcF97/
g14Qxwhh2adoMoT8OjMCGrxkvxNf+sSwWjv1Q+mxH0SoQQYkDGVbFGTxZ5V2xi5Fw+5rjNo55yEU
jYeyj/PEaUcecXt0BEQ07cTK/VW5Zf88+l78bhiVdjDMlFrE0JrGNzXMpB+XF39pvoCyAJCiewb6
6Vl7Q9EQ8cHvEziNOmxcH61VKztYrrUSXiyt/qmZmXNPZTeCMBkzqLHthh6+IJHG0mgzui+Xx7No
iKsYthTgSZ8qLJZayPmoEl825OVQz+5V9VUyo+ILVHXK+6j7hNiXLX727xN9HFVVEDM0B3C7nO/s
UnPFCDqdyAnRYib9JfnOqB/FlJXdGXIKiVIOAGTrpytzurB02FWhQMXt0aI3m9Ox8FOX7sPI8bhP
lEgDVydsPEPaXh7f0i5HTm0in4EIRALKdj4+veot8pvwBbUxjxF6cYXg0TK/UuKMxm0JW3AdbAv3
SvH2bfYigPAzn0rR8dsfeX6tTmKY2765h8v18mepWD17UzPr9HgiUsKjEQTrbNb1qC20ANVnJ8r2
aJjbEnf4ZQufQCgc7zMT0yecBFpNX+CUK0zk76EKebcTZHZ7Nbx1P/tva5zXC7f0VLRm/8gwFPM6
ObdljUVfxBm2TBzjgNpydV/Lqp3ByrRWml/aNwTgYNemJBWiXeemPHoZvMAqeMh4+aF2x40XaUcz
E1emb9nMxIw5Pe+1+e01emqlmD1mvGx0dGjktUi3zb9tnWIQnHKeStATc7PMD19l0TDTx33oQAmK
VL3YCre4zp99CmIlRIV120GTvJKwWPAx/8uKC1EYBKQfDuFkXwguzGpQZqLK2Sk3YdGBnRLQzUsO
bpesBMVrpmbbwhyh/y0iSD6j7CU3fRshVuRn33x15TQtLNbZkGanKRBFuNtS7KBpSp9ttTXq4NCM
6t/vCWJg/tFGJROMziIaMRBLtUSQl5kzNzQy3rkZWLJgrZdhwTeoFr5YR3CSh9kcw6i0ZRaGTRU5
Wfja6SWviafLrmFhuib5BAgGJXLXnyhpchfuRz1rIkf3uz9Bnewyhd5W96+5V6ebBa9AsoG2sE/y
baJWmb6ge2Q14uwGzmiqjeJVk/5CvYGu3bXeiAUXBHBxeh1NLz6gAed+AZZgTc+UiMq9qV+LpLuS
1qBgxPioHxnt7q+nEGtcW9qUkrfmQXThmgiramgZe6N5JWqQ55oacNmVEG3h/MCMDg4TIbzpUTkb
U6N1kWAJaQzlpL6f3sthktvQUEKJ2P19tH5mavqUE68QqEKIe8eUUlrPcZkrUJJq47Ap9aH8fnnu
FvY3phgTMFPu5XkVA1RpwKAxpRXC0RyM+0Fa6y1bMzEbzaD5rZe7mChhn/syemXIs9/zvlweyPLy
/DOQmT/wB2Dmo4UVsxPsEdetQvb7RRHWrvLFrY3XIb1MagsSmPO16UpDHFPUYZ2gUJ8mWY7Wcg+j
7G9BUtPlRR/s5XEtvX8nL/cfe3OujcFU/NhzM96/OeLmVLkyJ2s9w/bk4pvrmjsv8PZ+Fu3+hVVI
DKbUIa/heUjUwTxaeUFBU38WX0GhnMe/ZVQoc/UhUSSHWvtlc0vxEbm1f+xNe+hkx8tdalRCgT2v
lZ2hHGyh0mxJFR1veOq0+4QEpga3WbhdsTtderPQ78zu7FCrUu6JoDBiWKHHveLv1OJxUJ47dV8z
WsQlsgpUfpDumuqor0XDizvpZMyzc6G7QtJ4CbapkrFzdMhweuFhiL1bSetQ905WWsOnsVwa6+yE
qL2Ft8qmsco3npTYBZV+vVvrAls8hyejmvbzyUqOeeg15bRzBsva9lr9vasaBHMB/+YUnFeWb9EY
2TB63QmvIeE+NxbXsddWKmm3WhNyOL5pbiuM93QqtQTuc3jIGtDON2kZ2Ip4FLW9H/5wdd1pvbc2
W/E/i7NrWvQf8jPx459/SgvNldHkNW+WoPqdAMAlavDs2PRW7obFIZ/Yme0axSyoS1gMWZCBR4yy
I1DbT8fvwb8qhLD1SBmRCUPlaRbIeQWRad437E9hsGwlswo7sbIV97Y0bVNuis5naumfMprk4vpE
9GEPaSAWNL38Rovdm6Y2Xy7vlKVZI39okROGCd6cK2EbeSv4sHbFThTq6bMuDvGxdL3mxqdd+EVL
otfL5pYe8rrF4wtgJhEQ8NPz3eC3AfnhYIidWIDUtT6SrMrabzrJ/eGqEWK7MG7hxa7c3WW705+d
H3GeY1PsxZrR03NuFlit3jaeyOVE+5ZZ5yq8UINoi5DYPZj1lR+/9A14DGONlmahfZxqGXD3aZ9M
Z3E23iyUQUUmReakw65X7zuNa7Gxi7EFKG2Lza2lcWn8MUtsa8ZGWtVGmm+jj2odxRkwTIgn8CQ4
H7gr0GDR1e0kqnbVBe+4cd/7dXluF+hzGeN/bZATPLcxGJqr6SU2Kkt9lKEsShrV6cX3UItuYGA+
KEH6vfaGb2Ej2HIjHXM6qy5/wjwWOB8lz+7zL+ABW+uxyRdkUzzQu3ZV3eV+fa3XkJzgyYdg9YKc
DvnpjppMcm5gNaLTiXfWzAmgQhs10LVlyDt7o74XtK6kjui5FWK1Xf3F19r88UOEYCdreVPZrmZ4
3o3kqdHByLNW2TWxKl6Fltmt0RfOj/T0ZWh3oMTKbocBYrbXzdhUK6iBUkdLxGtJfBeL4lDRhWWH
mrC9PO+LS69ak7DnRGAszh+bsqDkqm9EbC/zzu2+9toI4S9tT5GTZPdC9lVvrhvtKmm/+vrKq2Np
yU8tz67TNpXLgM75zBGHW6O4ldKjLAmOptwZ/ldpPKyMc9pA89WeaL1hT1RIeM9xOaHqe8kgZpmT
W+oNLOlfhvYZWPLW87JdHtZ2rXS3ohjdmIJ5VUnut8vml8ZKwW4qWouTwvgsQxE0tdYUPdShUKe8
8Gyw5UzZWYD0/VJ8KwP5uvbWkhWfHPW0i+iQh2IM9SbEPmf7W+gHxXc9RtxH2nMvi1fCQEezBEMx
ZPQ3utTZQ2RdibniaO6vBAmpy0NegO1xvJhrFOTQFufxen6kFdeXDNo+UierbmiVq6ujSfaxMAck
hg6mtTWtveXu0IJOKPRpuyhbW/LJa82XHKQIPyAESK3NfEppBW7ViFrqdOFRQs6o1gJbFf74gTxx
ncTDUXVv+7XO06WVRlUWfgTyhlwbs7M7BqVX+JMjA7Yc3kR1SWeaNmHwE+tpbII7I3R/tJFVr8CG
l1wGZbbpuUsqEXd2PtmSUqZxINeoJxZQ8jcp0lrDfdB3tij9fYsUlVKJdkmqtIjCzDPdbq6WopGJ
mdNq71bV7EmEbOqssq26PBrlGoPKp/cT25i+dAqImALL+9HgfBJ1N7HbNJGVZA5X7BOFCtuUEycT
o61kFvuuemgt0Wkbd+ehMnF5By/M6Znl2VIKmU7aUsBy5T50pOPqtLSF2NuRb1iL9uePtf8dJJQW
ZOQktusUBJwMUhhGyD8S/EM9KlcqamjcMDc0d26UnAJCotpJ7u8y8wulmesRpGsl/i2c7eMLPtrC
pkjyU4o4HYNC9oEoO6PwvdZuK6Gy8/pLFa4hFxfOBy3FwJCo1cJgZsxG2piJW3EmCafAz5Rmu8VV
O3ohvQtpfRASVJjdNa7ZhS4JttCEnp0UmsCazjyhmhtGagrYjIKjlh0CGj+8fRkfVGBt5gECoMR4
1YSb1NrJ4VcBjsO6O2jGfbOmMrY4dnAO8AKIJuK8M4/YKFbvCwPfESJzFqFa92xot2bpQup/bcXa
SsS8uH3/sTaH3Lf9UARhgf9Ps9ZBtIJH8abvVTtfc3nTOZj5WVw84EQyiEQRc1SUG8tD1zQjBDFi
7SA55IRW8wUs5LWvRF96q3y8fCyXQhZYnBTK8EhhglCc+bpK7MUAKr7MkawB3F9u59UuaiCQym/T
BNrurRt8cdOXwKTzLni+bFxdGOup7dlFHrWdJJaJjG06Nkc3vJH8en/ZxHQC5tMJZRSZeYgjSGzP
htdWeQ6qzcx4YJlbc6LBFweiwOB42czS/SxrXM4T4/jUbjfbjVpD95BaD7i30sr2gefTaa8m3mNi
etam1fp47zfZbWjoGFe8TTWoyLB4A4Ghp30VuGyOLeR1K55wYS+xsKjkffDIEb2cO8I4r9RkMAjK
s6hqdIdg270BaTumG0uOC9B2pRJda6hmrTEYTqOdzfpEe82FhorDROh8blgPIr3JpCJ1Sm8rl3ed
XmzkUXcQDXJi8we6L3W7tgALTv/M5GyhgQxbXdtj0jBR+8kB94sOOYMtqhgPhlLamV/71AK13o5l
cR9bltO58gpu7VPdevL7IJ5I7ACoRfRm5o+TgSAtbDhMpRLYLajJLgLsCsBFqa9VMXHciAtP/UEL
IYn6cq/CqCshFx0kD6WpHyINPRUKvqEeXLumvvdlwe7zdOUiXt6qkMNMBA06T/HZrmirJvQGi1OX
tibR3FUTvYXw7ikbGlC/hmp+VIM3CWomWe+e5STehSHASfHv210oO4PpZ9HICGjzq4sDIAXRSOAT
KELtBKrUH0oN+LNSlStPoyUXwE31oblM/eIjtD8JBySjKuJmepqGqnwwJf9QtfFWj40VT7N0Q6DG
qE0gEHjf5x6gFxUh1MokR/1RxokeguhXkGU7dU23YdFjQ02n8fwCOYW588OVDoEW1iGtc1nhuvLW
D8Rkp03EFW0jtF/RuDJepUaSDgmtdTeVUUk3pl5K12qat04hWd7KDbJ01idRQ+CGdDZ8ukCyOpd0
CuEUif1XPX4w3T9yfwyq7Rg/+MmT3v6+7GkXphnQ9T/mZncGos6yGEzmfPfW7A9Wth3LF3VNy2Qx
ULamPA5gAgBqc+xYJuQADFxoR6rSboMbN/vVCH/kemuob5q8L9J9vOasPzUKTM7j1OQ08pN9GoRN
1hoRJgdH2pSvULZ8+UkfHa9ou7kGV2Q/XPm/hYfGMTbJiuNamNQz09NFcmJ68PMSWEObA2H7VohO
LMd2Odx3yhrhycKFdGZniulO7LiJS5tFgx1BjndCITgRVOJCXx2bDHpvwV+5/5ZCxNMZnV3KnfI/
pH1pc9u40vUvYhVJcP0KLpIsy7Zsx3b8hZXEMbjv+69/Dzy3EgniK9bMk5vJZCp10wTQ3Wj0ck6I
caUBO5q2bzMQNubyaYgeZcktgoIWtn9dM9H0jM8Xrj1kQxBOYaYV0M3ifTvHIC3ICYJEjtbTAVp3
HOtNUzUWeMGq1LipW7UiHkNt2p+ytn6Ry1p9kHR7IjeAHwAj8VAqo28kYKei3WRiYESbp+moTiBz
d8hMSPoAd15tyiHXzG0UJOOPRBmBpKNPjHjhzHCvMIsl+6ay28FV61CrMXbWF0A606X6JpULyYu4
HyBojwMAYicrH3YrN1u1QcOwK2e2FLl9GOeYwxsD606Xqhj1NfAiPRCmyc+VqqRvupxZsiMp1oxn
aiMz2QGsSKDSsGjjXYcGFTy8JqCXKGZY4xus7q43A6IDzUViP5Q6Kl2kh+snUpGhdKeuGrwubuV3
sIDDeWpyZBTgS2ah4XOQ7Rs2FOCPa8sBJZOsGfRw02RSht5em81UU1LNTZpZ3tqVOsi0TTt1pjbq
x0jvjXkFXy9PoONMQrtzKgba2kJBcn3qTPszYaWyy4gdbZDmmlw7BRHEDXBMCtdspx77VmCTKWvi
KXZ5LcWRk9YInE7Wst9VOXUHY7YxRqkkcdD5UdCFoGKpY/0zs4P2hxK1k+UkrKl/dY2SPxVRMaM0
WU2W21qS/Znq2N5HE0BXd7UyApGOTWlB6KDNt1o7V15fJ/EOtycuaZD3bfocWD1OCArurO3im3kY
8l03VepObkfrRzWWQ0TVPMwKv26gYVI9kvxG1yeSHXK9sDxV6iPm1mmX70nRBwdZLSVAWueKCfId
VZYOWQfdRSFTLd7UegI4YGAbtubU01xV7oDST3EsxzjcG/VENIxtz9WMRseqSkDKVTQ6gPRCjPKE
Q3Mn6bPypNVjBPzsqp8zqpJCVR5Kvc9LrxuUjh1AfkFuAXDdeASvuJ+9PVUbdNbkOurGqpE5K2a5
aJVIBQJ9C94cvIDnTqeuW2hPVuL+lw0nUDdhdVCH70l0RxKax1tSfNazO5Fbw5rXQq0F0XiWI0nJ
21tQ8RNEF31rV02CUAtElLdN39/p7CNRM/SllRsV4qah9wt12FcZBlHR6thqazDyCy6QwBUBitAE
dK4mFlxySZ6zEMG400kKVZ2NftsNGqwS3ZIoV1/f6QXvTggfrgXkj4xRVyGwVKRUB36UhBxpRw3j
rswMJ2q2U/AckLUO2KVlITvHe4jRUAhne36m5TTAbVYAWA4aDfnYSituFBk1SLD5VWDKghfp3Jkp
SU7nzhjWwGIWrktk9xWMZqFMiB/CsSL93NfxXOdOGk1vURp5tlQfWkneWY2xokJrooQbM5V6FSV/
iEKz5taqdFfCWfLRNkZW+v4WthQNvejhAAIabiDx7ULGCZBxE5r94j73gkwvXVUqnqRx8GIz86xU
8sZxrZ19IQFwJpOv/iQeMFlshH0MmWk30BzjTOa/bZtDUHUaLoptOEFpR1ozNblTot9Ly1MK3kca
WCvdUYt7dxKUCu9dNOB3/Tx0uTN3Nu5v6SVK7LsoNzDOCrQ7pm16tsZHvfCq4djJaAiECoL4SbAA
0G030TzAAjQdMIlyh5gm2KWR8u8jQwIiNQWQeGiqha2dn1CLsopVhiUiQyDD1fo2DjUEb8/mWtpr
6emMEQ28BWHNiBFFRzUZY0lKFqE3E/b6Vo2JicLCNOe60/YpmjYGAOwALQRUwzM1Bi0w6IR45z3o
O4wYpYwltzkDm23Y9PY2ZEboBaCT2YdAkfIULQXfetkYSeAm7VA8jKlhAWkNON9rXViLCn2iCIIL
jHSkuAlXhNpEOm0AVhdNQrJyJgt+9lSnTf4RJ1ZTIBmpDDaEYA6QqoBV7D5q7ahHvwzdu+7RF70P
h5JFqwAoAi4GUOOuNZUCj60emapYbl0SbQ2AZ6+NUCzaz4kcYUVxY3eokGBFhNtLl/yyStnBfJCf
pPZ3PdBuyiRZcXdLLzzoNRJUX9Rfpi3IBOt0rssdyNJKAznqECCqae6l83tIcqqE70PmqKmbaWtw
EEt2eypWMKikyTO1jiEWjaJemT2TaQIIpnv93Pi3Cw8R4MJpaE+XgZuAa/9cQ9qUNFMvI0XQozrK
SHifsG5l/9ZECK5bKWqEAQwisgxN9lMQHtU2+veZGzg2DJ8jMY0yoAhQXlcguUqbFikVuXzMG+kH
C1I/C8r/kME4FcOjuBN76qK0Nlp0wTjo1izT+wJQOmF0AOpRanukf82MzfXTWbJfmfcgg1DLwPiF
cDpZhZpVpiMX2oIFsyja+xjEm+2oYbAvcM1s8v+DODRNWhi1Qi+q6MLj2aiMTsGjO0CNT5lTT68M
Vy1rVOnDQ7nGa75kyuh++SNN0IuqH0cpniCtlu7noQE04QfGSVrdD9EXkK9dG0vJJ3D4AM8FIQtw
Z4Wsr5ZE6hwOM6QZvzXTs83NOHym8bM9BBiC+hi1NTi9pbNDHyFAUEAlguypKJCMqNaypHKiaPT0
IijpnGoj7TCRN4Xm5HRG9/P68S04DORI8fAEBAp/xIjaEo6FXZglKv8Fo8po3APZfQPW+nAl0lxa
Gd50AL+FozcNEbncmiYzgq3lTt54/bzHSCC1R7Ax4EWn/CdRf8oDYlBGAuTP5xRBrVm/FbJMi+jb
ZIDyM9hOa1XCi3KlYqM8CDdvqxg1RG2FL/vEuCt7nlqguul4ydsYiptb81YKxzepIaqXAMsC3VnW
qxT3oBkfyslt40lzmiR6ZIS8Dwp7IVad3EmIRDZJD9x8xoDUcf2ARU+KL+TI1xaalNDAjYfa+Rem
ktwAzFsG4gp5bsvXIX+7/veLFin+/fzPT3Ygz5pQywAeTgtlg9DUVJ/H9JhmG91yS9atvLZFbRWF
CSk3Lc61GZxhQAJMXZmBPp4giWWoKw0aFzlwLoZn2ICygFQ4ss7na1KbtoexYFoNwTHVzBc9eScE
1eYR1ZbbRP1WDfum9+XgoCZrNfeL+glko2iJc0K0+jUmfS47R8YjrUgLOD7lu5K4aYA2zR6J4U9T
d8LOq4G/ruNut4dvQdL4gX1YnUD7qm2f3u//fAKQkQCQAIATUWUkozCssYdSm1PpKaWbAK65im5a
sKeoEarG912Y0D5G4ygI+SoFRWt/VL25AzasO2gPKtLa4bbCkMUU0EQdnDbe9OZzDsit2iVy6MhS
4gDC0h8szZmCgBYxUjrIF0V0tABS3fzQgO2ZSIe2fM+03039ZFv3mr0BAuKGAawJg8dp9tSZN3m+
9p67CNvEpQvaHEVmMOcpll6xxA0NEKdgSIlNNNTux84lHVKK8aPerRUEFowIh/53xwW9Bv+XJKUD
xPaTD2jyEXBK2hPuJSgbuwXIx4qHFO81YZUiNQ4SfInVMIgrppy200Tl9CYB01PbOypoyI3pQwZX
/XU/sWC6p0sU0TCisu0NKe91qo+oFZczVQF+Hc1sZWmqCvu4VF6kGnBvEwQKwhspmKbASDrImebR
Se2M1sETML45gmh3NE2JJrY7AxJ3eh3qxDUUXyUfGOyjA3Cx1Qz47xi9LclhGL8adySp9K7vwwV9
zD+b//cDucM+cZhBxjS9ULD5OsPmWzdI9dBcyyCOQ3ACFuc3WMtonaqeyR7m6L0o98AjpK2cu/lo
O1OUA/rx2BH0vlb3Vs9obQKl2fhx/TO/wsSLfUR8DBprFHPBinX+mZiPk6epwT6yWXUl07GTb1G4
q4AtBgit2GauZj5aGAIPGbWrV0yEd+OHhmTw9c9Y1JqTrxDsUa2C0UwCfIXcmlQLPqpGoXn3r5O4
X2dyIkawP9kqujgN0C8+AO/xMZ8VmWPC6Hu02NZOadstSOWBe50EKkYX8yz0ui4AuXIXD15DImtl
ROaCCOTrcwwF/0L3EcqD4t7L9lzmyoiiRnXMVD+sd0RLQcORUbSzdfabWXyXcf6YxcI/P/Sx8GT7
+1ADXeb5+vZ/ufoLLTj5EmH/C8xPEtLgS5p+pnG17YDCmyfV3lJv7ABTH7WrgAJHUu/l5lGWfTbf
jdM3TQpADbPtMCodx+BlRvMYBvoby8v01okjQketpVn6ZhoRigLl5vo3f1XcL78ZXdIY5dBQkOce
4sTApCQdTHuYdBo2b0jIm+Z3iYS0brQNGN+doJ+R83Frk3bKWgFyUVtxZIjgkRm8mBBnVm8UfTTr
tEuHgnZtU7iZ1H9oLUAEri9STJ38oyF/JQnnwqwg0EgNSch6YTImc6TQb/VxZ3T/NkUsShJMQ81w
aEECSYzIboCbe84BeoNS4Rr34Bfu0uW5/VmTeCtpeWWZUwgvGFWBa6HDCVjfUXpTdmj6A7KuFHsq
XCVT0PZ4p8gbldywaK/ZiIpeUvuNlC+mNeM/3ofpgDl5Wnf3OTi648or1BdEvpO98rBfdpF8ZhU1
AlSQxHZXg6QBAE3wwYYU3I1h65q1eUSaEINgI/ETVfNHeUbtDRV1235Pgl91LQHdMog2sw3g47Zf
cZbLmn/yQYLfmEOtGgFCqdPcmP1iKh1Fbmlo3zah6thSiRnCfSM/DK1BzejfX+9oZkYBjF8XiqkI
apKpmTREGRxF3oaYkJQOAdpg2rRcQSpYWiLkmMBAQ4guXxTBpSZBgcjEhYCSc+xILBxojAYDN5ta
oE4GjeTj/xtsgoAPYte4YbNkAoZNb6UrC14K1HUU3fi8H7ItFhECjZQEUxxmcDNx3fwYGXELW3kh
LZIfI9orC/0pYMPOwpiCLfcgAwyPxqDcoxnS1/tkJZO1tCtQQj4RjkcDAdbeucsrYsxOlymMNE7U
5l6NkU+tivYXscuO4g8SQHFl0Qtjcb4PpzkCH6R8b4UoaF33Sl8tCIIJI5kGPeDBF6fSPP8OE215
YH1VwOA8lpkXWjY680gt3ypBEdJeZ0h65cMA1p74KcSklmMMMzBEI13F0QEmRDHXyJ+WdubslIRo
C+3oqS7r0MuODyjqm77eycahmE1qs3syOLWc3ZgoW2YrzmHhKjiTy//85BIKKgLU3xjaEaFtITUH
P5pzD7m/FS3kny9suK6jI5DzlwH/RMw/pEBtUCK+vAQEOwoDf9dK7Wl5A08kCDeN0mtTJOdYSGbf
MfN1JLsm2ybDKxmPWXEDIE9NvR2KlWUtvcPO1iW4E4ArocfVwrp0EwNGrwH4BlJMxeQPdfSZtoDB
AjjZWtV38chQxueDBDwlLCiv3iK9YExYqWbAYwTaNpNaWuT2SnaBb9jFkZ2IETa0lusQzTcQM7LM
KYdNmHhB7pHxsSDIdHcr6Z8lkwSS199VCTuJ55DaSiVcQ1I8KJkvxQcALEbsdxraSAl5WY6YwSny
D0UDa+AasPv1LTXFYcU0zlKlTXEhkSb0Blu+70lx6FPrvxjbnzWidn5ubHOaoEOCu79Sf2yQ8Dbe
5jVHsmhoJyKEoLKI5FDuRpxaMktUHiqnlx6vO8+1vRLuk6RoZR0og/BUYbghGHYaR3aDHiDvuhiu
xaL68Uw9GkeA3Ik51/O9YtUoocEKR9LUxIvALBhYB6VqgYG1l4w1yKSl98PZxcQXfeIGmWaVehPj
ZCrlpp8+9VDdYnakKkbHiNGibt/LYOfFtB0esSmVzI1sNhtrfLK7bad/2NqdTD4K80MiaOp6sNvc
bYrC1Ya9ZP5A16mTtOrKDbawO2ffK+wOUm949xb43rBCakQ1Whmvnq7fJRnwQgDGVFLWgs/r+pFw
ExSO5Eyo4BFYplpRK0FoNns5UmsDxlrqKPeAJ+d0sUZl8s0yVxu1uVFcSEXQ+pXlUzH0d340WoEu
LmOEImCYljY3cWpBp4EA6Vp3qXmfT/WnZmSPtbFWwlnKrsK9/hFsCe0MrCdpil3mr9vnbviuqJ8M
HBal9VzUuzYGlvJ8LM191aHusUYguGBjZ/GJsNOh2jVIbEK0oWdO1n8fAN3c5yuGfNFsgCfTmRRx
Zw2j6oMJUmJ49D5pNtH0UqCxYEIG0fpRWygAowUOAwsFalayMyehO4PlpZieMN3qJpFftG+qjQxq
Suf57bquLd3n+DiO5WIRA6hpgq9s8rzMygkhWtF9G6d9SnYk9Xug047zlk3AatxnGghNdtfFLqXl
zsQK/jOZAUdr53jRDTaSjImXICDkvU0toK3rxrUUUAhj2jLeKCGmKVLgEpgO0CbpxDap9Jiprmo6
QYo+kRA5s32z9n384C+MAWjAuPn5RImY8S+AFF2FEnbFAOt8PEU0aXswIz4E5q5Jvk/zioooa/IE
RZQKlhZRg+2Io3GLZIoSDTRUfHCdpdJNVKLP/knXD5htC8cOKcnDZCY0Zr/j0Y2Uo1Gu1R2XbfJk
/YLKGrORKX3Mj0d/y7t5V6ezr8DlddE3FX3U3cukqchqPFcTvmjlRloK9kD88mfzxXkeDdNjI2bI
dCoh4Cr12zQofSMAGWxMMzyXyg87/BWbK3Xr/49UlD4xloZy65ehnFxNEi6h2mzROTyn3+1Upnr+
xpKUmtU3w9pVIzi5zCdJWxviFw8esNMG7l2APGKynPcxnnvdXh4AbC1ZaP2Vd3o8OQNQcPRborzU
/WNRrISaF29UTlPNQTz5fBpGy8XiPAcV7WepCJ03/6e/+/3wy7t7Yu5aVe5Cm7kYTEqi3QB9NHgO
Cz6FSSXpwjmLnBedgnaC0lsQPVDH264Es7aY9uKCMIv61QMKykexq0YN1LRQWRk57gH8Fm+Hf374
/sE/UIjFT/zw/vcPfrOhO4qfIJ/4359Rz6NeTm9vHXd7PG4/j1t3f3w5vny8bK87vK+Ex6lHwadi
yhIwnvwnsG4Fi8qqVteCogNKtdM4vu9HzteP7Vph/XKwgwsiaDYCRhaoFsRJVXkosiSbsPnu3nV9
18eiPbqSblw6YQC6AOoKVASYwxHfRjWxgasSVREIP/b7l717ePc3r780+uqtHPHF/fS1byeSBM8o
o88usENI2h8OODbQpPyHg0GBFSAiQDsEN5AQ4kXod4jR3MgFuO7bwf9NN1AHZ7sS1H11QYkKcCpH
WIjSZ0WYFJBzeH//+fz8zOhMn8GBAtI3Z8bv8V8Q7d16zvbps3SePp8Gyv/3OVHUG/m/jtdX/kVQ
f/lFBLg4mGjmM7nnvqcG/FEecq4Ql5vL7n6H7eXkMM526zgry//6y64JE1JSg5nLo15xYS60n/qP
G1gmJLlbd0XUBRsNVxmAsMCPm/BxoKg+X5c8Nmxq7YaLOnAL8Hfc7LkjwPKwPpf//C97eSJTiGeY
nYxdU7WQmVFC8UsC5puMvmC1iRM5vzevm4fbh9tbb+UQL5LO4mKFC6SrejXErAjUyj0U1PefN9+d
uzWnsmjvp1uqnW+pyRS0cEV8ee4BqTJ4z4cNNPXbmppcBB7icgSdNNAdh3lpLujN9Xcbercm4SsP
e6GI6KVCuItRIkzbnS+FxEUuJejS4Se1N+lb73ee64OHqPR+fblKZ8ttYOXqXTb/E7GC+SckyMDB
CrFcPxL61jlvL4034DqYnNZFE5TrmrAKipuSEyCBjhq/fUXDgdN6KFxTAyN5OazTXbmYbP68urYf
wsVk5ehoU7V/jpZfo+7h6xcYDjcefqPiGuXGyn/Br/hxi39/GRPMCT9cbsbX7cng9nLlq0QEBKkK
Ksw+nX7V17f57j+3N/8K/i34iRuB/1j7AsJVWvwCFY1wmLBGAQNYcOd6UhTIFGs1Gly4YEQUXz/g
Ih/pK1Z/59xwN+ke/bWg5iKmQW5Ot0ElxLGtcJELFkDqJiS9Bbl9Bw6ZDu3CKkDL7ET3SLoGT/qF
t3C2SEGY4JXbOJfi0MLAzL6g94wyimew09Pf+N1MR/zKeOTmYb0Uy97cPjiPu8fNzvOw/M/P4we2
ZedzQ3o57rdH9/jysj9uO/rJ3IF+rOGciMkYHh/zTUF8A2B0EAacn4ieDBlmyBQQCOZyUDvFBFpe
b1YIWJurMejMzWzO0Y4BTmfFyS4ciQHEHMD+YKQL6DnCkViBVE2zBj6VEZPCFA+XzkX9/02f9Pgm
yeu1hkXuCoRDAVSliScOOi04HNH5Ou2EkKTusU7SIv+Cxl1tM1iOiRSFWXumvVIs4np8TZqwq4Wd
J7pey1jc/IDZJc2+M4zbMd9gcjJpb1BevW7ZFy2SOMWz1QmOsAKkKLDoIC+36fwWfDaUbOef6U+2
K3bxY0nrTfI8ucPPf0sAxeUCHg9o5jrwIwGbfb6rBqnSOihsgN2Xx2j4wWKUJdfShVwRxL08kfH1
xjx5Q3ZqomRgS0a1LQnQopKg12E7oNBzfQuX1PFUihDfqCjsA+MCUrKUPKsD8brWlfshocq/nv0A
9wIBXREqBqhrAvjnfM8Ik8awqQBQ2ck3TdZQw3ZIdOx7cCV9v76mC9v+koS2Y45MBQIy4XTaUGeo
lY4AEAR7jtne1cioW89yve3RGXxd1MUhQRR//qomGDnxFBOs2UisKSIZwD1nvfeScvCqjnPav1yX
chnJCGIEK45CKS7UGmKkbXAofgCUaXzklBK3g6s/gNcZ0GnXJV6oxZdAPPowFolimVj7KwDNZGgK
0D1180dMPkfAw1TBfWOsRDJLJ8WHpuAPMd6KzthzneiabmB1iJNi0m3HdrJ6lw57tTh2xvv19Vw+
/fiCTiQJ2idnetGFLdcJpdzMtb2PW3RekZwAUKbsXJQiaVpUGxXT32PTfJT62/UPWNxQrFA2cRFj
8k3wjF1tgZPa5htaD9SWNJdVXms5Ovu8LmdRIU/kCB7RQq8n0WLgozJrH+t7LfalZiWeuvS6X3v5
dy2CfYEsDuMRGMdw5KNxVHZhT9UjEIHBl7U1nlrTlb4FuPKdyJXctZ49/lefOcVz0WIfTzIaJaAR
sI1jj6YbjLqP2xhM4ox8TkHkqxOKOtvrG7p4cIicADIFmH9FVFHQ+qngj8OGZsWHpk2OoXyGYH1A
THVdzqIpgAIM6RzUMiHu3BSyKerUGGhLTjJv6/hHGT1LaAAs73XFvy5ocUFoc/mad0bSRRCUdqwp
WKzCElJpZ9Sflt3/slNgZNXVinWvSRJsrk6DaApqSBrUo20BT+aVNKaTs2TlDrvMh3GtOFmS8G6V
qxR9PYGCJVXWYe4LSlDA6/P4G2CkHuuku43k0hnDZ7V8yaPwAXOcKEnO3mB91zC6PgFbbwbTkVnF
O60Pd/+37RZeu12KmSWtwrcpldvYXqkd5NCt1wq83Kwv7IIPiYDkHLBEYuWFVfagKr0OJOvxPe0+
+96ZgcJQ3aBPa/i4vqDLLAHf7RNZwrGGGe5BHAe4p738Td3k92HvN47lstZlz7YLSAiAJBY/1zLB
F2+oL7GADQKEH7B6RcB+bYqVwUq4gYz3hXLfYIzh+sIW1ZWjsv5PgHBSCZHKKakgoDJSNya3Uwu2
P+L3rXtdzqKLPpEjxAymWvSZ0UGOHr1HGSjLlaOS/LwuY9GbnMjgaz0JHlFbACwHlzGh9SlO3saS
gR6ds2CisXolrbq4b3hhoDELY0CqmAQZWF9l5gRZNQDqIQrN4zJQo1ekLGr4iRThYgsxnAKmYnj+
ECZrxF4L4K/C62TANvnaGsvf4jVzIky44WSWDhjqhbBIPgSWZzZePfi28gwC8abeVtH366e1soNi
giI3JTzjp6/g4K0rNmO5Cckzk1f0bvneRlgMJGB0dWE071wptHIic0j4vZ3tTb9/kz1GUQcrAJ/y
kNPmQd8YT537Y6LWyt22qPF/BYtFONBhJ13Om9wbydrMmDyqjPYQtObu+jYueogTMcLNpkegCAxi
iAm7ikaog6uv1wVc1PUwkwWO3D87aAquryIkS7QOEmb1UwPUZFVvB/tF0x7V6jVUcasoN1axdrst
2vKJUOF2G8NeNrQEQvUSt1leUUTjqOSH6F+zXGJ+dBFGVPPHzsALxP4OlntH6l4LOX/ux5JWMVD5
tOHb9Y1YVNiTTxJcpdTJTAdaeuoAAoOa1lNZ+nX6WK8hRSwdqA5YStSg0I2riuWnrGyzvgAgvNOq
bjSh03WeVzRz8WV1IuLC9PSIWUWItmp2l3gjJYwGfvRt3nR+8gH0AAzHXt+5VYGCkhoFA+5UDoHx
bfeZ74KbHqDfdKzp/ClTFdBp/nWBS0d1ukBBZW2WGDXYzrGH/esou6N5VMw3sK/836QIOhrEUAdS
YVVT+nu0sA4QHY7vrf15XcySI8HcBYcr5YkX0YMZQ9GA4g2LySrHxIND1/w5XmNz4m5QjKVOhIje
ylJLOQT4F+IAYBtl7AmNxnZ8tNDIFO+bInbLfo1xaeluO5Uo6ISsMntIVUg0Kl9jTqfCxlU65bfD
R5JXKxq4soeiD7PsrgdQL4RJxXPSuWP/jaxcZ8qizqFojNQqks8XjfRtK2n11AH2TK+bZ9Oomu04
qb5ZzW92oSQ0QZ/CZmzqyY1AhnRjGenbUFSVUyGNFv3C4Oqtng0+Ged2JYZY8qQGQDNQOwflE9K7
5xegrXZaKBdIQVm9hLm4yGFGACjvH7FBW3PFbS9t86kswe5qVshSBrxOp6wGNJ+rzlz/0oaVkYWl
jT4VIpgdQiJmTZz0JZ9COjDFLdL+LpMSOhPVv256S74YQ49IdPHm6QuQJYR9VtiwEVef4upjQsP8
x3UBi4dzIoCv9SRklWPgDZsZBDCwew8qcUgX0aB/KTRPwYzidWFLqzGB+2mBbBxTDV9vnBNhnaVN
cjRqqVOM7+XwqxpWdmvp9E//fmExVdhpJgswvmZjCIGRxg3N53Zcmy1c2rJTKfzPT1aRY34uyGK+
injX65tA9jSlB04xXrhP1/drcT06Txnw2/gi4Z0OWWFZBW5ioD87VeMTIO2r5orfWDyUv0LEjHeu
B73ayBASoDnPMjcA2FrxfXzbRddu6mBhUqHKFmAchA2r0dEyxrimSLWdG8dGGXR8jP+LqZxIEZtQ
QRjPlEHFOlTmZ8rnGKyW0Jd3ChcgGqNk8wJyqut0+JcJEowmhSPbIbdgdOB52CSyawW7sn6FhSbt
BrBUdIC94pV5XR+WN/LPB4hM2LEkxTXqWzydGjroOg2Mb0XzNq5hYy+r3V8xgsNmcqQUYI9H8gS9
mRbuhvTJXgtdFo0I6CHoWQVcJmgzznUimEiDsWMkaHL1Ra+f9Ahs1Du0xsdruculWx5gTX8EiT5B
LSYWh0iHIYuoDodh+DZJW619q7Otlm+vn89FTyx/qZwKE1yDVthdDWRRhH0dBbP2k00xDxtTYJU8
3NLX19mh6A7yDLol5YpqLOrmyTKFh/pQxHk6mZAc8x5jMEmU0co1rq6JEMw4BiO8zUaIIPdd5jaP
kiPdSU61YQfTq9xqVzoeHT32NLj5N+2WuWvv2cWX9MnuiuqfW7URzhJ0xnpXnthd8aK4JSiUn35L
782DcrzpXACPH9aodFYU6KtX6cTdF+oIQEALUtUM5MbJpgLAcndbta6WvKfGCkrWkjD0caPpCeUK
JFeF0GJmtpZ23BmPSeFHqup0pr7r5nrbKLYTgTuyrcu12fSlc7UApga8T8yQoN3q3BRJG0RRkCI0
LSInIDItMXZJItpK90G10y0aBb8RK2Nq4i5Rb83EbVcpQi4aWGA2p1/Av/BkiyULtfIIA53g4b5T
RwBxgnXML9NDyA419Ct+DPDgvW6qi0kFnjfjBTC0aoiJTd0O2zbqbDxqAqSZNCfLH6LyQar3odE4
gQEayyKhNVu5Ci+Gt7iHAAsWbg80KgLMS/AQqWXlWW5ArA1muY8ymRuUUuxhD5rCbJc3ceVY5pxu
KrMcHTOOCR4k6oBHqjXL+LIW0L7dkKxY9pK/58VAED8Asg+4s+fb38VzkdQqZteC+rEhr2lNcOZr
VEJLd9epEPVciJoDVykLwsxBA7YV3hjWPcKleA3fa0mXT6UIupxOs9lLMpaCdwYavwEQGqz4+LV1
CLoayEom5wok6MlxyJA1hAwAjISxe11Bly5IWwNbD+8t5/hh5/uVWHJRlXUMHABWv8Sm/VAr0h0x
xr1ldJtGbVeWtbhxf8WJvjXJolifgwitQ3q3GZXxOMPxXF/RopoBdwSN+Rwv9mvI5sTKDSXQe5ZB
RFP+IpIGoEtvYN//gwyFFyo4Gc5Fj3aF7HFuzwBnMOQCg+tvlfVZYiLuupDFvforRIyYR1RCtcHG
7IrVdE6tAc98LWK+7NbkbgLsgyqQWlG7Ft/MBRsClgdYRxhh0Jtmn9J9tB/3pZ/v8UaLbk1vwI03
e8ZdeLN2TotVe2BhYcIS4G6YyhdUT0G+x6oaqDjGDHqb4p69TQ7V8JTsEjfeoNXi+nYuavpf9yPm
G/UE/b+shV5MaUgL9quTQGJgf+TlQ7VWNFlUwb+ixLyjok3WEEVY2chSN4rn22gMMd0/rJRgLzv4
ORUcUgQA9kdXumoKXj4z0hpwmlWG3tDZt281h92w3/U2fGXH8icSj+QRnHzqB9hbec0eUH35Lnm9
vqsLSz37BB5pnFhbZzQM1Otl5sjNFGgA3JTlB+DSxKar5WCr865LW0qwAh8FLUZ4NoAgVqxvy0DO
IL2GFWvAhY8lXF76bZCHtDPRoOOUc0KtjjNbPpC69WMMYV6XvxA3nYkXbhe5V+PESGr4Fs2XUJoa
kWwCRH/lEPleXgPgW4odzqQJt0zTZEWSRJBGyGOLdMMMqOMG9EjhS0dwsSMBB4iv/3C1nQkVLh59
sjUNfBDAGi3vSzYgyF97Xi49X85EcJ060RlGrCKTUqxLko6B7gPfh4SAhZIPevCWcCYITPZ9kEwC
cj9oZF6BYg2gXw9ZHQezvnq0H4xfMvs+Vc9WH6wp2EKMCPRTdHAC1xI6Jg55kCjBuMqIb+vKlyz5
bPof+uwPpbXJ6mdtdqF8rlWMK5fwUtXdgi2jEsKL6xeQICTSizS0sOnTjfxb+15VtN9Wru4kzyAe
3iu7yhtkurrWBY+IZzwwN9CpihhVxOoOY6nNJRW2O/qTp/4I3oHF98umoGtgv/M7w8/ubWj2Lj6u
3TsLTgOCCQgITcyy6eK1I09aUClGg0hwxKjriwEGsta/bqmLa8PTBqMpSGmaIvs30CvJSEwAfjUq
2ZjjLxC7TKxx0K46xpvrohZCNU7090eUYDEV0Doto4CoUHFTyZW7rZ1vprWxw4Vo4EyKYDTlWHHS
Bkixks2o3jfW2lz34qGcLIMv88Qqh1gv1DKCgFh1DPYt6v1wDTh56crnNMQoh4B/kujiNFgY1lId
9WnqmJHsAbybWoqXJT8BgB4ptwBVKRIfDKcUzQArjnvJl55JFu4piaQl0TE/7oTVsUNZPEMry08k
B2fUKUq3RpFuLb31/0i7rh65cW75iwhQWXxV6DA9PTl5XgR7bCvnrF9/S3PxrTVsQYR3Fwb2oYEp
MR0enlC1CgkWZdSPomoHwdV5iy4mVGKRlygdEiWI0iT1U+6fJUhrx2jZGFsrglYtGfF+EJiSlVWc
qZv/AeXHSU1w+BQAzaa7XL+j0m99+Nje7yuX4BcIzm+D8PyklAMgfNOmIBwwLP3oQw1qNAWLdkEC
gVfsEolP1tVdo0GKEUhK0T9pbXkVebOwcGTVxYiJVJxG+V0lb7r0CDe81K/TIYBiLOpuTIvGkWVq
wTHsdIgaVY6vP8sehb76RyiDEDCiYBXK7oZeu42IiCVzxSB8+WzuoUvDLpC0Gp/dIZ4h57teemGo
lxRVd6+ugwyuJLBazQ2cnEXw1cAroCGBsL0+qS8hY+m7j21YofdZCeC/a7DsTaZDrZdCaOjvXyeg
P9JxhqWZzh3G7+vu7pMyzRo/RMVW8pjTU5a427vsciPj7xu4nAChGRjm17+fdkVYeRH+fo1ELTRV
wPMf7xh920ZZqS4EDAp3ESlBng5YX2Hmgg8t1+IEmikP0Krr4x1V9oPv6L5v1d6tNjllZxnsurHL
Jw39VrYtW1qxm0SmcW24OmSE4HaAd/iiWLoJCikaZQy3zH/lsX7djGQ/trKoUvryWoRmAv6DmoqO
xBgfZWySTCqTpkQQbrS0J7rvHPqSXnnXxlmr7MYyzunPzE5PyZUhsEsX7KXoXIfgEFj/EYIDxTxf
Iz1R2pKCwgD3uj4FFsG79LeEcsMT1J26GESyDWr5m3Lq7DBX6vt8SDK8WVKpUhwpDEFBhNDULWq3
0K2ZF6zWHQVCmW5fVx0q5PU2zSyIt/nQKirj4Mkz2vqpn3KsnUJj8yB7QhqAy/t4rkmFe6GihgWH
j9+fXi7LcjAbWkPfMRW87tV5e2+urdUSgbuQxxJ5/CIGwpDfdx4koR9pdGIxqDtF7MXzJv+aOZuV
NAzcUyCxgAvK3VRlmya6GlWoGlB9xJkKo3UTlki2QUzTKuX0eqwSPDeSyDvAZxSVZl7QnnxuDbzl
wIaH9pGLlg7JS1AzX8GQRUf53fuuWMU1Qbyd2erRc/K3DuH2AxqOMusqvVVvIDa4257oS3uN4f/B
/7zIFxc1kaBfTBnw8+S3r59As9h5r1q630ZZPeELFO5WgLZWF2kdUMz6IYYMXZVAJ+55G2N1y8iw
yOgfBVMEX63Z1kZUF0qHaDPCGnKrnQOm7HUPDKxpbplgV92GWz0DEOAxoStoQuWAf6CWCvGlFkOq
MtNmlWzJwfdthMs7DqeMKaCoQ5gIXbiceW69rtLBBI6tMd2gHYCWBy9ws97STBv0Z9tYK0HzL2Cf
DbCLfVDCs6kyCWBV6aTyuR/3aemaEKH3DzooOUHUWN+mIRSNDiY02rbBL0hM50OwGCnjtocHci0s
KsDLm/qeDhZ5BmWz2+9/JmfNOUMkOHCM/at0sPxjYUloaIEgp5XZkMp1U1TmCj5nbbMuv0b+ei2C
rxMVX/O80/K6QkaTHfxAcOrWjM4Sgts8RcA8T5oA0SZOOxxllDyCBR48v2xHTLvOD9sTfElp8jnB
uONnOiGYbW6ChyyO1QxVpOAQ39XNHZ3e5Ohg1rdjYBvNL1M5Jup7QXpUZsV2Tr/XIgqptcMCAwdn
BhXueBDMU77YXV6p+1GrYLwpA0UMUvudLLAwqwjGXAAs63MnEodAp6KIZX0ukVVqS0rPUFAXbIuV
+BtOO9JYYMFQ54YE7jxWJaGlF6NhBpTXnn5KxweJHUh89hs31x2QG1hljUI3/BOkD9cMwQKYP5ux
0flN1wEYzWqM7CXlR9TcSONzXVxJf1/D/2WQ/FGMRpiiYh5k4ee7evxeTPIVCUTEt6IR8UeszBJ9
nJu5AkWx9Ok2yU54iXj6D9ocUOgsMNVrB3o5f9xpa1G2V8d0HhNqr4z3urmK+m/bJ2zt8mFouUZq
F3waFy+CotCqqmxaXHCeipKVKvwVdpAK7/NpdIPBn9xKr0Vy3WuTOIfpkGCduUx5nqKBBErI5kK8
NH5sGjs1bUKfc8kaGdRVn7bHtzKFEoW8hgoCYUiEM27vq20n5UQHVsMQ+JVV/aloQJecGOEoOGYr
pnEWnEOGEQ87EP5zSD718PA1YapCSFtIY3jj53doZrohUnFVKDcBVXamBvd4e3wr2SD0wf2BvUhb
DC1ueSjg2OHADjlECdlgOH74oozygRD9qi6eKj84dUHtwOGFZik4tMdataIJegTGsxoFB7VVbVUS
BBwuNhbi/Ui1mXAO0b7D+DRHrngyqt3RvK+jMC1vv5Wf0oLhMWv9KwTkj9vTcLGlOLT594Wdhq8T
6W0JtK48Euk5qq60Prifqh6aWBFo00OB1RaNjlvsLJ26KKyAl9TDLjWUu0KvLdVMXBAA3ww5NK+3
x3fh7X4dH1/AZjZyYhghJII7qUEA9qmqf5fGz0HUtHYZ6+NwuPu2Mb0wKjLgNEx+r+MITPogkThJ
fn8NbvgOmlGD7mYmOK9pkaZuI3e/SVPEArsnGi1nZevQHCVpHm1FdjKUhVCr26LHaIAewva0ri4j
qNlm4RuQJPG+MINCsMxGLGNQnNNyN8T3uEMsvXoNRKUBqxt0gaR+3aA9MVg2DUBi8gsyXJDmzlAG
loECJDYtvxcZo9UZZFB2RHc/SK/4alqV9EkTQk3ZbkoghZKTwvI0k3zW0c69PYciqPn3xdGLqrig
hQKowpAeTaghRxpCpL1+rDQmOAUXxnzenYtRzcu5gKojkmVyg0lUfXaPKCSK8tsfqlkLRrR+ChY4
nDWJVOTX+6Co0RnrKpOTQVRWBut8hr1RJk9oEk+buwmt4iIfRjSVnFWJDfA/5hWmslQQtZJZbiVV
i+L83OkzTWRSLvNXn7OJxBn4b1BGwkfRyjQvZony2tai4VdSSDYquW7NwT82afjmZSnCoHX7O4Ji
W8yy68CkKGSpnQhyDchhv6po6N3eSPPovgQ0vn4PX2bSESMr+vZz1qGaSSvbVDsrCXRI4+2I7kBA
sah7gQFYm3G4BUhqzCoeKs+qQPJEU4aswkrTvLfQBeSq+ehMReXgShGEhi5zCxjgEozbVklHcrMb
4Gun5UnpTlAQV8PrPnVy4znUIRD5GiCrsT2nl6FSDpPbUmk5NehlBKYqXWXhbQrFgqSAMt1jDP+1
ddT87NNDHLk1lIyb82gepP4qaB6MEI7fKfRFpahrJ3gxBeqcyV2cYEJGJVASfE6t+e99XP/U5Xhf
DJ6gyGK2pvxWQnwP/ErogL2sIJbwBlDCHDCRgYolPfuGQOT99syuXR1LCM7sMV/RPbQFYWKj2qrV
U43LfyJ3Uvzi0e//DYozezprTKORcDAq6CEF6X1Nyh04kzWS4cUtmLn1Bfozc9webeoAWhqo8LFh
iGw6OD5BlaEqaJJZBzFRxoTYIXIR3IDigZlhTXDqYjiicDLs1PdOhZIJlmjtzoWs9T8w3FiqMMm9
cqpriNich+pJJ/Vbnd3kSbPTEasJVCZ8ac/u0eW++4PInbZJUTMaNUBss8EO8gP7hcEpN2NhXYXE
niDp2WW7f7E5ZA1NsCCFwUuAeyM28EObdsBcUr+5jlCARYzeTZob9EY3ioBM6jIcM1uTBRjnxRSJ
n/laiPGFheIOfYjdiCrvorLB4dv5kiV16Hd5ydk92nBp+9JKViIiy1i9nJffMG+uhQnxsylB6BcD
1nWIR78P6gOUt9PGVQlusML1+soy1dva+LY9z0Jc7sAXhhEYyFzgFKJgCSkR2t3noDuRd0UZo2Ut
tQq9sFBpIsEz2IZePS6LWeeOS5Z2JAJDOzwshPhpdzXpw74TvWhWTSakQT/VjRC8nbf2YlpJP9Gc
+G1tyxN1QOWAV1PTvm0P5DJY+7l//oBwjn3PqsZgQ1PbEruF3G0jvzK2r8h1qt5AQtsuX5m8r5sb
M/9omGASV43BYnzcOSFlrJKOAVpJGuhlU2sCn0uggJGM2jo7FMQQpUjW/BkdRNayhCIhVOtwxkAr
soj6ExBJ8TR254ZBh2nnFT10TEsI1BzEfekXdVDz9P5B5G9X8Aom9ZgBsTP2jezq+d0YT+jYy50s
mKmV0DBbIGn31200M6wqm2CNYjJo9DirMFXgvkTKvrIT6aUYAoslndWH7bH1vin9e11Oh+1ttDqx
CzzOApRI1Ed9h9ynxqa9Mg17uadukUN+l3W3fqnv6cw2kIjU1ld30AKWMwDp0A0KnWFlRl6I96NL
StDTK+MuV97B/+v2ciF6iKyefKSWcU1CcQzEt18PZQuxXdZMmNlQHneyPEAdpziH4Msyzekmkp5D
aTwMPj7DGMMCDhzKRxl5pTGzzNrb57qoiXLVSIAPmkK+lDHoVn/9HhXlzW2kmZU9lcM+kduHIVCO
24u76lf9A6HzIjJdgZfOFABCaUFPfwOvOIr3pormY4GnMy/XxV29AOINXqsZKWJluLt0zw5R1NYi
X4OmiwNEOdztMa0v4/+mTaec2UMfORRl5mXsmkOn35v9awPxgW2M9dfFYjzcXsn0ZqJjg/EYqY8w
kWL1KDuNk6vQQ3omc9FOLUMgTapFzRtCYO74oxS9LQIJwB1tXG8uWlZAqnTo0K9SDdaoH5TypjQE
vp1oSuffF9eV2eWxGRGAZrJjoGHA8/dG3QnmdBUEvcjKHBoCZSsHomRJOpjzumUoRxjCYq+OuguS
GsHVtLrlFzCcYSllfTQjHTAILFtt8aNCd5Gfo04r2nneIABb3fYLMM6ZkFhj5NUIsFnyZkxuig6y
zP73OhclL0RAszldrJDuSxWcbwCF2V3U7yUMyjAhaCvIMYnWiDNJWoELII6wESAmhHdE+hjQcZeW
9eP28VqHQWkxmkXRCMXTeZVFHqT1BLMkof2tV8DqzB4H8Mv8NxTOUGRxUfmIqVf20GgHiQVPYxnu
o4wJ3l+rNxmarv83GM5UtKGR+K3JYGPxoJyCvQpJMi08NHinlL4ziZ5FornjDIRZeb3a5oBDCx+0
KQu5gxCKKPktGhN3VhEFCJgORXFkak3JqWQWRBCcTr+HiTm5DSoLazTLgE1VSab2aXvV1p8GuKoo
AsZw9viyOrUlQdP3IC2uGlerTtBGB+OppeQ3RX7FGieC+mwJLVN0gG8Dr17Hf3A/W00WRyzzp3Ls
Yox5kmQrQYmlN4g8kFWXcgHB3ZJjR5okkQBhZqiGxCgK46DD0KI9JR5ikJnt9HGX+H9dqDi7lAtY
7iAY0C2iSYctoxHjOBTty1Ql++3JW92VCwjuEGh62Na0xqKx/FylGSrYngzszm2QVVd1AcJtfVA+
mmQELSZ0pAtLJcd6bhyVFavGgunDQxNfTeSwDSnaFNxBSHqaZq0MyMxDIZaRXHl5JqhIXDXti1Fx
F5auQAk3NGFzS9RDZdU58/J9q59D0INsj2UdSEFZFKo8wXXBrVGkBz2Uj0llqwZ62tLIBzm46XZQ
kMtN9XUba/UWhoz0/7C4parKOml0hv2Qaic8ngapcpTGUQKbSv8m0g3Wjn+guCWqEzRLZQWgJKW9
VvzRjtSHIUXamLb+j65KjgoS733h/TWB9eep+oPLrZtK46GLYkynDBvfgl0LLQP+0Avi3KuWeDE6
zsNQYtZ7yjw6U3Wa5KEAq4+EApBG2xUVc4UlSaI9Mn/OwghObdcyKcWgEt/tkCfoir1Sv6t6+x/3
IudoSEnfmeXMTC+XjTXMb78yRG4ifmzzSGR1Z6t68Tb5Zwol/hGUQePbC01gseA57I8B+FPjDCR6
9tR7VhI/Tuz3QJ9yVdTpe0mj8GWHQHL562QORE/0KQVwWJtotvhde8zfmQO1GjgkZUz2afHYdaPF
OtPp8eQsOrDOdKElQ3Nd7oyHQS3vxpSKEn/bWwoFHV8/K2sMFfUiWOMmem66k2beN3kAEcMXXX+P
K5EI+rrRnjWnZ4UIlSdaUKSxKKoEd14FobCwsLt8sEKltjLpOGTfxwSl7YHgnljdxJ+tZBLCKHhq
fB3gEHuyHFYw2ojfoFfQrZtvtfKrFLF7rwfgFjicBSDtGEW1h6EZ4OTIjtCRqslHUh3S7n6U9pKM
u/Zn1T6XyT3avZxtA7u6iAtszi6oZik3+nyng+on0VE1Fb/USG225q710YAl6okUTSlnF/SiliKp
AZyf/irDG7WwS/M2E+kOrN62i0FxVqFmkY4mJaB08XTUtPan1MoCb317IMhnfd0bCY1YkYWACMvK
CWDXiGJV5C4pd9vrs+oQmXN8X6Lo4fnUeFoYUrBOy02Uot8OkuZnoipnPaUvemU8bMOse8sLHG4P
omsibj0FNkbpX5EjkRQ3CneKZDWa79LKIe0BHHABuDwFuLOzcGFUF7jc/pNHUtftBFyUtFlVV155
k2Lh8eh42WBlceUG7HudBR+Q5bSK0rCytr42DNC4bX/H6nIuPoPbl4o3ZUrfzLYsaa8KtTjVqBZK
h8GSiahpd9WlWUBxmzNlWtHj9VXZbfpTw8apIjzuUEjbv4Ko9PCfhnXBA1/HXobSUxy3aucHoQ0s
NtpUFbieq0ZkvqTAsgVaGF4lRlUHPTJ6bNJy3Kv1L5SAFGgLDKmjNc8VrQUma/UmWKBxa8VaI26M
AWtF+3e5eta7k8xeei9A/8gpK3Zj0wrOoAiQW7G49oia5/PwIBHr63ZGzhJK9Kv8JlVcTXcVUTho
1X79GSFfoqsFAdQy5QCHHto3IyINU9Q8be+M9RqEBQbnVHg16kiyAYOiCb1nYc+sOsk7tHPKnSMl
w03ZR7e0qT8qpZ9sQ52ea286EtND/DC8DauZz6xKIjdPFM/OOhCq9GMODm3mEcEtfFkpja9El5U0
V4Rp0kVlauKRhqZGiLI+Bfni2t+jwwktNHlxkCP0IZbxVdA1e7WAzAxsMYn649CwfxMEWn4EZx9V
xAORS8VHSPl9T1CWjYxmmonCc6tmeAnDmUO1SQm4k7HyuLgqc1fX11P/ohPdDpO3Onqm+UErj6VI
C3f9kvnn/DLOk/PQSacFJfZCRKcrgkRRUqg3fhmLNG5FONzL0TBpVEQGTi7CtgfFy93SQHm9Koq6
r5ujWSIT+uooMObOKzqwchRIYTiG/tzpk1WnTgstYWN0QZNDdVG79+qizX3JEIEB5ScKt7/6An5v
DF6sYtGS2E6MEbLO1ymyiVBSGIJznx2gdmmRBvQ2muBorNqJBfD8+8I58ENGkhypf3s0yj0Z+n1P
nG0zsXovLhA4FzgJUg2+E6ZyMBFUmHaF7jmxcchVQ3ABr96KoMNDQwljqI3m5hDMWWzIe2yNLHjQ
SjdE6p7CDVVdtAALoFZ34QKKmzVvkDuaZTNUea9KvaXXFPzFkeDSEKFwM5f6gSqx+VlPwmuGFHOI
ukEhP+vqzYQyWdD0QuL2oqI06FF1pNRYHgl8wX54PUJRgoKtpr5liRtBSrlUBFf9JWnxpzVG0wpF
LSaE+rjDVSRdnMYGIJvMis/aw3inP9U38p23ow59qyCcWnVH/ze8uO2duHaoP5tl/h+Xd2XkKs4i
6TPqNB1Nw9VQghndyf6plZwxut/Guuyj/DpIPrEQZnrcwfPF5bhnlu8asyifak+WfpdepfvixCbr
lVrJc7nzodhmoYSfCN4Xa+dhOVzeJDeNEuoqts807NroNI4IQz2ZlaNL37fHupopXCJxJ09LoQnf
+0CSoxNMcju2jkJPmoYaBeVQ6bsy1e1S1LJ22SHBzTB3CE2z8+WOYIZrKz9P8OvRkmsNPlRmrOC1
efYeTo1ioX/C+e65viidrYg2E3c45SkOaRfBYoMHbuc96XfRa+0Ybugi7bb3saD3kWM6ql0dtYfS
Ie8NiBn29VuB3V3Y9QF+EgNbZnQ8KN+qHb0np1D0MJrHz7+L5p59KGxDr/yi/xQNTVMcpRHusOHG
CwcwE4iurTUDtXQ1uHWvsrRJ6IjLI/MsDQQiJN17wpL31djGEoVb5yrRQnWar6gUBh0SbEZyBpmC
GvxUWhRPJARyIW5Jnye679lOG6m7vbvX7q8lPPdWIMWA4toU8GpJruLJOPXJbxCSvtYj+bmNJJpO
zi5WHc2zDNzftjHeadLz2D023u//BME/C6I2aTPDx2DkeLLlUAb557SbkszZhln1ZxaTxnftTSYL
tLafJw3cXHiR4y5uzWMl33aa20s/I+mUSw7V0+M2rmAGeS/UD4ZOogFgfe2tQt6sk+41+XUbY/3g
//OW4F01zURXd1pglcIelXsdSJl68maa/anS5B+R+Vib4WEbcf0g/0HkDsDI4ipRPSBW5dmj8AJT
CE0I7sZVDIhsom0PfuhFRVJWm7XUz4dMboObnPUIjzA1bz+2R7I6d5IK5XJQXJkaP3cUFUCQX5hR
St0ZiTVC9CcZHZkoEKq59ZGt+2943Myl/jTGoKjBW6h8qNRbL97F43Vkfku9+wHcLNtgq5tvMbj5
94UrbdAwiqkOsLGbUIV8rOIaveCCUt1Va7QAmX9fgMQ+FEOjGiBeX7qgObJpyPD+Nm9R6CHYdqLF
4h6Sup9FckwBBUpIhaFkxW2mH+PwqMgn0ghyS6tzB80/DVTa6HrkQ/NGU49F4uEuN8ADPPZXkumE
pajrfN0nW6Bw2yFT5YIk89PYPAe31WE6IHt1TM8F9IsiC4nb3Aod5ZjZ5JzuaGolZ9OVBet3Sb0y
ey2Lb+B2SdOqoNeIcQS6j1to4PgvqOn7+fYka9B1K53O1vaGPdnjq+m2tnI1aXazUwXfsNohtPwG
bhMhNjqktY95aMFa4KS9rT0Mp3rfHaIf5Udwr4C+0UUaTHK3D8i6x7YYO7ejkkwe9boELqSSTGKh
8+/UHOSf3s9WsZBbojvZKn8gS3pboErZcFNR+m318Czw5x2/ODyeqsYxC4GvPZ4ZiBpeves+crH2
dAcprof25D3INyDo8H9sD1yEy13skV4Xmp5hzUFpHSKEoJ4n4golXgUon176YnRGjOLvQcHowupH
5J0gGRBHnTWVgufb/LEXbuWfSfy8+hcwslZ7SsTmSQSnahIYvxS42RAnsKjyewooPH+KuK2oZHbV
GC1QuceMmk1V0I1AbYufxFOdJAb5SAKasycdccOw3m2v2CUt5tdj+umULkbpFykj7Rw/HW0IIIGk
zDbe8D90Cxo3Wm017jf6o7HpA7nO9g26re3knlyP++2vEFjFz7aNxUc0CnhmC4J9U0KoZeilXa7a
uiKKm4hQOIuUgx6+C+Z9U1YZKA9KW1Nem1jkEooWcN69i7EkVTaXKQCFRh+15NatUwYfWuxCCNKK
RETaF0dhVitHFxIqMUwVAthcZLpqc6PqYObsjryryOgT5srMsyRRhfxlKGMGmqt9QDploACNmzu/
DykSPwCSKs2SdLuVB9RFBtbkX3vKLiBvvvdcZ7she5UNNKzZo/yYgAtdF2yUywYe7ju42W3QekVb
D9+hR55lyt4uYTsjvVN7Ry3OJVRDsmsjtFM8lLIO8h7XjAjulIvl5T6AM+31RIpklPEBqgTpxt70
LY1KCFciZpXR2EUjmFvJmrt9PuY/+sUUcaC8PVeKFh0DAG3ANRgVV9WASzvYke5Ahm//AgpcNWBB
1BS0YnALjXoJNAUyKQbfSQ569n0hu0kVOsh0eKImx/lPXYwKXOlQzoKkF9ikv54UM84N1a/k2B7Y
7QT/pHudGoENX4cA9Rsk1VGFwpeDRFTtshIhDDsYS3scnFH6nfhv2zN2mXSZV4f9AeFMdlAF3lTp
Y2zT2qBgUfBo7RLFb9/SDqFF3YzUgx9P9DEbkmiXFEV/3SA927lDS8JjnISa6Pq/eONwH8SFK8pA
nooQVsgOUFtO7SpAebnpaN7J6B69ABmsY8l20IdwdOMcanYliT5gBrhcWRSSg/dINdEh+XVl5SZW
JyPFB4AZzG4kOyWuoh51cC3DydZCKycOEq1Gbw/lhyqkeL8o+fwc/h90bj3IqI7aWGIL53QfNDeT
4Vly+MMcnb5/peYuqXb1X3Ovc5DcjLM+LruswoAV7z2JH0awMai/t7fZqg1gf0bF+fR5SSepmCGm
8J1WH2Z4lZq33bTvDFE8bf3Q/EHiTICa5hQNH5g/JRpv8vadMDiswV/fk5gyRQaLG9QMZPCqc1PW
V7FasYBglYoTUu6pdBuOb23YWq126j3BvbE2pCUYN3lSoumImACs93pX9+8jdXSq7m+9X25E3Lx5
2He4iwFiwNjI3TnVd4mqWtQTBH8unzUzkAIRxFnD4LJc22xQOD3WMJzwtq38Y+jAH6aljia5VSlD
gOQxUagj5Z/s+23ljMptMHyvWsFnrPkei6/gi7dLLehCUuArsug67b8P2pWSPHp/nVXDWJGvAVvq
TC+Gtq2vpoQxWE49zsF/NN2oscPMGzI4JrW3D9fa/oBTo1ND1zX1oi9ML0Av1KfgFIQeodWxbzVJ
LCT1t0E+C5B4s2hC8cQAUS8achRug4y9FFE2o0iURGCEKRPVUpLcPMRy2YMw10yQIIGoceX6sdme
0SNXuDRCscB50I0a9UYmOtt/9QQ8aVYX5T6DBGQUtI7pJ/IviqrcyAKb4CC7uZbREiRiY164qpk2
zXXXKQPdJ6k24D6o1EJ1VCUT6kGvbQkQJiGsMZNxgVT+62Lh3SuRNgR5aCnJTua5qWQNqmm1oyDj
s3bBIYSCmwUEXPCvOCesKCSlJGCzgyfvtzvkyX8nBXhyt5drFQRSVQzEW8iy8jE8D8qeBAyUcDXz
GkwSgeVngeCiXJ0vBiJgsNoZ4HTl7km9g6z0NIF/N2zk2BmG90qqUFavjc5Qjs7fDweNyyAiRN8j
2uy5OfOgU1iOI6xTPKaWCXLX5O5fAIAtE0E71DUhtvp18VF+p5EkwWC0RrPk9hg1H/8GAFKhdCYo
g8v4FYD50QAJsQCSFL3xkyXUNqtAxDt0GdCHvYE4DWQQIVM26zp+BckrOS2rKAL/LRpQpdBlaPYx
Uwd12Yr24ke9U+IlDCoZRv7FdlsCc1dUV/gdCG/BCW2U2feuM8AR9NeFmNzYuOMp1YmZ0gBj8+Vv
aFhwlMElprYbNcFtexE5mXFUvBeRk5Pg3nML5amBYUZTCkpTQ/LAff8xQGsMzlfVRXdsQFWYmiXX
NBaVsq6dJjZzt6OZG3uEl/pK8U2N1wF27PTAlkrFQV/djyRXXrK/zmBhhGCUltHVAX4OkzdAZaBC
enEmWyclu+mRXpJ65brxRX23ayNawnDvvqRG21kDQU57hACNpfSDnRqI3TL/Fgmuw/bpEmHNi7qI
W6iIqslkZgrusm9mcsric1LctJnosbTmnMNug5JUNcH3weulQiNrrBXcVbauRb/aGtKvtEWmE2I6
umqlQXUXZ4mTlz9ATie449ePNu72Ofo+s2dzFpB6KdTpctCQd4Vi66Afz29HaEyFR1n5lZcHTbsn
8pPRCeZ1/qv8pc/grsGtUFGWzFOQq2E+wpHDrtSr4E4Gj2j2E73nNQQ11L/ubp/PHWjWYd4RCwJ9
8dclzNUuMECcjWuxURq7lqqD50ci2q21a3EJwr2uImpk2PsACfsYpaT0yUhFEKtThrtKlT/9ywsq
jxEcGxPBTTKS9lfph8eiH8ESzg5m/15W3W5748+H6GKBFmjcgBRo0eFuhFVsQQyMTF3rItAFSrvv
ZkBevY7dSNrrNuJqFIuBsgurBL1oVAJ/XSj0tZI0JIDMg+K+n1JbKsJnw8xfMkhb9F7iaJnkNFkB
SgTlTWFIHLYq+gwK14Cuwva3rM/1n0+ZZ2dx7L0uGpOkxLXDtN4uCYzLTVO6rda4ySCAWploFM/M
2nK4GcC7zm3PupKnMgU7k+0P4ESs95DrCrSDbqSOb74TUfuECI1b1rA1m25KM5y72APT7XPpvw2+
bLEYTyZ2pWeH7XlcMZ8gSdExMAgbwXHgzGddVNok9+ChNTRjj2hLS35qzYM5lQI3buVuRb2BggcE
6N4QkOX8E3WoCMS5wAcba28Zanz7g0auMhXqY+gJkPF6Lq62B7Y2j+inmHXPMLILnnwzbSmbPFjN
ZLobSjvIhpPsHtvI7ZpakBxd2YvGvD9AV2DOncjc2CjRK5/OMjJ1a54G+BWgR4yxR8Dk58XGnY5G
vO2xrTz7ADgLpCrQIGc8sfTk56hGJbiMol7et8S0GgSSe5yzbZi1vbGA4YtRqlouNDAhQ4Ucz6Ko
PoMJzSvk3SBSCV+74VDYyCCqhSpHSf38fXGYS6a1TTGzm4MAULaZjySw1WRyeYKo4z0Z6vDeDEfl
A6zgzW7MoHsUgHU2sNRAz0rB1F7Wys3KjkgVIMSDsiy84b8aFhKYctrM0sJTdF2YtaWBZX3yZt8d
Crw7QmHQEMVm5fftuV7drgtYzo0OWlBedAGEnIeB3Jc5DmKgv+SBuSdsuiuNyOqz/F8cyeVIObtG
SSoZYw/IcHgP6Xsv7xJwE1ftlUZtn9VWKAnmVjRGzrRNtVeGuQ7AHKUlbfJaTs+pN4v+RHafvkuB
wLRdFqZxS8m9GzRv8JQ6U0DjLf8aCnfo9rJ69Nm1wY6Gesua5zbdleD31KJj7wmeyKs2wdRR2gev
EXrq3FXZ9s2U+zm2UYNiXVIfGkPZdaAW6XzwwwhyO+sDRUxBh8IlTB1/Q8X+4HUkxMQqekHtRg1r
t+/H0G1SFXVdkveh+lHhxkEvX8lUeiSepDi90ejoCEwYLvFAVOe1Nnpw6qPW20Ck40KtlPUQeNUy
FTPvma6hFSc12kf1ziSQ6k6n/fbRucwFY50XaHxEL48UvylC5NOl7LaVoG1TVjPR1z2MF8gAVadP
Iyer5DNKXAvJkW3jqIdPRXQNI03SB2pY0d3gEEcSad2tuJz4rjn7iLyUqfFvcqLUYB/WMQsDslFx
Wdziajhuj33NRMuyAWVYxBdAkMJtcRZ7UIlrZmsVh5ABBytFgPpsoz/K1VSGO3CTN49/jwi+QwV0
KHO/LJ8j6UrkKcwMQrtTWEW3rV8jTkYnaNFCLtzx/KYWeF9rI2RQglFxlkBa/ykFsrgbRiSjWsj5
YStlGbMkn7xPyXQVSvJtEngCrFXjv5zO+WMWYGrbxDLcavjUDGX25feufdbBCCAhU/w6yOc0gD//
bXs+VzcJ7AM2As4K2CS/QqaU+HFUYQUT9Gd5aX3deyIxjbUplCFtjvgmokOX2nqeFE+SAYi+vqbJ
yRgeiLxn/f32QFbPPNZIQ0ZUYpLBDcTMlarU8/nM+9ldrJCrMvg/0q5sx3FcWX6RAO3LK7XZLte+
94sw1Qu17xIlff0NFnDO2LSuhZnzMI0BqrtSJJNkMjMjonme7cSnw3AX03bj9lqdNwvBnY6MNG9W
PJ83uaesB9ASZ97QdDedWTlHc7Hfro+J/xLhjYWE3d9GBH+oU+QC4hFGDGPyHHRCSGnmNerG3b/u
dsCfo9CLkwyOcD6WHDFlCa1cvPD14rFlCmRd6n3C4p0U1djZ+m6onRtm/LYgMXp9gP+PabzpEHwh
AWoL4Y5plJCWSRzE/wMUApNPRTJJ3KrBGEfuNBRhYfxg1RRS5V+UtsDuBaJ0NJtCGk8XDCNtYkis
kZBs6yQvGvYLbqL498boeAgjrt+pEe5Ep/t5WjqZxTAySo5DpjqFyLTkg3saTMyMVOMULsiQlqnz
CI77BNSUv/7HDxC8tEJxDxSl+AAqFYFehtbySaM7fQ77jvpD+6jKL7b2B4XK63bXNsfpuAW/7dpe
swsNh7SRgsNbC21zS4V3LZbTLJ5IRC5AxivrfGZbqlCt62ZsP5C0a4qvjK+pFOrSbsjQa5VsQYP4
B4sLiUSU6UCWxQHbrhCrGgv0M+wYR5iiHBWHuWmvu136o5K2RLPXZu7UkBCjohGwpGiHyF29Lp+H
pXzRyi10+NqhguonLlATcQF0fc+nLtGhdGqPiNbi/sNGvaF5KP9NEuHUhOD3BmRAQbrFQ3v2itvL
SkBAqEMdmUKX4KHZwhetLs7JgAQndzJHbpIIizNnB6UdXcmqCbOB9dkKqLYMCW49Sak6jBmGlUbo
QH4d89u2e7LijZhqbX1QRkCNTIWIA7qBz9dnShdwD0Y29mxuV2SUPuu62TG6xZK95mkArmKb4sK0
wDJ6biaKZWPRLRwNdpbqN3KkDIT2Svp6/SRYy9lBYwOdCly1GuRHwuLIfWqVA0M+KRmkH0OjhWjm
J1Iiu7ORETbFR9Z9aQy9zXMbOAP1KbaUXVM3H7YUalef+eDoBoMpVw2XxdYJrTYZ8usFjvyl10mZ
QIwym1D71StSgaiISY5bJQ1x6oR06eJWyxbBzFrLEwryCmf4sfmkC5MRowCopDaXFcNIW0D9mVMT
s8nJoP+xcmmva5lKSrQE0GHcR6rignN1I8a8CJOgN6bgVYjECk4zwxK25ug01jSYCCkkY36oAZSK
mzyw7AS4lMo1rX8MAePqxkCXqfAwsDaI6Qxobua6PVn8fo/9qu1+av3kmpK8Udm+2DPcDAroOuTa
DPtCkRWFYkUGZycu2rT+KEcIWSntg7NVd750Zm5Gt/DKxbMSbx5h/azELAyUt5GRskvDt5ssfZLN
+GPJaOon4PQqovouS833SmvACb6YtxEt0LreL4BqR42zzzpjC6C9tp7oF0N9GllG0zCEM6kwaiVZ
mrhwR1AxMZAfZsud0btKdiicl+t7+eL4w+hhCCrwqE/KAKKfnxhlmgDWBMigC7kO5Rac85CVKnsG
lq8sYm7USX2/4ayXT2uYRDlUljX0zxrorjw3iWaJMk7pWKBnnTS+RRACW2T8/KjCAnhZ81cVWpbb
4PECdOziHoxf827riXtxTvJPMOC7BsSHwcYujHpIo0rRNXwC+N9RbgMaIB3S9+szu+a+pzaERaSF
NI26ARuRvbShjN27V7v4yyq6Lrxu6WI06MxArhiy7hCwxKnM3ekkIlWquk4KWhUuk7V3a+4eO+zN
6ybWPFLlwvH4/egCERtAxhHqGCP3SAeNNcypFlL2pkKsslXcCPJcBHiHjVGtmkSGw9bQ4aVDe/R8
VPFk0aZUigLZS1wih8ho8d+P2QDp6FYMcPli4WfAiS0hQtMTc0xNHbbmiLpFvCtHSJwnrrzc9Yun
aY8zp3qU/Otzqq7tvVOrQtBmoiJZdVOOdSsysGd0k5XeqhDx+RFF9nxr94l2r0Sm8Ttik10HtB+6
kuQmeuiorIyPbAaEc1lUpSGxNMl7RxkRJ0HUwAaPjoaclZtLjvIz7qjps4RqtdszsCWQXNXqXZQl
9DUu9TlHE0cfB0k0Ghv9xmteCfopkIDIGm4Kkd1HntgwOWiwgR7XwLOCao8e6q1MzoWTwPWRhcA2
VkGrjgLGuZO0iVXVBu5/VwG9m80QWffAgT6B8cpdthQzLpYLtsClpKlATK68qJMIaSMUD7Bc9rMZ
AQ/sFcvDML1d94rv4OnsWcJPZMgcQoRcw/+J1bNlTkdDG4CzQWVAd6O94lWuTib/p+JRXwmGR+hY
HUAXgrY81SbpId2nOEaLHehX9tPN7JchKl/+s3psnkt3izjx4ol2/nGWwF+mKSDbkBp8HMDZYIl4
Hpw9PjLWQ2bdluNGDWztBD2ZCbHJiVEcRxKfCTC2qCoBzYf8W2ENQFsoiG+kzNYWF/ARRFDIHuBN
KNwIs8FYl1RGAemV6THVvvRqAkYQISyIYK4v8GVmHX6Edhmco7yWoIttnI1OzaK0YKrtGm8aDqOG
7Qi2l52k3yiGOy2+CdI0qIOm1k2xdfuujRNBO85wA96FKsL5hnEGYGfqEaBbuazc2Aote89bKBNp
i894Na46XT3hTK2LxTIL7irmYxv7CiqlNqCOoJWtgjko7yJf9v5cn9ktfxHGNmMQVZPxnUOfen1f
K2GUbdyD33n/K7tTDLV1owIZIYMN6/kj8Zf96GU/VDe+Pyruw7J7iNC3Q/QjOPB8Glwf3eaECi5q
LA4cRoXp4Y/1snyM918TUUKbGIeHIpzc7B/re33vdTws0MCI/KF4tqqgQlSNAXd+bvyZSqiZ3yRb
3ri6YvzdhqQFh1Lx4/0kchlAcZSwFrG3bMxhxqClqBgAom5mJLmvXawaBGO/O4FsiKie21HzIVOH
b88ANmme9S9a/iyG/AgyMzLM+a9WsVwFgD6jyHZLnROaJRsdoZe7ns/mSUwvrF6Wy73Satw5e4b6
Vda+y47EAsNhI4Jd5LkiQ3+WW/AlyXJyMxmJ9Gml+VOhDKavzNIWPdrFOcA/R8ezGb2JNuhChItT
tkuWaTzuT7XfveIzwJKh7WIOG/tly4xwCERD2jClhpmsuotSr45uB+CAZ2OjnfzyEc6HgyolWtY5
GbMjOhLLAa9ussKlmZUGY12BUi49pvP84gzvcYmkTj6gvS55H0wpKHPQe6ofG9tz9Wo8+QT+8xNf
VpQ0poWOTwCcPX6xawLB1fzP7Df+PUSY35lHn5WZdHtnD4xCunFVXsRBfPz89kISAjlAMf830q7A
YwMBbK//su03OBuZqrBNfhVs41W+OswTS8LrTVNxT9Y8VG57A+WLjzgGpdIEPUlA95OB7euIbSzu
RSDJx4aLEi9FpLbAz3o+sRKdx1bjYTIacyZSZBPwKgO4k66v39pRhJSWDd0jlAnQOXtuBZQ2ei/L
JWaw8dLsdYI+vLzJ03fR8Ymh6LqMgjgoN9CbKxwCXMBRbyQkaGQ0AVeHaX4DY267HG1o2KFjQbE8
K3q6Pq5LAL5gk2/RE7+kSVQZkgObKp66VeYpOGrqv0btTouCRvUW8z4GHhAnkfTRqKgYDqSSvb7Y
m9XeqbZSR6v3J3A6qGDbSDug3ej8a5yy451j+BpW3VCHGPrvaHoE9F+KCFMRVgNF6yslxMvvjexG
q7zIhmcdhsGv2Wee+NUW39raAQViEhCgcKwLykbC90wV0j75ULiG/HsBVRPYNebaBqJ1C3Gtr1pC
DRNlZwAkL1r+LCeicWvCUuejq3enhwgfAsXLjyMQLDsj+GAEWfV7EFLfSaQLh5GAGd/9jH3NLVwb
tAmKn+3LO3B1V2TXf8wIMsa3JYzIY+1Ft7H/dt1v1vYDXlVonkJ/IlAfwkINWddNhs4QvuFpCc9Z
kod/DjWCa+LERE8UOvgQlQp7DtrQ1ZA0cIZyNnaW0dxalbKTlK1eOl43Em9/WEK+ENh5YKeEA4Rl
eUVzp4fPdSWvyDFFvh9Llh5auSk8re3lx3FQh0Mx99BxnYu4fL8+l99xzMUXANuHNA0+AlnGcy+T
0abUVjO+oI5DVT6MnJ/4tpTAQhrS3LObPGzlg1lD003/ie6WWP+M2300PCRbeMZL/lY+5SdfIvh7
ltIE2BF4IQi7Sbt47VfjNSAf+T2ESFNL+/hoPMQ+iEh25t280b+0tgOQQ0IrnIyOIkSU57NgNIuG
VljYltLaVYxdXXkJuFCWjcTDmuciqLHxkkNqT7k4YljezEqVwHMLJWwnJbC72AdqwN9Y1LXDHL3z
ChpCAYsyL3gADHPsWMuPshkqeX7BYuOPNLZDRuZITaPASYbIj7qmf8qRXLUAJgASDqFlEW9pTa/m
r9CRij0EVgIcYsKqIpCTWmSNMbO76Ic0kOlrMj2jDaRAKom2Ecquze9p/laI6ZS0H6woQ2JzYYGj
/QA7pSxttWKvRRmnNoQtm8lD3cQLP5ahYYQUsbpTQSeGwnNTgg3jnxbn+J5ARx2SjKqFhlvhqCtK
LVnMAbtTavZ0/JSjsNg6/dfGc2pCCA6bWptReoCJBu9DKToupp8sHh1lN51sUEJv+ObaEp3ucmGn
aU2mdXbLzY2qC93B23gy/DlZNmKL1VGdHCaCJwxNYzZ9g1VaUoiOeVbbklJ6N7sXR9rX1saYVmP8
00EJPqHSBFInDNaQ3e7zj4WCmqV4RYgf1++97VcVMoC/5Wafp1urxx1APL5PU/mCg0RVZkm0xF2Y
v3TVndnfT8utnN4nz9dPlLXpPDUjOElhs6arZQwwyp5pp5O8cjvdk6TdoocI7sl1a2u3Iihg0e2t
ouUOWLHz01iH8o5KxwmB/EdRuTY0Pz7TQ/Q0o8F8Y+XWvBFAHA6AQ/hzQazcGr3Z5wosycaNnUJr
8hFKctcHs3a1nJj4PiBPglx1RqMYa/gKsfeF/VI7D0I/RRtet7L2Ejm1ImwrcCdm2sAwkF6uQJrX
kXn0rltYmyokB21U1aF2jrz5+aIYWY1Ki6EgItKOBqSRisUztY1RrC38d7EYYGE8qMSSuQOpO71T
TQSiM8op4VLUKHkMRK0pupnCvsy8lG14wOoFdWpTCIDMMlNMasCmRBeil8AHtgTiL3IRAM7U0TsG
JQe24eB8roRda0PFjQN8ZdB5i+GG1NO0jUvUBlQVLRdyTpzidzpPZGm/tGh3fd0u8eyoJspoiNBx
hYCIwOCTfuKASZ7RIWkjVJBc3R2fGQB8BZkbwt6Sm36vBcVhccsnJ4faEGkenL0TDiXYYE2S+jo4
wjbSAWu5wtPPMXnscvI5ZhVlZSth7OXRDiE98EL97DbaEek2vtEOybO8cRNsGhS2BmUzZBVTjD8x
ib1PiO3Rx35nwdT0Frn5vg5/XZ/xtYTa2RCFy2dhBYCgGSwyt0+IRMCdc0iDhwXVkdJVw2xjZ669
XM/sCddPPDBmFw3s9V5/1I7LCBbgDHx25b3uyn9Vd5S8m613hyWOLdLhOA02Bsz3yKU//9fFTGEP
lXFbmV31/QHdbacG8DEz+EkP7ygDRRY6EgjkZDZC9hW/RrELKTWg1YB0RKXt3JEMysljx6aGzHaN
tY080x7JnPmjZQa98ctOUQ42Pmpkthwa49kMss2CZM4fLV1uCyRbh26nT0fHeu7lvWk/0aH0pTb3
rC4ouo074HK/808FhQDQ1qjqi2cnSDHneinwqXnnJ+xJKT6RZQFnu2dOv68vxcVKgKYAlA4ax98D
YyrmijpHWswuRm/tUFUISRe9hzgvCCquW+FTe7be3Ipj8Eogbs6L88tQnRoEguh/sdpiOXRV9zo5
6hJKpfl63dDacFDQBNwBLRk8MXO+xqPWR5mz4MEkx/QvgDE/F5VurM1FaIOxcKQeyvhoUFJEvHHZ
S1qO9CRKefXnrD33i2tbqF5QipatN2ihXB/Q2syhNoGsDoAiqiU2kmplDa10o0XpOWnfIOlwtOP2
zaH1Rir0IuhALVjmz0zA9GBKLOQVeW8DLFH0iNf+mLPvJC9md8i36j6XqwMriJ44khkNqWIPvGF1
IFae0x6aeLHm67VJPX2GWt31KVsdy4kV/vOTCwOgjniswbniJrPtFYMdqqVbRBKviGycY5euwMeD
e9LE+oBVTQhxqrxINGWEJaQBkdJ1pcGNir961O2deylOvOvj2rLGf34yrkUfYrQyQvllavsbLRqh
HFt3CbTulD5A58lM0D+YkMJxtl6w6xP69zCFgGDIAM1wKIbZzs81yF/AMQYlDAS/W4rTF+Ec70iA
XC3erxrqOZYwn7o1Dn2ZoO+htAHuhTR4VSVkViU/w6GMzJNX2I7LtC2OhLWJReoDzXnoZsXWFg6N
JtFpprRw/n66Q5wRt89U2dPiK64h5ZBaG+fHZQD5Pcq/zfFdcrKOVdlDfmOEOSuW/cy4s9BoWcm7
SHsw2GuSBMUAYe9/4TunQ+THzInNseZAqxw2aV9By2hfQiF1Mu5MSJtZj/bW4+K7nnp+3vOFRM8f
gFAAiYqteNOENlfbqHrXSV4Bl9T6sJP2WUlJqh0VFUcnukBsz8KZeX2LXOYEv+f2b8Pi3mdNZEo1
DI+gjJTbH6n9V1W/NlLnSvmC7CT2hybt5z4DMUUdOohyKmMIx0ILO6hZOs4QRHXqyaUWmGgGuf5x
l0f5+aQI3t03HS01Cd694H2gRk+l+ZFu6WZdBA58/KAQQ58Z7yQSE4Zt25pRO8MGpJ+BdHNK5N9j
NpLRzAd/Hso7vKG2ymiXZRnBqHAwjYW1yBOte4jwVK8pRHgssFfVJciCkyoAFyVwO5GbNp81qsGp
8UfLlltdec1lCSzJo1eCF0nXlmMbleH1CV93w5PZEA4u2aTDhKipd7UJ+WjpXR124xjm808dLT8l
82l9axWHcYtCbXWhIbgNogs0PqFEdL7ZyrSZ4lTh8zGVO8MCR7RNd11Zbw3vImv7Pe9oNcDproH+
RDi3HCQVUWrEph7b2Y1AHrAYo9+j49ToAQXU1Rc9rrzRyh5niKlfn9q1m5yTQv3HtHCG6YxjH/kZ
NpjjIWmaPUjt/s12OTEhHFklU7OhzrB4Tj8FU6vjCMlIrW/Jmq0fGSd2hCODmaWspjOGAhXx3st2
qFf9SXYoaBzbXbkrbfdBfbaJwwhi5N288dhcd5W/51FwlboETi9Hl7KbZJMH1U4/NwFOnreow1cv
1pMxCjvUirrB6vjFaid7Ywns6snB1ZMd08FrZWCSHq97x9aoxH3XOxpqRJjSXPE6dmuaR3P6dd3E
hgOKWYE0jYBNUBAMSdXLpN1vBpGrvx9vIt6NiV5J8bGodTqC1YUPobzv2+fG2V3//tWYA8g+VF0A
K7TEUMcsRmigdzgjejk7MrCXaEr6bNQvpl5Dcii/Gafu67pF7koXd/KJRcEHIGIkN44Ki+aMgjhI
eB4aaWdUv6J+46G9uvonhoTVZ45Ms2qGodi+HzrD1QeSTP+8WxYXHR6tGpS/0MQqXnQZW6RU1xoc
QAzXW5FPe3nOKxLLHzJoOvtF3livtRgYzVa8xUg2OV/2+ZkOxq4oqoqWD2rX6e+24plO0I/762u0
6hWAwyP05UA+kblEQkqE2iamjpq51/Zorskb3N1QN6M7JE2IVAXXDa46xd8GRQ6TuK/Qb89gsKlC
W71rW7+vfsv2i2JujGzLkJhUk+yGTg0fmdQgtPfmlmTZl6q4zrLRY/P9VhUdHclLVPpNbF48Tc6X
qrBmSue4R8hXkthFMfpgulNgziTZJWQk2d64ZcFdevh8iDzHHT6eu5vBy2+MsAlKgil3kUTe2BKX
QBFc1SffpAtJzFpmbauZXecu9x+STw/arr+pHvN37ba+We7S92S/+I+ZTIyH5oZ6KFxMW0Ccy7Qm
/wSOwEFbrIP3lbACWVuXWuEMkARAcuughZMXewwwILf3gcp50Igaxhu528tEo2BTSGzOeTS2pg2b
X3RxleP0Lj/MD/JH432WruXNrkIgHX3QbzDru03C6LUtezpgITxiDnQenHLEgA+8R6Xyo9nNQsll
AXswQjxjj/mdHdgbYctqPHFqVgiNKJ63UZ3BLIpdXuMbpDpkGXHc7uexedHvbSJ55q3lyZ4aNhuH
1HfzxYXrn6yxcEr1c8PkWcN8A24RLOTNup+CryeTDIHpKQf5Qb53XC3UvZlk789DgAg93Rr+2hF2
OnwhnBrLvmVmhE9QbzUFLtb7TwuZAsn93nplUHzUoXXQfMe7fpKtz7sFgnvUAYH/EqNhIJTmjo6Y
d4ukcK0OEjADGT+0oPesIHHrmxRqMSRt3CKIUKfZeHmuxQsAfP/XurjqXQ7kog3rQGITfYRewxaH
6ZoFXQEsFPUfB7RWgjtD+ieBO0/QWM1TMEEB5buZlucno+g+4IvAgx3TB0oRwX2UMmdpIsNE1xLF
a3Y4pPsveM7Nz/KtJr/pnr7MJN4Pbv5mb03g2m49tS34jd4p2qJEsO1ko0uZS0tQhMmutFVKW/UT
9LwpuMS/UQPCPJpj22bNAkPaQJafEH12jfviL4qii/EIsiPo2bujW30iQQLawHDzVFqLjk7NC47C
miQpzInP8UyMn9NHdpu2BIgmOhIU/d3sLy76WNz/2tgda29Fy0BqHEc/OtRFYF3aj2nUMA3Tq7xZ
ObGz36Z1HLOXTH1LDS/ODuMW0fLqnXdqkp8UJzknK9FYPKYw2SYkexx3wNjdl155U++zHTOIqRHl
DiDr0U0JL62lPsV9/YoCxPWhrzi1gbcxcIXI0eK9Ktx7UdsV8dSgMjyZrxWIOov7WgfK27fRJzA0
9+Awu25vZYGR2QbKwAEkE3wMgj1Vne3SVBqIszfFGE4Omn30KB3xEIJOxHVTK0cCSI1AQooqEfI9
YrdPntTJqMugEEflOLDr+a9FlzeiqdXRnJgQFhEodITaBkwoXUP6avF6dj9uCQWt7H0bkQLqQoiu
OaDn3FPMZki1pIaRRUMqFHy7A4aTBUX0eX2+1lKvMITEGPj0kM8WX3VUKUA6NfSty5TDhPDQicmo
h1pEqERKZW9DmjN+vm5zbY1sEB+CBhy4EFN0P6pB8Dsbh9bt7CIoo3qfW+2GG6zluTCsv20IYdZi
gOkvz2Ajq9EqIvt4frtVWZNeC9reW2ZCFy/ug5hukEiuOQd6XTU4ORowLmS/a6esE8dGw4M230XR
72R6roY/16dv1TU4tyjWDDw4Ym5enqq5nMexdfv6BQI2hGo/rTzFDft23c76UP62IxzLcZmgptfD
TlW7mXanD3dKvxUa8WUQrlfbRoMe0uJAz4DK+tzNJSvJJwhgwvuK6nFJI45drd7aRRvQsq3T3UyX
Bd2zdXmslHjfOtonhCxzr1xo8XR9tN+94JefAs4DFWUW3PTCJajopQbaq6l1x3yiOekcq3tjVUwf
rHyqf856Oalgz6wtUDmaRuaNXWnfxVkM8OsgZY2LA63c4ZdXYZlZvA0EcclxsjuwQLaOSUFmvSwP
1AFGFloSU5hUfXOsY9q/QqsBwpU5qwGQkqmRPJSTbvyidua897Pa7+Vptt4SB0AbL9aT4TGJMgUO
3JJJnVIwwqjpfTXwlFVUzzZRmzEJqmyu/oDFCI8mG7SVPkXP+oNSNng5N1BuP6jDYCcbZ/x3O7cw
f4Adotke3fZgFRR7ZJjUL7PdzlBQNyXXrl4xxX41FcHiLLvOVog2awfEUl/U+CM3/bM9qyRW03dc
GF4BSsUYrZNl+yNTIardMXQPK6imjRs13RWXRjs6iBCQHuZoLcHdcnRByI2BNVb75IahxaKqpsNk
vV93pZXr9cwK38Ant3yy2OVgyLDidDW702O9jUlso2mTyGay7OWyy54y2QmphXaPemIP182vnA+O
g6MB28nh7ejC0Qey1FQuJRx7fSqDJmV0dfas2f7cbdhZyV+c2RE2jBTZ2jxBQwDqBFBDX4LKyYBY
9xr2PI5bTDArC4dzwuFMIehqA7jkfEoBZKiobOMsQsfGMVfAuCCVx4jSf3G1w305zRIIEgFHOjdj
TLQw63Rp3Xiw7mt59ND7HQPGsklLshJ7Qm0DVUBLRo/BBUp4aRQ2WgU/w53Z9B2IOIfjbKJZH904
zy1FIAzKXtVVc4UR0+5KXx1K+vK/+YlwvpfoCBj7rMWcFgkZwB0Qo7mm8MGN9y/sKGifA2U7Dm1d
CGUG6vSa2sFPtD72qtJrjdsaWimWsvHUX/NH9FCAtMZBrInnzPnixdFU5ynfdi2k2AvtOa0z4ASD
kb1OdA7++ZhObYl7LIrxtp5hS3IOThsacX8r02NuSft/YQf1MjxQkP68UAJJRzD8LxR+ksSq/Ygu
854YUqf8cTib8QIuvtfr9lZCM06njKeBDXSFLKIeyilLFmDwcHQVwLBp7KlgW4m/la18ZkI4Hcde
b5zZwT3Bmgr4VCVwlNnrx+5fHPVgTQFkElEYoLCCN9DEVqqZb2W9/WqBiJ+i51T6fX22LrsUQdV7
akRwg4LGRoem09ZtrO86kpyRKfso5b2ivGp5aEDbvh5d1t8NToiu+evWV9JKnN8U7wOQNEFcTBjh
AlajEo1peCKYHbH0HevQLUnvMiR3Y68b440Lfu1WU/BOQMsa7/AR9SwK8Lj2c8tdvmb7KNVDBTI+
6BG5qeh41HVwDiz63tDY2/VRrnkkp6MyvwmpcFSe7+o6olJmdhhlOnVhr1Z3AAr/81Ofg9T+a0I4
CPMxLTSTu4ohJ4+jXDylMe863cKHrjk+VkvB6YT4EmJO5yNBLi5brKHEu7F1vKVaArVe9k4xe9cn
zFrzC7zoEN2AvxUNpcKMNRYyzKpete4QK01FcgcLBrksg3lykbUGiDoNM7DHZnq2h3q8q/M883K1
ifCXJHwkSeSkn4klx51K0qlvLNJPbeXJRivNkFhMswfIH2m3EhK6Pqvy6F7t03gikSxPx2i0loOO
TuH3aVFToM6dqHnvI6eAWJsCugtgBRLwx7XLo6Oz+qVLneUwggfLG0HnbhPkgSzAWJce/1Sr6zQF
P7VWGIQiWfNTM3I6+pVagUujVByPTnH0YDO1wT2pWgwSdFPpGrU+hlozOZD/BkgGJaL4oR21JJCV
JtpLZbTPKkndW5LhK/WiBWVtzcHCagdtd858D1KPBWgMST8aDV6PJM6HqvC1MpMftckEqUYx6dpu
XrrlbW5NpSDMSusHbUG9n+RT3EdkTsvctyEZ9zLlkxIOTZF9ShTM6POQmOihQtj0z0mIOWM4ePB5
EQMwV/FBrTpSV+YWIj7Z0q1jEjXQs2FtvwfRjf6GVr0IlHnlMHm1NNl3ij2kJZgW53FjG63Gnbz9
AdkKnBEi3rMZ57Tpa/6WQ05pHP60oFXSDX+K/lx38C07wqHbVmVRa0AjuYqaB47ZHGUjektz+8Cc
JXb/N1vCXqJFM3e5hTSM4URfJt5RYFxE30yb24RV1tN1Y2tH3ekyCgPLUcCrmYFlxECOU2Y9ZeUQ
XjexdohzBArSV9Dlu+BAZngzdjrSvWgnVNxlAPlcBWBIDAIqKa++KgBfotTe1+ZWrXgtNgPRCNJy
eI/IIOQ7P/sch0mjxmPAUjmqiVtJIPFHbjPNd6gDblxUa/5xakvIzxVDOhXWiGmsrQYEINBJCCRT
fgHBafuE5m7tf3R74faYNcVpgBTloWDmQcCjNTO/Vl+ieGtca2sHhPl/9xe/X06elZU6Z/mgw1AG
6JA1TOjSb4nsvC0aSjtJ9lC0NZm7ZiOhdWEVOchTCk5heKbT5IVVcnUZEFmXQ5BZN+UYQGaUUKTV
0CJP2Far/8UCCiaFgRoRS2lNoYTptFOQ9F9dElZM85b+6/pmuMQcCob4h5zMqFE6c2KhxANm0wnd
b5jWmlmeabUHCngRYirHs/ovbclCxko/VROSa1ucCZeZSuEjhK2hZ6NqMz7BXRGBvi0EKp/o9u/F
+NmYX3N820+Dm6HVa9hY2Isw4dsubgvInHMZS2GW8XiPM0hjglRYSXfUcohTRUc1fe5tLzW/kJ2/
PtkXJ4BgTpjrpgJPuAQ5PJfGy3s5N/6om4caKLuWq94ozp/r5lZ9CCRYgKPzt6BY+kz6JHXsDiXB
bLC9ufGq+m6Rw3Su/82weMUB2VhABb5fCCcuFCdLNegJ7DTFM98UYxNOCkVb7a29JdqxOoMOAkfw
JYKSVmS0rtsiNtsU1JmtrIBiZKdJXgG2reivZAsDvuYaXDzOQGaWk3kILgmQwNQP0Gh0ld4HD4yp
PI7ZvWwy11KO3VYO+CIshmOcGhOOayXJahpbMIa+hDIcU0Umkq33e3XQtpD0W6b4WXeyWFm2NHqh
wJTG7qz5Zy49QIdiwyHWHI+jUxAB8X5XUVlFQU1DrlI4RD00JBvA0KuqpAZHkPOvRnNiSQgXUqA6
FqeCJdr3RNIKokR34/h5fR+tHf+nwxECoLRBNQ11E/DC65wS8KlDv7iCVhHlpQD+sZvum8a/bnF1
AoEg+Y98h+B8uGwAI5sh3zHFd3oV1PI+yV/UraaMFRdHXQ0VFBltebIiuvhUQyK25rzOlv5Htfyx
9WpjP1a4UK2f46a288rW5eJ3ABFBjgSZMMHx1G6quoVzxBfG6ILJLnBs+0U3p50jVTcFBdfq9Tnk
l/JZLh7IJY7GRjQJvb+LR/OitNOgaZhDSEr7zLR9iCZdt7CylbjAMxSE0Kt52WxYdl0+txoarGPp
R03vCiBv03wjcbhlQzgZ9DyRraLhTdwM1AP2D+D0j4o9BddHsuJvZyMR1oYlmaHRGp7QgrsMpfm8
2Sfas9JbGzN23Y4h85TwyeGDLB5gCgtGI+sjwC33kOMcwJRCtzSzvq82cfFROUYOFH84iBfPDaH+
oTdaC6GFpQWYmQztjERojA44kA0UHepVVWmofjE0jo83u76P2cT2KdrXUa6q8X05i5HItxsWLnGc
BrAx/C7lTE5IGzflg907UeFnbQphmGTiPA0FZ5P2e+w1azdAPQt6xVWn+Vleq8hWLtN7xBb5M6Ud
PTpJPf9Aec2KHrNB1T71Yba8KpbQyMlki4Z2rpi/oiRbUHVTC9WT7LEM65ojJ8yJMnT5TO0QhW3U
W+PRaTOpCbQuU+IQYMP4vTVG9i61jaa5ZVXFnyiIKQAP0wj5PxsQox3E6MqApW261Wq1dpwAI4im
CpQOQAEl5HaWGpcBkAegGS8BIDbCFkFcre8m1Ph0v7Cfrrvs2sY4taaerzBNh2ROVVizGgYdRHCO
9DGxIXJx3cyax56aERwJ6So4zQwzyv+RdmU7kuNI8osE6KSkV51xR96VVS9CZlal7vui9PVrKmCn
IxjaIHq2MU9TQHqQcjqd7uZmym8pf0yDp6H/qnmicmsJMOYrQW+DgatlfnRZ7cXBQGUqMpVl3rat
vyrFkXNfUc9phNpPtRcSH+K1Zv1AyOP9xXHNLqu/MDt2UZghKwYBvfJ7GIBJzJ+yNrXI4GoagEfq
uRXcLsYA45ZjeOXrmRJk3oDQRl0fU9fXhg3wxAmmCvqWXo+/1PLXPFAPkrzh8Aparh0JJxfwUDAJ
aVvaneZUe4QqwXaOyt2k6P7937JyL139FGYPOhBSQgsMP0UdJeDtS80RtAqjR12I4ed0K5c5Jzta
SSewcNxLi9Q86tZMsA1IUMQqegp2VpLnMisBOaqAMsuDUy+U39B92rRT+4z20O/7C70dyEKBF48c
cEiKMIuy6PWm6yEmbakJ9hUyvWqV6KEa+WaOhTUk2bOJef4Q9GeZMADTA5xfRB9iyO51Wvzcyc9q
nxwD6YVioFVQeOC32y+ALBG4OwVVYWPRQbj+XZrWx8Woi4UtSJXf0g8hT+3RIF4c5eCA/tezcEtO
iuoPKsP4AECoMNYMPYnSBuThHS2dqdAtjUAIdyodOYR0OO9k39ILoFFw8bUN5srTcikdBQlcUkM5
bwNwdEihket2J6hol5GBjpBoS5N9Mrc6EMGREOxFPYsBNqza6DuYFFGwu5RItt7nw4MoT8kmydHW
sVQhzWRr6oPuZ5Rq9G0IoUppJSq4BDHZp+0mUcwexAS5TxGWnK73WtxAQoz2ogK6Wh3T7td7mIRz
20ULs44kDAPo//ujaGCkQ6/Vn2hDpS6wlOAHDR+0zJ/B1GRJ9F8DgNB0WvC8+G9B8bGjpMEczrke
6YIVQaUnCD0TrI4CdWqVE6lussi/dpbmI+54CSM51ysFo0AbyTHsNNVLpoBKqPq3XG6MAcb5SdpN
c14uBugz/EKSHiPq3j/4vDUwAafTJiVJO5gwotDTejBQqjzWPY4JdmCklBIEtGWbQBphqeGbaHK+
w82F8XebMMErgzMIlwYTpQMqk8E0cVKNBI2+0WuaJ5n8+5QCQsTgOgAVCHr1bNKoRvosKLGIUW8h
/6EokW+2+huReILnKykFOHvABQ2NEJATs9wa85hQotWICNM4WwSicVqLNpWfo5t9/7uvBHzgwRc+
RlASYuiXRQO00gjJQWMCSZr8k6Jeor4PpdMsrP67QXxVMdXcW1G0QavIykJqico5i7dRuBEVW8b/
d//X3HxBJN0L/Rz6pzhHiPTXJ0nMkllATEIRVcshhb7pJ+g38IL7SrjFl0MyoCOLAjMGSyEjZGgm
0mjObMc7nl+W/558y7J39vNkbSJrs+G8z24/JoACiwbEgnRc6BivV9VHg65QyOHaIVSAoeVJtV+y
/EY7TpS4OV+4ui/NMO6/APPrtoSZnPbWqJ4mk8dmv3IJwwJe56AwWaAPTKDTsimWcg0WSgUj4eJr
MTtpkfnZ7AYF5yyvLQZAR9zDmJlbjvP1nhEyB3AF5CGpmXQPoHaAfGcHMqn7/rZySUnoAAPcjSwT
7Rb2koLcqqIu/KeYGTDRhVU62Y71+QxQnBWUkVvNopVMn3TIvayFSrb2zLF/g2/CN7u0z3yzJBS0
gXTgaOlqIHDqwaonYcJAZ3Sag++mjb1JUENwtaLKw6v8rn1M8JAivUSOg/uZ2eGyhFbxXAALQUAi
EQ9HOXeWx0RA93PKU3tYOwEXtv4Oe128IeJR0dUohi1lxtilZNgl3SvxHr21+/u5uiYNKG2oJ4Lm
nq1mA2WKjghBnp6j1CeJpaVnXj+dsu5XIfj3Ta27zoWtxYMv1oShobZPddhCiQdv2D+ihDfshgTQ
KdE/Z7RFYtUrIU1NX+4bXlkjChaQUccxlLFEJpqAvDtudbUsAAX+DkHSIBdIqlRLTHY6hsD/C1so
xsE9UHvGf9drFEYggpK+KmxTbi0Jsw+yL1aaHUEwoPv3QpTgFQDvKKyA1AlyNte2KkygyeEEZlOz
9Yl0nFPM11DJmnvO/t1OMyKoXBpizhxISDElTWGoz/dpdJwrnyq/ZcOlKK3rmPsq9ujUifJbWW6N
1uVOuC/n6rrsBPNA9wF+IIqQdlu+74XfFJqZAbfYFotiFFSyWyBoiD0uOpL6c9FWtqz8TjWOs66c
vyubzL2qIJrKuQqbswooQOJJebDRlZ3W8fCnvMUxQaWqOy2paAPhUoxjAEGKRU1Wn35JWuB06mDH
ohcbP+876fLj72woOyCLXGICSg+LK3RUpndd68zqr3nhDDVsmjTbf2/t8iHKfL6JikOD5gsKZWXs
KhgYT5uDgHp4WlOv7keQR/LUhqDQcbNCdEkMIKEgvAROfnYseU67aJZ6KcIx1Kc6skjZ6AY4I7MW
9OiVYAo+Wt7mvoGyVOmkTSS9STk0yg2hUreZGOjxaR5D4xsjA9I3bYtyJ8Qk3E7ZpHuAAMQvRjhW
Lm3LrHme55n6elFXD6JgkD0BlPK9GOvGL81KTS2tq4LALrVJ/BXTLv5FpESP7bESyA+U0YvAMdRC
Fi2Z0npw6ixtJquOjUHxySioz2Oa9OY5NYsywV2zqI2HylANWxNwYsnL08R4l3tDKJwSRcjG7bNp
xvhpkJt/qjIg46YLtRCzuAGErVxzEiXqN6kIlqWpReXabqQW3ecCNH21F9Y51baCrg7Gk2xG4LoK
YuDwtmqQg+QkHto83YmQCMXG9WHtjLlC/SRSze4cxFnYbUlWh5vOJBNMmDT/GZVzdh5rVPitaTSE
AeQeGSayZWMKnMoQ0PHOq2k45poRJPY4h1kKiHBGdT9XVNBfy00U2cUY6oekrPXSRs0B9L00GJDa
a7hIUtvM1Ok3uAc09LYrAkLSCiwPzUM0BlK3nRKxGx210M0GUxFT9lyOJjnLckVjlxZlepQnIaCW
FgFJ5cm1KQwWidXi56BocbVrTKBl7GmeJa9tJ+UTdSxiPGYYEGm8Lkrwg7W27Vx1hryUl2Qiqj1d
GlVnfVaL/mUuadnbuVkVtWvqudlugV0SP0Wpn3wxwPCLpU1JiEIy6K7GfZM0xs9IDfUUSrLh6IN5
a0IHFiQ0r2i2xLWd5GX3OIyV0jh9SeIXs9MbTPfJQvE1Vtr4e4hI/V5Oo3hUUeLY1Fqo7zE3kgtW
Hw667ozmYOTgaiCABGaV8JKabf5k0qHunREgBUfJo3qv9iGAcXGmy89VljdeUMvT7HZTCdk+yBal
b6XU1A9NqWTECsyx3RgAEItWGyZjAnqyIfjQ8ph+lSB/Mmy0x2cf+A0xsICmygcnoQBTuX2i1xG6
2VJgG8JUfORzkm5IIihvGB0xNSczgvIParatCqU+nQxWVOazCH5X/QNoWHmGtHNQPsaNVvkNJn9q
V4p0/VybhQy+slScE2uITdRwejHUQ7fIsxG1RiVIPgxBknu/6eGa8G5E8JT0BQbTtWhRfJXi4giy
LoAU8eAYO2sWQzTsCJ4FR4Gmk+gVOKyfZJJSjK3mg1RxMrCbYIw3uAK1QryqFjJ4ts8fjPI49L0k
YKDCBnWWFGEwk2AgSDwaySNKlveD8c0rYbEGekOg+vBevMn3olgr2iyANcH8aBcktsp5U93SEDAW
mCwviNSuLhO0pYk/f8WbbOvNmz+KL+yqt9j+BCWETSzRQaHQ4zEg3AT9v9WMf6pX8nWeMJStHtdA
yluFiBIryu/dqS3fkgmMCxQCMO1mGYS6v508k8q1yQzk/eMgo4ASTr8ygF1EaG/gQGReJX0AYW+b
AecyXXK6q6ubWSOzu3I/dwPGwASL0pMhewooiqWYk/vcgs8XIwYwBgB/QsKLTSxHEhGBDDBCXmX/
HVJlb9l2HH3Jh5CI327qzf1NlG6SLcYek1/WhdaLcgV7gyc9S+/Du2w/pRCRdeSHw3iQDyBw8HWH
Y3TxhpudvFgkk5aoHSRcMa6D2leYOmGt2U3jzOZ+6O1E1S2inyMBOrPQnUtbR6w5W7x2DIkBKioT
+jHgs2SMS2FKUr3BivXgWOeYi/63BZS/O/rP32fSV1AzDEmf4+8LE7GhWOtigE+cj5nG2UXeOpbz
cZGa10QJtWlxxxIj/Lm0wcQlJzz+H87xn6Ww0pGN2gsJ8gDBQpELElm/4sf5MGy+WgAEvot9Bi7j
3APrIGcDuWaZh1wcmPFMR5g1ZXt6esy/RRspC9Lx/fjzx+Tk21cT04WccHLLl7B8N/xPgmAurgT2
+diLvSCi8S1Ys2nVO+1L9iffONbfnfPykGTWdI5wFkKnsZJXcc/jcr2d2GasMwG0NlvAmMDpCKE1
a4ZE9xtg9ZgGDVzBl3/wWO1uxW3+WsPYB+p8AJ2xMMEyjyXkiFhrcqi/6zfZRu9uT7aST5/Kd7rD
5Kpd7xeaHo7Pri4TA3KgDAAjGE4h8242kpnOI8UyaVpaRHMq9ESTU6NgsnpbaU4SnDCZwIk2y4Fm
ow1maRBvCKQ7QRh5fVDaNBj6SsBi89ztXdEteqv2i732BOaLw+QZnvk4bpBRuzw40lpsvTTMxFbS
1l09IHEHufapE61JelHBA1FrnBi+FgguzTABDd8SyacMM6L8Ux+XZvef+zu4mldcWmBCmqAHgRyo
sIAydG3Ju8pTHzrLCg9tCDp8w3ptN4X/qGy1B965WNlCTMktjK5oK4MXmlmbTKtIm5tJsOr2VUJj
uXYmdUvNt/sLXLnZYQWXwYLmgh4hE3CUJDe1rJkR51QXfIxW1IA3teGNHax8J1SMwNUF4h6M8LJ4
MTFodKUvKA6d+Wrqj2J0ur+Kv7NhV46O8rOGPjBBJxOSQixzziDVGthd88jeU8eww415VizDTxyI
xlmdF+9Tt9vnj6odutQGO+vbw+iDGhdZIUQrHtozYs0+cNXTafYLu9zKVui88kTJb3aa+YnLHl1c
WpERd8JYZGDmEk7puE+Jy9V1uNlmmMA3RNvdBAc3VFKuTQwhJmqasYjwkjmI2RMme+5v8004Wf4+
SvBgyMPMF5By139fGMQQVHJlZHfKt9Q8j91ujPBQcaKYY+jG9xlDzF6FZoBzEVaRLUO7fQx2sf5L
zVyRp8MiL6eXdZu/uRC4qMHlyp6xbEZNWCl7LMghb9TS3eqQusrpV+UABWaHfneId4Odb6EYfwJ1
0JO5zR1kAL7wUro85MTKx8PwtAzgNfDQC9nG9eYqeSHmTTFGGAP67mKnH3ggypVNvTLAhLK8SyQy
xTCg6ec58KJ8WwFEzgNZrfjIor6gQgoA9dMb2gQwzEuB1i1W6mMWtFYhb7oBij0Z2mnOfXdcOVGX
pliCUImapSJRmKLzg1r6fbsbDE5CtrYavFxBvatgyAetzuuPkpWROvadgo+ifqmVZRR7SKRZC64m
5bj82ue/tLR8vYvwUMgERSUCS6UGEA9GiVQeW9PteAi4zy9NMB5mFoYolpWK/fJ0iGi3luyiKua2
oT9BTA9xc/59/wPdPukYi4zLhSZtpYzCYiN48ZtgWqpd28U+PNRItdQvzbB58wu3XQPGJBMDO2HG
FaHCZL8rhCNE5mr7j2lTW3yHZIQ2WVLuCA6P3WjFE9EmgL8DeA0kHNs57kBQmqqtFtk5qinpK5hC
koaD0/nbSWViFWwYoJuGK2qIWtcOoghkHgpKIhsFW8i36Jax08/5E7VQ1/WSb+KEEOCEtMehOH0r
7midgMy1jFNufYxW+Mn5sMsu3vsxjLcaTd5qXalHEBBCWRIkSxg3BbXyfFDt6LNzA9Bs0tqGIKot
owpuBZz7fiWUXe0F48lgPwuMLsBeZMofQ7VQOrPq5KnkUv7dQhAgUXi56YwDJ2kp1+0MQ5OrWLnV
nhpPdrMXzM0+dRtpM/uvoCPxMgtSF053wlD8rt+gM8aZ/V9dLsZQxQUnhZIzc+8axmiWemVGtiA4
iWInSD2N88xjNVuJQIAKYAJ/GWpUZFZpq48VOSZzH9taByzYS5y/cpxmJZheGVh+wEWIa0IgsOIO
BrqvFkHOtLJtvA9dYxt9zifxrPkhpL1c19xKW47ltfN5ubSbsxPXIBKC5dYtMzBGqt+9P59bK5Js
7Sj8qg9tjHudl8HzNpQ5JAM4TiIoooOYMvXa/KGrvu8v69YtgNkD1hI+upDjsOleHIH/tG1CAOMT
uduYQXcy1Bl1/xJYf/DT87Cut5uIivEC9IUDmsA7MU+FIU8a06gxOhMUD+DFSevHnlfYvK1EoD6M
tSzC6OA9wPv82kX0DnrTg4gqC/lFz5hfqP3BQwo/bEJfN210DF13dCYQ+OYOv313E9NgG28hNO4A
KgWN4rVtg0B9NTZQwU03CURJnwvPtCN7dFuQUtmCXTvmn5nY8zH06GyBUJhXclrd33/ssyUnMYkr
RaWwD4mZR31LGtyWhjPbpT+629keI0eyn+970G01ZNnvC5vMN40pCnaRulS1oEEPIbR0p79DHvUz
tesvisU7kUvd4Ed15BUIVpIRtAEQ0DDqr4JCkq1FVnLZV8YUpnYZ/9ADW4y39bChIThGcI8JD0Of
OnVnFUREJdS/v+rbRz1WjdsaY/3IeBbVqusvLU4DGkBzBH7Vg+Ik29wdXdPFBYaCuqX4yXf4oh8H
wwZphEO/ervn8VWu3OXXP4CJDLFJciXQ8QNyS/FAIowZtIPx3R3efxvetKNOuKd7zHG5mHaBZNs+
fVEBBwbP9QlSVHVgAZvDqRSthpKLHWEuVLz56GwmMWockwvZNoh4eTEy9lDgOPntFQDYOihKEbaQ
TMssMq3N5j7o+yC1Y3qWIjCk1t5YPfRy61Xjx/2vfJuiwBRImghgoJhkYRHyaa0BQK3CFGS7zce0
EOnjmLX7eUqbTTm0sS1P46fSTnSfood43/Zt5EcMgQgWlN10UG+xLLtjqFChMbCdYBaxA71wW4mz
uiXxuE7AYAGPYJQ9MPSHUYBrFw6TmmQFSQDx03oX7B+WqXf7tIp/dPpkD0Bv6ej4/heLQvsOeC0k
oFjatclE6eOo6lAPj+uHxAD1JG96Y/Vc4mj+xwJzLDKo0qX9AAuRgriLCVDsXueMHzMEGrvchdqN
l1hv6Qtq0qH9WwSGg7PENZ8BaAtJ0HIDQBjzeomqQYUUIzRo4sXIZpd0Wj2HD6PFrUKvOsiFIWal
tZpkmRzDkPacHQAxmK0a4LR9vM3tH/KX7BmmFXCO3t+788ZlLmwyZzzNC7C8EtjEKNeLuBNt9WeP
/fxjnGMb42pW/llwTK5tJ0oZIiaDQDQjsh4z6HKe/OUj0GrNUhO3iBxqPmAgSEwAHRnR03fuu+ht
eIEU7cIAoKhAkoAn6/r71UPaqFLQpPaEWiO6onoBpGbqqMPzmGQcW7fX9bUtxlemCgMcwISm4F5U
HVK+5gT1Z4NTFVj5aNdWGEdJ2lFtwaeZ2umbeVAfqWN6wVY5jj+7feBlu+EJzHqcl+btV7s2yfhJ
IEqxbrbAuoTJRkQ5uGmP03isCVALxCkk31S8+19t3SBqUyADQHmYvRSknsRUy/rUnt/HE4Bah/Rh
3il2/OO+mbWUA5x9KKhjmh3zBexgXpVM6aiqsKPHhzjfBfScGaBVkn4AsgQ64his7pKtAHABxTNO
YFl1FkwWY5ZSXPRMGGcp6JyCJBimo3ZXoN4ogs8pSnzOAlfd/8IK4yxDoqdatFgBHNKdn9FO8+Jd
9aOo3JDYzX7a1s/JK+jW1SfeC4u3PsZnBrWYwEmDw2Ci6q77KA9Ycsfxy9uYCb+8WB3zFq+LeNZm
DTYoECQgZbVozznSPAuLo148UIGuq2JBgAV8RisQwPrEk+j4+4i+DsLLIoCeBQvFwuTBOEIeQBS1
6Ghqi/box0+Zo3m1PW/Imwfecns4kvfYi3bAZHrt4XWy2g0nJN92mNXrH8D4CNVioyQhfgB1jhBH
+Yr3zfZPeiDb5KQsuhWFtSvd+365er4v1sw4RwmSXVLmI5otRvKSmImGduTYHjACSmwd0EygZqYn
gG0/xCHd3jfNXS7jNChp0I7UsE2O0WChk2+eE4/48WPxQzuifiX44MCS3Nj790gPbDTYWpZynYws
7S9Y9MKZ6nRsE2P50rEWPuaGYtfmy9jWbpxUh6HV7YKKjw39nLu3yoCstvCvR5MW+9Bmx9QA6pJg
j7925lHIR7mRsPI8kVKMveuTuFEHQfsNPF56MIxSer2/12sxAI5NMJsEAfMb7msaj9IySIgYEFlS
WlmkOM8hTyJjLcRdGmHcF7ZpXKkwEilfse5l5SbTKnQsX9r+7f5ylr/EntRLS4zXAhk7hUM/pWA0
XiSogI9LZlsGDlzpft63xNs4xkdLZSRZA9IBuzM/wnCjp8+6zjmCt1MQizegfLNQoS7aq0xoU6Fn
3wrLsa/1pUrrEic/CH+03fjS73nZ7dp5X3olGNUBnTse+NeeJ8t13cbjjPMefOgxGLagxV1VVi1a
o/mhCF7NK0evb+B/DLLIciPrQXLcwqBcKi6heBiQzstj3utgNYG4WBhbAUtpLEtTvdjZNYMNtkdH
/t0Y9uCjwo45lsTh0f6v++A/C5Ovd7IqNamRi8UHU48Urqo6RfasqP/FtXe5LCZSaAXm4vsaVpTm
PU/8oeJU69eu1cu/v/z7RSTUUVUGEbUIbB21ky60xoSXXq163JLWoW+Kgpa2jG9dWBiSNsMwuoTE
R39uOvQk6FsjqhY0aENhG08/RLzn7p/Z1TgEbnjwxaBejprotUVo7OqBWsKiKYGgcrCLxCvC0Rp7
ycI02H1bq/t3YYvxAhmkBprWYP8iqMoK5DFXOKFupWmG6HBhgfGAwpgKtaGwUBNnSnZV81yGT41q
F7XfJ4dcApfMTgo9DL9bErEL3jtx/WBpfzkzgFa6ycyDEXMFfQAPFCIJ0G7QHU6vaiw0JsSZjRJv
xaAArQWtnzKd5GcSpmkJclslOkrarILgQA15J29tzzGNgv41WDwwe7qEnAuPIuZckNpc4iVY9AR6
GMrf9z/qWswywP4OOkWolNwwU6eyWlNRwZL1YPY1kEZUguiFocHJ99bM6NCUxxQo0Dc30/26HI51
GyjY2eE5kd123HWm++9XcmliCWIXWwXFuamOMxUpbaKf0h4j/EVyKhreDOjqGb9YCXMf45IcjHiG
mXbIur2mj2grCtIuoTFxWi3ZGQu1vZqEe7UueVSVq2nk5RqZK3psKmmSdWzjU2Za2hmN85+t1RUb
ca885k7jyk+4BDa8l/hqkLlYMnORjuiVaQPGeexWKQFx85r0uYx84G/mmuMma+5+sb6/lbmLb5gk
7WCEDSxFnWY1oBToeMpjHEdkA6aulLrelLCQqXgbVp4MvWY156gR8pbBREqTShUB+U5qD9IbJq9k
+nzf1Vc/yIKQRWaNa4ZtHBRJUlCtTpDTZ6ElapjgdhIMbAQPCd3ct7QCnZAX5iXUCxCX0SdhlpJm
UpIppERcMCYrUPbD8J0FgPmfBPD9daU7Khs9/zkFx0p7kHjusNIXgvXlNl0o0cAGyXheoWLsKy5r
cLc8mh6EFZ/mzcJ+vO3cw+TomlVZB/BxQwCR0+le22A8WYBHVEErh+bMdSwBCrhIBGgr2rjSP5pI
8Aj9FVXmmWovStpyAtdaRAGw0kA6DNnXG8ZQjApBlWhGbU1WRWCI9nnySRXD0ko7KvZD6rTdn/sf
ddUg+uuAeWHuBpJl16sTKqRaVdChmGeU+6n92aKKbtBTZIz2HIQvM7jTw5TXaVs7eEh+DKijgeQe
3Yhro+DzTvRCGmAUIhUiSJCG/cTFlq0aQdMW/bRFrILFDpgGhb5Xg5pho7ZeG8zbOhL9NuR11Fef
MZhyBp0gAHJAyjFpVwPFcIwwLI/aODtOzXnGYGfUtCdAW928U72ojh5UXXqaEsjgZZyey1o2fnll
MxedqGQGZv2QJcm6aPWgwexzr0+e1ci57yY8O8whkEoJs1kGnhkBctiY5hgA+6ihVaURTtRf9ceL
HIS51WIjIH2FhphdyuBPMD+AcFOz504997pTlDFkjjgcvatuAhoTgkMHym62xV6NvSk2NcJKmO6m
+V0kG6nhTIKtmYBWGVr40AvQbljbBQWdsURADdQE275OMZGHO403A792z1waYYIzSWf0FgsYwYTm
g0j6R7N4uu8DPAvK9alVlCKHvDpObQ3yNometYzzKVZzbhMJoW5iyB1nlokLqTjF4dggw22NH2J5
Mvv9JD8L/WsSPWJqOjoKR1TBZ94bes23L6yyL7UIOWqmLfWbMZ1BNvXWNbpVGQ6X9mFxXbZ6c2mH
CRRhI44ULd/UlmpS+LE8PQ70RzObD2T+ykXZtPT08/4XW3W8f/ZTY32iSJUSouiIs9A0JQuHRv+U
/msyWZRxLpfFuEUut3LYBFjWYPqYJINkjoWpEYWHp+d9pcU7L9LBUm9HheowU+HFmdHJyslnBxEz
kQOvvR2KYdazbOqFIXWSMPw7whBIs+0Q6pYBPtgxqJ5A+ArKQLAsaDIyIF4vdOV0od0EDAi6QeDL
UJltNJMwaSGxgWR0EHddoZ8GLnvF8rkZB1w6WgsSH2CpGw6eQCtHagaLCb0+1UtZoJqtOOqtPFEw
mw7lOnGnK4Uzau80fJerkJNArnxCgKMJxBFwvlXMRVzvLBl6KY9lXCIigABj6SfqeyT+0nhTmyte
f2Vm+RkXHxAdjlBNdZjpun4TdPTcqZgbK0Tn/uFaOc5XZpgrsetn6ABidtLO2uQIAkNLXwRnqW4e
mzKwTJQH7ttbuRmh4Ig4AO0PQG7ZlmQiCWKdtLjqE1K/qXLpRv13FIS+MD7DpSxafprx6N+3ubrG
C5vLv19spaAKo1Z38hKynGZ+btJHy1Kq2Eo6jsLD6jdDfo18EFg3yWQ2EyqseRgvhsYJqHkj8oY5
39VzyMnleWaY9Si0CfVRhBna+TV5SFovizb3t2z5pTeHDAyreDJgahHFlOst66AMU6QGQTgcTauI
XbNB1coCmaHV8Zqrq6sB+6OGOboFxcpcKJAcwJFaTNFodHqyUSBjkPHqDOtGML+D/AVJJDuP0uZK
oQ+agWrNCEI1+XVSwDjMk3Rd8zNJJBjGxyNEBgDvetPCkMpCCK4GW00kH7Iey6wBwHbq5JiDaXfA
61tmXHK+1NrKoBW18KIg9UNd7dpogunuOa6AVY06MJOaTV47ujmMXqzMnMRmLfBdWmIi0jzrZCYp
lheZoHTo1UMxmNsQ0BPcNNv77re2KEgeAg6w9FVuHpBDJgSZmaIIXFHQkouJ3yTEnRqTUz9f83KZ
4P220L3i9cN8sFrvzayMUTox0wLspr6KXTT2RIc2k3d/QWt7d2mJuffBlTgHE8WCCsGbKaD7+udg
uoPyfN/M2vV7aYZxBkmQxRDLhRltPuuj6ZeQ5L1vYn0lC/gOR0lT2QAOUhcdLVFUgvLie6Ioev7Q
e3fkzWytOgAg+f9rhQlxcSopdbRUV/vqoey3E9CylHMryGsrAZsfKiJgysTHZzarAqkdyHM0rMRC
xPldHeKnafciYGqZbjSvAWZM36Gfe5at4hR6wv5RBEA6/3F/O9cWevkjlh95cTfFeW724/IjuulE
tTcBoHaRJ5PDs7EcgwsbDR0b3LiwYaieGr6PEhQ8ecyIa7EPDXkTg9jKIqXIbCbN5JTqBu6kOJk/
qzw6DArIxZTEyxYsXm1YBlCp1v29W8slgETFkO0yWnEzHKSVTTKCEQk2h8qRxFOCa6POSwvQfZtU
bi+jIcbx/rWIcWmS+VxDJWdhJSJi1Ll+AiLOlsf8a6gkNzcND0KtnODOWyHz5dRGT5SAYFensgJo
UqUfQSW022xo38tB/CmaCxtUbJ5yTeQRma1/0H82lzmBoJ5MaVZhc2cdNFNihbKTZkDoFiwUH7QM
foqldMQcNQeKtHomVbSqlgqhic7itauCr1ieKmGJyOMejxeFptYMECVPGW6t3AUoI2AkBMbwUGfc
VaV1ScEJhLMvk6OYEnvKiANCWr8Wkj2E+Doj30Lk19XCaRNq/dd9x131oqU1hfonWRTWrldJQOcB
qW+kPGL51aU5HCf25HDAxfqRCwnnlKxu6YUx5urBNEgctK2O0pAcPFXkLZ3TrdmC41j4b3J7/Ln/
LIvZVK2su4RA1cyeItXGtbvXCx3ZKbQeaHlOOtFpos4yZh5H41oPCQiMf+wyh7LAP2GSC3ajpNrI
GRRAtd7SILQ4mNmRTpMdpdJDOBS2nIiboO+e84qc9RjkUEKX+ZBvtKSBN3Cz+omJqBJQt6I+zEIi
02nImrFfjg/qzlnkmRgtU50ATaDp874zrR7UC0vM6ke9MSF5j9Wr9JeKWbpsk6GHAsxEEBbgbeC4
7updcmGNiUjlBDJVZVlXrIByc3oPUK2VwPV5f008K0zwicZUE7Rs8STNikdX1RoLOSHHyGpwvVjK
8u8X16LSadA9nZZP1Hfvitkdop44Q/AWNJGrktiNo4+iKDjv7TVEwELY8L+Owc5WJ0OU1NViFchc
T4njrQR2MGkoINLXbZDDozmSOHMNCY1B8SKhco3wQxTChyza/r/2mGXYxkAYCWiOHxKIsqNGsm1A
Pq8SeIQ/aykp5rzxPFEwvQ4S1etd1rO20swUL69Q16CoQjbJnPn/zUr+MSFfm4BKZYyBGkS4dgh3
iR4diBq9BfPMMbMaSC9WwkTtUulKo5uwEnUKt01bHaXhSSoMgG8IxzPXepSAsWJgQsW0KNBezKaB
hrEVlMhEVhhiYI5aM4hlWktT3nT1nc5eH5y10SogD9T3bht597eTa53Zzwj5cqs2WKiMClepPpJo
FxnguNzLjZv1nwS/pLEwrjjIwO6N7n3rq+HsYunMLrf6WPfN8lIv4wbPPmhW+2HcO2H+WmDKnTc2
tVYnvdpp5naEGFAV5Xhr2tF80ga3AhhfG/w5bpBXPSnCUyY7NOE001cdaQEpLwdCkdm7QTCzUTRL
2KyCaFs04KpEB7YwBL/HEu/v5uo1ZID2ApwRkPhiT98wafkUyHizQ2cYWEHJFXrVz/DCmNV3XFuc
kLK2sGVExISCEzhp2CbiVIaLIjL0OPFGgF5jmv0Gq/dgyyGJLbAHvN5f21qjBR1LEbT9YJvC/A3j
KmEJZkpRgzkgEqF7mVaHroXqkNaFdDskE/F7onx1cd1a1OhLR6GYgKyC+TknFY9feO3CQlAHqgAi
LRBNYX6KnHcKRZaFwcfM3Kl9bau1fsy4r6wVd0X/bXkUL9gBsMMzdxbkrgcQjQ0oZcZPRvFRDY8l
Be8naDMIeutuK4DViEd2dftVYRMFOmCu/4ez79qx3Aa2/SIBkkilV0raqXOe7hdikpUTRcWvP0tz
7rV3s3W2YMOGYUzbXSJZLJJVq9YiaOBSkfWaa8ZJxWEzhZRJ+5S4glX2sRq21Km37Cw/PzuPHbNL
QbiIxP4E5ZfuaSp3IKIX9O2y12xZWXbMmZU6HSw7djEaKwclqQuaIuOJ6qhrP1+289UjllmDewI5
vchKKB7RJHEldbmMJn8a+odSv2voxoH0dXN/NqHErtiqZ89bTIzOj8g5GiKIKoAR/pq3ahFfz3C0
felg8UFvD0CEKnhEttLSpgWAPtYPkfAedbfbyJyvWkDfKkW2b+m6VPyaGGnME46yQCd8mb5R8q9D
LkaA/CgUbPGyRAL486p3cT21458SgPPSkh3hFcv4XZlsNSCvede5HeXiao4lEIMDEnB2EUQ5uimd
lyhHSYpujGdtvlAAW2jikWtBpU0Zj8TFrbaRHxPenVn9zgfTv+y+f7JfnysAeFIhubJQUoEAX6Wk
sjWn1sceV/D6Gn0dxw8TzChBE/KPdj+FBdPZ6415IjsrRNfczN4KILb7UxTggcfwhAXW9DsPI1S7
p/3WdW8FQ4VPwyJCrhdJHzz9Pg9eoMernErcXDurBkX+sw61ntgpGKD4TFQ3nvcXtdMHSaBBnT7o
fXtABegZIoKBbgjfjiqEr2brxbKyFy2A8hc2XtS3wGikfFMHSibHxB2U2/kVn7srkRh70li7Cdty
mrfKu2vmwAWFXYkkKTxamYKqyrNscOBnop3r98nhmcuKGcJAfpXnkGNIJ4MOftqBGLCEUljEKO0d
No/OcIqaqA+9boYyfWZPFbiuOxeQQT3t2xfIHub3VtXTLUapte9FIcmGQBQFdkTF93FQSiPRjumZ
8NRhPNMDyD2e3KS6HjX5q0w2OR8WYPon90V3xJ9zEpQrKP2pIIxEj1utq6DtDpZ1MPnk0D0cJu3a
TZLfWQyEkxPXAWJFGeLEiYLGGcRflzfQl/iPD8AvQH+SDqQfUZ20mkazziU+wGigEIf/GJk69MVz
re3Dy5a+3Jj/WEICGwVx3PP+bJezE23JZaUoDgvfo/ytzKE15jVpHUo80EdwQ1IAg6Cd7UzBZbNf
llQxq4S6FBlJTgyYbYA0oX0I7nGa5SwuOYv63WVbX8KdYks5HkohAETWMJlQ/mB5iQWtD5ctrC/X
35Oo4nRrgbxqCjt+4t7aSFMNoHLfArJ8ORw+j0JF6rqd7s1cYsai8q9EQE8vNqHvGt2B0XOjsLXM
h+r9HmqCiNsQkwIm8nM00u0ktjhtsTbpacj1oLavAa5lk+GPaP4n9S6WxcYSrbrDmcnl52deqMcD
ZIt7mKS9GdSVwRKje8rKJtAtiPNVW4fA6lyemVO8L+lED0QhzOWgHiP8aPcPTTv5ZAsutmrHxCTi
+oD2CaoMC4X80pgm3Epsr7qKueNbfRFq0Mm1yy1s8OoMnplShoQ2d6+3eomI0aKh8ztEn5NsRFav
9IW99cZft4Ur/aJzSXCP+LxanekOdVHCFS3SuWyqvoMz5dSYZhzgLXUQdBN1vVxIvnjk8ob4X4NE
aSSyHK0rex07GNjoo17Tk520V22kH8vum4ybO0BgIacJNy105nT58T/s7iVF7DouoElqiGzGvOI5
8gpQ7qyDtIG21fyDQ5HlspVVXzmzoixgVYB6R6awosdJoHX9UYcqcgdS4tyqNmrxXx+CSywBoQc8
Eu09Xx5lblsPIipgS5Oh2edBBgUOMDGYUVADqOFGoJghjG41HK9GSQsUUsA9UTwJFbcxO7uBDsOA
uDLx3WgPNTNIGtia3EC4rMavf+yoYMYp1gZeaL3wq8wDFd1HW4YDKJZ79MCjJcwSPyF+9V9O0TOT
yo16dCEjpRGYzLFgoN3DyQn1wbb5gNQN0+2N9Vtc4ct2OLOmpNhmt0brm4uJpAMz+VOkPdreTUyf
8IaPtt4KW5OpXE0Hu7RpqcOW3TfhDI7GcidnXAteyx5NWEaQ4bJ+eSNsWVyO87OzIKu1BUcCiwaA
FNKCYogXhcNsBBF2NpLOLzlYioCQ/nXZ7Oot4WxSF+89M2uURtK7FcxG6OQomjyI6Saj++rC4VIH
rh6K2qFaujNLoOmcZMI9QbuO+1fRfJPtFYkCwzyAVU2Uh4Lu5jlnPH1wdQgVof/BunK6I6l9ESUb
j7TV7Xj2Mco8i6Ro+ynHgHv7seimsM6gi+tsGFmd1TMjyqzmBPCEocGIs+xExBg2kwwur9tq3ERH
/ZKiBPWS2hLoYKly2c+IZZhCo//VUr5wzLjNVl59db7ODC0fcuYgGSW8ThsYGmrJqj71I/Jq2Bux
66sRCkYepDFM0MMja6IEEpEbZg4EFgIJXmBan+yrDjp43pbS39dl+WxGiSCak0QkI1h78PX0yB7r
PJwSucXF83VpPltRYoeGzlLZSwzGnc2gSF9FnrCG/xisj3/rAosdZBjR4YJbgpo/dcfaSnMbdx8q
7b3h0oPwnJqRQe4H2+w3PPpreIKxpf8KzmbAs5UVMt1srkc6os8KbhBPTyT1XSeINcqsNMQrALt2
IyCuLtaZRWWxipjYWZTrOM/s+dZpBZNe9HB5Blfdbqmy/W8+wFN8u3dGtNBMGJRG8h9lOdC3jDp8
zyEfujF9X++OKFwA+QyEK7p40Q7yeRdBdGoejYmizJ5VJzM+9JLc0tZkzTtyRJcH9bW0j3Y1iCgt
+J4/ao/KUnVtZWZuYePaOPnGt53+NDLzofLrK6A1IHsQDN8gCvXD2Gqm+JNv/Hw+f7arLJjRJpk7
2ZbwHfbsnvLr+b4N57t+92D4kC1hHSv3Hf7YiZjHni1w3/dv7V4L3cAKRSgP6avhL7JInl9dV4EM
hzfy6/LMmMsXXPpCZWe6VSW6mixfeBfv4+f6zQljsFp6Ib7gqgaZJ6SvTi4zH8E7E+8J22Tc+XoS
fp6ixefPgumsN23XjfiAxDgJ8WbYz0Z6pMX9RHBSbDj3ynX3szHlEEp0M6q0GcbMPDDoDbHCSEuY
DswVxM3qJ8HDeUtzfNXNz1xP2VDTALLwJIHrLYUCUPSx2Qlt3A17KEdunYBrcwkBBx0FA+zfL2IR
wGzyvtIcbKmKjRphaHBgUw/+oqgPOnG1BTr8Cn/Ctjq3p7h3mTgUzYuwV2YvkrJcvy1qSDJDX7G6
gfzuOO7czm+3SOTW4i6ycgDa4uUA7UslcIz1qMVZzuEx4x1Pj1oCouIIsm8ey4Db0V/crXrkWkyk
Sx0SOUCUrv6Q4p65qJeAumRqYFBmu0F8ONXryDf24ddiOabyzIaaOGosszal0HByCYhHQhC66773
WfJBi4iJybg3anpVW3mguwPA+lGYzW/Az26E5K+lUOUrlDiZ5mCQNCVGOgy1X1s/Gl4+FGO1M9DA
kZivUL/EU+Za05K96DvkgfON+s3aZjmfBcWhoKtpFV6JWYAAfdiAk2amb7NxbaX3zrgBEVzzonNT
SuCryr5unBZD1ZF3FLVAjSUg3S/S7nDZztqD0/+X4HNuUYl0lUVSp51hMZue02Y/QsCiAoWmUwey
f2khThhD1lD/9znPz46lhLwRTdp0XqyOzksFLi26defamkglwLmFAdnLGgbaco5ZBPYAbehZWybA
7lYhIfy11Eo2l9bj5aNrLdidT6cSBrSW17ULJU9AyHpmjU80k8yRjl/Hv1NQJf/7rMwyj8iRQO3e
gTqb4i+zRL9RrsM1o+KvQfZIxrASWl//mqTrzw78x4ziJGbDe8NZdoCc0wNvpxsqaaibzcbrYu1C
fj4axSusREZ6S2BGbx/LYTmUyK6sfQfAqsur9H+ElH8GpLgHaThkTTVYEnHtj7kMreTNngPT2RN0
1Vu75Qlv+XMcQImcbdhewpV6uVn6qCARAGENtKR/vlu4ULeoZhq1/pBbw+8io+N+aQ0+lrXjdugO
5/0jpH3bt7mnTdCLrjpRqx5CkRba7vKnrAY2A7zKaOpC4UpfnPnsCIFAapc4AoTKRU+DOH2u0V2L
VwKlIUSFL5v6qomwuNCZrWXDntnio9UnWYtRO6ILwPMFmzA2py8NAMrCey/IFGCYV9LK9o1pvzt1
zHRgefpxuNb7vzS32MH9IXj804NUMvrT9mBL3qcJf2xEeiXBPp17/7pTB98MRnkPfrI8CVRwCIxE
IC6QIAVAPgmoqUS3GYn6DWfcWgVlD2txnQFCiJnR9N9jeRzErtauKqSKoQx6eRG2LCnbGMy3JI0L
WHK9yK+csKyfK/1b1EA+D+QZl22tBuCz9Vb2coQ0Ge1q+BYERqVAi7iPXjEQcNassBJf696M5PWy
xdV79LmLKZsadyTNmW1sasvZp9CHhnYdRb3e9rkI+u7Bm5DF2qJAX78inY1TCfhew5NOOphTUj84
HXzWusrbt3w2whbcV6WQrFsSkw8QtRTeKZs2tvAfH/wSTcCcaIGlz9O/sIM0ZOJOK5PWt4xrHKv+
YHeMxoc5vUUwqcWHG7VobXw0Rt8engfvZOvoaao2HMtc96x/vkKZeppNXT2Y+Arn7s5+Byh9L0CR
D5icDjkCiTsiGwL9WPk/axazv1Ae1HdZoO3y0Avm98tusHoCn02IsiBGM/cCca31Rw3cyubwgVRJ
wkg5BZ3eHC3aBmNnbcHIVl+s9MyqEkrzKIIOuQGrAiJg5S6O2e8P7xbC5L9iPFYBJcUESGYzdO+g
O+GoHTZZyFffA2dfoATYxCyyKo/xBZlg6C9blB+qetxYaGKuHV7/WPGUUleFNHuaW7ACohaoQx7M
fcLs4w8RFD8sRn5N0Mqr3ziEaoPkWJ76ULLRH97J40/DT3bVMYc4RLYtwkEW/7qwC9SsV9dK4vbL
Z9VdBnSmlTeTj8a4+cAzqLVUkRhftN41Hg00rg6+M8Ty1IKYvmVpkXS/qbHoZmV88n6g8z+96lvD
u9Fl4UoWlR6dHuaRy/eqz5pro285ei8cq32Eame3m+IUGGVzyLyg8vCIlsmodUzWtdexOG54FBZu
3pyi1JIHENSRq8qBFIPeaMbDqHf2ExIdCfLCjkMPPK7dt6KFcF0mogl6FgPvAuwrJNfJMN9CHz7f
p9ro7duyrcKWAyOEQha/KdCFEiCPDShOIeSL0Cw8Om0vSk45NA/vKjRafYf6lHtTdHPdsRadbGmg
V71j77hFyxOJx2xncQdC1wD9sTHRKHLILXlPZNbdV/DqIvDGqEahey6DWRbxs5b2Nsvjwr2XeT+B
SoKKrmU2ROgPsnYtNKPIyf6pY9qu4iYqJVKQUDr3B6/WCWu8eDwAk8WP0DlwwE2YNvLUeZ54ded+
egYpUXPvjmN81+ogfAGa0Tg2yK6G+dDrf0GSB7DQSujvvTS9Y1/G+I0cylK7enKw6PNkyKNAtesU
ZVR/0DlUFQKUv9yXXu/lTdxMdh00jV7+4rOj7Xhsd3xB75OD4RY1oF9RLuipA8TIZmYsvXKHXBnt
mODcKlDNyroRkt0DZNzd1ARj0NhGD5SbMbKfdc5vW88275EJiAmzG7f4cEQENbsqjdCR3zpCAyyp
cbyDTkt6r/NMnuKCaDeeLXPp1zoYfYXNp7/s1qZ+Nael3F+OjX/y85f2ybK9z25hdEYqMtOxT8yb
5BGXzY80uM9OPPiJFuG9eVcdk+BtuHKO0y5m2lbi8atSw5874N+nhAq7K+K28volSLr7Hx2ydof4
CR3r80PJzPc5dMP0AX1MzrVzx2+dJWRu9XGu3kk8tMXZADFTYIw/j37KsZlplGH0sqJMTs2NTWc3
5N3wvUjdn5norp0Si2ZV0/HyxH/tjFGuksoBOUovG2wIiPiu9lNCT9e5jvHsdXnjawYeioQJ58kW
gZ6GZvwRNSP4xJyNsuxajDy/zSoH40jiPE9jfILTFIEeW7uMPk50vBfdVk5h9YWzMJwivqDHXW3b
TxriFPUI0uPcaHecgOCrcr3vWdzQnSA9TkBbwxVeQ5Jbz5uEaQbSclVVbqRt1saLVNzfX6FMuSNF
5eqoIvqo8N1ybdxT7TgX+yYdgsuLu3r5OTOkTGwPFKOGUmXrd02H5HmX9axO+bWla+9d4rJ+kw5p
9aYLlChZ4HdQB1CfkFqeedZIwVYmhyuCk3VyA/iPgeNHRngoBv14k26RQa+NEp22C/0DrrtIOHze
PFROZpcvDGm6+FE6uM9Yb7awmNu9WVu4pPXxIa9pm5DgAQpY2ahR7OiyFZhRW3+ORnTKXllodtS6
wAUIz6G7pAkSwwgvL+PaBQqkvFDIIRDJsdTST+8lUd3LskXkLZnVpVexTMIayY7/YGYRB0UHFAyZ
6ti6qWh6jgdDNR9EhpNauzHlX5dtLA85NcxDmPlvG8pDD5kE4hETNiKnbnaGkP2xySK+MWFrG+zc
yjKhZ4cJnybSNQas9ANaprKGDeg8GMxAjNHGY3LdIaC2C5QTWg5QSfhsKrHLOtU0mLIGEc4DnhM4
MN0GulZtdQT/jc1KZC1j4Qa0Jlvn1ppjAP2MvygiGlX551J0i5XWUgyqtOt2fMj4TRltnA9rC3Zm
wlGu1VFXNlXXwURTToB718EAYP1ln1g7/BAx/p5CJRzOhpd1zYAHeaZdYzMHYBH+BpD8S6rlHwZH
EMkpq+VWPXV95Sj0tAD+Wyqdy2edOYmV4dWFxjPczMWBE5YZ+x7coKY/m749j6wxmFNskf6uLRig
Mh5BPwS45P+8Vs9s0m7S0KqAoXrk0YI/FhOzycaKrdoAvBCob0CwAYn4PK6xaGavqjGu3I6uGnNv
9vWhrn9fXrPVWpZ1ZkXZyKl0RS4HWEnQCWZMMY7J7LGBBk1LXR+aRZCZFgJKRUMwCOvZE6UWXP6C
1ah/9gHLNJxNJa8N26gKXNlkNn2zRyRL5+SnRuqD3gF4LbcSCash5cyc4qRWYfRDzzHeMt7L/jUZ
32Ty2ncbGTdjLUcAoB9yr8h5gYJHcUpeQGGz6nARnLvs16y7v8DMEFpOxkgbXff0Z98IloC6hHUk
OVGzYG6RJaxs2oF5dpyyevxVu8ZNkiSMyq17y8bHuUosKB1bJhHHlA/Q90quZnffQeXFav0UAlhi
i9dg3Y9BTIz+J8dF493nBTbRjcujZSpA587q0giEVh1pWW6k9lejz8J//P/MKI48UmOAoAvMpP2b
rO+6OQ0munNz6CVW6JpGjn+Lp3drYIrnTtLgTdzDol7MvnSjnLmAiFdy3AqsW4YUn41iu6ZGu8yg
85JZtyMI/Wuw9V3eh6vzByjs0gYBpLZ6BqG7pE6MFpdZDpBSm70N6W00pUHLv6MhDgcga/GuvWxy
dS+CRNo1wLqK6oBy4cvrrrO5WSH2WDu3cfdDC9Wbm6kzdpftrM4fsMuQWwSAGgfUZw/McLGcwYGJ
sx0Y95keY+ROQTQWXrayGsjOrCirVLgL38yMCWys+rpsp3wXSe3dke7MTLN7qCKQcF22uDau8zNd
mT8o2g9avlwbrFRHv3AVRNNVHP++bGT1fAUh26LwvSRx1KuyHhl5ormwkmfxO/59bwj3IJw6TPl8
U1oEGLOHEtTkSNdUGzWdLw4CnCj6cv4WY1VynrUcDZmQaGE2Ho+jEQ6GHY7947wFIPmaY1cMKeFa
QkCFlzMM1dfkl9jN34oThZwdGuitEI+Bkm0dEF8zFZ8tqvexVLbQWkT6ydcnn35UBzC230030WN/
yFlxM/pQgPbLB6i/vRjQez3V+41V/eKtin3Fd8rU4HoCxQo/Pmp33lP0mh+b1zQAY9fzFIUz1H5Y
6TfP5u28RRzyxWsVy0qGyMB1Y5RGDOIQN0fv/ltc1jupbYzvSzRTjCiHjuAJ7jQDhjcbICBD6rA1
68fWGxnail8jQ7ICDLLt4G09IzY81lFPIYwr44vH6vv+Wk8PHmv85PfksQ5I9bshGE/mlbvzAvJ8
eT1XJxUtjdgrkBJ01TdfPbSZPlNMKgd7jQnGv+qVb3Xpr44NHGUe/tYtTz0hTHQ+av1io/Hs/jBY
3u9sNu6kNuGu5vzrmL0s4D/G1P3RQy1BR6s5/JP8tvRwBpdGtNUB/jW0KUaUTeDEuOPbBEaods1p
0NvXqQM0cEF2wjy1BlBxP03t2+WV2phFR3F/qHV5k8Fh00vMMhB5emP1E2oDXqWFFTH7jTN21THO
5lHZCIXOy9GpUjgkeYj5fdP7KPdfHtGWCcXnYy+NZydKsFTuD5cyguSGs0Ub/BXKuiwVUIwLIQCa
nFTKMejpWHSwMA7Lu9EMKI3cLAlW0LuQA8+PVvLsaEj76aie7xrrjuZBivS63DiPvr6WlK9YFvfs
seKVBEWAAV8xiiPKAmYMQK0Inex7PN4VHZIGPLDj0Nvkw1p1mrPRL9H8zC7SDrZRt7A7pU+m7ZvZ
Ya6TwE42osjqhoAZzwLGEP3GamN0O3epVXLY0SggmxTjMGy8qnkVmCDgBNq78BvdCLSWnGKxgUxb
O5Hokv5zwDe29Gd9HmOTcGsyTNjOGvdEHS3IdekPI/mwK+cYbR3Aq0v5jzlA2j+bA91iU01mBupm
POOd3zVaeSLOaPsI2UN0ooggrnZFORxR5by8XdbW8tywEnTsRG8nE1JR0OZqg4bYxygROwfscn0U
b9zpv6KQ4K9IpppI1EFv/Iuafd61Y1cmsOW2AFT2oBpwu5mVAFRONooC9Rgufy5acpsZ+QGeEczu
RjZyfaLPvkG5xDXdIMt8wDdoTsqfhaMNV4WNNEI6V9An02sjGLRo3kejO53qxBR3xSj2EpR0Gw/E
/2MykLVZaAbA6bPEsbNNZMQ5MHsEH6Lbqc8lEBuH1PmpyV1m7SIKWgNwwWCSIC08boWvJQR+Spcu
6/AnNQaIMkGT02fTDUkTEHxBNSeOpluiNSGAvBtXj1W3goQLqpdLt60qam1OnlcMdoNpTj7cbJ+R
X54W5ltCsWuxHmrISHyhMeYrUw+qw0QDL8Byz7BOnV0dYpCeD1ukfF+LWZgve1H5AUcFpkudLyfH
W9RNcY0ye4TYEYIMpaMVzJK17vMODNSckF0qCw6thuHHWFffwNH40FDu+UZBXrikZCM6rYZGG7kc
MCrjozyihGAQ6OFgEgXCE2AJnPDHxJkPEopX2iCDjCcPtCtCayzCKN+4MawwdmA2PEDEXLgu7CuO
a2bF0BOUZPysvhf2uE8E/ZFPGSvk42zIwIji3y6g9an30g9o86zfQSQZh4Mwj62V4aIGwmTv/XIQ
Wzat6tBYF2gUQYcOV0HFoSenbRo5waGTMT1l/QPAdfscRUbOx1tgjHc82+rvXvPvc4vKvakGG+U0
4RnvQ1OzQc86DVo9f08s6M9o1UaIXvPyc1vKpcnQJFimB9jKcJv2gBN16td6OFyewrXz7tzIEjPO
wpGwNOB5PBiZEILTtGEJePy9EwdZ8xbHxdpr6NyU4kBVLru4AgrQb6UJvHLoocaVfPAsAh4VvAZg
yau7jbC/bhL0sPoijY0m+c+jS4c6yfpFJ0znDSylvsjM4+RBoMj2bvlCglfcZdq8UZH90wj/xS/B
4QWymOXurgIqc97ZGjhMcaPfJ2/Un1DhL6+rG8Jy/0oLJ58fvesxAGIsKG7qYGb8+RvYxo7jKXnm
35pfdGON1+K+A34ZC4VGVBlVinStENYUGwjKhI5Md9zbJNq8s606q+eAzgjNfzhjlMBUlcVsWTlK
4PwBAuq76hSFvReMvrmz9hFAcPXA0HX17313WVRUaiGtBZDx59WtauQOqhaKYaXtTPV9MfVDgSZ6
j1hBktegzomk9di26KnbuNGsDRaqCuBKRmMKMkPKYEVd4DqhowpYTHcZ2ckSZeL/cpJCeA3nKMAa
KL4orqvLcSgTawBBUvddm2+j+CXxXmx3d3kKV0cCgTcsGWp++MfnKZydccpxnGKDuMlT1/WvqYiZ
O8zhZTOrtx4X5yjEyeAheD19tiM9ziN9nHDP9W6sGD1YV0O5m0AO2d3rVlgZIcFDyQbs7Pmy4dXx
ndlV4nU8Gl08xPMSQ8udl6VH0jxWmwDztXPofHSKI6ZRMkfFgFmM0ZMFGJvzezF68BIKiFhdOruk
7oygKcuNjtt1uyg2gtENuG01vFlD2ZB2EX6Zk8JPCvcKYDcQVWl3HE0fpQGBQPuvy/O5FkoQQf6/
Raq8V7gskp6U4HgjVeS7KYSxtioAq1eccxOKq+CFR9FjBRMulI0A5Bt4GEf30fBWQ1zXPJhALvAt
yre1cwJET2hUWGjvv5wT3Kqtdl4Y/LO+Cl3rfSgrf8yGgPTyNhFQSKDFtT5soaU2rKqTSXG+Z30P
q+54N9d3aXdvxq9Cu2/ROt0AR77hLWt74WyQqkA3EutdphGYG9KnKr+KwS3VbXHSrHnkuQ1lv1Wj
qOzIhA3UwNjSjE1jZmq5L6ZgkuH8X/Jz5+aUjTcVLnoDdZhz4u95mbJyDEV3vOzya2l5tI7gHIfb
A0yrlg5JFsmmxUXC76Y8T3aG2UfvqJXbP5M583Yg7i6fxsrNbp1RitmfRKTdFaVuA5qcRcN1DGIE
dHu4w7Rx+q0sJ45zB/zCeGaBFUcZu1t6SS3xhEcW6sijU+uMzO23+DzXdiPksaiOVzuuD56KaxD5
LCrSI1E4DI11rbmNeR8VwP6PA96twttPvTkEuMPdjGBrZXFazf9hmMBjgb7QBfUcVF4+nxzCcdq6
AFMe3lhPLr2v3IMxbJj4Wien0LA+s6GEHNLXc+khZ+7LJEXj8xxSVPyHWQ8cjk5wsISY0mExsMAJ
xGQz4vlZ0YPdwmAZpG2nMg9GSBFJ/cNBTvCy8628Nz59mbKfXCdreLskTkUUeuR16LCHTlG7v2xl
JarDuQFBsxe5ni9kxnaft8hU4FVpir8y8RyLl8u/f3UUyx0DbUagO1WBKq2lt3xqcR8u0FjaMCly
NjWBW24xQa9tCWB/cM2F6oSBOP7ZVwYzxTbN8MIg/GRqv5t+7+YbL4otE8tUnr2XdGsCsHKEic59
8vqEdQCzThs5oi0by8/PbFQZeNGoi1eLW/3VZGFW3Y314+UVWVtxYligfwJlCzoqFY+HbAaK7w5W
fIbnTkAn4wp22cJq5EDrGHjy4VAg6FAuyRH476UVYaYq+8qTh7ENXTSvOe8Unba2tR8H5Nm2KDXX
h/WPzeV4Ops5EVu20XslHODJM9i0t5jB6Hu1927niaWv7bUX0I1s/NpiATYAvAcoMTGbymLlNoG0
LuBKPpgpc3uv4RldblWGVy4KCzThbxvL/joflqFzXcplWA00cpAYDObihicvusMyCO1uPQpW4yHK
XrYN3wDbm/qwSnnsGO2IB2Pn94H+MiasZyhM+S76mRKoKS0iStqV3OX7gV32mtXZJASlFWxfvNkV
p2nbKbI7gkgBQgoan+rxw002Xuer5zlIn/62oThJVWa0KyM8VfW9w5JDFJrv/LrbeXtQPT2CBWoj
Z7c+JEDxl0wiGlyWxT1bvKKhSRwvQtqugXP651DcTHLDBDpq8UuUjANwXi7IJ0BGv6iVfDYi01FM
WaJBpkRLmhcdN4Yflp71rxTdHoeu5uZH3pbekSephp6DVJ7SwijCFD1jB17p8TFKhXynI9e/N2nF
D7oRzbtUsyLkg+yK7Ks+AldcZHYn3Ua/LjqWy/k9myQkYqIRSJ1+pHrNtMZFg9SUdjcyAWHlBKwO
yD4786adHO1OAM8nQfcxzfvGaKLvZmrkN3bR1Q+8bsdrmibyPtdEhzwhRM2hYFl44y7p2iiIdPMH
FJ+7NCxpy01m4uLz3HVJgnO6T24tR1htkFhQrfJrAK0FK2OnddlcTe2rtDO6x8QNjzjko6NhNUYI
5dF4huwCKIrieqzAUTQ34johZPkykFr0UDUKzKYrSzbROA1Krxp2DZhkdiCa9Yp9FzXdAfWh4Wjz
Iol8fY4JKKJn9zTY7ULDO5YkCTnNJ0hGFzq9NmudH6LBGwGpa/W2ZR0mcTcUOQksMWvvo2EX2qHv
8sTvHAvA0dQG51Qxe/a3QsZAgei69pzi0vExc5ffgTeQhpoRk85PgJzPWSKdiQYkj0DhOumZ8UZm
E8mXaLSv8qIzvne5MH/TKtHvBydPw0oYCV753CzyQCur/K3I7KHxI6/Kf5XcGk8p0YrX1Oj7I5gz
Z18MU3GD/727iV23hAiiQ264NhkoiZP46I5memMmFnQ5K6gYsgaFujcPvc0PQxl5KfM6QWpWUzcf
dryIonyPflnzWJmtfMhS0uzANulJPyVkOkHZcfhw+lgPHU2gzOdqVbQfDNDfMppY+b2bR+1tzkGN
yypvuXiiYespyorysSpnuwrSOq6PXdU07xG1Y8AeDDF8p32qCZYb02yB6iiX39IMLVGQMKlPvNPJ
cwkOHn6kQ5YcusycH4yBlLsimyxf45rzYKGT7SgNXGL2PQWqImy6hhvgDkXFDCqRUAna5y3w0nnd
Tz0bc49fD5ZWHGyuQfQ1QYMwc0Dv+6NMu/iZYF5i1sRCe4pA3VAGkLTMn6uUjk9mJI0PrwbVU5R7
umSQpi+fS9I3360cuWBmlrZ0IfoWN2/VkHsP3Ita4MFrQvadRosrd4DW1dz14y6v2uHZbCYTvBqa
qP4a+2EMDWBQnk17aRTJXZT5GZguxzosEi9+IhlPr4vEigcWIaPwbE6mtqt4R9DnW+k5epT4OLwS
EQ1HnhcCaqKDbV8NtclvIyKxgSvdGrGLJqDairq/GoZMf58qYjAzayg+3XJ5EUx95dwWAqlIZsDL
jmgpBv9Pb4ts2if1LE5UaNn9lM7o2/Vo3BwbKIruSkui0mHNaD0Dhf14rf0PZ1+22zrOdPtEAiRq
oHirwVOcxM6c3Ag7Ox3N86yn/5f2OV+3TQsmshvovmkgZYrFYrFq1VrIhr+glNE/F5S1W4wdssT2
0L65z1BYyvyxDECfmVe/fNML7hANW0cCMvqTpqRcTZoq4VGfDQHG1AoQ9Uzj6N+EXYj3NhsNb11q
Ufo4IFyvZIggdxYM+ducYboAPL3xrVbk0YPkjcHGCFQdxyHG+L4JrmHXV7PhJhmnbpVDYPM9ZbVk
aWPQuukY000v026Yuc07p6owwIdpKFKXK9oCKKCN1LwHB0LvhlGmuRi/1Pt1YRgVs81U0ycLkvE1
g0pxWDYOCeokQCWpAqBILyglVqepmdvSsFFt6tPYNZQ4eTIjFcXtrB6kCSFMrwA4rLWpwIB/HX8H
RsZ8qPSWzUuZM1DOqVXxTjWv2XRBEq9GLanfVV9qNiWGR+xKahu3olXhYAyjfw4yaXrVlFb+7jXw
lVMa50eg5+jeb1h9A6nnaavAEZ/bVAp+jJqen2kn6f1FGmS2CH3IKAs4Zqm/mvmHl9p9JSrvLmWR
p3a4JCRUSOAbOuxk7U7H5ED380LM2Tq4BEQqcRV4GlLGMnXLILFr/UUxX36eSJ2ugcs6opioXVJg
DU29i9rXij3G3vG6CcFn+vMAOElsoCsNBeUKJgjUszHH0VY/h/QgbQItBeob2Hm+pzBCvnCUU6Sh
qbILB1dKwRbmiZ4M85uQz5xOjXCb0akJSK8bGDGO6a/yzr+bNpJtOO0KPDqtXfySN9e/2lJX+WxV
3M7EiW76ZF5VbyuIpIdpc+huAL06qOtn5sh7UUq9lBrqOIIyhtnQJb1AzpoSKVmD/HNMASnpD6Z0
bPVb37yfDEGxQmRpdpgThygRA4MsmC3Ja3Az+JVpacZxite5iIVs8XGJ1pqmoQuD8TKZ+4hRkupG
l8KUd4zuMTStAzKxa0CT5apfnuCtvJTAn9ji/ZwohVdmEWx1imNqd5O26vq/OUqQlEPzDJVGhX8j
VINBEsVDb70pbnWWW00qWANZKsGcPhDI+d6oWjJUfYwHgm4BXbyq3prtfe/6pm2so4PhUDtIrP6t
2RkWWxffmY274llTrE2PmpcrOAHzY4Q/cqe/hSvTBKE0xqrpRXanPkzhSgYYSKHvhL3KAHTCKzGR
DQIR7cdkXLg+VIBTdcVA4+7iVVu1WZArM5hTqtclVNATKAVcX9nsdRcLO7HAHQC/LYjPZiQna8eP
QvlKAEJksoepLDQjw98sSQ5aI+KqWDwLoJMCDwPAKqBH4a6rOqrVWon+bC2xwXOIs5BtwIrS2P59
+Hl9hUJjXLgsaxq1gwRjsYmyZ7jVu1WLuGyCSyrYDOGrp31F5bfA6Oyc/Hc9XSF32qERjL4MVFXt
AAwnm+or3aHib2u/ZSdyh3X2LDA3r+HSHF4dYGUH3JMvQmhyWfqeNON+jtVedZLtZ2j7tyA4S63Q
JgdvVW/RHzLv/HsRU9WSAwGV969l7uuyagp8b3bRKlkV2+Tb38u/q5doTQUVxkuCBJyFU0PcF81Y
HEIiE4bArs0e85fVBIKT1ILGjGV8pbf6Q/CJd9/drD56Vz2bgnOyWK4AuAoskmCcAhaNK1fUeN0R
rcCG3uYPzb150ArLXJco29rM9u3oIz+MN3hdg+Lt9W/29sQyFwd1FuQsmF2peTN16x75sbI2HJVa
+W8zsMYVBuKc+ib8jNbgaFC2AuuLjnxinYt8oaRKuCJhvXzBLLG/uVcghfLSO8VOWocrkYDO0n08
SyNDyQhNd5TT4Ocn93FYBwkxZpB37t1hhK83Vk2B8aZbT9T1W7ohTw1xca8bq5F1M/Zaqp7a6k31
t60scJmlZPPUxPwTTtYSgQE0COfQOtEtFE/XvqL+RbYJBARafZAuwwQVdyTA7o1i+YxShWx1P64p
c5kuqBUvXcInfSZ+dmEebJOVDt0caTL3vZnsmjB2lDy01Yg4111t0dR/GYXOtc2SrMkNM5hbOt1z
1q+M4Cb31oYqSGaXNl4HShpE6ZjZQy52vitUDjEs2s6Fabru/ZVUxlYk6s4trcQwGCa/gHKAyjfn
xXkxmYHfAzoSBBD6A5bIGK0kdxWhBPXS4Tw1xHmxLEWVljazobop9ig/xrsM5S+XNnV9oBX1bPCu
ghTJMD4GWakdAwSKiRGqdquFokt96eiiGYdXDxCoYCriAmTSqFM+ETwSaLySCQaxggdfBv1fYg+K
oB6+dLJOTXERMStIiRsJpuahnVA99oEIyrRsAZpqADaDX5C/T9UkSWk0F/Wbel3kd2onyJ4XPQQN
6v/9ff7WzDDbWQ34+2X2FbWR40PxOWPUVUPRrOjSwBy6IsgdgRIBSIWXiIMjArJRwZTZGQ4Gd5Dy
SCvdTyGl20ORgwLOTS3ih64f53sMJd2NqBJPdYsaamdFs27TJEMNm21a5a71GEqkgm+xlEGc/kDO
iZsub6d2/hat9Goah8DYpYEb5Da4p8pio4oAlouf/uR7cAEA1WncqCF6KTHwHjWkGI1itEm+8VFK
vB7QlkLN6cLmX3JyAWQsAo3WiIVFGIpQnxvpTpbd6yYW/dSELCtyPjTzeD/tpUxHNwx4wojsITeP
nrsQ3LT8vf4zwbnqaOQayuX4Xi0GTOwgtdu7bOW71C0d477dSg5UxZ7aR1Nw8SwWHYyTpXGXWzdR
yJDP+4QJtvCuORDJQpnf+pL3xJEcBc89EQnVYgT7zyLPoBdmCcuBzgTiL5TtpH6q6SpL3pJ6L6Wi
6bLFfuXJ6ngUo9d7TRww+EaynfbqjeqgmnvH7MINt/Vv+Tex6H7cQGfSfJgEnTeByzAueHrMqPqS
wGUCSG7lUQjZ8uQv7tjTxXH3X62ScYg8fEhmtOtc7VHnzqyEJgLnvzxfs84cxCfAFTF3sjkPmQpm
xDJkrUFfXzs9ObZ0jZtBYOSSHhfTA5B5BohKlgHY5ydEjXbwQQU3JYifzuhqt4FDtqqT3YyrxDGd
CeIHAUDDVp7Zfe5ka+fXzjZdQaL3B7N0/r47/xFcjAxpoVeaPCb2uI5ae1gpn+zGc+rbcJtv2a1p
lV/xP3tixfeFYz78NMScm5534SSKKchlqrjC+nVkMQOG91QRoP/PJ7y2Oi5QqmVlggISq2sSoF4t
7eMD2q/vv/UdKn4bsBcem334kR7zp+Zu+oSot6/Ziuv9ur7Oy9N/vs75/5+sk05+gNXhR1SY1YsO
kbxS1E2a7vNRpFO1ENrOTXEhFZIsGQprMIWn1DsSUGOwis/0ed+9SN/mRntoYpf++NTDJCba0M7Q
MSjI4/vjbMhGc5QTO1CgqNsi0gS/r3+/P5Coi108McHvYhjK6LTARA6xjHu04dN140gWvX+KqPVb
toJv4+m1siRmVy7I3hzIuOH92q7CT+OuvYlE4/KX9xYiA4agNEIAYoDC0/l+Ql6MgnBKTWxN2ZF+
hz7VaH7noIr88bKh7Ic5QfwXYFywvZ/b0dGuHkOZwXmjMF+xFizUWYeyiEUz3fAdygLzNpTT4A48
tJCDr/K0vOv7JHkMJ1DYJClJ87VXKVAvLstWc/H8TR4JUIt7Eg3DaBEIrW4MjEqEH3Xf154V5ZEU
ukYYjsRWi1B/TBieAbiviLGN6rrEF0bzNXOuL/MySZv1C1Ww9snAI1zMyXsjSMqqCqtUY0yVA37l
2VpdS9u+mQ1ipMklpNfW+tj20HooReWXy1AP8ybFkw1UX5gs4A5nSvs+jAsfkHGCnmhDY//NHCFu
lnlVtrq+0kVTgP1BdhzPmAvs7MAiJcpAxm0nbQcGCSULt0FhgCMafOcC31kyhZ2De4JUlTB+cjcq
MBPYJ3VqB2NR3+SmURwJiKU+zUIVPs8ueZAxbgZgJgYQKebAEQTO/XQIm7avixLXlJ09gXwWzBm6
4rSAYlh1ZMX7xvVW8d5fz2JCiYtA9JqtRcnkwoLPfgMX+JS4bXq/x2/oor2uvwT0Pc7+4qOe2eDO
4xjLfpubsDFl9157XwWrKHy87iKXKdTZp+RVRathqhtpggltGlcKBoDHoBactyUTmPpB82vu9Mk8
9Q7ttQxTmTAhRZjFMOihz2LBKhZQZchnTmxwAbsDqDVrJNgo3SRwo0P6bO7lLYE2zm5GlkHeahJt
jmhZnBPWIagjmA6TAGlbDFV4UaN6oU57vijOxXzwzuXSbKHa08cA8GDQnOsPmmNY6ap36hkSeE93
mS2L3ivzHz6//s4Nc34HwuSQDQFYwMxjcugcBQnju35DDqFtbqkLcpoVe1FeulvPFqmcL1oGXaWB
XiluIB7Paehd04QlLBs5uAeyp+gtx3SiPqDcA2DX53XfX7gIDNyrKG7NrBKM53tEeGFJWzUz/PZ+
7DpLAbQTBNKD4ZjeevSMNeTmrltcChr4tKYOqCp40Hhu4DZC/bvIUdvOkPrJwy6NfrW1wMZlsgAL
JzZmvz1J/iq1khihsIEppPC7q19l34kC0YGbK5ici1AZ83EYCwDvBOFBqrXemBhcgLKy9yzvikdj
dguyKk0MWY4CkMDCNp2Z4hYU9MQbKmDTbEw+SEZkpQFIjMH+z0BMcVPpdjkJ+jMLXxBHC7Bp4Ni1
S+LbBBhAo+7a1C6K+1LtrViLrG5co2Xy862SMfEE5jPUiucx2fOt8olR0iyGSK7mFdYYKhabwruA
9m6tlT9++oDG9z9TfBvdK7RcnhqYGo3SGursHpzv7z92bngEoaqOBzMoD7nVlFqKnK6Aib7zndRT
D7HqAzE3rq+bWYr1IMhXga2cSb6xqvOv1oZM6v0E+MSpX7XTQ5jcSNGLT6C64JhhhAzuZoIcQHRX
JIcyebpufKF1B2olFXuFoR/UU3lSR6MBgWPgaSm6kz34pK1hb25dUC2sazCjoIPFjhLesb01tdaz
tP55LRfWgTelOOGo+vNPH1mSKARu9BQMB76dtjgS4V+kjBhFxcAJcPzmhdKH3uq5h/kEZKfFCzS3
J3IUpooLb8Z5FegmoOYho9vKPWe0sBuNFKBbsOTdYMwPMJwVoJvH8HY6NolVSqtfZFNuBBu3dKhN
5IyY3ZiHsPmm51ToeaOXWFhqAQG8e6vdJrIAnoaWW4ve633nEAwqoEh7522q0TW3qY36v27NUhqi
H7NQMsMXOPkx5NyF4ymtCkz9pLbeWoAhRZ0FfQAntppDtMJzUn6jD2h644EU2ndfgg8x/20ucp/Z
Vs9tt2YWKqAaTu3uLf4ed6COcEtLO7Tvv82vaT1swMK66fcGtaIjXeeQjbBFdfw/bnrtJ3ARvQXO
s6jmvchd9qi+dSBIU2/1NZzOBtDs9kiOhWBwaAE5gek5PPnYzPoCRCQXnFpc9r1fzfy2zXoM7NGt
b1H3uq9rNz4MAmMLt/z8SgeN0UxNT/nZwBHdh2rCmDpGEDdyKlnTtAmJaPx+/kbcN5zVtIAoMxAN
Nf4CNvW8DEEPCxcC4Wgbu6om4nlZ2iZdRbMFlyBSFpVngvK8LKiznELD/a5eB68QWvf2pLXkx0P8
Frh+tEFBorauu+fS0TgzOp/jk/SFSEGamSmM9na99jeKBcx7tanfi1d6i/njex0wulVwm94oiH6C
TGOhNgluHsR2lAU0A1JlnJdQNg2Fl5opuCGARr6NtuYOrEDDJ8Yu7eGYvYSOvg3f49fwMVo3gutz
IUAZOhBolBomogNfsk+BllcDL0BumAEjcBeWt5R990QQBxfcBmTSwO4h8qLIw7c2zTjMmjiL8XQu
XxTtzfj5hB7ek4iuBMU5zDTy47pZ3aKHC2ZfzI6Dqj12SHavtoL8bN4FzvXxPgCDPgobYFLiG/kk
8TSj7+bHnrJW0qfeXOf0VTO2sv7g6YklYQblulNeHGjIIMDMzNSAzAY7dO6TMgbAJqRmiQ2xGksZ
nUIBvV0oyGtERuan0Ynjl4XCGm+AER0D9o2XQ01qXYu252L7sRJwJYAFFwUwDYWocyMy0OHGMMTo
MxAkLCrIroqf5rR/LMCGjNIaVFA4Cw2khMKOJGiVl8zJMGfKHpSE2fLnj7cEcQ8MVDrBVPIF9sHL
qwLZcwH4NmiJE0iZ9OOr/+NkSAdsF4pnCjgJMObCfy2pzgO9wogIiMLVo9p2jp4pa+L/FJDOWZkv
7JONHxNIMEXebEWNt4Ysr5WwvVepaMx4wb9waPC9UEnWUHzkYls3oBRpQLfW7hJ93wzqLaWYsEjb
n7uxMU/rE4bpDBkVH241k0SMCmQ0dl2pwOxBB0a1pNi5vvsXZQJ8MmOm+DEgdK8gzpwbIXmZoY5p
JBhl1Vc9C918GgGBMZw6iR4GqXdmbaTrJi+CDmeSiwGRWZSgGKAJUm7IJsluWPzyQSAXYzxTS1Za
tdZDwW00/8WzMIdaGcq2uHwxK4zR8HlDT/yCTrlR6A36SKYJmvYYCVlfuHpcrI3JfOi8VHAzXJL0
zfZwz+M5b0CEgr8aAk9tvTbtoZ7mles2cQugF9g6jyDi+BzHL4pyDII35gv6gUurBNmjBuFOlHtA
9H++StwlfZhWKDGp1c4P7BxTinV4Uw/MyjtBXevihsUCAfDG5QT8pYJU8NwUyeJkKnOYwtW/TVWM
nSZxi/fid8ua43VvWTJF5ilXE8pEgD1z3qJlGALTO3gLgPKyVSvg1jKDsdkXdSlZjT/+RaQCSx5D
SwNoobngf760npi14hEciIoYLkZhLZOiCSN6fi7tFcE0CCY2Uca9SGwZi0d4DzonuRJTJ8bEkzUl
2TFUoOqRZ/lqzLK3699x2SKovAAKVDT0ps7XVdKqS6rSnDvW+j/JOKyJVlqTX0FTz4xXtZEJTrnI
3nx/npy5eqibnAawV6Thtxw0YEobdoOHaCaVRwNc4NeXtxCTKTht/10ed8RHZNclZJawPKAEC+kJ
dKyrPHT/wghyPgbCgTmx5L5hlo/MzOc1DKBfK9Vj0+nznJpgKYsef2KF+3J+2lZxNCMYhoCs5Mp7
a5vyVp1+Y05T0P9d+mhoMSEo4n4BERjn6xh0jKIpGhGJu4cE9N2QWLYCUfBduGFQk0N3Gf+gT8hf
/VqkjZUHGjnoYShOIL/KANejt5R59bEMf6VUEC8WzQEobKoyRq0gFnLud+MQQGUGIvd2PRU7Gu8T
UND3pWv8U/T+tlMfr3vEQhZIVQzDo9GropXOL66S+1auO2QcMWO/pcR01SwUvIGX3AHpGaSnTKRp
lK9U4RDJGqkRa/F43cpt5rT9+IFKrgWtY8E9ueQPyNIoCupzo5Mv44MVRhkzimZ9RDdAF1uJvKlJ
IggMl0UrXB6nVrjLw9DCNGMlFtQkWvolTbqx8wa1OuSkG58VaaLQWzSKNXr1CUqStL6JCnQIrayK
2D1hffdopC7pu+3PdxKfeAbnajP9HxdA2gTcOUmgoazBvAMQl4ehfL5uYXEjVcCMEUAwwsYDgImv
Z2ysZgthGYe7Tk6VaD2oShlgRlr3fjVBJ6oPLZlEuQHAeRPFDbjQ+WHwGlX1ah1BOEzSt15+nWL1
iKF7vCm7dHV9dUu+g2YMiiO4zSgIcs5N0bLLPD+CqbjUY6vQtW/WpDsUuUXUpUtHbqaARLBHw1ox
uAOOAeEsnwZwcQFi8Z5DndRSRypYzGWRi/NRzggLRx1aozgJUglG9H5ttK4x2b4Oao3IyUvV1oJ1
LUoKlkIXgCnIO8CqrJE/aeXJlalIfkUnHeCUomq2oDjeTmG79xJQMyEue1W7i7XKub5rIpOcg3S5
MXqZD5NVBT4jzbAG83fjOQnE5wCcy8K/CM54LM8C7TMyhieD7Max03wJwbnJwnVL5TcwVu/yAm01
Sm6bMXSkVKSDuHQEZu1QEIuhWYjJsnO/DMpp0COG/JGih6JN8mpMsxstR6nc1AXVlMW8H8Fjvgxg
EP+e2yI0ivW8xRnwUH1X497SkCtQfxXFvwdqSepd6T1SstKoIKQunT1ULpGMY+QSrMbcSzEA4nGK
QaCBIiK1lCw9VE288sA5f91ZZqfnn1EnZv6Ayk/8szZHMKfM/imDxctvXiTUnct8FYyT1UWCq2hp
23SCDPwPfb3Ov7F9XVIiMlMiIN/qrNozv1jZU1tqBkw3sXh9fWWL5/00UHJe4rPOBOYGuwXWHjAl
PuQmza0470HD7K/IlLwPk/5Wpfeggv6L630ejsAjahYCUbl7B1OIaQ/ABWoWdIRMIoH6cISrnlip
IXgfLi4Sb32UeHDywGDPmTJzaZz6CSAmo2lMZdcw1U9ukWxCdlzTemasgy4C34zRk/hOa/TggQSk
vTHbKhDUaS43F885HEb8klkylE9pdLXXwWicAptgMrc3rBGSCOC4tTKRMumlx8KQiZq7Bpwu1XlD
atfrrcpQ3/TqfYZxF5BaJdkGT1XgaASH4/IMnpua13xyOMC5WKhg/MSw3VhZNYaucqRRohRCZIS7
ljpdr8HsAyOp5/r1J5M6K9YFidCSDSA4EEhQL4H8DRfEQrOr5MEHSCAuKsdIOuigJysQ6WyuH7kF
MzO1Hd4EqCJgnIaLWaOCG7ZQZBTpa+idy9qaejhyfuELAonADs+7qEoIcT1UVGwDspJBIa1qaQAP
iyKIIItmZjFaxF/cNDxxlcS6UapLA19t9DpbNnMT0oN5BlEV7+fHGGIiSFRRt0OlB2DWc0/zS0zX
pgnL7NAorNR0TWrH0a2Zh45ZfRhFsDLB7igUmrrMFOYmB15yKOIC8M4PlRiYwoy8EFbNJHkqquqF
FLjYZHTm5Qz84xLYLXzmXveRhTihzGyZDKvEuBLvI53qR0k7hbkNtftVp4Kmv19PSE9GvV9dtzR7
2/nVBkf8zxLvJV6Y+/UwwFJjPusmw63jSp7uTsOHTnCbu6WofSAyyF04SZN7wM7CYFCXFu2RE9xF
GG8kryE13Vp6oyJSi8VvSYAo+UOQfXGhtlRr9aGOc1sxgK4IjgMZHYz0d6KR7CU/AQzs/9tBkf3c
OyuwmReegYVFioqa7qvGJhsUCZL+lrJX8GAJwu7lpQaIBVFQbCXaXJTh0QgjDejgmyYGRKUKBeRa
dnq0yTDP4tBpdKqSYQ42xUQnEMhaLIgtlwnfbHzuaADIMpNQcrs4THEttRN8fwBJfNXLG0lmKyrn
NhBRK6lVn6ewB/6jssBZ1RW+oHxz8RKaraNhPf8Ciig6x6STKyczTWNKPQYVJ/+zD0yLgEfr+rG4
cBpYQFdARRkFz2IUDs8tJJ0/lGrnYUzQc7VgWyo3A0iaRKXJxT08NUPOzWAgSJIlkGbZ8ktBXP9Z
/QTtlkOMW80H+eX1JV0Eam5J3PU2ZIECOk/Y6ui2GjApWt4zUxC3FoBV83eb59Upnt3wjfMF1dUU
TlXtI6nTh1WctIXl+0yxaaOM64bFkFEAI76T5NCMGKJmuMNxxUAuNFd3ddoeu2YaBb9ovhPO4tu8
alBrzLUA/JcHUqih1wMpEs1V7e+EUlwbd54sHVrWA5gyCB6Vi8cC5wHVKoimQ0ia+8ZqVyd1pONM
Fgo0pEkKvlIwm7lBmZfvXWhEK+gG3jf+RO8AMLmNTIlCvygWnI4l39V0pNRocGEreARCn4DCLRyq
BJB9BnaxbVh8ROabISoVLH3ZOZOdO/TYc77r0ueV2qZtibeX2btkSLYGi52g1qxEffcHzb7uvX88
52IjcR8i0CHiXVQ/PN0Mhs4LUBwujB6a6l2qyrZvpNqTxDB838RtBZGVIc6Cm6oscWzDKEYup2AA
fEtpVD0Nagyemkai2i+z8xGiJRWwLUAO451cjlngxhP+klU3Rv2Us1BxCq+YOesyTHP4k5E+EyD3
QFiZK09yo0nfZVaXaxZJ5EX3vHKTNGMKkKw27YNQS1+k1vMCywe73aH1q+HHUu9w69OPzwWOqSNd
FFX4+M0EXQJC3IQeykHwrF+KGMhPUblDjRy4J+4wkyAefMpCfPK0/z13/Q8m7Z7zqBEJtC6eGyTd
YGdHWw3qfFy4jZqmrXoND4fcA1Y2/axHi3k3E7P8wTYxBUR3XVpbhYh9/iIXmb8iRmjm5jyeSnya
ZWoN9YwUX9Fonqf2cSh2foShbyuWnuVqo4jgGQsiGkBAoaU9y7jgic+nkm3eFinxcTK15hlDtINq
y7HjhS4gITR6Q33Bh1XjzhTJtC7dl6d259Tl5L6MCChLehPrNOtmHdJh04+K4MJcigYY3QE7OAAb
EM/mdrBq+oYkoCK1gekq6m3Zb8YSwDID5NGTwNSSW56a4nw/zn0IhOcwZfpQ9vONjQnEjpwmgsxY
tCIulvvRWE5VADOeokFI/TDEbyxFRj5+YXBNsKSL3BGOCKg4zhqTQffCFyj0NlDqrEefHjqUlD2w
iFlMP1beY4v5AUM0vUaW/GFu8ULDWgVn/J+pkRN/UEqpKyvUQABKsaYGmPHikaDIG7noUNbeCzPX
knbb+r/G3E7NjRp/1wUw5YWFsr3Z3cjaVyWVVlo8JtMmM5wwE5GdLX3609/H+atR1pir8xHrQSIN
TeoOrD70qNafTSi4Khew2EjYoeM3I4kBgOTzPLVC0zvQ8SUqElgozSbjIflD72o18bE0RidQVCtu
MjfJK6tNPgoVNCx2Uv7W1V08vGQmSEEHWzaOgy+48JZcAoEJDRN4BOTu5290skfxMOs0dRm8nPjH
lNBDpv9u0CeJFfwQU10N+df1G3Y5CAPXDMdA4vD/KKpPLEadofUthcO3o8vMo+o7Wfua0aeg+9Wy
Y0gcDXlp7Qtcf+k0azMCy4T+kwk0/vk6UfgbdQj1ATISgGNembUz43uj0gR32WJmerrTXNRoSaHq
mF1PwNl5A1JK+LIL/acqclT2FKUrdDe6eJNDLtRPnYwIYsnSIoG3R+ZiovAHycPzRZZlFHhmB8zc
BO78HHhQT7N7WfAll26zUyNzXniyf3FdsAyCoPiSynvTWHqzpulKDZ56fZN690QEPFhKM0/NcQ5a
lqPuhyPMGXpkm4alqXeDCuJf0VNsKRig/gLAKco+YG3hbpZ2lHCCc1xeaoz6UrStpocAogqa8itJ
BPn7wplD9gFxxJlGCrpd3DZRD+TBoQZTYfRo+JWVUnB85fc+dEJUG3Sv1w/cwn6dWeP2q4+In0gD
rEHVCqAiq0dHLwzA34YSuPYBYuG++YvDdmaS27MIfcxM72CSVKorN63T57eyyDEWNuzMCBe9pz6K
MBwNI36fWmWyC4iNz2qBWr4rBaeaLO7YLCGKh/qMzOIWlGaRlmjj/A0xQT5se1CjZKrd5I7uu5j9
CyPNDrqvOvsKjb0HOXq1cno0+1R5ZYJ7Pdw2/qryMKDfulVP7CFpoRKzQoIWA40U3PdMEAcWP83J
z+U+Da6bNiMh/n6F4TpW+bZSrWn52UumS0XhXPRpZvc7CQeV2bdsmpM+r/zMdaeWXkN1pbLGioOt
PLpVuCrUPVNckh8awPRGYKHJA9PfkjRYF6IbfSn8QkfkfxtF+OoYRDa9Xpbxaxg+M1gLfeiV23oM
YFu3BRO75fVvbTWsdf2QpU4/iGSQFoIVzEO8DrBEzJjzjUKwdav1MGf6XnkY2BNBWZzkuyEQ5BML
cf7UDN8olCZPYnUIM1n9Fla94xebrBQBzERGuICoa1IwgAYBn1L6qEEE3oL/QMTWtxSbII+Ijioq
7SBS4s6V0g59AkYe0OIYn4m3nRLAvLcVBWNofJPnr8PL9VC4tCSUuvEERNEIzVzOV+VGLlrNBx4r
Hl3J3Ojm4/QXV7BxYoLfmoL0QD4UMFGVt4n/Xhqu9HOuBMC9oLEFfKOMYhNfawJf/tSoUo/rY9qM
2qsc7StRX2/xQ6EqacioSQKnxO1L0BGlmihW0Q1oqG/HeM86wbW0VJQEndx/NrggNeoQ94COC/yr
eps+NH011qhi/0PCj7Y7JrgW9TYV2FxeFp6NGOXDg5wvG5ZF02r5CDSZXm19/ztEnUX9dd3FlsLh
POrxPxPcbeuhiZnqOUzUnttLG7xpdCfK7ibmkloAEhathtskNvrAU7UwxczE8pVNH37oIonapZvk
dDncJsXt2NeKDBtlOFohWILoy2imFlNuVCLYnKXYeWqKO5wKLStPKWCqz38r0i6pvwsMx/rr6/uz
VBzBwwNTPxqkbi+b9FPUg2oFCn32iOwOE0LQqFEsr+1uaGnYHqnwMC7uAMFao396G1D/GJSC7vxS
0Dv9BZyLFENS1J2JX6Ca2278x+ieiGqPdFf6n7m5CmXRiudAzZU0IaeMPgo69QCI8qjajk3B0CsA
BbUVdGMCjJI+09xNvN2gTdbAXgFEJA2e4oJ3wsKIGpIlE8hK1FIJ5MBn/z3JDGgqAZiaGwCSWfVL
+yt11U/VCb5yGxxE4RbC9f5XYOWvza15MwpsLxwNmKZ40851PsIPCMRVU3oU98gcIk3TSZt1N7jX
HWlhF2fMLZiJ5xlnk5+IL1JaDGUIXIlRhuhqrgx5jUkOUzYsPQQvGujRBMd94XycGvwTT08+p0Eg
5lHM4GgVQ/5JBJ6QcDu1+0gVNN2Wvt3Jwv6830/sdLLvm1rKUBGQIN1KUWcerPovkouzxXDPZFq0
epYhJbaDHjUoz1bZay+ShViIXUDzoqKMiTiMoPPcO7EhTakaw/8wbruv89ZWy+im6TGCg5F0X4io
Woj8Z+a4UBlKKHVJMnwuIV9xCfpEoliJ5JbmDoA1SNRedz+RNS5aVnqLLCSDNWI4VfQr6gJLqzZD
7OjkGLff140tvH/m4SVEPeS1M/h0/tQnPkH1hJVNA6bzm2IPxusVpIjW467aQqtvy2zpObS1e3+f
WdGd9FFZuVuso72DgGPVri94PF+65/lP4T4zJhyNrKWgxqZo7Buz5G5nYaDj+oIvzxqMAK+PqT1g
TsBber5efUrRdh5mZvcad17rlBJYz+kDlbbX7VwGEdjBoP/cYUdOx78ro8nP5SKEHUX5jkFEC8G+
8pVAoLaDygjt7UAXvBzU+WCdXwbnFrnPh/pvpEBjG0zM9x/gkwa5wGO0BVbUffrNrOktfPid1m5o
1zY0K4sGan7hvrCSXf7oryZXBUNethZ1cy/P6flP4lw5kftcGdP5Y3tulW06tqubdyirCeURF1LO
U0uArJ1vK/CBBbCAsDQB0YoXjeeFK9p4/q2iRtEqZOALL9Iq/9ICw38IFDMALpnFT9f3XFl0rn83
/WJgQx4Vv+8N/IrerlCOcQObuc1nIlsHzOtapRPi2NxIGyo4OIufWZvhnso8Vs1XQL2KVWoqh2BX
Lm9rMB8n5GjS90F3ykpwgyx69Yml+QOcRItUj+Qqo7AU94XDkNWXBiiEBiuHjl7/2mlHrfnx3YiN
PbHIxSdT87RRUWER/OJ5706EWsNw7xV/0XmfDc1gGEDRNCRT50vThiAbxgSGZAp4mK0rtdV1voUi
a9V+e9qDHD4N7E6J/mrv/jXLK4B7vhz5RjavT3GihFkQ/zbY/5H2pb2N48C2v0iARO1fJXmL7WxO
0km+CN3THe2iqIVafv07atw3bdO6JnouMAMMMEDKpIrFYtWpc1alu1J7SalrMbz+WaCIuNGi2moK
CkuKsTLzYz89auO75ADMx+wqBp3ZEC5/TVEqu5tFJRoTVFZ0VaDp2k4N9BYTz+SvHMw4446rEq+U
rUy//HRqYqt81LAyTqZA6UN4yGc4yTDcMivGpZXQLQuzmh0k0fdxeup6CFTKFL0XAwiuDOi4OKhV
i2NlVV3QcHJhgwHSO6We4yCWaV6MCujtL7UYMs4MCZdF5pZtqM0HeUDbylD+idjR1VdT7TGZ5s5C
yLA0TJ1gwBDDciCZutw2Jexyd7IjJOz9yiwfeBK09onTe2BZMhrYxd97uYUJRRNIbX3uyQnxIo31
iINgAgW09GBrjznAc3+ffaLjeWZC2DuMl1hpP6IRlJWPLXms+Suj/jQ+kE5ypS+0WS8tCTFpYCjh
AEmCktN79t3wa7A+e/wt8vt1dNDvPdb7hhd/v0P++9Dc6an39aV+yjhefiO9hTONBi/CInImIEbE
0srooCg6dABAaZqndx60VO+gEZt72Rvd5Psy9qe74Wto1kTy0ltw0Qu7wl3DOjRWbQ67TviYq6eU
YQbdN3C5p+P29mFYyh4uTAlOY3D0FisL++zkX63ybv2Ke59Wo9d0Rw0UJekxCjvJ6hZO+oVJwYly
xTBKJ8Xq0LPptfdJ3dTuoZThU+a/cuvbCQ7Ex6yZRgcLc7WfI/8O6cvQfWbxc55sQyI5eYsrwlTa
XLycG5XCQVdBhxpD9hPYFFTjOdq8SQMd04PeSb7WQhzG4PwfO0IcznpO9KyFnWh6IGYQVi9clrfO
f0LcNjg8Isjc2zfF5L1snZiSsEGxn1CPql+6rJa8bGAelIfGNSZ7he+iO6gU2RMISiBis7IycprA
c3bbqRdNoIQ8o2lAgSGie7NYw6QIhYms/EmrZyv6Lx4816j/vwHhro9bjQxTWaDkWjypuKdI9mDn
z7FM+Xzpc5+bEdyqThlH1oJ1xM1uKt9s5qWhxKOWIs25CcGj4qgBV3mGlTj0TUk+XLpyoLabjRlI
XST37uJXAf2Xg0nPmZpGWI2TGb3WqIBImMnBaCu/KZgksMgsCIvJkLhSOiPhIPupoyZYySSMFj/I
2RLm/3/2BqjbCh0sF7gSJX5NjBd9HPxURmG/aAOgQUxrzSBYEc4UhVPJsgGYDjo8KErg0INefN0+
H0t5CcAU/5oQrpe8hv67UcFENd5DVblzA7A68OrIFKilM6gyu5IPsxSLMSVNZppXdIrEexRwGYwg
6ui6xeOaWU1AIDuej4FiHRCfWS9jxV906jNzwvpa0wWJ59wvdepDr20T+83Wg7HeVjIo//K3+rMu
4fLsucN4MsFQN3xa6YahV2FIHoGLawH6BXwwxoxuE8Klw9wC5OLoeuvVS1+9JvHOiIABP6WpJOOS
GBKHWVjXd0XBEPjVccuLF7xg8srngO9aktnFxU37syJbKENFmBJqNYC9fSv+puTUq+tk5crogpZu
ZNCgm+CPRb4KJZbLk6pWJE8TPru47hno89ZOoHZvoYxQeDHinJkRPE1r01SLI5gh6pOivDMluH1S
F9MzjALM/PFo7iGxv1wHTa20DGdwI5sgl6zEeyfNAj0hWy3u92p/P5Ql8K+kZF7pNhJtrAXcASpG
Jpp7kNJGaUBsmKaljrmidkIoutf2xQbl/0AFfY5nbvTBC1d4pA0Sk787yWL6cW5yjiRnERaRomNp
A5NkU+6S55dyFzWe9s31WVB9oZK0ie+1J+1T95WgVjzl5+3tXvIazKqBlAMyCPhH2O1WL1wM/eGw
Dc4DhXyImW57BSDC3W0zSycA2NE5f0CVHiSVl4uMW65PjYMTQEFnFv7i48Noy3oRC4hEfLw/RkQN
PKi+d6ywYaSDvBGNAuIcQ/vDsDeu6WsATZXPqfsfCO6MS6vi4R51IKNmq025T1rqVca323u3+Ikw
lPubOMUF5vdy72rCp2qqcCDaQbE637DTZqOPIWE+szOrBaOr6haSUzj/zSunRFEC2DZMR12RKg76
pKFdBptha5Sjh5kNMMY2lcJ8KM87G7MnJKiaKjkqbYg671jI5kSXjwUEg+AuAPhfI8RLhxn51AMD
+aDGfvRccn9+ht67q+k+8ZNd9OJuHCgzB6BeW4X3dCfLeJcCHXQ0//0BQsabR0whkYYfUAD2PF/f
XFYNXOiswnXOTAiHz1bA1TqkaJVDk2htnuKXOA54YNyxTbVnqTfFvn3nRx/qO+j+g3p9262Wbj+4
lG1izAlZilghLIoq1a0Yxo30S8cYLOQKdIjDlq/m30+fYJl/HFisegJx12TO7MCMgsdox5yPrpMs
ZvnWOLMhnELW85BVE2xo1i5uNK8HTXudPubt44TWTxMGVFmpZPUfthC3FCAIFh7CIug6zxVH73IY
NZAW5/qKIYCGLvhA8zdSSp4ti1Fg7vzPLKRQDxCv9wJskK7bobJWJ8GUlqtIaZkHxVfk/OZfE2XM
Me3M2Pxjzu6kiZZ5ODD4hlo9jkbQ9q+ZI/liy+737/ESx86UKLbzMsfx0li5YRmkjpzvKJJgBgSE
ErEpSccX49nZSRM6RsxiLUDDWNCYGKfY+Zjq98idnopS3aulg7wPo4aQP7/tHvr1IwCpBFIxGy9A
QNVFWoU6Sjm1S3V+aipNoHRRdhebVIVqt5ukbwQcrx8QhHB3id71W/B/ZUENBqfeqwgU5qJ2Cj02
ZfG3sq7UxzIkaRiofWvmW6jDdUCc9kN7Vw46+CDpaOmBTeLqZ5fyqA+IUgw/c6Bdf8UYnl43xjCC
rzSxyA+b1+auhLzqfoycbvDDCADpzq21l6pVs4+wYQitddysWZE0xUEpO/eYqZxKUu+lnUGB2ERc
nwGD4s5EnWpgRMsC68uoJBvFmsjKYu6uwsD8TtdpEYyOE3ojNbikULKQ4eEmVYFUxDgL2JfEEY6k
qDAsZLtIt566N9cDmoV4caDupju6ptxTXxrJwb2+Ry4NCveISefZZAsG3eYJyAXPtiRR6DoyXBoQ
bpHWiFpHgR/5qC5h/IUqlRdCgzE1JDnBdQ4HOzO/AHAY+A8RdakwzrpEiwqg99mq67L7EgXijteS
hHihBI1TgznUOQdHBi6CfiojTF2DAucEsb5+Va3LLQoCqV/tw21EPHeD+6ncaKfor9OsS7PCd8rT
VjPimRBPa+4m7iv6z5Eec8hk3A4KCxo7Jp62oE6bnxd4+Qk3FXDpvGUzgZrL61KFynHMjzjm/VfS
KQ0o3TpU1yxwzfxwSgNqoUOP95zKs2qVDVlz19tD/ZxnFBVXqCgVr3ViZI8sV7oflav8vdolJnVt
1Ck0G+rxV3D5suAs7bMeqqVOHyTg1K0H//ZuXN8C8xwbQBP6rK6BAbPLi6aPNaPnNXyKjH4NcHm5
4h0BTIl7taZLbC2ck1mBHvrKoCIGaFA4Jxx0hzkPgfSKqcfLz3p4aOkqlY1TL33fCzNzPDi7O3nf
syEdAYkaN+4pgkaNT5/tff4QQsyo/UK1PEugW4PeaMAkndEFlTLsJtAPqP+i4gRu20vTBirlYZZh
hdrJPBl3xkpZpT+Mpx/mPXrb3M92Tul127HwkD8DqrhNwWAsce+FaHfxE4RTlJluQpxx3uTyw3KO
qWyac+GRd7lG4SumasJN6LGgpvqPnoC1HApsfIa3EE+NVx3UEG876II6wKU94XPGSQ62pxgeGu+6
I7W8MggP08aAiMdd6WlPymb81nmp/6a/yOj5rwkgMXpw/jmFw6EouZ4bBEut39MdagNOwL8ZHkZ/
tNmR/PY5W//9XXVhUcj74pFPPE/mED+UnqqsIsgt3d5PmX/MAeHsdKRqarXFvKaSgHqcp1taSdaw
fMz/HII59TizwKo4Z9OINbAyWruQOWyGbxb47WXdtkU7aIdqYAkDp4gI3ze5VsW8gJ1Ce5rMwYuc
761+76axZMcWrl0T0gb/2hEcEDQJzehqYCOLlMeRH5v+m9J93P4oy4fqzIbgaZkVkmbgsDFFz2kI
VZhiVYLOOeq37XQk9VNS7lT3+/gfMpeLpQnuBjp/V0mcOVgYfmc2fsdUv6J7XfapZFsoOl1Mx9bt
sLzQOZnVQx0NYB0Mbu+hzIbgdiOdwoK0sFFHz5Ozpb3fGbEkuC5HBGipOUhdUe0XodidQ5LIaLBh
zI2wY4GLzu7oQYnQt9XXEXWa5K3OT01YeqFGMYD8osiSwIWHNoKSC1EbEFNC10Ns/NKGFQ2ncPuO
rXX7CfyopRatB+aHhQuq3R4IsUMuw3Eu5YTgDZqH3eGleGsLXxAkexBgS5Dj1sEQhLvqx1R4GfNc
HxMTD6ZfHVWQ8HsyWtilx8KFWeGjpooOMmYLuF9rY6/5dlhHnlfvB797Zye2l1FCLUWU80UKhT7b
yqax1mw88YttZRxRuneaoOar2446/+bL0p55viZLeArXbuGgmwsrZv1eVoExHR1eeVmDOLkOi/fb
xhZTkrM1ibQvmsKGiRFYa7xoMwTgXPHTB/seKRBk9TbIrsl7FFRB/HzS76DDmwZ9DX1T2bmRrVnI
SujQVW0Yw30moGW97AhhbD8+uatfZNesQ6/eVMzr9vtBEleXYgJOq2ZYDia8XHEsbqq0jDoqUsG8
Duq69lrbt5Xn2zv8v/joHyOCj/aT5mT1iLW1a8iFbLv7wle+F4c+AGnZpt92sgxv8bI4X5Xgpl2t
uaSZOfnJRsvX4WZ4iZ7o+zCh9OapkBW7vb7FPZzVMpG6Q6FThHD3qAG4bM73khLJ86FFf0L24lw2
gRcBOJ9QqBGVumhfp30yIKQZRYqKGgZOI8yZStaxlPi4ENT+HyOOcOwGJ7bTaYKRtnoJS8VL9Ezi
5ZJliJWNHm+4MS1wAykMgznaweruQtnXWHqvuQZEXSwMXxkoal0mV8U4S0n1KVahHdQh6PgHt9cQ
kRn7t9uffTniG6CyILPuMggfLi11empHY4iz0/nDPy1CROHZa4R8j5wwL+NXT4PfSN5Pi9crGDT+
tSkcJackLbci+NqwNr6yfb9ygmlDD/k927UQ5TN3sk82H5WrWHxmUDhKudnWls1hUN1Ez8Vrcsh2
w6ryVUmMWAx/f8yIw6xmlcRWX8MMX9vrDqRVaxPL4ZJoJ7MivD7TMgZ2m827988URE9QbqN45Oq7
244h2bLfF85Zeu9EBKTRPaykh3ADWshvUCVeAf4vwbct5jlnviDmOZ1mtFE606cbTxqu/nZfr1CQ
fM83/dPtBS0e27OPI+T3wLgX6ETDkKVupzCI6l1IXm+bWArZc4MC05KzgCjuf+Ew0Zar7ZRAxTP/
qJQ7FH0Dylej9Rzaa8fdZOQLxKHUlsAeFvIZWAVjDuIFOngijYkZd6Gl5znSbkwdk6T1knDLUH2m
snM7e5ZwjOacUFUBRTIxIyZ4npZ3eUOKDLKB4J+nOvNC5xtV33s6eHaorRwQwXkgoNw0fRFEU/bj
9u4uRPYL6+Ryc3mWqYqTwDrFhF3p3Guyus7iPkJ7TEcsRKlYDOy5zZu2d7CPDdLrTPkahmclPsay
1H7BEWHgjxlhHW2st0ntwoweHUBsxuOtGa7/w1admdAvt2oiisOirCgARJ+CvlG9Knq5bUG2COE0
KTUGH/R5r9B38aj7FXOANyrJ5O9SzmXNNEtAM2DK+KqxAyhDpgBvU/hpBLKvBAX3OPdKHcTc9yjp
wh7GcTAIUdHXoXsN/565BwPPZ9ZnfzkLgWAi5KmiwuEKnm4a1z6pnO1nPEWkW6u6yYN0KOCIMjm3
hbv/wqxwIyd5GqGuikVP+nMTHnLzOGgfev2pT5JU6foboiRsg/cO6gcEhGNCtCqaHog51U79hKqx
l3XsvrAUiKzIKOWvrxKQ6s2icZgqRTn4qoLTdqwtRwuMzGBmNrpjNZx6Nvq9vlMxaIwRuV7SfFpa
GBjbDMCAobAA+orLDzdUhZVXlZ35ALgq2msWPyvNx9/6P2jh/pgQNT3NzirdEAr2fmV2m9p41ztI
1I3BbSMLidJsxdUJII4Y9RAjewjhSBS/QFw6aV7x5VR+8eV61b7Rvbb27E/laJ2ygG5vW72Os5dG
BbcfMW3U9wOMMuiVW2kT9LIcfeG1ChOzhC4q6NBRE1tP82xsnDDw+LJV+YLxWL9Yp0BluYd811ge
9cutDlDypvKfes/FBK17kLHKX8f6y18gBOHCUKxSTfALIJVYKTuTrLgO5A1/u72XC2bAhDx38aAw
Op/qS0/E8Sq42yWzOMyr6e71AWzML50mOcgLABeofsJDXHOmYNd+F9fPIpXaEJcVeYFag1c8Q9CP
e9Eq1XwU7L3kLtlAQMXTIz898lW0Lk6gU729yoVHxKV94cCxfCKNixTE7+6mtRZANfFDux8xvJK/
Osef9ub7T4nB+QK7zEQuDIqZdqdOdQFxH+CmPk2AUFQ/e+N7MCauzGMHkM9X6vWyNV6HZTRK3d+I
XARN6IxffspUHZXaHOAxdaCc0kd2z0+pHVgHkN5zb9q4n5qfBRDm003pu2LJixyU5GZhtLmHN8e7
s89rKiNU3cIIXpSHuTex8DlXu/t+UpqdpoaK5PwvLfTc2vxrzqxltplOig5G6hK6UJ5RfR/K/IVE
H85EtmP7dftLLoRqIPadWekKLFQgKr00lqZVHDKGD+lSCDGr34ex86zqdNvIQkQDIfpMqK9amJcT
u5+DNkD7b8b0DGCjNz3k6PYTUkBH4pVLZgDAwp0KXhZ0WsXPlDhFas9EQ6AODxIkLFIWg4Wb9Pe0
2Cwmt/C+GGO30BgHEMoO19n0Htc9hOR30MWgGrj6Cdqthcztf+trCEcNkRp9YwshDKN/QtIfT0rh
xhEmE/TKaSZPNcIRch9q+DjoNvzDjtFb8GKzMnzb4V3g9nHvMc1B6QXNABCSKmhDNb7RK+iBJlPT
7/peMd6KsEEWn6i82qaVnk0B15GIqIXVxpuuzzG3y5GUHJq67w5o79f3kIKLun1lJ8ajNVmI2NM4
rUk7xnuLFOonGamzHxKn2XVw4ARjdQVyGmMyoD1hoVeLGczItb4KlQ7ryXDGH4kymk+0CYtTrDTZ
typzur3hZsPahI2nyomsfVWWJA6KweV3Rm5Z75zFbEOyMda8oevbMdAipbynUCgJJjVvIn+sVf59
xodjbi/SAJW0JmQ8dW8Xj31Zt9MePNp9+Ogqqv6QDq7D/R4w1NYDCTzd2WY8vlUQt1nbCQeunGot
CQALgAxOomPuNnQwPBdE3Zj23kRi5SEnpfqesSl8om2ThBClMNmu4EoagFAL7CDcKBsfDbq43JdV
RiH5ijHOlQ6pz1+EEVoAiZgVLwkoONFQwPjZumya5KtpWU7Wil2XKIvbdpehARF178To2w86ReDN
4LGT/sDgs76qo87AmHqZ6wcjbtBnbK1QkTjgUoAALw26IPPEChrulwEicRM4UAZsF7YyIPabi+Hn
2AxuB4hFI4ClIFeELSD7L40Ydp5UPfiKfcV54s067wJTl5hYiOGorP4xQS5NuEWJzUmBxGqGz8y0
grSrgrrsgX+RweFkixFCqko7WvWzqFkzbrX6rkG2/feDzo6DuiSuJOgGQn5U2K+Ej4Qj+caFlJVr
8Heti411ijFHYIQygPJ1tQtNWQh0oxcHXhEwMVzuWwIzscIweUWKyTfA2E6UdjOl6ibBoFfIi1+p
Iqu8L0wIwyayqVkWbvY6wSYvGIujFveFckLLpjy8U9+evOJovLxE93yf+NbJvM9WLOgeix/xykH6
SiJPNmiydJ2gBTgzhM8iamIT0gwj2ygLBHs9W1uR7nWDNG9bcspzE8JVr/fhQJ1ZiNoN12bnkePo
/0Bn1fbIo1sG+hPbJQdgoneyQqlsacKhrsrcpqAmx6QmqGmVHEJj5e72iZZZmN3qLIlpR60zxt83
JeJrk9wP5Om2gYXaBBD74FV3wGkFkKNY62vxbqMQIUDOTYnyaXPb/ijjCG015pTAQbjAQ6+hhhLh
FiosDomDOARZc5uR4mcd6Sn8N2n2VdJzJok0S0s/T0OE8w+txKGPDKQhffeq4ClgxRLk4JLXnBuY
f8DZ3jp1m1HChnm+jrxlBLBikJaYY3VXEomlhVT0Is4IQXOgapGNCrqaYZVsQXVZ5ugOtEGrHuP4
77PeC1PCrg2aHfEsRAsaAn9BayUB8Ng5fTNUTC0qMvGjpaCGsSsM0YCSAkQOgjEWUd41LuJnX/lJ
A+agGCxlWxDOeCbYclPZjbD0wc7NCR+s0TJjLGcF57EAjosHo/oFEUOev0mOxNKyHPSRgBxA4cUU
aa+4a9ZxP1MSdqtuBcne0y+gg/5B6KyBIkg8faNu+727rd57N5C1eJZuPST5KNtCxOEaNWt1Q2fm
JmzHmDIGttsBAlCb6Or2EiVWxHfnWEaqlYy4GdK49Jz40TKeLdmMxdLXOluJWBwppnpi2W/Wzcq0
Nr2e1YB+aMcJ3PAADIXp6faSZOaEM5aMYNZucmycrv+T2/+UyPSrcPDi9NttO0tFAkxV/PuFxE5P
ygpHU35PVnx3X1TUGr3pgKIZLoGDvQJUgXvOPfgcf0jMzg1f8f0CxlwA/GZhBcxoXEarGiGkDjsN
TTncBIXpu+ZzR04QlvaiJIjpuh3lmLXFgwBgtTlXCggUzS9tujFmKCNqYE9pWfnVBHmCrgO5TVWs
tPqeAz6kuBKk/1KohOCYhSWqs8qTsExk9L1u9wQ5S290K0V/NLMu9JykVHeVw97Bqy5DSS1aRB9/
BklBi0ucure61mhYhjyTjrkNpJcG8sisT7RPkoVK7DODhfmmGLpC0hVYuN9cTBRATQSVXUxWCcUm
fOIys3p0rMvY3NHuaIdsc9tnFk65i9lUuCqGx4GFEj6fgr6nY3Ro46lZVqzMSY0Dq24wmJrYv25b
Wmh/zuMRLhAXGE/AHPb8U87u0qSATqPFwfLdtpt+FXnKd5cHIAb0Sl/2yFk4gJe25khwZkuZMkjO
1LBVgp3vvjg6P+O1FXRrsiYPfuzFR/WHKvlWCxXsS5uCW0IhYCQ9DptPV/GLuqEeXm8B2J58/Rjf
t94dQPiSHb3+eJcW57N5vkpVG3jagUncBnb4H/Uti/zWG3fgnQncVXjS/Pyu2/09WdylUcEn+4aA
HWKcl+meJmVvVH5v+XqL9tAo4/FfSDwvbOkCwoUW3LTaAbaUEnyRKhbm275xKvdp8Gg/NacouL2j
ixsKSlB4KVAnVwOMjsFL9HegjFp3oz8hwqTGCxtk3+0qZOIv2+gEQB4NArl4Vl5+NrvsUXacOkjJ
Qqu6DoM4fm7GyOfUz8x/Yi6T9rm69X6bA8QSQ7cEhE+CX45R4+TEhhJZGqHlxe8rUEXw5MnM/vqp
PBsyCbRbULxA3054Kk8h3soqJJX9Jv9mFkclX9codIGKjoHq7PaHWtzCM1PCTV5Wg2sPOkyNykHN
CITuulWe30UEe5gdzL+GmAsrE6Kknuix6tbzFqpsncXhHjSN29srup4KEGwImWsBjsnE6ObdGz9L
63nUfBoPnjPeteldPa2z3rdCL6+2gKsp5uhbyWvvPlvtI7qNQCK8SH7NvIEXqYTwawQfTUlHqWrg
19Qc5NB7A3R8KCt7My1TZe3dsPaIumbNPoYoZbyWGJ8d5co4CssQM7UBMRERnorFsshpcOxDh3xk
yAUJ6+8VcNE4WrYZXeqBXiAY6s/SzfGgCGX6yNfYlnnxDtQagDIh6OcKnxv1nrFPFMTVDqO/uo7J
IQW9+O5VtdBmKvStAhg2L8LvhlW/G6oku7m+R2AdhBsoAyHfAH2NcIwopnKt3MHqef+th7oVmMcx
uwgps4i9hS7Z2dReVUMG1xhWkZm99325Cq32AO4/Gf/BUug4/ynCMTNDUx/yFhtRohcbxSvV/aXj
7mSRzPmXvvi5IWHHW6cA2W0PQ8yu/Dx7050NUSuvoS8WCu0K3t288dLqUY9bSSS5Tkt+b/ec/4B1
TL3i6nLVNuPMxXbPBRq9WpnWT119KrRVOpirLH2Ix/tCNuW9vK9/bM7h7ezinqD5XnaQfAR3Pp3Y
iiSjngdWWkApN0+GD+5W/fPtM7UUMLHQf1cp3NrxlFQFn5MT0/iZKvus8pSQevHgzyqg+STZ1Kt7
9GJPr5SIQ42NKanmxKSkdwltIMgXIn78ur2mq6xcsCIcFD7VXW7MaxqHDrqNbKt19rFMToWLZUKB
+La1a3mA3+YAUFXVWSdEJBzJwcZFOxXJgQnB33jyVfXJNHKvsl8c60fa+zmFDoLxTsOH7q8n9S9N
izQkzaCYmTPCdMuGdU/WRdcFBZgMEykD8dUTcrYE/IqDj4a+s9iDsOtBmWoCSwV9i8N1PfokOqKV
42n6HaD09uRP/D8d/jObwmmwpykvNQqbVgZsjr3OVcNXwoOTrhVzb7HNFK4sJUi075IPOgcV8Zo5
X6twJhLuKF2uwS6mUv3a3dXtvWkhuPttfyg6DKu1QZiv8W7G/GgoFZFcjAEoEqB5qqPbLrZQtSYd
M7cwSvhN/dr16VPS95Cge8sV2X26eBrPLM2/5CzatAPP1aGHJQqhqQqEIDqH9JJSrm7v59KC5rck
mUXm0C4RtpNqfFDAbI8FKehh2GkaeU6EOFoaxmemdZIpykVrYBOFDg3+Bbno5aIcVhcapKvxNCCl
P0Dr2G1jv4B8ZGh0/u2FLe0f6nz/mhL8U0ebMwKBf4l6W1EHmd6aXu6kVlBZ5ua2pet3K47fuSlh
D22zjDkvYIqW+4Z8EvfRqu47doirf9A41qdPVXvTwi3h32j2rA2YDZT8gqWYevYDxKpfOQAnh9l/
pD70Z1Hcqc5BMyCuRx6LRAYzWbqSzk2J4ZuFBsSjIuo3k/2VxW8Z3urU4kGFLpdTxWtu5JLFLX5I
QMwg8KKqJsBDlz6jpJaSNTzEhyzNndt0r10VB4yH/+UgnJkRsibdifNEM2AGWeS+pcZ6golkMLd1
QSR46IU9xCgDuIqBQIVkplhAVZL8fz6X7fYNhFsMN+jVosbEoP2YtooamPUQe0D71pJ8Yn6NCLHT
BA+JiRo07EM06XIry6qz4qKIKVpCifIMHW7bLwCKkHyw2d1FKwYqfYAg2aiBiTxVE9NDWuh4GBfs
zeoCNTmME5h3Ph139IAC9zTZ3M51PxTEIWhWYAIPao9oxArrYpQrVs1U6idO5emYcc877nWT7Y8d
6qkQsnTJtEqI4WWmstNBrW3b0cpsk00LIrc66u+TEmNSFojmLftFpRoYuPNN7mbrFNrkVen6GZGN
iS5EQvxkMH5jEOg36OfyU4wQSmNDpQFK2DSQDEc2MovA/Czap9vBacnXAIVHswMsE8D8z6Hj7Bqx
eakkGTeoP7Qbk6BEGO+i/oVkeBO1Wxvn+P9mToi6FDJjqj3N5qJXCpJjzb1P+UMcvpY994r/8gww
0cZR0QWH7gboDi9XV1QsGRrVotCMDHLHq1FBTzMtaMhb4niNuZvokf61JiCczcZng6AIQhLUFy5t
RqQzhzjvqc/roNVR5c1/leNLD8Xl21u5ENQv7AgBKSrc3mIajpHpzBoaFoSIoOmkTX5eSUFUC0nV
HFkhgAB1YLw3hH0co6GujQS2QJ4+GI/K4BM8oAnkpVrume7a1gJarWvgxVIdWs6/bq906TUH54Rp
CwPFkFQXnLSw7NQqxuG3k7bqPxn7tM014dvK9VUTOKBukw+Sc7EUCs9NCo4at+FQNha+otXU/jS5
p0KXTWQufsCzVQlpQWzpY29ymFBYfGBmvVYituZ1cjSz/BuPRwmofKkAcr6LIuSbWHlTOS120Wb9
zzoGL7Pq5XH0gBrYXaV3JyVy1i4Kla3x3jiyx+PSQ+vCunAsXOq2Y+VitWBsztiKpSCaqp6V7mcY
vTnxgVYnzVnV+kslo4m9rjfPB/LPPrvCQUkUQsrRgeWapYFSo23XxgfTSh9qi742Vb4e++dRjzdK
xIMsPY36m8ZlEsDSzZ9P2FmczXRrpH2Fzc/Yzzx86lgftK5fpA+c+TnflRPeYt8a2Rjm0i2CKUUX
8FQDGCTxqh3HSB1KA1ZjDfI6J7t5DPt1KlOPXLpDzqyIvH1ZGnZUMWHFNHCnd7hd15O2JeYnmcGD
kiLmQvYAiTfoec4jXJj6EE5NYo8gYAPRGFQQX5Uy21jV2+gqp1otPYVah9QEaNuMJZNjEqPiUx2M
qJrStzDKKQbiXs1wDwXgFuxzRD3YUeJZpaQuMQdUIUcCZwL6r8RBwRJEUJfugjaGG5EaGQtIQ6qW
eKTejYAu3o6rC95xYUQ4GGZhFWGrw8g0PLZ4pefgkgU5RG5KbirZYgTfTxRHo3Y123F+APKLWjga
u41kMQvR1Jo58+c3KhgvRFcvGUbbMxsJExq6Rv4207VPq9FMUWCUfZzFfdMN0GECKI30XFiPSzB3
QVWYqsKHif9i/cmOTmb7968ALOiPlfmGOosYU4aOUq7AimKjUJp7zFlZ4Yp1H5HO/D6UONzSHQtw
ooYhTAuxUhXPVe2gpURmc3YB4pMfPaYjgY6yzCd72mr9qu82iswvlj4ZavI2eLbQ8kfF5HKFJnUc
ULciGcR8c5BEwJzZKxrd186BGYlkfUsnGFP7OEogqp3HEC5tOc2s3eDAFi0gQpntXO01pu8OVKrM
9p8JUGBE4L8/XXAPAE2RMAH/KASqkVl5lPawCPi3B/pbKCxFBw2TuyT/a3wUJgPOTInve/QcMpNl
syml90H/tlXIN92cvIk6sj7Gku/bOp5QLlCd6AkKqViDsepqiEzqj22d/yzDiP5wKk1570lTnRqb
hOZqpHm07804P+TTZB+skUCPU9PceMeUCu87YkxUewTUH/LoyRQzHqh6wSX528KdZOHSB6k+5vXQ
bhJ2vzKHoelGmyJDzeHIa6t5hEyvl4OyQacQV6k/bn/tJV8GdAV4DoKcH6iLS/+KrK7iVQN7MdhW
MwqY+seAdNxSH50klvjy4trQ9gUNBarWV80Nxahpp89rm1itfYNW07gidnWsowrDslN1n+U02WLx
MizEQhkZAs6Y4nMxoeWi2HK5xrACJ1ifAbZc0Q9iHImbB6b1VJEnQoYgHu4aY4X+3e19XVjrhc3Z
H8+ioGFPNTecpvJnPvwpn4Ji/P7/SPuyHbl1WNsvMuB5eLVdY1fPU7pfjHQn2/M8Sf76sxScm7jU
uiUkBwiQhwaKpkRRFLm4yBJ2VlH4A4C3A2rflyWKSnVnIjkTJ3SOiWMykd1GBdmnuSuXHStYas6+
0dCd3hy8+BpJmaHdVs19471c/gCxyqB91FR2wHhPjHse/IMFuMlV9bqpw354cEEXbiwbFG6rWDY6
V5QccTRM4MLTDgmAL144KYw2RVq3Ac+PHb24lUofnNjUHpeU6FpgTMXwNttGvtfN0vqvtUbvu0eS
adNPoN7wCSp5B/RpWN/gx/FtIG1zH0DEb+U7pTbnObTbKUk23WTnr1aikLC0jT7MlE77L14MZLE0
Ldb+5bmKHfy9gny4lqPvq4k0GGoGSnBD39feDZ0OYxsoaDEc0fQc2S8NWBRQELF/kE46CVl8UP7I
5y6bWnVBnhRjB+PlkOWBmb42WRCrIBV+Tow9sb41sQwKL4ixzlTm/M+cIvrXmdHo+n0y/VSXG1M2
FVZwhZ6J4K7rZpqKhahY1SQBqTDwGSrIyFFe9cp9uYQdM9bN5ZMgcKogpwSTlwEuWXChcuuozJo3
L8bSBIt3pBhTMbm+132k0c6R7plIFLI2GO5kgrYG+fpzP+N1JfrCYsCZifJeV6G1AKWRbwy99Mki
g9QI7lC0oaGVBlGq5n3JEJkDyO7Ao9cEQ4mKX3VCpL/Jss+p3V9ePlFMhxYnvP/grhH28N272qTa
0VRoTWCOFkDolWOOGG9bmEk490O9+LRXMeiPeGp1shV3mMMyQ+9a2Mak/FsgvAsA6+pLmM9bufG+
GEx1MlSgxRNy3y+fdfptQM2R5qi6LDI6NuH6emAw+UVH+4UYGLj1uMtGqF0sfe1HDsjtbK36VnvO
N6UAFOHyKotOHqZdsSEItoVBNNx1McVJ5AIlh2PRopkuBg0QCB4i15GIERgo9NFs8BCwm4F/dKim
6g7akjeop2LJIl/VH1E/9fIPQ0Y0IzrnoOYyQHCFd63O45ynCt18JvivAxcEKdVLQzNf7Y+g9MUQ
gl1ZJwd4/8tLKMqOMLJdkL9g7pmDHN+5ebhK1zWtVuMOUv9T8x2idV8bUx8cEhPJt7n3VtcvsfGS
VTL2HuGq/hHMj/YhzZirgwHBpoK5ESPIOJQw8+6s6LteTH47b9Po6LU7a9mnXtCbd53zLY3flvqm
lxmtMOxYrQHv7MhAy2m08SmK0gUWzuWsASNVhpb6PXP6wOj2enmKlxBjNmIF3CFBVBHJk0Vkykip
gNMfNQeUfzh/6xiREZtGi592vU1m3SYJmNrqN8lmi25HQBYZ24+DiJFnt9CdQS8jG1ImFFrmbaF/
j8qdywy522aYMp5NgQ3s62WpX1TDcC02sQfzKkEXjn60cwuz0mZ0PQWkZ3k3PJOoABWLnoWV0cyS
4Pyr04UkoOYBA9WRc3P4YlNmaUnhtnC3yGAdDRcF8zxuN1GfvEfT/GPx9JekNAK9ru40zBa7rKUJ
Lc7SRuwBD0Q5JjuBngI1j3MtnSWZkxipsKC1r3SKWlcsg7l+XUeN7Rlo9kALgQHxnLcjbVE7CchD
ggYO0afqnG3yAYyegHjJoAciZfB8AxbAQe3uKy0U6HkUYFwBPYgb37LuqLO9vFq/3sX8crESG4zR
ZaVWpuzqVho74OM7jPANiNVXwBxaV05pDVuFAiCmKrdlb1rHSJ9PmqIcXbc7KHr93LbLdaPHMfBr
6nbqk7vKyM0dOneOtT7sI8XU/Vg1ZPNyv6bPsbMofMA1omsV3OSc/c7dhKl1eYIktmJvG63cqyAg
pLYaNpMXpATtClkUqOQzXqww02JGGi+5gAQ7DxYjMLnAQ6PwxOM3+yZC3pUyFIN2jCfHj7sH8B3v
Lm+JWAhIDFDsQXmYP6bgAGnLhsZ4RuPwRL26s9GYasqQV78g5tzGAzQHMmYwByM+4Bu9+sJcMt1L
UVDaWlvl5gPvku/IVYdu0Pb+jn52rw9T4N5WV6f8tvOLl0flKTk2705IJfoKvAWQsOiiQ9OXA6Ai
Dxgas7bSjBwK1yTfAI3q0G7xnYHs8bYHF+gY0qh70JrO9a1e5qqEi20yiiEwKOFBz5k/EgytkVqQ
bWYgbSZDgILzVZEskktWcI6h4h8xLFxbnTKr6lDVGyEmrdHKWtg3Q5JK7hRm/fx+Ms46G/aJhiU+
K+VipE9eKthPu3swo5up+gbWzIE8uP0309yPkaQc8DVeATZjLY8LZwc6uBFNM5aBCevuJgdGEOQc
GrIvR1N5x8g+TMJRpJA60UKCSADYMg1GCyz++ULmU+O1TVeg9LFHD7l7r27qQH8DcMkOzbA8TLv8
88ffH8e1RE5P0DbUZRPnyHSX6i016iNSf7ep8u3vpSCkRbyh4uAjjj7XCwNdGFF/yVL3dNMN9NB2
fahVqcQORT4UBsI42IEuw1OWs/fBm3Pikhq7dpucyHY69EEeaO/1yfxEiCtLI7EXN2+Ta2mc2aOG
FQHGCmnDdgiVvb1Ld9pVd7XcAF1KfFl8I7INwEVANYC7EoV6bg3nzE1aV2txyNAYaPQ/c5mAryg2
hkdaSWD6ro6x44ApTC0hAZmw4jB80wOQqbCZh7YW5qfpuATfQb4r6xYS+SjADgCZN1S8lHl+HT3T
Fneye/go9Umzjoa+mQuZXTAr5ncKb34dL3IMrETIdq5ZZHV61JEZWJtDduteP9k/9IN3sxxVkJMF
wImE4O4IFFlFQqgZXBbcL5JvcF2cVPCw1JExwmchnVmhLA1WPl8a42hfHsPYNnMlhhnOatvQ8esk
XcPqpbeAMk8hIsI6cJ/00c93znV96l7sfXvlHRaJ69BFPnktmDttVqPMVVNCP333TiB4ua1OM7zW
1njE5K6fzQlTyUJgsYa9fpv57atyxLCgoPhOQ+pbB2kuRPY53HG0gROMVRufM/Qba+889sF0BbTn
Rn9kOdYt2WDU7749pbf5a5DLgEhC4aaGXJYKK9O+YIJst/byGhaW2lcjmkrBvajN93kSVtHPDmkX
2ZhvgUU7gLMDqINkAbiPuLUvJsB1PJapNzDgyRmJr8/3Q32XunhTZ6nfKpILUWDL4FLRMaAHwF3A
B5n+KyNT6GS1ncrQDdUEpgj3E1kROApdhi4VeDnEnojafj0L8G4/l1MZWhMlKSrJg9spx2XWB3Bb
WrJhQ7+KQ5xDQAeyzSBjOD0e3z+bJU5sl2AUD+xn9905DaGDHkXwHqU++k3B6h8uR13zlWt3G8ua
c0Ru9kw2d17brKMtukhwbIL+v/KlOxV3xhXmgbswUg+Z0ACF2eZZfb18BYsWdq0xZzBu3sJgCkjt
yysyvdSylKfgADAWVLCXwdmB44/bOH10wHCf4PdRU2lUkI7mfuY+af0pyTd6vKO95LHyNZuCGGkt
kLutmjwH9WTDBF7Zu+GknZyr5crbKD/7kKLrwFevZPPbhCriokKfKYJDFOfObbOYI2seVNimU5Pj
6JFdBAYH2/vPcD7wzsSgDWcH8n9JXlW4b0jWoLSNgtwXYN48Ve2c41mKEJ7BNeebUj7JQ3S4oRZS
42CAZN1G54qZo5HUmE4HEGWJ/m7zpUgPqXo9ZIEyopHwWae+u9zpeBCm34txNyG4kkW+Ii3XX8Bt
Zm6RibQV6tt6tChHwxn1W7O1Pi8fga8+U8c0OThoFG8xcNDgDl6pgLCI9Cj7jfkjwER2dhzI1WDe
KurRNH9elsVs4dzBnMvijls+Z0pdMv9Mx++OuasiPyMnLb32ZKNjZUpxt163JOVo1hA0xGHp3mTR
sxcFc/ZQVyeiywCGXxJ7YO9EJxWj8ASXJwaMnxuKp0ZmmbcgjEhS91Anr6hdB1mJrlYnCfXK2lHy
qcbFY+T9NSM1DvvaPrhQqjNyDWcAFprl6kbB//00HDCA2L+8a4JQCuBxZPQsFa0wCBbP9aOeSlMU
S3D74K08NG6gkTzU0tu2ls2xER25laRfWYPVfWp1S5omJcA4hbHsUZlCCjzbLLP98PcKeXBVOjgi
TBAycutW5FqbjTTCye7KW8eLPwjQpyoSTEA3SyIEURzqAlUEUDvqQJgSyC0eEG1lYcSQpWfN1TjG
dwvFsBwQ6yBJs83zYa8ad5qD2kaL2Y3kRtcebbs7xb3lt8ZHl+cS1UVP+PX38Es8tBFaGEd8z2JF
r/WkbcxOO1pNdczy5K4vMetVo6GDpAwq9KiRVX/tbRArAWyFXIXO6o3cbTFPOs3nAVX3qsdwUe1A
NDbGsgCkulSQuni7vNECe3IRzyDZZaPOAjaZc8td7LijJfjHgwp1zQEnsfi+TJKrSCaDc9JWhLHw
XpQ0QZdW/hLtKhqH6Bj9+zN4pglnsnHbEFXroYmJMtHwpqQ3SREm2ebyeglO+pkU7i5IGg/kMCN0
sSkgF6fCOCDLqrtPl6WIVwyZCBSdLVQLuCPhakvmwAxRp9RQ7wJ/Fhrfqbe9LESsym8hPBYiAdMn
yIbZ1ivXlXlbOvuMBmT8W7Aie9ogTY/pxSi8YlDvuYG1lRNlxMGCKb2BuHw4NEZ7GjFIEyxdejBr
0U6fZaM3RMvH6hzAyCIfjiL3ucwic3IMqcJ147pZkFPvpJbVzhu058sLKAg+QJGHcbZw+RDEd2O1
eZtptEG5CtHtNV2cXR19XJbwNRpgyTzEjR5yU4yi9lyRZO5HvTPwenLctARbOai58mQG1VJfvc80
G+EX41Li/76aBburXThiuATM+eJkWnZvjQse6EGaqgeieFetZ9xnnX0NuI6sKvVVP0xkQ1iAecoq
w+hyZ3ZBaDV4JmLxIQ0n7800NtF4nM33UQ3+diEhCCl9ZPccOFf+jkkjzRj7GtFwM34j9lvUHeLx
pdOPSyU5VF9t4kwQf3n0NTh6ixn3s9Z9c4CcJmR3WRN29PkA0QCRDEvmMWwBs/1VANCb01IPg42I
hlwtw51d7ZTktYv37XzV6FdxL0lWinZoLY5Zy0pcHVfZ2KH4jN4hGlAMuabdLkrfFQJikkLiwYWy
PFxGhocJu4C4n8uaFtak57m4eNWXwc32prXc10a3UbrRbwwiiTu+OgkdpWwArgwQdON/9jUrzSxl
yOKa3UrzjMFQznZ2n6Nmc3mzRGcJIQ2uV9QQTZMn9KqzyUVzB6AZY/3Tog9tdkpomMncncjmAGkF
cSWCUIbMONdE09qyMhwmRbu3I4y0leE+hG8FOHC8In95IW6pRrVtqqYFkAX4J7t51qPP2Lw1skNJ
cz+X5XVFVoAz+lsY91ZAHjkZR7AWB+4Cjv/8YDn3FgZ2O+qhl+UCRCbgIDcFsD7Czy9j2zASZ66s
BAvXYqp60e0wKNW3EllgIpQClnFQjSOew41xvj1JV1uoCBdN4Cn31APNr/egOLKJLiJLQ7jwWwi3
am47K/C0ELLgcNaHPv1ctKOqybgohZsD+ABiU6SnAQU616VqgGTOU4hxc+uqVBVljwwGRp/E5N0Z
7Ws9jkrJERJKBMZPhbsDppmv+yYWmrfVCNdRVP5g13nvBK1yUOYmHOrd359WJBH/VxQgGufKgVV8
6LMaOJuW7sH53c6N71kIISVihPawEsMdVzuy2nGcISYqNvb0NiYPTfpyWRPhoqEmA+g/ihbarwz8
yrdhhLDZpQWAWsB8Ttl2sI6qF/l1Bhqp+8uShMrA+aieylqpTfb3laTEjJrZKKHM3INkghpBVpTf
iEkl97fQvFdi2N9XYopyRpszE5OPJRLVAUk3VLP9oZZUfESuFGHPb3XYwq7kpLYD3pcccjorQb+3
+1It8b9s/0oEd1KRqI4rFHcAcoofrPQ29W4XIsm3iLf/jxbc86E3vbG1mCGDH3ebxFdjvmsxNzIx
MbZe+nxn5soHJKsl458RmPc1960JYWOV5L41g7jJXdAS9G6Pbjg45WZazLC1xyzI6mmfL97/bT35
qAEdwNEE2uFf7nXUnyZzF/Wy6oLEyi393CyA+Etzt4GMovNCJ7lVB893ZOBwiY3zTU+tXc+aqkOI
FofesJncraUfHVkCSWgbDtJU4HNABwwPcDFUmiQagZS5+cSU55ZupuK+iOLAyWXxnKBigWTmShZn
6omGoajOBFmY87odj+lNfYO+2i3ZgzjZ9MFplt+Ne+fpHzwSGnxAfajjguKvqMR0MLDHaeBe1Sej
3RTlT0fmwdl3fzH5lQjmRVZeIouLwXAj6GVXaIv4INr33Asm99GdAX03JfYtyEexVfyjEOdio2Qo
tKKFQk3taxh7/FZdYUTWtbJLQ29n/Li8emLz+COMc7RslGg9m3jTdorhG+mI7h0Cekx/tj5q6+Wy
rF8P5EvryD5mtY75QHqrTyBMpftyowbpixnEG+dmOnZ7NOI9Kxh7NG2Go7Izdt1DGjay0Ey2kZyB
9nE8qW2NpU06aw8Aw0ReLTrvNONNb64n/R9eHOuN5NwyoIZ5F5uQplfmR+FQdAfr5hYDuw+X11Vm
Mb9Abqt1dYy4AXgR6zrEmy56sqrQAeppyfZkDGt7X6e4Q5N9pDqSB5zobbpSkAeZLhpJrIbhd6MO
U6u87OCRJytiMkdf8bJAQ2mo7SQRiGQPDc4319HSJ3EOoSNQwqV+37RzUHo7vX+by9ov58/Liyu8
Cv6cRh52oi55m6vMvVQgqKQOZkoMzUOhOBKtZEvJuRiMArGWqYQYtf60sqAZjg5Ir6m3T+aAen4v
ez/I1OKcTFw06MEyIC+i185wU9dPevt4eeXYJ1847QbnWqa2aJBKgohlfiT0w5DSWIiqTGvz49wJ
caPYziYIcMnwslDlQcM8uEZL7mOgx6htXaXVbVPEYVbashMnE805ks7VWzVLIdo26xejHE8ZOl0d
hx4LMz12nhosTYW5R/bGIqrkfhDbP6J8kFxhlNUvZ7A67FU0lqMx4DLKQGVXqJ9qluySEsPq0FBc
dtn1UtuSnJDQVhBAgM0Yj2YMCjl328aSm6TI2ImzMEaxnTeVZvozJmtfthfhVbQSwx1sc3Q7L6NY
0yGdtqXrBt2c3k6YNFIaPxNPNptUUIY6r7xyWtl4+aVmiYJo9K4kfvpe3tuH9rrbx6CzOeAGOoKX
RHvLDjJ0gHD/VtVlTk27G4xJTSBXG9gUhDzwxt1Qo2tu8fX6FXRL/7Kqf4rZ3AveBBc1uvlRzI7q
FwXYYfe1r9HcskXL5mVBIg+2ziNzR0JTqgokj7BLoue7JA7n+n5c9si0bDzFj9EoSHpXIlJkMWuR
7JNWR8Es46YtUuQK+uK/0r1Sxv/IgBmpEZj8ZEOvRLvGHrys99DSUTs7F9WN00DQVAlnlm+dyE/S
d909RbTe6nroxlKCe5F/WYvjjKSsHaMZe4hrEaU45qFIwBzg3rtAGS3eya03TflztO3w8haKXiRr
qbytJMXgNKwHigDRRHZTjYgdgBVb31+WI3IoazncZWfUTpYPyC0F9fyeq4Ga3OVUEnuJLh+WM9dd
MKPrGIJ1vl8on4yx3cJn1W59MzXRA+5wySUgE8Hdb1WtNG49dLiym+gEMMSm7WWPN+FCmSiWgJUW
w8n4ZBgSPW2KscxA71m5ryVvvUr8TEa+ITy4v4V8YfNFcgrDBgkckkPp+zI8peBnSJGEJR89xoOm
2r2b/zXhOmpAGP+I+eSMaA4EgOe7UwFs4EY9dien7513Z8pa6ISGvPp9bmuIWtFJYUFbatt710tv
kxy19LhWNhH9l3wEaB7A5Q0sBGZlck7ITqYUo0KgC2qihR87Sumn43BsE1lNS2wMvwXx5EqjQwod
7B7M3hDmN68eaFgz2SUsXrk/Qjg/B/6N0Unx+gQCH0OEC9/F/I7xOZXRKAmAlbAA8D7CDAA5cXiU
OmrBujsBjhzQeyvxo/uQfNZHMBtG2/JQvcY7cqx2NMwP4MQ/yhDAQl++ks0510rpB+qy5kbKumni
IgmSEhPZLZKivZz4TV7sZ7xgLvs8wV0FZhPMwLYYETpqA+cmX1RWhiEDDhDXxQaDq8zpHtjDrg4V
GWmE6DUIBDu6gAG/RYsID/nNaVXZpe0BCWiNG5OWO6VYthHoTopu2Q/mT5TLbywktTLKSLJk9X+R
ngASAWsMcq6vnJ72os7VnAFNY47oojUw2nOjzbnnj3k9YAynXoVq0v51u6qls7ZAA00/AFBghc8X
t0LjNeZw4+KCXocqHk9RhUzGKBu1ITiBZ2I4w0HrOF1qB/EGIJYdCAHMMQZ/THDZUH7Vh7h305kU
zlKW3FtikNVDmdvyprgdtp6fbu6qLRn8JfYBjMrv+o/pumt9668HNWIdQeuIzhHsHMyU88t6NVY0
0lD4KyLwA3jLx0xBzSnRT3BvonuDFRAc1H0R8J9v1rRYvV2OqMLZ1LwrJwC/IG24Am9AdVQopiYr
RLlDzs250hDHBfqSfc/0AhAxe8r9NAbNYxb/fQIdn4QeBcyFMQHZ5T6pYYNNiAG9J+vTah/zOA/z
Job1UhCEeJINFlnRWhh3OY0ocauNDWEkJgBHsWkfut1ZvpLQj8tLLbjZoRaqxHi1YZ15n1O1SMR4
Pey1o1MegOERtEdpqoQaVQ4tTa1tV3ia35P+J8ggny7LFjjZMytmVrCKzavJbu2UlQkseqfpgT7d
D/2Dnp9KpP60zf9NFrd9xdRqC+khKybzqRptv8swp3nqN1OW3GWTt2v0SbKJgnvybGk59YaKjjUZ
UBhVFjtAm7Wjh81gbMy/Jj5hJ3K1hZxqNENetm9Q2Ytpf+MgIG+rndF0GO9bBnMtictF9oKxcmiB
xhw0gHQ4YcmA2QAFgVJj34MEwdBTH4hz8oLpoBYS3dWPtMjpru6m7FntxlKSZhAtKSCULlhK0K+O
MWLnFjOQPK1GogCDujSdny3dcGcNfRumFqY/LwuRUcyLbip0k1to//NAccFTTSxDNMVmDm3bEu1Q
44vXH8dor8XX6SAxFkFvL1qL/4jiySWWujSt1ITLM4kV+Zo1BbROvlmDDb7o6DUfuwOwtp+00Q9U
lb3LhcLBg4ht1cGABqd7vq5dO9S0ZdUL4LGiQ0GNcouL65tTxocMs099rwD3dW5lj7XnHdWWNtu/
P51r5fnLubeQdUfCEQjw7G7Saj+2tFul7oIcXIbN4jj+ZCl3l2WKbAl2BHVB8weaAk6mm7VuMzMM
BniQRlvFvIlnLc1DGks8rMjLreVwEQFK+/2UGZDjRnN4XYV1hYb79k7Jt65sqIxQFCIcALRBK4cu
jPNtdJQxHw0LzrxuMGgyLXex47eYINtpe8u8cmW9kEJxLDDHGsL/8Ai6yGpK61fdcFTjdN8utgZ2
YkDAaFnTG6/0tLBIo+ummP+eVwJnBV0Xuo2DiaoeO7ari8No0YKZUkTnTXkLR+FrxV6VjUUUKreS
wf6+kpHllRGpM2SQzPkYpvwqSsFg7WKmnmcf0CXpG4oTXrZIkUjHY9xAqFFa6N0+FzmVc+suDEg8
a0+KEnjxm7Mc+vmpRA1Rmq0SOfK1MO52qkc9Shzkp1HkzYJk+mFmGaDlia8a3zF/xI/mq9T6a9C3
znDsiDTwH/aOM88mSSc1YyIVbdkSbTguQ7odZ1viTASt25Cjs85CFQvp8snoBR1xfcuiJ30efdt4
jFNUYrcJRadCqMefqHshNaa4oVXKmgFFi+pi74AmxXGw+ObgTM3QD9LgrKsokSpuuinTZ9V5Ge1j
7DxUBqZbZE+XbUbkxcBZyajOEZl+GUkEqoQ46xWsqZbojyPYNkaMqkrQ5dhViiwqF2QccdR/y+Jh
HS6Y/Mwqx7qa+Y8EQ5fKCBMugNp77uJ0k1b1QR9I66uNd+uq8ctlPUU3MRjQGG5Sw/RVvoSPytrU
jyquR68A2Ub0AF5dHwg631PioGokkB+ZMO5sLAvaRDMNwibj04t3+lCERfbathuCfsrLerGf4l9y
a724iKZberDKMKDmpL3oxXeQ//zD76N2z+ZMgoyfv9ljdYjdxsPv9175qCXTh14q4b+I8IAtAm84
JmZywUOjdoZXo5IXzHlY2BUMIJEERwLuHZxojI39XxE8Z23VqKVa5Ahxnds6DZoTOWAK4F37zdza
j7b/vflP20SbetNv3J0y+8bhsoJsD77sEXDGSOyDzQhR2rlfXqJhmjMkowNHHQKrAhOeF1aytkWR
82dg5v8nhAsTuqkwXMyXRAjmPbfOoSxCfXHRFW0EJbktPy9rJLS6lTDupsHUd9paFYTpRPE1JAlN
2XtLuGYOSHkwIR29Cny/BSo9qaN3SK/SGKA88A2lQVw8a1kvsW+xHDA+wCmAIpHfm3LucVgZdM51
k3mn4h2wydETEWpaL0vPCXfIQzYCjhZBI/8YUNQsL3oL7s9Tu81gH7M0tIafVpP7avVkRA9/v0Vw
dSB8wCgSROTcqfKWJDEqBybf0NcBWVZFloUTrdwfAehQPLdq2i5uWbgQYM/fHSjROsdEdmXIZHAn
J0Hpu68yyKD21svuDesGgfbldRJdgGs1uHPTqKOKMhhEzNMpyQKzPzRjaMoI42WKcAfGwlBgfTQg
pTP6bdnmWwq4Xzl0m8vKiC6eVZKSf986iu4NGOaJc9luB4wY9J5zII5z+7Py/rssSajQn3Sow5Z1
Hd56I0VoDUlNBFKWNgK57a7oJQGfoLH+LOnKx0Mt+hZpM2PZpnS5t1zFn1tc25gvYZv586QNYeIN
2DiKxiLQEi2YD1PV6bYospuuJbKPkS0uF9EXatFXJkuajkfl1nuk91Oo+Tmm4Di+t1MP0Z6G1SZ7
dl9diYn+f57Xv3PP/CVMTavXaYbFJq73MqN9Nl3qbdEiJVQnR2KaGBGV7EBQESblP+ASz3Js3ClP
8MYdTYYgjdNrQj5aMA3OGzDAUXCsaI+XbUrgIPF2weMFVyTauvn34ORGiVED+xTEIE0vh8+5drG5
gTXvzOmYyXyLaFUhzsSQLgupaNQyzk24aOfMszO83t1EuTE1hKUYq5AOaTBgVngO+kSa2Buq9r5K
i/1lTQWn50w0d3oKsxv6roCmpXadNZuifakiiQiBtUIEEKsGK1agUehcu8puopQwUEbW3mcYgGtu
Mm8bTVeDIUlsC3XBKHL0uyClhiGR54ImmmtW6mAZJ3uv02NSv2SyMSxCXVYiuHi6UOw4j1KIqNJN
Nl63oLJUyGYhe2+ShGqC2wDNdn+U4VZt6WaP5A02Zsi3ZXqkzTuJ0e7wcXn72d3LBYQ6vCNjkENh
WuMfskWpTL2eL7hzCl+bfC+ovhub8YQZoTLPwW4vXhIACqrF6PvRfc9FATmK00WdMNu+psf4gd6k
IBxUDvGhhLRRAogQuWswnv2W9gUkWnuNmigqajunZJedmlOyTa/dk7qNd8vO2nU7Wau5IA5F7hql
TpVRVX4BLzh51SWLA/U8zF6ZUH8cZskxEln3HwlfkAu5nnpEY/TOqnI3kZPbH0rpNBThJv3WAjXN
8xPkKoszRxNk0PslpDcF+EB+dBu6jV6Td2X7D88tHbx3IFCC82OMQ+fSwPanTwsrTcelSgBc9IoA
UbCMFl90kFZS+HS004yG2syI30fz24BJTfpVlb0Oy+7yQRLdGGsp3MqZUTkqSQpdMs8vKhDFk6sC
M3+zV8+4qZb7y8JEpsD4K5BoRq+sxZ8ldwSBBKiLgOymnY6Ul937GICRbBw0mfqXRYnsGpl0YHIg
CSBMTi9lxIMHSXVWv5vDfhmuqCrDlIiWDlU7POsx9MH7wkFvuclU6qAmBpO4gSCOBDWtdzoyWlnt
3ZvJh2uUEt8q8uLg8mVNImigN/gK+oAAeI7ZU6sllT9Mra8rD1YR+xZV/NSScATIhLEzt4pPWwOY
o0JjkXC1qUH1RjExZMm2VNuMMmZfkTdf68VdgAyj5easnXAiNyp4kHsdPPDZpizDPhrQBnCnIBS/
bB8iU1yL5C7Ebs4nOg2IiwGIPOaV920AXYBhJrJCushIYCNIzrPBoACXnK/itOCJEis4xQRAUj1/
aZ0XD7hc56Cl+yiRBNjidfwtjE/S1ENJa0eHsCZO9nNRobF53HtDdEhNjFtzlp+6TUbfVTBK/PJq
inzVSkuedCFRs9nOGNy/tlx/bJ9JrPtLeo15QxJBmmQ9dc4qxwgd7hNTcdab74lmdr7aW0Gd05PT
kE2pGiGGiNwS9w2zFMIaM+fUZpf1uj/Y863ePMXERKkp9dVxCi8vgdCgMGgHBVnEiuYXtJyhFEbj
4GwSO973PRx2OvzXLp3EXwtPJfKvrgUIBMyJ82taD1SyocCF2upTHz0Oxm1X7ZYfMX39B3V0xCKa
iXzzl/b12WsnpV3gP3OMzqN4FnoO2nxl2AehNgg6MCmBsXrzYVxb9GXSmpCi2vk9viXIi+whAk1T
WdTHQZNdCiLUFbCmf+Rx1rPUywJXhjAYj1vd79QfS/JekzJQR3OLatD1otGnSH12METULlpJKCk8
JCvhnJfLiTJhntUEh6oWV671WKrRY54sWwcr+w+bt5LEObfG0BbNcLGsdb4HJodm76OsFUaojMfa
mEGyYoAB4tyvNWSezL6CMmnyozNCt9qmPUgvZBxe4h37I4ePgmIcd31mg3JSutG28abPfBR0MPFh
U2yUUyPDvApP8Uocd7yaPC2tDszNgdqjN6sB4zjrW/oXV7ESwlmhN3iTnnbsMTY/tvO+6B+y+PAP
FrASwdmagpluboq2m0CzoEC9pXoCXjeJMxYtlofRyb+odlQwdpzbQFzmY2TUEFK3p9LZdO0pcTaX
9RCmGFBZg8NjlNMgND6XkTaoOjhERZDlfo70KU4cn6D1KjFvRvglkvl69uiCb/OyWHZA+EffWirz
W6vYBw9c6jkJpKKKXw9qYKM74rIEwfmBQgB6AB6uosjN1nYloQV6AL4Aftwk+nNu4PGVGvHHSCxg
ajA+7LIwgZsFUNDEvBY4dMbLfC5spvZiDz38gaL9ADdBaNP8oFQ0dK3eN7LPy8IEVnEmTD8X5pBY
05MZwsriOJIOsY4/z5LyoHD1Vgpx5l00y2JoE1IzC5BIi/6sFw85+ssT5cdlXQQB1ZkunCOde0Xt
G/wLUp08o31/6wxAxnlt2LneNR2N53iuNrYU3y1bQs447EX3ppl1PSmosdrAc5Q16NwlLkJg42e6
cSfLdcdYazroFoOapMTwoHmQgbdkenDHaAS0kBQx9MiIcYXeHHQXeVCkkFx3gpjwTBP299VZSioP
YS/rjQDblz2c3GFLOp2dJ98ayqCW2IR43cBW+2vUGWacn0sbSq20vB7eG3S1odFftaks5/SrlM65
Hyj0WwR/6RWN0ldEgQhra+zRWroxA+JXV8rzjXo7v8Un4G2fAH+5bnbRJu/8/KP8L5d9hOjmPfsI
zmlYfeeyFhBkhhJ/nH1POxErAA+Ug9ErYAkYtQCVUVsmVuyq/qjOeY/Em5RBqyG1aC2/N+7L8q0h
pykhfkwkTkSykQ7nRAyS5n3L0q623fgz3bmKLHoRu48/yrAvWBlmrYBmofeYBDxo3dkn8eZ/SLuy
3bh1IPtFArRTeqWkXmy313h9EWwnV6Ikat+/fo4ywKSbLTSRzMtFcA10qchisVjLOUOy5Sm660rQ
vmwHGVOKbPUEx8FQRRxnDoEgusCk6TzfsyH1OuYPxsdlz7h+tP+oJniPIXd5zVVIAunL1CGrp9Fc
k2VDV9pdTkxQ8B8VmCrbji3R2IQWXt9mr3X+0WKutVc/8sSfdNrLkNxkRiH4EkDwofPehF6G9tKF
H9JUpWzdBO+hVT14jUb8fuvGn8o07ICC+NqW1uby9qzFTcdL5whVp9Yu435ejLuMTAwlboDc1kTA
pwWYd3wA/3muX1kymL217PWJUMFlsNoeeWfDEcPQnT0L1JJqu/ya7eE/TN2r7pQf8CF5619WdjUa
AFQ50PPBrot3z+kxIykin1CHWGeIfMbVvYF8GFG+CYaGLktatY7/k3SWy641pvKug6SpxsRlXdCy
+ZdzdSRBWMKCkK5Tl7usBuY66b+taBPJENZW78sjGaKPdaomqQ3YhpW92+7THN2iM2DMgJtvoM1Z
smSrLmkhLAJrLTIJYo1QUwZSYRwdZ1h/MDRUaxx/bG46dlcq28ubs3q0jiQJLkl1k65LzcVbNI+q
BSK+wC1lHmndAP5oI3gkI9JZMQ/QZlAQMPWBYrRBrgda2dJK84p6oBzDaga6HV9S/l703tBJTrbs
CwQHBWhTxNYttGyKn7bxjRGqy6u4emcdraJwmObMnUM+LhrmL9Hw6GpBo9yHHQ6uzxuwx5WyvnuJ
gbiCp7LmPDTzGApFAJckqhfO3hAByzD2elkpSiZKOFz2UOtzpy22iPyksuzXG5ve+vTKkpXVZJKE
I2Zgjm4gzSJpUNCnfM2U2NMaao/fo6y3YdX7Ae4f7crA1kWe+dT7VfMEcOzf/NPOq9KCzs7+aq37
RtaNvXq6jsSIp0tnWRMtCcGZfGLaqh9u7FCSvl417SMRwuFqnV7ryPJyHJynuP1vMveXTVumgnB0
rKSyAWkOv6fnIJBKI1/ttkb43/9PiHB+JrNyhn5ZJ723QVjJAZSxNaK3/5cQ8XbndZ20yBPgXYp7
KNGDWbEoYTJcScl6iWmDujcSs1mypRp5js0PFm0zGSje73z92VPnz547wkEBZ2WVpYsmRKPuDqCv
1t2Hfg9ep3vttvKTVwCM+llLTb+5eY5amle0ulYkLnX1sB59g/AQqBw0ADtLzAdgZc/qX1hfeXVx
k7IbDZPGl3du1b0eyVrOwNGTQGF6nJIKsqLyM9Qnf66yFzUx/G5Qg9Z1/ariG8vm75elSpdZcBJx
WOQarkeEnRvtRsOgMZ034Ob6j3sJSN/387a4Ca/rIH9RNw/RV3P1cln+asRxpLXgPNpWs0HuvGg9
fJjlswKahL62N5mmoY5pOzRPUyZZ6OUnLxmW4EyKuA8HZwly2hIESjF1wwB4gRS8wZdVkx0SwakQ
O6+1cVFNn/YOiCmHVymli0yE4FLaejbB444zMrobMj7m2Zd0suA3gPiF5RJv4QngfIU7Q43kpvGK
rfbIKLrU7hGE1rMfHaxtrnnlq74JH5NX+1Wlw06/7TzXfza23OeyLIBEY7HKVeWOMnXR7837kXX3
bvNoMsllsy4CAxtLNR1vB8E+2swYKnU5EdPc0TjZpeEzhsUv28a6Y/kjQ7CNztbDUXMgg2XTM+Mt
ZaO5SceQlmXxnpuyvpTVU4aGFEAsAgAf+alT31LVYMbjBoIOgikiIFdSt9v0NfOr8ipO9qqsjLGe
IUJ/hYnuaMxciVM+3M4bPvIJmd7H5gUN0jARdoO5Oovye/O2kdV+V0/0kTjhqqhDDN1PBOox9d2c
rpxqHxced/aX92wNcgo8Yn+0Em4D4GHkzlBAK2XnPEyBemBXRuFnr+VHTbV9sk2u0nvLC4PLYlfN
8UiqcC9YaYZCWw6prXGDfkZ1fI0ViWaLmzg74hja01AAAKC7+BIb6ky3eYSiRoYZWnWnpUED3F59
9Jtoa5KRzunrP+h0JFDw+nWnK6mhQKfMmfQbGyGxF3YW6pHqJAPQWgkdgbuPWvUCgg16FsFFaiFX
akNruNf1Y0/VxG62bVk0f9+oic7aPyso+IzZKdNknNF12Lnpw5zHHovIdTb+/Yj1iRTBa+hwEE3U
QYqdbR0DzAv3XL21ZNMuaziwJ2KEJWttMMCM7tJCOUc+hrcztaZ2fFuVwVi8gIDSYdeYnWPhdd88
TgnAjTbuP73YyTJoCaziBRX71GENJiCxB3sps6H+ZYw31vRhy3zwqtUfyRBW00DfjWmh0rFkBWLD
5/yLtJ/tHGjhz8oMKtl0/qqTOhInrGqjRK1ah1DJNN+s6VvTf9jutTS9t2LuBuoDGOEkJgp7Il6w
M2VWkS9710yj11dfcSixwVV3dCRAWLXBjE1WEgio223KrwDuJ6VOXLutkIQC2vFyQeLonm4+BvGV
2Ingzo2pyB/LuL1yLTSXzV1iXbWYlbuNVJAG6WbDd5fd0toWoefVQSciBgJA1H4qWB/z0XLzEW7J
fiTkAb2Oo36dyvI0ayto6ID2AVgJuobFxi9wXSplFRvL8dL9EKwtkTWDhN7YXlZmxRLQTYkJbJgD
kmtiEaOBO1SYY2WeihF3gLSFKgWip4yx7UzK0uYIiqUFPwutwmKfjmOAXcCdeL4ESx4obm7HyHz4
S0V+i8BwLpYKLFuiInqh1rGJiTjg/Ef7shlQEO/L78syznYeMpYsCQHtMgSJwzBRDBA1YOPnIBH7
csaHkrzX4JhQ/xqNdhGDLk1wMWAUGRigpwYWdUk6uHaN1TKvi8o9cJP4aNySBJdnBiZIEY6oO/SD
oTFIqUt0gLEaMFHmT57z+39YMwBTLEhAYKgVk+stsxK36CEmst8YYLWzkFaNL+0EOw8mF3X+T44u
DsOVdltYyQA5Wd74SrWdxw8QmM+xTmMbCPbubVHj9e9lsnmFMzckyBWCZr1ys6gPF7lmG6AE6OW9
S5PMCfrRpKbxqOaK5MW4YoUYi9cs9O+hUxzDOqfmkY8hAyMh4PosF8jaY0FZO9DQeAllBU6ZoOVU
H+UabCQdNWOCoMbI+BNhhr4HTEZxPdXlRwoABYleKyvpgpMbdO0WQVeQCGTUKegH0gw4iaZMXwBR
4rdR11HUt2ii5geDExqiCPTX1omThgl3uHGMahJh91KiYcY/6XLPGG1MOvW0j303ByBU9behH6iS
YZQLmgFcLaATTteS9UNdOQSuw1LcK4fnMbW1kRYGkTUMr20aCB4xbILr3cQ9dSrIndSyH1JoNIGo
ioE6wX0wAEZXG5KVW3EfmGb5I0cwjlhVTLtnPXxhSLZMizydcD9t5s3lDfr9vSevjmXhjuQIt+0Y
xqCh5tAnnHM/TUGIPGwaEoCpr7SvQIUzYla9UvwGRfFuvmaGpMi/qiaKkrAQYuNeEeKxHHPxS6tQ
7rlIk2oK6IsnM9D04vGymotLP9PyjxgxIRuanZYpGcREceyZ4cdgVE+mWvitru2KUmaMq9KWixgz
fiDgEdEs2ViNyuCA5d6FWahlca2aX4z9ivrGjzPZfPfK3Q/cAkylLVxZpikapKY0atX0UM1g+b3C
jRtSfV5evNU9OpIgmGKlTnXEXUggSQ/+xp7OWvsI0CeJKa4qAq4sdOO72CqRv7Fl+cR7AB96jRM9
qGR8MpisPLgczjMzcAHMCWZF3QXwzenhLRj+Ny8sGPsYPobFjGHaH4TPvllS5ynPAwCsEfNAfqmA
mMl5K4kF11wHMPswqb6EOLqYj8nNpgqtCbAgiXOX2DXaS79ZF4TqLHEda47eWAB7oaYDWAjhSNcW
HzSdaZBjkAMexf5Y2DQE7ZjrZtve0SjjsqvsPCsDNwLAQ7SiY2EJgAlPVzYD+WE+mGaOEVPjFcxW
exvgwR8kM67L1jrkXWN7sxn/sGvyyIZxoFYaa/vaHNSrkFd7y6yNTdlWnEaa8XzZes8emPgyYBEg
pET+AWRLwp7XpQVGlSkE58CgUaPxMNQUVRvg24TWwg/6o4sldry2zcBaMMCKBRRE7MLpUkRAAmN2
HeVerkc07L5Ak5eXs8dSyTavKnYkRwgwnYrEilMo3Av753a87/O9aiHBbe1K96CVm3L4hysWw1ro
zl9OD9Kyp3oxGK8SDjFeAGAUMwfuKUASaWpNotaatzkWsyzvUVRktm3SaMDoRlPv/UAK2iL94bg/
LhvF2hFZnho23hkL4Y2wRw5rOHc7loNz+jaMD7zGhDnZueqmzYNYxrGwqtGRMGGjYrUuGp4l8Dqm
SqvqWmfbBmNplzVau3OONRIOYNpETaPAh6L1ZaOQzstRuomLm5Y96/2/GPgffUQMZVBTqUMWQVSk
vZfObkwfav1HJUMGXz1GR1KE0NF2hxRMN5DiOnu3fJ3Ku16h/SDxyauHCC9N2AFCY6RdBWuLsj5h
HDF4ZIBAqvulgjIa0kiD3iGFbTRD9ZxJFh+sGcTSvu4CAQvRqghjxpJC5zWBQSC4CtysokmNhizZ
CMg5Bu7ikwmkGCg6oC1OWME0K5yhAtqdV1ULRaNBB9ukdl+j53tM9noRbqwBA1pK1VErST0t/+ZW
fkDScdMjKdxXA62s/6xK1qmwtuR4xxDdtRCt6JbgR3Dxh0MSI5OQt8RHFhg+/7+0bLaF9pzPnlIc
Su5fPhtr600sw0RCyXXB4SVsckmUFrNSGU57xZNdpWamlxrxeCiMTIb+vyoK645no4vpYzGIMeFZ
wtyFckU9H9wpxFKrP2wyPF3W6LyVDzIIpCCDBY5HvLBO7RaZLZury3N8zq0tOHOf+5Ydmv7XFP40
hmHvxG1MrU71LHN40tgYWIAa8hVdBUxkp0kyHb+Lj2JYdWzPQoDYLrz3oCrKPcXSyXOXWn25CxvW
JkFvkenJRJUt3AChIrcoOmQ67pea23/CMgd/crUIBTGnzxQPIYFWPDqg8XkZO40lVAkbl/iVUsOn
TfFQXLt1Qb74NLuPvV1nJRIOmvOUhIn7MNrodu552LxX+JWEJiCsfMsqEDC0cRGlm0gx+5bqgMlC
NbFNy/6hHpBQ87FFDSaCkwpIHLqhppshHo08GIbBbDakyWxMQM+G39SkvC/DagYufZLVGe3Klnhk
tMpNhR52HrUoYTdmkWd0jLvSpVM1VLdu3Wozte0x/6kAEf5tUtOWUUYqlVH0feJVNZozQuqmijrP
TErdvkp7Yvg6idSnoerH5NCZk32vxdwdAzSVDSD6GvXsDkP7na+XRmTT2EQZwsyAkIQyuhq+gGx9
JIeY47mI3gGD3Gk1r/dxVJPNmPSIDkIHDL6bqnG4Cu0T8jwkFTo3uq7PtlrdFhtuOmW+Sdy2KTyd
mcN1HzXjZ6jGSecNo1ICPE8vM8kRXfP2xyYk2HM9DzMQceGHOVqxm/C2Cx8JcktOKrn4zxtvcXBc
TBZjwh1pAiA5nB6cJlHNWFvymNN4lxc7TEQl6maqnjHhTMvkOiR7Q9ldPqxrPuFYpBDRjE7fkFxB
4qWOuVfqVYwsSPkQlfP7ZTmra4hpJRUgdgCZE2Nwt6nmPs8gpx3r3RCb26JKnhPDfiy7QbJd68v4
R9bvvx9FaeOUg69hyTjP9k5zvtTpoTWZNzmfZhnMc9CkYD+XwYutPDKQv8JbFy3Yy70hNjylahfV
rAEqUOYeouq+GA71+B3Fn+BCT6zNhAPLfuCcU5ROdXR8FrrP0rc2+7q8zOf31+lX6KcWNGi1E7Yx
vqIHzxBmROsp9XN19MLYH8rXmHmskbxbzw0IElEJAWrtMqUu6p1bKGuyuM0BMGx5ZaVsTObsh1Am
ZiXHCzm4lwFYa9s6/nGqWTj0dpnNBUKuwX4yXbArgF1i18bulW0w0MLp6eDFBh55Lav3rADcIwAe
HIlpnQeyKDrhWkN6DRClSE2dfsTspG7JloQva5oDIpd4G3Kn89sJ4x/uPCHpa8W6xCusLTDoszXw
mkPiGZRQ2buly9QMqNk2sJxrnjVeVA1h0JXar8vGs3JwljW2F7ABRGRQ9VS9UBszrqVQj1cvzP2V
xhM1atiM8q7wz366RSV+mmWDLmv6HQs1T4WqPMyi2oTJjta8SzT7rY27TVFLWTfPBkKAxoT0DVAg
UY0gZ0hJ6oI7XGDuGGglGIrjt7X7gyOA5ncOoOTrgDcHDvrUyyt67vUWmSCTWpYUt7wQ5QJqrnO7
Goej4b/qJgW6x20YTjRXJDu3uoZHcoRjH7puMWUEutXNVZF9tTzQhofLqizbcBpHnaoi2EaduJ2l
cajS1g+zWtARWBuXJcgWSzAER28IuMGhRApaUNxJ+5Q5DwTj7non605ddZNH67Ws59ENwUsnQc0I
yuTOnUJ+Ko1N5xGjHyENtZtBC2nT6v+g3VKxxhwy0M6AmHQq0jWqbhwc5LL11gRS3N3EbvOebQxZ
V+yaKRzJEef/hrgxJjWGnFjLr0FoAqzLzJ9Bknh5s2RiRMses97sVIjp0BXpDk4Q89ovuaxr5hwN
GqcWnojYwHhfZsUFOQOmP5jqIL9bsmFGVWgIzY2Owa4JbMOtwQ8pcG02pVMpt0xlfWDUU/7hDLy/
1psFsXmop7/uwsUXYfIaBxpZWqBPCLaj5ACjcBVeoCpg9G/qNA818LY1AqS6xnQ+C3tq7iwWDa2n
oKiAIA7+NviHxT9aFOG4E6M28VLBojhh/1SE2s+GmD4pJO+4tUNyvPTCidfyZi6nEFtMhlcXnbBa
oXlh9TAbtzGoDJ30bZz/RS8HOS88vZf4TZAYlSwtYx1ZdsaccJNUqnVVGH2KKm4mg/NYc2eAQkHL
l4G7HPH26XEEJmsbFYuorjNu6rC4Z7ntXd6l1esUdb/FgIELD/aZUxlxmCbtrKLUUgE5J6rRrLLT
1V3bbzD4o7n3uh3TtpO0pq450aVBBZkExAtAlDmVqSguQJBG5NetEVRCWutl87TnphnYeSvZrfM8
JbpFUSmwjAVWyhWDIZK6VT0zPUftlNNZ8ec+opr9XuuHfLjK6+fLq7mq2JE0IVFJ+NDOnENajMy1
A44UtUUOsaGFrLl31eXgqkYw7yLQtC3BUytzDajRRa/JUgFz0G4Ml/usa2jbKF5CNH+YXt0h86Zq
PIQZ2YTJJLGcNV3xAchkAxJ5sZ7TTeS8KEF0g5swxkM/5N+dE/tcrdCGyyR7uHbGHZS/TQSYFhoL
BHNhs+3knClL58xd7wybBZMdrCzOjZHsh5FRQmrJPbhmNQtfI4CYcU2hKnOqm2NHo9ZkDOgozueM
pl/lnjcmbdB1TEY/amRTlysROxYS75JlQ1G+E5ZSBxk4x5ATsgWdU11Xk+kAy7SOMU9tJiwwkAXZ
tq3ThBItV9wLRhYNJBItkCAi2jzV0h77YiyW14iVWFtldjYlk7VMrIqAXgZSP+AMEUGjepunE5kI
jt8c7SsdKSKUcP/6zGkGepBALLNcwGJJUu2mCn39Fi5fznd6FQH386ZmOnVjWQvzisUDkgPFT6BS
oQX9bL2KJEv1yIbnTwakhiK/cK+s4iGScaysPiOJjQcc6MlWaAkt1sMAU6xakYfUMAa0LzxVLh3z
D2u6Y+ldad7Z9nau2s3lpVzMWgyf0ai6WDycsiruluaQzowGKNgqn4oJPEZkrfJI8hZfybxqiC0B
LomiInicxTYauw65bnEcLqLHtAaTU3E/Jg82R65zG9s7tbnR9c3MTG9A5Km9I8t2WcuVbUTBCu8d
wCcixSxuowrUeOIUSYXDzV8djJrudObUQTyX6UMfTvX+sriVRUV7AVGXRDOcpXiJg+6MOZWbVp6a
zAt2XJoHoaajL6TFBOhlUWuaGUArXopywMIRRz4YGr1cFMsqTzPKbVznQd73+5GRXds1kraTlYON
q9t28WokKMmLptINA+mbBqIcsBByMm5jIjvYawtnwTwcnAOEq2LrUwiYWMwzoiUuaTONIof6E/Va
ZG1n8uvysq3FQK4N54FKElIKuuh/K9SYyrIeKg/pP89Uu+s+w2x1H+5LlWzVtr5N9QqtPOVGC52f
EtnL20A4c0gXITGFM4GtE9OpWl90SUzmytPDKWjDOSjabK/xfmNX9WGw470bNZSDm4dzzChNcSI5
DSt3z7KJBuoGuMlxHE8vgbrLW6My1MorB3uk2TgRNDD1t9FYx4GZgEZWJd1fMzdgPuNIpsjygtcY
jLLXKi9GM1tHPgCOR/MMIdPltV07DouDWRDxLMMyhWiME9REgJtQIVIH+vowfleatbPmegecPonn
XHPZyFCjhQgsh4BRFltiWe1m5mwZFcikdUBuutTsTT/KbV9jrZ+qMXW6yuf9SxqpXt9H28uaSsUL
qjojN6IIiKZe040EuKJFSE02bIbSBGYZUyZ0Txt3Y6RM4MmIvoiV3IRO/SX5iJXkFRpzAPKNIiEu
r98feZSwYGB2Je5gVV4eJ/c2ml3xsh03blh9apN+lYTGtkvTmy52wVc6EAmuxNpmA6kWKNYmqJ8A
pXZqx7lTT07tkgpzCfZhaMbHMpoflUh9q2b3/bKia47pSJSYup+mElzUcOoegB07v5hyfpf0NvDn
alMG/LzmZh2UWyw08rvo7BJegPrUOkbUQBSKmYFRle+DaX1f1uYcjAmn0cVlTBaESnQQCtkL3lps
nlIdOEjOHo31anU9Tz87ACtmBs2bt7i1r+3oeSr34fhUaT8TF/C82UEpN3zekXxrTp41B2W0RSlv
kGF4ne8qeogX5jwMdSGxLDZnN6MVmUXPMKFd+TpKgR2PvEn/TtzHy4uwKgdVYLS1L696MQc6ur3R
o1UeSH9o/7aQYkvA65UZV6b0wb0qCSrB6f9uNlyM6+iQxEpZhwOmDTBpgNHg+ZGYb1N4N/LPywqd
G87StwbQUfQMO3jXC2LcEXVrJwQpUztkNvpPQfIYhqGsg2pNGZyEhQBtCYnFeYOmU6ymjjG425dj
du2ilfxQ1Lrt60P8Ek1DI0FsPj944PqwTISNNjKUGDw4XTstVNtxDoHCW5MQ8VO3tTri2QWReNO1
tQPMzkJEZgA0Xnz9xaBQTdGkj3FksuPhTz17u7w3569LqPF71gCjrATzlqdqoNmgn2wOQBBu+UZJ
Qw4O5/ha0wGNaO7N7tdlaevaLJMN/ytt+fuRwWlayIxsQfxkgxXManRjZzJWwcW3nsYwUAiAvcAI
B1bmGT5R5RpTNBcYOFI741bBaIFWvLvjI9FfAEcCxIPui4WVrGxxWegZVJGROZVttRivGpRd021i
C2OXnjLyLbPBotihQeCvsVMxUYWmFNxteG8iZyZcMSCnS9x+xMRT2VSopG2UWfVTaQloxciBArqM
O5kYfDsDQA5HzOZG3TIJYnHfLkb0diggo00wf5+8Ton9oy9eLCXz0/BB1a1vtNNfA62udg2/0jNJ
BLWSZoLGRx+jnxpPM4DTPFxicNd9UFCWLtsgipgPyh2Hts5r3hXXfVoF7qwE2QD2l0nixlYWw1QJ
Gn5x+aEsL74V9TEx46QYKzSIOD/wbkMXf9c3XtpksgjuPA4GXTzazRdCMWR3xRJxUWrgpDaRAC0m
1OEB0gcDmtX7ikTflt3dpVVKJA/hc8wKB+9C1EoXvi8X8f+i/PHJdGsMYpMWfcw3+geS1T4Lvt8T
H1P0QerFmzrQaR50u2c0+9IH2RjGOdA4pKP/CY0OeFvhP0JoYToK2lCGrvaaCU2oNLrN72eI9a0g
OvSe8WKgE2cb3/IfO4BKbC77pDW7QiYPU/wmLg1kuAVPjiTDqBgFUKj1Q3ljUOfK2afea/FW7NON
LG2zLgwpKLQ+LE88cR5pNMLOZC3WWXkChfPO9fh29Ph+DpBg2SWSO0oqTfC3cUai2XahWhWAk/NK
ofFd5jPAnN69m2C48CUreR5042AcKScYEUH3o6b1UG56QG2rpxUdKcl8sk3kVDHLxST4+RNZSzhw
ZLC2luCodpA1XHXB13idbru36s2mKgxkvJPFfucD3GhfOFZNsFDN7DDzsqjWvnXB9EmuMf10heYK
k5Y0emq39fMDl51J2XIKDymwdzmDVkCm88B3sd/Q2p+8+MalG4PTym8DczNu3+NA3eTbF8lWri6v
uTSQICA3iFiKGTJXaaYasrVv92f6uQkPuoe+sg0u1vmq2MswSFbaW7G+R/IES7XYwna6bKd5wDv/
bvAyL8FaVx64eCKq3w0+KjMHx8sl8dXKzX0iVzDZdphcrlSQ23klcBvp16O1VVW5ua64dMgxrGUg
1gCXgGA/maaXMfok4eGu9G33ix8MP/YVyj3Xq4P+k+0/46vuepIN5K8kOJd1/SNXsCE3N4ArlQy1
V7+ln0htYIjhpv6qA80bA/Q3Pj/IIAiXjTo7lxbGM0AKDBYnsUBitegE1RfDGZT5Bvnd6zaXkbwa
y01/SYZgLP2MhG7OcF1Mnum5N01wp+0n7+7xLfTDDYoilNzq+wN7/mXT6X3wYxpttvE1881b98ez
DBJuJSxAMQ+ldsyIIN4UE3YDs5iT6DpOSvGjnB6zfDvJTsfK0wZpP0R7Luaoz8eCZ8tJqzC1aozN
jj7YaDSdY+7tEMlmAVZ68nAr6eBJtPD0xttGOA1KkWhFmpu1x0GZd8V2M9XfTWo9oPBaYDzEr25U
Svz5Hr3IEn+z5usQYuJ5bWBeBLJP3XlsVl3VTGrtjZve2ZX3EcKOwL5TtkyV3Peri3kkafn70cUB
UFGm8RGSqqA3PUBv0NyVaLMqAqOCSGSCo9UWzwDrsj4aMuxX1T/HqBCGxq5ie0cWuayKIaqN5yeq
kUSMJeocCet+guVFyo2dP+rVbkbXpgzm+JyNGFcf0lg4zZpuo7IlLFjqcLMJCUbc2u/RHzxC0y0J
ImrvnZs4o3PQXsX0dqDFLjyQvS4JYdZOF94daBBVkRICEdPpbrlTXI4VgUUSp7ufbGfXte6GDaZk
x9aV/CNH5ILjs8arboSc6Urnfg+OKYBWetoWPvJx2LrBbAHwPoCWARqZE8+dAt3vE8kT5zd1j+jY
NBdQBkhggPdAfGJ0OYu1tIDh2Ifm03mM8Oi6YYHjT99kU+/iT2OmxkcdRD/UXeaV32zjyhDWVm0K
Lw5ArbsWGr6WuODodKSRyfV4whfwGfXsBxJW1LYCR4rWJZMjuPCJV85UxJATcmMTo1cAFvbcJZhf
LyZJeWjtikdK4P9UElwLSy0jcTqImpT6YGN4YbBcv1gq3Fr/UtvfWY35Oimc9rJQ51v5R6pwapQ2
N+YeIGGo4xQ+gCNd/dek0arCe7GgxNwXcYBaRtvqnqPv9b+fI14q3GicAzoAAjgx/V0j5s+TPIQh
ge+Gg/NWWrBf2UAgexB0WyA1sEBcnRoKR/kJ7yYFD0Z0IkxoByTvSfbEZl9yMaysI9JfqmUsF8My
/HQqp9QxRKp1rAHDBdU25Z25x6TTQf3ZBn0AopKDLkVaW7mKTiQKO0f0qXPRz9J4TZD5sJL7AZh4
tMMa7mpDcuJXoqUTWUJY2OtpVxaLLFa1NCXegGTi5QVccaAnEoQAED0Oc8sjSCjdvbUQaze+FBN8
peSDit3RJglempej3dVu3Hjq1n6I/S5IfCULBv9p2pKfl/VZKZBC1jL9jz6ORaRgeDNvAJ5VJA1e
JtgVhWKKBxfRSOutfZANYaw9oBHVoZEDotDfJFZER2ZXZWShg1zfundqMF+HG9cra5p8YippiyDi
snKr5nAkTjC9yiiNweILPliPMSUM6APA+7KEtVTLiUaCxaXAf54NnTceqfzhwdzGBU02NaHa1vE7
l7aB8bA8SUpa3LD/rB8S6TIFBWsEP2Rlzzmkdx6gWIL09qvfAIX63vHVp+Jn7cW/LgtceXadaCsY
pjIC370qsaCDe89AYpVT3aBJGtLckIB4rUlCwzraKxamXOTQTv2UMY7w9mrReBO/rltUz5EC/Vkw
v5UxJf9uZhNuFnIsSfCIuqJXs6JDkn0Ay/RwZW+t4O7+Ti1puQNzxzajVzo49ygmHmRV7NWDfixb
MNC5roneupBdPGAyB1TA4V267YP/OkKr3eWtW0zhkpqCoVZppGdDXGLW4APcinftTjkoD41EiGzX
BHtsOx6zuoA+Lm4xQApwjsqm37T+MMvaoNeCO+wbQTXaXJ6LYkdMS1rgOKTVotC8abw2Qq7KpGkw
7uvde7wp3tyD/iN+nK7B/XeVfqWyJsm1HNbJBwjKYsqpqd0BH+CEA9pr36ri1lboVHxboIIHdvbw
bZrfc3OLyrFh1SAGfekcyW2kr+/qn0UQDmTN5250gXGCPE+ynx7srXbtbMdre6/+5PueovVp09Mx
CDfaVU3ZhmzR07kd71z6QvZ2cNnC1pzR0YbYSyBwFOtWvO7UacK3zG5Le/vBLCS9xWtZLfTOASQE
sHtAMxKhA9OaVTNT68brkZZACLPltLuNEcNEMbKi5o753W6+V7eys7N6bx0LFrY6VzSLNCMEz5k3
71W8dVVvxnGtFh/PShpvLy/lWjR4LE/YVkUt8hSjqbBqTacDKhd1SHUNIGKuZM+WHzrzCn9WVJzW
AFRx06Xg1FhYaojmNeG1ya6WAjmK45a5MeLvy4qtJdCOt1Cs86LVK0n6App9RFdNRX/hBsGpnT0E
vb5KQfAq8xMyDfVTqywKResjGxp2yS4v/dpE3WfDLU9TaMn/A3TsZQWX2+LSggrhlGOpmENsF0vp
aKv6Y/0VtfeXRayGbEfWQYS70RorjlkoyEhuVK/7Ff7IrpWPhNq3xj+URU92S7gbm9ZoTEywww47
zxpfuHab9RILXEuSncgQ7sDMNtvof1dsE+9jT7/Kfb5FH1ELi0j3zQaIDDv91Xy8vIi/sznnG2XC
jaBrSENz8aldWIDub20C1dwn+4pcG68usscNve+RizGpuim9V3hOL0NqV92pvvb+D+km6P3nA4Rd
HKokZTnDLmogV65uuiiIje2YSJZ31SmjBIikNdotAZp7qmbTFkSZkQv0xkSleLpQMDhfXsnf6bez
lQQO6qINmvjFnofYHTO1c6CIvUVdzEt+gohau2X3ip8F2XbYy0a/1qOmI4HCynWJk4SxC4EA6+Z0
Gujru06bp2lX7AaJcutmciRLPAEAUQAmLmQVgRoG9v+Q9l29ketMlL9IAJUo6VWxczvb4xfB4xkr
56xfv0ez2DvdtLaJ+12/GuhSkcViscI5TuckJgGjnbJtUbE3qZmF5p1/91k+BE6L4lUCgjvCixNX
NhF4VZj7Qh1g6bZnblZQPPhpJU2VRVG8NlF2tXt1/NfMSstUBIZT0euxZCLYZJmigcoiNhSUiKra
FqhXJ29oyZ0xW1N25zC3b1vNmkroyEJBXkdn7rf2oipV6FyH6H6jKZkfaVs9T9jSf5/tRAvTXyHM
td21fV4UKRoHhwj454q0awHyEid0c1uXlSAMcHZI6qJTZWkzZm7rKvbFOMc0uFUj2edWvdZbFQa1
TdCzn6va0B98paqeIrACcgSv3G1oaEMchMaGPzA914e77UO/04WsBqr8NtCdzrirEQHGxyp5b1or
Se5v67kS3V+JY3yJEkB9TYG4esJBIE4CvIu4qpGCs0Xs5G1hKwYCMC2KfjBtadxgkY4DxSg7AOsh
4Vdt+yyx0pTXAbMSZF1JYNTR0lQFcvMIdUrRFPPEauIHJTsWzcix9bV1u1Rl+f9FYBwOcJtAKUD2
kNw3Q2HmAXAgqr1YZGab8kqUPK0Ymy8pJk4LoN9Y3SxU5yxMRqcTquC+nI17krcSR7fF/zHOHwds
6cDGqNFyyVzrNmWdUk4qxAHrM8+2dfSLm0NfWz4kX+ElFDgmdMNei+irBEQN0oxaL6YkVXPoNgNI
1qfHPufEBGuhyFIt+EcSs3bA+xTTuYSkyfO97Gt22/3PGXULzVEflMfgrvSUAImx24a+5j0uhTIr
6Es+5oQSCAXNYQb3RO603lY6ewofwp7zglo7VH9lIQd3vZR618d5WEBWOz5GA2goONHG2psYPeJL
FIDmVMxkss0/uTb7YiLj1J4BGkSc7Dh4GARtVTwocDcOiPENGzF+xWnuWDPDS7nStWJTEI7ImUJu
FNQYa3iN/dQmAkfIWuAB7VCZRi+MApoSZqsGIJvMyI/BYwS2P9ppk9lAGWrIi9QCSsXRx0Ne3s/G
120DWdftH6nsGy2bk15qFt304leZqq9SLTl6k7/9NynMzg1FapTZAN3w3PSSEkF4Wuxk/V/zvKAB
T6WgREdF/M906/VG+UbeN4ECZTTyVaQgzXqYi8Tsa3NGQZz8vK3T6oG+lMa4eClUxDaJIA2TJPR9
AvrWPtFSAGVnKqj6MJstOyOO3l0rBqql5k1xABfztMWsUOMQIY0swAw02zDOqD3Ure4AHOvX7U9c
q5SiQ183wMuIGALV7esFiQoZ0K50wolJJKdvXzs8vrtQsuPYcIfqU9IMs+o7oOFh9Iv0x1YGystQ
IePV/Zj1uzSst4Ko7FA1OqvEt0uDNy+7uoaXH8gcrRGwYiiJ4QPpcXTju8ELNileaEpr+RvlMdvm
uxBey0Mz8O2VWfNVl3KZB9oQalLlx6gJFMlrqxwzXlJnze9e/v4i/+JWLpRYSRQFvlCCy5DRM9j2
thbu4vjO700j41RN1w7xpbTl/xfS8rIXYgkDShh0fp/qJW/+ohovt1ds7eq/lMFYO+30eahKrJiQ
unHyJCN/k9jS9HBbylr6ARMOgJ/ATJuByRJmY4JyAHNSClVm6WUINKuutrUIRClkFFWPNjsF7QQV
L+mxptulUGa3GuCX6AAIhnvqn9PkSU3xWl64gDm6rW0T7i2VEoxNLw3v19ukoJclmmYRHt7GwZvt
c+NFmoPdcsqj7+jI+YEN+IFXtlyVuvCh4BGBpxB7a0Za12eSjhUdysSJgPSrN/3LnFNOTWXN4oHr
9o8Y5iTrme6TpIJ9hK03FwC4q81+nq1Km0xCEhAGcKKNdUu5EMhYilDTZiB/DHJqrTHB5Bym0/BS
OmRybA8F0UDqHJ6LFGxfVc8Jq3hryhiMFPpyIBOsqU/uo+5H0nk1D+pmLTC9XE/GWARJK2aSwFii
MX3odcmcgAvRaPVTHfYOOok427eWO8VA/9/9Y843GgRa3U8hT360lV3qam+yYfuPjTtb0xb1RbeZ
OOdhWSQ2ugdAyTKwAGC5b6PAKIypwOyERJoKv6d4+JmnPHqWtaT+Aor9jwxGq2IWSWIIsEriNQ+6
NTj9XkQBIzeVjX/orc4mNtmjE4rjxlbtQ8ZzHdiaCvrKmHt3CPw+G2TEO1Glv0Z+thELetRDlbOC
a9kxqPdXDnPoRLXQqzqFnBCMVE31HHXGlk6p3UgTAFlex1nwpL57bKLBCYbGLNsIoLrp822/tqYs
ZhGW2U0Er+hDunZroMBR2oXWxVKyuyE5pdoTIZz1XN3HSxmL97m44WQ805o+hwxNssY9hqofBCty
6BZsOPN9t+13mZt64w/x17/me1pCSuBaAQVGRUcbq1yvp4GeZAjy1BloJT3YOIumNDPf52STpO+r
iH5jQNNBzgISxA51TKrWTnQEsJL2SL3CET+FM8hIwYNyCoGWPtiijWkAj2z1zpwnU3lDr/VO/ySf
4YvuRhy7WpkwWT5mAbIH/s0ylXu93G2kBXQOixbHRnULvFe3mUVFU3PBPYtMhhk4C++s/FvcBmA3
9GKPPvPuk/X1+PsJi/e42HHM6011pOYtSis7Q3IktDDyHsffr31oiRFRTDkSRQGyw7UIQLOIFSkW
LctfXf1lKL0ZIV3Yf90+H989+bUYxnYTNDWEpIKY1DCb/icZtn5xLKTRnIDyc1vUyjlZZOGNjCck
cE3Y8c1kTsYZnLYt6HNiL+1+zQrdt9IHiiAWHYByRQcLEwQFgDp/tzSytak/GmpjzzVa+WPdFdK7
MfgfkF+vP4pxwiAq8/2eVK2FZ6jTJY0D6Hxj2k6RLdO3udro5CR3T7dXYjGP68sFMvUFO0MBjd63
WUxSG1MhS0hUZjq5TzL6mMYaZ7G/RzzXIhi15DARxqmqW7Bmy04dW4PokcQWymA7Cbsw54Gwrh6I
C40Ya206A1DHDcTJEVhmMZcJRhNzViqOVqvWeiGGsdaBluLY+Vg4moiboHGLGPUpgLELI6aEtrc3
aVUlwI3Ay4Du6RsrSDD0YdyXMAwR1Vq1oiaYpgBDcFvISqCInn+QBgEeE3cxkZmFAw9x2o4ZNKrF
LxAdNsj14vUS+QDN7s0stkJqStLmttA18wNfG44g4MpEwK1fuxZtHmmlq9isMsModS2f0qHmRGxr
3utShHQtQqiARlNFUEuIYkvAsBhwJZEwksvn26qsGcSlHOYuiKoEq1pCTq4leDuckb2YMdcQFk7L
I2LliWJ8fiUVYtIoEJVIuR3qZllL6JcH1eIhjT5vayXxdmixzYv7pc4TOmWkxfJtuskEIqZ+bLeK
Y1jSGYOxVmanJpD5ndnb6efw4Tm2ngObF7+teZDLpWU8CHpaho60i2V2uZMB/Hwu3AFNH6q4FwJb
EH7d1nntuF2KYw4CYM2jqdAhDpNkT4I0IymMkdWqRFLotqBV01x6aND6iUPAQheJSCHJQte1llK5
s3wolaMefMw8a1ldvQspjKcyjCjNMNXbWlHmDXq/EcCvDFbWscmcUr8LeLyVK718CxDgX62YBG1e
VaXm99CqmEz9SwvM7E22yb38qoI9pweuvCW8oM8E/N+V22IIL3i8vaqr27fw+KJUC3QaNkLsZVUY
wwn6CnFvJgGgixVw6nDS0KvH4kIIY5LBREPhz6L66Ick0mvU8S4YcXFM7NWMFn88NVGAk0S2G31O
gPcy+ljHXDhXxV0e/KgDTxs/I+VX3Z9pvKPlMRC8hDz9D+t3IXdR/eLE+8ABScLlxDcgthEb0DRo
iIiyh9tSFiu4pR3jV4S6z/rZh5QqPynFb2U6SMheojQclLmJ+XOnoP8awWaZafu7nsyWjaBRM5AC
hF00OyP+EfXHoPmh8u7qlTO9tFUv0KUYeAHCxfXq9Ui1zK0EKaW/AEXKbopiY6KfezHiRAUrdR6I
uBDFbFQAyu9By/EUGtG1+iiC9mwTHWdPOCp3oFDJtoBy2Rs/RE7n04o7QR0V2WZkHVGmYwfBykbo
5GCIW6stj7o/mrS25y40FbFA1cLpin9N6qReiWOUbOUh1QZgqGJ46ZAJD2K8EQWOKa70j1/LYGxx
pOWgVwQyavVhaCyhBpLUsUvtHiwMfuSI/VeruLW+J/p93e/V/K6Jzk1gd3BsIWd1156U0FfH0iIl
omosbwpoXlVhHhLoawcn+dxhZ4sPxXqIDv2h3YQPnZsJpr9JDvmJmrvwuYmt2wdzJbi4+gDmmOS+
gPpWgg8Yfdcf3TK0Q+NHb5zKUONI4urKXLQ1aEbSSIUoUBtV8YaoGOVVfoXu7+TwGbvxayHa0Ta4
G8z80JnRU+l98FqLeMoyd6OuF6NWGdh5cL4Miq0AC67OnCh4l+OX/7aszK2YasXU5hS6As+p9/dV
upvSh2Z69CPexbGcCMazXm4g2wIMijlZiWtIqqVDrby3CSegXqnAYjJTQcceIDX0Bczj2sU1Sin5
ipK2C0OJ6p8xSDSmbiW7c76fRhvKyUEIMj0uWvOK58HkPg4FUJQxis0+FkIQiJXpiJqX0cp2Df82
jgB99OLWMKXBSXWgSiVWYNBNVu6D/iiE+wrJA3VP5dOgvtHhHq1+pjQF8FNe4ttx0TtzYw5kn8zu
UNjajJePbE7KNtb9fQeI/kgfnb5RrRYUvs34AlIUDLd9SJ2XZtTSssksE3DhnrWWuGNoGXgwBZIZ
8Tzgio2C5RedTUBkUgAgxtwoSMigf3ZWEQfAA6INuTCOSWIZxKnU2r5tpGsrfCmKcbbFoICFSlpE
RYeI2gDilZE5jARbD2xacjz7qjCMhKKIhT+MZl6bUTAPXZrJEJaCMHnMZpcI1GzFN2E4FN0pLnno
qys38yLoH3mMY+uaCaByIuQlwgvBpJAsPQUNdefO+R8W8UIO49VEAPqUDV30Un0zazJXlz4L1ZPn
0Cs1favPvB6qlYWUF8CrpSMC54PNQgpSqPtAg+0ssXZIUG6j+X1qj0JenSPR+fdz+0hCoElxSfSi
IMFe/1muAfAvMDpLUn1rKp8n1PBD6g45xzqW3We82JUcxhRLUQbuNbAxrdw4j8kxFZ+inuOSVxzl
lQjGAOVZNiJUNDur9RVwaw0WVTgh2qoSgHFFghHuCq0W1yYuzTIN8hCLpYTda5vPdl+GD3nMiRlW
9biQstjHRcDei7pAIwIpQE00ZbQXF8Xmtknz9GA8fiyEhoTetc6qst9l5YBcwhaRJv1PQthxdUUt
5AAHBG0WaoJmpe2gK/C8nBYAzlqxFSc9Q2eoUkAT0qnnsJdsDEnat/VYSy5jjvOfXf8D9XGxH3Wd
VC2IpDvgFszHiB7UKbGGAmiEk2yXUX7IWhQDwgGPcQKEQs2pgNQ/hqId9rmpDsTzh8c24dUJli36
dp4uPoq5RXI0nbWGgNXNume9eKymUxDs0wbcaUewUfXd/e1FWHG2V2uw7MPFGsQ+6fNYWmwyGrw+
Mkwhek0lz0845W3efjJnuOsNvSmN5Qwn8V1XV/ssf7qtCU8Cc20UVWDoI4GEQXnzc09qRY7dryVe
r9aK8RI0SmdMGmGtUpU86XEcm+ghAZS1Md2NveAYie6OYLdqmwcj4JHgcIUzziMMZsxlDD4OBHnK
/NoMcci7czbfNXQ3xgYgb/a5wOPBWTVGZL1w9aPm8K3q0NRgAFCEsLcyeCw/dyIlRj8V6AoBCvpB
H0j7+/YerlmjLKPggzwzmswUZoX1UWnK0YC8zui/srp4GpEL68TcJjJ3QaWVg3Ypi1nQoQWwRJVE
mHM+oDWxDtBxWX5oR//xWXqoPwtOHmqlMwzj4heqMa5Z95U0FnOI6z/JKXrRHpPT9Btg9uVeQ23b
sdXti3rPnf5YelRZb3IhlUWYLjUpDUDgANafx8IZvjCfoB6VLaBTQnAU2v9p81SmRqCLZUHyEbJQ
6LRz4MqDTCWJH3QeMuTaJXep07KxFy4rVEE/0MaQk8noDkiVfThE1jDxEkQ8MYwj7sSwlrN2EaOC
eWzYxciu8bL2Kw0PV1ahLk7tQpdJBytEtwgRgC6oe/Vb/JQfRDvfF2/KY0xNLl/KcoJuGQTjhwEZ
RPpk2aQmfwk+NJO+twB3E5zI6y00Hgu/y730hA5T4z7lRHG89WT8M/xmWkc1JMvy56C/SHJjVuT5
tgmuXumXtsE4kH5KRIEstkGPMnou30Wz3Uc7Nbe7ASoVb/NuvEtstTQlT+c9tzkORWUcCm5tGo4V
ZKMujrY08aygEG9SoBkEzg+CtgKNEyOt9DhR4OVL6gJu/AcB7Np6/CmLjLIVMdBcRnjbn7N0l8RO
Ct7XrLGj+HGqjrm/6TqvmmyhOsWJx1nu5UhfW9PyARgDwBQACtPsi2Ye58BIcwVzgUNtJj1aXUvV
moiJvQUQWYwp65A6s+9kpcORrC2reUs0c3IKPdAjNAwAA5Xu0VfZ1hlgmjbJsI2So2Ccs+JQV2+F
7NXai6GavRSZQuHI5LcoflC8UVSTgG7cWMBxAuKA4ykajnrlb+Y+sbTyCVkSSXjLito2wG/XAE+y
rd/HkFhtew4AWK2UGxmsHXmw7cH6UyN90RyaOUGh5l0HBqzQKtY4uaK0iYEVm23ValcIuVMN21zw
/HhL89ls0UWre3Ty6v4xATmRfFaD3AziwM7yX0G0DzJgZSKqyNB8ON+l8TmXbCq56OosgbWQn+Ns
G08uaRGv5i8Z5gf8TaxtdOOlKO/lFhmBfJ9O9+lkamJi6/VGqx711s0S2Sz7g0p3cXBPi4MAlDDt
1UDBfz4k9R5E1hjH2mrFQ5Z4efPhD0+om+TGo9ZvCmpqk5fI5xznh4A/ikafjYL+yPMwu70mORHA
9rM30vwotMhCScREUJTQY6hbChi540eh+JCnxgZrt4mApaUBlgsoepWyawTbiD6lQrWU4AeZTll8
FkqgF6OQIvWY9NBdmB8IGZ/9CkjU7tx+taDDMA7EPyON1TfPevJzqAczrA49AJbbfA8o9twYraR3
A8VpSLMVuurQBpOnSudUHkxS6B5Y0dAt5GaRkxm8utNKdQ2AcmiNxYggaHQBknZ9NjM18Gs17JZm
HEvcatvabYFNE5npAdxUxCR38lF7rh1Y2CNGICderPo9ckPuH7jnwF9Cnzwavq7FV6ladLUE8fEh
tSVrsBIrP9cAlzRfH+khsPPdJwpHr43DGy5ZGQK9lswcTFpMVKtxqf1pD/IdaVeZ82tQmRlCV+tB
c7Rj6TSHaRNuNbu0Y08YTWIHNu8mWPEPVwvArH/YNwUICPEZ0oL3AtG+TT044wFgF8+5iRvO1g6J
+Wb8uu2Zvoew1+oz11xfJvpENNTLxgDMke+l5DRlaXYyT7/l+xn/d6Ufc9ORJBsqTUX9KjOzk2LJ
+9BNoGdl917r+Ptm01m8lNJKIetaN+aGy0JwBrQ61jR7qcxwm7uVAtQM5B/tj/Z4Sj3VGjhhM09L
JmpO5RoA9IsZa8ZOVj1/PHFJtddu0YuVxHDq9VEJgeFNkxoyYhr8JOpmJvm2jBuzGT5QcbKNdPxo
B8kEXH1igi3EmkQQekT9fZLwXph/4Az//5uKot31pxhGKpXGUpJHMHhvhKbs5tvYTk6+/TPxRnt+
wK1mosxiNq5u9tbgttZg79TYfPyXRmzIigICNvoHUJmynf2DEE4pkXyEUVPtShhXreBcG+3InY/4
tr8Q9AfbGNMRcOFsbtlI57SkYGhB4g2YhzQ3S8GRJfe2Nt93mJHCnEmpl+d0RNOwVUemjukpxGdm
EXv5xn8strKVj2aB4hUPQ5mnG3NCc4x+aEEFijShuG/jp1J1B9G6rdnyE1f2wijGHEhkLIWGdFBM
iAnZpkmVvUqCTGNnLKbiqHVx+iV08cjJY35zcX+kYtgYkJwAnWUfekmMNpl+TgeUAz0CREGC0ZZ6
L8lvt5X7/mRm5DAPvVmRwHiCRnrLQFxni6NLvWAn/RAMKzjoj/lDuVePyVa1Gl4n5Pdn2SIZgFro
tVzY0lm6mUCbjcGIQFKebnHqthoxXzH+4ches40dRGk84GKuQGYju6DqorqDQHpsDxEyw55hqffa
+wCU7XCnn7jpiG+JAUZDxrEK6pQPWgiBlQp4oMLqAZlj1ojUXPBf8yAZvhfur6X9SW5dPHO7PC36
iUDaaItn3es/i9RsAGNqLe+z2aPnBoFRaLUfsKZpw7u3Vg8i3gKgGEHjJGFL9ZNYFLk0ZwMaq9DS
2m+GJYulUl7ItXosQBctYjoRTDBsEYG2ulYaWFYEW91X5xGLOsKh2pU//TvNAUPcfMruArcdOD5g
3XYwloHSxRLqsZcGBtm6AMygkApYQuUejfWub6c/pScMbVrVufvJOZbLsfvmdC7kMcdSFaS0DcMC
aLwSOlna1kT/qRV5DWZPBqAS4fXHWdnv/QeL+VxIZIJZrfNTmgnQUH8PwNyFPLWbu0IP8EDwioG1
4TwB0UrYxsCy+gJPyHu5Ew48PoMlbP2mNWZxATpqYKXZHsA6LRu9kBdnlB4U8Uvn0dOsK3khgHEB
6CwbsqCFL29Hii7vwqyU2IqJ/pB3aE/tSgP9Lijl16kZTwpS0KHpjyhyD+EmKGMwHaqmRH3QsVTn
oRy2iS6b4lA/6mqPVJ8ACu7bVvA9zF/25OJzGQfSJ8AFJ9Jyu9EtfR8+ZrOgbvhYbh5KgJXqn5k7
D3a8k3ejJVJ7tCb78V93wFx/gsEEbrKgjHWqYsWAF1yRd6G71yOQd72CQo+j7ermL2COS5YDjznm
Ko97tYriBv5rRq0rn8vTOBLv9oKu33YYOxJ1EJEsg/PXsd+Ya3ieLh4ZYFgq0ABP3clV9zIwe360
ZvCk7kD0gB5Jt+ZER6tu60Iu816L/TqRoxZyjUjaKuV8QJXaCorJCXl4Zuur+FfDxU9f3AJ9PKlz
G0CSbrxG0YvC40deTgh7RNHlgpYXNA8gaGWiZ60pw2AIKphkoHoNkh7+HdiXhtwT8/SU8do91rS5
lMa4wYyWc9ikkDYZr13gFi2v54kngDEIqkXqKC4CqP6oiL/Az3rb4taCxz8Q8Xj9oFFHY06wKE2y
TPt6sHrtZ6PaRes1kYtpFiPg3VCrmixg9P9Xks4c1GIEwLKWQFIkkx6siCEyzkl8zIJfgZ+4gSSj
uTRt7bw3XocoByZU3r6QHtMMql6c/LThWPz3jl04DmAAgfZnIVRFW/e1IU6BUsl9ju9JvgBmY9gt
mopATn44oUkJCZGWcF6xa0cMsJuYJwSuOjpoGPehRLKih1UzWIEPqBLtUMoZpmucorFv7+iyY1cH
YLHHi/FJRi9Fy8RoIMtw34SORD9ER3XjxKlyEGiww1igo6J3rsDg5G2x3+IrRuyy/ZfnOpHUESsK
bKNaNgGDZ5YiuDfp9rYUnnKM95Aj5HN6A1Lq1NKhxvgsgxdZBmvgR5rsfXB/3Zb3bdMYrZb/X2hF
CppUobbIU5wQyaMQHS6vhAcQsCpFVdCpIwNgHO/tayl5GhJQngPuKJcPZPTUwB66oyy+3dZlJXMD
y7gQw2zRNGNuMFvEKMf5TetM+ScQ7oRTtGtf6ba9Lx9oYIq/efglKx2IEAs2j4V5ZinnMoYfBVoD
sjKsYVS81Ap67nb1l0ZtTTr3AKJP7bH/mHg9MN/c2rJvFzKZOCpoG1mbSsjEgzGJv0a1M4fp1YhP
bcgbT/x24UAUyCkwlYcKDHj/GPWKsNWAO4pxZVU/1vmxC4+1cm7LF3m+B+vt7S1cM5RLWYxanSTM
U1dAlpKGJqoqpW8rRWkKA+eY8XRajuGF2UeiEhU0XEawO/T2j7pZFb8i1B3QlmJS+GYAZzj/STO2
Rj0PQVfVwbKK5bkIfmv9czTHpsFr91mzC3h7As5RWVKBDHCtWJ2nZBA0kCKoy9xXeqLDbsYV47d7
qfRua7TmEC9FMXs1KulYgLMLDjHGbOwH0bZq8Pu/iWC2KS/AaAz4JaBgiKMlAT+y/KyAHXVbyKrN
/V0yFkzJaJQk88XF5qJOcWKS15gzQWwagX/hLBo+j4ln1fYQJwBpDg31wN663iLaljpYU5fJ+1F6
meM4sGY62vUw7Umao8QmvyKLyAlOVnVc2M4B2/AH9PNapqGEYlAPYKtYin3JcpHgkRXaqfL4P6wl
YFKoDAxztEczugWFWCNA0GrLyAdk6qx4KixDCKxy4hjf8kNsEABvjrEWBRzU39iMwE8TN82MRaz6
j6YEGa1syoU3onestuXcEUeOvOXc3JK3LPCFw8jKPBikEfKkeQOiJlmyg/aHJh7zkjMXtFJSg7td
UAiBngd+ERbEvJaiAZ4dSzgcjdOQW+JrsikxSlPv0mfAMQtmgCEE3/F/G90m+cmDoF29zC7FM6da
bsKGGIv43i1OXQoGcTP/CTRhL7KbTVj8a7tEsCiKmCMGa7GGAZPrZZUyQUxbPDqtQgRMijO0R3+2
J2n7b60SUmQR+aoFPVLTmSdTpiSqNM3gmMBYx6gewG9dj7bAw1r6nixAdKMAVhfIC4RKaH6+VmYa
xHnMehTrJ/BARqgJCmYD9HX5JO0MF2D0hdfIgBGOUVXaaVuQpTUWKNN4pcnvloqvAO6oQQChAv5L
dkkVI87EDr+d1nY42wIe2aUbFndlzbHU7/7/WhBzJAY9CEEqBXVH+TMA0R6wspqftzduBV/jWsai
7MWxoz3RWyGBMuS+PQAZdqu7stdjWSOr3XRu4IVW6aCGD5hdwY4ddUs83VGOPGSYlcgSNXIJqUey
YCUCffH6O5Rp9gcy6o0VvNSf1BEB53FGnh6dRJqTb+JX9SjueKxK31OesKdLocxRjFRjjKRFaPs5
YQBLQx6yPkTAGW5c4b0+TZvbi722n5fiGPMV9YSEQg9x8XRoxC+65K854R1vHdkoqCslqWpmyHgp
t/pRM7N7wRRRrz+8GrvosT2Kx/v/pBSbLRmNLmmlRaA0bWN1KxNP4EV236+iq21SpWvbmLJC8/0U
IrRH+RXho40Ouid+H5T0rZhxbQ7s5M2ISc64m5b92dbAAjmgh0d0U1d5wllwiu3kgjxYd9BcA34S
P3J5LIwrxBLXejKvq4AGvtIs5jhgjCM8KKfWjX9gPG3X7seHfrNAXWs4i2QbbU9f4510luzZiX76
MFReJYm7FoyTQwtmLPstviV46RwQfR5iF727uWs4ySH+2byVL4IXnx7D42DFHu/ttdJ/d70SjOcz
1ElVk2Unph11fE9PTWM/OeJGNH8fAEnwmfwQ7vWNwTk8y/pehyCLP19wfQAKKQF/49rOSqEC9IyI
0rwWES9tQYITFBw8ozUXcCmC8TiBHJNxniBiEPpNWQabCKel6njTNGtXFC4nwPeAjHLhmbrWRJPT
ti1aRKPFoH4kYYZ8SqaNR7DVPQzoWHZzVeJcJGtnVFNQG1tA0zG2xvg2ZfJ1QEcu7z2w0KTBaTao
1/dOOG/DUEbXm5nxkLG/R9zYrb8S2fkRv1LJ1PXL66h4CYrKQc/ke5/7h5n2ISeIWnblm2GgActY
WqCQGGYMQ+r0JPKXBwWapPZJ0D7QDIhXQkWfxsF/6EhvF3R6vu1XV88Aci3/CGVMpSFVVWcEcSII
sO/6crBppn/q8WwZ2vukaRagDtDFh6NRTAJa8JqTZhCPaM8k9W1gNu1yVXPLJHi4/VmrBnzxVcw+
VyB68/0MXyW2s+t39WkcSqsIK472qyuOEAuVIRkvKjZGV/So6/QR5yQb32mrmArGOEkMMO+7edw0
mmDe1mr1vIAbVEPFBC8DtvbZknomsQ6t0uxHK+euLlb32fyV9/K+VHl+flW3C2HMdVYZNNAwlgSU
REBy6HmySZotMSwa7pt2K+ohx6ut7tiFOMYX1AHwwuoaSzn7PgCSBidGI/oY8YCaeVoxl1cnUCL0
Ps7IiPlcQf4II1sgH2L82ut7jQfZsnr2L3RadL6IWvvRqI0IqI9WgRodYji7an8FY75N0TB92zJ4
kpibqBHyOiLLM5jmX0UCWHcJaBVPOZcyZ32XFn5azFsaAAO41kgCWLEWiwae27JiAgr21I6YrmiS
zW11Vq84OLD/J4bZpQqnDfAeuBjKNiE2wEzEzTQEsnNbyrot/JXCbE8eKaTROyhDm4NONFfW3vph
W7YeFaxK/3Fb2PoOoV0CbRkUERzz9lTHfDZ8Afbd6oIldHgk0caUK80Mcx6T76pemBnWF+Do5aV7
vUkVHUXZp1g9KYrNmj7I1as2gr6xeEhy0RJ5E5JrXgm5WsAOLXhZlO39BfsqIL1DvN3zWjWT+lQD
dwNd2VP/ViucqYO1RQQ3sYy2D4AsAo33WrNcQdwb53jAF4Gobvo6QHApxZGXl+pdGsTt0+09WzPD
BY1cU4GbQsAHfi1uoQhRsjZoLLmOnUwKTlMwurdFrCweAIGgzML8rHzL0xZqUOtzDNJQQ7gH9kuM
PgattCkyzzqvYLyS0sHYKCAhUZsQgfXJ9jnWBW6yAr2eVhhjXGH+NErBFnuQGUaTGyEDrcmFaJJh
Qv1ifshVHt8QMi1YLyZAEUHSABAR5CSoyoIZx4WeTQDxAC0eklto5IzDH1owJY7YDmQ2UylJngD0
MThEDoqtEMnZZ1vo1Oplv3jsSz188lsEEcEEELMkF1pXjyMViRxdOAxy3Z+6VhxA2a4WsIhSTqrP
Uc+atyQdZUttxPINbet6CFiaUrB8QGz8JMCcemgqXTvVqeFbWZWFGzCCjb+jjmbyafSVcBtoS5yW
zoR+AWMXNUw5DaVtOY+gqA7mdDuTUMvs1khU8KMlYXxQS9QTTMBgq8REw7I02dOIHnFQDij5YCa0
MEBwSiWlNP05U0InFksZHa5Ea/CMGEIgRhDaO3hJ9l89CPwaM9TiEI0ecWfIlj/M+XYS5XEfi0J2
aNJseNKTuXxphOpZkuU7iOo3Y5FrIE0j84xBDs0owDEvgdO39iXZjfohfe+0VrdmsUwfOtRHgRNo
iKAzl9A7k4/AugWbQFSXjkKTAeNtGaGeoqayQ2MSb8U0l5z0/3D2ZcuR40i2v9LW75zLfbk2PWZD
MlZFSKElteQLTVtyBwnu5Nffg5zqEgPiBG5VvXRlK0tOBxwOhy/nKMjRmdpg7XFopBXpKkwcVB3d
G11n70ZHVTvUHIZo1XRS27ynQauEex3dr6BWy0t7XwG9slhRvbK0fR8NKlpasORoyJsA69cSmYKC
uEpLF4j25b1exQmC1xQXdRCZj3lZAfBNcpz10AXgB6CWCWo4DOX/HMYEtb42Q0u+rzvhAPqsJEjW
wO1ISuCkdeF9O9WNfZ9lQwu0E4OoT4ApyrelPpSKZ055ipZVZfyQrRAkIpVSlqtcSrsfo4M98xUS
mMVmojpkqph1eNKllNp7PaTOAyLvfDs2ba0CWoEG2nFCz4vjAqcRNOpEaZvDoJYW2QMvWdf9Ef//
ilAZfLCFA+RyVyPN2LkFcazJbeMSGR6tL7p1S4j+GOdhGnh1RsheymV5S7Fc6wax9gd6tHQ8mFLV
AjJVGDwYnab43SA3x1ZrhjUw8tV9HRG6DaTGOQCwKFYhNUwT35KbcNtkfXJX2cG0AxEuipXTAFiG
ImjijY45J7dCZ/bohobRh36ZWd2uq1IJA+HxoPjAh1N+aXEXYlaoixFDdSrGX8xwCA6aJGX3slX0
n87UxqvRmdLbsS+aLTBblM9IGsreHRJ7ukpJEvh5aGi3tFaABpwjA+5q0HZt0C4FH5kUVj/DHF06
rpWX4YuaJKhilXFp96eAkHwP3isJlS25yW71vnbuG5WGp1wj40s/1qO1llPN2Uy9GpDtZEn1Afwt
Fm55Iw5XOebYb7sS1GR+b0uZcmjkrLwzQCR+pUpm8qswECG6/eSgAKjrdb+yQwJcPzO1O8zA9yTD
rBdt9uZkjb6R58kqRVftKAhOvndIAXga/+Dp6CDVKMtcqNU7Vm7YNQh8R5wIX5oKbxhyb7QcHzjH
K1ztPwz6qWcgDIjgN1s33b+NYeGT4mjIw9vlW+p7Dwn3MVxAVstyWQPZCxdvBjCk7iEnuZ9YP4dB
A8xW+Kug7zQ0DlGAmBMtkjEgWgQfsHR1zFeDi9UyRcpsMrDUfZ/sE9L6LSU+hiVArKW7UqBsdaCP
mlnk5yjk2prz9LfkszwF2qRtzeAiD0miCfg2cHWZ1Vsa6X5UR2uN1D/b7KmQh96tOiBqmkXoZ2Xk
OuUgiEQWAh/0ybFSv8Eef3wyH4wz2gC2MohvKNCN2jcclX1H9gS1aoGmC+nFM1HsU2aPlkJqJ6tp
QWsnldSPnZWc0BUym24le2P3aMabIdq3IsTVhZBVQaMhntCqZmK0klveVM70AIU8xJC4AY2pf8TM
/HaaZNt1iAUa8PROGl8vK7oUeYFC+vdEJ57v33GbJGnKWoiMawxUA4k3VCNPknZB5jXJ5rKshUBS
QdcTsuoATLQwF3++ph2Jar3ENKAXae+Y03Ktxr8sYMk+5gLY+s42DW5QpYUNAW1DY6Cu6vk16YPn
LAG3sUkyKhDHThsfyGFUAGQYCCRRreO2C1wNuLyBqe6R7r7qH6PkKTQFSDuLS/YlgscLi0ZpLKUe
IgZt8M2h9msRgLhACT66J8Gk96YKCW31BgDS1vrxN6rTGlqRDcT3zHcpv5Nns23RQJIwYnAKD4g4
AnVHi1ueohtQUZ6JWh66qLmdwIhZ0l7Uy7B0nkBSgkon0NBU3eY2KNWyEZCPKuiQa8UN8jc5BzTz
XoqmVZ09DKKOv8XrAfcUYNjZS8bkj6+UD6OkNijPmT+J36hudlM9KdeIn3bFBwVb61/tMMRthDlT
B22cwB/DiTq3dtLSttbY1ZgqD7RYZdObZF0hLvrrZwrTWoCAduAfkNg4l9JGeNXKGuwjITc1BuGA
Kkk1hBB/vfVOAyvalxzu7Bql0/RxKkMbEIbKhbWtpwxYY6OXEVlQql06VCbDPTfQ2o+MJWcWg1T1
RhLBLBBuHDJ7OoypyJMvnSqTgYKDL/T3q/l81cZO1hEqwBSkFiC7nUksnw6A6yYqiu6XN+j3e5F3
Q2ySDg903dKBVczJclQqGZhmBgPr8Iwnj5mvrhowzeredFWuY8+8D9YYwf2ByjvI191qT/56nUSZ
fwC3nj0m6rPMYh8ANPd42BPymU4CX7uUYZ8JUfmJTfDIa2AigxBpi+l8ujrmq+at9oJNtjZ3xXvw
UJ/6p+qnaN5gqewMuQbcF17qqOBz9m9YelsRCdWtunJ/Tlsrd+OfkeKFu3squ+oWxJvCphP2K79v
6JdIbkO1cALIaABVZa/bAcC+9c1T17gOmJalF3Or3yV79Vo6yVtR7XYx2jbRb4MEJgZeHL4UpRrl
GGlNAHCJzXBQfyBPloCwI9iio2CjumjViO+rTX/1eNmCF8/jTCr7+ex+GJWsBc6nhK0FUAeARgNV
AETFDPD7gn6pxYXNk93hVRxCQHUgkdtdJb/IY7wGAa3ycVmTxStgvoBc2EiIWaexjgXMgY1x3TyT
Q7yS0FK5NjYOhjnSp8vyFt3MbOU44wyjMO6aEeJCtOmhEd/Vae9m/cNlKd9naXHTzLXiDBLv49JS
Oohp/PwaKBoeXT0DVkjeBffy+rXexgK1FoCvzgVyHkU3gVbTWRCovaOVNz9Osqf2bvtcP4STr4nU
W4r1kUXFuwI4gCZ6o87tD+B2SmJRmAdYh5rneoNx00/raN8Ye0NkH0sRKngdsZoswMcj5lxUndTU
mTDy5SGndqfddz56HJtD8mzvojtdX7VX9rp5TTaO4I5YPNhzuZxdxsTU0hDFUEwLpqvokfjx4CKp
MNyhM9vw1Gv9ZyK58iY6igaiF20HNJEYvkDmDaAxnImacUyjIjURXyYy3dYkRUbeaEaA00SJtMNI
IdSfKKpdpWbk8Ku2ntxPVK5/FL2l+EGuDNtCm8ixrEq5WF02bH3BL8y/jbPrZrIrgski+AXSgeVw
2BVSv74sYtGUkebFHCpedqyX8XzHAV0da71tIa6ZdGT/tHuFvvRqtE3zzisJ+gqA2ljKt50RCbIV
y8r9KZiflIO523U8YuGDRFlj7ndNlGwjUG7RnL+Uc7jSQGQi5zdmUK7flwflo0b6Bdek/MOO3PDz
IB2n1+wXZkNFFeAlfz5bU4cryjZTESmladRAG5Mfm1LdhkG9mSx0v1ngH05p6NnUPNWl/nJZ3yV3
O5fLOQogU6DnR8aS5tKJZm9U2lsippLFFQW+E8I5zARq34J6Og62FWBFwSJuIX9p3JjoJJefLyuy
aBszKZzht7Gkp8XI9i3+sMtdK2qGX4yaULmU8ThheLR8iA0kuF6OQ0RN2g2U8Ch1rWv5RH3zna6d
XbsdROW3RY3wxERcj/wJlu78mE0mQRhe4Mbo1EeAFKey4Bwvbj1AtTFppYLfjC/5VpgisAYVCrVV
gbZjgD/R226SBQXsZSmWJdsO3nRIpZ1r0fcRPGEPLcb6ruhXdDxVqeDVuCgCVS+8S9hQM29goWI3
XdPjsqPj77f4NShk3aSvf1y2sEU7nonhLMyecvxedoPTZGfoKdjmtrr5KOeCp4dIDLdgTiYjNc/u
03EEsvghtXat5KeiRwD7WD5+ZJXCP9ZM52YZAQtBpiyEFNXypuQgVz8zy3eUHSDIMYp+eeGWL0w8
GxWG4ARcO7aBs2hYyoxO72kE2PtXu13RbjXsbeJqm2wf+/aqAwBpB/IDTxP4tuUjO5PLlnomVyFV
opgVk7vvN9aNdIf33LEAeOuxWYFQ4qXdXlZ0ceswQoV/0CaOsYVzebrcmoNWx4DgUQ7xBHbpJN0l
1UcqlYJy+WJQbn1J4rfPQHnnfygkwCjZlmvbvDLKJ2V8isguJYAyKXZNcptjhD0UtfMsx10z0Zxb
0iqltwDWAlj8d9BSO0/RvXKXH9PQJdsBTL1eKnnRUb4qfNkS2NGizc4kc3dkh9pE2BAwDaQRGgvv
8uagtY9DC5i1w0BFc1ZLncwYJgZFqYymQjQ6cEYrJ1HdVxR61pZfH+V9gCLZflqNJ2tTblFsPGog
nLxR7y6b0GIt33KQH2XANEiaczakFYSmxgSbbfzuCb7fDe7D3Ut0dLbTSSBqcT2/RPFGlPS2EwYT
NCyf25W5odfGW/pZHMeboXLHtb42Tula/hm+RK4wH8DCim/uZyaaN6Kx14qWadn5IJNx8012ZV2T
7cuPwCuuhIazbLMzcZzlAOanAbsRW9S14yrbU+fFx861PO0OHAqedciO+ZuohZm9Ai6pyEdWMm51
gtlKhihfSVepfKp6YEOh6Wl1eR+ZIX4XhEwmRlBNFLA4Q8X7OMmTANsYO6CY1RW3d966aHdZyGIw
wtKlfwjhXGlqVk3rJGAukcAyoAx3qFJeFrC0XKy1SVHRaIShOc4i0rLLczvE4Z5QrWlGMHqE2bEY
AJJU1htiVYIqxJKrnovjLCJsNAzplRDXJoGb6eG6rY5Suc5Fg9GLSb65IM4M1GpIwljFwg1rbZcA
DmVruIM/XPXAKbpCB6Hxs72StgBDuxXhWwlFsz2dXX+AoM6QUYdofWO8o0egALl5unJW+k1Ves6t
Dm7ecDetghURvWZEm8mZpGxXjdbmWF3Hfs2jPbiHxwxtD9s2WV+2miXbn68uZ5ZO2xt900CQgR5M
QGYW0UYFhchlIYtXAQBNGOQHOju+z3/XeWs3LIalZBVKBVpgrsLsqdJ3WeC2yZUc3Um6O5TAKTgk
6kMKFqdIkO5bWtD5FzBXPttKOegjq2dZzCa/ycZ7dBC46GJB0dV1klig7tKaopMHJ50Vfmw+Y2oB
k3GyB4SG8XijSh80X2uisqlIBGeZUlV3qsREjIVySxIkwMxg3YA8VbBxzGnwrnGuCmeHaUfysiWQ
0zgbJ3ttpVWlrsLil2Yc0WbtR6OXg+5DhEiycK/CTDRVBsYOQgh+JGka+gxxN6QqFXUV5a1razfP
QVl2PwTowRMxIC64sjNxnCvrijgDJjueP1pYnSghvt4k6w5jsnjcCRZ04RY4E8U5swmvRbs32Uur
y1dVk+7BaLO6vGcibTjTqDrJ0sYGIrr8ZlKeRuXenu7J33gyQhHT1EB8hllmflyE9rpjFiwgGPp7
NOEY8Y6I+H+W0mRzGfyAiCI1AWlK3MujnfmYkfadMHcxVfrSgOlZDemqiSd/ioctjcfby4u49OI6
k83dpqOqDo7RQ7asPyflqk/3Wbkt4seJruroR2hsGw2w2ru+9HX5VhNhyC14qzPpnEWm4NLR6YDV
zUMAK8sfFTBA0yh0g0IGrHMnsBiRNN4onSzKUvbqap2Ton3qXeLZpHPl/Aq9nIJ1ZV/OORTkPBG6
gSQTeOH8iJaWlGpnB9DMGBEuU+kgo7TbN+GJJhHKvMFLQdBq2ih3qHbd2DpwOtPny5/AXNalL+Bu
giK3JUdJoW0yoDPJtnsFDW6V4lkKFfHgLi7sTFnuKQIYoLyVCZRtY+MqksJ1qRt7zQHLqZp5Uf7x
dxRD8wluWA1Dwdw2yuEUZUSBYgbd6YCrLNC0uLksYlmhLxGcbwGBBA2kASIUdIQOFvjUJuRbD2m3
SdLHy6KWTyCImP6tDtvH2Y2tqBHgBBQEX+MehbPgqKzro/2BSsyJZK6x17fZrehWXSBPxqXDurCB
UQXoGJ5tyFGGVOliyGwe2lXig8NliwZYKXSBY761gPuZ+8MqX5dutDev8YMDbPdKO4mBMpllfDfS
rw/hHABNYZZ9hg8xbjLvMb0C1gso7NTGtw/oSvfG7Wvql9SVHsgPbRcJQvvF63e2Crwhodc3rgzs
8phtAY4la1dN4OnAdQfUqiliP1yKDc/WnLOpYqhSpy/Ymq9LH9AGm+d68Lpt4jt3yl2zihjYvAgJ
dNm4wJmO4QIHffd8kQKrS3tVBiXiYJpujZmqwmSd0BMwFbtjZtSugXk8Fcj0Zhx6maK6hZr6rfGO
UQXBu3DxSM2+hNvpKFKGGmQD8BEYlOuPukOAaoUZ6crvo7XgSC1a1UwWt7GxXaalMkJrfU8OR1Rl
ulNyarbmAx5SqQuOdcAKth+SfwuuYoHjF6nJ7bKs9k5jRhAtWehaMDFs06R+VbVu0n1Gve4KNF0o
3wK2+mt/OedRJqAONEqIG6WnITLclu4qC5QBQLfSHxzzBEANN6YCHRcjL1uzFeD9o9zAT5FIk2q2
RQWhQZu6I9L1tlneAldCAZfYZf3Y539zDzNJ7EtmvtEwKNCmGKNniMJTDPCKDpVaS+AGloUAYwWY
qzZmUrjbK7brJjXkHNDiDUJhu1wntb2OZBFY3fKq/SmGj/LSepCm1IIYkJImkk+CU1r7vSMocYik
cPGcDWS6aMgIVizdGuOvxjklxA+dSbAxIjHcabYxyzAqAGwB+3HX7OQ6fpc6Qp9ImnwqnRYJDO77
DgFJBTO26FvD2Bww2s/NICiDJAwy9D5bNrXQ2zrZqyruBzfqDEFNZSGryigkYAV41KIgwEMl5kov
xZZWoQbZmMc4/HCydq/KQDeO0lWS/rKMxJN0x7XUdlfIIgom5hzOzf03Ygwgn8DMiGF45lxm5m4r
iab1FMKBAr6OE+Mu7SaBfSwuJRsA+0MEFxWqyZDIxYSe59ZM1xa65uUs8wsQyF4+uAtvmnNVuEOl
EezS797qJDto0Y8eTa6DeVurfkr3ZpR4mfwshSJ8uu9WyYSyMqUJcJZvdAKEOmgFrBs0obZo/QNx
CknajVUAad8W5VlEojiTbA1zBKwmREW2uRqGERcqGwFwbtDAL0i/fw9TmFYYrLRN+HqVL4phes3p
QgNbJmVenjw2ZE262g3AppK/Gbaob3hZsS9p7OczG6zCtAZzGxQLlKMJ8oAy2TlR7KaGwOt+vyjP
teJsHckY2cpGaDWGOQYKejcufzlyvR+ip04S8QaIlOKsvogKqmYFlJJAfJSBp9h6a4L+phaZ/ffA
41wpzupVAmBhNW6Rkxhjx6dAe0XrdXPbWP1zqPbX7QjmtnDUp6vMTNCtcfnMLQrXZXRlGiyw51vy
O2TqZCWHcCNufan0h+FdqncOaJWK+j4rf4WinOriqn4J5Bv0y1DrywGN2Ayyq6evbeM76VMu7I5e
wEHDqs7kcHdaaDg0kOueteDhCISreBv4rekNru4am1fpOPr1zbTK/fBeOojiuUV/OZPNnfPOAYoz
htkgW003RoZhQtXZ5ZqIKnnhdXCuIxeyToaCqmULOemrvjL36koHeu1duRrX5I7iHYbLbiNfiR7u
C/Wuc7FcuBqismfYJRP7iC76yJe2AUCz+kf9MwddyJhh9MyrfiGINARObXFd4aXZJLKC6iW3p2jp
jwu0e7BB4KOjNG5AARQsog1fqH5DvZkUbvcwkRBrCrOcpNoYNQjHkMe1PMyU+HLll2GxAkEWTRwX
F5LTPVw+jounYyab21GSW2DzkCA7bPSrERx5kUwPQKYHqrm5vSxq0ZfORHG7mGNMIClDiCJSv5Hy
aaOOaBMHR1phZi7cxY/L4kR7x34+uyKGMijbjECc4ryUym0xpq5wfEW0euznMxlG5oxVNLLVA4dN
XN7mzTa09rYojl1UxWKdTQDqs7+l6QDe3ERAO8MtBPY4ya/K90iEWLAcCrEZHJU9Mb5BxFCUK3Jb
RVRnNE+KjQ6TvsSjd3qZpPpoOOqqm8pnoqAaVNxf3qfFwGEmmLv1YjSckoIFDrG2rh3qFRMcSQNs
FTwPTSR7E9MQMDQuGuJMInf/YVwVXZc2C1XkEtVL1Von9ssQdLcKlbxclwXdLYvx8pc4/gKKiBxF
HYtVkkbyyjZ87capFdyqIhmcoyIVkAFyDCaCc7LCWHYVuPIoixqfFq19pgjnp5CqMPSWDT+2benH
nWx4gWqvJktB+FWIgqGFbid4RbSqWDaD4UZ37vnZojVVRnXEsmEep5g2cXFKgpegPujhQ6PpbjA+
qcauTU5ltKujl8s2ufzAmgnnDjZQvQoStxCuZ5iavtLVY2g+Gcl2HNwsuwehoWKgy0tw2yyGRmxM
CEwJKiJLTuOJllZdxBBKpBx5EmUD3Ai/V9VVaehuXZtuaSWenAu7V5hxfHvQzeRyyg51ZA8mizun
+DCNMXJPwB0P7BF8VY9WnXvK+EhAbF3YjwZQbv7OSs+EcxF2W2eaNbHXUJN2rqQfC3JtGe9jgrEW
a99aGxr4YbUNrNvLchdteSaW8zpSCI7UqINYCVSAiX1LgetgBHStWI+XBS367pkgztkAr6WvgHGO
J5gV7UY8Jm2JrPXUETgAgT6/3fvsJkoaIxlKg4kZnMCl/fAUaRMGzlGxbUWtQN9VMmRg4GJAGAC1
jN/o/GRKjIul1zWMvI7XJub683ENMJLLy7Z8Ar/W7ffPZwpFqR6WKYVCifpLKVcDQEXCXQAoBwqm
sbFfy+16qN0O51AgeHklMdsls2Y5g5+3LnJ05Vkh3gsNGpzCLvBScEbqibSxwfqiVcVWBXtr2FU7
XU5WOjZTmqz7DEQHmfM4ap9l3u4EX7R8Pr++iPO7ZZUDZb7q8F5DAhOgw91Nl3mERntjBISltpFq
3TUbMIQIArbfyb7vjuFLMBcc1kDuMIiNpZjoSxVqm8bEQMpg3pij7hW5tSpRi1GS2yYf9509AFFO
3hlRDtDSe6DPgNoieKDmW2+/MPwDuVVhitG+s1LwfKnRpimUzzqrVmEIcJRCkd2uJgm4RRD5Uuvu
8hIu3vhsRPCPPeVCT0wCp8DAhCJZhzm9XZi8UxCr6WA4HUbBbi078S9R3OGogrJzAva+pepVo97X
wbCRy1uludHxbpEsV7UeLuv2/TTinpzpxux5dlDCSs5MvYd1lDqYflNnW8tAiRmG1WUx/8uB/FKM
d9REL7QOvR+sZ8e2VtQGHVHuhrLXV7s09fK29bvJRaFsIxDMrOzcCg3AioC2F83dFkMSPVewdOqs
gcOBgvGhDjDsqO9NWDyeSG3yliJ1NiReRw5D7lcYXA96gQNfePRCPpsIA5DhApayZAIiW2Ovz5Ci
WFIjh7ZO5SsdMHkBtf3cGD2rOAF1AqSo3lSjfK35WXQjj2R9eSG+G/H5d3BXlio1QCyj+I6omco1
EjggbAb5ta+T6iYAlpRLVGsUyPxuXJBpAEwEEw8GA3k5X/t+UjGUxjCzW+c607chfUhF6LTss79t
L2uDNjDRChgAzq66qVZswEEhlYei39iBvNIoVq0N4CklUkFLfagjzEFcXsrv4fL5DcadmcF0QjVk
w99ozLQlbGkiSpUsLdz8juS0ikeaBQNbuDzyOuTox2uaPV9Wgn0kv3BzEZw9tMgMOJIEERa5kYAo
lQUrMzw0taBXTySGC2B61hXGjoA30KM2fBT9U5Df2pqgpLG8Iw6ATlRAnHyb+M9Hsw/HDDvSqr3b
hOu0+fw7q/WnAJ41I4hHMEAzZPZyvK+qTW49RsG92gUCy/ru/mFZqolRf0yHAUKROzChFYPQgq1W
0IVa4Wq2Dqc4lYHxYSYteQoNKf2Y9LJ5mIIEldA6SwPBK2KhbQKfAIoJGbkC3cK01fmZnRJTtccJ
/XoVGBHoJtiFP43QrQ0v362yR8Mjnnl9NX1o95bfP9sgOU8wdQ3cxcvrvVDUZ5+hMy4z5rt5EgON
Am8xZP1iOqjO94Mf/zRf2nW5BfTYIS1csnIepL8+Y3YuUz1X3ZY6PaIOWnxwVZjdgyqiJVk81TOd
uN2tGikBVht+f6QdqnJrOj+cxL+8biIR7KDMrvM8dnoJvGQNgBWvJWMX2qmr14Ly2uKRdjC9BpI1
lvDhjnRnx8AJTCAjpxUG01/xvBwKgKTZ68u6LMkBlBCG5UwQTOBQnOsip+0AK2fdFJ2Zbewp7e6z
wI7AiWq36tuQRkUhsLqlOxKpWrB2yYCrRPR+LhEv+lRrKrRbOhkg59tfoYnRuQJWb4G2Th+eLuu3
5LR+M7wC+MwwMeRyLg31MNprjLpCH4pNbpt4kYh6CxYVAm8tKmpoX0bP9rkIC0DKWm7idlTUwSfm
CriUbgWKDO1db+4va/N72/kLxcQ4KLA3gcnzfbvqMsmyumGj7862eVaPmj8U7vDcX6doAXfVd3vX
r6dr0/1BjubNeBpvXgA3s3W2FshlG4CbXP6epdWdfw53mGk/yVNU4nPYJg4BxsDGx8sSFoBZAHI7
05g7z3GRa2rQQIS2Nq6DY7GRT41vba3rfN++SH63L4+mm22ALrnND2TVBNvLH7B0QObyOXNt1Jqi
HAb5DK0xyw52fB0Ukl/gEXRZ0EKNgWkKdGCLocJhf8/tKMlQiK77Dh20GmraiFTTkQCuSt/HJgBa
cmCWtE3iqrG8otknMtq+XLR/vfAN78xQFdBFCBLLb6i4id7LBRvmV8PIQw9QLoO9HoOn+u6ysosu
1IAA0EkimW1xbmewaD7Wk4VUdvTT7gDxGWTuaAoSSEsHE80PfwrhrNOMLIk2TIgOzxafpv4+6x7x
VHFbtMdf1mfpIMxFcVZahIGSTTpE2cHBdLIVaXOBeTAvwp/8uQTODgMwRZVSBwm9/pzH2yG+QcCq
lD9q2EXyXPSC+2cp5Gf87XBriPVUh1OoGeqqSAzA52TFA9FSV1I1t4o+ovJdt37GRGAOi8s3k8Yr
FzhZj6QR+i3GLTABpFJQTlhcPBuBK0AXIcZgljK7sVPgdvRhhzvH6J6a8KDJ12mJhIzzYqFZffRo
/37ZHBbNexbfcUeZdPKY2yy+Szp9RZF9h99eAVFUcHmLxDDfNVOrsnIn70uIyYwdYGpd+BTQXvwN
055HCNwpmqgWSmGOdlPSP3XlXnZ+XF6rJQc7//2cpU2pUuYdG1dT6m3Z/eq12HXGTZeL6i9L3gCT
frg7kSgAmxUnB11miQzEfgBCDb7SR66hbjt5Z/c1XmWCO2NpX+aiOHOWIgIMSop9KTXkP6fU16In
asf+5YUTSWE/n+2+1JkNcMohxZb3udJ56JkwMSr2d4QAeBAgb8DpV7mTM7WqYzYOU0X9CKhn6arX
RKJxt0UTwCDpv4Vwz+QqRKccYJgw/9Vk7qTFvqmiUShV3Kh9uKzOoiSLEcWwOq3JEwqrJVLuiYJw
10LLsB7cJMM2kFdAArgsZqFUy2D4MMmGR6ZpIdo935shHWM1RtHE6yzdo4b1mOiWq2tThVbe2p1w
uY+5sUH9dG3W0vNl4cy6+JtiLpuzPntstKJHn4unkslrjeo0OYogFbDkTwHlhvFEHQlbcKCfqxdG
U0RgL6znKoTLaUnn63Wo+kAWR1tjYVi7pgpSX7WrJ6L3raBau2T4eLLCYDSUNr6xUHeWGlhTjNvC
ShA5hIXXl/YhsBvBK33JVhiwoY65RBAF8DgibSYBv3dAXG8GKzXD2HZX+A14Jx26vrxhi/p8CeJZ
vulY9FHJHhCaXCu9q1RBc48xwl5GpiXHibgsbdk2Z+K42As5/IIRjEEv4FelsexmCVDwBlzygAV2
k5hgdjHyreGmLSdRnLQUViBTyThnFOQSLe5caEQJlAGN0l6ARK3u3JUlsI9beohS1WdU7QDGvKzt
ktefvzY5gZbTDnpDmNc3eoAqNVHohUZMtipVT0mHEi4VnL7F5QW/A6J4ZMmQV+E8ZhYoE9V/Q3Kk
7T7AnF9u2m5StetWHd0BmNfdeEqi3Feij8uqLpnRXDDnRVGMp0jxIJszhATg71siUbcZBJHa0qEA
IqehgIwVg1rfMCpK4FSaJm5rydpMwUZONrb5ZkyiRWTbwvswdBWAHhpUFiYmWs8dTNr2ut7KLCgI
TyZmpopR9uI023ZKvcPsxzY2xnuzfEkVkPyEIDSlyl4lorGeRV0xWoERJ1tGKzDn5SRJVRmwM+vn
B3O6uUqK0M2rFZAzL2/c0qEAMvu/5fB5z4HINUiR0GqfkOROi5MVVcqfUyD7nRoC0fdjjEXtekv+
G8MeoEvDxDAanDnN9CnPOmUoMXgRa4mPeynfVgWeYMkQnDStOA49mCrUQgo8wHkWf7lhF+33GLlD
9lPGi4b3AeOQ10k1FnjRG29Jf+ryz6n3hnoN6PO/vq62BhxhjJWznlVOy1gZpDBV8XQ37aey3iXJ
C8YL0vKlld+Du8uiFkpvUErXVZDrAg0X/3tusElP2hEeBiuKlHLbrUfUm/q1Et0oBri11jYgJkr1
SRW9ChdTuHO53GU/pKkmyV3Nxm7XH4N3K23ram3/vJMe7WoV16vqUeBllhyqbVgYAWN8sCi2nStq
ThmqMWqLqDObPNs46ICmU17l5Ec0COxk6fjNJXH+LDP6wo6ZJIRYrqO6pfzap54eCGKZhS4mbN1M
I85MwsHSBpvJIQ06ZZVt52Yu2Wu3DTLyPj3RwDMeLluLQLPfV8gscg/65I81jJGMaIKbqngqQFTh
5CKrXNwsvHYUw7BV4GlzV/1UW0WnFwPD4zA9kEk+rAtP11z7RvkZ3k9esqGnEu86d3q5rODSVYTs
5J9y1XMjaTIQhRR2D6us30IQfoTH0FlfFqGy38FfEXMZ3Inr5EwrUgkyujUo0dRHug/8YWfvaj+4
Lx6U3ge8lwfiHD98zbwrzB94f+dFOf8C7uxliSVpUobVnVT1lE7yuswnz0SzxWSfOlrtfiv8f96H
/xt+Fqf/Ua3+r//En9+LcqziEC1H53/8r5vyk/zjlL2+f9b/yf7DP/8i9/c2n8X1a/79L539N/jl
fwj3X5vXsz+sSBM34237WY13n3WbNb9/Pz6T/c3/3x/+4/P3b3kYy89//fO9aEnDflsYF+Sff/xo
9/GvfyLnOdt49vv/+CFT4F///G/SvFbvTfz++u0/+nytm3/9U2Hhcv/J/lX6/e+kQLMW/mDK/wH0
Zd2xDVytLBcDOTUyouxntvEfrFaOUqalWgA8xM/+reHZRnxtzD+QsTsVMWlqiMTNeW6NQAXGEwHA
rECkVXUTNQB81PwxXqJwqZaJ7YBCpR2zulLzPR6wTmwr+T5Es6eqgOZWd8s+z/Ou+YU2wriRT4Fu
KKCyBCNIitC7yKsc48MBTXMMDxdpqNXSUYvCcgCAu+20Cd1bYzLpwbUcD/rQuEYYREbl1rhMtU2V
dZM+3NfoHE6k1STRdgAlpmaSPLoObXkEVwTaEEbbrfSWRl7VS41+UzSDMhwxFqfo7uTIkbJNomqs
PuS6Ad7GmOvO+N7oHdqlgdw35qukm0Dn1OZhpW7KIZvyYk8qpCFKD1AxEptSKYFkuR0NHZiz7qgH
DnAESzPpaekNQMVGTDPmmIVvHWM6ZGFH0//H0ZUt141q0S+iSvPwquFMnu04cfKicjqJkECAhEDA
19/l2w9d1d1p+9gSm73XXsOj2o2ebnriCg59pJhW+Z926bL/CNINr3h4dScPbkrazTFISQ+DlvXx
g+kc8bjVCN4XPWre2NHXaw/EV6mX2ubqHd9BfNb1qh4doZAfbXNKl7ZIEL10yYfS33QcUljIIUCL
nodtt384dkX7nV9o8azDkIM547Uc5vssgGvP0qKyH3vN1ysUJnEfdJF9sn0b4f7pCwpT+HQqWuQq
yfrsRoLRDRPQdwtTFN9PZRb5st0Y9ueXL8wGfDW4QbUi4gc8HOxGQImxmb7tFDfBsVDf7cYT1iHW
C2EEGGHyFgy2oE+HXoZOMSlOg9QALuIxH/xlzvUezo589SVvG8X7812HQOZ/2iBQ3SGJhEBn4oCy
PBFOQZVbI1Ku7ZYi1+laTLOZ8aTTsb7bkGjLfkcmW87VHiddNC0Io+L5eGeTbG1HkDLerIkgQZip
ryTyBidY8heMPMEVaep0Ui0tApPKpvIEMoX6YM/BH+DoRUjk/VWtlp6cTOYMXT1FLlMmR9VGJI8g
6UP2FALR3IbstoEMJ1b69Oq42X5g/yJB2in89qXtiOj7UunjGbIPsGlyFaZvYXPWIGFm290/gaQt
XOLAP+wL0mAZKjMkN0+rT/E4e5L4VQ59ijgT2iNHxV+0H5Oq21OkIfE43eP7GEQ+RPguG9zaFl7g
hZnBOboTDF/ibtrKregL+FLAunSguuZVwxAmtCOdYjL4lNtk5fdCLsJ+LjFPTxGNwmU4fI6YG0Lj
gOSCY0j+4gQv/SjccFvw6OCJMMhMXxAIbzO8E3qoQHift+9LuRT02VHmunUb0l6XqT6BaBVUv6rM
/j1ymf6ow7RcknwnH9YYxHslQ5BDY63kDwgp52+1ykI7oDjDBro29CRDpPFymmQbu7IO+onRJMOT
p8Bp2sQMGcK+jdodsn4hUe2OAxqxHqZXZu3KQYxwrxhnaRuE4qa9MaG6BKgQeuumAmffpKx6yFQ8
Ri9RZI6p2XNejv8Vabr94OnM1V0l18pdRmI1O3lSEuSL0imlHQClcDkSAY66G0gy3Lts4g+2qqbX
+HDyx2pH+b775Pjhma87+D7nUYciMbbplrCiFSPcjGeYO2XVAtuxfOtjFg23YF12DgUbny0HR+YM
zmgxtjMwI94QdRDQ00h1L5WbH5B8UqCXmOvtQUOs9aM6JP5qDsSGYt9ILQNnf0m/7ndfPsIhebBI
wSvcSRpbPmiqq7XLlkrIs03SFdlxvhxaawL8mCqzVa0YEBGNwI+Fd0xmyF1TRCS/tizYuoezC1F9
LFE7ELJC1JOFe2DWalGGHnkooUAo28FQ7nGXdvVk5/LhWG3+HcmDeFBA+azuZu9Bl3Rroh8EieGY
4hzITT8TbHGegxpr0w2siH2bSwc+LtKy7XBPBre8IcdZ38/b4N4kQqlOHLa8aRfxPH6lK82eBBmH
72JYVvIvLHvFOidkgRiWdRkLgXrrQ08TjwDmfGDDV/qez4FYyWVyZuyElWH4rpd0WtvM1xGa6QIl
plnnTcvTcST78VLm8VxcEnHYs56m/FeQJUW+coEcxzYaF1afimVeL4I6heA8JMa3AJFoV+UWKYgt
y0haw4TdblDO4sRPr8XuyF1IlWA/B9SnGxkWmA3Xgyxdq6JBvhTIZ1jaOs1gdwkFxosEI6Fqucmz
l7okqOSV8uPPMhfHO/L3khKkvZWHv1rH+QdFXVobnbgIj5nzc/R1mEZWV8tJ43hC2V3RpGryHS9J
Az3J/KRyrqJ+cDN9GE0G8iO4ikfd26TcVXfkQaSXeuUyumhZ7kdTTRtlX//nLn+vhf76Fjs2SU3C
5vGSsE3FF20jByVmahJkxOO/qbghIqdVA77sjOtd55nmcTOPDkl43+rVZGDpjRY5fFuZgXKR7Mj2
FbpKRIuPtg3L+Uih5L4B9TmeqklWokMenlAnV+Qan8igxhdC7dQ0XkTLgcqXUgr4ak9PQBjCyewo
EUBP4lO5ZOti2jKC1gQE+tjeIOFxCX5XpBivo/nKKdyTfYl+H2ATs7UTCy7oduB08Cfc8fGzWyKC
TbAey+MJPZNH+Zv5+Qg7flsjn9DzzACFP+2isupMkWyjmhAvNdYeTszxJUV2sWhtDbsg2D8Nq2gn
4Qh/r/lSu34l0Rc39hjmNpsTVZ+AT7JHciwcgKTya4EfSsAyfBsmJq4xnUeEk5T4JZxx5R5XsqYS
SguCiAHcSXhMNeyMh2bY80q2LKF6u63FUO9XlYc4aVY4KPwn4rCNEJzVm5Lt7Hf7athy8Icoqtmz
qFH2mjQRyl1ElMq8kRVPXhKqFJx8TY3KHYts/pHgnMetznDTvg/MR98iFfDRzJzV78jxxttbci5e
KZ2qX4fl5OecTrV6GKzNtyeKUtXybD+ORi1IPmz2ENjUQ9xin8HfWHAZsyMt26pk5fSDYQ3ze5mG
rGiH3QhwR9gwZvcIgTbirgok3hu7bTnuqTVCWGY9kvQPvlLdhNzB7aaS+erOrhzRlYAxk2EvvUUR
7JuifZ07FSHwsM+TKLiuQiDndSdRLoBSBM9aCkZE0YBaBU8ZUgek16a45X4pU85I5tOjI6cjIm55
tek+cuTzVO54C8l2/AnT5D98DJveRli3mxOLV8ROlhypvw3CJ4sXS9YjP2v43bt3P++D6nUeary+
Ksz1aUjHAk4ax1bf4xHvpjkIKy4bDtVLICr5xOJdDf1kkzhqGfxKME1XbMXnI4bxLj9ERZrNZAhL
w+oZJXzKMlv0FQW8iT53LtVtK9wierZUtbzbojUl6zkNARnbjamPQZ65SkDnKOfi+OZNxv5oJLgS
ONdDSKi1tgTxTbQC2pIlCi34geBRm+wkvgmXIcuURZGQJytmxdoYmqX00YcBrQnXdMUuVVfbA6IW
wa4SNeJHHvY4k58GKC56EPz4tPVxMv62bBv351xQOtz2XEVnSMmG1w1vT36W+VKqz3VfpjAiFLES
PQHban11hQnrCw9Ir5wQ+smgtrdJhbT3ZmBp/r6GQ49tkm+Iec/HsgLJlvvlnNbORc2wLdOKQNrq
+D0Iksc3VyepaNUq/NQYaev3ndY1OdlYJPc5Wq60CfMoRFMEIuc+BkCpOzKvxQp09hirpsCVxE5Y
R2Ws9y6aLt7y2t04ONjnIc1VmTXlsMApc3U2vILf4OZGwADkuoo4cg2aeo6Gsoim6LRmqPh4HDa/
H+BzmOO1SA52WiHD/TdxBoXA4Yv8m/y6UZu6VuPjbEw6/SxIiNMmyUTiepjpUIACKpTZaaxgRX4r
RVL9xjpHro3Lh+FW8mXOmnXb1djjVi6mNiMz/ZUKcZA7XLupwrW/lfq5mqL074YREWajyWweVoc5
4Vque2nuIoSbfjqp6F2wW/GyzIRMJyEzisVYdUwPGDvXVuGr742UOsGx8BKDwJVjf5bdJ0cl4js/
LyrtjJbkj0qoSW+VGSP2+ysP1P6JRiglmlltkNU0cjrQcR7F8tvPhz/T1fI7u6XTDWmZFI3aOP4u
WY6cgl0v+Q+ganvWzxGh30kZCouvIpeXwk4l4ibGaGsKhXoATW69etQmbdcmWxjIEusg93eLHMIB
zlJ7XfaoSpOBXcu2pA9xjSC8Uzk5vn4/0kJP35hJLcXKuIrZqwPxYrshZ3iSnZIjZr5WhIrxqxuP
KHo4HN6HXjk9IhBnWNHfFbjMPtJZ6vGcFZn/lokQRb2KASzBUqqa7SNWgMMvk+CX3FtLE1CwFhP8
eA5TkruOyHJ2f49oV/m7K1iiz0tAri3EXvYMhvn4akIZfYfTa/K+2MKAUDUhYzlbSei2Itl/prif
qpd5E9Cb2io/8E4XVdSZmQU01HG1wlpwR4byWR7xWCFDOl1JIyqVteBRL0+ugD1PuYnqPOXE9oiZ
Ls9wyYT5mxumNhpY/J1Ey4K3Ug85lEhi1Sg6BrYfs0UL1+WgkJimwPj2XIQiFrDDCSkEcMhuCOd1
mljoWeEi3qxMRzD3msv6Ab2u+Yk2FPaKpuDyEq3e38MSt64apOnm9Yi7C4JddM9T3K7VVpTwd9rp
2uISxIkWdS75D4p3AXk0eYyRwmmMvJd6CWguoGabvy3Dov0J0qYEg/BR2DbNsvk8CO2uC6nYfxI9
fzcM4/LmIjFEjzO2tH051cWTg0/ZQxbv0JpkDvITsvgobYoyWobPKuaYXBIx6idZHHFLTTWJWy4z
93jE0pmfMvUjosSr9Qb9WEnvqkrbO8N1+BNSXpb97uPlkY+ZPbt6VLCeme0MxpcA7tOFkiHoHHEx
ILPRqUZUZu32N+ZmVTfJrOaksSLIL/IE1X9CTrf3IS1tgaQXSbNWsWg9MD6W9XsxJOOboenSpgzT
SxNCFkHqSTYznk0m/GdOfPxGjiz+PnmCbeYWSOg5bL/Pskrs1Dgkf6O1XRM0ZckcHrUTeKKh2n2r
E6YHdJdFhn6Nj+iCt+IwTbK62Z4J8lKfPPZx59puMB0pp52c8A11dd2pS/s6ADu4N4nJh3baMoGo
7DyBLz6GiLid5s2mrYkn3kZKa7AG6UDYRz4TPLioUlvVsQm9P/Tb6GKfMVRXw19h5/FjRGS0aBze
0hsMGOTrnAzmwEi+KtGhD9zFk4xHP2I1xSFxT/YouoUljbYzegH1X4w1U/mxgwtTgHxQFdk9GTlS
rweRPGCJaNwrbrT815pC91Z5C25Rtk/Lh6iRcHrb4m1qkymvX6ok20Rr2Mbg/ZqsRc+8kznSzMmB
sIrpMHe5H75Wx4cssutQCvkBtl++NmqbhucxGFg7Tlxj4vnyH0GHjBv/Empbvbsah6vXR+b5HaPl
bq/Cl6Ts5oTYzxzyk4e0IMM5lmv6mE2H/S9kmeJnBI/TfgTx5lwiHPvHqIZoaaC78EmbxqO7H6Gq
vOyblKHlzudvy5FsUOMiqbypkfutH9ESlyfc93V8lsUYGhTWcTlNw5ej2wqa9fYSqelYEbm8kemN
zwJvTrwTmFtjtqMH7ua1yM2VarE/UQM0ATZPKX2b4lq1MV6x9BPw9XY32alKmnxGiuMtFr56SyP0
Pjgt8znJR3bNxnJ4yUlVPSNEZTxAVjYgspKIsW4HWRsCxFkgvt4k8uS8ZO8k0OWyLAbJx2HE0Hsy
B8x5cS+X669lqHj8fS/KI7lTIDFsKBaZnJoxPfarQala2ol/wRGtmusK32qrhzPuyvqNzoFg+T9z
eTTM8PAygMP0iwyIJO++4IYHJIBj+K8zyfcTIs5n/OGC2AthfMavC8neP9FSieUKRpH4o3CZIXIM
4p7GJhumdUK2GwVVhHiY2NUASuZaDrdVIMoKNB8aP9B5sHm/5lIdHKbMXGzv5c6VeWKBuPBPysM9
V7iV/OMcPNAwJF2irQFf8DEMhNof8xwp3yrY/sHbJCJrv+V8Qvp6WIpj6+mGGvVYzunOuxU46oPa
80W8p3RCEjHCno2AKaxQhUdLrH0F4QUpgPkmxfZXiSX6Reutoie1RQtShjIdayzAGEvqF8i+hhkC
ZeSZPkuV7Qiu88N+GhmG3CYLNP/up6J8TBNseZstt5FqiokI+DF6Le6LRVW0jQ8zYNE7+D8zUBbW
VSXm39NhQJpv5FzX92jyodJIRuFPE1DqJxxl/77A0eV1H0YgAfBnoxlm8tJ2U0Rh6h4rmZ29qCjs
bSibFtRGO/azSLMPVxbsnk3mqwoW2jjI4vGC9EdNWXVR6jAjCBjp7K7JhKPWTfTgH+uYLKyxBPSh
FF4G75QfEWvrUGXsWqVe1e2aDdO3hdpNN84bW3dbiL2DF+NS2PuJir1RNop+8a/Qwn4XsAq7IDbe
Hu8eJh2/rKqWj0NGUHLQFL6nGUcSdbGl/kYilwNPWg/zTv2OmmmiNfJ9ChbHBRIlJjpEMYEKiXIq
5MvAwI9tRk9L9pLxGvAbGWsUb1ev1edMAbc0ctynEVWAq6eEqeO8FEr8CqsY70mx+G6mxPT1rtKW
FbQGvmSLI22AgeSXicZubD2wcEgXVMn+mHVJTgDT6JnP65eueif3wuzuYoXJr8UW509W1tEvth32
Hj+XeqJpQi6WhvxullA5ngWNiTkXnuR/RSWR0McRsngxvlBnnw7j30lX2Ttbg6APwklnG3344ccM
C5qXUZD5As6/wHBdb/oW63Rg7ZiQAwKDOmQLfKiOckP7PgFQSHmy62ZztPovBQf798pgVpUCnr2u
RYlme/LTfEqZn79PaxZE0tbg2M+nuAjyVwIwHseohCf8NuR0ugHSlCDcI1BobpgwpetrMcWQkO6z
vuyVjdeurjxDkiKtQ3raE5XwM8+shI8apAKQlRKa4fKXEkk1a5zR+m7wafFDFAPJWpeFA9BfMpN7
M6dr+RdA4wIulKvqCS4H0WBPCzOAnjdUswaxfvX5cOh5U+LU47hyiIAAx47HafXFDjyBIBW6way+
YtVCVhw5U4wvdjY7eCOFgElrCKoAk3KEOBcdQMKfpTfmY/DJ+A2JgsWEskWxiMi3o0KEIcw8zHNG
zdxVFk2fa4PKFqBrnE7Ts0UIz0tOcV88ZmpBGsCmPY3+oe4NHyE3hbwV5Vw92BnEKiDseATpQi7b
KLO1SyA5oI0csuSWT2pWP0vKq0+Tl/xh4LLsc8bWj1opBhk7Ave2JhBbXeJ0OeZuQ+O5nOzxBVtC
HnGICwoNQdqwXkQT82H3jd4peypCxV+4o17cyFotWTMVqvpMcbzjnufpgFtGgfk7qYGd8gyoPxZN
ARe4JlnZ2knEoGXuawFGHGMV7hZoqWF7BJkFazT+uHuD4wA7L3DVu0E4qj9D8Di8GUsN0t4LUnU1
Jeklr0ltu6og0x2HHgbux/Au/EX3qpPr0VtY/Z2sTra4Y7DMv1Z18EmDGu5PqkrJX5N6wClWoJCG
aQMogzHbrI1Y9kWCAZH53xWanPsp0gRYL1HuKbY8+29MjLyElZhX1BXXHRmHY+FgyXCfJ2TmfYnl
DT3rec3ArhUACvpcmbll3Kv5NRxiLnubHjo5rVsEmCBwqLVdFfH3zQy6W3Ra/wMVK3odZS5/cLhm
n+bZ1urHtMcWmNVCFtZHbslfdEUSZCOrOPq3ZYV/AHSeyltqE/TdhfC7QzXkmbys9ciWFoNOQCqI
B/L2AmjEbegj6PhcKsr0Hfe1dndUWwqlE5H7U1qTpPomkI+5PuexgvvQiH9VPH8Jss6AO9Lq7Kdy
xWgv8+NuhxbANmM1lOO5GsHvnbMJLYAzuci7DWsXg7FqG8bzXuGwoAgPWHcVLM9PkTVV+pPWbi17
nizx1MwhsaqTMUmzhvF4jjsgnrtJW0AVxd02Rdj6A+HTsJwGkLmjxfRwg3k40CP/9xWaNT3yzR7y
minwkjvMw5XsSoEXESWP0R91tmosYIg1b6mabdwIjsweDJSYuqaMSLzfHouhwrL5jTJ6xN1KWIye
d0aGWZFutsdMuFsQ2oHJha5aZA5MmqRznoCZy4ds6lzh4U2Wk/qYoJPiQHfbAjL184HT/xZA1tob
iu9vG29hU9SWOxnxJrPkd51O8Qzdx1p+4P81r5Sl6uqgGTljt2Q+Q7InP6Ja+28VNISuA+k92RuW
jrtpE5UGOBNa58RtLtbAv/MDusn7qhR0fcmzEVtPCOSTAou6Qn4jTBUvxSatuLE5W0QXQF6593bN
MPiXg1Qvoq5IeVFDosl5WBRkwcekSgO/oSGRv7JRBxDJtAsehajE+J/F0yxOK1OMv6T1UR1toHU8
4dZn+/FnE7WybRgM7PEOZ2a4AGKDh21mjlUHAtrr4T/gVIDL0LAcn2oHqfUi8euEHXJ5PAw52+mj
RzBFe+CqASplKAhES6pF3Fexz/nPQq/FZ7J7DGe1i9kFZLrtN4i3e9Vks1FaNbtkYb5ugMnHK+bw
9GbmBHajOWSaIzaF29w5tpcPvBCOtos3oFuvlZVP2DdE8TlVQEW+4aIpN6A8RclbfMgJLQpQDfMO
5sEQbpGVyzn31hWP465qrClnCL9gkRJ2ZR+SZCrqawyEUZ8quAoDWwfu8T6xBG9pGK3551QSkpu2
CJW64aFmd1g2xBaGcBsxnWZ7yLqaI3D2myusdLdDruvXrezlzwGbeeCk/wfcvz5pAAkAFCtw/A6D
/Au5JD04G/5DLQyDkZ9SjcweVAt7det0xFdI4ei1WIkvsK0DTpFWy8F+A1wnvakVdJa1VAlITUay
h5CnIDKbRB0dM3v59RQwy28Abe8Ir+NXX3DSVoziVFdlbmEOsyIkOIrcdULXKRvtMCIMai31t7wc
fNXDk24iDxuBofw1Lohrc2fj/uBxdIeNrPrhd1bi9Drra9/FbI0f4mOLXxkipmwnMT6gD/Y+L5DO
674MAjPQ1iIn+PvuIhJBay6HvOPYDjFcNvn44SRb79CKY3Hmsm32HO1uwd+/JOKfkaEB5weMhe+4
9yDxrLGhWKZ7J7MoxBc0N9ERNUUGLPpj5AudTgtP1+IJPpAAdrBUl/40y81Mb5hUS5DoSrR+l2EE
prM0Rb3Y8EvrkOa+w7oIkuzRuMX06CPmuuj1QDHF3S8mqQ4Y6WwKEqpTQMhhUZ9nWdTDz7K0h+ig
mNd79tttkqQNGhZgMDvQTvsSUdwToRuNXsarY3KiJdDKXYVbtsWZRvUfs9zcUcv3CukLI2y3xJXi
ZB4fLJ/G5FlKW04fxTT4/zt3YARdWpyMQsCDLonIY5Jgsu50sdr97GU++maZZhadQxytALyxp6l/
JtrUYJuC6ICRt/VJpI6emFqDwTLpssYaF8D06ciMAgVndpt+W7GAgdUVjiadv8UQjyFZeWEamP0N
DseEuVbmebb7zqpDwl7FBj4R2iUb+r31XAOUpsBZ8/iAczZBh/co5rSUvwXeGnT53iFpYkKLsKMp
LhGbgmbNZ/lxDzsKbrBgwrIMIwIw7PV5cTl1z5bReVnbFYYVY0cP0HLKzmVRZk2Taj7OM6KgALNd
CGZXaKp9xA07jxOP0SQ7gPNxWy1+NxcKyNq1JrNsumOJXOkTKseOfhqrXawDl53NsUKoiJZH3uLX
qPNmJPEK3+PkOLhWp1rsh2S3gTslSTtNuy3/yqzcyve4mtLxHoPsuvSHKOiIAFGkgbYTIOxwtw6G
43qMhirecf6AL3+XZF72vtIpFz2W/ShuIgd15KrWMWaPANJSd6rh73RcA6324Sz5UNd/N5B2Ft2B
wZRLeYFlp0y7zOe+zuGqlX/RgeRIMdb3WF4d5a1wbMljsGsIMEGsiccajQR1FSZ15/k8pxdaTlTf
gUC2J1+AdIJJtAF/ZPqzzdiNfTXrQmvEmFXDkuRn7iKaH6+aqTEOb3W0pfkZVBrs4tEp7Rmyv4HG
pOjGQTHZmrFe01w0ZQDbpZWlmG27V9lukBKz0rmnA+hbUMoc4y4vZQ2fI7g3ySjtN8Yta1c4KAOO
kjv31TmC1+c2nFEbjkhftgiHqNNkxTqYM0+Ov1jB8G08pZVBaAp+vny7UuQ665fjmFz0b64GAmwb
p0L9XkeCxcq/fFp3bIAzIWD+kKNZDgi+S5NJzktTqmjETRTluEFJ64BvkL+bW7XsqiMV7MzBL9lO
hProACQMKBhLOeB6jRo9N48pz/GJabKBEWwrX5DHWXsmWxdiVj/XaS1wjVLFSK5arY5Zvq3lLOt/
RBeTv9ANEeX3fFrQoebDHhw2xhNNPucChsBQhgHNiu/gLU0SrFLzrfynlxK+oaiDYukTgMuadQyE
TNOscPwyD1Zm4luUYFhuNxnX/Pfsol2e/O6rnOkGuDsHltSAZjPG8hocmAjfTLovw94zSvL5kQGs
T052xaKgN+UyRWcipap7cMPM+CE5mqBrRokjv752BMVV48Iuf6I8gl5fHVyx7wMp/fao4R1IlmbR
8WhBnlZjuKsXpw8BSDqR6mQm1DrcFgYxO1/DRJWcICGdlOxh4UjDqdZjlHV8457gqgzUfVYFNFc/
d4Ch+T2AKDTPTY10IMB5WUH4GWHOhrhzHCuNZNgi6DlwVKwSi2RsBesaW9QIfB9ugIlFqgCYvyx8
A5kgqmANXoZ45Gtv0PbWN2A5cr8G9MfhQ2WYa28rGQyJwKXa1rpT1it3BU8nWR+syfLqH/7uMWhF
2SH3x6rEFmq5AhrBcOZkPB/9kni8kRh9hmq+Ik1SkNMELGw4gZzI+Gsko7FdjMCUgJpICgTg4R62
mCpSflQYYgb8ah4F1lf1D0Rerr6GDb31+naUY7rcNKgLwzmJUaufXYF/uEDKkmZzM0faw4M4W2WF
HqumYBA87ysuzDZk27gB1PHJNlxhdCOXEz9ivrwpoUSKtL0YpIoz9uxheZ3ZQnnn7bSjnGu+LP5+
JJWN0HvbafFtvJTCfEfaBJF/7UKj8W+hVsNeUZElNlEq00O3odYk9xvZ1+wEoJLt3zGCVeMljECY
PsttQKtyYgmwqSe85Mf6Hpyq+Wn0R7a5V0Ppnt3zGEmEPVpM7M98EaYYtpBx6ZcPP0lsUb2c/Rhu
wagpP2WwnY7/ZaVTVkAGVb3k2AQUCjuWp3K0iQbFZM7xIZ9mvyCfvUXPujrxP47OYztuXQuiX8S1
GECCnHbuVrYk2/KEy1e2CQYwgAEkvv5tvekNttTNgFO1q86V7uF5PSXT5Jv2iBw4LL+XPphAzDjD
zDnX0xz0NcbptqnqDhlELQMEF53iT5tL+Z52DtKkVJ81hSbL8rTM3dp8kt9jKESGKrspofCNc390
H6R1vHJ6QbXal8Mwm31Y+xVxuFkm3rFeihkvKgzqwDs2lRbTN6Ea14dn+2XPv4Z1l/YXNfMmhcVZ
myZUuzYzbfWRLC5nc2FaWmhNFkmpxa20g+HzrHs+3iF6KOJgFo9MUbqhi1EBbjxDlvN19zXoVn0B
P+mbneYdXvzMw3Cz9bGnUK/A0l/GhMPqssh0PY1i5i/NAOpeqmVWyU6WoY/HQvUbxUyDfqfIcGMH
pxujP8oq87GUo3jRnkrsLlLedD8PfSIOsUjGdt8av8oevUhFALta8GCHipicPucU+bijSanF6HYa
BXA6Jr7xuwH7YlHf8jAywSnLp1r/nRZkvydYrtB+hLMNM94/QyEkuQbJnLfLXJ7oM8jkzEVLDjso
GWl9sd0HqxGPq+7Kk8kH1hHQigvUWdYAc36QL8yVXumhDAfCPLdjnl3ydMBDN9OgLq515nGFC9O7
NiB7g3xIbNLWRUHO0LpvoirEkxqxrbBihurD1FVyLpcoucVRUtJyk5noGsSe95Ekgv+dJAHPCZcX
3/s5k4cyUf5vjpviPNZxcBfwbez9pafhbeVNdJrpPNwnbSxuxo+bg+cqh68zltFzu+jlSSlCXbvG
zX628+o8wVjc4sdiNe0hjFz0kG2Fj3GMBn3t0kW/+usaUtTXym9hqDyi3FnX7JFqw4GhewPw4wnx
vWUyPsrKzT8lGPG+K8v2LHVfsG8qLfeWbvIbC9RiwhCF6V8ZmlrEMy9QmLJZm99rKo0zwkG93CM4
Nj+rqsVWlu36z5dFsj1h7bDFzxm63VSdqz/jaImkxVzjX09LFX42wpmNvadBcR6SbTIn/nvgzkJJ
7oq4fEznqPqlixmyJTBj/A4wC5chtoTTwTJHV5O06V7nKr8naovE6BWAKaEtNd+wEcGe52sPbNnN
IDT5VBigSTMeVF/p4xw34aX6P5uLrJ4h/K9kMXgp+I/Ryti5YymdfFZhiY3W1da8+ZSgIpA4ox6i
erUsEy25EAvTsM+7Rpe5BtAk+zTK2whTVNIzTQottPvUGMdGw40202mBlJCxPoeFr45BO4Hi8FIJ
uTSGNdqpvK32gD6puLR2SM71lha4bRKcOxvRE3GFkbqrBl+eiqi6ZFJfweFjtQi4W0STs0mU+EDK
qk/RWK3nKHUpu3o9xMKZwCf7G6vyusJkPG2ybW9bpjitV0vi0CehWKf70HGbMtzp18bDtEcxSF18
kEPc3E1bybQ7tOlOKUZGCuRxC7mkNYxXUtMC27kac1YZtwISUEPrTnmIbrSPi3A84hTG7SOKZHRn
Q4FLUW+0G3phn3oHhvnmAE0YXcuoHmk2qI3CuQjza86z5zpPdGFJV09XNaBKNq2e7yhPNj+BZ9vX
cmY4TZ2IDsuEKszMkKpLqSP7NNi6JFqtsgff5RbsK8vqx2CxaNB+kshvSmcgZVHsiUu3dN4tl6v4
jw1+Q/2VdJe9uG5hV/mnCMDhvcu95s2vp+49bLfsFq6sRm3GAGM0oAztwqkVVyNfVKzupzn9LhvL
IdNVO1FMgbvvkU7uZ1uNHfZNENzbUvWU9nXrz3QYZHg0uo6OLWHbYP8VcEgvYiKrulNNzCrKWXIX
BrPWT6ybAihKeckoweW+02ug7g04S3mammA8rEs6zzcB8bLn4Fe2u9Ss02ONo/ezjYD5Vxl3Fwbj
9mQ212GgZkSJ98vUfnA913dlPrIboOK0cTReVj/0TS69HfZB8jjxcoLtxOfkLYEndaEbjtstaaf8
DSna3c9M6D8nXzQ3XG1z7IBJ6fToUAeLEJpY5VSjZn3qDk0VxfsRmfYUR5V8FBxR77PGTQfhGlft
y4CD8/Nop8EQIRiq106m9lnyPex5a4fFKeCZ83eDZe2PoWO2GkDlfnP+yrZLG7KctKsK71tLsOOS
ppLhllV6Y0XD7Fr+qHjPfpTNVlIPVHs95yYft420oGWobpK1PCx2WrDyk/izN3n+qnpD6enKwQWl
ZRyy8BLherAPoh+X9YgUItqDxNt6ZnCyzAOxfh9hhe+iPsre5jSc4uuIlnWepbPdkwNz+Vo3Ltb3
Im/9x4KYCwZFn70EaEhXfzX22mEk9DuUe3KXW+6Lc4He/BcAM46f13WcXlEgR+9UlMOcHWbOruwc
CArkS7exS+WQj81yMINu/8aBW64qib0b7//KvJlKR9lhKf2hu1YjoO6xl336JuEw2XfXrAFjRMl+
utO2xGH4Zeclj00oxghuKxj/W0QWvH8RESnBGKeuXa70sSzqVp99GvG2cxHmvvupJzrE0SRX/v8L
H3wTHdDPxPynWFWIrdbQfLDD2Yf28deQZEgl/fI6sf2mPrJRqhktfkcnOAyqbKzapymvFotAmVX1
S+7jPXxN+EGeyF08b4yRuV9k0R2vO5bKZaXUgAb5NlsORx68ygjc3ZQHX/QhGLJ2ZTGH+y4Df+fE
uE5oZtEWl/cpPxwoAj4hG+f5zPsfgOSa00o9D/MdJzAar/s5iZ7jNZ+7Fy9rhH/yZGrSa4fEJRgg
eRbeeAuu+zWeIUBySYyAzTdpxunJsyv88lygbHtFbJrvygtyBVgHPn+aeOi4XT3Nc7kjST7CImbZ
+CFKyaCYdlF88qqyn/6w12beN1k7TDeeXd5vn6MGy0Limd/e6zj8jICf3FwDD5FdPSz1DMRZbPIk
KiHVJV+tuyH2ly+F/gqMuMqfxEc/DcPwI1UlRIOzXqb3yngh4qiXYsjynuIILBFpy7sZPrPa5ZX4
Ig/XMB+Gu5JVG/JNCT6Gcxy6bPinl6X2QAf4/DmrDjz2L9k0DvIXWq09IWYAvWopM8WrpG/q7+PW
ANxmbL4c6KZo4xNNPdXwSaamn3hbb0nwrTeIhPeYL2xDl9k6yuCg1052121ShJqO/jyRu9zHm4nj
KyqkeWMoDRWhj7q9BVlSK9h0Pxif1dpOGYsEctuBVA28/79PlZbRod9IKrDp0SBXspiOL8ThoG8o
aCy26ncmLLMLZxCv5wQ18oQ6+LYrUYrp8RD9zpPokS35ipy8W3+s18jSywLmdoonU3+aqKBJe/R9
/btwCzOrK9FQdqqOc0OOqv0ml3bdb1PVJHtbt2N2UUHZnebZr9d7D/E1x7+om/JI2Gy0n7Q0r80+
r3J916+iki85+M1fAGRbXZNJDyuOHS/or3gc4YuuKD71KEZ+OVcj461+chFxUv2tvNHeMNeS5DJl
/nYP/fvXH2XKg6qSZdR+uNWQoUP+irU9JXCq/b4QTvIzS1wvHnyDp/xHEKtO7RUfYPE5OBGP59mT
YzQfbIUzC0W46fESbSpPmv3QxR78OSNd5l9mwShLMYk2/klrkXtgMOGyMgcToQLNqtOsKZ9bi998
1pmb9E9v6jdcuMFkrj4tqyy3XyX9AHJXc2zv91qHC2mtcBi47mQ3/XUyG8ZdqFuxkvqzADlo5w5g
R20ej59oRotZ45HO2dyY9rP3A7XewUVL8h30BcXeO1mPLNQcZuyS/ekxH91DX0/gPsaWMCzs98jr
B9Wqsj34S1FXSJZuGin4E6gwR59/nXAWHZsMHxryfr2URmcZGyrHuP1vcBNi3s2uMJn5wSahHm+x
p7Pc7UcW00kfMMDVQsevTbHN23aXSM+gonDsml14GHKUb+AU27TroxpJa3V7DEIxSBCeSQgCPOjg
7byPA2hglE6/OSSl234k49iPr9FcNNWR8o+Ay5jTS1L2+B6LaajZnsSn45Nq+Kt8v1iP8ZB65qM1
YAe72GHRG5D/CKjJSKp6rrOSUW9Oo+2Jn7OWkkKvnafF1j4FnbD8tXMYV8HDNPer9+J3qkrEO2JV
lRz91KjsXArEdSYkMRno6C3uzLBPFYGy+wJKecoPDQlS/W+qVRB+BpnCxzy2A8Cvv8T4KvDsL0Oj
i+jG4BvE+1Ai7LyEYw+P2tGpYO/Wko+HPt46WI8C8nXe5XktrnENArXzuy99il0G/ikwCKTQ8avG
sGz67uqRubrjmVTs0wVv6ganD0XYF8tnjat4qGGRokPIgYlMk61uUuXWP5msFaeIyrT7Dqx9+W36
iWfQcYyq3JxiNdsgO61CjLxESaXFX8LHpuyVHpnY24f8fDW5CC/546qOOI6LTfVLetN0XixrM85h
pGWMVISQwUW64a03RiVfSVUvCFioli67srJU4DaTWVF7+AKOsZinB9MQe+Sh0LUvILD5Lezj7nUD
jc2ZJs36mJAd/TmNWAOHLuzEbpkLkrwYtb19ijwDJbuZJAB/goCdr/AW7q6maMNeYXEb6qdnXpNI
xCgEy27RWUcy3zeGf1S76WoaVT3V2cgQNq1h+Yy6n3R3ossXrnzfli/U7ah+F0t/ewgHmBSGaGzT
CEt02SP+jf5TO2OkflmfEOs1U/C3PlhSwq6NifYOJi/cFU1atdzYY+1fI9WxNUYTjBlObYI/v5e5
6g+9DMsfUVA1e5vNKe1cqsZJa4DNvUd6IcZzM0OxHUXJ1vVDtkLAg8Bkzb5M0Vqorh2L/tSKQM0P
bhRMcUTdRgeuUGNFESRa+XU5u2Ufq/L6N6l0Wuxn0jk8B4d8dCxLi5fgzMvE/t46sgZkcKB0+mZR
72G2+d3enzzWEwCcaHO3QHARBHUsz6uXcjn0zSquiL2ROuXjRjWAp7DbKmzw74kt/ZRw8bz9VTGJ
3btBZss3rWw8XmXsFroEEonI4s3VOe5z1Z38jHnypOUkLmNZhSvjc6AFWwD7+bmty+E2CDvEj4Oc
zK1qSArGbBg6TNqsV9812dVOY3KNkyb+pGeDqt1RIY8LUffPTMd8XfsynymaSUh2fMq5qC6aNOaF
W0UdmVYsB7AR0e1Wbsx2Vwp0QoKatXHZQ2+ABC+DBxFz8qON85tWHj6pB9kKLpNbjHWdqfgsB2WO
fsk5lZfmMvydipXRlhk+Qflz1h2CoezvKnR57uZ+8j4yhW3zGmhYp0O+jAgegkgb+Q2Fbcx7OmRo
aKdzP8nSHlh1gNU7FT2npqUOq2MYgxCgFmQsO52DuD5kHAdeTVah6kRDjv6l5czxstesqMOhy546
O+Ycrwla7pYySl62oCLGx37M9ti0BXuTutmbn3Ovqk6u9vRtW3JztGKBO5ppNtCEH/eeKaAM28VM
jxsl3reJ225g4mykPQRLZQ7xwMEDv1gOpy0O9dPANbePEDgPaeiX9c00YX4I4Ho9OH8PdpNSemws
rPLofebBNKKkSnFWqQfeVJYL1W7rUMwowFEDVYTQ0/lXk05s6U28gZ0o+Zz3Z4f9dfNAczh7zwSA
T9AwAM5OVty+Zd11e00kkehSFQIFKn/CTw7nJN4uJYA4eWs7p5wyQpEdAhyEy+Tb4ETFJTqZCnLv
D0Fxdc6aRP2KDUzujiah6BrOI0BMSyEI+y1QE9FYovyXIFf0XdR69vYGaupGwqw7qXgejr5os+pj
oiz2NQ7j0kEI4FJ8H7xgvY6DCKJTi1vEZFiGGSsXcHv6Y1yq5o83zwmdKc5rLpoIsL9vIw8YuK/t
px7IDQpCjy/t1tcHDc3c7tW4wjX0nmadOA7tdcDMfa7qzTxPU9Tk30pc0ad+xn8BZ0iYpWqAI4T8
NqLueBmL+Ngy/nW7MgCfHf2OAdC2dC8ntt3y323b5fe4CdxlbUsVEUNIkRDGRuK6TBXUmt5NYKdP
s+4mqqwmUAhvW7EMeRpUb2rw2+oy535yDPCEOPzM4QEzeUUuA46ufJm/ijhgAJ6IZgGC6bX8Z804
+TtPofXvmqjgoUp4xTukMyFDNUSbfwrhBl63fAOuRVDzz2Y0acFjs9MMOQQtPlOPxYLSX9L9EAzj
k18FZXIsOh4bbNryWlQQjhwPJIzZJIaCmT+unF2+28HnF0ymWPEB5XYCl0bhClvOG2Zq4r1N6uUb
Q69KH+Q0FVfdmeg+Dc1a3TKyFNlp6PDud8nSk07yhQ6HH9gkFQdUXDpzXSOztieCQxqMF3s1rQ5g
q8AKJAL8h5zrY7hAHsy/4Qiau1Fu8VceZJnJdlMEdwjzpVtOyVBKdIJKPMJ60IWmxICaVqzdeLFT
1f7uIl3bHbL5duVfR49R18LM8i164U0iQAcPPXG1R5sF6sZeBX3xJtn/ZHZtp/ttyFgVY/slRuHu
eYuSJpHCktaSdHEeE/odbtPXsKq7gaxXN/pLdR1XO6E8+/U/ttwxXfRrbP45CFVWggZcsGQcM5Ja
O69ZwhvVblX3ZuXkc1AQWdElR93nLLznBm5vehlgIUAnq0uTmvrZE50ozlp/pS1tYIlRBSTrhneW
ZTha97ZJJ9Blegvi/g+hqeGOho9x2xPDBJkcRz+hCwFktTnCcHMa8VmQPZxJsPVyR+VAzWGQHTYX
/LuMTA1lIQfe2vaJw6sxP8mMkDwHUIu6a8rZKb04sRQ3t3nrr2RELt56X0MJZfnPZiPx8/IlItuf
g0w20mi4vN1+zsP6o9rQL3aMr+49gKjhisbjhV7MmcceQ6UD/1ATZwCSYw/nxWgZpifRTcsdvyLt
C0wI5l+apvl76IIRPXmA+KuaMhQYPQGdBECYtLsJWrrkWeKJ0EEGGVeQ0wCdKYghwhct+Reuplh0
yMOxxMNhKo8KrAnSsxjuOJ6XYiUxfWabkVWHqF2A71Ln0zYxNiIaxWGYCUKcXVia/8Jk7l8mmAS3
Y5cFoiOXAs5/A2T6UqdB8q1txnxPUHA+TGwmP3r90h95vlSHLUxhdSdIsvUtXsAxYldNZ1i6bPiW
tn6h7lgfpvpzxAugQnWtN3e1MRUex2Ij83vAXgrvR41L5ZGNuXYRazx3QnYboq/FvcmQf9liU5xo
l5ifclC7W4Ew/ulRIfPTKIoIeGmx66rfUigbTdbo5C/+12NT0eXAwCE6HJ/SOyVjTCn0WonlSFqK
p471QqMP2+aIk1ABQz5m9MsZ7nfms+uIS2z8udz3Mb90h71wmIs51Q375VapkSro2GErIjm+6Qyv
sf2W+WgvZlgoFeA4S7+N+MpBdUAPf7kRW0V6v5geGSvpjJ5T0XzL4CL/2GCNuZ4QWnembZaz65bp
AaIFc3e0uTuSCOifHBrMNd7C5TysrgHMnTsEviLEvDzyuXiv0xSTmVYOWrVKcfyRdqbuuEwJn2vD
JHD0SSf89AvuzX+b34/+L28DmQwnB+gdbCWncnLJ+rDIZXgidERfVOAjItXLlDFFFWza2ZUF3aJ1
41Y0m9buJ1juV8NMcxkHtTDNqLY6lyjCwPzxBhTaG+N5l0YGnCuGmLz+ySMGNx3cgCZOvDrhm43H
NOb4VDuuMv4x6ZbR8vGxEvLRLO34kPOF38MNETCjQTLmujMEilmrQzhtKIiayHTSN8ZNcSQSkv4Z
55hEqhlFRGnuYvKjHX1cUgo3MlKAowXgJGnwFus46r9XvRJYSqm0uxplpbnEsieIW6ux4bmQEpTH
LG4TU7GqrCxOfSAoEGCssfVOYgA0b4GZ4hRDlW8PKx6X4bJEckyPgWyDZj9PkcouGimZ1b/Us4C+
SFx1srBLkg0BOLdV5INCmlQwm+OmOPfe4AfP5Ezn5WEmT/KkVc3cm1pE/mdfjhD8QJICqgFf7Rx4
RYnYxzfv7VLiqwP9H9O6r6rKPRWrHfkjEoI8BKp/rJhlb5wzgRmFUIm+A2su7b0/bzWAnp3D6qz7
KU1PXRp7430Z9Flwb5yfCNzKEOg+n7rhEiPe/ABWrX6tWb30sIUpcCzvov7deMxRPu/uEo4PLm88
29ZTNB8E8ZmMLOJjjENK9rVfARPD6q6e8/qjtI38E6UieWmKLA4fXKBtecc8AMjI2529WAotAeEV
7fmxpWvmM42a8mnk63wBYZ8IecumSvHEwnVb9sksgvxK9UsYvUhY5OgYhWye2m1o4hMtM4QY9omF
ecG8aLCFfCayYbdw9A7lDrthgTAsOJquJvc4rGfrKecP/Nto+mtwzb2sOMqiZDN2ZgKijKwhydLT
VnLiI/UCYvJdruDq5zQHeDlKP8uu21yl50io/qmbh3Lmo6Fc5MBPMxEpAs67jq3dzN6yVvWHrV3/
L0mHtTs0W0KUuU04oe1kPW9PRQdUsF99R11CBwF1LxNkp8e1cJZPJ+ogTmVncJRTJRGy8xyE/cGl
RfPiyb6RD56LIFliLlp59qwab6HztmO3BcmtidL801+BHXgKJ6O8izuQtQc6r7Q7bL4/yAP4btPd
VDP5T03ZmgOWZf7Sdev4VoMUs7s6B/m6o964SGlMcgKLrgb1S5whL7XPtDe3O1drdLMCTdv+mmc+
oOYryJmDuMeDry+48PapqPJ8Jgmku+NW1P0lntvqoVtD/0Lr0hb+xKxP4aprTg6qgkvmUDcN0zeP
iV6wtShP0+tWxe6Cq7WRghsW8bqJOc+egCOY6PqOmO9DRv7CIfWz60wv5BHGNcMLDwPIupv1qIus
vBCoau/laZh8NMEaVW+mHdsVX7SlgIg4VhZyPu74fXHLWTxGkGtQwRtpHh4MIA5heBfMWfpY58t6
GMtx1mj0CS4IsbzkFcQ/m1+g8yVDeqB4DKSoeDgV9J8NL5mI3XBHXrReBDMO4QC+FVP/8znaifdI
914Gj5fENttNi5/eWVvQ79OpDqKCSP5EM2Oc5oyIJQUMfwKxjCeZNn78wMoHKBWyUGNMRmDWDhtr
h0ZEBSQ7DLG3cN0jv9wNct4euFGGYxyPdBQ1a3Zowgz8vfTn+ew8FMWdHgQtQm2U1fkJWiO+VRvn
cZoWk3tNsINQxRYVL+R2e/iCgENCwtz50ORh8tum1dAKzgvkVJ5Dj1DJhcIoEgNUHxAEpiQUrL8h
TKm7ZnmoZdaGR0kOyhwWdHYqH4LNlvczE4Q662hC8q4W5K9dV0flco46jzxwNQ3yvjadb38Rk4mj
94H81e8h5gdVRrfVqZ95CBKCHmlYG2zw9cKRyRHafZYndFzfXQV60W4Lpma6BYlP2tHSSXc/RwV4
JUU7Ap+jXbf417zaJLiwdpOBG9YJh0ONCe8Nv6L49M+W1v2rweDaqI+yIzDhvm1qhPutrWv5r5na
rvqBAeEXF8iGSv/f+IYVGZJVAOrHFZ2ldOX7uzruhTiMzaxT7HU5XAUnChzpsB+1OxmALm59QbIl
9a3O7hiC3cLvmrrfCaPsfTeX5keOK1U+SxvLR8Qh2vfNYlJDHw/uV78nj+H91daYAD5HmhsmJk8y
vEHvvpFuPYJ4sj0Yke/MHqnpYsY6OVAm1NH9AcBeQZF2Inz3Zg37tQgtf1NQ8DW42aoqqo8xC1ZM
yQ22bV5XDtQJt0aRd/g49MvwCAlDcszfYWohv6jp4tF8ovcJSnRAvpXHzLduvqxxSI9Ug7D8I6pb
ZBWERZpPYYRzECft7muUH2q9BiiqA798Rw43z9Bl5grz2xhuPiIX3+qsKs/jUuieAjaLLNEH1uuu
y8jvuYuHYsnowSGS+jS3Wzi9eIHMgSSTpIQaHflPkjL4Al+m8YVbeX2hiym4VYtunmNrpdt1fh5/
ovCnD7Di06FZU7eRQuFkSXUbePdXldeY/AyH+UsRKb98UOWIrN3QhcuPqM9kvCNSHz32MX450smq
6/g/DH4gqRxvja1Qon6KdCcJrYRi/UULSfZQ1PCTR0fcxCel6W/nVXBqOK/aywUlLf0QH5ut8r+P
8PQIikLQ2FfAAU8XbjRJOVyvSg2bBDShby624/1QNcubScGHSZQUtjnTgWPrQ1xpbXY0N7XfHPPy
PraqeTQY3+suo/mfot/UURcBmyaBBs8TsM7RY9T/y+1PKoqSXE5fAWlQCqvmNL/267yml7kecNkJ
frn33i12PSdaeOJbbSq8uwJ4tdknGR0uO2iuBDk+pUbhg3i544YdiyR7oTvZ0ocNwPAj5QdfKbvw
ecJpjhS3JFE52VjlIYCKdWQnxJKO7gOofvrNkFDv/GHaaIfLVxqkZIyEWICrnRwD4GugaodegLHg
nyYCZuwrwUb9ajYCJ89PUeADx1UBUCnGioIZ58UZnyYeUP1LX8gS8oyFZac2bYeHNeD190KEaQkf
sqARN6EFm4RSiVd2BXU30Z0XJPQtZVEa/qpoqUgD8tptTyTBi3V/UnJI1WMDJ139zKIuuQ4x4CcN
VvMoaWAoA/ttmQL9nnac+ZqsmI/4OnV/x5p6Vx1kQo/NRrmU8H9Y1a3/5brzLuvYUcLs7LZ9a7xY
TpjNY/cv/sJu97YxJnwmWBA1Jw6lHkxgI2l4EqpU27HIWUjTcJZ5oDkBzyCLxDigE4JIXlM950eZ
I1g1J2ZQjlxTanV/NhPDJEC+Y2FG52X+SxO4r3TuFjU9HJVdxSUg6nnTUPYH+sv6kuFjddclZ+/B
KYdIBJPSXOswutncXYt2zS5Rl5XPcQx7RC1X0L51INmfWZSn+xD26b7sR/N3jesogLVd6NgofP+B
F+mCfTlkP3yilutODeBIXF3CPiyA67cOxZKCbH8kwNmhOD/j1ZAQDCye3C1T6JNvm2hL6KaQ3hP9
a3Oef8pXEpEc0XOfv9qnUumowh57g3kIoJNDe9ffr4VPb2lpyfcMaBzhMU0y96OpZ/2n3qx381sf
g2MYBOsOO8ORNPOKLcKJsdlriTlx33d9/V4uMwAxHz4tZzE3xJLkvjloupjkWzV6mKC9TSLyijEo
41f+AnBgmuS1xY0eXgZoeThZaZo/dCMQl1BiRQyNfPn1oNxwx2ir6/9zmeleXLm5/9QixbvHzk55
T1dj6z0gm5TcLLiBEbJHG9lj7MPYvNtSpLyc0Fa+atGW9Q7jXvYEengpXnUpl2uBApictmpw3qEh
kcFS3FgVPOGr+YlX8YCTXWT6lDY62HZ1H1RnOTdzdaqGyr+PKbkfdh7nICoduaI8Khaz9j8kYhpH
M4IXgBDjlwampvHiXIaU6C+0R5C3bK7cmBPcWDRcDbSn2DXZlofHvAVIorrK8Cqk34yoTNFMXXIY
adpQ+DJR9en7Vh1B7uVdBAfAOVpksL0mLODhzJQcOj0QjuNikJhl7GwCjqIo9da3maTOhrKjlsAt
oRoObnhp2EQBSakTaZF134oU9dKu5fJasRebFFtPOuelURNH83zbKraFk3JPZpZQP1HD4MJzYPSo
ro5tPnCdWaLeetRoqnECM6gHzhrFw6IItVBHyiGCx73zd6LPsvYZy9iZJ/oVIa9oxBvT+9VI/L12
00N063DVuXapXgTh8ophO4pp6YY7t226hMfxWrJtUUZgPsfr2lhtF5GkngaKb8lTQRYeYIeniLL+
BUIy84uw/Te4tH1MeH39iqox/bZ6YrkIz/JcqhUgc+CHa4v522HTC8D+R/YdDv0JWCZ9muKg/e7i
qrbHfhnsK3qiVN9Yw8szda/b0l8+ChdkHeViaYb3kAQDysY0E1lfBLrDv7QstPglGDX+2WYjlmqq
VX7ILizZhhwXKZF0I7GXmjl6idrYxPzWdnVvnJOjrzcWik1zKBK2sV1o1Hb9e7LknfnTLGlR/seE
URJvGF1R31JnCJ1jDPHmlf8j6byWW8exKPpFrCLB/CpR0XKUr9MLy/btSxJMAAMYvn6Wal6nerpl
iQRO2Htt9n0rQtkq8vZVlDXgQsI6+qcmP37zsxyABpturn3UFjwXbFl788owkDdzN+CCePAt46SP
SA4RIm5qm0wAHByR/x5Elfc8Ww4RxkZXy8n1GgQQYmmvXmEQVpEnh32xn6BH6ThVw8YuuuUslR99
KQ2A6rfBifHTdByjLDODpvud/DpWDyk6C/cEy9BvUJYRdAyghpsJsy0ac/VFW6eXv1io2jLBliz+
047w66fwRvmw2QW46CGbdGgOHWohLOIRDeXGDdPoLDl57/1p6QM4IKH4NsIERzd2EZmEqol2bhrw
lPejarZ2GE4Oyg0XMD8xgOj+5xjTDBCM9SRRRc0fevQC/QlvQ0jqnCUzX73Q08StXATvaA2m/oUn
xenegAhq2BFzPAzRdmYKiIG7LZ84IwDAdFOO9KNnZK+DLtv1YRzfaerwAQCaAxALu9voHetyrvNT
LkX2D0l72CSc1OKJwnU8x+1KVjGpEcNPqWv1oeSM6UJmmT7i8BheekABBxV16tsAfXrQ6Cb6a2Rn
BeoVS8T3wSBmveFT2Cyb0UMCq6LqkT/M4icn3Y8SoQpGWjdq+NcUi79jO+qnYFuR/PGrubU//U3X
wgVa3CITHJNYgtf+5OTmP7lSMKXMflLvQed0TguVkzh3HksVxE+rzdZlsp3CTnx4028ljI+S4ZsE
XYHZJAy3fI3OJ8VeCIklrzRJ4SGWYp7o2RpJvQEpPO1lhk7lAxODRARIYK15tuuOp38jcNaoy4gJ
UCVNv8Ck8Ye8P8QyNAzMWjRDCfbDooDW1WPE8iLTOE9+YSoK8oGJYNv5tA1rQYYCHtu+8wG39kq0
J9tdGx/tq5r/Dg3l+EXmEQNg08nsMuOD+C5idu3ZLmN1h0bNFuxQXXCmM/CJFHBaX635M306Sqi+
I7q36Of5OXWBZ09bfE32kQEqG5QGK8B3G3XZei0ar4b7iq7j4GpWT+zwOHgguZE7Mgm96GPOpYtw
mSe6Hr7IJwnuJVaUhqVhW/j/GS1rmws1LWnbEJXyzNygkDp9xoTVVn/qAorjrqNKk/tFlNmuEvCJ
91mqFrlrOhk3ICjKtP61Me85726wOkgYPAiFf0Z8C+V7hAaBtSia2TQ/w6wUV5Z+kmlLAb+xtMNY
bVqOrp3npewlHJW3h8blsFX09PUlnGYs1gVK1+fa6Qk7CifLf2L6nRa70oFh+zuIfOQBgSQaDAdK
G/wmEBdpeo04pRQ2ImHthGIvmrvcStx4xKaA2gjjpV+EGxuX56GpGnWiqrTW4yoiy3ptBjDeh2jM
s+K2s3eyy+paIPbcevb0XT8x378feHr0oez7mDrQYzybZFkxXHh+1zdAW33FHaQQI+sBxUlLoB0r
EafQP/ncjeVGu40ssXHkktci8lxzsH3gVbtldCYYaHLBXOHSqUMuapZTO9tyhlMmql2M8JvhGaaO
E8ldENPDaGSXUgsslJvKSdtd57bZhaWIvNa+QhEiXa9+iysgJnQ4bf7NNiv7geppQyGZDNJsNJz8
trBItqgiXSBTlp/VNRq21a/6r1ItgTnKmW6/JPbU24XgdvYZOws8sFUI3SD2wfu93TBnktqZt3nX
UevExBiyC+WZakW3QxZqEjxfUMjwWcBdYsB0W8ZDjATy1TbrxjFB1DwyiMfgX1QN4+gI5Re6IN8u
mKII3FkNswIf4ydszY1brhqPQ2+YqKTBYve7VTC35LnqFidNIrlO0afiQALbqphlXCEKWsVLUDC8
uLJIpCKIHfDsR6qOJf+zcg5mO9JSMUbRNJ1q9onQZ1Jz8IlO3uelt5yR4gN+gzJ6XPD8qo32JEuN
yjEhxpnbm2zb0OoPXIaFbxMzphzN4L2DyYJwZJ5+Ir7D5cIQdgXZ5jg42lDbNz1b1oGn4bry2Jan
AT0CLrgBtyx62SD6E1XF9A0fxVXvFoYKzAwNHyNjqHNugjC8SCY0/+gsU1SKHSHnMG4a902mInWP
TLflJadVpj8t3S57QpwiUEosE8vpbMrumRexL5MZi10fH9iG8bXHgM943jNpW6AifWfGbeQxF99x
YvkfKGasl7YUKEO93oO0C3bkfh4hn+TgXNmRT6r9bkF03fVN1+9pu3AreXZNSCP6htc8B41/H+Fv
TkBHWDZ0Mq/wSMpdqsdcd2LFg41/eFs6E6t/dl/uji3v0u74A811obl9RQgf2IcAyyNf01QqxuLE
Wx9SPyzPva9Da9+qNHwMzBCy1FwyNIjIC8Twlsd1+zs5TKDxGHct8jw7SO+KcAGnwvpB/HFZpDen
uV6n7kbx6YsjxIP0Puu5/HDD3eZnmyHGRXR723rnow0hG35ThXrx44BktLvO2ViGdxG8yvU1irui
/+xAhu4b0rbiS+y0pZeIlbrqcWXim0ROt3wIgbfztvz6B+MQYZKtAdM2xLnv07FTX169UGeoZiRU
vlCyvEBJDsZnd3aZmLQUNyCvfBtNpe13R4y1mTh1HaXGGPnszXXLP7iprKX7UtY6f1gWxnOQVho3
0mAOQEX8gKdBNydjiYZxns9HZAu3RPohjAx6m1VX8t6JoNC8QMIQKUqwQBy5M9Y6Q/CKhmXHwCH4
tEFaPOPXLIGdtDGjpLUX9ItIrJOaegFujlWMB3AF9PXgnsv/8tiaWSmbMnuYhqaev7WMENnNQbCE
kG7G/uA5Y2X2pgIJvB0R5btb6t36UwcCxqpqcYxPlR+5G2Z13iM3RHit6F4Rnrg5no8mKn8A1Op7
gN63rHDkuE9QjGVSF5zTOyqJ9eqFcZksXWg1Bxc3/67xUkylqbOUeEwgsXAw2QebYvtPPmFX32SB
8T6HBf83jTA/00xfnzgW/R69o1W82SQTXHE2qCfcMN9oUqcfaPb5cYY2w/C+rM4VUpmjC0yQEbxH
ANnYT/4pDENAP8XNwryJ7MHutvDWpzunL2J3N1hlyKinzuxnz4uC715zWKP8ybtjVTch8ItRvAuG
CQyJRi04HoY0OAbCZ7Ht3TA+yBT4lIyK839r4ZWvuFSXHzCTFnQLP3XZ8WFeETZyajSTRfw4T3Zz
7fnYn7BruycqVEoxD1wQrjS7eK7M5H9LKRQGgdDE97FtguUuc/MgPGC0xbYyW3NwmAp6PxRKcLJC
XDkPntPQfFEp7LwcLf3W1uB3Ya6iHDXLei+Q3FNpQnxmlY7EzMR5zdrKztbEs10TJGiKivc21/lb
RdfPId/HD7mq+qtSBdgs6pnyfQyHj6KrfL6uEkFD37vNvZOm3mcLyOVP7hJMJsNBFsdgZqe/estf
lUfTQWar/1ypTpbHiBdv53LrDZvOF+GjbjpkNwGmu8to04jvpiEYcW4F+rSQp5vIUA0f1B/LrsMZ
sxdtFs8/flfbwd6CubJvYQbITaYL1qPIvlHJWojken4tgkxikx6tuYlFYg32NYq96cG+NVnoRnh+
8wkMJQLj+E7UMn2xmSRsuKSqxGPrxW6DBJNzr9zixJR+t3jltK/zkDoLi3knWfWp6GyMHkGaeM9m
zgHAeUt7tsYie1tMcMVqZe0FfL57G9XzsWmc6CnETH5Yq3YxJ6cFEsBZpOgXkEo3ieO64lzw+0Aw
YnvgbDx38tjEjA5lhlc1bwvHMAnnHr8tm6acHU9XRO8te8z16CHTePa4rI4yT+135A9EVyB6Zqka
gv0IunUsk8n1Io/ucfhGmtm/xrJFClQF8h0hpjg1PgziahTGRYUPGhKJd/7LpijfFeQVbQowmZug
53M1MywrOTropmmqktZ1oWCV4RQA4J0YBwvfLh8xNoyJyaP4JWfZREtvigxZmBWwsZdelZPTA70L
QUVtk9BtTX/NrOZvVzo15ezwhd5w3olqmtGq1mn8ZkUparXMel5vfykiyHYhCoN35EaAwXZRhwGL
BRDcgHrpYEf0AENnjiURO1twdeIOOQWNaBTO423nKYnynNviHGK04aOu0HLrAhmHLSh1wJ5ue8NE
2wNMvXFI0HhiQQUsmrmPnCmYOlG6HIdZRyJCr06gD3pyXsahf4qz9ch3He+UXpEDhhbrPyy13wJp
QNI5xjrPxXTGUs20UgWD/Bc5eb+xBsHl1/OtrtCVy+u6xFGUjMFE7gnEgx4rk97SflZcaAC5PjL6
3VvBNnbdbSVEeYhK6okcjejT6v373NfmDlxAJs5x5nCoOiCsH+wRGf8A9WmLOx6CKaqae4ql6t6f
b+bzAKnFT6ocvm+/woEUl1GwJymkc6Bv8ERbjvWf1ODBRLEAWsRnsGfuYlg5IgWrtBs2WwCiXMRR
WF/LNizhXJaVIDW6Kz+jULd3czhiQacc/qFyb37run2sbg5LXt005P9M2NHGdizna1LVY9vr7COC
Y74Z2Ig+plFQ7yGjO/lmysC6bglcNzYGm5ZLvfB+Gsupnrmw5rNPpaU2E1iezdiR7XPULvUzxS0k
OTcEF0Lszu0Krbix3tzMBqDLLJdvMB6OTClsBpB8zFUzu9BLsZxR9qC2ziXuBUQhOsmrkOkBte2G
kj5+17cE0WVswyMyIAAcssJiKyv92lc9zSaBQD3iI/+GTF2nYtcGfsEh8/83ojbVX5ZTcbPzlsx5
0GbNBIYGZkZEVUOb1y5srqlofiCuDO6Gx+8meNVD/qdMU/FAjot88VibJ1U/R5DHqf/nrUYdEu7c
fs1lUtVjTsuaKdazMBs2bPi7W2WR/86pGK70+p8qddNDL8Ee46inQmBFSgRBrb9YxE8FhZ/Sd6aX
kbfN2WLDBmBA97VA2cm3ga8ac2f3tPx67P4yHU6TPnKJmfPmUb0UgR1BnYqLm/C8RgEUyhtadAT5
jjtcvPruRMiO36nqS0snP6yo77ey8xhswzZrDwsks6esM+qFLoWzJDDK/CXRw2zUuCIlME3NqEX5
fr7lXAiJ2wHws+vXIB/2N7nClq5y2hoLWFC76DSxagt9x5xhRRQlvQ9a1oZtRmCfRcpst8OslSAm
7netKTSGhhqrqi1Ntw3mkUQI2UZ62BWropRtUVeRyKWSEWAlx8nyBmwO/aM7WcO2n2KsrdO7ysl7
Bs2D9Ry1E+yb7MNM+Eqh6MWYfFEq5/Ns4JmzZw84zvBUONarWFjbuK4pL3boig9mNPmnCW11ioc4
MAenKg8QIm/yo5LfB3u4yJ/ShmHYPhTwFzuNc2dL2hjSmLQjh2fCgC0LfQLrZp0KFo/twRoYD3om
DK4Vruxr6Pp5EuN/I5crhoEW9uK90r39YYFrsw5VYcuf0XhIbri16t/S76f7AjVWDNydmK6tYN5/
84tT7JPAUXNyjMVDMwTVnTdF3VabiFE/3AcMHcB30iGgXW6xCxVo472bjh1SaTGqYyEjjAIFq646
zDyUfvN/2YwwCrfkWdoYy1uqYxRV8oPBC/+xMX6uBzancVmfMQnEGxVN/buERo9HZV4Yra9l1v8x
5fKapbcaQfKmHSa03AiBPT9ZYArtgiGqThjPsifNyuFTpu4tdaMOGWvfdg1izjk+8ThRcgFdP7Bk
YKoR2UQSQ5586CLIn3Ip9esEn2JblsbttggTnJtOMX+9af3esDws9Tll6EE1leUtgUAgXi8rGPUd
QSj9DwbsmNzHNGs44OICJZgfugu9m7DcnRrm+bfVkt3lyF/x608FT1ZRp1tLOYD+Hbw6X8qU013N
dMY9UAJF4LnZhONF4wFHcFvUFhNddCVwuX+hT8zvzE/sQ1TFviboqnefx6jt8lPpsM7e96vnYeTB
CGc2Djatf8LxuIpmxKTJmNvDXx5fpznUbOz/CFlMzZdtTPO4dqt6CmE+PE3ITujtdOzg7I+m8obp
B2FzQs3mkSoV28B6JSzOKemhsWPlCUQX1C80jl7HtENxgyNyleIYus2NopfW052Zpzn+GunzQoRS
Pe4NVEvWdUV2u/zVBa/AGoaQZpk2IRMZ1xyw4Wpkc1csETcvP6CU9XM4jQYIx6rKcyHCHGZeW/ws
Ine4VdFW+3uANH71hAdATLsJnNg7aXTUWgYD3D4PmuZId4hGWo5N+OhMoPeiwZM0ttUaXfOs9AHK
GcR+V5vRb8GxAc+GamJ0zbhD9tDs0sGx4gsKGBFsh6r2d4X07d2k6bvRC8IvLAsi//Y0rjmjOiQy
bqygbPoBEWoe1yEq/Da+kCff2IfBzN5/7E3bc+kOBR0gwR4OCmoxXXgLb8hjQgj2UEv63wK55iNT
HLJ86tjz0AunLtpMiA4sICOMRSYxnWECZMMqYKyDzX87egzV934Urp9obnyzCb01+GP6ammSzG4C
/TgNmEcJqetQ4w6bavDBBfpdIW9kOEGnlydYXTVphQse1HsXMF7zyiLLWlDn3Ny/XzZNbPuRe6gL
kBgolin4Kuj7+ceVwHbqz1ZNyUWCU78VPVMpjZI365cTvQIfE3OUvEIzYR61Zdfh8OnYh+Lyyr0y
gCMFanWL36dJn92szDOZIK7KZ01pywC6OLq58PhCQPjM812MpgLLMPrI/A8cRZm+pfVo4s8Jk/xw
NhNyfvwrrWUQahtodO3EbUROoTigDhimY867Kmt2PLmxgHO0qV3cizR1beDUcJ2guUVkQJSnMivC
mUSrdbUHMpZ0N9dEZg1FRQnH/yRRnQcOdnbKjYx49542xBT/2EbawX9TBQdlArRQSE+h56iCSb/k
VapT9BX0x6UPDg/2S7dntAwGnItnfUEWEt/8KyRhvsTStvqjTkEHEaLCdbKhCXOw3Ck7TupAk4qU
oXPYYJRlLpbPGQNkRNL9Z5nNt71UJcw9HW4KUh3yBRUYDhNvM3S+Lo9jPa3D3sRe/UmYhl2frJKk
Agc/0JgIaZfySDdNdmKwTKt8gHMnw8OiQzc6zXDWUiSdDTUnQBlxNu5IjwKlh8WTT/d6Bc0D+XFj
eWoY7uohZYKDNr9tYGxFxfyCrwnlcGMCWmjBzT4+lMMc+se6a+JpH1nFqjHYteZTiBE+74aCafYu
dC/TsccdiRy/6sLu2t1oHa1zi2pE8+rQON+UwAQvpgUmeVQN/RafRzbsHVheX20xIg7xwFtz19S+
eApzf7kxswbkTX1AcsoJcVi0nDrlBvneEVNVX/hPBppIUY0gl+MgINLUGt46awmfEUCZ6ZWMov4x
CI3HH0UMDaAS19WHpq9doHYxExlHaBp+H3kZBW1lT5ztefuHYqEZf0eYP78E1OGGEizHI+xkGPjv
kSh076rKFWhbhu3PjTUO/2IPf8gRzyuS1gpJ6QNzRFc+elpQ+LjRvOOxy79xV4T9yWK6uglUJh8l
x0F1MFOVl/uG6LufICAnJynwIBJzwegyO5Zw3XJsoAWfE/5wfQcwLCCqyhKFl6ylEss/5vHjS5fp
djzESxf9QIyz8VSToMiY0R2ooQPgGnaSZ0F7aj3Z/u2BizBXsi2y6fp1su9stmxf+Ennl2VW1huv
LelPqIVIOItGOYan3k+dh4muxds3jinv8gH2L9WZ4qjnl5fe3tMlG+KOgQGWDWz/LDC0jO8rSGxW
kmHLoFXkBHLupmpt33DoBAz9aZRQVTuiwNEyhw59mwhcmiQS2roHkhBkSISTQjhSBUJ/p4RwXHw/
SM+jj5WcC3sq4d44LXbCoGdvmYSNFbyuGbYO/h24QIgKzVrwSqMTXshTwCsVWJADbw6d3DDCq4I6
Qd3ml281XPTpWI9j/UOqMuK0kdksz2wxO9iHABT9eBKPKj56Jw1fYZiXV37Rhp1AV/VnYj/CD8en
hzsyBBRokHqD+LhoonHfNcq39hE9cHtYXYbsCc4Uuk/X9rx53yGBM/hcbQx+PZ7vz2KdUnVX+dCB
z4hg8+xv1+W13FnDNGQ7a9K6OqXAGQtIsYSwYbWYnSugc9jbAbu+W54nhdqICfA57EbNQMRJnXJb
VZSEm4kvE1SoAjPOLTcNzxL91p0NcbM4ONyK30Qo0jOzvw1eqEoAmprq9omH0WZe0VgNcTi+rHDF
T2PM9iKyqRzcSs5oi2uHc9usSoQHfC6QmzkpcRf3nLzP3An1h9P6ZN7y9GIoyAyMpISkMEhsXInE
Q2gOIrK6iyJ77RZGz7sRfNa4ZXzgPhWAw9pE8ze8ZgY6VzK7XrYFHevcW0Nh403J1vLSDg2lV8/Q
tf7sfKvr/jBObS7WsE4Z/q1JFWfaPm+ncWoMByZrPHusw5oZBCicSA85/oWJnH12Mk4NJ0/Nt1NH
FUaaamX26eChYxu0wL+8PXNZc9LsC1HPEG/mIKHE3SuThiiUPwDDguWvSGsCQTa1wwjvW7oGmQKl
pxscKQhNsOk720EzDYs5fxnKhm+jXJyJ9CMvmGNoPDGTpHlu4363TDj6Nw7U02lbWbVZDvZkpfJg
iihyD4PFOExonp2NmvTwEznst/dBpaaLgyhHfSvmySWChqwbTkzHreyiCBQNDq6RQUAFVQGRmRgu
vFSzG6Fu6ii5sZZKqHwBriGCTdi6wTphJuvwVQcmm+wja4Gh+GLDO+p7L8BvfhTCa/0XybDZ3tjd
qNZj1fZkjLnt1PjHxe5kdOK2mBiIFzeo6ZDRD8OiEexLXVsNTFeVCl8bbJHkTQGFyr4HMzbqnHH7
/yOohT0NP3Z3tTrUm0kPJWR98LLG/ocyeX4cswmotCogu2B8cOynRUMzSOYJasy5a0X4Dx0DW7rA
s4twGyJ7jM6kjazhl4YemowREqgBiiHVQ10VD2HnGXtnuIkt+iLMcA6y3u1S5eF5jWKykCmtmMDJ
LgfqB/M9qYmX5DAgItnZS5t959UFuHaqQOJQPkzN7xwiit6YbkBDYnx4zjsnaxgNDN4IILGp9PDY
wQ2hoqwNJXGhC/+Vvym9zr4NFo47O7bBzKWEOckoasfnAqngSa5s+W8QNfsB+3t+abXzYWtWvckA
v/FxnWa4K2Th6Y0PxGWnW3vFjm+55wjIYMZBHaB0b6LUecePOsjnZbR9AFXMwbeCc5c1iCUeQ+hC
Ns7nOmAQ1lpPDhr0i2SeWm5rBn17ZUkCCW+5D12DaGtXMSY/IZfIIY3MdXxANsZe341l/bHWBn9r
7RIZdZjMbJWXbnERKhkHYtigY74Lk6ars4OWphV7rnStSpSxK3akVor/So0nKq9nbqS2bW7VVPR5
Y8U88Bn0A4g2dqkum1aF1KkqxaaYWlhmTb18BW7dAd5dcarYmFPOnnBfM0bdu7SObtQq45xRTkFt
aOv4A37MX1hHHhhWMz2hN+T9l+PKS8Dc1n+caaJewAbPHHhMVPeIHrO3wRq8QxnxGJbTkpNzURcO
DP2cNsBXbnUPxQCt0xIP/yl/KM+NsgPWriVSzV1clPUlFml57CsZvLVRxR3IIhvfUQcpeDNpHOOo
BaNcbrgTwl3hI0sGPJTGGz3EAmgaBqJDPpJIjRIc39ywdsSAl1Mb3hcOHmeQGojXDGYZNilQSlxv
3fmpx00KzOChKPPgMUf4dokcooaYTkMvChmZorVU+mek2hgT6rbl1awuGCQq8dj7bhmvupS8/GHb
2RWMplouCwZl6lDxCNh7lOtpy7enuTuWXkPgaVQ5d7tBjMV8Yp1rp4mp6gHwLJUFPhjejSuvNXGL
jJZLtTdhPtpJ6GlVfpeLYY/gWzNHrgS8BVCgJqLwtUAZhd5GGdhkaKODHHgHgW8gCFCPnYD0+gyp
Z7v19N5xeP0Smo96+ehtlTdbZ+2j7nG2smG6MGvB2BHg2PN49mOUDZssxZJ6yKwb55KTAGqVYpDi
bisxoQhg6BMjo7S9+OApU90YtqT8cL1k/gN0itsabcj/izMcZbAD1HILAOIEIQUR0TzYD5GSRrJn
fU7QLXqJGlBZTA4aPffIkew2tiEtj6EZaXZ9jUbGLEHIH+/Qfd7myMiVtkVe64XbqHZGxlcQz1CY
I5hOGpGFV2habNL4z8t33bQcZ0sUqy83Zc23hXsUc4Pg4VUvPT5bft6ZaM7djHYXvxd2ZGyp+GVB
h0RhP+6RW3pXaGQxqzmUGxk6P6mKQ15S8uw4s1lRyiGPI4i5Kcr6kPuI15w8ZqieuZlgMeaggxKv
Ed5yxBs0mW3XzIN7wKMq4oML4ujUxgBeEHbkxjA60VpecEdofRhKdiw7p1ekUcRBr8CkRFb/6I23
fIyI9Pm32lIo+QZsIy/aK2HLghREFixNVCycJMq2D8TIMEnkSSJztiCR2L3ryFYUWLmaLv8F1QGG
uYmW9MsGY4bcZNCFTmRcVWyf3LR7tQkl/F2XHoA2uU7c9wh2Wxr80HNun81E4duaDXh/qDorHHUd
FNyzXvqCFEEC+Nx9u6zkBdGKeHRMgsqN15U8uj2gyWFNUMTSIiJPpgwk3desCdxuAZ/PldN8VIAt
/gl+2K+GsW903yzSmu84NLFHkwrnYbijwXrm9cbPGs5dxM4qJu6FiiAuLIJqghsfAOXCc4zWGfpc
yl6H58kuT5MGh7U1/RJ/WqmwxDaUN88QStbGh226dIJVQ68+kZcCaqNCsPcjLQVBOAI1AtHWXTzs
PTROCD7daGlRYIx9xLyJfmY3tB68JlGBitqMUQVDw2iRl3c9wxGfwXfrF0c2bpZ98kWAgs+kqgZq
aEwU7WY18AjBIwnGLSuu1mVvU/cvvkQif3OPTjawPA4/zhQXUXEjG9pbhxo/SlhnceJUjkOITobP
MYA/TR7uju+hLSHTpMo7IV5xs6sXIa17ZNXeE7Dht/786Ttuq/fAPsV4KKtIxFvEI4HPXhY5FuFb
Uf+dc5H0CaiA8DZyJWhvm6M7vs5FRTAkHr7BP2SBNfk7ivDO/VOA57dfHVouC0J0WMSYF3g+E4Qo
VXkZkQGCQ6IQPpeB1f3O7nBDmddzc6AQzK5jiGFkp1oHXzlkmjm62IFTRDVMalPBafBNs+yCuYU3
G6IHZDk/3FSqVKTBP5jDLPOoHPzovNQi/Tf7oySTqnKL3yV31KUmvJpRCpQXfvfVq1LyQ5FTIgmK
0QJ1bFVZssAZ+0SG1/aMcQXMI6yuyNXyzLIgZYTFNzMDY5jUKnRKqQ7OdYY0C0OFWq78b+FzjPBW
7VYXJd0+ZxAttpjq+x8WsbOVUKpoPxmtvB8fGduWOZv0oQHC6kw+3WSPKuleZFHtf1gpJp7TUkoG
PF5nCHiHBjmW2zmV48VMOPyTBdlJs2PEpPQ2w+n3giaC7ld2EPqs3PfeqsVf7jo0+j0YWRU+QWom
mobsDT2cFmpTDtqOZQsoLWSFUCfH/EhaQf/PHlv5Y/UFtfDUI6M8CQzGztHntn5dQFf+A1OU6qdG
YJTdKFGvDyNFzGPXS/+hyRTriJTDFJjN1FrP2aJa61L3uvrOSYb/zxsyAsC0QhzLYEARy0D+p5fA
7w+Q5JmeQMm4s6CqGdv9uYkHeV2tQj4ELBT/wjVyftGoN09RtiBOk5j9DqidoNbamUuCGAsrSHAd
WSN4/4obWCsOA2wklVtSr3mOQzGLC9R9J7hlkFtKZ++50gDOd2UToFhTlsdqs1Mgvq6wM4VKOsSG
P8qmLyeIwlZvDqFj4ZZwjKLf50K/lRzxf0XEPA4YWh5+YcUmsMt3ZIZbHMsqIJICeR1+YWOHSbjk
OZtVDAmDquPvVBcdYxTQSqu7UNVpPqRmW7MvVBA8BFbv/QGT+VK2yyssxqeqkPOTNS/kN3Szc0Fe
Bu6ny7NHLLPLQ8dTVUC3nstThRb3FAiD6gLBcn7qTR/suWjKI3psfSXkZ3lhob/uaPJIqpxD6wsN
o31HTi9HtBiDneqJ7ZKwp/ZO1C/vWTC8To03IV2Qcuvmbng34x66D5oe6XMZWecmmu3E7v3PlWdl
l/rDVcOsSRrYe8gTCLdDzNOwn2X4yEpW46OJw9x84FV4Z2cf/Va4nZ6tAVgBJX5xzBFTEv1cxV8q
gJaUOYbdmWJ+u0nbquJgHfv9EnvBlw9X6d3KmxvAahT1U+OE9r075ekWRddXGpFPAzEyVKhWFRAI
piH6guPpdeXS3wwYBABsWV2CX0MSbDgXv60NYG5ZRutckpjyXEsgDXbVLU/oBwnI6CxChaKou0OK
Xd+V5Sh/lMrgf8haHjtiAR8tM67vAe9lQicbYhLy1y+69uXEFYq7IYc8+j4XmBcZ7fv/hcoe7sAq
3XiXXforKeaTLFq7u1hH+iIwJOGZ75sjOq7xbUQlxm6314+xDmmwO4CRlh0Orx1pcZA0MJ1A11n4
u5ofHsZ4O3S1+GOjm9xGfiBOYLjdo2cG9y2VWfDfiM3t0AkCglAhOE/C6cs/vi/1h+tHtPiixYAs
2GOrzqquRIXpw6ptPA0YpXcWVJRAaXlwavUf+SvNDpIEc7yKqcSdMaDB0xZxtG9cj4EvKq5DCjoB
B4zXk9BDwtFhqdDHUq0gD3NRoiWmLJ37SpviDSxQhV6a2hFZybgfnWA4+kEz3UN1Bes7BswAiCNi
lhgzYMTgx/qCyckJAMKC9kVOEVueOdpQMcdPXC5BDdp6CR8mL7qOmEvuy3zVAQdzP52EbVXfSHJf
sJCoT3fEihP/j6PzWo4VyaLoFxFBYjLhtQzlZEteL4SkK+E9JObre9EvMxMx0feqS0Vycp+9144H
nLLVdKKiKXytMj8w0NE+XG5El7krrEOFJ4KMKYItEbruyBfogcDwe9Lxfha5MfyRBCS2yrUxd6bu
gWPuQ5VL8pa5zriDT4saZYGBKmlZBNTcIbAjc71OCfD6uCQAxAXAPVhOw7kAZJDAqt0pextSoHTN
IUlpWBrFXlR+foQe3DxQP0YYtBjVaSEeFOSiP5G3MzGO1H66o/ibe1vfuS8ztpAPfhUjpQvGU006
78PIuDXgnyhv6IajqMbBVgPHbyBPVNL2fKyt2Dm60Nho+AZWyJ65RLmJxuWnEPGM+7/XwSIaklTj
8CYME+M4hbKShWwEHCEcB6RK7gK84cZkfpK0g9OCa0Rvsm3C7Uxr33OmYzpBF7dR34BQxvvMZhG5
KduFlAKxOER5rKLWd9R17k6CdBIbt+5TgP+RXX8udfEY1y5kgU7eNPBGcdsUlGTwZ2TExhpzS0dr
/5bGpX7idyI3vLLVQRB8R2N29T/TMf13NeKFjCeA903jFs5+ifDzR4DEQP/im9mVSySe7bkhx+Fa
5DytkuZTurCvIq0wYqdg5Ba8nCp94RpSHzyrmHb5koPHw2ten2QEszyvMSw4FSKsxMjQwMe8z12T
jWhXLR/mRBXIFOLJZ19oXdjQ9ntnpJhQWHguFMD1UxP676ML17/nAnVNIi/5Q/fEQlEnSABmVqWB
SqTaETIg7sFYGCK71v23pdCtGXqpuEGcp8SnUdD+Khu3UcesSj5AkBWlYggfRL2A8G2asxdjvcmk
z/UP8Xvbhn5zjMbi/zspsQyuRW/JYOp3kn6M7+ysqjOncfyZR9K6tK3+NTUGBRBpn4kj7Etj0Y49
0g0QhHDntqK3NJCPMrpji0Ua1GZtvsOwRbQ/N+fA7PvyjrgKBIqsZZfSxURGq1SWDWlptnMQ9pqv
Pk2d29TT4b1wpxSXoBFvzcF9hQYbvaLBsIXG9HZvGHnyMaIuPE6iJUxYgIlvwFHe0jxwT3GB/ZBr
JQ7tPCUPtiH0m5Xjx+0z0a9k0pX2atTepfHS9uD7cHuZBW0iX1Al7siWEP6Vg94i81TPlWNiiM3G
Zl/5obUF7aQDJDf5kPBMMDDHNCHi2iZAt6juLwvhgOH0Ge0rC5qQLLkWxwZtcGflfXhdcg9aQ0RB
HlbF8FYrGoa5UVOQhNfL/iIGRrJmmjomRWfgtCKgeQG0AvgGo8b0Ck2tinbS59K5cU22bX1kOzfz
nNS3BBhZ54vI2i3o7ndGVIsbQJPdZZq85kyconlTLXdIKVSzRwyeP9sofoQTiZk28h4g5H6ajltj
RUWv2xQWKR0Zl9Y1hHwR9O7cXWyr5u3DazCQcrBPYs6vaz54T5cVkPrMMlif9ONh9vlARpUPzbYe
Iy5nntv5G40J7D4hUXnWWByelNuLl75vJeB4E8rhPiTw2W9KyR34IlNXHr2uNE9M7+I4zW1DVQY3
/BPXJpOxo7I+5GKHp4yw/7lZuP34bBp2bSj1fsDTIXAqt+3jXBX9sUym6Y3Qfnn0+hKuGx+sAjLI
TvRpaurl1m/ZqpuTEV9av7KfU8vjp/W61EdZ4he8MjWGe6PNjG1mxM9TAu6Q5gDYoBJkkrMdTToi
tAYzO5HZwvnqRez1HdRI6KxO/NV0YbUTYxi+a7O/gyDmPlrJijIrVBhe7E7G93k1FC8E13DC5vBM
/YEKWra2Q/VZpug0LBzNn8yiX6Xsq2HXqiYHCl1RdWEM4ZVWD5aKgI+/ad52voC6HEburgR5QG7c
CFHMhxJUCXdFXNIl8uNg77qZJrdz2rGqWqn7uyRM7HjHCon2RtyaeBiNasaJHVpOwiK6WPZm3keH
cEIL5ZuTbstU2DPWS94qYcNcYC+y+olj3R/cqVev/aSTHxzCWCygeu1csuR/cylwAnBmtJuexuBD
ouy3fiTfuvFndxx3BM7zK0pJBjLcNY0nizDKx1BqjUnCNcJAVm54l4wyxurNTWFPv/Fr3Dc9rRnS
ecDiBHyMEzxj4ptKigIc4hgpLRskc1jSvId0KTxzK8UOZ/fRDoOiF7SFaxyiQog/Px0hfazMdcoA
Ymbz0H12aHgnB2Q1TziYWwCD4QzTglLupJh6CoGp6WFzmA9MrmN7JS+zPMJTM7jgzwpxL8/1KQE+
xEQ3K+ocam9HuWCIiTMavly7MIPKrstrlUg/4Q1ixrtICO4ZkUfjQRVWjAdtEgNm9uWJpmv/rkn7
9qvnVXQz5kq9kMIadnPUsxfg7u1S8mTzRWjaJfM36MnVNkTA/spqCuTZRk03Aj35mBAxuaYxNYk7
2zbLj5TN6g/ByjigA5NNW2b2D10NicHK4uSntmyMUMaw9meFzgXHXnq3+BO9lbPhvJbYX3dVXwxB
5Au1OgBr7w1PR/vCdjI82XYRvs7NcFdVS3/uUzj+Jb033xF35z1hD46NubM2MdyMlZUioO14FEGL
zOjPuCO7X9XpIeCfC58Nz+RG3Lg0zw3g9c9glt3A4rpPwEvNNzIU06mMeG+PBZsbVEirv0uYi2r6
Y1cgly7+jXM53JVA/G5dlwAZfk/A6uZEyjAv0h+W/pzuSWysKF3dfA0TPbJoeucJXtYG6nP0i5iV
3XMNqD/mSVNO02hRvizaeiVPh4DRUT+4rXuGbb9Ww70P8Dhbw+El+pDjvmkDqx25fDXStuDKc7sg
b+qQ92w5FNHVqnVzlza9hlE/NcWGCrbxEYqiDnhETboXDO+MuO73B4XYhJ/h/0hbYy3ddfIife6h
jnRnihKHIxUzxW0LCnQjR65ZG9i4PSCyvDQ4d5PoI3MHOpHJoslNHk15kIwRN0xU4Ve3a0sytCmr
WkCt1wx654HWMQ84lEkFKbmQCf8p6CNN4oLYyMaCPvd//QRhDltThYu7lUgZkwP3cixERRyGR4yG
/nSl8mSQN7iIsh3FEuEToA3BpA80qYLEv1aTtdscrnTQSrulGcJbO1m8lEpoYXX/4HAm91Rlucmn
nj2+bhP3BJ7/l85K+JFau39nI5Ltcj6sfOssntynLq/FCKX5zYNtSkfoFFWb0ZCMuj3ObpSl0amR
FYR9nGRZHyZfdN8xL/X/1yfeJzZBhw51+JEcIcN+IedSnBajaRMEW5+9FSsaGiCZb+ps37JyfAwJ
G/2ELTjUrAklWLzC+YvcoUWTQRW/4dTxjY3Lk0NopWtOipi9DNpJfUIuBTZfzTZ9Q1BljjYNe3yj
YsY21g3k4+rZNBboqsAmJTzkX/gptbhNa/ITWxhA7WWhLudp7CFDEDmLL34yNb9x23bX0C8zUrlN
+5FwKp0J1OpdRFfrEw0g6ckn13vDFrU/GJJ5KClcvJizY5R7z+qTY262bbH3nbq9CkMur0YRycuc
Ga6HNw/zIP6GAoMeaorkV9KZAaj4eNdPbnK2rQKL2TT1V4yh5slHjH7PmtTak6fLELfLzr3LU6PH
28lkJh9q22jeE3aVHFpIKHXozCRKljo5TrgvP7oomr+llS8Pjddn93O9uJwJVFt4jSnuRSepitZF
+ebQqLrrQ+cfiKuOagqopl3RGV/GSP/NZOvkqMCJrb798qObLCT8taYiLGKJeuXG3xneD5YBpXWR
dDpuRm0nxPEJnYHsiBRUMwgWD2GMaWoDOVKeIi1tiD5l+rgyuDY6pllKjnyzU1FD2CBp1TFrWrn3
QIS6fyax3N6W3PGo9MyCesTJO9hHyDD2YcHugGjkzLeUUOqvpUsN8BELgn/qa1IXWE7LsmOUQmeM
yJpPXnkyeZkR+ffD2L4dalxRJvo/Ts5cvmpuTf4GotobuQgC1QaBk48wrPUdkeXxcYmj/lTyaisJ
xNIb4kiC5TY4DUy+kB3Yu4zenoqGJRgKmR8SPxxf4Kj0F3qvi6tYK0igcTi4XtnvskyEJYWs1gn/
argYPEA3405MCQpc3YLAMi0z3LxJXOu0D2g9dT8ZpMYpKIeeukAsyeIisXyLwDLYuIM4YJRu2eUd
hhpQMu9s570wF5wb3CvF2Y68OefvxChqojBeWaL6ADWmxEWF75LhB5CGsLCIyZgPH0/evq0S3Dz+
JCnCWLMkgYNb6q1cqfePCM9C7sHEWWd8Z+yCkKMLl/o/1zX9fcKc9MzOEfmpLxRbwCSltO2b8OL4
iBIeiSCuxqbejrhQposdd3h7qa6L0gccOBZNSlxyfmwpTHtb5CxUbvH+dxUA4jj9QJHE+0Qpabxs
iP1gbBbZ5JKMnPkjKTfiFhXopCV7MaeFTXotGwEjopDjxedpxqBM1xCGZZ8rYr9Mxq3OV86M1Uqc
Zi3vNwqZVPaU+U6PpiWSgiVNptOYcp4YQ0Pht9HjiC3pCkwJp0ScGWSiAbXsQQgy+ivbLo81Hg/m
lLz0Oox6omXP58NLOhWGWEGayl9+STAQIPKWfjy3ehHLGahl/QyRGTJcy9YaikK1zmOpEqH3AO2V
FTBxKt6ZTgx0CFpZZvA7d0eClD53LBSwklDjxSLxyiOR9AVdRl7U50cNHQwO/gQdjChoDf8NVLt5
GGVHUiUts/cRtyrDIek5uZqTKYfTVe1flqTl15KY1gKtDwDwFiSfhYDGGh8rLRdhVfgsP7UTg/xo
DCAX+2n2zN+sM+hEITRlXhLYANw4qxpKJf+SRG66ZBaA8grXPY/joNQdkZ2ap78WNCqbhjIus9BF
uLekKItdCyOlvhTCV0e62czmNGY5ODw1JeJrxZwyA+u2+rPdUQWFpBNjk7JoeGYH2y100oBPCBq6
1MZLIkznz9QDF5g89upbaBDOPWUt6i3iSOciixr63IVclfYCDzL9vlDLDm5RQbXxeceC8DQ+oJ6a
J0C1GrnVKiovwH0pvL0q2KzuEL+wZlB4dBibfHyyUF1/jD57oS8Yjkvko6gSaifa4IBQ0fMXjOEz
7lvM2WFmzfhrm+kJ5Ip34WLD+BFxQX/DRU+TAz2paGvw5sNM732onJvcst+4PyIz6MI4MG/7r0k7
/c12mgSUqHDlkwMKu1P4xwa/PQMFeQc08D5+xIBBBytWhPjXHjB48DBAsJbfM4f2G3Sns0uedDPR
uV3Z4wPVDtvSJSoOJe6BtOTVW3OLPqMkAdw32bmYGKexpdwcQO6+wHC1E4Mkvwf8kN7FyAqwUpF2
lXV6tLouxxviDQeLdkT4lLK5I9yiHuoeIX4bUs8Fw2AeAwIn7zgdx1vUa/OSRrU6ma4n3p2+D88A
86i68gy/+ljqxr/N9GqaCp3nfMDhPph+8m/men8wCVsTsIU5UuG0yX02047eWJl3403WdCtAD27z
ypQgRImyYW6Inxs2Z+7G6TGKAkO8IjKLV2RB7xbVrvqJQqEfvGodVcJb+EOQLLFyeBeVi/qeOcBr
14FqOfarZT9jNp0s4T3GYGDhRQFQKITCw9LWBfn6xQFbkUO9ghb9Vnjtn8+CPYBwE37O8JR+Q0q5
uR9r58GFbhhkYT1tbM84shZD/C48XtsmKZ2bQQqyZ7Lj9ZOU1UtkuI8Dg+ZJAFkJWgoj76A7ZOxV
OaJYeB2jjHhJ54dGUFpxvUmRrdvdBF3+ttRuceFKixLnXVkWJpgsGnkBFxySio3NmOlwfBJLPjsb
rwVknI80mpacOHt0ZTYPWPYOOE24NLLEQvUYsCbO7kdLPGLTD/arx5Jpz3Kn2JBjv1e1H94Zk3Wb
kp7bDISvA4hJfFRd3u/mRelgnvx6hx5c7hcDoOjgdvU3LL8+wNfaB53jvMUzuUja2bdM8xAm4Rgz
x7Je8E3l3WAylWdX40NuBV1abYjxTrfEny3tP+cR8Dj6hEHDyO+FHCR0R13aF4Wj+lTGsXxjN35x
Fxzjok0SqpJdlNVBfMyz/mc12W0HDKFrtGUjpJrNxQ6L9GArecK26uyk51YoO2F8xKOc76M2Rkus
3Dmo+tZ6QPj3Lm4yX6DroTiH4zNkHYeJaNnr2JkvGC4/YzEo8jctlGxsywHmpy9okGzaIool8XPC
jaDta/UZRiREFysaHwYTRSWn+51TwjxTy4G9Z6rVrp0cQdjOnp1mo+Ky+RCYj4OxqcAENyP24Qt9
nUputeLdwJMBnVWIzeTh5WXN4x6AI1mPzWpyYIhlqJ1zZ99pCBTjCszjeMJO3VbyrsEEijFdxDuT
YlzENQrLmVl3gjg0tnirP5Iaw6M2Cr2Jdf5b2Hx9em8xri2z4Nkz2+4I1WXctl5S3YR2/+KzhHyK
WhvBKcXrqCkg7UL7UCt7+hamy6XC8W4UOhg3MdhBsC7aAPgadC1Se0fwR9ldBz7mUPfGt4ZivKFf
q8ctTOjCk7KjMoOj6KiSVn3TM4hdJMvHik568q+mZguV+0Lf4SS7JblM4bhrssvx5rLa284cnnJl
cOdlfk7OcTkgckAKOIzKFCwySDMUtAGAkEwbimypLHAI3NKhnQp6Dw35Qby773Go5S5gDSUGruT4
MjdAvnqSpCK5a0APBRCmml3j18lLLIxvqO3DePYSA4YmMek/fMcmXBkA1gfM/xUG6oS2b6Oc3GBp
abFFPh2nE9M178HKHi5gbYxjqob6gVKW9INrPUappHH4LFHdknquHuiEUDeWrQN//nGqxEEpagnK
rqQxiBQLIcSKvKKUljxpH/UiNYfswcttd+N7lnHldYODZfxqcOCkhwmZ8MOxe/lPDx4mGhHN81an
UWedWAJzuU8+hs4J7yVvpQvqYoCrwLsl7nDj2orS1bR0omHH5uCt1DjyecPCqeq5LCSU/xRTjh+7
GsiS8t1nVfYv6RTWcr/JdvwP/2zGSz1fxFJGb4lBgbUXWmqLTOdRECS/Znv+bUatH5uYPnMHKgnC
Qf5teiEGkHi58agyuG9qTF9mVNw0RdOyG7UyXMyZuS/o7dkuWEDyjet6dTCPg/fCcphYRz5wsRyo
MjmkVstbqVH+jbdu24cEDZKaJegcUWSKSz21vABrt3hmy0L5LI/15JgVAI84e+GSxYHE3o1MG8e/
UyEKpC6bJvijslD3LPPvo3VshBOX32bL0JztsrcC3PnVEx3dIY3X9DPtLJMWdxmRtCwY1z4xVlFb
PvQvrYE7rig9SclfBTipVsxSJrvmxl+xI+ygr5PQZ3OY3rwmCvwer1VJymaZ7AkAe1mzi7aKf5E9
1zUlHwboFcVIiJZ92yepes0WGlymOb03Xckrq2ndczmGQd5m352Rw7oB9+/DFJQzv0ziZiScon+d
sQwXoj0AmEbOawAv+s7xfRuxPmkPc9yvP0MX3UsrXl9+0nZvDC/qDpFIumdepfPeHCuIIE7R5+9K
SvljTiL9wYUAWiVOqj1lddVfqMKHJCEVsx+G/r2zl3stUySGiV3WtqchIF5kd5VWfRh6ACaq/Y4w
JW9ZWKUkpybzOLqlvmFFtjZJr2SXjKXNGOu9i6dxyyvkmwnuDJt0OlULB41DPvtktTPhkamPkk3X
0sY26LrYI8SWB3cwPQJlw7r1qF/YBT3JNguJhkTdJTPL7KVb2MYMStPkiVaq2R9W2Utlc64qIyLz
CgL4OHj+AS77L4r3AtO62+fAxy5JhtEygfJ94jFxbisjPkwzMbDRLsN01yGF79rSAm2dDKPBMpjt
hlu/tJhyNmzP4asIht7JLKB1uhT4ZM5aqp4v7h1Ru9Hk8gweOuw+/Fof4XEU7FiKCuaM/5Cl5LJU
iA+DVA8FXWpOTlTopRfGr+gwYZ240eU7nh782MOzQWeZBDNSEz/CqICWvgA5OUSq8hi8y05T2QZq
1AC9dxhGfIflmB3NrhFBo5ziURMc3FfJqhimBVVQXc4wXMj7yEmPgiQfGdOp+8LI3xxsx5gDav8Y
vi0FtG8Y6lu9xFcPTA0jCWjnArBzvYrhlnCrb8LKyU+XdU88QIL6znx6Lh2c7+xa3R8u61Q12OSr
r1mdt7cWoUTqRhGQLW/4bF2X1MtGi+QajxZ2aulHq8bJEJVB3gSzjVwjk/rG7/U9ZsLHWuB+nqkv
3AAv+fZ1WV3g0VT7fo6ZFvVaP56xPr60Rt2cepn4uykiiqhK5rYk+p6LlpejMzkBdo3nWJT3dd3y
KkUgnaBxROo4Mg5dB3aaBIYm7Mhso/Ix8Q6dVsYTucdVwmVbbeHUXZ998WqvnLrUZ8zBq5kfDTd+
XFjy4MfJql2EifrRCPuHPAO3y1Bh7lFszH3tNek/EzcBxwwPbu/62WFCxtpzgrSgm/Aq7em7dKmi
N4bHZBg0fT/ENza4f9MIS9Ha3pfI5L12Ca/Q5bW2ezeXaGahCQ8g0Pycde2ogGQJN70IHi8XYCjc
uzZxymObxqCcQmAz0vsLu/jGwVQNApUtTeZ9cR2QpwUMycEabfdWcbQfjJQo8MT3ogx5OYIyEXvM
u1xpkUz7MahDb3z23KjaJa6XPlOCcG7Y6dzaqrF/CdiwsBvS8N0ms7sy94DB1YO3Z7P2GnnmQNyW
S5FHCGee8OxUC7q6P84jSzBswTtzHTp2RsjUSkKfTu3Ij86wiO98wxnR2oHCZDadCeeFgPRtDkj/
rBYYinxza/XpF6q7toZ9V4M1YNGFQH/C+o9RMfb75BJ7oPktBo4N5vb0fsnYngwD9QIpT8dL2BbJ
dqpF976wqEP+oIkbPE1yToYokqfCxa5aoYcwy6OMwZGG2AfEh+umlcf2gYhVvuNZqw4QD1qiLQD+
HDrn4DQrXMvMnVQnQSPlQ5km4x6YHZ+MmxvvTKFQ8cmQbfFL3q34SPaxVnGuMUcSM5l5NV4sNRVP
zhT1L7pxm7sqi8ygi5fxWVALgIqHXnTuJDqFW8yXXNOsU1kFsyFFwX/QrH3GyXENVykannb4AyFh
FVEy5AGFS/VdU3d2MHTiK/PLs+v144/mDnchCSg4e0nBTOy87O4v5oPOD1nhSAyGTQMgIEmXsD9Q
8zCyYw3DB3zcwyXSkUyvOWKNE4wuatBJio5jv+bKTNITFWIT110nWNBU6rUhRrF36I1+UAmytLH0
WL5xPpYO74Cse1TK+xFDEqNVtfYhB6y1n+SMOTmzfBdAs5z2DlevYGGQOFQez00xKFBKE2miiBIg
jOzNurUzJ6g4dmTjXHey5Z/uk+ZrLtS/uezkIddttmcLHmcYCgueZeS24wJD5jF1C+PTq6uQLqk1
yI6PmKypZ1HMC/a44WKaDxsos/+A+BK0tHjbrJi1bUYV54GLU79telpl+OHBYsTrvZ67fHXuqqgm
ZE/C3Ikoa8NL3VvbxU9PbplgmWtajTd2bm44MoESYBvHk20O81s3WBWkIeJUHJb0XebPg83C8qzG
McW80ZZ8TcFc4VrsYzaDCAwUxSR8IgG2HakOIAS6U15iFNpKbGQH/Gsty82kaF+phyHjC1zGcc8F
CIRqvFOYtNj8GoOO13kM+4Qm+1ol2PHM4WbBxwyBRSp3vxThB9P2cnUIVJsb0urWEYlKnwY4C8+k
lxWUEayBr43SAPsxJBZXU4/jIYt9vJc9/7hpdtEfIMph79OJeSYb/0mEozwuONlXSx3VsMVa0G7M
YEUDUCpNubdV5VyZ3vtLNoEgw4KFgOdrEd2HspX7xOd7iecdm0Y9ItZa6TuFMd051qzxueC28EsV
SzHS9sPZBDzKSh0dkvU/Swb25TFmRHr5qM1gkf1NmIzQrB171gbmFL1ZlDh6xFkQ11BMNmgO2YH1
g53uc4F9A1d/LF6sTL+mc4kMOc/Absj/21j33Oaviwt4n9BK0d6t/ajm+4zC3c0QYzbi+dlN5eDd
4biRty2WXWjG0Bobh/Xv7FKuxPvgX2IPIgiLOWYPNr5Glg3TFeAcSBnucKdmWQaMIHUWosppNZ4p
qV82yaLzFfsjxGUwY3XbMQgfyYjYlPSAKIVbT6dOAwkMC9t4nkRCYIuV0D6noX2xqwUV4Wg27AJK
P46PvdcQu05AfTt55+9adBjMppy8n0xXuNrD3nkJY+uNT3WVwDHpbiIjvVlCtbyVDiDDqhsxtrUW
vZpLUj6IzNR7T88Yq9PmSiEpq/sQvvNafSH+IvQPoIDrUgd9T5CQB0nBX7KuGZC4eVNB9wTOojh9
+fbM7c5rMfLUZsWklFJcRvWbT01fU16oIxlopww91ktdtk/XSTQEW0hHxuShtOC33xGR3VR2yhTp
j9RHgQy/r1P1Ny/eb0+in2QNiJLeoPwKn1KO57J3sIIu9LTve1dZ3J1cHKCACoFyJmkVWF65+meW
kj9wcV8Io9HnLpVMPniRPJL2pGhBkGaHWs7AT7vXwjaDGurwOgMHIbow99Md79/mcSKiOZ/Inttk
qvivGafBzKmBBtjTHeM8pJY49/hfj4iqxTFNe7pCLNr62OP5OxYEFctOgWHXitLLhEnj6vnTLgYw
fFCmzRI8N7+XyDjopqXOMge32Iw5+lZs+Y/zSMGCmmgfyef65NWUUmEFM94jWn1hP7ZmyNMkFxCC
jfgsuyGuA2pG4YeMIENL6fYHhtD2XCwYvujIrO+9draObTKuOAda43xLkyewfTY9aXphR+U/pL5x
HW2r2jngcHHJGmi4+WhNNAE1+N3bsYMj01Ot6a3c1fmzpoAN9j5N9pe+ALuyZiO8z8rW7ryf0nkp
Libw8yeFVFudsQygV+i2O+miGqGatl54p3se23vWulW+n6oM5EM8F8MYuHIhH7tj+1d25G8K6zK1
6+Hd6OZpyqZrapnuzmr0N+miqd7OGs8l+hCTX71QCAn9nHRsGwHfwSkVYWdzYRDsJm6GxyLx+QVO
pvtv6v36HKLTYW5E+mu9/MUwiCBGMzq6iSkshqG+aUm+R2RzJ/ba0xShTeZYfDIzw3Rh5kCKQnLB
qDWtyC/eQtGrO+fjTebk4N+EipptXnsFb9t0NK0tlgVauefReuVYr36ZApa3msvltG8XNT2hteon
ZwFDnpLHPgoUyXNumK8rKntPz0S3j0zLf8YE3ZP5iUcs4nbfsag067M0G+/EMCF4/Ce1x3SOYGfR
1vIAWmHOCSc3KcHoKLxxeStl94atxXhhEzyfQaxIDFxe3R8xW4w+qw5sTCn31KPSY3grxAJeulfZ
+1zk8qumVejqLLn9SsUrW4Gm0N7GghHNU6TpENqyrIoIi4QUYhdIAj6kA6iTtdO+pPzBb01e1cGg
nT1qBbWJC4ndgB/RYizTLmloTvFwOUsVJtcEKtvt6EEzQxMDqQUrMp2CZJ5IrhSjm21npbt/XsVu
vlMN8hMnVeBJLtkV312jSOZ4D3cCAnxDMO0Iy67hO8gVjwJbfM30y6bJDooUhujEm3cmeZFjUvjq
rlqyDzDj0X4hV0xGTjXnWLZ3Rbc8VzCrLM3KCDoTPTXG0v72Eeqhryoc2ZIV4CgdxYKxyI2NlEUD
GyJ2h/Xveg7LJP8pMITs/WZocGMl/kKa1ciCoQ2downoGedmXr0tMj04SfEg4+QvkxwCJPGJZfcp
EQXWELy/6rFZ+zFcRVd4YqTbKAaelA7wdyPAoPuyQ0Aj6dcVr7qXGbsyONzosBywLY6mwODafzK1
nd0umth9h/qMcsOiqA79Y4eR7JhxS1BE3eangdr3B/qTK740Myrw0Ogg8Xv3gnzD1VkVw6Ei1nwT
QRr6TYALQBWG/oSc7HP9yK3qXs2zf2Q3beHDIo2+TI0KOuX9Kpq/L7QBMXKAWj9w5IBqdVM+BB7j
QE3MCPhaF+Jgsnqv2SR49JEu9ND02t267SCOlWe9CH/KK8ItefMxYdIhyAtSKg7yRFmP+MsfaXOw
z93KTQgt786rDfcOpyDbTDbLFNaKDHp9HD7GbCl3NFxaaoefvqcSZLD9PVDI+aUZevEdSazAlkdQ
akgrcV8PgvmmAe9sHku/lTu3rYr7wk+nnU3E6QrZ0PWDmf+73HS2rQFmY3W6sOSsX21XNW2gdTw+
ZTq37pY05OtqJ+mRiGR+ZhZkQyItkuJQLNftOsMtqyOKnkcDZ4Js8l5fR+XWX30bOR/MMf05i2bj
UGuRXvy47yV6h+EcoG2JH0T8+NecBbZ3RPJ87spbNeW3o6PvKxZJZOp9suNjnuTXpRyygGKPtXSF
9NPWH6UNlNegxZrWqlPBjZf/cEr401RKs1WgoaNqfpMELpDVcqwjxPLCIzfPlrBEztksZQktdhTX
tpn4Q3hmqXHP30XaNcHIbSXdmial966jwmCcSvrEqPIA0uFTccjm8xQ3QEFRr6plBmrEQvpYTiIK
CXb0tnEyOM0Jg1XNeO2sxpjQYER40zSlNRzTnt/F0wLBCD5nJrkZO5Cnae6hPVMD3dhRQopPJVRs
3B2wMgcXiuRBdCHm3cXlXGhGQGYu7WSo4pqIKPXBUvzEbC3vISXQ+l3zUfzFaslPQz4qg90Ox11p
UhSyH4nE3Xt4yS5gq/yAb2D+MBfuP038bx8KoMixC8+QbEG7GXna0pEU9Sw11epwKPJf3yVVRnKE
NXyPhvSX1hGCeC/y8dC5xtFyi5wcX/loc7fAD0+wAUGH5oaojnG+wAxjJSBYgghpWAe7bvhQiFA9
wVwnvEt5EOpoPcGkYrEZYNyDqDGV+LylltPtQnAXLahxQwRcJD+siSimtueDzCpldYwq1ge4p21/
eXb7Lpb7tlXdp67NIqe0oZiTXThhhd0SjeOhwx0x6FeoSlhunGowbxR12mf/P87Oa0dyZMuyv9K4
z0MMzWhG0ZieB9fuoT1k5guRkpo0avH1s/z2S2ZkIRI9QKHq4pagO500s3PO3munmRU8Esvmbj1R
w2Ut4ahsCY6WPwWu4AdXReGwmhAwbQaEBW9xC3xvlcXKuanDuSOCDen3Lg2SJdyjcy8bekDFcAkf
ZEqfTR39k0m2XfJIATg5W/iYtLPL2i82rTWlbzqW2c6hinA/U4+P/dEazJjulN2SSQpYC52ay6p9
JeekfqgaOFVgkEPvMyB8r7iPaWCqx1Yr5krQHqr4YWAzqLZBGJjyDuq2puwjULo3pwEX6LQbdGrp
SxMtvm4TMh3NmKTOI3NNDC6OHfntCiQKYYRr6pBol4Q4l2nTkChNY0ySFG2W/BrDqEOqdWn5nPEn
PQ8jzQySfplU0cA4FsrL6HigjUTkWw3gtBLCmX2jBrzZOTXYyjPL1FzNrhT54wTDxdp3iTfa4UoM
dUU/BK0WgVnLl6Ygpu5KQTH6gldV7vJSR8sd6su02TZhG83PHNVw8tNnT8pvvmr1A4e+wtvnyg/x
OPY0kNpCt7dWbmeCyPdsdN8wOFfmzjFCL3vGAahbVougN7ieY6ArZkWzqQeBmMEADa0QS1giFTte
RRyYWVuTyidev45WNeWWzdkL2W5AzHnlHPEs6i9KpeSbI2bTG7YIAmDDVPS3CYPE/DqCW4uSBnnY
cUmbQt2KCi7vDaEJ5ZniL9MHCqCRZTebMBCHAt7oKo757KvMB2AFQqYHAjmyXcy0E9gtg6DIeVuV
JG+g9yojNqw6yRvHQ4dsRdsUz3OT9fUrpDsv5RdEJA+fYNg3YcrgvSaFNjwRJmaLYxF30XTNoH3W
BP9Sbq2h7MevVdFU3mYMe4wsAzf+uki0Gk8oz8oWpJzjHxCCtfIFny/hpooM0b3L2fhbSlTHC8OQ
Wn9LJpVcj7rjhKqZoW6huGQnYDbdXT6K8mBfLCWVTSzVyjK02GlouBeBP7ScFzpqGYmUpReFnytO
rOODiwaZNYyYaaewFJkuVVteyt2ix8nktmEy/pxwPlebUsdevUOAM3Vfc2sIoq8pcefjyZajzK7z
zuuPg0vHlEihJr+Y0scGZbIVhSeD4sg+I9CeztgSoQI27UBQtlss0O1JxImpfm4RL0lEcAnLxeQk
6L8WrfrkusQJl97ahSTIMZplenIQjhswNbFiSkatPOQ0EAlzOJR2itxX1FGGSsaJztEQEFGg8wbj
fV/kxEV26XxtIeXuGDjr5NVaSjrtqiQm+a52QgsZrANNyyX227tJp8V/7XsUxCtrIj0+pAX/Uhuj
N+UU2me/MuVRJ273JZKB6wE6kRoZnMQddhUs4GaTBNAt+Lt5KHuiXel40C9Oq2RPU4ycvnGI7Hgv
HWwOLOyYDlhxiHjpmhDlNqrm6rPjRr3DSSEdsP5NzOqPJrLHbyRF9W9LRkczxviW99MWhDj90CYC
gHORXYjQHMO2lki68nZBF27XdnVK4XNAWs2inmYbiS/FxNgFuDTsIDzzziKXr6LX3fhCDEXU7tKp
Si8yjzghzKOeEj/dN6OtbhpK8eXsCDe/z0AdeeUK940GAEBADxlHg6nv45lQBnRkpPetRG8RAVSW
NIG2A7NaerD09rur1up6RUMz8vxbGzx/CGEikZ8qihmQi4DtxD4mYutU09OeUJpK6xm6GlACUjt6
H/DrBawcrxvBuJoyrpXQZE9+hlS/poWUkqydpxGyAjusLinXogSI5wAPRqbA1j11Tf2U1YAW9EXm
+2L6xgl+DliE+ztcpxVgeT1gebEYbiKFuRVza9POrGwv1yefUNddFaKdXDc9GKvrZOzlQLiCU8ZH
43NCOPTM+bdIFrtnp0kgpJmooni9CG2OngLdgG4X0g+JVt43jv/tlhA4REURlM37QDK6vDIC6d65
cy8Kw26uJIDShtEm2j4igW57kfuYrxOs4MRmkTlFmMBUSKfCgzcEaJjzsj4O4iIMtC9Kml1qgvgn
URnCv6Vd6Ra36C0VWtBA+DWWYEHnnVZkqj0sXenI1uPFdid2DjNP784JopjJCuOKjbMAXd1wSM3m
66ljg723q4auF0Kj+sorxuoFl8fEUam02tfclvU2Swoj3ji3FceE0wmTZx250F+QbLfPBo95zODF
cTd2w0RyL6MQHJcb+8e0aMLvHsx+eui9uYKXHZ5Ibx6vvUQUIHP4BIpo49Zp0Hd2mD9S5nsgQzVy
gpZCjGEXf4GO58Q54ABvQCRP6RjvkNS300bFGkIgGiqFfMxRDGDxLMbbSGAXviqLIL5EX3T94l+5
SgLjGnscLB3PAha4Svf5vgVDwJCo9Oxnv7wQnKFh0VqUS1JsM6aUxTqoZ7j5+C6p43JWlXU61F5O
bF3jrGPOzi9J7wV3fE3meuh3+4vOdI7vPIZbciV7p4v3HLxbpMSkb+i7BrXu0fIZzGI3n9Acwj5F
6xbV2mZk4cwvjlDui4wH8ZD1GWPz8RJNcOM3TtPd2ISelDcdLZjwW8GEj5VDeqyngOlIuDpQYtJx
pNdEXFPkJbmVbALMlFHONsHze7DGxGHLQZTyFE2Fd+153WilK1JsrPxmtql5wFTFEOIn1n2zagvL
e+NkKqwH22ZM+maDFt0jdcpfemx14zdUuSDQ2M+d+M3rOJ7sUbOb8Vymc0wOzOSh5XFnM28aQyoI
8beewqnjVQ8OxNoZfzW168YlSoefrcJkcbUU6YD+6wJvfe2tJt1SFJszz0Q4XOPXk0+EkBBFblM0
HBOmqx4zbR29YZ7q5g0KuYBXi588vAoBSuLnNPUWHkhPQtJoeWunnUrFlEnq2L3VAwXSCR5joZcV
XJUZPVQdJReShAMB4JnGRoRo26EfP4cBNlg7Lr67wuc/KxFBbplnjQ6aL47Qh3CWwREGfseIn9dk
a899HV05E/X0OkNtX9yltQsEglYWZ998rF24h51kjCftDOBH5bmthcJLaw9nnS9x4notmlwwmIG7
JdDBnT4HcEpvLcGvJzd0jseXvuwsp9wQgdW+Ac0mPLw2HEQcnBXtVdTV3okGQZyuUUJcmgWu4oFT
qWrwJQrgk/5K+EomR61cERzLNPGytbTYMVb0YJEjxp47bjF5Lde0gJe3qBV2s+/n2qX10sykAvUL
mVY41MY14j11XULOA/in4zLdZASILth4w9Z6Qe0ZHn2v8VgM4Vc550qW9fSQ4Pqs0nUOpgi3WFZH
vt6JTpjmoYjnkdEFSFSsBBoJKg9BPcAjcYYj/djhGkGWJDt5BjJiaX3tAYIJNkiVNaiKtGrF5xrG
vLvpG07N6xRIyYxcRSRBDovKK8eTCC4zqiqW2tSbCsxIQBntjXruN+nIM8n0iwDqnDhuXgfqrx3W
wGgTTb3+muK9v/F5Sg8kdHsdCX9LNZ2VZdMPrscQInqHDwWycJ4qTPYNDXnXCaZmo2cAc3lTo6lF
VT1+ZUgUx998Q/DwDV7pHPupJCZwJ2lkhqgw0zbrHmLVM0x3Or/M90CAhD7TIwdjP3pOuY/r0KIn
UIcFBjmy7MyAZf7g2nhMt2mVVlcICPLtUNveIZqQnW6Kiv5TP2ngU14Zexf4ZMRtXpobEok5S0d6
bNstwjpnRyt9RHPFJLAGkJP2xVM3+Vl2ndn+WCFwX+zvQVyL7zRqQPtWlhMI/nUohJ9rXhi9WRqI
NtHUwQ1fJW7BaLnL1TN+TrXBONHDFSutKxvbM4c6eoOVtTG5L0rgcHmeE38NeAEdjyzDL8vUjtsB
Vkev4JJFCwjPrrTkqY6UfXErMt/uMaU9u7ll3C92Gzc3CMIX6Eum2iNPIAaFMVLqoPuZ+x24sYlh
f9XTtwEbqGLuRyr7LazBhqrGtN1O10jU6Vr645kTXFo9A3FDdcAuO3g4CDtONUbP7AL14Lv+ulRo
N+dqQlcO+j9aV8RoomE21pw9kCC9+Puh56h2bDsV6oNfRcI85Rd/Ea13WDJfpmGegAOWIKfSi3La
mNMCqwxTuGfLnppgiZIHVOGNeoCkNeIKU4NPMR7EFtAakq3NOJ4ALMYNMX0lx54nIHLUURvpXoiY
VWDprXaTnlnrwu7YUtaYNL73O9IIV/2AljBDYp1VuOdsRlBkhpBN2W6NN3Y/VH6Zg6e0Z06N5wO8
oSQl/0p29XOVRME+0cKpd5EUsY+QS6unYmqDx67PuifRBPGPCbSC/VmDaLgw333xHdnhiMo808M9
h/YYMEk8IUjIdD2ykcdwfhr+K21Q0Ti1uih+svrZ+kSTaD4HUapCEid8QLfw+0CAXYeA5R5CivUf
tR3QLGItcJ/gYhOLlGdjP9/lENJvTNDx5UEnOESvqqGItsrUShKKWhME1btx1WwLgT10rUQ+X1kp
40XiSMXwNMVN/CVAgSV2aNzj4t43No6SMMCbtaV3zKpmT5wjItTHT3AqLX2ald9PnHtyCN0ArnRV
wvzOSEph8sGszu6D4AazizEkvNakBxUurbKrAgluTsYqeZu4TmIltj0BHlfSMICG5EbYNrM89r0t
csBwuscaFLzhBMmfGUmPw7Zhen30ChfYP2Sg8yIZvZwoSd3iFDH5/BrbzfDi24N/g6PBmmlh+DOh
2BJaaBCJsftMvGU9mqulpidUIaJir7pNBiZ/xAZbZvhE2g0CFUQ8CyMzeIMhxsvARjwG73ahQcay
DurcRxCjKqu+mojRrdYM5hkFxX07MhcksYpcX+27Ddhh9HnT7SCC4W6oO+9WJlXx6AI1DO+sKSOo
VobDRHyy8bpAbEphWs59oQmqrQR/GcPcr5ND0hv9EitC644M6b32qeX0gvU8l7HYBITJeJTSBozu
CjfkCGjGgtkvyBg8hI1KvupY1M9aNWBu0sH+lqd5cEIGU//sEru7ThNfXZk8ivK9DAaSkgLMEbTr
xiL5Xszthd/qLNFA8o7l3nohw63bNg7jgNqQI/HVrO1GXqN5buuDM/CNUWypZB3EJVatavKTGiyy
dJ3PauisI1b7dnzBmRbYtN0pSKG5N3iPf1Q+m/9doQp6vUwllir4rlWr0pt87FM6TBLOF4kCbCkI
7UJnYn8R7P2bkhxhsQogkB2GYUmGG8oO1NS45CkRpjSFZUiiqVlIEF44aR5dN0UTO84mIPB8HqJz
g92s3/azyGCKL7Hj3CF2sXokqRz5TxPZGVxjTjHLhI4/3g5sDw/SW+Y7coRdc0/wUP6pLCNaqmMQ
uXAfEpNgQ7v8dpBqUSqV+Jk3LfYX66wk2IvyICISRGC8z01gHiwVwEO2Ug1BbzWw5sjqkg+cwqHX
cQDYwwt1hSrVG6kSVgxORwuGh9ETkC8+7ykEeUqOgzZ9MbxaTARjZ607gz+MdlQyRQd6zXCjpbNc
Jr+KtNNru2b1QcJIQ4420hy/RNDlDB7zamk2zNVxgtNKmbxnRTYaaHCkI+m1ClqvSwAHgp4xK7as
oLnWjJxe3XAC6NFBisjplFQRRX4xk5eaQnYAHjGpCqczJHgqS60zYkM6TJnitSiaDnjLPMSRfUMZ
2SHdy/FsMkR3KpXhkcA4glTOV4tFNx5/LHMrekNHzrsTN6+t3EMhSpwaUTNZJOP5+ui4XtYCEeFU
AhYW/In7eDEfmx8wc4t9NGqzd2pK7h+evjwkPUkdRy+QTCYHkxTfptSRKcW9WDYDmefehkBvnsax
r2m0xj05bF+XER/rIa8oP24TyzPVnZRWX+8apGHRWgylyo9WO9kuJmxV6pssyhBMEsuH8YTwnsPE
8w8f0xld+4dCkp/vcbKxbKaU9lfuGIHTTbK8voNfzVYeZma6qZgY2MGq6aLafcqxXapH3AtFHq0Q
P1lbpG3ICA08KwR/wfjKJBAiQxLYyOTpGEVoOYwlb3KO3s+CM0jxsKRl8ujSsaV2o2/8jcQOjna+
ipoH0TZptSFkwb8qea8/4XdcgCfj4t1SkNEsYpYppmylKT0mkOpV4V4lVcTfAHcPZJD4BR9iZ2s1
5pbxWgIENV6c2n1xhTcfABQoPLMlaYU085xV76WgfsusPraOyay7lhoICYdw9HRXsZ4yEWWkUCyb
qfUiF9VL4DwlMAFRRCVBmZ8SZufrAGFybzZjkcrmBjVtUnwqY9Szn5XrDj1phoje127YduM6S2wr
vI8tDEJM1hUnBFyxlXTfKsAenrWKoJDJV0xADMkQdQXZEfGRuZGTAm3DrEF/CYiKC7EkEYFM2g+r
kbu3FpoXBVUOzfsbS4RZ+COo6FtBLGNRhq/72fCLugdeq6YjwqCwRX3jtEQivwyaBvgu7aURmDBt
z9syjsI5F3XjssWFQAixxxwK6EunFu/an+EfAKlYvJuSsBWPMdBM6yPY5vRzmN9AuHyi3xWjX2MO
yiHEx5iPE8qhiKowQXhZf0p9JENHFrTFPZPrXUcgUqyw5cxsmCPm5Pc5d/nilGsTCiSNHBjj0n9u
6VJRqZvCm77TPkfGSuU5o1qg3YhzFiWLYSrzwwn4hmuhEnoUwdS3T1kel2pd0A16m1mLGYdablxw
Apunp5bD9X2+DBZvVly/QtNRh9qIfrmu9UBZmsB93bnAF6JnJeyJZsYiMvc7NYbCvMZ4Sz7mce2/
LmRFRNFOygWUx8TqD/zDExl0LCI3nsqqisK7Hqf+juwMyOlttjz2IuXX39hyiPpnNeUi3gbDDESV
7LK67B7YdlIEz0VRVq+yjng9ccHEn1hi/Ld2Hj0aLvlCJi2B5OpeWDqwMSPUw0BHLV8QTBRKPczU
B/axIyPjc+X3fvKKwAiO2aSbjChpP3TOQxVKfEJ1RkkUj+pNklh/wo2Mp5bzqo6eOqhd/gMppVRb
vDnBl3mYhn3gCP+aKILiqhEXyT1N0vyVA+x8oP2Li9J33G5LajPMRAj/HTwwZAPzTaHn5hWjRDI9
Zn4+zs2qGiT/5KVDStORo+23jln2RbnvEn8FqQZ+Um8w1pVF420XKmYMLxG14HrpAif5EUKevJ5m
IhtPIg0qZnVZ55q97BcOoLD5zD5O+pShTFNDeZEcWrHRMvUi0Hdy1bocW/+WnGiO3DhAmOxmVeF/
YuRsHnolBzgbuhjaYcvtt+zrMvDG5pOA8mM9j1jFrfWC42ttWKTVUXiigQJWedZAMIMzxN89zqf5
sRmgRkiCMbxrmtlDc3AwKA8bUHMF2qigzcydH/gjbjgqLUv/pP+kcXZb8BbMOUczXW2F5+FHhI8J
Kht78ch4VVt5dO9YMN7sZCL0YWstbe2fo7TBUsoZJlwz4gT/AcALeFWCZ87a8vk8c2NGu0J/7LMy
E6wAo7AKKes34aL9bwsjJTKbeQueI+Ab6CwyAMz4KSwSNDkVynzdLsUYbKiJpPM1KDHwroEoMyWG
/mPPHIbR5jNrgmMAYggnIO0CRmSPTmeRV1EzBYX+6DKmHGWx1cC6emZKHnUASC40JzK+wGo9u8OK
Qmc32o0OJu0BkqmzdpjGPaGRt7NdyunkMiG3Z/9LCXkWuBVcy3LHUDrEwEom7Gkaq/K56JqGgUfa
zxHKygu/k+oWRd8u5oCKw7cHrQJYL8o/96xg052fBTK7EmmfdO3Ono1nvRrgW94n0wfQGbuIfecE
ewt1Xi343zTxaJ8+wTnIORhzeL6TU29ny0o5yLh+2Labct9YWALIxNDZlgNy/s4Hx8JP/GYgYS+v
uAXcCJ5OWsT9Y0V84COz2ykiS8GPfkLa7rOHuvYVnG+UCvvc4h5yKvbQO5HqqYPPBD8JwgicZP4y
dwQdx3nElBVbqLPy5wgNtmdHlBAMKC70pChKb0wfVT/y0A9oAAjNn7EbuDvXH+g1Xcbf8wl5t25e
m2QKfzDC86svIxsF6ZHoujkeWWHTPJUAGkDI0wM8h7qmNZCBCWL/kP7yJbNigymOgx3GPsLJCa8x
LDq6R5Z64072eMgX21w18Rh2T4h9Jud8oQQ0+052MAs2pq9nYkX6kHVExTjmH1srKuJHRkySa9oZ
nlPHIrZmT2qF+4OIIgrR1O9iRktpv6sD37ur1ZAdpZfV21qk9lcPWx9eepT5yNEIuKmv3UUSWEVb
DIHWwiu5w6dg24iokmUvqpIiqOfd8CfHor2jQloqNJzAath6eWgsZFYbVejxrYyKKdhnJFjOEJzC
gPAEJ6UbsYbNXpJJyOIBnwGcfyin5a1kCIZQVJRLOmODYG9fM5NyLwhMThirQWrfPDGg85djhAE0
o+iZfcBrrIv1IdZDw+hoNjeMI8sGS44unW997Jpn3+qFAt8zj3pBeGPxL3blPNy7ZdNfI+LxDkTn
WHh3MongohxBEcyBF1xa/iWg16AcllenMwkoK3saX2380JoOE/ZQeyh4hBPuqzpwWIpIJyyDRwZM
3OPC8lOLhSzQ2DsJ6NJ4cotUVI9RYAqS91jikEr2FefrEELKCQUq3cUIVHa+5bi1oMMIlHHWGSrc
cl/1TEEjNMgKUDr6wkPhTjrjvR8a/Ql1ZZV2dBvSmr7AsiCcdA4KuwFXSGc79h9QwCY3S1vkFWAD
f7Duh8UfSTarA9e+m2rR2SfWMkyEVGHN54YQnPvMtkz44pne0hfkhGyOcSjlrsaIcSJrd75VamYm
ayXuzUxp1b4NLjPYNZ04+Z0uS5U8E8uwPNeWx6mNWtBbVz639YGYxOS5ZYqzRgdr9HdmD4s5EaIZ
XBU9ATtryKcBc6iURCKsxEQcXMHez+7ZF7AmURI41jbx6oDpdVrga9y1hbdgYRkTXtHpVAPOgwas
6PwSgUc4KpHSwiXlASBqMKZrkXN6kAhdBhyUh6yzXS/dRLyfHHUL3XuP6UhluWn7ZaS6d2br3viz
hc+4uDS0rxfk5NF+THHqkKcU6OGzAL6YPc3tlEWA6OyWtoQeA2wyGK3oJkcQp6adNRC6aa8dcg0K
a9Urwxym9gkFgWpvZDgPZ8wA0VL/9OymH7AtDmbGRoktqpvoW1bo1sp5M9Rx2dmPUHNTgsBDi9F+
+5Q4APNeOr8aphuEOpaJvgccttNwx/yMFwzN94Rcfu/36I2JWiuw9N5S6y3kcSjPDqIckAUgiAPB
Ilgf9Ez1eUtP3182fSWrz0kjqmGfKqtmgCRqR/X7lI2sx643YRAq116BhNM5MC6K40/xoFixDjMh
orPZiRJ9nO5+/us//vf//T/fpv+MflT3VT6TafQfQLDuEYF07X/9S4h//QfL+uX/Pn7/r39RhsCq
1B5IF05tgabDxd//9uWcEPbGP/2/nCwqOtxX5kvodnW9ofIZ97mdi1dXUk/g9sOnjXGedO7WDmaq
l8Zncj9lzLUS5Ekffxrv9w8jPZrchEYEeDrd4DJB/f3DML2b3ZF9/1MmkHtshDLBm8DT0m3lUMzF
nkQV7MB1FnOk+B9eGVO+1tL2HNcB3++o369MXF3QWbE1vnJWzPZNMZPP4iKO8zw3usYc+U2EYK4+
vqYIfv+6Dtg5xxeKnjkkOI+U998vimyKVpKH3pskkLG98Z3eBR/ZKV2smMcyelqNvDYszabV4l5L
fKcQ8XWQszs7Hm0hwzR1Q/xrZR9c2rQpTaym51BA0uZFn2iRe51NqRkeR9GH/ikqKGyuP/4S734y
xw4cwMK+DpRUKK0C//fvILlBi44G+zx7YkCeZKbPMPSGbSttgF0Oh5q3Wcro+PFVL//VX55aR0hb
kLRCF5MHRQt1eap/eWqrpc1iHbrVI8BH0ixM6RfXQ4azEBvx0q1pB3vMl4mePcY+MR1/eUz1P1zd
UZ7iaZX8xZa/X71HK9u0rV09htXYnbPC0Y9Re5HpQkn8y6UuT/z7L+r4WjoI89xAqcsj9MsXbaVj
MRBQ1WPbUVmWCD/WmImaXZ8F067xbP/54xv7/ucUUvFAojf0Nc+ltN/9nBpgTz1hfzgTP4lvIQ4u
Yxb6GODlkvJAw5+5kcvx+OOr/nlDuaqmga+E5BCu7d+/JT0OvijDt3OVcURfLZb7NW7pYDM1s5Zv
H1/rzzuqeEzpjPlaQD99v8bwbNY2LbYQdGQZ3wgjOKw6KfASPGnJpSWFpe7jK/7DPVWOEp4vhWLa
6r17XBROcJf+9SUm6OLpB2T3Zb5YcuABSUxsVOyETOaJmLcfX1f801dl8uLyU7KYBs7lg/3y8GgL
BakM8vCMBOtkLKfJd40Dljei4ULgdgutPhmX5kvhild1SexZZ21H6kAItqJhyXVxP4wUdQEQmHu4
JU9BMKi/vMn/8Bldqk5a0S6dR9t+9xnr2ERjC8HiPCtySlZx4dKbwzStrsqWFMgkr+rXj2/L+1WX
R9yTLFY8bNwS1pHf70pMybz4saXOkhccdSAmgo7OACJpF5izA0rqoFyLET4elG6XEJe7/vgD/MPT
zqIp+By0uITrvHvas0HgFekj7+z2kzzmqqWdZPIQRe7Q/+VS77d3Fkp10QWx2KJqg5nh/P5lo3QK
e78w7hm2XbAxmGt3aPApDJnp78vUXBmOfytMsM5GiBDURlWhEGiW4vDxd/5zwdaBCDQfxuab2/rd
VtcR7YKYf9Jnawwk6NvJF0eT529Y6jnuV1BZh9yeNxhlk/+PKxMKJITvs69zG36/A8EyNoE2Sp3R
fTAGtfTkbSaaUDt/yfQ1k6m7ppj0j6T2zdXH3/nP31mzPbE1CsGRArXF71dmh/LxDLTiLFNOsiId
qwnoU7xsnKQdvn58rT9fI9fzbBLrlOSNZ9T2+7VIniaAo/XDs42ccWe3waWgi/UeiXS3Lu0p3X98
PXF5L3/bmDy0lY7HwoYj2QYl9fsFCxQXg28XTPkiS5grUg5T5wCtuPgZM1p0dm432seCuBsYUnNE
3J23uM5xJtxuuW/hTn6t0No7KLOq+ARfvAQIlDRYzo2J09sg1sHdxx/43Q1yXeTsvAWea/NnRwTv
HsChnXuosaK8kku5HMCFNfBtGziOLsDcKLb/9ub9eT3Hli6/COzegIbtu+vZKI6IRc9qhpMBSbXl
iG8dkmgI7J95BYhxf/fxF/z3uvXLL8I3RK5k+x4wL5/3Pni3kg7IJSr0S/UVY+TuOVBWsWcnLNdu
bE/HxFmcN2tUGXlwE2oQU3TZfmFwvbEpX7Zayukve/r7pee/P4/HgYHnEaxh8O7FEzk4lV5CU0Iu
UxYx2Z6N831MTRj/DA0TuGMTTxfEj52n+xK9DKRh8KiPiqAi/+SQevr8lxv0rtT59wdCgeQ7Dgsh
Q5V37yOTOoFasuMniYp8WEOFRqOgyGvi4dSpfUeMJBpi+rKwjEhsnJ2d7i37Z25kEm+GQjFo/PgT
/cMzIrwgCLRvS//yuPz+DgW2NXLmnzreHq22yG5iUtdBa9F2cH7Ygn7Rx9d7twhfbgA7gQhcF6Gz
tOW7ZzLrycDp6XJc1WCji7VpbIuWNkxZj5E3kvyDXzfudNvQ2H4iZXNo/vKIysui8O4R5RjLfs/9
FxzB3h3b2z4nNqaN26t4yudjR1QdYFB7egmS5pazvoKiFd9d8mu/F5dRDdWvw45U0y13CVA9EJkE
YZyxzrTykEBBBhb+z2iArxS5Y7rKUpuyDYviU8tWAF5CutcoZr98fBPf/2g+FTM/GCxIRdFDZ/X3
H61VoAwp2vOj4aMTeeNq2DVecsfG560FmQXnj6/3bhdxfd9VgcYZbUtm4cG/F+JfDnGxbGIPILh1
9P1gsPF40nueGDPWEVa3VV7MbNt/eS7fre1ckmKUzdrhewpbuO/eXBdrAq1+vzupzjYHj4Y3uR8z
uKJOtWtX19MW1GL1l4fj3bGMi/qepgwQrtQXkOO7h5PUvLlA7Ukoge/5DA4LzGn6zs2Zlhxq2zTz
Dt6XZR2nVpiOeT2yhnXaM/j5y5d3/vwggQ1xRLKVap/zwrsfuLRR9jRYvk7E+9jjNWO2uDsXqMkL
Nm63b99UL1xcvT39vo0TwegpwKx10/zkDYlurzvmrfYLjV1NfwSUsJ18Gp1LZA5aXoCbtykav+xc
A+QINzZjteBbq+BubgWKfRaeuG/ss4HZGlPA1ijl4FlAskcV3cWczcwMpIdjuxH2sYUMRLpPoSZG
pnNaWZcSNLGT09gX/UCOY4K4fo1NyoqenBE683OKtD6/51ANjXAap6mXK0IkYHN//Mz+8Y5Qmgfa
cSDVUM1J93KLf3lmJWo9MhFQKLltyWw0C0d3xXARGI5czHdaKv5ffrTLw/HrwsKzzzzNloI/fH65
y8LzywWzFuc2kWTFyR6n7gFUrnkkGzX6y1X+2NL++zJU1ZKXgp323fcywFtS5ObFCakGcc70DI+N
ckhrUYND6rORR6sAsUgOeIzricyS3BTt2ovn7C9Hy/crOR+EYlKjjhE0XwL1bq+fMgfcJREBpyhQ
47Oq82RXEk99KgnkG6DMXwiQSWVOFLv1X27CP7wekqaUS6PAo6J4f6sFXL7KJILcEIyFa7csk7sC
itF2vDyFE5aOI2ofj7xIcohzmjH3Hz9a//BLU8k4PFec5ZXz7y3ml186Llq5zAU6yqgUCF5Rgxbf
raRI/udPsETSZrNNouC13XdnhWGseo9Acn7pBWMiYNPJvXH8cNa7KB2jV4T8JAB8/M3+4aXhF/Wg
JHJmAhvz7uFK23gycRHHp1YRi6OG9grvIIL6Hl2ZlmRifHy5f3qYoS8LG/03f/A4//7ONHY2dwzD
4tPo5myjU9awvoUsHtOU7YA8EJWSGwgbc2quo5DhwOx34s5u6m8ff5A/TgU8zDTH6Th57qUB/P5Y
MqgJ7UATFScAqpKI9cmb/BM2nSl7U2SWLqua3Crn89Si2VtTO8lk41b0ileLr63oe+ZNtrkLewls
FVBLs7jWisGGdjaNCCLprCrOkukpTZbR3C4Ikoa7WngY/QMbxFG7LsI+cA5VqRr0NwhqQXN+/AX/
2MHZTB2a7Bw9OQo76l29DyOSHGlJC8ZHq/7jwordd8MA3BXZEAGAH1/sfdOHfZS7yR8aBTHtlPeF
B5qG0k/YJGDm5U65+3+cnUeT20a3hn8RqpAb2DITE6wwI1naoGRZRs4Zv/4+PXczBFlEzWcvvJDt
JoDu0ye8IURV6DcMT0SyE2eyTwQ1QTGKD+d80EENVNKdq38pseRJH/lP8686UBh/K5wmesI4WysP
ePnqv2NyWG1lC97Y8dRkdNwFJ8ymAbjYgVOhQultIg8lzNkApo1lrRmI5tWadad4aunQ/Xf/7dyI
mzZvhddCCWjoyz0/2rFOp11JvGFy+x3eQhaAWBF5MWHsUBp689gYAV6HZRC/3l/5ahPgC26gokrY
5oJi5nL5rE2q4cxURexDG7dZSDx6kIH77KKHDJD30/3FbgRJEnyL4guCn0Fj9XIxw4ILoJUVVnqG
M55b6JVbbUr+h0uIOMXgSJi6TWG1yOYHXB76CL6z18wJfUzwzUBHVU3ByBNJJXQUOlyHJmBwfprt
7z/gre9IaqbaKvFS9qovH3AGluO2ZhF7OAqlNO704tiiOLwLHZbPGjirsKPMbaDPw/H+yte5MRMH
GafZsNwP2uIwA2E3hs5NEq91zEL8FSp0f/Y4o4Rf9UBnpjti14i/RTH6H9+6MpeS9z1VPrSdy0eu
S9OYasWPvRKPl30ylMpmAsz+OI6x/WfEhw47jKCA0kKXtVy58682r+yT05tXmRPSSjPk53h36YIc
DyKnm3XPhkO3Lfi3Ps+6jxJgrGYr5dXV+6XCYRipMQXkITmil0tZQDpy+kO6h62zDgEPYycB4nwT
2M24n1DeY+KrZh8NRLxUuSq3EPB+8tbLResUtP6kGsJLke54oMxCxApjoE0+t9GxZfSx8j6v716u
BAod26F9ptpcDZcL6iLDQCfJLK48mAMQIzERj+P/KhsXAixMpk0eZTx9maPdHkL0gOioH4oRyZoP
7mZ5NWmC3gPjAbbVYlOZdpyYfuCbXtNW7rFpAXaiSpHvzFoYG4C66ksOPW3l6a8Or1yUe0qeH5Z0
F2878lHEHFXf8NImtkOwu90MVmYgX9+4pO4e+oaIUQsrE6ca5OpHMztWZ1JJpqGT/hCLL1+9qWo1
0T22EFxiDv+9FngHIP5RFM9AshIkMoIGqsHHXzOTH5sYyQyP/tzlmrOCj2MW9CRzWIfBR6niva8U
7l8OZifHQCq9gYfN4pVdfePUujKTZNBl6hpfd7GqxmhjCFrTm9TMUBGjahp0nQKfZqwWAqO9/4xy
q1yUYPK9ogbJEeIy5/q5XC1LRRcrSm56ZklkaEORb5nZa4conH4ZaBl695e79XDUAaSLJB5c6Iud
20Fki9B+MtCLmLJtq0eY5anAWXLECVZKjlv7VfZWDZ10mUx5kZhXWjXMJqMVL+0wiVCNzj0piHUf
cpEb5xbE+2sbadqO9iW6iPefUrv5mA7RiZqLgnM5vahRPkA+NnQ9A931zAHcPJfFFmGcsd5UsEr8
vRuBQtvjtKFisIuBr4lJROBO7h4RbMNGot+HsL/hv42RyERlb1IPc47kxCvgCl9fQQPc2gQCGQWi
Gz1WwvjlJvBb3w/qCC7w7IBB7MF+IpQhslMeU9JMYaKsvJ+rRIdNJ4ETbDjKJlcsapgZDH5ZTQHa
4lnb/oupY32Ej5o93/8Ktz6CY6uaY4NSZCcstrbZOmOlqrXptUXVfsVlKXtoW8SdomY2V2Lj9VJ0
LzTDEDKFJ8FZPBDGBJaCKIUgQe3VrR+2+r6rTKSeo95YCYRy214eWNkoUSEdO5p9DXlJAqupIQMK
kPsOaKsAFWShR+038OH9geapswdI7+8mo4Qeo6LJcv+lXl/0LC+YioM6ApT8tvPf5RQGWktITuSu
N4XO/JiW5lNSonNLi83HkR7UoR4iIHB/zeuTzJoAiwR7lMzYWaSNaDFiCjhJuQpadV/UeUTFTAwG
Jo0if7YKvJaboYd/XSi/7y98vU9l7sTOkWNICTO6PBeNM5RVBRjIs+PMNp9Ks0EfHbXkKvl2f6Fb
+0dW87Kooo2wRFL0itVXk0G8CJGH8PDvLh8jO3ytVV7t/ZVubR9eoym7tnzAZZ2ZhK0aTXrgeGVY
KwDY7BZLyqiOH7RhQDEuyav+c5KK7MfQqfEfi7vx8/0fcOudyiSCBo2tUwQsbgBq11JRssn2EI6a
//JRB8THiHr/4zGGeo300OGkMK1ZYo36WJiKQDLBs8I47hE2bSvnmNBe/HCUYR3uT9B4NJ0Zklzu
Edq3szOXAndLUKY/hTnnDzCJamo49d/7b+7GMSDZdWwd3J/8S26id0dPmKEJfNq1vLGclL2vatmB
Hve47fsKh22gZ+TYWC9bjEpXvtmtlUn9CDm2MPh48s/frcycR6LDiTkwxrMfKCbFOzdvIXlwn6JY
G4vsiKpftwNStjZ8unEy6E0y/mIgCexieTKKqIdOGnbCC90cFpbCdGtq02TXDU50vP9+r29B0i0X
jifBRqWhsrgvwljp32iXHtRhxlj+FA2nzKSpQp8YqRUFu8D7C96IpTyWw4CIe5e/l69VQZOqLGPC
ixYgpdxb585ykTaJDGwUh6LeCVQ/7i956xkFQUZjq7KLLOPyS1I3DBWybIbn9khsB+BnH0wd6oIq
ChOJmcRdCTe3Ph8IB9qUNjUowJnL9RDEntXJqAzPMPX6AGcRbug840cyOB+P1UxlKXYNOlLXbY2o
ncaqVHvDmwvL/a71Yb9zrLFYOe23TgJKHxZNIUKKWM7Y9EZDAxDxFa+sEE+u3Ez5hhVAvgv6Amy7
1ejNFiHGn5HwP4jYJLDQhzCE4wDzMwH6LXI01OsT/PlI1DVgv/kGFqz9rSnc77oGxNocoUXUsiz7
8HbRSQdRy5RFgmHLYP7+4BetCMs+oQdKw+rYBkmwM93Cf+nQJNlVUDOjlczwxv7UEUOkc+/yIUEc
XS6IOAH87YEis28bE5PrqD/rue6f8SVKD67VvN5/viv0hXyr6LxSUKIDDM5vcR7UuJ6syO0MD02f
dmsFMQo3IA130TDAShjJDTZ9ZKC30ZuCUqGvnwrJ8RmY/aLsEDbDygu/cT3rNBgYEnF5cTwXX3nE
Z3Eq7MHw8LVtmJo7GLxvwKTAULWxhTzVg1seGmgMpwoM1hfHjtPD/Vdy48RSc0okCrI5QOnkF3r3
yU1/dvyoq3WccAb/GDFN98aqbvZhVQQrD3sj/hkauFVGjg7AF31xdaIeaKBP2ulenDnqAxwTBFG7
zv5WxHP0ZxLx9NQavboS5W+8YTDjAACoCGTUXQTd1rVEL0bL9HIVHV8Exd1uxhYCCZdNWmEru+lR
FHwOWlRvtkiziwdhDmG38uTy3CySeO5TcDwW8zDO8uIzozyJlatOATRhtvgjagb/89yH+vzx0wRu
xqLdKsf0aMxcfssiHRDgKzTD03zB3KVDzrQoGx1iPoQ8I2fS+/G94xJ9QarwNQlVl+thUzxgHsv0
q1a07N9RMW0PE3nluYB5sHJ33timctCvy+qeVHIJB0W8L1BqMzU9lc7tFq3XEd/KFvnkQA+RLr//
XDeiEskHEBxZgoCdl5/z3Zlwk3jujZJbMwOn/uL2VHUb6H+YLBlYOODy6jr+ypI3no/NSY3FIeRO
W25TCDEx15mje1C31Me6sEqafQ3ifTbqpvef7saJoJVp0Z3+/9HDYpc0EZ5ufuzj8qRJjI6F8Maw
CbAG30Gcg+Ft9OMPxRjsw4CkASXmZH25/wNuxAEocg7DNk4D4MtFEJ6iVOSRX8KsDIdZgR1vSOgb
mjeobuijhjwRyJ1kCy/LqVZOyI2WLtEWhhNwa4oiKtrLTwuFuWqqIkxJgywxwRL00ZlTbcyXZgy0
8e5SHOT5ojB5HnQt3vYOft7OHDp/zFbY+/vv4UZUYJRKiQu+mY39Rjx5t82SUVGpqtXkYVYS7Q87
A7BXGlsfT+bfr7LspPYIEXWI4ycPlhr7O90dTVw/EIVunaz4Jiz3yxyVtddF+RqC+9Zn5mIRnCQm
XLBALl+1mQPkdOGsPwwwwsyHqUbF4cUNLO0rQ8v0ZzuqqAAKLRXjStJ24yzJ4Q/tEgp5pLYW90zc
KrqNLmX8gAJEfXLyRj/GsYZlRRCt3d9vg6RFZHect0zXEbCDlglMO/BnBkYXD6JOTbxUQLVi2hNl
GfYWXdm15Rnzvs4/BLhEYus75gC8T1UF33jGORpC0cp1fh26wE0y/ZE9e50wubjOA61Gxgwdnwej
1HCN1bV6irYqOd9ntlf1LIZ5/Pv+Lr5+2xKvTbCEpyFB7ItwAikqsFQlxpE2HLNjnqrRvrKyZid0
cy1Xud5RhuXSnpE0LBDU7uLD4tDaYjIEqy22q+ZXqEU5Qp4cUQR98hbKeahnO3VyEU388CNKICE3
OHgeiDOLoNHbZRdjI+t7I3p0NTdpnT11UZgX2zJJGNnfX03+3y63FJ0axsHsXQ1e7XI1A8oqriOg
a9G1dZ5TlND2ftlhFYPHN+K5U9e1W72UMHXa3f7v+4tf7x/GeZKGwPMKuguL2FzA6RAD9pOeFWV0
+NJu2tRW2UOxt91NGkTVSgpxHQNldcOknxYjt8EVsdHIUK/Dk8dr/YomqpXqxwEUy0qkvd6jXK02
jWGZB8JdWpyKQego+GJh7k0k1Z+KxpmfFSjkXtrm7lpJc2strjWVtg2tbjL7y7AnIpGW4J0mD4kh
CezIUKFG/BuacrLWnL2xFIWThMxzmMB6LfKvGCP7dkBO3Js6Ef3Caiv9lMdKulPmOV7ZlLeXQkyP
SSC402Wcw5CjVNG66pHnLMZPCIrkJ70w8z2q4mv45xtbEIaEhJyQxMqh5+ULdJoeqz43G7wesa+j
UyOenUUDmI8CfcB5aLuVR3sjQVweOIuxuQTkCIb2iD5eLgiRWA0H2+897AQzvDYdKzpP4eh/LczK
+qHWvnYMwqmPN3VG68QOuMd2ZaYPJz3Fa4ZQXuJEi+fu/ZN4HewsAg6VC2AkenDLTlhWYw2nxxhe
IXWAqIY+BXvR+YkXIiWDDsd4RBr0gzQvmg5QB0Ev0yiW4XyZ0HeZOeQpupyegX7v3wqI5m9jFSKc
iRjEQWvwqrv/jDd2lUwNABBA8LIJO4s3744o62RR5zXIRHs5cshnevzzSYhGO/4PS0GFAbhArc2U
7nKpSOvGPky11kOmK6XcDvyzoQTmIaQwWxmv3Xoqwowp2yiyt7jYTxhwd+hexa039lHzyVE090jC
q73Q6HBWXuCNTSJoRNM4oSYS1nLoGaGxUaqVaD21GhGcV2r3NAgMVUUYD091NSFVNRcfL6lpuPG1
yKFBuVBxXr7KwG1qR2Rq7RXDDNxkh9qJDxQtxbUxw506RGsZ/7MxPDK6RwqrcI3U/xddlrJZGfne
iBTkXtzLGqBEOhOLfKDrUlyO6wIMOPq+0+cWt4PwnNcVWnQUOQoSqJ3pp9sPbyTHIDBJUBPrLq9n
0Uw0Gmaz8YSRjccJ161DhAbMyVTQTbq/1K3nk6+YMtQlu3QX1xamXGOCbRTZudTb8VX333yO/D24
uwkFA6U/3F/uOvGwmHpxOzKUYoK+RNPqXU/ZGFq153LyEeOH4D5hl3Eq8+Iz9kLRqZFOXaj7NCtn
8+ZzkgZQANNEuAJeoFWYTwrevN7YWNELwh7p34NtBTvEF6SqYlnv7z/ojSqQDrU8NWS+QAKWV0xM
mlFWbdl7FiwsAGhxgk95ipnYdhpaVGaaGoOSYIoclCWzeaRgyoJ/klpJfo5a0pzv/5rrcMFZglok
+60g1ZbhIpzQM0eNZqbvVg3BDg+2+dntk2o6qo1WrO2p648sTy76DZJTK/fW5eHtwzqezLRSPa0q
cDKLE2TgdxjVGa8TEuIvro3iNqZTcbKru6RcQTxehyvGAm/TbOIi9+3iwAI10iaUlVSPGUm1FU1c
/tSGOvpT5AqiMq50Crba2Pn14RcMFJ2EmtYKfKolzjJGqtW0Bkx5Aw1NOTNunb/yTG92TtBkKzv5
xrekwQlwiVYVGeASQuQ0VhWaFs2poUiMn7kYpzOaKWgPqmjv3X8q+a4usxZI6pKjZdI/V/mYlx8y
4I6UkvqTF4CYPjBWtVBuzq1TCvrvhOUtwIBGAQMTlyMiE2W+coZuPKkA/s7n5C6gWlhcAg5qvJnk
lHqkTMWxoRTZDNiSbBCVW0vQbiwFeohpCAApaHjLoVKjKga5Z1J5JWD4veZO6dcMdyQMUOtoJQTe
2KA0hZgL0pyiZFjOy2raPxhDjzwVwqjA+0el8cC8Z5jXIxL9PSs5yA81x6X48FXGvBVRBY36Eka7
I9/Bu14Q+NhoCkO8Hw3cQYAvBWISJNdinnctUnm/S7ce0g+SbcE6g5exDZOUXhKpFmu2WBKqGGLn
XuYOZXacK9VlxJz0vfsYmlMy7Qq6vivB7tYLBp8lh65S2WGJ4aQvWPapQyd6TnBL9SvrV4Ra9Mbp
BFrodvlvrrhrEIjr24XHREcC+IO8SZeTNG2U5kOun3l1ZTRP9tyUh3bUM0hYVXYclGZNOGC5HnBj
2dWTrCqaes4yK9E61HTt0THPk5YWAeL0BiaW2NuGQfcct2ra5Rs5olJXdtAyHshlGS3IsbmUClrW
uGpR5CF8aeOMzVXTn8oJndptZtQ2WtgdqrF5oEGEyyxnFzLA3w/OOOzvR6Sra5XNj8wjDSiwJoSE
JSq4rjDhnbNAP2Md1NLMrcZ8eKkt8EsHd44q9dOIYad98BXX9w8lqiE4Z6VlEjwNJT32fYg2fbSS
i1816PhNNGwMCZ+FCwVd8vJghYEdAGItp3NaVtamCIL6YWSyurWgzQClCPG5geG6dXCUooeXBMcS
h7WPlrTyR3DVyhQOphIYlcsfoXHDKxFskvMATGcvHBbES3z0hGh/q3gZr6SoyzteLkdjndJD8ulJ
Uy+X4/Bib5Tp/Tm0h7H+lGRuCjspnDACPzRsk1hs0K5N8G3G9C2aGHliirCyHeUjvb+e+A3AxmhN
cMhVkH+L6wnB+ggPDbM/45Cn/2fPU/otrcP0uW7CfuVxlz0klqIByc4D5cBUd8lJnTH6U5vB6tDI
ywVeE1WztynAVq6G62NNq4X5ocwjCGDLnNHNrJxJ/NCf+76cnuoUWi8iFZjSpKO6cRC329w/TTc+
ohRc4ZKVpTh9z8uP6MbwM3Nt7s4GX2946ZOCfLzLjGnMMDvM7NSD4qb7GCTiW7wJ0tZUVyYHy1jN
SJ5siVQGYjNgOHWxjewyEYiOB82ZTRZjURCb+ZQeoNdBJkkqgfBVrkQdDpSZgYX3mqbSFeFMLs+j
c0XRniHRkS/o3ZXY5W4v8GSfz/hwBbp76msK+2TjYP+UHlDTrp0Hh9mf+pqbKOXRTnfa0h229az2
zo8OoxXteZgdxzimth4pPxT09cqD0aN+vldU5AuODQSzoN4GI+2C36Ffx+knrYsF1hyFJEL9dFyM
mL80OJcjoxmFiHB+9AuDKuGa0JjPcEyWKZQZuRF434DZV1S95GGHE3SLp02jpLAp+j5/6ITeHgwt
Ulay1OsDY4DHlXA8IoSs4i/fbGLgWT3ak39WVZCkMbXXNrSn7NuHH49VmAybFHXsnsX3qzENLnSz
889Y1unxJmg6KRVl9gNdw84qnaNjAw7fizHRTbCkWfD1o+sDKIG/QZoBbhb3k8unDEWRj1Cs3PMs
fLihRKp60/XMnOYw8X/hDhjskiDtXKS67HaNn34dLdCyoZyhdQeVkHTycnEE+Uo0bWb3PPYa9kCq
lT3GlZN96jX0HiuHVe8/7I31aMQgxyd5P7AX5J+/OywuGrd9GI/i3CQVlsaFYfR4ndaQy5pSoQBo
gmole7xxsyKXQ8JBGSIxDctLzbZ9EvAqF+dgbiUVBLPzuaD8UCdm5KLyDcQrq7BgkAGYJopInqcI
tuqghdlT0rhpvnKcbr0CsOU0qDmdUlDp8hXUKXoADOl5BThQeEowviAWXu39Xk2eslKJVrKdG8sx
IbEhjgFslZSDy+WGPBYt5k/WORjjbBO2EEOKYLL3WqCNm0llunD/C1/ndwDdaFpQvuuyu7i4D0aT
d4kpTeB1BU4Gm7nUcSNFQUT7ZRd+/lj1lo3F12T2rwjAY0rk4laSn+7/husbgduA9SEsonJxFTgy
m0GybzTgs0atOHUNZu1JFKZ4NNAkyQMEDlPC3QfHufRQGeei+8g/Zbkpo9m7rZ0x5KJJMAQeYnru
LmNmenQLkR8g9q+pW1wnLSwlyxNZnzADW3xTQ6XvjGVM4OElrugHNCiDYm+p8DT3fdq4HwW78mT0
LWUBj+KInONcPplWJiVWRjrWzEJpzlhdKps8s5MfuBqvNSZunVZAQbSX6HexY63F6Sh9A/tQrcOx
zbLmg5Hg35nbOJUxJsZ1YBjMbTwijIqQHHbmMJEw4HXDw/3tc+P1cuNQVlMgSBjs4nn9VAnUsnfd
c9t1xWEYrM/ONMePPgiUj8cCMgaSFwI/b3fZ8olS15otZGzOPe/j6GS5Wm5qA2uEbd6n9TYNsuiD
cpNEHXR7uFTp/lLEU21efsxoNpHmHxQE00ZNfwLxYMHM16oTjLJ2RVfixseUDTzaTMzA5WFc7FM9
GDItwEbhPJcNfYKqatQ/fllpf9t9gjNKBW/aM6d2xOJ56tSn2VTi7xgBmish6ToEvlHI2MRAsyhv
ZMh6dzLLYm4NaMvVeSwVh0Zti25WnSRPTlHXZ40K/3h//7zpu14WFVDWSFkopBgVU2VfLhhnzGsH
NJRxW4kgstEBypTCQ5Jc2C8zbhQ8sOFn6JNLbZpj65qV8mXED6V6tAY1qf7zK2WyPDuaFPvLgDcq
1jV1kxm/RNzZAcY8gxFGW9Pvouw86lPZHVxtyNFnjmpsjDaxrmPjie8gvr6bkXGuGm2mIHCN76Er
8O45anXVhAfLTHrw+nAp9B8qhnG/0djCYdFBJVzs0yEOkk9OXmSY9yHBoa5s/OsIjYAxu4KrAsIF
6eXlG8qNQudF8PujpvSP7jh/YWI6nhiMZIdmAs+rjv64kntcH2tSdSncR89TTqEWayqKic+1naDi
io/jLqpxb1Zzy8bdiibk/R1w/XjApUirIF5Q6TH8XjxePGV5qGTpeawm/ZuJeUWwaxOnGbe+0Lvx
WPYjGOW5Jp6urHxdjjHTh7DDpJKzDX71cuXMDbK6xjPjbKMANMJZD1TQJ0qAfwvNkOTgmBG2kVWP
detMjFuJnDeeG0Y4IgEML3nNy54SrK+q5toaz1afGQhzwyWkkzDuezo7T3nqzJ9zScS+/7JvfFeX
kQSTNZqvMEblj3p3vDug0szcsaEW+hhWpz6HNnhS9SJEG7v5+F2IxJowkNyUU2/mXZeLRQHmD5PW
9Ge1Uq293WAXToLjbubYWOtTXb3MN1CYjjaAoCxg2HW5lECzeRqLsD2XYC0x0kyrPTZ/w/MYqJqX
x2mCmWqyhim9epkSe0Lvh+kWKDHG+otFqSvNoYiac+sHqN7TDrOeRTW5JfppZfB6/8vJzXgRJ1FY
IiMHrQSglM+3eMJoinHcxJfl3DWDux+Zbz1nQ+luAiTKULATyW5KyB6dLpce3ZW5EoSu7ydZeEkk
hWzZ4xuwuJ+SCFgUbkfVuTAgrCOI7x7NfEjRm57r8C/0jNPtxNzJ5BfgJ77DirjScRX5MLid5Bz8
H9185gfs5KVmTeIWGCg7Wn3OZgMVirazMD7AB3yTomP7cv+dX12Gci2pHmIwGabntoiCnaWjron8
7tmaDJCsOZ6Z8SZvkS89EFGsgxlWvrZyQm+tCaacTIehGrLTi6AUmChs1LZfnavGKsNTmWnh+GrX
Cn7WBW2hLwLa/EcHP/KdmowqiURyVLzUS/VFOipJZ1U09rrijw2HamvPgf06dWh83H+l1w1l1iK5
YCOTW5F5L95pGUdoLmZdfVb4wnHHdLbM02Cb1m1Dy1bxJ+1khLqb7Z2ydF9J1EtrHyaR3nxR8C/1
401jVEW7EotvvHQSSyBXoN5ll3Xxo1AVaVtMrbNzjK3bdyCJ/U/q+1DZANvrj/Slgubjn5kmNoWm
1CWS5/oydpT5bAmlMLJzl2ZVw3R61KJdiDfb/NM3E/Ob0WIauZJj6vKMXsYQ2C60HyFNGGzpZXGi
JoMRWbTJzjPAjkxsZg5OVG4t/AonRExkm0wP03JCGNbAqeizbefxcKjwZ7Oep0pHzKa1pqH4reGx
Y2xLS2uDN5/FGG+fzqYL4kaB6nb7IXRdNOdwABusTVhiWPaiinGsT9Vsl+3x/o668e2kFC45hGMD
OlpOKMLCaEQ+Vimo3CI65YqlnxKlHvd6ab2WThivTB/M63dIu5iSFQFeqcGziINllhVaGcXNWWW+
5yVj2zzkYlrrI75Joi4+FfQ+wBNcadzUy157HboobM3VcMZ0pRdnKtwcKRYVc5FD5QiG3L4Clt/e
jQoeCS8VeqmaF5CroSFtpHnyI5kxGvmER/Tgf6M944Z/xSbub9POcnND32MlGOD0l5ApS8fWscSS
DdtM+2wNIzEdPqiDJvxUpcbeihK/PYKyj5QTlFE6bnmdVzABgRzop6g0ew0b6FJYm2ROJ/EZWVsV
hRw/deefbYFHLR6YmHr9kyuaGu4zXzfL59DVomifItgxbKMGT6Bd6lTz+C01TSRfIl3v/8N9Ipue
51xru4d0ChUDmVojnDXy8zDPFa92K+SGNpqOrEayAddhuc9IHvoO/cgJE6L7m+z6qmfwQa4oVZch
TC8BHWBZ+A0UAecWMd3x1JT6iEd3EEbpFspM8+f+aleJKSBhIAfkwqjDsQ0WiQUM8mByGVqfRzsV
VbhDSNysPuFUL8Qxn8Yo+dNWQdxpOwfLMrGPRqxVvtz/CTceGFg2hE+YynQWlvFJGeoUOPJU0VsY
8+8GlIrvNZYzmJ5irPI/LCVPEhMfmBzLG8/NMzHZUV6fWyXTtO8zhInhh5KQof43otNlfr6/3HWq
yKuFm0hL8U1fcNHDHroqLgEC2GfM4JqnrMYLDobrOdXq7gnL1XQDetBaibw31pSNY8p64i5krkXQ
MGMwqnhSYQpbT3m307tWr7e2YmavfdAoW8Rpuq+hi+nN/Ue9+oiSOgb2QVJyMI1ZFvOkNTaDY2ED
ZMvNJ4HdtRcxrcbOsl2716+i8NtS6AhCrJXcvMWWrePQbxDQsE9NqFS/zMad6z0um8knHTGUc2bM
/cqJvLkgQV9KvNOMX8IkjSJs6NMr9sk253981K6fBsy6dpoz/5vpavR6/01ep79ICBLwYYTwDYEC
yGvhXeGEL82Mu6QwT4WqJJ+1zlJ/mB3JxD5OcjtEPjkvsEmOh9Y/64potY3qIxq1w3lW39//KVeF
gMF4h1Yb8FBIOFzll79EdfwmcBqhn4Yen90/yhROjdhnjjPE7WM5WnEg9chS9XmOAbls7QrQ3yFO
jGz4fv+HXO8ul6IZVQ056xLwfi5/iNs1DDAj3FaHuQk2gRGqR91q8mMPlub84aUoH6VnD9tZBR17
uRTOt7jYlxiB4nfrFLRtwtSwv+p1YI/fSdMc9+X+elcBGBUlKf0DQpP5C3vscr2YmfE0qkp3tGN7
2DeZHf4ztXhJ0fqpj6FZQtd22uDBNMtod3/l6xEpRwgnAaAWKIloVyOPNJ+dGomb9hiKBts2REW+
RJj9PiiGX+55ReUOjisKP5poATprAsnEYn5sGjU6212Bj5yJfijAhGyHPh1iXllZnFOUnSnM3Aqz
076zPlvlEJzVAY/D1K/1Z1OLxUrAuzqd8ikwtoIADtudUejlC4yAqwQmdodH3pP9EFZVdU4LNd7G
eD8cMDRbU429AvyTAIEJQVSVWhxowjLUkQzY+VDGgLpMMywPE+4GjNANv0uRm5znSg++jiiNdl4t
/CT4qwNpn5IpAOd5dPDmUF/cMXSUI7aatNo2CmJK5lpl95aJXuR0/EbCB1IKlFlAjRcxUkEj2GrH
rj422DN4WjPpm7oO601TRcU2HJToHzvTjb06D8bTWPgUmeg87Noqxtm2jOOj1qnOTjMDvKjCMP6M
Abd5aCyr2jVzkZxR808ecR/EBBSt5Fe3LfWDW0fWNiU4nsuwsTcWtqoHICPKCbvgaWXnXsUl+XRc
3w6YJQTXljJkCP0hIFQo9TELRL6DXpU+vvmFF2Wt7/yka59GNKN2atu1jwzDwo+GCLk87SbEd+QA
fnkBJbWGLPEYNsesmICcVpFzDOtq3va2sVZHXUcHwKVMBQxSFkqBJeFUg+M3lrYRn6tMdet+pyWx
8A+DVY/xwZgLv3h2dDs2fvpBmM+/5pr234d7wrCQOF0Gsx8SGTBai/NlJYOa1jk/IUnHhzAomi2+
oc2TNWSV19gcdKWd59P92HSVxchFeWBIXTLgL8XFBwRca8cOkrNb620fbesWpXGUxe1CnFTsRebf
ia5ncbLNE7Nu1pTGr64bhIDYXXI8AuqXXPHykaehLvVCU/2TMqAF1lkCfHcvkj19pmRlK18vRSeR
GR5NHJuAspQICSlm7Cib3FPR2OmJFqL+GQUNsZ0x4l25za8CJZcMjW8KPdnfpxd9+VTBhP+xKnz3
NCZRcFAzROKcXrcf4AN8qxM9+eh4h+XoNTNDIzmS89DL5ZKxwGEphFKSQpTfq6ipb1PE1E5KiD+W
UiJQfH/LGItXyQwdRAEZ79v4gvpkkW3Tx1R90xiURxOYSAY6tKiGxwzDmeQQdr1T0T7MBIK8tNOC
elMLtcz/xu13UI8J/pD2gzOYKuqy+JMgNAtjUT2QR3fzj5Ki9D9KSkxa49kCszxTvsZ7007s6WgB
DZibHW5TyeM4JKp90MYyCTcuyv/V1m/HccLqavZH5dmFvfwJVRKzO8UTfMUtQtxMPEwfZMNJxKU1
7uay8oNj1PoiowTPtNlYQ3osAgoMW/Ad0vJAIndkuX/5VXoL03k6P8Gjmhr+sa7rb31r2S+GP4qt
MDt7F/cCPM/Ur/W9FieahSkwyd+gpZJpmOZiYY0q9q2vjFRZgJCGqv2CY6Psq6TVz1poDicp5nG4
vyVurIkgJzHakBsf8ZbLh8UqOSqt2akex8CxT0GEXkHelc5DHZsTIuNBsgN+t0YzfsuK3929SIAj
tMqSErCJeOWygA96rnertuYHGjimuu97Z9ax5WnTghmaNoX/FrU//F0lioGdctGk5tZBj/xLgLkx
Ag4xPPttVdlNs5nQC302qyqvD34WCvEUlIHzzZprPfhexJmStkRiwHzIe6ehgUF5Fk4VHm68inLj
BhgrP6OT1ca7fmqF86JWmpPvKrVoy8+GU87at3oo+uxR4BWW0FLxp6TY5ikY6gxRXLdjJ0rB+AB5
wBrXCowdBlCnX+jsodexVSu7BKIjSnesdlrQ5PWuw2/ooWngrh24R5LvfYlM3Ya5+XBGhn5W9xHX
5l8jVLp/Exzt/rgQFJ1Ngxn2xyIdXwBSl9xnAMKZqC9l61yGJc0IEfWh7Orpi1XOxd+t3tUPtsEw
05VKdvf32VXkQSBPuggAosbchFLlcp9ZqHJGAXnTcxVa0xHVsfhxnsPiCCJ4Pn5wKS5DThFeQTjG
SKrI5VJz4lc5zFn/saIY/arW47RJ7LD9kY7jGpvhTbzn/UYG60FjBqmNN/UbkGiXayWZU2nUXc0D
gaSgQDHMNvMsfVB+Gkpslhvwj4DEh9hwvwA+GrqtglKNe6wzMbw6qR4kUNswCTm1Dm1e6EEoYlRT
p31vp1ZbAy2/4QGXP5ZSCl4AjCxekrz93lXNLUmnimZE+aCaVetuq0EM2VZDs0HQFp7DxyyL8vgr
yi/i76Fx9ADuXalphzJWcnWH5GdW7KLJLJNNPReO8RyHgziUKqy8DWm90A+tnTnJyZiKKlmJUlch
WQI/AMABbgHnSNJx+cvnoKBhXfXGQ1WY0w9gCKXX9wa+9KqRgnWE2D7p+S8lrsuVbpj8fu9fGR0i
yCKkshY0Nrq/i/CYJ42dDbk5PwC46R/GcUwf506sibotknUOoyxE6AlJi0q4PjJIv/swRVdiP5mU
w0M7Z/Uucap+n5nFvBOz8k9VptlJK6320/9Rdh5LciNZm32VstqjB1qM/dULACFTMBXlBkYJreFQ
Tz8HyZ5pBiItY7IWtKKRTIfr6/d+YuyGwYOr1+1f3y+roOd368Qh1ITJFXH9nLZuRJMFREntrzTR
94oLvh4JxNQ2dujjwisIFqf111t8qb+c/wsdh+cByJbTFsepmEupIFTGqh7ndNUeAPVoqJuXDvqc
YZ3JrTvm3fRODnEb6ifn0no6O41wNl4iZxJ9S336DFChoFEPN025ao2596XUNF3eUr+62bkkB/1C
V6mDLMcQtXfYcasDooNvmRaZ6K4iKawxlqBSI+vS4E89NJwUQOlWkfvmthitz85oXnrkPntortbv
ctRTuGR+KY6vRrotlYCjJOmuaqcpPtThKNUb0PVR8Khpg5O5wFb0b5YyN4nbd3pfup0jdAd5VjXQ
3CVmUJ5CSmL9vhZdX/u6MFLsO1TpIzeiU27yzhDH2ekwMDOVOERarWkU/drCPp3iFaWBZGPlvfim
F6aceojxlPdIoarpVtanqUITWTT5zhwjxfRENwZvhATQc1j9vFFwaATgD+PndJ3B6RsNpW7kKwMv
t12OsKjbW0F/Sy1juLCkzzcR5/fCSFw8/iD5ru63pu0VY6IacFVa/a+i5vEfDKH+TLZPXKOSy++v
b6GzuI3HPYgRNI0WHRqOxNOuBcD8BjMa0JjMVP3XiBfRRtiDE26NWLuxRFi8V6s5vpDlfSZ6nC4n
WgUBDQcJj7Iz0LU1aUHclI5+ZSAB7VeFHh6cNP+BCRCorDK0PKOr8xulUqTBsxbx4nmeLBeIevWl
sAf7vlGzeadV0SWRk3VCeFnj8I9AwS8yHVz8y4b/4wTNKWOXE9a+V3poj8eEV4lbqlNzGMw0fhqU
evhIluDONhvjXURUex3EhvH+9Rk5P1O4oSjNADdF+xBGxeknMA5JhjW8eRXUYt5E2OkcQjHYm3CM
5wvX4QuTD/DkGauMkSzav6dNhUZv66HCe0wLUmUjozq6F/pI6FAhnCFjp/PFlnCyfb1/5yscNM+z
8C8gLSKI1VFSOtHgzJxyV7mjNCjTKl+nKYhvdfjc+ylOtAs5yxf6yH20pI/QruRiXDXXwJwIRkgw
SIwbyVUb9LobA49C/y6rt7MwfhQO++ttXVyiOZhsuKMCvVjQpqfjquYIHpgTBLaYH57cFyK1Fb+F
rfatiqKquhvCwXhjqWbxjiX/CJ2QHMACd1+dUbM9Gn1vTvVVnPbZN6JIO/elpqtunCQRLddvP315
ay+5+Ra8B6l7yCNr7JIF5TabxqC9avq6vFHbWd6Tc28+JqEs0IvULql1rIM3egjKhCMRZV6IA2uB
asLGXi1z7D1DYPUhD34l7vzQ1vLgUDYYb7kmgqTvzbmSvEEV88c39xY8I6IHiEKSYVlrz9hGQTKM
E+BKssJBgQAkJb3viMqJbsahlDdJZvAhb25zIVSBsqMyROpmWdt/nEaLsXYeWAbOZVNWfhgHXlix
1ptf4lgNZDe2pfbh9QbXZw8X8VLyWTK+PDHOXvGtbnL3qtJ0tTBw9xnF/m3jgNwUWXvpdbU+Bpam
cGeDTcVBh8DAqm9V4Kgt0iTjFdaL2qbW9dIrJ0fehUX4fSYJeuEYeKlnBE60BqZvYRmfDuUCJxk0
qPBXBRqbkdfAwBf+EOndF6OK36rvifP6EtMsuO+loIfx52lrvTPFug3Oe5eN87Cx1PzjAJHN71Hw
u057oV+4T5+32p/3Ke1BoSKKoky7sHxWh5xNNDKAcK13pTJEsJZ5J+a3nbCdzgXslcHaUuNqN1YY
WGIRXWjU2iTUg/Y5vKNH3DudCHXJqkjdusptSDGtOtzbSmp/rKWmVd0ApdVHuXWkwityaaTIDZXS
9nJTyjZhgqYo4GxJbMICkjpZraaIvClEyM+LrCp///oSXQfCz11d0vP0liTuuiJA9IhRbF83u0FI
zW3YJhGYabneUnUrKETh9TOapJOVQs92lhO87cmBhM0iRolMN/k8qj4c76czWyhZp9oUvbbTaKb7
QM3V4yQNyUYjwdP5gyRVCL/FBYAOo/ocpvIlafIV0u73B4BUgSHCgQ/ncrWQLaN2whSQ4VZr8XAt
VBjSiTLLDxEwYx/v5flmVG3jXafm/aFR2nBTAy31E1OqLtzjp8fx7w/B8Yfk28Lb42tORyKvIyE5
sy1jTR4APCBLhl5liFqvqFtxDGBn39XCCrdQSfTd62tg+dH/Xe4cGEtGlYhlIfcuwm2rMZix/Abd
Eam71DLDpzSYg+uWp8KbQvHnVqg+csU9Vx/PDsMsLmdZ6LO2s3UyBjzebV81g2CjTGrjO0lwKQl0
eiL+pz1K/4T/VKh5650OaACEq7QiXdvFllDfxVLHPdYo4+cgHO3tPAeXArHTI5H2qBXwpEFni7Ie
6l6rUbSlvnMasnu7uOih3sgxLl2IaWwHUhne6xP2rGZ5MmPoi3JvEikwZXD7V9vGCLnQsSZUd43R
dXezEIGvSLbtwm1VdnKX/EjzqDrwQB/f47g4u6ER2TeyHadPZoHFkwR9ZsdiBJKhlbY/EXkdJxOj
ddVK4ts4yqWHGdvtTTygH93Aa9z1oZ3Du15cLRFQ2BSmqO9f79OqOP08fiA9ORE4jZZX+apPitFO
ZLeFuqtRaH3kok4QJ7DmvZZqDXlvYNuyXvR7tW8kL8pma58VZkP1V2o2tjahomAj5/r6N50tIYZ5
gU1SS1veDuthlqtI0XoKWztbS413SD7fd1M77ZsCLdmynH+93tr6BGABESYs9xuRNYOwOgFKcx6p
2WraDh6Q85Q6KKexBkiRy628q2ZdcWvoap+TivPxzS1T8SIWRAKPt8T6QZ5GhGowWbRdxf48Rgoo
nUSLAteyqulR1mLpKmpn9RBI7aXS13mfYVmQiYFcyaFHneV0k2pG0JCAnsJ9xnPDVzrRb7UE78BS
zyzPsZtyk2U5RsFCu6QGfT63hNl0d9HvNnhfrEa7r4yiAVKX7mcHD+iqtMpNaWjRTWoTqqEGJl0Y
41V71PAWw4YlhOFFwRG4ai8bdWRuwgpKklZB2N8OqUR4lvMgtB2UlscZfVXS1v3+9ak9b5aMGpQ5
LncWFfTD0wFurBg5Z7NR9nmgSdhOYhGGW/sPvR7GbTyHlwBnp+EECRZaApbDpBowZXnznzYHu0KE
OlrWe/zPGr91LLFJy177qBVx9MWQnG6fjrbpM9KymzPbFyL81XJ6bh6ROvu3Qzr/c9q8iSuVmFCH
2Gdc6kcBPNLtYmnY1VXyLs47eZPF6Wd4k9r29VFeous/zuOlXV7+JF5gQ1rcBKt2w0KOnTbUlX1W
B/FHGz9KT0+H8A6xNXU3a4R41JvzC2Hqi42SpQXttfgLrU8nNUaCz3ZydT82hraVctNGA4IDU28j
aP+86fy6Uy5Zm74wwWjdsF14qkK/OFPfAmRszrmu7iPwbDv8EAM3UZR6pyUIYZi8sDwnEO0+KEvD
hxKk/np9oM+XMwl/ReOVDBkNbazVJTEgMqvGs2XsUZ0eN5kwck+1hmRnR0biznL0NpPCZT3zkRAW
eQOQpzzDzU+xqqVDnZr7xB5tzyxt+zYCPQK/tEbp8sK1/lLnkE3iVselcHmTn65eBDcKae6FuU9Z
w3uMpJtbdVjgmoM+fMjZOBfivhXV4Xfv4BTC6uDkJeO+2q11OY+IsMTWfib37NaJNl9Xw5A/qmXQ
uGqjaLsmMoudmulYyoHS3E3cgW7C83XX5918nQRq/9Am2LnzUCjvtKrI7zoLcgr1qcgDhJSDf5EJ
iYYgHPIL8eTycad7jguZHA1mxZw2CGOfjhZp3F4rgwTPaGXI7wyRG56moARcN+KS0M75scKxvdim
yKgsEKqvElBzHyhFa/Xmvi7tZO+oUHEQGbfuhtYE8wAX1yuz2N7GNTKRr6/3lzoJe44rilfj4o17
2kmz5YaMbKBDWLYYn2aHD3BrrUbtp1CUp9fbemH56X+2tdpbFTKx+Jx31t4KFTzKLfjxkyXMowl5
wWv03tq/3t7KlIblt3DiAaGBSWN/kbU47Vw8V8IMqPnvuZrEg1T1d4UiUl9to+5paJzoR+0kV6qo
jEOPXImLJhxlmSV/0qVS7b/+MWcDDdId9DlxO7clWgirvWf1WFHLsLn3oyWZHpLSxhGC6E3ktNrj
W1siyF00awGA44S31v4F86ZbEtEt4TnCClIyS5uhstRDnKrmGw8Uang0AamDwaXUtO6UsLu5rAtH
OahmnV8VXfRVsqsfcTbmD0ouT5u3dWypGBLCLvRHEqdnqg44C9VWmGk6bCdT95rWSa6dApvIrM8v
WZitrz6a4pHAlbfAzyhYru7bvpkazG1YGLHcTm41deayJmYv7wJlE03atybXrQsPlPX2eG6Tl9Bi
WwgVTV6tEGNKKI7qrXGIUP7fqtTwfNxMCy82m3jTzSTcXh/O9aGztLdwqEiMAD3isDzdHW2GuUDB
q+QAkL32hVJRohxBLfrTMJrfewkdfHnMnRlWYM9Wfb3x5Yf/ebj+bpy2QVlzBazTiXJQWKIfDQP0
Zi1/1qpK9kXQ4Mf1ejMvzSOpBx4d0Ar5b3XklHllCMcejAMWcdLWnKb3mgRnKLEQxEbNJbypQ6u+
cOu9NI/ALcj4oD91Ttox0dytujQ2D4lmh1fI1vf3iemkHOFT6an5IH97vY/rk2UZyj/aW+ch9KJS
zZR00qEcy/dyM/TX6CNOP/vYsi9BSV5qimcGnVtOMJbN6ZIhsQTFrxlg0NSkq7KuzG/BEFT+QgO5
cIq9NIqQ5EGogZNctGNOm0rkoQhs0AgHO+jTxA3M0PbqOEuJG5DVcnuzKC6Euy91jrsemh/ZqkWW
7bTFPGx1LZMj80ABs9lx0Eg3Qg2MQwoi9s1NoSS1lGBsDmmFV/FpU9OkCSNpIuugxPmPLNOmWznB
tKsKqvHCMJ53ivLAEldQIeW59FxA/aMkIfrBbktLWAcKCdE7CPoaJinDIglZXzJrPt9rNEX+abl1
n61bTjuViqScglCzDpoqjma2+DTbQwc0zgYmZyEIoEXm/P71tX++SijxQM6EgLNAStZOP5OYsUO0
5+DQhY3qmhBpj3KjLLIDrb4DNvo2gTfe8ZT5l1cJSdRFHHFdlsiDfhxbIoQjd6npT0UT3ll6ql1I
Cz3r9ZyejjRDkgrRUQIzIHunQ6kpYWZM+hjiUejkOyvLWq+ds/4hlqbJHZK8v61qqgdWEkQPtR4n
HiHqEHnopsebhF/ctu3VPRQgQRlT7a0Lp+pzzffs+3i7ULpcIExrALPej2iCZYp0SMw+dFugCD8w
nuqvGzF8yEokl6TM1LbQuTVf6yrgAXnh7AyjaP0piNRjP4zdvhhTfa8mrbYI2tzV4wwWtc5CZP1t
zaNM2Xwy8En0sO/j4M6Q75MkM9yYRmL+SJPBvEGmK91Uuj7cSPpgHYoxH/d91Tq+0QDfHhIrvHBf
vrCVKPIDgV4ySmzb1aYtzbwlUBfSAYzqeMwiZBqnpDCOHa/ECwP8clMLvp7KAFWw1dVcpk2rG+Uk
HQwu6FuY7whdAyY6hn3RXGjqbNeaC3yCeiVlASDpzmqpZUjMpaivxEerbyM/TiT14ESt7FpRKx00
GwKhrqNc9fq2PesfjYKKou5Gg4vJ0en6hpHIMaKNyRHNs3YXC6PdaXbc7wo9uXQbv9QUKc9FpZj6
Hint06YsCaZNZAbJUepKLHBGc7wZ1LHzxjYvLpDSzw4jevVnU6vbUWS9MRmjnaCnZgu3iZRiM0Va
5DP+38KQWubrg7gCoXIYLe3ZC8KLa4R4cbUgnQmirlWjRNiL0vAKqSz9MI2qjTrOmAtZRXg9GKBD
jMKytpOkCegG0gxiGeEGNVGKdw4qP09T2Fco0PAwKassfGtIyxdamO4h6MDqYhJOBz+wikpJNHRf
OP7zd4kwPo6qEn7OaHPr6Fn5NuXE3yNCtQLYJvVVFph22h7WMuGACH+KtUtfbJNibm6TQqCOUliS
i3JCLbmDGtXeTOhWuKPeJlcmHnQXAsAVKun5M6AFAQeDJAPgcI1hUe1aLopWTo+ONiMZKcko847V
OOu3s5rG2D1ljfPVbPu4I+OTz99bNaDA4sD6r996Zi04x2cJcrLfkFtWSxLIEwqzlZ0ehQzgcQ4R
1kI2IN8a7O4LTa0Td6xGjBYIIyCT8PpcAy6aruyTEgPAY5Vm6m2YZ5ZrAHjfRIo13IxBbXo2Pgx3
kRnJV0GIw9jru+GFzfdMAzMA/D2ba59O/YiUYdkNdXYslH7c2q0cHctEbjfVVE6PBpXNC+29OMkk
iLgSNJADZ8pR4zAHc5X32bE3R40Fng7AWOaudgfHjDJ+jQxvhn0QenMmVK8cEexhU14yXnxp2AGZ
LzUOQiBjHZIHVeP0qCBmR2u0xscR8Ng2xK/tqGfiA38yfNQkJ/PMqY09E5jx20y5fi91okpgDDyY
ee8s0/JHfNnNdTgF1ZwddZEFJI1a+7Y1q/gIjuKSJeD5DLOEefmTKQXGSx7ltKmqRzKgH538KNXR
5JaDNZAedqSvqIQ+qVjzXdKJPksfLeB+wN8AHwnGYIuuTi9obqB1Fac9jqVle3KCvGOLfDFkqah0
paJAuiWHfygLJ9v0miZ2iOLY95QfjY9Wr1+qyZ4tOEIP8pEsuUWgDwz1aqjrojOzSRrHfWplnePW
oEX2GZV1j6VWoUoy57cx43CYql7/TK2/3sWx9P1tu4xU6JKnRI2C4YAppZ7Ogd0kRjmUUNWE5oy3
CpYDrmGV0RUiIOPVaNWX0uPr6ITUOJcHGQIuD55l60ABC2WCrcJQjo5eGL4OKt/X1Ea4OCKpqICo
mZeGhXnh/F4lRsCpLGKToEmJvpY80KqTeh105WSk0rU9ldoRiHZ0J3Vyj7mAoCzb9cZ+LLEHyYvi
UoL+xZYXBY6FoYzG4Oq4HseQ9NAET09JDflYho69w5uwPfQlotWNWuluJysRDxs8A1+f2FU+hj4j
BUUCjyzecoKuk90JSiZRTzXnpgUi5ae9EmyToXljjXJphU0FJJDnKM/EtaC80Vpt5xRzfjOOithH
cqe5YTdGN00rz16qzNLh9V6tgr/n9shXaDwPF+DsOrjNAf0MoTHlN5ltJb5pNOG+GTsMyGf1Urn3
habQQSMnAosQTN4aaATzPe7zzM5veOUyT1UZWJabDyilOnViX3ogLlHrHw+wpWMnra2WKAjsWWpz
3DIphGiWFzewb8VgZpTxy0cCee2OG7p+qvTGuUHKTHPxkFYuxJ+r8/j3N3Ac8/xDzgqc3ulZMGAV
k2aRld+UjZ6Hfo5UlgdDVHtsNP1Kl3KEOF+fzfWB/LvFBchBbnZJZ6zeKlNHl62JMTbCebpKjekG
hyvnVyGk+ihw7gMDR5RbJc7HzrEC2QsNMh1I8BZ8XHWJtamszqbfX8MTnfcgSitcEaf9F1Hbtpgt
FzfpbEhUfpvM9Pq61WF+w5wZu4TZyGFTqYOVe1KQdaGrQG69AV3cboxIR9ZaI0sYVrb5QZTIW1rI
Emh+kE/K5sLAvbRcFPJM7Do2A8mg00/tBoWyuSQXN32PdWYKhRfPgdD0rECXr2OJSKUDJPeltlv9
fVsm2ia0e7u/MH0vjdfyxEQPfkl5yavnSrZEy3ZiFjc4dc0gIgajp3huVjuj7lM3SDrJtdT0jfXk
51nitoLsAwKRp9JqlQZSbvV2ziyFqWbdgmH9VIxqCchlmjc9oFKv1KOfZS3b7+emny/s05cOhT8b
X13ZQ1CP6Fq0xU1FIe+2QzrQh/doHmO1+vz6FL+0GQm/VDYHxDXEUk5n2K6kICqrqbiZ6qD4AjY5
3VipGMgBcVG7OS+h7esNnl9VyA8At6OmhbjIWbWiMZNKkPgpbpq4rt41EQZrQWyK3TB1dyikx8io
2uNTz0xfONNfWkZgXajpyTyuqNCc9lTWhqmVE6e4kTC12cVyHfvGAD1Xya3oSrbQ6J9DUCGv9/bF
RsEiW0hCUstekyDQXqYGMoXlTRSL+TExrepaC3FAtJrc2AZ62NzHlXlJlXmNHX1eu7wvFoFGwGHc
m6ddLTMZEt5YsXyiTP864QCw5+aaNm2dtA+tYvzCz9W8tVvpYw15/gbLkIYksqld4m2/1HsUReAq
EBgtNbjT7whGJUFApi5u8sxRtvpkih9y5FCZHrL4y+gYwfUkxHBhnlekIyI/nvGcF+A5SRKhgbya
aEAJdjpNpPnVBuF4nNylx1oYKArYyfhem2S588Janr/memZsAR5FOyt2JqakLA9BUFZbir3RNRN3
Kc/zwnCgkk36l4uel8g6EK9MCqvCzKMbajlIOwl78i2j0TZWA8tvUuxgN03ZsHvjClwuGcJRthtI
kbPiZyBVYZ7i/XPT9lGIxRa4alcWJfYQBAP5bT8IhGuMxrwwC2d9pVnCbn4BeUTMv5qEKtQlAyp6
dJN1ivIrw7v6AFwlPWbF8CleDjVtnC7Foqs2gSHArCZ7wmKjtIJIxulyq8Y21YasLt5VmMrEuyaA
Qpa5oGpLo/Qo51ndnRx0Its6ajeZb0tZ0fiS20XbBNwT4iNrn/dkjnISVpZ4V9ZzecU77gMZrsSv
x1ZxUVUZL1yKq3MbKCSPS4pA4D4WDtkzkfOP97OoetModaODJt7tGjFFnwcjRWgea5092EXt7vVV
tH5E0h6AfJCYCyeHSN9ZXYdNaemFow36g4xTmzeqPGHyBP0BE3E4IsVp3Axyk/uToczbvJf2oZNd
8ldc3Rz/+QTWFc/55a5aLSmABLDltVh/aLU52Tj92B+kvJHBRE6On4zqkzHYpjeSevZf7/zyg/8I
ms8aXvVda0Oti8JKf7CTtPRblLfuUZ63n15vZb16f48wHBl2C9qR6xxkiMeEXlet/pA4qfSp6SFM
Sjw3t5NthfuyzpyrHMOEC107X0ZMK7JLpCnQXgJqe7plGqdNQzmc9Ye5K4ctbnWmb3bAmnFgM9zc
CS4BP9ZX0/NYPsuKI+PBdl1XgHAJiAtzNvWHuq+EVyhm7WG+hgq+Vk4+9KFwayZNss3QFHkqEdT1
1Ehu7msImhfycKsQa/kQAgEORcLKxbVhmfQ/NlDa2pOSxonxEJlhsTFEHR/VFkr5XJaXBGJeGGR8
u2CywIICP77W1jLDrAYSNhgPYy/uaqtXjlpoGF+yPgUuZY31JW7xCyuJ6g+5VJ6uwF7X4IVCbZ1g
boTxMHVZuC9y4fziFpD8AV2QTaBPDi6E+iUWxQu7U0MBBzrkYjHHAXg6nnjmaUmqCvMB9z5QpU7S
HZxRILtddvrNHMCsSMvyQZdHGPuvb5z1g2qZSlL2xJJLZmmB3J02HQw4j4lCMR6qCf5sZtbUcXUk
3QNgk9spkIeFr/O91NOUpBOOR9TMxXaI8t6zsPZFqjpGDXbC/yroEnMTFZW8b8PmEpb9dFaAknD3
E40tKHYefbxVTr9SSdIoIn1j/li4E84V+c9MvQpiuakdP9A0MMB90SX9h1yUofE254DnxmkWJjZQ
KJgna0RbNGgkXLFS+zFWVrxNsYQ4MqSRn5rWJW61Qz/+e1r+borSBdRUDB4tYHSn/dQTghhbG+0f
E8i1XWYpzXZQs2nvmMKUXViV3ZWTyvJ7GzsyN8FE9U0XMVlSGgfBtuTfgJvAnDpt38iUUZDxTn6W
IxySvYPUo3zX1lFvfkzrSBkCV0K4YL60CJf1/We3Sa9SBUXF+hmHhaL1abNqXBdTp9fqz7nNJZhz
TmSmG1SxzPpgZU3Vtz6YIlk8apAR7TuQoXJyO7V51Lq6GoCCR94i2HQBj+oLkdjp6cMXLSbLSIaT
Aafoh1jV6YcRhIHiM2P5J8BJGDfsAmWbBEXX+0ab15/souqlC8HJ6dlKahtePdRSYCMLFPsMP2lL
SAn2lhH9IgPSYts9Du+xRhxdJc+jH69v/vWuem5qCU0W/x3i29UxHnWoq1j1FP+CxBdr14kjgL/B
eLKzJ0VNrLupj/BDZK9ZxoUZX48rKx1cPbwJcnYIg6wN5Uh3Y3zljEnopr0lrmK70HYTFgOaG1um
tC+asrgkO382riB90V4iFYIPJefsair7AGuq3InwsJUsKu9S2BleFXLGC7kMd68P7Ol5zhyioLMc
5KQ/KASyqU6XjcQZZkld3YRuYpjBvixySv1ZObhTpcTvhtnS36HflrqRNef715s+6yao2yVTx6Jd
ZDjWTTdzT+oQkUpsz3V7ug2dKdjkPGPeqTV1wTe2tSD2HbhdEKoA56xr4W0sCXAuRUA3RZB8QXux
Ml0AZOI6n1unfevGQGeKBCpcKZ14mlVzOqipkpBHn9MhooYM8hDgUZq7bZI5jjtwZV1o7WwKeRBR
7sECi6MJuctVa/Ksh3OoZmbkUrDOI1/NC+PQGFGgUxHJjHSB98JTcIypvNEm3f70+tCu3gwsIQYW
hQSyS+QPqfKu9uZALjfTei2IXOoiqoywsZZMfjXkdnYsRwePsaYMEwzE5cb+EdkYDrhp58ifuq7t
3uY/xrcsnsOLzwBFx8WVefUtEaHzbDmDFbnC0uKdULPuqiurnhm3CtyR5ks6DWeDT72R/BYmclC5
OB5W+0ftRTiSqoS+UAxd+0BtVWzR8pJcPcuCQ5SW4j40tcE3iEYu7J+zM5HtAwaczUu3yZguN/Qf
oS0WK1Zj5z1Nj1qSf57y6gEjaO19WcjUky11OqRI3184L56Vif64AHnrg2wD/6gh5ItD7DrZ0wcx
d1Cpyaw2Avr2Ua6HdvSbMZ8KRMNa/Ukzo7Hcj9mofja7PL7XclUUX81M6a9btCEH1yjT6b0hF7Hi
jhYB2XWcFPonYHzGjWK1410jIhjtcWgM0q6Fgjl+4TAcrjsZJrLXEbs1dxYSaeL3S+F/fR//d/iz
vPvdh/bf/8Pvv5PqbOIw6la//fdN/L0p2/JX9z/LP/t/f+30H/37Xf+z6UTz86+br1X711YUP752
cVms/83Jj6Cl/3yJ/7X7evKbTdHF3XQvfqL38LMVWffcHN+8/M3/3z/86+fzT3maqp///P29FEW3
/LSQz/r7P390+PHP3+TK/tjcy8//zx/efs35dw/DV/py9g9+fm27f/7W5H8t5CAkKJ+zTFyGf/81
/Fz+RLX/Re2VJCSbDrgWIdnffxVl00X//C0p/yKDwSueVzv/wuD//v6rLcXzn6n/4m8vykiAIZeC
MeXi/9v1k+n67/T9VYj8royLrv3nb0JsFvx/lyY5C6qfXJlguZTlWl6LapV9FExUdh67NDJaN3Zg
w8hh4Bzqamg+qGpHad4xs9sIdfL7Yp7sm0Exxm9ywfXaJ/CxrShP/VBo7W3T9eNndQyGRw40Mg6l
Vm3F0E4HI8uSD/OkPEn4AL5XhjDykDMO74NMzFd6h4NWRA2+R7oxnLZgaI1NkaTdQRMI01p9l11r
cWQfoQn0sttlsRZuE6kRsl+pRrCpo67/hMzbpKOdDr/HjwvL+GLkRLo+lkPQM4BNtu9U7NCukppk
nhsEbX40xSLZ1dRmh714Vc32FvdohHflzAEOrQ+t5E+LFpCsy4j0kb0uJ9fo9Oo+11DFP7CvxIcW
na7crfVJv6coae34FGwXAt3w6jJQ7vRqsrxOVwafynd1MMdYQvby2WeklsGTFgmkmEo5tqIsdoGG
/M8C40GI3c/larwbrE+OJu66OAESubji1vWvWvuCKPxwHw7DsW/tb006XWtFuwnyq7mMj0Pfvbdy
2TNS0WyG0XJluXmUo+CHFDj9sW6GT5RQMeapevVdo9uebiEd22it5auJ+U2VR/u67eojQ/XOjvTH
0amrjd6LbVQP0waUafgtSYzMjyr7u6EmjRcZ1vhVzrsfptmmXoWY0efRaD/HtXMYVOmYNyExECn9
h0GZEkpSY/mjkM1Hs2h+6bPynpvoMTDIv/fKJm2abUtsAeSO/6uBGvsi1nQAAjE/eg7KZgvmqtpP
2KxsGkl/MKv8qcmV+jpRh6+GNiGNHQf7up8YU4GsyaKF2edEikjxJak7lvFTmwxolRHzhKarDLK6
CYZG/lUOzJfK3WNaCDxL0RgBes60wq3TcmdIeAT24lBrXfJh0IPpOFqmlyJtnvWf+iwja4+r+GMT
Wn5YfK6NTlD261vdbXOumHKyW3VTVxHWLZLeRH4QNUg0GAbpV9eQNKXgmyeBWKWkCi4kCADXCnWI
r3ifFHcIzZsbG8eDgxGpCkqR1RJT4pMZuxz+fhy1+QeE8GpX7SvXiPLO5Rl7O8UGv7OcOyupiZym
dj/o7Uei2E2j5Q8Uevw8VB+TeQDvMel+p1b3eCrEW2MEoGo4aXsltBHtZD3+LE/JFpSUcO0yyl2w
ksc2oz+iEtdFG+HgJeJrTRClQVmavFy3r1Pssdy2H+qtXsjbqDXa2zxt5OOspbaXqmHpLykSt+wl
mWts5hd9RtMsraxdrrbvaiVFaWWsg+sCS1KvzbNrxL47Sm1N7rVS3m8sqXD8KBeTm5ThYx7F9gGh
OPVJyo3wnhxI4OFxIlxwhNPWsYYMZeRO/Mji8CPKzCCof3VTqjxhQVhv8tqUPhSm3h6U2tlHVf2R
pL+6zbBE8EZN2ae55QvTpvo2Mh5yMhibNqmQczSbwQ+4Y91WinJv7uS2dltbmN6s6Xt9DOytUgzK
Tmt165sShNZWREOP2s6sfp5GZxHe3QfUjVGyS/ZRMX6jBnFfRoPuwvPzIcMmUdk9tj2pqClPe3eS
bVTf8yDZCR3nqTb5jnjy7CP20fpVYHyP+vQw1amfRdGHsGq/65NIv6VFu08avcYsV/XGWnhBrse+
PqYe4/8u1sXtkhOSpLbyZKnXPBWV6NGWP8nkjCfZKfdxKlB9Yw7iYQS6EpR4I2X7ogiMW8wBqzu6
03hjOce3uaGJTaIkyJfrYtigZnoMuwlUeTAspERrr0fxB9mc/bJT1c9OTOne1a0oeOqKOTwiHBlh
jqw67mjGJcKJQfg+C7KPSY0lqhyBdTc/E7Pm7kB5odhXaqwFGw5b/WPE/XmnaZX2vhrE/6HuvHYj
R7I0/Cr7ApylN7dkOkmlKqp89w1Rlt5G0D79flTvYiqZCSW0wF4sGgM00FMVSTLixDG/WeuS+LuW
6pxdE+Wdcrb9os1av16c4Qgm1wrKYjB/jKvw4qK5ia9LS7lrvCL2jSlRHgx1UPtvRS7LB1Pr5fca
lMvkT8y+f1BYVkgnIwBk7LSUWtt3c7XdlUvrHFMtHd7WaZe7j3pda59gr+PMaqIsdCxV623hZf1b
YLMdwlwMssKp02Qg0XVkZD17h1hZZfU6NNkcLepXkmhM0PBE8barxuQwVojQK/lYcDCFusuUOPWn
wbN8zUrTE15983EC2fGlieO9WaLdHMlT18cgJE71NBQnivzqZMBx6P2BEIit+gDqaTwZhf1bAbj7
YEyquounwh58Mbk9XFhTOblyzA61mkcHh2cR3rA8dGWrhULBSNSG2JzyDMNkf5bTOPKD0ub9IizV
j8S3YcnSQzQ0zieln6MDiarYSVVKvMbFeMpMEe0jt7U/x2pef1OMYvkYu066n6IBiE+bZ5+VdEzu
5rxSjiYw2/sxqxNYIZ7yVim6+UlJ3eavdLZxnsZ+AKq8nN3oLjdLnQtb2u9lp1QosKvVZ6nV1XeU
MJcP6WREO9WexK4yIxToSzcKob8UO7tSozuhzcuP5+Tv/yIjbn5VH2T365ckJf5/kAevFfl//k+u
eZEGf6iLuqyr/7gTBfmw+DMfXv/gP+kwIrX/WqF4wC2fU1cKv3+yYfqu/2IwvUJQwZVYpLX/zoat
f1E1UUCtk9LnQe2/k2FN/xfqy3RvmaMDGoI985pkeIuFYs7DIAICJ00dMMhY6J4Xh9S9Zoemahqu
/mAnhjTVCRWOead6RfahVsmGSq/Qgr6qciBQ3FAj0LCwmqrs65JFv/54ff+dqv+Zmj9zX/6dmTNQ
5NeQmNOXpNEDCWLza6BTTtL0hizMoft8jcxaM/3SmoqPRl1Ev3CERtNqyABumZOCdhlS+0/lLPWf
do99+k5EeWYRFXv1U9cY4MamaUSQPsNIuvMbM21jf564alYJ9vGfM3BWFP750zdWP//8dMZGGjUK
svQXGtNG3vZ2jsVLWKBVjt71MDYf16mdQMzEUUIEuhui3dx4d1VaDu+nGcHTwIjt71Y+6G/VSdM/
DQ1QF2syFgvcX9H9whEqOiqTHT3Nupf/1qMh/WGZyfJpFnnzIden9zAClM8vf4O187H9BEzkKLJW
cSMMNM83BFLOnWomXRra+pjdubEJKwwRlcPLq6x/y2aVddxHJ0Sn/8VY6nyVtWuQtnJKMTVU8t1A
xRA0wPrRT0qTG22v88bs84fxKDfhstP1gmu3/vc/2h8DTAmgcTwQWetvuDWpLyP9USia9DvvdSqu
/yyG2BF0Z+Tq8dOi9v1zMbfP0enozDQcXGk+xHU/B5ZZ1+Fk2OWrtMX/WQoG4apST1OHDuL5UlCi
0nJZuizMqiQ9jPhy7Je5vYWWv7IdQPSuE3bYkXytzQPNpYVNiq1mYRGX2YH/R7efXMW48Y0uVyGY
MaBEcIj5s73VFNVp90TTomUhASr2277tD5Gb3ZwMrq/kfNchNACq1uavgViznbzKyUzTCv/ZEG87
dVfpZXJSMkkLYIKohobdfmnJpoCGTvtlovo1inq6Qdk97wOuXw27N6YuyGY929Lo518ts6rMsWEi
h2Oi/+6brDsa+oA/WBKPZGlpHwxDh01U7dw6cZfHgB7c2j0n1EOr3dIetLy0zEh3+ZCq+nmaUCis
cufTIodvWqTeYpNcW8yCNca4Ga7cxfSr1oo+dSjjQ9p2X9TWM6gf54OlKb9UVI+Cl2PJtVfK9Qky
mzkA3aP1v/95wDMX0zxs3EIJl3TfDdLaIz2vwGxokp1BRf9mgXvoU+XUu5dX3o6a16/JEJ/IgrQ/
UOLtvh2S3q3GSBShO/2di+ERs9L9mMa+m6l3fal8zIoqwNM0mCp4WY66L5cPyZx967TSnxAwJ3Xe
5f3Pl3/UZWiFPAXUjdTCYa9vT6w9tIlu1UsSeoWSfp7rfth1UTQfMnBAN5q8W/gGz88Ag6t6lbZB
3mJLMI0MVDHrPsnW6y3fUZbGu8pGr3pErSegXkajZVKyv9QxwnoAA8N3WReJQ2PW06v3ALgn+oZY
FBF4mTOe74FRMzsI/lkWJomWn5rGkPtcqigvlWoSRGplImy+pO91BxHYl1/35VZnZYBXPD0tTWio
5yuXhqaUzcTumxJv3tcowO5Sux72XulZ76o0U2+988sgBoOFTGNV0SaYbBeM3bqKpBqlYRcl2k8g
bfb72lPcN/ZsZaCwRsOisaMbILLyuS1pAKSHTsUq4EbIvvbtyVHhYFAQIo1sbu5VLJUYEskyC51G
8x4MKbw9rtG6D55XJ4rl1R1KHPJDNjmpP1r2tJ+MOdpV+U3Dlmdd7fOwzmRlnYDCEIVCt2Un9jSJ
5DCXMkwxRI19AMyORJgUR5V9z+yw22dMnnr4TXX8oCDDiPya2/r0BusG2HY5i6AtlSE0o6KK9nQL
c4GJUaaiAR/benNyxUS1OAsDymUuI/dNJyv9r7pKkh2KgJ7rl1MlvwLxm96XWe/2wWR11Zt20pT3
zqR178sC9SB/7AUFuhs33e+mn6neX7sNyZvX48g/HP6t6kuK1gsWjbkIa2XQA1GQggotQorXWrzV
5uiWOtDljU1KsA59AdszW9qCisDSEBfrSYSt2aJNSA8ZaE1x69K6jGWsQgyDNYdiKR/4/HBpfdPO
UJV4ql77Tau42+Mj0+5ztbil1POMQ9lsIvawut5aHtOG7f04g/yN20QRITk84kr50Z6+z9rgx9QL
DCZ2WaV/zVEJ0iK6DO5fUhn3JvvHAj6B/s8B/bEnS22PXtn/FPRacoqml7/w1XcBaAOqiA1oZ8uZ
S9ohsVESk6GN0c6+76hsONuRP3tLeuNeu/JxV9MPYMLrBQ56Y/PasY3i3hAyzJux2hdTVe3dmhbg
yw90bRVyIerYVf2BC+R8FXeWDA+atA/LKLEf83rJwCDfjA6X2QFIc4bOFJZrvNwK5EsSBg+ttz7E
es3zszJm4MF2vl+ycXnIbPpIy2LQ0xyxrXn9860l/IoB5kbaYhuBUgGLQqIl7CqYO6MF0JxR9604
fGVbrHLjK4yAXOviiJSV1lne1HVhng5zAElM2Sm8BR9RpOrGB9tC6Ykvq9DMSpyiFlhFJM+/mFEK
dzCWqQuRaFECD5jEXgGpdlzYmftca7og0qX3RjeTKVAyqw3qVG/3Y9waH4q2zvY2Ylif9FHeEjq5
8g5oFDPfJuUBCHxB6CpSW7JTJRmgNe0NCIA4UhX4dlXiFvvoGW2yiROUKpifIUlA/fqspvBHtikb
EzvmzuJs1Fn8mW4mszMkNasxyLvxmNTVRL6xVESHQdVa3xrHuQwiVPF0Px7GGPrgIKQAxlt9SXuF
yUDr1WW1f/XWIzVgjLr2dkBhbo4WmpqM07qao+VYke/lbnNnTWl/g5a0lUJe98PZMpv94DiNXtKk
6EOtS9yDNRvxOzNRuoNtjQx+cPa6i0dHCxvLU95hHRn7ZsysPhO5gnh5PAXOkjg3nvzZcXDzfZ6J
vnC0wC9Tg5/v0UriTjRr1hg2tdK8yUomFUbXOIzHomH8wfjSav1kqUQWKK3i2gcYwV1Iz6lRAzFI
iZagFdPDnd2kiRGyT2w9SOK502Hi95Lhpl3U3r618dZILEUHpVAVWh7Qh2lCuyYtuxFEnilB2+ch
uUTBh3pxvQrPn8etlimOa68P09YQe8Zw2WGYDS2oRtvFENqq/dLOfoG37WhHi+E+kvdjfpT9qKP1
Ynf7uSriw9IzOekaFxNlBtW7uij0j3WpDz/HqsTXvK6sIBE8aWpZv8HQmaFrDvGhTjP9TRVN1d2Y
jd7RTV13N0JXvFOg5e0nB/TO4HXj4eW9e3mYCZomJQwTc265LXKyUcGyVYk6hqqCuESCWPkX2+5q
P1eN7AY29PIGAhHFO8UtkwKOHOP83bZTP5j24oyh0s3GMRHFrxbK8unl57m6CDY7xvP/GNycL6IY
reySCvsgOnnMxZXECegg6q/O/+inoWBFVKInTNf4fJVZcn+SOUwIY2RfHReto2a+l3W2+Lpq3tIZ
vfaJwHewDKCMFYJ4vlg0mlZe1tFErtQVfrsM86HMVXqsSlvcOM9bdRqO8Kq+ufZV19Uw4zpfy0vn
LIJFP4ddbDWBF7vpXYsE5UFvC32H4Ex77825+Kalti4DPt/qMutOjBpFLTyY06UngzTrDI/2Slzq
R+nk428k9dTuxkm98p1XgD1cI7IZV93WQ6NAz4Rx7BQa88iIsfeSwO7i8sYqV8ouOg4U3QjCkOub
285pi+G3U2q8Dy449SOEjaEINCyaK3+0O4kui6N2pyyumYCZQmjf4j6P4wOKNuJD1MezdiMnuCx/
wUoijbv2s7h8t11IC0GizkibJRyXVPsGL9fxFZox7yqnEzsyx1udpavP/+eCm42euHEGmKVdQtrh
6t28eMWxM/U0AJgQ38/gpX097auT4gjrfVrpzUEijHfAufKW9e21783kGEAz7BwUWVfY3R+JQBI7
NjDKaQlrq5eI+87GoU/7W53RDWpybRiuyGKIsetcZK35z5dBrxeexWgttJhc4zjQct6ZsRk/QCV1
cXoezL3uYLDc1bl2n1lK8zHqcAF9OYSdA6b++ze4pD30gVczJOP8NyhN51Zz3i/hzDn1vbGcH+sq
pibOmvzEkGgOdHwC9zzHj64blBtpxrUXDT8X/U0bUaCLjAupXUtmicoXX4qvRlvXBxsnlBtx5sr8
ZuUK/HuVzXtGNbWtMF7VwtKei8cIarB20HTRZDtPk/LdAlIp8xnT9yjzGEILB5QC6S80pX1cpDt5
/uoR8DGWhemCX7D0wfeGTu5o0nv1Qan07gfKZGp/copWU98sCjAtH5hc9qZqazyoQczEt7SCL2Mn
bEBeOoUBMiR0Rzax03KSCcyDYoSdm7eHKG2UI6JsZYjAv6bsIALAlPNUIJAAAvT6yRON+gWLYnXw
m9aN8oMJT3Zlwzq/o7xT1IMqR+VDrgza55f31/YLr95eELGx92WgCQ9rvW/+OEpp6trzktUijDTF
IjU0luPoiVsaQ5erOJT3YBN11kP4ZhM5RrvMDSm7PjS67P3Qjm7ny7kAkPTyw2wjIh0xyj1GQCBu
idLeZpkS/XG37box1MvSeRNTXPrNlHufFFB6d4o99x9eXu9ZR+bPDBFqF7kLE1My3lUubLNgU2jS
IHdRw6g1nB8yL/LIb3EOVvy+HIY4KDIHki+iZe4Q8Hfgt4soKTL0KTn4T2GsZkW4T3eRPwxJ+sXB
OEjbmVnljX6tCa3wF6tPC78khykDRyb2O61MCy771k7/FvxpcDKGIjN82Hrxveu0+FH0jfOQwLLK
/Dqx1N63l0GNA7uK6JmlWoeIVFN3FvBFkUqGnXouFrJ0awjLvummHcigGbQYXdA0kHhc1LvEMprH
VHE7OELZ1Px4+RW62wDHpb1afQJYJQSstd35Bux7Tc2RWutDzEyS1KdsXU7e6Kp4g/9QEkP5ZOXL
/NdiZvadW6UtwLC+qHfMJLIaEFjm3av10vysNCZxfr70IOjKLDUAW+a18mUeHA2r8dFR75NuFs0b
rCiXuzTSEtVfpCm/J1jCoMLpSO+0qsFlZC1eEqqd3X1MCpcRQlzAZO3x+FWhJcjGeOwzw5r8SJby
vuwlwD3DnlW6izNULl96QOT2vQHnuO/juvNxywKbk1ux64P+qdo9/qzjY7K0Rh0k9Sw+NwteUkHd
0bEIaK87eSCqvm/80e2tJ6Z9jbe3bC25n4GDgr2LcOBZRrBMYGfnBWlW6XTLA3ZYhX6vD6b8pOcV
bZahF70bxF2bJQ+uXUaPSrwMT3UNVNsvYvVvdlgPxi7ptc6vikhVg9lpkTyj6BqBzhlg4o+WjiQ/
Wy2u7yp9qD+med6mwTROwCZLr8mnfRmj6wSorjmW+LLiCpbS40edLuo+g/BKKx9NlBny6mJ8jWxt
Wtbg3N2S6tuGlnX/wGigK0fVAl1vE8DEDJyrb/Q+VHtb7rXK6PYNE8gbldGVVWhhMYSFmYsk9NZ4
BydnS6+rilQYSQO/4mHuvG65Rdi7yDh4GJaBt0aHh4T1GTLyRzSOaln2EWimsBCiOanIve3RsW8C
maT6MRJOqBUc6dSrZ/TxOjCBIChv1EzrZXse0jiL3H6MKZmp0IY8P49R22qIO1L0Ll5TBqnafKlr
eq8ZkXcXDwpO6Xb998sx4GKWtz72qmROPoUyHLH0fE0EuRxDcdshjGXvgs0bDPt3ySugda94qAPJ
ZvjtxTaHI3MW+21ja+UhXxYvtBUFWExZfAYDWZl+b6AUOWtzJ313jFPEaaRe3NBMWmvGi/fDsImY
RRkGkOL8twrk6pesN4dwGgCIx2aTHktt9IKchgoCWHGzmxpMABHKaoKXX9O6ky9WphO/3tjM+7bq
tbjmuO4U2UNYeFwkeIEuO6URBiSPm622Kw9JTw+ZfhstBjoK60X7xz4U0siHqaYR0HlVYqywvGEK
3HTByhVz4PavNFbKKajmNvkt0z59peYlPdv1kK0gKwPE+8UM2xhmUasgckKRqO1dPOvpk1UNd6Nh
E2NffqlXDja0LOx/TeYO2PRt+mh1FEdiltocenqeBFxEo19F+S2juYt23fpEZFirchMVG7v8/IXC
3pNE0ngJo0lOd26io69FsFm7XPJ+0jHSmtU530cSEGxlzQ5wJUUGYx+JfVnpWgDI5lbafe03UTyy
kdZgQ123efSis1KtzvlN7sBAAw3A39BFp7DN0vqE2NbvjHbVAGTXWFXk5iHOv6FdIO9KIzcPiZdN
N8qAK4GHzQ1EY/0SROjNK6pMvvhoVPwcxiq+OlX9uyKfgPii/ruLjXraLf2s7l7+/M9/6+ZQrZki
OTDtddgx6/74Y6fbVpE1BkpSoQ6kBy2i/lduz9PObnJxHBcluusYRD6aiqn6XVaI/Uwffmcm0n2i
XnKOgPM0pu15+8bMrNlXUjjVAIOUQ9cvzt2Q2/LH7KXjHVZpQM0Ht9jpg2beD6r5eV6MBGlVjTpA
bzRg9bXyoEum9cMyjvu0qkoaiB3HW3X2pSvzPQImxU6rZuPRTG8q4lw58Qyd1lkNLwNU8aZewcKh
hwpuLGHcWZj80erYuUOR+l6DlkhSehOA+jY+IQ536xNsk3aOBiQ5CkA4ymj+rljMP79AKwHT5320
hI1sx0cNCCSEq4gUSy8dSDZdfXz5k1858Sv7HlEvfKJXS9Pz9ZxkWRZdzdQwjpVhp4qo3gMtGF8f
rPE+oH6njQp+y9ykJatudrroA6uUDmwNUGugU3TgKBk2ri8/0EVfZn2DGP49w1xXuYlNFVItBom5
SLQwKrhKAztOWgN8Yzvex9M0fLG8hCATjUvyvo4nrQzaAmXBg5Kbahvg56P8L2Iqb4xMaVXgYQSy
OVNDnSDZrbhq2C3E1HEZSHDhC9+I3FeyhnXER5JCBwyx5m0XqIDgo6pVrocdUjd3MJ309qQKWo2+
UWfJFxqkc7+L4rgNs8FA/yLOU4fEehHp36iXt/hZw1Y8AOxPxc52E4EQUuEI37FHzQs0jFTdG8Hm
cufxgxG3BpxIiGNAdL7zssGjaYUuTzioMwM6NOH3adQbN7bD5XlaafArEImCfpUmOl+FMt5d7L7W
QwdORNAbSfK2jkvvIdVlcoey9it90OmMoTKwKoutdzUIkO2B4t6Llxnzx9COXKTS00hgcKBp+4hN
HwxREd04wBd4ge2Cm/1FA0Cr2t7Qw8qY/dhJs51rLPep6bzJmjQ9ICPtnvoSbrGjtSVFq+3uS5Ga
R3oyaGz2dfuelke1i0dUaWlq/zXlbrZvGQzcIYijHCbrxhe5TNx4QchguSvQG8uVbcqo28LoF36v
Jii2O1cxD6OEHDM15i3hrasf/4+ljPOPjzqLu0z040PPLOWODsNyVIvF2tnjnOD/l6k3Hu3aluaM
Y17OjF+lEX2+3ixiBK+gRISNYdd3UsGYepr6+fByhFsPxvkl/Xy++QJos6JjttnSEQrg05jr7DAL
EfIGE6mwsvOMf6uqoNQ7MwAJ5n15edHLG5HpB0dIRQmGEf9W+b5StcEr3dwI5WLYwSiL32pjuR97
DvhHzcC5m8nl8g2ZEOfG0177hs4q27Gq0DIg21zFhq3PHLMM/g5G6Sdi9wzbql7emmXBQHnW+xvr
XXu7yOEwOwHKxfhk83ah++WJR83FENX9oOduvZvneryrcYsk+Yj7fepY8unll3vlSLBlqCxwIEEP
YIthapeC+wFKTpjOrYrJc2fuKyYrfmy74yt72EQLgIngjoEYseC2KRilwzSmVreEmdGqxypxHkGz
NjeqwivPA7QXS8ZVVZDh0OabYcNu4nqiLWHfFy2kpjzZLToDEZik8f9iKdSVGAFisA5aanPkPK/U
OqVRFhStXf2dK7T+Mw6u5RuZ5bfMH649lQe0k0KXNMbZPhVcMAZYeqWG5SjeRkk0fG2E+aXO09eK
2q13CPkLm8+xEOa66OLMtdAaK7XV0G7U5ShGr3syErjFbQSNinOaHGK31fymcIeDJbvqXmCOe/fq
PclvQIAVrxEDYOXmxVaa7OeSGzx0adcf0qHumetlxtGghfr6sEnSplJ2IE9Peb25wdImlrYNXjYc
yAkfwO5mNOs69UYEuwANrW+VGRnFoccsi3TsPDrXWEEiPkHCMTtu8wMHxQauqaLvrSrS74VaoLYq
4/Fed9B068dMnFKZqW/LLNbfKQ2k1HFuqkOFSMru5Td9QTZ6/mFEcmNVpgRgsQk5iNC7s1BLNZy9
PjvFzpi8scZsOKWC2xhtgiNwq/QeX+cvelxVb5y5sY7NRG+3ajLrCxZKxh6lMSAKA8juFr3FvYLj
105WOS0j/+Ufe+UQIOXOSMFmnMMUcFMmu1Wbz/Tu1dCRbndUmr58PzhmR5ke3SIAXbly1nkj/TfA
MwzcN0vpixnZhRVrYSFlGljMEx6nrqjeSjsTAcQnbWVgqVwJuvz5+ofkCsCoCrI2+OZN3kBpIpJs
WDToGTLyk3T5W1ijdSoybdi/vNKVaoVCc7W2XM1lNU3dHDM3kkvO19fDxW3e1nT3j1pcyu/2MFUf
CsiiPjLcArpyof2tTbX+yRJIlhlOeuNauHLrEdgoeFVkYQikmyeekjStl27Qw1jv8GbC2aVCtHLX
0zHZLRkDqijWPrz86M/xcpPHMLHmenBX8Jatrr/pj2ZD4wxKPkWWESLc1K0siaR4Y04QpHxGkkXu
E9TuS/S0XTjwUNN8N+0s51CPBSR8y57zsGpRDO5SuP06g5K9B3n6i+0p9ndF6VPlkDhxnfOnMNba
9U5e/c6ycRqBPoomD6JBlND6FcfI9q6jwCh3W0//qvXl/BbTo/G4zFKxH01LJPdOS6vCZ5u3Qe6W
5UOUjyA4EftsUX3xrEbs0joyl6BRxuEBYtHACGoRM0wyNSnQHkV5A1kATWE8PUGMfWdEjMOQjpm1
hMkGxAUI9YrLWMrqxRQUczQpJ8lWOeIMUz2oOHP8gOpl274gv3onyA90H0JkfVwmL62DVro1riiI
KuyqaHGXoE+a4UuzoI9he0b2M7K6urmTfWxJP5k6r/HLuGHMIr06OzpRhCLDy1/22qYGjIOI5do/
QWd3E2kXhksgd4URgnx55yyN9kakzvJpqab+tzmr472EfrhzmOP9BRMYfY1yasRbbamL08u/5EpC
TvkDgov7enVM2Jyu0cwVRY9GIxzGKr5jNgiH0HFvSZJdWWU9wjrkVUpw5BzON3Ll4HeUKVDMixZT
Y1cdsr2JXscrH0WnQYNAOFKdq1XltrbQYYY7tSHtUJqJuk/qZNl1cE1uXMUX4Z1VkMYC9YYkMzSS
TfME/e2GppvmhIMX/Xa4+t7mjaOd2p4mwMvPcxHdmU9x8Fd68SoHvu23jiPQCZnmSlg7SNP1RfM+
V2fEnyddvR+qzIL4m0w716xvAZeuLLxiWSgoiLxwSzfJacGIVctHQwlnHM38PJXi5HTNGBRtSXK/
lD8VF8/ozNLyTy8/8T+1/1nEA2S+4lYg/ekrxmAT8VpwnYtipPmTKxyKUno5yUHUS/HYCyVddtiJ
K8x8tW54ZLyXnSxhNfsmXUD0orzyaMYqnuB2qXjvTOl5P8o6cz6nS9++G9Q8N/GRF3X9kW5KuvhN
PlfRQYtHWyB7PNf7FpcSBDqipBWIkeh54Agx1fctOl2t7zR12e+Irs67XHNk7yMHXreBUgjw4l2e
DKduaWI8efRlClFXi9PdkBfpk614w1NRcv6CGUeXkAaD97aLq+JbBvOOuI1SXQzfLe3DXLHzL1ny
TGQox/GX3S394ttS6L80h/6mNY90JxAufEhq0xSPBNFMOwqtnb9Ia4yNwAO/EB+EsKzYJwGYfk69
ZfxE5gYVGbi7NlpdQkdCHKymt8euFsJyQjF3N1tpbu2giopfeVncKQQmon+MFoJvSAuNMyXPxzdz
5pkfpLXgxBqnBb7l40Lj0LdnZ9n3Hhr8DhKRlS8ShNN2nTT6n0MCuyZIxyHex4NuDAc191Y1IHtI
T5pS6PFuqXuaJ27LKN6phugQ1Xp1UGPl7x5B7i+lCSyDbwNl6vmpsnt6emaYd3P2xXRbkWCxkVhZ
0A+J+CpNgXisR7oVuv2SHUyvie9aL8//KrreUP2h6Y23iQVHxU9k0Ub+BOL8lX6RjCNXnwsmbqvM
NoXQWqn/cV/DtK/sCpG6Jz5CihSFqHdZ2uJxn+v5rRtkDcznJwWyJpRBwiqKhN6Wz6gqrVnZvZs/
gchIiQ5e/A1+3xy0itKchDemBzsasLJF3clPskU/GRDplyXXHhxhpzdqzIsWBBRmyhPaLcxkIW+v
QfOPB8eNZXF72h9Phj2MPqV65Osm8lvZNJq+KmQZ3goUF08PTkqF0UhXFMrxduCYaSM1mSPqJ8R6
NN9wlOWY5VDE8xrm4jK484Oa2+pelZi/K0r0KS2L+X1py+zXyz/k4mJDOBku0oq0oK1MPX/+4Kqr
oH5YZfqTE0f1gzsXw4Otl/ONj31llVWWgjRh5V0zjThfJU4GpMBEYoYpDVVyHsvG3sbIb9w3V1fh
QqM3C3cE8bfzVUAOLiR+sxl2JWN7YDYJCvyRu3/5jV1eLkhargxc0E/PX+98FSuZhkXtcjNcBASL
hNnhXCG/VakMLMehdmis0uJuItt7JZ0b7CUb06a3s9K6qSfOF67mJC3HVPB4uofKL6jTb/HUmgdv
9Ob73Ma8rpqZ7TjLcstC+LkTcH5WaWqvSHH6utiubo0ShT5bbtmWVojTz+c5l/ZHp7ez3WBYyb2W
J0dZt/MdISXZ2WbtvcV84w5Vu6NUku8vv/zLc8oPoTnD1Q4p6GJqZze2XXi9ZYUiGvp31kK17DdD
p5+yEt5L0JhWfONKX0vQ7aPTnFxpgbRqAMScv3VuwqwpU8MKQe8vAa6z5ZvUmeK7Er+Md3WH6l1T
wP3NcLiIKT1eftzLNJtvTmkM9XbFKwL1O199KBNnKlNSQsgPTYg+Jcan8SzeDU0V9f4ylzFFi0Cs
SZiZz29r8fLTi/2kZ7daY9cO15+/ZBMhKcPRB8oVK6ws8gbmsVBWRzO70ZJ6jvrnrxu5GRuSHlRv
sqst5mMCeT/2SJWEnVoqYMOyIv9q2Fn5zeIOeG/hC9oGUnWLOJCNNL6SIGhiF8m8A3mvz4kMmiQa
4yBGyaw4II9YVr4NsvQrGQK4trSYbXTcwJo2fpaK/EQ+igDbTIUDt0CmyleRdYjVCQa0p0LTRhHk
4FB/TB1JzKs/LWkxE2CIgiwNovL807ZIYCle59rhPDH0roWi3Hmi896yk/sDyF5YQPOEoqk+/Ihr
+WluxBIIRCZfiyFdldKJKczAqfThs2+2mNDrcRjr1g7BsnVPVeX94jCPJ4Qn3YdRn8obV8G6T7Yf
GHQ5QwZGgyCfjPPHrr0sm5NhtMO2bGBOqI54kyty8AGb3fLR0i5DNaRx8M9oYDCbhTd+vpa1AqmJ
Vk5otor1HcQ6hfqcPKFj5r3Ta7TJYkUqX41ZER+HYp4esXd+kJmn/IRdRYqsl7G1j3VkE3eqXiJs
FXm4RRRGnuIeMcw3rJivvRgMTtYZukW42eZDTqGmDb48djg68QJoMdb3AlAhjDqhv3YAQp7DnqPC
fEYBbQ9ZbjejnTaGE+ZjvRxjz9OOCl3Vh1ZqyV5vkTcqsuGW9/OVjwGBgWTDY7dT4m4CSFUYcsmc
JH6ykjY9AS1h5bi09zg897s5qZiFqFm5Z4Z9y2f3EmWIBgpXJog7NFkAJm3SD2FHOXHUTp5GkTzp
amnty6Ft7ynjml3a6qaP9evi53PkPRlD9heKdd7+5dN+eW+tv8DScaQi26Xjfr4Ta1NaulpbydOA
5rAfQ5wPmi7tfW0B2deD7X11Pst6pNYgTQgvTDTO18vV0kF43k2eMkb+GJWL8hS3pRkMnYtA0MIg
/uXnu2gu8oaBQFAxcCdb4MPP10sA+RYU2+mT6mQIHZQKUiTZXTN5lT+DrvSLJLslaH4Jh6BMoZcJ
D3nFnMDgO1+zB4YslF5Ln/Romj6gSFELv03KwnyMZyVBk7Eqmo9wDsHh5rp0uBSGutD9pI3m0q/i
OGPapw8jkqVmOj3JxTZ+lXjCqTuch3H+NrrqljD3lduNn0z6AtCPyMQs5Pwnuxr+553RZE/J7Ci7
Kk3iQ5yX+telSBSUwJV410hXOzVax691o+YuN1oHxLyhfKBOdveIjhkn283dUwpeYz/3CJBoUdM/
OaJK7yUyrXtoz6Eai9wDc2+Ie0e44oSefXMPukhDWcBCFZzi9vX7jfkRQF4CC7CcbaTFRsLpciXP
/ou98+iOG8nS9n/pPerABNxiNkAaeilJGVIbHFIGCHgfAH7990DdM58yyWEe7WdT1XXUVUgAgYh7
3/uag2W9QF/vAzKp3NCfJrlbEvvMYnvjY2Icsvo6ky5hc3gdP0UzdkZAAZkeQEf6raVPfUgO04sP
Yryfi+Tz+0t7XbrHBxZNC5YBTFWBkxhGH18tBzQvjMWTB8hpXjCkVXpT6TiTxlnXnXmKr2ssLsXz
w9Ia7j2HwfGlEonyyZRteoitaIY4Nzr7Sep/K6Nb2/s/r3IydOnVgIbf7NLDkPrygjMar+QFI9Ey
h4aZ1OXL+8/vzbcF9r/WsKSAnH6m+qRG1xv19ODOtnhohnoJxxnrZjfR/KtBJecA4Te2IkBz3P/x
YgCtPZ3s5MqeSlqH9FCw4W6RY+KPWTvJXplUh/aELwwqz3Pyp7cWyTovhsj+Wz13sr+7FOIDWoX0
0KIYvPZa4xEnCmfreuk50flbj5OBARZIqw0NIpzjNQICVY4m0OrBi0ixY2P/ZjbGi5f3l9IwH99/
dW+sR2Y2tOs47AvYBCcdZ9KNg23k7Oq2Udc73PqcbV3M54LA3ijTOJIh5YJIU2VgMHd8S30ZdVGi
CzZyO0VxAfG+/1qidNEDhZ+3FcCdsC91SrINU2SwzEFpBNNGY1LD8bIsrOKU0H8OE2KzZVEVEbFL
Z289lS67fvQX+qRS/W0KHnsPBRSghodufDXVPNmEpiyyl0gD6B3bDsmHFMNuMRMtMP1h2s2oKM/U
zW+9C+RCaD4YV5Jwc7o34PPTNl6WscM69SUFTRrgdJXu/vqNr+nxMBOgAFGKrqvvDxwsi3hNTWsX
B+yIBKMwarGZRuvvN3CsNxkKIl4DprHXr+mPqzjEBYtqEMXB19PuSmoVn6jjZ9tKxzjaa72zZnxv
7AnrxSgTEK6zfk4eXjG1M0qOuDwog3kKrMi16JrIshknfe/BDti3SaUOxST8C1HhlEYuiv1cm0u5
oe3HkZjqIuzmfNqlo2XctIPX3Ikl8vfvP/03dhECC0CXQFg4a055pGrwijh25vKQ5kN27emLfz23
Tbnp++JciOMby4m3DOLHyAn08ZSQ0XuCDMWeSxVt6m7aUmMY69Txxfs39ErpyleCBBIeAXv/7wLh
+E2nSbTK3bLqoOu1Bfnbsq8iltfj0oy/v+ZlkxdVdzXajr2l1ql2+Is3t7iCgnPYdrOrl97duVr9
s60ruYPuVG7biNcwLpm8dMb8yUztHnfFevkeI4ALhbYkZ/qyt54UTANmnLi+UXacNA/2EONnCEns
sCxdiZn6jDk4E4gzn/dvAthJmbG6ydCuriob+FvHTypGnAc3z68PZS8ylmM6SpymawzWNKid+Waw
avmSZKh4N43ZWwQ+xLUbKCGiZyYMxmGczOlzZMb1Q7k4zktUzl2HRzvFRGWb0XfEbmYJaDgggGvT
3qiDjNCbM9/1W49qhbVXLPm3TeHxPSx+YzWyyuqDJarVKaAnf4dMMv/p/VX11mWY761mxsgXaTyO
L2P0pZXkkS9p1to6EENOXy+Tc13j+l85fSGrLgwgCswM4dPxVax8LnhbZXpwqhrNVVVPl6ltjaGV
+t3eX9SvucR7Purbz9ZU5mfIGq+1KtBhVnGIB1eQEKXTKsbIGj1FCVceWmt0kW4a0xcrwbUKYY+z
Ty2DeUxt6Wlo61Vyq7D63NbO6O3Riqahk7RkfAirOuMC+8ZBzd60yvWQKsHa8U/OvCHu4ySxABld
a4qf245vIbDgVz3NzqgVgdaYjFX12YuxgROSPJDWuiAAE/YBH5EebSX/rxdi+WhzJpmiA+mb6Zea
Vt1oWkbE91CC6OdmD79NCo9fJKxwkA6G0NAVX2Ufp1Ex5Yg6afE60d5bTeJ8zuMVGIwZJeCahIFj
tfHMgXQDF/nyJW+k3mP/LLVQSSQ6YWNHQ7ZrykG8VJFu3Pbc3M4sJxZfNmkjHBpnSNHhRVqlhR2s
8SRIncH0QzGb2cdRE8ho3Frrnsgz4c+Q6HkqyKox2mZiSj94s5y9TW01qt4ayJGzTe+n8609JLG9
KRPM1bdz7MHs76j94JfXmrOzmtlEYOF1Mg6H1srrzaI3rgoSCEWXWjwk+hU7YbcH9zCLIMcB6uAY
rUA/2y7tDw+pbs2vw7+LVi7sU/cOTx8EKQoexWIvzvcKj5QmiITWfhp6c8hCU0/Us966IgshY1rY
p3VZ+T2KxuqpzxdHbbGUKC96Dy+SMOsiUiQnRro5GzLpTMEyTZp+JVXmDGCrFeZdBps3jriRCzWk
IRzs0Gd2Y4LbxvOPDKFQE85+x5QzxUTIweEugRszdJ33axY1g9P3N5TfcWBHS2T91EC3V7deAoNO
F7alCVumlb0cnCaD5cN+gP9iU9V6HhjSI6IzXsglmYfFL/eanyv9c2rr+W40S/zwIHMY2TUTvKkO
uqq1fprTFH2yyVoYmJCkcdgulcPXMff6AHCem9/qcYn6EMGbukburpdhziu4l0O72FtUj+aT9Hoi
QeaF7IJAWCTjprMxXZtTv0wMqNuGS+emFcxw654xHlm+VHrOh9OMTW1tolzPPxr4SzEaIo8j3w6R
zKOwIsOo3mZTXbwI/EvNTWV6vblRfPE21O5ZoZ3IPbozd6ytp0mW3WUPiaIL8LYs5r2djvMYtEKA
O0x5b7YhjKl453YzVKvKGn175w31aAQa2okevfiMMY6blPq2rOZik5qpn4dWgwVCE9vJj6iOKwmn
MU5yoiMMJ7lChqdR1adW8ktf+vgrZpnpg5EME7hk67QXWg3MHwpLm/WAcYu/VcUChQzK7owOzSqW
6wytcrnl9BNP+MRGbJZDHD9HTYz2XSFNClqFGCqYNWVroaY10W3CyV7dxX1mqquUrJxx781Qw3YL
gewP76+xtcQ8WWKkdANH0+BAwNFPy4jCEZo79x2Vda5Cu67dK2G2h6iT1U5ge7CLlvm7XtXGmanh
q8MSfB/ZF1NmhimrG/PxMYYLc9OmjmoPTrKMu8rW641RwfZ7/+7eugoS1hVW1pGYnZKK3JbJNIY4
zA+I271iATGHrJdzrLPXVyGOYCVrQukBSDitkbql4OvQi/Ew5PYcSsv8npOCtXn/Vl4V4aulEn08
gKIHO/RUHRD1mMDE5jAcKryFNjQD6BiZE+yypi3OdFtrTXe8JkBLoSjxdsD9wc+O340yurqgLpsO
Jfa5IZ/jskV56F27ZIYiloEY/v6tvQbCQYL/vOBJH5RaFZyeYZoOi5iMrY+GLvTnuA+tzMTugYNo
b0Dn/GLbnIh1krYBkHp1pkh84/nauF7Q6EA6ICP2ZEEKN0671vOng2+Vvyrfzm7LeTE4gHXvzKJ8
PT3ldk2aZmpR1gvt+vHzddo0I5JMmw6TaVR7rXDG6xal3rYVar42fc8Lm1il92UVtRcxPzqEuzVs
tMY+90veWLiruhu711XBAOvu+IckvqHNElfTwxgtdNRpZlysAOmZlfvWVVaunQ7pbr3xkydLxOM8
2mM5HfRFi68yzXxkKu2eaYfeeH08THh9jAvBCE6Lb1ynpLeAIB58Z8r3zlIVedB3fUSAh+7dv79e
37oWXwW9ow8vCUT0+LHh+za4uL7Nh1VbGEgy6T8UcfI9oRE/w8d5jcwDmzjMCMluQHIFt+P4Uk4W
FVoSC+OgoKvSIpEQpu8EFUwZjL4/yI1UaY0P6VRQOBarO95nXTO0G9lNfRWmPDEzWFy7+thw/JBU
O0REMlCVpqsfJzz+PiqsLXw352WJIvtDLjnCwnZSv6alyr6zdw/zdaG05RJpKwecOy1Ckl2uynM4
0rqnnOw5uBwAxGIbR5rDqcpLTNVoxbMzr7Fk7U4jgn6jAOCCqHYfsCyvbvW2ds7AAG+9Rwaw/+YY
gfSdLH9tHEZtzrT54M8EyLkjilUG/Q5pReM56eHrYxZsF2YOGneaJqgyx++RYaI9UUjOhy6HZY59
lE69EeNcqS38T4zEn3K9KgNqpuIcee6N3dyFJcO8GVUZOqWT3ZyB0mInQ74cbGp0TCoYt7WOaqj0
BRee/tajeT2mYPKzZFdWChyy4zttnLwdXXfWDz5iEgRRzWersPrLSSF4fv8zfGMfZZi4KmqoJGil
rJPaZSiQcdZ5bh8W+AqfozXVK/U9FnDTICAKRixZLyuNkX9QOjmuIP7iT+YmrjMIM03nfnn/57ze
5oD16cs5o2Er8AyOb1w08cim4I6HrCozxKutH/rK/GtaBI7Uq84XUGYFGdyTDaE0fdk0ZmMfWpFk
OzWuadQmfBej9zAFH3vjTHP9xl0RWOrYa3GDM9zpTN4z47wZZCsODA/ni8rTv+Q5NmjvP7rXS3RF
l9ZAZI7FdTh8/OiGumv1Ku2cQ9na5VWG9OJiiK1k7xIMtHcxA/nwt9ejJgRvhYO9vqhTs+Soa/Jl
FrNzAPk3wsLwoNrqKg3HOPcv+mY+xwB8/fUjNYE/BEqNETd/P76/ScZY5o6Je3AHbLDSjImw8nrt
sjHMF8wCp003+HKf5NXP9+/ztb6LPWfNm12TywUpsCcnlZP0OFe0PFgCldQvIRr3EBOqtrUH7TNP
uLuvGUlvZOeZt8kcgSBaNLvMHMUWHf58ZyR2Hvqp9dJRcOEUl5QHD1/aXdS7gkx3uzyzIb+Gl/i9
cG6xUWDDYm57sk12GYlQ02C5hybXyq2DNiV0hy59iip8v3TFcMGPlNyQdeXf2XPmbdwullujrzU0
Z625yRQkmPefobdOk45PJlTHbBKYcfARiNNBK+wkZadCJPcawNfBbxpSLPNpgEJg1L16rqZIHNyG
7jRcwOS9XRrjLRNKaRgVhm6tygKK9epDbi4OWhyyK1+IExrMK4/AmwvSYP19Qr4qcZtRK2dSaWWs
AFa6ZtnMtt8f5sYmGcopoWEGup22gswvu/iCh/Ny7ZCpSkL4kvgQ4ht4Aeu8atm6SZpdkKs+Fk8u
Hi7NarDQZEHuOvkWTKD66g/It8c2ye6BfosfbixFf6FrqvzctMJPt2Utzftocd0dVXvxrDdV0mLY
EE3FxuFmfjKR1pcAL5jlybRIzt51/Wz9Nqhpr6Z6aMlqNBrjEtJD+kPWRqpz2CBhDb1CtIRTlk59
3Q1t+quhVsM+2oyXr01lOh/SZiBWuFoy664wsZPbuy6RJRguT2McDJipTWEb1Um+z1U5hnmSE8qq
GnA8CENTvzXz2r7R4iiBolQLNUDTczIjeH89vMJfaVopZVkNUIbAZ6zjbxm7xKFx817eJ6bdbjXN
s2+twu0fO6Hh5WGN/VXrata2ahiVLJUxnUFg37z8b1iI6QjzsJPTHNsbF1cNXd47s/k5gWzLksqc
0FXSWY8b4yKBjx4KFRcbv+vPpSK8qtLw0KR4gWcMJx2v25ObdyQRIwOz5nvmAu3tVLkE6yQOrqtA
Lzs7SuNbRMHamS/w1S3b1K2cqnx+DLJpzY6fuJbzbfJNmfdFm8SfHI9HLImN2sZtru9ISI92NWlS
QZnV1Q8Em82Zw+J3GXG0AXB92pdVfLpq5E/b+741DcUvEPd4/MPHmgbP1rapaasPkzcbd0aaAChG
GGVZpJDGAzSX0X6yOuF1yAebEZ9ygtSvx7iY1W4sS3HX+gpHn7JYdEWWq59jIohVPciVH5U7lcZE
t+symQLM1IZ4a0+OSDeiEv5lRrVPkbhgar4xjLJGDQDsWoZpCwsbnm2D93rs9m135g28Op959GyC
/IWMJ5qak0IZEKVVLUXHPV57NnwlH5oJWgTcZHS0ISBkm/e/sVfn5QrX/AZtGM8x0F5/zx+D2FjD
4pkoI+u+c1r6cBivq2u76j81evUpa3XzqSG/+Yk0u+5vYan1yhjKrXNODszT+Ubuxi06k9m6tzG5
2pidbod5pH69f3uvC1euAhEO/1WeJdjuyfMs/GJSZt1Y93KOqyvd79UXzVLoRmO8BPMl98Iqt60b
g3f7jWPu0euFvMSA+Fzd9aoBWn8HVCXaSyoT5nvHzzmvxZDKeLDux8U0Hksxyp1fM0ZKei3+8v49
v6ojTy51UgJRaBVCpL11X3iEPk61VpBD7p/j+73eKuhdqYsBrbBGhZJwfEPSNXSMdgbnPpktY5fp
sriEMm19nMuFaUXZN/vYtJDO1tH4oSrrfvf+Tb4GsuC/gKYyvoYs/pr7J4XivHcicV+LydumXrGX
SZoHom+uoXI+jaV+1y3jZSXaD6N7Lr/nrWWFcxhTelTNDlPZk2c8KlfT+zKx75dlWm6HzLAO+KUm
t2PWLxs8CNR1ltflXWbpxbc2zz+XlVwtStv0r8s4BoQr9xFmAzQURvnHr6HzB3dxUbvc6y1VfWC4
SvUBjhz9h5Y/I70HT8GgKafaItlauL9UPFz07LEIC1U3h0tfS2PTLH76cub9rE/gz61crLgbih/O
EhOa0inpq8ti2DPQig7mMMf7SbdvvHi2LlxRWRXZJMV8hUlr99HOoF40aaFtLS0rn7vYkuc+h9NP
D8UMOis6cvAqystTchG8RJk4gKqHsjabZNPNWp1tzYSS2s+arAxLinn2fnwwlhu/1hIk3UXTzmEs
/P7R49+NNhPO2zPMp8GwNovl5euIRQm5bRc8eQJddA7FAe16EpKgUd5Ebk4GNybp2kWbC/t7Aw39
BnxetUgDZffkcYoOQW+pWgXYUY8vYljEV1+v5U1TsUcFFhYkfliVSMHCol3hpDTOpi+eNfeQWtPi
msw3e8PEqjQDyrba3LQ0Ftq+cuplAsPMyxTQg4FiYCAeOWtD5py+W54IdcJqW8jaA8U9XnR63JeG
qpvsIRZZa15OC5SNoE9iDP/k6HWkRbtO9nPMzPwTuSwdYNaS9Q9mP1gXFN75izRSASVXEmQTFKkf
J6HuEBxC7HaZ/zqzDte+62gdwl7jiPmteIbuctpT4ARVdUXKbx0mkFE4Dznh2mNj7AtLH/bCTKrL
xKiKvZm22cO8+hgy3h83hsqyEEjwnLXGq76LsAyGC1AXVk0Cx99JiYWPqoTRo5kPGmkN2GFfMAHY
Gs43ogYwqHZ2q6lH5TwXRnpnLzy5arwgVf5MZX166vMjYOKTlYlLCmqD0xdIgaRpPoOUB8VgnJR5
ogxHqu2roiOcs+pa5yHzpikwM+MMdvyK5EJBCwror3oqTmR2z+Ol0w+9HblO4T4s5keZ33bGh4qZ
n2cNGxFpGx0kVeC4mqb3Tu+TlfU4ZwJ2dh3G9m3hXjattxWlEfjm17RM93rRbn8vl/8LF//XCtP/
7+Hi4XPxk4lm+Weq+Ppv/CdV3PmHgpw8ht/pmysz8L9jxb1/VjEHijwEDVSP7LH/EytuWMSKw2CB
IbkydZx138XHpk/+61/GPw7QEyc3Vp8ojlBD/E2q+PH+jkP1SgJHLkbqGTMeVvbxkqoyogetOt+Q
d0CceNQt1+hXRmIYl3OmbMf73n9fiQvxNIB4xUlH2Bsq9dAUbPLSM5Mwaey0wC5MZrvC1V8oks5K
pI+/039fECkcXGY0A5xdJ5vFMkQqASXYJMQI79t+Mvow7af51+wpGcBPIQ/HGQlA2+D4cc6Z563H
6uCwwx4BEYmm5PixYhAhq8SRm1KXer6hy2/nvTC6vtzoWOjmuz+W28d/b8h/Jpq/dTVaPhbQGh3B
nPr4alMS9aWomTlCIjG/alFbStwKPXxhVD0045lhz1vPFWIVtwaxCjnOSdUk0YCpCk/91k0LzoAF
TCtzHwWB7pdRhR2CV+NFl5n85f27PG7qf79PhhIu7KkVUeCfj+9ydOysXt3mRvQY4dI0BDr2Tpg6
1vcIByD4IMxF/v6KzD5BfH0E0bR4x1c0S0zTPfxsY50Ir8CD9bnx1ymoXZvJg6Evy8aM1XCmtXN+
B/H8/1OXG6PPQZZhEbkOyxcQ5fiyDCcrTi1zN/YalEn0jRDXePMqDwZ2kh/KNaFeVFrkX7iRCcvT
IOnhEqqo/kmb9FiFyu2aNmjQc9zPmpkTn41q/6fRL+NnO7V6Paxli8cq5BbdDPJyqG6sDskmbuRD
+aJaF+sevzLFR8132mk/mZ1RfMYIlNKTCOUuCfDFiKut7TU2lMgpGt0NorP5g8CR6z7pqx5TEi8t
DwMrQg+GNrejbR7X9ZWGCZG1ydI8MgJdupYKcqgb8xZ5aGRulswdzFCTVd2FlBgVcvpYZlg5wD7u
i50JvzORG7fws9kIqzlNx/1cC6fcQKnTx3Ca0pHEiaF0xsAdVfGjz9vpMW016eylITM6ZSrNw+jX
9k4B75VM6AmnIcBiMXE2Kf0GLm0+JtuYTqgPCKl21V4OOJmHqVUQjuRpTZbutNxdvo2VLZOQCYth
YV0K3acau7TaJZGWQ3amdP0WOw6bTLtaDG78pjQ+q9oQ5d7vOkwScfpAXZt6eWNtO3O0Wc1UhQDF
E2yyHAz7Ul+c/if6AZJ6es9Pf1iVMRODG3UpXss4I1858Imii7TivIfYGFOxDlNMjm/hdzWkUY32
5Cmt5Fyhgh1t49EndsQ0gr7Cr+TOzuJuhs2jGdie4ARcJl+yAgf1OOCsiCjYe6xMDgs5Ydr13KS5
PYUJ6HYRBdkosuZRy8gK3PWYhyR3Y2VqjOu0cmgydVdOpE58yMwRHLYACkpRPRTS3hCNtJDHimZX
sQ+Wg+5vZr33snvdljK5KnQ1i9skGSsiCphMVEUg7UwDvIfGWcQ3xkrkfUwKnkcZ6JPWN2WQYDdZ
yQ3Ilj0/mViSzDQJrZnfqMbq1L5PqVN/NJVslAzxcdURhcKyGQng8Frey50hIhl/1wetMh4EPvnW
zsulFDMJFppLe1Akk3pcdLNygtrX22YDjCqiJz6wtg2yQce+ZAbCyoKCBPhfQy6o4tM+y/xwNhbF
9+hDEwx1MszGMHbU+Klwmx6fcqYZ+Krg+03wrCPmx2T01ad5mlaGfF3gwAvxJ/ECGZXaQ+wp9Vhb
srkfcNOoQ2PBtTlo/bEGsiM75jaHOfRkxV20LxbDzkJ9qMgqn7VUMCIufHGn193AGKCaGEmIpdV6
IggrJ7mJvani84MX9wAuunyGIj1/14zJePbbLH+y2Ea+N6Y/DbALI9VvgXLzjzEzlRd6Jf8HWs/6
WZmRPYY6/ir9biKNgaiQYY50AENHgwmYRMiymYh+j5FwmyCApXgoMd5qyBHxeZ5F5TafpNEPXZA3
uN2SiZhlvyx6yzpEv20/uzAj0fHZWtVR1+pz8Y1sZJIrQ4IyCQm7HEWZPhmDWvgvYhTyY56suA4a
J12SbVZFMAsTAZiflYX9BLe6Yt464FwaFHYaaeEy6fWXGjHmHDo9fwuSLonKDZTV4ksGuY7Rl5Fr
zWZszJqgaoxdvABD/r4NNBHRWxC1QlS0Z2a8OL8wDXCbyKqulF/2vBzDkJ80u1y8TSSSZQhbOdqP
qO8Zovu4rjnkvGsRi73x3ftexlMZJl4Tsd6FKL51Y0pCt57Bd92JtIoJ5UHt1W9ta3UsK7qyqK6j
lMTwW89fooLQi2SIAtJ85tuoIxMrYGQV33fZkC1kAXXJpefWdfKB6CaptkUrtCjduOw1EWTSwiSe
rh1aeQmHomYsUgzmEsBvctUVzlKGs+9M5Tu7ia8t2lRj7a+ecKYlAlL95K3VZ1H0qe3Katk5pWEV
bO+lNT4g6Fmh48ZpoQ1qMxsqlqBWvBGpAhzQ1oHKVia26LcKZ9euDzpov/FPvx5j/zPM/Di+0ZLS
i2jfcrPFzUfTLLTlOTZxZj3lyQ9DdGN7g6QHMaorPTFfGk2DZdoE/toQhtzX4po915V8iFXtcVAP
fnGRZVpXf/fhXN5o7GsaFAolVRv4Gs7g13BjC3HLfdE6dYM36UEfRzG0TWoS2d9naTSY4GF23G1z
E6vPl3bC1iFgHuZ5QcSV3ZtG8wF7w1hZTfzikINjbNkIRAe1dZhtdTkqcqE3A9Z6clNLJR+YVC/W
Rc3WlwX2aH6OB9n9SuokuVdKyuse/EWRi6NpP7pm6C4Mr5gIczOqJN2nUyLc0IA8zpcnZIcBXxu7
BLw5XGqX2bamAt+L2+vKsws9MIwCJkW3ZDaRAVEzdfs+qioAeinc76Ss1/SyMaCqIXvN3k6F3T91
Khdf5JoFFWqq9b53c1mx/8iueVEJZ/k2g2RM4kCMI+NFrAP/7tRURl8cHPrGjkz2yBsYFETTI6TE
qQ8MR8uurXQg3LTT1ZJfYv9Xdx/mJV+uOP4ljgYRpuDEKaTtcOMPVbdAzi8N4wFNufeliyc/Cbza
ZQ7eJa7XheWiRnMrltTpN8qWqnoYQZG9y2W1VdzEcsrGoMGwq7gaXTEWROEZqM2Gxu6Lr7KNF+eR
zXvIOJErrAKMOvLaUE2++yMmgeaxWXr/2e4d7S5WRsmb7B3jzipF/hg1pD5c2FgOVOHSWqWzTWyn
snZ9XIEgTs7UN8GSFV6L36AmJXlNZr6ERG9BS850w64vBLt8HkCdjRQCvXl9rJo3jWHn4HwfkgkZ
fwOPm28lnRgvdqT6CbCL0b6ZNfkSXW6kGHHYiZg40yFyBFbkLD/EUnQ3VZYU5i10e4krmkhc8kXt
fipCrYi99qvShh47LdlZzgtjIQjZrkYa/EXU8HL2/UBKTqA5XdNfdV42ZVcTXm9JSIHRRLskw797
p2GvJzFaZOALs7hzSHqyE2+4abNpxCBWTmwzgXAiBEvwTfG9ThNKCQDBmA+jJ1SVPzZVmrHyGike
GeTFEfaGGEeA6AgiK2bIY91WdXmUUKl18RUAvGthxpjUL66xoH2NXXOmIvXn22UevRZNE0cRlU6R
+TtDzRiQFX3GNpxOjLdbJmHWrG2w7RucHzg3GA0JtUDbZgj3Io5IGK3Gdm86gH0b5lky/Vr4Vo37
kc/j87770klzHGqc/gtmqNWL5tv4o8XmPLaBqbtVFq46x+cq1uflqux6V27SJDF/jVMu73plTE9d
UxYM5XAMU/eykG21MTW/8EnukvROvert3VQm836B5qpduGmX3JUyS7/B0Cq/ko7XuqEU1oBQApNh
FXhjLL/N42SSSCDyRGD8YNV3k+d5v+AT5gdfM+ps51dt+wSTKxVhlSm2KUf0orhZyIv/kLQjBSD7
L8Fz85zF2SarJz73TuTsr8bYzFs54PyxH8kb7gJqY6FRRHTm8yLT5WuOJ1YZarMrf3hNSqwl9vom
71C3iSprYCxxxcZ7HhK/efBX75CAV69j2Fml1bbPie6QRUkGWgSd5mKBUUO558eqDztCBV8SZTeX
GPQQITIpWKmhRm8fh/zO/JmYMv+jUKZNjJOFlLYhojrSkkury7xuYxr0KJRcDXaJGKYW2GlKxeCP
itHdOnQX2Oc5Da5vyHSKj5G+2iugN7YeidFSX+u5Kb+KPMruqMiMckchGt9Gbdo+ze7gpztLGtmN
bfX5J8dvliIwhIJFnWK4m3ImIZ0JpNLib85aWGx9o9a/DROTqsBCAnEtNWnSOJmR89VIh+7QqWX5
1MfQiQNmupj3+vGEc9o8zOa1jZ4j2dWt0Wc4tyXWJ2avCXolQb91nSaTcDdOE2Ve2El/QGcBH1Ps
EazNh7yOcDsVgpOxMAFRw8Ei5B2zBsh80GVm61OvBtoAn4L6TvfnotwZlUMXV1p5f4PVWVnxYafT
/O856f8Bg//6bSn1vyODa7ZqlcvnP5HB3//Kf6BBw/8HbgaTJ2A+XD8s5kDqZ9f/17889x9YCxCe
AZqhGeHQ8T/QoG3+AwsaIhoYCETiFVr6DzIojH+YXsK7B9CDFg8d4G+QQaxAThAXrs7oByYoMyB+
BZvZMRAR9VqFZaxb3CYiWcVFAoFSiPlBkYeNnnXqtsvW8ETSj5pCDV8m4ExSl2SWVOhsGKnUn9PK
V/pPJwET/ODUzjiHgzOrF7MxCvc582EjXGRpIZznrO6UQfKlNS4wk7pluerKGTPHPGXItct80W46
s+XI1NhA9nqTwrIKMKzCwavmUzE+zplV90QRLk4XTqMmP+WdbYWp3ajiE8lwtfro9GZZ3Gi+yO/H
fnT0S9QsudxyRHWHHt+TL1mZp9rVzP5efaWmwE1z400UXRgI2iLdZho1LEGdHEZGABBSyFuD9KML
Bxih30WTP9Mt5Rz+lLzTkMYPCzNDLDJV33g/nFrzbkzssadQ5dZgob8fxmuOOFVso9HIB+hGZV9y
shdDdT2NdmURD6n0ObtYFHyH6yIBcNq2aVX0jwXhFu5dnPgyuTRbZjQXsVGb3Y+Mcyu+TLQUkrU2
qPxbvNR4Q2VSUx+MypJ6yGHuys+L21Qbtms6LdOr5++OUN1+sLtpbxS9KsMFquYnRe/a7JBUM1kQ
eX7ZoKfzQi8mZIJ+CPtMM0wjWo9NZkex9lPKepxBk0Q5bbBVR8MUF91SMmGDQoCLmIRQyaJoG3+H
89+CaogMp4A5km/dYBqZjmRFJobUt3UHEEI25wx7Lgrl7KQR7ON2bHdVudCDTB2/9FAg44+uRD/m
4yZrTI7NKfW2lqrce1aytuyyPG76T+b/Y+9MeiNH2vz+VQY+2QcOuAQ3H0nmrtSWqdJyIVQlFfed
DAb56eeXM4Px65rXbhg+2IYH3YduVHWXlCIjnue/uqoQHZS6oU2XinqOZTd51OQWAUhE0z/aHkaq
+9GuSC4GHZatndzwpElwSCbVmnAeesM83pceRd6vnSXqW15p7I/k7jqmt/dSJ/X1fSwmz/uSSVyI
w0zVGfO3J4t2CeS8WOXWyA1CyRytst1I+ss4P1ejN96thpzFu8GTYL3OLXmLG4lObgL4U1PVObeb
A2NqDRVovSAT04tjQ5SmE/mxqzdsC3WMbEBpc/roGpVFuydF0xoFaLKyu5ZT31Afwko98KBWzdNl
nIj0IG3Rk8OGDp44iWIptCyc9VW5ez9m5AhqJRby72yT/XckLy/bx9NA9K8EXUsKEr17zXjryTVA
8T41ftKFBt/5EqlyuLUYJmYp8rNOx6iqNppK2M4o6zDa9Ojo+aw5wdjmjCyRsIXqGdCJ51+bsCym
QdCV7SiOgiBtBtt/9aXuzyqgxiVbviniaeyfo4tsgTOCDHjdCGAc88QO9E7aIzElTWv/aL2VwGYG
E99j8xUIHNxziroFdWbpxybu+EogvEKVZRZNc5w0uLRbdCq7zsVZMw+sc5l766O1wFz3Fro0ZJ06
k/I1royOcgljdIBNK1+WL7J18Rb4tTVkG65dslE8kvCfY/1W3SrMWFT7jNWOWHhLsK7TFsg1S7tp
Vhw7S3P9x4Q2Vz773Gu/EjV4Gx1brLYvhhTFCaoxBpyhXosuIjddXCutZsVkXszrbZbpFMou7pBZ
byzlCwejnfXdblrA7N/Y1bUmKqQuKL+mCOfNyYh633UE4XTXriE5JioKK52DbmrEW9XIMuqUoQ4C
ZKQnt72a7gY15OeFkWq9m1F24nfvgJ7rJEvsHdT5bSwhg1vrGCMy+bwyk77dqgrvLRySgeF3/sku
hXwYmEAbXv9CfxBVBpKTEqccZnWmKMhFgUxWTtts1ybT3pNVG98LVskD87rlB02Jumk/z473pVfF
0lNNPKibMxp9mT/URxq35MFrawnQ0sYPKDA8OxgqmfzwFjeJCtYjZx8vQ7fJoNdJrZirb/z661ts
ZNYEACSWdgvyp+zDtPYq2cQ8xNbDANSDrzdViWAsnileq6bePos8bX6SzqS/EcZf2eE0dMnZZLdc
LibhAmfoiCFg6lzaw8Ke5Ae8BPoNipmKuAwLSP3x4IGboxhvYxLzYw2Y7sGhCPPSwOWUB8QkOv8r
23pesFdvY3NeNlNa9Grj1W1V75amMvONrpXOo76W16KY+EgWzb2CGhvAyXGl8/iBAitCudH7hWmv
DS+JqZGC73RZPr4u3Vz8SGzZTzhYYz1EzJexRtFGeu5aY3mvqOY8zG7RPbDFcy5QdUUEvpE+q7HU
jnjeErQVJuePkM2J4OE+vjBlgg4nK28kmt7knNggFWFXyfIwx4Y57AYN+1hQ1PZ60hdLe6e2ub+b
JuFTHT45x6EcvfM8p8sRwBE4dyjzh8rgmfRGF0yrWrr+5A3Id5nYhxe5UDnp9It29lYtDc3ZNk8s
NBcs6SYPmVnIqFo8I8J3TllAxyXGBtPrPMsJimCzyr4cYpFZplsSFZLiqXeH/FLMub5v2nw8YIv1
OQlQAQWNHntvyaTIxlg6Z4M+jmdnaLJjvLTJu74OdIhN63xvqnI5xTNy6kqbS4rSuECIHsyOdCWw
zyCnwSprQv7pbjlRkZTRGkGtvPtMDuokws7pZDTTThsM/YRS3Z04Nwr87J8i9wT+l6ZDG0NsN2tF
i7oSV7J/obo6f9BViz5FWcRL5mu3h3nJdxUdGS+ZJpswrmJnW7i5f+/M1GLojPufMSHUweyb3SX2
HR3vvCz8NwLmaA1NE+PeJe/70AGZ0Q69WpFPx/193KXeZ+Is30VZphuQTvdpTFgzyIubTi1w5z6l
leep1/3iOWb/D1eBozuQpmY9gHBV92WGWqity0d2/AX80reixQCTjRmmgtaQ9XFCOrSXRVqfOIy1
CFdVupON0LcL0RysIelyyhFisKJVnXfymzTbK1e61wGwKSz0wblTonKfNAIKXs0iro8+jyXHZR/y
MRWPKB2Ihq9scMlGiFeQW0gSnYCYcEBlHpKMd20oyVqUKHltViJCmtqrz47PSAoMsssNWHGrE+/2
KH+l8aLvEseKt26Z53vC5IBq+4lwfD35Ncoxv5JZJbcZ1ypRunnJebvcxN0WL1naHZFh63ft2G8n
ZOqPyzpnh8GFSGuz/N61qnHfaZYbrSTW7QZ3bu7EdCvs7lKy7kE1k+yRZ8JqtnZm+SV9FMitHxsA
lHsxxck36Ej+YTVT8+xCMWyGZmz2kuDOO3C3ViMi1FaKw87DS1c1afVFWFn/oxNlt0NA7fPh6481
KjO+YzVcPJPYhpqTBp+C2Dremu512o0CguHrqFpnN6xqv/qwVmt2IijIaQ6zUeSPpO2lGH1JYXlq
mQnvgKPsU4M2dctlnWxzYhM2dkeFbKhB83jEzPb+ySpTehj9GZKqdl6Ye/PHcch0bq+JcANLxYyB
Qydw9rWTuTFH2ZzFsq4ZTiIQGEtDIhfEnbTux1HFgVRZTDSkSwf7nP7WNGfcrZZxYxDmxb6MoCpt
aEtN+5wgX09xOUz3vdW4tIOs7bTlfsW67xQN9kjyGlBOVrCCfffCY+3hNPQQ7y/ZGNQLBazVmMas
Q8MazMo17wfS9jerysmmgBg9Nzazm804tGvgYb7NlB0gK/w8CXrTiUOLrWWXtoxl7ENMhTbhRNj4
+dV0AvDCeHEa2iJ7lQORAnnsx9sGHOiseOd6QHtKQcRw0FIt3vpEGQfaYIGf6KuNO2ecYzYQFotA
g83+SCSg3WwWE8g2Z4yS0nz3SlMe9KHm7nBqmG3TrX+no35f5GLZAhz356ouxyh1eyy+Yqq2ONDU
yVi7h1EYxnNr078EF+zCNK7em5MOL3XaUekRT5TwpiVq8BXFddRp9V3D6HVILKhOXQdnbPz+lqAT
i0u6eunOdwZ5MUT3NhWVTZ8Nk/009BCs1cSBQ5Q+72NfR0Oq4FiHqn/GIFju7S6lSWnAPaPKfLjv
uoqAkXwm7q/37eaG3dYHtJ76xkx8eYRQ0wKso+ptmsePzk/Lk11kzjElOJWXvH4fVQbSgsB955eN
UyKlmtc5spSrR6O1ttucUJg7wFPjRP3P8ygRswdtEzsHo+AhNnPzUhCCeq0ztHhJK4o3jt+P2rXR
72YUXguH2UYzvKjrerwxo2dtJ2f45AFb9gj4142ziOZ5aVo3ako+695CWK+IW300/Cql2KCuzmJK
IakLZPeaai/ElXq0w4rlCIQN+dbf9l8Uy79L6xbTYKh0u6zuEOoLAdOVHIxg0rjGXaW9US4cBzj1
gKsSxDenGoPcfqRRY7+satkQRGGzcpgVqDE85P2MdYUQoiqPtx75CkejlMgQ+rUljXQBmggmty9D
e0w+dVe1Z6+di0M9kGRilcB+bPlGmPyz1bFnxWU1Qj2g0uXJytvkKWk87TI2ltit9LWfRn0o+c1W
PeE4HXOU7P3LoKX+pz/N7RPNQQwBYmZF9teqCQkT095HrSq2OTJ4iIQxvbRuTD1mVU4XMSy/BgGa
CCZXSKCEjlq2JnOqyE5ouAnaXi8eSij6J36TeoZQcvccrvkBQ3n9wrIr3xdv0R/jGHi7EIDYxIpW
D0Pq5MeFugo4TmgsTodqN1DWc+/OdQOloV4Fe8Gr32Tph2eSqwGV6m54Nd1QcsVsEmcoj6u1iqem
ma6NMT4ZZOAHs8zVCXyy+ywcuR65Zqa9obfiPaMoelNmfvtA6qr60fKyvLbS8lk5eqa6NJ2mE8PB
j66hODWj8upc5Ry7PXv0pwM3VHlLHiXwl+cb8bFrFic5gUw2+1pn0a69tLiVaSybpbKJbcvFVvkj
ZlDYwG0SlzbgZ+O8saGos5KGg0FssPrdyDl8bHVvOY9pf139EeGCTb1knQx6mKm8Cf0xPSlHE3dj
3CeHCVSZ5KcJErQkzKUlljPya+NeGkO8Sak7aumG34x1YnJKASdk/fjAgT1/rzD1rBJJW++yxPIO
ZHdNhNMTMi4w/R1cNT4KWmp2rinkDxB7NKDt7VJxfBXl8ThsMm/qdnFVN9fGd57QvBhhWpvJwVyY
kdN+8ELiL6st2l9/05Lad/aNviOQnb0eJnB67F0XIxp2N7ibecFGkho9gT5j0vUHbyrL3eJb925j
317ZltfY0D87PU72tMMuZLBQ5Gjm0tnnVG/tV7eworITdMymqj5wn0+nRg3L0+q72RPp2P2pI/xm
pwyrZ9BI7SPffI2aFPmWbbUdg6d5tdvBAsiejoDQLjE5+nT1x7oMoS+16zoM1bOuqynyCprh7aQT
HzPhUmHdll2UQUGdyKce3ADPULbvvCR5gFyRu95tv/rVSE+xVi8bWCkXQmOwvgu6e6OYrvc4IPvO
P5ZVD6uVMbRFDQnUG0BLf6t4F09iHWamzUm80SPbfpZr5/pbnKxGBG4z7Jbc6R77vkWNyxokg9ot
NDCGTCR7F+x7kwB8/tRdvDqlgnOs7dphvBllBFFdV3Ta9/KoM0SHY9rkkb44UETpXB9LfZheq7zH
yscc8jikKJJLo+53OtKAH1zJ8UaznOIzt2L6ZlY6gRpQdmb5Jj/pnjL2UsdESiA/HJpnAXrrU4oc
ox1ZGFFR36WZLk9idnS0KhjP6eHRjrORnynHkJSNO/EDBqMZFzyRQCg6yvXbdjBxhFnM5zusSkTd
lLyDpVDHsxJtVRogdkE7+tVjptBvB1M62RtyPJYIO9lnn9L/5c1+tu2wVdZBg0p+g/hT7rK8q9+W
3FjOejsVe7PXtVBSqvZISGt2XpaaN1Xho1vrpd6KFi6I7Cj5sQgCfQOjcb3AHL3lQbmr+Tpa2byt
kWxfRcaaSEZD2SMg8Ul6LjP7oVssGChDmcT+yOrLKS0onbGqrKiDM36vPU09D7n3FbvmeleR+H0w
U2CZoCX6a+fCLW6R4LQb08sgWFnvzw7kfLTg7txqdTVvnEQjNkfNM9odEde4TixNI9FgAgcznfnJ
JgDnkkowH1Bne6ePYr0fkV1kId0Ja9Q6Fpa2IdGf5n4dTxpxJ8/ptKo7v3DQi7iWCubO5Xb2pWD8
SQoESjW3oZ/P7U2kVm1VK/0Q9QuduFQ8fyAIpfA4d/utWaxFOMXoXumstzCqI2Qo2E9lHIHOT7vC
G+cXFGTcHolFXFsAqx1H/ZTGT47Gqg6ru2Ke9W8wZ4HbhTvJ0ryvRuP8u2G7YBMAOs5BjyfEpnMM
6rpMzdSHt2SCCHWWvUEOMV2A4VW3HzyVqYjXt9x4iG52JjFrdMNW4yEhjoTlKO03ZjVl63Zx5fDT
qZzb/Kwm41MbxvRK6x9VFtw080tK3xNQVEOs3aLKU2foTH5226AE6hVTdEeGWBQrCPOgqlpI5275
nJPSvJ9m5k1zEUyUcNIXb9KJ8BJr+d3QNPClZ4bgy3CNjwSlwO2tkU/Caf07yUtssLj3xs5zUvsH
Me1pmKfCeiBbTZ5VTu2H4yBRDCYBYGwQP45JYLV2+ZT22wQPXVA3w5NXNu5W8HSyp9oqoCeaYLvY
/KgcXIMoF7ECocd8HSQa+2yYmrDqlBeO3XpXIJ4P6fEmUaW1vgrKDPeMtt9eNqH2GNoQ1OiX10/3
qAqLkriR3nhcrRbBvEOOnVnM6xZDso7WZy1QIFB5Wjhrv3V4Hmk6kFOQL5MTxnwY2eT9wDi1nxSX
KzNL+ySy5thmt4ui1J7M1gUv6+urRJ1YL+pnkmjvAyFfeOZW+x1DxVeSFgVghWcwgeTtljCa6mEx
cLTQa6QujBEdci0LTGKxxos2+CRB+o1XhnNcmOdZy6Hhm5GV1ynYq/Ap/R5Lo3xd82yPTE0eHQtY
PJ0AdahAyUKtyVCRFLXVu8FiG59Lx3HBYm7vOLYvSoBHWKT9RIBp53XsmAP1QdcOaiieMukgj1hG
wtOl/tbXifrRpdYY9dh+b4B5Gjo9SEevrdljP6ftXWLb8dnxLGfTGeIZDP2lSwxj22rai73Y9n3s
dWd7bteI9wmJFnKBRy33To2jK9hyzoVKsIuqSZ4Ldyh/4SisGTVbtXFzEAU7qVmD4ik7tAkbqblg
chdEZG9GVVbPXl54H4ahGKzIhyQ5rRkOqlDDhyXxXAexabJq24kLX1xfrKJ3TutSDAfUffNWsOzt
45UIQkp6zC2Uif/oJEZ5clyEj0ZauA+17c8RE9bwrBNMQORLPj83yJa28+qhHxPJ+CPOiyJgFSpf
Z9SveHlw+hPcMIOu2ZVhhWgOi4woHl7izjQHClSqHC99PO/ydiAOckpwkGep+PAMAFa6u/gDxxKw
wai1nwOQwJPjan00VzzAEx10R+y8w2MiKkqQkyU/e7E9XxPD13aTbjn3Q2xloGiLY221lThAzvOU
JgM/f5y9dNpUY9vvc9bjK0RUs2sB7I4j1an70XdQBw62fagMwGBiDe5mZ8CJRn8MFt+1Cg29iu/6
cl6P1K8Vx5pv63v13N+QN8Q3lrE7BDBNqHWMxN8oTcufVUNb4ZxPzlbL5vilWmqQ2rwb+Bmk2IqM
tZ+v6DrcjtBD2z8NFF6wS0jeBEl6H+JIg/M4FvZZkl6mc9HNUxdUa75EhTL0kAnZQYqUtw6znYY0
A7LmDAkG6FLV3n1ZYN+nKnBwENcM7+5oNU9cJNTmKY8OWY9bZSMUKJIuFTD3MLmPuuVxOJB6hCop
wUdQ1+257gewOH26F2Zxie0mfrQRLZwAJGIX5Gy8Scya7B5cF30wgSTXsV3GLXErK4cYcdcbC6Hk
xp1A1wOrzq6ZHC9TXFYPTeaP93wjzEc4Mpi1S8RARWKDblZL2XDrL81OZpMI/LFszrJt7X1BP16U
wFOdPVnVjz769E8ytEE8gTzUcy6oOZTkrVCuN8u9NsXuHaxLxQQ4YW4r/PSntkyfNT6+MTCttP8B
MEXeIsWQ6cPoZDKyzUEe25arMEA2DSfXLPW+WKuegwytHepYK+pNGwEn4G9Q4vB46om0LGgIjJ29
15lPBPIhJK3q+X6R1Pi5Zf/mmywjgW5T1we39HNN3fnAekf8YsqQ5PrlU+fA+7Z2c6a+wDggDJOP
POrlhBB7XdTGXNP5FgVGWVgT9n3VZ5s1n1c/AtAwCWJerbhtnyCVq+e8S5j/0fFYVxZ7R9whnXRe
l9xFs0d4maybkDBitoMuU3YWmuY6jr+IDgBR0cwZDsazc1duV9cf7be6m2o42aUX3T7PypYFS/To
Pu0pM38ZaI8gaUf84I9C4nkP0th87nF59tFUuXOyVQ22P/J2JFosP7NHlKBDTQK5WU6ASbOJi3zs
ymY7aGPz0vTc8CCVTRcptdSPMHH1Fvl0ctSgwZJD1tUZtQ1qcBbKX1LvYxIaUUJw6/x7PZHizt3j
7G4/6NdpTOxzv2reEXRseuLIBF8gWM4JtMrsVKh35UVbhvSXa/tPsl3dnwvkECbP2Qj72nvseZDw
+BPkGQ1wHUiYHGvmJYiXO4PwC7hwY7CummnWw3aNITvashfTnV3GzXdTi/lJlzZvvWRjmw9ElpIJ
VCTiLUtnSz9Qp5o/5SywBaAPtpLAoXbF26x+I+/FLNP1qAMw+ddCeD2oTsrZ8GkJrRjDeYqHYSP8
Gnmtk0MrcP6yvpbK4kOcQNBSrm5RtPcDNnEQqbyaLm632s42d4UuX1LqorRDOQoi0UZNTCxpGk+P
3VDfV1Pd+NuUicj3juBzRZ4sH+SSZDv0eoA3hhzq94XLa+sURc4WPdrlzm7qHM3rPGXoy7JMgpxq
8po5mr3lAzNPo6b3UZHOYH6l+SVmDvTbkUgA04x1IO32OAzse5tV4aDQ6fxk5C3C1epvLDOyODEX
Y2RyN7B0F/12gN3bNeus7+tOrOcmQ+jVm6IKdWktv30ugktF0Z0ZIitwXjz6FJ4KhupfurOK6zrP
3qveUXfna5nrUBQAk4tAO72bTKc6tvDVvxob3/mS15KTa7Lm3dJB1UK920gYh7K7I+bOA/XqQH7J
hAECwnVhfcmhq/bostxrMQ+vQk4cplZ3tJuuQv9UDd11VG0bqLJVv0E99WgYbuPVbJrvTaM+k3Zo
TpljGL+13B4PaeHJxyVGMR1kCdMuJ7QeFinDppmPQML97Bz1mODmDl8vaApTL5EFYES9bJ4W/BT7
VHOac5coHmFNLUZUIbKIHAPZgslkcM54Kw+Va7yWKjU/OtzYP3MykLYIQtOrkotz7/eE2rc+XEpX
x04kxRLv3TUvrgj71wPczIWx20zo6cEvgiaBH3G2emeh+bBYk1y8k5VZ3p6n371M9ai/OAmUJFWd
zmtTL1yzWX1TBGttSd2iRMOQ4YAn49DV71HNWEEPR/vqERd8TfpUnXVTyQjZQ3NGUvvCiWRecUOk
x6mCn6VsgJ3VLDoXztBCeunnvgkpM5JsfIOnV8duXgp/Ouqz6160crLDRa7Pcad/qSWZk2AksDkw
QFuPtb5OrGi2D72YGRu7ofhjBaKg7DapUYUAxHWwbgFxiqcBWDQqyADbD7qTHorS1tm4rc7ZElxM
ozeH7o9ijqmTcJtfa2JyZHA4YlyVjvmcIQsMHQFUsxD9sEUGR+MEo83tpSvK+65BDOA4aXvAOcHr
lVgM+8lsOfAvaXrujc7cACz97Cm9YwzNGyMsvV6FyUj56bQIaJ3KHva8XuYeqtoOq9sQX/IgPkzm
6j0vXuxvECE/JSS7PBXWNP1IyzL7PTbKIN/Skv2Xj9TyPLZd81PhU7jMN8muRuT9Vdaj/I1OQf3u
/MbdV1p+q2CXz2g1u1Orx+pOM3nN/MR8TkzjMXcn+yXz4w23gs74R9R0Efs/kyYlccjsaOPga8h2
tda3D1BRXaTZ6E8szSqCGJPSM8mG/aMq1a+lSD+lawG6laZf74nxvZJL02wl1pJHcEs5ox5kuIgH
A6PHCukrWic++QonPg4DdMo3FDbQXChWZJL9vsfpFqbSHWCDFVyAUthQcKkxgVhNeiqS/I0UqNQI
kYiMP8hIAnkWhX3l0SA8uBMFTSqOsy8SToxOdnxJcnXvCHdHdcsIs8XXLzaoXzA16Ctp5bKyyBfr
bq3BJlv5mRA567Gr8p03Dn20WPr8yVOvRSsT2iVvZLEZaQ4OsB0SqUpB4d5uGD+MaRSfCs5g71gD
85VUhhm4UOaXRCvSC1TRfKUazDxkiJWf+1EyIWDhQjkjmnwOJMnPrw1UAmVq/ps+xM7RjX1x6hs8
1Fic0m+mZfDYlCJFsnFSXn8yrWfClxtRlU0QZxVpBZ4U8Y7+xAMOrdy9W/kwHpSWrMMdKhxnm2TN
UiC3xppWF1mO86FoI54y6Kph7S48LfH7ODYa39yYWg/95IzAeTRcMC1aKZndkMd7fzVd7A04mApN
OHvNWanqtPLxznGyKftREXh21NekjFyvt3dFiz9hoJcIc8bYn6nas+nngG5ZKGvTa+NYuEUqMgbq
OcGyVAgZgzjB/0TS1DV1XDuUG1sYEvzAjrvelWaOM8zQVC+3t5av7D3XQbNTziyVYbSq8fD8rrzJ
QdBroG4K5qXsiP2XiTmeUZLbV1rZVye6+WAMfkosNfoPMXux92S4S2Ld0XudsqlD7sps41d6wTeK
bHVRR0LWbO06W5ntEROC6ugkKiuWkUV7tLehdrsaf46LKbQHtGRl8gSVO8+bERPN+GsRviyQgWWa
Rl8GadXE8RqeXyN4AuPMdYJJ+1vC9qff0nb+O9VmLd5A+sLDlsW6t5lgjxPhZeSIt8AaQnaEimnD
el+bag3pkVBhBrh8AY9ZZWggLTyVxBvd67zz+9QbyHRc4gpXIcbnMlB+m2yMrnK38WQXkcx0P5p0
EV9G09zXzgymiA6HRvW7HKr8N1hS/+E6i/Vpa3aJeDkxnSKq80V9g1AsX2s7G8eR1NRPaVije5yr
pi0fm4Vla1trMhdH1XQ8c8tgm19tlmph2/j6xkUZBWUTj4g540LTd5U9L7+dlHVJ0YTBcb1UlGkO
Ipu9DSKakiHZ7BArklqLogorQPbdrNBPh4IYO7UpuN9+k16yHjSmkb0vRn6v77txucPcdbvYfYXw
KyKCxVc7z2Xn2zquEy80wphJkwTssnG6t8u6lw+ixO0alYPMDHOrwHrNLJBlUto4NYZVxKgT7Lb4
QgmaArHBgjqLfNUIgxM9MC1azv6BeTFnSrRLUy/gYn1z3Ihu0Yqf41gN055dMrPzreeN07MwW93K
ERvqdrncTJcJBAA2KjRyG5dW4t2SqPIVQ+HgRWM7qSFy3Xi+B+CeKS9x66pdnlOL2lQnTj6gFeQ7
Fig3j+aEiJHA8sGUlojedmjnTbOIKnnlqCyL12FgFSOZZyj3vlrwFo8skc1+lr4BylBrLrYFvcRM
wAZiWcm4kV7Dh5PPZV9cURRZYx7kxAJp/2Ku/g+J9n8S+Nf/xwrtsPnVDP/wn0/f32VWJ//lHw5D
+Vl/DX8r2L79D/5Fr+07/4iOHwMqUm2H4kTv3/Ta/Ipn3FzieNMFam1E2XXT3+IaNMP4RzLr+W88
GjRNIhb+Ta+tGeY/glPzHzAq2+RBuf9Lgm3nj1QpTmNTCGFQPEXzFE1NfwYeiDwvFeTMjoI/5KGn
PNlniKjMh6o6jH0EB1rVl7Imxxd7qND3auTmhBbEUFZbrN/HmvilEhYjmNHuZKFc9/oMMnjsva2Y
Ng5pm6gSWwiBi8x3lrbT4n1fbGo3tDsMB7d2lSh1tm5+7OuDNd/Bk88pS35olxFqjEqdWibmZhvL
fbZcq54yi3N6cn8M1+pLfdq/1Sf1EOJ+qZ6y/H0Rhyr+q4LA/z6Dghnkj0/o9gn+TWCbSaYXB44w
d562GT4Qlr42H92H6YT2q/7NouP+NNrI/dl8NB/Tdw0lBJrwE+NaeiFJLt5Oy/eSUfyATiBopsjm
vc1PU/7LKWhZ63b5eh4sRvft0tD9sDOSvT29l9rvpQAWR66ugN3+1VrxS/3X5Lv5O9EP1i2D4L+F
Bfy7b8n7IxXBLdvBihN+6LP71vag5ygLTrb20pqPwgnu19/ak/c23VXX9Ufxbm00YPV3/CadxDwX
+AihQCPKoH1GOrLEcKNhP4C5B38Rz/uXXyZvwd9+8v+HvkzxFw+I92fiw//9D8hfnQreH3Ed6/93
p8Lf+ZkDaWKkueXyE6Lyh8ulMsqugkazdlndeYwcRgnQaENNOdE/Ex9/c738nRf2r/60Pw7p/80/
7c/IqNuJ59uURHlEY1pEDf1x4sHNNAkuNJSbobNbwnkjwjzKI1760N9wxIcrf9kheTHbJEoi+y8S
MgkJ+/fn099+AX+mZVUM021cpWIndvOGtRfibaJGKcCuPJWB/baE4x1c30i58tX7VF8xVNyLSUsl
CVodbh8KcYLi2F6os+zQ8q07WmStn9kReRVyEvz03Uv1nTyB4VY3aD8sXrR7xOXjKXtB6so/3QSv
33Jf6v/6L4hrlRtYwEUwL8T15oFLXEBAGHAxbHDVjnHoXJO78XdaRdqLds6fSfIYWMSPyWPyvn62
KoIvq+/nSD4nAvI8vIsD7K+4nsO2DO7cPnDejB/Dl9wVD8vrfEqi6rkD1wyy5wJyA8+CHVwt8GDA
s3Atw8YOujyc0+36Tj56GqEeyX6n/Orv9lf9q/3VU1WZ3P622sC5/9LvLa5d+rIMvuDQal9IFwa1
L4sd3FVvR7BfkxfUH+YpiwYSgEiQIXP1Mu5i2rrLEItuGpTh//yh/usf8x/n+3/8mP9f/DH/1Wni
/nE9/hN739UcOXJu+VcU+w4FvInY3YjNTADli8Wif0HQwnuPX78nq/feoTAtYiX1aGZCPTUku3wi
zee/c360NPnbfsSLrQMTG1CwqHKUAazFZesn861EhMcEe4nqFrL/3gOhaBzKkDQoxF1ZlQLwIEVd
Avtb+sqZcvgRXznHR/0msxHj1nGtgDnUZioCmcq4BLuP6gJThKIIg97cg9noQFuycGq/K5s/fdFM
OfzTXyR/T+npwLoTUZ8Hd2eO/RbKeSCbKOV2Ow89fYqJLvbMQL0gGCFW6KQZnLoYUBNmITurZAgU
o5qgAFxPrJGqGk1bQzKcydmYrkclKDaBoIpUBSkb0aegdPQRkrc6lAV6MXQTIjny4ox58Q2qpVF7
HDf/KA/9ZYE+X85sgVB/rIcVEi6upVCUfPTAJKITvKYJQWkMgSI+6iOUgW4HJK8Jeu/FhwEVy+UV
FIfXESSUjWGfPSeALgFDFl1Sut89pp/HN1tXP0WzCNoQVNAwkmKNLgIwHifozaTRuTqiantlruSH
Ar6BeexfUJnjVvtwAY18acm1mV/yJ19ybabf/t1LznfczAuEbfffB2yOVIe+jkyUBZh55XOJMjUU
Gz7XLQn2S6yuS1tLm3kTv8XWWrrWGXj2P32tEv+g+aQa6MCTUYfH/5vJ/roLkmjqY9V9eBDp8Yj0
GHl8vD2fF6ISl8X56ntm4sQ3gVln8e8ZN/41kp60JOLGc/1Vs34p1tUa9Lm2TmEgr2syEFdwUUdE
CgLbblccMvL8vGG24NobIJURZCoOBblH3QrJyAFZcmItGvXyd2IOgB/4ZWLm8gXtMMhSQr4Ary2+
hvzzQKN6spzgSgL0Fi0BwrGuUH6MSvNTsSmPlYh8EephiHdrrL/WYUtjuUCdf7IJ/N9wLEsb5qLY
P43ln90w3zUQPs2/NDPDtMBHKDLFhkFGBkpwUz+toWRyV7VIge7tfsG6X5zj2aHvUaUlAiJddRs2
vKYDs47JTRlSTWZKwADKCH0HUonGINFKAZSJcgPMOwBMlgwlZwncpSWeh6UTc1mITxP9u5+YxRWb
QXr+qyt22QFfiJQ5u1mtt8h+hdghWUpzV4RbTIGlpjLpQ6HAkklR/f4v75KZuPzNd8niJMzk6o+Y
hO8FEEERZmkAmZART5pz9Sngppz6ulBdxp5y8lQ4vbt/Au4Qe3AiRt59m9SsZubxkZ5qWyGr8/kA
cgEystV2pA8rtrqNyOprEYkeru8psl8GdQGc/XRckrYxa1Rqqa7oAlmfQdFQ/aSRwUG9OHADCGqF
O9yrN/m23uAgP+h7gO2f8g+kUSnK64XViKPfOAq5E5y3cqU8aqyl1sqj5SompW3eenBOTp59ukPL
2JVujxvES1Zr0ARTk+lrBNLosDJZ6DbEoPixG+JeAbLdGbaB8z7RzkaxGyvs92qroojz5gqhKcGG
7fye7z2mXjXkXaDuOnYNu8ME6oTajw2J8fExNd9M9o56a2LTimxqBpyyF6jqF9+tHWS58WLJDenr
lbYn6e4KVFy2Zq8taCiDFhiHzhJi105DxHVHDTyMDkvct2joervsPsRX6ky7Ng48XCa54vo++mg2
rXMPyNkNruc1pq862z327P5gknuEt+j91XVKXVTV79DLse4Z0E+Ie4+ndnVItM3GNglermwACYdM
spOvM7I5nE8nFFYR0BMR3d4ig4/bAzoSyPZtOAJz0QGIJKvthm1b+nYnQ/SjvAjKPaJvGt6X4l1A
m9ulpHMeti3ZJ2swoTEoCNbTh/02WlestBEdOga7bbbjH1awygnW/aZ7KD8AKFCgjYCOm2gXrVv0
zFNkfki7QcmCM1zJCB9Gu3GD5m58LR+hRz383KGKFbeYvB0eNdc7muR59dGSuzvxBBQ0QDYQUu4S
AmhdUtg1Ex/sx3jd2Drp7Hz9WLOW9Wza9I6xxzQLdCBrn7gjGckqoyvgHi44vMp3LbpPB2FmxRct
qJEkfjoBF2EnuFJcwN5Z525IjntAFznZrrfZleGCuHzzWK9taYMhOqNjU7Zg9S1Jijnd7L9FUizN
z0zRV01ZNkN1mR++qby9ceztvUBQrEOf0IbCgJ5KN8/jjtqKizMANF7Hv9ptNufTwvQsC62Zmf9T
aP0UWv+ZQmtmO/6Wh3JJPswCsL+l/JR5TcWv3HOktXRw/MHcAukbnv9k1Qhq401BDmHFlVnFRJfr
x9runM5p7daenAl/07vBGRzknih/btyU0JLo+8O/eUaKPwceJyd/ztaSIznmBpD+VGKaI9sBTe3Y
Du2ICXa3Mq67FXooqM5g0DALf0NY1NoJGR+5pegizO5aNlCd7Fpmd7a26exnn1nMtLkm1d1o3dvC
GXiRO9DjOD0eBXAMQ54GPjsshgRWDaTpISIBuX1W6HOBx7mLD6PBfQenwlUO7Xgdu1fXKmtgGHXk
Oqc7uSXxzjqUr4o70R00bUZ2V7v7Rx1BgYCsgD5E7lCERaaL1oaaftveAdmHIJ5hEFiAI9XIqSVv
fD4++IDOH1DfeB71nxej4u3tDdnQDQX6neM7iZvCeAU4ktM6hc2nJWD1bcmAHOGkrHC5UQDILJa4
X1uwWM+FtZ6Z8sDmCjK/yhH5x+q1mL2WmvjhK496Nazl4GzRNgzDli+juuntYp2tTbdYD2y0FQfN
v7aMIAogHVhoa6vE8e3AiXAPEBNYaKDYYcEVZjgBlp8/VrqBIyCYETmhXdMEz+PVDgCs7GmVujGe
HVbxHj4vKlHFY5rDpBGdCSZo7JS78QEldfhfPUpuZfdOvZ7skcHS92yZoLrNBjshrOkCNhguBjc0
TGOrebgMHT+jDeuNGbC4S7ul6ba0laPuSo6IQFCy7pyCeRTvROC4wgaLndxpqLwqKM1QT2MHK1Le
iGsAcp3yXbmWd41LQWvAAPNJ0RqK4UibbBUSAvPcLt3MSW2nXzeH5iA64IrY4JP2JwaiVwpkfrwL
RAzYwtz0bBhKjmFIwjCk4V2H+4mdswGf2CGbjBZxigZk1tgNpmKLuBMMUNnNbdPW8WPggmC088OD
wMDK2Fm70FlZtCP6zXhsHRKu/TVF85gbLG2fRVExC1j9FBV/WlEBituvRcXc2UWTtRCHJkRF5wBF
GvtWdzsI/MHxTsBBuigGD2dJhozgz2gPnsvlg8REe8QJBLgoHVElkbHISV2BvnZwWLFp7XWo0Pyh
hjvQsslOGbhIcGtpQhN3w7J9s0cf28OA/awSlHLSaTMeUXbAcCp8O3PAfcf9C5zekSL5j49UjyI5
yA/BdUOTjbVu3MbF4XMUF9VX6+CQr5HUp+bl5EDa2V+LVN1YUJ+8LvGz+qzQa5IFfaW66DG5nOiW
wpPf95Srx9bWXienYwXU4uRoD8ka/eaYFYUpjMtJftMpoN9o6yYM+BuQmKqNBjEXlB+YNx//9iEp
0SzJANmJv76du/4GYIlO7ZYu2mwge2NIVgAaQsXmbnDm70tRncJfG55CKF+U1LFyj/dB9kov/BOk
VeSUeD8Qvl3BTqnHAIhAum3q8ld9e2X9zl+R4xY4/Le/SZxwI61KF3/xjaFd0tpNMe4Q65I4JU3w
O8bIYju1CwdjwjWic5slTosRcKnvsQDXkbr42acuvx4eufA3EZtWOR+Pw/9inLiSHK/i33z5OXI9
wd8HYXvoVoBhh58r2AYMCAMBhZBexesUNsNuotx+SIh10jb1OrmOrtWHfA3xDd3aHOobadOzwUEv
v9tejJwBnj03ZkBVwiTWuoDnwvoENIaWa21oDMhv3UYh9kVG56w5TDakO+XaRcZ6+Su+HwesgYhT
4tkFbSig05hHomuNSkgoxCywhavQiZ3ADmwWnQIYJwIToN656gJyCwIInj2uEhfdjfbojCzFc42D
SMI3Awvny+GqGmhPiFOgnQZKAKzd16iMpjvTKT40GBYeDfYejIaRaFfI7W58ds5R9eOiK5dmrnkd
uSGDmgdiDOJNMEpGnC27wsxpmEmkZCxEgXIq7A1Xo5ZbrutdvTPc876EqkTvJdn30KEyBl7RmD1I
DsDWscEBlGYX2Pb8fHl2iOKn2FGoj0Ko7WprrXtyx6/QxMRgyBg+W7Ur5HOhclscEIyWVXbLcoS2
Cts4gW4S323ZBKqvI8RA1GCitysPeh522Qqh8HW9Vjb1TnLlB/VVf63Z+OpjZ9Ys3pm7brWGXw0q
Ae5oE5nC/ErJFqEctp+cB6ezhT2WFpan76JK7UrYDG5i048M8uHjI6GnN6TT6fn28ByR29uevMHq
87BgtF1Ft/qBbbm1J5GJXPMQS01u+LeU+EeO7wLXEzEQ7klhHN5Zq4ohDML4NivtfgWYUqywiZkq
YU+P2Fp8STUGZExEpBBvcvtVvs2xMFwW8tlCdxPUe4rVBB86we5gOxReIbzXO8omWG2wktwczzH9
PeWbCdlybCGPgkUF/0YvJfZrCgGLPnNCDTdfG66EiVM2+oOA0FDm4rLoQWZoXcPE7Giw4uE9Yluu
DcKBo3/8yG1A97jgnHIz3FDXhkvgglrBoxaWEPDpdoCPERZCFtql/GUedf/kkcxDOmphAgR5qJEn
uUTrSlu++CT8wHILlR8KZFAu/snwwH0PfqDzA5SP469kW3MmVt1ojsRUKu0kCNj24G8N3G/Woq2g
+W2lUn52dbrnZqq2K5wXIHzdQoqx7HixVCHVuByDxeoANnvTuiXkHazX03jbutU5Ye0eFB8E0g6v
gyR0pW3uQk5DMkeQwDl0FZd1sHwR24x5lSBucDMsAKMeh5N8ls/hrn2UDto+3vlr7dDd5+5AwKQC
FclDpIisXlnwDbgs5HJYIhgbl7LQDLEb49zqkIXfPlvAPX+nkgoekwobFttm5TtoUbmsEg8wwrbe
Sjb4p+56B69COLfDe/qrjurrYQvJ7CZnABLhW5sVArYMgbvGhgWb3foMmGIO4tL3/X3ltqyE3YnW
HxxzE5+KVh/XhHiJcIhHKO0Ju+m5ohRmNdhmUHjDVzBw65cETk3B5BP8OJx/7gJFrrRGNBS7EOFS
bt3ib+fwlQYuA8yNFqZGA9uXGxt8zbnBDgRqbHxukHTYiLAZ3PA4IsYp4BMzF6zs+JTLzY4gtEts
YK6UW0xGgF0tIT7ewqwGNCaz3B7uVvFxQC2kY+x4kNa4iDEftjueYjIB2CjOz+hwS7xFiBXYCfjd
2IM9wVew4HMohB9hflwtCGwLbiowX+2Ee25UuUrvIebWHk3hzmCtsBNSiDbu8MLxRMUoT2A0+Hzu
7rRrkVBIcBwn46KKLjOzEvCRxmO/FdYBDvPl5iSbzm2otc4OIools7tuo+2xXDzoToJn4QRFbntn
HckBbKWDx8w1fi5b0US56jeFOpDiPsYQuBOhHUym4Icr1/jWWwvXUMzb9LZbDVuumPmG458gwDXx
LkYFjBInY+GKO4MTDtELPO96XaP9AZCSkFyezVcjgtCWnZ3sGPYr38ghjILeDeACwujAFIBDY98e
C3cVOhmlyXuLQDUQIqFpSqwcF2MhtjIgHkF/ROibgb3sXRZXvQ5c3Lt4yOU9n21oRTg7kEg3XA0J
N/y1/FFQO6z4v7V15KLvE+/m3mDgwo2CN4hXU2y7BYNw0cdWZ8Hfnz72Tx+7Ta8A4t3UYKFdcidm
4XoQXYM5u0c0DoSrDlccNYy8Zy4m5f1SUeay88JH8yn299N5+em8/HRefjovP52Xv9dHyCOgX7ku
s8yOJKSpb3HxjVIDxKTXrgGbeKEJcOk7Zgmbf+o7lp2wWargpxP20wn76YTB7vrphP3+TtiiFT1L
VP1LVrSxII/nLRqiWMapNSBT0lMQCCLvUax5fiTbKUeeWOWVY8g/EgQrkN3VLjnEAr4pEFIQqFJt
GXkM8MzaE+IwPL79LWqEOj2Tvb7zuGxM33OLiG/30wbhbfRL2prbI2zQIogzoOgxZyDIRniZB6ov
oWGEIrbcP16q+1q80lmu4897pYvpr0sm/ZNn9B+a/pKs725+oGsrkiyC6GReQt5XHZgXu4ZvfkTr
EK/jMbe7u7e7kb4gqArYTXKHBwqGaPoWZYI9fis8tM7jfYhDrSf2cj2RY4mX1hRB9RuBHFFKsMmO
2bF2zavmXr5SDsp+OKk3YKJBQLtE5Qj4AEiN0BK5urp6BZ49uUJUMyFXCEWBA3kjrlGTupnckmkI
9bcOuGBI4Eg0X48oZi0ZLwkZ4FwHDsG7OzJtHhNinD4+zgE5Iw2AsQrsLWSnD+QAFFwD0GgRqx/p
HS/bFJzt3RaB711LPPr2FlHUfiCXj+j/XcXukNpAXFDjF4wSTlSFAIcNM4Jn+NWf7jAXlznCJzcO
fuEVvKjg9PZ1ZvL7UfRPKzPz7RNwpcRm3KqoVea3LVI+9Km3B5aTB4M4N2jEue+IT64HcnPpZXdR
vEzsHUH9yw4VNLfokbF94rEQKQ+etuuQXHFAMYUgX4jEBK4lQsz17g2lNuNl1j5Q+xLZH+NCuekl
hforo/rTlcyMajCCC9ogIx+gPxUP3jvKrN1+Y5zDZ/0knuTTcFXbgCwfgEWIEkudihYB2rwwEWNv
ntEcqIJRJ+LdNMNL/qojyccE1GJHoMlFhxc4dql80u0OSGaPX6+AwiN9X417ZqhbbW104HxCnfhB
CpGnfecp0JS+SsgZMUAx7gE1eJs6qZPYAovP8TnYg5MCmbsQGSEe0+b1wV+P6dJg99WYZmZ9U/mq
ApLQSw8K8iPIRCEVojjNzkQdF8/noSCG1KtLrQlt0MYv2TkqgaT73tmgdgkdU8hsIgtYX5Iy4JSh
EYaKmhjkiHqkMJM9ckawmjJXe0SL6sJWABbQwpzy5z/J5SgLRCMUMH6eLTAxXp6kRd5gz0t+QIuK
f3/LD2UoXOpt/5qXL3XIxHl3yP2gHq058mq0+jbBX57e5klmYDKueDqdlzPx9Dcvsuf7PaQpsu9u
Vdi+ypSTfwO2pRKsBArJEHgeVxHKr2tkMGsW7gZE6Z7142SveMkPWDSg7pH4xSqaSJyC2Aj5qks6
DUFoPuJkPVzKkiwWo35NPfJ6hc5WNiJMhAyJ4o/C7bdvb5798XG7e0/d6ysAUWYZwfmDjAoZfoET
lZw/LFajQo1Hx3nMm+t9/rtH5Bt5ayQKAHyH+zwLxGPlSC8iuF5d8slI2f6L20uetau2ahZ6wFpX
XXApXWoQ0K+74tPb3yqrkvDsWUgCGkKUQPBuNpAYZ+D4k4LeiuQ2Zbe3Z1CqOpcrhEw8vb1l6L3j
MvLrc/B9C/EXmXJp0Py0j0QQP3QKkA/d8jo5qjqsLlSauaB44VVgboVFmnby/cKXLmnLS4fYp2/9
qS3/XdpycT/MsjY/ZD8sCWN5Fuz//U7Lkti9VAZ+2rg/xe4fS+zOLKQ/mFZfMpTk38FQWjI65Zmh
9EcxOpfMfnlmIP1xzX6DRxN+ZaoahswRxTQ0JsykI7DOfYCOwNQzT0+g3LGP+bBaH7NzvZdWKPJm
76iksBPyHu99WHKoPWDtLcroabiBebFKN6jtISj2gXv3OlDNrVFLBswqF3Da+xyRmIigUA/0KJe6
CrBdwngKbi1Y3mFMgxNA4UGZeqpKckrg6aFZc8GUXby8mX/2J7s8/buJbFBlSxK4zQz08f6toW6m
dRo23MASR5rdtCiRUe8N9sBLt3gt7MBgjNPqBu4HHJB4FW/1S61oSds9rwONHN4m0gG9BlQRwG9G
oRXq9njzAIuOKLJy0r0Fl5+XHLXIkPOCS5TyUACr4/fg+uggyCXS664mOVZrf23ILV7czFr4U12c
8t3K708rNzt3I5CjMzACAq/DQLBje7pDXOPuAX40au9EREFc90pFxKWjl+jklXt1KtAuI1H4Iwvu
BFdbv5IAn0YyOyKlBySjRMNIjs56c/56DRcvc6Yzf8PL1PiMfnWdM/2ngfJdbyuEakqb15LGhwlB
GgcER+SFB19e1geZPD/uXB/9o+FmfUDIBug0eOb4gmJHvCyniKHxsMJoPyluvVad9Ere6St9a67S
s9+QfPX17PERfTXimXacPMvIzQEjBrats0VA7+uPV7/r5n9a+ZkWa+JczWUD0qOyAAYF5iwa373w
ZjJpp1IRfzNUYIK6BxWavBI9YdLKAX8Qysa5Bx84AbuuU6p8VOjKR8Si3ylUgnDwiEKT68muCIrT
SAf6leuvB74wL9bc/wVOtwCAdvi/p0e0jp2WHOzva41fJsaaheCLcggapcQXbBt0EU+oCgVaFs0R
20MIVSA3fGdM8L1fEFd11sRFJ1uGBzTnBbx/5B3/v18B6+a2Io/g1iEVwSjR0MYjhGBSppuKXEMX
osHpjDjeh0hElOV9LKyuwmfhi91jzXSDUExCJAa4CEiVEYN/sMhDiQAwjxY/7fkjHSt5OSsUfGPv
HvniCW5F2NeLtXTurJkY/+OfO4tLkk9+2D967pa270zgtj98+86E7p9z+87E9W+1fRe0ozWTwf+Q
dlwSwJdI1qeN9ocRwN8FzDNNJKI4swqQH2cSOIsFqdb0XnVfArQn1W4O4B4EG+8h6+gZJsot5B1D
LwVPUi10LkgiFxi/Fmy/fPlMOidTI+eCMqC/NqXlAUyQaAIx0PCxvyB7HVNbWYF/7FLOb6GZagDY
FOo8zxoaoV621dkHLwvoE8BdB2emRE8Xl/DA1FBWHfMeUZLuHA4irkNmHxGuonPNrYj0b0RSdOXk
TKFnEf8c14PLW40iBOxDR1xFwA/x0UWCJA0PtEa2vIrh/6ROZKcoscaT6P6QYUDLTGQye+Z2dIkn
vha2wN1cmJyZ1B/LECiUHlaGGeikHtFMwyX+NofqGWFW8rsiRP/+Sbx00/DeGnQb4xGDPPxXFot3
YQ/oLVccriNywnsDniy8s8TD3GrinTi8H5F/2lNJ8Ny3W3DFXwP8YDiFN2gBQxE/L/MvkMxAytCW
kRwEZRO8iQHtXTzLDsgtfh/l/uhIQlu4gY6B7tJg0eNd6J3KiOV+q96XNhIU1AA8mq+n7O/op1+2
00w/pb6UtnmM7STCSyrJi0/WJb2+AY0MNw1rkjGHP8D3SGpn66en+5HdKxTIdWDpRO/6GxBsoMMj
8nb62ITY9QUNsBlStrS2ixt/ppf+kzb+d2GjPkukmVItKy/rihSreDHneaSC3/iicfMtcm7WN+gh
Qi8RGsgvRj9oAsnNywu4Jcnp4+4O0APv7yawn2L4w96aW3jop91tPj4+0Et4XtEPAelYvrgbmfDz
TM9o0QvRolOgDy9z0eDG87XR5hzYI1mQeYtXN9Pof66rWxZaM13/U2gtCq2ZWfK7Ca1FS2HmY/5Q
S+G7hrYliaDKsiRZuQQnPplXHhjuk3GALoSWqnHcfbjw0FY5RMLmWXdEkmwWZPR3IWfNT185u9xQ
Fho9kvGVgSG9DaIJVAqzAgFL86KCNyzvpM5NIwm8i3GaOtkEjFRVAtSoCvpDUX3oewDtg4G2poJY
XKWd/FIEJe2ysXI1I66J1Xfi0oi/azD8MmJ1ZsqlIIHWvBqCE0gkHfpwUZIToLhOIeMe8cEGjb2r
AjAgt8+8KGFz8IHPv6CBL1H+Xxl0n4YwM+jSylBHXcUQ4FhzEX3t27xRjsPZJYTDwvC+QR91QidY
V+ePBLUQX9sAMreKvhrBzGpKh7aOgxIj2HPv+O2054CIRweYfg1HtbndROS08JVL8z43O378vF+Q
zL+66pk9URdt0wsCrlpySlhyqAsrKWJfCHWUKCso3QnnhQMjAMmnIz07oI+Pm4YpOWWoJggZCiTG
FZaEW78awv6IcqBI6ePu65n6vqz7tD1mqn0wO0GQMwzzDtr6hVuYsMpgdiKkwU3aB+Z2FHhEBbni
IIuvKoCFOGyje6i4H8Ibu1erG24J8KGDXRS2PRrR7+4+zh9fj3RxI/M1/yRwfvxGXlzSmSb9nZZ0
SUxy1rLPE/X7i8ml0zqT66kfK31cYA+mZH+1W329bxY+fF7b/I99+IVo4otTfqmP+LQpo0HRRK+H
SsJpqXGAJcCUAJiExvvoviE73gUf0uSQo6SqBeQY8DUA91WQA8AZeMXTG884PNpfX/HSmZ5X/v5+
Z1paMCLmIPI/wohY0EaXyfu0Yj9AGy1ukpmMTadQN4qKbxKRAkrMRyEvrCVogJpy6FuuEwTyNDD4
/C5YsoEBPK5jxzugFtFFLeMZvfl0wTJZHNNcmv4RxjSTrz/yMP1DdJj/p62b6jkJn7O/kLZ6f27/
kn/85dw8N2HdhK/1/+Qf9poXYxX6QfO///Zu/e0+OPzYc/P8N3fsrAmb8dS+V+P1e90meOs3tj/+
yv/fJ//yfvmUm7F4/1//4zVvs4Z/GtiEs8/MlTDTP8kQ/vn/732H5xTvA7Tzc/b8qzd847oUNP2v
qilJEigTTU3RJA17pX+vG1Ba6tJfFVMGYSU4MDXdBAv4f9Ndmn/VVA3cPBooE2SQZfKCrDpvOROm
9Fe8QTZEUZJNEGXKiPv+16VffROumLW/S3yomVyh/SKENR1RTFkyTFC3SZahKpdCmE9HWlMBChmD
np4GQ5cisGQpRkZrJOAKWg26Z5HMj6anbpLU26kIJIAjmlYE2KCpDBrSD0137kE9g9pOKVae6sAM
r0S58oCNE2TCzRhPyls/FZbMaj/blKIHisTEj4DQLAx9R3KhHLZKIYFN01c6/zr3VNmgQgZu97Zt
tJ2kegYgR4ZKuxvisAJfw5SB9cZMil6jsM1V8LHEUo0BT7547n3RgkfgRf5DLbbNIQzCUGF170mN
IzY+rsjw4vpBEsFBy9RMSQEtM4jGc6W2/qkEHWwH7lolfvfrAETYVe4rE64wBvN31Deo+6/q+rkS
gwG1v1Xqd0TTa1N1hSwztqXsaWAog5PlsyJJ9YZUKr7MluTcBNJML/mPTe23+67xEyACm9aIDLqf
jqdAysA3ogd9vUlFU2hZmnbCsZpCFRBfRhP54G+zso7ERitNJG0trWOZkgweX5dUWxeTKK98HzLy
0PuBOhFfG4xHCfTEPlUNvxCYV8dWAGrhTAPUtdFFwBPEHSSQwy7UaF1WdeA2lmatCt2INTCOauc4
77xrIVL91u1rBTxoRdJI10IagB27NExjr2J8iCk3htZSXzGmWxCCGmDLEANzLeqpJ5DIKE3AcAoe
qM0FNZAjijksMpKkgvWiV4MCV07Xmhdp0MAMqsRS0a1kMdXOWhMCSMQUku6mjxOjI5JaA6rFb8GC
MASRCRgdbRNmMQK4PYqNwSBqFfsu7TWNJQ2oi+kgGNKHKShCSrzRGDLSllJdY7YTLwaNnSUg5JvI
akmbqNJHBr5spaD5KIjHqFXHN6XO8/du0sWPIZ/Eo16N4CT1MlkpSCN6XUqLPgmALRMnFrj1VKHB
kpVj+BKAfronlTyNCOuZdffUDV7xZGScl35sNb8k2ahOq0TXU5VMWr+fxEEIbbHOKoH2ZmQ2RJ6q
6inqTVMnel9TOZe70JHUuFHt0jT0jdY0CRBhRs+YyOQHsmqnZVoBF13Oi+plFLzk4E1WAtDWwKjX
begbmMguSVV71GRNcw25S5Ac1lsZ+Ky1tpUiJQVaS1EUN6qYKkDyCcGfTiJZL4FwFnYZMPz8OJ3c
vIq6U2WNabQ2VNECmn2WKIiYC5P5UmSTpNNKBd80sTop1w+DILctCUH6cpSkEihkot8mb40ENu9t
ZRnBrtATZQB17jCIrqQXY2g3ygRqk2LCWpCxy4sPMc2C91hOvIcQmPvPQo6lp7Kg649Z0opYO1Et
HpNAKEDY4UedwMR+FMEQFWlpRMrJClM6esFwY8qdBlbAWO4OXREEqAebpPZJGyLlGVQxo8CCKIiA
RtNn8TGbJuHZaDVNYWBIs96aYtAM4utDfWMFktmsFYg/xFCjqjtHYdKfsMcU1FzUcizSagq6zE6E
QS+pOVpoMRkUPbwzPTHMaJNi45KqFGXfaY0AXQVZLhfttlELC9joYtEPh04NQajY9IYJSNyha5uN
nluYDrWswCacalIQ0FYWEmDfJVOl3+RlECsBaYpSFzUGelIIOfBu5wMDuXG77UUxjw9aUYeGXQW1
GLKuiY1xH/WBDzzV1BdfhMiQReIlgWe6STLpMp1CUYqYpjfDcCw1M49WpVKI8S7Xqjxjo15oV20i
jM0pn2pxomqNcn/mIUJiXKuSEMibKhhzcSOU4eBtqjbVdI/AVpJamTO/j/pAjDQLBWJVUog2jbEV
b42p1ys2TqMg0Ew1epEGvoD9HQRK1h5k0x+rO1QINsl7nMRDQCxVN3tHx7oW1CxNc3Rjvy0gJUBo
d28GqXlVYy8iICXj/SwdZCAearnwkuLcR6CnLAr0qClhLzLJTJubHnMzsUQtM8sBP4sxOIIa6oC2
G4PgoIlxv6nBpPYQRikImPXJivaTJFqS65ldl5NoNIWS9n1evPqNP71qdVwd8zKOnpDpNrYBYPLv
PRzoV6noA2SVGmsAIpU+GsC4iifjzej79lbR/FwkOG5pw2nbwKTZdh6SgIUYmUDDqj2zJnKsmvdK
N1j5Vq8Eo6bNlDaDXTYVGnHMckqhJSBy2n4KFOLpOaSNJavKxKJxygF8ZYkDUliqHu1CI2zPsp6p
4woEG9pd3vcJmniGdryViwR7r4sT3yd1Cb5TovQ96JvDRpFlJ04r8J3kookJLKvJLzdS6A8xyOO8
GL11nRyiTS4YDCAVemV7J+qDqlDBUFWPaFIbRiSZTKkgba9EtyHo3006GlZZkkaxxAbqIsK3RpYX
7yYrxfVAHuu2oPkTtlmYy09yqxYodIJA6aD+4wTdNKmlPem+ln4YvuUBYDfRi8oRWiUCiXw+3Gly
pLWk8ET9pTGL5kaRFRkaVB3QE5bItQUtPjT1q5EL1rprrPrNDMf4yirbHAJD7eSMVVptAcoy0JLT
mIVRPrjQtlYmbsFb7921kVfCb/WbsiVTI1gfcZ6OH53oWx+SWoiQTql6CJVJR+AuruqjlgnpqvDG
fF+nQ/OQmWUSMEVq8puw1kpQZI+RCMJWVZLXYSgVxsoUOhDoZp5Z7ZJG8UNShZnS2IaYyah5nJJm
5XmG0trSJKfgozFHAeGlQBHf9H6YRjYUgZqvRs3wAEwa+claHDoLrYeRLN+YSqveZPn/Ze9LeuNG
ui3/yodv1b2gmzGQwVj0hmQyByk1pUZvCFmWOQfn8df3oex6VlIuJQqNB7xuPKAKBZQgBWO6cYdz
zo0D6dExztEaVY993dGCAj7XEFu3Te0r04lkghSxKJSWO6zP9EcdPbYepa4atgrMKolsVTMo6hFm
TBfEkKR167att5EZWdyOijS+aHmQdhdZFvdQ2ouz4A4vip5sY5mQeyFKCum1oUazkdqsU3vQ9Ia7
Y2jRYMVEOwIjOqhUWylVmXcNU3q9nuA5PVYiREMkxsLkdoqRj47NHly6Ttd0pK2DBC0pYNafG8m7
71mbBN/hzY7f0jbOv1pTMsEKNfPWsWii+EqBrXZw50Vlk6Kocc1Nv7mKhB/e1UNq+U7Qwh2zezHq
uuNrSXLbx62fuMjsm09jG09nKoiM0jNYL+WuEA0x7ar3G7KtIx8innockPsy6/KrQI55tsmLdPhO
KAlrl5m0OCN+i0bxFVekc6qgRcva0C/FtmnjDvU8EkOydJri1GV1bO4mFWSAvEaMgQAb1gJg16ZG
3/SRdjo4qEHhry3WwTZOFO7BpBsGlBuLoVF2kA/kET5ChjR5DifRtUpZP4SNqUGLzm87NLsLqkTY
dSOzwWZRpMUb6dcR8u7cp8JV1SRvRjWNaHpvif6Wx2X4kDNZgEyZKR94W0XDB6WN/asl4hSc1gSu
k62I0YLDnmvRWcKz8Lota620g74Xt1kRE1TsUz+4iCqrCm2iFyOU39QwQGg0HfDbVhHKi0mQiK1i
XDPFWu2RKU2wTayxCYTetlc7rU/K0OmM0dgmpcnv4i4uYGCrEX8gN2r/smMU39ArX1Z2N5KA2j3r
GdS12lAPfpYM/lHIu49eqrxGX5/jaPYtLPsd6l52r1WDiPhf++ei/pfXqu+IiXO1/J2j+Pi/RkA8
58T+119B5od4+CKvmvC1UphXhaj/+V/bOn1W3+v3EfL8F34GyISbX3STI4luwa8VZI5Pf8bHhPMv
+F9orCqZxYU5R85q/tv/+99U/wIvTCA4xmMLasCc7v4rPOZfCKEUrbqZMLnJLf5PwuNFig1/3zQo
uscSgviY8jeY1LvgmGiJygffGK4SrWKurpGvIinRGlXpwi6VmpywAs703Wr9CtH/pX5rwM21jd8B
uYUxBTVNSSw6ZwvIvFTvM9BFbQnFFOmvpq7tvEhXkxuWWbb9fBSyAGHOwzCOpINuMcIl/j0ehhRx
2meUdFcVCdV5GGebKYwHN504dWNtQChc02Cf9Ml2UNbBTItgfeILPiwuNZBz0A3kP/BAmG8w0XeL
m1tdO07TWF1ZedNteJFIry8Mw9Nlh14PtZHsskwHMCkMQMQtO7qF7UVDrFymm4RUBsLvajxrQ5bs
SUOCs6Argm/M7MITK7WsnSADIySyMUwIjg1Bb/vjldKnkMcm4eoqZir0TAU/0lCBtu5VZmwmOnXw
Nqeao2NfeRFp4KHrU/EEdz12Mj59b5D3elG0YRexXpW7zE+HfejHcpNS0XpNz9i6CKzYsyxZbLje
XvXm2D8ShqbjliFHbAPehaTR1VczHg4ntuDDIcDRntNP3IJ8A9JMixKrykZt7BhPrwyZ8F2pyOCI
yYjO9T6oHVmlutPyqr/gftavQjXqnpJ4eD//iOMEFM47Ekxo8caJSSlyXRZSXe/Pe16bvWEZcXLV
q4aepanxEAdUrVhvtt4oLuUUALptVqfaGXy8AIYlYT2kzrB5VCwpwI0u685UWXCFlz104Jw+pGEL
jdzYQM4kruUmasKD8A3A64KkdrWq036+FX+bfFsWd6GYIWH75g7VsHPS4os7qIjMVWwqeYkuzvVa
BBrI5eUkbgIV9SvLF+majAcexJc1HQHgU0h6IwnmIZ6CJ47eoWcJK0MPIf54nVTWJoyyNVUaFNcb
8tik1GkgCiwmeUKA7IOBMqQJg6xTbmLPDH2RaUY6AvGqRuVlFUlxGI2+WzVj6Z8oxJD5Wh3ZQfx1
i2F9LG4gJbesNdAhz4NcWNMlgq/tELTaeiA4pCDf2G1ixB5pquGZFfxb1EJxdzJHZMcsccIYL+uB
um4SDI3sCvaHzX3Ej0+nllSh6vKJXirm64inu3N9GtInBAzQJvELXtklklfnFH2iTTvWu2+GUZqh
2xYC6a+sTPInw9iHtexzp0l0UJEso6JbZVS17YuYo/dLU85vCa++Tm3FXj+/W8sa0fz5luBCUmLh
IdPFolIR5Nw0qkTql2FmnFdaFDzVCH5XMeIyaCmTsQM/rkVUi9g334sIOUt7GDp/KzpDZx4PE0Tu
Y0i+Gr1Z78FL8CFezMZgr3x9OvUezN9yvOEUCXKhI03OBJdL3W8qhySrVddcsjgrb5CwatZ96SPY
DRLiaVqATjAdUq1qLIa7LC+wgBnJUe3vLJjaMu5qJ+GqQOCcxc0lfMTSC5WS3c9L+5/h4BWv6tBU
r68NPLz/B9w6Mpv/v/fr9s9tFTVRe+TIvf3OT0/OZF8At7aEYJbOBBwz2I2fnhxqILDgcwNoBr+G
6yZcml+enEb0Lwwvq5BS4ldR6oA1+eXKabObh21GiQMW2tCJNP6JL7c0KHhcDDgbFqGw9rgQc7nl
/UMzxWWqkkQMjkoEQZJKDHdmGVehq9ohc6amb726Lk03LhuAi5p8ip97vRc/yjIcT/gUizdv/hRi
kHlWcCw5X/LplRxrzRLRiBxvUG8MagInrkXtRhQpQrqMh811YgX+C4A/04lHZ3HLkPVBjy8LzVWx
EYKYS31qsww05PSn3JVaeG81KCr4aniNB8urgvIUy3XxVMyDGZiqNPicboKbebzkqPqZhpZYhZtq
HIXZsIXB1pIThuPPg1gWNTEtnVmLQZB3rYLU0KAvn0Vkq+Vx506CscO7w/4Ht/yNhf7OPFEOt9zC
Vsl5LhLu2PFczBC+S4ayktvIy6A4qD6wZXkdcm8K7kuT2H4P8HmLLEferifD2MCLscXE3SRHm0xB
twUZ3ZaBEmChVW0rz7Asdso7hwzFyp++5Xqya6ZLHz7A5x/+ZjcXH27pEkGS5Ihn0G/8+MNzU1Za
0JitmyIRKp22jNToJb1VPvhWwpE1ptOgO1GuPzN/mvaDlsvbkPvIKpRd7mduG2egMmjVhCZgoyaZ
U0Dv7iFiXTHZPFbWI89D/1pmqkU071c8c7s53xz1I7tuagt/rELivW+7KXeqxEz8bUjq5qJDgMK2
tEUxxqa0pmADVBoVeI8CS25lDc/FZijNoR9JFmn3Kmb31RCUwYZVrZnYpGkFWRmxMQU2K2ol7RH1
pOHEbflwtvANhJrI5egC8dibTXkfoxhFriVdgEyyqpO9pvvtavZ6Tozy4U4KFH8NC0BQ2AMpl3ey
iYY6QwwDqUC9Qbmzqag96f7g8KHTvW5CfurzIzF7aMcnAj4visvEEDDYhph//m5WppYVRhtWoGIL
C81oWgUhJxPKRkER6zZ8FvTCGctTdIY/TBJePhw6hH0MzQYXsYaUIRwVpNZckbRI0hfJpglrlJCZ
vFJjlJ6Y4h82ztLhmyJkg8Wn+vw176Y44XB0FbFaV4QxtNsqpB9b1JFPbNxblHy0koiZUBs1YMM5
Hj1zYXtYPwx+a1GIMLVFHNlmPGVoh2QhlrXLPLJura4419rKDNwpoAmKUqUAujbiVWsjJBG35tgZ
l6VM6TeqdT5QBnif/9tV+beBB/XvPRUnz5M/Zp3wW79gGTj5X4B7MHTYdMNAzQg/+gXLQDj2xYKB
x2sCL3h2V357K9YXSeGHSAbvlJo4XbCl/+GtkC84CWhXjrNAGHJZ9J94K/Nr8vtgwU2ZU09IjAAB
gncFjvHx+RXGYLRm5bObWqPAHidB5fAwF2vgEHxoHMATt8d+sMk0nXjnji/O28BCYHk4kwypGTK7
Lu8uToZqnlEHFb9BLSp3cxGChCamU0mV+a8cTQ9JPVxLiuwTeHpw+I9HMVQXt1nb6NeTxvaaKF99
1A8dZE92Sf89wKuyg4d5IqI8NkCz53c85jzzdzPL67QqhljXr+vQt4FlQEukOgO0QA+urKI6Mdix
if05GCcCUbJuzEZvsYy5lvmIETFYqFBrlBBiXJVpMroR1CYPmd6H3rsT/gf3ZOHdvg1oIMpDvpBx
jrkuZte1Nav8RtDrKkhuqM/r88ovt3B4t3D4bivUurcRBYySb/z2wmgAcDnxAfOJXGypMPBECsuA
N29aC4ubM3h7ssnpNYZi5y2nF5HMi3Wp9WLT5y1IaWaNtkZdTl0zVM0h8TraAhxdqPghitRW2zZ1
1+w//6oPe46GtxwvgGHpyN8i3XK85wECelKkkbiagPGxoxpoFGjKoFdXIaaNNZSnzhj5sAoYECAr
OAtIaM+wruMBq86sTRRkzStlSAA/rOhQEe2MZEXpFfGIZl0NnW5TlDjssNQco0fHH+BYHK0Yiy1F
WsDVs/wQtOJUIuODPcF3QfeYSUi9I9yaDej7w6/TIekzOYmrXIf8YGps0ff3axa35Qo5MrIOTf0c
Za54M6akOsER++OaoC6vmyaDVbSW7k2VBqKG9yeuRFCfZyL+IZF0vCPB4OFrhwch20tgyRS85oqv
EEYEWwk2Si4Ysr3dOJ7LwafuPz8XEl4XJGtxWhGwHi+HRmFfg5Jim4oqudItCUhJ0L4mGn9StUVP
nMLl4sPnxmlAZKJzVBOw/MejAafk8x5W8MaS7bMs6bYqNK/TyltUur6GU3OH6r/bqOlkDm1pzCWe
N0bwjAHugJBvyRHvo7CAAulEbrg8RCK3EVS6PGN2sAvQcwy6Rmi01za2gY6DPrfjKHJZ9/T5Sr89
GO/twts3wDuieEu4xNE7nnweVIxPPSU3HZQx9wKVavaNU681L4zKwVn4IUxviDam5gTKKXIn3PqT
HfN/ap6Wn7EwT2kVjWmg4TOCHyb3qhfSbgjKrh0wCjtTOX5rx2hh+QwwCpID/BSPZ5GIwxmbd+Ld
KiyOQJMHma+PGL5HzxmyCeimi1yUlZW47LVNcMeJHVZAEd2l6K31qNKrGkKfrye2YrZ2n23Fwggg
kFNIQuvkpjUzxyifOgqRYgtpteFF6dcFDghAXk49cufzgRex86/Zs7mSh2ID4EDLx0kH+hc+Pr3h
2SoJHa47k49qtWMO62668QN0rWQbPA120u/jekD9/OuUXyi+G3uvT29FkNgcLHh2CBGJFbuIb7PE
Ccw9pZvPv/TNr/qwRLgvDC83njG+PCYGvPU8YeQmqbwBxO/OvgQcyBpQanahhyvQqBl9o5OVOiDf
WL50P+qtodDmc4BflnqFWpftRUlsCtwsNJJd3TPu69xtgd0SNidIEGwAQvn8mxc56p+ry4kOIwNv
0UJcd3zDitDyM4119CaBCG+yGZ8reg54qqaeBLrJZk4U2GITcXz8qoxXkECeguupvxvQely5qEad
sHZvxLzlGr7/nsVuDyQPVa61+B50akfMEzjiwur2AUTuI88UqwFIn2RfB1tWu+HgZeVdzDZkhCh4
exl8BTwyTq8z/czQN3pkaxDH1x8iQCvzFS13Qqy6ip+V0FiI1iZKHY+JdZ36G7Oy9RsAlD5f2vlC
fDaThe0CMqlptQYrG01fG7mRwkvB/7Oe2/GesavPx/rgwUkOA2nimUR8gcLKshrEtdCQUnFyIxvH
vGYeoCJrfyP38qvYlZefD/ZWPTma2WKwxcwAWeMiFDjnLfQMGP6xm2oVmSCiiZXId8AKS7VLwjVP
zrrOYb6jwX8appsIXNFxx+LLrr2AOLRe2Ml5ifaEuW1c6+dTshp6G9iuPrVbCCgcokPSQXvbrh+5
B0G2xNzHyAUhqQJs2W3NNlO3D+NVzN1sPGeBi1+OXszcDbUbqnafT/mDG/JzfeckMIrOcEcW1wTe
Jte4GsnNuJaA5ZROhiahL+yxN52aen60Rim/E24UnpeJU5UnbulbfuPDiuMRxsLPee6lZ6j1KZdx
gRWXwTpGF1V0cZzc2QIbCirryGWN8YUy1jmqM95gbMLUGb6jptRbbkNsle971DN8rweSjsb3s4R5
avtgvmbXqnM57lp6PtX3Vm7zA91Aw5Alq+q1nJOijzK/CTSH5F4IQq91O5EzvUBfEyt3VX/K0h9X
7WCL5nMFjwoRMNJmyIgc26K6qKWYAixyir6fk5NAreNZh/W8N8HcKZyW7MsAqK6dApfrou3sxrQZ
VDdqLzZdwLtQsfx818WHN2/xQYuH1286ktXDQG6s0YnAFaL3MT/v0ZX5EhrwXbovm8suuuzMXRuf
EXMHtEWr2fRgVHYITTXTTmKbw34Gbu27SiF0cQdsCvBUlxY4E7nTfqvvxUvhjjfhtfEMwKs44HT5
09YzoTCS2jmAvzeW5z+a1Gb3JAGg2OY/8LRYht3fZxfwAeSlvIqh45V5fQeQs8PwW9Qtdtr3z9di
wcH8tTkoNSNCA9gTeYrjzUGWDIAarQeU/yAvjZf4O5K5xreMAoi81Ylnal4Lc31e7YzXCkwCIKkv
MffsGY64fAQkNX/WiJtdNDdsVdxnt+XW+FFd4Mjpma0eW8tp8Oi8RDfq3D9DrVq7RhPpbX4qmliG
dG8nTIL+Ar/W4shsLyYh0rwZJCaBxa3QtRyybpWdXSD/X1XrwrBJssG2idcmQVkVUQX6h36+jG8a
qsubPAd5gGKi/ycqlsdf0NdSy8wwpDfhdwWxnrsQHXjXSetK9H/pwRix095LpQejCey5/kht66y+
VTfY0HabFa7iyPsjstk3d31oW3PpZ/35F5J5Iz98oYn0DZx/5P2NxaGXmagK4KTJTeXp0AYBsvIW
779xvQJzp75qoHP6fzngwrOs0qzVzPlkqQqhhG2+qsItdHsEgHm0pz1HG1d4dafy2CfnuTgLKgE6
NpvPgn83vTTA9V20r9YtuY6fu2d5n57wnz+EcTAlxu9VXaJlNBBbfo4W3PugA6GM80y/G4AeTk50
Unrg1GAL1FEwNWZYGwjdxsnRhy0D0Wa8zHOo/owQO8ofQ5FBoiG14U/l0I/RPa45heVFeIH921Zs
cnolJ+CNL3QjsI3qnqs9x3HrEHkZl355yIHdPnEI/mT736/PwryEsQb0dQRTW6KZcuiOdyrf5EBi
RjZDmf4FSBoVnzp4s5/yyUlfJuBV36RmEGJMH/tA7HFcadJT9QE+puav2J0G5OoNWFSYunHlF6cu
2h+nLEydzvVuDgjVsSnQgl7xdsrojf9Dfw7Gnf8kyUp9A6qX21pzGWUnfOtFweGnCUci568Bl6A5
GnSqlnlJb0wJ5L87JI4hvWy8VZi7UdodrnvUrBU9E/CzEt30aH5iyWfb8WHF333B4mB2laxRCsGU
u1twjxAWhcqGnz4mt58fpw++9+w+YMI6yInIaC7rRWFQ9cPo+6D1DYgZKzttd2PpdRlIgCEFT/Hp
8+E+5ikW4y3nlbRKVBHGS8ZVam3abNV067QE7cWZdCfN3CZzaXmdChd1HOOuu67BvFpFyYkdPjXt
xSXqgYby+w6fYZGdhebivZPVO9AHQSPKrH9uZRaTXvjERpxPlh9iNA1wQ7RGQnug2gs7WzfsIAXZ
ZtWZl9neAvXeWgXDVgf9ymbB3mSoRriJb+OfAA3VIxcMgcp0SoKUJtL4TkG9z7fnLUl4dOwWX8qP
b5qR+J1V5PjSFI3fGycozkO2mrp1jEzhRVhvg/wMENWxBBUUZeO1woUYAKA3xpeSX3AwD30/QgSc
uaxAMqHa99ZuKi8SqIyid71GnSGFHT2HeCvgfutWDx0DD5cJNmHqmCW6zY/AMGxykjs6AtVSHLLu
++czJPNaf5ihSVAjRbIaZZ+F62xoqFRGFDPs1OXXQqKdHLqnmNsKLeHZE0u2EqH9dJUOTmOe8NoX
WEhcsnlx3w299BesSOqhjqFDvhJyHfdYBAdQBwkRRVwFaHSfUrL9GO0uhlx4DAoQx1/7mZ7n+lZ3
hm7XSU83vwugMfU9kytRnzDX5gdzjUEpYOMzZNzQgWE8PkShpkemHo/kgCxcU265vi6BsGVIzngG
uGXQmUjt8V6D5ZQujXZx4olwTZCJ6z1QRboGr+Y2S9d+O2eBYlAlNccXKxq7vLeNm/5J7nVr6/MX
7ev4FOAsBvjTjRumNuJjDsXhmwqgOvQIzBy5tyIbacaawGGdHdUIrbWsc1m0dgMiW7lugp1VOX2G
AOLEVXp7E5cHjQKKxVArQpV5CWhOZdzSoNH0QzTZGK8Cwu68+wEB9skT/qWEwrJycQq404XfWkgt
RC6uT/Uw7AYHCQLrVrsBDju1sAB7OHg8XOnWhtVea22ip+A22We4l/ZgrCLLTbt1CJB27Q2WbRZ2
0IJmfie1Vct/tNoO+GKWO8BdTbEdWTZdI1U0YTEfQhPp+FcfzZsQoyErHJ9wVT44V2/n4PcKLIws
2F6yBn9LP9T0uikQRqwjbWNun8sMKpDa9vOL/Ybm+my9F0Y21GZqlon1RpJlW70IbLWVrXoQRZ9z
qG2CyAgQxmua2iUIP2pN4TTvEGMirnoBHzix8dD435JTGaA/WBvko2ctaZQ/oEJ2fBWAlNOjZIrJ
AcQGNtOjQb88scofnZV5mQ3dFPjzGGiZcVFlkpKsGshBhGBG2xq0OHO7+Z5+AzQq9p2mdyfwhgpQ
2TfBw4lFn7//w6K/G3vxXrCByZBnGBtkUH4vHvRX4K1wBI2H7qEHNDeeGwsIhONPyPbUxAkefORU
NgnWOrD1E5DpPz3q7xdikW0LpJ5DJaEnhwZAw8zJrzPD0dE6LHBOlZo+hkSLNV+8IkqCSptVEznU
o9pYCZJ5uI2u3joWORd41TUELp6m78f2hFk5OfLiEUmyMdQh8IoTVbpIcJVQquxB0ndqRCiAERcu
IEUG4D8no8B5Kz/b6sVTkiUxZ4Chk4P5tb2vnnDGzOfJsmNla/faa6g7Zemmgw3P5PMz9scX+/22
Lrx/o85iSyRYa4PdANnHOzco1/oFHEh2OT7z1xaMUVA49enEcVpQUn6+16jnotwOYDyKugtfVaai
YV2vE9RDnBj0TjBtR6/y14Zs3PGraXV2G95W+aMCho7HL1FwGKHesavYU0mInZGrPkEFBrVYlAJ9
NLikjklHkP4qh9EaFZbV5wv15+P/+3MXtib0C9I1GPngIwkw8/w96BP4YEU2q7Y8leb94xs/J7cA
1werZKmt2KRaig7sBTmoZjXjMvticAgkNmaowXkIwQA/8opwdzL1yebz/eEYvht4cRpKLbeK1sgx
S7jtqY03EGWjMnFTurLQlpKD1+1mwKY+oBCSUK/RHGAyk8SFqKKELANbATxat+DZuGGyHYczEDh5
s+axx8xzU1x3/BCgjWS37fqd0e6nYQ2Vlc/36Y/P4u8ZLBUXLRURrc5KHCvuNMhMVzgfyIaO8VMz
gB4GfydxPx/xY0pyNlcmMCNQwoRGzhKgkZKJ530DjywUWzYZdhWf16RF/KFcngIdCt0YT7TrEgoL
fDPWmTcgBiTMMdE2s/JSdW9k+zTdI+lG0YA2uhymvUUdCEIwalfFtuz3AlGTyB8q/Slq93W3mtLH
lG8rtaXWJoXedjKdF1kKiZNypWLkyylyKuQm9M+j+nBish/uAVLjDFAUaO0AhQ204/GbO0ZGFJog
OR8gWZLDtePAJ7YN0szWOruv5FY013FxiduaZWdBthWxN6Uoy14btV2Ytp84qnD6yJWvjURzCzKu
wsxNKICN69kJg/NwoWmrCol2hbjtrFkXKZS803E1VNCS2faPFHrheHqxIA366ajrz6f3VsU9ugCL
6S0eAM2YxqarMT0O1ewWEaJTozfFs+VoO1Ds0T4UmuZQJq+ukUUWFAu/CsQZN5CQ8njlIaVWYG7c
sQA/pSvo18j+R6y5FV21WCa2zk0nJk6trYsCvKhVlqG3JFeHSrd56vT1phG2tBw9dI2LTDgkdrA0
leUaANRPnpk8Z+2qoXuk2OvIbamLim0FRRxwp0s7GmwwXZqv0DEqviJ8raiXAt1s+g4HLt54KOT5
52v10TWa1wq8Vw7KBPJGS5YnBDAIkDYBXCOos1BPDyEA0FypACozgARBGJY7dXsFlYVp9r2Hndmc
SGZ+sFaLD1g4pVVH+wb0B3Kw4o1V3hXNhTAdQc96/8QV//hKLkZaemKFwYCJgrOt+6sGoeU4PhLz
moptCTmIfCf9TVKdicjNc7c+1aiGfDBpi8EXnhdkbcrBn88kCP8oR5upK3EYhp0+8zfP625rhJ4x
rHx/F1VrEl8E1dqswEG3odSRnUqdfYyzF1+zMADTzPL345AcMnXWQOEB1Yl2xQ/5d+D2SsAH6lM+
2byLH67ku2O2uJJA9PBqopg+AI5q/F5228wKbJM96NmNGt2yvm6zR6w6XBd/qLefH/KPgQ9QLzPr
x5DCBGL2A/CrpumgJp4cMhDn4HxbyuYNANKNnJ58kaN5DejGCC7br0Epw7NkDr9q6Ci4tUA0pCB/
th4r/6KvMuXwcfxhUfC9CNFArDe/wucb1ywbX8IAGPle7PFi3U51VZ1wtj54l5gEtEFApIOAm2kt
u9XMpXrBIpIcKjWDKsxyWA14ttafr9XHfAjC8ZmOI4DfQHnu7efv0KmNGJgWByI8lJb5NOTZtGIR
6Awkb1BiSnyyAlT5XMKqAZ6GymmLojrrTs31o1l6+wrAR9E6A9B2a5EgGSorDwJ/DA8mtN/spA4g
E2HGjmprc8srF2Jm6CfMGdjAppPlG007r2N6ECW5a/toOnF659vw7vDO1GCgplCVlEANgae78OtL
yMo1oe8HhwGDuGWUHsKhFjak3H70VXWSjbu4K/Nw4CkhCzZzEAEWXQyXWMrQJ5lj7h07N2lEPMKa
0CkbeuengZ0WPNo0lFWrQmXPZYJIium5dgYlpMe8wytedEKzuVmUqyDNXlAADdrW2JQdQ7Q5i+FE
MCzEAKE+NI30hNe7xADNHz8XBUDoB3CJ6Ust1XHMQYUA8uGGDih9TCXShxVR3IOiztZv0r0BVbSt
CqC1VkLHzbWCTPOCCjWkokxKW5j5/QjhIjvS6ZYWVrBm1pkZQh8rFkPsGC0aaxvs1P4uJNjhCIEo
CJgVOFWo5yKcWXjM/ei3kBYJ9MNgkosw0+2+5LHbW1F9NsX+rRYl2jXNpgBV90Fs0rBQK1VTfR1b
/YURF83ZMCBZCHjp+Rhl4xbsKqfwjX0EXLcNtZbwysc8nbad4AWYRncR6m0Pir4eO3kWT87nN3hp
7TAbEwAsaQJTbJogDC9sLRhWsYwMvT50sSzXcYjVD7Q6gnOhxMqoIEkWxY8CalgemtmHjh8ASCOy
BCi4HD5bBRbiTtN6ZKNQWVZJ7V/EEVJwwWR6EYrcUMYorxsqcjhBIxq3dIUF+cTKd0GUpifigGUt
BFBpgEXBTcf9k2JGMx87qno/yE5mhbyJiyo/06L+jsLVzExxYeAgOblZ1E4KvqIxIVfKBqO/gMIZ
5KuIlexSkqzaXot3LIXok2jANGRQFaMMz/3biv83v+XfswmCNfx7isvhOVLNrLDSROpf/8OrntXL
6/98r7Dy6y/8oruY9AvQzgKPFygvFv6LoPkvFVL2BSQTBrYH5CR+aan8IucS6wvIshIlOAItIxC+
cT9/sV3wIx3UcWi2ANE786z+mQrpsaGH+gH4C8ALGQSIebzq80Pw7u1LhqRuBhgL6MARusnLjAMk
POkrpuCYv1umq5+vx3t1FbrAA72NJTEShGcoqPFLQwmlKgmFK8ncuJ76jahXWVUnLk0Q8rJ8cAKo
QdiqC2KUs6Ryi8YOxyH1rApfggQnXzc/Ij0wNk0ySdeCN4PaZ+jySp2LRDdOPIDLotf8sRaBGgzw
auAfAn1wvDDUakTdYfPgGIv7IJkS1LSs9Nyywn0ue3soOvD1CusObTI1V5QbXR/VOh780M5qS7cN
oEKdok0IRAqsb0lU3qLCKZwCqYdMlBCdM1rmUitGvm7SQFRNGJDYXQOvisbQB71K2yxbGb1Cqv+C
NpBZRXyyCqwKmncT/o6R5dCnpPHO0uOzyoxdqEZ9z/wC+syyn+X5/J3h58bPZNI/uvWXn1Hrob/x
/4PKEhrngkwz39S/NwO3rfr2J6bb79/9aQAMA2w3E5cchwjZ+Hd0N/wElFNEoZCAAV0JmkD/wXaj
5hcwz3RoM81FeEFmLfxf13/+EfIXYqaIzf0PcGP/0oP6dQc/EyE+TovALuHSEzbz++HrUfYWNb27
/gRPvCyNlrtCbxwwpWrUPsLHmCXfMrBUAdYkg5eWpyLw+e789i5/jioAsyVgus38jIWri/8RmWMc
ItlQNKhKgCeLSmC6i+FK7CDGeTFWOWBtJlvHWXoVGKFw6v/D3Jm0yWmse/679B4/zAGL3uRcg6pK
U6bkDY90ZDMTzBB8+vtDPn2ukqwuWr26G3tjF0kQ8cY7/Ic8R8Wsjj4nhQ/aS3dA5hSJ/c+h/639
/f+oIPbWKZif959j8D9DN4xL4o29fIiT+NcbbP6v/319wSljv3Hh8BH+z8UF+u8PFzoBtQqKE+gY
kaP8R1TC/ANtGrR96KxwPcFG+8/OheHxB40XShtwwHO/0bR+Z+veDD1o3sBepGybwYCzfNF1hK68
LG4d8rmzsip1P2srfOkjW/teNLXzjIbp9Jy6udoFdCGfNPK4O0RMx+1QmdmLagcwOr8s2SvX200Z
ye9BLgJVbygMLtTKRRJKCRmF+qCJs20m1l1rI7/bZIl8sCfhb3oflWFNkwUDV9PbZ3GGqqRWmtug
TfOV+eKybOaHzAS4WQ4ELAPR43phgsm0Ao6JcQ6KOttHIXKHqZqa09vve8MsAYTJCyNfxqekpbpE
CanM1YLW7IMz6scoXjtWukOlAU+/SIDdDVrvOLrtA+nutDW58P8aSwQ/gsARd26SJqCk6+yQG1V3
HPMQdG8xhXfeEASnovfNY9vE2S7I+/HBRdn3kJaVfTD0qPmct2VebBj/+Hu7qCn4LHNNHm1ZToj5
zWY650xRRnxi2RBwVGvmPcCoMwLjD2Wn0d2un6QRP1YFnUtRnJAk27jK2ZUS86go3loKIHgH/mus
TlFIX0kPDmTdG7MQKKnJQ5KI0yj7j61Dp1ULjppJP0xbgS/dfvb5V5NHkrog6ebN05lfYrlJVWMN
beudI9OtTpoHEV6V1RqQ49WnzIIWJI6CO2qRF+VjIF0vLryzctCHEAmcGjWL9769uW4YAz8RvvSv
aP4wwIb4fP0yoVXJyMyQtURhK37fGUANj3CIIUSkYda8rxu70g+Wl8RnVZcdhY451O8iT6/F1kWL
qNqj5DBMEH+rECXayc3lPvfVlKz8zldWw0R2m2Yyav3CW+JS06zOGhB5wTkpS23va/CUTNU4K6Hl
taPGPuTW93R7vrEXJ3ooax0LBy04Q3U0Tr2MS2Tv9ZI70GkpSh2K7yZp9klSItNajAj8tpX50a/S
4qtjxmqn0V/ZDmiBHJQsfsSIYp0G2oMvSYuchxv1LTrprgUEpgGHPvWIF5eucVBdXuxkClU8V9N4
byamXMsEXl0/unumAbZ87qNcf+Yij01kSFg/PciG+1rxJkgLfucGSo+eWxTbTqI33I2QZJIqrd8V
QlYbKTMbjXwoA50Ou8KJUcN9e/vNV8d/JyhURMAfqYdMoEr0dSh/rn+WM4bMh5I2vISmHT6MsUGr
Q9OtBy9A+U3VIGcIazVqwk23e/vJXI+3T4aGxECOQRX89esno8beuXGUhJfcyx9RqXM/Ci1B8jOA
o524zUrjZL6Slu9JXxX8mUkKyvOun+YM1B2w16KLn6W03qWAgjFY4TaQebMrq5LRXlxZKxfH3Fpa
PHSWRptFHefcwZqX4Jc4FSKM5vnS984Ble9TFJdiW1h2sTXtQn5B9EDslV1crG6ajk4/9Csndn6l
5dOJJ1Ah6R2jhbK4pRNjouKNS+JX2DuoG2Z/RrostplK1zAKNwNWdtGs+eNC+Z41n5ZdqYr03smc
2D9rfd2hq1417jFEXvR7X3UR+u7Doxg8cTKG6rsHduR90BmnqR6dnR8K1KzzagerW75YsflnNwbT
Savsr3PT4DAh84/ucNrDcim0Q2anf6e2Hz8hA1VtjSJ1tgniqugUBvUDdeZl0pW+L33U9pVitG10
mnhA3D/eK68uH5BVD/bm5O5t0b1UmV/fyVyDQSnj/JuSjr9tdae9k/UQHsYGVwu/ThrG+pMFc0rp
KyfvlR0pZiqlbZFE4tCy2P+NcEbUjUZxhpCPQnbPaDjPcY9QVT7dTy6Mlz7P1+Dzr+xI6ixvbooy
M0Gu4HpHJk6ol1bp+mfLku7j2LsW8jyFdsqJpXdSKWcbTvC5aBII8PtDt3IgXtmSHqGGFIp+H/32
xSlsHV1ZbZayTyJL33S52b6UVvjeyKVcyQxvpmD8fc+cE4QZ6MpFMge+X85eHaeJ66vIP7vxVLx4
nd7RObD0XeM2KEhFznBIRT1giqGsbdpDeXDbQa00zG8TZX6EhQIuqTJgdrHsA415MwwagljnTOb2
rm6FfMxLozqmNfLX6KrX9+aUWY+mitWJtrl/QJk7OjV6Fa3Ml14Jtnx0+ERc4IixLudLcdrboyNL
cR4bIzvapKYbP5HyKVHOh3bSjf3bsf2VvQ1zCctRMkuAQ8uyFw0Kuy8KyzvT0XI3JSovh8ST+qNm
KfeYJcp8Gnz3x9vPvLlgeS2bKozLDDAgghzXHxyHgXqyjcE7N3rk7lVcfKvH1Fu5tG7mzLP6G9cI
nCy+6dxRuH5KK2hZp+0QX6TGtFFOFbqkqaXuhsF1PwSibk50Qsb7MK+4z+omPkaGqd2Xsd8+5RX6
LD3N97WtPqe714GeKxQBPDjv1KkUide/KdMLRG1lQ2rRFQXUa9U/Jv0w7Yw0yE6to/RjZFlqH8RV
zIDLw25iMIYjYy+18tlf2e/ol3EJzNJG5G7LlFlKI8tDKeML6tJwc7KoPSHP0j9TtgZ/Csfs9/iP
FEfJiOzkRHl6X/Twaaoiao9vb4bbtIZOFNkNQx9+C0X69ZJgVKabY1DFF0dLKrlTbWp8qoyQUrjJ
olFu5oQP+6Q8jC6t10lrJdu4Ye/R9KUgtW0SPhg71I7Xz7dHWYW93/eXIK2mrSxNaz8gNbv1bNAq
ZKfDadCC/sK4ERhXOsHoD/wKNkbhXZLAHh+7sW/+dFy/fE5tM/zYKR2gV5vV983EXQg9J3+JG6/Z
FW6kbTo3QNFOjfWpykzosPi4HBMf2ZsCMdhdktU9XjOpu3J/3YYU4G9EFHJ14CVMT69f0ZAZPiyG
nl8qGYy7ss7Mo4erz05Wfn9sRnNcWdPb801hTaKKpJOgCL8pVetsakoIRxcn77GpwD34aGmRvXJD
3ZZjkFZpKfic77myFIvD5KLfmU2+JS/KVd4mrJx7M/ch/clp3FuJsnbVNHbgoArtOXeG8FjFzY8h
NvV/JWkW33ltnh0Kr4nPpmMFK79tjmDX55wKHXI3QZzq5ybLknmmtblZpBczDq1dEcp0J2tpvddL
mNq/e35ADpEnkyfwNKjk1x+3trpyxBqquEyqKF6GWpbfO5VUQMrL4Rg1XvzeMNvuECP2sxZhb6MZ
PCwaE/CxIAojJ3T96AEUXzOZTXbBk9H8GDoECEsgI6G3rjI34yC/JwHYPDJH+aPFn3InPA2xsgbM
6dtrcLvB52INLj3YQfxh9HlD/pJBVIMT2b3tFBcNif6t0Qf5xkU2QBT4vzV6uYYwvu3FEAAdl1bf
jJgHyr6oEB0zz5LCzAtUL6fx0jpTgliA3j60mHJsHE/07ytj4KDntb7H64zeyphXOH9U5qMYs+mk
B2jd+BHVcRHl2n1cjmQ2yWBtnCwO34Ho6EAHuM7RyT21w2tI3/iqwxkPR5v3ZYU+1NvLd5sDEMVZ
OvR65/HuspIPZaYHsOKjSzMO2acmEdCE7dDb9VXtH3uzqXeTk3hrGddi8kY9Ow/3EIFiHfnnEuqZ
S8+LoyBLLlyW6UuQGeJeBj3TfOdPz/1e60W9z7VEPaCh2D8lhVjjbd9GKQjRNAk9LkDi/s9K6ZdN
07SmPvg08y/cj+3OVihID1HZr6ztbSTgKUxF2JwAHLhrrremynUxuZVIL7beAL/EVfEhTUpxRE19
TWPu1UeRuc7irnxNfRkJIleMQ5dll0wyqmhEUGH0Y31OHDjBb2+YV3Irl9rcZlxK/J3paddv5cew
ux2V5pchDMXBoDeA01LVnAROKhsv1dxj13RfNAEDWbWqfenSEaQWxjb72rXjvV/4w0oJffs1GRXR
MJilJkiulnIacTpqtZ3k/KKg8Y85Pbzt5GtrhfrtSWFCJMDrupDouVQXSyyMwFClMeQXyIfxYy96
F5L1WBwaGeUnH3HaHS7lw0p0u/mueJcwt/CRa4PtKZboi5pNlU34OV0QMf+rc+ro0DepiWxO035Y
+a43Z5JH4QFC0gxyCCTbohTT9dBr9VROly7P4v3o+v2ebirt77Aq7kOsFzYa3lZM48fusehA4nSD
vWZFcvMlUUYjknMoEdkHMLj4Deacl3qBbV4GAZOuED1gXGwRVs7lzZecYbbze/o6oxrGI9c7mDZQ
VeiaVV56s47vtMZwHvVRDTvwfdMhTLzg1FZlsnJuru8pMkwGTazrPD2lf4x9wPVDU8Me6s7zm8+h
4z4aXfK+GWZuZWSc4yL/++1vaV6v4z8PQzYUa0LBB+V3Xz9M2arNDYwyP+cI6WWYXDklcMU6PcKD
E9tW+uqYea0LDYf4gAWf/Ryit79PhYaNaDX0D5ML3g8jMHeDU67aGlHfHNO8rSEeIytQd6r/YIjM
31I7JUevUN6xchpnWzXNuHJXLCSkeBckgm0+lU5HhOH0Ujg85shpUzB1Z1Vq+X2upTg/s0feBVmV
b7wqNve+AsltaVW+lyFdEhCcDZJqjERsJxNnhDDx1rTtEjHepN97GISRfBfpWRdZceyqoX5iS3v3
2eh4+7YZ0o8aCezeq5AumGwERRIRaw/MMP4GKzIeqyKwLiaeplt648m/PKhl8MfGStLoEum9jZji
gxeC4poix9jHmV7CUxjEzsXHbWUf33xlVgZw5ry15ix4qeGCx+mszSy689Ak0T5xW2tTDjzq7c20
yLXnD0CWx6alntYZ5NzoDARR7rd2oJ9V75m8v0IzcyzsXdfL/suk0n6DM7dzqGrNOQWxl1ECqZi0
J4s3JvXHY4Nd4AGhbvhIlihXft3tGszC8uQRbFwUFZemHF6g1Sp3B36cX0DmNkYD18jOXzm8Pw/M
fyf1/6zBrAIM/pRrjznT9YEqErx34s7Rz96AArgihkHx6mpIwnb2TLbDuxpB5O0tqy23rEv1p27C
o580BUXd0SU2r527DUoP1+TOSZ8YMwwrK3HdNJx/Iu2zucWAnwBt7KX8hR3FvR57mnFOEwxwqcwg
W8QDbDvD6YFtFuMpqJzo2GnhD6/hmLy9S64vqn+eTjLFYIzB9zx7ul6gMpCRJt3QPGfemNx3AnRp
HNKjzNG0XPkYN5GUfhU5K+po9EYNyp7rRwVtOdVlVlhnion8YHdGsCONLbZWiUtVTlq+srCLwf7P
d6OEJolDJNSngbN4oMXUd+Smt2jRB/ZXldvWnV5b5bM/g0sdugh4a6I3x2DfutO0yd6adR4cpi5N
X9K0XoOtvfb69BRAh6J4BDZwEdsjPdViFsc6x0OpdjTAHZBgtoNxMoaJRSeK30pB/v32lJlYgtOu
Y7J4vdwmTulhWgnrTIAPHsgL2UMYCD7ZQs/XVnq+BK+PmYMoLHHmJ1uP1vP1sxwE1PO+Yw93oNye
JxrDu37Q3rtD6O4nexDAdkv9ootEHKwsM06VX5tbqlQcTLX6kwlUfpd8t44NhmI4hho5FHNj7UJ6
9TdyxjCCA+4B7OT6N7pZHpVTYBvnoTftD7ZVjO+GRmZ7VXbhAReF4pAnUuxkPyUvb5+xeaVvVgdU
OqBN8FFMjK6frFExhXbhG8Q6XFhxMh4OtTfVd7/9FBoYwLGB6PKvJdDQEbA0plizcQSJjE3i0UBt
omyV7Xf7LmzfGazBHBkZssWZEpg4+3iII4lJr3Jvy+JTbfdrfeBXgpJNvg40FXD53Fe/XjCMKqTh
Dco5G27k3oW6Fp7sThYPLq59739/1RBMxWkQHxyy9cW3USmQIGviUW0RBdACGFXiKt+t3Piv7D16
trO0N6DVeRh8/UKUXpHb1aN9jkl0jlMoxDGXifN+UEP6oGQ5op/BpNqqfX3taP6MK4vd5+LARVZO
QxFkx2LfJ9Jtkx4e29noRh+OYaCpYJ/kbfgty9j1uNMV6GBpuAk+xHGffK5bzftA56q6d/PY+xcp
cfWuzFz/YqDnU2yn3gi+aUWjvQ8tp3xucRxu0CkVh9bWmaknlYiDbZEl03fI5AnMaSyYv02tKoy9
Cy4P8/fUpS/AtLZ89CfctK2qT7gEBiMtN0np1d/AOtOC1GLHeyh6z9mjxYjagudQjqouKKNdO5XY
QPh16/wriAPx3a/62to0k4W+Xei0ynrEJtzEiZlWJo4pXSn3hmjc6qHOaKFvY6/Wv9lWL35odls6
+3EahxMOZRrIRUNW2S6M0uajstv4o2V3pc0MTwYvgdW8i2Qqs21rqUK/q1tb/GvWUIfyWDbDnoRx
iI8Jpu7aJjGatERbRyYPvpMO/ibwYxTG3MJoH9MqgA5Y0Syvt6NeiK9qYFtuutr0MLuKDcA/yiJX
DrK+mfZNNqKwWkkre6rIxI5lPZDCVI09tZtOOPWlTT16UBUT8OgwVAPXqTMGxbcpBx3UMh4L74rB
ZP0CS1k/epxmYbLUkMVFU7hPFSO8GJpkV9TbLh+QE5N+ksw0Fwmv0pkiPT6Zehd87Fl+OLVp0Z/D
XnP/9vEQP8VWIp/nEgW5FG70uz4s6h9WMLPTrLyUKcI7valvGjfoPptZMhY76pL2c1lNQ3psjbb7
4o0eJjvm6BiIB9fiRxpl0yNmwmi6l6Voyc1wAko2U1ukpO2xitDlBYkDodnBUL20kWi0+wmAN4N+
9VLn7VGo0TZPKqHY3thdYOXwdmr1pa+wpdnqeWjcZyEYcdTXZqMZMwlxyczMoPpqsh+pkY0Wr4Tc
cKqt0Oo6RmOibP4e5Eg/zUD8uN3o+mRdPBTHUSubJh+yc2w/tqGup7teJSLd2e7oPZttGWyx74y+
GHlutZvR691D2Bb4mNC+bpw7OU3y77cj2XV1/PO+56YHCsD0TJ8HB9cxRpt6raeNCYyOu+XzKBXw
Nr8aNezg2PyQY4Nw3xV2fHj7sa+k2NB+LHr5TMiY3y2r8kw05RgFTnBGrdB5V8VBdfELDep579R/
V7UTgALpkn3IIG9XDl216zM7OIW5ab/3nLhAAg0BG1VR+3EkvftUWvHKzbhcGWaJRHGAwsBPuX2X
tUZXB6Yli7Q9p04fP6Vhk+29PhFbe2pgKKezXG/9uwY981AaLhrIDQIkdLplYg1UGhBWl/dkuyLZ
JqbQtzI0p70e7ZV/EH3x4+3vsEwvfz7PBdkFJAbm2xJq1Jdmp0at6s/BVB1rj8p+TNDi6aRRn4AC
rVxoCw4G9Kg50+AqY/5H25PG4vVuq+zCVVbv9Odh6oeD7U7tLgPN+hzJuD8l3AzbBm2NveXHNapr
SXCKqPGQ+bTMbVLCVsAwCa5ylPl7fji0fUaNWw1K1z6Kk+adHwi1mzqlVm7DV3YCoIU5e/k5VFvC
FuysafzIiYdzaioXITrbezEi0+CwF8bJrLpgH2Fuv3JCXvky1pzJ0HVljAwG+nqp6LwMWVsVw9mv
6uqkPE079SD8NqBOh13S9vlK4v/K82YMocflA/oFe6jr5/Vp1jZW1IznMHQ/xIlZMQMNnW1a+veh
rdb8k+Zf/2t6wUZAndSjATVX8ZR410/LsSEZ6FCN56bWUL6IIshwfr1WYbzyTrwPzSSyd5p/S1mL
3gKWnY7VeC7aathiFJ7ft4P7geugfaBEX5sWvfo4qBH0rvhk8C2uX4p0TRdhbI7nKalz1PvQL3QA
Qd8prfxB40munKZX1pAmGXgasjQaf0v0ohz7YQimQp2RDowOQJTlQYrQ+PzbEYLbQUAGmy0cebfr
l0K+ygvwO1ZnvXW+OVn34pv9X6Ea/xJjX6zU+j/nT4ttAbTXIhwxVcZSaU7xf5nUhJEnxhLMyDkX
qoObleQbuLXTvk8a+6hEGZ0GMq6N5vXxXd/HqGAX1ojTVxFumyzGoE53cHUkR3h7DZaVBQ032J0U
qLTn2as/w9ovP8uPM61GP7w7a2HfH0ovsXaoqHknXXLlv/2om/bD/Cz4ZDMIFF4pWPrrJWAk58Rx
4HXnjhR8A1Rb+1RhG/04lG65txoJVMEaQYD6CHfpvqHuR7spj8FUZnctmfjx/+fnEBfo1DMGYgZ6
/XMyJP11aUc9/QCtuptMrl4AGjPt0x43CrvDXdNLC+g9SD0zGNFz76Zq1xlFc4q7YliBTN20un+u
Dhbw846fk4fF6pS9zEPRarSHwVc/6D0MC2cklfWBIexcE01tO8qLo64yDzvYuH8a48A/Vh6SUIEa
0JJBDkFMbX70meBuPS01n5sp8/ZO6WhPXVNk97gSojADJW8L8G/EwAGBjjaTwwpAaP6h1zsdp3r6
CjM1y2HUs6ivOj/vew0Q6NnMJljJ0reeUpsSK4pafeNFfrDNGCE82Il9fvuLLowu5jsYp0EwC8Qp
7hb6gddfVO+tmhta9mdCB44Wmpo+AUolPR4FQnVQmHdNjTbL4FTq2OAedFS5/zVOAvN9N5XlRTqJ
2OMcaG/tUI/RCHS0jZ8azr4eGHV7lqbBRfDZuY7d7Loam0y36gOYwzgLTH4kP3tZ56FEZTHXcuN6
Y0R192CAONxYIpr2pWsP27ZW2Ytmms2xwrhpJa+7DZs2gCyTgT7zLyxoF1V1GrXAZYdYnR1PobNj
yYHCM3ZWvu9tyJjN4GiQzkQFcrrFU+CQ6UMeu9M5xBZ0i4e42AA+Ku6qdtBWQsYrL4SMDIgIxnhz
Cr/AKKCiQMXc6vq5A8eJ9n6P9I+Xr6m5vPZC6A+bM1ib8Lyk6oYMZanEU+MM4AU5N1hPm6n0X7zc
6PZv79DbaxR8NOhb4fKhmKAtznhqiZr5R0X3vTdOempUW9fI35fKuUdOas2h5vYcMto2AIQBw6TB
dxPa6ewaddBYZ/xJxUYLlb7FCa9+pxv094I20U9K6vKS6dNaj+WV1wSOB4YaeCSD9eWCTlrdUcNH
1tkfQvGpCe1vRqTrP7R4phgKMaxE8le+H0kJQGMmrTTuvUVy0tiF15ahss56rhs7fHnEMfYwvjA1
t/v89gdkR9xEN5u0C46dza6gS7b4hIY7hrVKAnGOvPChqcrC28d1Gz62kmYVfBBbfBqTtkm3dqp5
H2ULamQ3GH3qbafBLe59MwBTLhVJaNfaJL3UQI5Ff8BDONQfZRFR1+vJV9q14edaQNA4NbZRGzvL
pn7dJn6J2D4UZnwMaq9HWakY0XoNY4njR+wWQ7K3NdIKLlG0ZDZe3dn3YkjFB+CP3F1m6W8aJo3n
to2BKapQ0u0lVQWSrp3KRsgPIshbfDxjOKRJWfUfyiFDoyocWPiNSV+q2blTZH5xpWGNd2JUxpfI
rj4MzpjWG8dskwzAkJZ9Tew06Y4eVIN2E3KVZmgwKzD0ZcxvC8dGu5vFUfCjyNp4J0pBOdzp7Xsn
AYpPz0X15snmCvvUkaj/YBytvQxjPiH4KMrgs1Kp71O/6z1KJgC27vVKkk5FUY+yNPB+sXHqGkx+
Dbjf30b0tAyunKy18S/1cVMYY6ejlZLSct2m7jC+V5VOY86Z4nLu4YTpQ5fN/iSQx78andK+Ex1o
wEEDK4mnmXsy0om4b5bu0GwcmUbjxjeT/E/wQfRi5r6ns5Vq0r4WQEA/1ZWNAKfrxmaxybg5QQTV
U/OZ9u0A8h3o1EddH8OHVguzY63C9mOje9OfhtCG+thEhVGySHZN080eJvfoAfVMEItW7bh3G2iZ
n4sproJnZ/Cxn6J9Ez1pSe+uicu+EkvgzoCnYE7LLbucZxj0nksYNNO5iJttK9zyhAujd2gjSzso
ztmGwRUCaHqycrRvLwAcfZkS0JEmZ6SSv77Rq9iR2Rhp/hnhnPqk9NQlR1zlRtzGq5nuSuN1nogC
bVuc6dKeAq2XrXYmPWvv0dNpjuYgNVTbZhsgx17LhG8DFs8j/4XmORdwS0OuQQaRiL1eO5ceuOVA
osPQN9ZTA8nwsBavbsIVj2LcBeFpdvRdhmIjgBw61kI7x42IHiLfmPYGHc2dLlpGO5Wl7cLEDz8k
bdw+t3Zb/B2WYb7znQExCbfU1mhpc25wnRvOPwcTMuByzFeXkx8mfR1pgqmd68lVuzaq4pemDtQ9
nACBoENQHTj60WayQ+e+RnZo67G7t+0Ur/UEXttYAD+5hakymdsskhij0NI4NMPwMmhauuvsiUYl
yj0rnYdXPjR3MEUPCCCYEEsaGF3qOh5E657NKILfY2XRvlGmeXRLxCff/tKvvBDyPDj7oukFEnBZ
MgeOqzQZdP45yTr7zgyLdFdiSbryQguey5xiA9KgjeKCmGO6OXPXfy1jMSZJvT6F0WObOM7qHbJG
Y543B0Kw2ps+gwu3iMz9FA7GppGTg8yR0lbGhwvc/88fMSNGsMoh22UutqjckqpOUyuso0sQ9WD5
G1EEj1Q5SAjlsS1DwAvzNWniIMdUpCs/TxBpUYoVmvfZ9DUoIm8v/RyEFpsasBe0Ewj6qEss027E
pvQwiCSkRoEw3RZ+VVgdzKl0ZtOvIMZYKOta/b6pQj/87UczpOMu92glUvksqfGh6Y1jQdw8awbC
qzEzqy1QdX/bpPnXtLH+GqWt7d9+27krcv22CA34szwAAGKugkV5l2id7k4zO70alfVXBhR4ZjY0
1TmyMw0EQ4A6GCMEbHO3rhOb6VYWoMR+uzCAvgx2EeQrAEYAk9fb0JWdH8etCT1Yx7TBbpMGf0vY
B2+/6itNm+vHLDpEkwvwJMl5TOWXTKpcUW4EoeNBVKbxIrQ8e05Hr/6cZ+BgTfTSdlQsYpOlcfRU
1i7Ev05Vz6pKvJUSbIFdnU8AB5GrkaEzij+Qvq7fv2sCY+piHS1o05UH/rPsnY3QGzC8qHzM3Mnf
p1CSdnGc1wjcdBkN3Wn8UzOrES5ykuyMcAhXis/XFou29xznQHkiNbL4TXXlB1PYjzPFxRqOKZSU
fTDnuVqmUPhTPSOXAg/c1hv+AkHsP5f24O7IE4n5I1Jyttdkm9b3ht8OjNRvP6dA3Lk+wet6qWQQ
mi4TJsZAvTVsaJfmuxIq3sqp+NnfXxwLKsc5WaEwAGSyuFCiHHbjGJfwCLQ8+aRVk/a3GZul2seV
kelg5JE5jBgl78LOmgqk4ovuaOkJDoRlZCX+xrQb/8Vn3PteAy0idk0Z4/uVjDrSksEoVrpNr/1c
hAZYGPgtdKudRRw3okC4ReolF0ul3tM0MZ7TVBo+Ed1RUpgAyFhCaz5gKx7fO4qEIVJ9fo+iU4rh
od0cZKWXR92Fw+x0dYLYc4wV7ghQYeWgv7ar6Dmj+sE0DZHhpbGDErS6InP0zqVCWF/LcpwNM7PC
/qTRvodj0P+Ixtr+KsOsxXiiJXd3Gsx1aEvVs1YGZF1H0sehX/R7UPX5DBJwAVIxtqLdJW5IV1PS
aXYy+uc2hUrpFEOxC20ND0DpRyt7eEHW+OdZJHE/O7WIWS8TiVizqsjvpuBc6l5+l5qo7Jd2M2zh
Ubj7qkOCP5G4CNWRmo5N6OTHLgvCZ3ADA4xl1ztaAm3w0UBgUu9hCTZFFN3ndCM+VB0i6RkZzOe+
8tqj4w86iAidvxx6yd4XHRbGYZ6d3w6st8kKozLLA90F0J3p7CKuln0kdeRT0ksKeOI0iMi7N6T8
9vZD5i18fSJnoBe5JhJQ8KuWa2bbgTFqg55eohHr2ijMnR19z25XG55aS7NvL0XAP4xF2AYEAUC4
10HGTOJCaWGQXkojcjdVp5s7LSnqxzqX7V7nbJw0cqpHWdb1TrNG/V4EY09LscMimfC1D6fcfYZq
aey93G12IkzCfWP5qN8zHvsY6tMqh/625qHUmcXkMQ9FM2ApakLrNgvLYkoupI0ugOcgzr7kqJOa
G3/oh3SGm1TPYCvKi9NxFW90P83u+roZAcjYqoPcY5eHcpTR4xCo4JMzCBTaCifJPxBHRjqgzpSe
+yjw3w95mb7TRuLQZlI0LfaFWUYf4FXoUPfTCrVFs7OCx8QPqhxHzxbNm7Bp4m/0N/MI8GXMNmlp
uhussbvz83jcCv7EvZcWeUu53ecfa9ursGZFc73euu2I443fmPCmOLyGBuKhb58LI+u+6lWIdWKc
oTS5EqdeW05SMOI/oNE5Eb/eAA0akhnXYnJxCiPCAz6vdyVdqe9DKqM9z/5dFP4MngMUjxoUnZcZ
Vn79PG3WGDVsLbnMoOqdVSEz7qGMtLXt2t+bahxXCvFXEn9GmvMAEGYFEWiJXpejJqbSSFqUOxqT
xo3y/EvUCfWpH/qo2gsG/u8g9EP8zbNMA/Kjx2j39EUWrInaLvSv52Do09xG1ISxPhMGf3F38Rfx
hKi0/kJjpb4rbN3+JL3BP5RDee9CHron/3BeoA3oG+mF/6oisNuYQZUHvavru8lwwr2uOGr+aAzk
zLI50hbFsXeY/qTqWbO3uwlDABy5HkA/zOJ3ztICywNYPmZJiwZCTvaIZaVMp82Q/zsj/i2JtTcl
BP8HiqfNwJP/uxDg8S80YmOC/l8F3Qd19+N//6/5f/hHP812/4CaOkuN0IO1afpy4P5R/7T1PyBy
0kiju0BQhhb9HxE12/pjTnXm5gNQFIbL/Ll/q//Zxh/MjNAPYNZgc6uDFvoN9T9+ytXlwy1AfTTT
lUlZ2Kc3sNC8SnzRW129n7y2So+kwHp/GETpnmOnsdtD1AU6ZushQMSDa9fjZxQ5vG/84vEu8GSC
r9aEHesmjTB43pgUXN29Dlw4e2hSy/8CvjgmWW5zP6Vd7KfOsQjTgQ7s1PfPoymYeYWhCawuDxvv
T+wkrW7T+LpyDqgSBu8K6DsUbUOLHXAkJD53eSpQAkoRyX1sW8MKNohim9tQ0Lh+xrkvOYHJ9x9F
3QaPoTWE0cZ2kupvWRYANrRI/zZNijFXHXvpV+kXmbURKsNQWGSR/hTDa/vaVr347Bc5kMDov7g7
tyY5cS0L/yJNcBG3xyEzyax7lS/tsl8I22UDkhCSEAj49bOy58w5VXRXZDSP89bREVZSQlsSe6/9
rbJmoI2wOkOH61w1yKzinEHjomgXmk9o4Pkec+2/1LLFuUOQ+/kSWLzr3Jvx23lpFwi5Jn/U5T6t
exwRvjX8Oarj5UY2PI6vwMvTR3gRPATUpMizuwzgCxgn8SN6g8i9EcDzwLWJsZeacQBZsN3N52xT
5uF2hOQmNC8z+hwxrT68/wLrxI4aMo57kJLBPraozJ99zsCmOTARhuUBd3kli1iGsMBQDYjqCk7x
32gvffgLx8I8oRZUEZS4ve6ZWYis9h6nIsp1YNMHw8OYAPic1stOw9bZ5BNtveBACDVfQmBifohp
5GCihhwbWt86//tIfBx0Vd2m5Z7Xzl6PtUnjU+mhDpyHirX1zofcfciFpjAoSlC4fox7cHRzCYGt
OqWMsj6vEg6cM3EyOI1T54J97DnwATp/ST+jjQmMKEiBQpJPQwTf4dT6sESUiWzIEbrZBLVQVBr0
te7VjB+CqLUBWQGc2/P9tx92YzmoAP1nQhcTzaAwPPd+j4c6qzGYaQxEkRkzwcfU2eSDnGx9JfHD
H6ZyqtMcufIQILcQa6yqmrmHOrMfP6PGsIy7JGEz3nk2tPH1Up8VhAwtq98F6lsNnOvi5EanQ2kO
M5g2qAGlJT4rz6VMUF9bFTa7eiHpXbJ0MUo0LknnPFCl7+elIHGa86RflhMDP6LKaWOi6NSlJq52
swxlmgMhUYPtA+HWN2mn7KsiAdE7alOB+ekpRIUlShf4b+FmmBSb7IdZLEbSw4AL6KzM3RJKFAca
H8U3246CHxzrELdhPKHBJYtr9GshQTX/5pPffE2gN4C/42jRD8WYiWZQ1kHj3mUetoh88bT57Vep
CHH3J5Tv/Yj71X7sAvw1IiQQ5g5NGX1JWkj9diGdGNq7Mqoxmbgk/NHLRvwWaEr41vZWh7kzqvxl
lYq7HBEIFvkYwLZOKPQs7dDE0KJUYhga1XhmxAC/Ib/+AhBeAKRNqGMIxqbaq3bW1rgZ8savljwT
TFT7fqEorQg/hd/o7Mtuyfl58exwU+yTa0ktLpzU1mCHh3ycYFlDHeI0ysjymKKVEfadqFy1ew+k
Ay9HjA4mRwO+hG953SfeVdynjh1tY2C9BuE1TYpu6dBOgMs4tqaYLXF4mjOkevNuttgPw4qC3GgW
gyI/LrCt2i0KHRdFvbBkLEo9wePaGzl97iLUbXZpOjVoH+iyF7h0Ds84p2Bv6LymH4/gG1dB0Q3W
fsqmGXpCJpAXPQ3KBvIQzkPvFyVhiSugrqkUdh4vZD/xONNw1UBHPhVe3NNvE/ptXY4/fPhQJ7xC
tUGR0Z1MNyzhsRKLbz9QU2OFEDJH8aNL4yYsrAeWSo60H+WFcz3KSEnbixdyxpihny8rWBsjyaGq
p4yFuK8neoDJTN0BzJ6PHKUbXPTyqPSinVkavFfAS/D+oqyGWJzB6Bqfjw0Sh7dLJ++YC1A2a8ur
6Nyk2MibtJuhkwoPWTXnGj2Nud8OkJCG+xhx3AK+QrX3E8mLJy9CQ13I/GtukOkY6gaISoevndae
Ro4e1RTtCwpG8Qy1zDBbHnqlUUqt1A0oo8+4073Mvfw4cSSGnCpGP/juV4+j1Xcth0k6AEZhX1/1
ll2pKjsgN4F4wIZViYepwRVU189mTMneRlqfkO0BdLj0m5w10wlkMoiO5QfUKSF21VEuyvRO1tBh
Ch0dPI0dZviZtvCmHcdu7zL8mvCqIzNocnVlep2FuOTPYV1Y4Y2IS3FONBdkgbshD+l+4WLfh/N1
syg0UfYhuU7b4VPF6bnDCuy3znUnx09o8UGozuaKV/PZ3Cg9mQrinHT80PvD1Rhn15mvsPkwAECn
H8sIirB0yXyFf/+lNNWXntEeEjH6EcnG6xGlnZSHt3ycYXObIg8IaPZx1JOXEw/Dqoo+1WL6CToN
NE4jKIU7F/nQbUSm/0N6VS5bRKqxB0IDOOVSxOhyw5R3LaR/43zi71pYz6qIPgy1w6rBluNxeVWV
fazQiKCfDen2LeO/Ojg4a0+cBhacvBk5GwAscxSMzW5uU/7H4sGHM1YPPRpZ/SYM8yVt77AZhXk8
wUKlnlh3qCGG36Hs+UfSWZlb/3yVEfZn0wUfDLxUUDXvst0AyUJCRKE7/WkM2DP20x0+k+orIoOn
0XkGd6MOmwDMqXKqwR4pcPn5qJPuRmvxPRD1lwkY1Z/oqvE/TbIuhghuWWfKwrmPeYAIb7rrHRBe
aO3Zwf5sehprjKkQQIcOjbZoxiABvWkH8zPFN9iuS0b/zvloVbDTM0VLH1Z1/As/t2cpB4jPyGRv
xyjbtxHacKPWv2M+PYR1qY+gocf7QJGXhUR7qRysvJbyOlBGfewpsO0Qfu3GiVwT/kgZDL9l+IF5
AIKIDCXsLohnOGqO9OtgxuV24dWeQw2aCj0g1zo/BdQVLav3vsQXm0zxDpmkj61URzjKmGqsrmDe
ci8XvlPEXhkhUS2XzY+lqe8WfFovcOcKp+qexNGVnePHBDZOuGHAwVd5e9mGH4NIzrvauX0QV4ea
JpC7qgXGpopU8M6GA6inkYCjXQkfKt6e7ODlAeEwWK1uOI8fAx+GPUmZ9wk/RNhSKy97DHDQRBlS
d77f74aSnzKNxQbviWre1ynPQ2AFYTRHTP8Zt4znRuIaUf+UKr2l4qmZ78mAjmXZAWEUXsclXn80
fsctkOyarMc/bk5htbjHofpDiGaX+LDoMrYYshfS2ds5ZocBjJc7YaIbz7IC2cZ2l85lPgS/HCAw
QlL/oJGzQCPZpHIcMgqiJIBapRlOfgVOqBy9/Xj+qb6R38qse6T4CvWPZbhABObF+wqlswLplQfI
FpB2iwvRl9iZg+Un13OzUzwCRyug0P8b3Ea8xb7Ivi46p0bg7AfckSU9ZXF776L+Rk5G7rnAdtI3
z62rzR5/Wpd3DnxaHunvuFuP4GF9nwKCQmrszVkD6lxbf0ssXtBVtXjJSyjsg+9KXePDwNr0ADfh
oM8ngPZl0fHBzCcTt/xb5nHYkLFYpKwwXTYdmt7ClKzuYnhh2nIgBQwrcRb0amju6eggvhlh04S2
nrilPw2yQt992s4jKoRxqQ5xUsYmL1XbQgEPcQjuWvBONvtxQCtkFI9eDClMjCPRgimRU1X2Nwpq
rC4nUx9e4xNm+IW55eNVABRVs4+b0jEsyjR+YlXb/hYoyS55O3r0I0p+4rwlalflMJGRf3giqcdb
MuF+9RCXjX1MsrFGVVaM9CPabn0YkKiMin09tTA3ZvOkXhBayFRNRhivaMcEXqeDHGCYjcpPxFBL
sKXY+TganpwLegAcrZ0fBHBt9tD6Jov2k23RT4Wjx0v381QNOneUnR8QTWHi2jvLAmGTHJxvlpkI
4uuON+SLWzpyj5vJrG/4HPND28/Ji29jHDNKId+bTwQdZX9+Xv+jFML/T0r7uYL8fqLhv011TjHI
N6mG8z/5F6o9Cv8Lej3vXPFGaweSfEgb/MtpJEFGAbrEs9ofl0uk4lCK/j9i+5nKjmoQFB74Mkc9
7Kx3/le2gcCiAG7E6MJHERXUIKQj/km64Zxc/E+mG5+z50TH+RvmbRKQ6qEroSURMGcavizZ/KMc
/lGi/j8jn9Odr2ThAuBOSweMjJz3+daULya9ULp+76FX2bsGhopUTyHHak8evZA8Ch8fma/e3+P/
/umvHVHeG/v8/189thqSQJa85AfPhctdF4EKVwKnvt82+qrAia/EBFJ8+A/7YwF9PFR3l0pK7z03
VtHr5+6Yx6Y5hcnQMsnxepG4egg+Zx+3PTdW9uvRg9IsDnxncUD/QYLPHrbsY0K/bBt8JdFN5jpx
aPGDP1KLz59K2u8ouaSHTYOvW+kWkO2oTjyB1ImG/m65bUx12jY0gvP1pGB6FTb6iB/6qg/uZyGy
bxnplb1QF3jnja6bDxON3tMYbL8DSwE969jg35UpuVDFfW/wVXRGNqE4mvHsdfBTK/QXVZfA6O+N
vArOMo5Ra2aBOIANl8cKDBQKlcO26FwXyRoQn3ra4bLXKP1QBmN1itTkFdve5yo4kVzqVO8rfNzP
s/i5mLa66lmQXW0bfRWgFCRo2AygTzJ6XhQAHRtnZBWZJSp0M9r7xMH1Z0tUH9JOulyi4773LleR
CR5urBOJVVJN7GgqJJjA/9j45GcbrdfhM3LfKt0glzImVZ8L9KLsXDrobdO9dkmsUTWCggw7bZqJ
Ywb+4w4Vt3/WqPfvs22tmVradnEVWmMO6Ghr95BMynxOrN346KvYjINhaJcOoyu4Pg+fOnUJI4WJ
/Zuz/s/el1dHG5xIJQytZnFogvGuBXIQTNJLaN93Vsqa+RCHaGzPkKg7QPh31fG2/V53UfhtU+is
pUo6Rn83+phQX4tj/s3EXs9RnTVyW9yvlclL64EzTPHlVvZNge8fOGr75FL1872JWcWn6ObBr0DH
OgRCdPsykvw0Is+17YxY86iQA/DQAY92FmNU7qE5KBhfNs35n9WpV4slTgLN6sayQz8gTQQbKmAI
xm171pr/Ju3CiKjT5pAiC9BO6huUTZdoge/M97pH3AcoXC+hZgdgoWjeAG/dJu0/I239O+7/dO58
NSl2TOxsDB6cuwrilwhOjow/bZvw1bk5pihWBREenGFYL5Sf4at1QfX63pyc//+rx5YT7HVTiaFN
YpMrGybXnpmSbdGz1jBxMdfU9BgcXpc5Oh4N3fjUqwNzQjXEwIOIHVAH3NUoxOUQR1xC5r43Jauw
7FlnZi+usUw0gad47dED4Puft73K1bEJdYGSfEDjfczQNHIs/WyOviZI26ptt7c/5Q2vXmiCxKaq
LRQhIIqhT/NLbcJtb3PdzT8nBB0vsCg9dGS+tpXyYZm4fNo0LX8KCl89tYpqNiD5ATxf634QMtyW
kbrUF/HO+/yTqPFq7M5LhgltTPVhDKcY+c3pM0Vx5ULvwXuDr0KzlLppQmRLD5Vf30li8RHhuX7b
qfynevHVkwcV9dmsIesHsW7ah1J+xQdRvW2nXQO6SsXxJWWj+tBYLg8p6bO8a80FKfF707IKUAm1
NBzAMbhqvma1Qneut+0GdE6kvN6wiAeBcRXSGhM+pblRfobPTf+Sw9F7z70KTwu3FDIQrJWp+o6z
guflwDdO+FqWKFLUs4b2/DZF0B3Syv7RV1m67YNz3f3uxqYNggqDgxCUs+gYdBtPZG+VBhqA8m5B
7KpRTLZInnsOiH74wG2K+7OF7+u36SP5ZOsR892ibzVnbQdZSEbctrWypiIwhjTmTIIakjWU8DwH
j1oFu9YL4rV31soaNBKN4zBOyKwe0LF8L7j7BVX2peaP98ZefW+y0pQjDKQBgyYpzeHNcOALcvnb
Jn0VnOCWu1HXcX2INfDB6COzyDDretuOuJZUQzw8VN6MR08B8l/UY6yetz32KjZNmy4WLO36EDaE
5cxlI4pxabppdPBv3q7EqnPScbjXHZhm+9mcxLJs2mghBX87spnLzOkMI7ekq+GY+mMakP7YMicQ
nL4dGx30syDnEwL6LB8q+gjWa9MljeHfL8K/aAtRMQ/BSe+xwIcMPYQLBJcwf9r45KuDs+5F3NYE
HZAojTXzsR03nZnAka5mJIBoYlyG+mC7+VYJcbeMh21zvYpJDxDJKc0snhhi4CrvNx2V4MK+fWBJ
3dDXvcE5DHVe7NubsKz32554dVZm2soUfcuImCW+bt1dODc320ZexaKYQ4j5wDhFvZKxD3XYf5aD
5Jt2EPAF3s7I1IKkmkx4hTAM/GjSO6XLbUG+RpOhESixhuK4ofMn+H3KetuiWzcS+4ICXwcznoNP
/Z+zv+TLEm5LKAH99HY2bBZXkGJi2U2qHI4lnzXojRdb/d6J8TXGtK0E7z3o4w5dRyAnDTrIHtGV
sWmVnFW0r0/3sE3CuYMh0hk4rr4nqfJv62gh/bYtZI3aRIHbgLqC4Qe9pPlYT0dbga257dlXYakq
i7ouAD6HiBv9ZQFULy7CZIimbRG07pA4IwxhPaxwwgv2xP0JCNn5tO3RV8HZQbADmiXip239Uy1m
uWta0D43Db7GSnc6HqF4Ogdne0zo/IAa9j8yxP2/DEq07pNHG1jUoK8HuxX0SlyCq+eF0yU63Dvr
PFkdlBwKgj4OscvOFm1zRVKhazdP2DBtXIzJKkyN18743sEPGEKXGy6GF3jZ0A/bJn11WA7QvYSB
A8uQ+p8iiJn9aVvVEY4db0N0KEXgwOvFFbmGPCcs+12cQQu57bFXJ2aiAf6YJgwuIEurm7uFNJvu
3lGyik6RBhZ5MGxbPO0fBXDuBTrBLyH931srq2MzmRc/gOg6OYyZHW8Hz5O3GoWIbdeIZBWdsacq
WEQsMdzdTbU3I5VXs4M2cNOUryHs6IFlOIos8KejAqzL2OWqtNW8bdrX3a5Jouzk2wY7YXn2kkiq
+VDHbNr47OsYBUl1hpo+LjjEV1AsLn4x4WN824YerwLUQ79+ZqSOi3RQ7X0WVcsefROXqPvvrJl1
O6ByvtJdhZmxAyd7tA62ECT7tNj2VldRmoEC7C0+QzMH1DuHMCjjKxOm/HHb6KswjYGYscpLoiIp
jX+DM9uDAru6xMF6b2ZWodrN6K91cxcXbRbLJ7QMhFdcZJe8YN8bfRWrHm6KelrUed6n4SkiejqJ
Opk2zswqVhuQCmDOKePCDWm8Y6NNn1s6DNsOvGh1zzXtUk98EDFE3AE7EV6Hj6O29mnTW11T3ZMW
diRAJsVQ2gUd9Ny8vXNBRLZdX9biIAKIufYSzEzLBrQLqFgvd56NyMaHXwdrX1IyEwyfBn5XaJL6
e4Cut4mEonV7OvyP0d7VYNE4XT9pOM/dqjG9BCp8Z0VGq1hNG2g2vQZvFanJ6kAgNQVMakw3zvsq
VtE+2WawmooLGGroT1Eng99gACfbDuw1XRaOZGUL4WdcZNAKAh2UjXkCiOe2/X2N9iOWj0ZZPHtY
c3LbCjCQfLj57bet91WsAr9cuyaq4gJNMWh0PnuEEiCftu3Aa60QAP46TFUZFS3aIwrt8GHARRxt
+36kqxQRhRqLGYpT2zLIj/sxtIeethuX+1otNMGsrTRdjVg1dD5OCyT0SRWOPzbN+xo3NaYSQAcA
4op2EEnORSSAAgi7bW91bYSMVj0Nt8UW6x0tQydcIEG6C2a+8a2uYjULDFgFEAQX/kyG+8l68J+t
IvJh28ysYlXjUtD5MIQoOhtED0zyH8G0kE25bVgJvb2468rPZC9waGO5y33oYEcc0U5su+itXZij
AXu7HkDRbyL6GCSmuYtiF29c7atIJWMG4N/Yx0XdA9MlVAN66dJ32x59rR1ivvbJuUe3cL6sbr3G
JydvAStr2xa5Fg/NfY2W2xHLPY1thD5EjZZr6l8iYZ0X3l91ONFaPTSiL3awAYmKOS2bXxnt6LFD
DvafGXv++xM7XB2rlcc1NMXIZCBFil4DgL2vQI9UFw7tP2twf/f00ds1Ka3LAoGG06JHV+zB73ia
s9AbTkmJnoOkjkBuivr+ah7MTea3wdFwFnziuOJv3OnWUiOHzwWF1sS4gBEee+7mpP8NGvA/s1/8
z+yt4nmgrm4HuFUUg+z5tamjCtJLlV7Y6c5fOX83eauAFlqEfU+jqGAjkVfWGyb4GHithMv3AJcU
dF+ZPbzsqm2Xz3B1cRYRH/CVhY21pgQoqXPTFDSrwW7T1rcWH0W1R7SlC9ZxXLuDlLNDB6bOto2+
FiABOVLH/YKPLdJX7alrTAnjOLVcWMbvxOBagoQuWCBfGpEUczTH+Ioj6Qm0jI3VoL+IkGzpGvBX
4sKzrXqZVB/fuErOnzbN+19USBEvR/98TbFwgj0ExGUnY5tk2+XzT47QKz3C6GmsZIILHGwUZrFH
A6r5paou2KahApr57f4xJbFx0YzxAa9GY2i6wLipHCmZtu3daz3SRBSXEgayRVkp+yX1+uZ2Ed14
Ie36TgCvnW+hQxzBrcaq7NFsXIGiCg+iLOuyhzZswn3J+wUeQqAMbAyCVQCPSNPD5oQnRRgotu+p
Ufed8/+Zmdq/97o13hnKhCWVJbJUldAazj1ooT4j87Z9CaxFSuhHjydP4d4FRrT7LBtgCSAyoB83
BcFaqBRhwcx0wv2i9+DRitKaLRZjtwmswF55u0iB+zd8gjttEUPM4e+k6Xq9wx4UltuuR2u9ko/K
s6iw9RS6DZY/Bpi4/jZZujGlsabYUyh+1Hi2Y4EAOjukgXpuInHJ+OWdrXMtWOIydOMIGHrh4AX5
cURD4wPtK3EhwN4bPXw7823QBbDeTfFeA98+wgUAYAB8RW77FvBX5y+wp6SG0VpSZBYIXXBS/O6j
RRRcIly+9/SreCXoZFFe0ILlZsBrKNHsU5BZJhsXzepOzTQdUgo2RtH3LLxvRevdZj1PnjdF1Fq6
RHmUgumWZkXao3mIDEn2uTLKbbuKrLVLvYf2L38IYdNENTru57rNKzWNj9uefRWvsuyWISVojC0X
DhFQFLY/a5iS/do2+upGPUMSno1DgHmPyfwHhFFonmRj1X7YNvzqRg3MPc+aBA5WMNzQdh8tAmCR
DByQbeKDtYbJcJAl+0qVRWeYyT3Zog8bUqZthfw1s7MNy4mNRpYFyGnBvgFRHFIm1e+3zc0qYDsv
BpICXoHIl0TQSCHxnrswHDeOvgrXromyjqIDswi5RVag9YCwtyLb+F5X4Vpx9INCAVMiKS7NB8WS
+n6wZFtLHl1rmVqBfqWKm7KoFa71MfCX91YO9BIe+O93MhDn3+7DDbB7bQocPgAJnncgIWHfW8Dy
fmx5rXAwfju6Cfu5GgJJisZBtBePLCiiEfXDbaOv4jWZsq4E3IIU4EP5n+OwE3DJq/uXbaOvwhVQ
jtDDvZ4UZTtPhwF5t6OzxN+0x//FYriVxLA+E2UBSz0Ba5SZPyYhD39ue/bV6TpPHZ/ORbJChCK4
q32iP9XtInbbRl8F6+LVrY3hdlCMepyeg6ni12XiLZuSYWAEv10zNGEq4AO2MbkssPxV7L4p220J
JZqtYrUEE0v3nSuLJCLq4M8TLB4XdPVvmpi12KkcY6kIH0lBx0gd4I7Fji4w28RDf/FiDMoQ+cwl
IoWVolqutFD6Y1jGKtz49KtgrVob9rD4JIWf8FBjsdspyeuFu20ZK7TCv32z7MwW1RR/APLu8Z6G
afklpE2zLaLW6icOK7sJLhikGGajb+p5Zle0mi59EL6zT67lT7gGBMmcRtiG50FcBeiWglmOay99
zZ6n4K8JI0Da306NUvjKnDtHirQeompXDpN3RI/TUHBARADj6OJk2Ra9azMzaNBS0dIJbhx94mAq
Aw+qeun6jaOvorfpYg9loAV7cjiF1x6taG6QX9h0u4Sb9ttpas6ul6StqmPvIkevYfcSf+6Q1DHF
pgBeC6LqDOyvKfX00Q5+WURhBBqH6jduD2tRlAUJqGsTQEQ7Xon9AP6bzJeuWX5ve/hV/NIhqoEo
Vf0xySY4h9ZRv29rfgkn+04ArDVRDOYMMKZpyZEOuLwClOqOml10/ntv9NVhW9YZKUkYnSnGcqyR
oyDxLzqC/rNtas4/+yrZ5UHbX/fcViceEE/ulUSFO+Zm2rjqk1X4jr3uujIFcSBR1MvHYBxureLV
xlW5Pm/hntdQLzCn/mwEtVfAMYPLAIu/jeOvYpYPsG3nQ6pBG4N7nYKXzU4C/bDtWFlrpDRUsN7Z
RfWkmMiOkAKoJx7abZ8lMNx6+2ZBHnJYlxMstbX6MrtI/hKJ679uWjZriRQI1Az+da26GkMqvkU+
Uy/KykvqyxiP+Dd7/tpYxiTgm1RsclegHGpXjCaD1QvsGtzvzrM+33M0cly4KQP18s6PrTYHDs74
TINBXdWzDaubCEm10j8mFv6A8nYO6oFkaNnpmQd+UpfQO+4cSY9w9ZjLXy4IPViECclMA1JX36mB
5TVZiL0jNJGj3BE+h0mRxKRmP2DXO7d5Engw/cjhtBIH13U3cNXuwqXMvII1Y8h/kClUXQD7ntj5
X4Gcn9sJl9VGLx/iaTbiWsL3vb1L6oTJ66hKVfUVKCUNkpnqAD796Gk9CLXjs7UUUEDsHNUPEji/
KoGmDTr2QhyxbtlN2TBVn0vICfSYA0MKvpwCS6986HwA+W9bOy2x2fX+mFrYZrW8/KBG0BDuOm9J
F7Jn0JeyD6Aicn/M3VR5U7KfYcJn/hDGiPqI/gSprrJ0SKO8gh0xMICjJ8ACQ4UMSM6rxdAMDQYe
qfVzoEQo79POz3Szc4bG9haajAAYVOemNH1pqfL1PSpr2nturRgD8MF8uNQASDlNaQJ3jqCuKvyx
NuUzwH8YU+t9r+Fu+WMR8HwFLSrVrFG7OZxKr82hbw6SDsAotA6YXIMrrA5V6cruns3SRk+minqM
kEZA1IFtGMH9YT5UKU69B9ZLzu6zYBnFKcN3kMIfVNJuLmzvp+JmSdNGPLGpVWDB4i7RLcc6mqP+
rh9C1L7yBlSj8eMCiLIVO5slcaXzaFoqdao9PyJf4esOZGPeQIGY1GBaQqcCOF00Rc7lNlWuH/bQ
PoYGyNChncPwZgYyEwlCz5/tkpeTTCJ2BAtIVAAjLz2JUDOSaQm0Jmw/qfo+hr1zn4cmSOvPuoz0
aNCCDrBKs6NxMKErn4RVWF/FQxfF35o+EOy39eB7wgqIzhe4r40xwT/bxfXIphOb8Ff5cAAFHxa0
crTh+17uywS/e5AZxHWICdcN6W+vr2DQkTdMl+g2BFtWkmey2CGC1U69hMtPGNDP5AXWGKLdo+PC
6l3NVAarb+X0JG/kzM8Blmi4XR3QuAx82r6W3ZhNN7TpQiDowK+NrTwQoHFDcAwHgAHlPkmb1v0K
kNsYPlgP2uivWi/KAzO7CUQRlAqQZusY6IiG9F8GGIUcR0K7q7TDNSHmE8iMJoIbyx73E4S5Z4BQ
3RudNPan32MmXzTrA1Vhils47UoklpJb9FT3wYdU6wStw/iSFU8tfOuunc89MD8zQV/0oPprA1HG
bQho/y7UCStUDBiF3/i4P8Del32k3HfVSwXjQ3qskqxOlrwKpxrc6Ul0lt86y2e01OwmWma8eh5q
rEF+R5c6C5prOZsWwRN3VQdGLTYT2h0Mm5KmBmYzdt21YNU86j3rWAXXdCrm2H2Jidcvv0hYVuZz
PyYqA+m2Rmrey4eQ2uWp9ktcFPYCZ5Yvd8IlnC1gE0JXpvPOS6sGgFHKWxOcEm8ExuiIXse4L/MW
NBxQrp1Us8srkEKsgjodwJA0t3ROA2ivBsb010baMg2LCddMke1AtuFjl/cyGypYHhAAUTXY1eAY
PUfYebMPJpAu/hrOxFaA/o7Q/ODZ3Ojob2FN2D01dQ+m5tS1nd/mdKJquC89FkzfXTUyKHjY7Knm
KMpoNMAXAf0PvwNvqNvGL1wVw7waO6gJeQAeqO+dOYNUamTdTFqG8E4QAen952lws3dIKMxcfg8E
34fiqu+qrBNFwlE+KYCz7829Htkgu5w307gUoGHT5GMNYoD3A691cKCET2kEazacJC57nFRDo6no
azuKl4VNmnwztrY+lmigJWCAYPJOwXDkWtkzNhma0OohhoOg3gc2Wrwrr6EWp0sSj4BD4/AsX2Yu
xvqJJ8IND12po+CIqanoT5B+W7C1Gcz8qs+4gQyM5yLlLdDbIIJLd5VquugJSvnUAW+KopvCNmHp
KAEsTgYxVJ+RoujsyTNB75574agkQA03NXcHYSdt3U65yRufBo1d6a5ntTjzYqBV2cGYweN7sHmz
tIXFWec/JbCYHHIp5iYA+5K6SXwh5RAv3RM+OhhKNwade0zdzIlakoPzezXdoHxKIuAwA9kPRwjB
fTrnJbJ2MHduvW5uf0RionAAkhn4muW+1oYCrDnUANUA+U6q+oElgznDa+FM/Z01npDtfhmZBYUR
XT1GxbkMMMaXPk2y/qHlnHXyWHus5ukRNkwm9Q5+5ZPmJuik188PDrZugdxl8KerlrtwWfCucu1b
ONghrTrDE2bfBbA2avcSdrKAg2t1/urP7RIS9aRs2icMRtQLHJ8Oi0P6EfBWE1UyfRCAL34tSQeP
elAUbTD98vG3w60SnhFsfKHOZRCPTb0vXS7IJO0JJs4OpqbEK5GlwH3KpR+8wYc8tgJ/fQS7WMzI
NfxuymWcdaFQjss+Y7/0giYfaZORAt4RwxAfwYseOcslHOnmHzO2T3NTBnz2rplOFvdJiqUf4Zs1
d9bbgdLfROC64xUBAP0/zJ1XU+R4l+a/Ssfeq0PebMzuhZSGBDITKAoobhRlKHnv9en3J7rnLVLJ
i6Z6YiK2XQUBzcm/O/48j53zHEf/c99VXBBHrmqwQh1YduFNdYZeTvoHbEAoPMOAYcieHcqJa2yh
UlT8l9CK0/K+NBsl87ZqpvjQjBaxXljXmliYnu40DdiVFSjgeRZcDGkfQFxmtVKat3YhoJzuOsFo
Uc0q0LXpjUJbV7Nzrb7Wb0cxElsPKI1Ag1pbrmsvrZySPTHppPQUY4qg06ZzIt/LGFgyJFmJP1lp
huG3M83X6meh71rvJQ9dtcppOU66ZrBbWhzCL1aUA2BiC10cKo9SC3S0D8dsRmRlw9k+Cpnd+0Ab
SetqTPOI9zbgPmp2G6tDeAVoZ6nfUfFWrE/BqBVxzUnIUkF6WC+ClMScqfP79NGLIG5RXS18iMdG
S78bcpDDQKRCdo+iiK1S0r/TI5q1PSS0ehw8Ao8M3rHtAfoNMWSfa26xSyo/dEH2Vehcf6jiIhAj
G4ICX2AD9brmarlDYHhbLcDrlZ0AaEawR+JWEyQmRoAmafC3SuJ1O0ji3N35flOxg9HQS9d4KKr5
oMSoxk0+ShO6VTqCXPY0ZEoUbfpC7srIVitKJ1+S0cqqWz6KBiOC28RJddWJWSXfgHpqwh2u97oE
+n7aZI5gRbUUAxIOtNVd5qp9uZP6OJY3o8r54J63mfW5NuCyYpiy8oYv7miUETiwvqAAxQt/cqbu
hZE3cSsOYR4qdl5YY5TBj6NrMSjxYVzTC1wMmRdqGI02hSRB7NRAjdawFnjGSxUB2pXbOTQY/HwS
UrW+0BKM1OM4uIZx2Ydmpj15MIaq30eAp6XbqKy19uhniQLZPN1C/qUbpwaDfMT1nXkJJ09Z/5Ty
MW3XIuyEWmO3jeRnF26rhM1TBFvM8Ekp1Ni/A2ZeaSZo2lIaHqKgiooL6tA+HJEQaBjZQylSK/4x
JqaUSmulbHu9s2WKo919ZBUy7n/rdbm2g0mvC4yLxAtjRloDX2gSW3LzRnuRmijUMK+Rlzx0KBH2
h1RhoLEHveByCrznorjqxyQev4p5Ht4OxIDaNfxWJYPTIBPf9GCuSxslKAPrcxAEYZs4xFOlthci
K4q+yIAehceI7Ii8KUPe4VevKniTTqS5FkxtPaQ1TGdK6kvrZoJ1C0d02RNqdYKoXaQi+DE7iu9m
fZ/Fcu1/G6zSZPmo+mg4Gl0aw2NRxEOd7j1hCGFg9vwufVJ6nE4AX+Hb24W5lxfXpej3yrZtgii6
17QcRgIg3Qc5uYhzlSZEAd/uobFaQLYbt22jbRXWglDYrZiawr2fF578EtGj1myxfEVvp5I8SDZm
0eBWSqFcrcS6DcXrUm1c6yHN0xhGjtLUYCoOGjP/3KcqiVJ2eeQRVKNRM7jQ6HhktwLstSTFm8hN
w3WrFbCqtmYLJrzgVb18WbaealyEYxfHjDv0VnxQ4jECFTkZ0T73vTX0kCaDo5xhbQAWt0c9rJor
Uex8/Q54uaSNHDc14tqjcdxs1Dvyg1q1CaHGQBN2KgBjG3U0NHGbV4lprMW8ar1qxfCz2q0BavDT
a3xPo700TE/SgdNtPG8TwrvA2PWY6i6tuWNIaGwEUnHtwrcxAU42WRBdBYnaxTTYSF1U78ShbsyV
THQcH1o62qpd44/UlnU/zhLPbviE+oWRMmZ06DXTVK4TkWLNStOFMOfDMlhmwEEAGcKVW+pR9t3T
E7N6agxaYo9SrKgD4R7DT/rRy6uoXJdVXbbXeifr+U51C/C3ZalpxV2gllJ/zWwqCBS2Htaq9Rxl
Qd5vzGBs0/uIVwysQzjCg1LC4zce9bZSIXgxTOqYLaks2Ur2cZTK46HV2egUrgihF+Vwpw2eKoyr
FmzkFDoNYTAswCBlXVDsf5Z9mVIZb5J2WkLzbxaq3q7HIoLekmQFrUXUy5//2e+f5RwL2eVdtaW/
i3uxuKKtQDxEaRb9szLWnL9YhhzdwE8ad1rmg8ZdScX9wNDB7T/77LOEo6GNZZEqWbcr9ECCsiYO
HyePeeGzvzYBvpeammUcoeQtvWEIol2cxX4OU7w+TpGbWsLuQIOXCEFBGnqrWgek/SoYEppDRXCT
XyAYItQKM087BFykmkwurtfYO2pulYMNT82gYIhMBhtXapOY/ECVq567lSe+dTuMclC849gXvL1g
GWl16bXQh3CtK6p14gj26tLd+jcJ5zkJcl9EitBWQ7VrwUgTLuMgs4DVVwJJzFZWNpJJgfdiVLUV
CQHBbOCGt4iNaQaUBI2s1igOEMsoXbWWtBpWkD52q/LCShRZu9ZbVwAnP2VUrlmrdSRYNEwXYOZX
BwJyHS+prvPGrIGpraq8PNIa2TGwkLvQ2eCvmMXl1EmXMXnoRkS66yAUmkhbx30WGisZ4kYgzDuU
gbyNdE/ut61XSt19klVUQuxYbxNY5t3YjUFid6APH4dtoWgSuZRi9CrfEd2hyFZyBxTQOvHASW8v
VbO32kNi6l4THSJ4QtJg9XpP/ycAw9uXsm7Klz/2X/PqD9qvf3zFU07/44SU7P+efln99bX3kq2+
1l9Pvli/MoLdNi/lcPdSNXH9n1xd00/+V7/5N6/Y/ZC//J//9T1r0nr6bR4f6y3lmDQVNP89dvgN
+ZKvEDj8savir+mP6ux//RtDHND+PyGrViyoz+WJPBm99DeGuKSIf2KYYKH4G1+c2/wvDHHlT0uW
ILxTySKZCozbvzDEZTDEDUtSLZn8lqRR8vvPXbj567Wzgd/7/83+/f31W8Ts0wwykDeSoWsaROVQ
6kEQNJ8W1CHUy9smHQ9anwnrpGnIGHkwKfQBsa4Ax8WbTXpH3Guv3i8dNMkzSQBBH21NPKrivIW7
VJM+kCxfPgjwENki3NFrOch8p2r1w9jJz6JE22Dm1uFWcG+S5Enw4CgqC3lpTvq1m/vkg0wEcrIm
S6IEUbs5Abi/tUcZxJt1Rxh/yKd4ZyJzcNOggNWm96+K6ivZBHerBD41VdU3LspS++lV3acUTuaV
CjPWgYzhbQPn2TZRunvKgIENc4B0J6vuRR2K2cbLkmJVlEq5bhmIX9Xovt34BYMOa0TQZQulMOW1
O/RkPaoIzyTxFMkYQwUa6nQ9xHB+ohGl7CEB82AvwSVDw33XdFKY1UaVLxvxQo0v1Wjn1Zuyvoir
2wDmNqiHd7idBjGB4Ogv2SWOZVluq/xrZeLWrktirwgulENB6Ffts/2QXYfBxiSdVtuVYKcGCbKV
toZSpFgphuOpd4llE7gRUurpRv6hQRws4CfZ46EjS5Je+I/Sczw4g7ENqktp2KsyumwHa9VwtNIH
XUhsJfueSpc6pErGzujXWrpyL7LGMXJHiwmYVxbVdJhuYbctN4m/gnlqNFZGt+q1TazbA0GO6oCZ
EASr/K65Kb0NlBrxbf7Z+KIAeWcPnm3cWB2lD8cLN0n1yDCMFa7AVyG1JFy3G337zYPnyBYMW3rM
boVHC0oOy6Epuk8gd1oP1fe+xrlcZfClKA4kNSTkXadVV8lVvnKfC/FCg4ojtgmTo2Q7QP0i2fI+
3Bs7bWV8KkxHgUnrhYZWiE3M3s6uvG+cmvapYlXhxWDAB2cb97DjbN2tuvW3ZHv9ffA4eit3uKAQ
AY2edeweNu7eum6u3MMAo899dlVv4uv+yZJsdU+epoYTzFt538bONh147jbazr2b3PoQdkFYM/bV
RI2xVW5awSZ5BFgfJF9H60u8Fa7HL8m3dG9qW0BYw97xNq4jb7ufkES5t/F151jX1g60vBVtgxAS
Pw87c9M/eE7puI6+Zo07oPkK347XZGHwVOFjy3+GP4GqCn+mgx2Ku9Z0tMvS9jYZMxY2j2+8Cfdq
tmJDv6RbmNJ2lKUhtW828FT9iHbZ0xBurTvzetxa+3ZNle2lPcQH6zaBk2dw4sP4lWdbrj3FpjSk
lXZwI63T2/RWpSmzIT1vB5ETqrbSQYji5Npfau1/wiDmL+mnunx5qbGIp3bv/0szODVl/HsruHn5
8VJ+rV9+/PGp5o/qj+znH69MIukLRL1vbeL0e/4yiZKu/Ekrh2YqsLIDNvnLIkqK8ScwMoaJoSQt
JE/IO38bRAlyT4wgZlTH4ImQl//LHkLgKfPDGFhVhqJWF3/LHk6V019q1OQXQBUPy9irScYqzMKI
QIFP2wIIds8IiiOZ9dqLhCmKtuNEtj3r/s1uvWMOT/3Vv6UZqoGhB/JdmYMsjgEzTEPYRvtMaC/K
Rlmr4m81+CJhsurYdh0zDyXqfJ6jb4sib9JE3SsubG9+0iUOY+NLeIVnuwbnqcWZSpoENbEyH70k
8BZazYzrfa7FuR01mrouyqTZEtMCRDZmuWMWkrqAozsbZnxdG4UbA+s9SVbmA1swuwR5BqXpviKd
cy256c8c+tFVlFnmrqQIvSol4k3NV4ENHHPUcO6bvZO2erMQd7x6LSe3xpDp1eVeMr1qYohnfQvw
4nWCVSvlvk4Dc6IihFdSKaUnITK8C7cjecHUvrpRA8VdjRZ2xUsMf0vqPVsVVGp2fR/BixIr0ZWh
uYbdBhDtpUORX9Dy9pSlKMYm66oVg78mpk9rAzvQ1fZKl0r3zqVMDy+rn9WQeZv6tehm+kJc+npL
ztenQXCtqHDhzOfUoX+aiBXHag8bfbmhkeox4wFDrykbq8yryaj0uYI7NBDzuHRMa9wIR4Sp9eiC
HQWzFdx8hjzcuyBSPEGwONy4SVSvyML4TpG1Sxj8p07tdDFUNIWEX6tbEuMhs+NI0mFoAF3V95Kh
6dvOaIzNlKZzSuDZ1lqpLLVAnsubMuowqsP5a1nw+5z6XmMBWvkoKMFeCJ8LUpAA8RBirtJhqbnk
dYTp9CBOJc0avDtxMPpeR5J6CfyOuPYd3ckciMfXsMrbrk1HQXmZrXLnx8eK6r0VWtxxmZ5y/pmD
UeWioHv9qAX7oN4ABn0d4Pdp5nBFonThLb0C98+XaCm6gkqH41yct+mQJI1KMpvBvsYRC+7Ce+uY
XuuX3HnpKbxmTmSbXvdHeWts8k312Xux9tbtgQm7nXysKSg0jvaza233+HfQ+28jpenSfPS5Zpcq
oiYTFNEY7JXuaoCyJ0/1tVDWW7cb6YKhtxaSwtD/rdZIbjLMzzCtWhqaRQQOZebVq6NAYqsJ+n1d
pD8Bo9hqLkilv3m2rzJo17VE5g2gsj+9vVJT5WKqxP1ex2eXzJJOBFSQetNHLx8LOlfYM0kY8bcx
VxhSvtFLJMEAucoutYtw9R1aSac65gtx5tlhIYnoUtR0rLlM/H0qyRvIv+oukkIVUEa3A09mcKTh
azs+QuIKyw1+orEwqTO9vZML8ipTIy6HMRLasJnroMYjZAtp3u+pA1IYJMdpmGvD35vWp4pxRK1Y
MO1L8qY3+yajSsOWQvUQeb7r2mKc7dsx3XjST712d56V7+XfQ/386zIaCpRoOEjwMMzHH0W5NfpC
z/q91Pk98AQm9LHx4vj12dFZOsqbwpGoMbbKSPfpsrw4a2JoDmmeagl7fHL5gbmy0HbZNH3WeI6Z
+bueOurHl/NsN1/F4v29ZlWggz8VO8bpRJVcFAfBgsNWiDa1GxBXVutCzp4tiJ69eglg952VwhIn
kgpRFV2EDO5UZGEIEhVRVlpQ/comrl1F3VSasRlFIik5uaVQelktURmdqfIpTYBhNvGbpsTUzIQk
AZ2JXa4Ph0B1V4M6rN1yC0WDE+bp94+39PVCvH0RsihrNIwouKCGxt+zozSzuFR9ZVT2lDCP6mV3
iC51zZHv3ZTCpiNt83W6ht+9EamwLxzn3CP9S/QklEQZWMMzbd1nyiBblabsx153dHxBLbRIDagQ
qdPDjsSPl/quOBwAOP9Uxn/mrqjVdgGMqYKy90zRCbsbU9a2kIFfBcqa8UAipX/FWP+FqOF1bW+E
zU5QD0zTCPJXYRQ6niX37nd/v4qLN/3FI1fN+bHJYAkqgagLe1pxmnWTwT05DMISEsikDk8vh6pO
Tjv/UnbS5+M1qlRKdKBn3iEtrHaTFtVzFkfxRTjAdP3b60EKTjgB5FSQnhnRTFVFAN3G4FBXYbD3
1dRctT6ZgI+lzN8VWl+XLUVRiQVwlObT5540jIHG3PCRyr2+hSlHuR/bXPoW+L21hRx5oc4111eI
MwhWNWwcYZ0898hUAHb9kb6JY9hbK8n3j12i0G0mrYZK/tTRx9e0C8/5nQUSqr4eF53IeGin6iov
/LEIi7Y6KoCPw9Dc7UBqFO3EM64A4Vy4g2e3g+XhZ8rkAmAtsua4WyRmU693y+pYo45VpSNrpBqX
iaUtJE7nETjbiMfDZAmuuyljuk8X5UaUugPgXY5NnF0FzVUiWtuP78WShJkSHOoojHoXCYUBQpZ4
NNNo4ea9s1cWJQKuMeUAi906XUMOrDCkenV1NHDeBPFSrnZCsIT88co6cvJep536JWUOHJNIFQ3f
EVLUz/nREO3xMaK9pbKt2+D71Ib3QrtatlQvONOrM6Ez39To44F2SISSYq1J9UlrV1n5JFSX7MU7
z4m3K06Zc4X/zK1iZQlFZU73Letz4lIInF2ho4TpQ71croWpm7FbYuma2//p7hkGFtjEHtMVNd2c
Nw6c70nUGa2RmuHgyIVtHJTwoqLtg34CCiLNghY8C+IncaZIfyNVDxTHHJdMH90hsjSt5AAZ37jx
RpsR6isQkffedtxGO+XSuhyfhR+daecv2ePvv4K3wmfKQy2TrhxbhIuJ7CjZTWSUq48lvHeCpkJa
ES2MzT/LQbkZCBcJErAnK19L11GirhQPKvBQHQ/ukD5nabCghN95FJTnZNx9jlElBTa7nyT16AZW
hO7YS9IqHtsb3ZKvK6laSZnqtHJH+lDdlNFzL0ZrPbPsrtOoM+0+Xvn5+weOTCQzo+O+EnnM7pFQ
pu0AENx4lOhyNkp3Vfc7zfrxsZD3lorFEWUKd7gHZwWzojT7gK0fjpJMQdq2JEdVbPm7+dQfOrv4
1j6Un9MlPt9zk8PK3sic3ZpKiorU7TxWllJdSDcJsxhJSoJfu1lY3eRrn2o3TTFlkit4qlyeOUdp
MQZkNXNpPCYomtbWCzuh3+eH8dzGNh229L1/pof3Y6HTuXwkczrXN+/fhXECuIFhPPqKtBL7x7xe
wt59jXM/EjEzb4oUtH6siuNR2VSOclXse1sgVUS8eCXshFWw6+1gS5N7QB/HrtwmP/2tdW+mC09z
aaEzE0hfhEeQ0I9Hyw8u5f7C0POFWHhWzoWhmyyJOaVIKLbjsc65bUbwlhqlr8bjcCnGFM6yB/9H
W+78zDZLu9vGn8xPB2kt3Irf3cYWboXb8FA+RPfFylrrtnvVLLgVZ6mO189DhV7UZPDyaRQ5PduR
TKxRaIl4jB7IOkhQx66l2G4+KYJtfFkK6d59m+YbabNjZhxLrg1xkvaz/aEpO62APZUmdZt5I2wz
7doDYGwbdyEQmRWd/971N3JnB0uLs9ooHXKTn8GdtvE36iraAVRy5X8Krv2rsbDFxyV4pHM9z0lb
lsxBc9xnyV2RzPngCcgUf6oGow4XyS5WPmGslSWdcO58EDWg2jnEqbBuzbRPU2gZVksfjv1TvQm+
Gvfjd+squ5vah6/Ez4D+VYlTctkax3xqLn5fN1ATeu3OkFRljt2qCa5lBYM7HEdZt3vBkcclr/Ed
f2Ba3i8Rs8Mz1DgH5wGFLl5qq3bVb4af+XV6LW+ry3THuP02uijUtXJIw12Q282C0/qeTngrfTrm
N8pvALFRThikOsYjc1g5E+zMAOr/RIjFy8A5npojZks0Y5PO4rIZjwJ0qFUXOVXx+PE5vWd7rTcS
ZssQkrYQ8hi9U5UPI12j8WBcFIm4cBvesYNkiiyZViCiFGYATzcrCJqxHiY13lgHa9g03WOZrmnq
/ngt79x36JRFzCDhkEYZ71TKyLxhFg7uePA89TB4myb8nPr17TBeW8ISvty57zt5S4zMUC/UJVyX
U1nmGA4SDDHaQQ4tR2qZuLCYA7qyXJciZW+XdcpUy1LK4R09qUs6COI4MZQr1XltoRiiugyLpjkU
jXSRj+NusIwN/OyMQu3ggl6DhLKO05Tp3W+tbK5UUybSaTcfb/P5YVJGMxjApJCtTw1ep0tn8ik3
y0jsQUKhgiIPxobcf+EERXVfmcJS2WLWcYWONiRuDZkpU6FriHzYqbjcjyqh62Xv6BKK2n2twhLq
7eo43Zmxu/XJVw1u+CzK/s707tqyWee0vny84rNHYkjU4Sjdo7Ff6/unH8FtQ0qinmodgsLkDao5
lROt8DZq5AULReF3RVmKaE7GaeqOOxWlpEXPqIBiHVzAVdZxHE59Pi5ot1kVrT9e1dkVJtImo2TQ
xkZ+ggLgqagYUOpgItQ7diNThVSCev8l6D+PWngtJq1TSke/XigxvCtyivM5zqlCNtNnMDTIJc0E
w7Eqapvs8EVvSatAVW7IoDiDXO+GatyOXbPgv02bduJFTll/lTm/KbNlkCI/XSkd5kbcW115bOVC
dgahba8AOxrXve/LjNCKh4CBl12rD0uIf+9cXiSTdpB4sqqmzhskqHgVnhkXFZKjLWj6F1pKw65E
WO5p/jcKO2svFDf0OXHxti3IgLbeLjE9vrN69hTzYXFv4Oaen3NV9oNvFOUxGgWxpRGE0Zq4snLA
1K3qhy5qtNHVuXTTSuVSVkKeHuds58kN8HxRW4R2cygKrfXFBsai8lhqAsPEli7E28yIrKNmZOke
TOrhipHM8WooB3qsmjK0u3qUVqyDpAXIIU43+I+DECqrkWZtRwCz1VEkfdwEzNE6Y9n0u6jUmRjL
k2L78fM4M/AGDZaTilOm3AYG+PTSuGM6+mXslsegs5p1l4TBqgfsb+FFvPY1zneIxB1hL0UGpMxO
Ry3ysU8tMkRhaOEm1VK+1jWmkKJQuoI6Ilip43jrpXHpdKFirkOzLH6zRiuzUJM+XlpgqOKcmbIx
SF0/ccWKYYu8ASQgTjd9Zy7hvZ8/fRKi0yMA/mBKVM7XadG2wCBvdawqXV2L5ph87dzUcvRh6D5F
cUR/pN8EF2Ybd4eM4au7j0/zvUfAOzSxm7xGigKnp1mqXVGDSV0du1BVtzqDxQwGtMo2pxgn5V24
0VuB/ByAIM7Hgs+cEh4diXuT2U/+PMtzm4Lb+27U6YeopoLTWGBZyRVT5C733hFCUbkoI+v7b8o0
EcgmGzREU0Ge73VCVUvyIWLg1UF5vQ8615FEcSXFD53X/a5tnMmaPZO+SxMBfDT5CEKGE5nqlTVW
VxlACv9kSVOlUcJmKXOOpWz0APKMVPmoarb+AoKDwcjDvnn8WMqZ9X1dzC8ps1uiW21diyFeUwvb
T5YZTtBe+t64EFyf3UWkWGhE+kMUCpjz+hSxUeSKYyQfu3KjjxeDctmXvHxg7W/qfuH6nTlrJC1F
6gOk+HBTsX6n916oh1iMjZ4VPSU6/cdr+lyV3ce7dva0JxkTYiX/WOSepu+/CYWkqLOqmo07MpbC
NHgVfY4AxjDpKRnVynGlTLSZzt6lkJJ9LPjcvJ5KnreXkBxqpNEqROKjhqwzY8n4SY4wfi+T4A56
9m01ViuGwNb1+Gw14gomwAV8t7PnPX0CU9Pp+JHon5t7NFh3M/L6XDpaBhAEgrf2LYB/wnWT3NY0
8y6sd1KSJ8ZikjZpadoF8f/n8WCJc2r4ATN3cS+tOkPfgiGwrnx51dXhg9o/wbn35GeftC5fdUJk
j025G4BG+PhTvHelcOB0lqvR+GlN339z3OBuZFHoy9IRws1VVT0r9DAb1Q+xWiL3fO9e0aeBB4XC
0ghWTgWNkWWGZVlKR+VT2G6a8rkIrrIfzCEX6pEWn99fFe2y0KhiClVKk6fCAtBcqiiSlGPamncG
g45dH+3rMnkqI2PhvbyjZZh8+SVq9ib7MOgDq5cVajXynafLm6bur/q+W3gd713NKWihURlPhj08
XVGRlI0aSiOaOaSLnBn/J5f5W7tWmwcl6i6Y1VtiHjhPyRCb4uWJbB+3kyj8VGTOyHgQSUV9FIPE
fIoH2EtayMguFdkfHC9Jyh3q8IVZMGNtRCCkdGmzbv32Wsu1zHZFTJUbAAeRBcV+iEd/n0fV9wwm
p22gVe3jxwd+nvwzpyBLAQ+X46b9cXbiWtTJklvHNVayVRzVTL8UFkApWd1qjleikoFgwQeTLcH2
xVpcx0berkFjaGyvTZlQ8TvFTppEsLPYkjcff7jzszPpU8RMiBZjVjQunm5kiXno8iTGW2pNaw3Z
2nVY0pHZglu0VnThynTDfCEcfG2CPVUu5LOo5dFxSjMpYdKpTIaa6i6Yel47dzCePbPxfzA6HH8a
OoBWAMppu+c+UazMGcck+ZI1gaLbQEkwJ9JQv/nUF2ZwMAU1rYBsoLAPBIAbfo5iwCbyAnIxwh6D
3mBhsIJnJhvH3O64JJbtubJ8G/o1GFGiL4+XXQgalJqD9uKUXgy+AcwvfuiIVuTem2ok8It7eUwd
TdeqQwrxAp9NCqIvZM8HRkNMwXhWQ7mD+XZg5KfOm+7bUOlUdltAQO4Z2y/o2WUw8YHmkeRb1zVl
a6dF4h37jnLGb2oVSrI0VGCApSmRrs2BOmHkrOgc0Ysjqnvl9WtASmzFrx2p2358YeY6ZS5o9tiZ
1u8qpUBQY4qrWqCbNj5abr+wnMmZe3tF5lJmVyQlz5O1KVI0kR7aiWK9WqLjmn7FWxHkJMjdYeMY
r5Nxl2fpHvAnpBq4rfYYJ+HB85NdGwCLZJWh7gCIttT4P18QpVY6HXllpqFZEhnW0zsfprSw5XHb
HgOfzA74RJVTmfT8f3w4Z4aMBC4JFuIrgx5r6RUG743FbHW9Z1I3oEnDb5mN70AZA2CgBmYvMwB8
aEfKkUykMeL8m7eCOAvB+uSXUFo9C/3NTu/rrEgILlXdzsrUNgqgZsyF5U2bdHpkSKE6T3qD7cR8
nm4i8RxNbEpKkkNoV3JzNKXAzujg+XgTz4/qVMr8qAK3HiQ9I0wFjGSdWO4jIyPdgt597Vk4W8sU
IrIeQqh5DrnRRsiQzZA4sXZXcWgci2xkQvqFOq4Tjfk61NWLnOG7LhiBTmHuWlH6nu90F9BDrT5e
8fm1wfehejzNzxLMzZlShiRuMsDG/JteiJ3U0i+jLF+NES1Scu24mrop6ttKXqI+OjM9DMCY08AN
6VYy9owjnbh36mCpA6Wj4Ean8GZtgv5SGxmL3CWPH6/u/DwxbaQepq7wKcE7O081KStJToXgJpZq
kI9GxvcSTV5K/Z3lV4iwCH/k1xml157D0+V4egzjkidjSRXm99RIlujy6YZNK6ngzBiig91SSe8w
Mgv2DoXkfKmxbr5QPsFr4QOPTyQDNicaTLugaNJUqo8trdcOGFmdPdZJtuBULkmZqWZJAGmyBarz
2FveUUto8GfSYqnm9p4QTZVe95Sc8ZyIqO+SOO7J4R4VT8dsRmKafxZGSVx4hXMbMO0YxlKjbiDi
UM6voIHTY2bB6yM00k3RBSXYwUK5knsz2BTARC4osLNl4WLJdGrQQo2ioqpzekeUXA21VJGKo6cD
MlL/LLTPH9/16S6/1SrYTQTQrcxFQB/PXzK+uZ6JgMscY8OzrQA/hhKR//DfEzKznH2ZcgMkhARp
54TFYzd+KgDq/FjI+1v1ayUz7ZCCyQuaHB6AlD13tFEG47Cg5+dab75XUwz8xlgmha/nva8Ux6xw
eiCzgBOzRYaxGTmu191SMWvpZKb1vpGWub0Z02RVQKV1L0U5UE9XJDAWNm2uUudLmj7EGyFSrgxp
OB1//p31AJbPFLNBhL4gZulsZirATNqmZiSpOA7tN/CgQDRdf3z4S5s1rfPNOpSAGVahV4ujSS5f
SG4M7V4yf/73ZMzeYhwLSRDGyPCAVBTNr0ryoC3RYi+tY7qCb9YBLPxojC1XLEyA2pRozYof48Vy
9MJxzBtOu7EKq9xiJa0J1KvKRLkaLJz4maI81Svz9r0YPt8iL+TiaEjhRWF0jCUcOzlfK/m3j0/l
3RvMeIBsTgMfZBJPd0ysXZ/mR549ocXapFajdc/GoKwN687VFkoi757OG1nT99+cDvixrpFmUyhT
Wk5jXEvtZx2YhI8XtCRk9lZKASLtTp70WJvbsXIhmlBG/5Pwj9mAX9s2ezB1F1ll9SpF9pnaL5xK
kG1EO026UMR5Zz00UFLeIBFJsXzOv6oLcmlVgojy13PwjYBBAaQq7RekvKObSSbRTURAqxIuzdIS
RVOFbl5WxVGxqBgTXNtgMcsS7EhUVR2gIH77kBBHDENPHEmJsxJcobjU4zuud/FlJHUVAWTMLOzH
Qs6aKl6D2jdS5vet12I4S5FSJOspcjnkN9FtCPRwboMPUXwf9/6tvBR4vntewMlM3ikVjflEclQH
sgDOOedlxSvX7V70pgUVOF1IT78r5k3+YWauDZMMOZUIHI/wa0+vVywcoubHxxv4jhI6yXHMDLas
SlGtCcgI3Xgjqrel9Lmqgy2QhQvX4f2TerOa2XNSqrBr6wp11wFuIFPOs0ez35ed/JTF3krJTKp4
zZaC9J0G2EpshZetAeigvESMubTimY0ysoi0ajdpqLBeFaa8UoAOo+tha+bpgoY/C0hfb+ebNc9s
lWRGoCl7RnEELEsrVyno2ffVnXERfXZjR0lW1MGAJ8nghVrY7XfM19tjnZMTRZIAXdskWArjVR2D
ZTncfnxxzmOz0+zYnFypb1JSJlN2DMAD66kZbelbVNhRzczZyvI2ibawpIVzs2avwZOkbADXG/XV
a6to2MtBRHtpuqmFf6S5fp3avPUy0CK0Z4CkAFhhNbgsonYjRQ8f79/C47ZmRjlJGq8EIZUTSvsL
rblS/GonhpuPhbxj+U+uwUw7ukIFlLnCGYG5uwWgEIBLby03HbCzh1Lyth9Le9fAvNm36QTf2H4p
L0Hrn/atlfD+I5ce4G0+AoKnfv5/7J3HctxKm6ZvZWL2OAFvZtcAqopeRZGSKG0QMhSABJDw9urn
Ac/pXyTIZsU/Eb3oiFnTJJBI85nXOIgS6DCFe1xB3h/01LLYHCvD8p+DgmPnWPmQjJ/c6cvSniBb
rKfCJglkJumZQexeGdabd/Mg7sm+IzzvZLnPENGmFO3bgJwdr9pTp7vply/vv9jbIzpEbGvUBv7y
5WyW9OlqhGO5PysvjIS4quQcSLmANnI/Zp4X1N0psNEr4Pjf59WfMTe3QRen3mgn5NLSVILReJga
J3SNIVjGdF+WCC/o55q3M9oL4ySJ9dV3hO0JMtHW6ce6lJY2r5uUjp23SHTfdNVXnB/CDlZuaaEu
6JyCzr2a2M1Im5f0POFi/h7bN416jGr13Gh5QUGq2qWfusoJaS/s3/+UT6WVF6tnM+Rmsxv4Bdha
xJDmIdQv2s/6EtAzm1BSaX2AJL5zFu/wH/C7z9bFbH90oQ1dpuGpfsarDp+xPgYAHig02mpfsY0A
Fbnkw8JjpJ/b7+PvJmzO24/NXXzrfKx2+ff+vL8rjwxOCy082f5+8wM/G3xT4ZincYlsncHt65GS
uW/tNd8QgdEGmDGHxXE65J9K6U+PpwRyXq/q9bVX7C3AGkLOLSwzMwrDbb0EddwmHPAaTcIZVwpl
l3a7qPOtUL+2d+9/8Ffn7mbEzb2v5vNsZCUj1rN3q8t7bUl3U4wbQvR5SU591lc3ycvBtu1G1ZNJ
nbTreoYF5uJP4tThhEzd+690apTN58uVRUb4wto3ZbuPRcMNgpuM9vP9Qd7cmn++1Bbrici5ahT2
ukCT4qB3JamWd2Y0064pEOxBs9eFsPj+kG8uSxDnLAxEX+idvjxm3Xpp6ItF1k3u4r2RT4GVhUp+
kZwieb09f3/G2RwBKbLrw7K4qNnG0J6Mm0o96PWJhOHUu6zP8OwCHst80drS4wwt7/OiRxJR8V0I
VtI6caC9Dmyf1tyft1mf5NlIS6QaZUu/7CbDHvjW+9ndSdVPr/Tz/Ef/c3xAPMPFNehUVHtqDjd3
/WhNk9rQB7+R7S5pRj9bhkBXPr2/IE4Nsq7RZ69m1FosKouLyFQwQk/TvSgeW6Hv3h/lvziU/szg
5ohQcNdBkZd118rdYH5QqsD77v4i87G/KGrYp3u7OrGD318duro5/csWBDepAGqa5cHwLnPnvoVw
kJ3CkZwaZnNQLHNlJjneTzdWXAW6E4MCfpBTqHvNiSl8FW6+WIOvel0qNCyBn411U6VhGvucRysx
/IBmiaoESRm8/8FOvdbmnOhURS0zl9nrzJ+RbV5U9Q+y/2BsjPD9gV4nyqCYXOI9z7LhDb1iZhem
RK66naybCf6eGILi44ROmZ/+Qn3U9u/ywykm3Xr0bKITwA3w9+GD0Oje0r3MGRh5Q2/4BjOBuVIo
3P4/bFxGWPuE3MDILm4WuwdW3FAURlBxZKJil7f7uUSYz8msU1fvG9v3+VDbGEcp7MFMIBndFLYI
ZL0TOhYq6e/3v9GpQTZr3HVzNa3BsNxgEOdnLd5XbRVggHNihZ8aZhMT6wJckzHwLo4zBiaNBzX9
XmLF8v7LvL3gALrQ0l2Jhttylu0thexq1brR7oqb6DMWRihraD9Q1p1pQyCA7Oudj1TO+8O+/XJ/
Rt2cs+Uyq6UxMWq5QpPuO+vBPiXF91bczWL4M8Zm3a0EqMUpF+sGpNqVpfvmTt45N0nY3OV7N2zD
4bf4bh2MoNjrP9TO976WP045ip94zS3K1YyAV2j1bN3MWk9+6oWkpnn56f25fHsH/+s9rc16LLU6
ymTEe47K5zn5vnRf/73/b7F1ITjTYuWQWNU8X96JWa1GXRrX/bEVSx5CFnzEuOEUz/AV32Q9HFbc
IVpwwBBfQVFcAINajoHiMVOkOoXuFCnfXLcZHrJ56b+auqxFaNp980XkBeXQPjFTEoeoGMKsj6fP
KZ6NtT/n+vhNsytrCoBgxLlfwWb9YlRpLYKJYvWM1ZWCW26htB1GUkPdnYhht7H/+hYgfXVU0gko
0ZF5OVdeb+AlYubdMdHz5X6QSAKLpi6oZDpJILXifJXyPLGXtnHz05gIh3BfeGj2ba92I+9xtPCM
7shZPjxqo0Cif8LsWY4IT1qVsXzFwunTZFjn76+LN97VWdsW6MRbK95kE9TOrdd45qCORw8TmZ2M
xxElQgG6uaepgIZZAsb5lBbEW2MytSxD5BlJ6TZrfc4BVY6LNR4jF+nRJBoeFXaVaaj3nbFcY4g0
/Js3P5O7fst/Dbg5hYWFGm9tOOORBkqyw+jn3itsrIJm+FhtG/2b+Qij8VIIndrAxFUUj14uH82t
bBGrE1MaJfrqqSc+2tH4ucyd6FfbDKeES7ZhzTocIkdAtBkPGMVmtXLD6HYey/FoOUgDGXPfhTFK
cEFRZlGolLV7Igh9FffCowNLt9rQQF3iq2yWTGxZbZUornHMnd+pEX+0EPHMKvMsUwneIh0ddfdS
H4trUVdXpjhVkX+1UYDR0flCRgSQCgLQm4MM/yNLEVDtjsYsvk1mG5/PatwFo+w+e5VR+0gGY3VY
nZJhesV14K1fjLt+hmdJxYiLZD5PBm8ttC/TbO4Ty7gcFR1SaoVxN2r24HGbNjoX2Ab62WTAxpEn
DontJWGtwinQ0IGkrSKqW6BMk7uqki6OfbQy1Q1L3HrxkplP9cbeHIVFQ83SJH59molnb6rxdZuV
p3bMlag+yMLIifIgcbx/8LxS91vVdWn7QQdFfNtStzQcxy3x9uqV9BZF2v6TXriuCDCkVT94S4R5
ZF1I+7sULewG/FhwMcnzDke8ypHVfYxM5q3apNNBzN153JbZfonV+mIRivj7Lvj/0uz/exVg+5ds
4GqA8o+xyc33AmOTsCzQv/75/bkI+/oX//iS2NpfiJOo3FdQDVacPNvhH18SfmRyZ64UauCFHA8c
//8pw279hYgUeoqwZzg84AH+kWG3/tJXbT0PpqzJ5Yt398aG5D1bkqdD709CZAEmBu0HihlMGQK4
YJlf7lZNHYG0p9pqEVqoeyy6ABrmpq74kYIrWFD0BhQpp0pmisb5LD0/AeseWlpkh3VWOIDjO9V9
zKS4MIcZ19Hcq460efRD39qA1LxCl791TA57H//DqfJVzNiN0Gk6EdbY2F6ltjKvhr6xeYVhW38l
3GH+gi1tqe8Scyg+272mfwL23h8wdVwucIGeLqOpwoqtqZomDWoILPCjl5tK6+p/pLz+O9b0/1j/
HfKE/3px/4eMy/zF0ubX/17Z+O2o6Klxp4KC/3sd/rOwNe0vcnkOLdJrILOQ7f61rhXzL3ClDuw7
zjIQjNzD/1rYiubiV7DidjSinfVHxr+zsp8C9T8rm23FBlq9gHhGekp4z7xc2SVcGOSn8FcXeqce
GvxkafQXVY+b78E1cvVYRIN1N7epsPDeWLrzSfHwZtFrb/4VK7bTBzJxi+/1jDSB37fZ9NAsyfhh
tgblW5ea+uoGlSAQIpzaDNpOjDdmZyfuZd7DxgpMPAJNXG4a5edgYqDue1zGE3VCKUVQK6D8MYCe
MWOHUezdCWvCSIbrTJ0CF8fwYUfkZxloXrux90VNFWTAF60370sutAY9hyT6jaRVXIRYBU4zkkf9
iHFKm6efsWWsy12qpIyAeqm4dyw5OgE+XXSYyjzPVX+K+l6EQ6NOghgELmzAIQSK0YX/MgQpEODP
5kjt9qIaM1ns2tah/1zHpeV1vjONIzZjWZMfHFUO5RSOGLQthc8NL9JdURlCnqhAbK9ZGhkI3FMm
gm2Bjfq2fTxW1aLPtn2eqtL5kKnO+AVPXmQBni3s498L47lB0xoOPV8uKJVgiOEiPICtF/kfi/Z5
2IKWdNcPuvZhHDLDIBw06+KsKfs2ORviJU2P748GR+flePBsWJusSgYkRnylaCeLBZZI2v9Aa67J
w9rI8gfpOcV3sIttebakSplceKWkLe+0NsbBup14tT/NSzPukimtLst4MiQI7WT8KhrXTMKEj1a3
j3nXu1r5EMczpklVrsUIjBM/+F3cuerB7ebIvTRgvI30dNsZG1g7Yu3FE8R336iNnEJIM00XtCIk
7goFnCaE2eLq2tMSpTsanVZ+cU3EY33cJ40xXIi+dssSm1qQKzUaqf0yWghIj6nm3kejUWFN15hG
sQPKiI+Q6lZNaPZpu+A12zXVWY5ZwHzhYHxXhUpVGNreEmX/Sy0S52FmbWWgSVzsxOVsDslZi17u
WY/GQnVWowLrHiwrtx47N7EuRqsak3DMesq8IlPwMe52dTst0xzqNVfP0AelPhNmi0SzPjTODI++
WfSp9atsKQB0LIvpx3WH33Y72TBETKOanIOnFtZxkrL1LlI7NZC/WpgCH5/n7AdmU7Hco4SRojhK
91YNyT6iOrBMTKlgXRj6dy2J5zHos2LWAltpVmHkRImKfT7jDvlxWVBYhAKVAInkUutvWqNo8cLr
CnS31WGMLlorwuQ8yfvMu2z0HCnwxTP7L4nhYSA1Nw5AntLlOS+wn8So02L3Xy1jkhfnolH6+ya3
qBcrMVLK+yXPjC/LoENVi5oeAQFduHa3S4rWKYPMLNBwE7CLGn9q67G76BQQjr5tedNdBfcNp4W4
wr+ZC1w1/dmQ7nSYtNVCexxE1Aa1W48FS2eOnQtDZg52oHkhwwTeiXKeIM6ahPFSpRUmS3ZCOVQm
wAvFWKty12sC4HRdptrnLB7qxzGes8fExBTZH5S+S9iNi11fVHFTnDe60ltkDG1lhxx9y1mnWs6V
68H682lv5UFLaUgXupQXVdoIbe8aIrvAq9xUg3ZerC+Gu0yfRsWtLgp17HbV1I2Pk6P3X7D3dPTQ
MRuB/5VtpmUYj5i8+/kCeRJQpGm2GHUOzdF2s9kNxnyRcjfKWei+1oNfCzvdcj902mL+tJnjL0J1
yo9WEjfLGedKg7Voo2U4RM3zoByWuEkU36rBWQRRGvNJcj11nVBNy4YyJAb2d7PaFv2+Mlyca9Fn
SfsgjSUWXWo/NkHuQsLad6Pjnnf2Uv/OOWUQwy/lqIV1ZzWfFleZcGYy9OZeS7Lp0aJMoYN/tNtz
a9KU+IC9BjIqM5fiI58yc7C8ikdUZjMlqUDODqUZ1rMd3WJliVyqWKoBWRTcN1qYIfm0+LGddvSY
9dL94ep9fq3MuDtf9kvl/k701Pxg5vb4mGBJg0BKTQIWqg2YaTZYAyY7H3O5BCjvZJ8SyN/XGLdP
v/uCkw8NtiJ6qJD7Ej5rBEn6WKs4qxZt1O88TLU/ztXMr7GTDAytesTbwhndnA+xmulxmMdj4+zz
zlHk3p2r+KeMzeqLkWRz4nfOgrd7o+g5lUnXwILeGiIW4eIWKXqwy6DtS7UEKOzi243hGn7nrO2p
53HRBKuBtKn1p4g7MqMjbEaP9rKavqFqgXJc6eXqHJgUbK46HYBf/1NOMusCpa5FQSzdW/zOiHPu
VaLb5a3aTlXqJ/VUY3+ZF2pv+HG8mDSrSon7KS7qS+cGSd+Vpb+oljJcIKQFjCJX9FoJkbyiwMsZ
4Ti+WXjOZZbPi4KIQVPd6nM1ysDgLBhCV+rpBzx7RzptaFFdQ+iOnV1FM+ZbFquFe6bMuXxM7diw
9naczJ+aGi9nrCmwAg8SF2N6LKhb6Rt2JiT+M0J3m4NsjQpttKF3QruVKSKQzTxrhzyLqwKDudKu
LhDeWoowSrIyDscoxYS4T1z189h22mMT1e4vq7CY1W6Okw9QopSHaRB4j6MEnP4WwOmxCLTzur8Y
M3SoA6fFx8avXRLcQHd7qw80Y8D4Tie4MTkDrKHcLXYSu36sUt4HfJuo8Q5kftuj7ZDW0h+WaMFM
dqqxZNNyGOj+ENkRvuyexx2QzovEuTlWfjbCM796S9d94P85X8qmUX/KKIpqcBRtRexjLO7MRnUx
+qR4O0KPbWDLhBUp9ey7THwbIAsrvghHUczA9hDFDc1hGMvAUEWk+npZWPUuNU3jR2JjnONb+jwS
yM167dcKnKiIQ1gGMVbjdCGwVlYvraK0Psdql951LHjsCmYru20yndO/ytXog26i2+QLx7QwGUhS
vlOS5ePXKh6s1XN4ScpwHqMlCc2iKi7oKuP75wLxitGYkNlxxASaq2f2SrzgsqQ7agsRZejZWv6z
MGTVwFk21N811pUP2RBHv9xMzVsskWP3wR16vr4mFdUOk6iIO193SvtXnmC1AMa6mrGB8zqp03id
7Hv0euzvHb4SX4uOXefLtqONqWYobO0tVaiY3sZLMgWpolAzTkmok3AYJHIgMrIfsBbFLddLMg+3
ZT/P6im/zMaxGmkWpnFJkDCo5e9Cmx187MxWv5nYZt/KysGZ0UGqCYMLNJl8x16SOBSFUWdhkWNX
fVW5Tt5ws49Jc2xdTzwMpALSr9JMnBUa3rkhijx9fe4MCUXDqR7o5zkRWlE7L3OHJWijzJG7JHKz
CqpjneMsXqWLdmUZ0+IcnC5XulVppqq+zLERmcGkpMrwcUqkNwTUkOWdpRiRTjOjneqzRlk6VqQ0
ddBoyIQs+NgHg2V22hBUdmNpP2RUx4PwVT2eLRlg7aESntn1LK3+gHe6jr91T7nerHgMNUY6PCWw
vKitqpgj7nU3RtGL2jV81F4OJA1+kTVL+iO1ksQ8m+PcmIKyjCLrKq+ghwGnKHRHxMSOQ1QcFXse
qzlQCCbQls4tK8GuLUcBagzwuXewDrFz4OJHWhhLduX2nhLFwaS2S/JLb6xc2RfSFM4xaxLL/oVb
LO/jYgaamrt85mg8V90BhA/ckClT8ZocJTREFKkQVEW3p6nCsp54CysF5+EEWQqZ/4AjWZ1+Qtw7
wbJS1K7oPy9IH5Sf0h7dy33eZmp034vCMjQOhiW19wQkenMWe62oe98qGle/TRO0rvGgdGCOfEwX
UpA4wE2ACNwfhcM1qkieNpyyJUsqnyOybFEl7XoPnkSyOhMb2B07O02NzfZaSUq80GXdDCN+abXT
lbRl3MzBoHEi/T2PzAYdmL42rSwoqIuPt1U1RPqd3laufV0gJYDymzEPnz0FexJfyyLT9rO5IMhx
x6UItEiYxheMYebfrdagjKpmDQKOTlrr+ZmMjfGh1aoev3XMiS9re05dv82ikSDFaLgOpdsq9woR
Nt70AjLrLo3oYhDmdXp8JWynVTkoMWoOSi8bDwV6FEZQuSDXsWGv6rBpe1M7q7GTXXYu3cbq3LPA
dlxoY52oQZ2kTblzDCaf9RVBzK06pyV1NfFs8JdiKvsPdZcbya6LcOPbzQ2BeZgWilldCKOI053w
qvh3qZHX+4krIdSXsm0+qlaRoj/UWoW+MyOVAH/W6DpNrsGTlZdiKGKTu9uJeBFlQC5EjrjNY9OW
FEZI1zT/OGpW/xMJTOPXQvYbP8BASR/yqolv41JGmM6UQ9b5ttE2dISHafylq4MujlFpcmBbOlhs
9LC9fubVy35X2BrXt2RpP4ITqxJfUyYkwZplgWtK3Z2UQp1z8m/XaqbzIXH6T5NpgHjkGhT+vNSS
Wu2Q2o5fpu1465ZlK3xzwu3ikLRG7gYKOW/qj6q0QLU7mRuqXhzfq41dfF2Il2zf44ZQwklURr6v
EyVhC6H/9GNxhBsj8prktV+2EdWEQZ1S81y3hPuzjpz4NrLTKQpFtWSzbzdU8PwcOTAuJVE4EVtE
m7r9U6r731FE+5/m2Unx6r+une2bR/kz+V9r6eG1Syd/+U+BWDPMv0yXMi5CsJTGnpp8/2lcbeFp
jSYHABnVhJO96jH8UyBWnL/wTsACh6qFA+ATo+c/hTTd+QtfJ+jB6EVQ+UJS+d8ppD1JQ/2pjKw6
EABlEEx4anRA5NtURjox4bMHFf16TPtoX9O6vuxGgXzCQN8ma8bhuieJ2mlaxzFEjHTRy1LudDXL
w7HBEV5YbHJwMIihm4m6V8it/H7Ji4vaVqloJGl/nxa2Egq5fG6m/lM9p99HMfX3UdabB9UCEKQo
CNk8+xhv1Hs2pA5eiwYRnVwk9mxmj8bny4LPWMce8QHUs7xa3HO8cdRvFWA+7BOUw9ODUmkK4jZN
jqadzoCgylOaZxsLPh6BJzAJzehREXRjpvjyEezU9oRRaer1kgz7B5dr/IiuqijPhkzZSbeZ9toU
qSTOph4/cPCTNw9u1H1RF628FaMs4QHbszn6XektZ0VmEzlhRiUf+tISP5FvLz4IIyOQNlpH86Vq
ifPJ4CpQkkWcI0tDzb2pSTHy0mtJKHpBMaRuc6JkciQLe0VFcNGedB7bQCqf3pv2HAJs+OCtxhyb
vnZTJ/2s1c10XVAY+5jHXU2PQfOUHhPwtv6tpSRJ/pDn456eGITUaYzMi8lC6JXqrK/BWIWdPBfi
qwMsbjjRO9xghNanYz+xHUmiDFrhW4l7kaXCy0cNI2l0vb/LPMlz3+EOPVj1bH5Fksqad1ljxB9E
XE0X+eDR9qBjMlFPqyasWoBM0ZUbs+gEqfFlHXR9LscEa7E2klcx5y28pk1bz86adrxuUvGtW2kR
A4n7iW3xBBp7sds5T9BM4/1pXnNBcVI9r4MOkRWjgVov1yrAlKBpRrrkpsLetZK7rK67C/rNy6OW
6MouWVRaPEWuYA9edcV9kZdxSqrZ4Q5ut4SpizpHQ4hDCh59haEc6CUNQBdkjbiQ54gbG5+o0NDm
Dvs+6d4WGhYbAdY732er9HDNTmauy1ZLzTtzcotvTtF8Sy1Q/bskxdYUBT/Smk424ZhDZPIRXhF6
2DrYny+ZXf9i4WUh/dn8VGf9jfXLscHRS28JQAjsgpdz1CxEHYJw7prGbPegZ7Pp+hYxeMPDGkqg
cKvvI6gVZisqO3CW3rmzk7pAktkpUi8c78nQG5H/OnGivSwprwuEog2rAzVYgEsohr18rLYlpRor
b76WFeVDJVr062y2ycR1oz8vRnUJFGUcz5dyGD8vS1nvZ2E5Z3OeFQ8nnmQ9uF4uIoRiKdrb9Hoo
fW/liqiBxUJWinqtTCX8lii3YvRhDT6SaM0+9IAA7EVcCqyfS3X+Bs6n0QlYmMBssspql9nsJb+f
Jzt8/8m4MV88GDK5ACKRkjaRAEBJY3PidkbekV1Hw62Tye+VzjS5VpIFKj5cQTbp5++PtpFugwGC
ciYC6DRwnzwyt7LKSu82sWm5w22h1w/cAvShmutENHhkyiEjYfFS8nWq3b1ZnRnqQ+39AAYJUcNY
kBBvWg/slnuKFbo9R1Y1dLC2wB9J49HW3gBDlMmakJm11dt2Muqv5pQn+0I08uzEu6+r7fkaAGBG
4IIgMfgXQAtbUrSi6FbW17F2SyHT8Ic2V3ZtXWBWEQHJmAdYSGphfKscou8WD4Zvohjl4cQzvGzq
rPPPh14NOzSXzhF6QS93xOLlc9zKfr7tJ286OK2s9qOptjtHZ28kjnszeM6129rizEHdDRmhIbp2
3Oym4P/6ZeQR9qsGWX5kRqdMADbooPXZQKaAn3NcPgfWBttnE63V63mU33pSG4Osi9wgdScSCLMl
9E/SFVUGIaxKOutjpuHHid2UddUSR50CmLz+UjwJa8ElkMSYSt8sCDOW01SoRn6rFVp+sGKqOojU
aaEb3gwW/JfCqgSFKGoRFu7mp77R9tR6modno69b9hmKBqxjb+hCzW9R7Wl8o2rVHYky/YBCUm6t
R/pRstIQPBKYkikjAv4GtV3hxacW7KuzAX8pFqoDXINtgTrByweZMs2c5KQkt07VoJlFsB5Wk+zO
ot4ob6WQNAQSJFekEslA9l9Lq/vaQjeZGrv7NLaLcxRIDV7by7TsacCcQq+9ilf11f5qXc201bmX
n9bTs3nqFUCPkSPSWyPuk3CKnOZ2NJYza7LjS02M3D2N2t8I0XmXsMuhnMXVKR3bdUm+2NI8AvJp
gOgckgsSgpcz5KZSJEY5preqGcH3stSPZjyXO/Bg0TnFXc0v+yi5cWunOtUufXNgXCye/BzIhV4O
TJPfioslYuDaavdGz/JIiiylq+0ke0B9+Ym1ANTgjTfF7pEwBA83SJovB5xzUXR0gsSt5eWw9iIx
ntd2ZNG+KGhEd5R7q7bRd0Wfx/4qXhc0i5seSNgXv1dq5WJSRxzKRb+nxCF31kBN3gSyG6qCvspY
RfO3Nins0Jq6z3ZTafvYNuITDg1vLWfUTXl4gmT29TaQS9GubNI+vdX7Pt0pVL/CNBcPgoItuATT
PBE4rjPyam3YLsAPC0Ni5Clfzpg7qRHl5lzc1olzjzTRcKgKN0EvLflRCu+q9IxT3PXXt+uKrFLB
JpC/eSgwbhJTK0uXPFHxrRSUWfw80h/UFVc40mCqAWz4S+p0mMKVHz33xrPKm3RMO9qS/aHRdXun
+63CzL9/47yedMQFSVVUqNOrzOBmh8iYOrFScoZo7eQGZul81vXhlia9Fi5RecrDfQMN5A5hBlxg
6ggXkkURY7ycdHxPs66fu/RWKgv1/gbReMwHrFhX/WZaml+m1I6gmveLsioI5DrKiimIVHrLbbIc
hpSeg69bIBxm6xOEn/w7022dUpZ/eoqXS2M1TgXssNrdYMy3CbrWRnCdjotAnaQwPgyTtnzqhjE5
T7y8rwNJ47oAXFbmht/DNhGke2m2Kx32WqjZwrgbraG/0bw8/+kCzAfKqWFSn7V2b4Z6K41rCVn9
KgZIditzS394/4s+2TVunh6pGpePSbkFPsDmkzpuVJKCyPg2lzOdKfrctIHz5Ux6ix6kvWaEZBg6
SLlUD+MsO0TzaFzO7Tw/2JHmnc2jblLKz84aun00LOmDq1qHyg6wf7pMjq+72XihrxfbpHRB22pL
kHKeelMUhWZje35JByAgI38Eu6xcWM1H15bZHa52VWia2RTWuXJHZ7i7npsMAlA2VWdjXbj7Wtp5
MHeefq7noju4PYnRibl5tedRvcHQHv1+hChVa5MHKTMQJGdaqPhXMY2Poq1CaS3pCarn07Wy/QLk
WTQzAHQRuG/KBV7caqU2FfEt9fQ5NK3KOddlmYcZd1HYoIsFgqPudq2iLXcYFRi4T6X9BwQS75NI
Ltdo3ZUXuZcj22FW33Wn+ASYwgm5Z+/tefoajUWyW+JipwJ7ONR6Fx0inZqTOfBJ6qaoT6Qgr8Jv
OOnYV5DCA51DZmHzNq7azw0rSjkabUbTFlDHkfbFP3Dcn9P/iR/L49+z8xzO9Ea4wDm0Qr/B50HS
2B6OkVJR/FLt4pimbKxocIhq44mk3ZAfzLZDBCdx9jhbVKFbqNdWYxUn7p8n6OjLz8YTrDoSNgEL
TafN8ax2sPOn2SqO9eDcA/yA3KXQdXV+CDPZ1Z2za53sUlt2HiqXzTxdGbV3GKf+ukp+x8BNJuGd
KKA8vfOrJwKraODsRXlnm44tdR4psToVxyXujDMDvpKvzSnIGGFCbwTrdkmzSb0f6rrg0GnlQQKu
CNRoKEMV4NTOmLIhHMtF/FJgQ1zMBc3UOLawcoJIS8BFof7f3WDrZUL2AlQMEOP25IQLZ9Ya0Jzj
ANd/N4/tGKQeCJ33R3mVJVEuoMJMOY5h0P9dw75nkWWuApWcLaM4usnQHrJ+jINcM1oQIb17YqjX
96PNHl6zztWJAIDmy6ESmh5qOXriuKRFHOpzZ6Orjdlo6ugiyAz11Bd/49X+jIfYx+aC1E0hGuBZ
2VHk7nlKw5Y2WHfZZt5ZYmq7ykiuJUig3KgC2JR+qpzVgzyMBt38ob6Ip/37E72+3cv1R31/vUWo
8oO23uqFxkXX4XHU5McqixK/ooOrmSI5jCXINt3OiBFTt/MJ861AKNPJPO+t4WFcrShvioikwy8n
32oGmdfWJI4gEJaD7TTNXTTXzrVjjBcJFi/4yujG9WgqPfRBrUeOYB5vCqnEV3JoabopqZwv5qzR
zmKV0oSMsBhVqjm+9jqRXnVadP/+dL1ON1DoR9wYgDqgTFoZL5+3rOzIMKjtHdsFjUW+ILohA2hd
iX8IIAm57FtH+VC6tP/fH/iNw5PaBZWbVV6e4oGxnuHPdoSTy5H1gaIxdcV5P2LSMbjm8mkY9F+q
S1u907zKNxrVCISXRtj0WsWJR3i9cHmCdaVoa2gHAPblE+j1hDbPsCRHr20/gsPQjwj0gbaXUp6Y
5Vf1btTLuVjJ6njbVe5nsydnAQqv6kuGmsoz4aArTL/auO6Vsr10ivamQtL5Jhn6sAKbgIVOGDew
wekj3PQz1jPvT/0b31xTV085ggpyryea67OZ10cgGr0xp0djwc8g6rL2xrUz61Z3l4e0ac8aWxZ3
apGLE6JH6xfdbE1N+1s5hRAPDZWX843gbl07eiuOWmRZB8VGksfTBy98/+1eH398zbW8QFkMoulT
RvPs7dAliJbMkMlRNNNw7okYDFqSVeCXzLtWm0+Y9b6xhjjZTchfT5B7d/35s9HM2s5GNJzEUam9
+1w22X4GieJTSBjP33+v18kfabIL5wrKO8Lq29ZEo9fj1GKhcBxG7VfZIbipgdj4/H85O6/dxpFo
XT8RAeZwqyxZNmV3tzvcEB2ZM1kMT78/+pwLi/IWMRsYTGPQA5RIVq1a4Q9Ak34nQyP/gQq7ZOr8
0cOxKH5QCpr4iD1fP1xehqnaRchyK5EmnZncv/q4th0SU/57/9k++GY0+pmzAnihgJnLYQV5L8aa
u9ktQ1XsiqQxD8zQ/7ZqVzwM8GsXDsAH1dLUM2dvkKJMLLbZcVSKxKPXpCruGGTWowF0dGcH4fjE
0IuGB4gyUC7iEMTWeGZ4Z59KRljfnLbYVGFpHavAUw+VbwC60yrL/902Tb9vi/6fBqrmBaZhvQZ5
Hi4wOT/4/oSqiddBCuHwVa4/hhpgmWYiv+ZWlaVvClFEzyDoz41FsplVUo1ID35H97/Lhy8Klgmz
c3qW9E9nR3bwwgLMfqm6Rpzt4Taemvpz3P7TJPUvCdWhCfAQBC+kp2BkAIOvIh//n/yke/s6AyZo
iC/2KDnEGHOte8oh6tqFmHL7Vqga6YhMjFML0dPZW0k9W4MNIfkXNZcvbeu81J2sPZWqfdblKn3p
sjJYSK9uo9hUp3IcpuKCnups7xRFPYI49fwLjTSwM05mY82ptPv7b/62dQ0b490y87ZDRsbf5abl
X8xyp1bNJnaSkzAc4Oe28s1Mxm+j3exTXzpXev8Lf+mlKc7iD5i9WWMIfQ2Av39hd+wkUM2gwhx5
RVG4awt1J5z4UUqcb6l38lABTJ1xyVX5NiiQlrDboSsRu+jBXG/4zitjXWg50aeEEtDhWZQO7T/F
1/NNWn+9/7rfmo3Xd9PU6Hmzl2VoczPXSxotCkNV9i9aGb3ICklYUmCGOQDOQxRIy3f6EFX/qFz8
h6kZ/V2RS/uh0c3soNeE4lgJgG6runOuB1/+FzWFmayyRAK8XNjl36L26LG3Y/lKfwEEuDT4e8mK
scDR9T59kJwgiDcepkIbbHGibeirOJz0yfAY2YGzU40hflLtpNh5IjV/aVKZrJti8L5hguGdbT7S
Qqj56NtzovAWZr6I4+U8XfG0soVKCCOnhS57MtPxL0Tn8uSp0k4TansyLEEDfgwnOKqfb5lnK18K
rTjc/yi3eQpDVspqSmws0o35hBMOBA3fSgkuBtsQy8v4nzOW4V5UXXymyik3StP+SZNG/vef1yWB
ABJkwQ2lMJxizrs7XcVYyc9q4V/8whwm3K/2nLcYCnuDepFJ4o495pGHLGqsBTPAD7qtzPFoN1K3
kVIw2r1eOZfatiyZKVxkldkdrPd/DdDBTaqpsNhKH/WoIoGw4hTSq9w3zvOgDuoetQ5wEk0QbI0a
JKJV6G5kW8/338kHGSx9ReIrrVAYfZgXXP806HHV1CNy3MhRfxb0QtbFVxV0ADIr5cBcN/5kNvG5
Nak2OzU9tVb8t8b+63GI/SVdyQ8i8NRxodWpMo6HHnn9U3KETivTiBw3rOL+p5Mzx5WtMV7YBbfJ
D4NDrhaSH3rfynwWlCchTd/Rs90URKVIgv5cR06170RlhgtXygeXmAEzzjRo4RLo5iINajZqIUhg
z01pt21jR0Q7v/SzVWmZAtpaLtZJoS556HzQO+KA8/ZwfSZTBk98/RqzUg3NCtUwV04xk1nplW6s
6xxAaa6H31GKsFapMIN90g6E3yhTvQ2Si8/g84ODo5clflqV5cDKLKSTIkPltAtb/gd29XVh501x
fhaaQe7Rm+Ek4r0tzy7csZNKMUKlcP3OTA+5WproWAA9bSoYRQSQn5miFee+GeQTv8o+2qVcraM2
+L3wO6Z1rn8HPEJOJ4gkk57sPEmFtYMdVekVl3bMiq8mSuFHCsiIVKzqNgMD3o1JsXaA6/dF0odu
K8jjN2Lo14XUZ5u0GLZqHxnnTsKarBmTcNcX0MGyoZcekiRYMoC4uT3pPpAtwgHG88+Gg379dRWD
rnlOMLnIZd+u5b6i899EX5xxdNb96PznLcxyWLESp0nGSKynn/MuZsaUCuglaD4ldBuBYhzTXS/Z
5causmRnBlm94dJNFuLlTSCYFkV2gyAAV8GaZwgVW9iCo+xfOjoxa3rTEGWadFi4ht5m81cfXpOn
Uzk1CvBptW709LELzGW5cNy4jva0SWhrZyv0dFdte3RCJG19bZP6+679m4iHXDoCrXeF+KLmOXOW
4kHq442Pdnwfdvu8jHZG8cVDkF8PBX/qCz/2BjdF6sKZJusleJlAlGYNnSqz5LFMc8ltGBxsrVRg
YFlF+6kO+gyMLj4kYStthsp5sQB7n0SKZ1+WeMyu5F7OaPXL1iFE8OS4cHpuYhw+9nwuvtYEnKJF
Ntsg8BUBvQ/+pWWavvMrLzz4FEnHSiD5GJjxQS+YBlMy+E8AuKM9rt8dvJCg3TfAqKBH2Db6BhUv
rRnCvz7TyGfQYOP+/s+8OTU699skWEyjdmrYTDvu3TbW/aJqlEBRXwZG83ApfvnYamkjHIywSzf3
17q9UqmpSDQ4oAy/Jlmx2WJwHcgWqeMgL5huleuuFfbdqowEaaNfWKfArNWHKd/Vczt6QElZRgdT
/qW1kEYl5o27+z/ottrDaImLTqUuVkHMziEA9tg6pCCqc2n12tn3LaySDUUfTUrAQy+QjsPHSjjf
bVAy+w4pra2VlypcOUPjG5Z9uscqzJsoOvVnG0jQ76KU6AYj9lWVW631vdXg2P8ALWMFev+X33w2
fjgtRGYwZPHKTZmqxwUsX9nTL6gHbMc+tNaSmj8zoOO6YAD03xcDuclAjiRkWvD6s4HHQo+rMvRL
GsfD2TSybO1lTBsbFEAOCAOrC+vdRDkejuaLbhggiHT2yvV68AMZ3nYtD5cFzapQMYmwhLwU5T5c
hV1ogjxByGiOxkhTsyjtytQv2G9AaShKADiOVi40FN66VFexlAiAIi/XqGxMLbpZGAAuHUFR7a0L
tBdxlqWm/ZLHfrdp6854sbUMdrGWUmFEFmxLOEzKVona0dhYkGCDVQpu9qfugQSCFaTELzkZir8a
g8H7ZzWD9c0eau9T11b4g/iZbDarKWtdJwE9HEo5uYOn2Ff2Fg6d/2TFafwF0DdAn7Cv62qFnUm9
y7wMiSF5yGOxIiuZKN5YmfgS/70GyVn8dAJxKGTauGvHqxCDHH0VwlJpYuq4jkSibhiQeFyAQDDj
wuSEKBIM6LhXdh7U1XJV+GHvr4SVoIfFteUvnOGbk8BNhUwciEDKcgtyzvVmoWoZg7Zw5IuOos62
BgeMM0ut86uSeKMxaFjYnG9am1cfFFy9Cs6f1IhkGUez6wWb1IhFA1kZ8xz5ZFvfFaH9QB3hHAYJ
MGVED6JTaf/Ig+GlS2KooQnxLTloiJV7zpqG6VbVmoPatWvJ+lu3/xL9L0NhZsUqc+FwVZTJrmGq
HHrSJlGfNWYUsNwfCgZJGU27VPqClk0Dl1x5xiFolyvZVk6kTdMtzMdvioHpKSetb6DqNA7n/IyW
5L2Tu2J020FQ6atVfe79MvkTjuLz/ejy4UpQJf7fYITR7vX77HwtEHagj66IrOErQ+4HNnV2hDGb
bO+vdFtt8lA0lClyIZ8AyJ8FMhCBSAw55ejmRv8S1vrvOkmebRMgYC7qQyhybaUPzb+w8vbwTVdJ
lFw6LuU46DaFTQNfLhc20y3WZvpFXIrkkQj3UxJdP3ysqqE8yMHoBrXVrONW1Y+5CineanTPh1Or
FNtK7c19mij2GUoasxrzVKewFrReyjaWQrdEmIX9ZGmFusm7pFoYuN9ESZt+BCp6pNb8RuLy9Q/M
oYeFVm4prjQ60dGwSzLAuL4sfJjpMa/PFCg8DvIkTWUiszb7MKJzGkgYquzG1H07Re06dCicxDh2
zFBWDUzY723uXLTcUQ/QQfu1N8pg5CCo7M0wQMawKVrrUQTeny6YEFEh7Ev0DZQYrQc9XdhGbwiU
2a9lcggDiisRPPIkRfQ+Z4ojvVD0QGpdy+QWFE4U7i00K3ZQe9WSyqNOToj+DI8hqlarQq/lPRU8
RqYZroeer1WXBGuBfapVJlEKLJ0Cq99fVRW20UrVDuugQIN5VBCIEAzYofNZ/h5qvGTBCc14pFyn
bSajudMiCbJ3tHHnZGn9O1ZrnT0jt96xROBjkzVDs8/QoGHu2kEHGqxwRxtBPbLPkXtpItingxqe
GD7+TZGC2ItCaz6FQ2fvpDB4tgfFYSMWSvij62XHbYo83zHQ77dIHD1xa59rLXL2rYSl5/3t8CZ7
OXvBkFLQ/30rPsnQrl9wEVehHGtN75q5ys3mGA2UyiZedb43Avwv5Q1216+1EnlPTN8tN9T14QH4
YHipxtJ2tYKqs02tcF8Gfb0fse1+aNoASkft908F+JKHAYb1XyywtQ0NfxmefFEfHLqvCxv7poLG
yHxK/vkH5A/tjusHEWYfG0OAwFNldMo2wEt8w/YV+ypT5L/srt8ow+Bd1Ayi2cV9pSwhFaZzM3+R
oPIxD1PISanhr9dPS2YctZwKV40i61WRanDPVm+f+o6MlARk2CtRWH5pDb/+UUtUKS0WD7XidSu/
tcPN/c/6Nlqf/RqIWUCucNDEqmQOToerrooW8q4Liy86ymYJztUeUVox++FltFtZ8OsafDsiodFq
j+qfKRpDv5U2GV4YONSfNSQWVinJ4WNUyc5zGZf5A6Ix1pNUp6kb6E68gyGGFkEhpyjtmNGuQbJi
a/Y+pY0zpFyvdcBUPdUr46iGjfljwBD9U1YUhbOwh2/SkgmtCQqd7Jxe2s3oN9d8Wp6V3boatj5I
4NeRC+Ym2oMAVtZV2VULnYHbMtjB3ZLL2gFNDe5mom6+D0odAPsCS2HbVXAt2iHhM/6ggPAfQ6eo
3Tau5E1UKUi/WIrY6/1YYvuoiz9tYOU/QeFVWyIqxHho7gsv4uYCoYGg4EjDbUtP8aZSGYQW6ZlP
77LAbwcOYm4eC7Vb0uCerqGrrcXUZCq2mRVTpuhzTJOmwDtXw9FxHbV5FLkqvTZqd4LLqPy6v4k/
XohKkQYiSIr5IDVK0QQQgem4+I1mj5gY5WvLC+p9UavRQml+W51ObvB0X5i2vzXJp1f7rjbHb1wb
bOSZXEkM6R803rRnalD5u1lhau5EY3BOhvCbJuH206ORQoKYOp98eTBWSJbUPyRJikDmFuZhSIeU
q0WKviHZIg6olvpipdFShAlkOH/vv6Gbu/yNIMxoW0V/jInh7FcPbWJHuWhsF39k7GhkBWWPUEOK
pe9Ed47twXmUjGz4MpbxktX8TcuFpSfI9sSsglw89yIRObIBhhY7LipP0VbuXqzekjcdxiQVKnoI
HnhL3aePHtbiqE9NHtvkaa8/UWX4aGHEku1yOuPNKCRzI4rMf+KztrTA0jg428yWUAEI+qUO021p
yePSQ0cqFpSNzK+4XrxHWgY5nBp9qHBQPskZjh4a8j6bsbLzx1i0yi6sPWc32BVelb5tjxsjUfJ1
ptU+zuYlaYNfinNnVIzqykH+gYkTNJnQHFEBH9uUCrIMeHUjjMg2buTzaEjVyogCsVESbq3AG7Cl
NqhZt8gJBYemCaw3RoK/ZRM00I2GZCfqanClpl/7NHPqdR1JjVih34RpBwoNSKI4zrgCJRkeKjkM
T8E4IpQ1wh7Wbe/oZWVxjHzRPEZO7K3zstO1FQ0OJETtflibrax9vr95ldsPCid+QgpR9cNHMaYt
9u7MRVWghOiiaW4uaaiQhQIuY5nWj2E6WtoKQYt43fBqH8jpv6A6oayjxgw3qKWLI7nip7BRo20A
Dw8eawtOwEu7+tHy9HArK+oSWOE2FvFbwSiAfaSxpsx9BxRhtlIdJky/EA76icLUVhvhdKMs+HL/
rdxeZgwhkJSf/MhJeeeS7P0YFuB+Gs1VxgvJKiDVzrIOjVp8HkxlIWW6vS9YYAKOcmcCVpsHWCvv
80BLDM0FLSeelBots1T00uY/PxGXMx+JVjoQnDnQx+xVnSmCpLnloJJ/ITq0TdLgV6BjiGt5IA/u
L/fBQ4FlZ7RPKAeBM/eiK5W0LW2dOeUoIY60sloUM1Ze1y58p1uIIU1angsPCpvLSVdn+eaQV11r
Uh+4su//QA4LAP3gYetayw36PmbxEA59tBv7pNqi7aw/q0H86f6TvuUZ1zcxM70JJkIGD65Jnh2g
pG/GTilHzW3GON5qadIdxiy0L43hPQOnGL7DyONKMKo8eVUKs1ybdO17B+Z3Gw3aY6UGX0Nj6B5h
MLQP5dD1O6mR7b2GFejOKbz64iu5vwpGXRy9pKNxJ+qHIdFRE6rgaddqsbZF+hDFUHMSANsox4Cj
WVUwmDeVHwanKFPypdxrCrSzZ0asmzkE9zTV8rxIroKhrByn1d0wbbFltaz+nOSkWMgkqa5v2eXX
SnIudKSIeEwKgDUolvh+/8XflBpkA/D3SLUoomGnzt47moA0pVNNc23IScfWQNLMg175kKd2u8Gf
5GdjNNkOtLKLspO2v7/4B5EITbVp7kYdD3Bldg3mCjKtnVVoLjpdZ1U0aoLGjvLY6hWQ5PtLfXCU
qLwdFExpvoH5Vq8DtGKFw4DUkO3m3RD+8p3sRykCeWEXf3SQ+IzkkVywNCasKSK+uwYks5AlCck9
F+tBCDZJJ4Fw5PabTHgYIdXR2ZJEjn9BZu2N1PtbxvB27j/oBzcRTSH4FJgZkGoas9otjiTNbrXU
cfGhPav68KQOafps0rVeD2Wenp2IKzEtxPb+sh+8X0gMU7+HfHoSiLl+8rGpQ51uo+PmaazsCsdX
tn4hLeXrH66C9zKxns0KRvh6lVRJRVC1nuNKEE8vSSifNaVPnu8/ygc1EfQwzvdEz5/mJbNXaLQo
crW9abtFol2YEvorBQLPSQuK4lyYevmi5frwqFviNfJ7+dkIUmPn1Va9S/SsO8aW35xao1m44G4P
qkpLdfIpVxlwWHO4bqkMzIzAZblCH35Iom4eohL6oOfkIlpHMmqSmtlBD48IQSfJ0+2Fu+h2X3G7
OiyvQZ/n/c+2dmXLvhIrVBW61wynLuvyTd2U4UqLn8saW0fkQGlaLkGbpg96HSLhCJBYTfMWRBLm
N1MShLI9lIrlWmP+LYkFcDP0LPIuemF0+1OThFgISTPLCGiMdOmphRm84jzCXGD28WMRK36N+J1L
btbuh8oI94WDABbwzepRMf2dZVfKgx6hyQpXId2iAonxCjiGNYP7dqkT88HzQ0+hTiBuQTmbV0Wy
VHQUqITntsiMrYwiPW0K9LF+xExWHupsKNwms5U/aHJJ6Be062GMN07fAzWCQK696jISO6o3pttS
l4NLoWm0kjTu9f8cXlXI6vw+EhUC35zgG4VpJSP6pruo8JoX08kek7YNFo7AWwNvthtIJAng06UF
/nn2bQAdt5HCtMz183RM0FHE3zsKm36XDs1DECPxazTjsM1aWd05WvupHouWTqrn/FuIEB98Fq5L
LBTYmFM6OOuaeBKGLWohodA9KPHRj8b8WOgGBRAtpAinAanQf3jBgHFc1sb7pLaGS6iVxxb64Pfa
L+xHpOV0iZqvoqwZsBQ4+mqanpx2qaq+jRqkFkj50dgBCn/rMcbAt5YixXRHVRr/ou07MrNQkI+d
ZJOtQ9BHXxKlHn/kSF8tbIm35sn112Jt+occqWngPEfWSO2oRZ3Tmy7Wvyt6Iuem1IpV7KCoJZ3G
8XeV/ilF/zuPbKSa42NmtiebhsQqG8nzoLM49rGPHq2mXgn7ITIRFcAxvjYwHnKWDJVuExH2LmIL
QGjR4KJvcn2vBEEONtAP9KfA1v9lIiye0sQvNpgsBcf7W+e2JpqqBxjwU7oD73KWh8h+VEtp0WFE
qmBHU+KRu+sSK9/WAC62U+G+kA7cDq9YC2UrsDdkmQ7MgetHM+SGgQg6h09V59m0+VN9LyUhnN4w
MX+rmWOczDJDXHLK99Hf519esKUlon9OzED64duRtatEGa7zyFxKGm5Ex+j1QBSnF8EGmSBD03d5
ny8R3fNBa0zX954ABRRVsc2H4Hegf5NSZROiuyRi80Fk2Tk38IhFj2cVq78aY3w2/fqhlg6mjeTR
ZwnSsVT0K0d+qtTH0H42BYjbIKEQ1zaV060nFageFG5fH5p8LyRrabN/kPnxJGTRuKeopAxvs4l3
T0JxP2Ym/9BgC16DanKzHatq1URt8eyjyLqp0er41poKmtU+BNS6kBYYNrcxiUoCmSwGBm+14mxn
IQKmOn5kqq6J3P25SKTnVHO2bac/KqIE7Rd2X+5v5bfaYH7A2VUAnwH7oS8wSwl8pTGroPepho30
pBvVVjCoCLB2iOt6G7cvNmh/XQKSLoe7ccjWbQA00syPaZkjI2yuy/Glt4u1bJwC75zr3iqSCnfo
t00crO1GPSQadvYIG2fNy/1f/sFFwruCN0UYwdGGAvt635Vyjp53rKkuZXX/FOC69eKLPsLzvVbW
3GVc8Jbwt4Yuyfu61o2tF6rhph4Bot//JfoHAZoGD8eAA0rtO7/SejXM0GtPdeTkRnAH+kNkS+si
VS9x2CHr+6JEzykGGbYUHEpskzhEIAWGrYQUKD2jixPs1EC6iOK1l04gJ43qNZL2FQrfwv4dyk8G
snrFBVPsz6ZfHkonO3SW+hpmR1OW+F9814rqbec9eQJpNbwGV34AEKKJf3uqsS/V8RlO/acEBVl6
WMxBRsl6zVrncVIOoHRZ4vC/mcjNdhR18JumCx0WyMbX38XMp2K1ELJbIc6kS4T90VuZ8Vepx7eA
1Ce0LkP0mYZfzbAR62MtdIVyDvp/o/a115S1L1y6aX0X7Aof1jxM6jyTj62t/UCiz0TEPXlGz8Ed
s13TfMnRFpKNw/0P+kHxgLgEzAhKTEKbZs22FroxiMpV7ejqgTGeA0lF8oBq8ZIWOC2Eo5rsozrv
Htvci/ayVCGOW2PIsIJP3W4kQ04eLLSQj4Ev7CWywm3xBICBTJJIiwSYObdoncxEhgJEsNs34Smq
G+TGzc44KHZir0bNkmjups0PEtFhRxInfjfZGO6MMZJXjpN/zr20/yaqeiGIfBQ4GfrCrQXFwODi
7YC8C5xdr3p6lEBpIxdSTrWufie9DTBky51nkQbh3jTxjNcqFYwaneaTFWhLKou3tz+tDxQNJyYy
r2ZyzHp/CwnJiYxcA9/ha/FBQSYAjACMrYcxCJYSjVva/9RmoalHTYMV3w1jxPCM3BGNN7g1vgYn
5LbOo14mJ2R9y0c/RiCv7KDJVJkcfPcB0zaggFI2rAjGB27hdJNFCbci5hfto4OVw09H8q2DWvnm
szyM1qMWevLCvXI7VqeVwJaePL5I7NHyu349rRKHdlk6vdvK6QlaRe+GDYPvVSCr9ANDY5UQoVdm
b+nPtTwED3LI4Nxzwv7UiNg/oY8YrlQ7GJ7qKu1dJY3sp86wtm1hNWcki8stFdTe92v0C7IyvrSN
9Ms3EWZZCLUfZV6oXVhoipHkARi5foy0HXXwa632FFXpBpEEbwOMxxWj1q6dQl9Y7PaskXVRJzPH
AvJkzRMboHvYwJSl9tRLrYLHkmZtyrr6ez/W3O5bWD+Mi4kpVD1caNdPFEcD2smtk7ieHmQurgQv
Q+gYj2Nc/Ofaf1qIESl9Laxi5VmfDua7J3S1TlzLl7KDU4o/VeKcoi6M1p0SnzNy/xX6zf9Zxgm4
OmLoaDY6QGXZfdfPJ3IvdiI5zd3QcvxXbTS+q0PwWS9iwCyO3R7iIPd291/p7XebloQHoMGaoR6Y
XUAerGwrHZvclXzbPCP7o55xMFkAR91mahMCkPqVagO+qKVeP5fcaSJF5YNcB+jHNmpwcCEsRFsL
H4ZVr6r9SkpEvHCMbxONybYVhRzoahSDc8CjZWc+9hdW4WaD0e25gqWXutDbpyqyfzqVfmY8rtCD
1oZz7tHiWDgPt9wAvuX75aef9y7Mh1YkjVFcF+4kJC/SZw+XFlBZnXC2WtduaCp+xlH4oAN3z9tf
uS1opqEdVGWfyqhhUPalJHePm/1YnoUlrWir/7CL6uL4Yb5ulZcAf6n/vhOot1BzY2gPgWraKe9+
sCNnWYGxTUnDGAXpxnPUre3k8cJ7+WgrMHGh/uEKJLjOTpYsQ5E2ArlABif2j0mIOZuIs9fBTrPV
ELXVxRr1pTzggzWRLoI9Tji3ebjZp1DLwaxH00jdabxvgn7VjfrFkNJNqA3bqPTWFdrOrfiFuMRT
VHxKHfslFxIGD/YJh9iLrgX7rFs6E7fRGVzChDZiawLkm3d2+zEf2iJWMjfKu6+NaeV0RGTzOOop
qhplsVgW374EEHhEZ9IhZjAEtuvPW6jV5NmVtm4i9OxrnCT+rirt8TUcVCBX+LnU60THRy+uVe/Y
6M5LxoH+koUl2ZCFzmDlgTFbOfjVvKRNFh6jwhp/YhETfL6/DT8oVSYAPYGX/AjxJHMWLPLJDqOr
CiTOSV4OtaV656bDOmmtm/G33mkuXlbvqpwWH8r/ZvalHI1ynVNvLNwBtx+Iwpabk4wWTBq9yOsX
FtmK3yU16EW5Qp1Ukzpp19ZOuc8Lg2mhki8ptd32m1mPpGMKlcyo54MpEIdlhMlG64bCj9HzKout
0dgRrhT6rrF75Zx3k5lPiG/gwhuf8pnrIgQMCgNRMHjTBGXyO31/8lW84SRbWK0bh7KxDbNa3YvB
kE5eDcMjbTrpOfB7KENFg0QalN7vIX8LRiI03BFo/KZLnSW5nA92K/UhQChAUWyCt7rpXTCKtaqX
U4Y2btqo5oFM1jsZRokPUmrn3wHbOluR9N/vv4fbq5C7AkzM1Hg2kMya3b4NFlzYoPWCRjglqa3E
1npU0Dy7v8ptDgNS6Y0kgtwp88fp7989WVRiDF0lVekillGDH0zrva0U8vMYOOHCvPWjB5r4Q7Bz
AQjwja+XKpqkHGzbK9w+JG/wwLTQE6rGhXv2bSRxvX0m6i/wCoIr722uYAUflHImk72nqGYKbWJr
dSSBOmepYa5VLM23RW78wpCofxDoyP11GijtmkWFnVQx/nNMEbZSktZr0xh/9mRGu071whUUeg0t
gQSV6sJMt4Mk9N//9UuwryhLIAyD/aRneP16KrOxBgAU3pMIWvo0WOkg6J/V+66ifXt/qQ+KPpKQ
KaGU+faE/NmnqFMkfYHDlDiziZ8NVd5LWAlv28W+v0tD21klRO6DJksM7+1x0mJs6oWNNy3x/jNp
yjRHw0cC7QSaCvPHbfrWqjKjaZ7od0q7zg79begM9quwk/DQxXl4EEZduyLQzrlIcPRaeAXzI62h
5DRFGESOOVv6HIUVDqEVFnZnPbVoPj90tloew9Lf9d4k9SZH2yziVAeaPlKbx9/D1vSOkoD+11Bv
vBSSwKQ+KYPdEKjfei/rDjgWttv7v/HmJ/JqKPxoh7ONuZSnA/XubGLzAmdk0MOLcMo/QdcZ9Fzs
6igbce5qFYBZLczab/fXvJm/oaA68WTIUUk4+WO2qJ+hxQ6nPLqkmu5/6nwHfpGB7ROmHc2D3cO9
Rk41OEia2qz7WsrOSKin69gcCwMeVLFUEMyvvbefo05QuSk7odq6fgctUAIgeXZ46STnF+6931LN
2Cc2JzIrc7GwJ6dnu9qT07O/W2x2BKmZQ9r1VnjBlNR+8NDhBimAVu79V3z7SBAXp1EuyS1J+c3N
qghfHXoRXtTGST/biUcNwlde47RqHhQqyoWtPg/xtDkUgIukMZw0lHlmIV6lnxN6WBheOt/4NRp6
fDTiplgHg7R0TX640jS/oUTl5ppH+FyXqN/aPrxgHmIbqwztrlXSC23EKNWI1vdf402gf3susl5Q
vdOVIs+eq8P4LSXEwx5QmjVewzvNnqZXIRKCXd+P69FrXwp8B5GHrWHiWFvDHw5yOu6KNH4cxgF+
BU3xhAKGxGaFrMrO1zAh97VT6McLSf88m5p+60Q41ydAHvf57Lcio2d5kemEl6AYVAggmf0yNmq2
LQQ6FLkcdpt8MLytXvRLdedH34RBl4GUI9Usc8DrA5TFdlVlHSuHqYEJdRtpD2HieRgk6tlCXX17
fKaAhQQsUR2FfWuKZ+/ilTSag1HhNn0JQgv/Rxwb1pLTdQvf/cNVJjF/thlZ4nysiZWk1ETCjy4F
vEaGBTFpGEzC3f3d9dEh5WqgPGNrIWAy/f27ZzEROYSi2IUXz/GeEt8TbkVP9lRKXf8UoqN2/L8s
N/F0UbrA2GV2IQPcwfSk4IxC80CI1PxHilluHcn+pSZqv72/2O29wneiP86cDMsBMrHrZ0NuVS2i
XibM9cJY9VHwt5RLpLraqNsnqX2J1Pr3/RVvN6GG1AIv8q3DDOr1ekUxqkXQ6h1jcN0EV5z0mD/n
XbsSWtktRNebTgcJGq49Os0OAuwEs75eKxYGhKpMNYBsaDu19nY9XdBNb9fQkbEyljrM0uzA/mXk
n1RfPfThY6Jf8v5LkF7qCsihflLAMKsB7dBk3IVSr64rK/uC64KH3VCzsxMNJal84Wff1Jn8bPp7
9ConmT4APtO2f7fhuiI0e4fy0o0xyllhS9lt0Ckndw0iexPj2vg1QjFwZTaN+aTIQpyEgspLZDn/
36Ptf1UL/uBbUeRAy6X0MEgFZt/KqJrKjGLEuZuwUR6m0fwBo0o4rYC3Fx56eqbr+9aaHASAKRCc
KENm3T5k/I3SSaXezQIfxSZUA3e9XGVf72++26N8vcrsgXK/wC/T8wfamFguYoOMgYOt7GONoZbn
F/v7q71NDOcPNdmwQU23EEt4y73ffUhFQnjHrurB9TNlJ9Xe58JWvXVcQyoM8AQ4ld13KfLPrXLO
oovZnaLyJYxeh8g1vLPa//Zt14guapyt0mHdlpPZ5wWYnJsUP+v4V12d0u6P3/jrUUaAZ6eqf2ys
/lqk7PEYcLa0XFat9x1/W4iYJ8dGz6VB/PtbU1z8/hw6vzpHw6SggnF9iKRo7SifNONZGj/L8pbK
VuqeGwe9sGhvlP8cceyUV2TzBe1IzDdWVvBPctY5ju4iOpiTztCvzP/aSTH2kb+Zp8cBFJb6pxX+
zbJ/KQx5G5PTAJnY+qSoXwvnyW5BQKmbDClhCfy2lRzxPVndf/83tQ3JMqixScWYvjztg9n5Rwwh
7IP/oe68euvG0jX9Vwp1zzrMATh9gGHYQWlLlmzLviFUtsycM3/9PFR1z3hzG+L4cmAYDbfLWuTi
Cl94A7kU6MGOFmVnSZ+Q4de+tdYYXFdyGCAPn0lH6BLqTQGsz0Z319hydHkLk1ergLRiQQsSuaPw
veyyn1ZBlowmZC5/OLV4eM+ReBWXh0lrX7CQoFAUpq80AVN3TrVvkhk7ovQST1T6crsDiINNcaJc
4V15kzbP5vh9ll4t6ZCa8DmEu059EUBWFHN5mxTXODTGhfFZLeQHLXsxRrrHKGM4lO027sPLAAaI
MLkpzQ6u3AuqL96yoTHoqXLCz/tbo4RPApVTJ4Kks1NzLb9Gs99WrErbGPainau8tenAgy7mcIAc
ViG5VOVInGnjdOpUPlJsNNV+nBG/TDW/3at4xZtoD/fSc6T4+zbL08ekU7TbqEjL+6To1du263xH
Bxr72xc2ZRnsAtEbBdN8AYwskkQL0zgQTw2CtAXi1Tu1z02HmpldLUC09xf15UGJyQtnCWU/xVoQ
oOerSTSzQJyigtGQvN1NZYf3ezRugSEumqNMNrc0R/8ioYng8WrrGNBzZamUobVnwtHnRG6PQJnx
9X3ss4w12Ie00jQnwDPeiQPQmbP0d+zn3/SiVOy8bh7RGt3XSer0I5x7ZTbqjcjl8ihfmHXc6tQt
SJzW2WAU89fthLxBUhQtbVh8H246C9CUj6PRIz0W5cf7E395GfITmXu0TIEig+s+n3hENyqd2rh4
kvEvdlu8v3d9UIyeom8Fz7/YYND0uak0OokLv+V8pDlT51AIwC0Y6J25QQSuEd5vZ/vhfBOEe6pq
/rdB6z6+/34X4mrLJyfoAEYE2hoE2DLjP51TSlYALgrT+TRAD/+UgVK8pvdVoLgvTaecivYpzKsB
1xuSfFUQvhWtgHhVNJVOqwRgKUj09j2U1KMOBd4W07rHNGpIvr7/mJcRq8mFylFAMWQB9q8ChQh7
j3hqdMQ7FL+A2dVID3nV6HelOkfOEGmxp/TdVvvzF9+eKggQZIDXpDNrcckcLbfaHyS+CCnzPEom
5W4MIcAC9Bur7AIkyFeAag4EEu4N+dNayXESJnBapgVoRY51V+pF/T6t549pmcxALq1WfZ0aRLqs
Mn2gBWDr+GV+KS1t3KsIK36px+RJCfp617eK8tshGsQUrIMAFy/lijWHTE6zOmzGsj7R2wgQR9IE
uxzLbON8+9UyXFp9b5fL8p1XyzCtSpAzWlWfomYGVpSG07WJgp8twR28bRVB3cVj5YlyG+2IRHQ3
Mga0wPP6hFiE4oHKyndFJ36BdzY76WLBMiXjuPWQy11zfqcjgUXyTruQmaAwd75XzLYDhK13xant
niMUv65kv66v1FQbnvMczEweWLAg/Um7mXHjuW+xX/HErAyfO3G4GrLftp5UFs08wA2UFWihkd6f
P4/RymiFa3V5CuGlfVS1obybzfg5GyPrWWhi47GfAO4LkXkj1GF6MvVQf5ERDMWBcPgcRzVNk0rE
Hfr9vXp5Vy2KPmASaZiQoK/vqq7F/aZraKmmQVg+RU0R7vo8mb3fH4XklcIPXAzIw/L5u3eAuNsK
nP3JMLPwpsPN3db0ydxY/cuyW39xDGBBClACQDtkde6kKTAHsSoqmPgkRLApK68ytdnVhRCU/Rj/
Zodk+aCMRTGayFEByXr+UoNmlvNYysUJe7H2WuxEIsDB2GgkXh5rnDN0eQlcFi+W9VaTWzEg9dZL
VDqCAGZ581CMUvrNQoLx/U90oRvH61B3WnpY3NmL7tn568jSHBqpYDUnLjJUPDrJP8hGvNfjZtoX
iEJ8L2v5ELXt9LUfp8gB59o5nawkSEUrT7GRbwmUXQBmlwdaqlNLfIMSlLmKb8oWEEaMseypCYdD
p2q2GZeSBV2g82EzZwlO99mgPIZsZLewRE9sB8udxa77jPPiQv1UrYJufTHYVohwjYX87g3/1rST
rO29eEARl7tR67+aWdzZaEtOT31ricemiGpHTNt6tkMlAj+XZsrf70/2Eh6crVTaOYQnC56bpikf
93yuy26ckfucxJPYgF9RwzlCC7CwrjoJoZAsM6NjDxzzqcCs/hiJwuy8P/zlt6Y/il4anXJ1Yb6t
q3JmGtbWHKfSKR2z5Mk3rUMZz+PBT5UdUEvg7n3j79H7+pqXceJoRa+7Bn4O8oxf3jQP+UYX8GKR
8zgLZYk+O14EFzY2gaS3dJcy6UT3Pr1K5SC8meD/vVSZv5VwXpx3y1A0HGHdsb7Qvzmfeb8L20mz
ConyQjHfC5rROKNMk/z9Cb4IDxnFxKeVogxUCagk56PALUhD9O3F08IOdlK5zQ5KIQ0Ijk3jia1V
P1aa1nsViusb5/kFSYBOEFVdUlgKa/AE1rVr0OJVb1ptc8LSGV+5LGmeBWxC3DEb5OuqlaaDEWqf
cxEkYlwEgCfx+jtNXWg+TgamsnSTe7xDAv8xRW38UPb4/RZ19RXQ+j1pumhLidVeTdaYnYSw4R6n
LvNDTRfCCQqJ8qFEN2unjPiyDqWwK4FIuGmuCV/om8i7qbe2XEcuYk1elzIsbFV+0y1ZBeJpEVk9
rte0HqsaXVQKWK4xY/gZTxJOAYrVIWxlJFtVo+VoP9+/jLr0aMASYgt0YadpzGaS9WpzQuFvD6zD
aD5plACFsgcj7XXE1pWaOHKxz+onhHHsYbhqYWMI+XMQAw7PHoKmcZdjtlRVip0P/oBihFwuAmgH
IcbMynopB3mXtLGbFndtKGCBsEO/Oexof0jZofQVvCxR2olax1QTL5CZ/hDhw1tI50GiOUJbuGE/
7GIj3kHFOxjp4EHEdZHDy8AnhDWan3l4GNXca+LUXQLFNBmclH/ma14yHlo1APEJXgWAsekpWr3L
TQyx+d9gELGBNndqGrm+cAS+vU8NyUmCv0WeZlT3nSzvG3/aZxRJUJCq+zDmYoQb//4eu8x/qXDQ
IDNILJfC8bonneuNSLOqFk9+N9ulMGPAi8sg4m3WjaBMwWlitvYjsZgr62kN+QV9R2wXq6tJN34I
SlUcUy03XJ8ehYNhdeAJUA7cpjaVW9K3LVXhC9EL4OToflHrYs1w9K+dNqzE9CUhlakxaW1xyMuo
ukGmVaJqOAjX6hxId6GYRnYIplsaTNUT69b3mlSRrvG+/gLG4ZQb9MgXNZnKmZN42PmKld8r2bx1
816ekYAM6PFT56XtQCPy/PTSZ7VVmgmwVEm5wJ2yMdhNslE9vP/9fjXKwlqgW0PgSe/6fBSrFLUe
ZmAH18/ES6xACVcXkWh7f5RfXHVEM0DW0EZaamLroLDu8tAXlaa7xwfJuKIV9kXGDMGuM/l1FCH0
KWqG8WO/pzDnJHWDgo0Rz7h3B0l0zfxKGzHqZeeA5BSIAD1l0ifI2auopshqrQ6EpLyvrVxxlCIZ
TmaObHceBdouqsIXTIp7bwDh5+QFoZeA9rITJe3j+/NyOfsLjoP5QOUa/vl6WrQoGGOMX/L72TJe
LBWH5jIQi41r8GIQFSw89hfoONFkvuiS5FYT4PYRC6cZ1c0bCImU/5qx2DiNL4KpZRR0DVn8MJRI
AM4XUhyxTBVpEk6CWsxem/al1+lFf7BKgBCmGca7Lhr0ozCZxh6AoLARob+JIZxdBpiWgQxd9Mkp
z1D4PB9fkedcibVBu9OGCDV2/FltacSupirCwCXzVKFoUSi0rYgSvjkhnxZl3yerV+woSfGSRKus
kZPJQRHnc9z3IIkCocdfsTbk+9GKjYNJ3/k6afrBnrB8995fCBcXKNkfpC6UvTCdWYSAz5++GLOs
bVstOSVZJblUn3IIVTEFo6Hd11J01KNO3NqTF9cnijPc1YuYLJ+ML3c+Zq2ONdNIjyfDRslp8TO5
H2K0Q4yxUL8ZkRIdx4LitDTP2i2GGBhd+np5bObI3E/oOzrvz8BF9Elxkk3AwxAV0kBeVTMsRPb9
MppLyBaIAePTpHyuUBT+IUyCurH7LzcEnTM481ChuUsuMtRw1FQ/EcArVEKe7Ix+wSuho7gxykX0
yawB04WGsnxV+irn09tBcJioFcQn3+jyXRxihJqgX7ZD5zz4VGVD9Dkp/HBX0/faGPnydEMRDOdQ
bLcgOi5Z5PnQyTj4aqe35akbWs0dQ7G7xYIhxoAw3hXqmOwCiJ12nYbF0cDkoEet0Ylztf/7/U96
eSQs6kZcuCBoqMKv4WK+Mag0a5rspGkARdAUafetZjhSPA0PZTxN6KDT4SnUAY1lv5E3ZuFyS5FU
oZEPevJN5WMVkw4yNhGzOGQnuDWhncOY2qud1rvswA9xn5heLsVbpmqXNTnQD5w/pkhWQ41lXZFG
D3VG5cuU77i4VI8AtfSI9MrMbRM1+BIIYnYIxRmGf4HmqU3ZJ7SLsUOPPdCT27xMZKdo55LuoyJ+
1cqOTZ+UiXKtpKL1u/ttoVajiQG9mo4ruPLzNRLPeW+W4yjeqYL8kTZ5T8VJRbzH7zeun4vvAECD
JAh8C2VaSN3LbvypWi5kACbKgoFm4WRk2RcD38m8QHuirpNPfuZvNZOXn3d2ESzj0XlYClCL/P5q
8c+1mtf0+sU7uKetHRpj5OhBmm681cVxtYyCZjS5DuVnqq/nb5UnqY9a3CDeCUKGEDbmcEeZE9um
zD5vVLgugyfGUuGyvJHZOEhWR2M5RlKWzY14F+ryo7Iga3F3SRwVSNSr2o39vm/EW7+UHyO9sWWA
9pWd1IG1DzLapflofn9/W7/JVK9nGAuBBQpLc4HQ8fzdlc6so9GqxDszKCc310PfQwskvpIKpbNT
0bf2sRgmh9kX4x+ljjWmDSk5/GrJs4Jqe5tZHo5azb4OjNbGezzf+bQq9rqZVgekJr+PehoewE8K
ezHRXv0kKd2qlieOKUG51oYku4vmInypdH96rhFvP6SFrF13kaqfqryVHM5z/FfVvrrhIrOepLzb
tNdZzu7zGaCLCTqHeAMKGwby5zNgGEUcd3IJvVDqdFcf4I4PvfSQxLJjFYPmMqbuNkONcJ9iBk5V
C9VGwHDZLKesgFkTURfQoKXcev4Ivm7EcpBDBpFz4UrRhJtOCRqvqo3xOkOs76oJ05dh7uPrXERE
EIfJEuJBrGC2kWTRTZoyoUowS3usafsfepuqrt/UODSn8O/jMjjUBDn7mCvbq4h+vEEaxZvGzMqr
KlJaRxSQ3XfmCUrlPCn6be5Hqm0WmXAjKVKF4WLOWW8g2hTl9++vvl8csSiDUCdfBH1QbV+fJ9Uo
lHFXJVBsJkXYqUjR+7rSoLQRSRXHZdR2N5lg1W6dzId0mB/bKnVTBe9bsW+0YxbThCUIbP1H+p+W
S1Hj1JmDsnG6Xh56PCQkENIqYgwugvOvYwYAqWqzEQCLq9VVM4VoJqZQl2ITkEpUx6Pd9Iq4ceNd
nnxUamk6UfKyuPjW0ntxKYzlQsg4VUEwPyIaVt+KYbzV4lvW9tnaX9hHCqDMRRAEBbTVvYqAc8VL
oKAgsv7lSR28YhwSrx3iCkTppgnB5elHUQGFLsIo6vtgGpa3/un+MHVOWi2dpFOclAh807+mJtKN
zXMxqIJX+TXWBEp0NzWSfIyVUHOSAuF4WRgbV47T8RHc21Zod/F1l0dCzYvYgoONhsr5I+WNEInG
hJQO+nPP/M6cNCuzb1kBTiVQxejj5G8psV9827chgbSj3kOe8yag+9Ms4BA96lPhS6cp0gKnRffU
jcdi+N0SMDJI9CwXlVeaRBTFz19MFNGtTmiIntRaCnbmnJrPHdrth0wolMf39/FFcEhkxjB0ophA
qGKrHRKXQ4zuMDp6Yp10d1Fy3Vk1ToCWJaQO6kKK6NBi92Tk3q9gCW8MfgmRweXrTT2SahDtljUo
Yk4wNIv0NjsN6N/t0V70D4lm1BQkJAnmJv5WojdU4pNohqXXN6mETUHRexlFcbscNN8JAn3aONIv
w/blocAdMy8Lp3BNWjeTXuBiD7NTpKjNkaK26BZFYe0TnFHshKbRsRflD6E2OokYI9sUJQdfTrfK
qpdgMB6D6siib0MaQSJxvggUMJU4/AzpKa+k20mMglvENhWPKBskk1QVbgqpw7U6MXHHHHfvNMk3
gqvL/UVUQepA8kA14cInI5uDhKulhyTeqY+qKgTHNkY2SwjL1kXMy0uVamtL/+KtAWqBkIakI+KS
oy4B308bLEWvs22yIj1NZV6jw1paX+tQwI6uTShdDqYIvIPKQUzFjEXaVF4zWhQJ3t8Ul7v8/CFW
cUVGjSip6y49CUkk7CpdiL20iIOPvz0K7H56PDRoYeGv8WFZa0lCksXhSR5CQHaiJLhDDovp/VHe
6KjnFwVlGFqG8LZRAaTmej6j0SSqVTvl4SmwBpfL3M6ST6kSuZCVdqP2bMn3sXbVKp/UIXeMWLVB
0dpW2rmTgNdwd2f4E4LMEUaFot1GL/Kc3Cn5laa+doGKY/yjHH70R2wlErCX3eCYDVCTKj0Qme/M
fPgIE+rGDPpPZf21wCTNq8u/kTv+/e8FA5A7EGwDF8Galgzrpwu6SA5OmKpcm5kgYxbRbEY8S8ay
nkgTFCFaggtLYB1vIzI7EqFU4SlBuf5QapPh+FD0DpNV7ELBCDw8OmpnMGPLMQDTHfJUlmxwF83G
F/3F6lxoXwCcAc+SzK1uhwZVD6tDYOQ09LFCcwO3QXGpkL6/bi43P+Qy1s1yAqBXuz4Fy87qg8jI
g1M+10+DOFuPVWO0TwIHFTYokUGKwwL+8NuDEk6DUiGuB7y1DujDBhBVaKItNItNepxxirgGWY4B
iz/u0kToXSLRLavTyxclJWYiSVXx04bdfr4/GnUM6Qq3ObIqAAQ1PdY+iebcumY+Si7LKLiOqizd
v/+ibz4c54uJUQEnATQBMYdMxfmoVkYfrZrq/NRap7nwHSnE4FBLkRzL7AKKwTzsOkja+dMICFcc
nlKBbE71/OFY+oeSWpWe3LXdEeUW2zAf+uirWlmOPk2HZDpICvY08L8gZ2XFThlCO1YepexWCe8M
izJwoDUP+iztJhHQepMi8tjYEdeqFWU7v832DVqZvdS6LXqZRpO8ZCCfvSkFNGvWQuSELXZBQz0c
3p+SJVP6eUYoSVChw27WWJA3ICTPZ8SY2dviEA0fci6HQyVijFbhBnkQClGhN4eIQmv0hpd16tYR
+Ra1nQ2N2C1gJIL2xdCBUsL50KaVhTOXUvoBpUzZblGgfexS7b6W2+CIgQsttIC59s3M95SY7a13
g3qIW6DkmT6hl9VnMra8enRVABpw8iSzdhVHpoF76+Oc4bs1+p/en6yLfh/aEmT+5qI7yCq68Hoc
xyAJ1VoXHki9D6iolFcFcKlTGaaNJ5RafRC6xk01sXSFgQBmGkXT81VBuo/NyDqMLRbHHSV1fZLx
G+8l5XEy+9ptiyC5z+RY3ljuF4HegtiBkY87CScozY/VJisEq+qMvlYefCkgUZDVZgeToHgGYv5V
8DtkyFAxcETZL26D2dTsSrc6B/lhf1fhU+VwX1GGGEd1o12xPkqB7dHZW9LYhcJBpfj8wyfFLBRW
McoPfhGEXqwLjdsFob9ROfrlKHBk8DeDhE+X9nyUsUzDfJgXL40pKnf477Htqqo9vr8k3mRYfl7F
FNkAXoHtVt4yh/W90GdSKrWpoD3EklXt9FqdnBKpVwjR4gvSAFdDoiReYqZP+iLSMTWdl/dx6U0j
qr+W2dZekY3Jwcot6Qq1lc81Nj52Fz6GYRSilWx+jDVxdHslL66os+ucDmRASKtUjhxIoZerRnVj
+Zl2CMMyd6RZSHYUZzVHFTMD6c4W2TeMqp28UtUnM9FTR02MyotFM924uS62MxPBLNBR4HAlDn1b
jD/FkFE5zFaLT+ADsY6n7RB8dyanP0YeZf7r0SluQxeO36n82r5Gj/7GFbYsmdVXWOD1AHeWciRZ
4vnHRmm5lcO6lR8AfB6gcaq14erqXiJdeP97X7DF3l4T1AWKVDDRQXqfj4Ttopmx++WH8sbc6/vk
btyVR2kH1doOPMkWd5mj7MtPvWc8aHvjSnTzfeCGtrB7/znW9+f6MeTzxxj1rot6sZIfkAm2NbTg
Uu2rUu5rWQdVurHG1zuJWBlcyxJ7EZmgJbJ6ZVVZqikhcmujlGu3hhl8anLL2si+fz0I2GnKelzM
a5MLAqqq9tMM8HSEnWIRxZEHijXaeJXlgj9bJwiTAIGg179o13H9nE+bNoRouc5lftK7APtmyNbo
QRfBQs33XdQyvtIayO4rMHOOkMxbi+fyHRcs4T/VHMraa8oexeEJIiqjV2KiQ5+ciiXD2nKuXI0C
2GtBGWDAu7TXKeEp5++YpVR+MpQnTlRws86egfkeUhLqh/dX4Jsuxk9z+c841MARAaEWxp4/H8eo
0cYA25ehzgj+KG3Nbj8U5YOca9/FWZOQpdSjyQ4n1KIg0/nuNOj9rVZGpYebkn5ArLBxKykcbLGX
Io7I1kVDEEDnoIQ7VUz3JH+7LI5cEYNlxwqMJ8lIbmMxsVyraneTQqm9sARtI6tZBUT/vBW9IfpY
Czh7raEwQR3325y3qqzgYVIp+dZ8Kw02qI2UT2SrAUKVpSSav7eh38ZV6RJxihNV0aI9n80JMKSB
kDlFmUbSPqZZGl2VHWldq2aBnVbG56bc8oT+xUIBlQJKmaIar7tGLSQql8lQRempNdTw4E+zyZUP
P+ptnfzXGT+0+Z//5s/finKigRu2qz/+z6l8zR/b+vW1vX0p/3v5p//nP/2f8z/yL//9k92X9uXs
D14OgXR66F7r6cNrg7PQ25jBa7H8l/+vf/nH69tPeZrK13/9+a3o8nb5aYiO5X/++6+O3//1J33M
nzbD8vP//Zd3Lxn/7vD6Un//49ikL/n3P5bft9/cIn9J//P/NRc/6/Wlaf/1p6H8RYFrKR8DdGPK
FxD68Pr2N/JfGBfQtIZVgwcYB8+ff+RF3Yb/+lPQ5L/IVZbiGFkLGdNScW2K7p+/U/4CBshRhhca
mThghj//Myv3/+zVfz4Fs/TvP/+Rd9l9EeVt868/z0/HBXpA/oPiHDEuRz6n/fka1NUAUk8GlUvQ
ugwYrtnczlJxH8XFVVAWw27w02LfadNH9ulWWeY8z2fsBY9GyrdU19HoWHurWC3t4sLy46s+aer7
UmwspBkGv/gMxy97SfNQ+AAWufB6w29bBL7GqXdQOJYSB5EVL8yLHqR1KV3HnU6EtLQUr6MwT6Vd
nYrFMwzwIET/3yxfla5TicRKpMon7tAfoT6IT9McVj+EGPnjdB5xVJE6lNWkpLvVEZ78ltfZx1qV
ys7JZlNAfDWShedJyCMcPqN9nndAp3WFs7aXB9qumljR4wgFXzwZCKP8M1O/tZ9uo2910RQ/2vPN
c74J/7/bdcs3/6//LN+LTberX/Nv4R+Py8p/rfO3ffe/8LOpv7XRtz9u2IZn2275Yf/edcZf9GtJ
MsncWGJsu//sOsX6a6m+L3HNoqHw1p7/z66TpL+oEnKB8u8Ied68nP6z61TrLxYrNE4wNDTBf2fL
ncdxbFuybxywFsUIAAIXWLwYo6a2mIPQUbSweUoUI8FQSdJfelH1d6nSA6ptE9H7aeJ+sc/fcKn/
9+pmVFqmFJgJlhme+3u10WkP+SnJfeykSedW3Z2k3aTG37V1M8cf1Dh3+vqhkT9Ubexli9O1lbpS
/FTlj2qUuP3wpdMGuzDEY1b/TW9110uCnfQHdPdSYzxmtPv07gHa0K730RtVAyeKb2TrqZKAnTSJ
TQpqW/B71GZ0pi7f96FklyJJSbmXsc5u6US8/7or3Ovl666iPqUm3kB8JnaMR/M2uqvszs7s2RV2
hVOfSk95SD/VqS05sm1txJvn0cTlyKsaxzDOguiDoKNN23U2QPWTXz8HUuxVefSjG7Wj2vzYeNnl
2733bZdD/qc8rNB08HQKQwJX83aVt2tdIBF2utP2/qE4Yqy6e3x/yIs1fL6a1izgqSgGGniMGJLt
pafZUXfDRjL/yyFIlxemE6W7dSVD6vpZamVaEKPxbTZJDbT7oEI2sfiUxV/ef5sVmPLf3+ynsVar
JdVqo+qXdkdwl9Ny/W7uq4/1Ybwu9tD27oLX4Eo+qQSC1/lDuA9aW3kaY3v4/P5TrPphb0+x+P3B
H+ROXrKi88+opk1Xx3GaOA1i2pKLzlmI2qvdT16p22FgR5ItbyGVf7F0zsZcrdZMqnUR50PGpGbR
4xSdt1h7BCM93iKZdxtveDkaaR7VZgKaJSdaG8JT+BUyASlqxygE1QnkdHwILOQBkinU3bxQlAPl
knaXz2V2q+Ju6wJ8Ml+wYOsOTaVU12XWdCcKYPIJxmLyOiW6+nurjuORBICmO4clMtqIQ59/A0kT
JM6/CPVaLVxgJCKdPyvyrxVhAkbrC7AP6E5uHBnnUTlKqovBKPB82Hz8Ajx2PqgoZVYqyZmO+4LW
2JkZ1Duyjejw/uwvp8BPpwSMEd6JZgb1weVmXNfg0ok2RmQ2E5wEHHHgiegdjSc9155qESrmWEzG
Nf1g2DZJrRsRvQ59q2azXuKAd0izQIiQ8YD1xzPp/E3bis4i0ozSQQav6cXqKF83PWFcJ89IgWCK
sQNemVxXmhi7UyAbLMIx/tC0sb8htrU6XajdgXYh/gQwCmyUEPv8QebCavMAm59dq+gzQNG5uo7L
qjqqtfmqwBw+ABuPN+7glW7eUjBkPHGpQ8Ax5Nfq7QuliFshDxl0GrPHMuvEXdRZyUdDjpNDqCh1
hiPKNLsqbiQkoJgmjnYE1mdyTMjCqo3M+5akwKoPvDwThACWIDUYkKPSWtS3l8WwGKq52oWIkiGV
NSXXvtErtARqfyf65vdkoGpZoIAmBZgltValb1QVLqcFBCnAGhPmOBbitAXOv4U2+xWEywohztiS
Qof+qCTaetqLBXDGIvyQ67E87GYNFu+hLGeQTGFdvRiojus7i4Ivh+NY+X+/v1tWfHsm5o3+SqqF
LB6/1nUjEqNG6Cu53wmRgkgoXZP5Qwxn4pAD8f1gaG1U2aLal/Sugmn8hvWGZrqpoUxIdNd1fG9m
WSbZg2wIGFVW8/wxkpUgcjeecnWiLrcjeqnmohpHsQ7xj/O5QxuyNQYj1w9sff8G98/sWRoS30a2
FGW1fpJ2iYInp2kE1AzhtR7BfuBkZLaWg4xy56i40Dlzq6HHVibActtuo/K/6kiQ5fGEFMvhSxE7
k+StalPJpDRGR4vuUEqddEiCyfAmccQ5OkGHqI1CeSfVpWzT9B2uCslXUMlEIAI37MyLA1NyQhXy
LPCjYeMyWnb4T8fh23PxlWH50pRC03G16spKaVvYJ/ohpqDO9RdmHsATGaU9Kdz4Sr8YakGEc7hT
eKExsSTCP8VnYqt1UdZiAgEb+FWs6XkOSk2HjbLeVty7zOb5W8F0p9oPexltI5Lq86GkpqrGSkv8
w1TH3yYrilG84X1kJU/sKM3VJ5on1UunNIWtt0ntJnFdO8g4m84wYuljoCe8sb1XXYJlAdBqhHG8
YJ9wyFpLEAwKpxnsT/9AFh9/H1NFfbA67SgGqeDE2N7s4zAqrtOwtXa5UMsfJcqH9hDP7W4cImwg
fKG7bvR+4Uj1ZuvVQ5tfJXOT7VtQqR8qrmNP6uf6+P7OuvxmPDVlEZI98iZx3ZZPub5MpID9Q9cb
800Uobs0dpV4SH1x2lgey0pbfTMKjwiqLkarQHGW8OCn5aElgaWPkWYdilLtnsw6DuJdBcb3eSr9
NkZZzsj2MqWJQzFRx97Veaxtaa2vDETePhJJMR2tBdyxiCOfP8Okd0nSFLJ/yJuh+lwMfvKgjrSv
y3BUEjeF3NHbmPd2rdNCoPues58ggqql6s2mKDS7do7bjwY+5YEXpzh/OpIBx9c1q6r4EVfhiJao
kloJ8iO9ctP1dfySabFWHIyM1um+MDRo8RKyYRt5ysX1xuLjul2QqRTYFsbf+Xu1KNOgTc57+TBy
d1kHlkSpw/kgik3raVma0yYMJlcT5GIH9z51CTq6/W8vJRJuan1Q8EAHrTeAjszGbDZsAGs0+l1U
pvPe71P9OpOTLRzusr1XS2lR3qKkvJy4yECdv24s9jqWAKJwCFNfczulD11KDQ3isaPpjqj4IHSK
dU5bGKXz/kv+YhEvQNylgAJcmVrb+cg+fUJ6Odi91WoKjg97LAe7HsmTkjJ3hSwXvayCoYM/fGEX
9Jc2YqvLexBU+qJtsHg64Q+0Wr9s5Qaj1yg4ql2hXA1lI9p+N4n3eUN3Nhq7L++/7Tp8ZFmdDbec
Hj9t2bENM9FECfvIxjXBUGBC1Il6upuI8dxe8zu3kNJk45z4xZFEwAqVF5Dim4fc+aCZ0nOHdHhQ
tIHZe20jfDY4CjDlG8qNkX75emCrF5EWi1yI8vPPr9eHstyahcTrkZq40MdskK3RF2Pu/Ssl89VH
TZy/vj+jly/HAUg7F0MxQL/0mM6HTNTJHPyKlwvlctgb8USiTYTmlWq9pQtzuUkYatmI+HmQa6zV
GAQFTI3SxkBO4rjIbFEvyPmjGZWbQVNyz6yxkMtM6LgFLI733/JyYpFVXTyuFxqDxtjnbznOaWzB
eAyOSmjmR8EEoZfK/XhXG0scGZW+K45zthWCLT/1/FRgUyAOtwT5bNI1+zeOzVSSJjM4SqVUfhZa
OpCYitAHstHdGH/ocp5+DGajUAAghvXsIEYpXaWTJVQUAfPgC86jW6WAN4bn6pkWFjC9UZqiCK2v
AhXO6jGfE8s6VCZCqYPawBSrCUj1sMI3Y0IApMlrzZXBWRytJp6ukpBsTQ8E/JQNsQILlPoPWYIe
SxtKBboPTXdVxcP0nBlx7cl54cM7KCuQVNroRX5c3qeq2R2NPEmOaT6NSBzENBWmILuXRl+5bScl
vRKVCCzX0FdX4wRcIjJbYyOsuFwAHI4w8JZMizactlrmgxoVNRAokEFd6Nby3UzE2WrPeXUX9VuM
+l+MtYQuhLikB7TxV5fBCLm8zmqwAVFkhLdVZz3TbhSvMSdAnKZMn5p5k9f7i/sWnCTEBbzadCKn
df0kQnVkDgB2YbiLdo+kBAe9DUd7ObHAGnbNAZFrrAMsK3HNVjFu/GLyN6b48irgEbgGOB2g4RFS
ne+xIsKNaJYBUScmNu6Sbr0IXRW4+jTLnj4kWxrjlwcXEjJMLlgUenJg6s6Hy3OI2CXGtEczn7or
Sfjf3J3XctxIloZfZV4AHfDmcoHyNCKLEmVuEKKkBhLeJszT7weqZ4ZV5LCi92p3O6L7QmwR7mTm
Mb8R9c086vI6m6buQtPi9Rm7zA5sRu9k0h5aj6eXmrqpn4a4iPejax+iMmwQu8ydlWmimdHyNsnm
w/ABcJ+9qs0huVAwnTdvSOSXJhX7F0A4Sjnr7MVCQDQUOStiX5WQoYpJuPs6MuJ16RlNQLzPu3bK
ladWZtraxe3mQ1Eqn1HEdjz/7+6iYMjYwaneEDVAX/P0PbhZYuUj5iP7AgUSO6vHlZYr89c+G4yb
JjZUGSTTJQPCZWGe7lfLNdHVsYED06VYvs2LEz9skgFHJgdqupGJdagl8Q0J7HAhdl8HE3rbGjgO
8JFM6M9pL+hU9kpRo8Q0FEi6ZHqt74wGcw2Yvd2FTucbwbS8wYWx5YBrOs+YvMYYzMHJkn1WtihF
h9bHTKX1hhCTutMoqgJTltl1UqmIzxfmdME1/fUi5UHJFHUKQ7qfzx35F6+z0so+Dd0q2SPNkK3H
sC43dWjV/lga+1k67YWVcybrtdQ3XI8IZTxscs3zfYldpmb4hCa7MhvxarCdcW2pjVgPSit2eVuE
t30lk0McT8WGIysNNLeLd3HXSb/uG7xI1R7F7V6IJ7VvJkiFpbObOitckeRiiiK8al8q5A0Mld1t
pybRFkWN8SacFYzj6MZ+t2R3Dwmm+fT+Unhjw+XB2GeZWj7LtZ2thSjV4rYv2mTPEDTBhAXjGRf7
MD8Oiwjp7+YKXKd6GMauX7kjPxzhKVzIFt98uZi0cK5RQqJ7eLYvtcrQa0Au0/0YavV6pNe9qvTR
cP2y1R6BgycflBptANp0pbkDudZdgxhyv2ianLaqdOOdXtZf+yGf122MhFpr2wMcZsvauYoBJtjE
5tsh0T4UGlWorC3GkYpiFlCChu8Gvzd3jGKL9OclW83XByhTU4AR6rLbkHefbe11Xokkxn8djWsz
2XSVVqzneorx/omMFbLxGAJVxfT9/S/61hYATI1dDa4xOhXLz1+sDFNLFInnTbKv7d7y1XIs6f4O
xsprrPJCzfbGIqQXvxDjaf46wIZPLyWitteSriF2lFJDJkyNrvoIrLpujOMWrZ9LgNE39lAkaFh8
HLrIUZ5LRHhls6BRiFWt1eyVYTYIDyHoeSEcX6f3JpfgjEJMiMby+daizLh+KdGc7EPQZzt6JXEA
wH4I2ozqu1ML71bRh3LFugkvJNpvPt9CRiVkbCb8Z++zixJZJbqb7FvNRYJCU8pHLHKbC4zgt74a
k6lnsedlLztL6yYEh2l1KMk+GT1tXUZqeDNNUtkpjpLe22F7Saf87esBGqBsWSr8sx0GNaG8GXre
pxTJGlRcudGBUgaMyaBAo7D8fvi/9fVIMhh/klItTpinMZkCvY48h6s5rZZfodSRrqDMz7sxnYNG
m27sevwSKdHf7x/wKpmJscpBZ1CHnl7WYwzUhIWV7ONKhweeOPUm0rLej8JJuXGEat2//5hvvlS4
mMvlcIw7H8Z1dWF6uYzx2ak0iCFzVlyHCZ9u8GhsynK4JH/xxmkPymxB3y+HLvnx6fMZRVa6oqb2
oeupBAMeL7uxJW3sAIftFdUs1x4GgXRcvXg3qEp8Idl4Y1MjH18UMZYG8CutRRS9bMTO7HRf8Wx0
ZqzxdkyabyNTwN37L/btKxE6i9oPSfnZ6oiZY3tpHWd7TSbhOhJes2sEk3OaqOmF5f7W2fvsxLFo
6iCPfX4+gOwdtZYu9D5Wu/gpNeZ6P021AyclwSnM7qt9NBbuzVDOYUAy1H6xZHtJSenV9GwB9cD6
QH5xad2iEnD6ZSsQhEWoTcleVeDpqjbqXeTpEGhyb97EjoQ+6uTajthHkL2IyyCyjZgwCKsdvhpy
+/7rR1OI650myjCdmfKiRAKXFZDx6f2YCox8vZ6VnUhqTfM7Jy7/zDtT++CUTjxvaRNO5q6rUvNn
1mRhvbXNcLge68H62nbVSNfZ1h7sYmxuurGBdKX1o/45URx5sAZpPMK/T1V/wijwbnbp9/lqGk+x
r8tI7t30q+yKo643PcYuc+9umHvmv0JRDOMa9Qrr6xgZrcs2kqwoHLFYqOaj3mvZbdHB5oEdoxxz
06zuFCNOEqCIeTf5qaVOGcKKJKarOrTT2BcRhsoo1xfdSmLNmlybcYTtyaDAYds0TG0zP8TJY9sn
dUXOY0E99dOkdbmo1WU/SjSrH/NccOLmYz88udWU3bhId342cUeK0cGKmUXbgxH6fe8wqEdQMNdX
+G7b12qjVTdjraPQaCRj/kVv2Q2bJhrtLTNI7g1BwT71JzNu1zjUeN/rqWwf8xnF0ZVm5Tj5iLZT
HjpuG83wNMq11Sxy7WuuFtFDP5YC043OTh2/VjvxoFhlBRvImdzRn3sw0JmWWNcDgEpcpR8jR3Gs
9ZgV2pe6E8W40ydGsbe024enGrLJOlURqvBpFSfaKkocY7e8b+cD0tPt5A9IlF65NHeKIAe+idjc
aDrt2kA2/jPE8PTJiXXZrW1Omq9m6QwRJiX29NXTOts5MAc3kY+Uwrmt5in+bqUi9PaN4mh7pWmM
Amsc2d9iEd2if5YPRe7jJNuE28Iq3R9iYd8gH14C91HsPrzxRrt5CNNBs/wGEIS2HpVwdn3RFw5H
nYKm50oR3vyQm4JJah+WLuweKHKoiMey+JQbFeJyYK67nRmX5XEAPL6fYa2v0CdVbzDrro6YNdP2
Dvua8YMjpbyvirlmstN6aednc699VEN2k12T9cn1rDbqnc1HN/00HNHPsBUlHf0J0Gq8rYQa7Xq7
NqYgzKfeXWmtfVNO9vijqBFaCzrTCaUfDXVXr0pdzZAjtXL1ZzyHKfileVbdlY4w9hd9qORT1KaJ
BxAPFq3fNmr11bBE+cszs+7BsOb++6wKbSSYR2NlYqnAnURD8iHposkK2smynqxuaNQgHGu1wjfT
VQbCMAYIOFrNA5olmC64IdtXUPSW/b1t4ylH6yAuv6dJOiRrBVLIFz1F7lnMQ274hiuqPIjE8nuy
JMOiBKiQuVeHUnsqsz7Lth62gvdMnSLdL9LSTIKUkmYF5cl8FCgfHop6StATFRqGHkpUSOEL3Sy+
eQNNVuRaBE4ylZgisTZ0HJpijo8SUEU90fisU8Nam5zKX5wpj2M/9ipWkikYWAW9GjfRpi/6aVpn
seixx5nmjIFYYmd4IBbtHaT1qfCN0YlWbAPNj7Id88+KkZj7vPT0xFdjEJ6LC0m794bReJzTQv5E
fQ6gvxCRZFwm0rAN2lRzBaZ0igK8LM76r82gemmAHnT7LUoQPfX1YXbrDeIhOD0kffc4TJk9BZA8
a9OPjAwXIe47zlcx0FOTjrI51XuvTzr4O3F+mw11mPtu3YxAPPPOOibqbFB0V9C4/LpoxrsYdTIE
2auBD9oTupt+0aykKQzDI6T4QTkumu6aBK0A4AVJVyBdKi1CXVTijg08ksFsGbMk1qbo+0C7bQ4I
PclARHbptUzS8UmGRfzkTNqgwwMBeuKjaeIhVJbO3nFqcR9atSWU9qtFePFj1qNo5U9DRKt8sFtV
W7PyRnixU58GjO6z+1ytux9WlVx1s/gMDcXsNxWCLVBtQ6jz+9RpKnVVKagR52BQh1WoNTRAMzlW
DRgjUcZ3VWxC4tJqp9iV+iyjQ6vEjrNihqXc97NhJ2uRzM2xFX189FyJQxIv8yM+uNe55X2mdEyS
ld1z2GB4wc6RyqK/RkpmXgDlhfm16mUlkDAmttQsQlfbjtCRCfIiD+e1m/a6WPepEB+TzIi+plod
P/LrsRmjG8V3mtMpPMyR9BxfKCwWn5ZO+Wdphnrva52SfwKgLj71bVa3PFQ22r42oRm08hSliPyw
IBfx49aasOecDevoTujTZijIX2d1ahLbo4JZU9F3SrN2B6+J8KYJQ4IpTtGFRWAKZ1mPKcmAB266
hkhdgXZ3yK/mvJWOP9ZxFwOtz1G9Sr0BuRDVHb1915baVykjrGmjQbq+rVW5FpSRMlwRzNCmHaNy
JC5PQ1Wt7LIbHT8zyg6mNUvcnwq7/JrXdfuhIkGEn2p4IxajMQ3nQEfKQfWHCr/PtV5L7YsSW+4N
ovjeX3Zrfwt1/3+NxeKR1/9nPP22/56/5Kks//dvwDy6kH/Q1wUzz38X9wrqh980leUnlH2URLSd
n2dlf8HlNeMPamw63zBQ4HJbS1foL7Q8PyLbxzcXFOWibGLqfwcvfw5dBz9EOxTFCW4Ojim/+TSj
jJ51UIcInpRVdR/dvO93YWMkT5psGpddTxZ0mZ3Y28FozPbDPNRrpxyNaM26tDoid2p2Qr8RU4wr
T92l0TFHdudoYJf0Ick9/TPrRXzUrDb8hiCwsS6rwa84vm61Up3kZoyKwJpS81OkjP1Vp0jlqOi1
sRJjOH7SQGjMvgtI4joGRPwjVMcN+Ut3L8Y0rX1E3qHS67RS42CwZveQk4e2Gxxy2PiHob4GKav/
T+hX/z/pItoyRvzP8X0lGvH0vRMvY/z5r/wOcgV4HNyphfumgY9a2Fj/inLb+4PG1MIT5b/MJYn/
v+Kc8Pc8/ibcUcRT6SzRkfgnKwTGCMG//DESHowsLfvvBPpZKcclkKpAOxQkH/0r9DnO+o2WSEH5
RZ28o8rR11Fpp5wl00+ZieFnXafOXqvRN8XxG4iuararRGvhV/eAoPW619YvXt3d74rtJTPs3DuX
u0Gsb9HNgJzGWzxviWijyPI4nNO7Iatmv1GMA+TS7HG0Yt3nbGl2uVYUqx6xxk3lzd26ijWxEpq3
U+bim5EMtt+1br6qc7f9OBpZs5WNWe8pbFRKu3C8LqT3ZRTKpfbfuWDe833TO1oQMHTFMWg93S5Q
mO56RyrJnVq1jHpV2FqgqDKtVVew9NL7spHR3p3d7tDp0rsrXKS/Qj3NtkNlDVcQMJsffS7bxyoL
b63xgELWrwtv9rRHsXxne/H3XYQ0F+Th+fyKuYqJKi13iJKAejTzSv6J+zI+iI1trZn7WVcIo2AJ
qNbMIfpWWdWzg4CzFvtAC7JV3La4sufmcF9EZXuLwGi5TT1BVqoMmIuoebEZhcx2pYv3XN310bU3
qhOzzwVUPHqXVBeenVn/XfGThDH1XNR3IcfraLucw5pFz5ghVfB/Sg17wPhRbQzTn3rL3LgoeeBT
FuOiacXzsbWUULuSnfpUU2bi46RVXSDkRHbUYRTmZFWyipQWv/dniEJY9k1Qz5XyI08UF3FFaIHB
gECLMlpIiDtx/6uYWrLrmFLtY2U9GNLzKXjd67oW3XbG4VD1667B+jnEoD1Qqgw3xMkAPeBWRvbZ
dmo38UNZ3yrepHwBPlT+sKYkB3VuKBRGbRUX30IGmStN737xvWrNzzqaTqg1uN4tiD69oPgQ1Rez
G4d1GMmwP1B8NBfi5bStzMkHfhawCkk8y59h89m2gCpo3UatKB9mDXBxQSWx6dzKvODMfL77vLrM
2TFrGhQEbhmXD+TR1VZJ5nibzY1Ho6DE1haqxE2lxd+IwDig3Mkfi1AtPnpG/zHn5b2/Qp5R5y9C
yoEfwGRiQYtCx0Cl7GyiZDrDmBiTXR3nHAxZj0bbbTnTxLDd0sUWVcsDNvFmO4yUIZYctD/RhlKu
aS1kV2kzz34BtOlg1p4dWBQaeI8OciUmp/uQUbK0gVIbP0fSl61uDrs8Glgrjd1eaXmq7Wyzg5pi
uCXm5A2SmpDxPseqHG+icao+NC7NECdGdcqqWvXOywbtyL8A9+ukfqSacC/0M8+m7nx9RmpMHAEL
ARKl6382VBgn2wC7OIZHxIF8EKA3Ce8B+wzcXcFwD/bBrmQQdclGDOVDDYnk/U9xht9ers93wHmY
9iK6La9EVSpddHZnpuYxnJH2tELF4e0OBzuzc2Ssp4x2cSgehLL4Bwjb9c10RNsMfNWKP0emS0uz
6zSdhgsT3VeLYrktIBBoOzApZ4J9usuLztJBMY8GFOHps93p2q0lYnP//sOfbdS/n52DeOHOPNO3
Ty8yxWkYCsqmI00JY2vrgz/aZbPvm+7C4jsdBywv2UIaB24UuJUF3keO8XLop+NR2ppgoY9zkkeB
UpZx66NCEK9aoEqPGDCOq/efbPmFJwsMXiyGlRjPLrQLMKOnF0TbQ/aZZnTHyGzXqpw+jK0WdLn9
U8L3bIBdA4TIL1zzjVCmSc5ck1QJPBr9+dOLgiVImS/J6jh6FPNz8xBPkA+afpuP7ZNDmxBbiHVP
aq0m8Z+6nl/oTb9+ZvS4Fy03Ro+ADM+tW4Sdmy39jfE4KHgkyMKe7lO6fHTkuuFD2+lP3JJ+ACUm
L63hs2BFHp3hPAQIbClAXIDOP31ws+hbuklG8wFuy3yrViLIFa08DI5uJT5TcPxTWzGvq7AsN3Oa
h59pKcsNRUe9q3u3/85xVN4lYX1RLoq09mUYsLXgtkLskYVgVIJ50+mNpVKwssmIP9jdPN33rrQO
eT3oQZ634cM8wNIYsxCNs9TYZJV35bSYRiO3/5MSh0aBU4hdT9KyiUtm0zNA1FWuEke1ZXM8QNXZ
vB+0ZwMXBDphUJCJcrcoJgAyO1smip5BYUkRVof7H7Q0ehXZX2vWjWdMKyB/m6jTN4OiIJc4X/iE
Z7EDtAsBB3ORkSRHB7ZHsftygYZRUSQwD6YPU9Ex9Zzsnc580s8GZfSrTLM2JUOfnVdf0o8524Ge
rwtVjVE2SgUGS/X0ulrGPNmM4/mDMQixatsS1TGk4gLK8kum7ssjvNgSqO8ROwQsCEOQ2Q3BcHop
oGVa5yC0fjdlqnLrDMp1MSswUcGZByWWaPFkjl8vfNDTx1vgOOiuWAuXguMFoP5Z/OWUXAKnqPmo
Ot7sG3np0gZs59xXjEbDP2rO13RH871R984ed1fqazqxpVNoB3VuNH8cFLkJ88TdYjUgLsmTnund
PN8eGbqucsyAuKaXcfpKrDFOCs6v6ZgX3adSg8Ee9Y2AnDR5kBgMC0WuSfgq/eEv0PqH6zAS7a3o
e3g1IhuukIIo1/NoJhiyVPbatacssMEGNH5ctPFXU7ao6M9F4CYCiUthV7dIws03TWqipDOaX3oX
8cDU6MeD0crk0m58uin9fjhAdMAWkWYj0M42JdGi/6RGcj7Sa7cDzxD9lUHDdl3N+AT6dWyiMJVr
7SFxn/o8wy+wGlGC7fN7guiTPoWtEcT53P94PyROFxp3tdS/sL0XiSGDsDhbaMB5ZNqHE54VXWr8
tNy+2MHhcIIakNY6Fsr41QV5sNFC9VKm8+p9cGWgaKRZ6KHA+juLRdUZzdIqSu0oQifb0OCOgnHy
tAsn/auIZw/BvpeWlgZbAbG605AKu8getNptjmxxctsY1ue6rZ0VOhGXRKFO1/PyJlHd42ViR7IA
+Z8pPy+ARAAaFoRM2RwtsO5fLBw41lbhXekaU9MBAp6IPVRM3v96Z9niclE4dQvqmJSR3P2c4OvW
1Sg5DfojuJtygweqfmfXBRqmpdI9JGw+63iahsdeX6wzW4mRXLzYF9tmDh5ojHbMahNgrE57aac5
Pen+eWPLGgZwjq/n2VKeh7Ew2gqdOOgjJCBC174xG+qvwtCY9yVMq6swxZ+eMw04hloVB46WhNZB
qq8KmhUxVdgmM61oa82Jfsja7qmM3F9moaRBV9AlfP89mksq9O/N+PftLuAltLYQ9SIiT8NEL+As
KkbVHBt9sDZzPYzIldpqtHVquXEBth9YpPnWdHCRBDQ6HqV0kWce9Dn+ZseADvmd7V7DXvU6NNro
liqre7JqREethc6eI+7zSy9EfogayL5pHYkrlJ6ntTQ7PUgry7uOdbdYm72obptS/abSzXxkYwDz
syjT3mK/zHE3D81tPITeUXaVu4kTpAN6+qiHqjZrRlCFHYge0+P3381zMnz2btgeOK+WvZkQO1uo
rj32uS3j+miENroiyMSjZFWbBwu+68EWpXXdqrG7k0N/Z5Xz/DnMXe8rbmtfUkilG3bebp2iGOTr
FszqyUunWzyX4gNWAsXT+7d6mtY/f0XgwtA8KN5Bhp9j+ZIewwos26tjNpndzpuyilmeXuGBk1mr
brYuMVteL3myeUbNvBwye9A+p1GTdJkFbjJk4Kzr6hf4Tz7Y7DRohEcbZursvWfBN3j/GV9vaJRh
7NNM40C+4QR+es3ccWnWNFF9xCLY9htd6Ku4g3TFcr4ENH3jdQK9xugBzj4B8Kqzp0hpmy2XcnMX
X0usLW5LJsmBiNPikPXhJcLV6+t5aMN7bNX0Epm2nZ2QTm7HuBPP5dFtPeXjUIHKisJ48ie1kmtN
SaoLoOhXZ9+CnmVKj/gyZEwq29NX2bZd1wgp6HoMmBDM8KJ9V8QS67bW9is7BIFc5eW+UWV/oco/
p+Nw8NFlMIG7PpeEVCunl0Zc0q4Sm0cVnjJ8HWsxPsEVmh+7wrrVa8vY0rZVN6lQ9VulFtYmtSpr
j6HvsK403OaVQkcnn/7U5yzZzdijgpAWDIGVYcR8ZGvzm1fj+E3ROHdCt212hWkoQW32zec+k9Hn
3pn8rEBPhtUsNkbdFYzu5TTgaNL1V+VcXpCefBW0y+M69PuXZGOx0T593KoJp3yQRFKEji8D8VBs
cnZQctxs2r2/Pl6tybNLnWXwsBCLGQ/O6uhW6hgoWfsF8IegcvA+d3H9RZ+6S26Pz72Pkw2SQolh
Hv1YCofXBkqm1JISo/PsSLSqh9F0FeyAM6/EyRu3vaEXWEA6cQGVWr+rm1liZG2Ut+gpxEHT5PG6
z12OQsWd1b2ZTWslr7KtonTNxktmsalwXDqWrQBaboyFP1kL7F3pfi2VxdqWyEj7YzNXpT+Xc3JV
u/OqHt3y0OWXbS1fnZKLKREHwCKngeD+qy6GMi1UlD494sO67tgQr5l9I0ELhGZT5Mq48kbzIZZG
B8wjY5Btjo/vf9xXO8RyA0xLn6em9BTONr9skLTn0yY9ghmKaUQrtvkrH8xhQ77efZrwC9++f8Gz
HgpHCldEx4XBjMasiGr4NHLVghkQoPTsaIjaPrgy3BgUu9YCxi0GrdlFSmneFrKJVpWJMoaozdm3
4vFSZ+x1osd9LCKEdElp0ure2V7VN4B0Gz3Kjk0yiW3vefE2NfGJAvGDUXrf/tKxuN3p0YgcNr7e
K45lGuqSzxSm1r0MG/d7nFz6HK+XNchyqljmVTRZgNaevpy+1YtFXL44aohxfIZ/mK3mwRZrK1W0
+/c/xNl47PlD0JCnNlz4dS4b9um10F+gnUXJcKzw0fRLN8ZFFodqdVF9x+Faijw69IZZbDTEW1Z1
qegbcPj9AQYXQCWtSgJcwgyaCUWSbjV0QBdMGpi/VqcRBxV97yz5XtCn8CDC0CvjC+f2q3KHISMw
2eXIRoCSxtzp/ZuaElZmTMvRdHOgSWMhNrQ63dX7r+nMzuj5NT1Dxxf1C7akc+4pu4Hl6oMsj1KJ
fgnp7Abhfi4X/JqFrvUOD+jOL2MR3hsw53wkyrUtAOLpU0qfJ8hUCF4XbmjJDk83R54bFPtCeQAM
fb5nAO2LVNQcyiNijk6QpxiApZOeHERlfyQFnG+K6UObtMoVoi0f9Xzod/JSLXK2bdHHIUzR/SSR
IUbRnDp99ZGi9Tpe2cO9Rutg3XdzvzJT9c/cclDfczD3jkCMb4xC9uucblaeywvN87NiiBsA/WWg
0EZbn/nduceUkUQpAz21OVadtINqHrJ12SaPRaJ+j9pKCdokNleJXdOdNTR5Idc4C7zfF4f/QRnM
EUU77fTp1ayzEtuu2iMDt5+6MpnX9MPzj+9/ZuvVO17S3+Ud85CLaeHy8xfVr201cq4Guz/SXXW3
hjlEm5nBtM/nQN9wwh+BZMourzQ9QvlBgPgzAWSslTgOP9rVnB7T0p2/20mZ3hZuMm4NLQ2/TF6F
q2Wriq2pIVmsx2O/KYyp37hdZ+GTrs8bkWOKtfRsdt3gMiPH2CMMB1qnPZYp4+IK72jxF2ln+Ra4
oLdWp7i5tdOppcwclPWUTN7VPI9op481+sORk3yUo2P4aqtnm1gH0RrW0vTjuPxW15tyupKTaLfS
Mevri3YNZ6kL6xYeCxQMPhWNEU6b03eYSy1tjdGYj7UnfhgQ9APdU9RDlnvC8svFApyy3gVuK/Rh
i+Bz9S2K269pT8u4yVLxVJV5dyOrprp3Y2zFI1wQN0oVl75MXPuqKoCvWnk5fLDiyQs8aRXAsnFR
hZU+6TeGDHXAhVG2m+tZ3bwfHq9iEN14Wrn0AiAIM9k5iw4jV5x8cGP1SPnQ+W0yKvdAosO796+y
QKBe7jXLC3z2cYNaRYH9SmPIFurgjWGjHftsXJWjWC/qR8CqYbk3G1frHmLX3im41wu2vXQofFkU
d1q+LaLHCOf1Ihe+Md24A/Y2XrGOul3WdB9TMfhIpQWT0/ssNr8yhkeLE//CRvnGzdOYxSvMAHXF
Mjr39BvAXCJ61bnH3inzlVPiKdC4JfqIpj4C/zM6wVee0KvWZGkBwWdS6DdRUt6YdWsCXqS5IyfI
V1UyzEEth8Mcuz+AMVZbq7e8Q81E+16qzBhcRc1+pl4TbziFQNUC5l9ZkcWkU9eHXZl42YWz+7yD
wHdZUG6UkdATXJxQzpIXLTGHLI415TimxoSjfdkxHY7uslmOd/Msq5tGib3H1p66lTH0+PA4k3U7
1EC+S4CbkTDFplbVqfbrWY8Mny0lYYA02isgz9mFE/Qsp+FekangoF4GNXT0ng1KXmxkDkxTMLG9
fiwVRaPXXIJ0r2YRpIquXChV3rwULcPFz5cU6twlLgLAn0XAPI56niCfIGsQ13Vrr1PC6/j+0jjP
H38/Fs8FdpN/XvF0RqvThrmrjKORzP0Ot2BtlU+RpGukXlEC+3FTin2Gxsp20rzHzpv0HaDnGjeM
aF7pGqtDTcq/l80/3xNcZJfGLDAx9oXT/c4sPeZ3c2McRTz8SS5dFfpW2uF9ZgzOha96Vjj8vhSH
MB+U3hBTrdNLwSoBzQoM4Thq+SfFUyGaFAJrVUWNfKeM5CWq0pLNvch6lushZ/msLuow3jkfl0dm
ScSj2n/0eqN8shXPQ8/PTVeFMGXmuwAfvoxo1bUrFLRxsnWVn64l3dmH2DEjFkLJcVdN0doEzfVZ
UZ1wPwuBCQb9TyZvZTJdWKGvN07aHwyWGBQvc+rz9ucgx5yW4pw8wNZGPmjWhx+GVhk7YEIG8za9
3zeFsC5kRee1FS+JUw7AGC1XsnpGxacfRVZy9jSZ1w9tj6lGUjJ9ygu72qBqMH1oOoAgRT8a39mW
q1UKsfPDDFNgbQJ++/25/hb0+P8rgpNN5z8jOIG4wUDKv7d/Se2fIjn5q3/BlVXrD2BwC+HdgVNI
/fkvICc/oZ8DYJhx+wJAZiH8S99b/QMBC9JeRH/Q32Gk9wLJqaL97WiLJuhzGPAb/ylLfvd7Hb2n
qv8sK/ZiubHWiCLub8FSMzVervQy+/QMLB3xjdJ2ddUaB0wrm8GvldyJV1UFglN4NRilMBcMshKj
3pjgIbRGxQFMGsN1Dqy59LVWfUqcpNrHdnQHcW0iQ9KPXmbCW5Jd0tzWMQrbMgrnH7IetQAiKbNI
lBqKvRm2N6Uc0t+jq78Vlf/Vt13zPRPfi3/4ffPre/+P8s9/PHSAbls02dtzcfrld//L9+F/h9ED
AN/3IvBh+PXzV/Ey7p7/wu+4080/yOQgQaNdDDYDzuS/4+4P2gAau4cL+ZvJJRnnX3EHtBj0lsd2
BjmTrHPRm/oLQGxZfwBnYPunf4AqPfaffyfqTvd4Gh9LKkNpSYOIoTxN69Og6zP2Sm+ABKZU47Tu
qt65z1K2dBPTtV3eaOGfOn3BdatanO4v3tFfC+AlWHiJ53/H++9L04JjdkrGS6v8rKbT86iGuFFZ
gdO48Bp1s7oRssX7Es2EC0fZ25cCsrLInbKWz5YWMhSxxtDcCtyBIVOejnMgIFquwOUPF57qtEr4
/VQcPjAZ2BlIB87qHy1i3TI0tGBnxeZhwAZjZdbmdGEifHrW/XUVanDosjqN2/Ozrs8jtJKq0qIO
t71dZ0zhRjJhOPR9UXPMxTl+8tE4aBfK8Dcvu4j+Lo7dNAKWh3+RV/a1bmdJUlsBWNy28HuzKfa5
mpUbmdOaL4cFkjC4lwYNb309jw+3aEAsUmhngQJesmK2wVVFl01BpE5jUPei2FVN2u7fj8nTJsfz
e2XihnAv7RZW5nnK43aamLTcNoNan+Lct5nmbJM5re/tJh1Xpi5INt0sXHtug1AL+/T6/eu/ET3E
zLIVMKckkTnLJqgnE40+uhXIsUmudBSn7aBtjM66cJ3TVPL3c2LHSZ9fx0QIzvXph5RqP3oRTJfA
mLN5X3WGSuvebq+rIsYVvmQS+v5zvfEJGRIBukSxHkDSc+flReC4ypiGQL5NXJk1YwclVPrTZE+f
LDRALyzANy8FPoUhBvkrAKjTR8tovxqVm1vBONQ/sqZytpGbdfdwqi9NMd8KFjBlJiPMpSVwHpeh
TLy2oSMZ0ObArcpINBHYeaTd0MNqP+ajOqKQa1Xxo5qG2nUt1UvgyDeWI/A7+tbLUMom+T19VEcp
EH7RsXOPK1356IW9CBwnnvZN6MnKT3svhOVZqBc2gTeODEJ0YbxYYCJeqS6WQJrHSOcFl4LhbR0x
AcrpGm/Yb5RDWiG2R6Pf2lS9aP78+1EEpo09QKMDzRjh9HlziShnl7lmoBf6DLO8t7ZzllooxnrK
6v1LvfmQiEEskwFmnOcBq7Xl2HL6QY62IQlqAPX2oz1qT1Ur7RskYcWdzBQPfeTKNC8dIW9EMNsP
OSdaJot429l+J4SZRGplmUERJ9mu1UWyajUvXQut/G/OzrRHbhtbw79IgPbla0mq6m63d3u8fBEc
J9FG7bt+/X3oCe64VEIJnUEmCGAkLFLk4eE575IcnMvN8+VXIJBgH9jyUtfL3ga8Dv/bHLQdBYrW
TXBMQ77EsTI3tBYdAc9FPIso1S9T19gfQdqpoZY5fyrIvx/E3Q1K85/fwToDXiE84KVw/WmBUo4j
BHj4LMbMfo6Sz6NTemGaxDH04UYNssQqfNxDvmdT0ZyVQf3r/gffiYikZ/wQKadM8Jcf5bcI1Q/l
GquJaSIhCQ0egmv+ysiH5Gybcwmerk0OTtHeRwYTClRHJocwYa7Ho5/rjaY1scGquTmraQ2C2YJl
HqvKUT9lJ07RpOe80t+Syd5mauuotKoVFaYvIhH7lTO6OtSMZfpoT0P7iCuo/dA4Y/2XU2No347F
kVfezlRhekDIoLqOCdlWynwZdbUrFcEes4bCH0zFflgIU75CNexy/yvuTBUUBDkxzCLwqFtbgJre
RIkSjelLyNnb2mjUcxwbEKlb+swiRlYAnc04xNPOPdV50oT3h9+5vn8fftu4qtsVlaFFMbiz5ZaN
1fzcdMs/JOMrp7zfE+frrforS4d0SIFV2tYi9rXZOqq9THWyGHWIbxnFXkxAvpgqeEABzOwc5Qjy
3Z/V9ff7ZzyDLyerTtJt4XqrGoC3kC/hiqNr3l50McUPeZIWvnCyo7vl+vv9GgpUL9JGlC0RFN+y
3FQ9jtTMGfpQhSlzyvScDsyq/8hrbK66UdVe4fBSBfYwYJZKfn0QDa/v039G52YDeyXb07/at7/F
AGXQ1C4VZh9GFvyvxEDjIdft7mlQrTYEnKuFrdUZBwX/vUHl45BdC+kZVtz16mpDrCy6hv7spGUF
3EP6ampnZqGnrvnfjpvl7511ODJKur7efs1UljtknR5zEW+LQYgykbl5Xreh0ljrKafR/pDWi+2r
sAYh1kGFPnmxPpzjlQLa/d20s3slfht9PLImEMTyp/22yEOEe2Mxj22IuwEqa4oSP/c1pUV1dDTY
+eBH7o+3N1XJjiEZZMI4N1yP5yR9JnsCbUjjtPaR/3GeHPws/Xq27WdRCTRVekOhrZmDYrw/9O5U
pREI71sy361gl0io3gDxaMPFmbJXTtlYJ9Qh5/8M/Agpr360tBs63n8/qyQrU40GXQIs7Hqu6qjb
ZRmbbVjXBs4IBdTQ2k5WDXzBWn+uHNmdreEMpqfV9JK/ErzJoYhwmxuRsYTaiLbnwdfeJBj//UlU
Q6gugPvAk2tz+eTKLNJ17dqQ5tlnzpd7xqO1Q9zHwhbAAwUxt7r9nMWGEbpqO5+yaTLO0BeGg4Ru
J4h5Brm/RAEiC7C9hHRDAXtSWF1Ywu57B2TY8Ocx+4GAmnNQEr6+BP47Y2mETNUQVPuta55Xqgm2
SX1YxI732pz06jJGdf/15XtLynPjDkCRnifI9afWuOSSBRWM0Gu1ItBTT5yFumif1cEeglmFvfii
d9U/06JAiR2RCa1d2ov+fm77KGnQtGv6cG5xQBhWdcaY3JgeJyNLLi+fG4Jg/A9EIwL9m23cGHG5
ZAMkMyGaJkRriPZCia6WGQ+exKQ25/vj7e0N5Mc0VdKaaCBsQhJmScVUGXYXNu04nQfH6h9q26v9
SI/yg5CwF41I+GyIQQANKKFcryL4VionCWjivrJpVVtr+Qnycf5WmOgTwYU2/EwTKKLAds8PPuCm
g/nfLwiGBGMSYNCUjTZHca2hGCzgQkPAO+5j560myq7Ipy+Q2RCtUoZP6dJFP5c06fCCWD2V1kma
n0GdOGgbRSJ62ydq5xdz7LivbKFTZDKVJHo0tb71beEs7kHisZMN8P6ysNxiN3CiNqE7knKpujd0
4VTm2mvPnZ9n9ALfeWWZvK3SPvnUVrmLKEaHAK9Rzt5R7JJb+n8VSrlg9HSodlGLp/31qy/w+5YX
6LJRwIyIXQn22yIZIjscm8yKg1SpbGyG1g5zPSXqvB91q9hBNww9rWkTapEnyvZzZq3Gf+5v1c1D
6ddvku11gEg0m6DZbR6HZl03Y+/kdRi5UX+Gzw4ANXP6JxXW6VlPW+U0pRN80FwX7vt6NaN3kFLS
b/d/xe0ullc4WAhIItSvt/qBowl+wKs6ih4WPkhWk3s+C2Vc9G5QnhrglQ+rkE1+pH8Ojuru/KWf
BcgIkPwkatcHaKWW4piDwtCegz+U1a0X7i3VuDR1XP/tIIf32NlT/ArNgjoJjdHW32pAKj7fX4Db
iAE8A8cQmDIWmCR1E30TJ9LWqlyq0FBqxNQFyKB+1rK3zlItj/9mKEIpkDvWcBucOM1V1UcMla9m
/0erYF0UdW2XYK2a2AcHbu+70tEi+5b60I6zOXBTnltGZow1Otd6t54WnBd730b6lpqgZ/x00xZx
A6cbC19vvPYwQEkEzea8adybhGKIXNJt/PrbzlnRLbmX1CEsZv1VZCeuj3Sd6sO+WENVjetXXgsG
Ml660i/X1noyS+0A5C23z/YnSCsjCi+/rtbN8crQE3d6XdRhNri4eNbjRK6U2PqrFd23B/xZXp4j
emTgdHRYbxoU2xfruIw9iCAF4zK7hcrUKKMvutkCz+nM66s01ubq4B6Qe3MzRUnbhFJMXEUJf/OR
I1S0JrQPi3CkyoTfD6r0UsCCgl0XYWhIKXj08vxfnFv4LFx6wBfAj255CmNVZ64+5vja9X10MYSV
v54hGZ1ny2vfYyTuPDUeJgDBFI+I1FR9/gYTiOnPF58l7j3Ulina0lDYFnk6F45UF/dV2IJ3/2Oh
b38xnLk461bbHkSInY3EbU0biAYbNcQtZHRVsSdUcSgMoSbGf3W6Vz6VkT6fjF5tA6vL1ubgs+5F
Rplx8siRxR5QjNenpxN6FS9u2YRUg5HXU5o+KgI3yj9FSKgsJ1WY4/eGiFpjbVKYl86yI6BKMcTF
8MWrDIwSNrGsEMMs2pwh/mRUhJU2IRHcm33htTTCZgTejaihyHh/sJ3dzFQhV8O1pervyJD223Ny
dY2xqYaxAZDbW68HPI3frfZkPWAT854rIA5HJVUPEgN5QjYnCO6SBELDK0d3ZBP9LUvRpnRhgnHe
aO8mvJsC4nfx8/7MdoIx9R3GkG90it2bmWUVv9xarDoc8F3wl97In1BF7HxEbMTqGxN/dsrmQdSX
1U3+sY9/QY2JucEH4dHM2w0VketlLWGCIkfqkH0bEZKFdTr6YzJGs1+aM2jrpIIncH+6OweGXEK2
Mym6s4O30+1Hp2qNiCqTU0jieCbak5uv7QnbM+f9WI3l5f6AO3c4xxI4sUnRGcGqzW2DV+iqFgs1
wNpJ8SPPPfdNP63lhxqm1df7Q+3NTb5/uVbYo6zr9WoadafV6DCSSOKp6NdNjrxMVCivtNQtTjFe
Ugc5gzzqmw2KlDVmGfjlUlnadqb4Tk7muugT61lSo3jJoVC8ckEx10jsoLer6bnV2kqSBqI5XJfF
OShq7f8AOCf0qOUe2kzYGp2ES4wfMKxR+b2NxPCsN7xo3HIonmsPX2xrJnOXcrlfs1b/8vLldiUB
T5KlSVU2o2eDyNRp6BApcekT9ZHbQBeuaU6Poz4/EeyPVEJuCy+yuwk9ViIZ+Ad3E3udglKbZQkv
cNfceUhzmaXMsxaoyvypzErjcUwGbOzRRjjNSpH9ZxmU1EeLvw4aBZej+9O/CU/8GDq7sNFV0Ko3
1l1qPuHbZPZekDZT/7qdMytY3Mg8v3wUyUmnw0rSxuv5ek9HXl4u+WQjvgDd8ZxJScNmbI8aVDeH
VAeQBSsHPqVEIG7vkkqKTqyxrgczoAa/WNriUWutCfoHNlH3J3Q7FJIGEvCI45lcuU3Is1vEVddW
1YPBauq/UwD8X2zFFr4HBfog1u0MRaaHb4XMtVVwItdr580FJpPuoqMOHq/LqVZSbLVhWJS9j93J
cmQiLff7VTigak/vRzZO0fKnW309nNW6YL8n0wjaxf5DKaIxtKalPrejQxekmI4gwTeHn5Foocl3
O8UUItD1cFq+xMbqzHpA8TMJ0tJu3mRZ2b9VJ2t8rVZd9wTyp0iCqMNUEz1OxTyI7LdFRzlXPiPC
YhaiflsNDqeuais1Bz0YCbCdH2sRgsdONJtfktEdMr8wW+OLma0m7bAC8QjQQNlCQgywNjkZuZQ6
vr+35OW1+QK03oCwAImnCrq9a6a6WXNNFEbgdor53a0RoGv7uHknyXCL0q0fwZL0fyWzZh3Um3Y+
PWkootgeBmtSce/6WxSd3Sl9QzNKVOnyNAkDmy817hGLN5Qz3Hv7IPbsLT3VCUoUNFBg0GyzUA/t
4wGLhjWgoCYrJyJCr6RAr/rE4eIICzF0KIdbNa/MOZr0MXBi7CwuKAzQbhlVnTrf/bXfOWz8IvAg
Bu0r2Fubc71AnCpKInSgLzgeVA02pqgWeKHHcTsY6jYHl6Aarnk+M3V47r/r5db1UmvRnl2gAFB9
yNwEgbMqH18tI6S+wqOwNyojjkDrtATIhGd+tHTdyz85mSnsVritFLy3X2BU1NIZYRgFg6M1j1Wk
iUCPzDSsG17W0yDi8P767hx3aor07Q0LqAR5+PWc006g4QY4HTGOpAc9kDSvNaVRnjq3VP7SOsNo
QlPxmvegRdB0XElrzYNl39nkIBdkukNtWvLUrn9BFqXUVVc2ObWx/ElXe/00R936uZz19S/cdKr0
YIn3psxzgyIFFRk8mDenKgYE52WEQFr2hZt9yHG0w+NUyS3cAaym9ekIuc2prAoE9LtV096l1Fm/
v3jZeXpwiyAyK+WXNvlyklnABaAjBXCus7OK5iAFm1bYlxoTEesUWU77UdR6dGl0aTuwJP/iviTJ
MFl01JpvF8EUWQs8sV2DaRr0U4bBwgn71zl0jWQ6eOTt5FfIw0gNXvoO5AHbfHKOR5F7tWsG81BC
U87r1Qgn9v+zm7TRKc5y51tXGm3gImPyAD1TmORZmvVmaZ02mKw+eZHqAlVYyYtArQY8IpQgsp/r
HbdQ7NNG+nn43Mb16zi15wey2vY0jKt4Ksuu9tE4Gy9Uqo+W4ja5ozJF6ZcLjpYa4n/XI+cGefXs
zVYwd2aK2pU1PikcywPA7O2JIg2S2GO5u9Cd3cSxdKHPXaemFXC09I9u3OgXHLnhdxqNGeSw9Y4s
nG6DtPSkodIuATgQOOS0f3vGK0kH5NmI7WBEy06q56yhYXTpiS9dn+8fnN2haJshjimFQrf3wSQG
V3FFaQdcyJrvIph1WrrE8V2cGA5C4+4ykoEQlDwD+MRmVmvcpoqW4Kpd5cbzPGQxdGkBz9uNRh+f
uPRguNssg0WEYS89chFJ2zpBqrqCm4rGC09fmvoTqGCBm41Z+73eZR/qVUlOhWZEF8SgjwxNdycq
6WYcTbRrtkjEFUJQaYx4iGqp1vpjjYDMPCXq67LvxAPNk6PWzO54NGdUKMnAgreddQ2r0CWmDhZ4
NDofHCSEP3kxwsu6iMpHO63bP+/vmduAT2FNHnapsUJPaBNsaa40pVdJA7pqUs7w93ChW6z2eVoL
8xx7uX1ShtrGONjLH/PKyg4S2r3p0galzEW8p0ayOY79XBdGLlhevV48mP1oqyymEftG75lPK/49
wf3pyiByna5C4kU2AjkZidza9gHqZYJcN7ZwyxCW9GcuIIGMtB6/mkSPfWXXO+fYjo+S5N1Rec/B
dkA5j7rFdQwwVo+ysFvZsF4788mLjcpPMjKo2l2ih0UZm8tUI9Z4f6p7XxY+kIRo8Pz7Je/+e+DR
0Az2mqm0gs6NqtYfNPg1HQgVE6un0f47V+Ni9FWsVoDKpIiom62TfLr/E/a+LlBAaqVco6zlJpvo
EziUfaJbiN/21hMuBGO4orSA/8jaB8PQHz2P9sajGMXTjHuEavjm8vJmV4iC2mKg6MbyUy0y7Qzu
s/qmAbI3sHiq8j/uT3An4lL7AjYgCwVS0OH6w+ZChdU9GEYwdZrBzbikZ4u8N4ydIyXAnalRL4DK
xUHBZmzb20D/rxBateLDAuI668ofKECnYZpmhZ819lEzf2c04NeAr0lLgHD90rH47dKqcqHMa6o6
gToYFLMM6hLOYGhBk89t0PXJeJB13I5HCIIoA2RfFg+2BNC2iZLCVtI4nBdNnLFDSf0pUxS/yHAw
mqPxkAF6++HQdgJgQv+dOiLajtcfrhbQOQ38Z8K2XPSfs5m6P921K96jg6S+wQbI/F6IenyXJBmG
4TX2F/ise8kZWc3pmV6ESqcB5WzhRu4XMlgevff3lbw+r8MUVyr7CvIU2Thf4vrneYZCg7xMosDW
hf3AycSAaBFH/sp7q85JgfxP4VYm/dejdNU4Q8tYkKPJpupSd3CMcdD+VDiI5fVK//P+nG6DID05
bhjozai/0Ue5Hs2g+UfqiPhNPnejj5U9KgdRhZZDXM7nxHKKEMbWEaJ05zublGu4T+UNx+m5HtQ0
MtQ77BWuripUX4Oi6md5jEqgbb+4X0NuR9pMjgIuTlbbroeqRm8FSoqlYSaS+amPHedk2g2Sp6LG
uWJSm1crLNmDjbIzP+kkSfiBJyGhwdeDZnMy03ZD1CdbLKAuajH48eQMH4u+7w8ayLf3CYgAmkI8
Qym9AmW/HgqrJ1DOsZ6Eo92nvhgH69woU/FNKyIPqEqsGedlinrsZta+e91a6pH16i849+ZUIFfN
TQLHVf7D5lTwHLSnaSrT0Cnn6q/aHtu307QOwh9pXF1UvOe4vM0l4V7X25/qUFZhhylEGUwY2Z36
nuvHm8zh8xJPyesGCE54f4dvVJDk44klAmsv9bSRT91C8SohjCielSScxwXNsFYz0qdUr5W3WWqp
md/hHXJK50J/t056/QYexvI6KjNosDDcvjRGtbz1Mi8GegFq1SyQAx+KxcOirEM70sztDOVQS0H4
nnyCNmeD2vL9CWz0iX5NQPbFIExQaac3tjmjtQn6p0BgPxzU8mNVYyCkNXkiuVSJXzpAhZKi6y/5
UOuoQOT9ReG6hcAwuG9EqcchoJL6YE1vYhRREK4hbUKa7Px9kzpJMFk5JavpZ5OTPMZl3o2nyaTA
mHud8cFSo+J8fw32BuQgcTXQ15J1n+ttHvVlpWADZmJ7oZkPOhaqT/WA4rwjygrD1uRIw+zmBEOI
YxhwvNTWEJ6Sf/7bVYuu0mBaEVwrqbhzbqC0gFwAqrBO2Gi+eGok2YwCZQEnaHWzluTDSoaujOmP
U2O1p44i0t/eWomPWJ9OQVl53cGAcq2uDqxsQJKJEfVB+JAfXc9N4XXWFXUDFcTph4s+VNqjaQ7D
h/vTuglM/Mc5dr+spumVbzu6mCu0lKZgYdjptIZVqw+htpQirAtnPU3u1AWiWKoPia6MgRsXR4jz
28Iw46POwJmBRkDfaLNjEiVqjN7OGB+eD6I9Q/wKEYT2bFh996FWFGMOOTZRd061SfvkddPyOnfq
5iHOo8m/vxR7Cy6Rs9AsKXHQ4L5e8FpayjgxhJhYxx2mqTUnKLuye/mZlB7pLkYskrS2pXGpTTKi
TFSZ2PEgzI9tz7s2GrFuHT2EIIwXt+Pk8vJmk+bebKUtNXeBMeLM82D6Bt2Fx6mMy+ehGY/c2G+y
EzkKbwcJeSP8bTNQbSqAi0yd6RNgoz+NitzLSO3yj5wGiuKDoDffLSCPDtjOO8EGUC4vfSoMENbN
zQMpIwfUzMUx/BQr168I9hXzybJr9Yy7iJaFvdEe1Yj2R0Q6hxofhe0t6K7Vm9HWHIg86PfQbMyh
RizJBNHRWIGt4xb14h2JFCqVEyAzlE+o3F/vyEJ38lUvGU9H5e0CAa9Hud6xDoL27ddjFPqNIFY8
0q8tu8b0ojihVA3JjuzsnW5XcWC03vJmqgcBjHNRkLus1M46QBXeLia5l8EjiXMAOcHeTM6JV23K
Vg5C32jReYja7MHMFBWzZ6d5mKJ1utw/3vL4XsdTxkMlj4ohUjnWVvKXDnzh1Z0HlLo3kaN25vJx
wI0t9LAnC+kCUo7Dkh4xMvOI6bYT5Bgapgl68PjLuNs60RKjXgu62vAtPUc+uZ8cf+4tPWw7pwgQ
XVtOsTa252KYJ2TM9Pms2IrxQbXA895fg9v7EikmfJLx3pFQgG207UewT3ZGiFO0MQ+jpkl8Veud
J9tajpLrvc/LvqI8T0KHmsMmsHd4Wyt6hIREPOA059TG7LfaojzoljOiSNIffd7d8SzWVlKQ5fv0
+qx0wtAmqffsm3OrhbFSsICDLZ4HviqU2W45qIXvLSUgEk4mIj9IA2xui8GebF4NKDrkrop9qpqJ
YEncMRw0/ahRf3sxYdokYzhFd0wCt2lcii6sbZQM1TrxEHpkcYFRui9GWpHdoMhFIZH8lSqxnPBv
uVQ8LXESNa3lT5B+T1Ei7FNiLpHfRtkfzui8TDSCbFkmU/RiOP8cC33bu4logOq1o3H8u64hncq0
i8hLrIDVtnvqoHr7nVbaBzFgL9RxT+FGIQkkdKeu56jVC41gR7pyiY53l2Z31juDEsVyImpYrxVc
2K3TnKvz1/vnbi/2QCAmr+CahMUtf9dva1snq9XNPTTiNq1EWAxNetEQzvrEQ7fmxVJ6gWLX0/sa
dYCDV8nesaBUS1bDLYkQ2earGnNXVthEmL4r6ubcmX2DTXSVXry471GINcbg/kw3Rif//a50fdFz
wAaIYvEmbS2FpeaozXIOO29Cyy8ubZiT8eD+ObmR3QR6IfQSpZAIUyjbiC31tBRp+Uadx+qrxoNu
PuFiWJsnBKG1OKzm2uHhlPYdhllDNaLph5uByoXYp7QvKTf3ftnoRfcA5D/vYCqWeJgtMPPpOSt2
/sFNNTM+Uf8HwmGhD1eealT5DuANt0m0BBxROOUJws7aIsv6KqF/vfJ5mxmmUJLb9snwRB+mcQJh
tMEYavHsxtcp1GH7x3v0YM1lbNtcbUD6APEg1sOB2h5dz+i82opcA90XNf22GGZPT8du1Z8TXpUI
/2bt8LHXAKSeTCvH+rtIDf1Toy12d1r71PxauWZMmzxpG+uS90P0zkqHJjrpVLaBJreiWTFycOrH
uLCa8QSKRvxtTrV91MTcCam0hsE9/VI54DlwfUqyZS0srG8N31HMOdAwOfg4zdjb8upewvtLtjeU
RccYZAI9P7A310MZYqhrbLQNNg/QSz4frRqtW7ktRH9Qnt2JOZIo9P9DbS7C0pRRLmVWljVgWanX
4usqn0MnHn2JOPVlMz/MuEuc789wd1i8BqCiUIwgr7ueoWnGCKukzFDQgBOntsaiAhrlUOEyVA/1
V89LlTAyW/dg3J2VpXuqa4i6QM4i0bgeN6HeMiMnZvhqaxQPeYUUc927zXOkqz/vz3B3JCmORj4n
kY2bSJNTiPJW3JTZ33PxTdSzc/bMptVPlpl7X+6PtXMFcyP+b6xNdjHjElbGg8yRO6F+HFHF+V7L
vvT9UXZnhEgUhROSRSyxr9fOVCt3EnqNxIcWN6C4G+/DUOnlU1pFR4ypvaFQZKW1BRsB9sVmV2bz
nHKYKWcMWty/jQvsF0y8IR5qUf55f1I7G5F0gjYIDTxeh1v1g7FwkINMIh4xSwvuCU2Ls+JOVHXr
Mb7kWaN9WObC+nZ/0L3vBbxN7gtaWjx9r1eSsoGbVENq+mo6urgAleKzAvH58/1R9haRVzV5BKVL
aXB8PQqF0sFeGqbWta3+LW7Lv9D5dD7YTf4vtjpTITdBhYoq1uZrGc4IRnWcDb9KxvR1ZTVcJHoc
18G6RsrjyydFFo2wIaGYZ8tmLLxBC1t4EKF78KgBwPUeyvj6Cfc+I7g/0t5HIoVG3cWAAk6z5nr5
kkWbrGYiMmrIJp/XKk4uTh+9GOtIuU7yd2Fds0hs+etR6tJyJxthDN/p2z+WeWjC1gHnVyFw42v2
WD/8i0nJ8ifZunxsbiaFHupi1u5AVYJq6DN2jbyxIuFEL3Ow+ZVnMa3/jSP35m8ppbxvYK8zjjHB
0soqbX1yhLcijOGJJ1Gb3kGhcCeR5KXDu5n2gY5Ow2Y8Soi5tRQrxzh38B2Koi79MqZLf24Sx3kd
DZ2VHqSue9uDBwnlHcuzyNnlL/pthhmS4dmgsumTrLCQMSlbv4xV/eXvODprbBDJa0EDYHNfLe5Y
TLqNA11dF3jNrPAB4inXgsU55GLtRULJL0NPFDQoG/J6QpWWoffa64YPjil9diLqcL1I26BckhS+
sPtq8qK/X7obKbDo1HSAQOIuv2UgZFqv19rE5he8DwLPqu0P2mi4n+6PcgvEI22jEAcSXzaG4b5e
z6wrRj1JoNvCJHHEJalt80GhpAJrPZyeHSfDTixlTcsmqv1iIiWo0KTwyyobwvu/5HaJ+SEIZ1JT
JnjdSFybQ0t/vWW+ZeGMrw3FSL+Ac8b3p2/QNOLVd1ZWyz1o7t1eA9STZAFSwmrhZW2OPEXOTiSc
RsRDxvjsjjZmZYaLoqRIh4PocnsK5VAgO4m7v0pn1wuN4Z6Nkg9DLZXd+oaXen7EZRrMWf9zUaIj
6NjecIROD9Ye4skcj+vhsFegP7py6PNxaHyJ0AvsJE9OGgoAn/OhUA5KurdHHhFr4oukSJKTbIHS
qYZ20BTzkOGpFfv0MacH/NfMg++1t0lAZlCb+lW72VbBshaFPNiIYE68Ln3DI3i6KFOW+eo6YSKf
Nm4Ai64M7u/MnanRNUJoRHIfwUxsqtUgKr0ehjZfTomnV0IXSeiNhJ37o+xsRd6f2CywTRhjmxOb
jWMXvWAUmp9gbp0yOaWm3b1FBCx/8buGnEdWUfh3Kahue28TtajRLjjzeqZGARkXhj0JFk0ehk0+
ct6DP1vxEUt5Z0PiViTrxTypbht+ZbOmJm4P3Anm8E3LY/eJnlb5RVEmBbugIj/IheRHuX5YS+os
mAtaVPQ0t4Bexypo0q4L+mDuMr0zs2kO4R87vsA7zhdNPflw4YunOU6KD26iHyk53n5NuBIkEipt
GtisW2MdkYxC9RYHpD7O8t9dO1KboIQrF67VEg8H1+3uYLKGwQfFo2PLDiymdVaHtYQc3KDn1aS4
qbTrgrE9psSX+7v0lhCBNA2ugpJNTwUV3YbruFIqji6qYSmCZBIjXKBxDlWOROhlw/Iq7uf82ZrR
RpoTC46wMj+bo9u+u/8bbs8j49KwkhcWojJbuAF4GsU2VkRy0OadH9VUq8M4XZPzvxhF3rtkn+SC
plz033IYHubsUeEWwUTF6iEl5QVPYZgHp/72VMjMBWaNLPQxK/16FKNvZyUvKagZHRVvI13HR70f
46fUnjAE16q+O/iAe4tHDKMsDX/oFggemx3CycAHgrUx2g+9ltuYs7jdiy87qaGKtxKadqAgt2Wt
InMQvV1R7W/y3HzAIcd5wkJxRgNtLk49PlcH493eC9fjbW67paKpDFGlDJxFeS1ARn2hHrs8pFaV
weB0v/de4h0cupsvB8OY9peE0klrnO2toEblUBcxErCz3pqY2QyeP5lO+2BKELqWVkcI/ptDzniw
AyhI4eciX//XOwWrvrXrs5GdoiTpOWlrej8GcAZ+ZX9w4f3q8FwFTzmWITsJbBKo1JukcCY8Vqj7
FkHXjovnm9Mcf2UvzW+ddRiRtEuLkr4bRtZLMXhhU3vGDzXN9OLU5mr23K+J/nnVDbRGlwyd3FwU
lJTmkdayWRY/UAHh9xdF9WUpjO5Bs9vlPdXsESk3o5lPStUetCt3V46YRQ+GG5aG6fXKlTXazzPH
KUiL2X6eVAcP5JHnj9t1L7Nb5mknF45hwGNI5dEtEGHApGmeeIYHwl6+W5Nb/piiYrmUWZ8AoG+6
bPRNkR4p4t3sfkaVuDCYkfz/hhNYegk5pTEXQaVoS+itcw0VwlIwiarjc9HTmU1yXQvvx8e9VaVw
Ah8ZVUdgf5vItebZEDW2InjeIVDWZvoSdFPSUTIsjyDdu0PR8wFhhsYgD77rDzit3eLEgARwy/UM
jAytxsf/KAoSCuEvjccsJUp7CL4DE5BFqOuhEjeezMk1RdBPOIY5NNaC0erHUMmT5Gx4RfSf+6t4
e5/KAQEwmrARUIfYAjCUWXb2wK4E2hxn7UnDf+YM5Fk8Da1SPeO+1L1S5qxDpzev/ky9Vg8dPG8O
btSdDcQooD+gsdGH2Gq5eAWYwarECaYbUydoU6MK1tmsTxaqGG+8yGsQTjfLg0F3viqhk5yQCjsX
3xbg0hU93EXXzAO0DdMwyqLp06o5HZ0YwBL3V3l3KIpVoDehepCXXX/VpoTCvEwMFbe4Z3ediM+j
qw9vOqsVLw82gHak2qhkPt306dPCGE0DQ/AgHhvvVOE0eFaaZvarsj2qf9ykuGQ/UuQOgC+Czzzh
rmcVF5nEKWF4TPrsBWqcW5caAXPfGj3vp201czhqSKq2ErSAytTRs2hvUYFoS+0unhIUKa6Hb8iI
bJWHedAmmjiNg4Kia63qvobB+kGlZ+euBVwK9kE2CwgCmwi+OlnSFNaAkacxqpDJ2vqjiFaH5W3L
B60wxOX+ftk7DxRRyf6wr8c+d7OyxkC9xM5nEeSxXj8VjtWEVa3j4qm09NO0ojhlSdYchB45ic2l
i0j4/wbdXLopJbqxRV0zmCMDQa6hEMtHON72pSpz5zE38Br0ckerTrOp59/uT3h3bEpbwC+4woBJ
Xn9LV5uXftRXnitzb7xaS7U/kRlavtoZ2AGXw4/cK7WnYbaPkHt7m4gyspTJRckVyMn1wN5Slq6S
4pem9mv8sPD2/QwPN/YJV0cw0N2hyNZ+XZNSwel6KIpcoqzVUkAu0N6vhep8rEYH/vKgRgdVir2R
DOzD0PT7peW/mRSLNpsQ9/IAeF3qr92qhNMMMjObnfb88g/HW4zrn2QPSOLmZJTUCDNbJdygHVo+
LkXWNidPFB+aplUuRg2BmUtS8RO9nT/fH3nv5qIuiQYswzuQ6GR4+u2BBOoU3cLJItKtihZEvdB9
WPjJu2pUHWyD5iU5Odi8jk2C16YuO+ujYrkHqereSaV3DteKsMCtvZn/EqW5rJvkQW9m3uOgJ4j3
mWXiN6L8obmxEdDWOVJ4u3lCEXcl2ITOEXk/M7+eeJ3qxRjXC2OmMEFnsxveIwPkHhTU9o4k9BSU
jGQdA/rn9Sh9ES9z0nk54XWY35Ym39Nd5ujMbfndiawaO8Xeqd8sNuoWB4u6d7HA14PdRXeHO2wz
wakcUTVqCxGYo97WvtmnUzh3efxgWXn7Jetr94frxXNyat1i8bvVVY/cGvYCPq9HlH2l2gdZyWby
Q94kqJLmgc0l5/N8BiuSDFkwqVRvstI84v/vnVh5g5K9g6emyn89XipseqkK41mZJXx38dZAa+zs
nHitODixe1ODCMSjn+oQx3YzVNbODqaXBmmPl+onr3JtWP1R9yDscgmnbjUP9tHt1IivUtWTFhrV
xW1X3zZbbY3iOA/GefoQt93w1KskmgJEz7v7EWFvJCAZclIoJ1ELvl5EIfW+PLPLgyKrh8uE53MA
SB6kdDuaBzv0tm0hkR/8RWda3pjbuOd1pUkxuCBjVdL5m97lY3My6RrjPtpN68eFDt+f0yxmv/MG
PK1ta0BxrLTxqs35QdNUHUTD2zjEj5HCqYREeJhbTKFQFcfs15w4rKTiU1VaU+4LqzMf7Ily1Skq
6u5zPNRlfJA07I5LhQUJYhfYwbblO+j0//sxywOEUX/OipKGoBCcZxSP0HEyyyUoBsv4+PLvDHuD
x67UA7xB23v0wcyiqfLAnDQBa3DKz042qa8XA4+NfzEUtxqyeUQB3knXW2qdhpj/KJ+5BeB4ttx0
5cQ0NuYm7ZEp1e251IFtoKmD+45E929CTvd/pJ3HstxGkEW/CBHwZotGdz/DR0+R1AYhysB7FNzX
zykuZgg0ohGPEyFpI4nZhcqqSnPzXjhJLWFiajR1xIkzxt57YtygiSL1AfiZ/vj6pclXC7ANyFDQ
m+ultYkt9DJvOC2l9S522+rEW14iIh0vB5b2VkaigHdIvObNezWXtLSYWMsoSiSSqqis/aUpIn9K
ku5Tn4/lAabu9n2UcBGiZiYyyCq3m2bqc6Q4lZMGtoY69eAo3bvGbfUPr/9+IGCkDIAca9926zW9
osZf1GkAyynINkWzz1ZGq0tw55zvm9pb0K+m5MX3S6SDPGpfxj2mXKAH77I+TK8wex9Jou8dZfIo
mpBA+pld38TgE0+hFiGIA4dYNj17Ze++hC0so9YwhT+ckmHnuq+Ohgt3fENKj0giFu4tjvN6aVFX
FirPfRLQRfsnDCndABRw0MZg3mwO1aMm786X/Mm9DbyUpB+mmbW5EJIqt4LnBEaAprt0sT29h/zy
dWJosgpHPiELYUT7NCu2Dth6emHGDVZEUSOJraRhdWogGv5zipXpLXDTo47EzsvHaAJ1BSJRTtq2
FgYhn4tFQ/ri1J4Y/rIQ944df04PGUj2TPHgUViQdJ50QddfsJ7aLMp6NiwPizZADKK7zCWPDViS
ox7W3iMr65iMVBGrEO1uMiYjzpj75tIN8jFUfSRNtL+1UDFLP0wk0UouFWRQLQjiyVOv0VjoJ8hQ
8mspyvI0Frb46/4x3Fu6RCiouCmp1bb1ZDJ1PlpKm0DWriTvtCUPX7j0oCtSoyMo5M5ZdGiR0q2k
VclI6OZYdAhi2cVSJ4yogsA0nKa9ZLUAdx0n7QBbkRaCQvKWh9cuUI6w8aBC102GcVN81GnjuWrG
3FWbeGd9Eq2fTVwIVpqkBynq7bk3GCgGKsYUPJ3grfgDqH6nVrMkCYppzCHcb4Yz4DU0XCrm+z0N
mt37S7s9+CD5ZGWVYh+L3OZpzAcDGesh2l8gjftKrbc4MzaoXO9bufUQWJQcciUOBy3mLZxDZJOd
M+EeB1M/GkHRpA20WR3SO4jC+PdN7S2I2VUSM+irblncxxLuuVJTooCIXQEBx2TySJk/uG9FnuZ1
TQgLVIUZQMcL8eb1aYeClLbgEE9BCTvVB7X10ottQUHVkhteM/4334mU8kPXzEfImB0H4RGnukg0
JFtOmzSFeXNn8lCSDXiBkXjpPXHpjG7+t1xSZCTKbD7w/V17lE1/zlpwBDaRHmJMYWf12AvbYgZO
VeWnQhXRo6c389XOmeE92MDbI07yQKRH/xUiR/Zw/WnzuodqqCBC7tImvNaM68J5uuinMIGHnmaV
+WQkIj0IWvaMMqTKHUZmD9+YdOBfIokhM4jMp2kKmJcvz3omnLPToX2l2UJ5Y+tR9SFB7+wgR9g5
FeCE/8+o/PS/GFX1FowEAAg6oXZ4qprFfaYJNZ7aPo8+3vfX3fURpkP6z8m4mUnus7wdhxp/RSx3
/qFpI3IabqKUl0SflaArcKWycl49QEYeyCwiR55aNIyvm600oReqpjifgsxiYoWu2xxM0JM/EYN6
1Pcs9/XXDPYI0dAVkIn8ZhdrsXiIaZVTkDpzcyLU6c8mhJSn0Umdy/0PunMBkNr95ASk78VbtN67
MFS6oRL1FHT0bp4XWBbObWgwdZSmqaY9wIqjXENNLV8qYwwPbO9ccbT3ZDeMMgxFkY3fZPqUisZb
Rt678VPXe/O7qTHTz/cXuOOc6CozfAxTE7HGthxC1KSVCLuOgYgNybYokivPex1kydwc5CU7zsm8
Hz1LebFBO7AJZ7wky+bK4/Z0S7rzbTYsVCTV8qmw6Pflddr9oRRDfmB0Z32QHFDCk/co0vIbo7Oq
LJRmkjGwvcnz4zJXA2jXu4fUGTv//qeU+7F+LBjmZlKcCXXKLzArrH3FtrpQ80am/fHI5E8FINzJ
ZGLqI1W8Ikgp/B9UlnbtgdgEiQP4iOrH2t4M4qIeW+Ihc7bcpyKfkpc4j2pGjqeo+NF4ojgweOuQ
LJDerKRsI2nedpw6N27GSVuGQGsRTYnQzXlOGM47eIl2rEBCJwFGkhwIgPF6WXG8ZIbeKCLAYfMH
CYN4QrioPLiUdz4eRRumGYHi4JXbgtEyGJ3QeFWDITZGg4h6HK7hGGVflVYkz4vWhgdVgJ1lyYkp
SRRBfYp3dr2syhqrhKauCLzKVK+1Myjn+HjO/vaMEbbSiIAqR9rZopYXV88az15E0Ftd8j5q+/BJ
aeeEm3nUKCcL5z1UJu3Bju19SwgoCFOgdZKp5XppSaII4hVLgGkq3B/QAOeniDGZh3iGhTsdpiPC
m9szTQZG3VHydTIrsIVqdl7D+FddDOhDFdNZj5PmqTVxGKq3RzDenV2jvwKSinobY5lb1M8sUm/p
+hKXL4fmqUkN7ZrFpCT3b46dBXGKgYNxiKkhbh+0xUqV1tVY0BTm+Xs9bftzalaoDsZHPKu3lsCL
gLVmph6YjLm9M2hWxU6fVsQirtq+MzvV+uwVxaL7ydh48cGybomJ5GzPz12CN5krePN6Qrw1JKjp
TYFI4mqAGrwErg8OL3o/RUn3bxiPFKhUMyr/sYho4PqZEwsmqTJVSWBr1cr9EK3ivws0lQFDdIvx
zzjO89+K2yWf59gc/iZqhahIa2BEe5gpMBt+PurGEtzfnttDxTAg5QW4MiRpxhYjMjDnkBlR0gdJ
RLXGj6ei+pLRNIr8Aq4SH8Z1xrG88eBU3XIfUJ6kNsR4AUytOPzm6fK4b7sirvtgYNTr6xQuChTI
g7Vo51qIub8mYrQvplTdvbQj0+f2HBr/KU5b2/6SxaZ3cIHdnnI4uMkcJYADwvWtgvcUMwMw0l+A
iLxLnjvy5PMc5fnJGLL+OUuc6OC12bNHRxrMCI1xPFYezV/CZhP190xLe0KvwtJPBSS5Z69hEDcG
OekL5LQOXoTbo06RG4VychKul5vntBtoquQVUWXiJA1Ih5bzV2ZHsfKeFXlR0q+l485FvV4VsqCA
tIFiBkOZetcKYdwLDan2wGNvjzkwb8h4kX2BvZb+3NrKsLRaFSE6G0S6m5ypurUfzLDJfJUT+Gps
iDRFhAp5M23gLYIgnYGy515D8I/YmG8txfhn4SDRSkA+PdhhFf1x/zDuLQ2eCriX4L2UNOnrpdXw
rTHZRFRcm5N7amEoT329rDo/Nez879fbkmEI7kfpnoLN2lan1AKHgaRq7sz4mbcvPFN6yl4GZS6P
5KZ2LhkcgkhVijgRJmzW1U5TyU0QkbqpQn1QJs/xQz2u/BoI0mMzW9NJJ0k/31/gDogAOhNCY4ip
eRbAla9XGGrN5PWqvKGnRoBVTOJPRTaKU1xyvtzZEg8zLGGPOrJxp65Rl0s3D9q3+z9C2ljHzRJ3
R/UWxBZkrVsgw+RF3rLk7KhoBOx9o6Qh4SkY3R/37ex5DmEynF1yWA2uvPVa3dxxBFRd5B8LpeKC
hqKf126Nomw9HXzXvbsL0iHs8MiSpG5M0UmYR2UOYTfjHPopdHKXOoXWIHXbZzsbh+/3Vyb9cPMF
iSnhjJFhnwGQcL2yZcoS1GRlllpaGkqiQDVF4tWNPyyL9jD3CBbHsfD8wViOuNZ23FZGYOQf3ACs
eBP7AdPQ9KLNCCiiJWOE0sihj0gADRh6r3yjV1j6k1NP1/sL3tnKldXN9zXyaF6WkYqDARHQQ+bm
87MWRdOp9sQRucv+AmUdWrKI4jbrb8uilUadud8mNUouk2nPYFoqihuC5xhR9fHZzbQj3Qv5h243
VAJSARXTW7e2gEknrCYYOjTo/zLVBgXXRm/DcTkCZu94KX14blKCK1KFLUspj5QZ2hbVolhHtDzx
om99njof88UJL0UcHp0/TbrhdlUU+6h8E08hlCg/9S8vOoQG4dJXwGXszi3eWXEuHocoNMERJ9Vb
bZqUf/q57QO9c7onaKKrj6ixEg5CGJieuCWyj8mwxB/00P4nis3wRNzR/UfflUpsbs0oxkXiqPO4
d7CYqiNdowmO/temKhpGIzyFNe+oHi+SbwrG8LwFaFkBOApgd67OkSiXMz1+5eBZvXU7ys3ciip3
M12QrduNdm/1mePAaqXWyew3blZ/UEu1GX2K98l7bZld7VEw+hMdGL49WpRmVDI5yqMIRGwRDcNg
AB+ZKQT3s21flr7xnsn0c38ZwvDVtySm5EwfVM90lLY01navhvY0cW2ls1Iy2+sMdaC0o/3OUqqm
87POOGIx2l2czBkBigCUcTchtao0LWwugke2t8YgSTz7UqCu4Sd6qz3cv6JuXYfF0WOF0Qd4Oc6z
cfZQ6KlZ4jpF75iXXl+yfzOldN+h5tud64HBP6tnKFRVsyO4/u2xxjKXFY06CinUUdaWjchoGttL
pmCul+nkZVP4pip47OJwhPygzOr20/2l7hpEh4k2NtUv4KtrgwSyzewlMnJ2nebZYZzPz6u0OhXt
pF/iBKDwfXu394gLjyjdLPRaZDa7+bSRqQkzrLmSC7TSn5LWGJ88DXKeGVGoAN6m/FMFsONaDfXi
m0v716utm46srRv8ACDRm6Q20vNG0B8kG7RNesxRQgHXNwqXK8xr+1PGrMeFcbPyJU1Ef9b05gjB
tuPEqx+wfXLHRtGK0emDvqGhR6sEPElfDG86azoaerp9h4graGPxewG30ole7+ykZY5XeKUIkMTu
AtghoQVx+yNUwt6CuO04kFQV4YndOuw4WnY9NCJobNr34cxFM4cCuXhEgU73N2/HVWUXlDYFEYuk
YF8vKOFf1popRKBmKKmGmpn55QhtYT0X6ilWDgmm9pbGWCGxAysj7NtEZkPZTrVVqyKwsqh8cBUu
0rivlpca1ObB0m55qim2kINA2kFPEL2qjV/0mVIJgCZUGIt5UAnA6Gf72aw4P2hveYuPRLB1QYx5
Lq+zriI2HkPJ884VsVXQdRMQD4Gc0MSZanP1KZtD+00dkRFc7+/AnktRRKBNzKNKpVx+sV+CALpv
1ITyXgR60rcPkVk2QT+pxkHZf6d4QoCIdhgz/6ACKVavzUyDG3mNprPRVd1d2q5CtU6hqFu3KXq9
ZYlenF6LC/ovE0dWdU8u5LlPTG21B9uy43H8EGIHSm6kAtsnp5mZxBU5HlCJHOI8JmUtHx43+0R+
azCyGDmvTnN43my+LnkAQeu2sRrryVAXaTQGU5yIR8cdKFkOAzQZVqgcrG3nImZ2AAg6twS547bj
oRYVuLx5HILSNpAlYEzscUmLNEB3pA+YLkwYK1CHh2aJl8BAs+7A/M7hotRNSQ7bMp/bOLywmaZN
KpeGSxKpT25u/CiQ4vljaA/P1o7TksiBg+RwUQzeIrIbs65LNQkhci5rg5Zx536KEJY8AIXsrges
OXVm1JRoCq991mpyk0gcYsF2KpandBnHc5wnGnVTpT74dDvRCQUb2DAYeQHnvQ29GscrC5owQ2DZ
cfFFLF35lIee8VHTM90faoSqykSb/KI3X1+aAudNPYXilAbaztucf0fBowCdD3B8NFrA1A0hblOl
5znujYM4YfcSYAxEssaA6OHCX39Qc3ZE11s0/9reo9CsFdG1KNPqPGXxp76ysveDpfdvuIiKYLCX
zBeeW13FqL5+qpEqJqx8EhEn4ZKby0gTrtu4VT4G1QxXnp8vHS0nVcunr3FpgpmOZ+jE7l+zO/kD
gGhGiBmkpL1rbM6GOet2vqT0db2mT2j6DwYyVbbz7M5o7kzokZ2UEP6o+0b3joncWHrhkK6SMq+/
98w0odAtwfcmbfJze1I+GnOVvr9vZe+YEFBLByICY5h8bcVJjcQyWzTxjD6yzmE4VD5kds3bSa+O
hsx3vyJ+wztCyQhsw9qUF82pQOdrCNA8hk5RC5myTcRQnWGH/BeWr+FLrppHyf/e+niwAFPgMS6P
19qoWWiWsKtqDODmmHBK0VWBKmz9rcitI+mFvQVS7VbxTtlq2Lbu8nYJ9TGeuXK0IXYfbatPko+N
G6rWF2OSr1RUwZlr6WN+1BzaexcBoFIM4Erj9diEluMym2YP10JQq3DUR8TuQT104iISbTwDKzwi
6TiytwnbQy2cjDrFXlL3aaA2Q3zOm7a6qLPnXqLBOGIZ29tFBloAE/IPuZ3rXZSUQoOYqyFQgLF9
RYAPzWwRmogEtFVy0Co5srVxU2OCASDTQQKAQtHP42x5T+VMJaya4yOY/q4pCsZ0l6Gsoou4XlbU
Gw18kWAAjLqwvvSQyZ7ioVDPk2K/foyPJi+gDXpvMpXeViKywVPGSsc3K6X1rrDduVe9BQjgcTwu
96+UvYsLcijkEomfyXg2zsED5JaWPgwBs1Smdi75noMcRDi6lfeckCQAb4ehCfz15uqKs4Ryu+kS
lZp28sFUcpvWgpU+1Y4ZdZAKL0fne2+7pJQr45CkrMw8rbfLRTYezpoIzCwR2kW1hXlpSsTZwkno
BwWPXVMS4oCE686sCM3dqNSXkEBXnctzhoToZxxDUAqw0gNTe9sFQJc+CeVREsbNZ2xDV0cVOBkC
Lxy6x5KU7pOiHGoW7C4IOLnNM0rrd4tXgqRrcWOYhIKKQYpraheoYdmDqPykqrODN23vHgZo9r+2
NvvUG5Xhpg4YBggH8mtfoSidlVP6F/lcdW3azr2kTJf9htfTtINoAYQ5ZU4ZJP6SiuVp3Tci5Yqi
olH9W2gtQ1xR74YHUcHud/w5iStnm0HcrM1YeZ6KcsTpGXJO00ctj8wnNzI5xCJcmuD+Sd41xiiW
hGtIGPLmWWlBeVXRXJMTDJ0Z+kZtxU9z3yrz1dS45f3fsAYqAL5KaIoQ6V4vTYPDSh2y9CcSpXpr
hyMaIZPxFOWH9F176+LbIWwD7ElOBawthVrqaApjdsCH8ihQl7B9RBjkSzxUykEWspcakHuQQpKi
QzW/CT/spWntMuEL1mhcfVUmyAWcSs8kF3ZyHvpe9ctJyU/LlH+9/zG1vdtRhshIN0J7w6lbrzGy
PSUrRrKsIRnzZxUFNYQl5uqaigHWd6FY17wwp/dNPSTfoFAKn1s9hcsc/u7sXMVVd7XTyPhTDUVh
v8ntuPxXGMP83/0fufsbZUuAO5yu5daZYSSvU83j/SO9DRmyHJOH0ra7C+KW4o03pEdCJnv2aNGA
twA4KfsQ629ilQyoNg4vUxl6kNZySVzsbobsXwcFgabX0XD1np9JkAvhLhgFoKdre32pJbwnE+97
NsMqVtrpV1NSo1e9+zuZIJOFdNBkAgoL5toU5zemU8nS7CZFnQEhqPYrLNsDHJA1yiKn+xu3tzD5
XrjQAjHmtc3BIsRmrXbWBm5YvXyobLd5KPUEUsEC9oP7pvb2DDScTL7Ar4A7XS9sGJw4MkcqxINs
5Uc6stZTac6k01GG1rY35H/eN7i7NnoN5M18SXLdjUGz6V0jSQUsZqbyGOU6JNHlEC+c1D48eKn2
3l4o6GA7oHog85O1LTJ6p5pNbFWDOXzMMrtXAnLCwTnYrx07suHKCBmjjPSjNo+To3dzWUBjG1ij
ET9axdyc87Apvt//crtWgATQ6yTZumm0MtlTDEWUUI0suq66DFWsP0aJPnrX/5+dja9TxgGhyDsY
ANKa/NmdakBccXLQu/s5J7/usDJtB4ur9HH6udukwzK9ZNCQhg1q3YjnJzuvJg3VgZxraWjy7Jva
J9Vf41y14sGoco2MRMRM3ZvgS/5C4ko3zupsdY+aGilxUNByFn6Z5A5DBLrT/9mWmqb4qhEnn/qk
zPVAlNBtcSnlZfR2aLOS/y6fjcEfwtJYToJ52oxaQ2o+uh35xLmtsuVzO+dteBAP7hw4OfYHWwxZ
CaWzTZ1ntDrGJwfEfcMSmly3SOZPbRW5D+rogTfstO7y+t0kJsRvfsLKt12ELCxNr4YXIoAgNy38
cVRb3+nr+ihH3okKqc8xYUs8TVVsW37Qu6ZIh1ql09O2DKTpoP8J2dQAqY7+otSEMz250YGr7lwm
crqC5jNVSJK8zQuw0FVcjJ6PqcLt8TCmU/axqwvNZ07APNi3vdMn+Sxp+sCMQCi6vktETmkFYewe
d80sqmBF9tWgJ3wQ0OxZkY0Ayc8pp/qk9/wS5taKPuhKVNKwa1TlGxjTEVJlSuTBfafYqzbK2IW2
vWT65hFd27G8PjM73e1hpU6EGtjuFL0f8ijJT2WZ2H833chMDLF8NL6Mbdl/Qs99/pHatqKdTS1D
/uT+79nbR2I4ajsIHzGPsDkUYBfrFAApV45BAWuJNP0BbOx/pdYfgaT3LMELB3ZLzlgwK7deeDOq
kxouiKa7lMW+DxqdLqhms8kPO4ZV769q70jIvSSRoD7GlPHaVjZFWd4ZShdoneJoL3rkOMAah1Sp
TiYUt9lHL1Xc3IcEcPpx37L8k7d3K3VUbhnaKjwWm+h07vK209C9DWJLRX1k7nNkeNDseQee2T4x
oT7/xgbSDGXY1qExytj8eqmxpbimogyEEbme+YqjOFAsQ/df23p94Lu7ayPAlIP8lOS25As5Kthm
Nlp9UPVm/+iMuX0KrXi4DnYtHi3JhXz/W+56DJBeGOFADdDvWC+tpTRMZMsdY3ZD+BxXioGyjqc9
GbF21OnYWxrNZSmXTiUJKM3a1ABnUT/AIBA4kxk/zGSHp4b54qcoTZW/FewfxC271wCgLXi/iQCZ
75U/6JfrhuhvhO2UaYiCTs+pGIQLOf40PddTuUT+WHTTl3Ix578tB+U+3xBTeqVVG32wjaw8Oi17
3/nX37I5mVTqOjOiIh8MfBso85nihDzYgholjn7j2eDOA+ryk0NhCwKJY2No7IGBGtjbxCkxSw0k
Z9pdmnYyz/e9Z+9ChxdYHkKpCLZ97jV1TCFMIxeOZyU7Zbo+vqEIq367b2Wvnw56WhIzUFqRkKjN
Rrpm203KJBiJrRz7nI7afDESyU6vlswd2+74xjLS6k1cgtHrGmuefcpfU39pM+HMD4KiyxUAePW5
DC3rsSd/PgjFf0Lgt1cSkFlgwxCA4uObp1qHSLGEcUwwXdb2/1ZL6ryY6jxP15JzzExth0xykTkd
B7kO3bdRbvZ/x6aRXZDjTf9KakMrUKl0uzpo67E82KU936OJSSapsUnkk+vPV9ZQB2nUwAGltk5y
asbQfQCtaf3ZMXF7cJ/sHXLJFUCuwGsHYnJtq00FFBDTLIJkGKdPGbIlp9INQyTDlMVvksT8cN83
dtbGoBM4YqgJGInbnvEqVuKOngq8q1xuJhHwaHSIpBHGMT0ARf7B8mSus9lnOKMZ9OZOoVu7nUI1
YXodB5cppDR0Td8W0KqX5uj4Y1OXL+B89UuSqd/1aewOEorddXLQ+LCU1G74f5yuYnI0ZzCJ6uQY
mHqaXt0M2L06uEfkCz/jkZtFAjvkdZUyFNvGcMnM0mxoDae6NJKHZha6Xzq18L0UjWOld52TFnbj
h0jhPlHGBNEBY361thOW6Vwy7wvtG7NY27s7BO8U93S8hPA02Mfsv4ToynMH98XBlu4vlxwNnIbU
o9hq8Dpu2oDHp/g6LJryzioj6yPDX+6TN6YO0g1t5i/L7AQFHPK+Y8zO2U3Do+dhJ5gijPrf37CF
t7rMbpB/wCNf6137bVJpRdsIjXyC6KB8GqfE+9ClRfb6oJ9glJY0x4bEZntWu9CLlaIANDJ0w+hD
taE/h8SpB1Z2bgQ51ECjiuqBFHJZ3wgR7Kx9bmNFQ87hcxSnVXpqzN55u4yzeg5jSjMHO7rzKjH0
K5upFLNkl39tUVWTToSdysc045nRZi0mDu17Y3x9sWdlZxPQMCsYN6AVqAhadX0ZpyI8NzV4m7EY
mwP6r90l6WB7UDEhG9xGoIhv5sPiCLaqqUbUzRFJMpvkqMS554UQr0IrgyuiLrKpKNlG06p1ylYJ
k7g+0kMZ7JrTWcxtE8RttTwUs300h7V3sxHnUqVjgBo+iI1R166g6RR8RU+tyid1hsm6t9AjQz0h
PogId11RVgoAOUuh9s0rrS2AJfqebpVdQYJeoqSs+YvL9QZMLg+isus+vf51km11iOql9MW26Te6
EEhHE/GR0RhMnqcLPVPFib7YXZ5df8cUsRgZCnjj7TSWNi+uMstOnNZlGQO/cxU0buqenco4mtje
2zG0rKBY529q0/KR/CWuNlso5DVFXlZN1fwhmiX6Ey0P681YauHn+6va83sZusvhcJhJtu8tiXvv
iFE2kdTU/czsdP6HAmnBgV/sLoi6F2ksrHAk6usF9arCaEnPg0fZTrkg69H4Y9bWD2OpHr02ey7I
NAmQZUgegCJt7qYIeZJJc3nH61ygs4TA9EPeptnnxRDtBX6u8ODi2DvSgANYlCSv4TOul9Yygx4h
U0AyYE5NUAvVexdH0+S7lDnOSWzEqPYu4Y/7u7b3Pdkv8+cQFAHL5pzZqVLXE+IoQVRk7mfm+0fE
wUX9HI5Qqd83tReQ/WJqm4GQLGdNVlNbUd24mC5JnChv88pRat9GWvPk9FbxMjkloEiuOy+4b3xv
M3k34TAldqBGvvGbpU4Ts1YAZUvRoBfSy3e51aqBqs/LS6LHRxrse4cBKBcjBbK0A5h9vZc6konQ
wY5gwE01vLSmNV2UTj3ic9rdPFI5OUvGTbmN/hq0nZoio4ZkJUt0RhatPI9x3VCaDruDc7fnnDil
JKaj+ACKbL2gOITBCeUvnHMRM/CceT6neVr6fWvpFyMz0PSIIaa+v2m7XxHMGv0RrmbwsmujmV7o
adRRHAS1l13rHhEKhkCOWmp7VriH8X0KkQA+Nq4RQv9h2ElOO2Mq6mcH9fOXuQ+L8/217O0VMSuM
JeDNyY2lg/5yE08LM7jWgPenMHR+TdJy8hnjmSPfyezfiarkbBrjoTwv2g0mFur9XNhUMJzatS6p
VRXM0rhHc157R4qAlOvRYIyZKGS9IinrnsZCZSRI6Xt41k0ZDVjFtS6y4tFxqujgCO8ViQgFAMtI
nAI2N48ZTTwVzAVjk+gnA89MFu+aK4n9xlSW+DyGAPeNpbYuzZIqfp/ZJVp1Znhd9PlITH5v5fSX
pbgHBHE0jtYr78dh1HNnJLkzLfGPYebpqQDlgvYZIhRalJrfX+87sJlJHRGkjpkDWNtT5zoMC3vA
Xl4pL0Th2Sls3OSjmzIScN/U3mGgHypREzAo3OqpJ+HseiOTbPHUepfI67IvI3qqvxEBQUFFqAVt
INHkZkFanseGNjH8VIe64pdaGgWz4hLCKt5vTK8xjMP0Gp4jqU82d0jVciOi8828nN2HfmqFld9o
4fA5n8f5oGeyc0fSOKBbDmIHEs9tmb3LOuphniQSiy37YqRd6c95PV7gSGuZZHDcE83YI5LCnVdV
inySQ6FcIUUJ1r4xhCLJXa2no2go6Z966hoPVTuIk9G12X+z0S6MhiYfvFAYB4J8OxcazTxAhvS0
Sf+3/fMa0AM9PCYCByVheAuarVOV1vWJfO6vV/okFSM57ygHdEw5nbdeoj0gn54kMQW3OO9Ocwc+
oKLX+vG+lZtDLa3wvLFzwJLoAa2txFlTUrTPsTKI8ckGVfO2RCnkQoj4MR6UV1OcS3MwMjB5jsOQ
xK3NRbkxtkOd1EEVu+5VUUUbKIOZotOqGa89bczQECDAQcUNwqOwDUZmGpdh1ddB403iyfSKJejm
tHiGbOsoPJd/1KoeJSkC+SJMUpGZwkW6XpXaR4VTRIQgkKJB8iLmEd3CMr0kjAxdQ9C9PvQtzWNN
udsfvenVVH7SPJkhHKjMj1FlXJsvYPeqkg7MTwHf0ZlyWfOxLuQ4KQFZ0JYN/a6Wn3TfcW4OgjRK
j1Ri93kLtmuu1RZVsSJqAil3dOqYQ79UCtKeRhJGl98wReYNmI0iOO6zXp+98OZ2llEHzuIs1y7V
uVxsQva6deaDh+DmMmNVRA9QTVIml5o8a1NSvsoG01EHqhfJTr0Rdt/1uBSTH9Wm8qEyeusDIxnx
l/srvHl/pNmfMAGZS4KKXZtt+CntGGl1MGkVJAUzj14SVf1vfEe5LJ2pbWhrtmd9tKaIBBg/KYe+
vBqWogdu4mp+P0be+TcWJKEBXGHUSbeattHsKJ4ZsiBddeqPRsEhpaZmwzd0386eF1J1Ar/Jawdt
+ub6Gnvq3XFu1vB7JcXZbdL/JuGBRxm8o07SniU5mAdnHwuioL/eImiGPYViSRXY2uI+uGBV/Cb1
1DdDatWvfWPwBjpW7BFwBwkYXZuKePeU0aE+YtXJiIrzqF7dZeIx7cz88f7327n+aYYw445TMB+z
HbHEBZIBDvMyiCpbNH4352r6ohPkPYI9cAfJWpEVB3u2Z5MWAUgvSQF805dHIM5IWCEaqN2YnBN0
lvy0mxZfQ0f7WrruUXN870z/am8TK0x5yG4OyINaQuO1rnvllE76/OiK0ICjIY6vdZMdcR1Jd9g+
CVQ08H6NJ+9GpqTkvbY6tSkDXSnLM6Vx9ZRTWHmeJteWLNxAgXLVIdR0o5Mx2frB+btdM5OkUkOE
LJLxd2ezZiexWrtuucdKGMce82gxgrFn6mOI8v6Tmo3No6NzYO470+0RkeOrlBvIlJmk2zLgeTqo
lWaAmYF/GvQkSuVpIp3wdaghXn2V4bP8RWkDriXMrY+IqAjQ8Ggp/z1Zf3TDNPuTFRafitapD47I
beuU6QuN6RJaeCAsmERe20otO1cWVgYcc+kT9CY6N/VLpcq+51NZMROIWjBAgSLqT2LSuhcA5zy5
GcNnOi9WlHwPvcwsfKde6g9tExef7n/127eD/JoAkSuDARh3e4SboaIaYtp8CsVIP6UU604qmitf
7lu5PbR0ngBHwL9EtQB6qfVHQDiyz2OXECdVdUbFE8XyI2fwPous/qaPvXvQTdxbFAZJ2SkaAJ6W
rvZL3WCZ7dZsqHgGrt2bl5Yp8OYdIuX2Ecnh3rLkGC0TnzCY3FQ7p8EsF5ynAaPdwEHWx3nmAzSN
/NLroredUI4q/LfMNngT+Txk3YCDcN+N50LrpFKCw3PdNI4eJ2aD33okhp97hfEbxBtr87Mzh0wQ
hoPTvYTCE98z2+uCMPOqr2np2s9dH7nP6lCS0xleMz7WTWyipptGH/NaS+hiNYcgHOni69uMH42A
rqzRQu2wHf9wQpJmw0xahnD70vEVL1M/NIuePxmIb771nF59U1qz8W3WFO8gvdzbIVALEpVG9AfN
69oTZmi3JncwGkY4zf/EFHlvha4gWGJZtc+Y9fAbfg7UiNlbGo8SuLw2Z5SJF6pt0gUzSkX/lIo1
PQhUMOB/MFxfFOZReWfnzvzJZeZwYRLFbCv7SWmbZT8oLeQc+vA27lvNp4hqPtbueEQ6vPMmYEqm
eaQAJF+bM6Waca9miOUEndUOy8VtRH0uVZKEp6jhAOdG5wZdlCQHBf7b9jV0Xwht8BpBckbpaHN/
thXSs23GTMCCsiqUWGkHyF0Lx9ZP8yj8ghxcqqH0V0MQSVFUQ9nLmN3ab80oP+JXv32V+SlQSss2
r3wgNkXPsgtzt6v0NlBHIb6lwoRa3S2mN602xtCuCeMP6AlKFCP0Mfk4l5k4eLZ2zhFvFbenStmV
hpt09l+uNa9bQmawuy5oozn7VqO+4TtxEkOFwHAksqrRP3Mtxoe6co7aEDt+JjXYyU7ZB57oTYbB
LKGl9ZPogtpVnKCxx+i9rkbxMzCG/MP9p2LXFNUZOtuyYrlF8/QMSdNMqSCBKdEzLpbI9AUgvlOR
gPS+b2rncqD2IxlnXFki3fZLK6Exrg8RRyBUxGmui9KOPU+zBdBT6+fi3OnxUd573yRYqvUWuqmB
NhOUn+goO7RMbTdMSA4tWzklizK/GTpreu3ILufn/xYJRGFtsXHsOVWUsA0id1mCyG5pFfXz8sbK
QBL9xveUB5VW8E/uq7WpUem0JDQziFuzwfiaeCJ/swy1glD1nDBIlHv2+/sG9w4EMiMUt8lJuZc2
a6vj/6HsOnbk1rXtFwlQDlOpUuecPCFst02KosQgkaL49W/VGT3bB8e4MwNuu7okhr3XXqFUcehh
aspS27dETvKicf2PPu3NPdTQ22U1F80tDBH+pvH5lwIDyAUoV+e0DoysfiuQYXcwz1lvzI7YoTyi
yTEd7LX+96YRAjUAMmeG0Hm+/tuRu+nRZiW67h2N1Vc5iXCTJQmBrmhb9v/9IP9l0yHLD/NTAF5w
6vgdEJ1nJQN1aKpKgrxJePPp3boiOQI2uH+jAv3LIYoSCF8LAz6ok38f5OdbkkJEkYw7k2V27nzC
9ZWxUALCGiiaL2t4ab0yt06XUz4N19yCa/ff3/XfbpSzwg3dFUpyfOffbpRQV66a/iEsWEilOFs/
nQOopyOZH00G3CZhZb2nqIbaaSmbI8r2v8Ua/ssxAGUlGliUJPgd/jAW4/Hmlx5B7vm4ikPJ8/Vu
1Q1Iyn7fj404/fc3/pfV+g+ICd05tgpokr/uS5ijz54MOG7gY8GuhCzZi7Nz/5dP+ZfNiE+BXAvd
W4G2+7c7QtiEVShA8J0QKPzh4qFsm2zUN02l1NWAGIRHVDAKNWD427nzb0sKBR6k5zgMYH71e5Hn
642tJgYkQJPixIyqdxPHaIn2fD3N/RxhxpakOx8yeahqL17/+/H+28uE6hjDrfN8DXjmr4835YMg
KgdCwJMs4Mip3jXK44Ow9c84Yun/fsiete8470BgRFH7+8tEfTLh7p0AR6/VEZbqy00xDuxoDF9v
FsAVf7kk/3ytGMfjkzCFSVGI/a6VlXVjuNMwZWtWsj2wsiDdiHCNFnS+4ggzd7WjPUGUKsn/Zinw
Jy8aZTRYTIBA4B0EPupv71UTOltG1byrCorov4EV/T61kcFhi2Rw0cZbmp+qsBb7KnK13sfVNhxn
tDbDYZAsb+NFG95G5ZjBJzCC+sfl6/L1v1/+nwNW/JIY256j0QEiokT69e3XJeWyX+EmajzdrtJw
vo3sIFu7+Al+WPVyHcpHjPl3DaSarI19WZz6zPxNTvtneY5fA2ogrEAgBJiO/PprwGmiVJRauGHJ
rLxYIvdBZ4R7bS4XhwReqHtOwt/g0z8XPpTbZ93I2a4Kkpzz3/+/ehT6VtlTMkPvhBqc76PgXdIK
uGnGR1DY4QvZLGbjx/9+4H9eVah/c4zuwPfBJO33jg5ssyoTFj23RSZJh4Ek7bwryd3MRfEXGOEf
FsOvjWuFdhV9xdkFHMOR396t3bAlmhHOVCRacmQbaTKGdiZZk7aJYuvl0sOp/IjESI1megVJpnNT
6b8FE7ls32QcXi9xKOqb2hozdhEIjh9rapBVEdVb/Sr8qrYD4ojp0s5TPN9JJ+q/dYh/viO8mwIP
DL4S52nnb5UKKL+SCI5FaTn6oXwtqw50qegnlUxAOOnG5//59aBDQRkBxAsAzO/tGrKU8d9Xg9lV
PKclXDFV8xBgfPhsihWP7S8f9ufhBDYbmkOMdXD44g+/rkA1cF5spkLuuYilvhnSjBQf67Ai0R6O
GiOUCHNdrG2EhN5lF4kIWZTFaDk5VJil84NYFzhWb0aotxQjxbmVskxZW8eS3dCxB2huHSNAUKJw
m1lQhVrWqOZFK+i5WwBqCGYga13dg/jInoMNKm3jCqb0B8ILdleR2l6vdRTTnZSoiVotGEbLg8iq
qQO1cJb7pFYF8owJSH/dGtmiQJ45ggBPDhqwrfNq3fpDYBNXLYWUll6Og8CIcJBwMe8a4WOowwKB
cS4SXyhHfHbP3WGJdG2vHKo89m5ABEWaQbrQdK9NAwfcjMbkPvNDok4wLUNKxpQIUwEdK+svQcET
6S/Xx5/rD8QIgC+gYQO2wkji1zcE5mnK0hJINq36pqVIau8KR0eYKDfNXmys+p8rWciQ4Cf8D0ni
LGX49fMQoVImM3jfuwDE8X3Otdov8GG6n1aYzf/36vvzq6E/RZ8KWyU0AeiKf/0oZANQDbmn3qWr
Ho+kTthVtSUgXlXDdgUVyt+a8H/GXr8eR5jtYVXh4DvfNL+jPdmyZeBDgdq7kSLyt1tqwlvKbW+P
A/7B9ZRl5NsMP166QxVL6L3YZD52ElBN6KqSNORF1n59wVXdy3bAQJhc5cYkn1Jpo1tcLvrNAk+5
770EgsJ6GupbGD+j2deOrhdjxOEmh44r9Z0ZSh23S9o3DCZ3TfFazRl9L5C8/awTM5G2KMdC7Ucq
PG0DRDOvho1WdiDKqO8TMkyfYj5FH4sDaw7uEmv9ymYY37Smp/MFhrki7PrJmgfKo/gHSOjw8lYN
4aGttglF+/ltvKU2t6/wgSsvxTykPzaHGJNdmYf+G2o8o/aJDwg/VgJhvneB1SNGJVxXD8yJ+RWh
RWFs64jMY6dmiMyvxiGpXwKkdvR2mllctCPWqXoKlq3sPthKW1Bt5nwRu5TGU3FPRpiJd006Ddh4
cA64FHXjX7OFFUsXZdq9R2bsZwi1TL8dJLYALDnhJgTwCuGVw86CYDYC2SDDgxjOQdR5QuztCtum
uIXafZNt4oCaHiTwiWcbcbSwE7JElq4k+cZb6wy9CraR6731IdpTirnYX9b37zft2T0d1SwG59i7
UG/8tr5XbDPQhEEE86VRl8nSiGtIRnjVmQ1/8ZcP+71HOX9YhasWxQskMaBL/rqZlgVCis0WCSJR
Y9F5YatDTezfiD9/VGvnEcc5yQ830xnEK7JfPwYT+VxD0hd3CZ9YtJ9q6q+ANpF9QXHutiZt/BOh
hb0qnZ5hoSvqfG1FHUe8S6ZE/43yCuuP8xf7/5sav9H5OZ+J2Wen8N/5mjAUTHu/VQiimFDWPVdW
RA6DvaIxcCsv++JtpUi9zef8rAdMNAwV6FpM4QRPFQ7H00n7BeyCNEICvFqMevUIg8/AoVoZeBV0
WtkubcxQtbOyhp8I8huAbqklTjtTIuH6QRV8yPZyTkfWEt+TZD+MZXWY52Wk+4QRe2/cTPHTgp2P
nEbMbb3Wkh5AXgyuQ8DkNrW2cNXPNe71dGwy14s9j5rkASdFNe3F4ps7upD1i1FJflbJkaI/ajhP
vYsY+tTO5RG2NyMzHvhKy9l3rJT5V60cSJ69nu0tEdDVt3DAX8sLPvGe7Emqoo9B0vK2gsEYMouh
hW0A62tsM44yFHuQAgjf5zqVV5wx767z2Nbv0uh8QzqNGS9mFmbaDYHp+BCb2n9g+rdcbMZzcEMG
kjzbvF6KNrISjo8DlXeYIkm+8zQgKE7X9UBgalHLrKNpxW8gBseqwjRte4YcvrpEcADKOrhLY5oy
SmLrFgFKwK8XOGjbI1oqGHEOYgtXVIwTOOTIRukquO58wT7Ab5iCF3BpY1tQiGlHRKQoEcn1oGm+
QahWe/5UUkw4d24oNHoxhgDH1lRmUDviRnZPJ1Qrj7bW5gvjMbygKbIJXzDim+rWk3T9mOA4Ge2m
1E+fcTyH8iRhYRy6IRrrd99TE6HSmenQgQlRvAOo3Z6cWOpbViMRttuipfke8Ms/eaNSdXbhKD8W
mfCxi6O8eYl9IGw/l4yo3TaFpAKDiKRw6+0zhTSDlZKl2ypC72wysbTzC2RFLTKMKQc9J/N9O5Zb
M7/KsZ4/XSTibQ+KvLoF1Qzjh6xPiusx6HTYNVaPWWs0lL8gKUZxtGtmyQ9mjGAbZeAGkR0wXKw+
p0VsP8KwTf2pXmSGxyHqYuNdEIn9iWZiMntW+/BSQMayvVQZRZgpYtmjuesns0bX62YK3VWs5hyO
UVX5AAeX/slCHVlcFQOeXou++ayjM3OP/3sq+/GI/UMfTeZqZItNJiwcd+Hirovcjs1lQXO5dq73
pd+fxXesXRcupv2kMexAJM7msotp9tM7gnFn3+qqio6ML8gPgFMN+9b7idzKtdYCMUgqfi+mdKna
Mcvog12Ruwz1Q5rvChqhHYzgWXKfR4VIu5Jt2Q9nRLW0uYV0p/Xwa7lNWW2wRAcnnih0yOmxieGJ
NThSF9dVQkCSpFuu4gvEZORFx/nQF7ylUzWlXYGw2evzEPHLGPkUe9UP/HEiZ2jND8E/kwhJlSD4
0lK1IxlW1zUeFCyfpUqj/khyJORIiMxuSzRC9ERcr+6gyy+/qmmtTLsE5Ll05+Qqc4CbjXVtZrCo
LnOeDfc0QppbyzKrqrdm4PXBxRi07YZ5K7ucDLG7syQV/UOKqF/dzdxIAYdazHBbtERJvYsW5x+r
LDX1Dh409QJnV+WfKgwdpm7JGAE/h9ZCYqRa4oMTz3txiMzE8o7XhIWrOV+NuBxDzr9HBO3qheBU
bnsk/rD4oGvYmHYgNVfNjuCRhbb2niI5aovWRyShUrlf8n64hT85OCUpQ7LaJSSopeqPnCjJWklD
M944WtKfmFJU1R6k/i07RLmdi2MltvirXzHgbeFpshY7kwzZJzpt1EBy49kxwJ297M5+hvfwJBlJ
pxVZQM+p1gp075QLoIx5scSXUSQbiq0YsrXjAbqdmxTLDrbloGE+KpZWd65K8i+0b+A+FpRay3vI
g604aNmw8TAJHT9sQxG2s4XldFetDO8E8UAMISm9CFjWqVAXPC3Gr/HZYKZDVql9KGUZs6PANb1e
bs5Pto3kmLyG0Sw4mlPPLh2cPgvMKlL5Drwud7CXmtbXYYPHebuGalkQCIfI6NVk2C4SohR9GPOh
fnAmQUiXT5aq2IFUHOp9NBMG74Np7XUXzVP903hbGJAP9PSKbRm7FnkvkbhYUxJ/53nQ6jLYMXlA
pkZm93yW5eUAoz11xHxxrvGQpHkkZYmqMTZpGR5Ww+lVhNIUFQXBa6EzLLUvKqrEc9RH8YyLcB6/
9t7JtFVaxd8guO3TlpBtuTEEy3y3ejh8XcLWapZQAeRFfyhY05xK7wIUTMitNe0Mrg85sHVxTacM
SmM7QUuyA0XO5FcNMwuc5bnyGmQvPZxhsWb7ot2ZG94ky/KWy225EyzZ4rY0Jkp2gyWxupSJgts3
Usf6D1SXOSLok0bKrnIgLl+uvWN9lyMZXKEqSKJLlKcFdFVY9UEcEccnByh4e5vDJnCTMJovuMoR
Br1kr8ZonIV9sP0nKLw0bSOdC3qhbb+l7fn0ne6Jxmu5kMGl+obXMDh5CSi5+2uJaQprMVkJDSIw
J35mwLDkbgjJ2LRlNhK737CtXUddIjJ0BEu94lA4XzxLlYcnBBWmcg9WWpiBcszzdiI539hOVHJ8
jQXnpB20VHdzNFRfbT7ix3hJCzgCebPdKQ6lREcpTqqD6hveoBCnxaskTf6gMIdc9m5IKn+Areqa
HsIyLLzD5UTgfV8pCEdkuSI/CC24OQhFN4APNGVx62qP1WHmYr1RiQ6urXOfrNdJ4tEhnqUoeVco
TR4R3w3IPKGKPEZRYqeOglLz1VPeZJDFxiTbWxXjNW2xMbeJlnF1XHvTm0tVQEjx1vc9KriK2+Jt
5nG0dMi5rN7rANRjlxYC7lFVChvMs80WvYHlO6lbzB3selOw3FZtwP8KtqAEbtEsaSRaL9MMgMdE
Zla2pq7XG+kQmNHWKubo3BHm2bfQ026ko2Pq7yq7cYR/kbi8R1dVX8ypXaNuwkd+IsyUwgKZwqNj
zkQmDjlPvQLniSzbUYWmgoaZF8XXGPh50xJlyHfQCka6Q2qO7F+yieYYr5eZeuNJJcaW5y65bkoX
mjYdk+yVAWKA1Vk0RCfYE0X1zqYuz4441fV1FULetHpL4h+ADAqkVnqLomCtyU57gQIqzggjJ1+v
fdxxXTDTqWIt+A5mFskndAvR+b3QBIs4yYbdQLLaHuCkOz1msqAGt0a6KRBpeh3aFGL2LxDL4gYZ
5hyU6UQgDgH3xSRZJymv16sMRxW/qh33Ert6RjgE7PSqyzCCnt1uqzbkgM1pdDeWS7jJpzklu9pS
sbU9pi64YavcANoA3wwccWcVO1oomC3UGRoTc1AjkC1Mbe1OfRol1SGRU/pWTACCjzD/wXbQPo4f
0CD1w75Kprq5ZgOSGtuYiPVGZMUwXIgE11arsh52tASzk6d4NsmyZzbEXxG/ZuIDoakxRy5W/VbF
HgMldBH0vljRSnWawRSuLZpVnVC5bBgaLDECl2g51ZeosTPZpgBLxyOgq6jcacxNY7i3Z9jFE4IA
PbxnXcTa8mzchqAf5GijnZMlEhd1Orc5ug7gVQhIAPejgDSlQ9jG/EyaAs9nht3Q+0zh9oMVyjY4
R1hWo7Scii/DnC66E0gLwrGEBY5LHQDKtfEaPmpzPIOvlWJkFQGnqPTWDuky30xeDK7VYxVA2YOc
GWZvBou3K4MoskNOgSG0pGhAI8e7h5wLn0zBd12V/TbzvpxwCI3NKy9tnaCWNDnpW+TnlPxIyhX8
P8x3VI2CDCmd7QCu8wtK6BwlW166utUrzb6rCV5ibYocqflQR1rx53ryDWYacEer2qJw3kHXpwDu
I7RW7G2VDfNegmpYtGCnQ1IyQtyDg61pEEhiQjTORwF7ksuQeY6vAe+p5DgWw5h3GRQooQ3ZNIQO
ekWfdNlk3X0R2AqaKVgXPzSlpUBv0FfXRuocIWVTPVW4DGFPdU9woH/YYsFdwrEuQzuEMlzjeECB
nUmDIgWpv+mPaWDkwYyTfp/DGI3X2eC2CE5zhYf8MoOXzVnGQjqOBN6X2G2b7hxZ0xJzpbq54nQr
HvBGkqwzaAgOEGKkFcJVnH+lfAPbZQCLLelyRzIEuBW0ukp9D7Y4hDjqplg3XPOmr6ceCjfMR3dk
LXOBsktFO24iu3XNbMqfZRGK5qpQC3tlSCLB27fOv1v4cyAYb4nMp8wbAFuJy6uLROYu7eo5y+59
lmwTMD8trv0Qz+B2Dkw955Ki4HSU4zWvC0KUulIjl741WTou3eQVuUo1TOm6deBLtus9G0XnqGZP
DsbCGvRXA+JL3/SWXSlmV4IUm3KVLZDNBZaDvgh7N7NcXsJsvvjBqj4fdv2i0JCXyUqr0wZ5mNzN
fbmsrRma6CVMqZFdAchQHtMRgTRlase6LaYSClv8BHCxMUZPMLtR2jZUznNsu0b1OyzP/FsP7fZX
FnE4NBqvLCLFcaiPCIAny2ehF5veVGMQ8z5rlvKHx5wEeaJBCfTUKFHbeeA9360NB+Y2ICFI4QIf
8SMhQzzZZxKF9LvVFMs45vzsWQBhwIwZSb/92Eh/dtBaSgXnEhjEdA6o2JuJcjAtkRA/YqPFU4SD
cbb5Cwwj659VshUIukiWmu2483N1vY758jDZkn3AuK0Uux6twtACup3DZUDm3g+EAywXNWqvphMi
Ft+TeIhX3MQ9gAVravuUqrWnpyUG0/JUk2zFBoz99HNc05XvB5RoA6DQKXv3k3BfbcVl1CHzJFaA
YcYGMIxYjT+dFXAIl1Yh123hcqc7W9vqITIF5iSwkM7BiSUwtgN1c64sTr46uYGqBbTOSdOsauFH
1P8UiBdg5+sSHt0TyOifCxKOvlk+swG91DCJHVhTdthtSQZ9IEY/8ttCkOu3I4ngR+aZ0zuUZ4ID
WLT6dq1IjpdROQVQqHIp5gl44ush1q54j5XDlKBsuFvarJeVbDmOmWlvfFz81GWJxsL155kn3BjQ
gPMeJGcsr2Ftx2leXyFGoX1HUUk9RV5FC4oDH500JjR1CyGcwd3sLMazA+ws2oysCLqdUeu/6lFn
SHP3zn5GE9W3Qvf0+zhI8ua3vv9iUTYDrIYr9ItO+jx0ZKLhZUOsedqyPIK8VeT11mY0UNqlYnPH
Ck1a3yY9TW/MhmYHClRoOfebT+jRIYj50WxyedzqHrjLrGY+oKvWuBUNEGi7gwFTSTs4favnukLY
aptT6R9wXAOn4D5av6oolz+1WqWChKmvTOdCPkxtgIvfA2y9sidiyXCBtsD+LMKSPTJsoB9eSbD3
BDAUid4/BnbbsKyEZEjH5doS2OnWbYxmFFH3+Va/aLSIrmXAHb4mySzZDtSWiu+1KlGHw/p4xmil
COYegM4mUGQv3HWYykzmoUAv2l9mTYBSgKdj9mFYOd3bNHVfm0EN7lpvol4xm1yroo11SdV1b1g9
7dGHI43EN6vc9bNu5MWA2cFnD6z/qkEk5HQJf8nqAY5lZ685zB1Vl28hifdQBKrreomW52GNwnf4
TU7PkOJWw2GaJsDGFgPcm2oOkoK3WMI6GNStYW5nOxVv4+gt2QVdK3UGueZHZIURzFrzaDInHL/q
sOQji9oyJTjAPe4wDMZiGcXdiHP6ISS4qqFxXoBIghNXwOEpTiTgUU6nx6Q0drsEtpE/BdTKmPU5
tM17UEl131IA7wgmxfDtwo1ASjvRxzPWjIkA3o8j4u9abrYp6VgdNWK/LZkfO2MFzM9S0OvuhMn0
dqJNM9S3OQaHP2FnE14krNpst27nOpptQ31BybhylGmxXh+wBQAN6aW3tzPlk4EXdbmOnWjgk9sN
g8leilxiZrEgMOI8dYmm5FqzbLlkgDFIuxoId4+boUHvST9V4ogZvMeocw3q+7r5/gXkXInIM5jq
8h1hBeIEZmNzFAOYnv8k6+qvN+3Cpxhwjt7EMlmxLaECX44of91lEWQ6nzYtolO5xdRiHFRapLUC
Zp2OM2qWr4336GQzFdKDIpked2Ou+QNiZKO7vFL504wJat9aXVYP0C6PH7pfo34/DRWo13OU4r/0
GxLKu7JwExrDNScAAvyG68Kgayy6DIf3sGMLOXOO5+WcKDltyxcUsvyN2RqXYUUiRbHpa0yveliz
nYCMBAuxa4ZdMQwcvVa1xapjKp7glzHoc7pr0X8nmSvmdnGgZu2181RgDpPOYwv1uvQtxBrpC0qS
8jEXvpo7K2p/SaVKmlZVRXQh3LbkV2sJ7ryzo+1PYkvZyxgAI10z+DzqA4VFb4/63qEtyTNVfAQ0
K2xfAOLGlcDnAXdJVZOm2zDwf4E7UMEPkKHJYmfFptkBo1v6AK6UQLhKAmhKyaQ5gkNvPwrtqxvj
owGjtSGNL8Dy5xJzJYONMIzNcJ1girW0qRv6+yhNcJ8b62a+n5aJfKVg/qlWO4PTEEHOEIfVIkBa
EqOEeiKbS1A6imlY9qUj81sQE9ivRuGoaOG2aF6gYIy+cyyA7wv4DKzDpIK850PK7+YFVUMXVp1h
Kg6Pl6MNBggf69Vk966kMxIP3SguxWQjekjiObqscdqVexim5CAyuYpMp2EWYexKJCiMrepL3Dbz
XCTXeb7Yag+fAtRb6IGhZU6rnh0ak1LZMaOTiwCYHlMFqe2RYx5WtJZ5lKvl6NYaELteJqBnZY7L
GUcsKgwKXl+D42fDiLjhN5WRDUqiIqSfI5gY32QO49duSESCOmCBt0VDe5zUFs7xHYZuc9U2kpi7
dQx9ssPOGCv4eWwI/Msbu+XHMhExRePAwtuSFWvcDVsps90SAfFBBZFY3lXS529SgM19xZDBlLYG
9JKbLdqapNPNmNy5cG4tcfgU7AosU/lMkA9yppKkyWOB4hkOgHmBYe4ohkuMOmrWwYMseqo0LEW6
OuHpnUCHMz2QdAyfI6gO9YXMJ/tS9z29L3V96KmK55OPEmBjY2lSoAL5NuQgGTTNzdJs6zsGFrU6
QSY1XqEJ0p+RoDgZELOKfzGMUXof1jA3qCfdApYoWoA7hfsHcVV1AHJLUDkA0qlygTZzyNj+3GTD
EF8N9Q4HK20A3axWnyQoXsCOlMAUaEM4vLg2ImM4LPOV32458R8ad/VjhpfTg8G1pD9lzVDpnr3z
rpeskdBHp6O8gwZAoXTlngAnz/B3cY8ErRZWxCB9BdEItKAVlnmLvIscAtnRgQ2IF/uQrQTIPoD9
4kvpK5QNqSH9dzAi4P60wPSTtxXMOpobjHUB+dVTDngKITdFvNuwQgsc3yKCngnsEnPHJjrGrSxh
IYbg93Kheznp5TlvEBx2ZTHWmPebgIIOLXAJma4qg0JsSLzVX8EhGdRhi9BX72E5issmNYyGYwPI
/QU66ewMGhfoVjaHgdNpA2Zl22UeICdjJqFgFtFqzFug4DUQoAh3B66Hkk77PEywGESll4hDHwaQ
IPdxbZtYt5let+LgsmWMbkcgzwi1VYNY1A/FjGG3ntYrOa1zP6DKQZpltuEU7dMh3QvhI9BOHAWZ
09zaHkPprSvnTNsXbbUOR1QtikYtJxkYTY0HbRM+dSmLntLF5zXc6NMBxKiWjiXOwX2lk4k/ZrTU
jrQxPEYFfEQ3nT3nCN6dbvUU+RjgCy6d/DTHJVRVCNdMUVlPcRS9xWxcxwvuV12d/93YyysG5wr7
VCYuoL6K6lDLH5XsU9QzGPrhMxbVQMPQWhkVK1r7sMbJqfBDut7oHBA65gXKTT9hZO2C7DBERvN1
MKqk5CdpQoXsaFjNiqt5QjTu24D4leUTwTnJehvXkpSdh/G8f8WwxcTPoysHxzvSlGPyISNVxOVB
CEwITyRxDqPkOQt1+Iy8PNN4UMOxrxNIs8MRH2MwS6TnKO4NVyLCCd6zPIqxuZMK1vkNAqvJAoP8
2uQznJ/kNHOgLpinwO5hwNOBbGK2VXFyRbDR01ikEpWGXVVRvc3EmQ3k5iXW2FIF2Bb1t1JnZfXN
lvVQLcceU1LK2tyXXM1Anfp8fFc1bpnPBu0q2fvaZ/2V73ux3BWbhjl2B9kbLL9Z5Ul15Q3EGsc+
c268jtGV58caCRvrXgA4Dw+lwu8v27jGoAAW/ojx+6Q99eK5ZHHkv5DN49rApGRrTgbrG1+tTIbm
CFDcuotkcbgyWZxikAJIbTWXW2Rh6lzO1eBO87giS2SZRL/iqrQzvwUNiumDXCsrL02IA9+7YsyG
L/D4IBq97VybPTDPPD4ZEExCyyfUr7ss2sYKkwwALN1W5FP9PmDHPMIikPvreSvQwoQY9+t+8Qv8
EeD3vH1Y6tkP40NiLkocAsPO5wP5iKiRcUsjt77AdJOmBx83SJaXY2ZbyOhFteO4/vI9TM0G+YXO
A6nQYGWNP1GFH+pwb2zkgmK7fNpC82IXg+W8HUHHTF4gPQKuVACxB0jdAHtrIaeJ7jFHpWI31Dx8
2XQlH6GLTp63msYVuqS538+a9RNGCKgRW6ahuG0xQGE3E/rt+xo2HqAw5/NYtKQk7Msy0znpXGEW
145Kbe9jGrYVhayL411iU/19gyn5+2oHfxmpCu7zDbC6CzvD8B6dWbmPMuwLJF0OFxnnGkyBJVxj
COTEXlKXX0nsnrUNqcXwRm3EnGzer8O1qJCUueYLxg80U2psHUsVMgIwFsdcHsDPtzEk/llJVQEy
rYSbdlqA2L4LDHPfR44T8TmOzAwwGpamCIcoKrZhqpGBeiCSElQPhqf73GvoSnaDdOYdbKP6kQxj
MhzoRKrqUSL1+00j1RI0ndwXn410wwYAppjRR2/FOHXF6oe9oc3/UXeevXVja5b+Kxf1ndXMYdC3
gWE6WdFK/kJIKpk5Z/76eeiqvlM6VlvjBgaYKbgA27LEQ3KTe+/3XetZ0wp5SA0gzWFKWW2ciMI9
tp00boMgq/PdII7RdkTCXJ40TExkRMQa07fVFNQvwNrRrYE9Sb1nlMXoiHldy5yqD5KQenNLiC8T
f0Hbsw4M1a41o/lah8xN3jTnqDgS9uvMxqlF/G2/BPOWUlaouq3Z5tEBDZWQE28Y55kXB0t/tyAS
aD32jvNLrkvRKyB707RZYLZ7JaxUyZ/rOv7adCMiZTOKkquuUmMal7JZolacl66x9U5uDuyX2LOC
4bdOq7EhdKRcjzoHfc/MmkWQ6PV2Q0HyQZUTvmqTOtoyWQ2ZKth1sHS3UcR22BbTEmipwUqncdVp
nq66RBkqLsmkiXbEG2ixw8bIeONJFjKrcGh5nVtWNbcbiTLmA219dA9DCpnaYVhSrE6WuDqEE0ss
b8C0M/ByW5MJtSWun9JaUb+I1hRkNq99xo3czp18FKqmiW2RPtBjGLZ6xh6vRchdtg39ZJVa1HQ3
U5A9GdSRBAaP1V5rbbisWj9NPpVho19B14H3mpe8vm1hSc3Zi+J5voqR4t4qcV3nh4YmRuQF6pDA
g0ds0HmBFoQmPR6WF77Z0A1fKwYU8QetDysql5JW+5KcJ7nfV6pFyYetHyXXbhqcfpb6rwWzrupk
EiicB2wVxeLWIlo3qmyREXpiZMWg0Q2lPVQtOrJHKVnM2FtUwXw2ytZUnLoupsHjsYafkORFTqr7
1FrqrhbL7jRMhFw50JCoqZt5XuzlUqBgHUns4XyWBvJ9rQ3NG29PmlppLK61IerYIhvPSTKdJiEL
+i5JmmWbIKGAS5sKtGSRA6V3TdRoX6QJQvFBYqa7XnJJZyXwc1HmDzoy1OGglUzARyKruXPuUZF1
c89yiqprlTR+PkXabkg+Pcq52h7aL8QjAODQ6SywR2fKd7YntZ4vhelUFRVnI+Pua6WE1ilFyzHN
SujEwMg/ObUf9HjrQb/LP3FhUj9cv/43uX0fSsxBAXhqlZDhA8Dk8rY02mCT07r/9UMRmow4F4AU
88m5SQsIj5TNaWU4lYSeQDHjbhPqab+JpLr4BFdyrqJdwclrQvv3OAhodGeKvGisCh64wXSCpCrs
NCAnITXyeMOzkCLYLF5+eXys+mASqSGcIQQ8u3PpXC0ByhEL2cAs77JlmHYmb9BPrt9HJ4WAGRur
DAb1h/GBmz030imxHBR7xM2OCL6VAG9yNmh0e5NG+0Q9+cHQkEhxl1nBY46gQf9+aMgIwtsWj79j
6fVLrIqpG45IyuO+/AwN8sHzRaoZNiCS28ix0s5Eobji6qoWYsuh9NHcogMwThnr3U+u3486TUaF
hTWPAaHDVTi35lZao7Et5DYJHRX7Mq3kU6pFaLtkcumMlmLAUJuDk2RRcFPrk3RPL7H3ZPQxt78+
XiwNnbfKjImL5ky/zsbOwJrBlW0b5PJObCFTQaGlKJ8llXxwysR4MDBNCnckQCtnR5KTyIwTQk8d
FDii20kxxUAhwsjAHOND6pW5nbIW2QrCYUcTSsltUDvZy1h9Bvf8cTQpoCLpcSHG5U1qnT2SQiS1
tFLY3gtROr3QT6HZCZK7fsR+F38WQv3jq5SDrbZEZSXUc/rvh26StFJA24NimCGZp8oonqtKF+hR
8RLFbaG6aTiMnxh7zm0jEgY6MrUwtoHE50qfHdNAC065beFSE3XlmmI+08xc2k1uVZUrhPqMeGr8
atZT4v98NH14YAPcGUwYUnLPFfzITCa1TukzdRQ6cLgjfkf9N/sTYYR2p6a1J0s1GtOi/ywQ+MN7
uuaLrK5bA0/Q+8tcqDXhQflkOYGy5PeZkBc3s5JRZh2nMb/8+Vn++I7A2AsceZ0hmbHOmTKx0ibV
UFscqwjNjTjO9UZaaCz8/CgfnZHGbhezEa8I6ZxJwJY9oMRq8I6dtAYfcUkjqy/yw4xi/pM56qMx
qsl4wbCYGmtz6P3FW1KrrQ0oTY6Fjuti6ubgQhWS6kmC0iB6S6EGo80yIdG8n5/iRxcSSB4JaaQt
Yq5dL8HfZnwhEamN9ux6l1HOv2ZyqOVuZkH6d39+nHMD7fo8YLU0sHhq9BWVs+mjFSRiEmbdwlyA
eRBQLE9d0kku3QoMlQgayKTptT8a5JEXo2JGn5zmj7MlQhrU/+BhVOip59nw/SDTrqXZ7ATwtB0V
rrudyAZhdGNibQOx+wzT99HIAey4ElsVavrnFM4INEcyY2x1zF4cfEJirgOyhFyy08xP5rHPjnR2
YeGMLvFcc2FDvdS8LJfIhkjSwM3rSt39/B5+eKg1v1UGZgGS7OwBp9QVhE2gWo4qxOoL+Aqi0pW4
uq/i6LMQ84/uFxaKfx3qbKZiDaL3NKEsZ4gskNYyWaMhtTWPEHANqSa5kz8/tfO3poxOcLV24+1e
OdDa2fHY/gB869PeG4VR2uBHmpBqzZafyqgIFWUafCOkvKPMWfvJm+z8on4/skVYO2OF5+LczZjI
PS5HWe49s03Nb3lZWruUdjAMfan85Bn86FBgFUXezSAJNfXsHaPD6M/mTuyx0Q7mN8T2qoNR4ks3
NMJnG4nz+7eeFQaylSIMTZiZ9/1rJcv6Ro5D9K2CMp3oxkj3TT42No0L/SYzs898cudvTw632nXh
x6BmhIp5dmZS15ORYlqDNwkx6knd3Gjf7RS4K2ioliWfg87eJ3fu/JW2HpTXCas2dd0KWmfr1Fgb
6s4o0WyaNECPsqCl2wFAyV2De9hnxaF5FIDKfdTX5nM0T+PtLw9ZljTcRTZQCud89uAPIQ22Zs47
L5+bbtOlflneKHnYX+WRqXm0YUskJOVnJ/3BGMKrzyOy5rIa+Kje39ihZ73PQTovBQbwGOiysDis
X/VvYRMjLvj5KX4witZJA+rUSsllML0/mNVYwZAS9OWxWUz9LleT60Zq4wPJWJKnN3LwySWVPjyg
BsYVMCERIOco8yw2QjFMqw55eiNfyFRzacaYeveSdaW1rYdx/GJES7pPula+Zv+XPVArVrwa+25t
5xYdtMDKYwpWeDi8oAwUWyJ4/LPF84efErHaihZEbno+2id28IRNJyiVRdx6dWcuNgNE2zaZ0G4b
Xctef34bvq9z/m4gW0e6gQEGezqaBvGHlV2LeLGZp96L8IxdGcFk3HVWP9yOZa9cxDIFYTkM4i9W
S6U3q6fiQOpq7OJyCg5pnLXbwShHy//vfCg2oioYSZAy50CZhnKovEYfeWml5wc9mS13WfTWHoZg
8MyZapdKa94p2047teJSeVpWovnmznt1D6qddNbyk/XiR68hgmpMlt4QJdRzZg9q/zAoZTrSyxjl
B0TmnV915nDJHuslrUKDltRUf/IW+uiYcCFYDgOXZQI7m7mAdIqLMIadh40oQSAjD2vnqjOuk9kc
UpteHzWIPFCNTyaTD49LysDKtkTFoJ+/cmmaLxG1ObLOFZ12Q1eswNme2FKaLxHeWkGM/CSt1U/u
+4fHBYW4vvhwe5/f9rKLprjXis4T5UzZGkmq6yiPu+QQYA13h3KW6KHgPPvkVbRexvNHgEeOWQ2Q
NrjHM07DiAK4lxVsISA2h7s4nlpX7nXt7ueD+oMphVggvOU82NAlz2EDyE0zrbOWlpdbmXgWeKId
HgI0F234DW/zwG5ykh1WCwqI1l75ZH33waWVuZHkfaoS6r7zpQhLh7lJpYihlCX6IdFR15skOm1Y
tLZeV8io/er2M7LOBy8zDkoNhoXCanU/G79MbgBqLaaxvqflDF6FCXumBp8aQewY2jj8+jMKE0le
521CmsXzadNsV1Czbnaems3CodXb5jpC/Fv6IkbK2BGzLvRny5ivfn5nP7q2FARY5XFhZZKb309l
HfYKDcF95wn90m3mUsq3nVaJHlZc80pG0o6bsJmv/xsHVal4rOFF63L6/UGrvI3FTGOy1tOoPEw4
y7FZaMJrWFXTBsbPBTm8c/rJk/LBCoGVAUNY5jrKkPvfH3QOEkPP1KDzyiBvqYwr/W1HLmeGjL3B
r/rzM/xg3U4iBgZnRu0aIXS+HOlkeeiHkTXYjAFZwWu218ZFuRVoe9odFm9Hge3td+nSPP78yD9Q
d5kU6ZuSNbsSttaE3PfnKRYLU/9sIT+ieEBTY64vanqW3/BozH5UKQSpKlWjvZpVUJGdK7XDghK1
svYZOeF3tHDGQyWPReQigsJS8PNP99FTxXTNg0Vpk33F2U3QhlEUeHMzOZpo27CkIvRHAnGikS7a
QTj8KgLw+8Wg4k3dlmUaIRvvL8YcmZJR1+xiIvSUttaBOJCpZm5iuZN/fQJYacJoS8lpE8mceX8o
GkxKG2Ee8wJk6BtWwfcFT/mGFwzbGavRLi05T71fv5xE5wLIA71PcM/Zg4T/rdTRefeelpeUD6Si
vxzjYvasAB2KSlLczc+P99HbAhifaSks8kwypN6fo1mIC1aoYvAGNRC3U9RLGO3b7g6rpAStOg8u
9LJMPyslfDRowJ8SAAMbc8Urvj/qEEfWGGI78IpeUxzdqhGiZbHgoiMUVm6B8smd/OBNoaAiVhXu
JyEi58erTN7AdKlHT5vD9FRpcfPQyOq8ocSWPv38gn54KFyOkNtIVSMX6f2pSQYIGyPkUEadz7tw
1jEqCj3a8Lisi09CLT+4jCpubOZveoMr/+/9sYpSxZ+ClcJL6zDwC318y9VY3pKxhoAZDfcnY/OD
UwO5CQmYjjDMifNNEi33nj6xOHot7ysPDWC6QQGhIj7XPyONfye/na2C1iUQ0WlgwKgtn73z9AiR
mR5Pk9cl0bzVFOgGdSz012QWQ8gdu5bNqFhcxX0r7tsK943WWsulOPbh1xhk9gvubxUSgtJshzXD
xVC04DYMmv7CZAu4Zygk2wKLyzYM0+4zfNl3jNwPH37dslKC1H4MxlokhexNlHKe1rQlYqIAm5Ym
T9qBbLvioUTzwQJ2nsJH9p3NrqxjuCSIioS3TiljLCOAA1r358Pyg+mL/gB9NYlljkHH6/1QEYUS
eGrDUJH0TkCWlJsrnWmA2oL2C5RFul0Eq8WEWSqf7Ok+OjKVesradCcgGZ2/YbQ+qowonLxENP4g
o0Jlrb50FzjPNU/q5OxBb4fYHlur/2SR+cFwpSmyZhPTc0PdKb8/5RBvWNFV0uRBT48QoumpTbig
4mk1MXk/v7ofvEXhcq/HoTIO/+TsHJUuCxVmwgm2Q7DK+NUx36Dpmeyqn5BBzkuzNWp5+OQEP3j8
15cMqRWsCUT5vKI+S1rfpCUG+GqGgCKinUXVDdZju4xTwRsABEjl/PxEf7imjGbWltraqaC4d745
QSpQSpPZzzx9cXvRSlGxkUt13CC6/KyH+NGhGLDgjFnAmD9k2FVJNuiJAS9jlWfucebFdjqYKJKo
b3+yhvnoUJCoFO6gqWssKt6PlEKq5sTUhdnDMky9Pm/U3tEQuUQImsbsk7GyzuDvXg5ABilTwlWn
3IpE9+xJNHHRoJkFrxAjrL5Aq53oOORKQC2/fKt497DXkbl+/Hd2UlIIHCGsldnLBngJKo4w7DEE
BIdWWT///FA/DP+Vm6izKuaNza7jO/vyb60dPbVAFazlc0yt9bbr28pr8V66XS/MPoXw+UGUsvFX
5/T1oNTSV+Qsm4Dz/KwIhh5WVgmREkI3+BpyfFPMVPCMDhntz8/vg/HBoRSyCtaTY5n0fnzouOIk
9I2rHqoj3lZr6djDp0M8bxl/duf+7XX6H+FbefXnQGj/49/582tZzSDAou7sj/9xWb0Vt13z9tad
nqt/X7/1X//0/Tf+xyl+bcq2/Nad/6t338TP/+v47nP3/O4PmCVwEF33b81889bi8fl+AD7p+i//
T7/4j7fvP+XLXL3987fXsi+69aeFcVn89teXdn/887cVTfxvf//xf33t4jnn2+y+6Ys/4vNveHtu
O75V/J3KG7+4zdQFjbX0NL6tX5Gt3wk0oztLsXDtpqxikaJsuuifvwny7zzJfAf7Q0j3IoKE3/7R
lv33r6m/f+8dU1NCYcLanuLOf360d/fof9+zf0AZuirjomv/+Rvdk3cPNX1GmGKUp3gCkBrQvz1b
tidNTxVKqe5R2YrXba15uSUQ0y7E4n5qTSKeM3Uf6V1ijxLxg+OTYm7ykoQwefL7LvV07XZQbicM
1ImZut2MgkCOZ2eB4jWu3lzhpltuq3liRZPvS2wMXQBfYsBYOYXSgxLuFflGEp6zTt/KXeApjd65
fT8I96X0B/YFQE2HWt4WSL619gUb9qFf8nRXNCRpGxIO/TIRO78h3ojepWeYCL31wKX8+BY0UBMk
zDUglp0Uz3viougUKCFEMGUuk0yxPLXtd5ma2FauOXpyMZnNjbbcxEos2GjNb1eMyqp6AOKxV9H0
E/Ho0NDACZeyV8y7zq37VsELvqh2kyCYjPH9N/VW6EBLyblrtNkm0sRDjc81GL4OxgD+fYQiRZPJ
jfTwD9BKbtElp1E9lcyDRbPDoWE3oQgo18pCZ1H6fTvw+VsgKGhQpCJ0o3HV3xpOJAj+GENZQHop
yrM3dt8EHIlm/q3HX6PiLy6bO9P6A4ePveg1Vc7FuhlU6aKTQAa2DLYN8nUnSXskPfrdMun6VpFy
uC2iGfoWdCGr0HC4IJbto7eoHW3ElG6u0aEiFec+GWu/xr5XFMkWBXllSzPmVUE26pMYx6R6JOEe
f7msPqcT6Codb6ElC09L/pJYkysYpxEv4zBi/VOqDv2sJL8E/VJsMjGG+qao7UWPvlUptPteGlBC
a2iquMlAY2otd6JQE7/Uo+4aYXAvYbeVYk2m8v4A1X9TtuNF3mN4orjd7mdtubK6JdrE5qEopZiL
T5SS4GpZqFHumbAhIVw+KetuYBh9dVTdiZVXtNSHkqS/MOnf6iBjRJfNfoIoIJbVTmGQ1lHzjdQ8
DJL5hlxChyazD/4hthHxNhB2oLSES4+j1jzpWbIf09mG/+MaQYpnMm2EDRxaJ8c+6lhiuJGG2RGg
6XaFucXr4nGXnUQAnpiNLmoVO+oFF2KBu6TXvZXrAAXISsKohVZ5I1Qmkqv4MsCKigbfzwfpmt2k
I5q3SLltsRllJ2wsV2hPpqrsxLEgL0PbymFdY1PZxwMwJTK0BHJp29e2/NIaXiTeB7jmZHXazQFC
cTWwrtDdFjskWk5KAsRMXbAida5HXFf0XyeMdnpx3WvVTl5VyAW+3hGzuJI3+AXZBk3ieNNPGgIU
bEKUejTgEQpZNDa51sBMxJuxfAA8v8dVS6AI2CCkxFact744XSRonk2oG8ikkFtOnjF+E5aHWHyU
RzjHVVBfj4j94TV1ttiPviwci2nXaTdpG2LJytXe7/prKenBg+W+3O0ndbzt62S3tNclD388IDaG
l3tMpnwbR7MdGJfyEHqxHji9zOZt3fPM6UtnBHY06oMTwNKU48prIh73RN9RwcK1I1yRJaVH8rcA
u3WmRrAhv0xB/AhlD0H1UjCqXgp4IQZ+l4qs3aYDljK9dFXuQMr28ognTUO6W0cgLeS7fOzsmse8
wncz16MzLW+B8K2AaE3526m0m0GXN11yDUyHV8TFoMXWYVGkRy3OGNqFM0ghkrG0t7P2rtS10kU5
42lCesw1IFvJPsohvtW4OZs52pvqeNU0JPMyXPIOS6cQERBkRBBwVdUnbnZwaZlPfoQGRlsA7k04
7QcuTXrdLQ+W+Wzh/R9HrnBU+CXuY8ad5YXisKnrMuDDQ+ZyhDoNHCMfvhkNhn9TOC7TrRjtom4j
9qp5jUPzCwRQNwqbp0o1NlEobFPSbu0yL/RdVqIstMPQWo4U61RXVqOLRou7iw6TOCaKOHtptQiz
JVVCw6qvjNz6inYaclx3LUqYWeEAPLXMNU2RTl+bMU4cobCkYwiuox5CcIllCM5Uru2ujC7zXLuW
G90uNA0z+jjGhyZJL5ogn79aieiI2B2p257GRXcrrdFpYMXDRVlWEMrKMdmnck+Scydua5XqIjMz
TLqwvWHRLDn0obl2opHt6pENkpO0g3ZUqmh60Aks2oRW1oDaAf4RM8li4m3fhtGSH3BrpttmWlt3
eot2tZTTx6bAYK3m1T4Ag+CylHS7IFO9AQnqph3znvgryVfLYYuU5zWvJAhZLTly1IlhhIxWTKRw
31NpNfo7YACdazZrY8rkTVTSt4djQehwNJgPkVLYcQRtIbTi+3ZsHQpjk28Z47WWWTyR0amepLtA
CDxkWFBrytCA/iLdWzPXrlFvwF+Em7RZrobFHNH6ysSPqQ9FJBJqUYMg8qfuEIbVN1WcTNsoxeIF
cSvoxjYQMT7oa10vgFnhMLDAmpRiyPMUSXeyFuzToT/MarSdLHyeaw7IMr3GHfZGzkD1IXpiHtJ3
RB9gWzJjty24wUafu3URe2z8aXBqIJr0Lov9MOrdNd5cLMbHUpMfICp6YYoxoSyGXZTXV3nV+ELZ
PjTGuFndeaQdQaYGoWriV8FEGV5OHbow5v4WuAHTC25xTPm6Vo8RaiBhm0MlBB/IxSR1HPtSiO+t
P3STjqQFvP8hq4rWRfxf3FeQqH0QEJNba63iSb3Q9oCmLRhHcRcr3UbV2+66E0hTzdVWvcwMI1j8
NI602BW7oP9SqJgdwC2EX3W1Rg2Ecb+RnCpSAdq28Gj0klVDRW0+s6uZl3YVQ8bXqhk+Sl/JVwUU
DEePEwA8Y2psGnVWr80mjbEEU2e9DypdjXZ6p1bXAeoNcA1KwuQPLjHGPxx3TjrC3F/qtLHlDJ4I
r1Aw4CCvgqSwA2B3e0MABs2dGC0ccW2aQ3fjObKBChgHnur2MrVM40mdUQxYbd4d8edOPa+wVvta
EOJpuBhc4xeU3yAJa6F/LBkM3tB3nehGdSBBRbWqQbQb5leiTLrsqPaqwVox7Xa8EzVPHcLZhzmq
5BBDDGbRdN7kQrocOiUMr5E2RU4HT+YkdICHUvW1sb6kxnjQWF7c90U67zp1xCqa4v4qI105KlMw
3gptND2pfPoLPWJCGvFeuuDLDFRLrX5dLrN5stqpvOajBLs4gXuY4cbNE423VNLA1ZOsXWJl0GBy
lCk2H2B5BXEWbzLJ2FWBBjkxN4MrJmPRbyPqbMmkBKwHxUNaKcJFD2bqpYjF4j4yyvKojZ3Oo5fI
dj+bHK9YZnqTbdXnzuoEVpPorjXi8RhX9QaAA4JGBYZKlvuJYgg26dn1XiwKkp219A630wOpcMGG
Wj44H10AYtF4rZZIXwlELPdhJsdeg9z+C+ab8jkH438fqy0RXGBIMIyyUs4kqNBBPwe+PJv6nYEL
3BfGUt5aeoDfuh4FqDw5a6vZFPCVpzjv4RjZC/meJ7Wp+wPIugQUgP4al8G+KbqHcYj92Lxe6vYp
Cr/UJZw+ESnMCe7PbkzikiWcZGwDbdwFYRBddgQ4euo4fInNAGd40/Y8o1Z0VCf1i9Bhn17E+iQE
pFjkgRk7khbYxRDHb/XIpqGIofbhMDvK9bRyfxwy4L6vDbdGysWtpKY9xoBOlix+DWPUBVWiP0q9
cZ8MouY0cJVgxVwF6tju9UE9Juk3yG2mO2fxTZC03ZWYMBMHSQyWNRZSLwmXB02QHwptYmmbhMmh
i2oAtziNw8FCHBY6vAYPiMGxxCvjNUTjB+KArzqlbfcdplMnAkoaSgUY0bq9I33iCSahDM4WJ6SR
7iW5bux4FhwdHMNp0Ce2IVbBhslSJxDAGOlK3dqbrZHd8jJlUdxIC1SVfLYhg2h+I8j3IVj+Ux6r
8q7rIiu5Mqy2chfG7RvMfXL+oiDYNYJgeKMkmKcpgPrqC1pZ75hkMeA1gTX6PPTtCZR+fwEGIdn0
Qw5FIa/LlCcjt6Axrbz6xiDvrMzw98OuAySuR8OAP3+QvLwjrMuFKC4f8cWVMtekbf6glilAZatK
0c0Z3+7YlNFL29Vcbejg1Nvb9ogPLrbRC9NMx8C6rbBW936VilqMjRVYxELZvloeBXFJvVoYNvos
vSVitWn62nBpE8OCkPQnNsVwc5bpGcYUBCkhtP4s3vxSReW/rJO8q638tO7y/2BFZa2z/dcVlf9Z
hH2cZZTy/izPrDWY9Tv+LKkIuvz72p1YwyZwvhA68a+aiqArv9NPpyaC3YcCyffCyV9FFcn8XSb8
ErygsepiWFv9q6bCl1a9HpJ8+jXUUk31V0oqZw4SPhGkPH7G6i5A9ch/72tuCwEVPepU1S0VkcW4
GD+ElgKtpipfS6t7MXlp9aAQt4DwKtbufWjPiIU/qaGexWutnwIECxtlHSEF3opzAZyKx8mAEK66
vSKKB2CEe7PI39ok+TIJ7SFOwCOaiQGliPRbWHDj5m937K9C098LS9L7yuqfx6d0RQNMR+kgiWfd
RGtuKqnta5UViinELvJdxamwVlxWucbWkrVdl+N7lhYWDkhfSKQya/Jolxbs55gVgg2uLYbFVYdk
nZtpwnqr7qE2NGWzzbKq+kv4+3/jYRvemq5v3v5BjbP9h0/x77mjYvj/QSETxdLf7uJaKH1XyTyV
xfNr+f6p4xv+fOyM3wkXMnjkyFUFckkU1H9WMvkKXk+i8dBQMOZwjP2rkqkqv5NnjAUP8yI2Mnlt
of1VyFy/JBOhRUQNg3Mtcv7KQ4f66l0dE0+mSU+euUPmIRYZTWdqDiOiWB8MM7xAmTKmE7r94Vpz
qdv4kQMvfHuaDbcHQBTeAqXcj17h5pt4Y1wus78krTPO9uE+pGKZl85G2QCZBfH6iLF83/sRhnx/
fKSZux+8bj+GW03fi73LdqW9uG892IrbfMs6z1+aI0Zy9vdeTj0T2O28ZblVdTbbCIfJGpi0dkOt
ZOCDESzjs6+WvMnHtxJ+BTvkXPd8iuveYSvlUjvc6R51Kze1AWoASXH0+dgfYkoL9j0kqKN4IV9n
O/aje80efHlfHfWNvKlc7ekguBk/RHDFB3Xb7DNPfon9wOu39zDGbhVbsdcjBBTILldJ0DHwFULc
DVu8GZ7kU+/09nXgtJ50SedRs+/31/f3ln06rH+YneaY7VrvKynstmE3x+ZY2vMeCz2fPbdz+9H/
8iW0X0gKOVLK9fIb5nQ7vYedSRPTaQ37IG5Wwp3hxqTnAE64j4CFucD8+HFfY/sL18pOdvhO+LvJ
NV4tG9SYY5j2S/MEK+AGa7hdHKkGXMwWoN87SS5uYt0B2t11dh+OrkFHT7muX6Gg7Kptd1DhyKrg
2HyJg/B9R+06vgqdatNue1u67ABUha0X5Z58GXPu7Z5funk5GlfN4+JnLrScY7hjHNxP3mxrrv41
22N7Vypfylxi0chyGq9qN8uuIG2Bq0+vqxdCaUsiU9+qSyl11DfNr6/7Tb/J3O5Vr7AM2oci5rYp
2u7rVNia4EDtm7nXA+Srt+HEli3dKHaCxs+2Hgp4HIMt3imcDRfuRA1K9pqvJE+DmYh2E5uQ3VUR
7Z6aaRd966EAUl9X7cQPve4g7hRXOTZP89extScZIJbdlLZVbyOKX0PowmyQxk0tusaxFb1heFhC
R8surGsWN261MR+qU3SUT8ptcxw3/Z1uXAkv1ku5QEJinTxYtujgTGYQpheRK1wCJaByeRpZjRNP
cwQBJmp+vgpeHX7fyCwhbb3ajEdjV0zuQlGbnapFQAGeu5PS7oAFxLrdfwMTKlMWtuxR86sv/XOU
2Nqxu6SU3pS7cd7DBCyjreIG++gq2SVHreebgmt+pPsCydi+ujru+fy1I97WrsArAKZYF9nRowAT
88uKc1AcaOTtN/2rfsoP0cbaBaafwSf3lH3qCwwwNv8x8oxX8NSMAWnjRp5BRdEJSj9kP0cJzAYy
ROlremTU1ZodP0hX4FK0J1egjHgLyty3ibK1h02/VU+D4gyubjraKydm2YUf+b1/NUNLtp0wPYCf
4epAlobQdKFcBneCn7rrEywqd/MDYMmWsv0LnytwKughjxrvDcMZHoPr5Co8TH8Qllm/CS/k4wSl
Q52jVXzS0LVNET7UIBjnL7LiStv5VPiq488e3WlArLvFvax87fAi2Gz2Izs+JH+kF/qe9Yj+XLiS
nb4FBZdEHB3zKXvJ0Tht5aer8GQ9K7HT2EVyJd8oV7F1pyS7QX5a2Bo70rVykp/MY9UA/QOs2Nuv
4g66nXnpkYC0MR8DWzjlR1JL7OpFvtopNxvDkS6ib8qFeTU4ijffKvuLepdsS0rqthjeGOkOALp6
rzacUHMBEifapi6vZe/5OdomjWPtRPs22pZXewxIzoMHWMW+mF2POl7kvcqu7IZO+4d85He26KqP
xfOTwsscHHxhzz7CWnf0o+fepXDF35C1401ettWcxRuPF7IvOReAKO/byFUvyZbcmFSNnXxXHqkZ
eeZluRP5J5SlbFI4nLUrYVv8GyCYup1daPvR5QPx6+GIWsbOym1MXUPZqRCqT/pTulODffdN02x+
m317MjbfP8VFd4+4pj1km8rO7g2PaN0SBMxgt8f6OPo9PDiCcezhWyLvW7fIIJXZFOZ9As6A73FO
+Y7fHi3gmut23m67Peur4DKjSEVxYdPPfu/yPcA5NpnmC5m7QGpmeIon9TWkPl9pvuKFV9rmSThJ
nIOlusgKIP1tGJWusZE8erHK8x02wf2ts/0m7IrelQ/6wfTvLooF8ocD3Vx71hy4m8ybxkm6SEcH
LAeXiAqpyzZxs/6P4PcacKXwlTmWj0+cpmyHX4rnNHdaa9Me+VDmIzvdi/Eo2gXtLPA3J6v+CvRc
+GNQXTyKNHti9TLwri1XG5m+gOPH/4u7M92NG9nS7av0C7AQnMm/yZwkWYOVKU9/CA8yZzI4D0/f
i7KrS0npKuFqNNC3gYMCDqrsSAaDETv2/vb6brtgb0jOOfNzyk9WAITHq9rZSmWvd3t3rTY48RWX
lvtbB/9HoeSxyPjfMiY8ubTtHou5glwv/6P/hfe1WXb4/76vrR7z6KRgPv/nv+vflL8R+c2+gI5r
0QTxX3c18ReiBLQdxJRIYelTdvlDf9/VKIBzHaNvZ44sEWj8U/+2/tJQwM93tFnPjMbO+ZOwkQbX
RdjIEISfXCe5qAhUXovytzYmfucAmOtlaA7RDs6SY8yuqgDRtlDlrW09tD0UbOqBxEJqT4PJBiR2
8QhVFUhw0tfDd7KThI9hXxPTUAwqkOBg9AtM1UkjH3pATIESrq4bkggtNXMDxj9R8ZBRBzwBckc9
NoNp3YR6pYSbpA8mUrOpU2pX1VABuutpxMmvk96gyszA0EAEXSz5fgr9EZR0n5YEVmbaF1eFWURk
L9oqwAuhjjQOxlJJKDc1MZ8SBdFEeLYSOpIoTIQftTBIWr4wAEGXdY8BxkqSFZtBuLCQV4rstoOK
zwWFqxkK7A/GeIV7CsI7bNTixFPjKPpZ2lF8j6/caG34K8CatgicTTwThjjcgvspj0auuuAusR56
8MOaWlhlDsCly9TkqNPqqj6gyZeKNwaIB3BnqhVc62TRf43KivOQbG4FHlaQi1yV00S7PolF9Sdy
2QpVudMG+hodUlruQHIbxWaIMZxiCtrBuc3yLjbmRB7VaQCDcbutpV1+cxMNeVsOjn6EuD3Ci1Jk
Kz80+OUUu6EFCU/5rguMjTl1xU1uaLHjBa4ZmmvF6OjkC0B6aMBmRn/caFWNVY+GsD7a6ooB6x+6
kf0lLtv+mtRr+9jRQZBemVVcNrcRAjectjXIr7wGaPkXbtnZzZ68V9ts9amvonXuC0DgNJ6MGkFc
aI8gvuim2uXkQX+OPv4+O5zF1E+j5jdEsV2YfSlMEHqcJ12Mq5QUpT089CBbU0CMth7tGq0BeTRF
Nt2PSVT7YJK6qCK9bHTZnTnA/ITE5cac3FoNqBUtAGErzt9E43WjfylGaX+NacQxdxg3l3ckPEis
w04EgRG7Dlux30oQ5FDyCtizUWe9czpTpmt65ulkSGFrAaJ0DOyQ3DIpbK9WAI6hKcAD7jbI4J16
ur3FTBDSsqVRqKIqlD2YNLof2o5ehe3oJDSFFVnSZqt0GJwfcVcbH+O+6CcP+TxEf1+O4TdBkeSm
DDpwSC4guGQF+442IPKE+adu0vRPYGfDkByi4ohrRQ76HrSH/7MP0vDK6NLgR16O2n1DVulr0+mg
sfo89781Sq7/jFJZfdbarrysowoSpG/ln4U+1uVej1H48dWEVBMKs9TiDd4TwyWARAU/XNMyM+Rr
Ag+SddPZKeuS75FqaFBEn20IlcpWw9SlAJoLBB/XbEjBHPEd8bvSQ5Fdwcq0pOdjqQsLjM7ycRWQ
A+k8VY0gEpZuLHd2QMSKpFsHY2eqXECqXO/WPQ0d4ZocZfgNP9Xu00wOesCPFUlLS1V91i4QIPrO
2D6STuVVowmpbwJA6ne8XUKJWm0uslBW36rYpKilDUb1TaHZO/CqKKbqbtc6gT/ddChiSBObj8Go
N/k6rAo+8FAOLp5IXaR+QRXcXDVaXUIQTowZQOsEBK2mHtj0jatmEnmAAdtjJBrCWqqduk/xvgqJ
VrBo4YiOYwsxBbZgTB5Z+vHWaQY9m7YD2wJ2CypljMDrKGREdzle6DslxmWyFlZEm1Raj+W2D+vq
m0A5bcEck7WxVqgCVVuo5Nm12yqG9Q7PCDQ3hqwMr7dyNb6PwGyrW3NUO7kDGqa0F3o5sTtSnVD1
TTyWGgTjFuudAQFRDsm9gVqzrTocyOcmXOshU+Vs6NTFqlU+OEDMxRp4VXihRFE4XJd154Y7GUEJ
3bH+K0TMMILH7yOSr886Xi5yo6Xsbns0mMWdW0gIVomT1dSvwNdiDhem7W0ItzQEQNkR1fi9Yo2r
XNFKukrcrvkaICDKN5NZUrj1ex8bNc7vUGyCPpEPEaLLL4Ef+x+01MKD1k/4WHxNzX729hjecOSC
EJyGzlbfaWFn3jwFBn8UGv3fTGlDmHorRnrAF7j9Oj5Prj39id85bVP/S5DMxnwTY0ztlxrwl05Q
MZ2/cHC20UoLMDgksAlR/hYKIi+ky1Mndw2yyEGNQFLub6Ggbvw166tBJvz+S60/iZROhaT4Z9uk
3ATaX+rZQtD8d5rULqwGKUivaBvMHlBS4OS8bTHePTZiwKzn2cy8kjs+jcl+j6Ui1+aJbSLE+bc8
E+WOAgeMCIryxs4xvE98K7rraODa6olBDiVQ2kMSz0FWBZ7w7ZHnaO8fhfPvkRmThiIXAou2SN0D
VS2BEkdUQgO8xIu5tV3ibfj2IK9OJR1ShIokPl/02SBIakCNMkhkOgfUxpg7ddfJtH57lEUZ4vez
PBtm8cbUrqhHidfjpq+66AYPLWeFs5FyBCA+x4R+3e6KwUbfwn5Ck0eafKT95D0ts8GZ7uunHqUX
szo3k87xv2kt20n7VMWUfZb69R65ojU82WuFdF3noQfjn8jleq7PALi91EOG8p5cg4dO0AOJubIv
nDOr69V3/OzXzP/+2erC3zWyDCXVNx2NXGRtzHfKMBh/+I65UiDTtSF82HRWcLycDmLgO9XTK6tv
LI1rtKKl6Y2M0IoCtC/2b7/o5fPYlg4jkKZgrKhNVTy19Dx7HoMGo4wYb9qIyCSuTghrw6Y518qO
ufXi22Cc2YEYoAUpfYAlZPmfz5tolUkqMeMkeLOSOlbGEPvboh2xhApDP98ZXRvOB5tufNO13sVS
Ao6R/NIENBvNwYzTdBeuEHBpzL4XABodnEl3ws+G5H3SYRlrrIAmG7dmqiSQG3WJWBO1Lqk6Qchv
eiNdnPVVldJXzj2+SK3ZhcpCT6HHjUlX/0gGrYiBYRBdp5pznY3MzEWcSBIQUTHeOKH9PnPNd7GG
SzuRIDpVsqwlIakbDOq2z21yCT0tIg92Ty+jV3Wl4awH4o50H83/3EkCaHcf4hwSH3SNRhV8ScvG
WDnI3NBXytz94Jet79+2ehu4uxY2Cm4oo9nNFlJ493zP8snAzKaXKkrYxsfeNZUi2QSYazYrJZPK
B4iaVrHG9XVYVwFE6V0DurXy8swJ6u00mRi1QtA2dhOIehIvZp1S0vAtUpQ9V5lViZfVpyFUe+Cj
BH0XQ4avwT6YFOU6newCS4uicX4YxSDVWxTGbem5TdBosytWMfssq1G7MVuhXEfwXMpd79Qd0mIr
dX64ArmJs7PdwbkKlJHnpQG89reK7pRikwxN+hWguNluqqyjppJHgybh/hPHESCXwP/7Olc8SYB0
p8G98VeWNTp3ZV7nd02v20BLEuubyTdS4P7TpPduFyL87UO3Ia+a6JJk0mhN3UyGrn+Gg16h30D0
2GKElGUIk4ywPybkGVBVWj32W1lIuQpVeFmpq05q6XfOT9iyvdqVnyMjb8gthVp4zPCnI93mCAMD
0SC6CYyMCygfbICsEAczewMsG1p80wTpZ5ynuPPT34cAplcc+XNGflyXuDl/R8BW34XZhBoRE5Og
wh+h7W77UeYfx1SwwQYyCG4jXcdYzc4xyaxdS4VJAhleenakdIeBZpcffS0jNDB+PzvTlUpl4Mum
hB+ncvDjdSZqMoBO1OMUi8g4vcHfAjXhUDrNu1bH75k7ft29h3zAnavQx/5GDwDee0YXtYdKA1S/
DjRRPzhp4l5UrYU2V0ttUme9ECbnglAwXxmx8PQUzJnej1jFU5CNK+l7EVbGIc0+wKRxIJP5raZU
YInL1Fb2QkmpeRltpLfAb1X9Bx24nbgq3IybluFMXzRJOmXHMqOmQgdbzGQ2feO1diq+WG5uUxxo
I1tSipbGPTgbvktf4uZTDIr1tZmwQgLVjNB/xezHtzn3vQeWVPojDEIKMH0w9gikx5giScxGeYO1
BNMUG756X7OHqOg5eA1oRkY+6qmorWvfzBBhw1poPmFXn13LZmzMdcSKuc8wBeu8Kamyx1wnVYKw
X09Yt6MDLAUVEN6wXV5qFqLKOLsi9TXh9WAgWd4nGh83/FnJZYeSlJ5tjATPow2NWJgWtFpL9Tpq
0jJcq7iNt7PxWfFF703UVqFqdneDGuLpljpO+SgEfbc4bYKHwlBRHShu5Kn5LkrKpl6lNHaPWzuy
p2RbUx03Nr3pRgBbLN800CzBmSd5w4fwXoJyxWuvLcZ6D4W7xL2sqE3nEv+TilyxWVazsn4Qxs6Y
ymp6h9WF/QGyZqt5EyqmQ1gbOMTmtS5CpMGdXnq4L5op+QLAwtcyiLu7SQk1+iFGfEBXWl7fmkEb
Q5FRa3vYZ75fES/KGm8HzUdxvRcYyvWeXqVcv43Cnl+YaEgaBxZ5H29i72M1u6F7MO2oDgCKN/zn
uciFtbOqnjR/XlmKQjJAHbqd5gaTvTIaPKvwhSoQJ/YB4vMNTX4JRsflxAlU21IIWuGsXKyaVmZy
C13fpusYvn65T/AtPRqJCcC8DtP+3qok9pOhT435atKY57WVjgNWPR0G9PvcaAnS9Gkw7watr6RH
l6RuIpVPMsRjOZTptYofr7vNUOcqV2AOaFZA0dQBhrbZUWO1kg8EmGSWHDRMN0IVioXENE6djRDM
wLogPwntAvpYgwtsRL4waLiZe3jDWdo7E1Z3BbN9VncXIkRRIotYa45WAiVzzcGpfzQHjGn2xkAu
716xfCYMpFeJblsT1UAOU86ARL8zIXmHKj7jknO7u2ijSFc2WDHoYmXiBV5TdaMphW01djE3kNYF
2ahiL2QwHVQbkB25Jt88pHFiNAi5tJygcSyrtdlKF3wmrGeTvwIoegxKvet/yjrBF6LK4hI7RM5z
dZbD183OJptSX8LzDo31vO1gw8qzlasxt7WPdHikt2OiWZ+aJpfjOyVU6oKdTJE4s8WG/q7Ua/I5
xlNeq6Kp4leD+v/ERfX/WzkImolnoeYLOcjhcfwePqbpY31ya53/0K9bq0kynrw+Z6OlWfSDopv6
3dxm8G+EziUKWQdpC+QYz+6sf81qIAI9bW7/p+2Me/Pfd1ZV8OfAVlAQ0Lly/qEo5DRi5fbmmIKm
8ZmQrEGxURcSpHwEsOe7Gv0KYO+3oCZxnPZ7XIBGAKzPZuaVK+tpEP57KLr4IMjwPwQyp8FxTtt0
Ro8drSw+Rse2QspbwiM/c6t4OQpJgFkyw6zZNp3Fp6NgrjR2uKNh6+Jg7m4BCtjkCmzXP30WjCbm
tmXXNAHz2otAvxU8g59WeJ6Nw8QuzpGPtVS0fXuUReVlnrK5AATsBwHffKNYPAwEICg0uFt5jj3+
KNt3JXmuISf5HLdY5OGCNNmXEsFnMaacf/66JY1mcmMrKE1ijLiaijtNimusqQ9v/7L5bvbPdXX+
YaQ6YCUKgzQATfGs3ecXHTyGzMyBWefFmYppe5Md2HQbGr04EFhJmE/URChvj/m0QJaDUu96opQx
5BKu2YV535CUCzw3j52LoVCKi0ZotTcOdr0znUyue6vsNwjh8DtzO7QVqnWTh7i8WDrKj9CKS7wH
A2fz9u/SXn5D6Lp0LrKU3cCML3mYVa+NblMDfUKSh9l5AbcHNbCmrO24xRKY5jz6mdxEVe7zzL9r
Q4pRQo+tj06sjB5nUv/Oif0KhkGIjYZjB49uIiZ77Uq2bLCBAU6Sk6lcOYY23XcaNvRrxUc/HUNP
3fj408F80iMtOzPdLz8knor4n23BAKEuFmuvt2i1rgfCGnwoB/BHUbrjXO7Xb0/evL8s3in1SdJ5
QoBAwqLgdCFNiT5aZqSHdAOKaZOCx1lPGC7RqkYopSV0d7093mvvioXp8PnOsth5032+cLko0jcz
mHxRYWp7hNrKCqa2tQajJP/FBNLyRYjMts9moZ8OVWFLIGSpYj9nIWtDLtjx3ZJ0fvuBtHmGFjMI
cJn2aA0micCS4nQYtcUGOAaC7mEfnt9EvcDh3Gkq4jdcFxtpi61QI33btpg1pqlj3/qxiie8hXlK
fw0KN+zs/kImhyasqEuMTcYVzR1whVDMPeWaLwRc0bogo7g1VH/aAM+qr8x8IAjDBwVxFBGLljrW
heP66Zn9b06/LR8NbS7buQVPjmc7fTTRJcWARR6NJqmeeJHtYKk3JXQ1u6nmtXAzKDfSmks/zZlV
8sran8vuQByAVdIHujgVtUrHv6tEyBQiiN+7ZQ9yq43PcXRf2URnYwJA1mT8IMsvEmD9gGtMDhjY
6xwNHZszDrtpblfJIYF5Tj+GiB6t8swH99qc2gQdgkS1SipsMag0G9FxPKLRwtGPIkacvFNcJzmk
nVbuK1y0PrbQibeOnUcXb6/UVyaVc5kQA6kzn8MSn5/wjUw9vrje2OI1quCXxt2jbM98D6984IA+
TGdGWc5B1OIDdxqDLh1bsBljYuwlmjYAZxHjWlL1PrM8n4Kj5+uT+E1liVBCmE1OqI+drk9t5Das
NhI/u0r9IukqDdthze0r3vWVho9nUR8Cu6m3pEGiu7HKj1hn9yuqFNoujxxyZaXeXgwaPIDCyeM/
nO5fPw6HBmof5CJhIJzsdK5PS6Ou8uOm1gzf99OUXfs1INO3X+qTq8TLOfhnmHm9PUutFhZcW/o4
uVXPiBB1pBUx7EgnKtM4fUsE2Ova9Ot3Ag7ZsUwRHhStma0xC2/fR8NorpvK/z4gjaHjj8brylXb
Lb5mnzkynA3i/OB958b9SrPjbKP3SAgwG8o2aus+nnmO+V2dPgdleb4z9mo+ffLSp8/BxjySoiE7
0aBecdyo/IE1p/uBDzcS68huMafOIfKCEBdUPQDoe32t0vHUYk27ktyNP8tGCWZnd5JW9BXhb5Qk
mU0NutDVQ5rXuC+OhclVtXUbYyDdSjOwRxaI/EVAXmru162RdbTB3DQ8JfGZ02gB32W+OMZdbHnm
aI09254/nGcvqpxw9LWxhVuVrYqJbVT0n3ksHLrAtV0SdRRr7jEdamNRbbgV9fcRPUiRm+N9mile
VpvGmZ3olRnHcAEvArpINaKnxflYayRmEmO0iXmK4UNq6j+V0lTo5J6CjQVV88xwi2LP0wTYtHm4
IGWQg3Aqn05A1lBdz/mYaVYevKFT34F8Rco8kLpq26zaAazA573GG7FyymRTJBhV4nF35rPU5rjp
dKHxSbDpE7+y+1K9O/0ZaDWA0xETrXTM7Te9SIJj01ooQln679oQjyxcjs1rLa2LK2VqsGpzy8pr
AAZu5ID1byBj9avUMrYPmSWXUVUiIVEM99hRIFhTZ39E/X8GdrrcVLmGAiw0QIwBlJ0bVk5/s2oW
9Hr5oMXI5VpbN1e+pwHckCQvkjNv6dWRZgcb0C4m155FNNOUpaSm0CuARHCtx896J828x3JcKGdG
muf55D1APZ+virRC0GNBV8TpM43SGFWzQoMQlaq5/3IxwG3cFlkPTCJS/4yjydqjv4dqKctvjqRf
cC3VCXo7/uREMvWk7SA3hPQqG1DEgL7Tsfj2XvbyyRzuZHNjlcP7ekGDc2U5OEnPZuVbE+hwpyuq
jVrgJAnEtXqfYKV8pYZJfOYkWHRT8YzsMCQmuA/PtH4xE4GebzCDMYkGMVDiDfRo0/t57LLhuujQ
2FfuVRz1l4lt7OIQgWqXnPmoXqwaPicgqhb30tkFbMmKTUezHd1+Cmnb7aCl+GTj4xpzONvqz73J
F5PLUGgy0REwJKmTRfk79mVT2hpRTBrk2rqr0CCFg7Q3Oao8rEiorfSybLZvv9EFc3CeW3Bs6Dy5
8RPcgBA9ndtOqzLThyXkRVzKdjR54c0O6eay7GGXFgnJaAyo7FiXtzJojHdl5Te3atBSwgiShzO/
5bSL6Pdv0SyennyRDfjv9Lc4UYfUh3foDc0szrTrAW5N2ULCpGjnpb4td9LvxK20tllOoClyugpE
e8bo5uV55kDPZjsyaLNimVuLnyFwJBV1CgtTIbq+YyuR1xSSi23FdWutu8GPxKx8KASU+bR4oE3H
l/Wu6dVxTebA/D5k+u5pYv4n0qHyDQTYPN5/EcH+d8C9OKaerZEXSdCbx/4/vK/p448ij74+z4M+
/blfeVC885DhuAZBOYlQCKqsql/iHS4C6JUt9guiCpbU3P/2t3aHrlM6Lzlw8L7R+bTnM/vvPKim
kSQlQfaP6Offa3cc6GPAxAhEUPnTl0ku9HRRF47dBEYg/ftMfuvjtSU+hn9G9f89BM/JL4b+gRnj
6RBK1aYj5Sv/XqcSFctPjQtgw/2qcv6zST57AXe/jrGT1tLFR/r0POyGc4rY4L61/Ej9yO3p4yXl
NKuuvfHGLTdDuYNGZEcQlfaAHc8lXhcb468RNfiKFuRz7t6LfJGIGy4bhaHctz+LL8WDcSCbdXaQ
eY6eHdpPgxAv4tZKvggQ22IQU8a9A/DKv5exs+roIckoIxtmjFjxD0/ReSiuA5xpXMdm/8XFUL6K
ApPkjn/fCLp7jAeZfrKkXGnoNi0Kpm+/r3l5LZ4LK1ALgOqc2Uc/dro27GooZFE20QEp6saqbvWq
OHM8L45I0vz8/dxuqEXo/GOZ6O+bJMyHcAwO0hfvHO1GBIi1237z9nPMv/P5cyxHmRfJs0uGUWqw
cYIpOIDHRbph6R/9W2vbUVWgr/HtoZZTNg9lww0EGQ6ejzd0OhRWBq3vuEF4qGVXeUmyLU0tOTPG
8ob/NGuEEyRnKCeAQddOBxlQCeexzMJD9QN03wgrR26r/GL4Vlxo30LkD4U3M8A+kkxDrXPWnGS5
3J+eEXUibERSy8QAp8MjCsjzRivCQ5c+jEZ5CPtiX6jJ9748R39eRm+/nvTZUIvjFKxUbKt9GR5c
ygboL+7FNrstt9q7gc6/f/Hmng21eHN1Rdt9FjGUanUXCBQp4Z5z5VxuRkwcHnQm90pYGXxSi/cm
ICK1YKJ4GhBCeFVDzAk3sZOBrAEqALjr7Sd6+XHN74esGhst9rDLHGxdm7ocdS04DKG2wQZeo93K
1dd/PgjfLXciTkP22HnLf/ZtteFEm1DFHlGEyU9F209m/EAS4cySf/lZkaRDj+cwcXOBazFKDDNe
U1H9HMrGjI8GFwUPxDWKnLcf5tVhiGaJCIhmXxyGYhgrXTpmeHCyaDVOpeOpNsyYtwd57bVQJp1D
C/LiXIlOZ6x207ijpYddta82bXoTpqhkw/hX3EcY9jof9JVH4V5MZkWnGob4eHFQoKKwprm/5KCm
GDbhO1Kh+zvzJHPBd7Gx2ieDLB6lKTM6BhwGWV/fHvU9tT/3Y3errw0v2H+7v6OpkX7DYi0vDVqi
VsVBuxpX79+ezVefE3k119fZLmp580kqhP4oDKKDHigBbtnFTYB9zn9vjMV3G9Zp5Pqi5I0ZKczM
YVP1ZwxVzz2FfromxnhUmhBR2KFvkIqEJt2pVRWv/81jQESHl0IP3jIx3Ndd0TtZGx3ypNrHkTeF
+f6/N8LioG2GuMgGKt2HnA2uFhjQ5mcmalnW5ERgyZFJ//shljGJ3ZJ5jYboUG3pqNpaO8yYVkd4
muvo0ZecENHD3Xd7169vxtX4rccP5B5Pi1/NEH/2cc1ORlQHUEcv4d1m2HdNJabogKniRTDhFk2S
7l9M5T9DLBUDAT1nShiN0cG9dZxohwRz+/YAC3E3xI95Jg2dCudcyUfRerrmDEqOMaIKPt5v6brd
ZXu5rXfFdXJt3vhHe/P98+XeXvMe8TS8TrYaLd3VLgSj8OPt3/Hq0n/2MxbnbpjFdRAhmjo41gH8
DmGseWbdP4n/T+O/0yddLMtUVac+T+zoMHr+zr8cH2voUCgKaXLfAM5bjWuc5zdyl7brBNSHsypu
g+25TNSrz0lyD2/Rp8ht8ZxTQ2V86M3oEFjIc9sy+0rfj//49mS+uiHPYm/LpPjzBFh6fho3sg2J
463oEBU3vh7Twno1trpXAD59e6BXn+bZQIvFo+YKicOOKXXGCIoEsr2zQ7y6QJ/yd8ZcJSCCOV2g
Q5ink87JeLj+ll1iOnmlfgyGVQevpVxPnu5l65y+A2fTXgVAU6BIrN73+/BSXO3/xRlDQE+Wflbr
v0jK4pxFTDBl8cEo6hs9zm7o/TtzxJjzhJ2uUUfHugvIFUHbS3M0q8DqNrYTanN5Zz/WE7piNR4A
6Ba6XvdYA/TD5640p59y6NNP42Q2X+tETx8kngHXlj5o91GQRJeVPgYBaFiFDjIk9f53ZyhLdsep
oG6QxU15DUtb/AThPX7vrExAi5D4GvaCRB4RjwohuHLYF1Zh1Sn0bWq1cUxLDQBImir5eysHMkB3
AP/frCYoqHU2FOUqSSUCUAqalJBcFPCk3shW3/jVkMJp1Cfjnl668NqpFapQ00C3zmZokEWunLSy
m5XWd342N1OSFTOSmYDnghwGsG/4E0pnUy0+jY5AWE3R2harOFPGeOUAOf/59qJ+EZ/TJ0UqiOYe
Ph/EH4tPNMsNmcOz6w5AKW9GeV8Y5s9JY3cwDpwFf3qGqJQvEOaYtjafxctGkymKkrAfAsFgYmXP
XQTVmc3AmOOSkzWFd9jMRZvh8PQcLu0KhDS0ICuM6OikOu9nbFL52XJ6/Ucx+k2N+jkX9wrN693K
RJavrqzUtC+rOIx/ZlES3OFRTEilNQnUEzRE8G0pA9aAewbD/uA3PjdNNC3FD9/RsjtaceRPSkbi
h1ZP7Zcxo5FkhR+NDqvEHOrBy1pHlhsxtTkWjrGZ3Fula5Zwd3UVDqk6BFeBqWXvncQdHpzQQTpi
x2UEYQeKbbpR/JzadZXI/DqAIQmLI1MTOpsjrsGASNNInNnglsltimFk/tBzzZ1zTxm9093HVso6
bMouOlInH6+FQ81aqG3ltUFa0Pnbp80Xy66VS8cvhNf4gX4f5MH3oEfrFbpWcSacXwpqnn4O7Ujz
xcREQbDU9tk0prY0qyTHRCRyW2ZqsB5839krKNs3BZZkV5qNHEUlN36opLQpAevFgy7iUl0NRgvr
qnQ6yMv+MKvIBXL6VDm4MgDZ6SQ5abjePvhoZZR+LK51HxCyGEoVhLQ5XrIjFeu6b6frLrVdwKVG
R0d0o5/bA+c7yel6pVVJI7h7siHjknw65X0joJ03qjjiPTtvAtgP/+ycLkhWslC1q6hQjM+Z7KYL
HcF7vyrSxnjf62Pc7SvU6Le0MmvH3Bmrr601jXdTkocfZhHZkXY6eLFjoFrAu4pe3jVZxqmIqV6k
d57sCvU4gsV/b0YJcZydtcBdRAVffip92tJbN3AeyfcPn8KqrqBu5Xn02BVhID3LCVuE50pZpreK
RanTi4QyALurp+BR+oX7UUli9y6sWxgUIu60ZtVldvJJQw36fRyglq5UKcWHkgzmAThEc60lbWus
Otgmaz+lNnUugbgsONN0SmqKpA2yAmo2VCpOJ3m0raj0QVMfW7qn3HVjxUV9Xbs+cLM6BX3ejskY
0Wheg/2aWvJzkCFqRFtQDuh9QGDafnh7130RSkB3nBUrAJcpfbIfnv4gZXQl1d0uORppHFxwUJhr
k/6JM2f4UqfJBwQoRCOUmCX52ovbjwjUSDGjLD/6Pkr0sm+td7hKdGsZiH3SihSFOw5DgbXzNUDI
ztQMt30GQimq5zYWXAzvar7B7R8/uzvXeXnyWfH8VJZ/lj0pmiA0M73Pj3nv0IneYHKPJOZcc+zL
SIp6Bb4/7GQkNTh2Fvf0LME1yaK3/ZhmVX0VWsK/cZTA2oN+uAnkiMyuKLN3amDTkgL1ZDUpdJ9m
AX4NrTEkm7EFeV/qU+4NKfiB3hfZnh4IfY2jx71TazGNcSD4LfpY9m2dh/tO6eRVY5YlpEqwWpOt
qRvOeOwwfD09k4R4ETjNz/bksIraiSzAYvkETmCWdl0Wx74MgnVt2YpH9wup3cQMz2zCc5n/ZH9i
KCaPZBqriGrCUgYAJbczyqk4OhBkr1wsBDa2FO5qiHXSyWluQ+hIk6OrQtuXGPGcqSe/+FDm4ZGQ
o0+h3ko54/RDsay0oJOukUdCQsUbrMG/EWHUnlFVPIlNl09JYWGOTCzUCE9Jn2drUtJKU0u3KY9y
akOvBxIMSXtqaB8trXCnZfg+o5QQ90HmW5zw6nWlxyq2BYayp1t2vMzaccaNJ+pl2kCtm5LI/hkp
AP8Ai9MyTfwKzSPLIs8RgbYdJDC5tz+q+Y0vHuBJYWCAbWFlLbUsikKBN6cefHQHWmWQU9DnKZBU
mLV5aCT4E01pzkzaiwoD12ju0b+Gdewnr55ncxbi/sK5PZXHRDHpp4pUf+80E33T6sAcKS1yIgkc
b0xS9czyf+1hERDBrKXpggTYImZtNLfTgnKqjm6S0Z/jN7Qy1OB2NkaVy3UijPZQODR0vj3FryzF
WTtCVcigEQAv1tOliCUQZW5Vr45xjdvBOEBLMkZw9W+P8vLT5iLLxc/l0CKKtRbbltoGRiNZXEd8
9eK1PYTfQFZzHvWJ/8dL5snzjTORKhfq1/l5n72/FjqStEJTPwY5n5brxiiQq3rajUpmefRCaGtT
0YMzi2YpFuCpWKKkYKg7I3o1lgtVC5xWWH2hHONoKDaGYl4AacK+x6/XVtNfNq6DJKY9Vlq5bXyn
pNfXvG982q38JDwTe718odxrSUfP4hEUQfp8lXg2AZVeG5FuDcoxbCgpqbH9EyPyc9LieS2efphI
zukrAiyGIyp1stNBUl1kNbLw4KGyS5cG+wKKtxbQ8Fw42aajh+LMfv0yhp/FGHMxnnudDiRsMaAz
QjAWZmMfcbL4UpT6DjvOhAbT8P3gH8w+oesVrykwhzh9qKvQ1LZJUp75VF4+tEm234GVO0v7abY6
fWgSQlw5dcs+6rlrerk2Tpcj4Qn5+GLcxYUtzpwSrwZ4aEXnGx/MERphTgfMco4vhN3OMYzEqK7D
SdM+56gY7mptijvaYp383hgnGrBTfTDxtNKKHlE3Ys8fDef+uUTmyxoeLwF5I3lSZAas9cVe0dV+
KochxojBGpttXZYYtxBv6SuldJXrtrKNWxJhylUWxtN1DWYB4Wrmfnx7K3m5vqmXcmZjIzn3LFnz
NvpsfWez8ahtSvdoDRHg00BRQP6rP98exHxx4Z7bKghWSb9RASZCOB1lrASQA9/IHiJfdniodBmr
24mbvawmdQLO2jUXYgxVWiCMFtAsDAMcyrM6L6ilRpgyVpnTfRPSVZHshuEQrDH4caHKRRq1Li7Q
tyItoFLoVfJpymwb+kcryXHThhwoMKZ8+vKLJP8oERgN6L8tzKN6bajXozkkd2j5q1ttyiuxbtKx
5RpOt/iF1sYYF6WJr3zgIq/lXgwq4XOmVl2/GtoSmUFhWjJbA1xQ7o1q0h4KOo3JMbm5gD0KP4Jf
5ss2WOcCqsG2jiM85WTiurcjvKXBYydQLI+e6ftUlOLH21P+ymq3kaWypOEOGkz6YspDfe6cLxv5
AOkNNKULBM6ddCVdzdBAz4gx+DJ9wJ12HF+aUKa3AY4nD6XfnCvrvVxhDkkgVjh1ShpsZnHS8xVW
lDKzpSrjByyCcHiwArpiDas6t6W9uCNTNpw7CAwiG2QGy+hMmLVQ/5O9M+muE8na9V+56875Fn0z
hdOqRbLV2BOWlLZpgr6HX/89uOpmWthHZ6XGd1JZ6XIBJwh27Nix3+etRZA8DKGVHKpYBupgYbBm
YWlGlTAQB0wwmm3cSdG90uH9w0Q7Z+z7e0ijkxMqONJRaiMQHVc/NUhNbOrM+EHGTPiaw+wFXFfL
N1nhfNamEYn6+y/5D/ejZu7QBcVyyU5xlfiWqHtEMY/xQ4ZcbSNFYX+Y1WU9xD5pZ4TRudO43xss
yAZkm+0YAXthN62iBYUGaYR4mDyMRdYepqbtgUvr4dagg9trcuzXphmzLcNBSDeaTrorAltb9G9g
gG36aUcrzj8NY9scozCMNgm9L2fOwX5POJcnZDX5qXf8bUhy3Yo66nPJA6ZazjUdw7RTcXuPhFM/
tAJt3Nh31QMwj39d+WdseOmLMo6mWjbub1++XBlVos128kDhLDoMpLo76pvnDvz/sHRzG8SDkHEI
pJQF3t7GjORR722TZgKLYpopt8qOU9JpZ1Cw2ONCoe3K3tJcAcjjikZbcWGEibUBlqbBlWjVzfsz
cHnhbzMXdl0WzRuU/xcJ7yrKVMpY1SjyxUOcObejmH6YdvHZDMIvWPfdwPZ4ff92vye+OBDTbr+o
NzHtXR/e26yUVowFzwM8lPIS1x7jHorgM4VU5cwP+31LS/sjG2gUlbSvkTK8HeYWgE2WNWr+YMzO
VxHKre8MVnqzOM8iVG3w7g604Zi1SoPNQ2yeyTr/8DvZt1CRsJHPYnyxmkt2Zxex4KTzwZot+SKr
KUSWslltrcw413tIq/dv75Ceeo3CPq0qi3xvleKapVoksxPUDyWfaHmQ+1gDhF4hp4DumW0Xulbp
Fbk2fJ2NSZP3WHmRHVYo7F7yIk26SytI02w/xD0OoeWMzMGls9f4BG4n9DFZWgQi2qzuNLNIOaoA
9vJ5UKVi28uLr6ek5+mNGfMmNhjUyS/Ib/UfSUrFpIfVql+YYRe9jCJocQqTLXbWVka65OZWlwd8
y2QEOOrY8RcHblO3twZ6/wb25q+22kGDt7tY98du0l/zUDiI2fhAcTLQajQaqTXgU5c7OAQ2+XSP
PWQ3uT2FhnsUy9rnlM1O5zppUD00oQyOkM9xEy19bBdymUst3obS3MCBNfB+1YyyNb1+SK1PDdzM
a8voDHsXJU3UkyyogXZtVjmscYNCyGEqeQ3uctBB/YwU7wgwUr0Iqbd+Liop+ME2HKp0PHay5ZJc
9M8zKNAMvIkAEFl0MsREYY0ZJlsFfyLTMoOBKkyR0JW7OZL3Qilp7Q6LNuo8eRpIaOZ2ikhzi8Ha
OxKHTbwFDikSRUzzLT3n0heAO3Lr5brSdzQQVRomBqMB5XMAyMF5j6FVxobztgjYfZXq8oZCGE65
gGueZiMwVYxG2eZ6uLwHpi/hS46fUJPAUckduQPw45Qi3zRahJOtiMwUs5S+zp+I1G2x6dQRrIDd
K1K7LaiI2W47VNNlkIfOa0xZ+TXo9ex6msJI5kJ1YWL6GALVkIcM/ZdAkhlvOt2Ij6CTJNpMMz1+
YI1AYd2ndsGu0eq1G4fkEh9FEJcgYzo9/5LOXbJrQZkc5XFstoQA4yKspfjz7CitFxrxuFFn3Qi9
MQrmaaMO4w0fn1zemo2ogbhxHpFv4sIStTdndXzvcKT3SZVxw9vk5hxeRHOeXdPqNL0ks9BNlLBj
Zh8So5th3ksW3O6wm5Rdo2BhYxtZgEstVf7PtRM4vEY7jO5QKkpfOhFYX8rOrnwJmPB3iDvpVa2b
MW3CoV5cjnKlgulC/voKSCd84shSMjd2mcv+TFMzxKUmftAHXeyVtCpAlmi08nns/rJHq9C7y8qc
or1dlVHn6ipIOyokcpx5VVNOj8VETYEhEjMSq0jHpiBUc/NiciZOlgCy1E9JU1b3yBnkr1VTO7iL
zHF9X9W11bg1znGhO0NmuXbauMaV156jXambUr5NWn1bT614mFS9v4FntOiH8rAtb2NlcSY1aC3j
DuYQf80l27wN5zzEBs7ER8GSTC29SEW8vGjnts9t8zngNBzOgiEplEIwr/rKKSqVg9kegSSboZZs
6jQ1HQpqSlFtAkn0phuOBYQG22kv+zFRD3YzMAxTFXmiEeEGHzb5Sgyy+S2qbSjNUdFpT7I2D7e8
DmZeSOnP2I5S36CPDAvtMeZ/azaOXDi2F6dm93keSfM/i2FWBq9pnfnbqAjltrOd9FuoOoUEA6ss
Pzlhan2Wg2Z+tYxR59wPYZfX5j2o9xBBYqhrOYXiqpx/9IbpNpl00ycOwLlsOgg9aL6ZnJ5s9Exw
Fkk3wFOoC7PymNjgkrTW1q6lkJ0N/eNBdZFBtpHZ3sU4QLS2gmniGPZa6wF6ln+ofRX4ZGvDpzCQ
psdMqaYLIFZAjaUhMEknqRJSzIqq6XtiOzPDV3V6wJAT9ctCHSXPUjSVVxakMZSLoqrgKdtGEm70
mblHjIshthInk7vcFvGVPCSFsuHdgXeOkQA/1SCtpzNFpN978NhwUKQlI6ehlA3QKlfVdZGoTqfU
D6paAkxJJvNuaPWXzNHqG8OB8FbURe5pGGfuE21owflkozdkFtYyBXrR1rRarwjU4CpooFnCTUoP
/HnlcvYKNywMxgN72mJf0r2970EFbOGZ28dJ6sf7DEU6XghxfyYp+T0tWMoWaCKRdcJWXcvtEkLt
ODlG/dDPOG8KkHVeDM3X6zLcpN/PtJb85m1i9+utfsu0HLWQaRy06oepi8KtFg/Gxpln58wG5g8/
SFuKapw/AXqkveNtlgWoK5py2cjxWi1fht7pbkNoYZ4mScaPf/176FKhlZ7jLrpl16chJb3ZXRib
xQMuxZjwUOl0DXyrz+xC/zBqpFFLVk5GtaBg3v4e7EDtyuzD8iEaibMt6ipXmMq5Xvrf9ziOIS8Y
G+raP8U2b+/SJq2kVGKqHqAkZrjKGhgF2jZ6dofekCSVnE039NOhC8F1vT+KP8udq2mBrI2iGC0A
MIHW3Xf1aGoinNLuQVA3wpqejBLXnRz1NHAwmF2FZWP7GLQp2DPsXk23HJIJhyYN5Req6uYWC1xx
reoJfkmDQS1Xhij3QhrXHCersfpdPigLNVPBFW2f4ux865CBQFcx5I6OGYDyD2nY5pOHBI/Qqlh8
B5wqpdEeoraJo3jfpMJTR45p3Bbb1LvOTM3+X34bJrRgY2FccEoMl2TN+ZlkKeDgvK8eYVkIr+j0
2CtbekHeH+ufO7lfx5o7MFlhBkMMxgtsPWXnojVaqPj9Y+F+3eB+485YbuGf7f6Itrl3tq9j/S2u
b7eau6ZZxsFocjvZM1zVI1/z4q20JaBzr2R7IbvngEnr8sVyR86HFpU73yXT6u08JhugxUcPh0ez
dG5bwCWeViavqei+Q0Y7U/1df5nre602OQE2tI2qS/1jn13pxl9x8vn9t/WzPWD9tn79MatajKoM
lBJHhu/ScfEucBensH5zfNXxx7FdxbuPvD3ry0bdQTnfyO4Zlca6LsAWDn0ne0UWO5Snv7VNoQcp
zFzVxgdR5bLiBQLKlCtPoD28UqjNhSJK+srKPGlhmxaxWtJRNlkRHU4yFttsHIzbVG7mc8CbNRTr
53MR30mIfyq411V3uY4jDJKr6SHI4vG5U9rOFQb7WWw75iNuioGXF1pwb4GP5kDJaY/4ngZuKDXD
7QQMF9/jur6tqv5uUJr0qsVtfDNVcohphhD377/D1Rz5+agaMn8OuxRkE2vYyswmk9TOHB+c2ZI2
oCJodBnZX75/l9Ws51NWqE4uLZMOkj88Yd7O+kbvNSnrO+thIuG+izNJ9kSJG7agvnQIzOG/YKP/
L3T9v8oiSz1t4nNT1G30fy6L+vvLG5nr8v/6r8wV2jwnQgvfDp02FDre1X9lrqr+P4hgOY1DrUZJ
eanA/Ffmis3j0k2xSMyYI2h7uNx/Va6a9T8cWy20tQWRBaVA/Tci17fTEYcE+l9QTf9sWvnlSIbd
R1wO4RjeO1ZGJTsMFRa3+d+1Wf5z9VVabJn4sTRBJd3Ra/gla9nCTOm8+2Wc/f9EvV/1rKeefJn6
vzx5o3R0GmlZeB/kya2TlfamMSzjgxdf1q9fLq61SPkztQ/u8jT5WiJ4P+Zh0W8/9uTLL/r14qQN
Rhzw5M1gqy4ItEsJANqZFf3tCvvPkK+WBvofdGgzaXivSwqWlYNUvKSgTTZhn6n/apn75xaroDJw
B4nmhvAepM94WQxiB4o4OCPiP/VamfC/Do5dOmJkKxnczakZbgJdf6RWwTf396f5hylzamxWp0Ns
rZIZypRzZ/WFzMkchk6GEi/AN/nMvHmbNf89NGtmXVuM45xzRHYXWuV8nQ5leaiNBkM8I24pWQew
kJTuVZIt8a82A//ccJVIpbSFwA7P7LsEH/A5TB03DTAleH+8TryL9RoFlyfPc7q97+TQ/CqlfeoV
tfH0/rV/Dsk/ucw/T776fgVo3M5quv6uqZStWsXbYaYVPTiq7aM9PxQ1eOzSS8QtzkNbCds6LTyk
3V/4olvtjv8snL8COTjzQ1f7+H8eZvW9U0Rs9Hmhf3ewUIZyQDR+KWX3A139odgY2ivYFHcE8N2r
x95+tuhayPlk06q6QDON29Dmv/+oesxk1WNGaQl63o4m+a1U/NCCc5vZ1enYP0+6Ch6yXUP8B4B8
Bwr9qGmvE1tYkxHRxss63ylo+jNq4lJtb+ZqJ3UQ+PSWWuQIa8O5ON9YsWpU++c5VnEmhZ8v1eqU
3VEhYq+E0SgjZ2ftXjEZodljEAasKsu7INwpxeJYfVVM1G5Ai1MPD5aSTtse+MvIswMYd925PcZP
atWfJtYqPGWTJTh4LeM7zEgSV62t4zDKz5wxkPUkpdumsoerPc4CVMUUKaUDo+nzOxzOHhGjY+Ja
/YhL54qe9mdHi+/VifYIJ34em/BBarrvdZdtJmW8GBqVSuV0aSvStYVnnDtGzbENtAdzqF8FsFWq
WZGXK+PXqs+2UVptnCi67JB/xkFwqO2Equ18Y7bjJ/KCC3wd9mAYLzlWpZFZvlhGjEO9zRRNN3ic
72dduUuk5mucV9d5qcgQoqqD06MFi9O72KSNBGeunZHGmylNHwdp2KW0jNZGAlZoQKqdjhdGXF5Y
arHnoP7STvsbTcnvcQLfhb3I4e4F/lSZH4yCqxiuDFlYGa2ofBV8IQycEc9aSjv7LlWpUze5fhvN
WoP12TmS2alAtQ7s48zSPyX8hrrcqXG9S6rsY4v1WmWYDGqsO5la+jCKn5255TijLL+8HwNPPPYa
7aBjy2abpVb5VaUC2DRpCLbj+/evfWKtk1epVy81WVJaRuXTa9c07jRC+kuAit8mlen8OyDs30Fg
rdXRcm2y9HBq/Glw7jo9vUhk4b///KfGZhWRrbpRnKayOIuosAie0+K+S7BQff/ipwZnuekvGZhk
jJhWamHj9win4csKyVUawWFWK6sfnDer+Dhy2lpWplL7rYQKglYGVzVBNL///KcGZxXiOnhkeR/O
tT9YrDeOEdYHhAHnOq1PXX31+aIMg5Clp42fjukXa0adZobfP/bgqw8Vfv0Uy1FX+4rTz+gYZh+J
/r/ri/1/s5G69du3atlS2vYDYScNFN1zeHKMX6wPfavARd5ePNGkvNCp9PlidP6a0aLDSZTP5EJ/
HnCIHm+vnar1lOhF3PpZY+8xxSk3jVJlZ4LxqYuv8iwtx2pRYGbjq06wK2k/9AZgn5uPvE+6q98+
eWCMdUctgShT1SgOYCht4FWfUxcsL+73lZxeyrdXz/pMAE9oaIfo9M415oL+fvGpEsmlks4/Bj2+
QITW+0aSnzPdOjVYq6+2wVVnlsUyWKX4wXzytDxoPvTR0uX79tc4hRViQ9vWGPgAC4ocC19OXT+8
/yJO5GP6Gs7RqjE08FIq/b618pc8M6Qvs0XLQNoH9paef3mHgnCiLl6pNzTr1oFbTTidC0O5J2Wo
bnE+CXazNXUP42xqNymVJWQCwuLAVzGwAJiGq3rqvgmzATzeK+YHJ9AqILRwUMdRouOltO3v4Sjj
D9S3Z679580YLUNvBzzosgAlW8bLtIR0yAxUY51mPco6HKUhra+6LOq2OEg1x/ffwYnJY69CxNxi
O5pLVeuPqewqtYzhcYvJxscuvooRYMmCvO4kltrJxLh7Uew2NrH5/av/eUGkSfjtUCmaVM1pN7W+
YUfYHM1GdqkPWJc2naJ8aEFHnPL2FrgcN9xX1H4kFewYRlPfWmY+e+//gFNjv/z5Lyt6UGllG492
41scY4Dy58B6Cs91ka/6XP9eWdbKEnuEOxyDU/Wps+pHuS2Uy3aI/7IAiLoaZ+bbZOylI5ak4npq
VATZiVZt08j6dz4Z/9x/FToKKyXKmnXtz1lzX5T1ZZc7Pz42cKvFvpASva6ztvULS/+rlPVvctN/
e//SP1FYf4jf9urjHoJRA8QV134CrP3ISb/pJjTgs1+V1NgN6xDhXzLqsDGtJzPCx2aoFHTsBKsL
qZ07z4zSfO/Mgdhag9N9spAUXWexHewGJyvY3UySJwVB5pVZy3IcCIwSVDOFtyk7+zQyPlco2rGL
GqqNlNnqFvtpsFw2ChmiOgazSpsd2rShmWIctJ0dp7Ony1V1BxSqPEacwbut2cU3koOlObS3ZpOp
s/0sHKlg5xdEOw2DnU8F3svPgRimC6UysJnIhmmLTv4vjP0STx6sZDOJhqaoQclcMOHyfjCdZwv+
6XZQ7dada+wa4rF/HWMJg6gs/uBqs5Z5NIOUThNYAGS2I3iyScCpb7Mzke7EwmytlkkzKm0dpnDp
jyEdPFMMOTmW8+9YqVJzsHOaOZIyiFwlYecxo9Hdvz+hTkSptfy6XzqDQtksfUI58PAgx6rLySo4
6f2ZO5wII+szdZWWJwGppfSDOriSMgUKiVqfI/otwfQPn4O1CuFCHQrgp3rpU4qn882pB693LInK
gTQdlUk6h7499SNWwXycRVZyftegla1uuzr4KufF54+9gVUQH2OR0bo0VP4QZdoXu9ay+1yei21j
Cnnz/i1OPf0q1gH8ErkVT6UvR/LVUE7fEmE/vX/pU/NnFevqclKTISRHoplGvcTRTHUnYAnXBpvj
jy2kawFCp6nCkqfW9NVYdq4A//YHzVrcziZ7/FCFHJ/Ut0tdh5BxqifV9M1SofNdnx4SZzjT0HRi
8Nc+xbNlVnFfcm1MCWG5JPV12Xysso9k8e1zC5pDQxQNpp+kXm2A3z0z5KeeeTXdLWFLk0E7mr8I
ezJneAk152M5yxokrI6jWdX4oftW7NB4FgBBSAaaE9+fjqcefPnzX3KW2pHmYLIdw68iRd44xah7
kxKd0SicuvgqRGvDCKgmzUzfwLKdrsT2JpjO8rGWV/aHSPZzwf/1yceqVbumNP1K7subIeAgJXTq
+IBla+3RUja4Fc3Rm/eH6cRXuxag0tdKk2evGT4UHcg2SRFjOFpLNyZ2R7v3b3FqsFaJiuQ4AkyD
YvgDRqmDWT1K6jkXiROXNlZfK+3Sk1rWEy+5kuhqRbC7G7F6ODM2p66+2nIggYfW3nc8OMITV7Hz
T/i+nlnkT117/b1GjlxpsVn7eVK4NDBEVMz15/cH/Cdb4Q8zaI1oxQrOjhLECP6YXOWttZdBsqfj
ToUMEQWbprweIZDJyn7Mvqvaa0pLrD5f0uhoYV68/Ft1EWPgOQdn4t6qg+TvDPsnGeqXGa1HNOmK
JLN8GxqIOSKYG9MNjW/u5KhHObjioELvbq0qOYr+Js9rujWJj5W+HyuKzcshRmWe48mfGvjlz395
liFJinnhDPgkB7sC9wssOJPuY0FnLePK9TYu2UoWfmAb11ZRXSCPOBeJTxyjgcF/++RRIMxBju3M
t7t2+MuIku6YleELxfl4V84aNdDKmI7wgl5xzoQgWj7SPW7fj9OseaWBRW4Wmg1yojDe9ibnVkWv
IEwu1eEWskF4VzT8vaaldaUoyi9xI/cQz9SvHDZca8BfPjhCqyxh5PAfw7w69yU5+qGqaBccuz9H
AzmRAxqrSDNnhVmh/s78akyvl653d2Jj59Ln/qKGw8e+3DVzduAEKe6HIfWtcHzpuvDVHB7f/25P
TE19FW9mq8F8TeozPxgBtTiJj+nBuXFf0SX//gZ/E/y10VxF85j6HWeWx2iclU8lsqBrFa8Tt0zj
8OhkTYm01MYutQ2l8SbXsLqeO632mqFMd8Pi0WwPifkaxUV/BQ5c3oUxpcOWnSC9EMpnQx3VXdAO
38daaysUJ4O5yQx2LbC29h8bolU6Eqa4oXT01VOJUNxajfbsKDYfu/Qq+47nOddwlhQ+X9HetPJH
o03PBORTL3YVcyzbYOeatsIXdv7dKZ1nxTwTWk9deZWIyMOIF0BXJH5YG+FWb0zQqlLzwcFeBRzD
qqGmz0PsZ92A91NYKZupwzP9zHgvn/wfVql106iWS0Y5KyOXt3bIlj2yGopjd3l35MgdhY7L4ruV
ixdtWdrj76A69pnusLM/LscmQpk3UYqPVTRQP3i09WhnZKMbOpEbDJFXKJ/4TgHAfhaA9+zyicYG
cmRXaCqM9GrbUJ3kTq39jB2Ua7S7/9wWQNDHamZrYv4gS2qi6Gnqj7P8KgpCK17k54buzyOnrdIe
TqMVnL8L4dd9wVn5uKML9GPvfK3vjx0RmpLIhR9U4VWhNrdl97G4qa0yHi0ckkjM2RI3KfnYi7/0
mD6cmUsnBmQVFlICTDQZZuYb5jHQ/eqD6/ka7FBkaa4MJmABrU/VjUNb2bHsamv3sadehQURiDxj
w8nVi+o6DLpn6nJPH7v0Ki7kwK5EVuuZL8/C8EJcx/dSinLvY1dfBYbIKGxz7FXhz6j4Nk0hbvQA
9drHLr7KEJAhAVNAk+pPafikmFHjNWP3wV3huuE/mAdbG+Yx9yfs53dh7cJdKD72On/yDX/JLIUu
0/9GVusridNs+8Em43IC9fChYVn3ks5UnUI88TJfr/SnLMlf85Kt/vvXhoPz5w9ozekJwlKIzsxj
X1alPYH4is/eMB+JtUZlH+W0duPs2IzHJUaPc7uN2ieTWqw6qR62E5sJIamTSXdhP2+1TtujwHKH
5psm0AcfUwrDWmpc4brumm1PtO4O1H5dPZvAHF7FYbYRGpO0eCrYfZrEdk3IbgsYtp59AniZG4ei
O/bybgnVjbVIZJM9fwK7D12bfGT9qLTomJtfx6IAO9Ne8z+qePjWtD619vRqB99k+0EJFFfXb9ns
XrEYIPD/Vo9Hy4w2RH+Jl2UXplclKDK6Y9GB7YwgAkafK6v9ZIRI5/ghcXmfZEcgX64UfUc5wvv9
q+mMn/fhkgq1YCmgRS255q9hTb7lOQxlpHOLEm72n2Fs6OWvNego5C/jsWwaiGo3/LYk+N715Y4B
YTXr5fIiwJqwwwMxswI3r6uLVt45Qci/7pY1brIUFwXybaF0l/VYPQXgEVjlVOMohvCqY1ujZPE2
VM0nniGkvhKm2UFVnutGdUHcfon1DGFuu82q3DPlaDuHitvAZjSvLA6QYDq4JhVUsKNeKCvbcVbp
eusOyxAqo+yxKevkXVebG568bb8kuYGKd7rM5WaTRrQPwuUqj8tvVLtntP7XFAFceZY31QeLCmtI
SDRw3IvfT+I3CQ40SmB8DRvzzOewrEh/SEx+ptC/fMhhBKNKLtlGWO3w2WrVgROort1qBa8yrqPW
i6f+36n0/k7L16xKu4Bg09MT4osovOoN/HtC84yg5ERuqK7WgEpUaLW7RvhmF+lHu0DCpo9nMRan
rr5aA8pudMxw2epyYvOcDeO1aLMzNVhlecI/vYDVElBxaI2xgxb7OXN/8SFWsCPgA4s6Y8v8XzKe
RtwNTL0+OkSzcqO0j+9HwlOvfrWDTMc2T8ckSHxbS39w5iX5gdOUnzPTFj+02HBu7AX99/69Tv3M
dT9zPQW6Wc5m7OOJVF0OWN7f5eAj3TyIKX900nid25gYhEnVeXrQOTPfpOIcS62xkdoo3TG2QuXM
8nLih/8s3fwy50F4pWmdZrkvJ0V5jR4ivWkbO30G5+AQNadw2yVpc+YDOzF31q3PtpB08LVJ7hvj
8FKl9jNU0pf3B/XEQrZmt6SguLOaJhZfCYVBfLZCHOB7x4PlGx9lUTsHycHiFFniOZuxUz9mtW+0
RmUK7FGkvponvUeDC6eN6QcPGteyWuzU1czgsNQXQ/Elz8uXTFa/vj9Sp557FR406H+SrXepjwD1
EUegr9Q7z0ymU5dexYapk0Sb6Grit5b8GDTJU1WfFbCeuvYqNgAyqVu5UFLf6eWnQDi79Kzr48/I
+Ie4s9bEKhjidqmjx35tqdnFOMkAroxM/9xMk7WNEpC94A1sTpcLqVK36TDdwcRzAFMYWYIHdazs
iwKwRppIwMTwJ94OYxFv49CpNhQVlEOdoYjV+9DcCX7EZlCVXGyioArOZaDLIPzhB6z7aetm6gel
dCK/G/NFnLfLiSQJZ+W5sN0xvyOfmWio4B8yjrYC/64l1RrMJ8PStonhLxnVjJCIVb2ZfVV8LrOL
ZARykIg9f8amujWzrbCyLdlaVOvbJXXo7cBbsq1Y+wost2v6jQbAcW6gNPXf5O65P2dBeeLVrzt6
zcySSyPh15H4xtNeOfeRqfixnxi4JSz+Ev5qp6gHqqOJnypl9GmKy25H8XR+0M3BPuASbW5tx6m3
QsnkrTKk4T6XVIlucjhpe8WWB49264AMp849x2gD1aPNInsUakS9QoKr5eaNgvt2M9Q3KJ8peuPf
7fZW0u81/KWIU0N/MxaGuNJwWkWbYbSHvFcLKLMmWKi2HMTl0OaNV4eZeiHXJZlIk+T9LqLnkDek
Sw924dzLqbwBoHQbtcAhtFGDQmvQkNHOU+pZaQkxOCpntN45WL0878sNXgDalRQ5Gpn8VOxQZmsL
ZGTeTWoutloqxT/wqktebGcw4YH35feoTJrbWcMdIRaO2DozD0EL90936+4pqONwyxdiudVo5RSX
bdWLk1G+Cmji35nlmB61RLI34H3vcKp/TSJt2gYKqELDTHHsaaPxgj47q4IimVwhJgr3oqpeYrvG
63vo9Wtbz75DIQgfozkCFFSmT1WmG5e62gR7jEmbHWCXzJOzhMYPOEf9bS6n7X5ox+4wgR3ZpDSo
eLMSWxd602gbeivIVIcZn+0ifkzjurxJpDLZSLCCHtkTWTnl6dJ80StFv03a+o7l2mulSD9MFbA0
rp27itxOO4H/On+BU+mhwMsiKQuxTS0rvA1EE9/GZa+xCcfHuYuTr8NYZttJEEamzJkPfTapm1pS
ek/ITfNJSiy+01L/QeOQvrfVML/lsnR61NJDl9JQLcKRLsE+7BiqPp6OsFoC7NATU3pNWkfdgEco
N2ETtwdNqUAmzlq3izP4rk0Y9YdQ5MoxASucb8a6WLwPpvAo56m1N7Vs/CIPoJGcSneOST7K+xZ8
hZtOoOX7Ina2cm0avmR3+WuUh5riNTQE7YquTC4CM8GaSlbJyqxp+pxCcsGZT4qo72sODnpgUmxY
MsRW2sdK0+tahw4kgCqR1ykWPBic6IcUfGQyXzmsoXd1q4ffW2w4tn2Qaq96qNcZ+8KgeBUgOnaO
ZOCt3MnyHrCHvZkcqbopwMV4bDK0p8xoMApopKB9SVLNOuZDGW6bKZ28JJJxV1e7vvkBl4EZWsji
wkZv9xLXmLDjij7QIymA6CuS2HfVpO4wMsMQAt7ilgqu6dpG6aRu343tYU6b8ljnRfcSGLVxUQ5W
HoLsL0e+iFa/GKzi2Nc9G96OLZWGS0GrPhuV5jlqdKzrIdpkoHEAHFozUhnHuZtSzKRy2I5fGjnW
rpW5A8GgTE58gU+6RuqZhlBJpvYOcr2zDVlN9vJgNxUcHit7VPpcuzIkvd4Xca9zYpZOFsikVPtu
CBvGb6LJ3Y4Gk+ayhvmiUjiNlZsockQAnys3AVrKo7icNWOWqJImytHu1PzWrmThbDG4p3fUMLLH
ITeSfYai5qFterCL8KQKx3VgNmwdJRNgdKoYBc2MtdNxjkDfulWdzZ8mYDMeDgzzt8aYUazYaTmZ
mKaP8rQrkgIRgm1nCs2vtsTyo+JCc6eZZQg9Nx7bvxLJAlBPEtE9dkCgffK44UdZSwSPpMNXAz2U
1t3Zc2Nue1XN5m0KIwCU1OJn3la5Bs8mS7whmpEOBl15U6lZv5/bQtsaZYe6SreabDMDRbpIYnXm
zIJfk0dKCvxIK11lsFH7TJF2lc1Ne1k1irTNipoiZmHL7XbWC2ljWmO4deDs3skUCDdjYsrbpqWr
TeBDAN5LC6hh13RlCKv4nrTt/NLQG+ca0xy42RBjQFB5QYGTyJxflYOK/cYw01SWM+ExthaSdUia
ToWKFA6byXQKL4iNQQe+Zar5RuUs7dXuK5RMuNz4Gi4Qs0uo0DdoC9DSgbTYaQaACyvs0+2oapjy
GZ2+laA2bFMFI0ilD8lfm0H1ygjnETt2onqjJ01r3ihNoXoG//VrO7TdExYZw1VIK+6hsrqx3EJt
Fp/6ygnuohYg+dKZK7tGmdrQwJxIcrMAVZaLDcu4ePMobvm/HJ3JcqTIEkW/CDPmYQvknErNUkkb
TKVqEcFMAMHw9e/oLbutulrKhAj369fPNXoPX1k1xpb0rS9n9ca/ax0gXjRWfxvDngTxMa/P7rI0
J0csKAgW1Pm+5T0avL6Lo8Hx7/1VDtBf/ZbyZmUu32Q2oC6lm0NpaxgIUd28Gr1qIJp48tatVv1T
gANIIITdh0NG3SIH557fyklEvcz/Zdm6PmpMzsnYRfpvXbjhflu18e6OlnGCu+Z8TLVV8XQBgV0c
ydkGpzzOC/PTksW3WQf3oqhdws8t57Fq3S12V5IyPPCke1llz7PNBVC7FQC1odlSHXlEHYdkSrnB
MqXT5H1t7gospeYHCu2l2lcNM4xQGFvKAmd9h01uvB/qeQDrRVmptQOOhtAh1tjqelc5tsHZuERx
J4S3Uw61XV8aEN4qLJpizLxkCoLEoGqN15p/nztf4CMSY6oTi9X0ZObKeKSe+TYbH0KIB/OTq8m4
Y3NencgKcdKqA4JXqgWvi72P+uq0CiUPtfr9jfIx3ythWYcw190HUNrmELpjcFPQQvdR2ZlPs19Z
OwZ35Q7alYOr1yydg5ynhv+/KnlCG7N7aTpwPPt2sCrqrMmQRzLAbJH2kzZP2WY2GDlXtZ8mf07s
IvL3qxN+KD19t5ORH1bwKjuYcFxj1O47p5ZGSiLQxMO/1OcSbgnNc7BkO9texn1QTgCBM8JXdq3t
RXvd5P/pqFuTHAoNCY+q0TKB50C002RK9eKvYcdhVbupsKIsMTu/PAwRcGsOIzQ8dzAPqhn4+n93
MyUwwbNj6SBMupmt0U7l0UlXvXPFu/bkyiqMXQl9anONLHZYYMbp0P/3W9neWNSd4iCzf3nH5GJ7
cejSSQAQH9NBqCI2TPJJpNd5B8PJ3FPXiDkJWt7peipIdeMmOdctzLCs8Y0L9KA/Yiv8UyNd41p3
82tugk8FZMqP01vOhx/B9Src8ketOjiWY/sWdA50r8makE5L/CFq84xX1yiMLxRQM1Gd1+wbyrn3
epXF3gO9XIh1L7xw+hj4AUmlIBKLDBLrGLZ99kouvbpuXJ/p735n1KzPHCZzOhqLfu03U3yHsixP
gJu3k93n/d4JObV5Y0GaBb/MN3eI5MGphujQyKFOWLIHEW0sjn1tZt3u+wa02uJoNoUjuHSRYz1v
G4zCLmI3thsC/9rWQX7pCr9Ef2ycc0Ft0sSjAlZG+bD8F9WVHSTzsIrfjwxoQGwQE86yGpvknVtB
FqbyoocyYK9Ns1fd+sEern6/UP3m8BUftnAJX1qlpgminnS+hW1ae1+r/KK37p6a0X4hCPWNRKks
mbH9p+uWm+lq2PVTUbZUGvhFdsXsRPcqU9N/plvO5zySP37UmTsHJPbr5reGjlltb49zbhOh628d
zv4iuKtaC0tzZqK8t5NYr1lPS5E0leh/7+w+bifw3JyVGR+M0aTm3JvGjqO0+SibcdOJX5bAa9xf
+KMs2acuonA/yeG29nlw2dZWfrp+WxxYcvbjra6rNJBiPS5h/YOGT38zDeJScu5eJjZM9svom2mW
Nf+RrwVsjc8o5QMTN/KKePMtKr7O1grXqbXuVQGSvYerwgJEqWLX8qsjQdAci65wmdrOU4X6tX3/
4hpXeFgAtldDEtpeeiPHqIhstY+U6Y4Jqe5yY+A9xrXo/tRmFl6LxqI6pIhhNbf8bnu97bu17Xd2
mbc8USYgw1i7G5vljUl1oSL7Mou8jsko7nb5725vGxB/ChTzP9ec/UfHUetuQqDdL03QjwRxGfVL
1Lk1KxA1yjo/97+pq/VJZrkRF3YR7BfV+QdIEfWpJ0uKendq9pEZYXMf5+6j91vns5NemDjBZiZc
nzDRM7kc2a0bUkPP5FR22XAFO5wfC701dxNZfEc1aqKvsnWINZ74pPCn6DZpx31V7dhdvVHpX4aW
GUcjj1TOQkUcCo43c+wrmgEhdm3LdVMYq+KUavNbOTm/93wWJkwdgpMPPvUtnLvfusE3ryY/wq4i
UgD7ORWxvyqQoE2lbpbIRzpYZme9O4w7d2lF2ihXYEmcyudi5SdAOQ9OrNAIyXdnRO/DaNDHLrr5
IBrBdXZhm4dv/RiMgDJXix1vzxzvVDZv9xXFR1J1gfuzoStssS1Us9DHZsOLXk07ISDP/5dnpXVs
7YDocbBeOMkCgTVBLHvp+X/aaQ4TbcKfcCPjh0hOcw8QxtnbS+ZypkbBlPZsTb9EObeeqPL6kruT
f1lb00qJPiouc+U0R369bT/n9e+QaPTPZmNha+ka+2+7FO+qYeVL0THQ3hTW/bwNETBYtxmPnhx+
sBh8eaWn23idK7Hrt+jfnAm5qy3RETVoTcdh4MYeu44PahrMG50wMDAIMkmpem+/lpxQ4TSs93CF
8t3aLW0yF/n6RCsVPa22IRNRiGU3GQQJNiZfEFsPftpU48YUCjSvygI2MEB03zW/PYlnT9FOLY15
MuDA7RxDqnMbBlscWav3DFWVPnlyafKgHTZJyNP31A2tIEO+WnH86IA3wXeeG6fXJpxTRj+OatlY
s2sDnqUPVdSy3L3OeKwg3PVvxbLg2+Agj7WQP3m+jokeO8CRc2ilbCmRcRnZzaFoJn1otU9mUsFm
cGMvUFT10t20reTAkdz9iDaTf+CD5hcuyuC17cfyZHjArsq5d2MLrMABdCOhLIaie9ym9iRAYN5a
ML+JU23uwYm89Zbxtx4WU29HaoM+tUJskBkM3aSbIGeyajQ/MqPlw2+FcRy0vf1be8dPDZMRW91F
24NcGf/opv6uK2k8+pU2dh3k2tdwq7NjR/l96VF/Y9InCXysszUOl42qwwnl3i3YkWJZ1nupuyq/
2yo3ewSWq1Ltsf9QU55Q5VdC3k2t5TxZ9pjtXfxNp9+sG9YBPf3KTjNdBZ3GSbta7fx+/jO7Pmt1
Q4PYpIKQQWUwHEcuqNiAy3Ahu4yacA2Cmz8zYZ36JrwbzKm5jos3s3ATrRNFJnD5FYLqXVO7A89F
0xwshWTl51r+sWs+pibwggfUDxe2wfSZSZfdvs6vPzqf9ING1U9Kk2ih1+iwrKJKQzLsbwPreHHQ
zvaDL/oH4k5MP/aMxT2brZiGtM/NgCEqrLD92IdvfhtYhGbJP+HUJrYJa9cct//owP5UIvsoh6r+
CUmWSNQUpDJYzHSCvbzGfg96vvKXTzNrvVPIGjiRTb/xrHYdJiP33AvT6DyFU0vSr+zKXSsWzVKQ
lhDUDdaQDF7l3B/7HS/712oLIutsDBLcfv9lQWAjlVUAwUf62MkZ5Bmh67HEhYdWAk9NlgFhpfbo
L3FFVbSbBCiLaqo88muUfW4bTiu3mY/r0k9P1rYY+0r+7Uz60RBL5aF01wfao+BI462T4BdPNFXt
eyHye7fWPMkKGPli+8v7OJjBv3JAA+Od68KnksnzxS4M+0m4kv1KZ6rflMrdh2xUJGs6hE7pThU7
kStc7qXlnxFOrJv0aJBbUNt4j6I/w7TdHOFeMpc5fkhgRFoudr4vWx9EsyhlOoNpea2RG+5MStN/
xVSgIxmAq/S4QsETw13ZFq98ZjKt3O5fNVo9clI07ebaZyDdjm/rGD5TkD3AEqBttuwvGVUvY90U
v3g4osOMudFx5oW0uRlXzTKjQqzOjV5ljHlZ7mrOl2wumt02b9VJDbyfcWAGxd0kjeFqsNOD3tAs
D2MVrp/B4vwWGcpKxkISe7yotCc5hGiPazQVvzxpIziTDzvx33hrvE2rv6d8Mne5IPqtiCbxZkUi
NYvwOla2sxtH/4/vea+u6y1vDo/rUVqtuvq18F+Q+uXeaMR48Edpx6rOQr5OL82m6dAOYf1vyifC
FFUwtzyGZnsGje3v52Y0j27rgBMPQmDDqw9JeW6wn8RejSV77pxHwzFiswnDndNIdTAApJwNZ4A4
QD+ftrXM9whYXWqKyD3WqoNLomqPdLKmSwICZ3cVdVDqGwbBACNAe6tf6vdeRP4ZVDlvrfBSdOLi
ttnDGgdBQdNg5mezG9IWsDP3qDXvG7bxrlNRGo8baSavDkjfmG86uoR20++mCBw6Jet9EFp0ip7H
6xXW8MAaOkiqgW9vbFG2W3dIqPDvObf8tOfyvOs39zJl7TWwpHXtctKo+0aDlrZq4z5z1i+9liKp
O4oULzA1Ac51dTDcUlMBbN/+rwqF2+85UBNJc2MRxEGonJS5kgS3ob4t1f8xxK8t0ZQ3vWD1Y9yx
oZJajyTyXmyHKD40yjcyZMC2dJAc7eDazywL2cN0VUTPJ4rHBKy2fR1a+PJlpIddqa1vh6utX7qE
fq+gYNQGvcH0qVFT4FrurCV7dL2Ipn0D3mwCDH8nj8/AEdGI+46G4kS6qH0BKgd4OAiJ1ooiNtE6
cQ42++wPzHRt69A73sH6pWBb/avo7fAhbIaWo8UMz3005gQW0ectxBQyZdBcy6GZlr5PYKkfnaRo
l50QUJqDkqfZ9ObhEYNp8W1NY+x25itPBFegIWWSeWMQW7Z5nEcoWTBrqPWOvq6um5l/DU527qv2
1td+EdfGcpHb47D5aWAuBylkz3hixu0Boj0NPV/tSdc69vZWJ4ERERva/NZ9f7AHPzuyiVK9ctKv
9ZPesnMYGuUxEFGHCjGhh5TbDg79ZeSCG8dwv+INzptN7zae+VjU6r7onKsyGvtMMOkrw9MH2DoX
K1seh4Fvv3EztgVKz03qapuPWs8POVYowp/lROyPbB7KMmr387Lp5zD3UcTl9idv7G4vjS/VFV+b
g67vQjtIfI/BSF/O7I0SP7EPA+X/9ert3K5aH4WA3S4LHhVBmda3JAZ0b9NUvFTMvNQYvFaA4vsh
p241mo+g7P/LhwonNZcF5HLrdyvzKrnojUBad2DQnxixgJTfHm1l1ifbVnU62gzTtn7NsQSJt8WY
fgrtHB0f92sXLTRA6gm5oDwU/hym4QaeOl/0lZ7uWs0mPPrNOi74YEkNyAgPHqLyTiymcQsEP741
bzu3MC89TmaOnpqsnEZEz9toCnxEfGYW84clg9uxjW6V9L23A2307E0reXMyAxsV1WmkUJJmsiNI
R8Yda9c+GmRTxU01je99OKw7V2TQDQZxLXvzGJjbH7aqTFIAKZOo8abjkg9RoqsM9Wld7roO8661
/FXueKSQNIiNrYmlKr59FenzRq4BOpg6hktzaDr5QRzylf784q3c/dkoupfMci598M/z7PfWVGcH
Xqha7n9Dp0qJGOJHpbwUxYgrGGmevmY25y3xm0G+N37zPcwcF5FV7pUj/8zZGFzcJdTncETzI1PQ
uavt9gkt14uxrL+UKOyxmrfzMKoRhypr0IY1GwmA4g9pc7r0znhXdoxDvfHBXdvz0OYfaJ9kJUdf
UdMigHWJwDbfx8qqr2ZPS62kZZ2Essdkdu7KTOWpliy36Mm+tw3s9rmy1O/ZVJz6iV2NaHuvI3OI
3bk7kFV+a+BaJROztCRwu57nzHbP25bv8/wZqMnFMh6smb52CT857u8y5795qLoYWzXV3rSNd0tQ
ob5Wy3+5G00H0XJErK7xUzrG0bL9/sSOyomWpznh9CoYtUzV3zkjN/msrTX0DqzHFAjZWx6oFF9Y
xUS78koKeWeKadNfOyNauVdCJ+fIDJYIL1ugPgd7/jcYjKaYcjqPwtav2e+rCpe+ZYgQ0L5ZnUux
YmicPV2EQEtw6n8lC+xGP91WRYte91QQtPvlC/r+f0ZldEeDrVLiOe20KrtHc6H9tT3Q6ZI1TUGq
6I6YrA+kcT+1O+tnqKInH/ug1QCHy0U1Joia/c7J2vrQZ3+lXuh4SP8zFjUgP5bvqyXDxK3quya6
4h83E1PrXTnwzhIOkMfBSj4NIy5ddf9N1H+mDeMsyKyeSrbBI7cS2dGa7t7Asm6MQRfD+b9UBCe3
Oc3VNouKFZ2ajALejXVKAlNeysm8BDN/lO1efSwq8/n3OrP75TKZqrkn/PSJVZmdcMZD4E7vQSQD
slLG6B+kz4Ppc+FlNELMxL/z2grSeYbpXw6xWXsI0mFbJmpgYW0FhWZUD6HKn8yelht6esBQcrkU
frbXpGrs1qw41p0BvbduxJ0n7eIQ2ePbPKggWf3mjhlnxTHEmMTRgE0yCmrUmb8t2R9y4m7dmFpM
BLegRRcfSF1oY76A3I3yjozTp4PhxH6rm53vi5Wzp342lvKFIDs+n+HmeBgksu5z5PlMhn58CYfC
24lm2tg23T57K/pbyfLTjoa/zBi3nfGb9Gk1S5NywfiJUbTP02ZfC/Of5aoAmdQrji6u6isRmhVw
/9FLjCZyXxeK9R2xJ2cLOh6JBQw1CsPpn9be89JubI+EvtI6CakZPaOLZwVjI+Ds1T+5KC/pKvO9
08aYGgWiQ7/WZK5tmNN6hwsqsJvuaSJsJc3HLKCXXNU7XeBTBkXqUHYOFs9gKTmVVvcYZoZKZKC7
BIp2efQn/ea1xnAzM5ntttDCiuo1415CoH6u3L58E7pAGHbF8BwGSHFC5PMdkz9/Zyyh/xxMOnjs
2umjF+5K/RFaAA9Euz0s7ZiRtO25z7UhzRduAucpyFuKtGB5zBgWQPxR4d62p9/0TxH8MTfdHwLy
c/isOcszc3ae+q6Zd/8vVaO+zJ2UTZ/p2nEFXi3Z4CYc1pY0tNbdeV7x1IYT6BSAtDFdSZOSdBM9
zv4WXuy+4SSBRBVLV36xytocaorkxN9mUAYWYywcCPaBycLK6NnLjwRkv4BsHjm5Hf1YKa+nOmzK
OJrg9YkW8Tuv4C0Yw52mNLj4XSATg72FY2tkZVpaU8YWUrccCTDbbxZP7yoKY+crJ//DiZ0zjx0+
5w32ZtyOjFQiVndTz2vt3wCe/gJe2z0Zi22TMFevCSCGS1XbQ9IQQnGr8ohA3yabWDphde5FWG5z
te1NwieBShmU66M9BbgASiKRYscqoDR6BRdlBjOvKpx7jAnLo+gJASq1+eOMfF9l4zkvJIRUJLCO
DB7VtKVLbbz3C7OBeawU3QRD+jnKngPfRbYje1p0hHlvTs8rWKwp+oLxCjUDYWlhx5kHqKA6HLzq
ONlTf7Q0mgHqou+RcBVul0XwIerVU6c8m3mSscnkdupyxacDIakvTTms59YzurSavflhDn4lB3cO
yLauGgopQ77NE2TMbR2iR3ueX1AXzFgxRnc5z7PpuGkZ3ZYtzK/2ONb7bKnwE8yzOpAJvz2G9mz3
FG5wsjpHZnfLuBQnQiudr166W7oRRXCVhY05f3SZZHXu76XgCXEYJa1IyYztwNTX4Tvravci3Uwi
w2Yhged+/S8bXNBAurYoEPGR2DjENzP7O/dZefIjzz6N/bCdZntyr+CkNw8wYFF/z7xW9/zhzk1E
b25vvh6hN1Vje7f6gwnSfKw+3dJ2zsvc0J0K0pLccHb+MiTz8cBk9b5gkpdg7+KuQDF1U7mt4g7l
k9ihPLdvTaiiGIR+jYLsI6ZKNmCvdrMsB6ZgYtfJgPW5chhOaqqQ81YdHphCO++qNq0HzZdyssdm
vCiqm5eSSv6JYDz1L9f2GrA5/xvzVZvj77ANP76FxUWOWGesuTfId5rEw4Jo9uMaoj5YG3JrsmTt
rBOdlQjfVRY1aVuUFbiY3kDJH6eMfo5jBnt1sS8mbAmxNbXBedNlcVu6YPtHUPrIO6Kgeepu+lJm
T3/RNtGxXE1OxpI0lTzP3P946qerzt16j38xfNr0OCShwwPPlKkWK3q0533kthB3inyefak3Wnyr
BbcbM6F1WdNqx0UcoNvzM8zCJ+ZzkOo6O4t4GJvcugZDbqS1DNpd4Y77wiwY2SGGhoee3xNvjhPg
f+uX8GtyfRLdB4RrOU2/uIF6swwEatv+9P2lo9xr2vU/4s9WEqUjhqV5k39pI5hPJmGoL0FfFQOI
GRfsvz0szGs4eBlIo/GhBvim5gGIkAHbsP8peHKtohluRcCXiS3ODb88Zq2PDEWbL1v6808b6TAu
igyBjVyKh1EFHPT9kv8svls+ybEO0mByGPtl2XyOBK9epVomOZZT7GuXMjfnur9W7sAGzjpfKmLQ
TiRWYp1YSr9/31oun6j6KwgfGn6Vm+po2P2czL0Czxq52bEMyt2My32XLWuLqmSwN9DOIZvuobgx
F3srO27OqHR5SszsmQS17nVTa86aBqpGu6uH2v8m8AFpyeBvz+elOhMqKGEKj2pvk5F0bbzRTOyZ
cVBQYePJULu/TCPKb12gGTOVUiWMfYP7yXFBnPTqwxhVr+KCDoUzUWzef25dadbb0FmKQgucWDIg
O4AaLSf/sIw7piYPLba8/TTY4nkYOiwC0sAsEPGnadY46n+N2/thqbe9o/lxjClvTx37qqkgXmZH
4CutetA6lybMxFdRMoQ0RfWet40RN5wERgIUzJNpbzX9Z5D77fvMZ7ILvIXbgf1iwGpYgFaNrSaW
RlMeejF8zaXKGYWqTxkGy4Hd6eGh7OchoQS3jzbkylvl+s5bUI7D0ZVrzRTOQZpaOir9wVvpb5S1
N9ts3AW6wunhVXNSbx1utVwwD7coZvt2/bS91T+s5pztmeKEtM5hsAuK1Ukb0uBw4zMv3qJ52Ueh
wbx4jsa7YSt9BibMhvIMBLM1O2PcM7j512X46+aqj5IJ408sK3ZatigUBydbELrMvLzLA08T2+I4
+cF2XB5K2XipP0Rvngx5E7ifqw/hEPDQLuG3P5rqas85h8LQmNwsdvXKma93wkfzHF9MIFDP7toh
FajWOWVTUMWuCMrLikZ2bWym5oRnGaSuq5+69mtAVGN9neeip7wtYHKSC/g8489kru7Nb96SFQw4
TeYbIMJZSCYfED2tHe42u1xTK7PpBDNefb8Cw2dDprr3XPXB4x+ctm5dUjq2+rjUg/lRhpk+r2Jm
nBzgXRrG3HwtlIGTs+yeKMe6ZJ3Jo8szYdzP3kC0XBAGKQ41i8avKhkzYoaV2ShjgJb01fnAr19g
6VTu9jnl84YhyHd4LRS5GaJtd2Oo6Ne6Lrph+ifHLqCaNphuJ5lf/RNhFx50hGglhFkfHQIdj1zG
w8XnGmqZtM32Rbdzce0W136S9uqelnbJDo6R/SG6xz4sojSui5jsr6xX/GM/rtcy0N5JsKZ9cE0p
TqVqFdlfOn8qF3SBWM+ecZO9nhNXO/p7rIu15Xdzn6PF7uEN6w1/jZDdIcg2xvhKf4fOhImYbv8h
r4q1Y7IcWlcvD4pk9ZhI9Y7lnl3MPl1aD5P6Ktts4Suc6COqKPouJ6u5VIPrP8DpxJhfGn8mcomu
Y89Y0nbtekdydsRdrsczecfzAdVvvW2FMaV53TTJuI3bHycXQSrqwEkcdx2eazLsXvq5VvtZOe4J
JKedztwNH3Ju9jjeYq1ajXQiElfisjDM6QkhHRl8cNx4MlR/nxHztpOkkuUxA23+7rYlZ7IWHIeW
fc8A6F/OvG7naqn3nehxAtcnBuHpHK4idrehOROfyac1m/pFV2u/M/QqX+SGaSzI7ek7RKNCdNvU
uV87bxesGf+YSyYQ1BDE7i7uG//pcPa4c4+Qnb8FLko+z1EffHLMvza4eK8kso17DobsqiYtLgTC
RAAnHHLnN9YeVqscvyx8FZ+GO4Q+b86QpbU23yZ+qwOfrvuU5a16jvywF3GnJrnr241cPcK088Xo
d2tTZxdLgxqzR3t9ZlFyhSHnOmmwVs2jsjqsUGWHJ97uw+I+j0LvCA6N2ltZ0xnjwvK0eX2bFss6
ptruo7uBodQ7rTIdpnCd+ttYBCt3WUcf1BUB0vZkj9fC0us9HfRr4NTrAZiqBz44n/prbs2v3UZf
a/dbn2gn/NLSsy8KHjYuGIRlBo8lo0hckWwbPsHQ+fSK9jvM8gIpQKKvAmtAtvC7+ce0N0Y/ZT2t
HKrNmNKrNhz49BjQ+sy/dpA5h7r1ipPbRR2rbYwMs9jOc6dP5GAvCgw8/7qqWuO4enl5DB0/uBmi
+TTmFQ/oBqPu6EeyvdZyxRcVsukYEKPJZLlrmL96j07pywcra5lwBVI9rsO2vMgASF3HtI6VOybm
oi7nQ1kYn9USFkSMK+/odYxOyl925AFqYn6pQk+kDEWd1Mk5HICO6v6Gf/l1Nbz2oNyuOjVwMxPd
bCxyb96Hh3XlImvt/PGIqsS9o8U+WrI3gjz/SuB9aVnX7g5DBMuALY+Uygj0acvwaHq3ecNw4cvu
0/BreetD1Tx5yueiDFWKecXapMHeoNhg1ON6z5ldxH5l3G9VJ1Hynb8dB3LC7f5ThP5+9A55/2g6
w3izx3a4+WwnbpOf77IAdyKhmdGdWa1/B8tqUqvTiL1DEXJ3TQ23LbpdVQe0OE3thN9RD4ktHgPc
VGJz/R3BtsN+kT1cPnSK3ehhAh0i3HhsWv3RQ1slVP9Ad8wsMFJMv/6zzxF4bw+leOhxQHwUst1+
7LVtXmwiHdkVnawnjB0lB9HUoLcbQWzkunj3jIH4UHx/G+WxsaaY7nFpGvYxm4zubJCXyi6pZ1eP
Y7XgJUKz7Rn7ZUH/N7LZj8Wu0+06TFhHixEsPm0JLLt1c+zBlZXgg+X6mFv3sLKbyojL6B4E0txp
iWx5XNuMx1lYwxUuOCUlgQTZMNeXqprthVFXxtg9z+fnCePdAbMXN9ZcZbsIV+JLbxIfSlW/Hrus
yBMLrf0qpEk2GKPCZNU0OD7zlPj/kNrMQJbIozJConX+hmOG0BZYBjJiuRnR/bxQiM95ER0izHb/
emastOMbRidbl7tBy+at990W/6FCC0kmMypSj3TMA1sExLqLsGR8V9Fb3JXrQAAEC5cSt43vPcpg
5K6E8TDSTfwMyPg3UoBlkea+Dn+CJsSiNuHbyZiIHrJ6828mmzjUU7+x5DV5tezLoUqOxfo3wpl6
bg3WCbsS+ZBcYA65QhevGuMUgpSeL6PqMEJkhJ3vbQVgyyIciF8EB7CxRupuwLmKFF9gNyDo8ykw
aywlBlHoxYKbj0rFPHR2/wfxURxQT/lLcyzkm9D/YIrUfyNzGW/04Nlrja51iPqtPbdbuXCfSZqS
jgdUSX890hHZieXU6hxNDVG4NEZvm9yIbxg0IcUBCdWR8POz35bDWauZZYCgwMux2J4+hGWd35qs
ib60RtVT/pARMr2ooyipZlrdLoRXMOE4b7O2j6xsaIpXn3omokUTKx7Kpcy3Ank47D+U5267hbMw
9gu5XAPJoiIVEWnoHuUDgQlMNx1L4jQS3vjfaBuL/B9l59Uct7Jd4b/i8jtuNUKjgSrbD4MZZlIU
g0jqBSUGNXLOv94fdI5tcaji+NS9L6dIEbnD3mt9K3DasnykXJ3fTC2yjzI2wvMa/NFO2fR6F1PH
t13RjxdTj5gSqCiemZw9id0NPj2wzL1RZnQbiTo8FkVCPy43nxDS9EmQMhl6dhOeoJgtj4sxNE+7
SqHgcoiEJbbVdW5t7dUXM4o53v0mDWq+I2o70udTp6MVhS6VfGNyNyMI4Qc+8uQqdBCfsknOv3U+
xIGNNboz9RuvjXZ+b49fCHPW3zU/J+92YFecMHmWVQjGY477MzMnfLoFEbyrfF1tYU/qIJNUNTRk
NohWjLnU628l0vYt/Ez6iDqun1siM9gPJOOJRrgdmMbcnw/mgns9HtPTwvfao3jxp59KhnwLPjPo
MdMPid1M5TRXR9I0jHbAk9ImJHFjx2FcbuOMUo2eH1oP6zv14ZdF9OTV2Sgryf0kyhluu3HiuPV3
AqppWyIw2iHcIRIBUcqIR4T8DeqkWDxUPb2Ocqk2OqX92ash2iZjHB3XfIFXIllwG/Wie6RlnO3K
FEfowmb1VMyee5ZVXoKSICy+p2n2NJiCQmfEGOIoTB1hOT8ZRrlgjXEk2vDWCCr0vDcpDgYs9Bmf
8iyVTFGPEFZDSjifg1N7f3lN/1F42l2Z8///WP/NS1nNmJGi7r/+491/Hb+VVz/yt3b/l979m/a/
fv1Yv5XbH92Pd/+xK6hCzV+JKplv3to+++vv//2b/98f/tvbr79yN1dv//nvCJiLbv1rOi6L3+PP
Vkr+/wYzrSfy9z9bz/8///24eXt7edv//b/S0iz/Xy4xrb5HeUOgLfNw2P2dlub/y1a2YxOiRgoh
v4Kb9X/S0sx/KccjL8W3bOHTk8cw+j9pac6/PLFG3BON4FnCJtLw123lsq//siVyx7jN//ffv2eO
/bJZ/p97UVlk6XmS4UwRzskhf2XP/GbGGzPmDcNl3cebU54RZbl8gZYXnRiEge6spemveK+Gr5W2
jeOu7+OTeCjlAevq6trdPwclfQCRCNhMx149iL+dw+TGIwMxC/u5d2hYLaK+Yt5rzivGx+1vz+Xv
6//9et/bGf+6XM9TRJGiBVOEke4dKqfEMAhUhI2qFC1iGBubom4R5R44zvqH3l0TiYVizc7lYbku
T/H9gVK8GqMnuCb2iHLXL+V04jHax8ckO7hXIxl1ROmGdWJviFL2OhLnc9cA+dHPL1LOyWUzj/Iu
JLF93touWpTAW1yysQnsMU/GoZBmUI/4r8mNNpHXd+HQuojuhzTdCaP28RRg6V/b7271NMVYT8pK
FfFuyky73em6G19V4apdO426gKGRtuw7PRWTQE2+ykxzpF8pjNqtyGLq8Cg2aJNC1kgRCtBGYJk7
U8iEon/kUefpIM3FBEEap4nZzRF7Nw21Odm/BsujSE8v6Jr1UTgY6QGO6F5CrLL4DvkaXc+0EYbw
9u8dpa57onDoYWDRac0TQzvj+RyuyFI+lnt/YE1sGnJem9JlcuJrE+Ep+rggbnILElbXb3PbRAjl
VeZmHHiZDrw67t6bY1mmEK4lHM9SprD89ee/fQ2NlXakGXF6S4vbrlqBxJvKoOpZU1Ekfykx7j5/
V63VIv77u8oRGaFMl7GIb9DfT9iZckLdbKCqG6sc4nucZeyBIrHkJ7rM6hedOqwpCmfIH/CIVOUm
QS/8YiH2THZTLfs7x+Ne7ExzHp6KjBblxo7osG2GNCdfO2tQ7wUJFrQfXrgAkasoE6EExMMApaSq
au+f3z7HRUWrbJtQaWefxNEvbM3TpeAdEjllVBypMQuCbd85l5Xlv35+6/ZHLu4cOZeuazIW21L5
e3AwFL6YL21lbJzUDi9DBylszj34UhihfYg6995nvr62ps8jckmFZ2QhePP9exEVYWq4PTsvDDOC
qnBGN/8IRYS7kynLm5PacxE7hL4JWHSWODoXTCNwzWcPNSBRW2ytMy3qo8k1Eu/UjKL0vvUndY3B
gSaGTGvb2ghUANBKncxGrOfPcCmKCIoJ21OjCxxFFm0wxsNwXcqqwRdLa2D1aVkd5cOwFXMw5kNt
sEwsrOvOcUP/Cz90v47LLJ8n6SFJcDq2a2XR4I7KdcuY1bklLunaj8oKzaf0R8TMdTQef/6c9rAf
f928dT7lpXAYleUeycANx3RG244oZ/FZUw84z3coQTCD+HPyOmWtxPMEfvG5Kf3wsc0LoNR1AhY4
7NMXEFk+CkmVmLvPT+u9A/7vsyI/9e+zctbZ6rdPPfV8RF4uMiAHBXYdmFaVQ8my6BkibR7kfVFm
zSMdnMLchI5Mpm1de+mPz8/BfE8h+eskGHMtwo9dWylnfcd/Owl6nimV3YyZqiiT/EjOxXBOUbPc
ar+NA8ELkG0kkd7HnaxpWjrY4TPJVqNx8Q8uQ5Fkm1oPSPctr7/HSErtPI7dhcgAxz7EY92fvtdv
4Pdz3Rsb/X4gNEFzrjQ4PBp7Sgb26JcHHsuHRdE6RZC77AN4FrYkIOb9LWkxaQ1RVrGlZZv4jH0m
3sqomq8cGen7UvcZ5QImgdV3MNXEtLMl21pC9tefP5qPrwen4aH1I6Kal3afYV7FE9Sfmu0OjV66
Ul0x3jRLAxaPEsdFLnPMeQ0lf4xkNtsRz20OHP/jTMT60rMZcNiCSzRK72+DqkNaaZg70Aws/VHU
JvWFLLGFOjM6NZS05iEI1J8O6DoskRXbSzp/e/edxFHclqLVgTVHKPDm0j3p4JbT8WhNUhZVfmDm
+/g6WcJlnqVk6HKL95HWHZ90RFaMDujHkOCBqztoXe/QhP7Ho0hpSumume37S+xsom2WjVxVhCf/
pB1Fs/WFqQ4sov94FFfSzZIsP8z9BefoFcqbVz2r79dzIGm34azgUJ+/kn86irJsPiwsLDYvx/tX
Ig8Z/QcK+UFa45d16iXcyU5nBz7APx7Fk4xNrinhI+wNSVLnjvAgfwSq6nG9ys7OkNX2083nF8Me
bm/dY/OZM3bZDH62a+3N3sICze3mPJgxHfGiAfE4qvhVCsGpe8rnNH/zE6cPzLSwD1zgXu78Ouja
9MPZ8nms9Vyxn+jEF2zXTcgib8Yyv8OPUd51xAMeZRElg5JGc1Cm3ULBDD9b77wgsbtLYhkGYRiX
Bxbd6818v/qzbV/5nrtuTj1rf2qkvdrGkdPH682ufui6VJCcneqEAuZ0gI72a8R4fywchghnHFuS
bO/tv6RurJtJOHkIamDxv/G1A9soEtr7AfsTx0G2FY/qKB6FOJNNigjPyxLsO3YJqYvGRPQtCa3Y
PG3jPG2DCV0D6kDJ7vUo7yNEFT1yHnODgUC+FkNZ+xtXo7gL6IrQdS7s8o2YN4t9TSMGmo61kPrY
8QaUUZ+/Vx/v6K8EcukIxdzh2ut6+7cZFU8ibTMgndisWLb/oncYukOqY7v5ge/x44gpESI4Ls46
aq5S7I2Y7EayyTFpmBgwK99GONwXRkfQb2f5P8u66A6soz5emfQdRzgWexOmJG8P3QN7KbeXkcPN
84KowqiwV3QdbWyjNYU6cBv3QqrWj4SLUjbwfNPyTCoV7+8j+tbQSfHzYuYjRLkSqjjr0ACcLVVG
52uBiY2FUH2jqmWBQsI+LyAsUciWh/JnPg4ULg4aRRadY9uoBvYeqD14UD5qXls1zHAf9dgeo1TE
UlY3iBKxL4XLaZZRrocZKg+s+z/e8nVEt1zFqM6eeJ/cnM4O2IGeW461D9f7Qt0AWU5NuO506Ibv
D7vrJ+kIVseOhTyL/72/332YR2lrJH2QJ/2LWTjGNlS0L//ZxwExyCWAgudqs7tlln9/EFNR6q97
WkRU09MrquDD0TxFxsVg00b7/FB7bDGS5NZjUF/jBaK+hbrn/bGSFKFhXgpCa5YcmYqh/PB4Dm2q
XRh7J7y2dirtk0VMcjlVaeSHPMqC7tI0TKbcEt7ux0GW114WiLT1zaBqivoCc6RP6iGxJOorA47s
t4XMpAi6wogfhsxfe5INcshrGqlpdZSVOaXyzy/s44Piuly2uXz8QoI037sux6l0vhgVEtC8O5kM
w98SMHCIeP2n20dUpY0JmTrlOry8P8wcUSPqswY9dzHUT1MW0SqgrGVg+hbaeqqGBeeK8If+tmtp
OK7NGYYCHof5mOospH/vQOcYfdpaUobJLotNup4NErFNBoKTETzxTVqEVCWmL0sosAagFe66jZjs
0MQS0ojqwHj5YWnPKyElxQEXNobJlLJ3Tf4Yd0udJAgMsuTO9PPmRztiDnLwXoOpcph8J2ndQI2K
ye8Y6gvXquwv//Tp8aHxgXF8my3Xr2Hvt+mhzzO0RiFhsWM4ZAiKQoonMU7Kf3wUFoLrqsYh0sTe
H7P00CXJWBYdNrXI3lQWtNqB0K7d50f5MEZTrVWIlFkP2izUfLF3P9MF1/xgTk3AMmJ8qFXu/+xj
lZ3EWHXv+thOt43VYqLywdw8hzl1hUJYuFP9fumrA5/Fh10+2i1eU2YLUI0CGuA6jv92ZyMTnS54
3CmwrZs03KBXgd0VsI6cDx1prRH+vpBx2ClTevcky3leT3tvaqpmNeTayOgx+6XsLxZHLvnK+qV2
2TaoqwAgDbpAcOAU866yehcGTQ8Y7FrQabz7/Bmst/jdubh8nOwPFd8pha/9gqGbMvKYc5cHcVnK
cwrp4c4dFopsiGsOZdF/GHlYzbjslviKfOak/YqFsGkjJTGkYgxmMXgO9ByUnoejz6/IWpcte5dk
MxMpS1GjpzK59yBnFsylokUTeKlVbCrPAj1Jj+lV0m0OqCL6l7gSVLCslKewKt3LehpHpA9W7qRA
LnADw0zXmG7NEtke3sBgoc13HmHxOcsy1R63kydvHXced9pGBPz56f/hgdiOpG/DEoli7n4+WAzK
3ysEsGcJaIjKewSFJ8RM3cr2ULXz4ytPSZBqMZsYFkoCk+P7V35qsYjNmCICawwL2rySfk6g2xEG
tKvj/merUM4dM+dl1TYW2Hpo7pgUAVlSesFki/iblJ4Dursy+gMrF0RH+4/RVow+0nWhQ5MFsx9z
2Oe92WmdZzyyBIKFFS6S8qWfLURHIXeP0Y843lcyLBPQJMwsTwnCa7RCqTKeUPOI+64vrQencJPb
PJ2b3eQX2X3WW0u2zcGp/KjmCjEo5V3P3MEOMS+tLLLhy1BUj8mTs407h5qfvi7blAzMMTfcMkBU
lXhncpzkpcU9/Y6pyfiZ202GzsmSfbbzvTD81s3llG6sqlCnrdn5LyyzQXrkgzPZu8hbHG+jc3AS
SIUi5WwiFla0X/w8ebak452FdGnmzWyVJktGimVvMYrg2yXpnHDnCA3ge6wlVjIb4Nrj6I96OSoU
iqZatuNAVdwkZ6MXeHM3ltuo4YjAUflSK0he29nzsHclVA3do0Ki78I+7EMv7yDyCd4wev0X0yAy
TBL5LL/LiPQcyndR8c2hlRJtGo2A+szXWYrpFD9BvEmGLqyOrSHykpOk9lFyTwPs3iC3KClsQ6re
9/iPZ+M4ThKsN3bZ3Ie9JlBqoVHYbNixsvIgRCq9Sqe4+2Yzy1TbwWvTt8oau+9eNCcXZdiCT9Ki
R/bk5kvxAl2k2Fn5jFjL0fSOmQ9KFOdNUjfnPsmqE7Lb0nirO4OktCYulm+QkTILW5Q2rNNWWrRh
8EoOKMXaDP5DN5SYmGuME88l0Luv8xj6X6Xqx3HnzaY1UJ/u+x+dybuzKU1a+mghmuxHLosKZXyy
LJdFmrfL8UDX/YqaU/EY2Yv93S1Km89pxjgIxYLm4ZFDuY6SgGuUpIh1MUko1OCS1zF3oh2C0jC/
LJsce+kEXKCnho4viWjGPEfoXbfkVxc2awyRlX1z1feo7nDYZboJDPapxRb541SDx6nrLmjClusV
7uKbO6usI9BDtk+qBLpO9VYuEq+yU1qIH8oCVtgmhLiJvs+h/v8FoBkeboyZpnMyeAX004lMzngj
6ybtgpkGxRZqswngbJwNWn5e6KJGRi/ZbC0u+CqffGRyjCfLruxM4LmJFIvaiBnpxNYp2vbcKH2H
gNQ8VdMRJI7urooNzNtWnkSPZVN1kJ6WZfieh1njBbDA6uiod1V4OYbsry7CJYnuB6uLmm/9IMi+
lXY1JjvU3n0bEKaBltyOvAIjjKoS+rNwaN0gSk2qIsPk+s25TMbqPo5pZQUmOEI+zMWqvmYqIuKc
ldz8Ng2eOk+r1sqOFfyquzQvmjYwKlbrnE5ePHUDdB2ym1V7oWHDgfsBeHVqxlI9ZTrqH6fKI+Rr
XamBa5FJx9dtdhLdxuKnd72YXeccD2VnbarOKy6GsfLXeKSeVkacOMiiZ8fBeti1wmq35tRPT6WM
VvdmNczX8eQIYMe47Z2zqsosceZ67pic1SnuGi+zIOsh7EZukw5pgdLYQ4k2VkhqtnzGvn3uF74q
AfR4aF3CxrHMbd12/nFnYOkgRiyrxqPWnTKCWWtchEj6Iqw10NaNYBoTH3pJC19vGyehOPZNbaqj
KKnGOfCQ075OAFFWqmzYHtH1UGdu4RsXlk1hES5BWD2zPVIclRLudaaHyt/SdGIxDfTSetGRA3jC
rgygsxH1F8n4uY6ySdEcGVpGNr7VIfF2WpvTTN+1SMKj3lNRdSrg5kHs9Ia8OhEij++7DhfeVhbE
quD8tFM7YBwfU/imMJY2gz8tKzUvxoACKlLgp+rSooYE2rjr6E/Y326q+vY1Zp8C8sQaaURgooAQ
MdWpqHHIy+JG4Q1/y0hozY5U19mPTjdHNSpymxlkbGM/IQvF8iEwuylBC2WzDNs8h17E8KgKhO9L
PODObVNnucZxFD0jrPfGC3AFeX/SeYRPB7JDFo1fmd3nJmFPHSIFFKBAxOB1GxDWy8+ldMfbCUnX
iOJVan8zkZYHhnQBBoIaPenr20Uk8iiqzcsy5o4SjniuGvS1dS74TuOdofSzUannXBrHhaarlYTT
Nudz3xjutKscyA5pf1fE6hrc/p038M7QIgV9+SWuq6cMURF7zN2Ypm8CzByr6lM5iIBqzJdSulch
pLG+88HOQFTGmAedoMQuNPnHKnJvkzp/aJndnao9n80wuYUScDXOw7l0s+dEmRvZlJeL+VT2d6nO
d579YrK5w0B76vAXEHcdZV20ixH4Mb2qIxV76TZ2GuBFrdsEkARwjHVcxkYXof1dR0xf8DV1UIXi
S29kAt2uGeG+KRDLwQX3pxN6EudUXPld7HpKSFNvslbk1zpU01bU9XGs2rt+yI+E5sPo8/IyHLEC
kggJnVh9dWAmdwZ7VnfKb7sGZ6lf3LVGSh2S6KvvolDNiZjVcTkv313oj3XrX2pL4mhpbsDi3JNQ
CpkKFlzaWTdepb8mrjqV6b2nL22ZN9uebeEGjIU+5y3rdoij01qfKXZKYe5jxNbdPUrvSydCMZZM
43JsL6RDT7YXkL55m7fm8TgYcD0dddoI+x7a+w8TCnbdWXKbDRV6PeBZNKMA4xZHtHUeJ8O6NiMq
dRFdHDSnt1bcbX0/LIIKxzmC563iMvGCL9ZxV0a3dtRDp/NsjNigF/IImIQBgNtert1cPg7m+GDU
j/ZoBtpIXpIue22R320wnvCVTxca3a6/sjT9/EuYTX2QGfCPtWl/92Ie/AT8wDbG6cyMiq0O53PC
gQKoidvREq/o7sJdnS2vkM1HZAKjnL+MWj5kfE+b3o23YMpOdC/rm9H0oAdHrOU03/q4w3/9utp7
52m4Agp8LKEtbGydjFiNmyfLaMttGafXAKdPSlCQKtEYzpf+mQ//S+nN2Wk5F+WuVwxxNTr6vhlx
1dodZgnoxziNcFmR79KwUpoAoQ1lcTl2lbho0DQfMTF7D6DOlHMqRrIbFVq8uT0R5MWfeFVzkUJp
zZV3UUuMBl2JVSWzyXtN4BuELpJZiLsnIYuZ46hNX4sESAuJCm+Jld/Bd3hSTTQFbftjGFyj2hAY
qMTpqCd2trJzBCbysgwv0hyEjlvYxncLrcprbmV6DixTQZ8SrEGwZbUJAoXM1P5X+NpgjiTbchaS
rLL8bdfONSSEiAZ320VWGQgBrSOIWstsA7TaLdCQNovtILWwfiRLbobBHM1xsR3CyoeRHg3plYJO
Zu7mmvpXBi7J3LaWxkFHVp4FX90CRBUAusEESYIVnOtEO3Q2KsPcOq0Zfwl9GYMb4bOIUAPYBuya
0mWelrNfgI1NgLkJUWK/7+wWP4yXDzPZRh5WgI1Zxix9RGjZmpfIrtfgWLM8rUO24Lth6hoOj30r
3ik6ffyBzusJdXCKr7UVTTeOOw4oKXUEKacrEiJ4CF+uWFEa4Om2deN5r1GfRN87Zwh5ewkO+6oG
Pq9tnaUeZgIvHRnAOkOucKHZ2wzUj866YqrBnWLaxOM5J2AzUgjxsE7Ugoy8DNOyDtosC9nwNHWd
B3gI0xsPifzCTBgFmPba3ZLG0GAKwBHVtq/xx268sZdxYDoTCxE5mc1L1Trgeovcc298WRe4xRzX
7QhxKhkugTDix8f3DgAyGitM31jzzJ/wyuyc+9QMcqPrbAC8aayUPnu0ZcJEMrLIHa00J5KI4tgA
CmRBnjabg31jZ0hOrmqG2BQvfd+qHQ0sfe4nIDe2thixDg9GL38mRY0nsKx7/eAMFE8QUmfRs+kb
ZrWjTtF8MzpzuCjnVq9uOHTxgQz7msteWtFtIH4ml8pDYI4UujMAOGu1EC+Y6AUynxxBvKFFznl5
/Ao3Ju3OehdP5nKfQZTUW1qj4TdVt8WzhF9BiBK6iR9WiN99Y/SiAvzVgxSZbTM/zYclZ2HG1h/7
br22AKEg+MkRy81Bn5V17s9br9d+zytaI0cXvi0ulK8674QCU9oEGsfJTTqa+bkB1+dBpdVwRSGA
i5+NjrtMx9JYS8Lj6OHuEDD6PAtWa1AvNLFkWShWGmlofWf4tnzAdQtzu9cPLOD0AvGJ7p8oi00d
Vvo0yYf4UU+FPQBEgGYQeLmLtA+0dP8sHF1eiyax+bQdYCSulYANT7MywWu89oER/Ej0GpiP6KLo
wntMfNRCq2kmL4KsqMbT1jYxPiKIyM+xfMdAB7HvmluZhPFXQ7e9vx3DmQ5v7PbJl9AdScZZktm1
T+TSDFeNnXtwtppifGanEa8Zb0vXHVVDWl6aqo5A0gOSfa74B49uaisMmLWHdrv2fa8Pqrz0WEW0
xHkr7naHSycrfix+Rltw6A3rRwlb7ZLSV28GPgbhEvvY7L4YLJ2/QmNe2Buo3MS+3TprFDtwwCbA
W1X1eA6siDs6shk76pbeVMicRWYfGXjLYB0gAGp31TJIeaIr5JTXNDybaqvGpX+hHAL+x8tt/9bF
gHvNnx2eMrNkR49beb6NfBa62479ZAphuu5+mnUR3tSEpTx1jWsCkmyTJoNQVMCBHisnWgXvoT9c
JmMXnTQNCLAjLWZd7ZrSYU3rhulquPVjKh/z3M7VdgQiPME3Xbpk5/lm/ABzMyN1zFoYNdTEz+Yq
beh7ufmXxsCHwtefsaQ0Ko07p6BioDZVjoV4Y3f5eBE3RpTuhpneL4BIdu6BrSe+l4GFwKkHtSNn
M4FjaEM7X7yO8FIUxg3RPJSVU+Io9jMFQIJgq7MlDQsnmIyx87YKsmyz0cY0mdvUyt3jXMnzpM0p
ozRDEqETK4xzwT6VRo/0LjPRxz0frtm/xPBJcYDRmc82vILteSsMSRg28Yx6UzOSwuuwrV+/nTY3
xQj7Csc4aM9dkk79N9a0RrsznZB1ll7kxLQSyeh6xgx2p4Xb3pdtFTGF6Xx0dhQueCdqoP1N4E+U
PbadMa/pVi50h2A0J/+Udw5Ch5tPuMwaZGLtppQyMo8JXhRnZocgCaSyMgmacCOv3Y6Lr68jNWOw
spLZoJXUpSD72oGMerxPGAVW2nR3jkDCdnZZznZkW0WDuhROYmhkkrV6quElhRskquLHzHhG7kHV
iCdgBcubNQ/Vc4ifvz1dplpddiPAEDBROvw6RzHojmxuuluDtUQdAI3lFQsbt8Jk5ChdH7ONXgtd
tkjezKw3eRmiOp63gIroedkolJ4zBq5kw5g1x1tnqv1422rEVKwo+g4v37Ca1tulb3ee2y/zzu1z
okxCw8WZiOUg+UpBwBFnnd9CKeqA8jTHNWi0bdo6+ktnUhTbeSJkeRPpwTbI5Csy+AM18xfkZK2v
ZQPc/NIFvRdBgYttTOzz0mNUNpal3ESNmT3mXS9fTcEkw/zUW6ya8ZpgKVmRlsA/lmMHv+P3JPVz
e6emIQ/mzFjqE/gh6Qs9AffSntLuqoTAwQ6aVbFLrbEZf3hjWl8OEJ9ZEQlyhRAOAPw++bzy+4fy
OHI+uZZkHboDq2z/9waElSxmCX8JB0lbJOfTGtXG9viAiuJDVRVcM9oRiNZrB4JW0vuDDEnclQRB
4FMMJdtTJJqbauyegK5lp59fjvmxBeiiwkbDbvlYDmh57HVrsRL3HVKNPHC7In+NEtM/T0rcM4Gu
Dels9ZyOmBKzqbE28B7Ea+NrpwWA7mlgwhRBokBqPc273Ki8BxdSw8R+HtgkZR7FRtzDem8wVgEq
ZN/hsDENmyx6AX9Nyk0bF061Kz2ndU9tqCfeRs51+mRHGa5AYNogz9I4ZHPEOtNhYR9XzYTnrwMR
iz1NKPw3FQzftJ66y6hTtbMb0lHdmrC6ooAWtEvIyVxY4pz7vQ6KNiPSprMEC1PfFRocnW/9XMaQ
bVwSOQ9tXMcQNfuk/UmuQPucc5D+hMbPNG2LFG1/kDe5+4Z7ATgNFr2p3kIBSf2HoelKOvdWJ1Xg
i1Ja26noQfdId4yfOquon5hxu+uUGXHeKulkD1EPFTWYy4R8HZ9lpgWqn8blxWLPLCUt7SDYNTNK
WNsQ8oMfZJmTPTagxRHWNBIzuFgY5k9G9jTki7BHNoJ4GbrTtvL8V0c15Y2e6dLuKrNYnmjCCgQc
3VJAQpgxIW0s1dJDaqchZpvGCEbsA1XXzYwN4UGYznhPZgjEAKckqnFTD65ZAyw3YaeP9MJgdEyG
V2wyWBU8joLgEycD+I7FeZngWTIiJMHQR8UtAcWAMiMWxhdcXfIzrojn2XRzDve37Z01DimvT5F9
NazP9RTdJdpewGWOnj6PB2Lf0qqhiNeEDtv8jiCdZtMXKns2W0UyQCeHA322X82td10p9G6rNN+1
HEwdntrrSkVdGcecfrcipljAa2/k/DuVNrcOjYEnNbbDl8ab2hsgSUS6M1vdV5OLjb7BWkY3AWkJ
qHC4Sdi4PTHCQPaq6hjMmfgJO725DJcQr1+aQYwE3D7k30FFjGyRMyueNz74FrhWVho+4s0coCpW
YXUltCj8zUDP7zKOzO6BjT8oBVZs5Afqdpoul7RxUMpOs0tnchyyp6Sl6XBKGMwEeKuoCeCo7OUl
K6eYwhMvIi2CwS/uM8KLtoznrLkOjCkfWqfMrCjYcTYpBkhyJd4PXz68gKb10zIACbpMR+bMu0Hv
WLtUpHxK3uvS1ycRZGYI8KiU9TvHDI1zKx1RVhw4l49DKf1rnDpIe+jJc9Pfn4tl2ASrFW0VNImu
Lme0a6x2W+ehmKi3W1Fmkmjg21/sgmYZ3dtiR0zFnUUeUTBTAzirHV9CyWkpaDmQGj8/uT+fG6eF
J8bFZbA39E5F6RU5m35IBDHJLEVD6HoZ3hBTOe0+P9KvwMl3LzaPZG3QoYRFVYLu6v1tQDWWWA25
xCyRYGBt5rZRP/0SxK3My4RMgwH+07qJLRPS4l1miYB8Ef20kMa20S1dcvilnbhoNQzkfkoLoI/g
XGRCabVsrPD+wOmuV75/uljiEBvYWHkw8bw/3QnRTsbwVwaGE+UncUJUgFI+RvSmtU77OGqOmCLi
bcKi6szl5HdsmPqzWIQPfq79bcoW7YZCvKZ8Y4tLr9VEFy9rA6esPKQpE2EPn5/xOiN/OGEsNrYS
SAKdfb1ONWbm2I14rGAqKALktQ40gWo4jlwciSI+9Dw/ts8R6fFpyVVFbVMAf3+DemFQvDLB2bsy
HK4SlqK70oHwNOZwyBCuyaO6X8TNqOD7URout7YammNGs/wfKsiRKNH/ZbQEa4ZiYP8dFuacT7B4
qzWdp3szMPZiLYML4lJTPs2nwj2g+Fqf/N6NRmONTo7iJlfv7K2/JizzUTNTLfB7sI6u0xaPuTuo
C+gdyT9ehTk4JlHXIIBxeKh7UkjPiKijjTRihNY4oGML1FcasuTZFLHvHxBEfFxXUr6R3EjXwwDE
Q33/QFMKakLXfKACOBbhPD7GKhDMB1avv0Jw924fvlLJRoAFHyvYPTVpCazXS+wYXdm0BhkVvgwf
PESYDNBgLbAxprbZQ5t0p/aaxLR4AlmMXGqT1QbqW5VOBjueCi6GtdAbItcmd79YeJbvQFXivXFh
B/Qbum362zIIdzzwlf3h4TOUg1hGnIOl9dda9jf1j1HFYCVXWp8Ja25rTRNsncIsLkLoz9/+6QcN
6IN6D/oOnLh4Z94/jxKfErFb8JlhqC0wY0R1SmWEEBKbJnwfp/9U5surxl2lCIP4BvPi/vGSsAyr
nopH0IezPB5XtgotsGZH+Jb3JV6w7B2YfD4OsRJVFysdZkWULPs6/6EzR2W2aIoyPAvsea3wNrG8
+lI1pjpO25Qycq+729n0wBjkRZod0I58HDHZRGFGXEcwj5iKva+rCovKYaGeBznsqyubWI5tYdXN
mbYFvQOb1efnD/SDIJ87zIpOYRlkHrSQp75/oqMuReQ5jMnm1rhZTuRjdpQfhyfLz+xshON7MIf6
Dzd49bgw3yKbQcS590WXBIrCi4Qsv/1+evN2c3p6vPlvzs5rx22k28JPRIDFzFuRklqds6d9Q9hu
mzlnPv352DfHogQR/meAwQATiiIr7Fp7ha1z1W/cp36zslN9XQiPlzW/7f/HWoqeR59rElY3hXOz
e90x0H6///Ny87QyzOkedTzKYvOgu5TKpMIV+JB9I4qXBJi1cu2rDjn9ISjm4VbBwl4W4Hkv+zUX
iMLBrPBtuC2d8bG70m+SHXaQTu7U7rCHJnGgQ+2706O0sz8uz5LTHWamjarMR0NGpKsuLgAgCjgI
yQX+G+Bn+Ht31gGHmGJXNVivXh7q9G0ylI0EjQkC285YzA+cPVXoe02IQETxv9Uc8pze9r/y+TlV
5JlGjKk88jIU+MezXilTmot4N7Dhh8lr6Wf686hFNOLiYI1NfMq8nXUuigUr08aPWJfnX/zX9jwZ
/aCNehk63EXa6wGah1N1oPAl3ImEjonsf09IrXAjBA+7KFOwKw+VwljJuT/3Cck3NRVYabPYcfkU
hcQuy4cEJxaY/o1tf9Ci7N2uAnmlFjn3BSFlCsTBiF44lI5/L6qoKDdCLuORFPYHWLgTwr1JXdu4
5jl3vCYMwZzEygBRO4TwxTAwVCylMwmcjCVkPk5NkvFTH2JnQ4sNtGyjDti6Ke1YvedNjEsg3jXy
R1jI1gu+WpjA+JpyS69igtKpmzU8m2SmVej0hBpcH3t75xMH1Kw89ZmvAEzIpQb1PRrH5bupZ0sk
WDQRXs+6vo1MQvhwDhoPZVS2KyfZvHEv3w8NC4SUXKQQNSw+eCvbtRjpi9Bp7tJbz8jMp0AlfoIb
fvRWKaqh0q0f6pVpdubjC4MUJnZdxZzlK8cfX0yaHcHXipwcTcfBLokVKdQiXZli59aUgrQBRQU7
BVv84seFAqoXjbjYiTItUhx6wwS4+VoZUWalOEZywygCZeupfoqAKp+gJFtR0t2Qv4jx/eUd68w3
xe8OjaPC+sKXcvGTSXGrxRf1mfo3ci0FFBSq5bi3lCpwLw915u0qiHH4omzE/LmY8+WghHYaBmQY
60O9hd+nbI0e+frlUc4cN3zCWWKhQBVhx19Ueb7dpVA64XSlY1m5tWTEP0aQKhzpIBYdAOPDLRlG
xXaQvMHJypC0KWRC6DGKnBD4yryJLDJIGrjqTgGRKtyI2ifvLcHFqKtsUi7TqrkGpi9cTJRK/AJp
llz+CWe+CVdkjhDQPEqNpcIR//kAk2oREsRimqRJwS6EBXVDX+/fGfGQwhVQMW643PdYaMczHtlu
p4Oysr2rExeVqYOEhWy5eJC47z5FneYfMAKsnuJqMg7w9+koYhZ/f/n3KmdmBtR00zDn7V0zxWJB
FMYAu8YC9R2a2Kg3IxzaOz0fcXqrvbpwsXf7Uw2BCgeNKDRJ6cMnNiLtc7CGeGaYCP5SkpWYp8iB
80Q7VBN6UExN+3LvdSqHPvyPoUNJRBM5SpJw28kzly8to/dhFNnKDDyzd32JC5DbIsLBE+T4nTYZ
tCl1GGNHIlPjjY6G9UISPJQu7ri0L2PpVaf/ulJ6n5kzaGJlVIXWXBMYi1mf5A0c455zGssPKBqt
iG7rtoQ0h8vUylAIsk53ZwNQBCz1iyi/BANpMsdBimP8Zijh0mx00Uk9vvugyB320uiuupzeeY0k
EZOENI5fw3giG91Xy6csqG2oACqB5EQQVLi4sVBDgindTEzR62SgQ6GtlcDgbImIb7eYgSX1Hikw
AYBkmqn6tY8ZzQ8lzsWPwpjUnzlgXLqVmlHBQc7GsXDAtx75MYHFEKaqOsVGROQyDS38djFQn7IQ
5bhl4KZFKvBjE4g+cvD4Su7RuBr/SXFm3uRxgdsW4qbhPi4nUM/OKkkLI4MVJ8xOkYiWaco556Il
h3ogIgVG9WjWJMRoUpFsCrLmX9tGF986fyj+U4FwMegvzIKUQtPKcNhl329dMy2laxIvaT6yk0XX
th0QSK7R2n1OZN/Q5ohG1YOt01c4V7aTpD/kMZ4lW19rsG3vdB9KCfj2NX04uq2lP5Z3Affp0oVz
U3gk+Fg1q8nqSaaQArLm6SfgywZgrErmLvVSeHx2CkvKQdsPTc+wM4BLXfEjoheheXs4kJjhg+UT
abWpR3I9yZbGWrY1xljdNSKUP+gZ9T2aLz96r/AVHXGA06ofRp5ihlFxxEVbM5GC2ecy439qZ8NE
RLeiExpGa4kA4qmSiRH0sgY7NalRiBBLNNoJTK4CorNWdAOWlhjY7nFQgEMImX3KXYGc5ZqLu4c9
fmF1b7i9wKuSAH1Ktx+i4oCJsZnepkOHN1ZKA3gTAyp90piZiFUlOT4hJcsI7ro2xPYO9n57h7Pz
qOxrWFiw3QYZ/jPsU+t3QHuLT8tPuzULWSm2RADYTNUhrjE3rbsOfuRQyglBbUR47hoNm+HtKMfW
J0jXEF9XyliRDY6EztXbYpRcaOODvrWkfvooBr8dnEbuyKkMwUZhCWQU2ZsgC0GLlAFqJmwCCwC3
123/QW5GFWYl6dAZMsZqhFWj0K4kvc5IfmHgArhQ5iS6baZ+ftW5IbpmL4V+QwBYrAzFbkL8SFhZ
UZfllYfGjJBlQPCIzHnsFnep0ZMn02ZETl5NtC7okdWiUJn4AWQt5mE6h0TgAz51EnlqZN6P36tK
4AVN4mTTOlJsJOac9ycaFE16YiNHFwPukGWm0dmrEsCvMvDjaT92Q2VcdXAzinurhe6+pwtOALFS
j+YbPGRTQW0YmhnG0x1EXmLjckLsK6t/8c3c14hOANvbhFXY3+aw5791HFc/AinOCcXmiIRwlSIS
d6F+FmIr+UarPthtjIdXSJgfWonQ/wwbOXvt85h7i1kLPb/VagJtIAe2zJXIoLW2tTqN3EWr8ryf
2jg277UZKxbUlN78XVKe0RHq6rjHvdQMbnsR5vJHZ9F+2AgZeBvtgGd/QFn0YO500SM+5OqbRE3/
HKQ9EIXcx/rMG8WcWbISglKJSxLXUZtW6jYmYuNzRF7/Bv8hf7980p4BTEy6BQh5oT7JWC0tyj04
TJre1lgOdl0Vyc9oi9LCqVshyPICNyQTUPLxK6WJ/SEFqnEtdeic97bml9sCOUgE03oKV47/r+P9
uNgHwUH2iJEd/QFQwOMDMw+sthqwz4KrUWtvI70dKBy6rN+QHFSy86Sa9qtvk4IYa8hWMhIpwfxS
wh6SSCur6Q89kMf/NCNUR2ccg+zH5Zd2pjpBM08rnaY6N8MlfqFrTUACGvgBIgbLIYJXuU/JGf+8
PMrpAY5obv44Koc35oKLGigcfSh+A6NIZrNRylvSFWDA7C4Pcir85Nz+e5Tlqwb57UPBKOnm5/Pm
8OFsn55Whlj7IYtKpCrMtvLnIThgN4n7G3Lc9ne3yTYvJEu4SKRWyq0vo8HF9Dn6TXM99hdEYVg+
vgYNA+JktcUO1y2c5E49YEXjYvW/K+/se7GXnuOr4SrY4Xm1s/f5LtmKbb7Tt6iXNtndeGVtK1de
mdinEwcnCQ20ZnZpZNUtCkHRqA2tBQqcAl3h1iw7NmHVXhPsnXnfsJlQvTFFbSCaxSeNajiEgSHN
UEJSHfRGl3dGNKSPdZHn7uVvOwNLizetCDiJXK/Bt8QSbvWTFCbYWCVO3uOMTDIbBAwSfnMS0Sbj
ehqJT9nA0jFeS6nCORV3sHp7+QnOUFtMGvm2Ro9WhtqxlLLSwx9N0UGfJ+4wym7hmcDBrOtZLJaN
MKJhyoY6PG3LM0mNG+vmk+wDK9kaDdeaTTvkWrpBqFc9dl09zTRvZcyoGBty9AIxTftEidUUJbKO
SM0sS6ncS3ZAMI7lWeUmIBgjdsu2JB308u868fOiQUTXzUIOCrLMJWiB6WVE1rVyPaAIjWP0pnET
q3eZV3ef1Vj1j1TVhed0qUIEmKaOxa+sZsJjaVhoL1IwGA1ULnXYqj1RFgddxO1zgAU5OdlEGsVO
hhZCW/kQZ0AMHPSAVEHe6cBb9mK/Amss28GmuZHMrWOlsacXS01bpzSz+KXuWnKewZB+TfEUfg+A
FAju7pR0bT+bl9BiRnJ3pa2jcPPBgnIx+dsCRx4fRxmglN6WblAAlRjQN6r3K1GpvZzYTsbvQ5MT
IR8W09Bv07wof9RTFv9c+YCniB63IewENS5hkBOWdoxdgntgDMvK0asGI1AC0zYKxqw3vqIN15FK
VIOwSnkbZ+H4SPjU8MaEQIQjYunBzDzP7XEd2NK5GknZbOOdLTxjTz9PuyNOV16ZbfMWvHxrHLfA
T/OmAf54vGMKCRpcjzOZ08WqNltgNAcoMqgrxyl51ZRkDdCY58JiPBr+9KMEpyjt/8V4XYuyMSXj
yjFAgO5h5hZX5GwMVyuf4Mxk4O5rWcCpuC2ay2vpVPqpHflh4oRhArZDTAP8HeGTz7opB2nyoTTW
BvESRoNkLJG7bNzodB8//Ek2Vrb+0zdszZQjwD1BU1ssGXiTmQwjHcEIyoXd/kdMsrWtk2Z81ydd
vYaNGb6t/Pb5FR6/Yi7AtOu/mBVwQhaHIOKJXK0yAGWzs6XfSY2tA8eFeCojrtZlkGh3ukE2A1Y1
ndtE5DZ4ltm7KtEDGMWNUvo4iWS8wvUIRGXyzBVgVZnbSMvHg5QIpKVR6CnLvjtu7dDLVEC5rLJq
b8fFe9aNxJJM1kE/BVvySIxfhlpkCtfapnrUkU78MeK0il1cKy3d7S2IoFhAxag5PRXbkgnGKjt/
PsvAaJWUP/yk8p+0aTR/Vr0hDyT5YvWwUmuc2fXgW7Nv8VmBW9inj1fOGFW2QsZQ4tRxDg9VJeWm
uxtzf2g4ckz1TzhK9XPd9v57BWwL072SlDt7rPJh5UnOfG/snNDKUsTDLViinLUi1xhkKeD/0Aqu
GoRV6K0a7YZexRql6czZZNHLAu2BODGfucrxj1bUcERl4vGjp8jYyYPVXGeTkbzoZhy+CNxm2g3V
gr/nNGg3RNvUD4mq+ze1MIorM6u6AwyJ7D62G5sw0jI/SFI0XQkuXvEKcHq6B1sziRdXV84ENrhF
wdUEUEIbXDGdUe3lD3WoGySDcnOTRzhsmbUUoJ/tioONxcyaPfGZBU9NBOxsqQoeI8vjsJU9tZrU
PEXrUnUjG3kQNrsY0pMP4zA3HwJECLC+o6mB72iW9s8u6vo3mwQbedvBmCYcVMrqW6m22sCFw4Ah
a9KNkF0NvxLqyv5/uh/jD8mdS6VrRmW63I/NupumgE3SUWMruQXA8F1DVOP/8DUAQNn+dF3MHKrj
aWOXXM/bDu2R5efdS5yaKGxpu30OFCyPTV0OXIS9uiFcVrdXzHrOGGxwqtEixYcE43AOn+OxDUjt
icSeQWQzFm46pkA3tRF1ToPW6g+EKkyQbVKWdoiOx4fEhgJErJpaviFTMPYhOUBPZTxVa8jwucfS
MUunvDNncH9J2fMVkqokhYAVYJJIc1MkPi/5BLRixrYKdVGJfmqVjrAnVdiHq0y8EhwVD3PCqHnw
SrLgSVCs1/jvZ/YSXbBq6JVwfLCAjl+WNMAoiwO0OFPUTi9kBWZbEELy7iyK5cvn1JmhuAvhdDnz
N23xtdX8fVcbhYrhiVfTYcNvosKdwVXCML7Le2Ot6PjyHT0+c2D1W1+Awlfrf7FtBeTpeYS+kuVY
JES/IgVMt6QKKtEhEH5xj+a7xREzKBBnSXlDZ6cyPGSita1+i6MKbCZPp+C1hDZF4BtRNY8q8dnQ
2U3+oauZUofCL5rKa9OMRgIFfTww4jKRtqadyua91TVk1jX0n75D4hPf8FKpvyVoMN+FJH4pdiG/
o6qTvxNDck0PNNmRLhuT+G5jlot0epKdqSk1jpUmKf19Hpm1vPOobJ9qu5aJi8llqNtNyfQHP43s
yY1EipECQdA25rZFR++yk4jj2gyF7f0WPRrIfZzYg9gFNOLazdx0VTd5ltr4gMj4ggPjZ/FEMLnS
gPNC+nsn8lwp0S75w0/Pgxa2oWocB5hy3fRNHwe8DkSKDIv/PJQ4ihuDNjAKw+FPorCd7DX4PyPq
USN5VX3DWLuMnrZZWEKcxbOpKQSrL1jgr6mEph0JlgYOyvv0DmBYmqtVdr8rYl25wqLER7Y41Ct7
2hlWjg3ZiM4iBqCajBvY8VqJ+6Gd6opKyh5RzOnQ7W91tPCPUyQbQLKDabg1Yk1ED1J3RUffcmn3
tvtETZWnSranHSR97UD0G1pZTS7t2wy0bqX4PIPyffEATUyzTSIqllaWqu6lUguC7pgI7rembMcu
MGS0zbAM/h76ZncP/89C3kG7QaUifcgpAW+Tzhj2IvCQ+F1e9Orp4UjshUZSBf5pUCuWnyouelkh
PAutBXljwgVC6zLXYun9bvsCpVJZanqzDQZZfR6R37yOVh4qW0tkgg4gOoQfcZljiIMaPyTDnrRr
IuuLPHoNQm+cNmRYIc+VEQfeqaLDQ8UrKklyhY59Bvpm7p10N9Ved7WyDe0rtPim4aA4HUPHCm31
MyTvB3lkHEcP1Wh4v2pCeNqdbxvjg6Yp5XUWBoHGZU6VfjcNzPKV0uHMPAaUg/jIhQVrrmULFtWI
j5VLWTsaQbRumavNJxiscKvU9zYRvTWaWEG0UgGc7MMmGDC8E6o6vgj35+Np7NUhBGwsRpwqkdKD
Z0b1NQI8qpfCXKtUT8tHBqBROHcnuQGy6y/GUkvaKGwujpXhEUWeqlR+0qgQr6EXRETvtdSPuo/t
PJ5t/QvSJAItgFr1u0CZxGeliD9G1c7xier0qpfm+Dsw6uaJjsD07fI8PQWiQXcpiwA15uIeFuPx
k1L0NyZRaYWjSlCi9mSjE7/U9oR67DRRjuGdiHA4cwtRkM9Lvef1eBkMPV1NqjZgPjwdJycH0h83
bRS2+UPaFeraVepkvpjc7rjeygQLYFUmLx4yYw7y9VTUzKMW/xiAp/6MeooIyk4V75tJHqLpmIMx
/vKLKHrvJhkvIzTaVDgYDFma4wv0eE5iJiW6I0E24EHuCsjefYtz4gFDSip3e76TaXbTPcDJx4mI
Cs2c41kL9Fk4yMQdYWoJ8RGKltA1sojOrfa2mk/ayjQ9xatN8EYoe3x6PgdkmeMvoplNZvbxgPq+
S7VDFwm6LWqp7azA7ABZEstFKtNtCbtWnaCle2Ajkt1WxDv8T08CJYwFOkPoS+pnw/mpJhnHTdCm
HxYN0I2i1/tAka790Bd7pRt2EHkO5pj1bjkR29QmazvF1759VNHMb4OiluwfeMU04I/fhsd2ldfm
/AxK3d/3sMtpkraK8WH4muVtaj8VDpQR6gdTps3kYwHTy4I8FpgOjzOlxK2DjGzvzDOvaj+Q72yN
5qPXysFt1evtLsy8EtMcMreTEmBo9MDzaKMR0GrEQKi5Vu2g9/jbtKyQzNdNubMy3A5yucG2nKTo
G6uqmvfLi/J0p+KHAvUijZi5Z19n3V/HfBQh3aptAu6l2vZecX3ttk3emrtklMvnfx+K2y0TTVFx
tNLnlffXUDjVxFUToiNptZ4uc2IMu6JB5Y1YML+6PJR6AoiYXL2AXGbgkl/2dWT+NVZjSqNfQpwj
qmHCurbsR9cPvIxQ8Io8Xlxt3Ty3Mzpe2CltOpAcF3n2QBQQC7MntxTHAuLqEBbIKEpl47tcJO1h
yhME4n1eflNUVJWkLpSu5QvtMQ1S6QHEWzz69N+cJAqLK63s/N1AwidN2jaTD6oxlgcSPr3bcsyL
Nc7ICTZHTtB8vM11E9zw5dVcjJhvAhCmTmyOxm+ZKODMxV1JeiTzUcl3kDE7aZ8MdYueGOQsJHrR
BE2ozVCP9lwmEABj/ldqDrc+cTU0rU/keqbrhTv0mnxVCAtBZ9mbdCBy6InvSlOovy5/s9ONl0NM
CPDLef1xzT+eHsh7qymYYpx7oi68F603PBQt8ec2GcpwUm2gkYmc+cuDzkv6eMnPg2JegJwXjtSy
OujJdQ41cpzg3/bNIzc4rh6QTGYmRP04VEj2iUmcXrXGKla4zKdVJJ/M1OZuMdUuuuXF/SnMsTgE
Q8ugQsT5FWEI4qqoqOmRwFIEebGWMzaa0s0gYTk4zq41vRxgYtGKCrFoJK2h/dqZdwFoyuVhzlgS
y3uqquEz2Se4ZuohY5W0+fcwB+SVpXnud7MHGPTUDFp3IOTH35mUizhOO4SW+VhZt7jW+2+jUiYO
arDggIZed7041e5JAh4fRw2KJrYrw61RdfUOb6bx4/IEOLP/8Rw09vCJpcu3NN9vCT3tcT5LHUH6
9YcRpZhh+4b3XfZtCpXLY53CmzMr9a/BFqXaiPKeucYq9W1v2AahcY04Zweo2uNqUmcgxeEHXxgv
JAvDhTTZr4w/T6nFbKf44gFUeik24SnHr15NYsioeLU45RilL5FeUoVg2gLlnGOmmKL+20i784Fo
l3Yr6kLbT2FW4SqVKq91r48rpdaZ+caWBeedi8s84xYgklR1pNqrQebEAm6Lb0j6lY5X/dp8OzcM
BsA2lScXSzT7xz/a1KZACTob+gO3R1KMrPpZGZXqv6CHEslisvL2kKdptkcOSva5avFEQy/XwaZW
44R/l6DOTZzJfgQ2mybl9vJHOfN4X6chCoC5t7IkJgQtG1Nm8k18HbCuwbf0xohL/XB5lDPTHCQb
Y2aMxhX+ZrG5Ig4aTS0kome0cEuaupA4uySC/21w9F0e6twPop7k4qPN3vzL26iV2zRbbbYRsgjs
Gw2nOR9LmGx6uTzMqT6XO91Xo1zDCZIjan6Ov4543Q+LzNZw7BmIC3nB8DeNcL2KLAOohtpwDHo9
ukqHeiQ2NJ8C9N5dQAoywYQmOVxB96LaQ5jtMcgiJllqi3JOIbVGfMTyrMOMtplSE9ZlAXp7+cnP
vSAYfxB+ICGrJ0pd0ilwaeP/7uQTXFmr1uwbfGjW0r3OfHFgULBh1ARoxpbM8zzIFasJATsj4Wc4
vsn1VpW0tISmO4mVlXySHojdOWbL4CEsEeDgZf+p0rH3CWiiQ9/puS7Md5q0EtlDlmJbmuQCJ8BJ
nVwrI2hZUUlyjPNMcjxfsx9oK0puK3eUx5XdPA3Qv1YQgHNPhyiR7R2fAhVUdHHSigLmAvK2DO/P
yms3NODk38rkGz+p5YV1N3qyaRwipJv3RaRq+bZJsu7ZUC2anCZLxcOuSU7rjWUOlEmqwpzbVKUs
pM0/zwtLoT6cUz0wL19eP3I/BD6EO+EAZFSHVkGLPKlrh/wpRk6XiVwfi/0Qh2wirI6XjZYjxM2G
tnIyucLwvxswwi2m1lUIJYRZG4auiXHXfZTXwX2ONy6u0vYUfGCN+20SkupCfyrWtugz1TrRlopA
w8vc4fZ9/EzYolZQWjVcknKzfyq0Bt8AuYz/YNw87bR+bK8Ii9pKUfq74b691Qa72PcCvPnyB/ii
jh+fj3S2NCoTE1ybh1kcFRiBZiV+taVjWIW2geys79WQLi+mQ2SSlyK+bbDa/0msvbzprCh4j7px
hBjff8aW8qT0WPIgPZ8DMckizBtDuQqarnMHrm3bRhsUIk/jtd3ktGymKY1HDdpe6G2avpjcGNza
epHxKcmXjq+bOrfucFG1bxJ1ICUJYd5eSnprpQF0uoVBB2F1fL0oMKdFIdH3/mx73JaAJHJDg1bX
7qEkaSsL4hQNJgkYMTEnCaIFhRL9eF40fthZcVfDJvDs5GfRqMpzDtnrP6votXtMHfHhwObN/mEY
AT6yIC+KcAgGBERX8Gh5N4Im+FljcXBf4h0Fabce8EckLMn8dnnizPNzMW+4sXD1gl9Iu2/5Dcx8
LIs+K6DGJGrlRjKWLglCsh2ELfWtz2r1u9mEuDAHcCwvj3yqTofShG7Qhjim06/+OiX/OgVL2Bdl
pDO01kG55mgpIzcR2vQfCiM/5XxX0p+FFo2PQvKHbyNGdxCIW0MkW3we1S1ItqpfDXqhPCuJHD9a
uPMgA+TYu668KP6dxB6nIAIqeh+Xn/z0fJqPPphm3FdlKoXFNSBBdgelBVBfSHJPDewH934D7tFa
WCj9+1Ak2QH+oovisrfYXjqd0h7yKtsLFkNbjBPtDXHh3WbE0XblV81PvZgJ7KrIiuiM8j2MeeH8
9TmU2hgHLad/0bRaAtd0Up4TluTPSVX8a8mWR/x/8b+m8IoS6b+CL7qyh515rcwIary5+DJ4iOMH
wMorwehQxsJCVOXWrzvbzbQs3tha56/UlKdkQRPvVgaaC2PMHoxFUWllEYQfbLsdUlgzyylgaP/O
KkKm58DVptnEg8rNGr/ryd4Npqf3W5P9aboqEgNDfUnCAHNDVUrmrVHaEs62dNgcI7UC38ENr1IO
PuGHGG37bbm1faX0XMnuve+FgXn2poNpbxOQwDVi5Zp2ZkelfUxPHVoyGuOlwKgobUgVqVc48aAH
7wRRtjcqp8atTlzhM2QT2U2nKHq6PEfP7KhkCUFipaal37Y0SbN8MD88jgqcN3NvW4BTbtSol/+9
UPtyaJiZdEjSyBI5nh6DaPu4FjZ69HBUUDSMxpMxTMj7ka5Mm5DG7QFTTf1ga0V5Xch6yaSNwi1G
8BqUJsxTCoqszRjW3l70CuD05bdwplQjxJBOuWBqgccs149EFsZI5kDlKIEld1g0G7ZLwoJu4yUi
JtuJgh7+f0AUrUzEhWruWtGWE5Z2ZZJg9OmZ/iarE/N7IKfxQ+jVLb6RbbKCmc6n2/Ei1yDA0cai
j6HSyVuWCYlGj6uQkSMRwvDdSAJkFLmmuaOB6+ymSYxgv/Ja1NMRuSor2Mawj9FEWZy3bMJEF0mE
nqZ5qW5xXjJwJYdvUY9q/IFKjOTRwqusrYi08lpPhn5X1YQ0doPqP8N7NW7oV69y4k73OqRfLBQw
HINW13L5p1Im8B1WsDDBEKtATWmZv+IiiD48Fvxvu0/HZCeZs2d8X+J5iYMS/uyUeG37AqSV5jvP
s0hQSOi3oB7FtfKbVDXqJ5zuWnOtehKyM0wwjAUNil8rL/S04qQpxwZJvQ0iw+c8Xgd9CYNPrmQJ
67qOyJGuTuhEjfpwUGhobjV11JA6BhhxVUZ/X9pmo7udXKifGCIbu8vPcrpj66oBQQSoGuIe4Ofx
oxQY8lKTY0VZ+8UPU7LFjd2qvxATNSuI4+kWw0AQUjlrYZnBdz0eSArMMGWSMVDVe44QcUQXlr7G
5Z9zbpT5DqNB06LnulSxiyRuxjhklGgw2ExyjJ99PDpX9ujTl8ZWycxDizjv0Es9ptLlmHcYInbC
IK+cmaa4wwfTv64V/fNffw8gg0GDi1czdy4Wb63kHj1bzxMhG2fZDUAimD886O3lUc5sfHQbKXPn
woFq3ppf61+FQ0P0lypKD41uH9t3YTH0v33gareqsbHpmZrf/KSJNuh0STVup85JRNu5eK9Sg2cV
bVF8Dm8SP8QXPm7NlZP+9G1zsRCQr7locHNcRoixWQvPSxIEqVr56cWJgjVcrT5HVtx8X3kPpwtz
hkY4eGkE6qzQxcJU8WFkI4mZPiH0QlFNIt5EQqmvYYRG2z4a7I1MyWo4cFAV1zOC+rWtK/+dwlb5
Z7MKnBhmHZcFx3jm2C2+SZQBJ/Q0kjj0IEZo8jQcDMWP126/p70bGzcfnS2U2YMGavGTfakdvbgk
PixTqvjNphTYhBb9G4yXobdocgRigWV+3HTtp8pl08U9p/t5+b2ffmGQf+5Z/IFSHeu/4+mHtBkR
JCclIggj3AUj10bAjhaP/nLtrZ5BIGZ3H5KMqcTJoV3KXMj5Y89Nm8Sxgpw4ID1PZugtTBpxQz5K
hlVvoOt/knwyww0Al3Y3jlQFjke4VbvRalxQoER1NEqm2orMlY3l3NORaErhh78gMMDSHWBKeszf
1CSFqWXhatnhULdX0AO/NujzX/s6ra4juZNDx1eR58CW8fe4dD9bmYWuZORaQXDLRDLp5e8zv//j
kgO4kEWhzARvLIUW34fgiSSQmjh16qFNoL1p6cHAjPtfj6KZo4hKBmCSKyVMrONZIIaokfOkzRw6
VtLPIgnzG1rtE3QAXV4B5U5+EEPROLUwFNYYbzkJcCLVigwKkmP3xB9yFfX3XOf/GYvGpBeTMGw1
YYTiO6Ic/6DMkzD57LFyR7ZQXMF9wrm7skz38sc5KYSA6AGvgLBYwdBPFws4TMxpwHU4dxIrG97K
OFTfVNxh3021lg+Qo42Nb8jV1YA5O55/U/7vXw0YeU7PZA3LPMTxjwy9zs4zg5sWjJYZfLWzfWG1
BMTkBDld/qUnVyO+lzUzjmeqwLyEj4eCg5YGUo2JiaLk+H+lm0wRRFRdBxToarOa43dmktCPhIT4
RW7Djul4uBpzGrvouC2naMsRltiZaxBeeyiN3qItOhmuEkfdHsdB1VEtonp0YjTo4MCXELSNNxye
4Ra37u758mugJ8DIR+tx9rCZjUFhGdC5Wh5TVs/pY5WElQAhEGfRt/gyO3JZyXBnMqW3HT0eiLYY
UtV/4AGI2BshpP9IKkA88lxV7TP0e6XaB7rf/5gadbyh993uS6xXFCfFRQemf5px9vmFPuJUQON+
gmBkTw2nRJLCXvZF+wxnw2iuPa/xkXiUcpnek3vGvQQAl1iwQIzVa+Bhsexofq9h09z0mCGbVT+m
11SiUEszdmIH7TiYpexL5Ek3PXk226zR4tANeNf3tWQjRZwgN9y0+GHhzJ8F1u80GLsroxgSiRSm
aMKjHy4s2u7OqO7pdlkRxtc9yYt21aqBAwVB+hGZYX9jB9ADke2HKhPV90n+bntT+p5jpP3NNz2F
xL5q/K81a/XTj3LpeyGHeobUXQ/yTavEps2B0Er3BP1KBMRrfYGpNKVSedvNHkZu0TVYMdJJDT2X
KJQ6cqOaVXCY5CDcDxreSvvUN4KJ/JUCsz4rL7AmIOFOdqVasb+nxCDwA5G2/VeQ3att5FYmZUsa
0Zw9NIHGbiWw0oZKmA7kNbXJaBjbVi8JwUqiCetVLEb5TAMIYbSja118dGmeKnix1xM2bE00vMI2
VjTXHOTqrcr6NHNbuyFHBcZwZW5y6POli9SI3oguRnypatvESaUfi/Z9InzxFZN2GllRUTbZLmGW
+NAYiyHf2iQ85tdTgSsVdqpZSuOi5YQjOoEugNthltttmGWG7hJTSgOQeCPit4aswDiQy7QyuMYs
rnNjc0o+o6keWN1ApsrGH4jcUQVcmY1v68Qfwf1q31s7nWTspzvKTdDpGI700OefAKPt8GLLbfke
YzIGIxH+FjOES+ktnQRZOI2oIYKHVFIBVC61e8yIM4Ylng54KmBy7pvwEAPiZkjRw/KC9RRsfK83
37AjiXJHDWzrvpiq7lblbQqnNQHYiB3R+mE7ocgk0recetjvyZydwEQ0Z6ZgbG3HPNeHTVuX7MWX
t4LTLYoTk5qJ3X9m3iyLN28aoiqKwV9tHzt/WW44a2zCKC6PcoqEI0HiFgJxysJ+kovI8U6oFKYZ
Kvmc9dKHuPsOQfyCu0TjoFMtd3Ry9HswAvtJDCqO1ZmOUEaRmgAb5kJ/NEUSvQ1tSVwSMJ39qia2
sQFf61ce8vRVwJzjKo0CA3El8MjxM8K5muA/aHgjy4X1kGfJ8FLXsr0yymmBxtZrceBxS5gNQE/e
eBUqqRxEqSP1yTbqp52n2aQ4y6+6r+/MTH+H9nQbWRMGVeS9jqRfYt0iP1RptwKmndTMWG0R+ItI
jO4ql+rF6SSUwmp6BZWVp47eT5t0CjfLp/qmNLxx5Xp4+mqxswMXs3Cr4vy1F42QXiv7hFJ4jlAo
zH2hJt6fojbXMhTOjCLmWx7XANSrMAWOP6Bmj7pZk8RCkmcT73rN117DsPZXYIgzr41yDAyC5hEE
vWXfHp9cMokKAKPK+z/qzmM5bixN27dSUXto4M0f070A0tKTmaTMBkFRFLw/sFf/P2Cpq5hJDnOq
I2bR1S2FKIp5YI75zGu6BNOQelrhtDZL4Vsnksl37oelQssXcCM6scdCjrUG7MDCSdwzbEKFJLLG
lV8CIT6xNtU3sQDVgZm2AH7IoA9zFP61RhM2cYTxPPrtNbZNOSUkb5KTyV62fu6XblGx+hCOQTzc
leKx/1xpZl94g9HHs1Nz1W5brU27EwvlnbsnV6Criogr5aVj3eImrFIdqXw0UOrcXEKatJeJgjDR
x3f/Nvbl88lZKY84Bi2P+eG8qlvo4C2mNqUKoVTQFz3wQuGKScqGH0U6jVNjvO/TElUpbGDdjAbd
9uPx37lLio/2LLpBVAq853D8RK0azDkpGFupgqWc0/ZXcpoqJ97xO3OW1jxlecpnJEjH6GSjTcyu
j5Vytrup0cwBhQdZotqkvp6feKBvQWIzcZ9qL/2HGZV2DOXEwzbFKrkmm4jHZhviG/MQT85430ZG
uFFxQ7hpWyW5DfwgQtxdNT+3jRbHJybPC9ryMMDlKjQ2dAATDhzYo/ca0pqS/Qh0jYnWWHQ2+pP8
JUxa8R1EYwSADRJ94/ZVn9vnqIRpD0pfxeFZZ0Zj6mW20Hc+vZp7JSkw/8sT+AWpCs5qFNYQLlME
T58gdwM3VSnwnqfOWDaraerlH4noBw0VnIBCPkYf2U/b72t1UQRFKLmRPpn3H0+fty8WiTVaIgTx
aGRznhxOHxGbQ6kAHfLQA44XZBg6moWx+gXCpX1iqLe501zg1elqQmsBZHnUNTAoH0MGQj161LRI
PatldbLdMi70K1ujdbahGFGCG+8NJBY+vsl3Rp4r9JBgqBjSIz4a2ayrEQkXbIUGtRcPeYwFCXbw
zUqzKu2bGibDSver5OHjQefT/nACsfdA8+A9Utt+g+7DlKRhBqEpa08NcFK/N4zPSHwZl40fTZzd
ySl28lvZvJluw0bHa6RF4hy3eRPSCjnVoVokiVLtMnvCIFmB/amtqsBute0YaEGNQ5sm3YWqg5S7
nZTpznLyFjMykYY3Ue+TUBSlhMxXihje3hKZvoB2oVbeUCPGu6XZVD0VTV7fhWznNAKNMPqKV5OD
XirOJjcNfGgsKHN6VxhhSa2rtVKcLsugSJKLwU9MycUKsoJD1ZYYuFS2lCkLUwdYsyDT0X9K1tjk
mxgvaN1lQ0WGt6qRNoymZPxSS7UVzihNv90MAeeym7NTnSKTvVkQ6Lez3GlBgsQhu5i//2o/rw0M
SbEuxJVsapoL6mQtVAbMk3VYDIuPZ8gcThzMEMoVL8EMtCBW33GfNYCLZctR11LPttLLRIVSN6t2
1ZiWBmIzI6+gV1jqlV8kqAV+PPabY4OxZ/sQlj3VUn4d3iaEMAlwyYSeCo2SM7AIlccPaH8cTv/1
NPy/4Lm4+eNmmn/+N18/FSWS0EEojr7852X0hCNo8VP89/xjf/6zwx/653X5nO9E/fwsLh/L4395
8IN8/q/xF4/i8eAL8vJIjLftcz3ePTdtKl4G4Urnf/m//eZvzy+fsh/L53/8jtFGLuZPC6Ii//3X
t7Y//vH7HNz/1+uP//W9q8eMH1vVz/lT+Nu6jR5nNbA/PvFfP/b82Ih//I6v4yeQADDzHIADYL5m
qaH++Y9v6Z+Q6JoVESh1ElrMx21O7h3+43fjE4xLwHygqAFQAhxhr2uKdv6W+okdnJAcMosNbQvg
6u//usCDN/XXm/stb7ObIspFw08bhxsYrXiLiJp6msIg4HKPWZ6VUNSkynuD7IFAdYsIpAotRLdL
EpwGaqwLiFjG7y41UF7po6r/qtWh3q57kRQL2+98mjIUH6OFmKoCsVuk4KnJaQFmvPao6CtCKhS7
YoGCoDCmflMIFTeuph5tmt3sFL1XtoH5GI5KmLgCU6frGk/IaEXviA5BUAqJUgdKxrKroayEP/Q4
Sduir5ufjt1kD5TYSQVjvxTGZsKuYsCCkO7xMstaPM7RJpTKdQ0hPUEENvSHXTso5lnfdM2AraFT
f2WqhcJTiO9ucQDWbs0g6bINXt/xj0TCHxfbx+QrVuld7wZdWH0JVGFBKMHMXMJxuB82vaxVNR18
DMUztcCPPEeo4akt1PCLaCf7Dk3GbFxkBSn8he4DLUQ+M598r2gM/b5KnQ6p5ESKbdfppeyHovpm
9iAHwrQfmnTCXcuX8GWCxdpp+46Kh+EFliUJl05zi2NahgKiJ8yBlkE7SiYenIZqRjeAkYGAJU6S
9dQvtZa3GNIlh2neStVl0oTUNEWdTPW6zevIQYA7qM5oDFY/4BtR9JdHLa5WtTXa2G/FKWKRCSzu
EcDGVFxlbV/jFxU3TXsGKwnRkrZMp+wsUvw+cImTK0wpM3Dua+x9k+u87Bpep2pmaB1n+cw1CXPx
I3QGtb7ASkjyt2qm1V9GWbIfKSrqP7C6x1SW5Ht8mH0TP6dyH3M3WCJVS7XUTfjhosJIS8uc1qJt
1Te4OJVEzZe6VenPQY4p7jWtJh2WeiQBIHI7Ki/3otHouAuEXYEsZdoEfK6dPa9yE+kAJQRuMzuB
69qqScvWvLOsskbeVzLlLWjWQEGv0xrihRmaZbZIrSoI93WBZ0oHnmTsB7cqWWdeh0LnlzqXM90N
aijvKrqEmKh1Q9Qs/Gisv2QVpplDVYvBxTLOvi3CqJBWWjel2a0iygBhD6fopS2cyP5nLXwnOktB
HYePbGCUnmlRatZ51sg1XoajIvwFhigNvbM0N/1VnmVSRT24KxMvm/DYcRHBRRBcSUNkU/Cu93Hf
a6qU4CEOghhuahF9kXMzfK5wLEXjy7RK/KZAtAE51LQekxNKbgDngvxWoA47rLS0AjM6ots1LiJI
B+jkgQmxl+WQYx0exX0XYiDucMYnQVkySzBxXzixrTYXZoeoIs4i2D/2ulbD0dVQ9g21mlhGl7BU
4YR09OqyDQsxLFW0ygDsBDJcrK5Q27O+HgpOzswMVtQk5Ait7TxbD6AC60WIDtMt/G3/SxkGtQQf
WdhXmdz4yPGB0dqnNdy1Bf2TZB8EToLqrTpYn4NMdu5Kkao38ijVlzHgbS8NUOPFvC/FgoBcEGnu
Ost6fKnDtmhZtJX5jR0y+uyIZnj0DeSSt7bTBnT5TKeiTDhEKKD4eKVew7voQrTJZ5mEII/7GwSp
Fc3NoHyhvzEmgFnkGhKDhyKv4zNFe1tBOj1BzjWKc2sTTGaCRR5SQMNZ6rdDR0O+9Zn1+KKlyzrq
qPq9nF7/F+d491yLtn7+jWO8+W3V5j8eBUfnf8CJjpDWR0f6VdQ+vz7JX/75r6OcztN8LNPOhUFs
wp8m0vt1lM/fcsCZgZICRM8P/XWUS4r9acasUjRFX4K8eu7O/TrL2Xs+QV2AscM+SWgAtvlvHeZz
hvNXqIkcK018gs0XAXQ2quP8fTJSK0gdqbyXpRI8RRfKdbhEteAsneyqdP3Jqq5E5NNZztSR+YcP
Zoy4lKqsCUVwVB6jAS5plE3BRY+bZ+eqzMofYwI/DovO8j6UK3D7tV02l2Ujh9+nKUv+qDb+X8zB
8j8rlgQBMEsJ0eSjxDnLosx9vv85uLzPI/H847edeBTPzW+XEZHhb9etmLVdgt+2TfqY/2hez9R3
P/7XzLWMT5x+CPPTzCT5fxWE0vIjCAXBBG+EMhr0kD9jUNX+RLeXohf6ZOQfZEp/zVv5EzkLkQBR
KFMeeLPztybukWQCeJtZB5SIltYCvA0gSId5ito2IP+gY35F3TTH0jI07pQmviqbCY/16rnKxLpK
itAdQAetFHDnsU44aRN4RTGNvDrXfrx61r/i5Ndx8WEt4dcFITfBcrLmePuoRtzXQpfGsQu+ZjQ9
Vug/Q2+ef8NQNVoghEkrqJU/fzzmUUmMZ0jJxHDI18gYKCe8hOqvktJGU3MUVCJtP5rSuaHUBLF9
/RCMOKkTGLPnV8Nct8kyr8rDB7M5Vf5j/r3aPiCE/CFLQK0fnRXIM0dvIQvzlkc62HeTgecovbQQ
R+4VPVLXlLZU8AxEe7SrUZWn7cd3/nZgOOxwoUEhUdrgf4evv0ZFQCEt1e5UU1IIaBLsZDluXM3v
dmjFrxrd3BkKco+F/vXjkQHSHdz0XEt9kVbkPQOeMOm3HI4ddzrc+DrMbokwXeob7uXlt+028ywv
WNNLvjCunKVxJTb2wtya22htbutzTCyupGW4sBeO5ywlb/77+d+Vm3qTb4R7U28Ef3SW6la9ge3o
EgJ5T533dGMu8o38FY2nJe1Rvh1/77+ON+n5tB5uhzvjMtiWS+VqugounPvhtr+hAjveqFtcJzyM
Lr3OtZb18umGD316Evxx8NoFz8mLFrfGovXspbTyPd/r+ZPmShtz1iNey+tiKa+7Vb3KfsbbaikW
tKw3zsZYxOuCuodr5e70Q75StuPdcD1cS+fZubm0LtRLaSOvx7Mezy1iHz5N2dYvn28vjS1Bq+ts
phv9StvOn9S6vvdzc04H27U9azFfhrOoNtV5s0m9XeZSIvO0bbj2PWNrXoVrZ9/geZafKgIeVnZ+
vU9qnBjRzH2BYwnLyGmFD10kvV0trvfYrpzjmbAObrvv0eBpwg1JtMol0flwPm2CJWDwpeIqLsJZ
m2hZrPmny8qLV8/rqzOCL7f2dqPbb3Cg80aXv1jGy2SBBoqHPCh/xy+cY73evQ1pebg9MnT3zk2O
JSRfL/qNtAhWuTf/7Gbz8cTVj876ed5SNkBEBKArm/Ax/7TUQfnMtiS3Q+qguWr09tnQVfEWkMwa
I+dmUYzx6AaB/V0grAGja/4tC88QHoF/Pn/VjP3XPOiadZVF+D1ZRbuM8rHzlAGBOLsrnNLF3lne
+krv1epQAGjgNyL6pxegqNWyQmUQZm5NfQ31zFw/F0p/jVO8fObzos6coPn1W16YJUYYgbX46+9e
/h0tI/vEDHiJcl5FQfOTgSs0E+/BXhGozUWxV9uoP+VDPEZ1fEuV+kzSpQs9D+9iEV7Y2bMkxE7x
DTyrkytNUi5VY9o1kb2a0KwJnOVEh0edQL79CELtItf7PZTlRzQ0bisrOlMS57zNxOe2QBYW+Xs3
/x7p/VesEjfFEC6MsYbc2V45BeJ/yoOt0BmjyXlDV3VdwQ4h/grXkM6RShku8KhZxXq07DHYLMJr
A48SJHmWcEWXBcJSwuzoujhLJIIXui7OYyO61lLEKqr0TsvzXY9fR6/9TWHSl8UzOy5SE+XRseHO
k+7Vo8tiG99zNQtvkQtE0je2CAFVHUGGn7KwmvNIrBXjZhTmasAg6Y/s46CI+PrIPayTzm+MF8YJ
aM0EWw6Do9OHDghqcELxl4aRD17l9JEXT33p6rU2LSGNi7sSm16tOYmFPDx9XuImzr65og5BC5bP
0XwxesRkh96YruNGfU4yp3aRMMpWU6Be+0FjuLHQDHdycGtAz05Zf7yOj5htQOrgYGLjBRuWUj7B
4VHPu9TJ6fLWkPfwLlGc04O7OLOTc6VtsE/xpZQCGo9aGMVlURbbaIray8QoVp2SnYe4B16aev6o
6xPOmPhRAWQpn0o02/aZVccnsIyHz+lfVwr/GdoQCkLHfXOq/VGRImu0b5XoK9Rew8tkCE4R9Yi8
ib62ieEWUZVjx5IaJ+bGi5b0X2saWLbFo0G5h12dStEbARMEpmpbFW1xm+btIu17uEPdtF1RgsBY
LUTsEtxUoG+zZGqucAejTmDl92OetudUgzBFr1rnwoKTFdShOO905YuNwtItuIZ6XddJ4718aRZh
tTT0fkQE3orWQqYbGWTpFSSja7p48a2F/Pu9Lq6mrB8v4uDMseDXF0qIeEQZDG6sj/IiHGgGNX3e
nU15Li8mNNbvrMC/ks3OWASjdv8yf/5WvrQvMv5/nHwflOH/0wrvtBBfraO5sH9QeT97zB6jp8fX
+c/LT/wr3zE/wX8kZUFtAuQXu8qfmbplfyLGU5lKaNYeZuok6jPQZoZr0AGdk6E/Ex7F+oRuCgoM
NBhRdcHR+u/k6eAmDoPOF2tbcGugCag+Irt0tM+qIhGtUyrxCvZP1blzkejRjnSNXjPQ9cgtixwD
qIaE7q5Q5IQCXpNXHSplUjfSsxvBv+kyBV0vwyV+oEipYI/ThpN/maehxWGPNxiEdjOeSP9t4bVm
Km2sCMwzJItuvM8dZ/JfMBnA9pou+VwKK8iXNBzPQj/M7sY01nBaFZRgkQ62U7hN0K10N5t0+J7I
oo+5q3IkEkCh9+y7UWBoD6hvy1hlEOhfpL5afKHM6LhN6ZtcoKr513aK4oSb01Mw1pLZOvG6MtCS
gqGUOZtQy4YH05YAMYcOrQS3SmQE+bOqp0YYYerTubpkXxUBNKlFpyrDc6A4Q+lG2JjeU76XwR0n
wNllmBRbvszalZqPyucgqdTvFn0f4QLPjh7ROQMRBpUM2CFIqtnGr1WHeImltfwwtpL+OUGrJ9r0
U+J8t/ABONf73rCWyNkCfUEfq4L22Q5hv7IK0/8uCQfH2agwky9kF3q/zeNR8d2pDXk5DQjRLyWK
0RPld9Jvd0JvGzoiLJPRtYQC0Y32jvTNGeJOcf3IN/RVMHWYiGi19VigHpi7mRSJL9THwyffZ37i
yFT612pfKJHr05nRFuHkiG9KBQrQnSBuM3fAPU0XXZ/EXySKkl5jdnaHfmgSI8NWCGNYRJ0Ufavx
GEsAIBqN7kVo4T93ODFgFqjJoCI7wqdV0xjRlw7FSkTbAkn1JH0k2BswxMtXOiB9gMczUdXr/BA0
DAwz/dbEP4L9GNekMx1ImggYYBpOCQwdhfisHnih/EJeiRifxuZhlIJmgynzudHKUMN8GfESXRa2
uhIOW++rbeWdOsDhmTcHJShE0SFDcxTxctzXD4dK2yhFOduKV6VR3cBzhnVu9ZJnG7W0bEJnXIgq
6i5K/nijxHL/bxTDPty5D/f4/+Ci7Ie7/cNj3j6K9mC3n6P6P3Z7Ckef2EnBvdGgQl/pr81+Lm6B
1ETAAYbtS3Xrz+KWpGifKGpByaD+D2CXxuyfm72k8oEG5wkcVLqy8OnVv7XbH84hQJyE1CjgoLU5
Ozm8gffHvQpQPbPrXWcM5mfb10evkmR9LWEytRG2KN0w0rSLBmf1LflDfF7nifpoZaYKfbkolpLU
VJdGbE3XgQ6sWAu06Vpmq1432NYsJ8Tgv3886Q9bwn9c8Hz+YS3Mf4D/Dyc9RhZRaYRJs/PBQy3S
YZqWXYF+I5Q1Z0Ur6ZSM7BHD/teAPBqqgJzMlBMPB4wbo7WnVG52HeaqD3rlXJvZNEIrkPplO9if
k1QvzkSexhvHitpF0tJuw6ESXKygEldinpCIoPHilN0IQG3L7hc0yxoUOp3MWWPMia0VG5KFSZzh
bLUQf5SPH9lh8jLfAYRwYg2SJ7YkSq2HdzApraknYyZQG8tCNFRbiumYiHiO1qTLMbV2clw3W6lp
dx+P+xIpvAqM54HhSgEGApBMJesYMitxdGQkvGJX+GN7NkpqtFaDMjrPWtGeOQLfQZgHKH8BL99g
HShB6rebhW3Xp6iq710J4892uQiQzczYw0eQguou/bRqd0ZuNJs4LbQLO5y6i6itxGY09OaG6qIC
qUuut5YRi5XeJL6rF+EpbM+RZNbLy7CJ+uiHzHgGMqvDKyn1IVHkvJx2yUjPbvRT9MP7tr+vmEFr
Cz3nfT00mP8Nsu0pY15esZqSZQYyyfW7yt8i02Tf9kmffgbopl6mTds9EJlg7Rk42qn87+1iQ5SW
UBA0EpvNmxeoZeDWU5GoO7vqo0srrMqnsMwCz8ij5jLU+snTcDpct/6Y7+LSrM9MYAB4A065spIL
QG1aYU4rvh2tc4TXrqVIkk8cgofn7fw8kQliXbIjyrS3juvCUhtUOh1MbadHjbaOy3Ekkok0L3aS
U77LRwyAP8ZiHbEjs1eiV3m0kFInDh150NVdV+mwMWz8pyaXxGwGmGRppOKoLmUgIYSBS2Igy3eq
0Q/WKmpHAGgOaDP8tZRIbdAdVtphZQWVYZ5LkaN87rTqVJfg7c4+XyECrDoal3MJ+3CiNUZtTDi/
aruUaGRdg4VZhXpXrmWBCkvVxep5lU7jNpLsfJEB/jjxXl48Aw8WP3JwmKgrYJNh7nK8HI6P9krZ
pqTrOxTLja/wdAb/rMPaAeZorss74ZNvQlEaaHhz7CRgFFKynIX1guiI5cb4hm4/zmWiVJyt4pcG
FqTS4N9remo9OXKIo8TQGOdJpqDbTDcaFdvQtLEXs+XQeopqUwd2EgZ2sERvsL1keK11R6ePm22N
umTpOm2Fsy+xtAJaYeh6fPVaFfvUBscAuBv+oO87pzJK6pRGJaDGtMmPqlCcH5YaNCQoY4a/uW0n
zd4yQpYCZZzpOdFMQtSgN9VqUeojIW9AOEqhGpZE4RplmXYrR5SOuhR9Vq6DzlYE9cyppGqrZlnk
TSm2qkulwzfWxd07oqLbKmFD7F3H5zLxHbAPv6a6lqHgkVzGRZxgEQlbK1lEgIWNRd6U+9isI2hZ
bZAsdKXWlBUeraq/7kQdIyGbTLG0LUG+b3tZ1MWqoqh2DduKXKxXe0P2cuqHp2igRw0kFg9sA8Ji
JgMsUDaVo40vyPWmj+PW2pnZQF9iCtA7byE6o3upfysMNbuRa+55Kgxjh0hoiIlKqp+YlG/2Mwc8
NQHz3BgE+HG8JpSiwNS5ENZOyqpkrU4l9uiSpbldkBcbjPL6xccn4JvNifEI+shLZmoS7cPDNWCV
8TQKZFR2khT1mzRME6jWgbWyHay6Ph7qnVujeUv9CcEH7JKOUdTssbFk9JOzq4sQywNIjatEUohT
GjVY4aqXrj4e751b4xgjcCQumhGC8/W8qsbm5dAG/mA7u2QyAm+qdNON5eQ5l1Em+Hik9+6MBAct
GmCAsHyPNpJKDxXdx0dnh9ttsZV7J1gEpeRvurn+3Nf+cIIc895MnRVRaa0S8CFMctR1y8qEZNzJ
pZ0OYH6TNFjWdlGa7BSbVZqbnGiRaGE0Dfm0rMi5N04SlydmzpFE78tyoc9JHxuMLC1u6yjORb2p
a+pCMnYjziOpW0m0qLdJVcn1Io3wflwYQ6azlfn61LikwU7vCSZh4NW5pd1PwogQdipT2gkfv423
oRQCZ9SbYCVwENLbOZrTmkYFOK58Z4ekl+kNjr8tfSffKpWp7LQ8wVm8iyzXoT26kCWrIDofe2zL
w1OaLW8Dc+I5B/UYpj3JEJCXwxnI7leZRWQn+1Rk0hPV8OiLUTj6dRVq4kfLw0BlfBSR7Fag7R9x
cVepwLQo2S8ooUnKF6dxkodQpMKN8fJ6iKWooo1mSb4CCLGU7zXAUeYiCi0r9kjV8NaUx4zHjNUO
pOOoLKkzffxs38505jgadqhRA3lWjyX92roUQ9m0PoaXWuiWZqG57WQqKyTt29Wg1afW8Hvj8dyY
57QkgYEfxTOthghYNpn+zlHrTVo0/iJKkrspyq5rYbcnJs4772umaLEbMm/wrDqWeVaVvlHDxpZ2
OXauO0xAomvVD0Kv903ky9ox2IZVI7koCICZqwXWfQN5gdaqTw0782UgpNCNRr/DwNRIN05sQnEO
gQF7mR8YDWC0xt5adTMtUxio56MZVV+0iYXy998R0415TzfIIuQ8nHVwl1G9wXScMC+gv4BMdRdP
P5pO/Z7q8vLjsd7usTwxlG/QmiBrww32cKwYkamqbwxpp/UBpPNM+4ZVQehZhvb144HeWdSMRO2Y
qQB2WbWPFnXf0icckR/Z02UQ31DHnx41YwQxW+j4vntjZcSSl8eYqpBod3jJBIowv/UKuqSABiVR
nvL3mbe3w+iRCyJImAMFkshjIomeYyCZlXmwT83a2lhS0d+IcTK8vrbijRw3iHliSn/R6nm5tB3f
viYtOaXor7+9hlldi6r7HLuQrR0+/j6M0QBPw3DvBGm/LSmuLY1oPFXFe2cUIC2g8KgSkb/Ixwdp
U2NgWw3RfkpgC4cEYIuoTf6NaYu0DGg+k0yOTfNoKmV1QeNMjeK9mD2Bc6nZGSMG0gWFe6Udnz+e
TkcirvPhRe7JEUrVC1DLG6fvMTdVya7LeM+JvcgDOQezN7QmTDZQxsqaPpdxpaedChIj9bP4dlJV
CcnLUhlv4LPVMh5hYrxP1dK56Wyp+K7mpb41fa+yqrWWUcglWM6lyDOEVW8+vvZ5/R5OPCoWc39F
hduAt9pRmGpi0uBMSh/vG7k5i82Io9dq7otUP5eN9ElVAH9/PODbRT4PSPOQh0Zv+/gYM+IwmULo
g/veHiKCCgkzk7SVlyWaIif2rveGmtnhc/YKnfA4/E1zIwBvryT7HjlmNxzQ6cb1ElU4BdD137+r
F/kebmr2GTraJms1Ng0DEak98W+8gH0RrM06kbahqpzqzR+54L3MttnLiIogXfIZKXW4TodQiTH5
FcU+wf7q1jZr9Usw2dZ3M5eVr60yaj+0rpUuA+5V9xI5b+7DWtITN4OkRnW+jaT7ruCxY4mH02pf
B8VTkkx64gXIHQ9eiRueCrXDQPavm3px4ZdJPS2YkvT+kSFrbnKa3jrrSIc9hZdL/dWUSvN7Xft0
qHoNHU14HwJltBhIY+xKMkAUSVTWNg7HLL0ITLwV5CZIE8TPTZAb2Vib2gIpSi1wB9QWQctPqukh
Ta2O53KAGyRgoci+rftBxs1O9XOxqmM5nlzdLKuvUqaXFmZeYYhlykDbLo0LpJsrS8XIQgxx/1Pp
A41jq2pXMVjyGAi7Y+KrB1MCdcNxLK5qqWyShWKCs/WmoOvQBjQTqQJC7zQXWiXmppEYhitIfvdC
8v14mVrjeJ6KUj7BHz/qRr68XIs5S+0V0OEMwjh8uaqW6hWWCeU+C7IQyBRztfeKuIsHd0C12F8o
MsZ0ZOO22SHNZifffbMG9lSldX1bdHXPjqFV1ueJmF0soFrJK6gkceh2mCdvQTpq23wMygc8nwxP
1vPoKqlxdffMVhNXXdW3KVhOrbuNcAR5avqBUq6a9T2WILqVPFcQUqLZJkK1vT4UCo4SnQnZJlah
vH+8ol7ynKOdiXSSZ4HMIyXMY1pg7Dix0LW83uuJ6jwZueAYrps2xrSwK8uOq4hgKU0hgH8X8bBS
XkNgQgIWDVPVgW2K2qNTaOlZ6VR1wwyStO99YAFHkKxEsxdFXalYiGvyVzGkGoC4Ss8vua+y8/SS
QN6Npwir10RKKGSLNFA0V8+M/ErwFtyqiUxz+/ENv92JUShDW8yaXabB3RwdjCUMb8unE71H50da
KU7un4VK98R1l8vQHq1zK8HW4OMx3+6Q1MeBTACupd5JV+RothlOLZyuKfYKpetFVdb+Ss10aynX
/bj7eKi35z6p3VxK1AAWM97RxK47SNEoqlR7usZQMZSmXTrDcEoZYU6CDicNo8w1y1k1kLju6Dij
imwII6yq/aAn4aKR7esQltUSOh36x2K8yysyDaPDgPXju3snf6U5pZFEI8pNsft4U4ZdVyJ1aTV7
1NqKR9ma5EurkMPL0UIFqZgk5aZMoIqY7ICLxEzsKwqmzjNcImsT1Zl/4lR/93JYNxAZ5obam2Nd
zNKtfWqKPVzzYa1H2V6t68z1jbb/PmLWCGTBHm/tQslXNeTH9TCN3W3mJ/KZWkb5iej2nVcPt1FV
Z5Qk6Yx+NLPNWK9zfZCbfV91SE1VfbiQ8+6USgv8jDfvnnASPBQTGTLxccIF4xqp4ajrURCJlUsM
UMcneJFEzk6qi2VcmGPtcu5VS7nQm7OMax1nTGAYeZXctiFYjpTTyJQxivBsqa3tbRUEOKeGsMef
EJxoEA40Ja33zKAKzcU0qs35IEtjBvWSLzD7heq1qbPaeMLWVfFUIWWON411fMoo9U1XhUoEU42H
qel0BGi9H67bVrE7PYjGYe/QZsOpruHoTBqt2lbhtBIUc9a5BpeaN3I/5V18j95SuS7gE7ohrTF8
5OKRukVVnA1+3q2KsFHO+sAvFkkvDyf02474BLQ5uFaqWSBjwYDCsZ1nx6vKmTMqZiRKY9gHsjU+
pNXQoU7Vop0cYV67rJtYWiRARqY4TVCBifU7aRqkbWOXxVllBc61Cgbla2y0YvXxkj3e++brmtcG
SxaJVYRuDq+rxIOlMcx83APgD1y8WLrzVu1S127H8N8YivmIUSZK2wSjR68rkHrNzIU67tuocrxZ
49rrNT9bo1RWnzg2jxfBfFcv+H0AVawB4+iuZCFL6AKaIyC1KPQ6K2z2Y+/bXhBXHYCkxL5UTCKb
jx/lvIBf77rzoPiPzySUWav1uGSpONiwmlbHoJUO7lGF3Vrrg7QExjsu5Co8VWd+s70x4IwmJnWH
ww9d6yhV1RUVC8FWyPuscUb4rFk/gCCKwouyq3UU+vxqLc8dBcRgKIp0yn1XF+19CUn1ss+D+sQU
f+eZ82op81NbmnFsRzO8LR2JtaXLe2qWiddF7XAH+Vhz+z5TVhVI7aUx4Ab48TN/bw8AZgGCC1QA
/x2vK7vWtQQ9qGlv+JJ0Pjmo1iV6VC0KpAxoP1bOMil8UtI6T7GxS+R9Q/9tQUGpPG97cYmUlXJu
1Lp825aS2EpyCVAJhYlFBVv4b4YZvC66Y7QiAF1gGnIc1OKwR38ZyOe+DqPsIS5adY6unFXdNeWJ
pXYcAMxD0RxFVIqpAZzkaGYUyNhktZ4qe91qpy2tinGbjoG6MtJac4Oxk0k0ClwX/USciN/mt3y4
CFhuKNgAXZttlo5vEjyJTAHamfZmN8pnAor2jR9Ljx+/9be3By2GfWvGUtJVeqnlv9pMxyHNyHNT
eZ+XSbbo+PJzLuu4e+tFstLAH57VVdZdoWnRnYhwtDlAO7q/l4R9jhZxX7CPNjEIWJWP3p26Lycd
rJUt6XeZgQYiRclWBeSrR0m9mKZJfsybgMhZFO3QL8DkzfqIcmYtaWTKiBLYneawMMPyXm1CjEDo
/9deAcM2d/XYudKsAruDKR+nn6gaZnglS/a0QwGo3fWF9NUwpvTGroEvgDjTAQ6iLav91CejOHcA
lExnIsLdHGRDbH/posH+/+ydx5LjSLqlX6UfYNAGLZbjAEgGGQyGVhtYRAporfH090NW1e1IZk2G
1azGro31orq7MgnA4XDx+znf2RYmYequlif6k1mRGCXCtpSuMscqJaGhW6k/6es/KiY/tROOQtTr
rD7Jp2A9f7YEtbNhPY4z04ekletDWqhy7yVGOV1aMwI2P3LgMZ4kji5AmVp6foM6OpHdMsihB2io
K3sQ9HmJiQPWJ7D4TipAAuv1m5T3AIjzSbWBM2cxZOyiIHGzGCZHcCaflwcMFWgnQJkkmErzerhd
wK2EG0ftjP3sBGEnFEPqYpeiTwuZVreHKx300Mvvu+gvGzc6JwoYysW43SklnlvnSikfy1Hr6gdL
i6JDVeX9TiElHAtBaBYhI1BZxiKP+vqKbU2yC8esQwXam+Xs6rWEZ74E9xe5zRxpuMCWbNgRw+v4
2VA7EUwFPnpw1M58tGub82YLBFrl2dIYvescTnW+3UCZHxYKKG5QWM0pHRUKjbm56NgVYbN8smP/
5bPgU8R2uQoymPj4/n9eRnCIUQ1paJcPw1A3m5DZRRO8uWgfxI6+pZeUfm7Y7U4OI70TmHTrT8ad
X4rZjK3ApMgvppyC1Po8ykqHvt72djw8QHgYd2kJmaG0unSHscgA2mr0F6CP2i1pvkzGmVa6Y2km
N5GVz9vfv/kzTiJj+w80/npKhQ5j1WD93BaDPMUYYsrpYcYQ9WIpo41srouACKapnWTuSpYtgJVW
6vMiL2yMQisNTwWG14H036y7yTWiruV0zv54Sf9Imf8/k4oDeAqZAV8c6mR2Aiz4aPT/s5P5qmy+
l1n6p2n5o4rzb3/oT1Wnaf17NaSuR7Pooljo/CXhh7r5bxa1TLnrqeQffe9PbA6KaP7Sj+xloNtM
xGv59S+vvYrXnnlsRZjSZxTEMv+Am3O2+lwzh9Zf4twCsQVnx2dL3swObX0M6ugJzV0jkOo/L5+4
bc6PyH+5xDoIfJh2O0XrGmXhEp79EL4Nz9lpIEVEjB6CqA+v4/qPeeKj8+psV3J+pV9EzpZVpo7N
lUq/2V1nn+wO/v5BAEfyGlex7Y8v+MOD4G4qUj0aoydshCSRXi1PwUa+r67iT5ZhPyCIH2bBP57j
w4XO1sTA3uykUqfoqdBh6Po5LO1NowjnPdrgoNX2xr7bV4fgmrlRAOnzgDj7c4Q5196kF6ZXbnLk
rdYna5izyAvm5bWrfLirtfU/PH6WTKG5ZHP01Ng7uNbpblN+c/x+0/mj17xNj8MrxgrzM23Y+VL9
l8uuPfjDZaMmUPXa4rLyXvGa++liuQSfKD21D8NB2RPzft0OboKle7+37n/fn/72kdkoocZiluI0
7GxMlmopMXUcl0/KFxwfMITK19LtX+xI6Pdwa/QTRCjVN0aRvv/+yusPn/eAjxc++yw5YwdWpaxd
bfZBKyrsxh6/fJa6fr4T/NG0H69y9mW22hBB3xiiJ3hLhDdUL3ItFMJzKZ03CFqRxIlYcofPQvB+
7DB/fTo2oCvhcD20/fmVDjG4oUJxoifgBw2+sk0YzhyP2Bh1K0qUQh812cXbdJMbTHzzdKHJQ0tC
qdkdLEXK3D62IGoNhGLK0VQeyc+7cro09dLJukuk5lUq7Mc0txM/D3I8PRTxClX6Xs5WtLM426QG
LsHi1FQvLdqnZV5aXDNV6P3+FZ7Xbv5s3f885dmav1Aia55kNXpSt9Kpuw6P023sKlehGB7nd+VF
E+VnYqT1F3/XrmfjRpGwRxvUJXpC4YoiuBSS0H3CroR9kiLXJmPwkwH3xyng7654NiYEc9YMTa1E
T4DK3uodVGDb7f1pk13KLlJL2fGH60WQSepPHMe4Wua1oe/Y7pDucJajGRh30Ta7wFm/5X+nJ8lT
D8EnA9fZtu+P98D6zoTLwO7hXM+92IMMp4t7bC6Xg3OVe8knq9izdIE/RkZOH5gTqOKAgD3rzzNH
45rexPFTLmbX3DaDOKa35W3zFUsE8HpX8r+Miagf7JflAOT71D0hI5X8+LU7zP2xszfmBXCEO5nh
vHLnp9AL/CkRIJIs4ATK3XRd72QYlN8g2b2MwvhKmSZV/BvZq6/7r+l1IHDsH2bBPhIC/PXbCKLg
9335h7rn/D1/fMKzvpxFtSJ3kRQ9GaL3o4vBK06SWDYgCTKxeLI/3sq6IFfizr7QRT1vFjcQqpdv
9Hdc9S6HiyLgn/Vd5PfCge/w+9s79x7/eMUfb++s46+41EJXguhp3iaX816O3PYx3fXbYdeVnoVo
uNtOe2UvX0Z77dq5rIxPbuBH6vfv2ufsOyiGapSHgB6QiupS30cvmbfsSrc5jNepe2/tEm862F7q
PjX7FoTG2inqPamTe6Txm+Yw3RTv129fppvMjzckn7vPhMF52otNcQIjrkiO5ZN62x5GWVTH8dB/
8hn/sKT/cvtoyFiHcvqDdPrnATlS01ia1Ch+6rzOKy44wja3HBtuYMVtkg18D0dUvnm3+P0p/tq5
3UPoff/kFa496JdbYFm7VnpxKplnLahGocSxbBI/xY/qo/pNul3xeaLbF7mfLh5VGoOa4Gd6ivPt
3x8d58NVzxYXSxumhlbk8RPGuJOxk8R1e9lto/14+OwT+vRSZ2uJprIqJ5C4VHpVdCI/MiIEm/ii
8Im73QXlJ4PeajP+bXuerSBqzSmpGhbxk74N9pOXesEVR7EewAaPAelqepf8+UW+aD2Wj2K8aO9S
z/Lip0/e6tkG/5f2PVthWJzYLRZS9Sc+yu24rXbLNnuPTtG7cxXuDV/zq+OQ0L2xlTN2bn9/9XMV
4R9X57AHYil7O+qVP3frIivI8Alog97H/uUlp8yLD5kH2M+N3er7+FJ7vReIaq8eSObovKPtyp+d
EmOO/bs3gYuH+vbKoDoHI8y9E4IWpA2eL95zEYvnu+P74ya+Qlrl0eNad4A1835xfLfEoRWsTrzc
9VXh77cY6sT1BZA996S6spvvc/Fsbl9bkWzy7T1jSLS59VN3dxl5GyQq/N7FNTwe8pnE+2O4gVVz
Ci6Yhd3NAXZL47VCE8eQS7Ti9eZobQ7l9hVc0AldnjDExhIUh7ayuJm87HLaHE+DN/qtG3huJtzt
7F1/21y/3H7x5xNqStVH2iyOJ9k1hOqW4jB45v501P3X+8jVxPeUJz0+vnq1uH8kIE18abzZPR3R
nVzkYleK+0xwfaEA33neBBeSn/9oAGVjupHHr7b86iK+nV6JGBE3pZeLu6tZfD2+LjyCd5A8//Yk
GnGZudz2hbe52T+WYhRHnucrNK3Nw+5ruLG5ucytxO6BMqr79TnwH1+DC0QY7jUmZkbau5T/Xron
2nLtHdPhnfcBqVnkPHPpSuLCEDfHO2/wjheduN9O4nXevh7cr5On8X+9TjyU7OIG8ZjLHe683Z5e
2amx5nLcTe5uF54wPXbi1uStztcmv5K7usd3t+H3O+HrUJXS9b988Q3f39rCnfaa6975+ytTpNuL
680kXnYP3Krmbgf3ohXXsdDpt5dPV3eHzL0S15cL3flyt3dcya09f3+5928vbbF3vOdaHHa9uGv8
C8O/5CIuKy3hBnSv72+217qsSBfaZ/tCZhE97jr0u70tGN6PvbgqhL+DGsLLVd3evbpTxc6PxNdl
Y9Cg2v5L5G3HjbTX9kLdvImrh9mDSileIzffmjScf8s/KrEP13eXiEfCgEA8FS5qZXH5zXL9fbUN
Dv5ecdc7+1a6G4+qoze45unqkgtxn27lHk+x53/3vf3227rQ8a++Hnt3j/5BPDCgyWK89gt/+21x
k13tH/v9zeweB2/YoFXcdN4uFbujxv2r+0e+7pludTzdD95mdmeQUg+Px5MhnncWXwRYSgBT/q7z
LPF4PNxw56nHisxHcAwx6dD7p8fUE6X3XRN3z1/pyetnZInvuefvHh5d/xrQ0iiuti80Xy6+P+6e
R0Hrzl5y9XYJ0FZcvYTuy7yZ/L3f3cwepWh/8KVt6ZHEdAgEczv/2QIkEOFmR2NXe9J0PH51/b0e
CJXhSesNPfgP3F3n7wP37ub5fRSHyWtpEEvw5W1a0VzcP8q8MXNr04Q3lpc9wPPfVVfNvnD37e73
o+wZx/3P1e+H8e2siIt604x10EtPWEnEs3R4Xrz3I6E+tGLv8sFeRO6R5ACavnTf77edn198oWxQ
XzzZ4nJduw5+vdHcu/+7VaHD2Sp7MGQNK3v6Y+WgSgJK9lITUzkoLmQfF2uwrS7gCWd3yaajADWe
zJ1N/o6vuQUd7vft8sP68cuK5sPlz2ZgJ3IimDbtuiZUb17Lq+kCq6bYxr52FezMk7mp9ump/uRt
rD96flGIIGA6wTKuWX0/P7McpfFga2P81DYx0icjuHZUTj4kpX4ryEgQBaFTbjg11mdVvr9bvwHc
s3FVIq5AP/TzhfPcLkdF4sKjv1zI3+3v+sv4rD6zI6mO1rV0/ycd6x9Vpf83UvPmLYNa/i8BxPWt
/1f5/V8raJKs0fhLew6SWX/7v4Hu/29w2bHHfOhVv+Bhrt76pv9YaP7x5/8qLJvwWLHkU4vk1ABY
6n8Ky/wbvBMIRtiPriKN/+AC5H/TMxD6UJLGFE+o46oE+quyzL8kP2QVM5NkQu9Zj5/+QW35h2Ds
Q2eEwI/tht5AkZ0zdk75f+4TUDyyaM1Hv+Y8FmVBBGK6bd9xKs67ylZ3HMFLojPSBRJrGHjpt0aq
7yWZeDbOIj0n0wzMkQ17Tmy6nA1fxGWfunhrQrcfvgAvfv/RtP+oR/3PPOfAU/i7XnZfpt+yt5/6
2Y+/8Uc/k7BLQSFC5MghBV84/emvjsa/UkENgYJAewtRiKOr//Q0IEQUXMz1OBOp+gov+k9Hc/69
nrWYhFKiHQL+/4+4FD/CVP/TzeCeoYuC4MopCWd5uKHOdq9UGZ15MSv5TlVutPrEMWmwSYqbWT2U
6mEMqR7eVuHlXGgimNzcvKpyv4VYtNcd0Tw5ZD9Fl5mz74ttWe1Ds/UDuP/fWXG2rnHfbFZVh+IO
ybU1XSHo7TMv1E955E7KoTOvh/7ojNtwBk9EmpEuVLwHiwKf3oV5TaBIEiAgf4FEn4Mh2sLb6wb7
XjKrlbcCrX9vFNdx/CopL2ZxmuSjs+za+pSppyJqhZxWwjaPSvoYogwqsc/M+m4OL7PwbpjYGkSi
PrXkxyufSU7OCsN/tihaQF65hhrwPCptlNWutKNcBiloPBtDGHtTqFsHbbFerYmoy87xylrajE/S
1BlHS5sHLxn76rMZ9Oed03obIH4Qaqync7IJ5OTn8aMoELJprQ7/IFIfFYR7t0Yox4dSOxhx8jza
5ZtZ6Q+5PEmuajdbVa5Ul5iC+a5EF7cqlz58Fdd/9KiPx0s/z63cDoY7uhfDGrpBzJ5nxYKSQ2B8
6PZ4txbnN32FCKdd9GfSQLd5Yu5VTZEu0Dkp/v8fl7p5jRdhTPnwBn6d/b6N/3r99rYSon+eA/lb
/z02QUgz2N/jzwa4yBD019jEweq/WfMRZrTWtPDofBiaOEEl0o6ZkWrwqj9Y4Q1/zYGGCkd6lSGt
JhHMnXis/sEUeP4l2STzaRz9rvzWH47rsylQBUI1D0XSvWTWZG8MDjqeRr47URWV5Epmpz6bbVcQ
KpRlwzEIYusWu3H0NnYG8gzDSfuXDy34N314/WQ+jJXcD8fJ5BJSpoYeBxzz508qXiIoqG2svyj5
YB/GOK73i0a295Sqn7l/10f76VKqttIOySnH0c71zvYFCGlnlEtT8loFWzu/WHKb0cxAIlqLGRFZ
Q2Ja/NkZ7d9eE4wESUhr0ee8Et8ZzlxMNtds2ZyV23V3m/ihJ21+34pnxTzQ+euzfbjOWWXJsIZh
7MM5ee02EzXScA9t9+JNhpX7mZXjDCTy66XOZrcaUlSmYSVkq0mxSJgAndkrerH7pfZ2I1su0//s
zf3gbXx8dbB40UQQ88NYt6pSzxbzGfN60CSJ+t7jFYJHVNjqRZg0euWZ2PXMrSU3nJdZ+WD4gVLB
k8NdXYbeAOLKcdUQyY5rYk6jtKCVfS4aPHng1YxmDSmxUJKSyLMm9YbqmKubAIIE5ZfI6kIRSWl6
0oj34MBzLO13EjtxziLNmwyhzQoBvDI8uMJVndj+pg6pqnhtvAxE0PHB1AJcX7rAo2p71c8mS/lS
lW1W4Nluu69tGZu6G+KUgjZtJ0FKPvMq8ZzkMnD7MZsn0TKe3E+zqVSiHwsmW7Wdq8dYJsnL1UYj
drZxoC0Oczm2LvLueiTqIYtSR9gO1CtP6YqkPWi1UuGkyZXksnW6JnTLfoQGXkoEFbtLgY4Hh1QM
4WNpZ5UysLN6g6cEDdqSB2rrUh5vWGT0HfhCiAOfFaLPJlWbd7sOiAhS0JQigl9HiA/n6WxLndjI
m+U9UpZu2ygF0lUidz6pvZ6PMwioEZqh10ZPreIlPftAZg0RVSUH8jtl79wlwCEWsZWWJEzX7WfL
hHUg+bm3ci2GtFVEg4rlh/jywxPlVpQ05CQr7/LIkMfFKugtw6AU2Plb0iX9zqzzO0J443uzc4Jv
WYVJT/SOnb72VqDo/u8Hh795dJYsrBAwsqDkOg+vaJsmZASeefQiNDcGm+JNoHQg1WfrM23Nz8Md
3yVjONp4vLMs0lcx98/vkkSeJFT7In9hMMw2adxKbp/YqTvPcejqeO1ci/hWEcqlc9miI334J0+6
Xn69MPtPnTkY//XZCI87o28VJddewoS0g9FZBRLT0PtGanzmAvi51/64FOe3LBhAlqAZOBfQ2uNs
RwluhJc67rXrEcvlxgb06P7+gdYV3H960h9XWbsssxVESWyEP7dnG2rqDBvXfCnriHBUy2yOatBB
gF/i+eBUuvT0++v9vKLkeqww2FphelrdHaiuf75e5UBPDUarew0qnDSmupCRrZvjpkvqxYtsI3rW
6ql7a8xy+WQGw+h5/qz0GIwlrLEd5IYkJvx87a6ys3woDe1tiJP0PQfyHW4lI8IZGnfNUFwi78XQ
HAA4pWpUgAfyFzspiO+2Y3CoBXlK9TY364xqumLlzWYYLczXaFBB5NhdEvmlQRLaRa92C5NkEhTv
E/l+qUcIfD2IPMFqi66cgO/OLprwqAdSdDG2OquEUGGo3rJgS74u6KZ7NyFBjZMyS9KabTQbyuzP
Q0ejxYkW7myDKcjHWECK96KN0yPwtqTexk5kjcJspOCK5gvSbVJHKXx03cqc+3yw9KNK4C6YpTRs
I7EU5hrNNWnSWPm60ytfCVEqKtYtuTVcFNoAdpVA9+40lgmRVG0zGtV2lGdD3jj9rDgeh1Da46RX
9kMZhfzhpFchwKY5TioCz6sMAs0iaauEVJl2BhzXxJ3twNGPZdCiQY7D0FR2Ualay7HHEZXsNGKo
1OuoWsJ0lym5bG6C2BhOfARD5gamkqW7Wm+i/ZTHaiPAqyXRFqpZbvD1kfvl2gpZUq5WyU3gTXI1
GtsKEhUJaWqY88rUrFCunSLukTVBaGm2VlvhA5G0CcbUEuop7l7eC4FvYGMRXlt2+L1FXocmgf18
i9iYWA8nAiTHEANd301kvGlu3tvyKFRJ7TovNtIJxfjI2JMGevi4AOC9TdM8By5WqHaImzrUEhwv
pnMPF2h8zEuZNFpkx8ZNETpNju3Mydn4rshe0QWW/jQsbWl4Wusk3pwsTS7krE9qz5oUJfRiM1Ih
ZGdqFh2Uip0a/J3Aai+yyElADltZMQoAcXm/Tcw8euxrp35qliX8ks5OqO1rkuIOI9bHwE+ztrT9
gWn76zBN5AvVGjYMH2y487A0avR9ypMo8YNao5mcCR0VeNsqYkZPtOix6iJdEcbUh5awcjUFt6p3
BHSOfNjK2Ficose1uQ21dnk09a7jEAwgOOO1Mi0FBic13vSdFgcunMeYsDM2wc7bnKvW4xi06n7C
JYiw3yrhyhO4ReYY+Qc4JEmVX3zNYKHVmgDNwOktdXKfRdTlXlmu2fHXlNWVfYUdNzqFfSE9GG2r
MFHKczpeFqqaJJey007dITZGuJR2C4lOFLMjH0IiqXNmEc2eRaeMdS/MJEh0f+kIYIUAloz3ZMrI
ie90k37MR7J4naB1Xio88ZUg8Tp9Lhs0bSLVwIUIQpGl2zqxS9ZNnZyd4llRWrcjhvWGEBzj2wqx
/a4lnfLUYj+YhGE0oXrRSAt/wZgqc5W9U1n0UslJbpc0A3nUUEi4gZ5c5rghisnvEVKPyI3qlmXe
7Ezg0FUrLMkm1DnnD5v2qE9hkdKMdc86NMvqr1Yej4af2EZGDbJ3ZqG1gwmzFD+31vTBS20HuQU/
plFvMD/Gj0o1ztRnlmz5ko1R9iq1dvIadaPBo0ROgLge2t/dwCtDRZfZMp+kHJieYaQKhZzeGo7Q
KtRASNIoxQTrpTRVXwxNg7JNb78M41Si/kC8ZFIIMqz3KoXwKMp6lnT6xIIHcA7a9rtlDaNXd+kc
QMSUsiMOpO4u1gc9Aj40j9eBgn8IxVu2TG5qFMV11EdqSfytxZsoMqW90co5AhSjpfEkaMtaB/kx
hF9nAxYAI2Jhca7Z9CzRwy6Ua7dnDLuuDQY2bzQl+TmUU7aqqTMBgs1TEwdGKq9s7WjK5yuwhQoO
hsSCJQ0AxklWAI+6M0aWnJdOPrWh26lKMnppajnjnjFLhbxtaWXjI9cm+Diok6ryh2zqUXhOpflk
TpiUUY4F0qlm/RH7uZb3lSul2VIRtlNkL2mq6g/YgCLwfFKTpZs6U+bFq+PCeemCOOOorI3I12wT
Bwh5kukcAc1yDw4L293C2Bjm5aleIvI623YKR+x/IMUAdIcdWMGsiDhelJJu8kKSqBnm8rYthLVU
Fn6aPnEiN50iefSYzMd9os1V4Y+VmjyAUc1Lv9As6WumlCwqWmnMO9gBuZoDcxh7qIalTQ6hrnZK
Q/uZMSyI0uxbFzR2Xgo5L3LDHcy+1/y4yuRLrerql6mQlhlnx5xfjP3czPC9mkbdQE+v7AutzAdG
TViUBG1OCp26oNjQCaAPkbGZMORVXhDaOTTsvnEQYkimA3l2mM1bndzDL3kBkAK8OlkDalLFt0UK
eyY15KhywzhoLimfoKWa+35d/i15E24SVmUTURdtPVBXTduQySAJbvrBaE9ammFe0VrF+k5ZZJEB
cQfWq5pKLeSvrlneBviHy2bM5wn8bDg82NNQAXmSmrn3KrUOT1asm1+Jr3RQMgAVsD0MW8pNGrXm
l3YJlu+5Fs4bWwoYCTOzritP72wz91R4UAhGI3u6l/MxVLaAQNnuGa0zhKLlM259VW3g9oS1NO8W
dbBfyU1lF6jL6XifxXUs+zwFphhGEfbDljwAnzEL40uIajgQdYDURMzZ2L4n/dyeOmJiciEBgov8
sRyC96meZprMmGrZ1a0C+Vyxou/jtgm/SlbWfe1y/iziaSX9zuJ5PoQZw2tX3hTY1TKXPEi72EBJ
Np7aUWqYYBcrMbadahFluwxSqggc2taRjPso8g07jGo8glp52dt2Baxj6UOJMcJet7igXm7tvHS+
jLWi3MV2b0GtM4Oa+rLe0j/iKXxNQVs8jNiiUi8n4fq2RfNYA8GQy85j1oxeu6hIX5K6NemVqZm/
sWJKvuQwehi8cK6pbtH1ybUxh3XlZ4w3EtVyKuteGA3OE3zx7hpKPsnyzIwJ1PZJmy7yqB0vobE+
OkZdnsoijB+hTCpktpQEdgKpZ+IUZIbqr3UGet+tw9KJNmRf97dzYZO0PbH0DLB4SWPBn7MZDUK+
FZJmlGlyNmtQaedqSRIf1d5wcix3ZHH49ZTWIQMbQ1WsxIEpYHxkV+YAqXqvtzVJsWQITtR1pirp
fHru1O0iSVYJ1oVCT28MjkDX5EjweXR3al2wljQmYgHyWCdoN4gIpMK/9TqUQ890reST7lX5MAWi
y8zpSedbTV1N5YyM75NRWE3m5BJAnwwqsVNsLzQBcrjwTAk2qqeQWA5z6oi4TZow2wQAzICXdFkO
Sb9M87dKLk1Z8NVoNsbCDLmvvAQ0QYTDY3rP0iKk6pGPpB8VAD/jot8GipYPvtpbicbaQSKCIRt6
5ykq6vIaXXx3hHoDTgy3W5sJh9QG9TUMWwAgcWua5AoVFgcimJQ3waSO4z2sG0rwUlmSIaXYTXaS
dFYaopP0ZLeOLRnrYnyEwujKsdgGuNbvk6FmiCFHoim3vVozhMjjYrZuVjXG6AaRMi4bOAHWezHP
2XXXa8BKE6b3Cym2B0YTNlY35jKRLSo3g/0QBEYXXsw1cRJevxSxflBXt/jsh6TJBIlXWX3d3nRy
kbZkMut6uJEkiDbbNC8Zq5SxCr7EKcw2l7qAdiImIu1cFZZ5u1M7qz1lTap2F7rK0AmsVaZyU9RV
4biKPquLT/hqBJZrMSdEHN3cXlMIG+SNFcjpoWln5Tkvc+eLXDEkuEpYyqjfNSUlKFdmHeKGreUs
7pjlMFgtveA4pY3T4RhGBlMDNLWCHzWX+FQ7KFol0qHGzYQDkeV601SzZ2LsbIWRl4jNO3mZNjXm
I0KXVHv4aiesUFgEsAujYEUS9c7sklEETmayu4HfUwuHmmYhqlkvXpWmj96CUK4uDDZy5qYmjuvW
DntiedIlZsjs2MRc16DdbBEPsxa7ljNb35wu0CuRFUXyxPYvOLGUSeE7q1Wz05OC89++CXWRMWox
Foea/O6U4bybqya9rfnU8HlDBwfpZ5u3dAr73UytyyVecRe3+kQvE2Rb2w9sZcFgB2MzjAcm5P5N
LdQ+Ewbe7JPdACYXZhBJsZdVWfmoMqQFx7kL0jh29QHakQiiMQw9Ve7Cx7BV4uZyDd4OfW1YH2wy
szba532vnuwgsspDBLCIv9lO1rNEtc8h+soOZZrBiPahZNLJGIDKr32TMwFUVWzUDPtE/omKoj+B
ysRLoXCRnerJwHb7riaTnguLjawh8JTO+6it20ezDOl7qRZr+nZQy+K+UCheeVG0EqWiRKNVw7QN
bnKnLu/Nqq4CT68j6yHomvxmiWUAiUmVv8r6KKMSJyEFW3PBF9iFafPI3jx6lMqqeDVqvX8f4XQ8
DkGnNQIGt3RZZWlVXg92P0ACgtDR1FRx1f5kRs3yYEVj9owJjZQPlgTGyzBbkCScIMIvEg/dRHSH
TQ7aezi1xZc5sJxgT40jkA+ypIL66PDew19ykvSZm2iecmkw75KpIh8wnBmCLDMdLlNNKlmjW7ND
zdQg17UHV/VmBXN5kxPCwTvJI7vx1EaJzYvIiqNtXoYSe5xuRteNV3bCv73MXyCJvsshHz+YOC05
9NS1WR0U9uL1CWOJKOyYTc3ccZ4o5nYxHpqqp5Qbl6Gz6RQgroIjnMjBba1ahVdFeUUvLWd5Iehl
DNnmR1r73FIf4kRhDEv9aMaRqWwBnkfdpW6HVuWnSUrZbZyc6SmxtF56UFs7J1dvrix8D9hMSLpS
zcr0a27U8u2+GW6tqalY9+fm2F4MODjVp3CBUSa0Jg5NYdljQVhhWgzf42LQ9E0iI+ndRJIVm+4c
tUuCJZyC0YUR6AEFPyq7gop9+aDbnDpdhzTajsjrqrkIx7jvdyWTRQpFfOwVP2qaYm+UVa/s5KIc
eQdhPKSbqDaLHrLyFFQsk+zKctkxM+tpajIam1IlwG2jLPrU7cNJWzhcqfSqdZmbUkmUiI9mD8i6
k74WHVkvW5zF9XIjD6RM78JcyWuM5kGQ3lF+KPTHeDYoxtMWFsfei2GNm0xaX3awdOvElqjRdddp
pFpNTi0p7iTnw32Fwf6ZzdHUiBo7+2MEfJMVnsyDbYKK/Y2TsOpxh5zKpJfCfjhmk6wH/GZb51sr
mqBVO+HM2UTGkm9dUpQl58td8jTQoxIShqyEU5bUSPkSqrhsd7GestUOGh5FKHWv11smRaKHYO07
YqIoc5NwPkmEoFTVT0qm96EbZPSHA6SjdXOppblxULOgAmGeFsazDdFndMfBKO/zbJYNn3MEiIb/
i1q/amD41l560yy/VU48w3mRY43T0f82rV7/Uc78eIz9SykVz6guc8CDux/I07mpLcjTkvKiab8Q
D6RclsmkPFFlTD8pMP7tVYA6UJMlnwTwws/lxWWZ6rlbZuclzszRByNh+2WmfPIov9Rr10fhpEpH
nAI7+9yRmWYmRSDqxS9Tb7UewrdgVxrNJMDXsSTuk89IVb/Ua7kei3Bca7jVUZ2c1YcnK+46e4yD
l8VpF3inpPp1YywfKbMWm2BQHyM7njfStCSfnHH8+qBI61Y4Fxo92vI8TaAZOz02u7R4df6LtDPb
bRsJu+0TFUCyON6SGizPcRwn1g2hOAnneebT/4vuA/yR5GMh59w00I10SiSLxarv23ttq823kG3r
G8EWxquzGbpz0rVfPp8jxz2MpTCNgk9C5TTpAaKfOSkONzEYvIET4T51ynLFgxQLbL9clTb83f+f
oUjOPZ4oVmEMUyAltZNMFDdawTfVDNva00NRXjDInc1JBAFME7Y8iiqZM0tJ/K9GkehbNvbkg+3b
AoJWRtvxYTLy7vlfLwip6RLBaGCloQe23Nu/RqHO1PrjnOZ7hbgEAFjwH/U2/NlR771w6z66nr9H
OnnHxrHi46zk+V7YQbuT1DFX0in/fH45Z1NvUVGgGKTNRIsCUNHx5VRU8xTAYPk+HYJkUxd2/hAE
WvU6VY28H+xZ7D4f78w3uaBt8bWTngMQdkm3Ox6wSeoUAmbV7KeFWRKIMs88cKDG16yO0lVrxuVV
PgbPftqOj6Awx42oZUWlsqjNL7PZmq7hD9WPUW+VCxrX85eC148IJJL1kLaByTn+YeoU1KR6J83e
YIHeNiqdtQ7i8m4uu7fP78EHD9ZCnKlb74E4QL6PR6rpjvBlHqt9O9QkOBdasqJ74F9YVD66HlR7
vOYAMKh8L7/ir4matmpZDnrW7uPU0SgyZb/mVGReSO/7wkgnMpj3RhfNneWLsyDseAGPhxo5FlpE
GTX7VPT+OusK7Yoifv7AgUa9EhXsbgJGwrtGJP0LME70MO1Q3s0qQabIz4IL68CZwf6977Z8OOh+
oQA61TeMpT53dj4N+1DPY9XzrZ6DkRPG5jZlH4KKjyOWtva1CsBgRbtjZTZN6UBAtYPHoS/0H6bf
VrhedD923KF3RvwIlBV8miPOtMs1oH1eYuaqSVGoC67KSmZ3wsqDX6nMxINtDOW8mmWefhMyLwhy
rinJepOc9S8934AHkfjqJbjjBw/bRlCnIKiDfEuz+PgJWEWFwz1Uu73kcL9nj1nd9aaKQ5PswtXn
s/eDoZylV0s/GpkViI2ToaQK9n/2231qZIR3K+xV4fR8j6s633w+0lkPE4HB8giRmNI9Vc8wdILk
Q9XI5z1tlfUsTHvN5nNcJ+rwGythfJV00YWZfHZtALJUMsXYcyAcO4MHjmksWAFVrs1SLK8wUvVr
UJMboNExuvr84j4aijlqL1eHkuIdZfzX69nbmsjTKuj3dkdVx4+SYdNNuurZGiTbz4c6fz+5rGWz
ZrFZY4F7l9j+NZY1UbDzS7vb6344AxxGs602xuhBzJq9Yu7DdYnek31/+zpywvwhUk4TIgqNlRKN
5suFXyOZIEdteH4N0dfwUmD+ITpePkl//ZopzUpFRGW/jznfuT3gnKuxdwjD0WjhUCawn/x48l1H
rc0nqy+VNWdt46XOMoWih7ONtUZ5/fwnffQsFq0M0YnLHkw5WSqF1QyU62W/7zolutWzRFmHnVFd
U1m+NMPOzLiQXg34azpTGv0hHLbjq8/NcugHrRv3wjKnwKXF3nfoBR2ATnNjTQ/I9zn82J02vtjE
9qSuTA1nS3QwrXjiLYZ7YdWEdDfaREXf6lNEV4rV5H/08L2KSAXsmoIaZ8yaG/XTpFLxog5CvKRx
qDx/ftuW23LyIJlXFjkV9AaXj/rxpWgjSVJpJMf9QIYwuUZ9uqptP7+wnJ9hOpY7xrNRkDRx2j1b
BtKCk/iU5dMe5kK9FpVl3s/lXG4qWWZPIfxKr8pa3FFZpd5bcVQ/zp3OHSOle00QRLCx2qy7Qdem
X3H+Gi+8xmf7p+XHkR5PkgX9FLKEju+BqtVJG83xtB9Vo3PZQmTrsApeK593LOyH4l/3hAwHPUxD
kY8qH//F8XAOPYWloT/taRzQePSJhCXS+RIp8IOLQiIDOAj1Ctis04W3lq2vRFo574WpLHXPCETW
FIG0UGZxpzXq/8NVsX2A3gDa2UGHfbIiaJ1A6uEU034wFXEttIKmua0l63+ernhpoPMt9EMiM7Xj
e5eVQZSJoJ4ItZh5OGkvfmZFcSmj6N32cvxWmFhikKeijGAs+3QzZGiDXTmxuvdjq77uKvCuIO/A
PbQ6/ZyMAtq2rbtsiclx3KLR/X1B6dI1G5neRkZeUXRCSjBRs7qTNvF1wo7YDTvqTZfQd8yHOL8w
hc9fY3aJZD5QSycnDtXg8X0xM6PMfaGq+zIJok1ZYerKOz288Bqfr7GMwnqH+59CH4yl41FqYcvO
9H11H+eOv417JVtNtV+tnHaQFy7ofPoinGOV1ZfPDK/k8lP++sDEimydWCuNvW1QZgczrUF7rc07
R6/GaxrjcvX5xDrbpzBnGWqR0jK/zFMEyaSGHcIixdlz3erWSgxQuaQemIFbz5VKZTyatuQvlT8+
H/a9/nE80yxeGK5ySXAAaH2yEyP7hnpy3Yo9wijtilWhFfdlRbzdTcHsvhfA9+6KKSlJQkAp29BG
Do0fvpZVsTebwtk3Om1pT/UdyqCf/7TzKbX8sqWcAcOMs8fJww4H0ykwG/n7FuXIV17t8FtmRcmF
UT6473DFOe0DaAM1+L7t+es5+8DyfNHGYp8MwB2JG6tWZqBWdObCurqPzCjaSpi2F5bgD0ZlavEk
+XwjVTzVvqqV9IO8oofCFl/sAlXVfydJrL3GaRtu1S431omTJhc4uudTGmEk8RkKh3SIhouv8O8p
3UzV7GCSyw41u9+dE4/0etOaQnlThNtYmbqXf36AzkIpxGeIvp8HeTxepQmFVIgxPzDH2CLyXbuL
ENddWBPOpwlZU2hbmSTgMLGSHY9Cz6/S6tYsD6Yx/4JR2qyUJrv0MTtdeDgAm5wCeTkXj5ty+rxo
HWllxg84lL6FmYmcTSucpRsahbH9t5smVUwqHCDY1LPJJq7p5HIkxdaSfeoha+3qBhS+7o1B4D98
Pop2eteWYZh9nPRY5qjjnSxvMLLQiHXMhTkiOHLd1XYS3c/OrI1boY7yYTKD+I4WgdO7Wm1m90Kp
p51T+Gl/4xi9UZPyQLOd+BJtQzqrFC7HHNxzI0q67eiocbnNI6Vp3WhAQb8Shdp/cWbbeakVobLZ
zOpU40xLcu2FF+t0jr9fF3ObN0ZVCd45Wc6yPik6atrcvkFdw2Au1rAyq+t21h8QCVwid3x4F/93
tNP0aASSjp87jNa1arqSLUDQwvKTC9d0NvmWZ7V8ith3AJozT2Y4+41WJTUCelacCC9NJaQKQjc2
6dD//nxanI/E7nPRiS/WJirYJ7ubsOmCeZ6q8BCkPLtBmBzqSs7mM6aD1T8PpePFlFgN2IbxuI7n
eZZX6FPTEeO2Mmo3aTHQUaoA6bLCmxeW+LOjK5tBvAwYVvias/ydLhFDnIZNn+vJISe2wa1LvV0V
aPuR+pIwszJ0YL/saErF1afc/93LHHRHLYfbcArJuInp7lzYXJzPm+MfdHLxIiCjq7GU5FDQVtsZ
aiaugpT0ugsX/tEw+rJeUZkl+sxavkJ/fdtq1c76upTJIaoDZVU7mfKI8b/4+fmTXF6pv3cQ3N0F
EMr6u2wgOP+ejFJEKMaGllSOXgETnyrdLaWR8QZpvPOdFh/nTFIg1vNUImv1w/hCH+L0U7oMb1MI
YLFUQOSenjMsvctCVHrFgV6YdRvj7XJZVrqtNKZoRdRuuE9CdlGfX/MHd/Zo0JNlxtfCCh0e7tI2
6UCZBMQCdXbfX5gmZ5szro3iI15Dros1zTy5tYY5onP3i/IQJmX4o0BpgFCtipEyqN26TNFEEWZK
j5152m0DU5geOVlO4aLrmL2ZtZ/SmuGsP7/28yUWQpHkK/WfMfIUAR8TaBx0ml8fdGTYt6mwjBcb
fR5KwlS969rgEjntg/FgjFOVxN9LAsxp1lySdlZEmmZzoKY2P4xo9h+rysKAbefKXaljsf38+k6Z
BMQxgkrQacvwdUQDYJ2st7KsCkuiCz34Vq0amzjLDM2FJ4E2qe3t8I3IIvvFmRXxq01I24hQUV+F
TZPivhv87L4ema2rim/nzmCbTAiSOTiA+PBsKW5XJAaEJ/7wpi7zoXD10bb+mC0ajQtfjQ+mKF0S
CoOsABgsT+vp+miIVG2b5uCknYocxW5uCtX3L9ys81E4o6J409ix0GA1Tso3XTTQCwjn9mBkzbgO
RKSgIKjyf74WRiEjFlqFpFB0Gm4UpYPZ6gjrDubcpJ5qA/JEdHwJOnp2LZiDNUyvNi0xHY/CyXNv
WPKjSCbzIePIt1Gi2V+jYI0uvD5ny6XkTV5YkyTWMdZiR/57UV68FbUC0/8gx6xrUbVWoLJkGqtr
CPL1XSxHZYdebkjXyPcVDIdOemHHfPaV5xcgx8QpteyRmODHvyAjRDoW8FIP4Br1m6kfJi80ascr
xGBciCY6Xpz55CK/XPAAuPSXnt3pJFTzrmsSs5pp1JXfEVsWpWt2M7TC1JBXZA3E6zCaikseLXU5
WfzvJ+m/YVkuqMRiLDwvqKFMabvSUOd9O8niKbOKlnCKoUchm5i4H73ZsqJrywoEWlsZ9srOxHrN
Bi7O00suquOb/f5TDOhCWLKX3DmIK8c3W4sQeOU6ZbB2tjN00/nsqRG1sHJ0un9qPr4PxbVykoch
p9DUOBmqRTCb5rWJlwM3y7bAdYIwJ/SvkHleOpufrJHvY3FAYCJzoFx49Mu79NfWQoIpTOsxVfZO
GQWWZ8xT8ljEPopWduV9tB60oH7uiZMvV2z1HAO5bx9Ib0rS6laRs69Dh9C7K1R8OEhkUCqSeIUc
MgdSMvHoBAnxhkYknoVKY9zNmV3Ptl413z5f6o/fxf+ugiUF7/2CfT2jz0yRWZMjqjA9CUwjZdpu
1QddbVrESsP0NI+Dcot/pfqZyby/m2Irv3AM+2ByLBqKpUTKwkPP7fguRlMjUlPO875XkT43AqFZ
xF4JF0ZdXFioPxyK75pK7ZLHdrq178e8bUmJVPZ6hEe7swXpLX5a75wGl8bnd9U+f/v4fi4N1KWc
bZ4yfWSqTTJXLHWfIe9c4Y0ufzd+At1LsWtCdKhrtJVwrkMljP+pwvHf81zimRwqkKyt2snaWpSx
1ReYO/ZjWtVvMR+NNX9aXwqh4W5Om/hS1/qju0phQy6nCmrcZ92LIg+NdBa8cpgdV9iF7OtmCO1V
aKj1hbd7+e3Ha9ri3uV7bgNooPNzOld6VefFquRez1hSPbKI4o10quqHZvIf3CjMw++fP8cThMFy
O0ny5tzA2WHJTXyPYvnrJcfw2fp9NCt7O657a9Pbelmt8T2FT4PTDPt8LFE3R0mUfOl1Wd6y5ua3
lhHEXsXfeGHHfT6p+C0gG8hCYC/MC3v8qqCq7NnqLaVfZA4RKqOYPRmpeilclyTCERmnz1E9IrHM
S+3t8xtxvDF4vw9LxYzP5sLGOBMFzaIgSbWVch/YQX+dzn66Uhx0wZ+Pcj6XULPQ06MWyWsKguv4
CkFuzCE2Q2eviQrK6Oho5Jb3h2BqkwtT6Xykd+4SbyYeJ7Zu2vFI2tgMLWtdfKDRq67UWM82Ri06
Ul6i9tIR5vzesdtVVGtBrBJHfFo5C+nMVx3o9UMZOPlrMtJVQzmprYMA4W/dB8Wdiv9sjZ9WfxGD
qbPstzAesxyNJ/YSz+qQAUei+rdN0PJMmdI60LHFzL30Bo/vwSyqkhBCKz0MdhyvnCbqvGJqgq0W
0Rj9/MF+dAtoIkjeX4SBrDfHQyExHkODrGSCm8Zsq8x5sS5CXd19Psr5VotkuvfcZzi2RAOdrA+t
38A4yJvyQGqVvK0p8dDaVQZ8MUaEAWC0XpE6tKvPB/3g0mAeIXvm+6kDIlne2r9WCOx5RmjNy6CD
IT1rlPGuL1X9wigfzFe24wvJgPeff55cmhUqYhynuGL7n/peFJKzpgihbfLEjy/sjU9IYe/zgoO2
gohNYX/M2nd8RSZip66eO4rWihVgdnJa880ORHgj/WR8YKZX9NtNo8U+pRpwFFKEsZFLfqxleoMd
mlecgE2AYXUqbJcKnaTjXs79k2D3i0smt1LVHeTcPBPeUScbJTbVayNSSMglXjcqMfpajXS70WJW
UgtW/uQYHWx3HFPj20i1oXQr1h4cW8tRyG0tiZUCHfAPAq6616w0+I0oIjqvhgj4jBa1/9V1CaVa
CROlXDkanYcdAkrxc1ayUnezstQ3ikL4mEclocc1bFflW10oXGaEDghPL8q+2Q3rVrtpLMzjNA78
+JfVVxrGmFyOj8OQUzor/LoYV3ajYo9sSRcjhyiuDXHT4g6CS1wkENfTUgHiF+MuhsaVtNpbQGnu
qQ3C8U9hYHOm/eLjdB+ttDoYsw1JoG4V+2cuibP00J4Xd2Zuj6qbtUlGWdxq43zVpzHu03yWGfa6
cTZMT8OogP8NYQgcUXsBfWC+s196kusuFTE/2AYz6eE5s1DyT7qfx7MlHbWeaZHXBxPnG9RaxBY3
iZx+R1lQPpbOYjAGm34VqR1yDK0R/BS9fK51o9uAwghXldomm6kzip3O+r+bm9BeNznlhkBpx2vO
fhgly1TbgUHQL3wEPnh1qSYr2jumiOTAk1NgiANw1KKpPuRDXXIgq1FHm8X/IZOByQx+F4//7U/+
VpJ/8OpST0GXLKm8Ank5KZSR/zaY09ikh6rDcjo5g7Oa5h6hfjAZ68/Xoo+G4gsqrfdsbzrnx88i
0OWAV1yyojuzdZWZgblS09bZwR2aLtQjPlhrAXYtqWT0oJf173goX2Lb6400O4hQw2dKZ4OvR1Dn
N70gxcitW995astxevr3K3w/bSGVoRhyutoCrQBKZPn5oTPg70spC1ocvvTmyA4vbEbOd5vUc9lu
Mj1oRiPkOL5CVeaxM5pOfiikTLEu95EXhmFyNegduX5DHW8+v7QPjuymAh8G0OPSjj2L9RNllw56
mi7Zzjr2l4pieBIP0arReupliuV/FynB1jWbgmtitKK1TiP6wof67DhIuUDD70E1m/IMbcvji5bd
NPqUsHisMf6hlobWnTRa/z4TavRA+qa/yfiJLq6LZF1NcrzwmTubVRzbuQMcz2DS0Y9eJvhfH1Pd
igNgHplKIV1tfjCJf6u6XhC/Gse7EkXXlTM0xYXnfH7JfOsgeNFxZH9NIe94zHzOnZjvoHYImplA
YAy+lVsqhGgHedE8JumAq73psjuLkPe1PTf/5gHhc8s1s3fgxjP6ItA6Hn8w0xDJvdQOug9dfzL0
8TaejUu70Hc19N+HJ/a4KAXpaTGZ0dyfvjkD9XG0YZlxoAjbqG6QR3ydsak6N0UZpN1CshDpSkcl
90NvsJsB6whgmigczwsvLJL2PoRh/do6ApBAkdUYhzI5FRrmnt7o3XoYlCcIIPZNV8jurs99f93i
x2g8LcUGWtAsXYw9/h9rSoo3Pye9vDSbLF6pzDbpNdUUhyuoOeoV1ujSdNHz4RsJZD+/Cm3QQnze
Pv7rkfjpNwk8Bslsqs2VZ8IE+2b7NUYCX3PSKwBW9k6d+kbZqmYPVybngxy4Cim+vav4hWq4Bm6k
CskQDvB1q4fGrYyCfnARSpYPRZFpulvnuXIvOoNfP8ajvA4MPXsbk0gHRMbE9bI8xG06k4PYujhS
+n2DHWxLoCoQP3/MxHRpaVjWmuOHh6GGZXaBavKptU5eyzHA5luNo36Ya9+foAv1GYGHhW6yEVPN
HTsR9IvqUESPfpM4/Q77JnbPSrDJ89o6zKIVCbXRFymE9VJqlF/dYbT0p2mI+nuVe9Jd56kjLrxY
qIxPf7aOx4PCH5l51KxZTo+nNvZ9dUhK7KcSbzO22y7uX+s8qaGwk9ZIsijlEZyoC2ZAk5VTe52v
Ks/hHBcHPR5T2lg93LmVaQW+vk3bsrltg6b9mYax+Op0wqivxxysravKrjbcyKnHmxbY6uzlhRJZ
277rAYqkvh2/4co2Z7ersEy4eWk7P/t20H6aKbZWtwZ84buzb43+ZkyHBA3M0OO/hi4Dla3QclxT
DlQgY0P2bAyQNm3KNxA7ol4lhciezaEfpy0yaF1dD45vTp4lSgOeuOInzldgXflEyceGw+WHbfoV
xNhoeFE9FA8cuYK7GCF456pNMb86/jjdaHaU+V5YNsFdl7RQQ5xJYKIIkehATNL1CSJRGvhekJTi
qhtMsoaz1Cpx0I6LMo5Aei3xIpBntAmSzvlhFh0Ig7ZJk3XUTvbPNCjmuwyboLYBYSVg+lNlP+S1
rjyMRju9UqbE7d8rBgtfMvXWbz3pMIqxDvtfcgLDelRgJAjetGkR7IsGeJIbazNQHqgYbLWTcIA5
IuvYNfW2fjKKrHQ8pakLlHtpZ7wlw1z5PIPCKNe4PQXcoCiKn6u0KpQ7pR4dazV3g19co7fw001D
1O/v1M8G8TIJ9MWrUFGDahVX7TjdpdWM85xg6v4wlkU53ZNPKuIveMb9eG+WviGQkVXdgINVjUTz
JBU/tSEMxEERX3VzP/bEveaTmd4NoYI0AommMK8sesXCK+qg+BbjkWvcMhGJvoqDRCE2oKQ24RZZ
2m3p2kO/4FTgwweazPK3Zbbtd7uf+V9UI5yGBbPUPPvSbDZmmdRyM/t+c5sJESr4ZWNtCSoNq2uO
dGriNkHnwzwkmwwMcqU58f3kjxCNYVOow7ZoE3LdrS7urgbZlK03JHXZr30BgNhTOjElN5mtpL8p
Npi3kx4bMZ4qzQA5M6jmHbW0+k2XjV55tAXMG4hnMaa80Qc1OJYQQPoqg3qFRCUaQe0oWcCKr4/q
rpx6SVuT8vG8o2GXK9edHk9iTZlGu7WaMdRXmahgtuodEtAdhKLqKRh7ke9wtpbJbW+GTvRQD9LC
AEBBY6d2TXGNkTQH7ByLOX0LQ9+6t33b5DbLQZRYRGRQu2qZWXeDWQOtDKoUw3jXloixp0hIWElj
5kM9SGP/btABgVyPhRoEV+iHnSs1ZGfkMcdTIl1aWRBfJ4dO24zDGOX3emmmkdeofpNt1KKHSUDb
EY9/XNiZtavCsJNX6NGggflKgPt1HnhlkPY3AA8Kfq5b2GP5ZsFPQJSo0erbaDzYH86oEKFsB2kP
eU2LgqdeabPKrSiLvtJH9o21KsZkWieh7+9a0B6WC9QlfevVCl2+FoazssqmmsVqSLR8rTn8jlXp
BBEIZ34fwDGVuMHQqsI3CWxabpdTY4VUuzS/BAlIsWvQmMUNLQRc+2Y+WPuSuN7GDXU7/AIoYzD4
WooJ9Kc+W8tCqaXfLJ8zt9uAjXqe+cz+qbqkbl3wggH6a/g0DjCxKdr7jQ1uDEPvEjsYzmO0tTs1
+D7ONYoCrbcbk/WpVTVP+inn/zxt9btOAWLp1vUc6auKUgVxbTooHQ7k0lQ2ZjfRA2tBn0Yu5ClO
Dz5ErICDqjY/o+8h+K7yq/Zl0ovyj93kcs9aXoxuIQP9exJP1c+yatmemSKKucfSCovtRHDUgcc8
l17ZWiMfvSJMnkUZqdmK/UWnIRhuwbJl+iL+DblKtvEtEGoZ1RBR9SgcS9cII4t4PYs8aJdvixqt
8n6gxqrCO/DmOC2UdYvZbnKtzknBo2Z0l1fzYMttEXAo86pa8b9phdnkNE9E/A03tvFtMtuqoEjR
EIHZwg96pewW2CttdJKHYcy4E4ZTqbe1FO0tGDXta5znJs5+EgFcSB/drW3mbUBMoYh+smbomddA
GihcSQA0q5s/6/ekYQMk8KcJ8hJbSaorrV0CGORSHUoYIH6obPiFdWVO9CVWuq/EfPSkEgrQVmZr
u0MX6ZskLTmm5wXrqzuVmfKqR6nzQjsYirvJDzHYgcXWVStDg+9CqWp/wrgxU69WkuitiMY2w/If
pzd6m84d0KJCAUEyFoO2giY1vtZNHw5spIsq3hT5lMDbTIBBQZroAG3lSSS/sLeD7lWSW/7DnCYx
7NJh6GC9QWAwtvgoS4qGqVpyDBsC3q4mnwGDKTLs9lUusrcqEnNwBaFL2cZTBFoR2/h0LfssMkHO
wdRxtSxtXww9aPclAJFHZ1DD6qrTOz1YxUh7nvXcLp8QRZWPeRYis2XmshlMOXFvcl8rFBeDffJg
2uLNrGSb04DIWEaHUXQxop+o5znHo62uR9URgK8K1Rl3QIJnuArQdm/YlBCcZUZ99AtqXgYIi4pp
sPU7LY/hC5a6/MaSrcdAtGYNJAQdBM6drcwfLcrVEtv/NOvbZkrodQxpN7BmmJH8nSctKPw0kP5d
1CoDPQFW7s5tcJR9Yynn0zI2sQ7br03Up8nOnAjlYmx8o+ihWDeRbefJVgUdkro0tHz7ay5B8XrQ
QYbpdWDL37lynKxu2zXgejbUcZuOVgvtwO0463zmhwncxQBCst2yyeA9KoCKTNdOPCv+Xqf4NO+S
UC2Ln7liAsJT5mruNp0dmIfaFvHkmuMcPkm90gAIDY2RXnUc/r7TdIU4PKJvF9cmoNGXMHUsCm0O
yaRKOPXmSrfHYu9EagppDGrYsIYyoeGfKWz+j5AzkEerKM6+jOoUDvepX5fGH55fp7wmPtolUJeR
olxXrDDkOTm1lt6GrBdQmlvgT1lVD9mVMOKsvpbpGAaboUxa86WE3HoLrdx8jlS9kxv6/uof0AxT
vTKzoE1WLVOxWWUD7qJN08kuWY1poZf0j7pqxp8muxsnbWqx9gf4ZTGkzHaBoZTdSqEaFa1w8JHG
qHWFTkHNEdVrr6JIReio9OOdphIU9zjpfTJui1mrx5UV2UPg2by7yopO1RizZmlT58k2GX538WQJ
D9lYsc9UX5S7KavZOsxRpzwEitreDpYTArLTs+xNtuaUe3KqkmSjT2lCFESfR3dxTjVzpfqc5LDR
Q0XaWD11Vc/vCqxDFDOVR7S6Azt122pe+jYcqh3HGJA6XHb2qywV655NhBAbgX19cpu6tQavz9WI
EALWoUfDAAm5BSnXW+smaE3pTknd/OakrDxD0GkPrNCi2BQKngpHH7IAWZGp7RJV6JPXp738Lnwx
N9x3DhObmku7jTmsau40hYm/svvaalz+xubLqMQVZ46sEuUW4Ex9b9aVMm5GlRPbSmba1Lijnyj+
TZmo5W2GPoOg+CFIySIbZk1bq3Ga3aUZInxXqUzt5xhWfMd7C1CQ5/eVug4agZC9AMy90YNZIbOs
66P8lb1XvLbHpvBwksEeLg08HFCLgG95TlDxTdOmiW9uXM+B1/QZ9HeiJsGAVVlRo5RwZOX1EM44
VphJkLjhlM0RmEQoCls8bkO9VRpN2VqklCu3ZcHKk0S1qtwms6o9Zk5XGZ5eBzHhWEuHk9OOIsxV
2nTxfjSU8YeiTkkOYHVEvlvUjVOvikZYI4A0Yfie0S8OTo12wG1n8i9uEdFR4s3Sh7ek0fQ/jj07
T5MxqPEuFSagOhESPK3JzP+hVN38kMVChzfaKsahBxCpA14VdrFhzR3RY8aZ2t6XtW/U91o5zm+G
XxX1dT0NIL/9fgE1Q6/lPM735s8ga7Nf95NTKl6bLXQ9zZ70r8QXxpKrQsW9HhoyTt3RIOjE1QDz
Orc2pKt51XfVQJDVMGT3aYdDFp/4wHdPDUMIh1EeF9GVaeXhD8FW/aflBwR3g9xUcHkDmOLVl4Im
Yaxl4W9QtZl8bkfaB1iNmuEO0ezUX/kOXY0tpdDxTwVzjS1qPho/oZI55argKGasSjNwoKEvrKvY
TVG6PqfAyEKvKGlOsXSRbMC95cTJxUb1oYgTO+SgokU57Ydk/OUAIoejFYPuX3ei0x84MFoTB2Rq
E3x8dOsZl7iNnUHTAmA/VEdbj8YjIJ4CqwX8WuHH99A5LbEDCZBBQAQUqV7XajYFq1T2FNylCLtv
0bDwE3Uzs7Ai+0m2kTE956UnQ5cFCyDWq8CIas/Q86q+Emqfy7U20KrFvZwBUIRsFz02Zb3cg9pQ
X8YxonfCV7E7jOEw3dM/Hh6iOJv8nY53v2K/VYp70CDB5Omy6F8x//Q0W0Yiq5VkysCgIcdGmDJK
+daHUeNfO/OM6HKyGvOqyqzq9+zDOV1rODeF2816mK2cISuewSDWN6GkMOUWJrQuN63S+iv03A5T
bNtOlDKFoxD1Z8SN8QAQw4K7ORQZZ3H0BFe9NrLxpZur3+A9g0nqSwD7XlYTbrLSOyW+m2ZVPxAS
ZmEQSFS+n2CiQjLcQs6PrjUazeB2Zt++znOBV7+wrIxDZBjZNyNgDf9Gkzp1j44NleKOodk8LwER
32ZA7beOLIdw3RSECayM2LIe/FA37+OonH9ljWh1j7+r+hOmiflrqNg2uw73aw9SsIFIG1naASdp
ojFkuCQkF6n8QRkv+Jr0EJg4lkda7/Zs/BsQcE75WEF5xdBVCBaXEkG6xdID2XvdKvqoPNPfnHQg
w9AgKWh0PutIyVeZTUGT35oomsEJEgzQbKVZtz/qMY7+XKiLL8Wto+IXuguN2iTSf3QtdG2Pq0hl
wkqXB23+ixXJ7YI/pKht4K/O9nNecIDNWY/zXRH/TKInFWbchdFPm0Tod45GP6lhqXnpKJbV5b84
RN1N8GLfiq/6XfvD/MLyWKpe1G1La9VuPx/2tCh9OupJ8yGXdhnoglFTidFmNt7gUl4LUbtjDenW
WJuT7nVNv/t81LMy48m1Lr/qr/J7YgKu8tuBa4WsZlnc3xdAMym3vYXP6usXmg3Lg/u/P1gqhMfD
ATdVlMTnIs1RW6Up0Z/KH2ElQBDDC42xzy+MFvXxSIOgoqT1ff5rFP0DLQRGkp5p95xpQFy1G815
/vxO/g97Z7IcNxJl2X+pPcoww7HoTQCIkUEySIqktIGRooTZ4ZiHr68T2ZOSKUtZ9bo3uZFSICMc
7s/fu/eef181LN6/P1BJUtg7mDUfqmAGzqcps/t/f8LnWd/fV8g/1ECOVIlG7Kj8oKG2uVrYtO/T
/Idn/KN/e10PqHFQySJcQR3499+CYbzDkM+QH/LQ7ezQ22mH/x5og9yLT4/49EHNa+f0YjblBxLy
qK0+UuNPArVPFoJ/PuLTgAcXoUHWEL8F115OWWluuk353IRttB79S3K/Bun/y9v7y+d2XR2/vEcO
htmOwH35kYphZ2e7ZqDbuLNruSuTvdReMG394VX67Xr75YmfBmdmu3StV/BEFxdR3G6T7k8D39++
rL884dMuTNOYeoCe5Yeu6Vtbg+BGInMcH4vuD/qTf8xBPy+JTztujPE384ZFfmCkOKAIDRavpaIp
w6E9E54d6EYHue5HC0js31+pv7hO/9iQUGgRYHRVEDuf1juN+lUxDJYf3iNCjmP1nB1rEAsQhu1H
+jFFmJ8Jon9cbqDWbf/92b/d8H959Kf3gKHM4mamkB+j/zbMX7gDJlMbCutDT261Mt3Z1rd/f+Bv
949fHvjprUDYLK2l9eRHxRvn98/4+gMSm/+wLn//Zf7ymE+vwsow16uI+GILMbYP9/dEYIfE/vzh
Mb9d/r885dPyx56RWgOdso/KA+dARZtlf/h+fnuC/PKET8vfXGwNCT0flyK7to/oDhnXiIpghqH1
J2vVb7fdX5716QXQ7AK4ksGzahF4W+eb943o4uoPH5nxj6eIq4mJGT8iSJBi7qdvplnrxDbX2fgw
3Xm6R/RFYOxIvvvq5mu4pFdtbdMnZ4aRFrQlWQbU5cV7Tkp/OMw2mvW8q+ZN5bt22NbaGFyxgChD
lfjDD2peV+Lf3krf0InruCoSGI/jpP77bmqZg9KLronfUYyieuBqOReBt3rIqWhnZ1nYN5b4WV1b
Bhs15KRe4EEAWjJanXcxZt8iTNZZ5clf4vW9wBmArmKyJojirtmrIyoPD1aK8GmgD1pKk/gqQdiM
5iqw/1qk88YmDrd/f/t+fyhdlSXXuK+rRePvv5TXMM2urse3yPckqzv1xn3rviZf/At94UNa34KG
+dNJ+I9v/FN5Z/79mVVe9ZlhUQVVkDfN9Nsa3y18cIo5e/InOtpf7tW/fWufHvZpf0GHTl5SRXFX
vWW32bG4iIN7j3bPo6tyA+4MSmj5o/rD2fHbTe2Xq8KnNR0bY+cgEaHOWx5X/0WpgNCxf//mfrtR
//KIT6txqbu8Yo7MSYuyDmT0RWMdav190Y5fbQYFcnjz0+9/PfP/Q3f/4+pP+D+xrP9gW25IYxqz
t1+5ltf/4X9hLR3vP4kLQu+LdZqrMffl/421JCT9P5m2X2M52ddsZOssdaIN+/R//IfGH+FvQ8xO
iAEiK2Iv/i/X0jT/k3wDWDqErCBWvv5//w2uJb3Zv+9d6CExIbErwWIhG4a8rk8LUkxjazL91OHk
tMy4YhfRCBZVsx3GM3JOc3rSzGLRj145MbHR09pd2U0JSn93lt5+TxLSFr71Rp8nUedrGuH8rrvQ
QHLtBIWrWtaCu1mtyYe+9tNsqytVEGXf5z4DynmFHrCp10Uad00peh8JtOKy4LSWgwVJr22hgor5
2USWtnLQtkyN3McjIVlWNBbOOtvB2jdNF6EIWIrnEltjcbDp0BGI13rTT2ITiEVMWtPbil4Sw7t4
biRBD4ZkLN/OujU/kdAjkT3UXpTl9R19qy4qaBfwV7Nndxjq79pEc6wb2zqkA/SuZ8I6rbN2TJDJ
Bqk36pu0L3LIU4SvqwyAhqoMe7fm2gkLgToVBSAZLyn6rcG4/7CM/slhhABEA6pcmHoIsi37Qqp0
FjIvb8JsQdI0lv14uxaI+tAXutcuyQV9AaHqeXtLinx66NOlfRxGMqjFmIgDsmwzMBan3yKF+yEr
Yw6NxrtLXKc9NKN2VKL+aWjLxbpCuh1yt7ftnH0ph3HYTWOybr0lry9Gab77ORyH1i9tZnCq+YL2
pI0Ks5JRrhfvWiKwk6BrYl3WOxxZ3y031e50a1CReZ102u1Ka1fQPjTrbHws/OH1Sj58UIpflVEK
DS7QBV/oJhffMlbAPlOuirTOBafciikwkoqZsfAIq2F4AX3lAyVG8WyOOrCAZvIG97GR2XJw/Sq2
jt049tZHPJbCY0HWGhdMlM+TSReKJs2WEPe+3+UEW90oc7VF5JdJkx5TkiceUeBIZKeoKVAmh4bd
ZMYUWqMhluEsEFy5996C+aKOUGZJR/xkitAvy03iDZ0PzMtONMLnry1jIzt2LalKIcf82OwaghLT
iNb68JDoql5OotaNNoS7ZDxOyjHfqAkEW/E674c8bS54WfzLOHXtPjPp5RuzCwNm7GPmmVnvvrJs
0Y1qg2Cy7DrTptcrsBVF25zbOFc/rcTqSfuWNRozLNJHEnCWWwBvXtdFNfQ0rXvusniZAi8v4qAY
r9A38sNviQ65TzzCkRoXhGcvAJxs/MpFKYFUn1UsJvpnp4r9QhyZ5xB7vusawpD33eKpgLa4dpqM
Ut8LhuKoBPAU2Jq2QBEz1SbN4qa76VSTtHt6rLkednJGdU6m+OK/+2kT080c1RBMadwDsCE1ZT/E
GsKWpoOwXTvftInxBZkIYLjUBHNxGVR6b9fusvM0zYh8zfC3RDdyw2tQAzA/BsiEOIPRKVKUtM5e
V8YXmxj9xgEIlUYHn6lWkba0VGVWXLJ8XY8deDq7gPxg5QKJk5mdWjLHDyppeWEdgqeF3k5bkdjt
a10t2qkmuiqc6l6cxTrlb0lCz7uYWfbJsvJhEGm2sZ3rX1kBhUxIZHcC+/mu6wyKtaL1spNoR7HT
61bsiIOEZcb8KcgHh9iFTMFVW31xW0sc6aTs63sd29gJbot2uvYbv2SO3gddklLHd22JJCk/dOnc
PIIsmMH18MiiX5pHe4kZcvl//VT+M0E+fOpkmmZuyNfBc7O+ff3rG8RZgAF8Xq1QmNd/QXOnH+3c
yr1TpW/oxbLTPNnasa1TSDqpJNVs4SNh740hUlhdYHj4u9NWgfIb+37b2S6/H+OL7QSfcucMxbrx
lG8dsjarmD0v5l3jjVMkkIAF135NoGb3q4iX/O2v54PtSF8mzy13RcffwNTg3/71GdZJDehnrvqD
aO10Pielk77ovHofSeeIs7RS62POe/2C7id/6wDDhV275m/FYLWvUlJKz9VYgb5JBnMjRgYNzty5
XxnMzYc+0fwn5EHjY7tK7TlThMKXBYPnHJ080k4pbpAlFYgyxPQzm7TkXHTCOxHZACSklb4SL5bj
+Jp3gEYy68X1M3ZNk1d9rcvxaM0Mkq8WUaRgxAeg600LLCZDfyTRvYPZ4DnFQZN18XQVyxwp7+dd
P7l3ca0/9k3xsLhyP0trDWsxRakz7cyyO0hv2JrDsh8s610JUQd6ntihSDp51D2Sk1Ml7iYL6RpZ
TPciWV/GzK8Dq2haFAp2seWi2+1WrddCexxYTMu6bLO2p3ORIBm2B0dFcS3w/84AQbCZJVGS+fqm
Eql96qy62+kMmwJ3JKrOlQgjvMRJ9rCAr+wlF7HA0vVvXoPQBhHJuImn5Zm8gIzPv34qzPjb0Mbf
ncavQ0Nqj0Y7NbecJT7I3kXusWSBCaRJHy0eW/Gwpn40rqLcY0pzv8y1M4dmunavS9qryBs97dRm
o0bjA06SbI1553bpwfCbhY3bFj9nvduui7fXDYh+SzlxZGXrQ9fHw0lr510XW+E4uQiYFqO4A1zl
nfHkpKGY0LF0DKxPSyl15Kt4Uyqy+5RKv8Qyya/REctmarpjA2cApeZOuea8ccvR3fWCDJXGKL5n
dob+xjVkUNZm+xNvjL3R7E6/CjQRIWeGR7cVOtWgYdN0vCrS/ZlWtuujSJnENrGxmSyjCRjRLW+S
UqEsm6o5rOUkIlmmbIOOpx1HyDAbvR0OvK/5TgN2HA2GOvT+da+u06BPFvmGyAQ8mtVbl8l2r5Is
Zg/ML/37CmvUg9G5OF+8Ug+lKMUjYCZzl8jF2hdcX2vkWBkKkapD3Y9zcA1LWDb7kZv6JU6sA9Ug
8tjMnxh0l6AlWXwp2VRdVd75YC637NUoF41F0y8khbYv7WK7zaYds+HA+Id8c3LdYUbWHCPuYvZH
mCMf2SiW29g0pjNaNWhZhW2EQqnqkulNHayMLQ/cDYlgqJBdcuS5fRijcNjRVmS92mN6G+uy2bZ6
3j4h7bOREIMwCodrtIH0JVokLBnhzFQpABc5HUYm2cfFysdtBnTqlJF2fHBkZ5wsFxkRaELvYx5q
NKBert3ldTuyTJPixvDbdcu+aBxG116gfSHcC1Sq+VW42mwykBqtJYQbZKJ/Y9S1bvIerk+SaRMi
YuSGN9nqQd1WHnGwyKvOdVa3YV4U5bZeTBRPs94+yikD/2tRMbpiSQJVeMu30dSQ15ao94Kk9ZIH
bgdT6DnjGsl5Sn/k5JxFkxzyHbOx0t2kJKBFQE3bDUJHZ4NaEEjcOi33iqHvRcXdtYRGAuIW2u1U
T/F3/uECyVEPaLlh/0chuH656obd2EZ2l2n5YZ38ozUtdugWy/IjMSv3QyhP3zFWDxqV4CMvLHuf
5TFK6jiedjNIQA5E18vCtI576mPOJOwxP/2qyiK39DxAZcUrSpDubLRZfbELBI8TQ50ma4tIpfp8
lNCHnnxKxpBItgyjkLMEVk8B2i+DG+UL/5DwSMWtxAN6Eyh3HGUbUohuR394iHU73UzQuHiJyOLd
ty2nSeyn1cVe0C1T1bCrNbP3Uvr9U05pj5C++/D84buO5590HlivslB2UE4Gh1lirm7PdinB5Jr5
uwv0OxwSLLrlyum3Avczhuau5R3bFLhaN4szcNIqGI6UGh2ieNcESQIJDqL2Go29d66kNG+4i1Q7
CW0CNEqZPpOyY2SozEpxSggKYACf9JTKJoNE3sshra/AKPbRlrvdJtGk2ma6+Ya3mt8v1+Vbf10R
FPHHRaXpRktrfx/bmbrMEmHLYJTNqUoLyddkxmFb+uNx0Oc1yPTlEQKbu7ebBj8JDq7NCNEdDI99
Kx33TZTdF/BP5hbpJFGx/eAg3na1LW0vdJZ6ySAeeOKD5lFTikRcv9QfViY8tGLucJ/U04yGoPlB
/jKFbtNCkyeDf9PR7Hk0U2+4IMmlc21mrnlcNWioDpErLLYhfu4apYEAdCZ3y7zHR/u3NgckCDZ+
hrQN5tL/Pg4oyoFWysC2+Z661owPI0fdvrS0p6K2DpYmmiPJFzrywMy9G4vmrNkGjPm0So5QwFEY
1BKOqZ36dEt9d6u01gzKoVt3cAXTDce2JZl3D8kBOQPLmQo8JA9Yf4hTS3uZIMYD1psvC80VY1Xl
Vbu2sXtbPXSalT/RxzR3o91aX7lXdVvYrx84RN2jb+G1s7zmTp+1u1WvbwlY302CSksCTAiUyuUB
MN9yMGpITyzcd8iNZHNk4iXGnLShXOd7NCYyIjP/WLgj8u+4M4IeMlPolF0ZjWZZ7JzeRLvml8q+
QVQqHyZb9NtGy5tgiY1qU5iFvh39td9D34wjG2rvaYwTyjPtG6KT4ez5I2lrcJ9+xLlon62raFVU
hDrZpNHs2b8SDksVP9Nflbdlpk+71XWQPhsaR1gs9HD6K7klo+YBQrlxES3dT54lw3VB2JChhFUB
DsAOpUs/nZ2ejiZ5hc4ZuzYKFxJ4bnM2ZxR/UKLWpSLy01yqXasQNW8MbvEB2vgPaftrmM/peEEW
oe3m6z2UYoXsfrt3uHg3w7t9VdMYLRLT0nBRU5G8IoNZ69/TMaNS8twsWAzH3LmZM9zUvNh4Q9BH
r1jcHZEbx8xpMOJ6C7VOb78uU5lAN5qLzcKe/SLJ695NTew9lcTGXZKxt29yX9FcmCey63x/DUaA
RadMEsWA8Hpz1ZJtpVm+CBBUe3Ib0OCMwmPa24wHgnDIcU2biW3DzZotBs34nt8ui5quvrXXqgA3
ZU3O45rbX1vXRsHiFumA9MH276WUa4SGunsHYGkHMhd86Ajsio2jU4kMg2yoz9BNrqjH9k6v6ScJ
CjgUA3coqg3/Ylvl+NiJq9S6zHMzVLW1PKR1YkTchYt9LZ2U+i8fbrii9lHtJd5hTI2OAdhUPIF7
rh8YVXEMYAYR58Yq1z3K1vZk1U5xO8Sg7BbU5oGFjWDvFQg/KlxnmxI7cTTXtvbaW+68r/3B2pSt
VHeVVjRf9cZWR5IG7G+Z1ONt6lUA1rlEUjL5HQYPGN7p4Bn7aq2HsDHJsCH/AulFA7YLMY6T35gm
jQ9zVFFexssOQ856Yzvyh+6PxikhIOsmnkyycexh3lvFjAxxHUgbF7xKdOS7vS2NJHI0yG8qTr7X
s9VFcR6/j0037Mq2OrdcqzrI1netN8uL5y7uz9gV1+ScZLjpqeQuWhtnOy8bsF8ji1LfpHTKGz6S
LEQbZ++8xfRDXU+7i0eRTSvat/aihsOmaCYEA0URPOpmcEPN5SXY9Pb/JFWYBj/QKj0Wum8g0nSd
cE2bhcQ55IQPU9rNe1R+3m6iSxf4TjXtfBjsgd822quvYjvQnTUl6ieuHtcJVm+SJooPBt+HoszZ
doreIZ/v1HOfcUwWlzU7G6NooAlUi0mIkYWUeejj5rbIh/gW3TiNczSAoZyl/a1e+KG6McFd1aNK
3JuqqR6I5bMimRraF7fn2pG2cx8OplfsSFtDLJMM+hZQa4PSUj/4jd7v+bnSgz/TJKKHUJ6B2re7
xO6zn+WalW/SU8Z2QmW89+qq2+EVWb52ik0FrnmLalgm9ncU4lag6lW8CacuolzJYY+JUexRw9db
vH3NK6mIS0SSZELgOmGhH/6gy+ceewvMxWzwHwwldIjCuf6dxIE4ckbRBn3v2T8G2kRhUjDVq3MU
bsOSy60/0Hkx49KhMTKrZ1pL8fuAkO82ziGYyt6rbxLVg4uc5PQ984cXzAPF7ZRkCL57YoBR3aMe
XrDUPZgzMHYbn99XkamercEW70S+pCc0teO+4ECuArKQ3AcoNvnj2MVsrnWDVaO6XqDloh3r2VjD
rklhICoOlzrlNrxJKqlbG7s2xLmA/XxS+ZC9W8VUttfjBGzdaFb5PUBfL0TFio7cRRJKUdB6t5ar
FctpWv1M7fAqdJusgrGNgSG0lUc0gpESUlLkxngaNL85JETU/rTZ+3dW0vh36CG9BzppxdkgifyN
OGeF7gHWKh7NtQ3GVIwvlUEaZrxwtrf0057sxI1PvjtoYbkQKmH6yXREjKiCwbq+4pqm/RgUoG1T
R9sHbOPerLz5SN4CvbGizgCkNux7xXomXyrZjfQSb3KviC8aXx0F5+LfY9kBNCeADCxDqc4q1uMj
+2Z1mxaGFVVOM9/xivQbb0n6DyZ2rKXkHTvku+bojzaN0xtNypfeiB8za6XWGfUx1J0ZATRLRaTm
RwWPMjAt/5s75FFZQhZvrSo50Tgsn3rDNqlwzFAvvC/uhIMAbzljqCXZGga5aBP2RTJg4iayFjOE
lkK2hErxQJUmMQRzvpV5gsGvIY98UhPF46KOY530j6Sxs3S64jymicmWR3TamIOtSw3TPDaWOYZl
vzwncnitG78hYm4g2mDE/wB0wIj18WzguEJEUe15yddNZmjxWfW9Ga40sE+eLr09slzFBz9Rilki
CRM/RY6b9/mBlOt+T67AgvlluabxFMe6jfszVyAGnMZsv4/XAI004VTPBhOAeQM/yNe2NoEcgZnh
PFDtav9wddU+ukWHqauwabtaXJLWpcwDqzXc/ZTOYoPzsAjclMga7k1wzr2hOE/Sp69a9eWETUJy
Q8zz10EvqtBLbf0+z3vtnGGAwQOyDvaV4ujfETOZRn42PoFxJnOn88C6L1O1afoejqFjldsGKull
BHMb6ZOnhZ3VndeEar0rac0OkFHJ6nLrM5p0f+u1E3ckcpCwFvLZCx1/kWtoR+uv34zl8DTL5cGX
lMEQG/FPojLe5E3Tbq63JixWY9Q4aJszZz5iwZjDzpPqdsrrg1nnL1f35ai0DzXmGg4ic4z0xctu
9aS76AsuDmTf2HD12NvjPnRDPRFUdo54F27XchORr7RvkG0TvMMFSaSHxUpEoOJrTY7vsp7p7a5D
FWm2aV1GZbEAwJxvpKUHHVeFgISnJoACpW0K34J9NE/iLuXlDmxTZdGYF9UBw9pN33fbzqxfJwCJ
QJQ8rrjkJpGL9dLlWR1xNYivZJSrXHLttk7hNkwurl6zrD3bef00Ozk0ppZ+q7QAFftQdkFq5huZ
plOEs2qO1mrOolyorYsNZtOkgLKRiptoewvrydO6r4NPC47QUhEgR5s5NfVTXBdDkC9iCoGSdidb
TF+6xc9oXNX6tlL6K3b7hK2lGPfu4D/VLuVU01vYG5D3khtjtjsEsNZROcOD5yomHzMx/CVdb4sb
/tUiWM/Z1pELqJvx25j6jw4WXzx8+Y7dfghR/8fsv0ochrnQnygN813mf1/hldGbAxBc6P4TNeJL
ks13XCJqbOZ1+pgxq16Y1dwW5NFuB92TZ1szPrzYo4kEwjYDg9n2auc3q8SEOaRHS8w7Ts2SPY0l
4RnZtFuuJb5fym1pq4+xr5jkm19iIk9C4l8eCP2rj3hV8psW6XdCSHhoEjDhipTeFS4uDkKMLWls
d4fCwry5xBwhmhTyZs3zIzeg5Dh5utqZmvEdJ9RTUmRvY5YZx0Rpxr7AfrWv/JIpEcUo3N/E2VmU
aje6W7QY28S072p/jBZ39e8Wy/yAal0+Fro5H2qtWQInVepiiQaxuEzRH6VDGnAxby/Jai47KYev
2cwxcjMlU5ilT2zpWLQqXPpWOSw7s2JoQ3xK8k3NygjJrGKJ610eUHsd+glTwBJredg5486S1aGc
1q/VYNxge92uFjn8zTwcy2K4Qz+OA8qJi61R5l+X2r7weR9mC+eAvC7Pgnbj0ugRHdVdV2SPcxeH
M7DZqBlkfE8GXLsZh+rUNt0Sap16YIr2YM3tdjDTg3JEWJlmseGsiQwI4wRuq/5kx30oh/R+8I1n
QooiXc2HorBS/nT4QBBdhHA93rtKPzi8DSNLYzcN+Vnp4qCZ4pFY2BKHRnWcu+ToWEXk2dZm9Qvz
HlOmQfQBozmsKyIk//BY1p3PXbFxn9NWvjq4f1Ih1VcMg/dOgaDF6B7BFi8B0PLDxJQx5SYYMcNV
r/qa36Yx/tyqDzmiMNioL3oKu4tKditd69YyEJIYy2IeBiyCt0lc7+s+i4NWZHaUVVXM1JU5FrbV
cErm95UUkqNG6v1x1KaBUit+da7VhaNRRbnlELpDPSGoSTqcdPPXKtWnaF7js8mVxBl1PWqbmL2B
9whnFtPZ2r9LGA5sReMdE5H6pwZyNLc3YmpfaHY5G6582UaiL74DgHdqVmo5JLh5VLl9tqWNoF7t
dunvCSbIj1qeZWdfwyJD9nFOpxSYMlLoHT2U7JB2mrvtzRLDHUND9Ww3+fRuN1dP4ExPhUUuy7fM
dbiJU1vbMXu+snAt612roplyTlPFh+uOdgDUOmXYog/h7K/JSA3GvLbSO2Z1tJXS0fYii2+GlNU8
gi3F6U1pYsdG6HVt5FxjXBM6FdnoPWZCL/ajN4+R3Q3f7aKgq8AAin7EZhiyA99gQEVIqsYyyLCZ
cPaQeeQczal6MCp3ZFyhccFanu1YHhuv6MGd6/cExRaR6SlMF3HzXKbD/TSaXxhzFhtXMdvXXDsP
GyNpD3Jtl7BxxPc2aYgW0vRhN+Zu/TTUo3cUdv7Qr+5BxL61HYi/CixMcZvBXi/QiVRUtWN9bMc1
BBpeMms3vo696IKpwa7nXMPLbb24OHyjnkcyfZWRbDgm3m5h6Ik9fQmt1O+Cqozxuon4tqiSB08S
JdthjEh7PCGcPvsxhU0eJ/G2HpxvnTC+DYS0BS3zwmjEdgdmq3/GO/Ld1/uwiX3GJK4TjXaSsY6t
+3SY1BZLN2OeUv/uFhnePFdUG9tj9uYVqUfpYEajWJsQI+Op7ccwIRrhUHv5V3R7UVWUJqVif9vC
J9vZaWNs1655ELHBddp56F2vvUtmbw7beHZv2toewrindT1WnMpsn9ZRSC8AzliHzJfTYz9ihVyN
pt77BaU7o3Ea5TEXUc+t4XAm4hmHfXcrVeGc0z47kWIwRKAN95jN7uAeKsoJDpqYS0abF1FVdxFT
yWwzFlZLd4fpbGHmd9MVuF13urnJ0VIFeHGL7cAwPkrJGwwKYRK3BVDqUAoa0rpreiFkCerJcrzB
EfQ4rqMbzc50aSzUILqnP3ddrm8cYNT8p04P2Wi+WTMtiro694msosWU5VlP7JIC1L+aX7iseIvF
DacCzEiHlstdRss3p6dpPY8YYrDR1okyrB+rqaAQxQ2T+Q2BBvVIGPrgFad5Xt1lo5qutM7MW/E8
Gs5YtIdOgEq6aVQLwJY2RMOUidQFLd86nY/wlR55+5artKQH33frS0obbr50tIkU/taJHhh/ODnn
njtoHZXCXdJ7zve4vcMtuPxci1m0EWN0RS++8jx9T4I5WXNZLMeEyBrGIDVGJiInwpzcR+MGZQcF
obt46ddGTYl12zu2px5MBl5U06z7IruZnaweHsY2xg+lJSZmwgH9kTzKhCzrrc8om8a84w9uoKxm
1He1q7fMkYu1LrRTQl91uZ3mmF8ujmvaVQQDdH1InhW3hY0/jgbZC20/zfarbKZVP/qLsVqUNbNt
9BF1jyvuMoQRrOOp0twN+JIlxHaXjShRhX+PUkLcouJ/nxvnXrSO3Njj6AalKzNQWN30ICysxU2u
mn0Xx3HOchqSb1U+qXutgHFE6E2/moGpc5YGujTEARHHA7ZM56lKitek9bZuntLcNuLArIZxmxTW
vZiqDyseQg11TbXJl9a+MBSvj4kmFNpVzLLrs52BGv85tq15ff7onnzZfZlUT1hgk2ILjb+n9mDs
yDDZ+Xm7w1wUMIi/WZzMCOPcwH6JP48xR7oyYMnoKHrmlsFEeehG/lDm/XowqhpmXuNfc7r6+blZ
nb1q5/oU9yaXN8re01QtEq0qnI3KSdPQu35I0pEWbe1212qEXHSzv+wmS71LTdympl9xR2qOk6LG
43ZEkHS1NjOvpZNGhBRbW9dUbaCnvCFT7xlf4o7sAG023XNp63ZIZ3JBppDHB21s7ZdlHhLmm+uL
6our00GF/dzu8m6N956CI5X0vgyy1clfsBt9mIvID0M93NZeW+zqcXpK52w+jXS/Lk0jysjBXrzN
Mx1+vExJg+w4ZSyNXnO7YlfMuaCBVCZ6+s0TXGjxy23tmRn4nHaHuE/nSKJL41KFM9RosMi7ubUn
fXII/cVUkW1MCz6F0qVK8F6HNOemTGznJTFi4oYcskFc0kloDccJWTiefxZe+3C1zj95V/piPqzu
Bb2ev5+axAsZnDTf46nEsp75SeTjpWPu0hn7bkS/1bYdd4mcKWzamsnG4rcnbxKWzkBk6IG3nZ6q
EKcMocxHw1CAxv0aWXKa1jthLnogC9/ZEPNibqa4+Fq43D+7jKOtNvPHIh+x64mZOEHdeFznqjr7
RczI9gqOGbyh90Onyufn2rYqihn0T0eG2cOCioLPfpPq9eJsgFetb0i/zPfSL5360vtcDk069kQC
lMaMEmCp827b66l+xCyu3tfRpycIjrNxbuySbmmglVh8yZ9helirL6jWnBOCRiISLIaXw9oe1+uW
tekJiEZvrCSjLnlTIgUMGp2ei/JVF07X4sbotBUfyZw/57Aw0DOl09Hs4vnIBkZhLeKyCFrFOohk
3E5p0A4GVVcnJ6Uf8Tv8F3vnsRw5sqXpVynrPcqghdn0LEJSBZgkU29gKZjQ0uFQTz8fsurOZYAx
Ec1q693cTd2srEynO9yPHz/nF5w+o5WD+5NHXyHWncQWwx2C4q7x0k1pIiIyhKX5qFi2uHFlrm+G
SLHfoW867ug3JH47RsVjVBU/9CbUDxxiBBDyTHmAxvqgQ4O9bhrFfKLlsded7NlqEnejNMmd3VmE
wsk0HyqpyW4Tw0TfTHgrBeB7oqm9de3wq5GVH+gqys0Y45BSq/CMAp7ISMc/DilNOnOkNsU9fOXW
hvJc1OAHSs9Zi7HcQ0kp10M99ddEiJ1lAdhxOSTbHG0BVBAylHs0uDjczHZ6CB31qfPo26mZtqer
BUnV7G9xw9ERalDEOkARb93F/W5yU9a+70X8DoWrjnS+oNfYRs6qHuGgWzT/P+hIjfghTFnkfhoU
06FrqmsUwdtrLUqhukd682FK0o+4A3B5y/onD6D2EXgdCIayf4oIuxBdy2F4th3zPQWieCfppdCF
fwzhN6+DxnPIv/v3pKDJKleJE4i09DsUUD9NXu5Ros36m0CofBr4uZIYiWIdVstNj8YgUqBem9yF
loXgi9I7H4zUNg9Zb2U7QAoxFlX6NgHjM3r5tOWxDBPVor7lJhO1cGmX2xzsbHvnRHVh7nRN+S5V
195SJ3Kv9SFWfRebXU4dOyzQwKD0DQKQvREiKZNY9pVB579f2e3YrrUp1fypbL+mVt0jaaWl+ywR
4xbPZ/OWRqPwjQE6Z6fCEWE/bioZp7e4IHPT50X4bEcxKKB627fDjqr+3ahz0rz6CYdpoGphxNVe
d3eO4mw0r4uucgOwhtFimN05RbwuDTVmq+uC/AdXGMUudzXNBgGqh7b6DZrLV5J2m452yiYXct01
oB1Eoj15Yes7OToAsJWojJXdrspDwLNmY6Ub6NZyG05edZckUO9GgVqYBQpp0xQ1ndKwx5o7CjCh
id3gSjRmdSUpvDFfQF2xN36E9V6uMyeipM8qpSJGGyuZGfpD8qgI5aPSpiO9KyR3PKjHq7YfJ656
612JuddtVlj0q+iGx0EubnFiKXYAPa9oww2bCD72qiwpVBqpipJt6n7JIoRYzEH5YWhg4iukcFpK
8Nu06e76PkGXobOmcjVOPA8Ren2eC9DX/YTwYtKa7hoNvXabkiqsem2argsW6xAUsuAF8j8Gce+e
m1Y2z38cvlXijx1VmW9tXBb/a0bT/0Dkq+HN1v7v41+Kv36NYOuMMT/6xbZo0XB6kM/N+PgsZMYf
/Uvadf4v/6u/+cfz77/l/Vg9/+d//Chl0c5/G3K8xRF23YJM8P9Guz99y8tjrPv83/8NdseS7E8c
6Lk3EYG2IDSBaO+fRQugHROiP10V6X0HVUce7TAS/oV114w/TXNW3rNtDE+s3xB52ui/cfCa+aeK
5i1GVJZJjRKKzVuw7r9VzP/N9+Anmv17Iepgx+diNWYsGMthLRWI2ZP2XgdEPGeTTZKt0SeqflZx
EG2jljikhFo4rEk5s3LtahN28mOspw5IR7Xud3EJbRYZAU9sw77PeXdmtv2OVtnkrOmlUBqkCcQj
J9HH8okK6dcGlUeKlTp+XhhqEHKL0hD9NpgM5dFz3AnmjhmhnUqlYMTgT7Win7ldudaqn1uDqyRq
JndHCbt6B6Y539Vt39XrXu/gjFRxXStflMjy7nEvAcWXo64CGKtDQQOPA442OL4LbNuZC3C8gsgn
u8ZMtTUNy/1NpXvBGm34svFUZ9r7TKVqI3TZrPMc4Z4Xe+rdX3/fSznimVi0HIX8guceFypa7AsS
UNZkraQjpL3PC8D4FPqaHb1WuVOQIduilnSJ2HhiYzAV5HMNE9QZleDFgBKA+2Q01vieTsN4C6C6
+zIYrmLseiz8bC64lCairiXensdjxGbQeODwpK6on9Ou3hpVG/AMMgvzBy219hmZaQ//Ly8tkfly
+pZnKVXCJzMm1VzrlTl+kM4INx/BiLHcwhnIV8XYo90q4arJWXQpLTfTpI32KpU9Uh9R5RT2yszN
5F5oZIcb06hGHbGDwFe8SRLLzaq61QOnfiSqD1+jMHPStSKk8c3CPgVwVArWI6E3R0GiC+A2vfGL
Qc4zdIKvppsg95Z+mP0gNPI2e3jPG/1XMJW3gFdqyuTelZIGf/Mc/z/V6D/AGb1Y9zm6/x21/W85
Ufvdt0p++8N/7v/Yy7h4PgrEv//oX4EYk9U/afTDKud7OB7u4f+Kw5ypP2c7cc+YwyD/h9/5Vxzm
dxzLmr0JoB5i44U1y79JR5oGWclxDI+EimBtQLP/1x3093nm+vrrTjpxvo+jiMsbC49MqI78gxiH
e9sxya/HPEsZPM+5A1/iJKvWaJVfBQ3QqxeLc2KYYxrc72FgKIAc1qBe2dbyVOfsQwUdVPdOacFj
GSqcUbNpSx/cWfEpxLPoU9kq+rWh5eqnOrLtN0m3z8ND0ZqZWqpp6JgWL9iFSuk1wiqs8FCoU7vX
Uhck+tA/np/j66Xk3uSz8M0wRsZF8ngpI9VB41QLo4PuEU/QT2zWGWJO6/OjHHMW/5qKgxcHViRc
8uh+H4+iTGMYeGMcHVSgrnR7qMNN7oRuoZurm/NDnZoQ2uEqSsKq47rqYm+ksmZbNzI6JGNCqRWl
tB0+tFRN3j4MXpQQi0386hDsPJ5RG7nW6ElmNHR5u8XCBPCRlbYX5IUX3jy/F85RCYnz13ERK18w
MeNOlOgPqdGBEmB1AEM/weRRwfkGOkDIgYqQsN2tIaW760caWt0wlUhM2N7b96KjGaYOEdri5l4a
v3eeZgZK70aHSDjyhoaNBcTeyS7w9Y/v7b9mS/BnokQS0116jKL7BHDc0KNDncLcIkVceXb1YFUA
bUd9sN++U5zfwv6EKlTDncVOQSQLxDDUkUOMPuJeJoBQcDesL7CgT2x96koqZlVsfU7yImfEWbBD
RaJJDmA6Al6kWb0BXPTcq8i7vnFLmqqLqaGNiDb5KUMdb8k8bbQM0gh1bhxTZqJAJxDtEtqFiPHq
I5lsBOQ9MMKyOGWmfjxM0Lp56joVEWNCc9sOc/pM4JBWtszdBxQ0LiVzrw404wFVmT+Qxt5bjjdq
5LuNiOIDldF0EyUlYoKGm2/fung4V+B1p2mGwzrOd9dLOZMarUngwmZ+GKC7Xk+J0YGaTo0Lo7w+
z7M1MfsNRWwuSV4kx8OUs2p94wT5AT5NsWoGk+K8Xg8/44KXftSG+v04dXODWvyqoF/do+hToM1b
XlJbf72oVOk5zbpqO3P0WuyV2MrGUsNL7ACgddxGUvkZKLA13rqmTHC2D9TxhWfCi52SAduQdcwB
81Bk3gZFg0S7Az7jvzfKYiqlCAMaL2N0aPUZuKObNCx7t7kwyutdT3rP4SLvMFUPjYbjDwcNxXRg
FGKR0Fv1lYJw385WlBizdGXcpLnRHc7P6lXY4ArjeuF84ROB/sT8+y8eSiq0Lbd01Pww5pr9ZGBf
Gaz0um8/prZjXxKper0buMoM1zE1DfqNyyv5aDA6G2iYKBXGO9ACb+mSQ/bosuyCDeLJUSzWDtMl
Ioc1Sze8mJKRjkPXhmjeuVqIu0geBzDI8Hh968IxF2oIDskr53mZtLlRkQAUscoD7shwv6G8gJSo
UbdGY6dt4/D6/HBz+P73U5MrizI/OHko8LxnUUBeLJ2TYPKEZkh1AFagudugnjKa2ICSdhQKXD90
JvfnqEj7MFSYG19IQl5vShIQ8myVpzRej8vB6VeZpTE49aEEXlZs0iFzQhjSTfIlijLjK+3oRFuf
n++rfUm2Y5L4c5WZfEp3cab1dBpAR+biECL+t8rUDG0poIuwwjTrwn45NRSVG/Jfi9chydxivzhh
bBWybMl9tP4Z4LB6qAcDTlCnpG89bRZLSJhiDTkGFJKOh0LeF6HDIusOGKiZ16Zw+n0uBUwNvLg/
n1/AV98MwB2vEibFsXbc5f4sAaCZKG/LQ+MiopvxoW56yGPryYVsQhvUvZC5nVhFh4ILRsAkIFhr
z6fyxakLyxbCrCfkQdGZkKg8cEAN+M2hGpyr81N7dRbmqWF855AU8DhUF0Ox/RqIrFIeyIK0b70K
wBKoUU5T2el90Bu0OMFm2VsHec0LH/BVbJmHJiHEZFWb1SgWH3CadAT3hSYPfQqxu6YJ/xV27/Qm
n2MO+2KUxea367gOpafLA920L9Ishq2OW+VVrpTB+yTJ+vUUJP1b88ffY5JfWyrlR9hax9/PKIxq
0lHnOfRu6mzMWPlcU9TbKgHI3vOf7+ROcSnC8LT3SE4WT0FbBx1k0GM5eFWOpCog05VAjoD2sXYp
/Tg5FDEaZSadNH+pVQhGf+hGZLcPEy0OqEmq+nkmtN3EAvrP+VnNRePjCM3CUSngDe+62lx6PF5A
odsdmHi9O7gKYK5VZbuJPyl2eoNSf3hQJcJ8V8OsULtKUYE1V1WY688YIRX3dZNqDw3Wr/qFIHpi
t4LV5RnlYeBIVrv4kSp1qFUuQ8yGZ5DUFPTmjdnFwYWr6dQoqLtQM+cd7Lz6nlMMfW1qGWXqMtAc
tRx2Kenn9vz6nohnvOcpjlDW4TJyFxktrgKtHHWrP+g9123MNbhXUUy4dqAJfpagcd4czzRWjcf9
XLbAe3HeWi/iWT96QONadULKxdLXCR9q7QiQxChBV5u3To1NY5JJaBpvAv5xPNQIWrqcgDocErUh
bOVCzEQZgzrGRkFMJFhnyYBW3/lBXwdRE7Xy38VxG80sfbE3QgcYnK6F3sGUoDVwzrFEvMc0GxPn
yXCDaiu6tujeZeAQykM2e79e+AGOFbTmIMfrTp+rTuQ1mjFLB71cYBnpaq3JWDnYbuOCxa20+zFX
xD4XGn2GRGDUs0lEEJsXxn29XWeFI46EQ2qoOku/enzeAqpUZXCY2GVbHJRgIpZBdOGOej3KfDtQ
ycCSjNraMhqoegDqrnSDQ5C20240cd1yYiBS5z8iZUJW6SgvpFlEL0rV5kPhIdxwvIpWpZgZHxrl
io4FewB3p5hb4faW+4BDLsL5c5EUlFY9adMdHCPdvMkbtH4xGsJQMt8ldZV361zLafZMwaTCGtab
DDUYYJIIwPlU5imIGMDElGsSmsbYgEYAU5cbkDk2luyCj4pdKJRpRsPMruBWVvqm6RREGCDGzCzn
GsDaRg4xUj+m2mMZ5IH7sL4CV8xHYPw5mNdCj9N3+MlyxvS4EvZtEYgYVbxwSKvyaWY0pSu16gxr
13S5TL7FadejINTpZgCcsY28+zSxxC9LNMgoRF6mRHdF6VbmtV54sn2QWYhe0YRnLjoutQ2T30D0
HAVKU4rPYT45zgbDHze8c8F9YBg6GDmETGFE+Qp6utvdYYxQIfI0ZB8hUTXGNqFCFb+3gVVxp5A1
fxsM7EDg34gqvo8wbhi3cTG5XwVlpU+KTgFrD4a5jaCw92W4n9I+kJ+ytE6VO7hSiXMN1jNUyu04
BoH2kNCerrFFch33fjIBFO9UQtU3wxw1rMDzAvJ/WYgShOAg3emqdmYhqjqD27qJkw6DOLr5Znvd
mQkE46LpE3cX6MrwpHSzLn0F9uFzA9E+WnnSycutMLmq1oakbQclJoi/QWan71KrFniolkrutdKG
6FBpQuDZVA2AQVZ5GojvcBDtR0B2FAZJJ7v4Tm3NMtpiAes9Y53iTmsX+5d4Hbe8GvZBFEC0m+Ac
mAel6CywF5ODa8jKE+SJ24hChXOfow7frmsFoPJ37kNgNkrqwFvHXMUCh1I5E3ybUvHK7/bkiu82
0ug6KkVpJnem6MP0IW1iHZprlKv614FyXPQ8OUg/XCmx5Zb7LFAzsR06ulSrKLQj4PIDpkc7x0oy
9RpBB9fbCSvttbXrpQ7EUYp1UMjxB6iHG93ShX2dtgZU+5WVwUDF/Afrs02BZiKOESm64Bsx9aD/
RQrv5hbVAK9dwf9r5Ndx1Gqx8/reiHdIDzRIL+pG1d8gRFYLAbDbGopbF+I4C6/Qj1slHRYht40o
svRg2Qocvz4QUwEjFJBjdZBDZmFrIhDV4r6oA/26tVQ73oNHqpRvdpcjeFg5Hn4epa6W2b4TsYeI
PUi0B7oIEXr4MQVfdTaMQxjWRhEp3DlZVYKYlUFbXccpfxhaphtn2wkIAcIOLb5eN9yUpr2xMWKN
0KSit7rtpVq9s8MC0S+np7lxL5qmBVM9AMX/muBDQ8mOtkNTfJy0zg5+TlpbhJ9HXklwNIYsHKpN
oap5JK+rKbUhWCkuPdRvFYi69hF9s2S8UypeOfvUyal7t5VB3YB+8xBUzaaYavFT4kDOtoCxiFdZ
tVOLQtjRzWQZI+TY/lcYKPhLUGdDVx4vi1ZWN02ha8/YmnxpG7THvAgDpMp6GnsU3hXsqMBMWurW
sUT+S8ih2LWFDp6POvyq6AzsO0NQcbHRyL1ohT/p+qdCmGylGAxflej3bayYDlL7afJhJEVZxdTU
b6Ss9ihXia0XUGVWJaqYRhBWflBr/c4D0gWfaix3CXBpGrhjDusM2a0ElNOmmlC5yeL6PgZchQqN
o1y5UEL8IKZcp4zWLywN+xXt00PShBLfP0vBc6U00W7y7o0iKLZdP4RXk2Z8H6Ou36SOMmN0xdYt
UGSwqGTtW3yoNrR4/WY0hgKGY9B9to32ysFKBz262Hgv+/LO65JpO4x1cI09WHJFQoslJMYY+ASA
30WobD+CqVGtAIyBhiNbIaZm74pR3CNSk5ARg5Ux7aI6mFr+1cgtbR0m40PtqOEa5AxiA0hy3VLo
CD8HfZJCyh0/Cw3ZmlCHVTrxqr6xo6zYN9geTW7+bJsWXi5BAFzHDsbIW1f1oAm6EoaBd5k0gGQ2
KBLwGqRx15dPVRvWykYmrSzf9XniTVctiLbswbQbC00bpNWUG+KkJ2/sLOziqwZ7CmttN5Fb3pdj
0Bc/hqmYhndjUzizZXiDgdk6UeOif4Y2WHa/0njUu0ea6eCdkKebqL5TKTHgBuJm8Zzraj6CgK+s
aXo/FlOANYOqhKK7qTXVbX5kJXIq74ApFvFG5UQnW4GLrXcDywH6jKerGXgmAytG6D7GuNcSmedX
WqLxZOsoG1k7HIPC8leO/ZzU1jAHCfybfES7kUZ9Pxh3QeiYPzRUXr1vAUE63NpCreXWhpEJi6dw
tT6ZDTNa4ypBYIBqIycKv7EKsmK2HgKnQ7rMHezPXYYE/B23F6RDN0qidKPoYeqXoH6bLYUqF3Vz
0Xkf8yh3uXAVUf70vKJC2apVpuHWywWWIgN8f8wkIONZW8oSuXkF3goNp9aa8DhE9wS4fqurQPB5
aJu/ijZoJgj/Vq0hJpCW2bbPkvgrV7qBhopn1XhbKdDI4J84WGrVBlK2QH8zkCh9pr4bZIuAE7aR
aKmVslTM92YbRT/qvEdmUO24Ve5qzSu4BrFgSWd5JQkS0CowCneLuBAb1oXkbXQHs+IZEFY/215A
XcHhYqpWuE/TFxsUjCXeFUM+NVd4+sboKg1KjZxikEXAoZtg8qK7Bq3APlxhYmFgTdui07hF0DG3
oVI1aHC7Q4jUkdoYaLAUnd2kK0QjsYFb5dng4ZyZJIB+sN5MuMDs3LIeakwiENnRZPFYeTPnME9x
+rhHiQI/4bK2hPkoCzds3jV1ljSbKQYRtUlQxolXhHX0GbzK6NNV2/R4RZpWbaPSofVasIeX3es3
ThN1ykM+kxNWea1WX8kK7HdRRp91xgoBkEzCQcbbjCT/K1m+mt/UHEke9LqRtD9lpNZ3OGJ0cJpi
GMDTnsvCStatTFMIY0YKeX0dTIFV7IdaB8VedhD29mlHCrruunJmaxgp7qvczAXcOPhp0ZWCtmS0
A/jTY70DJRlWtahbW72lNdaPKw8eqL1riFy/RqRvYpDPTfwUwg/4KJpqQO+rG+ZcAiZ/la5d/CiD
tTmUA+aGscWuscwmVx4Lo669rTOO3At1OEs3rsCzECa4WipxOxRZ9dOaE020mQqnWCVxBKqGnVBZ
/UbnmPb7utSM8aCpIIF31YRE2j6geyv3et7BVDMB2+drZISBWTc9lpbXXqtEH2Mnb8yVUZbOE7a+
kNhrhEJLfAID7yfkRD2ZFWOgTU9tQKu5qabwG2UTpEZHcnqYkkkKPNMI26RZnX9pvHqtUXADHOcR
VME5Ufo6fmdQr49dGJWRX0R26CdlVRJbtOKeiyzY5mhIjStT9saFUV/Vb36P6lG6QUee4sJiVJL6
tClHGfkO19g1RAxIcjGmKnWJfcf5Cb6qL8xDuQaFfJPKInXF4wlSQNe0Cj4SvqcClyRFTQ+ja1Kt
yadAXzfohF7QV371QmRAiiaGzn6kvqAtymBOCLLMKvXIH9CN/RwCaviSemZ5oWxychQ6tdiho2mj
uYtmiAoVtBrQpfWxPqvFlWJVdnDvjZMaXajqnRpoLv9icME7kNbI8fqhMAbet2pjv7aM+lrPBOSC
EQ7K+a90akPwrHZBkmCFrOuLRataESnIRsc+mJXwCrGfiUwzKQ5OhgTi+aFObQi2g0ULlUIFfYjj
CWU4Z3GM+9i31OaxzTzCRJHCOTflF9q7n88PdnJe7DvAaZwt6q/HgyVl5DSuNcZ+ITLzXg37+sck
BnQKRv1Sof7kh6KepTra/LmWUI8iK7LSaDOKk5oRcsk2XSA+KghUde/Pz+nkQBRf6XQQNijVH88p
M+O4MFoz9oOgaHlqKI790VB7r/0HW3zGCsxa0xokkuWH4lYwCyVJ/Byy/CdntJFowVEvK95a0gH1
Sx+MuhXlOlpxi4LVVGNcOUk2BP6rEkq3pu9Gx42e3rpqNFZn+DFG3/NXWowiEEzmNq1T322G4S6D
/HaX22l2AfDzer/pHk7FxDqqP3ydRckx62jLoCbkHCTChusAoMyaJAilniLT3/x5jodaVKhUkcFO
GkeHjrbUDrVauPc0py7p8Z/YbHP7DjAhpVTKtosD5IZVXptF7x2qBKnTWnYhBpFee6HU/XrZgBfQ
A2UPsNtQOj7e0h1606aWNaFf4cC6HjG458lvIs6HIZqXfHzrTjAQPjSpVPKo/ktb/WWBFPFQPQVn
O3uWhGpzX4ARzA+0eM3d+XHmH/qohEiEeznOYlKTPeVepOSR3+odqjmFstXEs+LA28LXeNoJN7zk
yHVqGYGF0Dn3iHlsv+NlRLEKGj0JuI/pYIbUTNrnN1ha6fFVb41/C/7/10Gc88Wuu+xy1zaM35D+
l8s46jAzUtDQfpw7mu9obeqQJQ/Vr/Or+HpOlIuBlBm2hmaq+9si5EW/gOKn6jVkq74I0VqY4q7e
WbLkrZ/hx3nharo01lwUfjFWggoqZrJT6nexPj2AKUUSQyApkOE1euHCfX2u5rKyRUgCT6+RQBwP
Jan2BSHGg36bG8FHCgPajv6q89ZmC/4pc5eONhXf6VUzAiaBYTZxnvhdGgtnq9k9kpgNaLZu7aWT
a1w4xicnxacC2msBRVkGCzXQQseSBllE31MRGGCktpq0L2SUcy5yfK4AenHFcjPNiC91ca70ud5v
SS7aACt4HoPASBCzi63uqlHd8k66fXKHPZvim2Y5UP2Aehxc+BFObBSXRQUKiy8CoXHx9SyRUAca
68R3BCVznmxTEK9lmZSfEK0y3c35IzD/ba8m7LGcdD1I0JZGbWZoYrUIT9FH61bseAXR5LQxyTXN
NLmxE9nCWBD6VePR8T0/8okP6qJLSEuHDHf+3/Euxfgi9rI8SvxkzLINJuDxVvb6eGGXnhoFXxyw
bMCX7FcYHMtFAidHUNlHL7z7ZKsJ9pj8S1Ruz89mvuKX6wjNw56XkSbZcuMElDoCa2AdFaOfnuzW
rJ4SBw8HO+DVVVH/9S4MeGqbkEBx9mBEAX2cf6AX8SR3xh6ZYSX2KwHgdkRnf5cJxbtpHU97Oj+3
+Uu8mhtB2J5vUeS9Fwk8co9I/ZlB7KchRBnORAh29FB1uvoRS/Ruk0xIiZwf8uTs5g9GVmXPaNLj
2fVU47MYg3vf6jRzl/OSvHGUQUHUzBEXouWpE0A3kwR+9jFw7EWu08QtuI2BOCbjNnuyEQC8rVsl
v0F1Vd10mpVYqJ5W3o1InW77D2Y5m1AxUcohziKjGyiLm5aHMe2g2eKrAV8VxoCY2ormAvobF47C
yS3qehpMN+ILEe54TaMor3F54ii40tXWQWVUm2hK023RacUthhvml/OzO7ltXoy32DZ51VDYou7l
54g6043PnkOppKt8QMuJxlV+p6VZfgHRcWrf6HxND208GtVQSY5OhYGyXO9h5OqXQTDeBkmEQF0X
yeILQrqqfiF2/makLQ/Gy9EWW4eyE92tRE98+M+VuRmKWsKAUpBSlcmwL5IioqdIIXhsXemshGMU
n6CNXMosFl5avNS4q2gnkydpM4JyWefxgmjy+tjhJu57Kp5FhnVanUbUk1r0klmAMuyydQGNC2qw
XvYPjaUH72RchVd5ZSTXQ4NedGQXVnUhxJ/aATPjjWtsJm8tnWtdV/R2kKiJP2oSym2Z9GJXaCkF
YnAMMkWuzPnOZV9dqNKc3AQmGRR/dkZGLTYe0IQgkJJGuLTo9ZSF8XFKAnVbZ7ZyIXacul14j5Fl
zfB6EILH26120Vx1W2KHMcyWaUGRbOyxU3fnD9KpCEVxi7bt79RkiRdoS5Gin4NgTglwxkeCVTxl
USfu4O4jduq03q2BiPqVVgfhW2GW886C28q3g9QKf+t4fmaTqpUoNKR6vBSpUYFHaah3xg2Yk/rC
Xpn/quVZAlCi4zUzU45egagx8IlJw1N/Gprn3GOrtqKenkVt6F+o/Y37KHLHL6Vb5s/0PMUFjODJ
M2SQ/kAdA8ht6fNWfnGdZmpY8ztB6je8CfYKImNQWabEi9b6UDVPaRW3n5zcyuja99rPIbe+jEVn
7ipXGk+NqtD9jSwk3d7+4WGhQF/WwWnZS3wmMvgNpWNSJLU0KJ42mjbtgmpqv+n92FGqy4qvdBXE
o4Jj94UFObXnoPKo3L02aJVldtajTuiVKnA4pwx6Zx0lDjpAuLIDWGhytS82imHR+NWQFC03We55
8sLROhU7MCnTQXIZgEaXSYdiBBGPAZH4OvoJ9zXQig/wi5KDNighphGRtUfC0niby+tfoRQMP9wV
HtjzmT7eBh6C21TfqsTPCrMKV1aJgO2KXp5y31EpvzYK7RI/+FSwMqkl85Yi7bf1xa2MBsiQ0tFK
/MbQ6hBVXVl6m2xQZvXlOMNX/PyWOrWsyMHzaJtB8GQexxPspkDN3czjyooal3H6+rtIQ3A72KdF
u77vvV8RL62P50c9lXpAVuDZNkM6bX3RE4AtI+0YkqSP6hn91CnMclrm9Fz3M0FS7gypiQ/nhzy1
rjNse64Ck7Iu13Vok3JMYID6cjCKeycKh3FTNWEXAUc304d/MJgFM21ueczU8uNVjUN3asei5XFv
NdlHS4IOROQ0zr7jHkID/fxgr1GrRGUGQ9EMpSHweIvVHNCeqT2X1RQl7xglSXt68ShA0pGd1rYW
rrvM1PA1ETi/JKhyjDiC+GiMOwiADNGlJsypwA0ojxsC1BTFhsWOmstU0onzlN6rTL8EOSpzaRlR
nCTfcX2kzut7KVO0kwz6rneWSxPgwtXxmjk1LwixCiIuNxUx/Hj5a+hDtYU1st+kwlx7mlCHu6mz
xk1Sx9N95XpKvJ6i/l2roZqvxI6G06AmISb0aH2d/zin4iYIafpAPMko1M4n4cU9ghJ5VBthk/qJ
Gbk7ClfY5ZhTWN/Kyh13UkbeD3PIs0NVlvalfTF/9+UVOrOCwUroBiDtxb4QjRzDTEkzv8DooVwR
tczPrZvIz0prJc0aTwKxNzoZuSjzVy3SkkWN1rpSw6S+kLGcijK8pqhiwAZhoy72RNLnWZpOMvU1
LGK6VdzQX1qbsaAFPY1U/HdtGga/FCVTpwu536mRHRp0Os8cIuqysdAyr0Ihns0YH8yQwqpQkY9X
WvMxk0ATVk2E8p208M+5sPqn4g2M4rnlaRFxzDlVfPHhzcErR7NXuDmsMrvThrpfmxgGPXZ67Fx4
d5yaIxxOthiJGVNdPDsUe4pioBy0GwC37wLsBtcUtexrcL/KrcijjwmCIhfW9fT0/j3mItMVlgss
EE8VX6UydtuP4SNYggKt4yq/Pn+CTt0VVC3pWTv08CDfHi9kCcSvVkEb+EFZo6jc4w867etCSm/t
6EWIEo9UmgvZzskxISPCd4fnBiT+eEx0QaEojRUK+QXteKxVMNBaccJhT6WGt0VE9NK1fypOkFDO
yZXLjlnWaAcllnVq6Kk/YMCH6VRlIkpeBPUV8rz2be/E6IYi+420oNdcar6d3D9kVJRV5mzbmH//
xVaNOtBbnc7+UcLmplQD306w6Clt+aDEgdiM+aU6x8mHMnoR/3fExfoWnpNp7pCkfqGDn0XlA+fG
Cg1iAOXNjSOQK52c4kuuD95ex2BoH0dSvxCSTj3VcECiBQi1AsDj4nxSswUMi9iKjx6Ltcd6rlq5
dtBdqLGc/KwzMe03KoGq4/HSZlNkTHUuUj9CImpnUdtfidR2ce7rorsOyPqua8fZN3kEe3v+3Jw8
oS+GXnxVO3J5QAUazQy6w8rKs7PoQ+2CeVypzgwiPj/ayeWcVQfmQwOAYPFFw1ig6yiyzB+VKXAw
QOzIrKq6Hy5VN05NC6DcjJQHpeAsezR6S0Fei+eHmVtp5SqxraEF/Kvls4aXCib+/LxODkc2Tk8I
cWSYMccfsEIQOE5Cl51q03FYxUVWfwIEK34pdiCzf7AnedvNrem5U2Ms0sZsSCKlmBRCHaYQGwFe
fz2VQ3RhT56ckkt0Y9fTPlmS5GEGiDL04sxHtXdQ12YENhYN8qh96oWDzvH5BTwVSkkFYcLDYbKd
36HgRXBRBF1yDysIX5ZG+tSa7filMbzoM7Is6KkJSgj/oMrEgw1tCA3iD2/VRbIRFBruZpBxfKwL
HXL8vNp3XgsWMQOavi6j0XxXB2K8Oj/PE6vqwXPlMUMB3uXiON4orRVkrlGQbJmTEfT4CuPfgHty
lWJuKfQL74tTGa4HtGB+jLtc+uZipxCxA7tBBZTyRAFvo0OjMjaz7Loe0Vm1w0bfIfqf3yUgz6qV
1aj1BldI53OmIfR3ft4nvq9H24adZEHl5B1yPG9bBEpGBM38pDOH6hrfTRCFQa6CFW3iyXjfFo34
en7IE/cVekNzeR5WF9tqcSYR5iWsYB4E+qUR37USVyk4A+o2VzvjHspXsAMA73QXIsGJCEfZcuar
cjZVCGzHExVR5ZUSyzzfLKYRp9/IwSpF9Lqbbs9P71TtiQinE9tIWKnyLXIrSIiOUhZN7g8YWaZb
rfFowNl6mX2Y2pLnMpD+5CpBmy3prGRL2pBvIlQc6VL37iHIRH1lF6i0n/+pTn3nuWuGrB2vdiCm
x9OfGi+oeUHnPuAnDc/GLs5WilbWe4g06jVk1OrL+QFPJQke+SzFP5OH9Csyph70bZdjuOSTAQXr
tpgN2yt9NuRW+5lVgeQ3DWC8BCSoWJUVe68qaXFh2qf2GqGS1JN+DJfA4l6jvwQ8yONYU1ad3sf1
9M1V/g9nZ7Yjt9E07SsiwH05ZW8zIw3HkizZ8gnhRea+r8Wr/56aF/h/Ndloog0fyIYBVVexlszI
yIhcPCkmGvc1fP0z221PYkHupFXehmiWrNajRkgL/WqpZzxOcbob8sBFvfPzEKn28qEGvm/xZMT0
CIGi3zJKUmjklkMk/NnzjOXb/cW/9bUJB4Gy6SukqL+6Q/HCJp+aOdWzJlpE6abStI4W6eEPp8WH
+QM6cFa181LcWmoTZI88DVLTRsOqbY3Yzkw7DzolH7/qKBo+F2pqvjpiRB86V5WnmHbA8/2J3hwU
uB6omcIz+knX23qeLWG0fVQEjj5WJxq4lIsqEvqMc7V5onGh/z5lSr+zqd47B9dfGOYjYCZwCC2j
6+Az78O8V6wiMPClQT/ZSSCMO9O3dqmmi4pt1cFNMAercExQzDA62ig6IVDu1M/a0scnF0X+S1XT
vHd/MW7ePJYuhdkIuYFwVjdPWCkJd7ZaBKVLC8GooAkNLW/CIApOwEHR6PsKDbqExgT3MVPvKIKW
wqcDNDxUjcCvRY3TnXf11k4kLSGTJoRAiGb1k0Qq6kmPmyKgzOxM/jzSisrqDLIJMVFbXplRlNrO
Qtw6gbLsILNp/lzjFcjRxqHt6UWgCLzerLbRnz0oM8+08Dfn2YIz4LmKfRiLOUQNv8bmdudD3NqW
Fs8pxXnCiU1KlidTXJZUnQO8FlHrmAbqdP5oGLQRwGdfLp6IrVc216GhwxMNG4Bvm+ZLn0ulPbQY
GL6kXSv+jWdIU/7cutU/YR/he6bqU/7P/d8q9+r1XubUyQxHVhsROl29xggDtWaK5Wsw1HjEH+iW
0L4aeWsuOyd1G2DR6SvrmdyMgJzrCkSWzmiqyNpa34DaCf7T4hFEm/xFwy3a+/HwrOgUhCQotx2D
rbZdswwe7Qo2ZN7ctKNjE1fNcsF+o5keDitYN4SkVG4Bgsc1b8NAj9MsE6ribgZ30wgr1JfBw3dG
kc/U6iPpmMYa7GhaTqlMXl9zim50zBZ4gQJ4lUD/wo/gCI0EIeMyMeJvhVIWdNB1kFV8vGKz8c/7
y7k9ULxmNuiNJN/qCBpcj+8SV0ANS7IAppXzi0fnEq7B+qhGv9dKi3GATevx35j1JjwtuHh1pwkN
+Ie71VFQAYOU/FJNUoDlj/wpFWliKhJIf2eBk4j8lGd2j5UtDC9k4hVNwHhqcC6dm1z/fn/y2yuM
Bw3ygSRRc0bWoRPaNFFFqEJa1856eEAPbYlOc+cWmOgVDH/EWKd+nBHKoDBdTXIuPvua+VAiB1nr
M1+8NfPlH+DA5eCMmE2ZudF8JDFPfm+80dv5zDdmCvmdAh2FFilKtQobFCWy62EA9LTNyQPnJXxH
EyTH8ZDGHy+hFSpX3Z2w4ca9IONRIkXMcuGIrrZWGudxkS1ALAu20PjdFKOTPeWN0Ri+WyjDrw9/
S1nUkGxKLjx8ZVZ7CDSgCt2C5NKeDFqFS/qbcG5SvrpdPwWg7b2yc3RvzI8KJBqHpsX1CrnresQK
KoVde2EeaHqv2s9LrzbTqaf8Un9D76F9+LnFjcuCK45QB3DrusK/mOlgCd0oA1x0q6OKxkIwFi3t
aUBZF7zhqq8PryegvEo+AVUOfHoV64rZzUrXzemETe38aekNA1sSXfwo7a6bD8iK76pxbp9WNBal
GIhkd+nE19frqeQxJjHLUAY0VujKsZ7DN1zHVb+wBdY/4+B98HJN26Pn3XglgQe4gEEkIOisazFg
FTHk2aUMuID0rwoNc381+Jo931/Nm6OguoUAKEz6jaqS1kbmkELPD6pZ2iIZ3XhwlWkvTLxxylk7
WndYP0nHW+1IVFvLxmzmCmoG+fDZTOAbYWdipfp5wdxRP3e6wKnk/tS2g8J/pSMQXSUSE3pRrj+b
EUdtMnReGeAfZX124sX8YiA68GOJQ+tLXg34EN8fcLuWdCiR8UESlTT3dZtSWkodWtWogsG2ldNQ
0x4ejr2yU0e5NS2PAApWu0G0sWYb4hVsprHtMgpC74ic4x9qFVUoDdWAihfdOP+HWUkaBxQQGXCs
vl0qQqd3UQkIbJy/8OKiGdOoxM4zsD1i/P1YdUKzpe7orZUre0WhytZmTTDlZfpShkt+CqNx5J0t
dOi2XTL/HuIQqu1ske1NKYcFOkHpmc6Yda21DuFqzoZXBwiojG9WhIc6pXEEAWzby5THtwc0I3Si
DNgwEENWC5ngnBDqUdwErT3+PdTFcBHR4zo3KEiy8+RJQzpwszsaWsMxM57aIB2a0vCBvpvfRQfy
d7q/K27sQkJrBPDRgGJXrPvkRFiaUQ6gFeg67WRj7UQvmqv/q+d1GcxKvUf13g7HDQyGr0OzhUy2
vkCQp0d0I1umAI/373ODC72idp9sLK4PfS72mgC3se/7ff8eg4ELr/Xeih57HLQt5kCrFBu+WqjW
GNukfXbi+fY+lmMReyh5NQWmKqU37ZXht4eBy5L2KWp7PKwgOtcXl1tC7S+zRnDCEX4u3fa3Xlu+
RfCpDo01vZW12pwf/Jo8alAdJc8FgIHE7HrEAY9C18Da+DVuHdreZ/Ok6MhaxKXL+4YTzH8ZzeHY
wXJgfVfvqaZ29KDVGv7Gua4+kaD1tKAl/fLEg2/Xfsj9sDPi5pwDOBPwvSeCOsWm1Yom86BWeUPG
iZTbYh9nHEV7jCd1559WjWdr52xs3gFG492WSROTI5a+Xk2KsAYsCtk9M4oK55hB+WQOYo9weGtO
UiMf0XMOhLmuOM9TGxncAgmWeAvyHq7Qjm7hKi9KXk6PBglMSLa+cd6lIP76ycljKy3RSE6Dpprr
F5g8+Ulok75TQpcf4SrjZBRkNmU+R+CzaVHltg9HCy2mYABe+bWCMIqOa5ICJvZFFJZ/TWWSqbnf
SQ+UD4MRzpXvZK3u7Snb3VpY4liKXSwfMn3ydvgp6YsVNYyyGU49kGNYnQa9qbojMg/W+Jp69vAf
Ngv0TOJZ7lFgRflrfhrN60ZrcKyRbL6EaK2rapUc+6rs+53X59aseBEkgY5IjJLE9ThTKwoBzwZC
Te6ki0+p1/0ncfXloIUo1/ynweCOAMCR2q3502EfanR0MBgk0BHUAEP1E2oB7eelKMTDOrXvs+JR
hagnb+tVgjWhtNPbk0J1ssACDDO7tsfwvDHSv2kaT950u0gfPg+sIw8RFSywCW0dEhU1YiYgV0VA
HUF26EwO3rN9UaHO9ehNCZcE8Ir2Di492liuP9qYlmFstaCKeM6MDSoyWqH4CCpV4uhg+hr5DUZt
8U5QtHl+WE92P+RVUkimudr/9kL+mDRFFGBmpwSJqqhnBfUrNFna4mmpu+96Fxs78d/mfac8RzIu
Lxgw5E0BK6V4kSZwcgMzxSC6b2vze+U102fu9PSohGgy7kxyexxMPh+tgJRC4SavzQBqt/LmeaJ0
kM2gEkevcrq/FTUSv7aKQLfl0c9IlYLaCD0WRJtkc9efEZNUM7ZhtAXFrCjVQddbtT5OtVAa1HGc
WLp1F3jT3R90+xkRFoCrIgnYZEBraYvUMzF/wpsp8BYrfEFZGfGuXJg9lqyegVsapkz+OCTazi2+
/ZJ0NNJ1RX4iq5FrRVm7hMK2OFT9Mmf50Rtx8m9elsM31yyxKjIoO3+5P83Vh6SuShqEEqJkztKl
vT6LCwzCTtGr+ZV7KDxosublokZ0jHtnT51anrafHig5FHtFp+QDVdShK+X6M6oQjtQao9zX0nLt
L21S2aCQS7ITq9waheIFvjP8YiCq1fHrF7SVyl7Mr6rZgTFwZ59S08h3tqQpb8XVZORRA1mFz0ED
5erdscJpbqvYEq+yByY7GFra6Dh0t8gfJg27+OiNnTMfnMYR/0a9Xlc+9BD7Y0RCZQQTWobftahy
Pldq38y4eheGjjqadLB2ky5n+RFwUvwIFhU+qQUU0udJRZbrxaxSpX/tRvbuoZqKJschejGniy6M
Kj6reVjYb0M7NeNRN2Pvh+cUpqBkMZEu+cJ0ouhjajtd/JrVbleePMzspkOktiorZZLwPKlQVcRz
6TXF1wxXa/zD29qYHwuX5UaQ9HciZVAhhO1Xn2jRtRphI1d9bYYSQ9i89k5akaNP5qUNSmSN/lgT
jRwPoBlKDGUM8uM1kqEVmWIqxaS9GlNjHjSjtk6SEIj3qZHu7YvttnA1nRCB95TC6jpMAM0fbREu
2qua9VioRzAFli7ae9fkAq02nwvRmgodWxBB1tUCmg6Kblk7G6/YfSioErZzeJ6cTjtFWqYcdDH8
26caTpNipO3s/n1x43ixkDIocSD8bErlhjKNRTLn82tjlcWxVMrok6rnzs4OWV2+fDGgQHhKgF0U
EIDvrq8KDoJqz4iFvKJO9audIDw1u6rflPGPCCkWX4R72cB2WqbOyaOsJkkHlD2vB1RKzNrbUtFe
U6T2nrq0/CrMeq+N7OYg7yIYAAsy4LoexKu6oU/tRn+NemjvQ6TFZ+6L5Xj/C21vdPBkHdQTVMaj
+rSK53AT7A2FevMrxIGwOo/10lk+hGQwZRRcdzvwbnwqgCcayVHshcy6npTj9E0owtF8nWNP+z6g
9vds0Er+QpU/em1oZz/PmUh3Xskbc4RDyrC0e0BMWktcKZbWCcTtzFcSSeUf023Dr8uU0BSF10jz
GN+KvQgRmtNmSocbqjurEos1CS3BS9h8RVgLPXAF+1WzjunIQjbvGFLI2jlhqwjgf+PJopXUHwBL
kLvop4wmK+wpCgExXtMwm45zaBUHZ+7QXazGwUeOcf50f79sP6CMVd99MijXUay7Hi+pEprt0Jd4
JUp1xkMojLp/dhS3bJ81r3OaDx29LRDc8yKzdqLI7T1mGRSk6APAklyCGddD9yrB17Ro1muCjOch
nNXwL8jDEIzgFl3mNhKfTToAD7M27glv3VhkycSEzkrWTGelcT1yShU4Ei76OtQgp2ON2TMijAKn
2xH5uLKc7Yc/KkgDN7UFeC9fh9UmQuu6qWkeBSFyotKn7Tq7ZEsSH4wkz0ZM6cX47/2vur1rGA+d
cJJHSKcE6dcTFN4Sm3nSK6+svun3fYmWhtvsQfZrWiSblWFoO5ITo1aw0faZFzNzMlt5tRQrKM1s
OXZj/edkqf9avRH5btJ/SWK3OzqqeJs068lN53lnE61wj//9BNo9OKTMlnvveqZwrSFJEtkEg2kP
8dGeQ3v6klWE6cgtem6Phiq9+MUFPew4/DFoGkqLjooA4c69uz1H5F0UL8iGSDipPF//jsXUmzhL
sijwmtDzRTvUGrXtrv7TrmlarVO6/cx4bvaAie30pTsgaRHoHunKWpJ+dLyZ4mKRBJUt7CcI9Thb
m3VR44Md67ZAEVK1/zR0YVl+vRj911JrzB+P7jXgf8BIQxZveKxXx9hxWtVJJihdMcJMr12mpSer
bKadHb09suAvEi7HnogNt+YlpbMTZjkc26BUdNWf0umFeovre6PyQu19L4vfnh9GA1OCQmCb5BKr
A8tl1Tdp1BcB9jPl98wozZPrpdPT/ZV7z0auIzk5DIuHsBx93musOkZ/21x0pQqS1F1s3W9YPbyL
W8DEyzBoyY+qNNXl6JVTjWSngpD49BKhIjEd3RKFR7tWR+dgFzgNfUEazfsnorKg+ZoHZfeQdmpT
HYXmRQbGwYWT7vQ73FoiEFpeX6B2Cbdfb/giHZyqHLwiSLXBPlAwVw5OhSru/SXaPvWQgqTrIE06
cHQ3AN+Mq4vwwjJwFN3EA9O1j1OY24ca6vD5/lCbCYGmw3iC+krISWq3is+GcLHr0gmroNe85DCN
sXJwEVfdKUBu7glG4aywp8iBqJmt7qsqTIdSy6eaA1sk56Y1CCVaYSt+GGJQ40MgH8+Drcc7W+3G
5KQGBPESLc5Mc7WhDWPKbdQ/mqC3++XQKQOdqqY2nx5eQvIr8mG8ZMET12BiXsxJJjAOCKZQGw99
10eknXVyvD/KZk8g7CZvWapnvKd4jVzvPBTRraRJJuaCbO7TIuz0NSe0OYLJ7BXqtkMhKvQea9Lb
SqvYatnmBfuU0VvqYJk6+9INpnMcI5tWPyV++AEhAKJdg5YGcDXJGrueFUhMZqCI2wSDNuu/8W0y
lEOw6TuleH0nfjMNIVIxi/5ofCuHxfMK78N39t1qhmqflnpct02Q6gZNaL1IkT4Pl+9hFhdnr8iV
Bzt86IRkQAr9hNLkWgQQ1/NM+kYiEWUTqG5eP7kwmy9xlvWnIXMeLJW9D8ViSr4kVVbwvOuhZksb
zLzVGCrR6ic1Rd6yS8zhlIENfUiRP/10f2NuDxk6JARDIHdkeFimXI9nOnXqKaHRBFB67VNVWOW5
0JQHiZn/mxUIIUcAmjwQyvUoVjOYST56TYBsp3qMXK3w88lezpYu6p249eaEgCEpLWH5SgPY9VCO
ltlTv7hNsFha+CfspOmXrhfLzh2/vRJZtp9GWX0mykT4DSBXFNBaYR0S2+nng5HqLV4ScEH/Uazp
78Ee06//4WOh5C7vKj7ZOrFrnNLSaIZugyVyo5dJqpQbmEA8voJsd4gf5JHoEqwtjy2zD5W4tdtg
QA6Xo5xiQRIn4uEbkYhE0oGlXBetequ3OETAvmldNnoXptnBRHI1cJtofnGQ9P/l/rLduBFx3abo
JHt1eSJWexyyX0Sz19IE0ehFX/J2UZ+FFn+IRDLuPFk3RwJTgEIq+aprKDcBtrPK3mlQvFSHo9uh
C6nFqXsQCcj//Und2OfSR4p7F4aJpDxf73PCmN4Yi7QN+jlSDkWtl2c9Mj7/h0FAIiWaQMVyHcEW
qj3g4Vm2gSYz+75YJr8X2t5h2sTJ7zuB0Fd2WABCru7zdkSbvh5GNhwn9bmp0cZvBLYfBGvNc1SU
e07Nt76SLsklMoqVVpDXS+ckoFreIJhVEs4pcaAYlHOpJP3bMFrVsLMnbn0o2HYwuKTwBoDd9WgG
7ZlhIZaWlmmjviSRilGvhV/O/S91e07/b5Q1nyr0aOdCl7QNuiRpj8D85aFJ8XOp4ujH/ZFuzYcK
AkEMgZlB3fx6PvTt9QvAZBu0SjI+p9NiHqJuDk//YRQyRD4S229DE470skK8z2uDGjm4Y6uJv7UC
J4b/MIgUmKEaQsS+jtSTtpmUaMq6INRj8xhN/XSJhfV4kE7wzMvHx4FVt+HLotbneoNbdQEkA/cP
zRgt79nE3FK//IfZ0DQq+8J4y9dJLfZNvb2ERYe6Kga8vpfNqu23ZdnsyY3e3AFQUd/7sCiGyL34
E97Xe1ZPE1TCshVCHEkNHB9Tr4fzWe5sWihl5yo9rLx516PkgzUno4kcG/5QximsOwyXHOgLDy8a
OZoUokG+Ce6/vhplhE9stTaib/moHdI0UY5GPTx+wxGMwMGQjnTyz9Uo0Zja2G5aMO2xb/hFTxL1
b7rHjE/R0mfPM5fQn/dnJeOpqyQdWIn5UOcD7gJVXz2ubjlWzuxCYF6cWh2eqrhvlC9TLIblNZxE
1byWcxja58TB2fqJEnEfPRyigxyCBKMHRgoC3fh6WaeCJZ/NsQ6ytgOijaNI+1HnODEe6KhSfkeU
Z9i7AbevCFkPI0qNYfbMOqAwvRR/KWFyzIhghkNZKmZxhmGwXAwLAxHf0YtiDw7ejim1oiTRGeSG
SGl1EtSB5soUalkQCXWKj56aN/Zv+WKM0VfFbBXjzzpLox0QQ/6d19/2ekz5m346fVE3jTOYbx/0
g6p/1LCxP1rgiX+IjBj0/jbaHnR5nXDVU3HXELpbfUXXXTpTQRcxoMtJOc4tzOO8ieqdB/LWIrJV
0T8HKwPzWU0oGbV+VLtmCISRfSvMbvCxnfo4LPrzkFZ7we2t1ZMOsdS4adlFAvN69apKWzIg3SHA
nK17QYTrL9jA4uIuGHrfX7zNSPL2YkfD26esxRNzPZJigPzV/dwHblUrxxSFTZp4jM5PFtHuDLX5
TtxbvMgwjE3CmU2/QiGaKrHxRg7CEqWsLPWGY9rXewfsxoSIAiFNQ4CSjOPVhdw186glmIGhFpI0
uh/1yT9zFhYYhVvYdj+8eKDjNoQFzjKFztWeMHGZbiZXH6EH2RWd3TX9ndgGeVp9aHB73Jva5r58
Z6Hr3FMyDwYavv5WxE1W2xXmFOjuxDMwQM8rDzhM2O0TDl4WZWPR4T1FqW781pDyDTuByHZpCUSl
giXvEGDXhm8pcLzgE6uBnefJaQRqOXRaOFymxdrTKNhkriDEbEya2zjb1F1XwTa0oyVupsKAGYsx
J/5tFdmJm56xMzYDPW+dv3IjTB6tflIw427mTZJyyaTO1+vrRnNDJbd1gsGln+BCBSiyLuiYa1jf
jorYUyvangdQVySL2TtUy6iBXg83T8OYRX3l0hA8qoc+1mxf1Xdvx+1Hk0YhFOHpK+PsrdMWxUAT
zDPSJchj2rGPrduzO52+c0vcEhHb2jnk8nhd3fuIqVK3ohgHDV82uF5PqtZSaWogjAD7bvMYV1Ce
bOG2Z92aVZyYG/3QDQn1ZEDgp67R996Czb6hp+1dc5piILfMWhLGjuFwFIOzBAijtdHZnVqG6Iyu
zz9Q5motzDhxcTwuMR4t5/uXweZ0MjSkEbgpYM+kUcb1zE0txpMyrDSUvd26PqejEWtnr45j/cRJ
Hecjz67lHqx4zpdTrXTmgwI1kjFl0hILIMKXRnhglTA2NlFUpY1mkC44tlmZ5/6ixcRS8dRpX/Av
3SuybD41tDM4OeQK/EMldHXT9kPhJctiW/QVKe2TroSZ/WxVVk6ZkjfylJUJZndT40CNMHsdtzCT
TNk43V/1zSGSP0IaccsOJ4fQ+HrVFVgShcgzC4ABsRqupPxlKS19p7awOUTQ5pFcJl8BY9UhTF6P
UnT14o4ugmJTrFUvk3CyYw3ufxysXev2m0PJcit0cy5Zb3WAqJSQtGhuGFheb4pzj+9KcYiw61sO
5oCGqv/o+iHDC0rNP4TBQMjXM3OMxinmsXeC2asj346QJ26SpN5J+jbBkxSEI9mD8wmKspGTrnWP
YlPmOsEITvfmuK3+twOR5bme8PP2ilLdEdbZLiKbgmwZ3iULyYe7nlU+KsbSD64XxMLNaN1AQuBA
QTf/ZCNV9uiNx+sE6C6r9bL/fe3f0epWjjVmFwb0n5cokyuiPSp1W5/UzrSw2MQWF6qk4hb6SVNi
O0cw3lx21vfGfCk+UfGUUumyeHM937S2XOopbJoKnfSnShuGY1JU7ml0BvHp/oZ577e+uuENol8w
a15nys6wla/Hso1cdihM2Vsbak3vx3gG15eUD2+8ZWoztCc74cI9YkGIz0hLpNCf1bZtzUs9CqE8
cSPm5tG2oo7uhUl6aqZGnIqv6KKU7VlJkyn09bK3sw/tYrQjvE3P+rftGqvyKzwTBOareTGOvt3U
CDfHmWcM31qRmIyCiHh7TId86I8iTytEjQSnyfSzqKUVkc6oMvw1M81welKzyo38lgtF8SfN7i4C
gDo8IMVjGpfM7Oc3rYC8/yn07DB8Tgfoch+1SWnaVy1q2vbYeTUaFHOZmMZzqVtVijOn2RcQ6HKz
+I2eMLGcW7MN54NIl7n4dXBoaL20kRpFp1Tvu+WoWuRFvpvb859oopTpQTU4EKekKBDVq1OaXU9u
Ec2uP7mL0XzKOn3EGrm1LeUJJd5wPHDOpujMuqrmacmQuPk0lJTuOl8TYvLOauJ07W/xkCF17edk
YwayG03Tm2+tMjXfB77X+DUdW7f4Y9aHofhFSVpw4KiOsvDXucFVDCP2cI7DF9dIyuGXcNZV8dkz
qk7ASUm06HmZWq32aySd6gsEJ4v4l8jT/gRx1q2e7m+67f0BtguWB2+bwiSxzPWeg3va4a5XZG+E
m8YfU9Ms32IDYwKjdouzotblTiS4fcvJXilw4VNIbQbdzOvxyllbEC8a67dqyq0PGi/2eAyRBP8N
8Dl+majUvkK9Gn90szbvJM63hpaIIk+VpKCuE7Isjwp8Qc3mraQhbXyqyxxNSXryFzw7hOFUF0Hf
fv8yafPiXRaA7x1S7zaCovhFSojlNz+BhovrqYeG2YlRke+PnetH3ImqX1sVQd1TOShY5Zhd6Vlg
3un4+/1PvH3Ige5ZblSy2LrGuhcOWYekxbsofVOadMLKWEymH7uNXe4kMdutROEDBVZU5ykkUoG+
nl9TZaY68Ki+TVnPHTBWev5vTo/vNw4nNKc216z6dH9q29uZIZkR0wNZhTx/PaQR65iyNUb2pmRL
pZ91LNLzU0mX7/gRqYfFfbo/3HYlycJQeZTaZpJOvHr8kgoMyVXROyhQpD7lo9DOYfFoGzvRJjQE
SDwy4uVfvNWRLOcpWmhgDIPMMPtLDXXzczUs45OKjN0pg6IxPBypMCAfTIqAyELFKrzVzdRMMXoJ
Azrh9IuXYkmBwdODvopyWnRIQiLhMX1X07r+VgUIWWnbSfrmccrfjCW2D44SOQ9/IpfKKA82iSbV
lrWY8+gkBEyVUb/FGEOcOqwk/VqPup19t90IqG3QsQu2yV4g1VzNxeqKOh/y6Q1gcfhUF+Z4SmN9
r2p+YxQ5CXAQ6H5QruT//wnpyyN9ATWwpzdTL8UL+tChXwDMPLxiWObJfJnE5p3XdT1KmAHi21Y+
v73TO5tCSX7Mdb3syQttjyqYA2eVkJE9hsT39TAllDE6gsb5LW3LD3GoOIesj1LsZmiquX9Kte1F
JKndZOSkLrCD12hObVszN2Iq3vKKNhaY+FH8ubEFJtROvujlcdSnxf2l7qJWPRF/WM0vc2b3mj/R
qjL9GRUK+FkzLWXkp9aguCec7qeP1hQp1j8LHjTFzma6sTKyx4iYj1Zbfu/qVlGcPNKIesQbAZBE
InP1adb64c11iGbuL82NHYUyO/elJHPJQsT1R4gMdRwWGt7eaMJwWj+MTKc8KfbUduf7A92aE4EO
WR1qO9zNq+THCLN2yqx0eRuzYXyhf7A4CGDFo7s42s7y3ZiTR/Io29hRpIE4cz2nsM2UyOyz4k0V
qvbUR0t8iLI821m57ePNw83VhUg8ACgZ1/UoTqIaixLNxdvQjMOTnpr1N1oYrZMCHOh7CD8e82EQ
O1WUW1ODeS3VxVH22WSsUjw9mr2eQWt61uukLA460OjeebnxsSBgAGShMcIbug4QonYcUiUty7ek
BkXwqF9coCCVh0k1sl9MsdR/DPTMFz69YtMlbKeXWTWnP8w0yl9yLA0/UDRvT1EFu802iz0hiM0a
gFFKHWJJFaEH712P8KdLEBVioQtn0N7GogQbsNzOVxVHf76/X7ejSOQcRiikHqDK9cGgGEdfWYRn
bSyg6i5Jpp1c6PY7W3Ut6siJk7Zb8PjBkCQBdbWLUlLdKtP7Icj1Qti+ZxIQ/kANYeg+RovVqK/l
QCb7RCVa0Im3OG59yRV3cV+aqIz0QzikaX/CtHyZ/dmeRlCTRRR7Gmib7SAFiAi32eVgjZA+r7e6
rVEbHNp2CHRFb7C8N6DXoX/jK3qm72y97bLL7gKQNSj/QMRrjATyAHkXjdUBBZT2MDpxdTHSzDs+
+nHlkWUEOYjUfbmeUI4uLxbfzRjMZge1xNPjC6Bp8WgUJVt+JR0HgjEo4fur9NNGVc2s06DQq8Gi
2NpLNWbFUR2EsrOFNm/b+yg0gQAPYuS4pjA3tLJBj28ZhdzBH1Lrr8FYnqoGjxY7jPa8TbdbAeyK
jUBZQtbm1uicNaXknLmhAXF7YeIbGV0gVtdEANy58dv9r3RzLFkilxZOOICszkYVdnRuogwZKGWK
EHcbm4dK4d3wbHDe+0Nttx3Tku4zCHzBXl3H8VjL5QN6BVow9ZF90NQoPCZLs1cc3jwZfCoov/QN
I9bBJb56bJcsn3p9YfGwX6uO01AKYJlB+dIbdOy0RlWfNTvZ6/26OTUAW1UmYNskc7bduAMx1IJF
iO5slECBcTbsIXM3RyGSoHUEWjPv/PWJ0oY+6uLK1ILYsIvD0JXNB2OI9jwgbo8CcwYdb9mrsYLB
7X4WcwONEwuo3jqEado8K0q311h1cxTau7mF6JvYkCozK0bNUrjsu9ZB6j7lXm56ZY8BcnMz0LYl
O17IVNccxEJkpT0CSgQYLi0HvUjebDX8Na+MX9Oqfh3L8DFXS14aNt//H2+N3sdqamElwxdK6/6P
MsIVZPCi+miVwx4JfFOskCORb1HqBkDauNh0KA0PplC0wJjwrRx19ymJyicnRpnDaJavzVL9EQ7h
J6wRHpR0eJ8jq0kDLGk5xUz5ZX+6cbu8tfo0YX8gDh5e9GEUUIu98ikHWno0nmWSklUFp4asAtz7
eqisZ1ssC5skHjz9gKe061eeAQg59Xvpy639yIUL/5tnhIhkdQ+q4MwdVVodB0wPAz+vUF5smqcv
96/AW7etDQIn2W+gfmtGUjKbgyXaRg/a0HFPONb8CGFFHN0o26utr73H+EwQgcCzKefCJKFWcb12
9HB0dThUS1AaWYzU5wzlSNT6Ia+c8jLh/PA2LPH8OozaeK61PjwDc9ZPZR9NoJ/OnujQdnnhhhNH
oo9BNEZv1vWvKUpDWOZiLsFsReJQ5h661EtpPBzYkH9CvZJUHcq2a78cSj5thCKnHpQs6zHqxz+s
udlTJdhOhWuR/YgKDnWDjWAkld4M8NYQQaTUylmLRizD3N7c2SmbiAMtESgYVLllnzmP8/WChWE8
aLEXO0HS2B+Fa72OdHD6MUpXVJ33NstmShZFFhScaYyECgQT43owb0Z5c0w7K0B9yjxOhYlDTGHs
qVPeGoVuSskspKjDN7oeBb7vmHrzaAVWazW+rY/e2cyGvbbom6MAhtKuCgsBYsf1KK7bwsGhPSCg
uz2hV1gxMIOPwi/3D/KNUaQkhXwkUQOgTnY9Sg3bwlzoDQ0io1qOeKZrp7FX5uP9UTbXBZU4WmBQ
tJU07U0IPQuv72YldRGT6vovTU6xKDGy/m/kUIado3NrKMSW6Mvk80hm5vWE3ATt45YfEhTDWPrV
oo8Xx6S2mHhp+2jxmVnBY5JmocREZL/XQwFH5kg7FRQYlSw+YlWK5IiKlHdXLHtssBufCW8g2QxK
WZ1ttxoqqaq+UDpqmZGKN+oQasOr5vbi0VdfToimIbBpEh0KtNcTamNgvsRImJBnfk9wUH42Bg+1
AXd+FDSUeg0QknBbI9ZE1+B6oLJHviWJiujNULTh5Nb63xX6bTsZFf13/DVXFVEyAQBwcjdgvG3j
lVoSS+n24AZT24rqWOtu9EuDpdt8GCiRmbCb9cp54zFt8mMssin6lohqdj852CnqLxEI/vRbnqhZ
eRJlgw6ZTfhYH6gt6kHdZmP4mzZN9eLHRk/ds9KU0fL1dLSN59pS3NZHU58OFb+3uxlvYeR5ywse
oVl3LDwhcr9y1Ug56tjJzIfMJiI+h33e2b6mp5N5qtR5Ms6FN/XN2dO6qbhEGAnOL8Po2s3Fc8Li
nKDv5QifssWsfxZFtUy/w3Gjrmo3s/sSZbHZPKFX6sXPk5dV/+acwR8EsIZ2XqbUjT56ZWwmZ6nF
PvT+bC5qcpxqaCyf55m4/VOYmXF8EZPWgtEoiWg/6pNr4QwAGIujqlbms290ofdHVQxseAJUT6XT
H7MEP6nKAmN7eJ+HuTb1zK/Q1S0/8pTP7bkx0+WzmnfO90yb8opfm9fxcV4U8w/XBDw4uaJc9C/2
aFj9U4J3rH6g40vRfUQhGnSAnbC29ZMNcaH+pyuG7BMEEU1D/YPQ61z2Fq6yRYvZ1FuqITz2Itp6
mi5zhzPROUv/j7nz2JIbSbr0q/SpPeqHBnzO370AECJlBJOaGxyKJLTWePr5kFXdZCCyMyZ3s6gq
slJ4uMPhbnbt3muowfc+2SG+DziV9W+GSOk/S4C7UGS4C43UFaHk64/Aj4HsmvOYTj/paWapbkzX
jtbNx6xs3NSMfethJsQS26rXy97Ns37ud4aSG/G+Na0RFX5WTIN0x5WIjFGv9eBYsETRN2ENfrKR
Qc3CbWUn2qfQyHXNRdOXlhsxJJn1Rk6mFJF374cPwSCJ1C3NppRwW5KryuuteJDZGF2vesMYhrTd
RLKt3yRJnyjX2eBPEYniJOJjizh52ut1nswOD0Oi+t5Yle1m6Ponlxp/HP6cp6C1XRHU2Xc/aPIH
M6BBl2MQazVuGQzxQzdpo/wunTvtbpLHlCbB7DRFYBBmyrE75YZUeHQeLeartpWzFod/AJI3xqyn
sdeGuhQdFD2V4l1MbhnsIIeY4WaWClvdTGHbQcZYHsPHqlQadQtAoBquHMdDuR2LuJR3UEM61VUS
K6wc6txi3FF7jScnjNL5C656Zr90x+B9cvTK11Mvwl7mS6/Q2MdroEKUDlr9UfVsrVIMr6R7urGp
20Y2HxWlymQ31Go1gZYh1GOlyZF5VOSiKRIHIVbzKeG9VVzTSAIV0liqtNui0eXvL9+M5wc7xwsE
MSq6iObO8MmuCiLAVYUC+pA/0Bg1fC9hUvnwykG4xQHRFQAmi2rTmglDWbeL+mTOD71MBbduMCW3
VGlwXx7l7OY1QZQWA3kUylBE14CFMsjDkEpFfQiAsLatKKO9EUnqh7rF/fbloc5WbQlW6PYAd4kw
mfzx9P6gSYcRqk1TH4yyNfdhP2Su1iua9/IoZ6HrMspS2kLezQ2yLqDlLfovekXXh4o86Boie43Q
kCwHxvkWj/AfL492Pie4SmCYrBzxOBHf6ZwqSfhyOsTdQRTDhA2ZWThyIFebV45C3ZE6KvJM0tGF
Dno6Cg4GPiWOvj0korcNLxsG+cYYxfjKrt+IoRB1g7yz8WCIAAOfjqM22jiVSNZwokSVWSZhnzlw
LeP31Eb0zQixaBuYXR5ceGRLMnh641O6w0cI5uPSyWctHEmjcPTbgWyjsnr/yrK+xcpAA7GgQcub
5BT3w9Z01LqTXi03guqIqpw6OD7F2Aqt5hvIuD/NpWne56Uy7vSlYxoWSm9ffnjnsyPSJNl+SjsM
CI+ni1prs5Yt5mP3mu1LW1PStZuYsqJnlLa+TRP1Jo3woBHNoL06XiPGJd3F2pKgh9jtdGCtq7gt
tVbcDxXrF0Aeu2noh3Yhnj573zB2A1QgC1k6wJ01+iOvqqrBlMR93fnxG5FY8VbRS+ljG1KBx+5g
fv/ycp7XUxakEwNYBLeL58mamIuO0uoCjq3DJGX54ChSTq+pqgzQl/uxonZOYmt2uGmSrMt+KGJa
jFUTyYdJlwxFc5unSTFu0wq9+F1ipUbn0Pzcv1TFOz9W+ZDA6NyMC8NqLc1USn5x6IvhwOkrE7XU
sRcTCjthN15qsfrMUCR4VJeI/jmH1mXXIODphqPcHTJj6j3s6JL3mGVqN2UhdRdqk88OBcIMWZGK
IQr/0x0lhdUkhlDvDnUUjJbLoQCkYwRBR6wo15W5vfCol/fv5GAARFmKc0tPFZIPffk8v4F9U5m2
sjpZw6HlKWYHFJsSnaTm1MAI0qYLmtt0/NhVbtSW6hRaL1fvbZ32tpAay9jCKVuJgj3Nw6mYDEoY
XcJizjIVPh5cbc5MtuHSmfX049mD1LbQ8fuDJSmRqw0xcStltNtIFZScjApV5ihdqjA8c+MASCL+
QWkOsKYuH+q3NQk1zD0mCq8HDtMudGgOYxx91uTC2p8/6uVeY0ct6sXzjHxKsdtMsnk8qB0lYVeT
ivlAx1IRed0068GF0OCZ0f4Su1gLy/gMLpyyaFbAzuYDushpH0Ud3FU/im6RAH17eU+dP7NFIAnM
umTLeFGtTmNR0AM2m/zxwM0tvcGiMTCuwMxVL89sLdviAlNNbpoMdei+emCK7aDIHF1PNranzy21
ApgmEFQPwA+lB6QuOaEiDV4ni+KgVFW6H5Z4/uVBzw5nGqIsQRdg+XLTWcvXf9ss1oxLdtEH0yFP
J/EQ9XNwk0uGwKUv6m+bLMF8/eUBn3mQgJMk6BwRtERdm6YqeteQGeYMyOLfBVaMlQkm3e99v412
Lw91/iJwuYFT8iDB+sW6TmnmvqLNVjYdGtkOb9Q4wXwwiy41FXhuBbk9kQljYnoOtRW6FihkZ9NB
98Ppg2VEjRcoRrqTu9j3OiyrLxBGn5nV4hiJLIIiIuSp1RNrRE0fzCiXDwlk1Leca5kTWFH14dVr
Rz9HjG0Wb/OFpHe6LwCIptyfKvmQdhm+e1pUbkWrXvJsf2YuC4UelJJyIcfkOgDJ0jTMMZ8+GEOr
XyWDmO6AcS45Ozw3CocwWB7IIbnYasWGvGmoTNfKobEgSiRpO6IlHTPv5RV76hd2ehcxA4BdLF85
86kbni7ZYEWBZFu+fOgpF2qeX2rQ5QowF2wDi1H+Jo02JPYWnu+bqQ4rsYXs3wQBgFEpif1Uy2ri
qr4YP0zWOM1f1SFPrU0uW53h0kRzsA+1msupK5uQCq8Tv66/W35kttdFFfX2e9LQUsZNLKJIqRlh
GG+nsJde2USdzIzCxdLMGP4cy7kmTbT4saV9XikHPYuse9IaPPaTMlp4iIry8eUFXdZrtZ6LvJG3
d2lWfRadjnXG+RHLCoQ9GaW2YsBDdVDTaUcw4rrZ1Gmsmhdi1fOtwnXIWwUQtnRqWxdI7RbDsnHM
6a4iJepOtSMoTLPeXNgqZwH/AmQjnGYZF4Guutr2iar0eYItw0GYRf8tNZp+y8bVHvIZSGsaa/Oj
TvfrK2WS9Qts9/PTlwQO6ig5Ns4T3Pyne7TzNdhCIXsU24zyNq0n5UOXwOkfJvDLlx/fM0vJUJSA
gScQPK0JjNw1rdQUDOVr6XCnsVWuI7Wzrl4e5fy2JhgAlEBDygGC89fphKwWl2qapWsHMN/ay43B
2GZjbt+Nah28TSIz/SHosL59edDzqeHBjY8arFW0npB9TwfFWzmti1zVDhRghGvWSfTBFqHx6lh6
IUHxlDCBp4K+7iM2lbE+FTRYOtD6MLqlfy2vuj2Yd2ZlXWL7nm8LEBdophySxNP8+XRC2WiJUqL+
eRBy+K2eRXsld+W0HcLmUinvmVMS/zko0pSmMCjkwDwdKjTBlvVKMw4QwhOJzr9I+uJNEmP1dKXo
dEX0In0o0RvReki5NsN5brzKrIqDLCq73qjRWE4fo2gUeJP2+lLcGnU53gdWHx2rKQkmb6ql6ged
kYPojQVFJNirmGpkGzOXoxBRkk1bZKXLIuFAV6l8BE9pM12KcpYFOz27eMFR3uEKxx4AZzqdJY7s
uT/YhXaom+hn0Vaaa+ndVekj+VGj5uvUh1dTUtP5S7oQvT6zNRfdDrk20cjCBTsd2EybeQDwVg+a
KMzbWZekr6lRKxdegCcK3mp+FNm5BHBhYZw1UtfjwVLPdm0cEEHZLtC/cZ/aZucFcdu+UaymOcj4
9u4moyvccRrKI40GIq8w20vd1M537tLclzudeJJKpLKcD7/Fr+RvXYTxgH2waDThAFRKbj1WBcD9
nGxe+9YvWr/lZeQCXPy1TodqzSLIfMpoB12yo41GOwsKIlRFXh7lmQnBJoa3AsK2sEuWjPe3CU2B
3NqhmRmkH2HrzmkuO0UWyRSaTHEh4Ti/hqylgE/MugCHZ6Vo7NwS0ZWNcVACS/KmoGvfm0rSu0Ft
A3oodogGcFSm2Bu1tLyg+Drfp4wNPs7BzW4FkT2dpshqQj78bg+lVMQejUqDnT1M04VH9uxi0sEA
qS1oOO7Up6PYSKjoQ9Ebh6GE0he3ln/ozLjaVoWIL5zW5288E7IWDvjSnAHS2OlQVS2NNB6VjcME
GxO3UO6IBxFlzceQbeslmpb9SOu4++QDBQZOEJjikmfpc5Nd2tjS7JKKw9l9oUd62JelxJKibXg7
SmF/h7ti8JHNdAnSe+b958rFng+WCSTss+4kRa1jTuGr5gELn97a+3MvWU5SmQI9pBXHlluIcPhQ
NFGdEbyOab+TRRNVd2at2LNXwcXKLyR7z60/ATO3GMk7cepqQ+nJZOH5WZsHPWgmIPY0o+I6vSub
aqMXpuE0vvKtEcFWKdJXW/tCk0cpCWNEAYGClH/66GeanAxLT5oDobPt9pHsQ0YP6l1Ut92FWT73
jBenFe5Qlh8BwOlQDTUTUNTQOvT5qDrQmcyD1Jq4kiS+/vDyQXTO0GJaWNWwoYhAAHpWY7UDncur
YLDYT20ved3cD49xWuHLmEnZ/GZQmmlyrLlLD9OQRKOHrtZPtm3Rdg9NnJnjTkvU8BJI8sy5wd4m
8AJAAD1cU6j6PGibqgjtwyDX+n3RZ/3dCJHs3ctzf2YUchwsG3FAXdo1rZ6oGQUl8pFOHKyhG6Gb
5E3xpTfM6fVn/SJhQPpEls3DWjGOzCK0ulnKbG6ULIFxNE0Pg6EMWyU09QszWgKO0wsbSInMFG7f
4tS9BgWtWJ+trpftQ2q3/fveCP0bmHVUbq1UdmTd7z68egWxroEJjHKEQqe+OnlzqahU4Cz7YFp+
6pRtipbXbi+1DX/mdaDwyfu+GGtyL68WsOsbLRB2Ig5Jlncb3+46VymsDAteub4Q8jyzJZ40avCB
FjOxtcsq4ssOnlYqDmaq9F6vU2ry+yi/cCU/NwpQMUpFTC85V1enWCBLtYQGko2XmJVrRJFwNVnv
Xp3lko/xGhHGcDUSiZ+eIqMS5sQfSXCcy87Y5cXQObLmX9K1PDMXeFTsAvYb58c6NDNxEMZYAxOo
ctBSt4us5CrhhLwAhz01ZjnZ2bynT7a+VIwJztZtRO14UKyMxrNHPbO72Zs4tOb3StLkqUNnz8q/
8i2zHj3dz43vfabM5nEwMhnFc6Hm5Rtsy9Xxgc6S0C6IsOrUJTanRfXiKyHFjsEp9zmScVlxKhq9
Co/+ToI/J10u7VMfrOrOtocCKods5VRUIsPI3tc4lxxbjpaIrrRmKzuiG/Ddwk5hSr8VtLWs7woL
DwVHCYL0Ie+Sbno35JjiJ45qxrruMgOtuSlrHzaQFkgRlgo0vRROohrx9yGhCedDFBttsa/VQjU2
OlZGw82IiZXlyAoY8eehlqMZkyplMm8kPVKsQyTSorqK6JzgI0AZsJLK1UlQWpybeXJof9GXjoQn
aVJ7AUxB/ZvS0nzn8ZWHggWp+Ala58w7N9TqiQCwB5nsQ8f975laFnhthm/8y6OcHXXLKEh60MYt
8ck6EmskSVERQ9kHu+jio0l/IifrA/0m1cZx4w9p8+nl8c72+WKyD+Zqgaug9Fmf4kKvRMFXlUPc
RcW2UvGoDWvdePWsFqUhMSawA6C2uUp0DOQaMk4T6qEOrNorrLjcokWTboxylK4MtbokMz5fRVLI
Rc4ML1oBg1tlO1ksS51ZN9qBhkv6kYZ3InRCWNofAl+TAkfu6Hr88jouMzh9kYE5mBk+AQsFd41N
TY1oy0TrieDqLLM8wyqrR32YwnJn5kZg7SpDGo0tXRZG80Ls/uTvtxoaQQ5cVhjN6IzWZUt4hEsT
OiEOWTN20305ivR7YuXJp9oakmBrJWr3hf5C1PDSZAxGLB0Fdiqd8LvHss0a6Uqk9IpyNDOVhMee
tGEMatSd34em3ag78sV69qIIXa07VGNbftasLMA5rosnwy2Tuos2BWBP7XWRUbRvhW+aP321tz4i
K9V6J5qwJHRkOIhf+4ai7YWr7emaXE0fuhK1LpQaiwp/tbcUSZk6E9X8Ac+P0qmotB1iMRi6E0/C
+Kb104fc7r0JI/3vddE3n/XaLC8d4+uHv+B3hHTAPVC8CexOr6Q6hMqFlYE4SHES7Ya2VmoqxmqQ
uFObJBdQ0LPEl+qJBmy3+MGDz6zZ0f6gkXrWjTiIABLjQM7koFv9Yo6UOnKp2uW5+iawuQRe3uBn
BwWJIQJrGCxwPJCALa/cb6l9r9VIUECnDqqatdu2ISXNAuQirx0FNATmA3Aoub15tpK1lclGEsXH
ISq6T4NUpA72xeqHl0c5i7xsRkEtoUC0YCZrdNeoZvp4JXl8bHop2VmZIt/m45xsQbgupVdnJxF5
OwOBFIAYgKatTyIxNBm+auAuqaB9hDl+HpPAcn00+G3XhxdOofOJoW9dsC3uKRWXhdVoQZiPRVCW
wbEe+tLtGfK2TEvtXsm6V/cgBP2AmQ0+zqQAldTT/ZCNI7Z4NK04xmNBjaeqs22fYsPy8pM633XM
AtdEsAnASJLG01EksDoinYqbsPZTl7gjvCriQLw2MV2qGZTxFqID5V19hTtWoVVYyRAmLFuiBV5Z
iPKLPSPkdeImD2Xv5TmdXRXUTLhpmZGFKTAFjdM5GX40mNnA7S4bwewYGVZqopK+12V/I8V9sYNL
eslo8Zl9wU0I3xyjl+UGXg3ZcSKZc9ImRwju5ZVvtFS+plZKebtav//88vyeeWbYbwAMYREPu+KJ
Af/bSRFaY6DLQYlLVNEEdwI36nexnhWb149C7VXlll98ntar2KsTiFRqZ0e8YfHSalqx6cV06Vk9
N5el+opRJa8VkPTpswqDWMmxLMiOamf7W5Qp5teATvJfXjsX3KN0CFKL8zhI8GoUs6ELhjb42dH0
x4QOIjRNS1ocKV8e5fziYBSDh4JMDP/K9Rs7W/KsFk2eH4tUm3cZeq6NmJJ5i4VTe6VL6uhUGIbf
tFVmXiLAnG95Er2nFhJkJIuU43QZ/UEpYU6H2bFQrH54UOvMjO9RxajjsaYnV/5uUsvum1n6Rvxq
Z/enFgwatikUDQG4VuFBU6aNEg9NcUxDc7DdohR0nqOr7utfMYrn1IQIjXiCWAKdTjGNJt+a7aA4
+v2c4y5Ax0gjw+1MpKb16kNxMVvg/uLmwqh1HWtqcVbAPW+LY17O3RZwxDwWcVtciCvPYdLF0wFx
FN42RC8wbE5nFDWx1klSWhz7OBn2ZqIn29CS/B25WLRRh9L0sgzeLPC47Y50mtr09qDf55x5F47n
8zsUvT6vOmXtpYCx3j282ykwpVUcS3rr7IYqN51sCPONJtW+pySU0V5+Uc5fesZDrQ9qCPJ+hmMU
1WRURhCXR7+IYkRa1UQT4fxS4PrcrEhqubAXM5CzOmyupjrHV1ce0fUE7qyJ2M2Fj5pU9ctNNsvN
/uVZPfMOIhCE+EyaAr1xnRORusz1VFvlkVdFc7metE1EdXsrUviN9izjgFC1wdeXB31mKYkPFshz
UTwB4p3uIc5tH1vFxY7IV4XrY39puCoRrH3hkT2zmCBbINjot+jJtCYDK/CaR2OSq2PR5vLPyMyL
hywx8w8NLf02ahm9mpWKSAyhFncpbRCxolvFJbZaD5zYdnmEnatdLybaW3XUqdJo+qeXV/CsNMBI
nCvAkRxfRKwrLLKuKyifATMDhtE2TZBWvUu2g8aqUhMsTKI0k9+bE5pt0YftVR2XxYVP8MzGAUxG
qgYLjRNUrE/QTq36eY6bI2dcoW04r2t1oylDl12LQimrK1wNpIe8kI3iQjbwpFw+ye0W6gwFUi6P
JQRce6aHYRTDCeqMY1rROcPigjJKbFPxPSiDaxw/q+hKlBCjbkMszeufpTXO1k4esrh5m1sz4jkn
KczZ/KmYTVHdSKMmpl07qlWzKJPk/OrlR7XehGgX2Ao8o4VfsaRop5u9G2Ba97OSHnsrb7x+Tq4D
yT/mevCR2vFrM6VlMAg4YEVLNnjmrKoqRadYc5wfw6JR6PGa9nRdlV+bvjAKZs0cUguViVxpNaUm
LdU2y9v6SL9C0zUMSezYau8NURYuTIn2wp2z3uzLcDD2yOPJLKjRLSv8W+hY6pA2bXtqjlEpWbtW
545JRa9s0IX17mCP6a6ZBntT12bgqlMVXjhF1qcVw6PKI0giPOIeX/vdpG3ZtARe7VGT6DajpUqw
lUwEdi9vk/NReI+fTB44FTmSV2eH2WD4q81Bd8Sgxr6rkLxl+zGrhksR8lNZ5Pe3R0XlroCIYIcA
Xm6u4wSzSaVcdN1wBB6ib46qxaO9a8QsX+MwO+fb1J7jz7ohVcqbsMZrYvZQLmEYCzOgxSbJlrum
AsFQUfemZRC9i3tNnneo8+LRtfsBd5mpx2gGoaiIY6dLTHveBX5mfkssOXsX+WATTlaHMb2V7UB8
mnB/RdUgS+81szHjVwZFTBbYgLx3sStaQIrTraMlCBbHKh+PhZC+qL0e7sIiNi+84WfqjGUUm1MQ
9wCG4jVfjVIFqp1F5QQy2yvKph6NVncqSG+TN0s5hk9iHEHFpLEV+PMGY5AfU423fxcbgd1s6Wwd
48VSQ61zRmxtJI9Ckza8MjVaui2wk3ltKeyCoqyyvbKyB0C/uTz2wibYzhTrXso6CvdP+/h/vo//
J3gsyALg2efNv/6Xv38vygnRQ9iu/vqvQ/mYv23rx8f27mv5v8uP/udbT3/wX3cR8FpT/GzX33Xy
Q/z+v8f3vrZfT/6yyduond50j/X08Nh0afs0AJ90+c7/1y/+4/Hpt7ybysd//vG96Di6+G0B2t8/
/v7S1Y9//gGM+tsrvfz+v794/zXj545f06/d2fc/fm1aflTT/4SLTjXnCV8i8PnjH8PjX19R/qSA
8JRJGiANi8wtLxAa/vMP+8+FigTMAbdMAy4iPWqKbvmK+ieQMNAHDm46gRvf8Me/p33ygH49sH/k
+C8XUd42/F52568DgbwS7g9QFBH4AlafweK9iv99UVjTLdyO1qP7QuOEuk0FRYkwfC6n1ik1GldH
EM5+W5+/P8jvAy877nRgg6EJA+HOLT0wVkeeEIkZT9lQ3+ZqF7u9GZtILlTI8yqG0y8PdXq6LnNk
KOIf6hm4A3MHnb6hfVrRE2rI69vCR6SctL25HQ0zujChpxLwakYY9MJFXRxtiTqXj/HbTRUFTdDR
o6G7tRHgO3Jth9tGNtL3dAPtr9tIHrZGkirqpq1HkD41xlJxNPUQKbcuhq9yk0cbZZYhD9lyb7iz
WtU7aVb91jWVoiwcdbbUQ6V1yJkHXa4+F1Fyx6brOidvp+m90k/Nx6Svhh99FEqfLUlLHWOuhOFE
Y9zf97VUACqN4fQQZ6r6Xu+G6nMbKNZNEI7fjCaW39BEbfDUfuxg+/hylTu+lo1fxKxIrwOOnx7I
EjkQnZMdY4+9Ch9VpclUdLjtbTJY3VYMReb53XipCdJp7PXXKLxC7DH+gSqweh5mLEOdGezm1pjD
D33lad09PWHKnWb6l7jBT9yR1bMH48difGEpoqxcdvtvz77pgjEySr+5Rda+rSbZVYPMq3xtG6Ot
6b4H8bZUDZrVoVbHemgy6m3Xt0QusmO3+BHVgElfEzm+iqriMZD0TTjYwDEHrRmdQb03GoGj0OSG
g+YZ2QebVj1dlTnDTASk3Sr1sY+u5dYtmwdfjp1Q/qJHH+P+uincNHclTA9CS94EibqhBZBrx91W
6mMnnndKWLIFPzb+IS6mN/T6pUvkbUycM8ZvJvPRbz9Mc3wzRA+cTNtUufbpwlpi7mVN7mBuNTvY
qP3AH79aWnrAHmOfdw91XHsXXt/lnj5bXJL9BTok2V8386HfC53eGqW5LcJI2fHXrWnn8jZO8sco
KSbIQkp0awbz16wqpJ01CwqWbR++U5LkPspLeWv4oeRloW/eFHU2OJkvO1jPfqLquu31R27t2k3B
TLysz+s3cSNHxyQqEldI+tvWUmYMAjTNVZoxcu1B+ZGWRnuVWEZ/I4reujP1plqqLIpXowN6qyVm
eZWM0cCTyqcdNfnwQsTxlDScrQeI0mJDBrZvr6AzuMVyGXdme2s0tuYhmoi2HErT9VzOhqvnWv9T
DCPnuJX2DtaG2iccE9SrXBtlJxiE6fa+WTmREiueAfnKlYgVHUXuhYsrROf6HDb70W/4zYsLsK5T
Qn/5ga7qc3+9mQiEaduH2yJX2SpkkrrQCFnY9jbDpR0aY1C5TSDMXVtO+qaxh3yX2lNyQ3Q/OqXS
fUSvOu1e/gzPXD/wRBZDdY5TYNZVDj3kei8natLdSjaEKF9I8Q3u6sbONvxLVmfPDsX9ughpCETX
90Kuh1XVzF13K6oadxB9UjaZmsifQ4o9l1b2ubEQbpGdoR9dCLen55CstHZjwIG9TUu5vc/szPbA
BrU3Q98ONyyG5iThbLvWUCe3oSKXm0rFFRlzjAkvuwqyZ1eYW7WNGwTxmXqhTPmULJ1uXAQwXI9Q
gfn3mRolsPB+afCauQ1qX900oK8OfrVhSk2ltHH6oOOYFdj4fLTaJ7+KNA+Fqb838mHY5hBddmY6
zHvwRxr0zb1MC8TpklXreTgEyPeUN5B1Lp5up+un+0EIbU0rb4uxBS/Ka4y1kzG9Nuc631lTmFzF
uHncKhRcX5UC8k4Ao+CkBomJ2AElK6Hg7zdIFchKZ4V5foNyxd5YU1J6AQWG14ZCIG4wy4mGIDER
rKxCobIXZV+NsX6TyfW4lbOItbdyafvyy3V284IMYMxE2kyIx5G9ernMQDbndOrnm2xSdlpZ1/tu
lkEkFKvC8+Vv18JXJR3/NZU4ST9eTE3+P0w6FmO4//l3cH+Wc2y/pkn6Nf/xj6tm+U/ze/qx/ORf
2YdkWH8uhBds+khRQV4Xjdtf6QcOvX9qsDcW0ylom8TJ/NTf+YdkKH/CksV2EvIKkgSAh/9kIJJB
DsJTRSnBr8Qgixvq35/y78j/r6Tw+RRkdSxISwqyAMFrcmAddTSiyZJ0n4zGYQznCl4l0VGEudd2
bGvti9wk0ntii/FTlJSJW0TzsM1KxXSRM+MMhMJ3J88lrQRpM/IhqYnxflvPZ3KUJ7/SXwfWr0+2
ehlDKZb7xtaTfaqF2Y2qT+VtMtaVG5OWoehMfFeuhbGpAotIAhYcbrfz+16iYZsqB1VK/Ez7G31O
A0+WU3XrqxHhJyHMzirscZOih3248ElPY6Rfn3T1qslFZ4atSJI9Zmu2q9Vd7aRSmTlUr8PvcqqH
N6Y+Fpueagn5gK9HXls1xaWD/b+NvkZYbHy1emQXe7lSja1plYMnRYGxsStDdeuwzfZNUabErUPp
lcrQ35g4dFw4OE+P7P/MfO3nXuRaNOsCXyRaGMS5U2Ja9SYIiuZKMhrDNQYhP2ASNyGLsqxLxcvT
a/bXmKvrAdcyWYWNF+/LpENkmHUmatc8vUMW+OPCA/1v01rlRlSepUyeh2TfK0F4M5dVuBmTvHiX
mdGwj2c/3MQ6mhZBL14XS6l8n819C3VuvseJ2RNwyjyh5+Mduca3vDL1bYFK0YUS5V946E9ik2de
jjXgtdT/clyr4r2agPrl1FM2Jo2/wQ41sddmOb8ejBSgW4jMtXwzfEfFMt4ESiU2RScHvLxB40x1
akGoH8NreVDwqUP0eKNV5XQlN6JzkwocIhun9lXOgb+e2/I8f0vPsmaI2tQ28v3sk2bGwqi8kax4
l5fW25ef21NR97lVWUVeXZgEtPAein3ay+l1aGmVE+Y23bbScrzps2p01DoqdhhKFN6cT/VVV1fZ
NQTe3pHHTnlj19G0CevQOBQJuR1ql+Rjmwf6PijDbm/FU+v2Ku0K/DmodvR6ljbjWGDlFiohqUmn
oAOfEK6p4ybzffKads5v9L6rrsZyjOkowJTrRhlv9ECvnCYpSg9PmccGmtydSqCxxYtBexUH7tdq
a6erDQdwjincFPvcn2XK65Hl4StcO3I5Xeo6v0olfo2xOqHBS1F9TiPLbcXNNkor2ltxVrttTh/n
IPs4+PVnvQ1zb9AscOtMmy486JWc5NfIqxO3pFW0pdd6sUeN242OacQU+QZIRB/kIOwfs962csem
EzJ9QAjjdLcrFQHGTpazkL0MeT+3SnsJUvmvH2d1BJeI8Iu5MFhsLGRvhznpU6yVogz3YcNC6aFf
59D8NxUyAEftimEjkRa7KWaM+17PLplVrxgC/14V2nCdPvM+R1icQXjcByKI9rlKb72kpwV0Hfjv
Kw3cgrYe1WaSW0xAhsrezLWwd7TevuSrehp6/hp/dTKTcuiAGlK6p7Wxhdm9ZHtBkVY3uWynHhXF
YPPye/78DUCUezpPH/Obdu7tdN/juACAY5pc9qLyZKV69/IIy286P0hgqZyOUKdCzH4pkn3S0mnW
B9z04kQSPEGlu8JZRKED4HTJmwCL1v8y3PpoHOMuR0Od7+mOMP1AdENDoMqypmvTmCWxbYwxb5yk
MVPL6RZDrTSgI6DXdv7YOaUu0tbFZGDcgHrU5pXUJHexObA6UUsenfZ2cjemtZk4SjzJ3w219b9W
SPU7Tw61+HMyNd3nUO4DwJm22BqdKdcuZ2CCy4/BYeoMrZVXzpSHItmZfmQdZburY8R4tI50oZn1
sjON6l3T9dO95qdqt5nTTlylU2MTf0SKNG/SDOtvR86TEkUXIRrka3VWvEjTuqOklhX+p1ZuHQLD
ziYsKsP4JhJdqrijmeWGk2NC+HHS6+SnsKVs3LTCKrLbqRqDzwZxxU3UUUC770WubAxzxB8zNrJA
gJnXqqBvxQCqjal0ZW7CMg+2GlTMdqeGhfkOqnQB4S4v5p+SH0vfhzgSGxUOqLGvplx7U9lzQMtJ
IKjbOjbFO9jkhrJRdD8qGRQvE2QNmao7adHVnwzhD5Ij8McInaYSc73B2qc2biegP01q+Z9qEe47
jU428iylTj5GeIe1CO/pAwn8/jWWtfGdFtEgMWn68qrK03ZnBIt/alsbPPm0p1Oi02OAio+rqQ/R
vpmaSPJyVdQDC90buznJlU+m/H+pO6/luJVka7/KeYCDCXhzC9foJpsUjSSKNwhZeO/x9P8H7okZ
qsVmx94R/8WZiRlRItkFVGVlZWWuXGscFQDImZk56GJmt3pqWMIh7rXuJ02L+a8pra2rtjHqwV7r
rvQIEioPeNrYOQhI9o3TlKAPnVAbisyRSJQ/FiZXfVvKJjpLirIsbA1+XNhYk0J/ElbSdHbbqdlk
N4q18WiOUvE0FUkJ/+eaqJKn1llZ27EcCUVA9lt5guJ+DBQzaz+iAJd+lTJd/16oQtoB6KH7+WPT
i/p3SxtXwefWMvduOspzdKcjzto4Et29wHFSk4ATnZjqXi2K4lMkVyVwnZykTpA1Q1M7itSLfphT
gNw3YyfvEW8C5Z5M7eoVRaeXxDZVct1pC8gzRRiz1k7qZAxd3ZyYmTkWhzsYM4gZykFsJoeeX/lh
AI8XuUkPbY8tLWXuTrUG3sqKJVtvLetKa6vBTZU19KSNWNQ220JyzZTbEwpY6frFAsLUOLG10l4p
h3P/0NRaWdoaqgapDz1CTzWdEqmKrnjjqLHV3yHYVSITH5oYe95Hv7S4rHtb1aZZcyIphaO0yiLN
puevCQRLKvy5Q1T1duol/aGP5+GpFYW6R3mrwg4xnciFu5bTGtKG9K4DyZHbXaFb3yr2WmMbqLI/
hENd/hKUTv9uRvBXQnc8aj+bRYGhV0IbVnbGZkB3VOiQg0Z91frWj10fO1qnlD+rSE0/JlWXp3Yk
LuSScnWeVZvy3CLZjTSUXxskGm8GcNKfl3kYfFloh0e9TeqObtpI2fdmBc4q1IRQcsJYvjFJxERz
rcOyMAzJrzlC2TEt6IWgk7w+RPkyP/ZSEbWky4vmq4E5ZeiDi20TyFWR+sCHldzNK1P5MnbDHHtl
hPZzIcb7pg9byelTqakDEAwbg+aSzkGv5hD4hoi2fMustu6DpUuX1ZOjVLgO4UHowGRFxX0IWTJe
k64Lih9LcRDrUDwmCOTsm4G0qq3URvVJ7VIWHtYj81pqwPl6Wdv4KrKwLXYeJjdSw/ZlIZtAa6ZZ
tyetSgbHytbUlnKDtjNSQziKfkmCcVGRpm1hqPipVWISekU+id8LYEcoI6uJlu1Lax6+NYSspW+i
ZYwYoSFFhaOrQn5crKpf7Rzp2QkEa53CZm3EuxDeit6ehFr9IiL99RWcON4272QFAa6iSWpbzzLs
uRtHmJZJRcaVkzRIc9liHGvX1qyyD98/b8+c6KecTf1Ch+XcKtvdIJX9JoJGO9Sy0c0mSbTfH2K7
A7xxpJ8CTuvFWseMuymXAbqclaSr3C7rpQtImTOhzyk3hxlO8VoYehk0jdYiU209UuWwrrocftZp
iS7x526R3FsvcRIolONkQpQklUE816sn9uJ0k0fCMaqX9boQNGLghTqKPoBy1cdQvjB1L43Qbw17
cq+CyJr2zq6sAqo2zafMTHghXUjx10Kurk8JvSMx1Ys0IhSYomS0UTdGutmAyq91wkbIrvu8pYM+
DJPsV2lW1Sc6kzrT7nRKoruUpg+qNy9hhrBwSK7QhY9XitYglFsX04cadfMnY05C+mraUtzLMikG
NzTUOLSVkE24E7OOE8sQGgu/ai7tnZTRbmEXaoucz9x3410SDtmnEgkz0UYcslr/oeGeXLMa0uWk
+lsi/x4RJLiwo30e0tNdrUro/jPDPbllzUOBSAv4AKC+S0sX06IEUboswfuf/oI6emttT65SCeBz
i6p2Cdapyj2pzMSdakF4P2yiJWpWdQ+5lk/+KqsVnauWCqZY0Q9DS9BtVfCnZ5IG3402SHaqVhoE
91Psq2uafKpHQ9oJ4NTcOe+SINUMNDipmXkkVtZDo5rdjdimlzpTzmzAUxKxdk6MtjG7lMhNduZU
KHZFyVaIheQH1DWXoN5n/JR1styRsSZC1NRZkIyKeh118+i2BeH3tEEn3l+Qs7e4k/Uuy1UXaCvN
A4Waud/CfOrA1UtidgGl7xocP86spQsQV0R76qGy9siLpzsxksOfFx5he503bOK0dmDA/26NpFAC
YegrGIYWaqgoAHyQsj65a6K+tymbtR9LCboaIKraMW0K7W5tMnBpEDgEdZgXF2qF525iJ1frso2S
UJv7LBAIm9FaF2GKELXJrvJKcKSiSj3DWsZ/lDQBRMB8vEpRka4xMiqhVTCYCh5Oj2hMUCrBU9qw
ur8wt9u+emNuzZMXmlPEFJN+zYMUYOq1uGpQ6KdC4qayOvoJOgGAiastnLG6fcNFdJeHzXwt1eMl
abozZ8ip8I0Ray1oziYJtCUVb9NRDY/zVKdPQgPL3zIVnZtESsTSl/EuXaPFf//FT+CP/8kOnPaM
LcaCjNCgJsEmr/YjVaZe8xNQw1JsTPX1oBQQqmjREDb22BTTx15Tu689CQsqEgOAxp2+NfLaq9UZ
6Dqsc+HN0pQkjqiO0G4Z4dh8IvfX1jZ9VuPiIeIQPQo5PfhEK3lleXo86l+EnoMln4yKS46qhERo
ajleOCXPzetJVqJU67Qieo0D2JZlrpXxliqGS9gb5qnTbDSVNTJVch3RDyqG5Y+4S6tLnOZn/NJp
F+gKc1xPI0EUWKVefNGjefEWAYKClP6eCyRLZ7J9EGz+vjmGsiTEaRiDZITiL5me3eWZIZAeJzea
AeV20TSL94Ja/xoGtXX1OS0fLtjO2wn5P5hDSYWYy4JW3i5J4vKAwAUiGJW5flloRTvWBESepkDk
6wgYN3GtTDu1KCHjagMX0r6JPXUjuyc9FFHNTqybEsJkxW21ZQgSbSp8gYRLoBSJVDszh9+3TDSL
JzWhS9waRBizBLmgoNRwGWxhklvmiCQFKspNr1v9P/Nzp800Vj9RzcqzNAgrPj7P1toH9bxeK7nZ
OWmSpU9NnEcXotVz03lyxOjSpNQwhCYBcNSfitLfrasEKipOb3JhlHagP/JnNTIuodbPHWmnQA/Y
RZe0MilRlUN8LcGocidWSGrUMbV1Q4YGduhiy8+t7Gu4GsKTpWWiPbBXP7xvPud2x4nLzaQwr9c5
zQIVlLWTRpXhJdQTfbnIkwsFmTNDnApIAhwXzXks44BS3LAPE1l0oAWurnK9uNQGdeYkPO2lWU36
HetBiIJeQfo4mprR47KRXdfoE+1nmvq5X6vC9380ZafMECUMlSRGzCjgat6BuBL1PWqqljPNouG9
P8SZiO20qSA26O1euWEGBfm8D9IKKt1ES8bu+2zdhf14yfpecCNvnLinuGurb7RZaHFcUqiXV2m9
KE6nV7SoVarql4IiHAezyw4dZPYSN4gPhl4UtNNU9aehlKWvsDjknCHSz5JA2C4rqQIvKD4ieFMG
G6VkWAd53AD1irLPa5Lo/trn0ZaDgJdBEGZ7GaLMF9oe4HtBwq8uNDryRIO00pjdLpL2PcW5kUBI
emJkSHvHKlJsESSQPVTEl7MeF3fI2UNFlLVEO+mUXWVD1zpdJ+vuqofPRp80vsEV/8KF49x2PSU7
6fO6AskgEwOYNdmUtKxS2pJb3dHzSodojaoBjQli0ApT6I9NLnyB9HJwlAI9+fdt45ytb4Hpq0Cs
GvXCWhUpCrrCiJ5lYy0fwOLmjjyIkgM5AFmPtlLHn++P9qK88ZaFnPhDoxkFeN4yWPt7QzwadCV5
SliuQd217X6aUXHu9U7mbtPJMHEgT5LMpFwL2hls2JJDh+r+R7SgLIc+mdYZtFb01WkGRocE67NO
qWUrEaauJueyy2UReZOlutRWcm6qTu5v1mh1gpEMUWDMc+cp0DnbOKLlZi20z32SJXeggJILy3LW
Mk486bJEWVrUDfSnBTdGVVm6nZj3yzdjXMarBFaAw6hn3VWcx/ED8lSVs8YpVKtJcultz2RxTrFT
KHYniSD2vG0v6O6StIIDM6LovG8I52KcU6KGpmutUUYAPYikiOy4LCUBcLnWo4W423pIjKtamGVP
LtZ032qNYaOjpF8IsM4cIdq2wK9sXpTWpB5r8iHg1YE0DHPpilmKzloptxfe74zL3ZogXg9BTg+E
7YLsu7Es8pMSyvNR7MLvnbmWI2B3JDAvzOMZozwlNkCVDTiRbsRBZgD+aKx5uVOmtbia2r535SqU
wXjmoj/lkeRCm57c0YAgeImekDvSa3RMdUonNjqQizdGBgIXmly6naGH/3CuTxJaShQp/WJyXOdt
md6FMtl2aZXRBKMR7dP7c3BuOU9cWLLAFFWPQxL0cWbtemEYnZhezlt1UC+Jc5wJ407hit2Ui7Oh
JAzRpd3BmCRwOEJm+bJWWDs0JWQni9BMpCRXX7jjnHupE2cjFOgs12afBCwfPRGznB0w2c5R9bq4
EEm9NJ+84Yy1Ex+jzH00bqwsgWYI8SMZ7mI3Wq38IW/b2oHcWIGOrRofGLfZU2SPA3mOobWDzchv
jXJwZ1XKPM2YoTxDEs5VS31wyNH0btvOl/KwZzbSKTPJYDX9RO0tIQ+rkSyfNCiFUmPxK50imoHC
++59Izo3zrbyr3wCGHFBNiL8dystGsX0YrlaK0ui4X8B0VUsf69/+j9381N1I6uAjLJutIQc47Du
c8S3bAE8tge50KWOkDOe+7RnuKLY2ksr4IRxnEJv7S312Dfl3yPn/e8LbAb7aqIkfZxLrL4MWj3R
baRCNC+UOSHMhar9+2txxvZPe+azpuqVIQe/lJYRJTsYZG66Gnka3ZouHK/nRjhxGZG1DGa75LxE
bJm3dVYBMava9cM4FpdW4ZxBnUQ6QpysEDdbRRA1dJaEIehzKAKlvS52tQ0UtN+/P1lnDoBTqk4e
vZ2HTEkDcJYPelffROkmV1oJuTvWUNlCGnbhrDk3aSfuYtU5WFAa4HJXkrWWy2QFTd1IlCPiS9zW
5/AZpyQifSSXvVmPaZCm4PgmYQ4P4pwITjqW8m6aut5ptoqYTJ3CSzKpt1uImQ5tYRpebpgX4/Iz
i3cqb27GGmmBkmt0XDU1TUmW2XeOROv0c9hUdW3LS9ruRzkcLAAcw9eiq6RnbejoCR8HVfneL8J0
sDKttNWMOwfQuJxrhBlJVGLeX/WXJ3nDd58y6VZConG9B7OLDJydpav4sKgD0Ih09uU2a71+JpsN
9BBQr16ZTqcslkOZnv6zaJhsNdc0F+jWcpPkLOOUqyXFdKP5DN2iues1ObbHIpw9sJf0CYVT5KVR
WtHhHF+1U3fdjEWHeuxKyRWpKJFi7PW4RPpnPTbHHaRomT9E7RUr2Oxgo4RTL4nkm1nsXKm95CPO
nMinqjB53aRyLWEowCvkfSrN3FOsFNyt2HJZXOVfwlpzd29b68JdjTYWPNxbU77ti1eeD6RmnJmI
JAbTatGNrw6VeZUgWFrZOUHY6s7iEO00M4fpvQ6F4khP6ThQF6FQ6CmQwbpcH0H8QM1GmJlw0kq2
MdecqFO6lnZLy+yBEtHoyJrgQ9sYkY0qmVtHiPLpucgXxbDHCvqZPjO7vZxwL7DhwZl/xGPYTrA7
tu0HrRHGWxKGykOuSPOHodG1H3FTxpLbiWPeOX2X6MeJKn9iI/49xNB1yOFtYQla5Y6CNd1HVK4R
mav1ira56DtF6LJy0NNC9L6XEGDg2kWJR16LAxz7depCbtVEiJSRBjQWEYR6QpFr9qQki2J7MY2c
XoiZ2pVgCGvuWguisR7NVqJim4JZ/NRJ5LizoQmGm8xK96UdxeSr2UPG4ghNa1HuETVx4dFWpCKl
Yf5UicU9cnjTAWkt0x/D8SPYDphA1LL6qbbxAOfbogvUbTpDvq6mUhTtHC2DkZ6nDrQDr5f8GPJc
ug7TKNQcXRnCwQWC1PqIVMRfZaPtKL6FKUg9LSnyGKEAVXrS+kY+oHXUeHFsds1OLEoyFTQaK6md
TVMrOWYdNoEi8DbJNFSGY3JyxR8KnIHklIi2KA419/lnJdb9eA9wsrlPDQgh7cm08hBMlhZq+z5s
putS0sPBpsxcQNOpRO1001tC/qOsW+0pR1potgU9M0LHWNX0k5kmYkLLZJx9npJYM5yZJjJkq9bJ
/AiT90yn8RrV39JhYXusWb5WIBSXcS/NMBvZIgAFB5hHI/ugngbMeJV1ChMAG3IbI5yeFkmqokMi
IVBUy2HySwBNluzKrigy1yi6MJj7MtWcri1BOsCACbJCnZQUBAmNZbmtR/2g7vJsmR65ZZTAwoak
SX1uIdoKKrhQ5102qRBvKqMie3UaQZ6rxUZynHT04ridTeLdFMUrfPR6b9rI7sUfI0XiB0yppCVC
rGdR2UPNQrdNtkR56VUoMFv7phPKb0mvwsE8D731PBkWzIYUzZ16LpcPJkLfqAnnlrEb4RhRnAjN
EifVu3GlTzDvrqe8XjKfTFbzZRmT6GsnrglNpHm6Za7i1JH1TrQOIxXKymmgbfHqicLHAdVqGWoa
sht3gxHVZkBIRzHRbAUj94YWTnIbj61+s9J4+CiEXTHb7ATjkMrSjNh4WYqdDeNCeqtXGkoDQ0PL
ZQntny0j1QE3UhtZD1HSCRkYWyogFLOsNr0nu1ztylSAHllfahdbEAp7CBHQsPusST4OZWj8qAYt
46BOi5kpgfw08pK+rEBGN8AMNlXgNcJTh/UxmuYk8xUh7+4irRQXh6ZE+gvWzApxUWZL/3VPewOy
V/GqAU8ZpuxRaGbwdWRsio/AoAWIHbLY/GZKFbfLTFeblfaEDfLUaap2u5obcL/KRj13U6MPd+AP
29hDrU9b/YYE4k1ezNloz3gNxKnox8a91KNAR0mOGhuR0yJ4iyLUkptDeVF51Wr2viqG9SNtMkC8
R9G4zpQpM/3YKvof40hPPrroxuoviSWCEZEmEBSq2uX2qsq5iTg81mD1I7lxpZ+Oo9oh88LnmY48
h1HQhl0qH4ZhrVWPVweJWcctukTWOA0o9UqD35Fo/GKpLT3JU9YvzFAzjuZeUYGc2UWn8QaY73gF
wWZk2uCdtFtRNE3609t+2hfKnCYQ+iTaHbsepi0ltprUKbBkxHAic3KqtRzaXUTm/pumjUezaD7R
cpa0tM6b1tUsC9FPxMNpW+Y8L2xdKhP0vQzlexhHtEeMaV23dqrL2j4CUm/4Soxz8qw1oahdwgRz
V89dlviVuGU659zYlOo5RO24HsaQ8KanVtCV2eJaVhpRbSskqbHJyIhPIYTGedAX4S3di8Ztgdrz
Y1JRwF0zMa6gZ6p1TDGFwMYWSfiEwNlK9ToHqoOh11P4YRZzaGrVvpa+GJU1VJ7Wgd4CntbcdqHc
H+dk+QgGdCuUWmn5SMuqkAJVjbsf+azTCt2BlYMqgMbd59zKeThYAhbJSUO1PZBVLFZHwmTdBanU
yZ4TUxRcuc+Ge0B+032cWvNzVKndsjN7yBjQj9Xa3smbZFqIN3PkyznGRbAtVSQGJVNgj1ZefpuT
dnxcq7K4qZUc8pNIRGPYhk2gSdxZCBFt0zGcAM3yRbGrrJoiZOTneHCQvUyUXU0T2ncYFK0vBAN0
yCK1QNhipl0IiHOM2nWrfmWlI1qh1VNiNcK9OpQk+CiSD9dABTQbbJyyI2Mu2GAAr5OxrUt71uTu
/n+tEcMgUjB3Y5kWn0GS8GixUNaf3w87z8XFJ1kJM4JqfLXWLAjN2riz9IFKAhcBR7ZWwNutoV64
n5251LwwPr8KtbJILLIIGYRdbC0fIEqqdpnVoeSro3QfadlujUBE/qNXOpVcKsxxkNpKDne0iI7X
cGp2Dk5x8unPB1QPUPQCe/+ZgPWUMC0NOWAGUbd2qYmflxLpuwqZ+a2F298XUahSC+SQHrPBupDe
OXNde0EHvJpDTp0Z6lYG5Civ7zJg6b9IC+h7I0++vz9155K48mYmr4aYRLWLVQiTd8ZIErFUFNGt
ijjz9UTqvvW6AfCvH3O3Lro2SAC/un1ezd8uDH4mzXFK7iSCWdYFkp67UZoeI4S5N+5/en+ySYGP
Qhwh99AST4hwCzIH2j6HaOpqamDPqtWsdBXIofxMHL++/zjnlvckzzmvcl3U46RDvlZxYkewrrRr
2d1YSVztgNHmTigmgx8R310Y8cxePBU3J+LoM13O6CuBdPuTTFuVC4MJ4Rq+fg98YP5ndqScvNmQ
SYI1h2oUaMDBnSqPLeL9pfcJxy8VXE+4Hv6TVFJO8jEDrYaxEuNXWiiK3WrOF79mnzuWYkTf8Sup
XaXrRJdfs3pVGUZfBh2EXjrD/yHL63LIZcLN0Gyj3Tr19IR1VngMoyHxuTbRHRZZHyo1z++yvvqO
/mriv7/mL1oYb90It5viK/uPqxBWzJzM8xquvQchouYUYzb5fzWErr3xoVX077PZKNf5omqBlZAk
lhNRZUuY1gdFsuYboDqt04eq9aDGGsTznSVd8DjnHMDJ00nVRPO/PBk7KLpKL87l/MgdanRrOcnu
3p+Bc0OcnAdrHkJ/Xxvmbl0XsoyWfpvD/uW1IVx5/2yEk6RTlxYS2tSiudNN4WOfKsqHNJdKsHCL
eCGBdmYfvXRFv1rEpkA7GUoqCl1JI3sw6BRX1VxJPt3P1U4azPnCQXPmTDulgApbRe3Q9hJ2URY/
kazZC9JEy0IR/2gQottnem9cANe9JJPfsMs/tFvavBXp7YmDEP10p6lQcTGsdryloqrba9/pgaIP
gNy7tDzSa6k4VRtJHnJPs6sQMH2ycusXZFXE6UmfXY/hLH1Ki0mhl02BM4kMgGdGwH3VSlg4IvvC
o7VC9+Q80T8o/Vz7iQGmQKf+Ai6rNPaTkGLii1p4AtV2v5EWumAsOb+NVinZKUadHUNDByswLNP1
iJKKB4NPsS/yDBhEDjMXYePqlVNaeBkdLzC1gC0m4wKp3NotFwztXMX1pW//tR1EeQpQLBd2jV52
e4m7lYcjil2adTv0Z9TULc2FhnJEtQ9d0ov3sSRxCTHj+IKBnHDs/ccLvpCBvnoCWHDhJwmLcDdO
naW4prTmt1TDldZuacrawUbfyK7Z55YEpq7rvo7yWAD+0oedWdUjt2aogdwp1bQbK6UOc+Gxzpyz
L0/76qmUOOp6VZjioEUlY1cmBBMgFmX3ZX///6C1GH+ivNb+/B8I97r/8Yfyx1dEzsv/A6x6m7jR
eYILu/26JvlrWovt5/9NayGb/zKhd0TgQ0a5eSO+/g+thaH8C9I8CL8gpt1kebZv/ZvWQvuXjIYT
BJsmDCXQNW7gon/z6gmK8i+DhDWsJeg/bNLaxt9htfj9ANCQ7wLDy/hw8cCqB93K7ychmjJlKkct
mTitzxXACH3f7oahVKtDtGppf+HE/XM4yD1IlCIKqUB4dhrbwo1Kk0GvznTKdYv2Y84z9opdhgkc
VhHy0uuFCPd3299eD/J21UCBYSMhpp7+++uJSZlRLqJDrRHE8r5HSuGxSfR092q9P/zlmF+TBP5F
mvdfhw1fJctrbMq68CTqCMuxlK8DCv4J6oJYurva3/q3gev7tu1fHX3fdf2jw9+PLv/vuo4d8JV7
vPL39p6fOR7568F1+V7gHvied+BLftrf72/dgO8e+eU9P+o4ez7N39l8JB+//Yhf8fv7R/92v+fT
bD7O9rZv+3vfeeZHeATb2f6Fr/mLZ9tO4ASMy8/yiR92t3z8levyUc/8y96zPY9PfHKP9n7/aO89
h9/xPM/xHMfZfszj9/m87cOca7448iY80f02/C5wDp+8w/aj3mFve86N4/I1bx3sKl7e4el8L7h2
HH9/9LcH5dl2/Oa985VPDfjRw81DEDxs08REbb/tHo+FvQ374PDP7y/ZC63eOytmncQnRUo/pphK
d0f/9nnvP/JSnvPVCQ7Ow4WRTnhj/rCN0y3Wd20u99iG7949fbuN7Fvb+3LjiPaFcU7UlP4cByf0
2ga7hijF2MZhiZ729/ess8N8syTB1dG9cpwL4enJgfvngCfBfyj1Tboy4NF9fsRaWKf31wg/xyO/
t0jb9n51hHVyDWo9YYS7K/9qM2j/+PJf/rx99tkbt9jq8fnoPx9vG5uNc3x+Zi3t6x2Gtb/f7Xe7
nbfbXds3WNjBuQow5y/X1y/meG07NwHrzc5jW7jO3ZVjsz+9w51zdYX1HYILOZGLhrA5x1dvo9J1
HKbMl/vkPrJvmLFLVv2CGnpvwrYJfTXEiicvAdIxXc+3kce2ZLvfbhueabvnP3t7x1fbro5s3vDw
K6idyf7lBkHwa7LvHi6ZyAsk670HOnHARW8qabEZ5e3+8dZ3fgX7xPZ3/jbpRx8f5z4cNzfJwrAQ
no0PdLa/urf+o/u4vz+6TxW+bWc/XX3z+QBe5XZn7x4/jEyfixe53++wO++Ande2d/M1tQ8PLLXr
yrZ7h0E8W/ZH7wZP4rt24Hp3+KHDcXMw75vqi3bje++5pRdeTXxWQdFObugOh320n/C5o81zf9n5
9v1fnpnXw4leOe6Vz0N4+N33n4A7JkO89wgnZ9BqLNMybVP9hHs/MgvHza8dH9xb17na7/HWwTO7
BWeNx+eU2Hleg3v1feacoyfYTgH3icXxn9397S0OG7u5vY9s+zNW5LMmnBLegV34hNc+2C++bL/b
3+7vf+4j++f99qHfHm+fE/txtb9F9h5nhx+6veevP39ijfj8wLl5wMfy513w4D0EvxxcfvBgP3KK
zLYd2Tu26ufrm5vPN4fA+7g/BD8e7jgpnDuOA8fzHlz76zUHUXB35T6wRW3vcLjGZx8Cpt5lVl+m
mTf/xXRzuDIiZ0tw5Fw+XjmBd8NWf/nBTw/88+YUHtyru6cnDNH5cWFF3vdeUCr+bhNmFFaCwRHD
KXnF/7Dd3dHlyGPr2457+OuQcy7YAYRo79rBH6p62WgYY8WwjMl0HG/Z/2y1bdTt9G5sdpH9bTvr
cZfsi73ND+Id/PvtVGahWXi+uucX9vYNAYHPV9vv7ve7G/4MHpg09+DcvQQ2TKu/nZrsqBt27v4l
XAgOBzbkZur+ZoO3/uZOYzvAhJh+vLXv4o+vtmV0g6cjkY4b3Lr8zvsLsJ0O/90Q8NQTz5qb9goS
HgbkcNv3X+1J6otWJA7wgpiygI5eX9P/qqi99/4ov6/yv0eBjBECXyh15dP8cBWig2wq4CrCMrW8
cEDVri3n/JmUe+MiHypcIIf68600NG0oNMFaSMnhtA0ml1ZDs2aTBvnWUv3EnGY/Rv3ob10at7fS
RAWtVHgRubpo4ok/I32SpK0YUoBSY/mzCFxi39cX84Z/zh2jIFYLx7JFeH4aNsNES+8QGQ4qj2ps
OLE1V4OdtZo22JW1VKTbmyl+fH+9fr+CvLyZhNTKVgbgHiW/oEReWYVVwt9VwPljV00pH0ShAVDT
ZelRHEzd/dtDcfPjnoMo6nZFOJlEMss08QzQZlT5SInAKle/ToA6kBzLL/QpvTGTkDpDtIu6Empc
213yta1rtQ6LV1m09oj60X4glxxA+dRfq5Vi3U5tZVwIZt6wwtfjGSe+belhc9JHxmuhPK2DQgpr
wQMYcQlH/8ZqQQUKi6MGYQi355MpDOFVWZJKa2wLevTRSdM1Xdw+GdZnJRqbCy/11iRqBky/MMwC
ND6lKID4Ft3QdGnsaJEzdxhb+SbWaV7QoJonX2OqFxzUmy9nIvqDiJ8JI7vy+6KNKvXMPpEbuCwG
1QYDJlPelw07Sta/RwX4YvW6LiLczm6WCN1P7vmSoGmZMIu0SLdi7vZyrt906SrDYhG1FzbYFtL9
7nZ5lVdDndxDxtUA7yzxVtpa3caxEe3MbGk+obutXk9q1nxqzeHp/Y32ljW+HvKPiUyEecoob0ux
WDhqG9I32/WXWkffHAU5kk20dSOlPbHFzgJAsAoxLeVgHz7ATZdCSl1eoqN7cxSMnc2M0qdx2v0c
wn7ZxJbRgNMrgNjMMB0jJalfSFm8ZerID9J7IW6qb6fX39YykjZpINgWWkvRHdBM2YFOvPBXUXfx
o4W/6i9srreMnanDHb6oOaonHiMVALolukKXKfmyXT4OXzQwNXIjX+qWe2sCDcTc0QvE5aLC+fuu
Qk4vjiYNlxGHguHQrW26ag7i9H2TO7n9bjuKpA7k5lCf6dtBcuJxY9SFN6xzC6VTq9hdSTs8bASp
V0OrsSsnyD1qXduFYZbtFK2H+KoZ4QJYxYstJH++L0J1m9LjJpC5BT2/vy+KGFwsN3ImqUT3/K7s
1LjbxwqkGBdW8IXp9vedzUg6sQ7CTZoGW+/vI81dZMbSTOt9nMTZAcrY0W+aWnkEynyMdGE+tCBp
vTarJKBhQ+HMaBc7rAFEgtZ+WITmQij0p6exOFzZkRZZVBFqwN+fZ1qIj4Rxpv1dNKlyTJFVIBbU
T5HiTpA91DaID/2+o9BxqRb055wzMmo1wOQ3FfLT8GiRlbkYJE6KWQGk21Zphg7ecIls+833ezXK
iYktIw3bUYPT5lo3QoSZy87UhMKuALy7WF+qdGrc9636zfdigZk43YA5+cR3m8ZUKkSUja0sSAJR
P1adEYqvC3vnT+fD7MHrjVyWgg7daZNVCWoj64we/DN0+sCflsZTsg6CjiFPv/WIdvvvv9Vb84jJ
onjHWGicnXiEEKHFBJR9Y+vppNbu2JjClRzC8WqaRXeUx8Xq3TkiCrzwnpfG3ebhVaipI7fRNBVE
pjkU7VewrsIUgqTyMR2E9ur/cXZeu3ErTde+IgLMTZ6SnBkFB8mWZMsnDUfm0Mzk1X8P9/8fWNRA
A78bMLABwS51s7u6wqq1BtROQ8bXjMPbiz23uVu0uSEgHWFbu8XODTgzZrbY3NRwvjJVNdO69sfs
NFW+Dqio0vovb1vc/sWXbgFSP+QmIR0gsoaG++UyByuGFauLYaUAbxa5SrUAGtDO0qr538NOQmki
GNeCKhNy/t2NyO0VbTzXbmDhGIqDnqMiOvfOvwfTPjzfBCQEgkhy7QdxqqWraxvFzkCDKhr6X7sE
qS/udZVD/sXk6tvbd+bOvbC2naK/TskUA0udYb0I9LSA0s1KRe4iONmuy4WTscUnu++EuBAc6ZwO
m7bSLn7hHqdMnQIsg/u3u0lgijyBhtNv6tIBWyPc8WFmHDsPkLtIpn+/Cj7kpiZdLXTL3f3Yg8hn
D3o3Xv8V4pzPBcTbHw2dSZHGdNR13boQujWJdC6s+MzJ9Km78EKgHcW52T0Q5CRuj94joagBOLux
/AKhDmDOqT5q4dtf8cxd3+ShtujaJU15Nc/ZQDVpxw0BVVJDID6oAYRo79ykkH9f9VJAb1kooHBv
Wz3zSSlxUHcgEPHQKtnO1l9np02UufY9Vq3BNSHFSFMvQoC+u3GYJvsA/VwWVJ4PMo7J4wumXx3b
7dFF595kUIfJh/0wriOnqlEKjxJnHoM1emUdqcWM/zR+SjiDFZ5Xf8vJCLf2vqWVs9VOK2d2TXto
BbohWyNSXKifGlFdAEqdWxHehfAToZVNOvjlZuZ2Ck1g0zeglysgfWrQ1m+jZhbiwlF5dSq3NaFx
wCejMuDunVi6Zg10EUPDqQSd26Emc6sXQ3mt5qG74FvOmRKcf91C4BtM8M5f9pOsajgVMKViqMrH
RQMWsTwntX6JHe3c5hELcQVQdPGNPXeRKr0knc2GaR5bTw+tRqybTIm6cKHPWNmeGZ5GNk8Xe5qU
LhaArFN4FwuHISbd7ZJA1eWlQblzVjjanIFNy8ncd+y4RQZk1LIOppzpK1r12o9x8GEcfvvynvk4
qOOyFl4b+sf/9RT+urwCypxEi6GDtdUgj+h3diH8TYwpGP6FPszZBf1lafv5X5aqelFyXbIm8N3x
CeJv61Ch1XzhrL0KPNAOpzS5+T58Lu39l0aMfoaDb1NhM9xaf6eyWX0uram+9mPHXoN6mufT2/u3
Gzb8zzkwbW6am8CHgdXd6V5VkRWTwqId+2ygMphJqqo8RO3BLIIEPa2rah7jw5ICda10xXDZAgbI
qZojJHz5p7d/nXObzIeEzW3TagJO8XL9cVWUKOFwaoTP8J3WaNmB8sDvfzeCQCDaSQ6ZJ17kpRFX
TWvaNU4NKr41kWiDurlnRsxvLuH2zn1NtLuo45g+vmPTlfz7yEigtjojMQDks2oOs8RyA33SjoYz
QuSoXQJvnds7D5SE78FWjF7vLgYa5s6dy7GGGbl35C2U7Oq6wYNG/755HsUOm/iHGHKftYlCtNYS
4w2zrkRmcUhgSHOs9EIp9sxa/hNHcvGGfKj9zjHbAsMAzFjEqCL5UGyEkEbqJJcwguz/i2AO7A/C
T9ShoA6lXrl9v7+uNHTTWg8fXU2Yb5XvS/jFo0ZW3gV/+7rKsZkBG+QgzoMs5R5EVrqQ9uulqINs
kOk7bfGso6GKm3piOAca7Q/e5HxqNF0eVCLkLbXuG9dvmguFh1exFb8EQ7oWLQIqLd4+CFiVPqBL
UBAEuKNpHBiR7ao7ZNP18Z0zTMDG58kv0ut2RL7qwlt95hqQCYDDMlESJ8TaXQN4tB19KP2a8ZnM
yuGnQC93atJ3FgIV4QAf8yWD507Pho7ik0Lbb+xf7MEUc7nqeBEb5umAgZH2KMr10k3Yfu2Xp8fg
k1Id4wQhN7pPBag3x3Mr+KxuksZh4Yn6eqlWcW1LP7lwhF7vIKYQh7XIu9GX3SdT+Ero8h12sM4d
yJwX5A4gugc38uh3FlOuUzld4oHd/P5+ddw8QjnQZtzAnTdJcuisYsWEUVOVWmT7ynlSw7T+UIMo
IqjwzB+UQObbJrHg623N7tvbbub1cUVgmeyFLIcoEq/28mqWFQTeDJnBl120cVS44hec4d+ciuIU
Y7lMVtmXIsrXh2azSMJKJ40K6x7qj25MlpqGqhF4NElY1TBccVWqC1/yVbLhM15HNZiLYG5vzy5/
NLMeBFyNJkibQRbGqGyaflXrUtpR20j7TjFzzuSfl1AvEkVxEeB75sw6sB6Qvtr07sjoXm5ruzYi
r2htw6gs1dGJc7RmUFhIHuqutbIL9/6M46NNQposXNRf8X67xVqmlttTz4z44nZ3+MX8wZB+Ho12
WxgR4zPO59wqSZNnCbnB0ZRSikDrOvWYtNAsXIgUz+w8vdhN5ozQegOMvly6WXR9u6KzHuQq4bqO
Q/8D0DDCBvrsB8Ui8/ed9wR3Y/LPTxmbQAudqhlYTWdPc6aXfuEoCHQDZ7GLOuxjaa0nZO0hvHv7
ypz7tiRd4E8tUknD3n7+12uGYkImQZ3WQdwN8nFc4DQ4LIYvb/vUHsTp3435lKyoPiJm/UoEprdN
M9H6vGaO1NVvGqMePkyV0KLRraeHt02dcX7uZkKnmSho9O3CNUPaziIq1iUyIX9B77I8er0YT3lV
QG8Leu7L2/bO7CP1eRDHDtWATdnw5T4WtpaWA8xpgVsLL9ISmpdtC09Xzd/590/m0W7mSWRpVIo3
n/TXJ0vdsgFgzjizD8Y9Dux5GCQtv8q6NkyGLqO3F3bGpyLxx8LwcvpWbHxpLZsrt4gHrQqMsswQ
fwXxHzC/PBHse535q19gIDgp3poLmdM5u5QaMcl8OkCS3c0b+skoTAupJGOqqN7MQ2p/MBeajG2V
Jo9TbdfvvDHRLgR3Zz4j4ARCAEHwxf/srsMoNs0jDWUVjukSyYpb3sCuEwoBRczbG3vmhHr4OQdQ
NhVjAOkvN3a1pkGMU1kHSDesiECv5gnpEe9qaGUGsVqsXSiynFsaKfXWOqFWTLL40p6aRKxmz69o
b9rutYl0eFTGDqPHXlpcOKFnXkWPKIo+AxIb7OXuHYZGwOzjhfl3PU6LD3ZL6SizneT49gaetcK7
65gOnUD/v4fkr3ugl00OLzPeRGWFOjCC6t0mWjL9cx2MoXCXaoRHAdcxhfly27qEths0AVgpnFmE
oNCL5crO6KlFi+Pp/8amtWXWmEPlFTFOggrb222drq9ui4L1dgD7z0hJ3Ze1muCdI3oRKlMXPtS5
M0h9b4NPUSImr3u5uKbqMtdquNztouKbKm2tY5fH4lqf5+Z2ndbhwgNw5pPhkalC+zqKttQXX9rL
hdlMMwMBwTQ2DT3ZRDfhTqkNeSmKOHPYMbEVxTYVbARtXxqaG9tI+pR7PI+jKKMS3EAk8tpLgzSV
7ee3D+KZXWQTaUvSZfcRPt0ZY9hrrvrYY8bOT5wq4tdRP6vWZvJabqNLVP2R2Xzb5BnvyItNpZSY
hM7w/tlea6+ckxk+m2xMZYh8UGRDN0KV1tEOtmxn2CCMKXrb5rk9Jah2tvLzVmfatuGv+5b0GcKh
0FEHoituTDqJh6K0kHGzzUvF9UuWttX/ZcltgISBCEK0c+jT8RpX3ReHasnHJkzzhk/59sLObSYC
uBS7iU14U3YLK/vWK5KOGcl+m5BbF0e7g7vWjxTkCgdt9pcboVL55X8w6m5uhetAtrQzigLLZKSe
VQXdxCamwEAey8V9TFyYdXRXWceJSfELNs+kZzh+omqwqUAW9lR6cGnWXQavTECmZAQxdOV+Mxdf
FplkP+vSKr85qBNFjqa31+aEEObbK34dS28dIVwoETUzV/vLr9tQL1lFWgWDmI37wayWoEja+Lsm
1fB+9TR5gMaie6+hTv624e3+vcxKt+PKTSGOpqCwf46q3vbTnvpkIE1AQ7QzIOeyMvP+bSuvvQBZ
J/p3IF55+wjPXh7aEX7HNEWHKCCgTr7Fa4J6e193dXW05Vx/6xEt+f62xdcbuuW5lNRgcTBpye78
DvK5WqK3RBBln5YonKWVc+cPcKYELS2Vo2MhmSSqWIfLqZHZJcTCOev/RfGM+ootzt6tlxnj1LAJ
Q/WmSYpIaFzMTSYqmUKfGVQjQGRtnSIYh9AkoVhs/H579a+dhMUbwoweLQnLpFL60r5LN4IwGSdh
zrl1zZ/veWNPqOd53vGfLVEipTJEG+e/AvtLS+QOsHUUvJKV9EUVVauHcpKf088/uqOzJBfc0etb
anGOPPw6cRqOYbexXaahm9t3PCdmoX7xgCA1leWRkUsqcJAQneJyUc/NJJoTk8j209uLfX1ZsE4p
HRiyLhD43sU7/eDCs9lhHdRYdms0rg5tUmX+85XcrHg0+en0AC/dBQLcEA+E9kSEOGn+TbbYH0Zv
1q7/h6V45nbrQXqiX/7yu3Xg/DQQaWzktDZ3ANLlQgNaHy9RCZ+5+RS3IdU0Bar2r9pJ9E6dcqqG
CmIb24l8xZgjanfxNVi/+cbzeu2fQ1LAZvrW7BBMkb5Cg3WxudRq+0SallkHRDSLDw51r0MZz/bd
21t47iyCutT/X8ESTPrLLSyhSyPfWnjzxdRd65myQ4oJZWQuU3HddK1+o+i13ztt1jwzA9dcuApn
fAxhHFtK1Qkw/B4XjEz0COyD4FvOsWYGiorine3BWxnALtw+mKbmjCgUpuoBwsSlvbD413EBERbj
q1vLGF3tPVqqhhCRdjLye8Za6898DOhbK5PLGA5JXHTAHPP8E4xRzv/gcDAMtoCPjNvZ1/77NO1U
PJIELIZC+JLf8Hr01uSrIYb8Quy6u+7cPB80jyFIAPDhRHYvP7Ack6r0bab0dYRgIsMrupNRj9kF
D7ov6v1/Mx7+TLe49PtcreKB0pFURUqIHkXvF0M0xqt2qPVMCxXkcB/oJ1Y3uaXdyVnOR0W3814O
/T8e51e/xs4j2I0+oY9pplHatiUMUAKOAEufTrUorQjqtEPtWn3AbabwBpDx8PZl2r1Y/1kH3Ada
xaCSSgXn5V63dVqnmRjSyIvj4cZR7nJAcHJEgX281GY491n/NrXd678j6NUSi1OOaTT4fnroUWqJ
zLmrL3zWneP7b0H+Vhj2iOZIfLaf/2VFG5PcSdIsiWTaiulGBwErw26B4eTaWjJf/yyaXv5jNLcZ
BUUPTJL58m0Wf7eL1mKr1qn9OJqga3vfz1ofVZzgC8HqmaXBx8njAXSG//ah8sCgCGK7hHDww3vl
7WDAnbepmwjzilH9jvkf0eDx3z4gO4fz39JoXW4oLWyTjLzcz1oKmaSLnUYlPD2SBnAzpCvEld1k
tNB3iNkPey8ZJ6jtFN32t42/OjL08zn74CIA2uNrd09yO/bC1mQFoaRCw0Bv5RIiDyEvWNl5dNul
iq6bhFF8QIte8M7KAOPJWNamEcbpEo/hYhX1x0zNPiqws3boFl7rsmqqo2Wu8QV3/ur6Ydqj+QwW
zqSdsifJ9rNal0hEWKh/14lxZzoNulxp35sQMIJv6foL3ahz9rgXvPnEckDVd3cwWW1IlrTGDBF5
H4NiWr0IyocidIa1jd7+dmdMUbv3KeEDbuIe7rx4wzRXmwOnQZZ2TA5SVXDr8i7j0tQlfYZdRLB9
QFAQtNj5g4KVvjujWe4qYx4mVtXp9W0iq+akybUMTU3En/qRHr+chiyEOBO1ecuZLnzEV/dyM09r
hKAO5A4n9eUVMTXfJwZO4Oih4nLS1t4MbLelMK1rFvFBrd+/vbOvb4VFhMW2cniIF/dcR0085xJ2
RBmaRW5f5UWFslGK7NbbVl6v6oUVc3crcvSLNJVbMqSjL8LYc+uwmEHdGYl/P47WJVGGc+aozm7A
bIYoWN/LTYSmtGxSz0UtWjR6lR0bu13SJEycwioGlI7sxawOS1+k9vHtdZ7bTYBDlAEI/Sl8768E
pUbw+6YWWl7tPic5bcy6+0c4EB8JphOeBio6dIC48S9XV9RLkbiebocLy3n29Rqm7rlqLlTgXi+F
4QfdpQJHJkMsvtvDDEoBZJb8LDJNuj6Oh4yMBnzt+l83DCtbjYiWKIWpfWmqq5EsbaCri5Zp1U9x
DXNrqneXzsNr9+HiEklxGc+k4+puP//rHadULxdLeVmkIf4TJInO8zYZ2dUsada/vaBXT9yGaCKm
skheGBTaP3FtvU3YpmkeKcbEfq75UD44TqyOKnPmqPNq7SamiHrhXT23PpAQFv1bYAGMvb5cX7uy
wbFiF7M0UbSMgbF3ZiWCGUKxCzf5nCluFO8L+Qp1kd2xcIoEyUfBsZhWq//YoKsV1qNnPNsADP/5
Mm2Te2CQqKhvZb3dOddXlS7N4OVRM631ye+KP3DnXYIevP5enAfaEWD+t2dz7287C11Vm6nWqLHF
8jjUKzzUmp28Y+a1e68nTfG+WrX2Um/s9eV6aXXnJ6S71IxryTSyjHG9mmxgbwkEgBfO4utYhKYm
FTSeTcbP6W++PBbOvKS50khKNG9I70rkRQL4wquwtBvz1kgyiZjWJK0rO+nl97evwbkF8oiR2ZrE
QICsX5qeV3QiNRibo8x1URQazPxd3uuXKklnrVDUprtPtZcRspdWnGwAaisdePTNcTxaTZ2DITMu
1XVfH3lyGhyhtbFm0YvbJVU1zHOV0UMkqg+rHE711HTmcc3avLxSpdlfku3YjvVf1VyWgTmGUSDP
Iosim3y5qDGubKXgco/kqmyoAdV6Xzkp3NjtVqvyYca8evtbnbkCVP2A4Gx1c8Lj3bdKetvWRjFl
kSeINvoeznKqnbV3RaLSH2GL9t6NouvKw9tmz2wr/hjQDVZd3szdx+u1LfhSYxYhMCGQ785WtBsH
Sro1yfylgfkzm0rw79KS4+Lpr0plPsTlwo9VFnU9GsOMnhH6haAPPDdMXb9DLMuu0/Kf3TKFRji7
tgcOijBvF8vZAnmSbhjKqKIZGlJbkg/u1FtXq1WPP9/ezDM3gcYV15xCMe3cPYKqHwRdgATyPzD0
IhyN0QmL1f/1vxihEk2dgzGwfTqsG00Mng9RcQDQ0yFBSiGqJn+94LVenQvKJzxj9P2o2WxA15fn
fyZ5o7mY1RFz5eq+oOweQUQ+nZLFcL+8vaBXDpLz7mwNMaJERnn26LaqhUEfcLWKstqxHhAtyuU1
MtAMuEa1bHU/4uWevCS0p0bl37Jp8K0LR4QW6qv1kj8BlSRA3pAgDNK/XC/pXM7AZ64Oi6PnzIBr
qwUx691YrF2ch25pd+UauGm5Fj76GTB0oojplbqbhwatO6kOfqobpfF5La0l+Z7mYDHs66nwGu0J
nU8qFF/kkmdVdiW0sdN+VWWmSS/UUl1qWZDmY5VnB32KdWmFyVKNSo/6kXZvdur9rLUexrnxYfl1
kwTSziBNVmU9K5GU/R/EY5rpy2qurvWhLUVb/lK53Q+hOSypcci0GmmHIDP6rLwZmiy90UXmZjTH
snH5OidVT4OcvE7PxZH3Tw4hUiDj5Ad02Lz2vQ5Nb44CTVJ4T5R3TPvWjcdO/4XqmO0/5vxFlDZq
RqKMKmRnShGNhZYNVdT4svRvE+bAipDObTV9NhbNZVSy7jMpo5ImeR5mS++3j7NttdnHtnY066rw
fUmBkLXUzrMqFhRsIktNs3DQk1nj1Tr0Y0YtJiz0wrcFMlGdNp36EqhV4BbeaIqIyZQ0FWHpK78M
lqWRcF8n0lo+1cNqVL+KpnLRyuhhCfyiOtLZMSrautE+gJet5Yc+9VfAzoPRpSQqY8ev6oIs+WoM
sc5Aq7UiTv+5cSHJj/wY2ghUtnXVh4Nwiuy+2zhoygg91cH/4shFdN+aoS2gmKfIVA2fuzqj6BpA
AV+0Cams9I2rxDL7+ZObIvBOFhGvA0oDRaZrdhYUZjusX9xZFPFj6nij0o6wB0wjlNnDOCT3AlmV
cQwYmfHs+wlJ72IKEF6dlizcurLE2OnizvUX6N9tnbyravz+aV2sSc5BOjqrdu91Vlz8tHmxzTgs
Nc2Lu2id2sz06PjrzvC5dhPd+W2uqx3nFKU7lehhEo8iS8LUG1skk5dB1W0fxT58+pjnIvsPmVxK
MOtD43rraUGvonr2EDTO8gC8RLLwthSDmL7hK0dTD9Aiydc7NXjAIE9a5y+dhfZD1Tox4n29NbRB
6q2m/N21lelwlKXbMbagLYuhf/XsZe2YV7fntR3DONPU8twkiFPcTGZjr4921Q7xZ8uXffXAZCti
eI4vtQnJdGsVgaf3sorGOl309yV0Tgz7U4xfnwoN9Egf1YOL8XZS4t2yZK791GfesB49WeOBEGxB
+EGPOlkbsXalloLOa1Ape1meK7vkoh5LfYGiIRC5vgIRQQqkavVbqzXLxg9XCR/ndKoSzRFFqCMD
rXmobaJuZd4OGlOcqEKN5bD+chKNLlYkkw4UEPJhi17bRyBClce0nKGtixFk+lpNzyAstQztipV1
vDPNGHGBAI4fYMnBUntx/t1RLfpCoYj1Vf/kEugielVPi/QzqIeByAxoxDTO8LNEqhruXM2M/XYI
NzxE190Io1B2/yGvkeZsr9u+QIXi1M6MBXch+quFcKPGcqXzrrIytxzgLUKmPLnu8dYZGGnD75vA
gr/GCU1b05o8TIfJa8zr1SpxX4+yQIl8+FTllsr9Q1f5YjIeW1mT+xDdeY6VbT1JTbyf+3Webz1A
Qx3yLvFqT4iALYNx6LoFSqDI16asvSsztagrBZdHmoEo7Os8C3zHnPxfXmnS8zj22eL+6Zt0EreG
nnf6N5GaXf1QCqbxQf0BVgJ4yBBp/cu08MmBORItIP2cjuOt7sJa+LCQIA9Pel+3xakoYte87Ty4
qELcl/5D9CXkRumwNNdQbhenyZEGBBGTio3Ajaf4vSvN5KPP5MHRRPP7I321hn5PKfzOefBSp8wP
lJva2QxoetfJRxcGewZ3G0vZ2lfTovb9kzWl1tfezTrKAoOm+Sd+LVoORpIPSwgOobBOwK314rZb
KulE7kSYHuaZb6qv1mB6mh5oZamad5qT+8UnM08L9c7gBZZ3yk7n5R3+rvm62saSPMWVr+RPsaZe
eZ/lmifue6Wv/lewQKo+dmieiSgxmnE5EasufYASIaDRg9JK+bv2O6O9A7aalsc5Tmf/B0e25sxJ
A7jLfeuaVfXLh8XZZaiwZR8Qjhlb63dqjxuLvFa3JqeaM6LP945V0p7SqqV3P1fLqtabRMtsxvrt
WRb5k4xRpUaTd+rcThx1p41n42omUZBziPJS1v4ZvWXSf4+5rSqEuXrDHrSw6zXb/GG28zxYTM9X
s4uy2qqPXRHCghTHc+D7Seowq1EnGyq1TSw1d6G7VKr6LYZS14ug9lTHpGwSm73/XdmZ3jyJ1C5R
cHNrDnoSgAxbXcRI68VCfG4whrKvcKTe3J48byyYP6fvod6nmjNZAUAZ6II8SK4RhDO9bnguwYW2
ATNU6YBrNHIjzMGBgLFETpBG0lynwIr0PLW9pzmmcfokJ638FaP+5FGtLMacanBjPBkaFbPQ4ixa
oVBxW/7shtX7BMCLF9sv9WS+d6tpvkJIdJLvcpj/qxDvo756Bo1fRJHG/LkD1POpWOrsl5s6fXnV
1LN130yTe8/Qadz/9yw8x57Rzsw5du4N8ivJ8JlIAaUFJ3H88qRWiC1OkJnI/qALac+hVfutc7V2
mzgNcN/yqTYEH2tZteu2XXQjojaa6AjfwHYQAsSDisBRRYFiFboj7zYlsjJoymL9nmq839dNbyr7
0CTdBAS7hwW9VQbaF95i2AgSVfGJ5APGELSkGh1Qm1RwiZdVrYcjoPGopXsxnCaet2cLLGaB6ghv
TOjkKAjyoBawAiF7Zvbh0k5Dft2lo1gCe4T++wBTnB/DHjRPY5QuWjffxFBeLEGWVeIqL9t+hq5m
8oxI13iGAmMzFQ61mYP5MAZph61Ru1pkzeZsALKLk0+4O/NLZ9XViLSh3z3amYgfnXiWfxI6O/dG
C/UJO6Jp+jFB1S6JdNHq3Ic686fA9zqCVUhjGvddI1Fvuq+RLOpOpt1lzfVcM6OzSSuZ82POlLmK
bCW0NMicbqINVHM03c4v7YNcPL0OM/7Ox+07UAlfNl3OXkrTDIlRahHZK7EIuMSl5BHJRImEcTWY
31GFLW9jq14RoRNsVMBUTm+dUm1VTJSvafat5tOkYToh+WEx9Y1WCSQGR8qHTQXsr8zNkGSnPGZ2
wf9ShiUGj3NUiwMrM+KnNs8yeWXHcjKRoEkAfLqbOEDoG0XzMS9cLzkKM4PPBo0atz9adafT0kcm
xw/qtUOnKBlB9gaaYyQ2V7/UncM6lM2nSXSl8xmlm8wIJ1fL+qCcRdMFeaLm+b2Dhhhj1rHlx2EV
T8KIar5n80GtunlVx1npXNdWMUv+kmYTXQqUpQKLyaAx6EWPM+vW1C6OVTlqH02gVfUPo86XQEP+
zA6UOw9xlMSKf9bKhZ8fRn8k4nNF6sQgxStx6xeZsE9egQ8ndPer/He+WihsuZCufC2LhvckS9LU
iqrO99tjv8Y6azG6KiRasmHjnoB73Mi5dZ5MZ+m8m0oyBxAm1hh/WkWMenoD8v52RsRvDMZpIsgb
18Y3I7e24zmEdMqHcjGZ07tFmea3zvaTd2lRl3bQ61bc4wz9LEVcD0mkYFoN+7E19eWbVufSD7TR
To1P5tBDV+AAcSi/5q0aqY3lXT9UH7iWywrR4szL58pU1+4S4tqHddCgddFrM72tDQdtzxrW7zXo
8jqPozhOPOuKT+WMx3VIJtQZiR8+jYybZAc5p/2mTFSOyVU6aco95kB1EIxijEkcZS8pB6+aLJMg
qWfjqz1pGyCKac7sSBGyO/jWCBpUzok8rSaidCDP4rg8acTTzZcks6ag8USehl084LvobIi8DCZG
JMurlnnXO2pvaGrTPxqNayV6gwkxjZyF++Wm2niC3HzOrirba5tbYhWytpzPkl1RZODf0bPB6aJu
thmFZ4Al+UJbv/xtGmv8K2nq6RfUL8n3Kc6Ldwj/9unRIku/W7Mhf6ikVsyRzoH6OljI15303Koe
2lzT8ZmlsVpHMbsFQYGOxHHkEFBYJ9eYjfzaKsrugT67E68h+X7Zh2tfWZ9aZuyWAxNITZQgmMRb
gOxeifSVAzeWLGwvJRisSFDHwnLv6MpDTLEyzOQfwejrLTKTrZgfs8r38uvezgmHe/TgDmsx8g4F
XVpZ/aGBqy4NXE1LnrOYyfkA0JpePiCSOHXRWCppnXDF9XtAFJIRX2t1GbsZfKQN1wyeAIAU/h+9
Nec/OtKmfzrbIbMdM6mWcNAHh6al1/GeAbArUvKQ0jxIh/Qc3MtGFolSnvo+TROTLnFilWid+av1
k2YJOVDvGzkhstY+elLUP8pq0awbi+n0k6G7XhpSzm4VPBxUgY9MruRNmKGyOERJooynsZYj16Ve
429u1Uwf3NWW332EaO8HyxzufcQ981NDxAN8sneYKhYlTadDmmXqONlllx58Y/ZkgETj8n5Sxawf
C3uafwjoSPPA0Zb+Z2bBkQDLS2W5kZwR5yr0dtQp3MTr9063R0blG6+ar8a8s35Mkz0IZnqW+nuD
81gPYvCy92Zm6n/MoZw+jNrYcJRU534fUd54SBwYMhhpLLqbAaEzi2s74N8XMD7jVQEId4nUlJZ/
ZqVrP6puzkz827J8TuseSpauXovkY5Yqm7ZpOVa/kXFsl3Ba/Dw/LBraPyA3i+FWK2fE8KxqUX9i
15bfFquJ7wee8Du3SPrnpHe8MhjZtZ9C9e3tXCqDWL/imwfwr8xGWOQacWBRJNvYro0mHCneUqBD
kCTDB78lDQ+yOe/JqpZkSxM8J70zzHKujo2O6iUQKNiMjmO3jEOQqdQRJzqXxrPb5w7KLIg7frRb
h+tuMnYpKFSRw0czY+1tYIsZGST0Wmm8I3C5+IfJmhnhyOe5vlnp+drHySSxP5iqp+3Z231/Ekjw
Iprel70b1oM5xMHQCQ6ZHG37o1Re8gTyoniYzIE6EInfsOny+UoPJAwMLtJ03vwpL2Ln91j7xXt0
2Lv4Zk40yz74HkHMsZ1Lrw/zYeuo6NKIrw0liv44z77/wJtepxESXNVtxoR3f93WhfutHi3t/Zxp
q3M0UE75EhOwDjcibv1PiS8X1E27nBmDzpodGS6JUgfPmEV+pQy7ysLYbuxfqCnNgIAqWdzaa7s+
2dPQ9GHrdG4F3RHKy8HClzmVtCKn4zgm61cZz8v8Dm/hlEffzM1DaXv9FCogE4SzTUxyJ1k8u7P4
y1eSbuvBya34c94y6BukPdWlINaIATbtG/1PkWblLeN+mwuneoXQ15g2ImSKpr8T/TJC3Au3Axuw
Tm64Mpb1EU43a6bns7pVMHqaqw5IjpZOqBW2fu2ME8v0GYKAB7KchAi4z/ZPOnzyUW/s7osNnP4b
bYLlNi6GbA77pPC/eNNY/6ISWNy1Q1P+yJzVuq5ZZhvSJSf9nekSwZYB5h8c3OTLa6vqCg+7w8KJ
0mQ/HaRujWZg2BK5SWJ4dApz0+k+FZB7kOyboCLwnkLdjWSpE4qYbWbcNovmfBuXznkv3Kz9XqS5
/cUStNCCzv4/zs6suU5kW8K/qCIoKKZXYG/No2VZ8gshyTYzFHPBr7/fPk/Hakc7zo1+7FazgaJq
rcxcmfX0Xo24TkWmBv+Mx6bzGra9srajYR6DNxhmiuQ5D7Pr3e3NEG08xBuCPMiwtTIzX+s5o0ix
5CyTLfXrjrGuXnjRRt/xKpBmvQaFp/jdtmYkBOFGd6Z0mVbEJg6GFoixUpr/vej6s7QR6016CtCh
VHPNFPW57WfxmHfBfKBq2tpYjXv5gkw/vbdnb10iggDrPW6yU9XWq6U7bz38CKNFE2MXZw4D+5dE
xg9v9rKpJ28PFXu32NuHjsDyby6xtNtFWGXVk57K7mNCYn2DfUS3HQuvCE3U4YLxYhmA1MjmBGb4
v+jlY720HAFpjm0mW6znP5jW8r/NZGPmESpi9ZwvC0fH2m1M/XhDZerLySqdq3qkSab2dToy31op
Xoqgw5aOniGlIQ0URk4jVct1s7fTGGlV90vEJ+69C7HW2SHvV4yPSjriuM6q6q516CfAgeCUz+o+
La+HHaOEs1SE8iIYK/9n1qj2Ev06VUy9UGLIKTBPIMt+nyBDTtfYkOacJ4F7iqWtAcSwymRu/oYM
XvWx1uSCHaepI2bYW6jo26nciYwchvHV6tfw3kPch9a+xZIkqtymHuIQ78crqMzOjSDeii9Zc4oq
1lNr1xiyLtReAaZRTjQ5WfNlDoW/xs2qnT2elDTXKsi2kKNwKh4DXHj9qNFTQe5pMMsj71jvVG6M
Ojf2KF4RFzHuztC7PSZu7Y7XNdNx63kFS/Tki3XIL3GN5HDMKavziL1InIe5ZZYzK9O+nwxuwJS6
S0bxiwIsu0xlvd+NU92Hh93k1dXWbgQjysElCjQU23hXkIS7RK2fQWPWM1HlhQ9RdNhRHr64qd7f
+tBYfcI7rK5nM9kyCdeRxV1XafNtEpV+D5taZbFHhfIBybDdlP465Qk9c3s7mU3U9xZWDFP2GGpA
4MR0zkQqTzoXw6t0toayo5jVfKtSO/OSoA367Z1UVWuM2mriKxDBxFuwKNXpDEencs5OAgBGnIsh
/PDcYmgP/TDu6+uazvJLAHF4vi1WzoezL/NL16zhRzOTEXgkobl9xjhdfZu7U/zX6ojm1So4dSOL
jvsrSa4hpkte2B3l4LFKCRNd64MY5zA4mDnVxfkA1j1GNgHc+3VWh9QsO23xF0+NwIvS2DgDOADY
dVJoctkjrEo7cwiCsiPcOXSaLxXxsgPW6XsrIjPk5nVSJWWo7cvWPzQ1Pybplp5LE9Dnj4m1b+aG
4rmnl93qrY8bEL3iwHR+04Cp6f5NbIsXZB/1foIUNqvvH4JSBMHBxq6HYmPttzXeC7cFmfLniQjz
zewdh4oedNzBaf+yN9/C9pf3UNjnbrjq730643Ka+nPvxGDMtDWb78wgPcLr9OWobFFj0ek4oEMY
64ESDzpv4nbf3fu5XMlms8TaJmZaaYWyHdlenJsBE3liezUZpjY1BgqYDBlwo5uhgqAx7WM5zLbF
f750t9Ih6Tbayt1qjjuor4q9tvAemhrVQGS2WYO4VY1/iyWd40eT9uYfDMSbOQIMsXTi8Zp10gwi
B7DSYXa/bBjjRAAllXW2oNpdE9fgzhm7TRgMLB1b3dRpOj5CqjT09lvXytP2Xb8VRs1s0/i38ecF
1XQkUrk82bsK73RjJnOGXL+8H9tM2omLR8TDFGLeiJ/3hON7660EwhYyn6kErNGW4jiHQEbPTV5m
aDzKbJFx17XFflOpilbN5RhsomCaXXPQu8C4U9T7Wl8VQyDPB01Ke6Th/59yVtWEsoaYN7AK1WVs
xgUfVIFWJosMci8aUc/NzubMCfYEY2INlZmWE1nfmI6nsTen5k219WSd5XSpF2Cqzl3nr96v3AnV
zL6VTQQZs4D8yK3r3TpWe1btyZDay9PqikZEUhbbiDeGqn1ImMJvYqJGEXxveGOZANGFsxMBf4ce
trpd8U9zY3jatafaX4MbSKLha4pEzoLwBwrBy3bdQf3kBBFQrP0u4i0d0Y/KgrOplqp+F3mxA0qq
sHpKYej1ofFFuMWC/uA+NCWVE9NFQx5Z1riDM291dZE6NnO9k4GWiVycGdrEp3Id4hmOr+FN7h0N
gFHuELulVl/CQdJXS4YuH6F8JBBGL2cKoXk+hZYHcFKbP+n7uaDkTfDjri6aKqfGWDKx9Mmy5su7
nW4Wmar2qq/LqqnlhT2l4mnYlfOA9ndvIndKQxBWqx2GQwPbd7N3LgBYnrnT1/+QDFG4hPqnPQ/m
TrTp9CzSrq8P4dCXP12n4jjVi9nf100Md87W5j/7DgsPmgMnvdNb67EFpZ39vNQKv94F9Onctzv7
I53Z8rhV1hi86D4ns2mH734rAOb3fcFxaw7ympFkrFzwayvdA+ecuoNBGx9pVXcdO5m7vSCSFt9b
mAkOsjA3Y1TPUpQ3uJXCJ2UEjH/RW5Bv6P13Yg+07Q8/BwvPFqp176fAxNGKaUaDW/I/S5DewYxf
hWmorPNptm7q8rTTmDxPH1qOT3LLJ7lcQY4wfYuQ2RdRWozSuzHurjyomaZ+MHKj3uWS7Z1thIet
4cJ5F/gLm9Xge9ZjH7RlfzWmvm0gmJrFTTK/BqbEQjuwz+deYZXl4rDiJpNst188odNmRalZxRo4
9ZlYdsBS4o+BzF0F7JFhTeKecwhKcO0mhQi396Z7qE5OA8ewtbdrtj2npf2gvI+8QHS/UtEoFbcm
72mFF6d7LAm7X2P48mI8hqrF9MU2hXwYKEGs2EPlcz9S/g9sB0EO+cT4yMxkvLGIq8wzg/t7Sqhv
VLHXMZ60FP52oZgI/Bm4ZamiRs6qiVkk28syl+Ipk+VAPvo2DG9tlYLWLgTJVdFsFn3vYU36MXDy
3IE0y3v8ejv7vkcLnwLZNRXRGyeG2JStHL6lIH/WWels831jSeJIU2/aiQXn8/KODCPC/5XiZHh8
8ho+NONILe8ERVig5hlFESOxzd/bCmyWIcqBhlYMVQVNpKv83mYadj4M0zIcsnSE4jdI+Xi+m01R
MdSW91DJqup51Bm1Qoca9N2qIKYP7chWHG+lYcUGneX/mhxre1TbvIxXOvA4cjZmbmTsL655Awf3
VTwiQj7zsL3NLwqFPP50zOGHqXXnUP4Rql5Tlmd2GgPr7i+lWeTrVtWBjBa7ElcMvXc/PX8FeMbk
GbPVEgr421z7i4+QoIHDdzO/v2hGwf+5GZaeklb5tRv3VeD+gvdwYTtQEZzI4oaZq1aNtFmYxlsf
YCfA4i2b2hJX0If29TY01tdaKAJgBXmFRbwWsPzgyClkvJ+D/yZ4yXWPZEtv7wYl1ys3REILzUbd
HnymQ7xY9cs4na14p18C+Fhr1LGEvlAttXWSOSTJx12wC+dsk5Pzarlt8YxKNf8+g82+YuUp8zN4
6ua5Lwv357B3uYkoeiwwf7i5d9316saEQb8OB3cJ5QfCcb1HdlpiAkAShaourKpev7VEd7mXdt6m
QzKhBmEhM9j5i+/R9KCHPTxxsdQbJR7Km57Ie5HrwzgU6mrEbQK6ybTqZ+o0IAGyC9IkH1ZvPfrF
jpqwmF1L0DF0YsxuMrdsuGeYAREb1ut27ObZqeOGd3fZShJ7k5SBzJ+VXqcH3e4UtSIdUzfegKsd
AmNdU8baqh3rak/rIY0wJnJfhW1ghNossKdjSQP76FdC6jh0hdguiiG3n5DD4gxgyZzawO/wcOkm
CTqTneqAKEtTfVe3jq7Z3Nf2ixigxzilSfuIdqn9B2v0luy4iqn57muqo7hoAaujWmQu55ld66ep
N+4PZi7AZ9pq7vxomJjHUS8EwFbyxtk2e7+uBlWIyKlS0KYlc/07tLq6SgLO4T3Jp6BnUxLuzHjd
gjvEMSO8pT5L694vr2y2D5DnvJ/kgZzK4qmssg24x11FcejQJSngPBtYWU/eHtvbjHpYVnv1zFyX
10QNfhYZfz7sidfa+xRxRMJxzJw0P0cMdFUC4yMvvbVJKzwsQ+/SqwJhAPRX8yXnUT7rfWfI2JRh
0cWiYu+Ll9zOsRtuu14fgYSy+zE/+XPUqyefhZXP35j34PNr5xQBytZoMya5CkYVZ0IjxVBpYF+M
Jd/fGzoBNkjltxBdtsNmW1Fm8XG29qBJvAdiwNwEcSS+iSNNbOH1E7lABDyf1RO+b5wGfnpQhiYi
UjimHttlEuW1u62pFwXGMkWULTgTxXULoHoebJ77U7t9/q1lS8l5CP580UlKoiRAA6Ue96qerzdl
dcU11Zl3vWrLb8/cpV2K2HUbRDVUDqA1Ui5ySJrFFgAwe8biyV23e122mRvpnSJ7aGi6vhFK3jPi
IzoMDvZAp1+rINMb05S7jwyIo6M8QPUOV1pTphwbMPUqrvU2zIzPOsOtnNfuQ9TCLa6M7bnnTF/P
H95SuwfLzuf+FugezmtiKHJjU+q9X+HSFD82uNWfNejrs9Ie0olU4+gTO1VG9Tb1lOZJsWh1NyH3
QCEGB4uP0rIZKIdFVfFmY0GO6eY6vPllxyY4k7Hec5JM/hCXVTHyKlafpT8FulVRm4/qOUR69JbX
0jxbvR/MUWO35q3FIFomZb6IB+qJHYVKz4/3g+arUvPwXJnOCiP2alkyA4XuBOWYGihatkwXWB55
7U7vto9TVGAAA9SAezwwl/aHIJKzUW+unNRXx/LnByVoUKMxWMYP28pa6hGaIJ2k0JoXDTdISZfO
zlVBSerFdbGMHZoVPKsx+3Qwpl00Igs+/UafcRbm775a3Qlr6W138HnqCy9RKGGKJOUByhhZrs+3
mrIO4sJ2CmTLeIbBn2sEW9FpT2ZohResooFIqes2AO6Ekav0MwZT9Y/KLEOHCp+Y5ram8jxsS6ah
taB3myQsF2WOpoTW7o3X9PHmV4o7S5kSPewpBwzceGC+68qq3mgImOMuGrE/2XKzmFoR/fqksq18
tLdFAhrJFRaO46PTMXoNmOk6mLq7ZUr720bZztehpdN/AHZyVNyjvPq+MVn3mnVb82X0KkpsFOAl
mrAidZ5zd+uYwN8K51ZAc+fnXZv1b/nSnRSI9CBVtGLjNp3NVluJaJlDzguxzSV0EmTik+chailz
bC6jtW+nnwsDF989WtCMesPh+3QoEjIQSLlvUR4YhfYqrGYvtvPRfSj83aV/arCbjubZlg/GWc1D
QxiZBq5U5RsqOhqPbVp+GNTETZSPp5U7jqroznddtS8dJDCLOKxNEQvAACuCL8jDCKAJ+Gn3qvwm
n3Trx4OyB87elT869rmac+I8cgDx2hJbfa6aFLHQmJnpIRtTZBXlSVwfKbXmGxq0WbzQj9d3jgu8
zdMuxZ0epuyeERoMc1PZqgtbTuC+w0mWxEfmuphCVt0cJD5A2jNAon61stV2D75Vg8UuQyFv0Um2
XswsCWAVPZoHE11Kf4vZWxFsUG61D9tMJEwieoeXnE/QxwnLnsmODJXei8gdTUh7vlnnq4ByZ9/O
zFug3fTJpXLhOXlifpfODrOPa2dBrIx0N5pzAryfZVq46SU2rOtd2+MSc2T5s5khx+N87Fyyj2Fd
lz6jWncGMKZGexwPWzdcC8V+EvlTNlXJVKt+j4S3pXfMWCyPix1M74ua1HAu8Qm5amvod6q1LoWK
VO4b2N3KlucP2XnnMFUP/lp0Z9bao+YxSugrbnVEzuCTPx9vjFn9LLwVSYvAs/04Wo33S6u89g5i
WNq305ZAZwbPgXc31cOFn5oGK0M40tc+WCUzDrmTtZxKIgCSAZe4rQcGCpDEeOnt7tck+O2Ab+gP
8r1bkjDtMk0ZpIrL3W1BrXWKNh3QAsXHsRdbdVuFHQdm0zerzfIZnMvKhWfC58bqavomr3q0JlN+
rN3uf8/RgCPCzB3r27j3NEJujdOOMjkKm8y2mCvMZiulFPcW5xursLxGfv9h0rHuY6fVVHh+QU3u
74GNC2RbW+elrdEwmR1ik0267PNDGVCmR4ug+4xKKDoERuFqXyDEyYMD7nZkMXmtcN5aBHDsUA5H
b9ku1nk+9nwSgP3h/Whr516DOrdJujrra29zUrL41Pput8QLRWVVelfLiN4rasOueF43KDJwqNW9
Ye56ZYUjqMwPM2K+AT8orejg/QrmwhukdcmLG9BnVEY8VaHJEK+dRIedS8LQ2dIvBZts2r4ODI6+
rM7Y3bZWYZzzstbWsRVmUmdsqH0V+1M35QqlBDAg8T9gCPVyWbVwnvLEHqKjCyKfKdLl3IRuA8fQ
FN4YD8IG4CUYheEGvPGhtBen4nviJaQD2qXJ9SA7luCmWgsSzEYHSPyGQTIQg9ZUnk+WzIAmFygC
hIKzIp8Oi/Zr50gyEDB2OTvDS1fa68+15dzBhQuWOSmnrf/ih1LU14h7i6uS3aKJ/fXUScEr8yOQ
yBRZ5FNvveA9Kq6YVIS69ve1fFO5Wn/C63HVoRqrMAGrqoO7QTWAwCQa7vQAeN7CtLaBO3xj9k27
V7nbFV8RGkwTRdaiZ2QyhUAnYhhfqeJBo7o6z4DRxmtGaMebBXH5HAdAXPs5iYi6yO/gV439hKpi
f6fYWtDAG1+l4/OUVYx/HAZst/wLAX3/hrP3+mIyx8xn8PBBl4R0wugqZoEjJD01gHbm7+I1xAYN
q67AC2/zuQpzFGB5QEHddV9GqHvEVFZhvQskEW2yF5WbHhCEhMihaEebRI3ogmC3Tx+AmjcMCu02
WPo4GMToUVX7qMtg98KnqeuDh312VguCcuc2mUruz1DXrjf7Mu5Abjs7QwIZMj9mCKVnOCFZ9eCY
QfVcYIngJHPXDTj9oPyjsKyaDXx4dNlyBlnR6AeIQSQysWma0KKIvIJWECwbOFusGyu9++l5D55c
YExEURt3lg1NCO3WekesxjR+TNinBUfQ+oqzybGh4xTScXzihp0WuR0WG6LKEdkXCsZ1OeS4pl5i
ICNBVaxWCBrikeW7Ggsnhb5stjSqNrZ3uENAngucwGmgEZn46Ln2Ur65lV0xM9xinYnD6lKZpHEW
9SPfW/ZAUZA+EwmnAZcNS3S/0cxm/TjUff0VMaKjD3Ty5nnJ8ia/EBTb8BmFdh78zMZVy0jNipy8
dpIwhVLerBQ0b325BF+wCA4RHJFOlB7qcGeMc3fs6XYICvt73tm+m5SlsS52N+v03RB2w8O6ta6F
XiNAtd6dyvkmdaohVtaMEowqXDBt3Xrjtzav6W1LrEDZ5BFupglouHpgO4A3Yq4MGa7T1kIgeBPz
PdvUvsROWaFr1CUuRmv/n3NATeESdVY33bA1wg2jHUpfmL6ozzfcVE2CyAFKEGlP/7oxEzcmPSK3
/pKcFOtXZtrAObMEuF4MNCA5SiyPxEg2FxEc5OrQcmI2Pv1oMntcKaKr7Blf3eVhy4eFE0Z72Vve
F/svmcKWHKshrN5DDunh4PFhwT70ZdBjO1P6aEE3ysyYFQ/BrXLBd8PkAsUe7Xb1AS7fvnXaL9ZI
Ygf/DHMLLrOO03bTdWv4ht8LCh5YYrcH+d9LZMqOCH7UZbO/F/RT3JWs0bHNjb+ouCxKdzpReO4S
W4Vffy/wcyWoR+6M2CvQOZjO4jTHMS4hAtG22xsEJ5bFy8+g6i7HdbOnyPLt1eU7UCJHWVRmwyHQ
IVJrzhYilIJM7VkMCdvfkjRmbYlveda1m7UEDBRyrbszasbqW9+xK1PEITeabc3Wj8ix+UBiWt4z
yzqhLSzsRhxQgaf3E/tTHlPaS1qzopu/2OjDv2r4mifXgztQnI7XTVc7j2XtqPahL9cZe52wWLZz
O1jMlzEfR6xP98HB+kfXU3q2dU75OGtnBG1aNwZVNmsHYaR2wSh1t4MqONAZCe9QqI4W0Yy9NyT2
xFdzyKbCsD+G69BetMrYMyO4qwpC8FSX/cF1Jv51zgjPhy52LWL81TpcDEq5le9Bh1jiDFuMJb1Z
6GsQcZFM/2jQyv1UtAO8ankycGkz8PVU5UjINlQvSBomq35fB5M+pVT3PzCCOkGrm1kVGwE14IHx
G+eVGRDUHQ0jQa99YTjIh0mGZ329VjCrTAU15wZN5yP9iSbIuLRHJPMuA0Gr3HsZjzXTh1Fl23WN
qgRgJElTRmOoI33/HjyaatNlEuCqHJDcJQWRkgGEwczxhKDGeba3vng3AWreuK59qlwm/oY+7q0g
vW9LhbaoWyuKXKjWvDp2TuN9EY2NeGfGKOR+FHLa4z5I5zVi5A0Fk/at7sku/OE7UrNdHI2/DWc5
07l7EmR9esmSUvWhGhoq01o47YMMpuCRsMbuNXB6VxwXhAQ/Z1mY9yWHbgJkKdXtuIvqEWMOntPK
enjTkOuGfnPtLwaGrpaDxPN9ivld1pPaQ31uRJkiiAE8/TFWRfa66az83kyb87Wh6f0x96YpoGNZ
c5HtNGKLMnTZgEkuHhbRiA7+W13DzsiqScFwm2WHkPcDfYbWvrdjeqSs4zSEh6NkRpwfzQ6OaYds
mPzbqXSFYQOvpQsKWJYvg66KpzCtwnsIRLCXNU13cYK6TBcFnmDIxRSKJmBjv3ujlKABsdFbRlPH
2EPEiFX67uWAFscx7EuVbKgiQhRf03apdq/B9cI6nTul1dfFQS05AG2NtsM5yCbw704dqMtWM+8X
YzdmQ5zOCygfTk729bjs6mtWsbdFWF0W5BDRrByDQVPkYOM8/FoZ/bsu+mayk2WwYM6LgPmCCPMi
s8Tu1Gd1tOybeGEUkTdvNszRg2KXT47xMW3pUWDavD8KN7J0OpsRnKoNH6Yq3d2Itj2nlEil5DOx
bPF1LZz9a1oss0QafkKcsYWb31Q5On28ryAy8U4WRXpyGNyg3kCP7hveqkBIS4MdbY4vbxgcG26D
MEN67MuGej9T/kRkVKhXw/4PUW+PG6Tvbqo1PSIZVdl5LcfwQbQ5fhphCHd/5SwrvAbE+Jik07aN
DFtQAVzYpQpFNE4kKk/tIOhQJwj4Ay1sWzKQWHbdg71JBAKox0bGaVKWEzTJMh96k286GSwjVRzs
DEPHxprnt8VZxXpY50GWxzAPK760PPSov5Ci7gjpsqxMJOBg8cNkQDSHeRdyiZuOUXjKta1CfBH2
dnGJE1nY3KxLEdy7RVX3ibPsNQNbHWq7O4Z/oLdnJhZ4GL3T/JBVK8fjlu+pSTYDeHXMcsrlRPIU
h2Rna6fiKOGreLC1FhJ8yE4fi96nwugJwRBIPhdKk41P+GfdGmLVCyZAHrtpw+ulJxDghmiE6QX1
rIKO7EbvpndhoGNn3zQi40CXuDKqVKLBZT+LBJTKrUwl4hcDpoomb0WgndRMEv3oUr197WpZ3in0
6dZJOgiKDC7r0552+leQLrSEILyghuCI1GGlC3Uz+bX1nTpwnWIal5bCdBmCO6mdXp6lKti/Z2K1
bhg2XawrxsqcH6srnRNMUyPUJFUouwAizneYUqu9Y8zAkaj5nTmHcCfqIEYOxBflm9J6yIk/qOJO
WbywxbLcp3kcIJj72YPorawxvNhENq1nK+/7y865bs4VGMdFOeQw4c4CmoTb2XyNNIKzs0OHckvN
wCFSW2O3RPsItHEWFP0AlGUzV/AFdLKmMOkWG+VUWwUPXtMhi+UQyu76Gk1xtPCUv6FVX+5O7R+i
HKtmMkyIbrxnYjL9qDRYcrw4hr5DmaBGMEK4ymuYb3zMmc43H6VWDYjRlFjsHvDFUx81sBsesbbO
n3LVTvTDVti/4jjk1cBtbf2RyX5AD5FWgEvMddcadXqrn2SHFoCdFiWGcnE/joqRaPKEr3j7Hm7e
vlDdO6hCVkBbFz0OxSSKaVU/qoKphhg+ynt3g8F/4GQanWOXZjDeLN3hYE3ZQOE/aEfHp915O9ol
kM+hNBOAthvsSCTzoLk7qVG3JDe9uaGeaUfvPIPb3g45ngQ9JnO9uBkXztLzquuciwCkxI4CrOZp
7Duj5d3IWOCPIbX2O68I6ilakVjM56rbg+Iq0EUrgeezyb/eJ6/Wz3QI4lmEwKKQQNpCne+V1LvT
quVr3e4gapK6vvwIs3IREY0YCsVUMjJ1pns049988kJDCJewddkYHEAyVLYZEDzyn2L7irZ0IW0j
ZHDp6GgmeaJu3kih/fd565OTwH9bGxAdgPEnZg1MY9lgkJ9Gu2u5uWGP7Ac6WNnfxdyl0Vz185lf
reZeiBqrV5FmvK5pTupqlmf/fvnP496ny5PSyjB+gIktHNjvk9ZMsA4TopUmYvCKxqhGyDyfW2gE
HWY79R0MRRjtrsquBlMjCv73i3/OFCNajqvblgXn6Hgn95Tfr05KmOdC3LVRlXLMHgaZ8vE0BAIe
KvqLAlETeFrGXDbseUFvxYTooWrRmlDPAHf33vTyl1/02TTg8y/6ZLCC3Dnth4bXkXWKvRcCMymz
0I6pmp57imI2G5jwgVm0Qz2tLu5ewXbWtmAB9pohDN8AH1CThH95Up8H4v/zs4gvPHneSucfvmK9
YVeeFc1x22QAr0zOZcg6anDJauy8Lvn3p/DZGeJ0tZO/h3/yNkUR88kkRa+qJeAdHQhi4OBdFb6D
OI5hKT8qjGveifi1/2Kh86dliOGe9NzTGpTuJ+ML5JFjV42w8AwD2vceIhMKXokSd7LMBdq58Ey3
TG53jve/hT+cwg09dMbeaQVyfflpBQYd84eoXyD7sMFj4KqnpNBfG8X+fwEmBLH974/2nzf6+/U+
ra/NE4ylaM3YYWutJ0vV7WbjuleoMRyU4v2U9EHfP4ZunR3//cr/XNlcGesZF0tjnzSq0y/7L8On
cXM7WShWNvlI1mWGspXDVncX/36Vfy4drkJEIMuGeQzgnN+vwqULJ+z5op1VTpfuSfgWNPISSn79
4qO2/su6+ed3gfc22wfcMXQgb/P3ywUqTMNGsFKHiRNsAiSOwR6/MVojz//3G6OHI4ccsgd339Pj
/a/HxyDXMJiCsyHt7f6CqoVJLIaHixh5JzPJA8DuXwLX//QoAwcbJubfGUz47F0o6bX7Zuab17lY
P9INyCucyhOmOOTVPV6Nf/NG+tMKITghYAwiwPzps7f4Sh6EgreFF8DlYo3LdZuCWPvj0v4/liIB
RDjCS6V4a5+eZYGUnCqCZ7n3fo/SeQpRHJn+L1f50/PDrFwinSIDBUX8729s9VHpVjlXmdAHeAwW
hvt5mdvDwYC2wt+Div37EvnTYgytEO0ApRi72acvzOsGN9uC0xKRS/iwttiCxCbLfHGYawqZv+wk
ny2KTjtX6PgWT1HhGfE5pKQL55q6l7njQWbNWwG1hzq0Qriy6+tgbE9hxGJanv/9Fv+wfXEwYEEm
2SvJeLZ/f6Z7GuyOi0Q0wlGAeU7pp2fjBvLqNOWxr9MAPMJRZ8pB7viX2/3D28QCFq4ZRyY2F/Wp
UFnsosuDni99TOfg1WbsuuQslss5UWXzMWM6+vDvt/qHr+FUkBHM4kiOpM9by7iGEwq7GlYLcWji
4mt5nIXztzzyP7xF38bPzZN4FGH8/Om2MKvJyvb0zaV2JQ2a92osz5xxlNZRTqf+QY4MROVyLsO/
3N8fr8xBwAAbUYG4pf/+KlNU/2YiCwzaZLFemLWqoHKqtLjbyMV4Z2tH6boyx5n+ZSP9w1fC5SyK
C5yuEbedftd/baQD8+4+46U810qby7G1lgM2sOIhBDT5i23SH24R7z+H9BK+lFNO+O+X6mvL3le3
4RYZ/EvEgK7MuANTtwVM0oNGo/xSyfBvZsV/uMHwZAxPeJALaGJ9eqVMS2PAvPCNFLy7xBrQIjHX
kp5lFiMK//MaDRF8hERskHmDA+bvN1gycQ6ExA2muAEl4YSIae3dv5m9/fNLOMUtWCSsuti9eZ/9
AK0lIMKjJwRG4B5wV60VYr68XP5Sif3hKidjPP5h88Q//9PuOTOs0rRuyOnjIxDVsnWR6uTeX1b9
H65CmCHG8hgo2hbWZ78/MWPli6F6J60SxUhzN+Cs0yXdIKb8L8v8TxeioMTK3uKMYyX8fiGoJZW1
LgES+4otadHYQ4xa8S92w//cFP+TJ4pZFtnwVD+f7samXllNC67J7VaX7J3FdihGhCDaMPJ/YLxa
b6//65LDiZekRvTp7ilX5dO2UaDpBjKgYHYc/X/UnVlv3crVpv9KkHue5lgkG1++C5J70Dzblm8I
2ZY5zzN/fT+UT3e0KUG7FaAvGgkCnPhYpWJVrVq11jvwYgutcltO4+h9PMo7EzMtwqIuc7cJnnmH
X29AvDWok4qXuF3RO0xD8xwnmWZrmV3olmNwzJnn/fF4AeBiSnq3lsTvVbkzTUo5YBGkhkYgXqK0
Wf0Amk0sx8VNN9baz4+n+M4GYYp4mHHJIPj/5uWNOD6UFT7kFOYRtN2CNkPRzp/f7wjyUAsztCXq
2iuVYbsRENxhHDhdKvvX1gjbqYmT6Yh15du0gOqTwU2CbSbeAvbq7PoiRGtq0c7U8LUDpo0kC5SZ
4Y4suTqHbtq7eh0tbJq4D464iryzcmRbiAUaGBUqlFIOd0ofyVFV4VbiFEIPvsH/Mb7Nna0327RA
s8MRCdii7ccr9/ZawZWCT7m0dLg813d2OKi5PWCh7fhaPu8M4FnfU4nW5Lmk8jq/9qHvKk5RhZRw
Px74nS1joelpcQAtzt9aaBbTS/JXxAadPmyly9jQM6cpy+HTaSzTsxG9VGFbofe9ur+KcoTIb4EA
s1Mr30Fq9FF4k3KTo5CmmXFkg763dbiaKQAuXxTE3OH6dRp+WIBUeZZaY7RD2AtgXRpJSNL7ZnyB
GOF0YVCz22nk1vef/5wmnxGrEYvtYyxb61UmYkaUqwNhAP0H1XStIPi0KRBUPPJEfW+DmipPYlJI
g5fqKmVG8KnUkJsHliwS02lALnzXRiQ9Ad9W9M1Es/8PZsVLGpVbXj2E6sNZzWipFPAD2Z16UUYe
FPdSgPdCIevIbnx3Yjzyl+SD/7VWT31kqcCEIs+AfIsPgQBbYHokTWGP6T7JDLm5naH9HCuEvTPo
4pDCs4ePyRW+uhhmFYxyOUOymbBroy0Ff2sCBF8gahNkmffxp3ybybE5eKAaPFO5FbRVbMmGBIot
mjrwoVqYRW40j1X6DeKXWY3Qw6dBPfaoezFFOSwHL34pPKwsvivZw2r1xswOA0E3wrE5dtkm6lv5
YhiRD7OjNt/7Ft0iJaoaWry0v4Hp0pFygsmkB5ghkHdk674Tb2xUTwjpmiC2r9PLcACiiTVUAcim
Dja46ILlC5CJ//grvz/nV8Msy/DqHMaiTXvZx/rGn+dROHW3KGvhE6kbbqbZ7ZWRhdKJPNBSs1Lk
assU4SFUyy0seWL589cJU6aepFJSIjKsTmuBkpxv6kwZ+hgip8BWn7W6SsCGycFp3/BE+3jy731i
at/cJdyci6Pb4dx1MWNMgSajYxpahega9CFzyoYjs3pvI5u4iCso42us5SrSARHW07HjnYB+XvXo
xwGtw0oNnnDdPpYKvDsh3lyLPDkgX3n1AZFGBiGgkHDUOIh7fg00kD5NeCTheHcUGCUEHkofxO/D
zwapyS9VPFPxCA4ia4tGkd55vLSgP3+8Pu99Obx7uFqpu1N7WKXxNcm9BaOVgaRW3krA0j2z6M2b
Errw3X8yFKrP9pJYYwB+OKesGZvWllikcmzLK8tvQ5qaFnheYEVD/PAfDIbVFRU4Umxl/QpHyyZE
GpqEt6f/su26FtdLoOJe36bZ9uOh3lsrUjQuQLSYueFX8wLMpIsmo3KjaUZ2g46FdSms3joSq5af
sg6cKCSbS3WIG2ItxJynvZiimX2XNwAonQ7Q6AnBcfgSUqDalh1Un4+n9d7OoNYHVhHYEi2s1fWn
tTDGM0HnDDGt3I1nuHF1jEMYeX14ZLHezo1qic6m4OKjkrGe24D9S9oArl6o1KB7/OqmsOpT5OjE
Xq6j/sjE3hnNQnQZ7wQMXxbc2eE+HDpNwmqcjroxSOI0yGzpHl8neDtKN1+jz+cfyTff7g/kqxVc
c8gjVGiuq7McyQLkvlTAaKet/lgufIhMU4fbj5fr3VGwOOQYU8qg5Xk4K0nqxTgjzQS0DflVvQ/q
S7CcxwyV3vl2Sy5En4XHATXn5c9fXWVU66FGWQDs837qrxXFX1ASUH5P9WwQX9XKT39/elpsQYpM
KlL1tF5W09JEWkdByJMAeTGS9Uz9FeXmJw2qKSzwHtAJSwR0Lo91SqlKKE3kc8/zrtCQ0G0QjqG4
rOcu6AvYaTJrduQ0v10t4rqB9yZvSlLMdT+w6kvoN70NsC+tunNzjv0LuRu04dPRHW6FbGJbbhLd
VWsV3a0MiA+YjwRZjLbYZEn2PC/oslrExzyw3kxIaAovcFPmiaxiXb46VMj81lInw0JUqil6zAqp
3CRt+OnyPKPwNCWdWJwSmNDh9gMRCuzbRGu4hoNbOUluoYMzTEOiXfRdCW4vbmxwc5DkOfzIXFZH
22TvzXMJG7zIiSA0HA9/g5SXzsL2BbBUp8BjoloLz/XIyD57/3OdLAZbXMzczITGw2FktOE7fSnj
wQmzPFsbnnPQxvuPz9aSax9cKVQ8F6+QpRVuL/89HKSO8qZuG/G9gyBcFtKNiPaZbG4LRXWwuyHB
gfGFWcORPfmmurCMCuuIsq6+qAWt1hD4IFK9o/g+dqd2aJ1n/UYtfDcVsTfP3z6e4HooascyzQcc
cqi4Qn9eBY8IUYnZticowWIMLpE68d1uyPozCbH1jZX54Me4Tb2PB13vkJdBafHT0lRJMdalvRjJ
IWMoxtBBvCO5gSiQbmZrso6Msr6d/4xikfNq2uKqtzpv9KADtICZWgjfaQBTIi2lWCSUXEjlx/AS
7wy2OIVASKPhjT/GKurXRYFHmbEAEEOfsYbSuuVC48YcW/+TG595HQy12viG8H1zrhgKYuIAmyHz
dyirfDZlW0ah8oMxBnU1IskqLnadEgLBR5qRIGPsBprG9Npmc/vZnUBzFjoEcYpqE/WRw/MF9WCO
DQFL0Y/KkldsEyKvmH428tL5ORhldYp5kCAIMPJ4RA3UdxDNepQT5fHjmbzdAJQj0GXFmWPpNpmr
VRlTqVWDGR21ounFL2VEzCGFnbuISpjHfJJetu7rsESCwWCUCOiW0F9a29MNCCToU08XiyY6EjLk
jBJMbbM5r6WsugRvW2xb0XV7lF9Vd4xi9QSJ3PRIbHxzinkjY3iiAN6yFjLnasZZhbx6Fprf7Agq
QIXGojuK5Fg29e4gADz4pnRshLweBM0XNISDx2SqMnujVZpxmmNUZ+8+tXoLIEbnIUQLhYEwP1nF
ii5NRzsU4+DghBcCVi6tB0RT4JLqcXjkjbea0Z+hyHLxaaWFjZfh4ZbXfDNKcpJbR2Qwvxsm6HWp
pHwuSLyMQuvnZTL4X66BCHNRoCGVh1BuQjw4aujQ55o8H2vYrdF7f4ahu7A47/FcNVbfDdGcnv6Z
BHK+N+p9PFbTORJy3aXRBcYu5MEMxWs0YGRC5BoSHFRgSXfBiYFoi8uSHjvoq0P48usIWgHLESQh
flOPtHIV/Tx0IuAqpE6jJ+nZiJbBNoLkdsSN+wUW9uoMvowFSk5l49C7Jzc+XEddz9B9nljHMK7v
O1g+6GZpu9lP9ugV742i/t5Fw/dOwTtH9+9yo/s20oGeyPqqNjlBlP5YnWKJlatfiIvc4kK3VVB0
a7AQ1ArouRb6+LJS29pzhvhrcpo3dDmvEc7Mk20SzZl6iyBc9HOOkKI+AlZ65+MvHrYydTPwEijv
HX4Qv57VDu3P3gEZhoCvKAoPyHDpVWGceh8f13fO0MFQy6/y6o1VKZMaTsu2C1shnSRsiHOS0e7z
J5VRbM4oQLblLjwcpYbf6ucpZ6ibg3Cr2qO0LVWEpv6DufCsUmgB0oQQq31kY7GQorvGPiri+Dv0
6OZS6iVx+/Eo720OkB4cCeoj9G5XUQfARVD2GfTqJFLiHX6toQkJRAk2gR6053KJpIPaleWp1sf9
w+eH5o4CVAbW4+1BgWOdK0MGx1CjOHcxKsbwhCmCdALn27jOkJRDN02Ia2L/MWjg220CVp73Fmgl
kmlCwuECSgOtHamOEe+w9OoiTvJiH9rNsW7L209r0QFk6WRL5oG3rteHctULucwmB37erSyMp163
7v1ZnPbItyDY2u5Nvf4crIXgQ0VSRTaAMqsKQnd1LUI5Gnh25xMUVFQLvtklquD7UtEi4aIvW4YI
NjYBTRj0OeMvHy/nslMOw4ylLGVxMhDiPt3Bw48KeCa07YShLQEeWxv9eFOUYbXB6Ah+Q1sfqzws
P+/teDqtECDJYFdXO3dSZl8PVMRwmgHdA3XM4q9pEPhbYNYxLEez3CNEfMz8720sW9qBQJRoAbBz
1tXyEKNBGNKIK6JmJLmJXEheojf2tkRc60gse3co3uywQREy5MY+/J6otM2YNaIwg2zgoHKByIm8
8e0oz7ZKPCvic1kbFjMWdzWACrbs0qtf3djSCInaMiBdGCMiHlKNuFWZ4Jr2yU2yANUZgugJSJGX
5eGkbB+82YwAFSp5mdVspiGMcy8VofELOpiFEFoZHzMZfvMdV0Ouv2MK58/CzsCF81l6ip48x6bS
elmV9kcm9yasvKDwgTiQXdG3Fqt7IZynUEYPCSHRqepOEC3JXOhA+ZF98XYU6hp04Wl0cqUi3H74
CZEU7WOzgq5sJ42xqcIeOqcv5t3HC7U+XeQunCrOFbtctZAhPRwFMpaC4RNIl8735dvR7nFMCrqT
STN7B/eh8bYvjrWH3gzJF+PhsqC2F9D2+s2XKqY2ag08iqipFW9EvNxw7aKVrhVkla5sq13E6qZ2
8/FEl+V/HUYoiqmkaQvskEHBWh5ONB2HrpcTXKCwUnY6d9gUO+1C9cIjw6w7mQSNw3FWdw7ZYieq
lHFK7/uX3MN4w/l1ev308WRe3iMfzUY7nM0omhCyH6OoOwAFDkYeG+USvRcP8xPX2NB6c85q5xTt
fGf6+vHY68fnmxkuG/dV8sXzOdXrxU9L2uvu4IKBd36aF+bpZ+/V9ZdcDvyrccY0RxgiZxz9xt9V
8Ou/gGc+9Y8s2Pr2Xo+yul7g5ceptMxm3mIM4qIa6OZueeQsv3knrUdZzsSruWhRrejxsl4X1eZH
4t4/G7unL3fHbDNfnH0/2harsAuOOZ2UiGGqDbBTFyEC5wtKm1ezaz4g3nlyZCcse/mj4VYh18au
kvDBcIP7A8VX52funP52744kHMo7AeP10V0/zrMmb0x0QJdZIYXlUixyMQxyLU94T7vHxntANOjY
gh0JF2v+U2tppR0uY/YeDzsOWLT5Ojs/Hy5D57rxnngTOChtHrlYjq3fGluvodahpsv6Te6PeSvv
sMPaNNvwMjrxnXTXOUfWb7nrP1g/dRVFEh0KJezCZZKhm/Ef3UHu00WZ7cjnXI7qRwOtQoYu4UMU
0rl0lBxd796HCVHU3WmfmMfmdGyvrIKGZcaNlS8HzTK+df4+Qii5xPLUyBM0SY41nF/qbB/NaxU8
YktSDZTH/nzA9AqTBs/cYgDnPkRe5P2GZ08glp3fx2b5kn9+NPAqngxBhpFAxcDanXrafCkuq1Pt
h39NuRHN7fJpus9Poyvt2rg/smOOfd5VgAnaMRLFsmM09gxiC+zPfk+W5/qO6ZabfBN4lmu5xyDb
b4otq/ipriLNpOZJ2iwHgwbkNtor3n3mzs6z75R83mKrOkfv8fcCAA1BQPwLWQ5+zWHEbhIry+Vl
y+JAvFE4H5pnkznorn2Wufj33TTXyFnv6p1+bp8c+crvxdXXY6++MsIyU0qDhFzFGzbiS7oNt8N2
8pJtc6Luj9XM3ltS+gk0LQDV0RRfPQhiVKrjqS4bp0b6XVYg36JTpU/PXV578Xzz8dTWgYC0n7on
xQ5NA+QPaOHwq4o2Uv0w1WdX0lpti1ASkspKHWGwNs1HYs4SU14fEYYC2UmjHwqSZSKQdThUaqli
VHtss3yI6WeFnefggbX0SAxdf71lFJ0OFq+BhSy7rqvoWFRjBonuUQsp9wrFSfO07tPGlSc1u4rL
LHuAyaRcf/orUsHhWUXSThNULPvnVTZRoI1QNyVGjbhNlhtEWYmpepvdoFWfHtuLSwhbfUbecBRu
AOIbsK9W5wArnnq2TWlyzbzPbRe5i+YBFTjElGqj0JL7VOlb1F4zE9FaKtuN5CCSmF2n8eR/Mdq8
LdAM6Pv+pMqEegOapMJgqI5KyyllTJM+/i5vkm96rvTGhEKpCVwYvavDD6PjoJG3pomDpdL3GI5I
aTARDRGsDb2xweQVDWijH+Mt9qb9U03n8WfQ2IHlKXQH521cauIYwX2dXy6/ksb+oL2FzismRoe/
koRaU4RF/Ojir5CgMqypDk4U2SOFf7QIhrK3TqdS5dqN+vFIavv2sGksGvA06sFU6LXV7YSMqzRM
sEPcurW+V4A3HlpUiK6Q3jyGEn1npIVJI2jDU1UAy3M4yaBZ/O5sdUZXLxZAKeA6ecUUIxtKn+r5
40V+e64pYVLzQjUAroa8bskHpjxmBZpWron6zaatR9ydquBI++TNI4dlg1SpAcmkgcwVsMz41REL
aE5o8dz1ri+FvjNiJ+rEWaA5bKjsNOrmYmOmfrpR5Vi/oJufPhvZpByJYG+PHr8DuJuFrQTMbF1p
m+Z+CIqK02Uh5Cw2QeFLd3oigwm0W+RvTtAuRr3l0193iWMQfID6KFTqD+edGWGmFSm280VTIHoz
6ck2y0xt//lRADcvzQIwBxBlD0cJhp7e1BT3KLtg5on4ERLDOGl/+vvpssZEFCpr9Cpf1vjVGiaT
lpgtwBA3Gsr8ItUbxYskBGcGZES9rBv97WdntWA2QFQuyOHlTjiclTrJTYoRLeLwcxScxoU0n/gY
shx5JLwNKJZqQNlkUrTc3oAOIf3S0pusxsUcNvdkGcmbFIX2vWwZEogNY0Aidmz6E19q/oZk/Y+f
4/8MnovrP2G/+e//4p9/Fug7LbCx1T/+90X0s2btf7f/tfy1//OvHf6l/77qn+u2q5//cfFUNv/Y
dvmvpzYq8vXfOfgRjPT3b+I9tU8H/7DJ26idbrrnerp9brq0fRmO33n5N/9v//Afzy8/5X4qn//1
z59Fl7fLTwv4tf759x+d/PrXP2nCvFr15ef//YeXTxl/776rgYDlUdM+vf1rz09N+69/CvEXAhaC
apoMYp7kgMxjeF7+xFD/WrBmsN65TslNbIpQeVG34b/+qat/mWBwlkY3AcfSl9+CE7b8kWb8BV4M
PJe29Py5Qv75v2d/sGL/XsF/5F12XURYlvHLsAf/fZ3z0zkQoNq5kWALslOX3fXqTPR+wBsTh/GN
WtYNhpY464Swvd1pGEB5QO48Ajs/jNZ/xrMM0JYAtRY02Go8VTR2bmeGBbKOlqcjtT5lTCnw1SNx
axWw/x7IAkHPkX/BXx5ODAMnq5BAlm5SeZyyPbrrTbrDOR11uCBCqIzjaKM/ZwY2UuWJ8JXTFPOr
Eh8qSDJHfpnD65DfBSzBgsqAJE9vnFTk8HfRdUTbSNt8BEvnZG9VSnAPiCE/y6YZG7tX2+/vBX69
oMsHPFhQCqgsJBIAC5sa/MnhWNjjdFU3WfamG0c0yPNKvm6NqD1pezv7qrQ1OtOogV5LKkLxH4+8
qla8TBOg08LhBvkkrHW8Q70voXPS25sSDup5aurhTauI+kIMha07Si/n6PkqYjzFubi5omBZ7FLL
j++bEU8MTy6FfxaXRfZw5Ndarqj1FxH0NoCMEvPfoMuUMgeRQMK+MRanBisJzX2uQRWxSMld2x9l
FNdHe4tyN+rhZTfu2lnKz7SyEt6k+/mxnfnmxLFAtCHpQ3LXLWnp4QLlmREgrc8CFdiwkkUkleBG
ismqF/Px4QRLe1BDH3+DN6duGZOzvvSTFl7W6iZqs2wSKm5dmwI5mfM0DTRsMNJjRbI3W08ANgAc
ScGbVxB78HBmmV00loQcEFTwstYuUWJowxtEuBZBilDKfo5SltgnXPX06Ioka6pjTVB5SZ5fLzVB
xbbh1S2gHQ2Y02qesRRUau2jrleOlP1tHKhBSzmAcGV10YhG8Y9+wPdxVo3vldJHD2RPSn1uTzbl
ZB+S9BN6nOlzGvgpCo5hZuQb3GcRZAxpodke3k5R6viAkxUni6RQvcpVkV4NcTWEmyDRp/s0yOTq
YbJacaMOk46DIq3K33qOquGV1GSd7AhR68FDjIBwiTw5prwYtebdZDzIuBwboOvatJ73Upg09Ulf
o6fqmRVeDY5eK+pihqfZ53imZu2Gh0Qn8XqZgeSprWivsaWI+MRToG8q0CChm6uyhiQqqqFohUpF
ZWb7piJnv8LtovyiFWZ0bk4j64NKa1bZP7AdNbBfk4tcsxcpbMnMr9swt2v805NhsTVUWtkrFbUH
4Frmiv6b1qQ+3fV1b7T7mWSnuQ4rZf6NKKRaYKiShT8r/Emxjg8NXd401uJRZA3RQH1My1rF4VTq
OLhPrfp90M0JL0U/nNHWxYHCMTAVH5ETGfx5Ww9l+5joWPcQNbKQPHSU48dhlkbdQ/ovwg8Rnkng
TUpvqw44fMk6E1GDJPWAoHfrVhXBECl6LbLP5Eir2zM1sGOB+qk91dt4RmPfXbwcda8JcZXaCXx+
pX1pqNiRZGo3XbTmoF+oWYPTchmWaBgjvQputPbLFI9lxLngqRkZfmJN64eQWha1I7/HJuxkKhoe
XH4h+t91gQPmbUNYFHgJGMiG7+oqDb/UZlJrj6rmjyh9z2IIr0NDLuSNltaZcdsoMCo9cOGh/APL
MluCcFcX+R1a5L5yBsZPsS8K3guRuWN58AZC2jkZvnZ8vXEXGPDodrI8NNjwDbjkoCmJ4K2dn81D
oDWKg4HUoq85UVUoN2nT9jpRMls8ftFNwgRcXyBaVmy2zbYwhhQJrkT3fyLEHiWnSTpWgTf3QIM9
xEwWtwrJjg0e1r2VOuCZeeT682TjCmCrMaiApmzD3WykArG2JlX8s2bUMtvFGT5Df16Po3tMXPSL
DO/rweuA5SVeZWiB6RYRCvJpZol451ejhcSpSNtkIxcCwzFcYhMMJPAOvSyMPkCvGlmwE0KpxFx0
mz7sVKV662EziFui1ohpZ1dJHW/nMU3lqxoRadlTlVg9a8RscULldnqO+Z+nxNfACZMiKOo3tqto
z+Hl58oZzlBz4SU4rmFoM5hzuiNgNP33SMtVNnhvDsEPxApwWzXi0Tf2+EOKfNdbQ/JIcSrhlSia
UdrZ4xzGGx2zCNmZ9BI57CAoRnkzo9A+7oo2GMYljg3nQxL3aIUEmjaj3DigrYNx1KjuabyJLe4Z
+AUmeAdpXty9EHvbvMKTpjKB2DSIcpQubo2Sskl9vqybJwk9wozSlyt6KzKR2xwSMGJGgel7GsnW
txmpw8tU7YrKLctIHoiE1tRj0Tj7hVdNlfIrRX/+BKsJ7I/iRFfOizmsv4dxomFINFsVBHitlX5L
RQ81VdTTNFxWQWy3+P7WwXCJnuJkbLHD6c/ThPzg2+JHJu/nyvdDL8oCQ8QonAZGYuEEmGHuzKLh
taliXnmXi0B6avDXvoqWAgm2Qwq2ZkhHqrRwIztuvbrQoy8YGBsNKprWEsj8pCzuUryYaj4Hysxn
02zhedUqSjydm3HaZqf2MBT3c2rUxrk6a6UO1VPqfQ916TRyy6hMkZ33yzLdYinL2lh5b3fnvW5Y
4w73YaipdqKR9+BYln7N+1SdvGyqe14ewYDb+6RJz4RltGtN7HMQxwhV7ZcNNk9zSZVFs1WiVpmh
9Gn9N5Lvqqa2pmv5hjCstGdRruX+HqPmWtrPet5oJ7OZhcUpiC0sciVQZNA6zDnUk90gGbXpokiG
b6qKP5qKkRssHddGwys817ALfA5k9NduZ60dTFcKEvOmFoCFnLzVou5coNZ9UVqAu51U98MAPH4Y
3Fll2qm7zKjk1rHVPP4tGageuj6uaFe2WRrWWeTbtXUhR7qJ3LQqUCLFWqtP2/JsrPFm3xqIFZ8N
SVmhsd2WBijXftJ+ZvKMExySVRa2NkQ/HBlSX+CAYpXmvh/KSHMnu6FEF2PYDHPFj+0T/NCQ5G7z
Qj0vyDfQDm+KSMbvHUrflYmKnnw2oaYeYfmb1sU55olSelmg+ZXsMIVDtGmw0362HHZ7k6tXqTTi
PKaXxEmYnJGSJajDaoNt49/Wxj2cYi1UVa9F/M8ECDEOasXXDDC88YwK/vc3boqWjiBoQXFW1HWJ
GwYeCu14Wg9R2H0DrGWg747FUruLylG1dkmiZCeZWJwBs6Fqp5+T2Zj5lSICEE1tKQF9BztSLIwj
5ACzU3wEou6qjJHq8Aa27de65N5zKwwcsxPcJFLVlcZ4uKvrOZgeWnjD40WfVL50natRc232AR6Y
QwUS7LTIJONCAsNP5yCKUsmpwiwK7qBBBL8zJIOq87oQGLqqqOEE2xkYYnyadHLQ/MQttPIpcI1h
g5R2k4PsxhRyuIal11xjOJ6Fj8iF+1/REkzjfVqNDcLNUt4ZbljhY4jtDkf+Ky5JhrHYNgXR1pqV
mdQwEretMvKdx65eHLiThSUMmMy6mmrEKNxmLgPCF7Y1oBOrVo2vlHqCbl/6OBAYSkNM8X2oAq5R
YS7l4p7R4V4iLB+Lg1kGi1v0dtW5k1naP/UIJOOY9LnYNJJtXXPy1R+mHIdneLk2aK+PYvqllv2M
7FScIA7na/UdxjHxzJtwri5jX5jlWTDGY/qMzXlwizv3HDhtlwbl+dBhV44xBhcSFpCh9ANAKjlf
lyCEjA5JAL1gyPG82SBv39Z3jRHKF7GwRvoEODEVZ0qt1gBgEG+SvFBNhe2l2OSRUFDdu4nkvkHg
w4gbF3Hx5ktfTb7YtKllJY6pJZSNK5h6i7MVuvEnxsTdvuknE8vUOLOxFKojYgFy9zUOt4bth5hN
BnIZexImgRb0XqkfAOUSZhzV7Ft8QC0/AisYo4LpBVQiekdWM8Mm1mvhlzRB2dSDFzzcS+gqIuod
h8lvxQoU5IKnrPg19BamlJ2wK9fgykNgvQ0VwXkJ+IUCOZYfRGTWT0UxUfouW1X5NhdxmLtmOOO+
yXXVXgQz2RlCxMiL1je2UbTlrs/9JPZENYr2K/uhsX7hrmmg0y5XKpirqbGVCe+VPiBRjcdAjb2s
0WPjRIw+9ipc4rYx7aPUCIsnUiO8c2Jb49/B8ZMeop5q9l0fJiI807rEUlrXmGxZpQuACulutnpf
J6ClqlFj40iebXNH5oH8bKglZlBBZi6WQi3SYpDA5uQ87PrhuzQnUbeNhq57kKJqyC5t0tUfUqTW
3bbKtATr0mnEXLjGK+nB9PFs8uxGGy1Xm/TUcg3y12IjKGGEGyzTBG24qe2uYoqoqiN8fCa3hhgE
Ksk4C5pOKekjdfay9p9lnCVSLxkb+xzVANN25Aqxc7ozZq0tBuXZfkJuOdlFepYQfrNM+9aDvDW9
uda175j4SI9cNnq7yUc/HfAe4xmCsVvUfzd1tHogS9m4K1hNhLUx3rZG6mTByG2CgUQYY3Jl1u3W
FDB3PAQH6edXljb+CiCwofUDotnY2nTJb/JWT+PdhFE5GsoaTtaIuyxOlEh2K8pmUu028EqM9H7K
7JPGlUpO+S7CdFxzVAzMuKCCGR6Nym32y4gK+1z3TdvHIsaAEaoV6P24cRlhgNeUjXmDD2dS7ie7
xTpjAAX41c5LNAJwws55+IHGQRw9YzcVA1qJmwBr8ee2yJFOLHK5K1x03O14r7Y1PGQDT1n5tJUk
/ZFqn6bvfc7xZYiZ9m9DjZmBUkECdOPYVq47o5TVjZVE7I9ZL8V5Z5XJuJ3DIA5PJvjAv5VGJtTQ
+xkZNsB5Y6fpo/q1tc1x8KxW6oZNPEWT7c5ZhMZ1oVjJNoa1pJwiwNLxiofJJi6iNkzNk6y1RhYA
XKo6bgq50QRCpFrSb3q9KnkztXOfu4tJGwFPhqM7QkpBYzpCS5XgYkohdRB93CHzKEVbFXVWaRPx
MMaJR0nCr5RC8MmSRoNHbIoHLQsLzxyrCywNnrRYWfwoZjUxd23e9Y99nMgadtr9/IMWUG97bNXE
xuM3HiFIYolrYRs/h5i6tjIVQDSvumav5mqV/soMEeQ/ZbR/0hNh1LKxDyvsXfZhLFQMcwKy621u
aKF+RXwSmCDwfwivbZO++FNZ/39R3i6f87u2fn5uqW//f1DUpkryqoD0pqh98VQ34VOa/uOkSZ/y
X83revjLX/1T2GYn/MUtDFUK6hmF1qXv/KewDW7gL/o4dOOgFiB3p/27sK3ofy2lX4X2pwVa9qW8
/ndhW/+L7rmF0B8CaFAMaXX955VtKmwA4pdS6FJttoSxBngOCvqqgxxlt/XIK1GpeOzK1l0/CJyD
xsravfpAR8uuf0aj4rTI4hiUXtcsLgFhA8pfmd2aUUOL7AYf6KsBbxLMJS9Ivins6Ga0//SYOvzS
peQKGYWOwKreFvuh2mHLcMtlfzVGdrEf23FXNtFG7gtzF6nJWUQp/+NBD8uXLxOlp7XUEqH40Utj
ZQ8aBtR3CY9peguee973rXXSjjbptrX40iqbjwf706H/d0WP4VSaBLAaKCjzXd9o4dMfgbCOvfat
fWX0W8vwtMizkl9kNcoYYBPzK1qsIPNvXXCHSUXcXVrtlZbvjYS3iysHWA+5s/KE31bse134ywp+
WcXDWH0Nu2u5pyj+W9NPLJw9Wkos2zS+15srsgAu4MpAaYmkBBurndU88iB18qB0xtpV6QmdcL3p
5/ENBkWT9msq7vX+Lswv0/BqNh+FtJvLnWXtfONWM71SvZH1W6zPnUbBmUJduvw3rSztktDrzH20
4ykvBaEnWVyit5Z/ou3MU9wFHBq7hXllf5mfROhlRuuO6Wn0qH9NflAKTKTr2fgJVPUiEiVvVAcB
4wErPD17tuTHybozLOzGfGfq8Zorb9TqRxUnXoMGcKk+9/731gBjYOMAuuVFuUiTxtQ2teqbP9/4
OXWwLQIzjtH1zNhwpekb6bKjaF+l6KweT4WYnXQuHVs5k8vTEr+e6xxrct8Rkkv92g3sLXsB2H2d
nOlg4IbHTnKFvgskLypOsI49sk0O675/dokNHYTmCoBqtC8ON2WFl1aA+7G4xfOpcoXwdUfHZsab
ZH0hlfv6lnxFO8/xznQmqbrHweUYCeDNueAwgK2ANEqvh/bL6jBOJjdQMgn9trWeMGIJ3Xag34of
E0LW0Ow/1cp+mTCtFM6EskiwKi+tmFdtO0NS266Ya3GbdvaDH5ahY4qudPM+Ph/RVzoy2mFhn9Ho
ky0Cg4zIuUf64/Dz+gMFv04b0/sR1UooPpWnt+aDWfon7ZCdCTt6mGpMXo4s6iGU6s+oi/4xrAAu
GBL0w1GRQc5lPTGT+3oyHltzH2a99WC3mEpFVgL0F0YOfQUxbppk2CPawF7GHiXK+hsx5JbTdJZG
TpQUmxE9HDHGtx//fqbG+AehCbgVvJmF8LnAi9aqDJFq0M+gkHyXlxdmt2O1Tc1trb2herbmKmAD
5f2U7JXtiFLZpvQ9KlWYxkvPVDAm0vKOrMvR79p9LLnxNruoz5RTnm+n5o40s6u9EKrHhSBzx8LN
ADUFVQ9rHq+CiOGKAmayI52KrezEukOSJv2SzpvTYm+UjrhsfmCReKqe1d/T02Ab7vxNtUFoP5d4
4UHj8Pxb4/Hjr6Fx17/zNRb1S4AOC6PicLUC4FvGRI53Zz0M/4u981iOG8vC9Kt0zHrQAW+WA5c+
mcyk1QYhSiS893j6+ZI9MSOSFWL0fioUVd0lFRMJ4N57zn9+MzvKr7B2EhkfQAcGVaQ6wZuxK+8R
ecinbMeNuFplMkxo/NqyezhhD3WAl7BTX6rDuEteyxe+h0Es9Xdv1bu76den9v+u89OQqgnFcVyG
yLokm2pPhP1oOtGm8ctduRbWBdvom8S9fUqPix/cDk/STbGft70Hwh8cQU6DyAkO0cYiPdORz8qG
iIE59klYtnqvRDBQuxkh7pFLG5iQNTUBybiFAgJD/W1rLYCfO5h26qEiNdbGLtiMJ+l2Os9k1NDF
EWtXu+ijY/LT+1Wmk8B5o067RfPb4GCVpzn4KZbPXXcuaPwaW33KjmRW+eq6WiW31aG8Icy8vDSH
ZCX4f3++VyrCl+d7NcHDkgmNH+yZj883hZKQBxHxlfGDuJVupM1yk+zbI32tra2FR/WBPvoW9Iro
pDS1UR0TH760zmD5guQknTP+yCcvwz6kdNpp04ynplllglNITkNAA+BFs+pNz4j9BaF47V1DIhiL
9qTtrUzNCei/C6dWPSly2n2yYzRQACUxZfCEaFtXLDo/+1FfhG2/MR+TH/qjdBiOuS+cOHgAD5Pb
ZHJycrfZPC50MJp6sYYNgwvWQ12uFdUVSl9IVqCB1uBlzBY6O4fQ/41IXPk4iGVPu1I0r/YFiG5x
B/nsvTsn1DjEjpuX4BAc4od+q2yi+wB9SbbHW1CcPAH6culHcIYKB8PO/KBvej/bFbt4VbvWbbmZ
PNlXfUAl+ZHpcXYovykqUah+etIaubRYBLClXf2CQCg/PulKZUh81TreZuaK5OFS2iYW6XQ+8Beh
SoxTp11aBXZreXm4CcNtFW8y41YfbpNiI1pbfdy11bNq3ZvdlgwcIzxosyMq7hysk9ipf1WmH16T
9bbd28w4Dw92WwEOsBuRbt5Wf6e1bf0MT9WbrHt9eR/OT2ZzI00ev680DigpocYEqpm9pxnOCMQn
+YTJx/KFmUxbu/O4LZOjknskmAfxKov8OFx3BlZz3GCJZWcpN1m5HcR7I4fmkhyX9EAMbpRcN1mq
vzgx7KU4dggHe8Ny5eJeV44AwizMoX/l4utuZYhecjZbu39hhKbol7TfJbJfpreDsNLnl5laUS/W
xdK6vU5mm6F4KdllDRBapvIVuRi1vAb+UQkSP4slCHukojm8okWU2mKyrDsztDVXJ957jCSSjvb5
dDai09AfWjP2B/MhNu5k6BR5wt0avymnPpcyTMWQEV+XOuQjWqhPSz3IZSZhmG2eC+S7GH3CLNRn
xasDuXWI5/jm5PjyaXgmWDAHWBbYQ0KD+fi6iXmi6mWcNufQNH+3DaUb4FgCamXg1FPJ3/CP3r2E
/tz/rz5sOABBx6E9hC93XaF/VE4d3nItLPHwkuhktPZSvbhxUfzCUepa528jUE8nNjbFMCj7sK7d
dMRTdSEV2qqgcpfKd3T7f7ggjLVwR+CicFRjgP/xgoQxUWMxmsQzsYSPzRgxGqOwiQx9Hyo9ua1h
sOoUDlUhv7VS4UgO4K2G5oJuRLw1wAr/y0aWCo+y5prXA62WZvxa9fxxf9ibyDokJOEcNONKXaCD
qWNn63XtW4skuEtOGhm3WPum2rtuKh8fC46d8OWhMcIahmL78WOnWOkMs+zFcx9XrSemLfHWUtg6
U8Wb9/ej7HM1q2k410pUKTBOufGfnYyEMFOjkAjDc1d3jMMDr5uMlsl7FNFZ/lAU8vHIM/zm/KRU
/vINccmDvEteAvu++X40/HFjp0aulKaq5HOabkvTyZNNpP62MsVJy+OSOWqCbv1ohD8L5BYMExlg
sCmIR1M8aJjeVeWzVt+p3TmoHgrxNE27YoID8DC3LzX5stF0ibL92L3E+k7t9lTLabFLl7U5r4v6
MC/rSrAl1UsU8EmlJf0xd55yg8HW4CQbo16nMhSTlg7PvCHbL17WaOmnCtyUVX8q+oOm43P2LNZs
4KpwrJe1Oh9S4a2k54BM41yndIHgGxy96pMennvrbJQPtUEntDa4EPNGCH1Z+ZWVD9oMCelIgO6o
rznj8E3NxI2l7ZrclYo3y0ioB/a6dWMSI1nlrpCtxHiwh2zLzr8IniU8msm9vBzl6EyHbehuwHdi
VJgKW1l9DfqVNvyUwPeV27iGj9P7erdNpFU0Vu4wb0DpbYBOsXENYR+Tn1flpteYgatoB0yS+l9R
KeBw9lO6JiZrP9ooZtxnV/oqkxwmBWV7W8w0O+smdkptU5merG7on3XjbujvIv5onOpOo1za2ZnM
h97yJcWTlTUYRRzQOF/36rbylGQ3at8w1L+c2pRlEODJ7FNA4L8Q1MlkHUNDC9RzFIcZDbueM72H
pV6UCs572F44scSg4O9L6Us1jYmUxppViRCjsKFa+LhsoyUc+4kok/Oi/yZjNm8Wp1w8sQ5ts9yl
9VsrHOEXqROHaXirdGSMbYNiJQUHtX7oMDQQ3HZ6Fkw/Mw75BMPmSCSAnWq3Jq2AdjtLPwI8JFS7
Ak+gaGy2YwbRym707ZycmO+4SsKdnbd16YMxD1vZ2F/Dee6p6vAlJdHeurWIf8UbbVRcLfQHhcxp
VxSc1tyChjNe2xbidmpfw8JXNUZqXvk70Fci907cWrdDejguuPqNN1HyVM4kLmYN6bf4bff7Rb2t
jNI2mgdD2YZEsDY3meIb5PXE39Da5HcJw8fNET9jspXgkaPKQjH18S6bbV2FMx5R51jZppBWkffs
s412Ag53xreBtPbDMtjNk2q4Uu8ERCmHhCLrCCtvxWU7kZzn57Skk3Goon2mvlz/T5jEdpw/BLqT
Dy6RRhjzyIpdTkTw+sJlZmi+TYxDVBxuSrC21BFh8eExtFE5m5X5dRo6L1WeepNbUPKPfTltcqny
lYGMgB9W/HNODhaYjwX3aTXHlyj25GktvFQnqT0YgiuFu3BwC/0hIFUTWQXJ1LY8/wzVW6UaaJQO
6gK14qZSYO8RCi2hRmXqVDU38/zT7PdWCdvIOAtQL0SYGC5claA7i0wsmAII/baA9oche6iRjuw2
+ipSmFLdtVrpBf2LFI8uWdG21tyJ1ny9ZTP9YJ+uRY6BhvBcpnn08GiDQhKUJ4aH7vwg7Xv5UCsr
hsq6eFTjc/NzdEPpNGZOtZD1LRwyHd5IfaMFxyAZ3XhYac1vhb0tOsj9tI7RbQSjti+aU6s9SGGw
TkPa8eqm7ryfWho5Wv9STtq+7+JNpPADYYNV00siubnxKupQ3PKK+N3Il8pV0SBPr32j+yXFjpEH
7Ou+YpTXVihoVvMie3rDnpnOMOzu8mobzJspdaseXK/vTyHRjbn+UmW/NeVORubnCtNKS1d9TM28
TmY3NDkLKPN9csrveZir4seD/AJxJVpWOaHN8C3Own0vutLvMPFNmpfaV0bPKrGm8JrpkEYrzoPh
tjtOCy2wP7DKXQ6abMXUK/EDY1WK1xBhr063c+ZW9126A1b1IV0uHqM9kqeVcCO6+ypbjY4WOgWr
vj3EvRcZvr623NZjf4ie09Auf4Q7yy+P6U/hVF+1g/ZwnjzoX+sedPimB0vVNwa4yzn6AbUARrS4
ri9xwtXNKmeZE2+qXfKo2mLgzLeN6qqPxTc93ydtLl5A6EVZtGCT0GLpoD8hgyW1PLzXQj4nTWJ6
Q1yRNl4ztyLh2MbTNHZ7ySJSpsCZzwDXCrPehdmyw95TteNaP0aqdN8Kxp5R4Tdnxudu9IofXqP9
4Itr1lVE9XFfgWkEjTXop3MSZb1DFi6stmKI/9uKkq/+7gd3lSjqmMl8/BSli4OaZDHxnMRUFZXW
P4iReFIJ+SqIA+/E5TQm1jd7JjRefuqHPROsEtASl+LrnWeG8OlTdUOAdDhL55xsr8URDTcX1wBR
8cJO4MMKBP+eFE+X1oV8TATM6fxhecjYY0Hhq435KsXuC9tP1V0hiz7bGdI5TEpnEp6Nunam4Rhr
7Bm7OXrt9dMyvkr5k9ES4P4y9Kc6OZXJQzG8LaZvIo1OHAlSFzH2ZA53LkQGqDHUnBIovG3UPu9A
EvnF7DSzYzG7pZJKtnGzKQyXMTDUNlhorJgxZueFw+ZG2dYEVvY1R13LOwCNNYXIbevRTDrghS7Q
1UryZ6f2Br/1wqN5G/wo34L79K16KnGCKHfMUfhzTI382tO94Tl9zF+k53onbeQf863AP7XTGDi4
ppsiYxS4oy6/inC9SH66nAdhPRcbxdhP422xMpV1lb8M6S+Sxyd5Jw6+MBzE5KYbNwKxHBLTr7ha
Dxpsmr1YPuVuUe9Z4Ivsx/VWSnckKgnhJouh5ftWuoKqy4ENt1IcHP4+nMW7+jmt7PwZ71ajdAzw
zit3mC3QzibbeI5f/l7V0Oh+fXmQxVzlEyAgX7uRuUPGQSr4co4kVyGSRV8nyV5VfWnyAwt+gM+/
V3VXxochgnBUObzY6g+rdhvVG6q7wnjpyyNYvLkcELyCMqrSaiDBLPKiBTacDS8SvBxqU3vOnoWn
KnfKY4tqHjCUTVC/dIE3Sm6Se/JNcJmf9AxzRB9rY+1WfRoepLfoXDzkvA234b5ac0Hb+hD5KT/A
+pGN7tTY5T646X3D4xo3xUP1U3sYVqWP4b6gOemF7f5Na2yDF66x4ebEkttXNkHu1Tq6MdawHcWf
Resaa31TkWws3ek3ul9tox9F6WRQL7x2072BBHJwQgt/1g6wfLSDctA8yxG8fJWudLf1w71uc5g4
ot94dDDCzwSAhgWVOMoPsBbxEuyDO+ilIvfut/gbT9JVAsaTOCYxjodyOx6V9bDWf7fs1h6a/hf5
Mdnhr6zdFkCfdzW2uk+sqaLyksVNU4/cCg0MVfKWYi0ysxp+V8btPOBddIkqOKnT3op8OFT8XkyG
NIcCERtn8bl4TA/6c4+FB4/kkN+jBeCXUXn8agJXF9Z66U+SI0Fg1R384evSGfm4cW21u0HYmcOh
HEXQuqd23o5gmOzvL8PaWJm50y2g9t4YrWLFHW7TzpHux9/a63CQYXuZdsNPMuFEOkvqgSAJRFfq
TkaO8+BX6arVVnJ3TLODaPoGseMQUVKnUO3oNbrye214shA+zNkVez/QtoHlNslOkXxN8gNlI0m+
WW6j8TYFYg3Xev+mxtRTF4URMR4N9apVD7hIK+3NSGuSeF3n8i97wzarFVaNcMA5LRdel4CwNZch
Iu4VFuM7JpHfdBFfIRBsIq+THpz+sepEof9xr1a1JjeNIF/OeW/0tjGywoMYw850YN4Rpca2S8/o
NHS5PxWlZ2q57Ar85eQiNseCkn5zYn9BpLgcjg1MgmVEWwy8Pl4OYvqpHPtIOktPiNVmT9QqJqwl
Y43J/OacYtT3ZavBoZ/KwELRi2ngZzRCzAJlSKVqOU9uvq63/XHajw+yl/iWN55YGnFtL5KTR9t+
uqtgM8ueBER8L5/UuzmxzRMoeTIg/oDuhJCOfoRO2I+RvhSOHK+g/Zu/lvtZtB3tZ547imbrRHcZ
UHhcsMyWd/skG17e3eBRMA4e2RUcUH3iTaXb0Jbh5H9K3q4L/WZ+7oe1ktyF6nEePGLGxdN8qnby
c7MON/m+85ZtuIpX1jldCV63m0+qm67AVh/5czds7w/Fz3FfHWWsKwxPOaqKXSdHg1cyIH7OI9E0
aLZzvOrSw9KdpvSQ44ObuOrpKmkgdqe+boeBwvjLE4xbiSNHwmWNZ+OMJ+H+ujcexBOXH/4oKcPv
xRPzNfFJeRPYI7MdOLER2sHzsrjMYWiI2GP0k3LW8QwqHcnW/GVPfeurNuetK/vLW5PZIjZa98WL
lTgVzEvFTu9H1p1p16/c6OtWs162+lN0RigR35V3tELCtrpFJBG9wrTi1LR+W6dRcNC4CLDoa7t9
Gdi0GCWlNBh2/1Z6xaG+iZ+ATbbmEXP3tX5OXkPO53Hb7LM77de8lQ/pC8Z8bLvGCVCYfwrTNrkn
dEG2XLWnhbY7dCDKdaku+j4bbttgZ7bH0XIFPy232bCep/003PbdKVYPoerHjd/rrqAg5fEhwQkD
24OboUdoV5biCv16iVcxDiOGA4qhVo7+A8Bax8DsyqlE0sDbYqcw6LDuJfLB1r25O1X9QZbXc+/L
81lWD2nrRDhP8r2LvdAfsu4GoaeTagcrfqjCbdDaxje47j+sWSYVV7UnDry6+K4M+wNdM3tUoFDI
l/Oy5NWNoMTFbsiJZgqGCT1Up83/9R6BRbmEIzrYB2Evn4fTSanPCQy59BwAKDtdbLJjNvUWpdTv
2RS+C4x790H5WM3ycQxmsC4lDIjN8uOWZOFEMfSRmZ6TNqjcZc5fNLnoTwrSIWfufokSGybuB+i3
S48AYdeIpsLJioIjVee46nIZ7KllVD8Lq26ICcy0+s634Hb/vXT6/Bi486BBV3RdRGOGqd/H66yn
Xky6JI/P1WIhAWt6XlNd71yaHWcZYer+/ePevQH/vC/XzyOVhpnklQaBpujj56WVlS9Vm8VnM17G
XVbP+ykJTD9to9aN4+UXFsj49SRK7M3mwqAlMg0faLhwSgJLd0NDz8j3aWwhUYO1bgn4HGiVscf+
9psz7j2Q58OVIneWcPzAjQTzMpTbH6+0zYU6QOe1XOQfPZ8n2dlgZ3fCjbrSLsHK3OZeecu8NLqE
2/JVeWSrZyga/8hSR8jBayFx+3pyUks/pwAr2E08qT/mAC4xwgU/TV1KEi1wZaAfKeb8v/TqUR3W
1jlPdqG0KwI48juqvDpzksbGrpXwast0oLtqJr7J2Ubq/L6hiPCvMo+R+tqt80MhA97eCsF5pNxP
vLj2wAQoROYd/1MR7Pil9ObbOmfIZQ8wD1obJGNQgEicmHKJWo7z6LFj94NjhTQlceAIw0OuNKf6
LrnlnfTy+RZjkclYh79w/f7EAkp1CcMZPRMvS9Xs0cQjPDAmzclwloAgPck2q/bnUHB+VinVVS7e
kHbxllhpuWEocvr7q3ntnT9ejEY0GHJYXm0sVsVPNQ2tcKSzZIuLLMcSU5zsRlXHYRXEvyS5p2q9
n4dynYyT9c3w7vpzv3wuMnM2J1x5iYH++J4VSpVbehsXl8ES/E6C1FVNyWLHemDncgx33NDbbwYq
Xxb9NYMd3jkNExOOd4LonyMjQZW6VkI3eUnKZPAaYzcrOuKpmmo+yVP/7/f1Hz7supBIAmKWjnPo
JzRhwj4+rjSN+5rUT3FUUGAr5msp9fczLPZvVu3n4owfD4gAtYFy8HqsfKoElVoRAbfD8RIsKZBb
0VJry4xs/v6V3g+LT89Ms8DRGQ0RFYJx9MdnlqjK1Eq1PlzMA6Ab0Ks93UWJPeq2iDNWTtHnIMmq
47WZnbTWDUVEmrYGobW47+NNWeyS6CxYN9W0qzQvIf7DQuiR+ZnmyblbdVgBuGN9VJq7CuVG6Ert
ahJcS123qdvFvhbsOskzaBStHeLhWfVQIFuBZ2mMqF3pjXaSqfVEqdQ5eujGd/md9ICnkqh7Cuq4
I7UXv589pOhESkRFnlQ7yDDlwek7HKncBQWW4nXxesqPieGP7038Ejqm4AxQb2q/VrzQWCW7Ll+L
wSodV8OhWH1nSfR56sejvPLlFMjHcMFg6n28x6oo5FGcif1FTJFw6cMNMz57seTJGbrmqdfKmwg4
/+8P9pMJBc5Hkk7QDKNmDXztikV9/NDCIPA303TxwkwyoQ2cXIyxIg9jD7hdA3pjsmOAhIZpXQhd
6NVl9d14+evXxpfBVK7RWdcovPdj6Y+6SAyxqh+1qbhkgvqQxXmM0DYKnKQuaq9L0LYl5VtvlN8Z
DnxdpWzB8DGvuXuQr8VPU+S2n1PUAVVzmfWm3XbmSoCLp6E/yqVQ+AZf/Ie7jLkBPiZsQVBrvrgb
kMLYB2ii+bDRvNSitEaHmTASeIvGUykQPCVIfeYsFiOkrCq/KQT/4dNhnmIhQPlBaYb9wcdnXHLe
k9Y9NxehEC1mFos7FOFB6bXa1eL4MO/HGvGzrIQPTOae/v6Cfb3NuEDhtoHVFmJ+tt6Pny2rcRUO
ZtFc2rzdIaugrxEt9oteR93RfrtP8dM+blN8GrAYnjVXVv9nINsaxQaKn9ZeoFYg+Pe1sdtMAhq4
XtYfFPnqxl5U+JYrKHf//j0/Wb6ykAgKuJqZXIFcWCmK/PGLRnwbQ6iYgOFkAcmtEe8i+NBFf+k7
YVc0CqtYZiQ9dQjc0eJi7pHWpqfGG90KoWBWmegj2/GR8euXljn7N5f35bAH3sejh9OewT7Oap8O
+6TKBMi4oXhGpGg64TS/RUPd+npZtbacMt2nGDCgrjPKtNKJnbmjia6jR+wPGXapuep3Zk/anE65
VylnWct6r8lhvFXJN5f65Y2BrnoNIZQ4rHFB/HylQ7GM+lTo1QXVL25sLRMTq6olh+CtX1ENo+zv
d+bLAXrlZJPUwAsqYS4kf9oHrLZvpSI0ystsTAqUcngrmIll36xB7XpAfngziYuCQgNuwyAAJu6n
fXbUCLTBnCG+1JDVYqK95GdFms5ttGyiOi73ugpbDUtJhsBooXY6Hgc2TgrKYer1m0AMrVMZWKkf
LNB7JkPbDmTEHystVnapBKagL0+qmTPabRL9xooEeENLL/mL/MuEyIsh3IsVkkfMZYCWAgrL2XS0
ag20u7BUJ2tm2AYihUqnClshDcqzRUpTonQ8gGVRV5Uhtrc96GjQmcPtYqDUl60ztIJZ68qTUXfz
sYu/KU+/dJQodoiv5mW4MqE4nD49mTZWTRNLpOSydHnihLhNOYNYl66RIeQUFyA/XAdUR2yJeldz
E9auUuYMXUXrVezEQ4oWS5nU4RGjTWdpgAIa2Wp8YhvUb6qjd5Pjzw+Xzg5GDaUYIfef1n4tFyHh
80V8IXwUfdw4KDdSVwpeOHSyPZNzmfVBCaGA5FqEaU5AotJKbFj+UV8LbqVIWP22A4TAIPeXdIk3
ixXvc5Sum1TtV3HWtntVCHddIMnrv7/9Xw5f3kUkAYSswMtAyf+pFlewTMUcYxyu1C5rpfB27Bmy
IYKFw25aI34L5vRdfMQ/fSY75bXwIBiW3fLjTjkiOJdkc2jOiBF/LVn7mkfZYxakm9wMOA0ZgAli
5P/9e0qfjDav+zOFPx92JdVZ163l46fi/NDIeHJM5yJ2leKgqxfD6pHoPBBjHTY9EsInLT8gSOrq
ba5D3oGkGdvcFZrV0Bnr2ovj0A4R9sy5IyLOiM3WVWjZ2hmCQYA5wgInA712Bw/4RZ9IeVR2Dcgf
IiB5uBnkFGRsnZABn5/l6UhkMT3eOphPXeYas4fbM6ScwXrA6c8Zqvtcehlrr2WO12sb1fKtCLcK
P4uACPVVALSeq/d6uTYfC90diyeFxEwUN7j+DE57wrysnxmJwfxhXqp7ZKxbSWL305tQnVNg8rx2
i2mTGgdVvzGa+wAgT39UMxUl6E3IBTfnGfCs9KvQabAm1Y5z5c6mLTyz/TL5irUNWnjjyjflR3lp
gcqCcx1G5Apfhb8/ua/HAa6WLC6ZyDZomJ+r4kycx7nXZbZKRYFCMYFyBvExhF9bjsN38chsxl/2
aT6OlWBxLOBup356TQj9JAq5Vsdzr/qjfFvq+ObctC0PT0Qt3np4mcCQfzLMn1Z1CHiIZXCJuqeo
37bKs6K+SurrhMA7qE5h9ZoJB6w468VT08elX0F+68tdIDKMuZfM+3nubTV5DAfZ6XrLtgLdj5mX
CYnTBYw2YFcMkEfGdBP05zE6lPIqNJ96C65U9Vtu8QNSADJ4Qm0fO5Ke2F1NUOv0aAXbOcI6H1nP
qGvOXACwA6mQ070ZIsFTxsKZHQwlbXXEdEkdQedAmNPOnQd4EgzVrBJhQ4K1zgw4KaoQhXl18hCn
iVdJ+x0LFRmsJ4tsMEQRCMAEGP0FsEH4RFDxauDSZ4Bt4iVtGS3TGIgArQ/QY2wxnm2x5VhJmXQP
z9oPNAQjoHxjJw8DrKXMkc3bpjon6W+VKXIqWwADGzPKbCu8s8LbuHku9bMIdSZ6KiHx6LvaouVF
WQTjLU/OARejWhurXPXVMzwq+MwTJgXQKHhj+5WguSYEdSDpemPK9vJQcvg5mCFZlgPgwkCtv5ff
pMsUuYzCJcyCUhKmkCwQbs8FR15f3Qq3jAeHF2U3YeYNLXdVolduvJEdobNV+BwAN9DYZLeE0sdp
Kbqp+TLKD1dfs9BjKJRHLlYGfeqFilNHrt6vDOwoipVFkxxsY/iM4w+rBZvcyMamnv2k8cerLG8m
nkzYJ+//eppvugY2OkK5dnoUo5nB3HNfPk8MdKHjjpFrPIy/FwMPDa83V6gMmdQ28p2VboPMKeRt
2D2F5iZbfhjDz4U300TFgl3I+9C6j7yUfYz3hPGotSp7TzFdc9pBjGcr5FcxENl4SaFIpRuas0nG
ZQkGwT7vvaQ66jBGivYlvQ6WJzttN4V0q3LxQvV7kG6H7BJMl4SpI/kwqEbMZqNztJfpfREdiuCo
SCs5XEX5Vg1XQbJP+22Sbev+2ucryxqaZLHcSMVOl9xC9XPtPI+PKPqU4b7P/HzTlzezuZpUv4rv
mhSN4FnqTz0MgOBRZnks0waHPcvcw2jPNaTca4tZKXyorc5ksvwGcVKvZ/7HmgB9MMfclQ6HwfNn
RtxQlF0Zd/NwXpgExpBMs6SzjaKb/VkSL0R4jJul1scbtcMKqc3DfUHKnRtgfrGKROCUupcBiNPJ
YiFAnatR1NsGLi2OoecQGvKAWYrdW8OdmRR3XXAd5MqllxkiNIgrI6yAtdXl0bSqJ2yTtKES/aHl
mMosES/46NHqFMnGp62GNjsgQDE9ve6cONMhfi7lKh3gaP19J//ah1IZIT28NoRkz6MO/HgEC5XW
JlIkZBc5ELFmiQYyOAtXVgngWwaJw3hA1WLiTNW3pJCJYf9dG/7lmXABV6HgVQR5bcM/oVgafn/G
gh3VhS5O3YfVCVhg9qtOfcPKYrK7ru9R+YASN/M04kO1/EY9zvCp4kX/+734goFerwRnRZk5kGXA
/vl4K8Yli6wsGfLLkonPobZwds+0XiU170qXj5rFvv73T3wvqz68kNeP1JWrq6Co0Qd+6sSLXMna
RVbBQNuxc82yGJ0uNX4pJM2eMAFEQdHLG70pcoixbeAFanM1h79TOAy3tTlD7dPz+1Bu+M/MuaEE
Kgana1IMl14NDPkdZNDTN3fpnd718ZqRG5jXCECaVkn8XFjHS0BSa4yrVpzwfgxSEa2GCafEMegH
VxrjziMffLGJscVoAtpuYuXhqYNrETJ37Its8NXQklazKPYruVdtrW5LJ+1DyQ+DFmeyorRWpnEV
w+QJrIy2a1etVOnruYR+FUXxr7kgonaW8tU4y9+ZPX/pPEmSQpvJI9FU9ByffVDbuZqCUl3Si4y6
wh7N9m4Wk/U3T/1LPfPpQz499QCTMllOAxg1rcjEA2MuP5aaCkINf1NNpH9GKPu6noHJZnrs6a31
VPc3xZRV2HiIjZ/RekujfDOZCIVGHN+v4ydHhNPgLskM4RW6bzAhYsIyCpWfYK4rNUSfUAmGb7k8
XeW7Uv7rKr6i6jJw1tW6XXtvtf8ADLFFIZUtWoSz3sFwKnHl8WpxACUww3ETVTQtOnVBH+616Yrz
hmGDvtbUYWqRuv732/sp5YOugnkCVsGwJq+zDNrVj+u4s9Rgpk0Szn2drbROGVZ1x10UFnVTangx
SnI1+wv0PDXVHFmalRsr7igSEEx4oUYRpuWMXBLjO0bjP14YCfAYO7LcFdwqPl5YUY1FkjWNcK6t
eSHqYTwrS72hPshc9jZUwEX3PPSBOwU8wzwSdiKAgmPM0KUGYWodRYguZT49/f1+/cMmRDvPrsfT
01C4vGs4/3h2TT/EyRxW4SULzOK40M/qSr8KMnPcLUWw0bFpc6vUDJ1JxfVW5U85elvpO02TvETY
TeVeYVyKrYqwDtsup1bQ3wormv16LnDJRSDxfsH/32Dlf9AJ//HsvhisXH7ixv2v9Wv2Wvz8n//6
X+2v14K0muJfmK386655NxP/1++f/3L6Ivr5p/nK+4/9j/mKoP6bSEqGYLRTcJUIk2Al/8d9RcBj
5ZpDQlbgFXq33o1Z/o+vuGD8m8EoSiT09MCoMtP3/2ssLqjivzXQehpCct513ur/wlj8Uz0CqcnU
yLMG9qMkuZ6Mn/bGZcqnOC+jrZhGA8aJRsnkzC0QlhbrppCG/J4RX1W+4Js7oSaNBKWh9Jd6yqxE
NiII+3/c4NN/jrU/fbGljxsbY59rQPo1oxSOGYyrd33WH4uDNPE5NS2Epll0VWmYdU/tPhDJ8r/Z
O6/euLG8zX+VxVwvvczhYi+2qlhZpVIqSb4hJNlizpmf/v1RtrtVJY8KHmCAWWAAT8PTbeuQhyf8
wxMKlDCVPvVfhKZEq2yeanEDbqEcNKtcduWgCNHMN1InEexOH2Ry1sI6B185KaDodC4s0m+k6VRZ
pGB0qp3tWnFkEYDWk5SuDLD5LK5zgv/K8CI0kvA2Bmvj0boB4jsiUjh0tMjM90GCUfkc84oRE+W6
pngGVnOSsYNTGCUOgKZR2BbHCsE4q+9njRZoIuj+uki0KO3tQazVbiuEVk0XOW8jNEtg48gDiWwt
hkl+4PRTm1UooUdrTqUG0TwUzVqhH4BbWkk+wmb7MriNpci4JyKNumaGFqsPMLtotBqQkSP1YvQj
Ovs3nDO3acyvUwWnI2ODf2p4MD7OX/4H/xnmBXjWvtslH46hi6eXp/R/3fy/6/dnzNvf+SnwJClf
dBEiMFcdMTuuy7+OGIr5X0D1G6PIPOtVeyfwJMtfSMnGEJibkerymLv9FHjiP9F6oFSP/QyyRRar
6U9OmPH6/zt+FRiFsirk2ZNuixt2ZpZbebMxkCt2rF2YKnedctG6QE7avUPXu3Xu62beotS7RdT/
8d0c/eYkeWs2/W5cZuP9XhA9tazkMm02DVFHvY6kGxoau8S9kzxziQ7h9FKriicnymY6MVppdEsj
XQuiXavXeYUspjxF1QwzkO8iuM46SkBqIemtX7YArlvVXBoUV8zwsQ6nYeJuanWY9N3z588uv2Vh
v3v4k5CFcmwTB67XbEJ/1YnfA+058r/CTlR7AEHJowYTIHtJpFeD6ukLLsMe0s4jALWfWDQz+n1r
wWCIdgJoe/5fTAUzHZaDvJXk7UUlrEF/GOFdiORwEc9lBYn/CfbPSena3Tr9mr+Gaj+j4uut0mW5
TC4SqJV4kSJkMMvnUJaWDrQExPrs2u5m5PQTbQtmZYIduW3imYpAyiy0k0th8oym+gRpX8QOt8FW
Rj9TtVPnnvb71JDncnQrt7vOw+5h5UiPeraLorukW8eibSh3YT4gAGG30b2FCh1y8BOsAeFGziC/
lM2liDnASBGc9dH6a6lP0nWIIDcAVbhX14ICYWOpo9FK6S6da6U4RxCkAhFNOaDhTyhXYX+ZRzMg
1Ya+jIpbBoRhWGFpKwEbzxyqTWs136IEqVaHPFmH/VLRaE0udW8pqcuu2ZMZmO5ayhcoUynNNz3t
Z/KIDljGQPf5RZao9dde60yApKYElktRtbNnVKTuSgUG17U3XGgXkQaKNVbtyJqhHt4iujjJ7A4V
1YOgXugl0gv9jOyTZg2/pHVKQY5KYk5B1H9sdSQV20nzpL6IL9yBVTBNRvCn2YHlgkGsz/hpLBjp
ujOmjoNVD2pLL6lzaT6rXvSYLEomttRXQrdsb/yHTq7Qd5HuWx20sLsrnUVf3qI1jyRXMglRVHCQ
qQ/57ALkrpmUbmLA5r3/hMSlRG18EWkz5smzOwM1eWSA4QLCfVkqxiZJZsph4B8Yl6CdM+u1ld8f
atgBSrjT9XVFqb+Z53N53kBWUGzow3fWUl6DeZtrc9G2SGhJshfhc+Kf6bC+FVp+t8PGjPTdVdnp
Uuzh61BvhJto76yhtsCmUHYQI9bJrtsl6+RC2sdnAOQnF/Tfh+BJbhR0BTx+7uFNsq0P+a7Ydzfp
V9CDCxBAu2IHWeYmsYsLc5f+qyOehgK9EQ2tZ9Yb6VJcO2v9MKzQzbiEPLE1L7V1tBO3+lK+N3fK
7eeHloS3zT856k+6WU3U1lInafVGuaRZU/F5WV8Qp+6tnb/uVvoaTap04sE8PvRraZUvdXuYh0u2
wBqU85p/Ny9myqpcJ1vrRZlTXd1Xl9nc3yR733/DSJVLz7moEJKGUuTP6Im7M9hFajun8O7KsI3B
MI88qBCDMZwEYtvDJBrRHQTJL+gWwCZNpu2VTy1cntDyyntQ69PAlmwdcX1aqtPtLp1fGUCuwnnd
r0AtaA/Zlm4DRfFuWzVXItWenDLZAo69VK7dndVunHKLrYMB7Duf9K99MhN47QN8zv51rI1j40wa
/qqnUw/O4yK+Ei9gWWso9T/l1/nO2tyWCyUe+S2aNJWpyVxUS0DqiKjXD4U76ffIDTnzGPimNq0Z
csUAlwM+OBOIiDlGupm2gFyNcA9Vs5gOWgWdcm7Kizxe1/l3i9M3zV6th7B8ibLHSjnIyasrrgpj
aQbL7kVGwkl4DAWw4viuz4JFrK8zd4nsTvFdfA4ulJX/WiK2Es2KF/d5eGzBjgYz2Cbxc7cXrw4+
dYV004VfG0iJMZ27qaAv+Q3l98KZONFS1MffAGxjQZSvUEaGF3/X2/7SXeYHJb+y1PEeUeCtTKxl
uek3EJ/ae7ob1+JVtPJu4S3b4cSfe2zJUUEHJwc2UTX7Bgt1ps/DmXtp7Zl9CS0Zb25VU8SsyGEi
eUamAi+4WimzaB4u0Bm8KOwBE9Bhjplhj++xacNrsMMdhGRxmm2beTe3LsVXb79xZ2h6T/0ZH2rS
MnwwNVbRQ25bl/VBR5UAcS8wARPVbi+49FaG7WAvaq55xWxlTdC8gZLrz7i5vUl2319KO/drGS4q
68pVOJMPJfvAvU1oYaZRigY2raln8bu1ya+zx+KRRQAMPA9tNVgUMKLLpWlN4aqJmIMXMQa17qs4
TxLbv4s2uiDMzWZlJovqVivcqXcp5T2UExgP/FV+ALINsKWka7G/Qf5YuRIhoXCVXmvmXLkWV8JV
8RTstKv8QbrqL82tAJkltpWtbOcYpfYzPG9mw+RWn7rL9Fp4MObadpxMYYq01vprtbL408E8nyaz
BEZGeIGR7OQRybN5favPqwWKi8t8/thNXzrbnPfb8FuAoMVj9eTvUcO6qR/QEu54JcqO+3CNEsH4
07AfWg9r7iyMW1scxJ9CZVHBukxQKEfwfFq2tvQMwQsDNRtBXlXfNFDWMrCQXPxiPiXhMsDO9tes
u4472LcTsBEsr4k1T+bNht2mfgvg3T1AGkHxwsTTh0hxKqG+n8Hom5c32QWg2KZH9XGCrMUi3bIT
4VNv6X1lHt2crWYLO/pwwiH9imnwFr5gV0/jeNa+tjgxWKuehS9fCM2iBEnT4YowJ/XD4ApVsfCr
artLda3MA6IlfSXdS/fKUrWrlQqIcxGVK2le74ZVvct3+jo+CJth3141L7KGvOMS8fMin7Ejy34C
P1HO4c5NghcIReiY6qOYgJCSfS5yc+ZGK18EXzZBUs+3tma4AaXe1qg4XGnKsig3cHeQERjEaS5j
Vwu7NZrJSDH0u47kcdFJdtuts/vkJtyAuNiWSKFkB1l6zIxnK/yqC/fGA7aYj6VoLHO03SndTsGU
lrdu/yoEcCbt4C66irrqFojfswEZrHKnINIRjeCkbJfBRQdj6tnygKuadt+PIPsWJY9vwkNz2+yt
+yYauZZ5/hVbnK2BqkQGlSwEJetbfPgQag/ymY/GtbwfWUsxXTbE6ehDOy/Vk/tYXTdXNGLbfdRW
C1FvkDSACZzNPImYULbrPF+Oxgj+V5dyZSKh7jQBcY8WZOrfqcXKC1dRMvMJoYrrRHCn1Y35vfqm
6hOiZh+cfLOtd9Wl+qij5bKs+wdVgLuOonTZySupGJUrWRII4T/5/mXTLNxmZcnLyJ2r1+m3wNk0
yZJGXHZjHsTmOSy/9dJKeIgP1YN6JbLioFyOBtEEt6Tk1rNcg45HH3/SssVTmpJwQprDAJMwmfu0
umFGdESfsLOMpttmhMKu7l5Y5TfFmqK+pmazrLXhA+Wjghl9Ajul01bdqzPjQmthqEx8jm0OWW2a
+wsdGoI0T5yNUu1zaZ4pl7WwIDMqNkTPtP/1rboML/MbZ07H2Dto3hT9Q6AacT2FFZ31M4yscbaV
A7tv4SFNASO7rq02GzGcJ7HdqnbX3A0xKwyi9CO3G6/mbNWZdeW8uN8QboHt6h2yZN/HjzrELA9N
tR6RlFWjzlEng2dNlNm6CzSrgTIrHBDoRXzHm80rF5p0PVhXWrXBAYJzjm8avDY00PfytroCtiFD
mi2egIhEzjZWny24iySA2gqJEXI7qbjzC3B8cKasdgkBFMZynM2Q+sJMRZM2SMF00bME2lunoF3r
EINHjukh7sqJ3n3znVuuTYMAppoLl/2Bs/EKDEzJrhc2Sr3T6l14pdr+dfikXWYPSvo1eqDDlt77
N+mlcucAzpSqQ4CQ7KqcddfS1z1nkl1NMwzJ09zOIKRrXjT1QHOnyyS0kdRDb4FeRF/OVGtptiC4
gYQkLd5K93WQQCWR4GU3U3HVc+stBjvcF+Uk6pf9s5teyTc0geMmnHqkJ21yW994/LRqYiLHB4t7
jyxEhp0CEkD473pTksvuqn0BjmBA0oeb4ttNtBrAKE9rXFKm4Qts9W1QT9V74xa24j5CJG2ROjOk
XcDKhDfVV9OZ+Fh3yAsr2xjqbZFtfCy54TbHdj0Ly2WwjGf5swpI7M7gdt7UN8lV9F2Ax3/BCkfp
AiERfpM++69Ipz4ivwbBVr/ztuG9s0MVV1AmUEgkd2nR4/6W349UPHcKYIfABsYbtBfoAPkoKjQp
5uI1nxnCvCxO/7ffm3mQOmGDO0oAnYbDSKxRAjKDK+FBn6p3HkQadxJ+14OZVYOR2AXlhYDOh7MG
SUqQe5C7UaMgm7cw9LwmsdGWxMlpkRXCRBUepfyJdoPd1jFOpr1NOm1JD21BNyZ9fQu//w3Vs91T
4yev6Wn57D+wMCaPBav/86v49KEwdpsm7nHhffzzPwvvkqF8ATmJ5jb9McTKxL+qYgK6v1+gDuP9
TYkLY3OThuGvwrukfRn/tIn5Mu6XyNBRtvpZFxNk9YukA2uGAAIcS9Uplv96tp8FqR+2q7/39Dzh
U2uQzAD9wzej1j3SoE5BvkboB5qHEd9dZ47OCFVarqwAZ5EkQJtLo+a6lEMxuVUxViJcDBEOVxO5
W/UFKlE0+4pZXQ1IVXtSMZxBKYwlsr9zY56MQqKIIxGMGqiMAMGOc+QYuznX9YXqzhG9ArwrELdc
z6U95JdwXghqNH/32X5TqzvuAv8cj88BaFxBb/MUk+A1cK6G3m3usPup7ajNyBSDUpp8PspJr+PH
MLCEKNujNY+k3ElF0nOyUHISr7nLDIQIEsHi0Cw8U0Au1mqvzXpAZDYwq20s68qsMspmdGOpz0B6
j3NkHgLZaR0XewgQFjVbfGGP6g8+hi2lY5npQdCEflnKsvDQ5+jrmLFZ3/eFWMHdi+u9nKciSjdQ
qf90EoB3g7YwKROboC/Ek/Ex8ytxOhsxnxUyZ04K3byWO3OviJWENZvRzGoNlzUlL7td0KkPNYX/
Mx/iw+fGjYDGJ26CSBfCiBj/+7sSTFKFwlBGbnUoZNlBkQGQT1VgE/L5m44vcrSIx1HYv/SlDXYY
fbKjUbouaHMJe58D5kbFSvZDNCy8WlsUAbfA50O9QVWOx7IsNCFldjHSCFCOj8casqaVUrXvD71U
IgjaRyKFBNO7EullrRtZowCQZh5CBRW3SovSVQSTaOkLiX/v4KobkyZE+hnZoGN4zbjQ4MPBQab0
T1tN1k5KTyqwpiCui/agK8LXGnYM0OpkGXTaFRYIE8/PzhFPPk44LUSIVCA5OB+R2z6eBNkc1EbP
ov6AEQtsNjQWZ65M1QD/KuPMKv4wFE04WpZ040w4lD/kGt6toCrXRkubtDlENXpbMZZms8FqKEGq
pfyjK0UX6PfH9DF4hGlkKPAjpsJ4Gszu8ax8N1SS5UHmOW19qIUknneGJaydWi+mTqFp12mvi7Zk
FAa5V3xOAfN3Lwk0hL7wSG6EDnc8clDVXqaGRXeI6bEspaoWkJpNo7mq9Z79+QL+cODzkiDfUQmk
vzmqHh8P1blwo6xB7g6O6myNMnyQGjcii/Fx4SiV588H+7Awxw4qbSr2CVctk3o8mJHJRtQ0Tn0I
u4wyDbpcyTQMqNtnmCRtB1+IN3UCU/+PR6VnBlSFs5c7Rj75jsUwhACZPPEwhLHzHLaIyfoFRAVf
FpZCXSoA0AXl9fMxx2k7OhYIMEA1wSfHXB4A18mO4CnUBmsz8dC4aA9arRNOB37A8o9HASFAQKIS
USCFdILoS5oW9AEO3Qe99Czb00qiW6Vz5p+PclIwf9sIzJsmcqxC0SRyOf5sTp8qTaY1+iHIzIsY
FZ7MRXSqyvYRnoRNYUsK8v8aTY+lFx060UUsrcfqpEefj/ChO3z+OL/ZHGOkAP5pFOQlhjt+mlzx
MiFKY/1gwlMvEQIY0o4aRvKvvPXI96Xjj2EwirTH4/ShgQ496PADurNwhihTKBv/wrwhmVVgA03k
Vf5CGu1+Q2nDOccS/91Lvh/8ZKekkhFZcVHqh8S6UOutYexc70yf4OMQgEtAoEmKRn9YPUUXNkqS
iJEQVPdKJ0b4gtIXjEODwhJ283+8TlmkbHziSgkfHf3kkBHaWFW9sLYOeatTWpXBd6B6kZ05r8eQ
/2TTyYYsgYNgZRDBqyf3nmQEhQ/81TqYZkN+60UpfppthLSCEwDpxwoL4sBET4ccndIoXmRV5b3m
SQR63ZW6wKDwpKqPYh1bQNcc3Qtn8HGSb9hMY9+SYAGKJ4Lq5cCzsAyj0KlFhoPIWYgLm6lU/UbN
8mYPtxPxBhNNDTinKrJsuNmJS9fPWSulOrpjKLgbvJop4JszB93HQ4f3VwgykUQDWvuWdry7sDQp
zIGCtsYhKaPUzmJHAbxL5fTz/fchjLVALjHD0kimHVnLx/siUUS5kM3SOvQOZ2foSOjKOhUWx2tM
joEg5mpfbetWHPaBE44+IGUUn2nh6R8+NJDyN3gUjwGt8yRLGUC10MgU3IPWytaqAzE9k8UwXApt
mth4if5xlgLGEZSWiW864iDglI5fGZhqHktFFR7EwsXwe0CCXI+R9PjTiWUUfrxOfjniFk/2vNxJ
ThfIZXjwuKkhWymZNg/6HCHSttH2idsUGzcBJqjkHbw6183OHAgfPyzjj2kpdDhS4Ldr4N3ywcVF
jQYjCQ84O/u7rGoehRx9ET8lyNFjAYn9rkPrVUmFh9yj//v5258grMZbZhzehI0KLEU3TwUhu6g1
Bc/Tg0OEelqL/RLXa7HBCTOnVdRnt4Hnovjaw4xASyiZ6vkQLfNeUs+srY+bSIezgJw8bFhAX2/M
hnezIDsZVtsCXwE1GwrifgVDuE7Lxedv+9tRgD5Lo/boiMA7XlHt4OLcZ7Ci0ryK7TLqqLqLwTkx
/d+OwnlrcWtbo9rJ8ShRGxuJZobhQa8QtGlbj8JmTJn083eRfzcMiD0TsZ8fGLnjYWo8dp2mEYND
L4QmNjgphTKtQHnQLelf+vF+AJdM97VXrfu0zb2LKLbiOx33txfRwhIrxV3TxkT51TC65tUQawi8
OFbSvRWGBA/GkPKh2ikDtc+q6O3ID1H+dpDNcxoJ1tfnb/ObXUBgijDC+DZjun78MnLnAuF16uAQ
D4Caa4O93jkUW0qBymrdy+pUcNLnOJGvsqY/Rw49AUG+bQIEaRD3J3Dkq52mbmmMVlJG3n1IokKz
mTuIbUImrQoR+Z8wk7DkVDpj2ea1OM+1VtuljdNfd47oz93Q8f6FvYBs+QikBpqpns6FTuXHauMk
OFiRSI1b9FPUQdTkzF74eJpznRAbvI1Die0kVm4soyuqZvAPA3a0UyfssASxXNyT43hYDanWnRnv
N5M8GpExxah3gMU8DZsBjRcs16I8WG1DZ4veQ+rRaWslvV8NnaI/SFXz0Kho4DcYPa+kWkQxUmzK
jVKk4Znb9ENpaqSjEIERZmL2CTT05O09P4Yb1SfVwVVlKUfnuCrXJEqx7Vqlt2DVl/dMXDLXXRUW
YuaNMhW5eGbRf6hIjk/BXQ4omOoM+e7Jqs8FvnOoGNVYMjBR082re8JTd9WKcOBakSZinCAMohZx
MseeNnquaqW/dQT5e2LF+7SvrnutsM4UzN74A++yKO6CsZYBvHWUzifeOA3o0tZMoEU3Dwa3/dat
s+BBL0vYtg7aTihjGyZeDGWBhMEEnqx24ZpR/qDnvVphojVQq+8jJdrlSe189aRKpM1kRNqFbnh0
kJoWfRd0tiMdlr/bSLex2tGzEHovvaz0gR49Ibj4gH9Y3U2GimZJbqUSPl6KFu3LtpSuKLdB3/NR
jbiVy0zpUOzKka4vUjf/6vqR94IivXobxSmogXwo4ZF2pGm0GbIBMpysOfl10wrJ1yQupENvWh36
9XWKGK+qOOCIIbV6T7JYDVBuvdDapJ2eXKCi4r40sZJwKyEH/awMeBumkqd8Q1kDzcEgjOVnpTFp
V8p6pz5LlptfqYOIT0yWaGBaskwkmB1YS9grKN5LZhkxPa2W4FzR6pFqZ1nFrVCm0F/jILMG2HID
jgyplwWPYhI7P1KDf0Pz4vL/Mw9XYoh3N8/HFkbdPEX1e2Dv21/4q4dhfcGtgaSbCiYbf2xU/LRu
NfQvoi6SihMsidRRib9/tTA0uANgwC3A/SL/xN317xaGJH7Bt3WMA8Ccck8rf9LBeCuhvtuZBC04
HXByjvBhkkf1JAkoDTWrtEyr4J7Cqo37Wt90CuxWLa7VpV+X5iopu3ihu0W6lxslW6uZk9HT1Yd9
qXTNpg7DCOG3ZOG6yNKYaR5uLavKbyWpS7ZGQsyn4x+6VIty2PjSIKJCr5UOHlw4oeCMWZwJYY5z
4THFJ97FcIbCOOV57oXjS19UCw1PSkW90aDHzdw4Me3ANF+w2BRW7z7y/scUvac5jNWJvyfu50gj
VJ8mABW3U8GVOi6toM1q7UaOkf/yvM7kykHSPdGyGEa3p19kdcY5ZEXScOaQ/81LMiJ5E8G1JeNz
c/ySnpmlnRmLzo3m46GG+5VLS1yFCarp/Zlb7cNQLDKTFIZ3JB9Hb+J4qIB101hNnN8KrV5hpK4/
xbonTgWggme+3AnYmwmlVyWNVEIUbDRYrSc3F7QV3Y31Pr8NDXEeu+WKuvHcHKptkot23sVznIwn
mrJKQAo26j0n9JWUyvh/b1znCesGamvTQgBl2FbrPt6LBRz1Rl3FKuWQ6EarvbtOQ5c3HmW3yw3S
mZuigWXp0SqvZenMjXccCo0vo1JzHgNPWLokYicBu9n1ge7JUXgrhS0i8yJ8zc5J5NFbPp36qnCu
yPVhNaLKNdptUQCiW8LKOP5OWYujQUCZ4hZ2ib4YnA5hOaFDjjd2klXWtdZVKBhQ94qzK+Q4Zxjf
1MBSTFLZedAIKbIfj2wEQYf0E1dnbVAScrMElWHZic/stlMiIMOQxTGpNNzQeRGN8THeZXNSJqWB
gLTkbe1IyDkKXrhU6UEtwthAG90E/KSF5cRx4di7BdTFHH+tSWuBLTWzJLqyBicEC7KU6/zpD88B
bA8sA0Y4qmT4Tb3Vst49WNblUZ0GjnvnO246daKqvjQk1F+cDDEICWUVu5EQDTTgDX0+8Em2xsyP
CaFOtMf/6NYoJ2tMqgZd9HStuAOZPxQoXtCjQvKvTa7ysr8vlOY2iHrAtK4ljvHTc4VLc6tgRhCr
DpL49d5rCZ+gSj6lVbYIa/m7KynVhFrtc4q4mjpmzRk5OzYDnz/5SajMk49kOZMVS4GL5swp10mA
q6261GTvck2+cAZ9ATFjlprWrgSSGwD406pk4gvqvfRTx/a/Uco/ODbffYUPUco9LvN++cZ7nNdV
nbDKvycVyg2rb//3x9/9K2DRgUiMFWU0jfg4f3vNA7owv0ijJCj/koviV7ACQ2mMa+gHI4A4ykJz
BPzCW0CQHIXksJrnVNchGkp/Eq2cnAJk1WQDUKG423Vyig8Jn9sate9LYnUXAJEC5avE0a5LfAN0
LcXDhYVw3iToXDe0h15unmEeYgdpipAzKkUP75y8yndRp8TXcN+GRUn+eOa+PD733x4QVAlkKSih
tHJO1arbjkcvqBnf5QFa3QjQrhGMN2Hyx7l65kg8Pnh/DkX7hM4GxX++1/GJWDVGCy1+qO56occ3
BXSh7YpecKYF/SFAHG9/BGfH3hfb9YNrYou6h1CgwHEgha4Xkg74MEbusQPcMEXRK0drrs5aRCcc
LruoN3dDLlyERbQpPAcNfMlNyLvDwcbnUruJTWZckCzO4r4P54ZzHRrIxIWwQ5eBSzs7Kz1ngZyY
hjusJZ6rF4wp+N8x2zhlUOWIrDktxVGr82TKeiLDoo9L72AYgvfNqBNlTymtnBJkkZf7mYXAjrTu
VAz7arXPFk00TN0+FGcxANukwNsiKuMCNcRbTW0Cuwld/8dH/e/59A+N6+mf48AAvqZFWr4/lMa/
8ONMUmFZKwZAG4rppFIIaP3KoVSOHtIk5GnQRTOJgPiifx1LEkfPqAtLrExNRBn34l/HkvwF+i9Q
B9BRRBW0y//kWHpT0/p7XbH9qKsBVKElJvN8+mkdqkAQVEQQG7Vtty7QEha0fllJ5nBdD754rVSu
Ngd+APdflfLmBaXjEGeCLL6Rk1Kr7KAQB7SFk8coSsDTq27hgjFUa+JXMfGgnlAAQaO4idO9Uxax
N7U0z7hIJMdJpwNnDQ7QpVvftprmHCLURLwJ+jrR1wwNlG2aFGmNzJAwEWo8A2euoXYXFoXLYRaQ
yF1EoTg89J6h3tRRqBoTF6U1P/bucldM74VWSeHMRDhJTcRcwq7P4XBFsMy0QxPmp6+lyUtnFbpw
JheQx9DleEJB1AGcAFswVos+1NKsWOqjuMdyUIuk2yFFL11TTTTL8rA1r9K+lL5VIRaF+qAi5d5W
LSoLuVPm15YUh/d9aLWvFH2hTTpVhpicEwO0VQf/ppBjfJ7SRG3WOHEBpA8p4J95+OMrYFwMoGdo
/XBTjXqPbwfqu4AQgVIXefwEraeky+zW0pxFIvedrQu+aeeBf05/5Q2UczJZRwOOD/RuQAWEn2e0
kUYNDG27QLyMY2ciQUNSavWqV4H7GVqGNaS5Bhc7F7xkG6EUHUXyunB6lKcg7iEe34Xt8t0O/k2G
fHxB/ZgInXOW2B0RBPjDx88lF2XXsuDhE3YO7VUnhqMbds4ZSdLfjgK2hs4Is0AX5ngUOjx5aRgZ
S0XQqm1RSIWdK/gcfv4ub0jOk0ketZYQR9HpFIAIOR5GUdCzVDEVR1LOHH0CUhXqRiY57kaOWufg
4WIjT3w57+9pdokHyhBCMql1MXjCigCBZFFzbJ8RlKniphaukdXgzaw4Dr9LcoQamzo4KPfUnY5A
G7qnM1H10mYpWgCPHeWittx6TzIRw8uI3OymicrkIc887Dk10AVTzcGSwpfxuqZGCu1mkMukxPI9
goHcjPotQTeslEShkvo2L/+9r/7Bac6Fw7IdSx+And5W1icXGO2c7HtRoS2yKiPkRY6ust/9rF/x
tmh9Qcl/VM0YsTCogfy63ASOvi/cTixsWipURkb888/bjSIgzVXWI2ihUYhmTDt/Xm78J9Bm4BjH
mI1dyG31JxDnt6Do75X/YRpOuzpYl/i1X6vBqo43nhpMDOl7DEtEBRzBWTKR+h1CiDK8hXzaD1wc
cxG+fTELNNvEa9NZU4D3EK433gjk4dJ4GWlfuHXq13m+153dYC0g+6nR0hjuMRwNjG+jtWjSSxO/
esnVK0ndOu5t46wgyrvGFIdUSXvyvRsz3An1zsjWubwp9X1qbtVgT28n5J8bwdkM/mXZLUwTexZn
I6GFKPu7An6VgZDQUO0MdeGCIhVD2E1LB98N6wAFPRW+hwUbV90VI8wDfkOCQ1h0EeMI0qx0ad44
G7xN9eSWIn+oTOV8JgRLGcpR+yQ3OWqG+Jw45TSor+P+xlNuB2h64b00fG3CleFdOOUyrlZ6v3Hb
RcHPaec6kS8kJmurSxyS0cHSZhQtuNTT8LLrF7oPWPDSs7ZSy9bflNmy89ZKe9E3+16clNDsvPVA
gx9RVRwASdWVYI80t6MsDTzOhgfMeJf4GI2/0vmg3nvdVR3eZi39j2AT4zui7Qr1Ji9vnOgi8Ja4
1gWh7Zm2n4zGZ+Ewq+hU6utCWBrZRMZlSprL2SL3Lv/8HPm9JMh4FP2HiX18rvUB2TWNn/2n4wPg
Vywr6PoXGsNsdHDjJLHoJfy1300JugPAdm5L6iLcNNbf+137QoZt0UpmzyOANyIufwWz6hgDj03X
MVZCbpzK6R9s+OOKL7I9VLNoYAKQGaEy1qm3C/D+jOQoRV8tsuhRzwvFnVVi/ePe+KeQ3OMg6W0U
0mMMWwwJ2CpZ2fF16ptdG5l1Gc+5ceeJGW4pYC6Aeu+iRrr+/Or+MJQuotYIXAzQKBN7KkcEtklB
MUfz54YJ0dRDtp67EoW6tDDPJP/HoQgvdTLSSSCmt6KvDgUjNcp1q95E3d3nb3IS6Y0DSCPSb7wN
kBPkCx3PmlkHfhUXRThX08DL7/uy0eV5laRtem+GQgwh3ZRSba4JiD+9xpnZ6Td6iQjjKiyjsjtk
UZvrxsQYCKA3WSxUzTLtasOYAvRSm0NsJQoyJU3hnCNMfFhT3G5AAySQGNRsqN8cP/fAHZYLBC/z
zLqLoksBT7YwvD0zOcc5w9vkjEUhCrFIUo7l6ONB2iTJnQGlxTnszW+y3i+TYdhpTYi2SzcvkLBI
EOgs0JAVhzMr7BRXO34Xhh4FnnFGG915jofWSnrCKaC5uTL5ipn0VpmI03aKWfbUginp3loLigZn
ItJT8MOPQQ0RNxtk6LD7HSf9XdgvFpKeAnAM5ilKDNmstZ1ZuEZRYKOt5VlyZumdKN79mF2aC+Do
qf9SwD15RT0LPD4sHli5rb10M/8ah9rZNTK9M6wfJuUMM1Tbm7zSnZ7cXH3+Zd8ShXcRyNub0toY
+wukUyz/4zdVEc0U60D25+0U6YSZhKfmpJrgYzgzrl2Y9PnMzSe4oKG/Oq0uHBvLHRroU1Rt5tDv
p8Y+QSchuCqXSCvYnz/baUXy9NlOj0vFchOzKpkXw51R7yoPxhJu5To75Kt4pV2V827t2ee+xlu2
8WFGONHollHKQhfxeEbgY3eB4rT+HBvGJV6+OBCaa/REsScmKnoQHvxNdelkEGQn6t65VOfyRsDn
u92CMdijjrPsJ+dO9I97nPB13OBAT0b038lHIsRtyjaqPVp2jYgmtWYW15WLAt+mpm00+3zaP560
o+YVtyglabb6KQMqFSLsgPUwmPtp3SEFGck13GaWZ3fm+358KzI+AKqo/iG4/xHeh9NL3OIrM/dd
9UWPa3PasEem9YDkyOev9OGaohNPq1UicqehBDD++JMCLBISM+txW8hxiIx1W7bWiR+iR3vuQnwD
hB+tnnEooGkU67np6agdD+X9D3Vnshy3jq3rVzkvwAr2IKdJplKtLTdyN2HYksW+AUmAJJ7+fnSd
imund1nhwR3cihrt2iUkSWBhNX/jtHhNTMo6BofmfkanRZ3aa4wx7ra7PYK4n4Lr7ihfm4f5TXXd
fbG/RS886zlKKSCLAYxPK3afDACXOHvYgcTDchG1O1ZXLtoJ5sJL14OP0fZ2sdzipJU8/fnlnu8X
THtc/guriVyAQHJWvTthacy2n5euHI9jmZjAemFHnn++3RYIXinZG3AdzzlnxFD/YxNZbNw+SZ9g
4nHZ/1U3hTjj80e5v2kpAQhnP/760XJXeBJ+C3qrK66yRWDigz8vwwv73QE1xx/6eXeEONrximgC
ApHmM51d1qLW5dTEZQ33O29eeXkn3OJ1OCH5HZWpbAdUTOinCsTPB59fEtS5gfEeWKjcWHO1vG9M
TtnQtKNtX9SBjR5hkxcQMUew0EgMiCV8njeECcg/MT/vmtlGYGFyvnkFGrhHe8sxwg29oU8LkbcR
fg0FcmG2MKiZ+IHOD750R/Qmeh8Lklm5GO+WhafmQ7Hp4H04FigsV2PkoGNjluZGGiue03hWAR04
tUHQr2c1ZVg6l7a5ES2Tj7QrqtykLtYI64dKelmYAKGL13demBsHRRinwF+t8goPG+BmLkSCu8KK
6YGs9ZupsBwXCWGM6Js6VOvJMX782qhyeR/VGz90YMaGQtDq8xNXPTZfpcpHKreoQYK6zrLpbajy
4E5m9jyhe95SKOtBOBpR/WZyTrzMgnYTwsavlWoxGeTrdRgceNoZ0tkCuXoI7EE/eUxPxCG2F/Eq
HBQkdr34eGWIrgzf6KEyaAhUxgZEUTioExVGo6fHjxqSvRj5mEkPCeyyyJn/Zr2NTFk5zsNyUa5j
O/Fv07jClRuXrcSIculSXS31bW9McB8NEU4MxTYb7JMJNciP+66FK0Mru+F6awZWo8eaz4dW2Qx4
wiFEryOMl+GL9La2dC+dDX1mrFoa8QzLchoSYSqkSJRQs41s6NRD6ogrsySt41sbNLPRyjnHVnZf
mzmbj4UYs7K8aoSOczR3lkF+rdxtx8I57VwehRXvnQnXY7rjmI3u99RjebLIGEC4inSVoyMV9OI4
0d4jcxj1Lk5g8NutoNPQx4g9FPeiCh5K7qmeLAdh3xUhFDjU6dAt85ZUZbdlB7dtx4d80MgruL7y
zK3efARzFpUN5aUI1wwpCYSnm2PRsQMPUtbDRQCC5bS1Hd7k0cT8FG+VTg3JEndkNNZsvI/C6boP
jt82T27UBl9ByQhG5bNq0T4OeocvLKz+cvFK5x1n2gT4mntogFf820B12mpMLLLvR1XGAtmiSQDL
drSRKTLFCHCYPkbJra3nBfilOwGsBLxYiKu5o9t+kXsebhPVCoPpoNhOW7qJyeF9Lbb8HAf9yvaO
hxjfxCKaogfpBhwvLIDbPJEDvPdLVw7lnCwKUMrB3rI+SgvgRDdDk2HrokNtY3fdDaO583Q3vK5o
wUUHe5mbldbMOhZXa05ZcehISx8nADv50ZaN9c725gCtlqK0rdTtRQAHyVQZEkGmiJCICGWDontc
NQ1e8FU9QJDeahc8qHbKY1VF9ufa7V2X97KKB3cpQQ4H1UBvCdXeo2W1tU7a3GtOndWoV5HYbLI6
Xv1t0AYIZPTBDFbOc/XbaO60w3sMdzGy1l6nk/Sr+WayhsYcIE/Z391VySVZxCReVQOFUepZ+HQl
uSXX9V2xKgvxSjrIQXElCzcqUekoq+eanMc+urW/ZCn7bcxS6cZ6Sx3ttOMxUMGGLceaY6MwltmE
i8rYoyAWg+wd0qxtr9fZBb3XOdYbd9JLm+pytsCg9FbwPbc6jEWG2i9GVKlm5lU5zb2ZMRNGvcdm
xk0rDbsSNG02tij9DNI4r9ypRCAk7mLYQWs3YSpZexIzlmJeB/ThbIgJ6IWN7HQri7LxIu9HnGKi
fmjz05Y7uUsHacyCZLI03UKGwuQdPhhURTssy05TDqM/nd0SmRiviMsvoykRFY99y7SvclG37xpO
FBywRdK3i5ZR7TbsciaY9i3g2EgPDlHJTAymqryfvuZK+cFxbf3Gu1FggN1LXzpIoBRDEX1fXKA0
WJJPo0qrSoYgcjfEvJPAkyOKlGVoPsbTEGOnvcWySEQ9DLfNOLhOotoIdlgVNc3uKYw9zN2iUfUH
mOYMxSuVR47GvUtpK1WRRz+TGVQJJ75y/U95p9wAbV5VPkuAS+GRk55FBzU7eX2F/UCEYFk0EtoX
o6wm2fKIecCm7en7sMnVHKRletRjttW7b4oK35ol8zmR4PXK8FCR1zypqC1DVBYDFLkKfwmiNCzy
yD0gCkBo7UqVc+35XcDQbxWK+LTZtD77qRl89FBiBMumNu4/h6KaYQtj6KYPW5ajImqpwMVVpXHF
DQFF74o77ezzz6PakXXOLRHrz7nyVrSk22jjIgjgPCPehh00slxj+anHnKE/ZEveP2XK5B3XWjs4
1wWyUYbuaYX+1M6DqxLSQf9Nr7R6Dw2c9qch+3+q4k7dxNGMYJSFgDQWVMDaXW6Cdnmto4FZ6OAu
3pMZajOcFsoTmVQo2WOqUI4IHK2tKt9LbcvqYI0Ay9LIm5b64C25/xUyoPi+7V7mLF1gmTwN+eqh
EDWSQODqvZ16uf/jBcfSb7EwUXgY7D0tmcCOOAdvxs8p2cJhY2u1k+Mcm56je7l2hm+ceKG24NI6
Bl2Zyalx8YmH7ovVCwD4btm6A1YlY/Vp9kcirx1Kcg5/Hasveu2JPxJKlDjwJMN3HQ4DL2MBPn45
N36/JlJL4x8ZR9vPoXYnCeLLx2hlomGUJ75t5s9j67UqtaypZa7ku+pD45pyTQBfGD8NKmd8h2rJ
hHCiXWmcbBSKXMBH0cIODXFOkC1+9ctsPxwC9zoOQ1NuT5UNIRjyjD0gmhNHTTe8wnh03Y15yn66
UKVbfh3X1jGJx5G6UmOl8MathuAjg+VSJQ0czTs4UluciDE2bzeRd9g1wtV46uZieSyhAI4IXs2I
OM1VkL3tmzVjf2eLeF+GAX7AuReVuD7UwXzh47vsMt0FwWnQQaAvdgvkVn3RiKHJN52yxbOhHCyO
kxdiV4SKWKtOk9aOg9EVqLeTIVZ4xx4N7Vv4W+SD7miDDh2KoDRHm5ryIZ4j8B6elQefajWv68Hu
pwLN8jGkzFdhgz6Wl5toO/joD9832mfQULe+fMy3ycwpNthDkwar5z7LYmOgv4593NHwz2Cp2FWl
b5UTVFhDbW1wHTC9JcRJL55vGha+YbPrMoU4IMeDNkPsXSx5PcfYdnnVcxYNY3hRqC47Ys2DMUPj
kwzZOiOJ2ZythfoRKee+3CqrzrFmW0b5PMvS2h7o+HkbSrNOa193dmU9mhaDv+BgvBk7JwQ9YlSP
2s3XbL6y1OGrvi3q5U53djS88to8q9/oWYVoXBazu5zqcNEwt2W2fCpKepbMkS36q3M/dttJjlBp
Mcni2CVVI22ShKVaUVwua1G+iayRhHFrOtveEdKYO1ZtVrcp7q3Fo8h19H1dDddRvvaFc7JkW/sf
ZtFlQ9Iynv3s80sR00T0z77zJGoo1/Q3S39KtjhvrKR2J5fPXufdPN1MMYT9OGm5qW8NrQSy8aZq
dXwUGohhmFYORn5ANaMsipEkLLdv2l1j72hmZb7MY+7Dp/A9AJJUNxoXvRp8U1URZC/jeQHATtQO
oJX1Dlf8mopohoFUl5YqT3bVOPPHOdDFxvDJzyaURovR+VRHKkKGjCl8fnIH0+aIzGlvubR8Q6Am
vUdTa1RBiPHrWurlOox7wrizReFy7U9y7E5iyHLijp/FDQE1i9/jamrKT13ebZ/gtbjxKVs6Ya7X
zrIf462iYdZW9rJchpn2sVprglFDoilwLD5VJrfLK0lvu7hQLcIyx2leN+cNfQ4tXrldLeOjdi0C
COQTgCQiQlgiFV3j+G+r1h6QO52yFvPOuPWn725ed+tpHElxrrvMzZrryjFOmXYd9/Jrv15bxE2r
wA3eiXCr7I/ajLgzx5MVIO6CW3wdXEXkheHn0uazoIwNRuSAMUs83022IvDCV5rGr7FcZvfogReu
DzUmUSGaoZ2f34/NhsQj97hajk2FdgtSsc2KH9PSZTKtjGuRRLY1pFfE9idOjYccBwwdZ5x4kWud
UeEBYU5G8Gn6SAiJys9KZU2bdHO/qbfrCgf+buXqV68BqUDGhFDb+2nodeJdZ4/mrY5VdA+R2etR
Y7XHx6AVSJgH2qubNxCIlo/2htcPQ/54ji+3qZ2dO2X3Goi7WCFGAmLIl8/usvn5Za3dfjl2GBRA
IvYzx3k712X3pe0xuj+5eDo+O6UZmmvMd6rx1WTzkVLBh7SvBUqL4QUiZbnzWouxNle6HZFv5CBP
tTiUWLI6TbrakSQ1tOKmpQZYW51Ghc19WInafwLxYMlrOWQFhnDKLMNy0xurtDAy9xHqLmzN3Zpv
MP5wSxtRbvSsae/L9gWCgc4SFcHrvimd/GaqCtQdm5L2WuLv8M0Imbt+z2vszIH2VZpWZdee20T+
h963uQ+bIdPf/Aw+ly696ENmbaWXlihXPXjBKNW7YBgwd2u0V3wfsHtqLkwsp0fX2oEZRbeZ6yYq
rfrk5cq86wc9oCoK5/j7bPvLmPpW23hPLZqh2YdxqVqkm3BISo0ph7u4NG6eBH0tqkM9wpZLfHoG
T9E2r9VVa3flszsBb0y6Ygj6T25veyoNohwZ0r4drc8WCRQsdtnjhB2YodUUICWEmk6tOWcZGOSD
j2RTlNSLu4z3fuQWD03Q5P21U4umvurauUKb19bRR9kZ+VEP6HZdUJfK7DAHtsxSsDboZOjAQjAy
t/11OYR6IdsMw0Hml3tsal/POuRidcdhcZIWfiRV2+qut01L4DgUiEJ4ScOVwrNNtRZk9r3zUGAZ
XiQWf/xdbSM/eShqNEjufAeqGpZLc1fe2/GI515lzDzdaosKZDx4oYzz28Hy+28AvgUtlHnQ4bHt
qBPg3gwIHc+uQNCjd8PiTUuRgO6r6Bkq+qWpApD5G7w7HYyWdZRyiSR9Hr1xoyDf4N7VXbE5N2VO
hfpIUlZzWmSEpQ7GZnrGzCro7lVTRDoZ8jqkfDOh8muIvWP3OI15eA8Tts1O1bxGkozDdZ5ptmzy
IKNpHk9+VIGVr3ZUfWrUrqwEG5D7KlQeSvUk+BTVXMLI3lu60zotvExalzN5ZnFoQpKUA9adaClH
AsbuIaTcvN+A35hbOuD2GGA+BE/msyjy4f1WeEAEdG5RUW0c1QDIfWDDDc3xx0RqdMiXQ+Nu4ZyQ
omt9iIa8WZMV/rpMRZUvCFAzw/syYVlcH0aLZOKw1sr7sBSV+Rw2rvtp0Y3MryJROViD2bAhDlZe
WYi05jDtk2HGF/t+WzufE+BNKtWB8XHE9YsQQeW6yuOEl458WWbhL3JoaFLYVzmlE4KMs4we+9jj
/Oayze/cUnk1oIPO2Y5KunN1uek6uM9GS3zJTJG9Dassy278ApxXmtE2P5nCWphBqJqTV2NXHh0o
YKYOBS9uBsBz63w91XNxX2qJImSAa/Z1kceDlRZhxweisqBGHnjXuzz2RA9vVWZ8X+q6J/GSHYZj
NkTSLzlAynekLeZd1taGH+6s0ZS48eSsVHuL/jr4w/rNq9tgTAsak/qg2xKtXtn4+NU7HKKjk/Xy
gdG3/dkDLkjm6AbopQ56lfzLwuIPlZueQ+bhvKDbaGym5QA9ohoPbrQ59ygZoNprVZL7cNrk8G6R
PTagedG+XjtatodxtutP8ebZ6LD2ayfTcSom/AGLTNwPXtWth9UT+dtRClGlfWFtT10T4qzVLXl4
VyubFF8EmFgnogvDV2WTzcFJh1heXUyVsia8Fxk9J3E4jvdLoLnFV4n5xWRW67nM0bg4RIWXWyjT
bbgAgnFrAKrUdkRXNaJxfZWNqN0dg2KGkOoUdAVIVXLaMdPgDGtC8RQv1xwfQDH8cSLL1PmiTOgw
+beBmhh+1eBEMUcdt2FENKUUsHpxtKJ4kHkVnVzyBVKeMC6YVBfLF6f1nCKRXQ810PRhkUyj67/r
s1B8UToUfbpWPh+XjEc+i9wi6FWd6ea0dTM6De48598r7U+P8SjH4diqonwOvX6jNe0s7cM8xOtn
Wdjt61g263BhLcH8enU77CO4n6bv+Nhb2IYtsk7rvtoaOtRh8KZH9+8hGGaIBZbTit1oWyFTP8eW
IjyES2CDUlqK7SZESOnTTJvVxn+usa/LOpMluuUZWZqbZdGjXHxEpcuyNDehlMAOYrDl1403BdZB
khCgsdsZJK+5sMk7jKfiT7TnaNdG8dR8CSe/3AvWzlnJTMZdP7xWiCQ0cDAfp61GqJesyyFSrBl6
4aBwt/ogdo4/3xL324NYdfetWXpMZH1w6kkYEa4Tr1mbDF5E173ZSrvFiXXuSZJHyusy1flC9gw+
VCHb7RBXr+MeW0cXvsWzqsLdmcMuxPsq95f3SrnthqQqCC9FVumkq/EoDb25jQEe9Y1+KoooSy0p
FtK+Pv9alDBZD+R41Tunzdxj40n/Ohzz/ALPo2KXuLa85QAsMkPzNQuXj4JkLqOurarXbRTFn2fa
Ds9DtkyXaC166kg7eZ4TRF6sZC8oj25xkYehChMvHpbXPWXYe4MX1muaa9ntHOxgXFk0+ovr0yi6
ENyS1yZfxVNgl404gtrw+hu/Gggypq/M+zGabRRaIufOWuxhTiyrMU9Wgf7Ggb7shHD2qj73aono
iFnV9jWu162gghS70L8fVLfU8A0TYdrKOYxF9FCSKjbTVxgjPodWeOszTHlA4F2l1odV155/qKET
Kuzg7fibP2sOHuduHJKVEGlSM0z9F98qoSM4wEH1gdYEUti+XMQ7T1G5cqsN6q61CgPOuSGZAAkm
woZUOvJHOk29vGrWqSOT1mP7FNlSfLCZdjIF1lv7vsTO+MGdaWIgtru2Ezpqq9hIvipXQ1uccPvt
/NlmBlKXuxXLiIK5P5So4RdNF3+Ji6JDPS/KaGJ4xpFvPVEM33LyJ4SGx2rvTVhV99144/ogtnj8
FCxrx8n0i+80JwlxGVM1pvexP95WtukeW8Z1OCr0bcZQsHO8qwp/K/T7ZVc+VMWk0CzrXfHWzyuK
X8w1cYrxZkA+aW5HjYNJl6VR/g4XIXAfW7zhOEgnIPktyRESNfj+05a7M0LzQ9xiMDyVnNVFGBeH
lGqXpomKrkrGsfA4ShnWCzB+Vpffp/s7ZAeQDnDp3VspFvc5jgiug5qGzEqQGFbNyzlWftyR4dTc
5VZYuZy50NX3KFmSFdWzg4X0PLbxG9GjnWLsQfoHDlH2bVUjrDfAno1iliXwfsT2zX69eV3w2Xf3
pIzrTIG1qJwFjQugYJO7YpMMsKdfrWhOIsozuQ/GsCaQaj+znk8D7+g4KjPHxe2rNl3VUtqoZKiO
Z86wCU8bXuJ8KDtVbUlcT6538NpMh+mKfdjGfhmQ4C8hG6vL2WQuytw+5cgd0T90X8CEnQ9pBXNg
ALe0twPgsNE56F+JobCreGiwnWy2I/7A7uUalh/+bhIsdpbGTpcCPQV24pyuatXh2KitddINnP6F
J2VxU0fl/JfDWkzXGW2DogMWRA36QyLpJ2xORTxjAF83R1daw10lnOxt3jb96S+fJQQ8ByJnp7Aw
WvvBqP5plbhZJj1vfXvsdqXdZWCgKCMGBn+/yg+NTlwQkek7n50zBNAUeYi/rxmjJtIWMAyJO6No
8AIq4BxrAYaJQRCqXJELCprP9OuEe17iGCHVkcfRvcByVHYJ8hZLwu7zX1jqt63GUihk4Vjs0PCJ
z7nmumloUqH3icdMIB8sJpOvmi43f72KZ/OFfAdmuwA0dQaJkdGsnVjNzdH0MvsEwkO88gWeH3/+
Pvvg/+d5PXzInXKyaxJDOYGb8OtrG0TmlJ0VVNiJxuZAuI4v7WXUd3SRxFVEfXB0Xf133A7wG/ui
O+ptV1fy4X3+uqiY6a+RJlfHwRtp7mwVlQcQtRciwjmo4t+rACsCHB/tQhi/rqIYxoPN8atjN9sW
coPWcOkHVB2+NXmXA8DOF7b6+atk9zkODwWSdtdPO5c33AbTBKLGKb7dr6XV91/ZS0j9Rd3H5MF6
3RVN/sIjnm96lgTvy9NFO2/0B8T/ZxRfVbpNoRi6pn1fZpe91TJ8mBEg9myct/68UX5fis0IgBRB
gl3dNzwDwViT2cJwVUFquXGX+HIAk5Ez1l413KE/L3V+vhBeQwmcAAsZGITJ+VLcPSGCm76fWgjg
6EMBJTYdYZDNf3nC9nV8AM9sFDYkLPxfN0izeX0eZ6Wf1ovnXQaCrLBfhftCNP99W+yaA8jOcvkC
8xFn53jYJkALwH9SpkLeW25lQe5tue1FXRT1F/wFGWV5an1Jy+n3l+hFu1gSXu9QPaIfIKqfwnvV
RE62bDQXu7AfLmixYbsVDMUL4eOfVtlVRAQYGrCd52p9ZUWmIEztp0U06uug9GERLOPygiThP60i
9jjoxQR24u6vHypYa9Qw4spPNTB32jG2TppqfEkQ7DxeAGjbCb6QwdjhwGK9X1cpZypfNQ+YqI9m
ZZqVOQiQYaDIVCFIW7uU93+7zVmPkCuIFcIV5xDcYJHBQpvaS53GUajqx/qt6Nf1+59X+X37weXZ
cXoYCe8Z0v5uf9oHpp9a6gRWofJ3X5cosJ1UIKf3WSese1MzHixgufyl9jpIuR1YSqjY9UQI8Gfv
MlYmznVTeMRCBGzinLZ65uOR1elh+3e0+H9BItPfx1mN3//n7usw/c+F6p6+ztg5/3/gg7E7uv53
9tjxUX196sefKSP7/+F/KWIigCG2Ozz/ThGL3X9xgewpM6EJbsN+fP9DEfsX1xhUgZ055nOy2Vb/
YYwE/9q1GghocEyiv+M+n9kiIt6MhBTIXxgJ4H75Y2fph7X2qqhdYx0NzplK1O+ZjCdj+9wF/iWW
yRCbTwq+XPehEbeR0Ec6God57a+kpU6rdE+FOx7tdbv66fX9A/f0LBLsSiwEZChylNQ7K/ssP2l6
4FYytuIj2KMh0WuNd+DEAHUCKggPk0bFn9fbZbx+zsLQvyATF6jn8ya49dyzAJcZv9Kcp/BYmmai
yxN2QfsK+bkww7S0HoDaeP44YtVjIdsZAmfHE6furHcT+nY2KKAJC9M1l80rZbZyPDBrpaq3VTDB
/LYnpI5kMX+U0GfHY1dXtJSQX3Wor2kQfBpWxtmHXBfmY1HNwRdLiTU/ZfGGew7xdqnedQxBnWPr
BgZ9jL6U2cX+JCBRGkXlAPIpKE7QV8bmMMRIL197cv+aTdXVmkmGO7/NJuRvkn5roBqsjg5OpYny
k8UID1NXSzU+8ze8noo2t/FzHbzwWvZNt5xKGUAAXlVXfcyD1vOAxhWYm3aod9Bq1ov6LP3Qgg47
yeJiyCrwnf1OiE2LQYRQ0WsfuGkXrJgChXHG9R7nuQTr6bQ4n1W678ACFACqEz/bzGOUyRXqPETw
+LrOh2CgdiCgHiqmfHXa5cv2emI2PhxDEDD0MDx8AQ4GEfLwoCPRzsd8ROEdBzZrN8ayrAAuv90E
D8rIcUvWPgo/rEjp+snSLM58mdtD9cqxXP2SwNcZBHffTBH6IR45LyUkV8uvEd8Cz9Cs7QYZB+OY
q9Bu4lchI3TspiwwkIgMrcPVbFWAgJpGgSWx6aP8b1D+rwyt3ze0g9bLTtfhUJOdnmWLk5sPNFNC
54hqsNySZu/UJJmajH29rI79PDAIDZjMAprFZYDG5cWfT5SzXzC/1DUuwlkU0Yg3kOTBl/v1JZhp
s0ZlamyEy8V7r2o53dP8gWeKkMEtOKHuKm7y7oLqJ06g/WB/uDAPE1lL2djAFS30/FKFep7F/Gge
uPyiXcUSP4496vx0EwsrHMrNrhx86KBL0q9iCByE48Ofn/wfV0E/BrwmOQVZ8q+r5GvuVpUqHcAQ
a3ezlV1zbDLzkjXFmQgTJRza6g67zAF/v6cxZxc80Ks56zMeZujr6D7WUfCWDpT/3fFBeJrIx4s6
/kRk9tPBz6dklnXxQpA+22K//YKzB4WrZhsgIU7KhnoWPrDmfpo1cFpz6EMJ9CrPtkOFlsK/yab/
dWufHa/f1j27srKt6v2ypAekC7VcmyG0rivpf5EF0OzDPMjhgj7g9rR1YVkkrd1vL6SNZ5fTj/Xp
qGDnDvPld8k0q2OymPuWnbKp84vMbzPsZQN1L9apuRabF37784Y6V+T+sSDUqZg5JkoJXI6/7qiS
sjJzUQtL3Xisj1ZUiHSyB/ehaEI81ATD7aCp4zd6sPQr4wTr9y1sxTsm0+v8wj35+95GwsWG5BKQ
k+xyxL/+kt4mNm8g+9KsAjLNGXPf+nKrX2CMnWfMbG1OKLIvlBzAZXce7c/ndIl6x2Pwj82rb1fv
53gzV129ivcooMaHrWeHH/Ki+Tsliv1A+eRTKPfDSQIccy4FrgCa182OZmWGxDVbKFSodPmSEsW+
OX8Ji6xCecPJdRH4hYv367P1fR5sfE479cVUXKztKk9Masbb1qmaz3/eN7/vU/oRqOfs9xBcs3O5
JMPE0INIxIS80MtdFy84Xq2dOtD8xgt+yKvbP6/3T48mQOBCouQChNT866NZ6xp0wGHttC97eQq0
ReesXqpUrW3xwlLnlE3CMkEPyUKaYntefc7bK0Q4Dnadh8dZTsBxcqcLYVIA6/jmbZnUSR+69Q4K
kwz/l8pfLl176rt0y+Ww3bZiwORrzuV6vzDFx+N4AFxyt5Zicw/5YnEl/9Wb4deSWOO2Q79a0Es8
7/SqfPbF2FfukbnvmmJR0TNJqNYL2+teaki5+7360wb791o7A3yfABGkzjaYY5RRXb3hshoq+8ti
1mpHHAfTw9ipeEymrQNZbOqi8U7lunp5UueRf41nx7IlaEAzA53A64IkL038tYU3EV34dcZ8ol09
//00NTY+9/3k+qkRQYblClI/ztVfvy+yJlpcAqzbXgr8upPqOkagtCu9o7N50a3beNG1ccftRuha
vf3zUmexZn9dRDNSe+hZP4wlfl2qk8VUjyHXsz+DVDSOb94EJsMl0lTjdHQ6O3sfyEq9EOHOxB/R
+WRZ+GY/+g/EgvCs3uhVZLMVMaxqAey/raTMME+PtxG1e7BviQqr+moeHQ2IHcmnq7leHUTwsKHa
EdJg90HxMw9kpjM64uChwXhdhpXpTwqE1ikYWwxh9RSX3bWzuE1wM3JztOkUtP1jY3QD7n7WUXOo
nSpa0j+/0LMr4seThfAC+Xhw2hgjnb3QaF4mTEecozvm812shjgFGVe8sMoeS852OX+aORCdUOrn
H9nRT6kcA+WlHdYI2PbcNbehVuFTH+LaeCznCIGNrJWQ1xZz2yk/fq+4ol6QLfqH9dFExM0KZRna
fNFZDgJu0p36KiCO5h2qRd7N4PrXhZCvZFh+R3tZMboUH8CdPv757Z7F9P3t0kenAwecY9dkPzsZ
srPcsqNpdWwHTx9r0JdXNroASajxhJ3hCv31e6ZpurOUEVvbeYVn+xRANOqwFp7NNfPNW+wam3d+
W3RXNfU0IjJQ945QQRGkj7clEaX/H4Wi/5rsnSc/PDE9ALp0PnUEMhDnTUG4YX7pCskTF0v2TogW
sStE5mfw/PEM+wmLJk07InQwhuoRcauYLpcqPoSQkh4k0PPlhWD++wZHCkGw5WgH8HLOmdLMlSEx
jJ5/5H8FBCe7Z89EzQuL/His/7vBYcoz2qIlg1Q4Iy7+c/ahRWDNUwfR9mjXVWYODJCDR9QVnTWN
aBz6Fy1h/r7snIAickaqNZ1qBnOnBcm55xDs+mesZfrmINRqsO9oGdni4CummyI25YTKDAB8ejm9
0yZ+YZqPU12b9jKvI1gjYxUv3clM8/b9z5v3R8v77KEYXPAVQySHd7XoX2MD88F+6Eof0GrTXky5
S0ZbhcvBUW34aFZDC944jfWlBL8ATUdLdZr7at2JfzDDJzO4iV92wRs/suqHP/+0X3OXHxJNDPho
uuw/DlOjs2o1tvjWWz0KEIGlTPWMfdvBpZXzJsqd4MNfroWXoY3MOcNymm/+ea9JqQXJMzQhUsEV
nY5R3qb4yGKQLgCX/e1Suwo9IvV7LObwnAXjuPDnzWwqSukrebf1uogjHRx9wn9BvFAVnRX8vMK9
QqGTGfJp0XvcG6A/Z+2Nl0e2GVjLhlti/g9157VcN3am7VuZ8jm6kEPVbx8A2IE5iqR0gqIkCmkh
LuSrnwfstkfcormtmaPfVdPV425rbaS1vvB+z8uvYj9iNqsvNOebZ1D4cg1qSdWAdbrae/opFkMo
q5ocI64+q7fMI5lHEsVfHuoax3O6O7Rw+XGvRb+fDgmdWRRDkw5Xr5jzVjIBS2FvtE/cdh5++0a/
Xeog9nXMVtVLwVJpUrWbmfJG4EjBPtkdBRS+jVjW+0yhkj7n2lRwKfIfBHi6mxVe1NORW0p1uB6Q
7D1UaOxul2l2bwYZa2EuSuPIeffrp7uuyoHLm8s4IafP26fbzuWceEPmEEKjWsqZPmHWFKoYwih9
H4vIZTS8kr6RzGCxUpmcs6VX14mdtt8HrWWmYvCs4XYRjf77D5n8BsPotVxMv+1gT1nKIcvLvHPC
0Z28bd10SzgxZbhlvFLd/O7XtALZuPEYRr2C297eg7GKK3MsbCcsFqzkjFjaF/RR80u1csSnj5d6
e8i8PmSWWuv+6zFDFentUotWNxVfNktJZrctgZhSRa1/5K19W8H5axWqSGvkC/XgcBUbd6gakxOH
zijmN1udWZrPWF2XZ8B+rMUfdK+/sqtyOXMHoGgfX+HBwf7n4vrrzTRRy1nuwSVKMANInXp8Y22j
P6Wi3mOd1JhXdhExIF8k3i52LeuB+obYFk6D373eps+xMzbNkdvwNpj765fQGYZY6lB7OOyBqGUc
oTgtHerVs7iQsOa/SbuZLgtUyHujVOetU+n1J2dU+/ta9uWR5uo7HzTUIb4p9vzXE//ts87TRc0w
ZLZDz1Kms0JRjQdwA9E267t7ov9+ixlG8vTx3X/3ki3UBLrGAfTLSWyX9qy4E6DkqUKVmHs6xTuy
4BOmbJWvHK/z2WJqxcMo52mXFfZ0//Hy7+zMqIQgpK02R+vr9/aSkcPmmTc1Thi5WrNl7ru/noo8
uuh0vf/+8VKvMJ03QceqF/tprYOtWa2rsXUx1EM4j2qWXNw6rTJpMKPeN2ezzTC1k8P1jEiMbiyg
3JdqPOWfS6OyL/r8qM/v+lb/+mvWb5seAX4DB4HGbM4xcAnetQmZVBDL3gsIhH6Pe/PXG00P/Z+r
HG6KCgaFucIqpfDmIKLatim1VKNlozbhkfu7/lkfXdFBjCEQPyLIkk6o1fZ4tdhFvJnmQr9KGDSu
7SbbuIxOBqJxMKiRqTFctOO4FcI+lhK++06tyQIFSor7h+BeMEW2yVHghMYwt+FiRQwoj52xnbTU
PXLN7y1lwB8niFvrwIeKkiSSsyYkW5cBg2Mn2s7a6s1khIIaz/7j2/s24fvzSfIUofqZr6LKg7fX
E7Wr2BOB6VjSYmToo/ziqW1/hmNisV1SpzsCjH/v/eTcYTNEFgYx9+DNieee3KCveJoNOsGezlQA
bWE6svm/t/3grccGQAEP2+uDVcCkFHqjscqyaPK0GRfl0kgo2ClqazB4kMeB16XGRWEa5aUxQsT9
+Ka+t+P+vPzBKzsZ0nHaYd3wLYr3QibuFvpLsWOeUoVQ0lkB1aJs9/Gi795Z1Ir0+oEp4zDwds+D
faMCvmLPG0uID5BCxAnDAPmRVd59NRloJeQl6Kfs+3YVROZFbTpcWiZUd+eWk7VTkTk7DmPPH1/P
uxsr3xS1AUrmVDgPlsphy9g5OU6Ye4I3RGkogdhpN+1FDrM8SufNpA8rtXTf5X391FjO8kxDXZ03
NUXdI2/Uu9+Jg0UdF81VH379tdk6XSu5u8yV6BskUM2FWRjehcyMJuzH7i8nkn9bl3j3af603kG2
oyZzOdHw5+JBAwRNF4O/Yr0j9/i9VdCurT4rCDU57N8+zahgkM1Q2VulUHC9aKHdKGOinnz8JI+t
sr5TP+VJXTkW6yQq37y9JLs+rpytrJd08/Eq733zBOnG2pAGTvVLvMfosFaCUAhT0bSn8ANSxc+b
bPw8YOxQ+JWRNhTuyJd9B62hthP60B/5Ce98HCv90EFtyP7oHiaEKNiMaMBULJzGuD/rk37ZRgyu
BcyKmA8fX+07WwwaVDQ9Jg0fWnYH57ytMpE1KSBzJj0uP1NyhQJBuUjKqv7ScoRtRRWp24/XfOc5
sqaFxhv1K4nh+pt+eo5ymhl1mVlzdbkOkyzTTlWLGZD/xSrIUPGdI1Smnf52FWewl2VuhRv2Eo2r
q1c/jMYQR178d28fugH+g4iCM/btIiDV+9nWeFIpjl8R54KbbwC4OZ8Xp9evKC3nN2OmGUdWffcG
UnVDiEhljyTv7apE4SDWB1ZtqEtcUGo1z/LkaDtX5085CJiQAqok0kQpZNUHW4eE5tEXuPWgep1y
jJuc9rGbGEJxk2JhHLfr7rPFWHaMR0J/Ukd9l9f6fCKxI7N8pWmOlaPevdWWjU0DOyd7zMGtHhiB
q5DekmomJSNFY1pOW2PUm51gsoStu4BWbQLSOHKv39kOVkHkv5Zd79JPL2uSJo5C0OSE1jzKjV4P
0cui1M4GTkYTFnGTzT7+Pp4/utYcMAWcHln/vfyT02IVgqxdUr7Utz8gBTnUiSp2Q8sYCVWrqSsZ
njNoqvuLtJmUjDtVu6/gEjwzQJYMflcsBXbuC/adVLUcmjAff1jau7eEYgZVHY3I6PAM6+wuMSa4
eiFhK6KRfp0x0zuhMKHfu8yMKtrT1Ju7THYiYDBp2TRWzyRfb8/3y2iaL7KNPjuOiAIlS80Thruz
rZq62VVqp2OKyjQajlSF3vteaM/RiWDHWuUJb2/hbAnFLdDyhihdYMPFTnKirmNkH9+X915Qz6W4
iCKAnOZw2qNJyoZuZ+aGLcwAv05HZfI9Jxq3mhFPO6+cGfqPK2U5Zmn462mBcBc9MuqpVTturFf/
0xtalnGWOR7Jg6vVcZAg7Nm0TiK2WQdu7ONL/LUQw1IYYBiIkkgsDp/8mNVK76F1CwFdFNdy7DUm
ZsdhmpAquUaxyQ0Vu/VOdYovAB6nY2KxV/322y2JVw7HFmTkLjjawz19rJmpKtwYBHEf9SaQlyZ/
yZWe0AmhoXmZCd2DFtWr9rnFqPOysbvxTlGxYvKlIfGxNUsggxsoZhAfzXbJRl9XCodRabue2yBi
6CPeqc1gPqfLxNzCtERRt+Vg1C/dOc4zX3fSFvdBR21vicj1m7UW+SzjQWFiEgvgaluUsjX9qmim
q7IDKngkMPj1RV6nsKjurbjYdSjm7aP26DDrZUaWBWh83MjKyW5bCpu/XapklVWTwbfCWXUYftS9
lVqxh91C0vb0ccrF21rL8ALsYzqij3jvfcJNiW2NfiEv8Ppq//TquigMQdWxEnLV+sTJDP2T2i/G
1qhb6noKYLsf+txtRsUyjrUB3r2V7io5t5ntIRB5u7Te5WYBao+lQVxX/ghmbsNxmu4MdXaeIIk1
O8euaz+GTgWyjROwpUV9xqYG9pDBZKhH0Y3FtPDNx5/YO+nKmtWunp6otvibg5oTUzkcbWKg5jRL
y6DTJPU7GyXoPa0f83KyauA9S66Jb3NsKKDGOxfd5OLyEQZgY+KGafl+/u3SH78J7DgZMDUquslv
bxaUrsSzvdkJeSurS5F1kd/3w/JdMytm6JtlEbAJ42Pqmfc2NhtdKm3MdfDwUF3d6gkfIZMDIeyW
MYh1i3nX1vmuTSBejtz09QLebCwWEYVu8yoQC6MIPbjANtIkfsK5EjbM9p66SJX9GijELdtNf566
jK/gQjLqX0SHmQAgz35Xla5J+bfJbvWlqL+5zBl/ryddvbYV0Cy+YLr+yOb7y7G7/kZejNXKkubG
YUkuijESATPDb7TEdN3DM/kWtVH0LHMbaq0s00Td1XYy/ej5aU+zvsjdx3fpl0/m4AccRGDtWILb
MUvYg71AaZ54n5YhSY5scb9sCesi5F3E0xD2UWi8fdWyzoHtxzkDrFA5p3t3mgujDCbFOG+t4awz
rVtLtkfig3efPgpYUi3KSTRW3645NqCG8M1SQhfSRemPcRGz7dktSWyzSzGyf/r4Rh6IYqmWrRfJ
CBLBNckXY3lvF7QU1IuO4kCWV/sojCHzhpn0wHcw4dj+mHBC/lpWnoWwD3LR3KAhtItjOfsvX9f6
GwgYVoWG7vBCvf0NE+9ZEluVEqYoZAFfgoKFD2Vd9nVf3318ve++OD8tdRB/0daMkcjw4pTlZJ5m
TnILEU7sP17kvYfo0tbl/17FfQeLzI45TLGSAWtl1jHCr7peYHA2rrqLCqk+Tojcf3y84i8BH0ks
d8njaSKVZJLh7R1U5DyjwGo8ikiRPMMdeL4AwipuxBQz67/0mdiWC7Pv/7dVD7aqPOoYmJpbD1KA
V22ZRLN/6M0KuZAAKRnerc+VGeTYx4v++gQ5XRAErrNBTOUeKgObfFnsKdGj0MxS58xUgdxpWixO
Pl7l12+fVVCjEOLAa2edtzd0pXm5iz5EofA0mL/JgOY+MWnSpuNiQ0iZgb0W+QwTscpEeuT9+VUY
YK2r28juKZmrhJhvV8+hR0yisqJw9vTsUgpXwsguu+beNuQ5gH4tKEVTn8wyce6cJveeyczUrU37
/rTVvOTMks2xRP+9G0Kox3wVkwCrUPLtT6pTK23LFiJXBj8FlV+V7ycmph+iVuuiwNQriN6lDX63
1JfsSJqHFoI//fBQZEDEYpdAxvqLHHTUipnpjCHeJAawyHjVsQWQEpd+kzm1ij27SvRTObV1lcXa
JP3WAtYbqOkoVD483c4InpS29XOrsa0dxOkUvwxDFY+c9skjPdfrKjLAGtf0fMxNIhOIVklulGXg
QUmik1yBZNvA/TSfkr73kt1kVA5ajEq211DdwJmUijbemNagXvWQxVMIF0Xbw8dU2NEAwYg8bKQ7
2D6dMrTS0KyRIdXMWao+yDLjO5MW048S5f25t+QSLKPTZo9TZ5XQbGnsUl6fFvPOqOfqoUX1wvWA
yn2wcI6/iAZnKv1GQCz2GR/nr2W00MOaS0eIoETs/m3pJj1hXr1TcLvOatzC8SY1p1NHHYbO76IW
pqtWjfVEDRw0hFeIhpnVBciun0D9ic8VS5+RsKtt8xVXpjgO7QafL9Qp/eOEQDrbMIMKss6u3Sq5
UUaoGYWb5e59Dho1HzbNCIotoITkDqCHXWWvNrGH7KLsW20JAUK2jv5Jo0VEYuRwfUUTuigEYElb
RR19SmODzkbqqtW9BubX1Xa904ki7JqxrfzSSCAXm1GBPaaW5J4RqJGT26Fl91AuY5HQIFEa1Xnu
JoaX24GeV5DBABYAgmDAMkDjWkTdELtAtlsTeT/4xlwGmpNOLwMo7puaHvRLMuZOB3yrUEUgFDjS
ocv0wvIAKjvG1AwvnnwvbRN41rKoXe1PE/2gsNYUOw1a8Jcws2c53GmypIKjCWpYYS0tslY9b2BH
CZCCy8ZhPA2IpRKDqaK2DbKqfsVXea8oqzTWEAB1K+FqXllX0yv2imGV9ppKCzAsUIcRAPZXSFb2
CswqDaCm7itGS7witZLKAs1V07qpXmlb+EPN3+kCwOCaVxxX80rm0lZI14CAUcKPWtld0SvHS7GK
/Gl+pXsNrS6uCC/dm26Ff6FDgAO2NFVNlVMvtev5lRQGsKUd17cSglgTVRJE4ytZTEM/AIAdwmzu
8+Sgj3nWpH7WVyQZlR7oZJZORSdYYrs9SVtVHXzYQmYbEh9NX+kxD8/GK+uMJiDjhTDMYaAxALHc
WVGs3tHv1L9Yr7S07JWcNvdLe1++8tSonYJ1zjE9sEO9T+E49fUM5I5ySfrSGdF8Cm0bNJsUaXId
mSuwzdDAjOevGDfJqe/6lZVMbai+ot4IzDI64zEC8IbmYHzuSnO6VVZC3LKy4izpdMnezhJmF0WU
M5YdufrKvgUvZyrZSoosHefbiOOlwfu3suiUVy4dckD4NS5wZzcoaGMulMMTOHa9asC0m0vDfGle
SXfApKDexZCywZ2+0vAEOZ3hO/pUpSdJm5efG70uPwOHMh7kK09PbVrYes6K2XNfiXvzK33PeyXx
FcWIcVSX5mUXUGCE1ld1FjFZayS7MTPGe3vK9b20Egw/4cYufr2c9rlIv04z+jEgayJ7SiBNzT7O
AS0bsGW1X4sBMmCMTF4LOtfunrRO2Noee9PZWTcGUFYgv5JPsBjtT3rW53ILsXCS4TymxfSZqpkx
hcNkWvlmThP9ZkqjYQJ4qQA59VJD7b+lbSMAZc9oqEG/ptKBpDgr3UlkaraxBcWYgViREz1uDzOY
CiQ4dJegVtAkbeZY5JiYJT1oVLWb1FPoC6rwbarmCuXmXP1Sm/nS72ezAkM/CAWAmKuR5QBUHNQ5
dKQJTnDqgZT5dqozQVEyJW9DNuwcCNcyfjAtUO1USSHAB/XQM142T6oCHimzhXpSgRyNIXujotrn
hTPu3MzOVmpmlvd7TdjGg64MfbSrK7stTqQzgDRXUTh5PsKriL+OcexsezUq0jPdnpRdkkj1h96u
w4TmpOb9ubCKEUxdRkQd9BLU/qe8U2R5jTVanu+F7VA3TjtTQ4+Gqh+GYI9UmDm4xZ59tyyNx9ys
afyOpELqPtPyKv1kMP9a4EqcjWOI8xr+iYUt6zOth6kc26n9SW285ckkAjU27KDm4qdGlD7CTmWY
NxsZi7jMO8aWNlAgy+xrBKa08TVwOD8QInj0Q9VeUKs1NGwfoZ0j+3CcRHkeFOkV1GEoTYQCDOwU
LnqSfkHiN10uBTYdt7zaI2Yqca3xS1PlW2uafX9i9FH1rNIiyQOGjMFtdXYUs3dApV2M07QXHAJV
qXQaG683mtsRTY+1QXeJiCBv2y7fWLM9P6ZFpz0oRgSYOU5z9gmFOOTZTeGCQsBqdb+EuQgW0OzM
+9iOlKdGmgMpuzGRDyhyMLBqoEoKWqzNk0cgupB5qxwcWYFySA+batB+KM3QvYzGMn9mVHrkw8Nn
4cyJwK0RoMywOLzFBFeWKGp9trRUkrcllg/xTjipOLEsyTObytK8ppAivuhOol+2VqlP4TxXVffJ
aLP0Ahyf0YZetTSXkn8r8unJ1vZG1ZP8awKpMAnSrCysACgw4ZztZsOLDgURP201ss+zWq2/9FXb
K/6kanm3GeaO2WOoe9ZZV3qyO4EE2HQ7s84VN9BEqSMv6ZEoB+YAuoHfv1jtlqEb88ZMyukuKnEl
2Dl1CnV7WMwRnP9IGZQwrvccugq81z7jH1XDSYqQ3ScLKpMQIqoWBTaWMM95V4KgNbJCkcHAfblQ
wFJ4vlMxLs6UuahAzGfTKbAl7CmM4sUYkglQaGMqF8JIsjxc6NZYo81gc8orxGlDDWnYJV2Vnwm3
blxsG8fsc8X32AUDpgUggNq6X4C8m8oTTiZ8hFaXyOd2nicrGMjgLfyva/e0rAz8XFpFZbJSQzH3
XEKQVw2Bx8vA7/WLQtd3WdWq8msxObEKekzoaWC6RUTfYvLWaVQSBCsogLanHP5Aro1srFTYzsp4
1ip9colcrMxDtXPMWwE4kjLjUgUQlLjqIs8Ij3EQ4igZ9VowDThUZPdVtFQdsldlBHk21WWzASwz
nbm4hYCQVdALbJwxxhiAnX/KQ2hyzqYpqqYL7CRtvpvYAf1w1YaIqIzt4sJjwsby43ZAeC/mzMbu
pwNOHJA2tUbQ6ksbERAxe+1HEYU6X2usuA8Y08SthMiX7cyjZ89ou2WVcjNn3Jo1ydKPVa1f2wJv
EwlGX2jA8Ne1iOgab9MYoMXWSsxWQqZQEiaDyGMwjWur+gxkvedH9myc8jIvewVTlb3rdOO1tbhN
OIk0ukvtSjlRpLPsvT52bosF69oE1exZ2Q6Wb4E031W96HZZZmJNV8LJBTeAXn0ZocDmEjpw3Xz6
OE/9tRLHaCnzzAzUqKt980GpIeqTZgIXHYW25xTgixctqGvTusCjJQuEFmWXhNaJGUwMbF2qcGSO
rP9r6YaJeVJ5MrP1th6WiJ3JG1ssfrzQ1AXGNyo2wOwyBOLl3Px+Sv5mqYMMVFG6pqkyahyyVJJ9
kmvyTomhH5akDzsxMxWx1M29SWD8+PE9fqfiwDAPc1MwYeDBvSanP7UGIL6Cze5yj4yiheWZ581G
ga+x+XiVd+8k2mVya0SI7mFNdVHL3BVZ5oVMgxWPheG4EjYi5GDqbUcnct5fjESa2p8D8OCgvIHZ
GbP8eJlQRJkg3FW0R4k5b72ZjOnjy/o1c+cFoYzxz5XWf/7TzQMTniA156nRCpv2iRNVe3deCZ+W
g0w3rpncS/Lk/uNF159/8JVT0EQuwOQon/lrY+OnRa1+jJJa9F44Ly3gQ93Jw1S9TOpzLcIk5eO1
3vkCOW5os1KwtxkdPrjAtoyrTjqFF0aNbr6MnrTG0LA62L5Tp4Z4+ZT3SWmIJ9C62m6qLP3h4/Xf
eTspmlprqwAoE12atzd4tCMCbp2KsaGPzkMjmGPEFnL4sxH3W8Siq/+MRYQg7FvF6ZzGSfePi/Rb
W8nqR/f/AbGID++nWx8+d8//9VJ2gEQun4uXv//trm/Tkr/7mVn0+j/5C1pkGX8wPcz4DIxATha6
vP/yubbcPyjloNteUV005X/yubYhE1FW499eO/VUb3l//qIWaX/82Vnm80EwQLPrd1yujVf91P98
FKtjL1VFBEIrKwCXqkOtU6zrrZ1Rd2SbXC0Jan3hwHV1Yg+gKiBgt64maoYX1KgKin4aHwu7nM6s
OBp1X+ZZFu3xpY0fktzFDEumslywWBK5TlijFduiKNa/1e2m3GRWl26zAcY+xXyhbKkbYllFbpt9
yZSlqSGbO72xo52ZDr7pYCUGO90qzmam8p5N2DkweKiw9r6xONCSc71FAyejSNex2smJajwmeom0
076+8mbKQsFcM2iyyTBoo7inkOlUqYwzP9OXrgk726HstNBedwLhtuZXqlBTF47Vkmjb3rbz+iSW
DrEsqZxoAkLJJb8xI6a5/S625mLjuhjF+EbFlB9bso1pRSUSUnbXTR5KZRyXrdp2BezqZPJuzHiK
fpBwxJ8ia2SG3Ki4HM+Njce2j5NbfdInzW/ws9v0hl4QTbrKkGxo4ZZXWcmcVSDbAQSQ2xUJpgbk
ue5JHTvTc+tl2WNFv/BLmpY1w8oZllKB4tlQ87HFSzGh8hCPAp1fjEADJXPhLaN+XYk4uh31yXms
4l5Qd8hycV+0RVKEqkz7+1KVUcveYbiXTRK3SkCB1XtKhTrc4I/WkCPEQ7Gra1VL92Vhx9uY8fja
7yu9P22BPhc+bEWF2mDe9NNmoXiDjNRVAASmRgsWQHoxFiqTabR3rgbzCHOvoXyOMlenkp11zHDE
Il6b26Nn/sBlZkjCZipdg0yIJhnlXRNvoUYqzZplK7XpU8kxp+1sxeWNAcJ+P/AwC+ynVPK3bAA6
jBracfLANer0hZwhfRJZjE/iPKdFHSx2rADSFknHvGsnqMpFooSGJOVQ58ECP7ghsy7taMt3BIqK
8jZtsVKqbewvHYfWWdIyik5OoWXJc6n1Snoap9X0o3DNSTmpFSeGhOEuZXETi7pWtoMtvJu5adE+
QY7Uwt5U2qdJdCI+1UyhZic2ndO7buirSIbk6pP+yTVjq/kqPcazz+idUjOsRxwySsQw2O2kth0H
mqXU075pleiuL/K4g93EGUPWKfAeQy0q6lvFXgpcPUZMdptAhU0w7hNLjy+HqOmgBpkadRJTCifZ
lVpmZOejPo4XuDM6fTiq6loAizvI2HpfabjT1fHSXUeqUmNOQGkOiL4qV62JaU9kojYFjDxIZZaV
267JlmYHIFXrT4fYMqq9qlR25+dFaWIpoFlUOoY8Hs7xoVHqoB4tqwkULe7LzST1XOURoZDxh9ka
buYo6u8yT82TTcLVdCdjK+S9rCfLQVvWed/LkSk3HCtz5VmMZX7lpQwGIXrhWXAzM+PZdLLhy1hj
eELlPR4vHX2wMhDfyXRfL15aBGpTFZlPxXhRfAAf2NklU1Xz93pTf6b4wJSp7kr7c1RNSRY0ljU/
C11ETxTY4pcG1cEPMdk9IivGv8xAR71Dcb2rRnXX2IKRWOk5ybkl6rY9c40o/w5YoeTuZct4pVHn
6nmT7MK+bMxU06k/YM0QOMrifsUn1tACA0eCOSilENlJzMzPTePZ+bLzMq1QA8NKIQYXadJhbde1
uhsoVV3fA0cDe88gwBkul2Tsw+DkYHIZ/7B2ckmFuenS2En9OXEkw4ie6DeUbYtLS6/q9qtoCmp4
JEMMwHgxCZCfoIQvNo2ZO6dj3rfOJkmqASvlUQYpW6DNrHHbfhmNkX8X+DpuMTM63nQzW+NFbhM9
wzqL1T0cVmqIpRslcdBPUf0ld+VAEaFkhtleWhz4RDOnXyPshPpQzSxv8qtRJM1mwoevwLVFN/B+
BI7U7Ny2xQAAPEjzCFOgesH/Zflezop6ZRTGuudkrY0JjNBN3vwJFjszTJReYb+nEsPPee2X5CjU
Skx6pPbDGi1MAPqCNzGMeFw3ZJ7WF8Aj80Z3jVPhlG6AupUUNkFusx3nyaZ2PczDPXhI5ul7yv53
On/gsFcnC4JQp1b9V3xw9GRtAHlf07GrwX6YCa5/OO4glFTohGc+kz+R4s9p457QasTLZFjs/GFA
d9DDlU/BUtUc4xdRkeA/NbZFf4cZgO74UWbG/Y4xxOLJjri+E0kncZ9rc5fsFFqVq/fkCCelc4bM
8imnJ/eYgaqPg63wdRQlYUCQLnbi3phZrzLrPte3cVnASIgsLTGpTNi4s1VVUSPnoR/1V7//t4LJ
fxsYvgkf/8OQc135XzGn/MdrrBm/VGsI9+b/AZtMOHfTv7Tz7YskFf/H//tzfGH9N//Tf/hXUHiP
F+Hf//at6stu/dPY5Mu3kSE517/nX14/txhzPs+//E/+GUyaf9B1XlmW9CoYrl9xPuOL7P7+N/Kw
P2wkcbbNyAd/QbH2LwKmonl/6CslAOLxX//wX9Gkojt/2CpOePyh9DhAYri/E08eZJCcNev0OgJy
QHU25MSDbJwwzNVHO0ZjHou7UtN78BFY9GLTdgyo8f5KqPJUhEaIfA8SLHPIbU1hTo2e6Dxf1r1q
XY/gezfVJKsjudx7S616N93mDkKLO8ilSLH6Tu+4KDXRrhMhUw4m67ZpoyOyxoP89PXmGWj0dfIH
MM7WmtP9lJ+iC27gM3oZjBAdyKCc+ExLPdHOapcympXF+eNPLxcx3BxX5X+VfXFdpTj8/f1v6z36
n9jf/nNB9IUkJ8zFQZt6uyCez2aKXoIadtmKK69yv2Rj1l7QVTFhOgMHxR7z6LgyQO/DZSFEkIYz
0URV48+05+frRO3SYACMKyWpq3NNoVa8lPUcbWgtJXsD05S7YarHyzmfnY3RyXpPYiJOkdo5l5ED
t9tqDSwl8T579DQYHFncjqcD9YzrhTZwYBatdZ7MfXviEZjstdh27rJhgaWnTZTeAC9FwVJ4DHEW
Vd2dYcztntrYjX4WulVsKIt5Ishx5JFByyBvqA5tVODQOGlP0TJ0WADlzueBnsoOP6vO9OUolSt6
h+63SI3MLyaPjm710pLOtPnEbtt38zlHZYdntfie5PjQkCxeDtLJzlIcjQMsoj0M/owOcj24FH9K
LS1oCoOya9uKPemXjVd7qjxqZuJeWk6DR1MxdFvb7nHbmaQzPZQEpbuU3PsqH4FSCVr5J2brdXtM
Hp/VqtH3UbPu/A1UgwcVWMlzy+TwXU0eU/kq0oPeL+b5m4rOimhxxPJ6scZ+p5iRG/uioHGl2D1e
09j3cIMFAcqVlalN5zPcLb526HSDqLOb84RuSRbIXsVPqCCgHYTMb4lnx3ucULQTd6Wk6gqRHMG4
/pXaowLkEAyWLOkGhcArlXOmfLCPwvTQb0e3/xYzXu1HSaTdK0ZNLuZWkZUGc1dk53bV5vuhENEJ
pFacopcmDqPWkxhnGflVJtr4uhNNdKI53YJfJf/lvi9URQuyQgiKW7O1zdPMxAsG/6AgZUrqtB5k
d4cRaWNTgC9HDXPtwjnFhTX5HKM5xSfcJQuG+2QHS5Iz3bGoxinFpvJZj/FaI9zK9G8c2cRveSH7
/QjuC61E19o4m7UuxnQp5kaNbLEN6xE6mEU17KDsXNGXXGTQLP33ji3gtJg8/HFVe5R0L4xWu8V0
pn3pVVWeZVFsn9gqN3dheHGbygWVg5qPjFWUDbFXrWcCuUbXPDX2EJ/YQ2b4tB6TTe8p4A4NRLFU
n8pyNf5aQmMexv3KCHvA+by61hkz3iRxmeMVXkePbrdk5O6Z/aSYOKW6mKA+WOqAaq1pxBfm3in+
o67BOdN96fBn3+KP5zxplQ36z+7m+9Qr4ttysGy4Uqb3CUsyHXsj28XsWo1PvS4pL1S+vimYI039
ZCzJqpKpo0uNQWMK/QstoARPHLypxuh7SmHpCjBeFiyzk595CJ5vFEvKJzI6p7sx4VXimMLPkN+U
BLnkRp+9Itt35axWW2Z+qbo5RC0dcsWkjarbNpdGs4sHvWn27mRPxc2g6hlpZo8q5HuJqYjYGsPa
XsWC0C13keWmmDt5RlVdJGTHe8BhXvYpx9gVcvAs1O+SGNXZznRd502cairTjG6V0863UAz5GC3l
bhDNnfkF60S7Y55tcZwtfcG+wx4An3NmPmtH+nbsXqtdsXdww7EY3jPJyFqvNjGm9WYc9EqLH/vs
OnOP/1tl5qFFLOZsLFM3L1x3kXCMZuxCThNrjKpTJpGGR4I4c9jR8J6ei4HJCb8xJekVJsHTtx4C
ybLrS2k8jDioOqe5k3Q/ilrOd3joJsZ9hqDPCkjyFUqIhb4kJ/gUwsnHvquezpLM0LqQiEDcYmSF
416KMCfK251Kb9xH0gqmV3bnlkpVmeMKPyKJqrTv2mg7DBEuhp5Tk9SPpzGlpiaiPUGPIHowhhSd
VJFlP8wEv3Pcd5CeNpji/Dd7Z7IlN3I22XfptaCDeVj0BgjEHJmRA3Pa4DDJJObBHYMDePr/hqTu
U6LUqqN9r4vFICIAuLt918yoSXRn/mDne6GttcOOs+RRcn4AFAj0kza6vC/4Pg7apH0VjgdgYmvd
dUDcivRq5JSH1kq/BAMubv6nkturHXQiVo1yr/N5O2NmCz5kwXM/9vfSdfdJU/tU92m+vmXYtutS
90iUBihSMzYwVbZxb9rLy3j7jjB9sgLFvpAnRkQnN9MOdeedKBx7UUq8OS30/pwsPxxhfLcmERaD
vTPkdDbc7puvZ9M31qGdWNy97oIuUmHncPrJxxDbbR0mpiKuMx1JEm93q+kgTLnrSwmkwvgM9or2
gu9VLindKi+skrshkL/61ti1Fn2zdrepq+6pFdVDYwUNczV7p1ySC1HSPkDXqNvEjL+hzejgTWse
lk1v301N8iuz1XMuh3sqvHdj0AA9jXedR1Z5mwWv8pbwGNACFy4MY7dp3z/4HffRtO49XZyySuzo
ykNkK7Ifsx5EuGPCNPiCrAF7coINgVkvnE0HyhYZhgOIoAfQ/54kSFWiOTvO/J673h5amRC+OSJJ
IsJYQKEtiWnD8F1O/ItX45yVyz3TmKPMehFqi8F+s6PScRDbHjOMV3j3Q69qxsPuXdqarPvWeHEI
+XoiTDIGm92JaX4G1yqZjsr2IvxkjxTGfWTWe2c0tgvF06FXLe8J+koEmnFUaiCTmuA/E3qGlyVd
7Gqiu0u1mr0b4Z8obNbccEGIiAwlmeT69JN7zoIsJqPWrzScOubuVl8WFou8ahmHVoOWsqgjHv1+
zL2rNdnMPxOIwnO1jtSqCbva0jV7tPMp2BTEoIceml3usDXUy+biSi3dEVi0pQD5oK8+tGf2nS72
n42li0dIknjxMsoiTcpLkYqmWxQ7franoPZPi0it+wK8NPKVFuz5AC6+aGIvAfaQlr71Bk1utdl/
XZLly4ZnQfJwx2hsKfReshEiq1cTypnhPZhe0d2ht9CoRfp8qOvyruvqASRIGx8g4Cjja503Tt98
Zf1yCrwi2d5gF7HW+i7thuFxkmS2tK1Q21pL9sFqqu+mNlOa7q3ecVzUNcmb/UITV2QzQr6UmnMQ
Pj2lMLgHmfbzZva0D4u1fm+M6Ac1/XWcoB+aWZV7aaZ43uyieKfzMco0+o6yoH/LOCFFqEg6p3Zz
tyTqsan7cjOM+dsQuP1Wztnb4vKJig+IZn9+6Kf8pTXUIwLfKVA9pWRmS5R9AI2jTPPO8LSL8gIR
ZTi82BdkT/Oi3xnWdLDq7iGwluOY0x9ryHkO4fjnTZCREg83d8Gmtca+Xn/QZXpybblvZ6r8BNaS
ZTTPtoNCtdDhmqu9Z4lHkSUvyPSPlmPdpaU8e1V2LYNx2pIORujnqocVZYYRQXA/XD0H9dBiu/QP
wSD3vaKWVNjEhYM32P6yhbq70FqMe6Ystr6f3wGdfFpzDaOR76ah8Gn+5BVkaP6HYYvHdCHzjsHF
PdJx7PnWFq3jXvZVGeGu2xjZqp1dvXkeVv2zMRj9YxnaZNqcb9qq1bhlVXbsLZoqJRee+kEZLjN+
PLeCbc3ALgFVXcm6tJ7FbJzXgme9l5J3YYtwk+eO9eiJ4c7gPyIvjQb+WhTcmZbIsOtoBhy60QsD
sp213jg0rd/Fuly9sKZY9wDHY0aaNH/qPj9iCV0aaDY6fan96CpbZ/44ukeINiDcrP9GkdwT7Ywa
qYwTBjt8hSGdqEEGgyTzB0eKNbqZu0MmKQQAteT+jf70Y0rbJKIj5DK6SjtitYxXHm1uleCNOLOP
WTYbry/Wp3WuGLpY8HAlvpKoJ79u26nA2A5T9eoM08Jfqd6X2rjUFesN3WF8tx0Ijmb2Bp2hfbsZ
5r74aU7eJxbX3dJrp0W232/sTEx57j2vqZj4kJJuz2rYdgRNhMI11m2RodpLvyPKLZ2eGKWwuHTu
gevnUtzmrsi7L7oST5AfGSvNTNmmsHLUXJgWys2z0xzY7N8KSBynpulhMKv+lEy9vW0HJO8VZBWd
3GgbIMey2bWrW+jAW13BnjUVpKJYDHLa5atexw7ihErSxhqRH5uuic1KiB15wk6D0Fx0AHr6/EIZ
3nzsU835ASRcPpcBVd89ZX1UDdZPK+g0Eyyt2agsMc91Sd4hzJ47vuiwVOht7I+xWarPBkE0jcw6
owbCav2n3NTZAaSc+W7PInddihCNxtJ+GXO2njUI9xf06oD2VcifQVl4Zt266DZLDqTiM8UOYp9W
iehWEvOY4SL5TgPsvJe2dVmtJNsqHPd31WLmX8XIaG0DoOp+aDRvRGj+DssD22rYr6TEISWCAw6m
2Qzh9JZDPhr4tIrZ9Hdr03BoSo3aPGfJXBwH5i6RrYTYNPmwXhPfnbaucuY7WbbD04BF797yyvoi
y+C9XbEn5eQyfyWVYSRhkhP5ycjGjdKSe7QNhvYseQvubLCmcydL94mQuiLWrdG5GxoNyc+sZvId
pNh0DFwiGjmme9In3ZdlIuOL3MuRQ9TS9RdXTd6pz41+ZNjRJw9dQCRjabSMj5Kcx2kS42u+ZOaJ
0ZDxgDjQFZgorPKCQy1/BpZl+5vosG1R6STlljvW+2EbGl5xFtDXmbvwl+eNMp4KZX7CmFZnHQQw
wrfdnbJaAjlJp2BvEVCQwEgpVXiSHJ79Y6lUujPTydsLOxkuTkIZXZXrXyOI8zbVg2FjJ5n/XJDj
fC8CQzyp1dQ2S6/YntXGISPJOCwn/+ckjYRyDNahnlDnkrEMPcp61y4MRNfxUVLtgarhFYSR9wXF
fRuG/UZ+RLPVYDFxpLFrMq+Vzn27nPWaMDP/V9OTzdzGvsPtcIXKW5bxotsiN9RGMFQsNl490L4x
hItLiWdMBG8ho0olLk2ElVe1KF6acemlk9hXt/SN18GuF2romHMgHdtt+ljbyxnfDC9XaMKDnqV0
45p5W+6Y5DFAWjBxDmueAsuruuYVQ/Ag/3o2opkFQijNrWFU4txR004ioX8j3Cc9bhcxxg6WotgQ
9IuTPOpsCWBR+4kC0oKyxFhai4j4OzZYCJotgx4PCaawIww2wwad0D/Tu+RTip1chWK3ZMx0fXJq
m3ctC/8aFYVJUYzHz1V2ExRjNR+JZu12HPmflomOC35g/5AsOa0lg4iLQaWXop/fbX/9cvO5oFMc
qH2yBi2etMw6Zl2yw1P96DOyKIFqjynhx1HQMnSa02XYVKvhbOdZZvHUjeNxKHN56QZf0duzVqds
satjXjBI1BbLeksC98fM87xLcXttbD2n3b1y6dRJxiVuG/uZooG9tzj9dswLWlsGk3FcNwfkUA+J
expMpgeOoxHiRYj6NukaeRhah9RfXNuslcD8d8yCXeUbW/qJtY3XMdtwnPUzkBl3HiNBvBSWu10M
wYO1mGMd1Zn74Nj2SUKkkhFKBzuiTeRgFoI1KwsRtgFm2M7XD2veemceZQy5ksQ2DWgKv0Fm38uu
uyNBIzhkrj5sU3sOjiJQWJ0QsYrXvq3JDehBvw+jrD47wP2NW4HAUsA0xb1ftrt5EXZs96kTpbpV
b3LVf8+XtSGZrmmjNve1bZak0OfAc/eiHR+ZwbobT6Yvkw5y7y2qjKVYPihcx9+qTwyszDbY87x7
+3R2mbyIgNV60rdtjQwxUYr7ttSN2CZTJimmobRG+dYdUufC3Jr6HE6V9YYjxnhyypl2ur7U2BIx
rttCzhBVwbJWG9yYqV4mALWglCSAJicOat91s/wl3eZE3/EQqrWu7gqCQS95kNz7TsVxQprTuxVo
RHcu2Y2dnKxfZAQmIhTG2HxzJt6CVZ0+EImfn32t4aW2WsF20otsD/ahvxu8mA9dqcvN0Ajvwiu+
iBxBUiLHmCpmIYAP9r0qmilHjBfpOQe9d8a4Mo35bUVejXuids/o4PV9MSuaYpmzfmoJlieigx0w
h8Ap3p2hKeOOBr1DwsXHDElJuzAHW4VI+MlhZOJ/NDGUb3U56I9B5xRVtEhNRCn5id98mkAipkvU
OdXN+NQ0mnXiLN5hFPLEK/YGFRkkqVwK1QQHLcGaENprgbAJUc7hiBZbrCq1n9xBc9KVLsTLMpbr
YUlKK5osj7vTkh1+SLNm0l99N6kRx3Gkcb/V4mW1rTsj7fR7GHkysr2AXZknmmKmQ0qB2pZL4L2Y
hVZhvzbT3RxI7UixX3VrMqoRIdpvJYystW6MNmkzL0qoO2GzqGmRwsCxWWbLDw1nfeN2KPa9XJmA
qsKkg6kNjNCc2IJi52B3M3Gn2GyUe+OjhlLdW4OB6GyBBPA8Xd156okEqf3tWKLXF3iNosDv3OsE
dHVnS+tOdlhMwtVbdDwJunvQoOQpMfxm+Dl19ZQshVNLp3q5CHqEGslbglvCl1Cx1lQCXrgvQmP0
3djQ/fW6XTklqpLWH0bj9ty9e4W/LxLrai3+Rz1Pn2ylHLa4xbQTyh9ID5x/2t1qbwu7r+PE9jh2
9P1nlqrNUHbLQeQahzyhDwdDKufKMycv0P/DWbLE7+vC6DddXi37TKRz7HZWuU1zT9OvpdmWR2wY
FydfXi2xfNcKMXJiU8tTs+r9o60QOIjzSulMkrUbm4N535H2kob2DPhaK0MRe65Oo0nGbIM/7ZUw
wPnVsTrOUZavXdqRzXOV26HXMTxNfQxTGLOe3Ml/IarhBH9Qbau6hPZ3WOFk6oZyFu/kcYqNmahd
N2Fk87I9m4YNgu55oXz0Qyyso2Wm41Bv9pM3PilJ2vtM0Wm5Prpd1WHv8rZOgRSS6+3FXyeTvW8D
uQea38g8f1AU1SOAbyT/U+twLxajOKgmP3izc+flFNhL/VQoJ+psc7emxTEV9t5f6+fZ1gnHu6EF
+bgfW96XQf7Qa+PzlHW3SolItv4eTXWbzTBAyCFBPR3TPt9UGfaoxPgaGBDQPrZZ3P7aENLyAQC8
kcrYVAaLLdXoG1NoxOhLYjeW9bXw6v2KScHJnKiablFxHkCXdpKCp7cJTpZnbCm4VhGqw3bW5og7
40pO/jZw6peuJvYql+9kFIc9aoy6HW3W9AgdDbDVbUtD39raMrxPtbuVJfkPog87aeIjpMTquATu
twQYicTSuLJH7qJ1E5Riu5S4wYqMSnuUf9dkfYO9Im44CdP6Z2114m6ug35PRfeGVeMIe9K9Kcs6
1o7cUb1ysDNW9TyZD2lKCWlLUpxN1iHi7nmgXo+DKfdqYp2bQR0QDKI5A/vnX1qm7XtXyA0Gi4j1
Y1M33ZVp6Jun8Rr0UxZt8lhqp3lsegSkQIdj8ah3wSlHXq3BVMDgxxijwnPPs9fvMneK0DyultVZ
UVpkUZUxNxr8rRaUzZmv8hI4yfMwSHYZPyxlnilW3855ebWVfaICoySErn92k+q6+GA2NHSmBeoz
h53AnLZjmp7ToGXQlNdPiS4u1YL6xYpuDeZmFfW0mV29CxtlPaTZKJjEfyy1Riwoqb8sHuij2n42
C0K+KHJ33flcyv7S+x3vC/+ijd2p6sWmcniWtfbQJBz7R56xYGbwF3ZqpLWkrR+6Kj1bU/Gh+vG6
pLeOdHM4msUaZSD/jwjrC9uAatMm4xC7DvmuIxCPpt0ETAnN0U7zg1WayNoAA5BaxZUF/6Fyhwuh
/9tVLxEQTKQ1rp4QHjb7wXCamuxR5N0YSm86dVUfZyNCbAUxk2fEUdsGWcqEgfeKzl5kpyu9gmfb
qivSktTj5CxPFBltvMI8ka4zRY3Vq3i0KPIbAt6miQZpkbXWuB1yfZ9nCWdP7ivOtrFb2B+Wn/go
EuN7a48v0ubVqVXAyCVuMdskVCSt5E9djawu4685mw+A3we7DYiezd+nzHtgYvSN8A8f5X38qKzp
tJZ+cGAW8Wzz1uqYDTLjvAxB9rlMyzGbgm1SuNclKPapn/C6ZNhDe1u2kUmw9Qz5qBxEBVMFeWTk
80nYxsEpa4oMnW/+qt3TjNOHxDSlsFj205g3fZTIIbLT6qKm+qtorfBWKNnN2n3gZt8DiKwI3QXL
Gwe/21Gu5dKV1t5zNtlYenlyquyUBPNj6YrHkdzNKHP6Y9P1d6x/H20e2BGpK98qqk93tTmwf/L8
OGUqGNVrc+/J8izNsdwl2vrKBDtUNdnL5F1XGSjosCb62V/1/MlIOYfT6Icda2UqRzdVyk5jMsen
Na+fy0LNUZYgk5S6li7YUSTHLjsxDl6AAcPQy+WsDPyeVbDedRI3st/zXPB8VId+Ed4unW3/ruId
sh+EZ3xbbnNBPSUrozF8OgE9cwgO1Qz5Y44Ngo8vG1yLbGfftGKhglF6wXrKiRC/wEMNUUnJn9i2
QstiQ8rbFsh3twySGSKLqtyXQ5U91WtSfJaWWVyrRaD6lMEiQkvRSEV1jPk4LblztbxM52Kwge3r
pNS/JiIR8IYZauRFlORFlCYrif169lllVFruqXC2cawW6fiOgZQYAVu16mqIESB+DvyRxcrEZMnf
/TlWiRlR8icfBNPDfVua3pOVB+srYeT+fVdP/p0WEA0boRvJOMjTddNPth5nkmwWpEPrPdEy/UOh
JO8hquCqnCrpti6+9ahgDFfFeXoLkPOGept4uXqkYECLF7Y3cdL1bKpM1rCmT/PvgfAsFIt13Ljz
MEdM1S324wtvn2KAFB5na8s4AQq4TYJHJ6kqZsw958aKzQXWJc20tgYqCS922rXsycwv/uK4/EaN
qV6qJpmjhJP7cXKU/z2rA9ZnExU0LUc79P2RWiq7mr/p4wDVCHxH9Ua/aRfwqXBQLAAkVXX73mzG
oz9yJlJ5/7PIsg9vcIb7HPUgNlQpnsfa1sfQbvvpHMxle1jWsXySDsJqp3JEGXTVDaYBI/Jap4mo
N3vSAQ35JqqUoSQCKpmsn0RdtwrLXKAOs9ZXu458Oaiv1dt6vuhOopUNDxCvNpFSW9Yady2a+3ZG
dnsM9LU85YOzA0x4YDRkPZJhyD5YSP64DtWzmfFbxhO77de5n9dDZWE1Mfuh6XFhsf47KTZXlS9T
PCChUpmI1DSR2nAVoMKXpPW0u6XNQFq9CZAxdHKcygB71b25KEZmjZ2ebDkr1g6V3FYTiItQdel4
l/eWhTXSKE5JZhcPRPR/CGmKLfpPT868WxF4sQaR5jm48fSWhZ1k8OFOn7w25w7oGTaVgVMeR6cM
nkgwCoDkxrb/uRrkBkTpKOut8NR473d6zXHNxcE3rua4m1Swsuln+8YR37N3q93LgW0BEF8oyYXh
WUM+uSSSwJbeT4ejXXYV6YPi5k11sRhP23qei/3IAPSGKxcJe39T2s8QfoS0O7O1RkwMUQCGdA3u
iVHS8FEu2sKOEfZ/LkemWtCwb0Zv1PtyyjNi5VWGojM4l5xBHX+n5t51CaGyjlagUsKEr3hpWzP8
y9pA7HSjgZQQmAuUqZ/qZsL7OuEo0VaJ8Ra4hZu9YY/BYThnTLZIRpl16/AXfLbCEIwi43QCsGK8
QXMKs7FB6HeUQfbD7i8l9r3etRAquoL6+TDL+axo4R6fo6Jbspc0sTgT/40V+v903j/AvcPP//2/
iJf9A0D1L1aP65cc/5nM44//g8xz/b9ipCBiB6sEiV+sFP+XzPONvxINRg8iTjHKEQwTvuwf3dSa
/leYPBqEKHwhw96GLeM/9u04ZCB9hv9XC8MSfdIUm0H0kXP5f8jEf8BdQI1/JxX/Dez1G3X1t0gn
5u1ktNBjq/u/94llRCBoKcHHsdDJNehaZ93hev6z8sd/DYTR6Zk0bwwgsbZc0j8jZZLpV0sDDdNG
2T1qhb/rgvw7rRgXG+mTXojpqlntrz/8Cv/myn7D2P4eVkXtJBYbgheN3/sSG79rGma/2kYlC95s
LdEeU39Mzvi5v8/YLy9zg0fkP3/mb0zg3z6TKEt+bYsKGeP38io1lOnCaqEhieevhOsMx6pP6Yd3
rOrvD97/83f7d98oSp6r27jhuYlu1OAfqECjdXIv9Qfk6LlXL22j4+lK9epOpZxLliYx9pauhi0y
2J+lHf3LNfJ5ps3wiqQ/tn36b79lsBaWU9qmQG/3J6Yk9mA81S2JvJsyweX/J9/ov9yfPDsk9+kG
hCWZwfpv1+n0gtmqYcuYxhiOz3nPC9zgAP+ff7d/+yl8kgfMBvao/8ZyDou3QM27Mh6rObn4Deu6
lpld/N99CsZXk4iRW7OdSV6b8dunWE1nEa9HVROtess1mExtaxpu8yff2O+/z+1TMJURQkfELS+e
3z6lA8rumyrtY1qv2DXWhnpqCTA5dsJIdv/1BXl8jGGTX0Z+U/AbKVpiXXQ0skPjhbM95eMW0Tj1
5P0JaPv7j8MF+YxOTX5gx6fb8bcLkstcjX5OzmWnEDo09nShWtb0v/9xoE51CGp2CASk3b7WPzxQ
lQSyNTvRkxaBTaGvIeTqkQnMf/eN8WLgXc8r8FZOcuuw/udPWZzCxjNRzLEQnPOKhLr4XTJowv6T
18PtsfgDw4vHG3jbv70cTN2mc+23lDx+BDmNgdBjT+/nGNNcvzc1vXxPbR812ydF4/qfL+xf8p5v
XRPkPWNq5J4lZBnQ/I/fX1a3zThNIJc4e8iRFBYnHkMrCRrTi6Ptdt9Tuw52KxuZeOEkeTLtKj8T
G7D8yZXT43fz5f/x4kne5H5hdcQhyS749/ix3vbWySOCMFapaXsRltPp1ne3egjrRd11wHGdEVgb
G9DT3KpSBvXLbc9OPFEypgvHfJV+LTqGpyMz57m/iBnf3hueF3u4ohb79ZGUrgzVyqolr/dRKS+P
mD7KR7zeRb7BPKlSjjz2KvdVobprb5Rq2jaqk2e9neo+nKk2IdrC7Mpnuibsep+5lNbt8hS4JJqX
3M82iGjmwPxqJLFax5TEAYGEBGPTK0UIUyKLNZ6GZLXfUkP0c0f4FoEu1J7aJUoBIX+nviSkgdBP
ReYL57UpQqdT7O+Xbl3ujBI5VzuZVjn4Z89eyBpKqew5Uy6MuYl8MIxgvaO333w/yDHv6H0XB41D
m28BG34qmkUWm5KMnucu4PQSNqPeXxqHI+LDunYlGWd+XXtEw9weXLfMPRIGEJFxbI1G228RF0hz
ais6V8NhdjUzttTovfaehEkzyabzY4YDOsMYI0OQdyATrxhI3TbypGafbNY7H8cn4vpGxz+9bbUe
q1CTkjOzqQOBW8fKTWcMe2hAZ4PlYJ05F83eo157WKr6+fa36OXsy1jj6n9pq0Rp0ek/9MKpT/of
xSAUtsQ6G9PY0ef0IzP64BGq1PogUdUjuahYpgmvYlkx1raVrnZ6aRodkSCGAgTqOvXep938a7Ub
1ufRTt9GYcvvua63yabOFfppgsuyj/pkdt/sYgGqFklgZyhDvXd25U0TQGHQ7jGudz9K0KxsX5Dr
sG4HVy5V1DLGELFZFP0x5ejDwZbg3zZMWm5uILCMGsqlxd4D2tkSPOPpd1K48qVvCBfeWZObwgbL
vNOZJCXBjvmNa4W62ZGRlLBeOGE3T3m5mYas3mll4X0Mad69Yf9xX5XVzVV9JaGu8NuHgNby9TIG
RjuO8eCZzS5nrI9pKDODR34yqowtR+HxKtkcqbAJ5uDFpbFExQSw3DJUFMLkyddAW3bScxkLlrKE
HaBqFseaWTokoyWUITDfSB3vnrZkxJBK2rkW2guWx3OapQUwlyRbJnkv/VXep+msMMvZqftzNavu
uRtmOPV+HbCP+YGabydbMX1oanS0uOng05a2ILqG1BxUTwSH5ilTaDohCUzdfduamOa6wWAWacJB
A6Ma2fTsjQVyhPSL4LnEuewcZmss7zJZ2xMKjG0JWpgaeg4s5dvv2joJGt2H2dBPINdzAWnkmlac
aEPhRuNKS8MmazLnYta18eXlhIDi/vSSo3LJBY2CDDvL1jHkwJiK4lG8vKV0+/QiCsPQIj+nljo0
EsNTW7P1E1B5Mw9Cl75wpIZMQ/DQYaNOXslbi5EsCFockMgFZqihqsA/kcARjQQa/VI2XQAReGYO
69E4wQQxDC47TQxgj4TIt9yUSqNuoyXv6ucS+EJJ1DDdvjhdl322LGhL2NASPIeLMztfoz3VL5Zk
+LuTo2m/L76dfcDX5i+rMVjv1Toj0yVph7thSWu32HQkwT9VwcQgSDDFA1q84aqYBNhh6HlbNbGz
pJoTLkTevVfKWj7VItpHmJuiQLdMBoEVcPYmsIoVU4DoJ0yMVmsmz7oV5Oa5pYh+ijqy/wiDtj39
R2szgYzHtObhqXgqFNysQyoTNYvuL45pFQivZGy3T2yi5EhdSz1xgEy19lPlsdmZ6ky8UtBVZLCc
yJz4y+32S+ajhuBb+QZEcWC8O2TxvN28H0FUsM/owlKjcQJVJFcMP6gtmxh/lHZ28LvJ3nEve3Y0
BWL+vuqqN3BXoOmgJYxTfxqJ+n70SQD5FTSiw8lO0gP+iyxftQ28Uffp8A74qRWlRkCXrbkPpiCY
J1J2ad1YRGbT4cRKFGMx7plytFN2JdMYI2cy41Ch5RfveqgmK/sch167xQvljNcTSbNqrBWBAeVL
jMRTwj2fAoSa2rTLJb7scLTasT51hl3elwh2wMaW2/rAHtVYxUkmxS8jo6Fs49hpCzzq5eAzcy7M
KwEEzoPl4O6pGr3+McxTdy20W/QXgIO/hBSiyO9k5Mic6MVCe1bzurzN2TgMkUjIyghrs7N+pir3
lkOlL3hHiqTuJoSbGj/HYneGRPvXmd4YCIL9sUxXW4ZE7RXXqWqwEdfFaDxQr0ruHi46TWwJrB/U
jdvrHvHyMsYydTKko4So1V+BALkPq761m4g+v+Xcj9bkkbe/tA/mMJWMuJl5Z/CK7uLsXTvrXv0c
CiGcpVHPoSAQ7qVqG5OJsNcy6soWa/mFjmU5m7EZW3m2G3CPvYYZPCUuz7GCjSt10g9cYkTFqef8
8uhXGY/2Il3vaMAUdyEUb3NvDGRbYdqpK2DSEYysHirLvYjK8m78u14k0TwY06kG7R74XbKEbLwa
ZjgfRv0iPQ9bqSiT/hvvnNIKWd6Du0IRQwO8OblfQjcVtSWy/3KtNSAJYqmKZQfSOD5N0DBemFVD
BmYeZDOjCOwUQQgspVHIU69vo+4BZS322D8mVg58LmYi01Zm6R+8LSjrWifWqcY1TKhz3nQfBKjp
N/HYJrXdTAb71TVb88dK4sR+ZHzYRF1pmi8tQGgerTLX7gGuwOG83MqAkUV/zzZA/7SZOImw5u9m
fmxyOzALtPVPo7eNa5cP4osdns0gOXWGb+QDVk04JuxkzLTrZTz4frJuCFhDcxSABw/E12rPWm1A
fwWMIc+j9NYqGvHZfK61r6jCMqk4CSFYywPWeb+AOh7Y/pW+DewzIHSyMzbGQ4PDJGG1TcpHjpm4
0Nyis58YL7nUOZC2tcZK6iXbJ1dbwHDptWg2XYetKaTwRajQVUFx6GWmGyHZGjIL/RnQKSKd1L9W
Hm+4iF2W28WrHZTPBVIw5jUcV590RN2g66THsajEqt3gE4ZcmVQrsnlR5KCs1tLom1X1/bdB1P5F
2gwydkITSRXbdW+giq8Jma1FDWu919g34N52lx6InMGxS7ZDT5xkMmlVxna2a+bYngJE4CHzsSSk
ZZ/XG6eFjYxxgYxOLEcXHMRpYIzDYJC2YOOh+UC7WT+/pJbXDSZsZSLgIUuzJFe8DbCSEm/ZOO+D
P+j3w9oy+fJVwUYMfx8PAN++9qnrJLbRxaDqb6jJAQEVhlEzAsMKtNFdc7p6dQq25yA+TSBDZbuV
t+DPWCY5Xa1NNmftFo6QcjdLlOS6c3oif1cFEwAAQQbmxvIN+UMwuuSdQcwylK6zaKyoymPEqskg
55zF3vinIIHx5lWx7Z8t8xY3EoJxadiC7bEWuwpzn+tpUwsBASu9tQcLVG5Ze2InrRThdlsK4T2y
nxvx04km/zZxRhBx6/cW48b6f9g7s926kaxLv1CzwCCD02WfUfNgSbbsG0IeRAZnBocg+fT/R2Wh
YckuCXXRFw00CkhUlTOT5/CQEbH3XutbMayIZJoZaS159UN3owbAa+M6wObCoNMDt/DLN1N1Pda6
e7RdPT1w18pfTFVbhxkzoyawKmnzHd6k/oRUnYCZOE05B6uiir4xu3DqTTfrDtfp7EZX1EB2v0UK
S0veqIz8KxBNYB0cOUGAiN2e8SG8h+phHOfy3ibxEyQ28LfPcRkWPyfcEz5q7aQ9BVXKIpy7vVec
JojTWDYLw/dQrE2XzqAx+8k0D+4a7BBig8YU/bZHAB96LRVX34SWBtMatooGxb8HqqYTRfQdmqk7
bKNilefU2TA98H6R85NZ1fScEnDjHfNo6Z58tzDh1qWGY4nNQZMc2tZkFy7YRFbKfJpxMDADfGoG
E47ovLLhK34v/RhASM2B9jrzz2Sym36bEm52WYkck5HrzPde1hi5gefp1Od9b2XBvhqT8GeYt+WZ
K5elYzdyhm+DN1ceq1oSX1hdXlwns+fey6gx1ykGTuS/QdbepExM+q2L0IpzNdXoSSq98pn5wgTE
duzqGLFZPX1J6yjGzVeBQkR8jiZ904yd+2PgSaAaUURObwLbSZ5UklvXVl2MP9EKYuXoh4oD7Vhi
KNt1Sebty14xwa+MNvdzNQT3Y7a+mWVmpc8hRevdJIYiPetIWCXIKTGS0iXCybib+7pEOCWYOkK2
nqvbTNpljPi/npItHA2TbUuDehDqcfU9D2d0poC7kUxC6UW+mNuznjcC+8iIwSiu5m1qBdUPUnlz
ASNDh5yY/N5mhDgknEOIUZif4qDGMskMJHp0LYX4BkfALPcobQPGNbkDRSZWDZITE6z8UACT535Y
jWoDizP8YQqGTAB2haZqJ5/rzGuQue3wtdSPXmHS+TxrCJHasEsOzj4fV6qnHjHibPymr7JNE4bi
oVkK/zars7nge3Q639Xatb42gel+RajYOQzW+XDNjjI1Bxbq8jpt9fx1gUf6EKBwB4VTTuo51q1u
9uNU9T/cvk9+DeOUd9yGpep3xHkosOG+aZ9nbil6+9EPkGrGPlumduSdEZQ1W13VyQnhiCLdhsE8
fqMRn34ZoLvA/dYJvfauilJsbmHvAw0JGTAf/KELsMVmkXvRV5Lehc9xmzn83IKbYLIXmbO+Ec2E
kj0J2B6UxxkhqnwaF7qvZbP32dznPRrDlFKsRnTFuzsAqXZegNV6ZVfT7Vwx1i9IazMxvdq5bYMJ
n6hrjxf5BYGtX3DYwQsaO3/BZEO5AJmN6Qo+SL2StAMqnFt7pWtbVpN1WzQqQLeLXCwdz3yC5sV5
AXOPqgTS3Y4rsNsjIulb3ELxllnXuhv5AvfuHEC5O2A1QL/R+I7Fvn6BgQ9UMHysF0i4m7XJ3Fyo
qHMv/ZUmLrPYVO59L9rYdx6ChLntzgxjpDElDFOIOnzpgd3f0oNA0hxlpCftA/70S7Ayz4HVYcEj
qaf9DoRgEkh57C65gCyyMkpfwOlqZajbLzj1CZZuiqgnpMHZvCDXZbbi131/RbFXUFZ4G1dCu4+b
l4iyEqEnaI4MiLtKK/4ajSusBA8sSFOE2J8tewV/OysH3l6J8FlXwgbt/fVFtSfwulOe6ojuICT5
ETjusxNZzs8+q9jonBkKMAagqUMA1FHqwzPJANNPgYfhpBAoCbcO2r5oW/q5uend9Ka3hOTMXaYa
7YPr55sEC2F6xGklH6fBgsZsk4OOdbymZ0w288rNL/ScQmeYcSfRsRmK6jQJCr99FNkQ2uDtKw9C
Dsp1VsCOGRZuNcEvtXE02CUQxU20sHZIx1Yoz7rAsLQUcEtcasI4zC7KrIoZ8y5AYcLTESslTiHv
BZYaDumq8oW/Vzi4FBIE9wW73rZ+IbC2WRqemcZE+n5SgJ6vMob4JNlh2aS3iRSl68/iJfSGe52S
wATZ2p2wti05fcBNE/VywFcWLfF5M2GbvdBzOWqFW74Ku2vaRh2KlbntaThv61m62Y3uMXrfuoBf
zDf4QX5xlTSmH+ODcWI3OMLzjuydGLh9+yE2msYmLy3mz4ko39DiPUgjALhM+Bd1i7yA7BBR9EF0
GAJXUF72cxQxk+oBGbFNWrKx2/JCNMsIQAzFcDyNu5EhMkVNX+l6XPHgCOUx5TIfn/BLuVRtP+G7
R+RGMHbS3DI7NZ17gNPcgAMe3Gn1++SWxqy7rCWIjfvsV+rY+tIdjcey1sJJ24vB4NNJnUwux3mo
OThOaHBzdgeX7qSnZEDxzbeoaNaoVs04cOHP5t4Dy2EWJFtrkXOPP4G89hFQbMNaKrj1uVf+DM1I
wIedzMitGErU5S8gOSHU4mwq/eAcMXdUnNtOm3HXOhJYaaV13IgfKugwhlb2CFGJZ1tN7cUUJq25
91Df+gC/AD65N0Ml7YCemVN4WGNIEMHcHSLTGPKNsWSl7ti3uvwzPBnf2RJpuaQ7WXlt9jCTmFMf
Y7cN2/Nce576NCEXFxvhT4TZupgcwvMJXSYWt2IYuhKnUcwwgMAZu3bgWTuy9l1omFFdxZu2xUl5
gijAck9zZi3O1ivpvT6WQME+MfOpXQcqlhsV6ph4Osun0xmGuVj2PXKJJDziHOqtEX0YEQk0j3MX
RyVNZQom5OSu3fV2u0H2wWK7mZqm0BcmgGnF4dhCKZtjXk+Hjmy6oGQs/c/M6v/LCH6TETDW+s+I
n/9dJLSEnn7XEfD3/6MiEOJfjIvYdR0Zwrh3HCbd/8b7IC/wIalEpFo6CA1cnz/6t4jADf5lM6ld
/7PG1CMx+D8SAhQEBG8IGQlGnqHt+/K/URBAhnk1bwkchNV+BLCSmbCUIXKG16MfEAyxLnN1Vhur
xYOn7U7KyxG8Vc4sepodg70zbGJMUxvbjas1AgE4AQLX9etaWDMjY/XulRPN9tcSM6m7kkeIEul2
ASfZpHysk54VZh9JNfOM2hn/n37K0kHYtwEYbHot5TArQ4zDFLVj9RU1WwSUbrKcyRAMnHqpfAB3
bgJU0WqY7iDlkm9kysFDN7sYb9yHSxRMHOyq9rwnL8ig2Ecxf5hre7mb8y53cehhgvVzkAFbGlyM
LXDQ+9R1tM9+Jm6IqZ0jqZ2eygz/MN591MNbsrJhGyxd5lk7MlksdRKEVQzrIxJjfzlX5AlbW/my
VHyVhNCw/SepXvyTwBn87LOsndbu9oTqGXFnNTMw8C6XLl1f+GP3RUQI4Ym0EE8h5zIRIr6+msoN
v7pvH4jk9qsTGAUkrquxzw9ONfFZCqS6w8apGnSibV+SizLUIIeotObmZGqiCpp/gYATJYhuxVHM
MlwZAm41ghBjZ0Iy2lt+eQiBY+An7uFlaIAoLfisYV+ScJUsZ62lxrgBY9BI+6xAU3ZKG2MNEnGE
/p7nIjWAbAJsB+06XsFY6lRV6pAENdKR6nczLkDNTMOR0FrQr0qAH3NjB8lNqfmzA4IVZMVBlKPf
2HiLqHi4xqotr+xIUc31CM5Xj3g008DCYbcac+PKrk6W3EsZA9Zi6belw2bM2h2GzUkp3Lak0LDb
/JBDKFz2UU0QCJ7WlmSqZe5aMBTQaa5aL+ysoz0w8zmO1VhOJ6ZH3HMrymhBt1gUYtyhSWwZnI0M
tLempY+1RelVPfj+7N+C1cm+gvXpsZj7ofPgLzgF6QYHzQ3eFFAAJXTgCyvW+hJ/HOR7GqQu2y95
EUDpvMYfSC/wJbrXIq8+9+GYSmx7TfIcpH5WHWcRMFLUcSLtC7qyhNIUOBdrTrxd4Z9wViR1Io3L
CCY2W8g1Qm+cJSYzIDAsnUUVVVCRPgLsNA7Qv1IzO2bMjANB1lCRvMp08cEup+5HTkSvgHdjsXUn
aWndiAY/EUGHyYA0u7Kj7kB+gXC2vWj8bwKRfIe5OEFBTC0D8ySxaNDg94uJv/GoAXF4JcizORCn
Picw8FN8rjSw9GYhjuOp45qPYDut5zzM0Cq7gGXVzg7oFmzS0hjKhb6H4qq70OIhYj7zKapLuIB5
qGr3AjdX+rXQyH83NG5pktkT0Ji92wzRkzUFQbuDL8WwhnYz3U/OI/ro2UQk7GnbFJ+9Og8wClfE
FG55W5dzHLftUxa2TsLMU6yjOS7M2MCAAVvkeJarhal7XoHMZDddpN8yAZ+y4bgMEY4GO8I7+JSG
YxmdWd1CFbKpbSrfYiN51wxtv6Lz74exzuzruCH34pb5DIZvfOAQR4iLHXtCknVYDPGTGc0IoyiJ
+/UgotwkTX9O2PdCXqwFqXjaNZWX7CLfihbvOkxVPknOsNp2T4juc/IvXYEB74QzP40yP8+K+ZNa
RvC8aTzG6jxYhjr/xlgldGd6ck3f3uUpR4WdHrNiXXLlSCzNKe8nqzfrRbjM4X7ivFPupk7Mszkr
uUhRY+TrFC2DoGP93seVtIKzJvLj5nOcUa4dw16k0ZUSVV/uRqf38plyhl7uI4xFt7oNY4ZBTM6i
nJGeFYeyOZ0c0QdfAtwHzsm69NJsGEJLZZi0xiBMfpbgTCnwzUILZ8PZGxcpah4Ex6lefeQqBE+J
JJJQjZ1rSukDtwJqeQrLN3zqsdV9HY1jWXfj6C1gIcQgAfz6g7mZp1I8pYuVh7tqyubm2HbsLVs3
F076SE/Yprtj4gHFrWOKZY3cGNJdOlBjXIWNNWMZ9d1B3qPYZrzNyc6fNkaa5M53BnFf2GKeNr2j
BiYCViUL+hjr1ByR8ESbDIIoIR59EF8U8UsFnFmkPUrRlGwnjWMwsldeg0EvBUi6o42a3zbSYXbr
kijwwGE21YcIpbs65YdGO7+YkRdsCBEC7x2KIZgpTg78c6sZAwAT8OLWPY2LOpI8SNpmmNLHDWMs
RYm5g8IKwyzjYGgdk5Z3aFvAkdVHekMk4Ux9HhecZ0kWo/1I0wvJcBnXhyHmNLxJqyLk3qR18Skt
FOgvTyp9sKWZkiPFmJ1s2wpm0EmVyrY9DfJa3HsCiQRsAByHlzTuUXiLsQndI3ihBZbuAJjLg737
jacZ71zYKSfZVWRyJNcDfQ0mzEEZZ2eRaZtLI4r5gT57jY+cu5lfzUhWQFkGpEoS2KWY8oMsldxx
21ZFdEZcQIiDpsVI5KiMWhPUatpsezzpfrC3myh3zb7KHS/nfqS2vq78XtpbnwwmuhQkpt1l6N0J
O2ileCbYC4eoQl7iIjXwu3lPuNwE8lQnwU2RjeCtGvj9+YG7O97PZYefieqiuqM497+lrYAq2uIG
nrZ9Nk/gmZeKHyyYmtV+zhDQWY86xGPlHAg/4R3GoVowT2axC/X0fXGgPxwcK2aMMTWDezY0Ffom
wRHL349OF3TAG4JJX0clqXL0clgLJEbfdlJPRdR2+ER7HKNhDJAWy/jDlBmdHfHxxz+W2vJqprNd
QqeEXIDzJFhUddWPTTv8qKfAPOPZ4JcdU8cnEK1gDE3n1qcPNMi2x8DIqYYun9d6J1CFvObYlboH
Hpy5GB/TpBTFLcPX3DohP1oFh3CsOQYule/X19Ri5XjoCka+G79D3+yhpqIPrWhJ8kJrrJJmpcYO
alaAPuqiKaCwmaHd1qGfPIlytOtdRWaPPkl0bQWnfSTzr/DO5/4axHnQfGJo1Os7K7U6fSSBSD9H
BXi1vaycOEa8MMw2IIFQFYemdCreXaWNT7FU+6TqRV2RnYEtm6MnRUeg3PTuLOobJJS5s1eWpb3H
ys274oYubTbcAXNMY+YGhpi/HCiLVTacC8BHhbqpp+Ho48qaO15kWsKKyqy300x5+XZcErIeY51m
z4zG8ZYkCEXSIzF8+HYp8x1Cqdu6xyJjIwlsISigCMlA9W5EONE56KOav8UU7I9nKSRul+N6pooT
Daz2ku02XbYcg6j0ofSlXxZSLW45asUY4hJ3EMzLY+zjLk8WDLFunpvt6Dvya5iHIfZrj9n7Nrf9
hgN5xFF62w1N+NTEqQsCuO5lvRUJ9BZOWqVFX8SDBAyCXV8DH5PMl2MxPnGEmaeDSiEJbunztt8Y
C+t7WmyMbuOhTW7zwhBZVPsx5iJflEu301m9fGV5BEc4RrRfgYMDF2MsxbZcQtsB46bS4HENfRxY
nyTzuYhZpUczw86e3UmODWbREm5aTbbtZxAQOTMp4N3MdfGXOocw0eo5jTg2HIbWZYtCHhkC8/MC
4uuXwGHG6PmGVvcQo63QSTXf1WWd0zvDR/MzKBw61XZi4MEFPtalbcFMpEOopdjsE13U5TalkXCC
oyrRW7+SqGOw2gjFhpLrx7nm0Ly1nZqJp6WriiFk2sqnnt7fryyOC8ZkKsDhkxX0OY6SQDCci7VP
Gw8AO1Oql1r1/0b53vyq7qAS/uovn5r/F2IeAirq/1y2X9XavOHyrv/AP3W7K/6FjlTYCMIDkuld
SUX/T90ugfKiIEAk6Xj8Sbjm0v67bA/4h6j1bXoo2FxJJOEf+rfy3wv+RRsgwkbgi4B4cZJe3wj9
3xP+vy7aiYu1PVQdNBXQcGMiEOuf/6Z3DSVJzQtEtJ3EWnLrW6K58WtGhhvobWzuDjK2T7/dmr8I
8vnkv8syueLarPBkEIRrYyJ4o7BdXLzuxMz5O1lY1QOKH/+YOlV3+v5Vgjfqz5fLAMWlOCE6Awrv
G4ltRKZDW2EF2s1xOXzhvGDdMZjV17VChkJ33HPu3d7QTsTdzpw5LYlfKfoGj+/Ydut8ObV7dSyp
9ij6Oz9CWGXqumNQ7SQ/EMhxc3xdrGSQaeqdbYf2JYeTreDBIl4Rl2ouSCFIwC0t+7Kr7elAXzq9
zxFQwUFAIYGd3BnXJDc7rzkhTQM4fNqTIO5Gl5H01ZR1w09bqRIhqanpgngKNmuWLtl9NIBaR9Ca
5cm56Spzl+p0bPdtqmwKQkV4WA9bqV5pLV3EOmdyh9RBD894bIL8zkWMSvMxNgzP+tKOQATPblEe
lzBPgxOqLXoWNE7EGTjGXG6pJbpiX46kRGA5LZJTwjsVJ4bG6CtrTlCkZqBdi22Z9Inc/q+qaGhI
xpohC5qKmypXDJzK1tTnOSovxnB9yp0CAqcQbbpKTbv3f/k/n2icHsRbYWTx0HKBrH71RI/2XLtE
+JEG4dYujXKLfEUPPFErQZcqWwUfPGlyfWB/0xmvTxrvDomUzvq4UYu+vmAKdjYP8sGBEdMwr2tx
mV/RTiF9woFjQJxsgi1xjkcm1J7bZNe0Wkv8f9mAARCXAFvOwCHmNNEREvp+iKl+B1cqGEVqSmgC
53P26OGH/u4uCa5nmxpk5bt5gN5mBq8HWC3FQVsoxjYc0DGXdqFef8AkIFiw60BfTUafJmOpCWMU
cUEHHdoFrJbCalezcZOekgII1iIMAI5BMW0ZZbiQNj53I0iQDY0NohVpO+NZL1s4gARwDjGq3UR9
W6o6q/7ZRv6jp+UvP2CEWQoeEH+lz7y+2b8tSRwc67D0ArErgc/t00ImR1VMmCRwVZ4wzhWX7z8w
zqqCf/sDAp12kFAFMgRR/vqCiOwGr7BB7mKNC76X6ykkJYQCQgGIBRjOQ/apSICJo2JO7ms6b8xg
i7LdI4hr0Kbk0NpyTz8snqbNGAvQnOAkbVMcC9BIj25MIs02Kmu6cSH/FIHs1QePvMNG8eYbYFkJ
BB4Z7GWO8yKF/+2WJRX1brXELvSCGrVRx+c+x/JDmQHkEAFx18/xDXyJ0UfpYtPXixdciDC1S97e
EvbHtEPqUjY7jJC5B2u4R7hZ10MC2L9Jkaz2fWlRoQw8u4c6qmLGaAmt1T7sUGDNCDT9DxwSf75U
gUC+v9p5sKPa3hvngt/JSkhdoNPi+172sV3tc0aOtO+QJb3/+78Ybl7//mHADuy43EI7gm76+ven
bAv0QF92hzfCGnbAmyF6gYmFEgdDGIQyqbD6xoNw+qtdlDrHC4OYnqhvlAnvfxQOCW9+R/hW7MSh
Qz5jGL21OWEwLTDiJul+NsOyp8X1BRzwunqGKwRnyiCKYyc7vH/RF+fM6+/P5CBcLTzOOgqQb5w1
fZWgS0EGiURr1sW2BwlWH+jbNldubKEesYm3xCxRhuEW6eGKkYD/TrmQe/KCep9W+OAMVr7Lwm4B
g50W6IB0VI9QdYg/v3ETzTiOLhmAHTJn8hhQpevoLQb6GpX/YIWfxrZiZUthLJ+7KincTRjnJVcb
xHjd+pZKdqlxoXnA4qsMeG5XffFoHSDaqRdmWAEZrfbOCdTQomy1oDhNUOo/BwKw1KlL3ZbQEIn9
+hL+mzoRxGRO+9R2MXEjSboD7FtelzQv4Sa283LElSxBSbYdzvXM1tn4waP9x/ombCFXKyjNZOyd
8s1+0adLEgPqKvZOOUa/EB9mJ+0i1PkE/AStmfzIbPT363mC35bf2PfWxeO3xQEEEQdQv8SzD53r
EOgQLaHfwhgckSvsUyb87QeP8R8vr1gNVCHgBycM0KG+WVBnOO0+1Vyxd1GD8cqmAvQkehpL5ub+
/Yf3reEo8tZr0dQIPc6SDIrWz/Lbt6MpwACdYwlW/clcTL1yjwM2inqTD0P/pQEHNuxIVp0uEAE0
dwstd/LJU5MyLx8H5/mDT7MuFa9eJT4Nfi4OATi7fOILXn+aPqWh6Wj4CLywoj8taPtfmdV67vlt
cUbbFNBZli8/J9QdrJvd9KjSnpNX76sdPYHkotaKJCT0Qh/8JOKPpYVP5qx5mxy82erkmwXVopVn
2hz1hUs+WM4EqRa3oZg5AoI4XPN8DFsCDSoFXK8RRfltsYgp3VhoK1ACAmFHKe5ZdCLbcVQ3tK6X
8rQEQahoJFhFf17MtOqP79/OvzxH/LDMMvCYYnZ+65SMp5YWiVHRLrfgXjeBas95ee1PNm2M/3oT
wEHmc1vwbdEXc6M3i6BnWM+7PiHlda7E976d+xMic8qnOVHiKpQ91h9/8U+bclgOIyKi717aLh8c
Jf/ypq41Io8PPxSHyTfvzRLIaUx8P94BYZZggWxZ3w9+CYpXLqh7vRJd1QeHLWzifzyxfGmHszIL
BEPBN6uDaJVnJ7AHdgtCNEWzo+qLXd+VdrYrbNkiKA1V+VC5ZX+dgOcYwAPBeo+6hgHXwEw52tZV
CZUUSWxAMNvQ1oCnWjKPMtdxyepyVfCQ4UuRW21TXbz/gIj1LPjmfSNdlT078nzfd1/+/Le3vya6
Z11rAjjtMRJYtdRluSUebTCbec6YT6VRTz4p24scd0Qvxeh2bJd5dAmz/gedJas8BLZxUTdFBsDS
+x8v+ONcJjBDrvmJ/EtdbJhvFifZJLPSzRjs2B4XXDyEUFm7vInNtYmNcjY+T+ONx+S32Y22seDp
NuQnxTmsGoZnYUafHMsU0ws41BcTmOMM4lxb6p3X0UTeWSK1DPhWDal67vDngX7Tv6xJ9OyMWOmn
XQnSP0aSreuTBpZocmAsB2Kli5pqeGBjnqbdMKTpvc8EEWU1lxm/mkQB1CbsieJAeVl+FfuEdAxd
7/yQiHefo8ZGwt1yfh+2feNIJHANGVqHgnVkAf1ksSYUCZyZWUTLXeyM0y+IS6q79OjFy90YWD2P
y5ghOy0TRde+Qa/KouMqfSNX89aSBeOnDvaMDzXfG0+6zKeYXeKk/Koay/+Zu1P3S3hVbO9JnesC
ElWG4on5JtadGZkjNGbEA6tXpSxwn/ThzLgQOZh1xMlLagtW+eSDGuIvb67PjmfzAtHm8fw3P7QP
RNltXEYuhZ6ay1o73Q49pgEn16FlmzidvP9k/XlmpQhnrChEhD+HlXF9MX578PtmzCpFq3Q3xp6+
04bMb1ih8QHxXHpGEAlVbzIHLtzRoPvh9QTn0t/xPthU/vatWTA5VawrB+eZ1x+CGV3lkC1k7Uqs
SycLHddTT0YMhvrhO+7V9NP7X/pvl1v3VPZ89jHc2a8vF5LaHOUOvjZtylWyG9a7uBLLj7Kvbhfj
o5J9/3rC/csGhEImxNXOf/gvbxZHjzALhNbc5TSJepSOktFYjUOuTSewqVCscYhPQ4gRozDjiUCL
STq7LTWi6Rfb6xQH/hEjhXXO0DrFhFdzEtuh2Jzk3iat7d6ijZvt+mWyv9dEHAB3teauOwEpzAqG
O4kXnqx5G3lvmUNhklbqn3QkE0J38iL1KW8ZFSDApJu7xaXRwWorIFmzUyzwhVuHGf2mZZh1Lzza
TFDWp/DaJFb3ULeh/IVNqLztC53hTFExrgxMjPhws6kQR5Sn8W1Rj016JFtw+YlZyyqA0pr8Sg4W
nrDCnbO9yMHTYPDOODCbnnka9MzMaTbTsBSXcJvYxEJFyueW41sICXexoKRD01qis9Gk5hvcUsvC
Pi3tb7EJYYArJyd9tU1r890m8AMJ2qxD4sGrCSMnSHRuIYqgTwtO6nY7uXX7qc4VuZxO26lvjQ83
iVNVY7DvuL66DIBJkhSY5W6LhUx513U3tNkW8MMC8I/5scu0oxpokc0DgyOntvC5tT3kE9KQYtJJ
/AGMdFiDlodDF1iPWFrTn60XoNDzJYkRvADNozcagwbBrvtfNgIF4kb9qTnRkLCfRR6m1TaSsryZ
095/aIY6utFyaO86KzCf54gRxAZnEzbxLM3Z3Dvw8+GGufOqlm+s5MssHIYFzFgjJiYMtdDN0uCi
Salq/SXFPdodVC989LzRYnV4IipI1ZXPWHDJGot4mQH/qsAA5OxUXdtHBsVRfuZjqrJPMlSN15Dl
0YbKtBKnMqzRBnn52qFEr08W3fvv05/vr3CkT0yoXMttaKtv3l9F50pEVbAjDcPf6RCLF/rP+Qpd
Fq2ryJj9+9f78+0VIDDQpFFu0Qp031yvBAKpOiJ8d0PZ+Ft+pPi+1Vb5uUNZ9N+vhGtt5dN+4dhG
M/D1V0PAkXu1ylmach1+JvwjvyItQ2wTPbZH+m//jkP8jz2yP78a8wSajivfYcVVvLmeGN0B2FgX
gS/GEBuSv3lWJWhRCGq0Du/fxb9tNWxqHBBB7cLfeGk+/bbVOCqxcmimpMyjMOU1LCLvsppC69Rk
s9gzqZIPi0y6/FgZkK0cYbtbQj/b5IPV+C8FTOiuN9dmKkJp+WbHc2vpLdAXo13oTHN0guDMLHsH
dyti+VhYKVlbBtPAAiL91/t34G9XxuGLvY5nyOUTvP5xQ12I0o10vFNF4dxGw0hbeQyCXTPG8QE1
9HyZAnz4oPZZ29RvTrahJOov9Gyakn/UPpbujFdPYCv15LjmmDI4UAz8XY/xfljbnMK0f11C99iK
qFcX73/jP99UGFDrV+X6fIaXffH3n5yULo0BGCMx9uofDOMNNWE/bFE7+2Y7NF3z9f0LUmr8+X0Z
RNm0CwhCd5F8vr7JYKZLiHttTN4CnIiD0Iv9BMavM5tBLxrwWoSkaed7RQIKdQpjcRCIGP3bUbuo
BSNZm5+cR+oA1NlQPy1UVx36OtuKDqG9Lt8VuXG4jCDGlADyHdIqkmRJbwIIGt9XZAkZ0DRALwvs
WdZOhX3yqDjY12jssc+8eMk1nc/Wf0Ryhh7ICSf2OWNnnctJJPIvSw7kwKfBaXwhNcEMKEU5E26t
FJHGOln2QpJoy+QcJIkHF1WGoWEKFfdnonVn1NjEzbIum8yG8yvIxllKQ0dO0dP5wcE9zvajcsw3
U/khM7O4QEvC14dXPKfsdvDB6qcAel+HzGwgBQTCoKcRg2G9IC04h1/eNiFxIIMLlk5A9CBzrMcN
C/sxjLOtdJd8QJHnWOhJ8yZBnjNl7bZsezxl3ZBaT2wgOBGbdC7xtU4LtjrydBcEX7b2LWYUaf+r
NqP3Cal49syhVcEAaonLuFOZ3Wdr8EbzHM4qJk69K4Z5V9SuufN7lVv7aWoYjWNvx/RJitwwbco+
xVGUNaUiA7AzOrloyJe+LeOoGeDGDlCAOx9fc4xKjtJP52lxXMYAy5Wint3Y9WR/qZiI0KnEKoCF
iMPFGUomB7E9RWlOaG7sMKhr3QZiYtGaHyw8NFfJTOoIFkun5tRtOLJQRM2awR8HDb1xplr+ZNEZ
eJgQowL6IO22uHahATR7Boc+Vqq+4d9SwnaSFwmJL+JUJMD4tj3SCOcArX4B2gk7od3bfUJjlZkj
Tpwasde0IemY1GmkuNWxC4gP2aTTEDxOCv83kcPQOjcjgMB2w8aK/EHYlbwdEXVNJ76xpu8q0fG0
Cy0x/bDTaU1B4XXaNNKKnjmbecFZmMOfPKpwCNRJMdtee6Zo6ViYycP62V0WlF/IebILz3FSTBja
18jHsM0gb1zk/BVh0HTe8NioS1wgzrAlvTv70oeV/CGWuEG101osRcqfmO1FwCyHE0e1HuSxcJbL
LrAG7A5u48FrmmaSoFtPz6iaIMHwvSjHyFdnurpsSZ+xAL8nsUG7gbndAw1dVfd8EhSEjkoxPAlr
mdxTYfdSnUOs65xDQ3cm/aDA+nPNBxUnGD5Qvoe2jN4sR3AmdFGERM0rXdEEKUfC6reTaTmSwl3A
dZ3U6TGvu492278tgy5aADqndOuk+6YNRaiJN4WQLXYFByiGcWngbYJREnvR1wzuPNHug9afbm28
7Cm4SHry76/E6xd7s+8Q9Suil0YmB4w3HyDoSUPHjMo7rTzEwGMtLuHQSvy46bf3r/SXW2xTWYGv
4wzDrG/98982mb7puySAzLuLSoJPNj3q7b1QJvlpeQvq28ZzD+OceB8cI/78fhxCwToJRj0iAPX2
+qpzFxKYAjWEyLt6OUFP1e18FtRzbwzsDy715xbOpdaTE84M1Bpvp3Lz5BZ2O9KcchZ48bmfTLsc
Oj4SKSe/CEruKOduf3jssuKD7fTP/RsTiMCA7kUMUP2XpvlvtzZTOhGZtkMMXZFzAi4dd9zkuRdZ
gKx24a5+8La8zLhfPzUA8zglgmfjoEg77vVd9bA324Pso53VF8n4tZkV3K+xh+8fQYP4FehMqiNU
JawSpMI4V4iQwBxTWYqdVWo578KlsfTW6dwaTKuTBmq34LTVuzyt9AdlyF+eAPqdjhcyLwXDFr7p
hAd1zboSEjRpAEtfRrnn7uUMRF5GgIbef8T/dikXBp9EZcP58e0jnmZeT7qwhD2uFc2gUqRENfTO
uOd/9+4Hj9ufS4eQtK4Zh0gKESbnr38DvJYFUmcZoWYukgTDpVOdoOYuBVU1Xgl8NkDdGeqKNad4
tK+7MR0+qoP+9oUpghgo8Tz8D2fn0eM2sq7hX0SAOWxFUWp1t93OaUOMxx7mWMy//j7ViwuLIkT4
zDkLAwZcqmKFL7zBuwkc6Q8UoErV8KimTfFfOinxj6qbivZQ0Bp8f39xN+4P2t2Y1+PCCFZg3R1o
KfKZNp7iSBXPjTjFkH5AqGMuqJ0pRIpLosfqF6sLm53geGNcKspcWbKqxx/M63WuIwvRkll3j62X
VkFnAxSsSIBwKoa5IX2HunPSJcvfp3w8RyqZrOyHa8TJ18NOdqjYTQh2vkHu0T07M7uVkKuEokBs
tlPP3Li6mCFILUJXA07ZarBSdRRRcz6ClFp64JbYUyCVhrT7gJvtr3nuzAtqXg6EAYxVkuD+h93Y
RI7H8VS5oVnkdRfcyYZYA2YRBxFqaB/LQfQXCvqwmXPh7Qy18S1J1nnuTChrBhfm9aICTc3APuGA
rC1zpT0bZq0EYe5KbyHKxiWkaNxzoY+Hf30x6EzPomAM5EDlibgetwE/7loYFASaMJz/8EOtvqqu
m160cLB2eiRyO15fzddDraZojE2HJiEN0iQiw/cRVlco8gC82jkW8t9Zj2PqiNC+sglpg15PiWJl
j8bjnAVpGZfPgGDFS0mT61lBkcR3AJid7u+SjY6mrqFZTD0AMWFk3VcD9mRcmIDhL+kNeLQC0EUe
vUYUPUWZwFnM+m0IBvtjg0XAdHJRVX6fUTv8Sj+tPYf0eiJkRDQk1ksqRzg7GylSHAWuyMcaPaOL
pYVKtfPRX+vh6yVyeSHJ6C0eXmt1cyzAjBsPhcFgxsjtDTx00PFVG+Wf47GOu5eGkpu0MOnhXofw
NjuUK6v4vx6PNwRP2wLNicFDqOoc8UB+Q8YJc2WsDEcqwFht/2jzmhYHOPLw44DV3A/Ib/m7FN+y
9hEk0PAZUyyTsKdAyOuAsi/cRasHaLUTCtweXipEIDw1dp3DXljtbM3BZkHYkLrFlHyPJq14N7nZ
PyGmSp92vv/GxqZOwAvgebznaEpfb7i0n53CUTJ4DZSLTyOiRKfMGNx36C0Zb6lkL+/gB4wfejKm
txhywJ6xklCQ3tFiczKtDOIUegiEFoe+zf3fdnutUOgEhMg9rQELfIUM/hF/LfUALTNJ4iDWkPVv
kes/efUClX5IF+S5wuWSWEu8s702gjCOHwRctIWJ/gBAXi+ImwxzCnmTFnaBugNGMqr2kKj50hwd
AXP9hF7EfDHMTDNOeTbrzicrisQvXe0b7w3mnFOO4fZIBSWccU2Ah9c439BJTopz0cPbO99fog3g
BrmVrhGoGJCPyStXv9bRoqjH/DbA8zsNzA65MkzWpjw6pkPqKQHi+eYxs+PiyTJSqF9lbwjoFl76
liTR+33/12zsJX4M9UVA2Pxfk3//xwfjkYemAMMh4LMUp7ZUht+W4S5f74+ycUU6RJxwsWViiUD4
9SgNyYeJ6UmMEdOSN/jXaDi/ZnNyxLiyUwgdSPvvj/j6w6+uHIlqc00qay5QHNVbTayYayTX2wTl
836uIlLoOv+ECGHzBnx0eFKqGAkwwEBna67bi0fpDTmNyIK+JTKn/TjGkfqM/WN2TjRkXO//tpt4
VefY0iDn/ZMhq746v5gdqUPT2lZgTsJFP2iA7QCdZ26jQBUGtONqatzYF5ltf+rKwSoATNngVe7/
ipujyq8AKQyzhsgKteB11Bx1SlFUgxtUU4ndQ0EPEzR1R1ddCUn75+wxYj8G9wd9VYC//iymQTuR
Q2qQY9NDvd4JGD7isZOkMBaFiRupME2sfSk3QFzRMXajLofhn3GK8tD4oGdh/BuEpfiXwzD+hIBb
U3czXPSApqVJD62hIGKZuJD4kEjMw3/0SoXvrWB20cDCy8f/nBGEPHd+LllsaTi8HwezhYhsJiDF
0xnjirIA2OzbeuGeXUQ/ikOOlslPy04rNQAVo73LBzV3fFQoo+UymKmjQ8lGMlTLbCxPDH5n/I5g
ebAecwf+z04Is/GNUC8ACcQxlFHp+htBXGmwQW4DmJD1sZyL9qWzjehkmupTrnQxhO3I29sYN1cC
lyllaBJpoHPyobn+RLOYLBRFkS1uyNqw0CmV8YCQizPubMDb/ooMmnR4QabK/3jOrgfqR7uuaw3N
ucQ1tDc9zyv0eis6m2lrBg1aBMfUE/ODF2NxElnYeFDh077c35BbK0wMTKmfE8AtuJoskDDESRz0
9VsNJ/AySeaACwFfoVkYCDyZzQPY4bjYmfpNlsHJU+nRUTjgFaCVcD1zDVwQGM1JBFOJil2J4OGx
UJXkYseoDMawF84Izv3TlkJ9/NvpSjQZMA3akbgmrF/KWGn0El0xSJ58ju9IDAx+1s+NccB2C3e7
UOip32qpYu480TcPABOWG4obmf+Q87ieMIJUhQOlFsy11mZvJ5w/zoORqRfo3NrTiPzoz/vzvH1k
5YCEIiwvJhEEI6sBTSXsiiURQeIhsAYdjngvLFKp7oz3Fb7VkDDsFJtZv0P/AK0AB3ubZpxo0yd6
Cyfu/u95/aLX9x6/x6YWplLxM7ALuP49MCvjiUdFBMo8V0g2tGFr4H3aIOp2NDA8Qmt5aUsbiuCi
9Uc9VQfMissCS/aqaMLGR3lEPKmoE+WPbmMYGMJCWB0PjonlcRAPdq5IgTKtPrf5SFtbV5b495ID
IHoE4J2+jASNPxRTQLQLURgNMARt1UMbQZo5NpNKSJxVibkg5bqk3xWI7/gcJdAQj24oxOdMH2fn
gAYbwPC8T+wXjP7CT2wb45thTFl3sMYm/qIqGTLskEMHFANMHDoQv1Obi6hyXZzrqIEjDk/27TIW
83zU6GQ9eAtYZCC54DMDuBdGiCdlXk2/whZGajAC3T3rdClw2gMnjMlhmmFU+Kn1RHJ28qTR/DIZ
4wp/MGNuLgTK0UlLxFRcDJKDz+Wo0QmAA7QYD0aoYq2FqJ/1rrLLtj1nQ493rpKpLniSYv5v9toW
TmuTpHsGHnKjrT+8TUbALU6VEPTO9YevUZXXx6RGtECZhwfwSo6vmunyYFG833lcqRHcDkaBj7o9
xTAaZOrqdW3qykytCAvJjNyx+zYgzvQ9d0tNo9cgYXLKqDg/SVVDGrlTMsHzrQz9YymUfD4RIKn/
IuU3DYAc80r1K5iz/2k6kq9HV1WW+akPo+5zRn3VubQSlviYKyh4PKNpUYAgb9O6ggnkDJ+8rq20
Y4vmh4kU5oKQJcK85cc0Vw3U3ZFHQQp4Ij09Qu2cPntogJKMgL1337U1ZK1gsmxckkPgP+2xUQ1I
Ob0DV2foBYZOgwoJC39qfIwPNPuAQpnImFvPVovAMvTp0XtBFqz5laMIiYkiHnzSmk8d3yPJoDpH
L9cjtKA7E+Sh5fXKx4rrAKkPdAOe6XtGYPoaTzSPkGsLxCdzykz+xObDutkqqh8ZMu3gXDq7gjWE
eovtW6PtPHiViIZTNtGZ5uKxIoLbWMNvEWwh8E/6r+NxzsmcjjYCjfjA9ZR+g2VpHMrE5Vg+JDjP
6z40H+1X4sRN8c2MkOqUPunUhiksqxeoqz0QnwmBzQMARaAxkMiVX8Q0tR6gCB69GfLO/Tp2VKz4
N7XEfGuivmP4JpgchCNMaw7fz1GDNj4uPWh6gHjovgO6NwdaOkbyW+hZ436csrCbzjEAbQTv1BGK
Mz55Jkwq2mLWY42Rn+fnEb8ITUcRZgdczcb8E1tbZC/t0I3v88jR8kCSvspjl3oLPcOpNk8iTcbh
iB6XQuFZi7IvkxEl5hkNzto62oo9H52xLU2fQFAgURKaAzVx4l/YerlNBd3DTGw5zOos0rMIiyH2
w3oOiR/5zzrDZpjTs1dnC/w6rcBLtEjM9j9akKl7gorZtH6Fn/E/KIB40xvIoHQ84V8vb6PQWT6I
RlW/tUA6hG8OEZ6Fo+4l3ywFJRYM0YT4lOHBnhHx9fwoEdJ6AqjqzG8Bu0Q/YSb3CPf2IcrWlRii
X5FDEkfnCjAWapM9MvT41HXVe4FdZv7e6O2F8gNaBz9BryKrlKL5+q1PeuvT/Qdn4yaQ1BaILYBk
CLT162vHaCDV2Tr65lQaxw+jF8b4S5e/XOh176kp7CGONgIaWdKTPUM6P7y418NFVlPOeYxQaxnq
SEHQ7yCjm5Qmox6R9QEQm+YE5zO/IBXbvNyf6vqGhenoOYQyGlVFtJrWPR/ZwhihPuJPye3zYJrd
Jw2K90OSCG3nFV8v6utI9CZJKMmcbnqjZpwD/h4ZKbSW+qFGHwmGFOjrJlenS0/5byf8v4liXgfk
49HNkgtryWX/IztHGzLSncbBZbkAzdzHavx1AnmOlO7ATUVcTKGlzscfOanLUwbl8y2asOnDAPJw
r6e3tcrQlmF30J31SEmufwoqUO1gUXjz+UPzkocFPFM7QVXcxr10Z503x7JIvOBkybVeBUsDaUm2
OKxzjYpJ4QOYsx6liY0BmjmbPtzfPutsXK4x5BAPYjZhmWqtHuhJaXNkHRiMyvvyPUF291vTd957
xwbwfyArkWUlJb5MGl2Pgw4P7fv9HyCD/T8jhNcfAAcB6htZEPX/65U1HWEvs2WiyjVhPGyhHnMi
AlNP90fZnKYBH5zqK+jpdWiAuKhjJy2jpIB0jlCg1UPoDiA9Zh5vzBSz57DDkWhEtfcYWiA7/pfh
6S66FLw086Yw6BWFhkmWPKTCIPyajcBYuu6yON3y2FlGd8YXhUqQYobosCFVcn/4dZpH5Ql2Ce05
hP9wHlsz/eCnIn1pYoGMcO7yfRpyNwiRv0mP1eTVoG9CZ5SG8466cw3f7mRP5QZmQFJLyP/69bct
XbtCKBzFtypjcNZafSfs9qWFdvvt/gxvCl5yigSYELEprNB2X13BM6o+RirAsAxl2FrBqLookyUm
oB+rph84V1P1FOqO8oN8oHzhMOgwxzwZn3f5t1obFDRwXfdjicHAztbbWnyaWWQ/lGfpla2Oc284
iLw4Ic7nKe6+B4HMEAVh9LEPrkoNCK8lCxn/ZQ+kf7vjOdYGFVbWXbLTV0k2Quw2ib0DZ8eDvn2o
FhfV6UzY4ju1AM32qzBKETWthx/xgh4gNXTAQDv77vbF4DfYpH5cnUAu1pTupRC1MzkN1ugVeFh9
bMMnNAnMr3pux588i5L1/V2wtd+4yugL6JZNprnaBBCuK91NrN4fiyVF+bDJjggq9r4p6r3a1MZQ
zAj9DnqzrzSf663dO55w2px/O+dh9pt4iHxkpOxj6SGv/NezogUMEY5CGMiZdV9USbvSbky191Uv
fgvyh0i48LTyCcgf9rT3x7q9jWVrWzI7oCDxzq1WUB+QaMaosPcVzCLaJwP+wXwqll7bOa8bOwMy
BzgM4Ew6/aLVoYhjL1EHXEpIiLTxhIvw29RYQuRtRik/No/ZXrlta2KEhJLnb0uh0tVVxAOQGF3L
1sDrcXy7hFx+Wh3rf1lg4haSe52Cy2s3Zk0cMdtMsboJ4sO86ChcxK6TUj2Mm+wBlwTvU2K3epDW
OC/vFJg2Z2djQEo10SAaXD2i6PnZsw76zh+cGGoeMiveo626oOzub4+tXc/tSmWU++wWA6H2NDlo
p0MAM8AHCFwqzsg3w5Q3HPPvzzI7kH/NoIBFECin/Efwh3FziDolO8So0Q4jVNIesZf/1+xLdwf0
cFOJlV/No7FKQ5FDZqw7igoFNABxoBtNVyDWZIrqV1ViwYWOSXbBEM9+NjvzQzSM2k9pJvDVa5E2
ub+wWx8Q8xbOBE0RrubVbKcssTpP45GIUwPIjr0sJ2TX05013Z4p3XqEDwgvwahdL2o9YtTY0hTG
tQNVL/CxKDpgUU2pd7aDEHlCvFY0Sa/qUBLR8/zc4Jq18yO29hA1GoCOngW/yljtVQPaX2yhoIrv
WYLTuZJhKN/aAxjQaa8ktDmUBwiLXNCi3L4qCIkYLxmkMQZ/LFPLFxBcjoOFathkNsrOCdweyqGf
Jfu/ALKuVzaCzm80aovNIpnXTxUFlc9enBYXGNN7dsobQ7FHQBhKSjew+dVVhiCdWSr0mpFZAAlg
YkAWIGU6gmJA9ef+tty4pl/RQHJO8hVf7ZdRDQctziF8qosYT4neAVGYGitDZlEHl1pja3C5P+Jr
an6dD6BHZYFlAr/oWaSZ1wvZFpbsOfGwlmmmwWzJl8p61yvjqAWVmJp/UVhM4NA7PbgNY0yd92hY
aOWReozzQv3GiILILrU9DtNWfEnbjq4qpT0SiFc+9R/XUUpnRqH1z3tfTsjFjnbWnPpu1IsLV0f9
27ag4MJBQ2n0i4hHLNoLfeh9xDbLt7QZcuMZsw7nZOCcqH7sqBrXD/fXbSPcQ8WDr0QJABtIdXWq
4MdP2Oqlvb/QNDraZZr6UZOZgddkL0kzUBWmLfkwzE1/Agu/1+DY2pI6HVUgagDHKIFcf7TKsUjO
bSaMH1QCWsVSnpJI+6n2trYDN9oaiUaVDuCRzJgH4nqk1MsjVAAyRsrc8gxxDenSsot9xFrHnYtK
Ltl6J5ItsqxAFW7bVCZMmGGoeIE4A/25bkG1htT6/gVjjEJ5P9lPcQ+DrY+hZN//mHISq5HBkCAW
wqcE0LlulzjJUAm9dAc6rMmInuyUf7etqtypHG1sGYlUkTR1Lkdwd9dLCRFdSwcqoD7zoQO3dPqT
PXjjdyij4VnB0uTkVOhwJl6E3LkqzA/3J/lKVlvPEpyhlLNDhw700PX4yeCZeTFmg9/hqGI+IKhZ
m74xh1hGYVEWh/hd9bTKnb5WTAwEAZRiJQXbIzWn+b/c6tUfKL0hvN4byQlKVnzBF6P4LOCho8CZ
4VB0MsYYsmGC2yxWnSNXKX6Hwq5PM8Wx5MHF7Sd/hIpaBrkRedXO/G52KrEE/T5J/4dFRhJ0Pb20
1WCW5aLzTbTnEfUyasT2YA8APNrbLzcpptwptkqJTKYHMJFWQ1lDloDmpGJEc/6pa1AmO6iNq6LE
6lgnp3PRViak6/72dXgdFhlw4hWEOrzVsDVdAmyc9c6PsBgh8Ub62xQdcIFwdoKhz/bE/W5XVB4I
ABuMhUrUum8MUayHicQ0k8bxznUzjA85zQS/gxq4E8hvDUVXnIoR35CZrcpiZK6p8IaQqhRGlcfO
MlvShX72Cw7UzireXDOsIqKP4G3J7vjj6hj0pW7hijcw1FJyg+r4iv5TZFr4FUtc2DmVVl3wtXM+
L0uWfrx/BLf2DQQMkj1eNgqbqywMKC9K4+bYoc4949RpoeSB9OtwdqcxekbLEeNLPXU+3B90a2kB
AAFNoq7LlFfXjmRuWpZAFTmV1oddri++M9oj+Nu2ON0fSi7d1Q3D0sItBGbBEYT6J3/KH492ZrQo
zHszLKNIIP7oGfNx8hIMQy0rPy7I1D79D+NJaBujEWCvNQipMPJ966nzVVVRA/yHaOyaWFrnbiye
bbuLdzKXre+nk+4xSeAh3DHX8yOQSqdxSXpfa7LxQzWK5KEzlULSjyO/tSPaT+28R264wRuiwwDK
H5qUpzMCN8j1qLpSNVS9C6Ib7DC0k6qkRXOKlQG7A+jJ1ksBo8yFB+n0T7HwlOilUs1ufKfGqAMc
vDSGNQ/uA20wN+tdRM8B9nzlL/WPmYmb1s5TurXbDM/gytAgSdAavv6xZJeT5sYc5Mx29AAGaQo+
mLyY1DX/dv/r32ZXLAwaQqTgYExIJVcnGQfasoDPQoMEQblvKaDMb5m5mA8OLLifXVvmmDcUbfLE
LWB/MBV3+a3BUf1bJpf8PKTNbAkKLOgprq6ucE5xjPCYsZpjX9rje/bPDPkED2tXzb/cn/LWAbOk
BBfPOIK1r1jtPw5YHBm5pg5t53e90b9MYdZhmrQMArmCMM2OXVIbO9/zJjRidlxWIKkhHjnUMK+/
p8RKak7b8KqKSvnkZdBLMLLdiYw2B5ElMMkTQq1ttcO9aViW0cHfMR+U6TPWVsTz06A/3F+8ra0J
Yvr/R1ltF9QIgOq6VQePHVdUxD08ZItyZBzBrQT3h9r6TlwTlKbAIWk8a9er5vbFAJqcWERx2/mZ
IEJ9j9qv+w2oi/XbXHQC2vsDbs2N3B4RXqmt5a0JFoNeTyUaYp2v1ThF0jAWGFC53kMFdXNnR7y+
xetb3oGUo0OokGItq8ktDtf5ZPCAxsMEe8TqhPFep0Rjnzzk2D8qY91h2j6jZB+E4I2TgHAmwrGs
LbvPmjKA7akNqR+VVeXgXLgrpjIodX2I0Tqtbcw11Vx7l8YCIryV69klHXtEMQejSH+NmCzgHtiB
HNv5YpsLyGxIu3looZJdfzEx5y2CzCgUe9JQlmTSOXVAxs5eiuLi/W+1tTkowUrcDOg0ygrXQ2FK
VDulRXOqnLI5aIfC+km9K/NHG+Oi0dD3UtWtqXF0NbrVXBykctfjxajQJ1qID0+pu6NfKr3hdw5q
Z6YJN/v+1LaGkjrXcu9L4udqKFruJjVE2rZOHiZ+DNTqee7c5hjPer7z9m+EcVQHEOew4PxpMFyu
ZzVYij1gEd8j4jsov0NCf3jzJmbzNrJ1j1jTFcFY4zYwWvsaGRvTJPmGG0ZGAbTYWF2KrXCzpELa
y190hGVsCNgPGXZ5B0cbs9P9FZUrtjpsFNLgGUogOxpQq6zG0WaQeyWRBbFq/ORGbuGPeT6e74+y
NSHeT+SebEpANzVCDKSkUiVvWONhsePMSnNQbL1+tkoj+tvCnQXAgIuDqijv101SwdXr6VjhUtK2
BuhE+LSO35pOx1KlRcHx5/8wL0oJtIApbpGpXW8SHCFUTIwJ2OxkwVKoH8Vj7mKrPFVC+3x/KPlP
rT8UvseULhAAde01L2taLGDcOYUSDbmJo65X3tlYhv6UZSNMe4S9KDXv6tNsXCUQbDkHMuqmzb0q
3qVIxSx1z6AAVsLnPsS4sjdG/bSYokDYCGGyv58kCRqZC5tfZjHX66nHkIGchIfacksKvOBPnzwv
NB/YUw4GCaiwXxJlLHfC7q1ZQrjhUuFxk33G61E9c6ZXiua33wBlOphelkHzoU8W4wV7MPuqutyf
5dZpoBNCU4mXmwLfatdkaRJVCbg8hHEX9JCdXn2olPFf6Bx7DYKNTQNEl94pbDWqeWt+gmwadAIO
KA+di1uU0mtfiyhCxq5SVTEcHBXWJ9wC3fxLTQBiVkIt5kc9m9B5rYDJbRo2rYzqptZAzyLFiSMf
S/Opgql2SrEvohdTNDs39isKenVEiNRhLr7iQm7UlETbLIhPoMhaV0n8TgEY8BTiWg11USgPoa31
Fyqn40uHMH8gCp4pJ1X5OX2HJsXSdu8rXWlQkJzVNvCMRR12Hq+Nbca9xA9EFEI+KqvDVBuT0VsV
ibI158a5LcEDR4YRHkqvmy92ZKnn+9tsK3+RKtRcuhxfHYHB633dL4Y7ZCOBVIMXqusLpSJMyvQi
cR+wEFk+aDOmLKc+9aJHyq2AXEclG1J/yq1YCe7/lo0tz0/hVMPWlzGC/Ps/EgvkXNxIV6lMIIci
DjlWZv5cmba/pGjS3x9qa5k5zDQb4eTSzV8tM146cz8vKUUCtWzj89KQTB7QUOzME44GMRA+I5/+
/tGhzSjJ+uBVTAS4r6eHcQzbi6DYh8w5vamQs/7g1k19VMNdRZONuITaHJcG7RTebG+VDqIagzlj
qHN5CGzrkxBZog6s8GPa4hWPT2J5HlAPQ9l+3lM13/qGBrkapWVpgOLKX/bHN3S7WBpDWlAvHRMx
0lGovkGR56x3SryzdbeG4kr38EchNLHWjx3u47y3DRDWzpyBbqdN8gaxsF9Y3SYf/n63ECW7Gui8
V8br9aT0cMnHVpuFv2h2/GCJsXyGDftNsQVeex0pwf3hNsIt2nxgMghSAFGtG/v60mCdLaCvYv2R
IxmUh0EbR3uiY5vLRy9FDgT89VWk648vVTh2z+eH/ZaiB+jnkBECUuBfVW/Xf/+UseM9UncICfKZ
uV4+j3o8qmo08NS+pVGke+K7KpSQu8YpP95fulv4KI8KQSRiKCgr67wtq7ESC4UV1xZ+MjgYL9XU
AfFI8QKlxUcJ+5YSa7di8bFk1v3aUgdwJ5J71zrmTs9q61VF+F365NIeBoJ3/UMgumIrYSBLVTZe
9qQltfquFP0HV0zZCWVMpLowe9q51bY+KYarHDzWGRbQ6lYb6eHYasknRQAf/mwaeYGt4A8P6K3c
eUc3p0esAN/IoOC0rpUnZBmai6go+aOXB7bTf02b2Tmyoz+YVmU/1eA4dlZ061KTjU4NfCwlhjVo
lLJiOxoGFAW7yws/8UTxHWf06pnaBxzGrNKfwhp/M6KJaGdXbR1IiskmF6qEZK37rChsOm7dUbSJ
h0L7WlZJDVrDnXaWVH6ddWTCCFhBkJEgILOKMGFZEOzW1Gt0c1RQPfOS74lR4knmjlNgjGLwSZz0
B8WwvgjpIb8TeWxunj+GXz1PbT0mduExSUj9tq/zOP4YIEycvHQsdvbp1uvL40vTmNtAiu5en42i
11qtibgQkmJCpUAbsViT9A9k+mgHaNOk7Czt5oBgBAmooaIB7bkeUEmTfmHVhY9fbArluwBWXRvZ
qRVGi4ttUe2s5eanlKOhJyGv8NVahrg/gwQwhK8lPO4HgUNTYA4QtaAbmsoH/lZ86GqnRmMuVb+z
t7KdCb8+fuvNREQHEpNiPSAn+bX/uN3JDrNhkLqIbjpIXyJpKYzJahy+g0mn/2PMi7Ycar1pfqIt
HE+oq0nrJtUNo3dT0uAqPCNl/jIgQFRym2RN9+AKd3oo4rj8HorWQnE780QFq2lSx4NoHBh2synU
r/fv861N+UqhJFKDxbkOJ8bccpcEV0vYyBCKdKVEFBeKF4ZaXtSo4nx/tK1t8udoq/tz6Knl6PJJ
REM9OyFvp2LmkMBt6nToQ4ujxm//fkAKA7qUdaUVsS5sjyDcxOhRh9A73HvJz4oHdTIUqZtVndDd
j9/dH29rX4LCQqeCV59ncrUroqVIi1mheZtgWf5kYLqjwtWBJYaI+zzUfoPl5ojGcx9/wefL/Xea
TXtPbW/rMoV7L0vS4OKdtWhIxiZUkB6gZpbH6tNSt9ZHG3PR4P5Mb4EGBAJkeQgOgI+hx7o6grri
wH5HAM5HAmxB0yDX019RO0oKHWanxiG0w08YAyTAC0I80RMtj387Ibx6mkZtj6x8jtulP05T8UaB
ptkdNVEPqHsqxtIf3LZYftR93RW+i6wzRFHiGUv6rnGT6YpW1G8ToWvojkLlzI+j2zV/jb5hb9BQ
pQpCUQma5eoOdZo6awsEm/ypL+yXwQ05ErWanbpO3Xl3N84g7zy9YinhgDqt/KB/XCVLW0P1Kqm3
GBlIsLqprAeCrxDHOeHsPAw3Oj/UBGR1hbiNsjRZ4GqDJsVIeONSE/DCFPcxB4uE0F+ivP6RpLry
nk5r6mB1mhfeBXpQb33s6spmD1vRiM2uZeOot8yp9sblAmxx9Kn75LkV7fhezCzlqY5Mr/bv77SN
SEhGBsCZZfsNMsJqecD/QtGjBmyCHTgls1UHrqKXPqw38QuHpxptzqKy97QNtyJdk9udRhxVMAkD
uR63dnK7SWIq+K2Rm28VMaKfGSfw9iuqJni4o3zeUM7E1t7NmjEYZsU72C32vxzxPS+cjS1CqqlT
xKEkJ6Wxr38LIPZucRav8UWVGj+TeIBo0bggWwWiGvnO47qx4Mi2AMrjMUdDeA0hcpGMnNALpMPU
LvOxUHTtUaVFEziV6x2SKUt/aDRBd77yxgwZlPI39wmR4LrB2jpZhOrVwqBjkx+rvtcvuD1+jby2
fLi/nzYeIVxpqKTKl5uyvvz7P45baCjjYrstyWaKnGSR47mh6G7lD/mkB8Ku9lDIWzN7FWfh3KF+
uu4EodnqpnVOw67J5+FfuwYAXPdj+k4Fp7Xzvm4OJc+1XEJO4Co5s6ZIWOg+s4jSytbxCvyn0TAZ
3DG53F/EzZEI9fiPZ4B35noRi87qjaorCX8S7DlwEjPOnVePxyS1m9P9oTbeVFqskE/gukA1WAPJ
k0St6PxThihR7j1kaG74hBFxMOlzcbRpk2DdMmmIvAztU6nXw05d+sYWhyuT4geIOgJpFIfWIqem
U6uIk1fsl7kQzala8rbFpNDlQpzspYoeOJt9fJiwm5EqxF3ucjU50ZOjTfT7KPTZl7FsLQ/BiGn+
fH9ttvayQ+oPspfdBeX1+jMMcVPlVARa342n0o/KGKO73vgsWi1/DD3rb51ZWAo4bziDUTbn8V/j
RB0AEPGCeI6/wNx9rBscgLyxzJ48tbH9eDT33uCNTy+JblKPjqAKPZXr6RHZDaExMV7dTGhSGACU
j6XtKPD5y6YasV0Nx7NmzMoZM7qoONiKtachvLHCcOBkLACPQWMPXv+E2sbSPplkbWWY46M21qCi
dRRdIPq3T1XZRF/uf9GNg8XjDtuOZFRqOcnf88ftVKuN6k2vOgEeSgCoqtd+2yjd40At4K/jDvIX
qQVE2I80/pouVE34YSD906I+lHsPdZfkx0yL1VPRdNbpb2clh2IQemeQFNYtJVHUkwmWufV7tZxO
FqTfgzqE/SkPd4ldtx+MOrt0RZZYd+kie72Ac4PNblhFspa4tAfVHOILffA4WGy9QWneanZuwter
7joTZAEJ+CWAXbZ55Bf944vFpelUZj8yNyr5BmShNgf8oHIu0OuNZwxtRBkmh7Q0QVQjo4CjU211
tGEy7H0Cy3QjcYgjTNNB3ke4jIdOWWRBXdjGY1qEw6/ULfQT5o9dhn3BpD2zhGN2rHUjfocQyBgH
9z/VRsOCaiXvFKhQmvzk19fzwe4IA8gMkQiEHMbfFPKLS+WI7EJSj5UnhlNdkE2Kd26Qort4bqh+
tWqr3QOg3J4DKUOIWxBAIak2sDoHcVV1osjRF0FDPXnHZkneppaBye9Y7wmIbUR66CtS1wPLCIeH
8Op6xvhHGkj5U1OHsSPtOEbkBowuVR7qPD64eXqKbXN8tmxRBVHiDaeOnYtllrezk27jLn4GAko6
wHGmvWZDaNA/lLjgTZ1bhbbY0usnQymTYGyRTF3yDhyiZfc7n3vjuBBXgqqm5EfrZG22UpMCTbmw
Wt9rXTg8TjU/h0Yi3o40YHvacEO+h2K6LTNKPWNpJw3amBVf3aijo5ZVOC14luYKeIBGnaWHBIpd
DW2vRFEQ70hG9egMevPp/taWUfLqpCI+Rh5BOxZk7vr5ogA41WONX80cT6ZfY7f8xl32FRZkQnIz
jLTR48mQ5dvVAWp6gT/d5LU+ln/oRYT2XF2wlkq+ajjS6oFSGQNqvJRY00RJP2G/pR1VL4vfdy6q
fac2jOPTEhvuzu7aOFA8YqCDsfF5FZS+3uSKSLJUTzIZ9lb6J1Mg2OVE4FuOGhpz2k6eubWVabFK
fgfClMiRXQ/WUCZvkN5DHUjtEP6NiQziznVeOi8L8arl1bbiUN8ZdGsr/znoKmO3mmop8N6jz95n
tj90GA4sYVX4RiGotIWTsRMZ3m5kDqskOIKDIj9d5+24UqdjlCHgYs/efAFWhjciXJYAD40FeaFp
DNK2Nc+RuuwpLd+MTPMBBg1FHmqfROCrmaJlMGOMDQXcUBJHPJhmixELmjqW5xv6nHUPthkvv5HI
BW7Xt66xU/y82UokoEREZGtoPQMBW1V7wwVyDmYCVJjgShdnnUIsWkmh9oRaWLh3K94cWjkYXBap
2kHBda26hgpQh6RURaobLfoLDCH9hLa88+n+1bCxouSDBF5SPBNo2yrSTNQxbojowNiwZu+Tmo4A
/MfaJ5zAs2SBgjhSrjyKCq2t+yPfAiaYINcgpTqSUdgAq/swKtuuqiQsC3c27Z9er+LfhLU2LgMz
wIAU3SzF53Pbgs6LaZ/RBtIirEbG7NEqvJz+gQB/6Ydpa80Belu2CRA8bD/c/5U3B1r+SF4HSorA
mPgQ1wfacZGiV7oZCvuEpjqV1MU4OeOQHKOBCK4VtUUBRAv/mmBOdw81XYzEiQVAyK2uUkdinz0J
NLeLMPtalm6M1pRi7gKgb64OOQ4UMwiSdPX1NbKW8KJp2RmMM6npOTdjF3Emd0oMf2xm93OOhNie
tvN6RVlIakqg/UFtoZm+ZuzOejepSFMVwVKWMZraUIelFdFD2ehYnXWT/i2HvX+4/xnX82RQLg5J
LyCmgq+/ujisBr3ToZmqAAovRn8Vny2DqXdyzUn/ApLTOt8fb2OS8qKS4v5E4+qazNT35tSXEUp1
ZRktZ3C/aKvac48bu+guTjjY6IgXe433m3hOzhLYk0zYASHdAJ8UCACq0SFKrXRK5wRoSI7/NUWC
/47jlbV5bKpIe6yiDsE11Ri6/LPrxGXz4OaZ/U1kJu2c+6uwtepoCLiItgLuJFu4PjxCLexyhscS
OIoXf2kWgclUPOMBh0JJ0FbTnlDX+n5m/lK1Wsd4GS0NwvDr8TIxlErqmH2g11X6oWmwYPo/zs5j
SW5jWcNPhAh4s0UD6B5L77RBkBQFXwXvnv5+mNVp9MQgeEMbhSipGmWysjJ/g9+X94jJV3awwDcF
ZcbaHj+0GWGQUZzdvv1/Xj9ZnTqTMeRTqNaqccEHqbyr+XfR+zHtcLSqPiybTKFqnmtYHyRlALmh
+dR11nRC+ZY+gRT2EjW2Phl+Qxc4sBdalKreW+5BenDzsNl+KopIwJLIOzfkzvVPHdBusCzIpWHa
deXXyumTd3Upls9mna2Or0zJ9KORqRqmdIA/4UwH3neI+6MJ20b53+xw+xXME0WFrUtE4n39K4Ao
ebaAjIoZWlkUZ7O3k+pzqVqtFmYqEKagKZbmU6p1gx2MWa6poVYX1ZfBWLVvCcp8aGTREXme8IT9
ndeZeg8/GycUV1dqC2s1OX7jURV/MmNtPbgjXznMcPZQHIWoDaZrr7gtsyQTdrf2ofRm52HAOjOE
uj4+qLWowxyz4HvYdFX49tnZX/9MFwBN0mhQF8CQ9tOlgIVuyayG0HHzLtAt0X6VdWIcantvZ2K3
LMRgnQojDxMYirvNgVNTDhdnc5OD+orh9uyKH22nJ89uN5kYezpLe6mauo/K1GzqaBMCfYy1WPw/
5pgSMeV3YiZvst2F51VI6VpujYW81y5nc1K1h3ZNqTcaav4ouvVfDXHAgwzkNjzBhgYSCFd9QwXu
0zkyOc+jAzSEmcjLu3JIl1/ZGhtwF9GZCss0PsofXwnQNBYIuxYFeApD+8d9Xtr2UKnrEOIzYEKj
pfK+GayVbewzp+l7jfs39tdCxxZQQl9DettMtecG0M8/SjFof97eY69EBvyfKTRyJSJpQVZ7fSaR
K67iZhmn0E3SFJd6YoQx9dVFmWjJ292gB0Ko41NeqEVA0pXhjW4mP97+ETeIAmrMGzgTBj7icTSd
dlHb88a2WxRrCgfN6LSwXjf0j14J7wGRs2I6ra3CD3G7rlF8RKjaDw32nHSjFtf84CSWvvh6n4yx
r7Zt+yO256YMc61W5mCutPbHomxACXss2rsCX+vpMrZFVlDjSfUjRvENl5EvAYe0tU1hooK42X3J
iOJxloz0xLAyh4Ml1+5SuRiBoOFoMHeLNhNj2/yuQB49lEqmGdgl4v7rY8eOqLpKk5FqpLxzurq6
z1K1DtXROCLM3MZh4PsbrRD8CNTSfQej7ueyT3lOhBb6oNhKUOrphcRND6vOj3gTz+9HMah3Va72
oT7m7cFBf3V4oF0QCilsa3u4O4Lc+YwL3RLa6QgHf8yNdgYgOzjxY+VIBaBwq60LgJ3SgtlpzjhQ
YnkZKwekvBc263Xcs0lDYSqBT+YluZ+G1XJxtoCXFXIN1e5TJ9Y8fcy0YdDe4YDZoFFLXfx9jGr8
j1oBWfBsweKQpC6Vd++JXhQXm+pZzipPw+IXpjuuYamtLtfURg7zRw3lXN9TBPWQGQCGfmfE1uQE
E9KezZ2pZMpPYeRo5wu1ISWdhVkBAoglCvrapOSXpipc0y/HlFWYh1Hzl9ZKHyiXDpZfZK1E7jRp
kou+Oh3+sYY7/TP0Q/qtLUVOSSlVY8+XRbp298IYN/7uNKp/Ejstii9TjBBRg/po49sLKbGrl2Z9
XmiLPjqjLTzQYKp6AMm/zcyw8QJ+DQKddw0IwutAMy49KtmjyRm3l+xRmCjDlrJjf+tSRG/HkxvN
F04hWTBmDJt32CY/cj3W5K2eOqrxFMLkbszUF3Wjqydbb508bJQZgEGKeHL1rClJg75vUg7U/+t5
dX5rgPjVO2EPXfqZXYgtwts/7ZULZ0Om8NolT9+IJte/DDPEoek6vQ8RK1J+UAkSARbIza9p7L7B
OluDt4d7JUd1aGdTRybpIvPbF+TGJlaHXmwS1omBzok/JRl7NZ5UB7HGhApn5JSqNO7jvq+rwOMq
aIOxkqUWzaACqxBbO+SOEMrCd1NOdqr49Wq0n4ml3fiewlL8fsRg9m+1usgOSRG5JyGiQ9YytzLj
/2TWjpdNNt5rBVYGMZ4UeT+M0dBO00PdAT89mKPbjUkqSmGUuE1+SvJxPVjHtZIs+ipDTWuce29d
2tB1KvkAiPBIT/A28nG9kf9uoW9DDu0SYFHGwPMmsYYrjYxQd2v5U0HoIzJLO6l9SIvyMpFhRlyX
yWmtRXfEX7zNYyknvECYN5EW6krX3+rEno4Jj7eG9LDX39hUOZ9nTyq636a1Q3nWRSOmjy3pXN7e
hy+n+yrWgroBwkLvVKfZQDHreuBUGvQzm5w334yD/f2QqOpz261F8WRVtI+jlDpKftYxu5/8bCL9
8cUo8s+WVmAIrpaT+wcLmfR9XZDDRVaB9Qx3u9qnfj7QIPXLNusGf3SWBWfcmACuGHh8+Pj5JbHf
F0tf+8taWfFpgPRR+jbwnt+m0rvfZbskQ1Dj7rfeZ5U6f6Ski3C2KzxEqRp+2x8ba4DRn+Nx2PhK
VD3vus5Jv7w9PzfrwvQwM8DKDeQfqcdcTw/miqmpJ9kabkrfhY8jcH3X9mA7w2IaNMfvJyWJ3FGB
OfX3A2+SiZvS81aU2W2IRVgxL2VTBVIwpeJ+jnXI95tmI7a9g1V8qVM7T04CM4AufHvkm2PHJ9MB
oY5LGxbE9fbn/3PGi0SZtbToeOOVJVeba82fc5Fr0eqia/32UDfHjqYHzo5oPFEA2mRrr4eyzASn
M9Eyu52ooiUfpq/IeC6ln9hUqlOUfB4Xk0fA4mFTTc0tOb89vv7KD0Bfit4D9VVKM3vXAnAcvJ+S
WgstSlD5STpTmZ9isbkFxZpwgxlXGBEobmxdymyslJM5CeTYhZPncEKgCCMNX6moYo9xMj2YKkas
AZL9eh7SzYlHsFel+Unh57sBOnx5H+hOHkfomEk16FWpL6ErJ70+rb2s3636Yv2TiRTwT1lL7UOT
uAmOTm3VHWzqm/IuNFj431AzNl9NnUrfbt4nDeXP2AKg4g5TfQ+SRfsXrLCQD6Vmxp+8Ssokii1n
/YXWz6o/9YlBbQQM+1yHLZD/c9W1ZrK5xa+XmTQwPqF5QQXp7dV55extbpi0H3mDIMe2K+kPdSbi
xdh0/7u0x5Y5a1dMDjvXnZ9UvbGns4MAennyGsrnB0PfJirMEIq6CHSQq5j2HsQyzY4gLPabdjAS
fKdlydwvFp2bL3aiajFZHnL2rokOP55fzjM6x1qNOXaa/DDxNz9ZPSY3b0/G7XuQXwS2dcO+wS9x
94xi10hk7qpsVQNzkI8oGCx3K6FZDxyRexfeZ/K+53YOVlEXH7xx1YO1y83DiXklOlCQ3kTZtmIe
1OLrrQMvaVraYlRDOvUtroWjxPXY8foSbxmgADDbNCP+XTtJXJ5MgF8XavFWcUl7Kty+OtTAx5U4
7d8T0DrHN5rKVIGre+37t6frJp0DAgafGpDsph5yI9SvD3bmVtIxQ8RiTLR0F2Klk2sfh2YVX8ry
kO/9ynibHB85BGkRGd3uRBWYOmLUOBqh25gxqCezix9yRSl+OMmYLr4jKCUd7NEtJ7m+uWl3UR3a
FgOt733wnKSVpcmM8l87aPCqoI6gBVYVbesbCzbMeQ4ULc7jNYINsB5BI1/ZjlxLW3MKsesXTZjr
fdBSsR8z6ZrhmFLFbRNPx5NCrVvtAVxsFodGtYgLKh4tTyazvoeMoaYPJj6Y3/96oXkpMwUAhzeR
zF3m1qAUZqEEbYb1MA1Bb/bxz46Hc0laUSJFPmf6ahwcxdsjoGEZRjkE4K9m3qbuqzcZZpNY4Yyb
xj0FvEEEsmyVh9bOzCMZhlc2FoXNF2FvSO30ya/nGYYTtj9zxWDuQDUaLRwYnGXytGTVv9hN1Qf9
4/1wyKuQb2z2zmwokFG76fQcHD2HrEkigC3KR2/S4nssp5cOlFls3ad45h1t432UfxnRwSKMdzbZ
xp74KGRCLLdUJVT0WD6lcVZEGcJ2H9Qxh41Om/XUucOhOeVLnPrf07MNC5AHtRCaThSGdh866iJ2
5jxxwyab9WdSWK+OyrmZv2sDFns+ijbGv6YaK/kJtyEqMgXuOPce/jK938Wxt7lta+p7ZG8zyCl2
Z6i45UgASXqefuj4D3jAC8OiWdstyccmNcQnULZq7qtqMfw7dYNADFsmqNaPIu1+9pk6fKvmfk58
1Vpth1TbHpJTonRqeVr6DMdpSe79vLqy+bNWJTTHZEBmFBuDUr3v8nm410XjqBTTsvSfFHkq6u7u
xl1QO+nAElgmKvNSaclg3C7JfVep1xG7KQuLZ1fpxp8JjsHt5sSTjMGW9PC/wlf3D7tkiBGsI7OG
U4mnzyJRpzmlZi//FCkkHT8nmoM5j5c5D4s058PbVonNABc05T1mB0UaohKYPy7WmKwnlLP6O08l
WQhzsGbVyVaM/DevA63wBRsNKp9nt19iElAZxg3QWV+zFlSL8M2hWDcNRvGkqBnqPxLNxyFQSng2
qOpXeBV2WouA5dIp3Yrud5Kvp0FvRp4IpqHAhqI++djyZx/iCsFU39NHJTnNQvCISKusWXhfNcaH
dRp6OxplPf6xO5eccM7N7rvE6OVPj3FCDnZhcnHL6xP5Xa8QXQMhtzQPspdxGWzYN7B1uZb+R+RE
rDaf7VoHkjB7C7r7sdv5S2WuddDwWt5k1QrnGyIPWnLJhZpfsC2YxGnR8MjzyXlq/ClblZc9UWXJ
TxbwM3Ei55gXn65sek8/JDEYjUahXxWeYn3lZjZwkdo6Mj5eKQIVtsTDljbXhz65MwbNTvzJU1oH
M4JxdiDDVsu/qxq3/ONlTejSV1n5NCA19nmwh/W/PI6tf13cp8oTuirU2ewCsXMi45g+Urot/skR
WVZCrQIacBqKNLN9dGns33KxMhUT5NF5bKSX/2LivMZHEIW4/Hb438dijjFOEFsnZmte0ci8Do8b
ZMhAQDWLVEPWZ7ejbOkuyoKnqTr/+PuhqMTThtn6EjfS69YipaGUahrFuHjmZDGVd5njLvtstcVB
FH4lJtL4gBqG0NVWF9gFfZdq9GqXfRIZ9Em1UEmK+B09VadBbmXsz2Ne5BTB7KMm9SvBHwUKEifS
bdSF9gk3qsMKxeEsjfoxEaGarNqlWgbjmadn96zHqXW0ei88mV0UBkKBWQqwfRode8Nsx2gWkZhG
HAIRc7pfwzr3PzJ1rtHZAIfmPbhNkl4qA9kev5Wu/N6PcUeWo7WGduqbOC6/4ipTWSfwasNzITy9
v1jSaxqU1pCJDFCDVOpT12vaF82roMB1NCx+Z7R0ZSRqtJn9JUGZAw/AGimIOFN44i+iMB5YXFQ+
ErEu7yhCma3vxbohInex1Me0qEeoknlp9r6CAbUSNGolIvIMdkUFOlZixIYNF0ddxX7DyEvjy6Do
vBVSBBq+2cUyx/B1FEcJaFbUdCTUse/pMySFHpZzYjanfKnrT4O1rMMZmLe3RpmXah7SZrX2q5ZO
C7K/1InI+ZKjmkRfLOsCgH3aRNYnHMJOUiUPbWFrPUYgqS38WuriOdaSeQxAOvbWSSJgmIcUWKfl
zOH0/m0hX5n+alFrhXvlFb8XtRRPZe2pw+Xtc/RC/b9edDJH7KU2uQiS9P2N7zTWHGvqWESrkerI
fYgp/4xTq3Kqks2QBx0L/dRi8hQNqdTuuhVinjcU8XQqpWvlvKkndWUCs/6PEMZydpZ6+m4RXO6q
Pls+GbHpPHio3/H6VmUWzMvq+l6bGCeRJOLU2ub8XCaWgEXUxv/Nihyit7/vptXk0EQEt0o0AiJG
gr6rWw5bJxXFpSrSB3AUvrbYqBKv6UgZJ0Mvz6MbFlPeoBpX/6fOyZySpi/V77EZEyeAG1q9z5oM
eZCllu6lrjcv3tR1V9tfRoHK8du/9jbUIG9EbW6rMm2RZhdAraKrMiOu6wgkgnaSiNtHGR64P4cy
+zam5nc+Uv18MORtnCGzRHUGUDwFcMo/10FbugrpTt3WkWoPpusbMpaXuWhUGdZ5R9GwTTVbnHRq
YFVoKmLEeFOp5iUQet8h/rToiPGkiVN+xldP6L499Xb8zm5G+zzFMxkbxzvHANUp3S8ZpsgwcmYN
zZUltdUuAG1fvodD1/RPxuKt9FNn2QYdKLj14yBTI3unp8aCNJDpYI+bZv2HolJmFNfUuPiauWby
JxkS6xtiK3iKIuU4L/eFXtY/10nF0TRNoCz4DioJDWyCtNTQOErEc6bM/a9qHRM2Nf5bma/mWv8Z
fX+zPAum+KNdbvVTTyuq7o5imPON98c03lvQdKcTovjJjwG9HjPAZiR7Qk7bYU66SvzXpil85ZE7
subULyLoGs437dpYOVeYJConmGUpLQWnHCSCHxgZnkgsxu/1rKGjnhrF0N5prT2kOICXxom+i1d+
6Ve40OcJdaTG7zVi4V8WN3mQb2plaJYB4KPnstt0qWFm9jq6ZWTao3OeesOEpCSCusGJrHba6qF3
0v7gWN5mChsjyQIVpG1/7Td6XLtFxUy00bQ4bY52hGV9EU4JgqHmpfr2Dn+BnexCHMBEQIIbOnF7
ll7vcJjChtuPXh4ZuZ6mQZHoBg8aFZ3l2G4wgRznxvHXaiwv1kK48LXZtr5IrDzFWU/t2QCP3Oj/
9GXZ14+j0erV87wtN9AwXhU8AEdpPcWTXgBYVytSK2NZZt3Xi6qaIkL2SPauxkK+88akf/LSYpmC
kkaT5wPRUpRATRTnT48h3PsKi5N/Dbuqj9QQXjnjWI8Q/2gX0cTZF9DmsUKYDWZ5ZM1S3C/rXPh5
Qtlc4J51pqaZHDzKt5ixm3EqYwBUsF/G8Xlf0hynsh3HuikiHbkC7aki++6evLJcz28v7e02ssiM
qMszGOWvvdOZpSXTipFXHo255j3lTiujUm27d0urLwen5JWh6IBvfFcq8uSBuzCJRSe1SWsuow5d
szPVR5x7O9t9T/1JOVBBfyEs7qaP47gVsGh00HTfZZyxnixO5WZZ1FetVUUKL//RV0CBXhJwBt7z
NM7un1jr4rvBGpZ/54HkYBh6bCjcfADe65ZZrZxy1UJWoFjt/OLVdlM+x7m7JoFq9cZ7rygH8rIB
+F3AxmnT+75vWjdoFS25Iw5Y/yESNLS+qw3xHFDOGr42llltlrkrTaWFRjiEN6trvyyyM2y/nCkC
P8adnTkHW+l266LWtUkWUcYDX7xviDeKxEYUmn8ExRMG4zh5g/cpdhTlQSlb3v+KO8K7fntbvdQb
rhdgw6cQl2hBAlDZg6yyCn3lbppEhOyr5/ldb+lnpOmth2pQ1Huj6KxLlUnhy8Qe/phKsiz4RWZQ
ZAwBNb/EQMVyCvnUilUffGu0eWp6Fe57raYOwtc7IzmIcbeJA9F7U9WjCwxxZY+XIm6RuAH722Bn
arQif4AxLPhKq9eLE8Dl7FzOZnuwNFtV5nqWUJHYTLd4pxBY92pxJoYxFpYZMlrX2gt5/IWeLKPK
zTeod+U9ywTmDt4w6o+3l+fmKNIV5spQqYmhYUFr4DqeLzaRpZ6nJmo35DVa+XCwzMKMltFoPr49
1M28MhT9X0D3YCUIhruTqLgzvvSzBpyv1JZH0ToS04rYiSgyVb9AA1C1cZL1gD1xU84F46VigILQ
GWxmSJG7C8skdkI/l3XULxKkZ1x1FnziWftad810riwNB+c07flzIvs9DVERVZniHoSh134GIl54
lFJaBYmxRyBV5VgPTpW2UQoP6Xeuje4JFIYdLha28tTOJvPBlDlMtHlxS3+AhR0uqBofHMabAEBZ
F9VxAgDXF2Ibu574snERV2sdIvSgl6eh9daAyXPvtDKZVH6FAgTw7UW/2dfsaR7wm30BV9eN2K42
YsMd4ycVxYVcL6VOwRN37vxcJfP6ZHnVHIhBrNCk+vIvCbdQROFpv4B/SMTBIl/vbASLUDio+y7K
7KHQNpeG4V5aZLhkKnl88Jm3e5vB4PZygNhwlHuvB+PgKkuz2l3kdobxE9SBduk6pJIbU58CVBW6
uxntiINBb88ugwLrRHwAyA0p2fWg7WjQwDchpbi8ogJVT9KwqT39UtZFfxCeXhuKewOmKjYNgKl2
aAFRrDy8kbqLDIjF/jCMP/VsGL+ZnZP8ZX+LZWNrwpyDTLwJEex6o/hel1U96WR7qeLcL9Pcf8gH
9Veap24PZI/Xx99uUNBK2/VE2DU2uffrSbSGWXH6paevo0zlbzgwKWTQ2LV916I/7etzZbRBS7s7
UBbL/fT24LfnEdLtpqJMdkLg378X07zzeuCH5JJa6Z5Tjv1XQ87VvUKkeF926/9juE1iB2+PDQq2
h8RQtGjnUavKaO1W88lcu8WfG5prVuIUP6axacO3P+/2VFC6YxmBxb3klrtds6VeY1rbfF4H68Ye
7PleFQOg+2Gofa3TlAcxG0fgqm3Brm5SB9YpjJtN6Rfc3z7JqcgLZkCIXJ7DYkdJNVf+MikNPiJN
Da9MWtRcaOF2piwf7XpMDr759qQwPJuJ9iUCd9beQKV2Fs+tza4EMqQX75TadXBV7ZfAo7lyEM1f
m16Er3iNoRGx0T+vt27SOvrE47mMplkbH0XBQwnxJ/upSiv3lyjdCWjloT72DYAASN+Lg9zWEN5k
gnajAhFyVmW1yshOJvkhyYU9n9eK7ggIKf3OWlE/7qc0prFhzuVTVuYQmyvP+uXqiYWURa7+fHuT
3d4wwNuouOhbuwtQ3S7Og/JKxDCxqb1Kle/FEivBYJCsg3WHDOt2aeh0hhJ4snX/eqmZeJQNccHa
tri3294prwh3gTgfqXVRfB07yiqWLpFcztzm9PZH3oD4HQ8eD9QMHjHUk9lX12tt9RpJiSacKO8d
78JLxXmmp7S+NzOEnsvRMtCHQmo6mnIDyogVQ3rCe/BrKdQjjM1NzOKXsAc8kGOUAay9+qBTaE5d
WZg5JCpQIanPn2nDZx+WLnHpspjWwTV+s7xIB23mly9ajvzdbruVuUCowbDnCHZA8xEcyaP0QB8o
XVM/NPQ635tyaH8NKPZd3p7y2+8EcUytA3eiTa5jL9DJZA9mnq9q1AzSovfPE8XM2v4d2kk/C6Ef
4WZfGw6FH4qrlI84zrt7KFtc7G/zWov6rp586ZX6OW4r2lUTldYRA7nfb3/ebUZK5wHuJTcBcrlA
xLYf9D9ouMwT6mIrK+5HVErem96UvxsSOzvLlHzYX8qx8WPP5gWbF9X3Ja3mU6eayVE15YaIAV4a
lBxRDEggr5B9uE5qxao6t1WjbrBK8aWTXm8/q3WufYcjAkLOm6x0Cqhn9aaPqq8bdYVc6kcahD15
cmmsX3WHQx82sYEGpNKoeAPEU9akvrpAv/E70cA0xQwlxeYhjcvMFwnELX8e8lYcZPm3e5VmzsZr
YlJ5abi73AX/9r5ET1mLkB3mGbssjvNlAYf2Dvud+EKPLce9T22C0p6PYCvb+f/fWw/TZtTsyLFp
3wGe2bMQe5AEA+K/66mYDP2USNe+z+tR/mX7bhsFTSISFRWs1M1izYmimy3uJyeh6evv3Mn+EbNd
PveZpzzRGKKJm7aHgiFbAN9/GueePOmFmLzXHp5cVGX60VxPCXk8RrFIq/6QaBsGs5non7U2zcKy
hg95ArqWfUIe2fVXRMGfTSHbc5uNzUFg2F+7L5NA8kTmzZ2LwsX1wSkGu0iRGVVPlLOJs06PLGPK
fC3gJ1zq/aJxz7moj5zoXwp9u3mgVI5GHNkqb9m9cIqFPqIUcb+elGxW/diovLPiaeVnY/Ly33kD
lCOvXRl0ozqf4f2Kz07TuHex5HA7Y3WpV1d5bHPTOZlo3ly0GIKGqPry+5yI2U8weDu4Hl8kGfY/
GCoyqTxVDe7H3Wszx+xWzTt1PrVm7zzaxgt2ae7/xACs7lolgXRitw6Y0NJTfTz1pqg1CzuwwH+E
jp4rnwF5ktOgDXNwTm84Ciwh3asXWhyRhxh4vYQC2dBORaDkhGqKawARGL2v0yrde5lhfBZ0q6Yl
QaoMlPjMTG8Vv6rV4W6mPEnzk2e69Ffs8d4ppSi+1nZmvKdklyGv4ro9D1pDmn/eDtb7y2H7vZxu
Hnq8oEnfd7Fatutk2F2xnBqvnz6svbVGtdYbfg/jLNSL6cgK+uZyeBkQmhZ+8xtNYS8QOJU22VoJ
dCQrMucrN77yAURq8oRk0vCrSVTTB7qVn4GxZOGiOF20IrR+kPPsM+ntN/Dg3GBMW6qxp9T0hYkE
nM4ipVQMU5ECcok177Nd6N6RT8VNesVYW2JFCWy7hmALXG+IlsczHGjCp7EO+Unte/eEe5bxvOTp
+H0eeF7bsnDuOHT6uQIY7BfzvDR+bcTTh79eaiRGNjsPrAmhUO3ygNGrKlMm6OciUlEFGFdU/shU
38242aL7vh650d0qavHpmD2RDCBqR4Ful1mixmjHjLee+jxu7vQJ0PezJeeOthu8UNRhuxj8Yal0
pPiDGHJ00sDX/xxwzMAqxpoKIyyMvNVOZN7LrzFXEq7YASMz4DoqWkrNQMYKuMhs/9HqyfyQlHPF
fknq/s6ye2s6iM6vHBWE3Onpcla28LybP+irnR3XM7dvpW/L1Kn3Zt+nQeO8IHlAUL29Xq/cBlSL
N+Ws7c4HWX29c+y5zJNcyuVkx818Qne3CLEyr+hINlWgC+XHkOT5wTfenAxKMGSkWNbirUKteBdY
mzUBMqaYIkgG030Y0UEO4PAmF0/q9UEQv/m8baitOIxcF++9vXBGk6zTGisuQ+md8qhjq3rOhFhC
Ljw7yD1ph6vs+oM5ffX7eE+BCefCw/7gek5jN+NdX3gioKHc/ARJkgZdq4pHNxnl3wYZvg9Vvg2I
ChifZbweqs3Z/7PaSjDlMG+MeY3SIbU+QI45Mia6vQ63oWAnoCbE+aZFfD1UPY+dPvIFQRXH6z0l
EaovHnMbFGsWfzbiQpwE1Jh/7LEa36XaAq6N33QSdmUMYdw71u++Gc0ITU77YBJuzgzKfZClAFxT
ReDG3mU0rd5MQFQLSQ3R8D7x9JtD6LxbggMzbJRCOyjKv7K+wIwRJgT9Sxtwzz0aB0famaSn30jH
iQBFAAnxevSlV+9ofV/7NPbty+dxSveBvcjyBfwCRyUeejDzOYjOLkHmsZcdyrCLdnRzvvZpvNI3
QRDY7WDwrxcZOllRWnAsgjQv5m9wX6WfzvH8cXAQuXk78uwLXVwPeCqxYHQ18c3bg9pc+umqua4y
QPFmyYIpb6owR3jrF+fFeOzSuX7Wh2JUokax8lAt+j54+wdsoe0qv+MH8JlEPVp74Gx2oU/2auzE
okJFxGnmJ5BYyjvRVs2lqOPpeV3m7H5SlSKlXTcf2SLfZnDb2BvaaustoDOyO7e8aGWv2XBZpxxB
p9A2h830mWZGC3XUiC+NygvsnnoEjde05Xlxjs1qqi4r4Fzzv2IVTQTJxsmfmrU0vzQLBVq/W5X0
nwR9NRTloQcdBO1XIunVL949DpMKtf+WF35gKl73idtovIP/lsOGNcHuVKv7aTRxIX57iV4blHYT
B42Hw2ajcr0dubn6qXMMCUQod54hbzifl7bFW10ryi/1VK4PqGmaX94e9KZEuO1MtiVtX+IqlJ5d
PEHggYKgUskgbTQv/ZF5ZWyQHiSxOK+rBr0yRrgfDmQ7mnc42xf/dKvVb9amyjy/X9u4lx9cWGuf
3v5Zr21X5oAUh3c/J3O3ALLMwZ6m5DXjVDmR6co5dEeVlKcw9A+Fi0ChrzZmFbl1WR8sw2tRCPAC
GQIuTlzYu9Cv5ZlqlktZB4lj9AUQFuRmwD9aX12K4O8Wrfn59qe+suycfcjMpEHb3bZLZ5vVs8oU
fHTQFQ1yGitorXXMwT+WgxoSDtLfDUEzfHvQV0IfjQykfqg+bGIju9A32etqNjGD5tLtwjVG3LZY
UDatykY9eMBt/6td5EFWn/6lBn6ExH13+ieHgWScMJ8Tz4FocC2R3qG3cqidsi3MfiDScZ7cNKXA
AuwGqpGHid2JPmxsbAAz1Pjt8zjE3SMyoRO6NbNybpS6OMUpLVR/EkP/ZM/Dxv9PKtunNpH6k6bn
B2+E15aXS2ar95C6UH6+PtX54iU9JF0ZmNAAnge9L04KaIaLaOPuI/A6g3e+PDjUr005Nz+ksq2x
wtV2PSYE6VIXasarYOpEUCal/eQoafO3CwtKB5lDOoxUJBlkN8qCKzv8RM89rRM4e9SltEDyNjy/
vVNvjiOjEAJgyCDkDb5+t6pOrXe6OjruSWJsC9x69M60JO0n1RXNqcmmQ2DwzeQx4MbaYyeBRQUE
dD15K70BR591BtQVGDZKmTq/AXrMmDJaipIFNdoM7wAGNYBd1rqjqp4g1pXCjtBPhrM0Wlg6bnZG
S7Q1QiUrgMuXBJTIyoZURLPnZovfGCV+UUutpo+eN5RWWKLr75zyVh3LUErZeb6SOPWR8sXNXuTT
eIds/gWUrs19fd5Ikk6IunJPrqVAS9NBrqKeAxkxFEutnzWhZZFh/bXWHapRBokHtYFNGZONeT2j
Kt2tJY9BUXB1I2TUzHZ6LnphrAGoLS+YuwV/CLjPB4H8tYWkXISqmUF3Grbx9bDVQtUotxjWrEYr
vbi5M6WnTszJkRbjTTDl+xDroNinUUEjml4PVCs8oxul8k5sLDDWo+cErbTExekScXCyXzsNKDQg
HLiFOWb1eqjJloZaLgsofN3pP2qTyzYdSokaRKbe9Q3SVG+fvlc+DVYjVDzKuYSS/esV08Zx6oYK
8pUoqP4NopOPfTrami912f56e7BXtiexhAl82aKoLu8+DqpOlhcyRu5R6540Y/lvNSa4TvbgXARd
hscUoOjfhxcToASSseBseFPtgxj6ZbwzkIeV7gizbW5skIMzMVo3sl/rqB/i8rd4f3VL0YAEQkBD
lv7DRt+8/sjZKupVUoY9reg7ARXHCT5eeCo3Q8XDp5BqmJRKGvYtFfq5dRq4vKt3tqd2vKBUeKT4
8cp+QjmO5eXnEMT3sBTkhWI56Gm84SiGczWSV019P/1Tpc530urs4EjepHV8/JZZYTPCO4Cyz/XH
OypRc02JrYqILf3edkh0C28aH3O0x3+t5qpemg6B58zShr82b97GpjKJ/9SWjexTSpNQ049YGmGC
+n+cnVeP20a4hn8RAfZyS1LSSrtre11j3xBxHLP3zl9/ntlzgGNRhIgNghTAQEYznPKVt0iKZ8RV
9lTH0OWKvGk/9XkyfhzjcdLd+3v6VUJn/b2hdrLDgB/T+l5t6ladxhwBpcArmtCYH1GNSfvvAOoL
TlMpTW3pQXJF/Brts+wFp7MOQd1B6f7Bc3CBjFJBDPXjoh1D37aQxfLUKbA/BoGKrL5SlYPySHGy
mrzKkZzcZ1Wh4dXBFKk/l1yOPidDVwyU+MwJD79SjpO/bBiih8oszdmnxJg2NKQTtppMpi2dw0Zq
tEfEyIaHAneR0W3aPP9iBkZNyVCzg2ynR3WbffBRCHmFvJ6wdHyFsP/R2JzlIMa4Z0JSqplN1DWQ
UfxtIk19qcG7+q265D9QoDEw/dW789iCT0gqZ/yUIUqPx2Y4Y4B1/3ttHAja91CqCTfQH7mB3fQ2
AiDtpHpxUPTflno0xduYDI9JmRleOlVhuFNguSkNUGL6P6QvMSLk4+szUaM+VdIVUr1uanWvX8zJ
A2StnOYc1COWcx3l3qTCzMslKGmos8VQX+9PevMnUN9BLYErkNLa9U9IO4FbD2vVy1mVh0oLZ4Zs
M9k5IJ3dv8uk3PyAkBbeWLQawPk7ZTLs/ITbhwZ4ORIZHEAUjUEtXP+Espgb+r6VhptuuTyNep27
StRm0Dz75Xx/trefGHA5JWAGcYSi4GooNVJ7UhB6kFkymp4iF/PR6pOfiZ3EB1VJ3qpWxdUq81QL
CR2eUOr21zOL4XtkMXmRZxpU7expiPDVzMqvclS8OatjKBG7/i9u9cZYdx7UBuF6U/Xa1HJSdyrj
/mff4wtzpHMEyef+Ot7uGkZDGQUNDh4Oms3XE5utOVbGPNKIJlP70U4NeMkwl+bYTRNFPi1x5LR+
h19GSAWjKn+q2SjtvV+3MZ4Af6OESmMEv+l1puM0utWH+ggUt2qw9MsW7RO7pt+Z6daOQWGVrjZ5
On4Yq/OBw1vJvQ15j8WPf+VLaPqpBuXYyRXro1YZ6uH+yt62uPiQQgMB5ztQHwAFrpdWbmr0reIc
Bk7l2CW+pGp/6PrWvhhRC4qGGp/kZWaae3U+1N8CGhBIIxTBd0z/1A/3f8vWwYRBiMoK0nwkeavt
287dUE8jpKzOjOxjU+bRQ9yZ8gkXpD1H+I2hkMwXmbuQVCfuvJ71NGuaZMHjQLJdyd7rif2JlDl4
asPp8/053UgPcSaZCQVJ8koY22u9DkdXkyFJGt2zpqb4SP2r+hwQCVVeOQZO5GZSpb2f4KWrh7QO
28md4sbq3bCF+uNGJo6LbmQV/SHs69J0DROKrKfUEOvffinyJqIrIqDoKl2/6wVBuVhuswGgOQ3P
WhNGOeURuYh8ROxBLf2dRRGh7nWkIrabsB6hRC1QkdejJQYyJl3ba14u52wHVMV65JXgbpn1i53O
OpyGJGy+L/WcfAvrUgu93KZRSCEp7T1ZH8vQ3flF4oOvfxEbQehCQz/kO13/IvpKjZw3iezBpsoO
aB5ov3o8c4+1Ekn/oNs2oe6s5zrqV1hRuQpMw+O8dO3Owmzcc2DtuboJ3IEirEUSo2IRgpEhCkFV
gASHTB8i1Kv260R6eUboKKkxuZVitg2Kid9pm+Y7Lbat7SpCJGFFY3MBrfVQYvQ4pcDKafIU2XiR
9S55zBK5+WJ04XyhXNm8AJ0tvaheiAozKVR/DLJcPmRTPJyKps0+gcYpf4ylnF2M0kj+vf+ZNu5g
lOzZptRFyBTXIEOtU7vRyMDYRFUSfMqbOD44XZfvVJtuYQ5CqhMUCdkvZEbAHtebYbaDsp7DSvaq
WjUrl8gMA7AO4oUbTlUNz1SfPlfkcqqQhpDfJwv0OCRb3+z0xs/Q4SrzGIii3quYwB8R62jqg2XF
jUyQlkef1TSuv+lqHH+F1Gw+TkBKdw6BiEZWZwA+hhCP4vXhuV29sgrCN05l92QsaA+8L2wrPPRj
ll9UZ6zOndYAraIJeb7/STd3HPQvDh9wSsVch2Mjs6kWcijPbMLqb9GkutCBmD+Dli5Ohb1kMZTe
IPhtIkr/Vy7krcDdO6AJyNjld3o44dLRhXLuLandvfB+9ns2WJvrQn2O6oQpMARiV/7xHcqFXhBv
CObIRROd1RaFTq0KogscM6T7YGPXL5a+NDt7fSMSoH8FGImMTgimrsoFcer0Y1rkijeoZZh6Vj3H
Ly0vzOJ3iYVQoToMaMjc/xhb5wukoKB0mK9GHNczlVpLrvR6Vjx51pdPTmS9d4BY/nV/kI23l3j4
/wdZZSFpEdnVRGdKeK1gDwT7bEGYzwmLHFnLbvovywiQFeNCeqHUJK+nFCwNIUAxKB6asVp+IEPs
xwOHYPb0sS79oY321PJvKw+ivAO9DJQ/nKo16UdadEUqqpjQOFbzc9XP6WVKW+PY15Vy1qriF5WQ
6lKAw354+8LCq4BmRN0D4IJY+D/2qdMlS2q1qBqA3IVCqek8rGkzvIPotoc63Jwjh4E3iiAVGsf1
UAkwBsnk9vdaJ5ya70qO7czTlJTKE63fQkPHChmoY6hhY+6pyhQGbw9XCB5gGQABA469Lk4mZZyN
kU0mq6JWdQxnxBIaeSk+1EilHO6v6i1Ag2sY5ogMARo3cSzLruda0dwqozpXvcU0p+nRHJJxeo/i
2hgCmRxZ5DrQAR0XVDik53TSESxv2oIMF6MxCSS+Jv0M9FnpTkY7tO/RGHD2MtqtqwItX3qq3Bik
9aurIjBxmQoR8PTUENpXpWAiqS1R+xTb2S9oaW/GNrEggoKFZI8sgqXVkep6QCHGRGULuWr4iLn2
dcA8/CHocdW1x9ryAz3qdvb265u7fpxePSH4ECSdzmqOhWXE2qBwNYFfrvqLDX7snZZiseva6RRd
hK4iruYtDbfTPCxS7/ZxIWmXsU3HwpUiwIQuyXNU7u0OcahWv4vcFCgkST452ZqrBUBAKdmDhCTS
VEonOTSU7ggYuU7/IvlYylMYke74XaUt4ykKY+hqBPqJ5UdTmf1WU7V6qtUgRyJYBdLsyhMmPSDV
lXBvH2/c7VwJPCgYrMDQWVNNO1XKyaJb2Wv1WqG0E6jHLLPn4/3TsrEc/N+FRy3UQ/Afq71BX7Qf
gsFQqWqb6nkqF+Nr3vcvclJLO5ny7UjcsWwG0bbHw2n9Kk89UlIKMGZPUirlFIc20h2U0v/O2m7e
iYo3h6KJxbcUI76iTv64WKMiDrVWa02PkKP1CwXDvlg3kg+TMU8763cbazAr8HuiKwjMba1LUC+6
BZsR11nepY5qhkmBPqwy++igP/2kFJ19mAJYPfe/2u0FIrohKncBDB6cBlfXeYarjKYChaRWDVGU
RxjplEk2Tujy5CerLPbgVxsRNoxRGvQCxodB7Jr0jdDU2KdUezxKCfr3us46/MwzAPxNHp/Dtgqe
FZT58O5TtedgsubPmL7tPZc3HBMB8KNMLox0REVwnetEeJ+OaMlhU6hWipWiiiU0psJkGpBmgYFd
u4raaZewt6YfXRmp77NF6HAZAXwfV8Vk+7dcmvYPo0iqDvXwsf6G9gCCmJExzaXbDtL0C6h97Ryd
TLcv7JhGu0AFkb7c/3i3SSPToJzKaoJsvWlbK9GsdxoqWZ6l1KN8MnMltl1JV8sYCekeW6AZ/Myx
5/JKD2mvxaVXUrDQd+L42+uF2gF9SeocqCyjgnL9Sjaq2cqBBpdPTRoIjkZCtIpgxs5G3TiJJMdw
zwW8jVrFapTFRJlAWmzdk6dRKT/WQ5VJvj5p089qIafeeXQ2R6MkRuolZFaM9csf1n0aYlrnOWOd
NhcaSmPyvKiIFnmW2aIneP9Dbg1HRQpRAuRWhUTc9RKi4CfIV9h9LF1s/zDtpDj0QRT/Vaq77g8b
XwtEBcrKNpRqLs9V/UvFUM8JUHIWioj2TwXRva9l2++0XDZuFQZh5XQ2hjBWvJ4PCGGMiVMGWeRK
0vBNKNMjFb4IIs7ULOY5R/rhx/0l3LpYrsYUgesfV7WjxmicDoWFlwZcp0nGPAm1n+nYQYr/SJkz
/LTMig2WPxinUzJF8uPQTuO3+79i40Ne/YjVvjGCZtGHmRMJcGU5pHodu/lQNWhchXuK7ltDIZtP
WxXQA+npaijQfW1OgdH2YJo0KtotS3CRlpoLSpqWvQLBRrEYmA+lIRHsiCRxtboVzcTKySrbU6Qh
005VlGkfdKNdtJOj5HXqO7GKBKzZpcv4YDVj8zWcU2dBPTwcz2Bgg3ynobU1ewrF7GImSldptcPk
INQbOteWZ6at+QtuZv43Sfw0uImmjnvJ8dZ25qyQiQOwpU6yGmygsV/AfWCwDLGXYdGKd8pIAByl
Mg7Z9tzvUFy3JodFHmORofJCrRZbD+M4GRTgecpsSYqPEIE9ukosx4Hf2kP59/09uxFgA5mhG0nB
i9QVkMn1yUGLEDB9z2klc+ef+jj2nVd3cR+7apapn+IlnnWXqwu/nCmNi9PQaJRiCpCTWYdfK4bC
g3//N22tAJaNxJEQDeBliS/yx2FeDEMKIyR7cTDW+y95iANsRbsdJrWhnO4PtXUhIgjFUrOv8RFe
xa02qv9xRknUi5Ox+ZFQbb9UqJNFO1e8WMTrbEHgoUQbloQSEOxqkQNrxniyADsTGZT83Wyx5F9t
G0+i3UMdvJFy+UeS13s6JOIWWA/Lq0JxDYAStZDVy6KX2pwTEdjeWOl2gc5DVB8jIkz9iJ3dErrz
bObLQZWr8HPXTFnlZmNnKTtv91a8JTJHGHa2MLixxOf+43PWy1T2aFg5XhUkFjrbg0Qxq7HA+Log
3aSPEUbGsTeZVigjV1fxu6TAWEbfiLv4szwuy79zlpXfwcaygL2pVLE3oL2FpLShUiez5RbBVmtO
qnNoRaZ+CAcHbaikAaP59qNpELoK1RzhZbnulkhxrLVDDd5rmjTHByYwhm4mL7/MpFb2zMFuPh2O
JIwEqIPWJ6HV9aK1ozaVQwBTiY5B92TFCMcgeZjxqkTFzua8veAYChdt9Pug2NAdux5K6ay0msMm
8o2hr0+pKXSXba04pXOTvQzg3473z9ztYYC6K+JuqqeAwtcQHYmcCpOjRPIKPQgP6oIKuxrLH5JQ
Lp/1Uf9t98keJur2RhHOmcKOlpwRuQRxDVxtwbggP6StIqGiTB05JRKgdPVOqzrnzXuEoagLwKMX
mdUaz+ZMg42x2UT3tDTKQ1P1bMVFKIzYWrmzkJuzEgOxlgA81sB6FKOG3KTo4S16UNK5sdGsXqTm
odGk9Hz/m93uEbTiXpNg+Eo0SVb3ZNLDiUyiVPJUNUOrLnEwvI6lYAbgZL3PZf33/eFutwjDic1B
F9WGiKlef6+QytsMpDpAaa8MkHlAg++hpg0FTHa4zGGb77Sgb9nU8L3wRCNopdgPCWl1R8mIJCN5
BgpxSbnLXHo8yJt2Id8XHyjggacFtIoGgyEG/ZQWctcvbhyVaPzh6eH0btcZ8ncbJVdCPjlR/02s
Mnl22saoMc3D7+cd/Y5RPSGm1oymu5Q1jjr3l2wjBKZFQUIIeEA0NNeNg4AAt6dbI3kT1ZFPJiYl
n9Iynty6x92Qnzf4oWOVD2aiXVSEl5/DGNXT+7/h9r0RPAM0jHhMSa/XALhoNkadehegstHE5bIU
ePeoVo9Jk5euPpnFd3wDcCTM0d7OWmhY94ff6CkxPnUu5k+wBrz6ettYkVOMoFYR/09thTQYXo+X
ILf/S9UkrCQQfm3dHH7m92hWmo+RvsRHys3DL7wKGjDzWn8yIsU5ltkwBIfEwZrv/g/c2tbghGkP
cLELNsb173stEiayJdFgdOyDngYp+YoSeah/9yfEKmZfafNmZ1DxP70OAmjsKcLBndoc7YnV0c3i
tsF6HJ3lzpyNb0FVljyWzeCrldX5M7XKcx/Hs5dIQ7TTUN26n4T2Bdq3dNGIn6+nW0MlBl6aoQur
KCgjJKrlO3lgXzSj2CvqbKys6J4TNaPbJXbf9VBSpMbFrLOyTdIROFpjuiDyLGm6pyhT4GOsm/q0
CPca9xtry6jEjRA5Lf692nC1ksX8zVMWqtZss7s7esMyEDq5n+XkkKlZ+Dsdl3F4F03FnuDTxvIy
OPEhB43iwZqsuiCBA7vUlrwZY8XQM+wBxD/CkP0pVYY9KNbGAwA+APUu+j50CdfPWtlaStD3eeg7
WW8hFaGW0ceQF3t2l2wKLnprGH/dPyxb0xN3GYdZ4GnXvZ4BpkddNrwBtTMC2JGy8q9cBkIs4cbx
7T8MJYxSeOFExLU6l03T9aEDPMeTdJLpTLfyh6SN8faY0P38D0PRlyR3pzRC5+Z6owbtWCGRpQVe
OCUOMqc6eo95HhaRKyXmntnn1vakM2TCAUYUC3Gw68HgxHc5HrOBp+vh0MPnNfMf+GbTsqt6yR2H
3k7coclGxeVC0fek17Y+IE8qYk20BlS2zvXoqVbzAUcp8FSM4p4jc0y9MkPJ3KUCHO4s6y0DFLA7
cFqBMqSWBinpejBMaSVjGOLAc1Dhyh4lJ2wem1rSz3qcJt+0Sil+L0Fat+gA1fo7QMyGelymIfvU
pBNezNC6yp89jgkB92I4oc1OiIMljaml76FmpzvxzY12vmAEC64zwQ2gZHoM1z8XksocIWoijlNe
TS4S7nC7paDqDklt6R+JO3rFDZeoel/VcjT7M9qOB6lHrDgO2v5dkTnNC22wpfESrBoP2EwuDxaV
lrdjIASHgL9A/CEmtGZghS3aacVsSF4PlYlVkUftQI1W9xEmxDm6HlrDzVpYL/dPycZtA40XFTcO
Pwu0pjCEcT46egIEEQfS/tj00gBqnzcymKZ3pZG/VdxLfA2B7qQKgBLyTQbUGDPFZYebFPPji4rw
lIfdOPFSm40nZZIP9ye3UU5jODEQhiCMu36R80VW21HGZTHpuvjYUOQ7wNeIzs6EBUKtpVWBmYLR
f16GrPoWWk5xjtrBPDfDYu0kK7flD6G9i8wwNXwwijfIcCQIemSmJU8b1OUi7HSRu9Xbh/sT3ggL
KT9whxNXc0jXUgcEQhzHQI38HovIh3SJwg9SMjroWuaVlwNtPHbcP+7cIT8WK9xM94ffiA3Q9CT8
EU8XffzV1VBoUm9rM/AgPBaVI9ha51iMCvJ0TaT7Rm3Iro16yU4sunH5QUOjKf+Kp2Pa1we8UyYh
EkRSXSuBdQDPmvq48VmHYNy/+25BjDwncP8F8Z/Tsi5iNaqkOpzEyFeWZok9ACrmV70ep0ujy9FB
ddLpSZ/ixVXqbPxe6lgmdGG8pxqxMWFKEQjTA+8H5b+uEcetU6P+Z4Z+vIzKqSsJLqnoZD97gra9
y16ErKuQVhfyHMBswCPIa3nsGJspC9RBxIuWleeKBvfnxpS6UxGn2cOQt/VfWdo54o0t1DPy3c65
njQYKKrafe9rONZTB1NmZ5tt3FmwDwUWQ/wkqnzXX7wBiKFriR77khP/1loQMFoY2QczH5JT6bTT
zhW5td7kOmSt1IqpLq6C66XWQWpWKsYvU8EzPuJtwvUsAkGS1D0Q/MYR0qnFgg6jIE0DaTUYxd4W
ifiewcpWJoudnKfFXGxAceZwAkatdW6jdcvOim5AcKiAC1i8QTOO+2kVl1mjmsUL4iD+Usnqaeg0
62TB1fUDIzjhcPQe5K4prEKyc0gA4lb4m75vm0HxW3TeLomG+OUQVsHh/n2ytfIkNRCuaLwSnq7e
7gSv1tlOtdgv5dI+Jov5rQHK4bd9EO584434DdkQpOAZjoLjWmeZeqe8WAaXSNRE3xPMNr50GAm7
mlV2T5HW9R81BAZdx5KynXrIxrtAa4XaHEQlPvv6MIeh0SUwuEJ/GhrVTZGQfTCrqDu9eSHBwACf
ocgj+N2rhewiVAq7qg79ciiW0wgy7nFs29qd5Nja+WabEwJHREdBtCXXLYU5wDMlDwoobqESPGtR
qD2X5RL9hwkhxkcrnDIM6N3VhKA2RVltzKFfxEOI4VXTO/UhGTG2b2N5r3Wxcd9wJOmTsIK0LtYR
rzZ0QIdighbK6caTkw88ZnMxxW5cO0PjB5Lefb//vbZGJFwQdriU5m50FtJiytVC44qf6zI42R3y
8PZiL/AVtPAxUfJ45/xvjUfyh0iH+GKYI69u1FBehtoyQirfteR3taIfuIQ6N1oi+0vaQoG/P7+N
g00VnEoqco40V3X1erwFPaCgLfXQN0ci3DSgFGPOaB7hJ7ZHPNgcysZVVSYIJHtf7ZSixiRx0IUX
WF0tfhyUjWflsfES8DK9PRJhk7ya9nJdQUW+npW1dKY0Flrm95q6uGHQSw9yiJtEhFnP2ws+1JkY
TPjGAAZZDVXHsWMVi57581i37zU1Ny/Y5o5PySK9nREvmhUmuS2cBR6m1dOQ13bemFGc+mpUIYCQ
dqg46XVT1G46DNPOEorfvYo3BD9E+O9SBLmBgmokyotVp6mfGnL9FdhN/diGu4opG7c9KmcwFCGn
E96stzugK9pkcZP6LfTU05zYmG/UKGKNi429Fmx4Cqez8itqrLcaIpL/wFIUXDux7ZW1D2PNl6yc
ZGQxTavC8cf+1Qdx/hkR0e5cTkmws01eA9LVetJqpVTMcOR5a3D2RD8k05Q68dO8Iagwu0Av3d4M
Rn8KnPy5o6b4IHWFddCagZJeWXS/izxIHsJC12OvzGvtb90Y43/uH/+Nr0whDxMnQBzU8taPnlKo
TqPlZeIv8SADkpSgv0TpHtVm4yuzg2i3A/FHJmPdQwxmgqce7xO+8mxrfirJWG2q5CKY8S6peZpG
y3yU+hH18DiuzJ0rdePeoZTGPUBGREV4HVFAWZlBb6SZn2Vz8m9hSeFTONbmJbaLb/dXc2ue9PBB
hFE2oIOzuuHU3hoKPjTgkKIxL6Qj6Zk4QD5Qt9cOPZfwIY2zxSUA0B/uj7zxbPD20stRKK4AjhNr
8Eezr28juTIS5khjNf7dGUZ7GGdtwL/YqNuHPh/30GlbU6XqTDGHGcD/F3/+x4BdtJjwokBfp708
HLW2a90GvpIPpSw6pkltvwTDUrkqetkv/2GqkOkUglGgVms8PklOjLYPi6yja+EihT1+ae35xyxP
08kunD3HqK3dQ7WAtjSFZcFzWE10Bo6kJxOKBoNR/DU1RugpE9q4ctSpv98+Mxpx9E/JauHur56S
qmhmp1jkzFfHwoQDVyh/F12WfxgUuriamTk7CLLbw09NjaoMzC9q+bxd11OLm6Vph1TCQzFeUg93
nvJdOyz6mxHF16OsIgxs69KizJBR6DJMwDs9hu8KuPfDNNIteOsCcsUQ6vKY8KFIk68npEjN3EbZ
IiCtkfUJIYYfEqnUA8Qe4zErBnXnYrmt8TCcME0hYQO/vC4U6qOh1KkcFr4tzDZKktPWTWHRvZMn
ipR6hyeya4wiXZvwlXStJo3fjmbmJzjUBAAWAPp8bZD+cQyrANsgGUkjH/Sd3aK2qlefjantL4Hm
SKcMZZ03yztisyN0PkQHBjrK+sUeCj0KMNml3UNH7ZBWsXJa7MihCaXvaTjcHj0xFAAtbm4+qSUu
vT8m1+pVQ1mnRkmyHzr6zbQsnqEGNr2bBYbzZvAJQ5FYkMig1k3SdD0Y0LTODp2x8Acpkt81ErWS
KY8LFxPXeCcW2No3wgELLCqckhttuhQxRiSHhIYYbql4u2Xqo5ksqp9ok3OcZzU7VGo3n+woAHAQ
qMG/90/J7dXNI0AHDwwF5clb4SgrjezSVnN/KAfH1UaSqAJoyhm/+8QL9Gk+s+dnX57zYaf0evtK
MTKlFGIr0g0gRddrjCX9YgWVuApSe35nJPPvzFCHHNAkmsp4p4yH+zMVydJ1zAXCj/iSUjdvP2C/
6/GSDPh0KDOebC2/RmXRe7csxuJpijrLQ8m5cvuoi3agwFvLK2Awr26k0KtXg5YhCXDWxYXv6PSB
2oBoCuWGAb0sIwXToaSnNHbir4rUh2+v+lqIGwidYnSsRBH2er7mYA7TMnH/1e3yryYV7bsW8XKf
6h/MCstC9xF9zb2MdaO0z1tMs50eCFuKMuj1qFJhV+bgGKVPSRaNp8KRMt2LM1P7wQ0Rdoeww1X9
LCE7SsXMCnAjwoC7ASo9CKXWdlT3wFZiG60+O4gQvNYEgRoA4moZCmLAPpERB1yMRnHr1FouSPOj
tqV2wc6TvTl5JI0NbLOo2N2gy40qbA0daxQ8WM3Rr5I8rdwIgYXKteqG99SIh6dyjJZvgOEJwkgV
h5fZCPtTrSfOm0tnUFqEDRC5KPfzuueQNxNMOA0p7Fo3ho/w1lI3CLrsm40lNeG2nZ8NNFL8oAvb
4/2DtgHEIbAXLc9X/1S08K73ALdXLgUpCXdILCY/15ExPuv27Bhu2aTMm7AVHWCDuLB5ksw4+hpk
STMi2aKT8d3/LRu3K71fYdHBSkCbWH39KZFmfNrD1F+Utrr0o2o/pEo+XopyFli4QLuU3ZB5KET0
XyZozTvH/3bzCccAoSKNNh99gdXwc6wrdTUgiLWg3e+puPx5kyZF7tBLjX9/prfX2yv/hP4Hpk9o
14k///N9zPpqinGXxfg8dSD9KtXXoUpnHxn2/CxhxPIN/JGc7eyyjW9NZQVWJE4MZND85/WwXdko
k0XvAwuUTn1ooQH5KQT2Z2heI3L9peNni6l+gorxMI92+ahMbb7zG26+MQtriuYW7wkIjbVljpS1
bdZpyujNSgzSK40BjaIfUGbuKA+S5Sr2YnyMyjnuKJU3U3GgEpqd37j6/AZ6xK/OSMAo1tTQUQLw
oE4lRuJSo5+REhtPll4nhyiRrJexzzBknnfdp29e0NdB6Y4iliCEClfZSKu0XThU1ejpUlmhkRL1
D0Gl94d2zr9JYTCc7s/xtmohxhMCPdAOwTWsI2rI3IOGTvOIYGfufC0zs7o0TtReqmWZfQ0VqYfO
MccLD7j1oemT4AV/U+Oh75z+qZxk7UcddrOx8/FvHlhR2QPrRqNcxBFr3CLXSYpeYzOCNpXsY1FW
Ko7xRefpTTa5uQ3dfTKMANGAVt9ZjpuzLUZGLuK1XELsvNr5BkaeTk+f3usyJzzUTd34MO0Tb7aa
PVjh5iRFqVTY7Igxrw9ZTp9Wxy9v8Cyzkd4h4Ci7ZZwoD02eYB/rONKxUevGlem57kSnmyMzpEiv
CbrXgjWOuRSSUzFJ2xhg+DVTrTwXQLl+zioU31Kxmxd8KVEcRQpP2wnCbzJSFlh8W5ACtFV5S65n
PehAX6mojl5Qd31+LmNN+yekwJruvFc3NyfZIU8DwSHEHpCCq0sa/YWpaCc4FnZe5adliEBFxrjk
fhrHdjyVWl6/WHOP4+X947Q5LFGCyDQQrl9LcSIFrznNlA5ebuXLKdBG80EtJpxZkwV1l3aOPCmP
97Q4N74nopDoCYMGABG1visBY5PRmQggtmmTYKDc9D7e7Zpbw92CbzAEvzRrDM/dkuxJxW4cFwgm
SOO+arpAG7/+mvSolQFuAZK4hVyckQVI39vamP2rVIq6s2k37kWKqryE8FpEm2Z1XNK51jrizsEj
GEPFZsBACcOMqn3Kek1/Lsqw+fL2T4nyLpxsIk2BMr2em6qGKOe09YC1ZQT9Ipmzc6Y5iG7IRXOI
mwDNwSku3soBY9u+wg2oRXE3rG9jbmJbAdM/AICKpmOAMN1lrNrwES54tHNCtr4dnVD4O+jT0kBZ
lVJkltM0Bk5Ig4TqKU4a+dkem9yL7T74fn8pX8u/V/G6mBZEM5OSKf3KdXm4aw08Gqxw8Ga7Sr9N
bYyixMhrgkDliHq+izRj3BxnXelNt5ac4LsTDunHTHeC0cV6poebVqcQVAJNnX1kOrMPmqRK6EoG
jQaxuZfNv5zFyp+TIgt/1Ij2I+xpVCAAqeSqe/yjjZ2IuAJ0U4JQWKfrKyxTypHyrjOi8QMeHNiG
crIXXosxmZRHqaOQuLN6Ip9crZ5QYxbbQZzxNeBRReqljmrCzKgY5cWlMt3A1jbtzHCTLBjDy9KN
6XeLNVwehiLP85eknrPRp36JIGdvBfEHewhyxzXUAuWPeJEc3Y+1cDqWYYV/7JRNE4oXBlrIbtkn
y/uxGPOdSuTWonEtkqlziLmOV/c+/dDMjAJp8sifYKfjLRf+anqjxmsydqLQRfUj3tMk3XhrxOam
Yk7qRsguftMf0bPS21EztsrkGdVcvYSO87NTS3Vnb28Ngjkr9XEhNUDp43qQvF1ipWtVIoYo692o
0E3oMUV6uL8HNt4VapCAzMAUAC1ao72WqrJjuZNQHVeG5YGvO5z1pYOIIIfzw5KXjpdGjvP2YEij
nUJxTvjvkg1cTy3R587JF8KwtGmK38O8RMvR4Lp9nMM02wNHbs0QJBsqOKB+CH5XRRV5WFotCQn4
qyrOagB0evXSoVf3rUExEsZM0hztJjRf7q/rxtNJdRecOZ1dhEbXmKukHZWxhODhTaXcdV5YmPFL
MqMaOWC3C+o9M9InWU/j56wbpZ1vunEBs7AQQoVtCQW31fYEMhcrhcM9Inp0h76Z5fBEB6JdBF9Q
Gndelq19ygYVfHyw9TeEiUJ2JkBD0eRZRWF+55urqisn5l4BcGtSwksWrgrQWnjc13tmcZy6MWiM
exhzztgnV+3jMFXaBVUOlCDvf7ytsYR4vEXHlVLjuls+8UTDCwBi3FNy8o1oIuZpFbl5StKm/Q9n
QWjU83oR8FhrjY8CpUnQhfgaNAry4wHbw5vpu15mWUl2sp+NL0U2xv1NL1UAIFfHrodZgXwpJ0GT
UTBvKz14TIum2tkPGxcy9TwcP2DYCfCb+BV/XI6aXnRaPtOQVeqIvsJYKRa9PKPLXWOIyvoyZ6a5
E/vfltJw3gOUS5iK3iGl6dUjQOWk5nWykdSeq1g6cLrlfyEx6c8oPs2/8eYD6KAkbQXcwZly2Ydq
n5/kWmpVt25LZKnevH9E8gv5Q9ysRJfXSxDlIZCnIuHqporiJtNs0anvy9OIcsrO1De2qkGix8QR
NKdwt/qmyTipCWWOQVBMTLSzOvNLXyca5LU02xlq40ozKNLp9Bk57AAgrmdlUnXrm14fPA15kQd1
UJASUozxnWSp03tjSeUHu8b5IG5C7cOb15OGsdAWwSJQKH9cjxx3rGOgMUnDmKN3YVZpsouYV5W5
cq69WcaIugxZjdCk59VAyfB6sN6CttzP1ugVVpt+SZPEcWVJM55Ayybn+/PaOCpCAo/QlbIMULHV
UHptmJWMpQE0Sml8N7eKejQEfrNli/taM+7V2zeeQsazRO8IQVkwmddTSx21dSrFQBu36IcjdE0U
cIb6i6lE2oOVOdO5kHdNtDZ2Dfca3454CX7qGv5pSjJ6p/HQe7Ohp7kb0rJrXX12zHc4WKiL52Dv
VPphVZefVTst9ywYN84HhTZAHJwSKJaW+Hl/3Ea9EygQ6Vji0Ejzf9Byyf+hqNg+m3YX/4dIgy4/
gQYRNdTSdSZpNoYdh3pEYocd+bnXJuOwaOHwjCsP2v5cFqjmZ/POpS6utlUMfzXoag91SqIgf00G
VJnF4KWLNZ+zJYRzHKUWHuRJ/CiZxa+c7NcraNq//fWiHUnnkx4y8jU3uWwqG20kRkcCSPfLUamO
MPElDMKLvUbB1peEdgECirRZMPmuv2SjhyFlJFZ3iob5QSmqyMuggaDzaSrH++fylh4FFEdIbtE9
BqV/E2zgIFQ0HRqFnjWYuHE1VfK4SGryyP5OQ66DHlVZ2+mjD1i1PRpJ/9BXuVm7ud7EsAj+h7Pr
WLJUx7ZfpAhA2Ckcm7Yys+ydEGURVhZJ6OvfokddeTOqot+oe1Dd5AGZvddeZsrOe+WO8jnkP5Cm
EAZ03Wv2la3wX/3zX/rWjoYwbtf87KrK/NXFV/qQ5CBSo//dFvKj8MwndaVjfl34ipy6Plp2c5L4
5c9PfeNTQLWAMwufAy/odSEB6vZixgGbCsxjBE+Wk76fASqfCtWFT/+PR0FitFOFMJN5nYRAHQA/
ZaMVVteKPNMFr9+O24yDS1r6l/nLG0cVbheQ5/EqUSK97r8xL5Dzkm1rI0sYVxOq4lpjt79fl4HA
PXMRiAEvZK084vb+/CvfqMzwZNRlu00PAMxXt3iyaSDemV+biebkgjDTvKkoi/+yWN78bJCJ7ZTF
XX+7L6b/OgulQKsRUqxqlRXqoys7cuxyWRZ16kj2l/7nzWfBHxqHLgaqAEx/f1a10VTjB+PYj7BH
065MD6REMwu+3nb488t781E7mA9vDYinX4do6S6CKmkosRqrrbwgbWCEr+cYn3CG/M+sALA8wHsC
/IpOZFf6/f6ryqibWMD0r6lE0R57W1QHw5IO7pVmbQw6ZViO879JV/6tfvzPU8FFBgNiz4V8tToC
y6OZLXRtLMzWT2EuxiOcCMNDCYe6CyQPxXYSPJWnsRwo8hH5hFQL3tq7NprciSaDO1vi4NZXdCs7
TiBQHBazbX8zm33jKNpL8H20hP/ABvr93UhVdkM3xdg9urOPa78NuBR4dQMZ3vACb8bqkGOkePnz
t3/j9sM4D60TSjXsm9c0jRQeBaAwYZmp1dtrASPfL+MQtvsohOFs13nM6qRd27tBQcJP2Jr8LQH8
rV+N7bQTxSlgzde3kh8MAByG8oYSX54nXfpb1aGb69J+PUiCMI6QkOkvZJi3jot9HezekCA/v7aE
6U2iEw40vrEZL+874qJ6haT3/Od3+9a+wnAduNB+ZACU/P2D+jQRcBTHoZRKqY+w81y+y1n/bAdp
/tIy/gfLelXE/Md8GgOO3Z3lNRN+bbFmIIRbG6HbsobhJHkUi/mc52Z5SEi3YEiZJoeoIxtMXxfQ
5COuD0TJ9G6B2ubL/+N379y8HRLbiV2//25uHbNjsl8DWWtO1JBvdkrte8w7+F9GD28sHlw1GVw4
sp2k9jogswPWrEZODA7kXn3Uy0qucPzQaQ1b8/DYK06f0hYhtP97e7qz14H2IQQHRjivfmAYqtXy
INfGA4iDwl2Wtc9M/uhn/78LzVF8w2weTFGAzPALeFWgMPj9tziH0eKsUXoSgvkPMBIBBJG4fN01
pcWhkItua2e0QVIW3BBPIB7JK3jfy7lK+ebrchmG9GjTtbpWPQZOh45wcnSZ9P+PJQ9eG0q/ndOO
Hn3/YP91Q4opVqJ3FSKMGeDWqWL9YRra4S636m96pDd2FwSvwC12ptG/k9c82fhKpMCLkdCo9V60
39gq+tu84MVfltkbx8XezGK0AAtX3Mav2mfkP5C5w+MaAjLyudL5fIxbk7z/87Z5o5kFp2G3GgaJ
fPdq+P3dyc0hVXNF/LOJkm2ogfRXdxPmGV+EN+XDQEb1688P/Fe5BhoHALPdyB2sIdhs//7AEbf9
bE2OYNmOuXrRypzKnqc1Z3E4ViGuwCiBV/So5unjn5/8rxe65yvteTpY1KDqJK+WifRRlvYFQ1M5
FOt93JLtRfbmb2Ez/3qhmLeg1AAhGctkhz5+/30rg3QSZ6Vu9NAhJE/b9AJO2NcQjL0wb/7nVgKP
2124IMUDnASv3N8fB1pshYFnqzGnm5epwRBbn8bEdJeBZu1zm7nkRpFB/KXm/tc22J+K9fIfAlyF
OJHfnzoL63OdEd0EjSzijs/+wGfaNz2S3f7XY29/FIbYqFHAc/tXnWhSC1PGcjDNCjTtG+O+/eGH
KX4cgAF9+vMC2d/Vb/fZ/ijU8gBC0UTiEv39V5GYObxqbhqSY9RwyRfRxYc56ToGbDJX5dV1elsx
NoPq4H8t8vdHoz7Fd9xR3tfY40aoVCk8X5o8ku1Z5Ol4W85zcaai+Bud698bcPdTpqjugf3DPurV
uYIzC/m7Cde4k9vyLFI79meEJNozpbL8CX9CXsIzMSvu04Xlfxn7/ZtKht8Jw+F9pQLPApXr91ec
UBcYAp50MwfE1NVQ5MA0Kc1XCSS9E+GTTWK7QC6Qymc2dDmrq7VCIDCRhc3+Aoy+cRzsowLUYdXe
vv3ra7dsdL5NdDPOen6Ea0PbNvG0lPQvn/at5+wMQVQMuxD4NT+wiwFLrqBFgakwq9suIfK0Jf3f
cJa3jp3/fsr+V/zXHVhM+WBFj6cUfh3hBwVmd6lb2dXcCHMCoGZ//nmz/Lv6w6cEdo3rdhevQC3z
+xN5MZZkQU2LQnOksBzrc5nX7ZQUDzByD18sjuEbMwLpqn3p6DXJN3M3VbR/hkR5vikY1X8D8N98
B7s8AqjDTn95tbi4J2U/0tk0fJz0x5zw6WYbi/gLZJTFoYRUwvzl0751DEKaidoXG3fnDvz+CrLV
zMqE3jTtSPqLa8fq0IptPBpEfV///LrffNReB0A+gAPqNdM7mCK4vNw0ouyIOYVima5si+DMF7vs
8udHvXVAgCQFqyhohIHevDoG85msg+mQwrZGxVQcsnJYfxrWQpNMZLq3a5AJRKqPTlGgw/nPz37j
Z6LcAcgNIeruXL9/4v9axmHYNgrrKIO8NMLv101GT50rplob/7cUb/S2+xJ9deAn8B2F4zq8PmHj
/ar5TZHKWkrV74Ah4mtviR9LKARkvgtORsqfFSP4mTiGknBW8QqzGlAoqoMqFTF1yoqxP8XcmBcy
5uTrtvn2hau2zWualXN8QCqrdAddyriqQVvdtvMWZ5099FPRR2exZuKHhM2wOCm1mu/5suyOTAGC
X9jr9/ppizCDa/pcpD9K6ccfsUEGzQVT93TC+Ev4dxjgrrzmY1qKZhvo9B28h/jjUiqVH3IYWX92
urD6vAU+fN4Z5LwphlTndVW143OfUpBpVAIyCORVmg11YdLoXg+2Ehd4Mtm8diR1qh6ioH5Yq/Lp
YcoLctryduIn8ARWD+/Bom0PfupVfgYBNms0BSX8xKpQ9pe2gsy1GcqlsLAw2WA3vPFNT0cX9Us4
EB73/oSGeLpUAo68EBaRksIlbJPdE1JU+ecgafd1Ucv6GaRXuIx65dTXlfTFB8QAMQtLNnidHggM
22AqVSUg27TDLNIaB8PwfckMI/dlweJnFSgiWWlftC/oE1BfrgMC6GrJJmhxdLQUw7PFiHU4wnfa
AArKlu3TVhQM1tCJWTf8Ezl8hMjC0jpGltcpCzzramqZvl8CDNvAwVjAl12zuPVNVYT+J+RnHdhJ
8RgjRcePXj8KE1xxWJADJU6dE5VqcGAkDwST1f5Gh2x56IuihcsFq8abLiNzdppLLPkGt1L6mduB
fUXsXPp5ACADyQ6w86jJ7LCdZ4UUiWMfZ3JBTt0AfWSbdojhnpYBscMLGH/3wEA2d+x4IWlN+9gj
6I1B1HjD5LrNZyMouDBL136yc4izgys18wflEOB6KlZeTU3fL2K8L+cxpnU7wz9RxlEvGvyK+NSZ
jKU3BPNS1ZSdSccacgQGxwRbrMsls0UES4NVJyAtl3q7Ibj7f/Z9AIdEsICPEAdTues0rgNGzl1U
fE1dJbNTDge5oZ7ASShrJBLw6nn1y7id+2ry5RVWXVAWg7/BszNtW/yfEeK3G5f2Gbkk7cCfykTy
RwgOhIFzsdJ3Q8vos3N9BEwT0th/8rzP8iaBj2dxBtdlGhuGliS7icu2pTXYTwMofUBq1lPQZYgx
As909m7rS/zMqbAeZy/zmTyatNPuBCNvcM+AMhp+mjYFvQ0shtvva15s4yWVrfnO22T55DPMQWC4
IMqtVr3rl9PWbfEvBke8O2hZe5w8OZMWFqKFSmsE1KVFvUhVveiOYKXyTY56f73jxWMZ8prk6/TU
dsiTO3s0ATceDXpxBhO/Nc3Ck+WXHgz0iFsODw3kNeVirMkq9bUopt2NG6X2cppgbA55Mpvm9eKm
oj1U8bakR+jF2uQ6bpqP+36w3/MtoyvYRdX4XGFuVR6smt0VU0H3AeJ1HtUbfD6/5B6r5LCAIa2u
tvPsJziN25cslbk82Jk6XIwbspUuLT5ydBBlReZmKtfq2eTWLcekY2N3JSw435iZxAbqRhinHGnp
IljEZyvIblo5JGGg3ijV0aixlTXn0Eg3bgPSdYTMlIDnGqIAVn4ruvKgI75EtVrYIE+An9bhgbEV
0Kru180eNmTQ2UvfDr69rRbuFFIgk07XrADrEGmh3torL8kE2oXRo24238Hbi2wISqwLFhH/D+s7
P71HT5v+iEvHMMETTPH7WCKrnNVj4Cog2C4M7gh3LpWeAfP6+S6WtPBnE8A4uMXLBx6cbzKGQxmE
ZIN53OB52d+2gcCgFUD/wH/k1Obz545Ni9AoziWs42ubw6/fnPNMVcW3vIcO51sXbybpa9Na+Pwe
2w7w66dkzBSsw10WVvICndBQ/dxQHgpoWLdFIdSJtT4mdQb3GFrVPk6gzzoRUY5iq5dOuS1qeDTm
4xmItWZfgUhEMA2msET5QWJrZYapYS7kpe2ypCtu27LCcdXEfWWi98avsf8YA9bGZCTmsXvArLc3
P8YV6dGfSAq7YZgYhoI2WuRd+0tRKKfWkyjbYVjOaIi24Sn3Y+LuvUcSjGyyqTIlqfUcE1gYqFYR
/rOHvT38Fitq+PoCYLHnt6N3soBSvQzQxShkDX3mS8gigeUTrd3DAEJNCtZc5/kdVHIouRB9mmn6
HkmxoIAXwKxsCyiEiuGZTLkeuyNPRjrgepKmLeFEmCaMvOC9RfQAN9pEP5YBTyF10LPGe2tD2iHn
FQ1lxu2nCZnRyXGI4NkoGpBd4cVYb13p2gsM0wx7MHNlxc+5DzARqB3F0n+Ak8CWnWLsjUjWUYb0
5/QYTSkbfsJSRXfqYCmkLleGnrk7JG0+P9jEG3NR4K3B+XZMrbgtOdktXaq5ggdKkyPHq33cEr6H
6cRF2FJ4wwlXJTUfWIocBJHyydynYRPVPZuKAsb586rbqs7pVkkECKm5yt/PusdHQTgaceNYG7g8
iLMfq8FfxnlNkwsvM51eR470qLs84tVwEnmMnZAijUs3nFDYDgaEZkUdcP2qYz/KItjuAc5XeVKH
bJ5tA7/FDVlhKwx7a02gb2sSum2PGhtzOsBUA3WomCgH6SJxAkMjXkTzafUcNrjStTiWQRE2fXUA
T2+e63zs46i2dFHjuwWMif2CDC07gNMTdXUWr9Nj69Tg67DGw0dmFPJ4uTUZOVOZboiIzDtaJ5xU
68HaxHyKQmxsPfXEYTQWIfqjTZI1AiRaePhq95jqHvoxp4/b5PVn6nMXmjUlsarR+rT+ZhFVvh3W
yawVREww4IZ1GmS/TV6YaapDm+DfR27qvs0ZR2CvqGy3XLYsTHeg80LoR73gt4bEEbtv43LZjsG2
7NHi3MOL07L4kCXIL2R1SMa8xF0FvmFjFjnphhT43zbzsKIuKIYiWRrLvABCpeDd2Ig92hYxf1pH
/4hRIxqZmUqJGpUhsseqthD0BIqareCIxEE0dnoR5aEwHCezEpIhQjteNXD+aN3MezEbJ889Mtvd
N1SKSVrTLp2Gn4y4QWDeLqU7t5rY1T90yEQdT6ELLsCsFdbW8nO5TCYqTgGylKSeofxWR6lzNx1l
jIDgb7FV0RehIrRjwJjldo2ccmWdMw1vpq0fYKsVQQFG6o1lEsmpQ5mY20VnwyVqs365sSBElXUM
p6z1KY5cFKHchmHIoYvaJRxzNHDqdjN+82fvZWJQxxbrjKU+GLCkuxn09HiuBD0geSeYOo+tA4Ug
K+EwvWgWDhVfsvhoe4WSrEb3rLoHHMbx+ADonI1PvQHi8bjBVL04DpQr3hhS+peZyXa6gHBXXHuY
SQvESPQinNMesNpdhe94TieIqZsIEuP1qEa0Kk883yg9MiHLGz2Q8LMQCXnyci9Jl6lfHsZsVp8m
UCZ0XcgIJYr0IBg1MnVzXpe0R4ROEej0DbvGfMtih32SyCDyOxGMWI88mvNfebl2+khzJ+cbOvLi
l7UpPBg7HJ53HPEW+K/5SNN6Rm07N3HGJ9jnyWp+cTgmnlMtDXzqAJ3hnoa2vn3AeICqWq/jjNUj
Lewy4fKaPHvRD7xGZczBzcDtdtUswU0rFqQK3OAeVvAPZvCTgiVA1+HIKmD7cIChpfT3Fdg793AT
rTT6KGLHGkeqRIgzgY0AUf2s/ynFPD7hLIeJFzXL/NGP49SfsRPYSyv2QPA1HxAH45e5R9quJXA5
cEOvUcZ14O8dc7Ph8bqqxgtJYlfU8GpyGNuO1YKUBU3QfUFqWzVaZlPcMN9GT6wfsgFlVQwumCk1
v+28jeZPwOP017ZF5neDfFuhbrAnizMMbzP6JWdTxy5jOg9DjVFd+9Hawcq69FnQh6qbVFSjwOv/
MblEBKOsFlitWJiOvg95OYc7WCeQvgHua8zN5FfxzSJ+An8wKGlF3VH4U11MilNgHni1nmSh7HST
90W4jgpf65m3JbuLLU7G46aSEN9ga7bLFeAGn+tUYoR359YgNVwRFVqgUS6YrMACEuyZDMn29GgK
KMg+g/c+Lp9jF+VLvTC5DB/dTPKqgSlHCueWYZHzASNxmFYKKc3XjkzR4tD0DH0KN/1VFI2HDXYE
xDpBgVsuIgkwappcecMUHcdmFixSnwcqt7Luir79nOBsLeocieEf0sGwL9EY3KcypPKj3IrlYZtF
+OosG6YrrB6Ir3uLlXxI5szO55az5UPBTAvMs8fLW+KSma9kLairqcrb9w4si4+S5ZW9dEZX38rW
BH3OILpMnyu4X2RHuSXp95bEPj9Uw5KVVxzjOFKzHpWqCuMU3yFeld+xHEVVjYuilFglInpGosUk
LhOEcfSBOWX0xUFchEOmaPlyP+mwjheXiiH+MIdVqHdjjHr3TtgesV6zHwT8Wyy5wZf039MA6fkZ
4lC3vJtRmNK7dE3XX2yeUnVQE0RpdVoi1h3FENe8WfkAgpnJONnuWT+p4hhzruPHNikRpwHJQfkj
inz1HvGuwVyBXfRJ7YZpie5X8DSurh9hHp2RtLRnq2mLUsxk03mmi+suPY/6d0jrcMiRhUm8u6BP
b08MCIy5W9yQXXMb86zpXBKi2xlvB2KeIiMIwvbxcgU1Lx+u3ULpe9rJCcUFNSNST1VJP8VRAE/J
cAC1NTEADhuVZhM/JpomI56ezVMNhjGaCg6m8OfVtXLAHBhrdBBRmxxlEovnxEnYo+LOJLe7kHM4
uIIqitWNB9fSSfVzl7SjamsNXNErNvUrSluTfsm8H+drooQC0Jcj5zBhSKluEP/r6TtYr8DeBnYt
7Rlq0WSqlYJDy9GCwehqO2MxHXCC4nBD/ee/xymDTwSXlsCPtyv7n3xQG5LI89zf9K5UaImnuKPA
isGF9ncTh2dena4GyBBFMBQuFD4s/BRtoHCd0eSZEj+cBOZ4HS8Y8GPaXfKHJCOjv2BMCeAsSuHA
8BHdQ6V20cJ0m4Qhu92GuYjqCNh0/DRA1RZOwLiS7GRzpT7BlCTZGjmwvj9FAAk6RGksJhzKvJs4
lnEPTy24cPPaSE7iM7Z1Ep8tapT54lMvs2vaha2/HTa/D4jLoU3ryfBA0AMiq7Yp8Y3kRVJWnNeN
xv0Bp06sa4JQmewE5z4mmxLXRrhX3WbNcal4sn40BHXiMeDPOaJmpYgAYC0ALSvoCKvQXUiCPVoh
oTGWEWATjUfLuidF8QIrzKVAjEk3s7rjK0CWknVS1WRcWiS9jLN87Al0YvUIboF6TNlWXMYIZgUH
wFTxOxzi02cYJDLEg/l0+cZIOt+Ua6IR4DT30XgVDnViHY+Zyw/DGNLnwZjxH/y1Q1S3Y1zp8wB4
4otygr6H79poz1OCTNBjatLs01JtvawpdQo+SbicfjkTpR/EhBdynCW61bWzZUBHkgP2AWK2/YOE
hBRMXOsT1rghifo7ovCyama5uwpONT+2LImfVgiIyYUpMJ7uMqD/64HNPL9d1BzGA1/6SpyqsqXP
5UwUhP09ki3rPCetQtP3n28bXEV+AJQT4gXWfEI/Filoo0e5pjD9hFQZvhKrivVLhkPiZ7CoVBsY
Ts3ZlU7afohU0vujGLtQHeHvB07eOJQWlvzaYOVjn5xHXyEtlC/j+i0kheNwi2JUnuLUTaZhUxoe
jRR6ulqQiEyN+5N+nOMswNx0Xll7oVvaPoWEe2yniKBGdiSS8FhlcJ2ALB3SD2SAVbKhBn4+9RqM
pPisHT7b2obiURQGsCGWj0FQmRxhJbpBmXNxFvyxOhEUgKRfokgd0lHizBLtutCmgPfYV0syIpqh
nZDB1xe8B2I4G/a8uT3oxLYooC9uQGlTj5ken4ywND0BnFXvVTZCEQZCklENYwQTzZ6p8gd6G38t
CPrHGliCOM99AuyhMhNfv5kqkfoEN2IqbpesU+RrAEXvV6WQst7oiaV3rZrEjxI48HgcNpd+WOFp
eA1J201HlAwI6skc3P1qGP9Hv+gI3OzIEFW5izy1kw0qMszfa3z9cX1WcLYOJ7P70B+gIJyuKYrp
6RhwBL6vWu4xoWNEf6zo4p99jqtn2oATIdZFxe/5xmx6M3sxPfnNtdFzjqJgPZHIYZq5hbJUZ4w4
9eOUYN3UOFqXRxLQPB5TuFleyx485QY2NlV3n3kIpR2tCvQJIZ7mY8IG8ylZJNfXyU3Tg5h0i5yV
LjP2HBM9XUrPk/5mbh18AEiRzRxg18RROuGOULVv3fwDSmS/AWFWkDtaQ1HOO0RksnrOg2kRO1D6
TyWY0FM9Qo72brcrQT/oS9iagN1pjgVsbr6iNp0QqGXQuh2QGozchDQu/GdRtdk7wuUwn7uxSD+o
MgVYZ3P4O0EpvFVAgHk5fF1tv3/qJGTHHCbTX/YpB2tEWIa0UWQNT0s6o4WD0eAaDiFqgW/r0Ml3
MWHIa5pdsWIjiLk4lS5FpJfNZdWBPBHMMQxrrh/WkqBiQk70eI+yZoMYoe8Te/BFDtVrBXeU97wD
d+jjKMcZrylMkX6J0IB96Ta0Lo2gUDU8iK1f71JOXIbdIPG34cgTKa1HpsKviWOqdt42JR5siVR2
gP9J2T/SPseCA84s6gGxRyimOycRDL5oGBKm0ZgeEzqDVZ4MY/xiYEi53GZd3140bpQXHpbkDp6f
YAsl5crh2jFXbXgiFUOcEoc4tfbAMyF8iIhI7ruVZN8ADmbiij4+uw+S593FBRnBDnh29J8MweTf
WpxYALClGO+QhdTzGgWX/jjRfiIY2RB3nzsO3amFp5ltDHIyKIyayl4fyraLhjpyM/YntmrljjCO
RG+Hv66428quSI+x9vJxWCBKeASRAPjEVq0QJ+IDlFENxCkldcLK8F6oDJWF3ODud2wJxfhFE2S8
rCENCJaPhehqoB7YPOi0gIGi5txgH0R5KFE+YIZxhVOWiIChhmS4AJ+2L7ijEZM5bgXfjjkLtr/L
Y417x6Nukw9AKLfhzvIK7Q8UR4m4znHH6CEbku2xHcL8zyALcwKVAuxkhOm46AEWRnhtS5L0pBmF
mcK9n+n8yWaowD5Oc26+TrbPsueJUg0On8nW+K4E0fpm82lvj463HXZUS/sUWOqS/5hGhDzVmJFx
ds9E5O6N1hihaOSGfYZUroB5OxC2J8irQlEruNffihxw7WGeGdIu2sGuL8oiGviYbZMCJYB2AkOb
thtuOg+zvQ/VhrzD/bPmw8E6x7/QQs7sCjdDT47UZuN76b3Fiu3h8vqNKoBxnQdA89G5qfzkt/2P
7pEDivFXjgSIw8r9ysFtpa24yNkX/nYqx+VpwwLdbqgQ7YcStLL0/cLnQjYME2f/JReD2oUCoLyE
iCLaYlaJBz5n4e9WrzjzDeol/BScKJOwiGbKSXVpAROTy6IJJfdTD84BHO3o8DUfaO7PncpRllih
k3DYFlicHJzN7HYkZKD/0NVoUsekWnTdeiv7k3QYnh1CStVHQDoVuRjEF36DXtSlD4LO6kduouHR
TJaODS53HKom2aLxNMbeiQbKarhcYOuAJtSx6roh9TR5P2Y95kiwBdjWA6jRRfXJY4A2XoAoe3tX
9rl+QXpL67/pdF2HRsSG46DP5+2A4G+LFMUNDXhtg8+z26TCfrp0Fnqauz5Acg/YEWy8K+xgt+m9
Zkz1UDdskmG2EwCnajR4u1TZ0h5vsdgAZufjg8tcujxVzvBfkOakAuq/KMZpOneI/TMYC4oLyMH4
Qbj3NV4NiGPZBXyTYms4KJmXjcBp91CNBWCeJG7bW0x7MvQD/VLdI9kBSq25rwaoDispf0H4SAHi
Lhok6zyseWhotfKnlnr/KIdJwTkAat0WN6ioYOKL6RTQbxyq66GDW/Fl53qB/y+KtX+HCesItp5M
2+8ROnbdxHMBHyiI+1RoyjxWDz2YsapmcR++YtqL6SB4ujCu0YAXgW1jdLwjSZm/5bnl9KIFQn1g
9IGTYx5C913PvJ2P6Lnxj12ag3ILdi7crsUK9Pw0zGX7I+Sz+pn2EsU2nOZ71OlL9gQr51E+yL4F
tK4FJUeUk4SdZC8X85RZJy4x6rsA9HHKeM0YOqYTsPdMIK0NBEVAX/P2QmELFD9L9N/ybL0jH6vJ
bHG9WQm/gz5BrXYdiUFpOkbMvysxdRmOBv4x4wl9+uYaGQJaFqBJJjrSEOMcDFrH22e6eYk5YrV4
NKfltOjGQ7fjYQ7oo+eV+eLrKhk0teE/62MBa3o6+MgsGHkHF48HCzLe50gFFmOSoafvS9zm7sgJ
N7Rhc5SfbamHHj5tfnjpJJHxS7XYxdYu0ZM+VUpSfU5MsQHhWeke27T4LD9hXJYOgPkjCFcceFmh
zngrlhuMn2ZRtyrzkJ+LPoUmteNwFGvTpHwMyF9BCYg9+mvRxXQ3SWB15yka1kOLwNH8OOBI2aHI
WU6gqGCbs0rsVYByyQCRGQWEJVZT3o1ZKciVipgPRwFEQNyj9exWcKFgw3WgM2JWMM3z4qYaS0ye
E7SmGFOXieVHi0sAAHJHAMzZ2XxVlI4Y+JaLEUe2JBKdypqIGXmPwn+xTmnce55OZwJzQuTVyjnt
L/BiGPRN2i4U7yHeF+wkPPziO5ReMJSbor6BgQzwMc1b3R2Ao3Qg0tN2SeuBJzk/tYwhRmnkrEpu
IAwDV4LQgE1PFjdFx0mu4kGOPeaRoJIgMB2NifiC+nnYajTqU17HBUoyWFRy/rz0oJbfDq5AF0R0
5h1iuAM9iUzN6hCWwg13WSbFfET2TgkAJfPdLbySxu2O2K6/49oFVSuTYISXega7Vo3ce37BNRV9
4Mkc/cySDTIAtnNSgeTweb7JpxjJqYG0sDYs0NCII2zQNcxXxmX54pcJRbyFRfoDjLl273y/KFCg
EhUDXyWbVnXJGT4HnMHItV8DJgv/x9F5bMmpa2H4iViLHKZQuTpHd09YbtuHnIQkEE9/v7rTE+yu
apD2/iOxsa2fotIsX5vKb52DVDlcFuONusJiL+Vxdnxou80p+K+LGdnNecXmbmWh8eWYbqJvBQyn
0S8FZNScUU5KleOSa2h4bzPqYrqorg7MzNRukrzDEseetZwT01ATCM3WTGQ3bduLbsLI3xX0u8Sn
tuwq51ytRfAxwU9elk2aIRug6QtGJrW0BzP2lpW2LBMha7UzvnfgKh/9ZrYgs5abOkHHYSt3eTVH
7NNQ9tPFgqB+nRib/He2wXl88r11iv6Bu5coBKIK8qYDEFp37VI6YDyID5l6C3rJaKecx2ORzC6j
u2fn57yriyidTeNXZw/3J72RiNC8Hax5bv4LrY3/ULMEvSLSIAds86hqT9H6kPs4T0lyqOIyiDhP
O+Oe2nZsXutiqr4LBY+clTN5gYQDJHrD+dzX/+A0HAiGDS6u4jhf4/lgtpGiQ7ACNBDM47KBk9/C
NS0TmVx7I1Zg9XIyCKK6AAmRHsbxh02BUWCLo/bPAG+m07UChdo7HTEdV9M03t5gp9KHrXSnXZBz
iZ3ZNdS8bwulrF0OFHVx/ZvwgISqsMtQXhhuOLIMYMrHoLeJQPM38TiYdurBxlqHvMWRo21q0Ryc
tBo4r2MR9k+Idyb/2Xb5PX2H49ZuJ8VZHqezrcvwtY5HN9pbBeFt32vL0vwA78FZB7MMCOfOFFak
Y5O3Ii2AuXhbw7YHZulIIWD+8T5gjrj6O1kX4iNcOPY/qY1vWUFvdz73u2cylcj5DUNm3uwJ9cFN
xtc8fk6LitR91VO0ewZlgfXv/v9RNjtufX7BzDrPuKQQG6zjVn+a0ZS4/7tVUCI3FvV0V1Mc7+16
tY3nleJCcRNXEwXkTrnDVSus6JcPlMGThS6ky9aGUeLgdD5XVcS//D0tQbCAqsf2Wzis1V/bIDNN
0ZvYP7Q/huU1F1PU7SDvQnlwzDi+LcJ0/+KxFdsep1e93I2qU0lWefE07RevNBqTxFJ5F8eZi/86
a45L8h/LQaZ13Nkv7EAoziV4d8F3z5Kl3RjhVR04kvt75kjP+jwfl327iOKPQgn15miLJolkTvJw
F/sUJqTC9y13J5K+WL7HaB5ecYYl6JO2uWgP2EFcdAVlFVL+OcuhhMWZjL2zHYF+YJsSWe0wb5TV
3dzi+U/rJpbQpsUMeD8BTd5tCAEQFZk1+A+Z7dIcZDVO79ITIkprEZvXLhwdJ+Xu8WCum7hw77aR
I3F3a93YLhJ4OL+fxAzEP0+rFe1HOj+Wb6V72890LZR9D/3uTHu/H4k9c628fYzn3l1BqlpuMbr+
Nv0cLlYY7oSgVeNS47PgSWuEfx/m2Pr3xLUQ+LjRJmnvOd5GOy1jvC+7CbpmP8Sj2HD0oWi74bPm
ro9nJzxoox1iaYdpNPue3skQns+0H5ZGDQhEoPjOmwXB33NeRQkHthrDa86c8Jp7PlovL0GlqsFp
DHfwFC6HJBHRI2PI8AXh5YmHeG7qk7TddTkNE3/03jRt8+D49Pzsi2kcH62+if4Lt5YpAcKVanp4
eP9RMPp+QRYMeNxY+VjYWtedsmlcozgNSgQQ59wHYbIKN17+NV65mbRGHQI7ulDgvGPKRPoyb1Ag
Yzf71X6aepocykBV34Fd1DGEh83KlKK7YQa1R7TeewUJWJENS/tcFreQNfs+6ArEX9D5L5M7AHHJ
xZv/5oZj7FpL5Bm73GkdvRtvmySrbK0YrPOielTz2om3qkHed2d5o/1205Buaeyb7RSCKs9frLPz
D1Rt5z2QAE8UC6qZPNhbTK53G00bMnNwtN5V87r6KXoIMmNL8H11t66reC2DgNponmSOICMDjr9Y
B+PDsIWGHOFJmjbVi+m+w04FzYX7LPhZclU9mDBY35J5ChuuygB5O3KJ5r0sc00zqA3iipLJjp/A
+H1JTycXTzqKMglTpUL9d6t8IPnF8qiYbN2yuafZtkIlBZcPsCFm5BDEZMQXhnSPpioHBmRnwqJ7
WzSBKoeyc4X9WJeak4ddUvztzVrT3JUTCA2rXLKI5W1zcORY1xCIILGfpu/knGoL7z8C+Nw8DAS9
iD/BsK2PGB51fGS4z529zKVOkC9ayfc2NgELYWvHoEqoipw/kYdMcN9obzjavsSvpTqvZPQjL5Jo
wTle5mtNsJeEPVigmnVYeY+jFajfXLuLyegoHda9K53hs6hJs8g4dIBU+sRei8vYqBnGc+qSB2dU
oZ+ZPIZa1vT9uqcikf07u3cHJb1WxSOHwBTtSiS9P6OJ6i+aKADjb+DYJwnU5VudD16UFWBGfGZ8
xzyMTRMfcoL0q3202cV7a5eDcwolkiPUQ21epHIcOFCLdZ5eoD6SNF+GAU53mD3AJ07H2/gQl79a
VbXzvomT8S2vcg4FFAPBE1pYhFwOn++5m4Mk4Kgo6i5VYvLne9VZxRcAa1WmdlUNeeonI8dsWDTz
xfO3lUDRoVrUYZn1+g9Ur2GkoAy9zVQNwb1vOrj8vTOFibjtIpH90qh2cJGrrfRc4xztHrak8X4p
DBXuRcfOcmFpc7nTuFX00fU3b3tuAL9+17FZKcpWEVsFa2YRHiqlo4+N9Lf6gTZDt2CDbfsvujsj
tV9DvhLO2GpjK6nmwd5HJpIAP2VLmEGtkqFESeEVZ7Douj/0TlhfQw+hMZx4y5XaGgPKv22t+9ta
feoCiralcRU6xr2vAZktntJFjDuapzz+HuO6v8zsteERGf9yclkCbuu+mJ7ixXLL/RwEPJkxIqwv
2XTAokvh9SjF2/KlElFRZJNSwZ/uZo3LOtUH707XO69VY2kLlVzYIEpLNPaWKWL0OFidDL4iLds/
VeXoD2IkwzALieFiBnSsDQSrTnSqgmj7TyM1UUc3nLgmsV96d9i7l18VKr7psEDjEAfs3GhnSDka
7B0Kckf03ExtFW0JJkOcVTAW92N7lXm09JmY3fody6ZjskVGq3Xcuhvln8BsP3doo+BO8qj9QMHj
D6gRHL4otwoDKGP2iKcqkMWSjlWy/NZ2zWljIQfAxY3C8rCYJV5SsNriK2+UjYDWCpyOfMO2M3Qh
w7wzPCaoPYpqrPdgpN2vDiEj0izptGa3+sOIgnzeInkCIJ055Z3ZBTWsi+ecxxoteWUBVMyij5G0
+GG/Zavy3FOpHLs/TU6wPoZQGnUmEftE6YT6sE4tZxbitPZc9gS7GEgXnK5d8hQ1ufWCXApRRjHL
+l1rOLo+1Wytl3yAL0NftVTonaXNvFsyKkIcWaN/3IT0zU6KKJn4AwvkdOgfhi0d0A9TZCbykViG
WUAYJqakrHzShf4mAHD6U/t59A89UHT1RACQ7CzM9eh0iNba3ZI6yJL3Vtc9uoy0P8rMsbwgglNn
ZSMPfZjBO/8s062+ATFGoC/zsLbqsXTG+Bm+c+hJHRPuU01Y5HjRg9N99+i9kVz5tiQ42FrUg0vd
+pI2yqvuEJnIKWWLtD5gCEskx+jSM3cMuSncpWufh9GKfpahkskfxIaePOAx7Xz4zKW+Rx8P+Dgq
P/k76BhYyUNZthdRDLyHdnCoslhL3zo1Rtcb+lWz9ZdA5jTYdLPTdTuButC/gwzJn1QM/39YRT8C
w3tFbh/WuYbct6apOWBJpv65Y2t9tdG/tgcWi/AgTGnT4Bb6BYaQbYw1ijUFsdhAuvX7NUYK8qIn
tX4V86AfVRgX40HlaoIgCMWU4x20YdObwPdBAjQRGgfWsOBaLEj/UntOBnVoWk6fj6X3G/ETWTP3
nOmm2tptyNqaey82/fQSdNWypvbIsJACsDVOqppV7cKJJTcNULw7KS1YgzioGt3FYcydCCZmDNoH
wkg2pmTkjgfX1S62ByXNteg1R31baqRhYuiKv5Uc3ZChG3jmynPh7el24CyEgB1ddMcTV/gkxK1l
Nwqmn8WNsRjlwyL8LLSXGtAnJieWW2NqpndHusA6LKqwiwv10ijkrEl2R1KKh+aUt0X/UjQVeX+C
TICembpermhcxg9jBdPVtIXnAFhVHGv2hAkSSsosq7PzvSV29taI6fY+VovdH6Wjlv40DpVtSHBg
EgZpAghOnTCMuLCxy52mABl3KnBPIMwanOaHpcjHSyScBQt/hfYFFX6pUUMkdXkNWgtOqIzKmich
9tb7rhdeu0eI1u/tKhwG1t145EdpV/Hl41g8kE/fDefEHWGVeSLgwxd+G/PzPBYIMUXrj/fJyG2R
FpYpwxThqMgfY+1UCIbo8kqeysQvon2jyqC6jzS7UOYYkXhn2RZdz7gRtnpXroRJQfNO8g66eRiO
bLDqOVA++rTCD+IkdfLYFWeOrVmyqg3DvzgC2EJvLzHLz1sS91mAmik/BPEALwtYNDhnBTpxYPTg
JNGl2t5E1TZ/owiebI9FmZc3mmb1ywJm9zgNWfjIGFOFOQxIzfQxHusZrZaj23e3Kpfy0DWe7aSu
xeW6t8oxgJie9MJN0xcE/oT1GH9sKCcYyEkpAv2oV6T9C7oB9okBYW6FPBfILKfeBzGD3ewMUapB
tgRGP0o+z7pv7bAS2bYp2gdAlfr2voc8wuuYuLRGNFvIeLvxva+8141Zd5CvaDGkFVpHzammD/Pi
ueWh3PybxmBd8gd/1SPotDVSnzbZi/6sg148L4OQrI29LKtsRHofQFn6GqSya6o18xrVbeeFpxkw
tzP5r4C/8snzIvnazTqv9j1fBIxhpBEaizYS44X8P/ceJEupDAyCpGOXq+NRLFtTH+JyjKK0MdW6
ZEi9PEHtsG3Xu2Fgm0sbTs2fCNOAtw9HwmczAXHFOq5WR3I+FsiHK39APJv4HAqIDKecFVsjiprQ
4KhDGXb1q6WrSJxVHth3vatioDUH5+KM7hHsIBi88GpHeK7wNiz1i6q8GYYt6ucr8doRLzUo1U+T
20N4AIDm3+UNl2oGOCFfJXNHnhJwXD0CKATxvloDr3mMglG9Lr1nr581ZanuWaoGmVevw/Xczp6w
IOvz0v5rYMrEQy9WygVQv/tjJp2mlcfcXZuji1i//ufE0xL+Z4/2OqQIA0rrWruzM2UIH+0nT8QA
deM2B6+b8LruI2RNFsCxpEbzqG+3R2Y0HdC7JeIjP6VnTjgh1KX1uiI8hV7rIrKNNvz/IGLrHltu
18I9Lbo5FzicVj6PgG3PAe1+FUXP2WKhrP+vL3z7b75MiI9cqwwfc+xLQO2mwLBYAzUlR7UAa2eq
siwJTdsqZOR27X+CnjliP0bjsELD6uBvIkfsJMgmUU87CKK/5Dja37kQSXgvWr2pz4WL7hfXyJbs
/HBFPoSaoxghdbrwB2cMMK1YAlE9aDbWYl9T0m0yrwysmF9Ls5z8EboIRVTZhLt+msA9aGO2X0UJ
x3nkh0EJycIyfrZIgim9QjI6793KQ87AItD+m3En1v9ZYd7/bXoUHMd6jjy5G8g9eAkq2LZabOz/
HrBJIKGaS/Nh81gTXFIFBVtPsm2PNTJfc+HtnsaPao0QcaWLHvQ3MMkkjz4E+cqC6pM6iXvRyPeW
VJ/6RY5BoJhKQ7T1/pZ0v/POd+48sQARNRGD666LY4C9YgFNdoztmCsSxHbL6q1VLzLqMXpwd1JW
4utepcbqkEjCGPKuCtJ66tRTLWePUDJ8KsN2RcpuFfH97A0yvj0wEqbHDre6yQpPJOWvrjZFnTJC
NqiaJt/JUDby26DFt7hWSArFWepoQss+hywEedwzh/p+LhiTSW9fdpaPQyWNlSMME4vHbMEP4T6t
sEvyqCt7fePlEvpU17K2jwUX3wmmDCGVnKR7T42CY3409EG+50tGKOrPvoXWSanxLmnmRu6ciH3o
vOIs9FH89LJI12F1UYsRiLf9lj4pw48uqV35UcPS+Xfj2sWHtsYXfnDnuvy7YE+/B2pCjL2CAO2D
+sb08PXakMbR8v+juNYlWPOg/pN2vL03Ailr6tDB+eo3IZ/RbmfxaBnfDMc+bIH/emvpOtoPCjA6
b+NFPyiJXoCKzJpYqIYsmP6HWEk6nBNnyv8DZKF3sXEn3RymGcdI1hA+WTPhNMWvsrUh0ZhZlyTr
+g28pY7AnbNiQLByWQw4kepmUFraMW1ohhFcnr2w7tpTDZflPQlruYXImN5LFxmaa8uOzpVsy5Jb
e6aEMN0wVTOt+R3eyQo0MXxYNSYPjHYcCPHk2i8II4gdd7ido3s9in460/DLVOj7PJJ79qv1kZm0
btK6AjdmscaICPbbsijc2rUUxU64BneBBDLeNRSQvMU1I/PFaUoWJW+x8uvIfXkmrUZ9Ev4DJ+dR
bNodWLERoMmYk+KQW679uQhGtLSrJ/UaYMh7wvkOftLrvP2ypM7fbCBkcDhDw0c2TYIQ8JHTgn3V
UojImAn+2B7oKtAdkzyUa2ueps1oHvoGc8wxtns73DXcTc/ALgHwtsKte4zjPHg3Xt1b70nt5YzD
XRR/DsO4/RqYG1FZbBVTl6Y4L2MjmPzM0jbSQuF080PLg9ruowL3I3vZElZ3BbEPcEb8TIASpcWe
QaaUffBVbKv3Nuii4my3ErJimbsSy0i5egywTHaQIoHXpuEUVa+AkXl16u2m/MIeY6/gcL2APwyw
LB04I/r+se/sgOaPpUI/OqzmrWt66xe/mt5kyOS69+HG6WaDV0T/tFbNf4OwGe+VN3rBTm6xaP+q
XtbB7QR1lwHSeLTfhau74IK2eetf4d8ps6w3GYPd1JYt/wreTJi6PJwYf+vSYVBrbCLhKdVBkGWs
uobjaZprHmlvfUF6612UIDo6a0KUBae+H63p5M4A8UyvsfIPoAgVivEFxRBUap3ASAv/R9peyz0T
uWF1aspFPtHpiMGzxoX+Rmm4/cebC3OZC6cB1KRphROo29anZWjGZ+RqxQCsQaLMs1/603s1uNaH
6lrhEfQcd4/ObFv5aZwt6x6NZy7f3R7fHZ2zrT5RsQGIbXW6fmFK9Ii+LQtaIfFz29d4GiJkuQlP
UOqCPpEQEKz2KepUNBy9qjDT0TeTXul6UMhD41EG9VOy5k315Q2JSB4BBlZ9LwTD5W5cw2NCJFQo
lfvtb7X7Cq1jz8zcswmOZU7n8WnG2DDcyC73P1lVORjqWMtn4LGmPCFqrB4bs+lbOKWhIqvawuVf
uzYcTyXm9NVK+3Wp1MGvnGgAp+urjaq5iBu673GHZaNf+dHRrABNp6ALonHfEuZ37ORo+bRgx8X0
RTpwUBIsWQs45xrtGPgWUMBOmRhTNwoHVkRKrYeyObejmv5xdBdvG0laeu+0NVTV6M34ZGpiPv+j
6bK5Ips3y3WI2Hozv1qicq+czdsv7hg0u6mL6/iwOU2Fm2IFsW8bvlcLnlSmQUDVIDRv52B0dXLH
O2NMrz7RkMQNJkty+jMGoHx6s4zV/+DZgP4ZAUbJATBq9DCKCHye1TAM17aYHOcQScqAj8uMTfvD
ONEiocLAsOHuhypkiA98BmXKgDkI/IRHHT3onwL0fGVl7xv05fiVgcfJfEtLPAZIcifH5UcRa1wd
rFyPAcprTakDUhR8Woyj6hfEYvvtcQk4PGAs1IiQ6+JAvBU+QxQC0Rs0RPmwYsop076d/OEYB5Qf
73S4kfdHo6Z/5zCZ/+f2kXEOG81bIp1Ihvkzs96XZ8i55p9bBagSC631D4fIuKKxZww9YJMbfldO
FcX4XDh0UjxurkjNhiF217IX4uQJ+hxi2U+ib2yyHTkgVRc7MEnd8BNF2KUFeGuU1Qx817yQcblr
hS/+MAqgIRsWP0gIteiH/uyhlHjpmxG4LqYYIgCnbIb/tLLjL19heSAKCVLXLVbe+8TyuRnHeR7j
I/n1SFqLsF9/oLXr6YR4LnzAel6Zx00iPTmxzEMwSmlvCheltP/iOwMcw6dQXDobLwlCSKdtSY71
VmePgRVTZiTD+OqAvrWHdkuwGhI4gMbPd2L337g50acSo3qApwUi7+Nev0ve4463POyumGEQu/UK
l1Td3WribdNUj8tM+vHBzIXPUVIIlPYl4u6LFXDj7MY+EI961uNPXDn+f2acmutm8ANAl/kDjB6m
x/86dfMssJfClsb+bB2qSNovW6NBGV2v3+jdVL7Y0CsSHbfnB2S3RTKxPfFWiz8oHvMAGBMmitq6
MTwxAJCb0A8WbiRr7tEhtuhDduXkucEX0WoArXUR0Jji90lpTp7cXH1e2qa/9IFNOnJh9ZF/gvse
OuKTS9azabC3+VdgGdc5IyeHdyfYoEO8hGBuRgrCg58uUb/eseVVycVhRZrvNRLk5xIBVI65q+vU
MY+ZbfexTQBfWtfa3HvLDYJx6iWJdsvs+/whVtQ33xVhJfkRYJzHPG4cS7wQQuQPmZ/XybW0rBvg
lof1Y2At/T8bEYnN/15FV7uMi282gWRLoyVvwzPFAn17HVvQ7BenmqzqTBZyte1yFP0IXKlLBiLC
5hLV9dg8UTtYU/5YL8N3l5AXv/P7HhZxcYI23svC0ZjvcZs/YALFrsha6WPWDpf1Do8l3HvE4OGm
o9spJKmKytTnuen8dec6axNwaRrum3FW+s7N5+qvG0t/+IrK1fm9wgv19c7uprzf4z0qH2LgrfZI
kUSCqi+aqOqTHNSPiDE89w/vU5dfu3JwHzgnSw7nIVjk3cCBgKGx5fM5dy3QmndpwqKqzwGc4ONS
Sv07Qo3012aXfJECRni/bvX8K56rQu9LX/bLS4/ge1diu8W1PxHd2scqIsnTNcXJHroF1rMQ5b5y
86HYRSiqi4OX+3F3BnMlab/NE05ffn769WZo4HeVzLZ8bKl6u0Y8OwbeagJryDXVmkcFCExCFC3r
mYOiHk9eHGP1Xm7CR5ToyXsf4+NNwyWavgtd+jcOuq5kOoR14mUJLHKV+kFT/B56KBnUE2CfaWJD
V+y4VNbXoQ55v6oaO2Zqca6Jc17n+lfAvPpUOO3A9OC7y9/AEcvbWucYDDH0eYcEi9Z3Laq52yEe
s052Pze/YyFZyBuvlylslrvubtJlb1dCYutD7lflsHMYAH+heBp+W0FNR0VBggNGkTp66ajBya9u
s7hXUkxW71zEeoJcgbTtLqQCqZfej8Zth3EPQ8pIlEh+ZXtCchN1EP6pgXigKt0NlcceNARfkHJJ
eXJ47LkCm6j7AEaa9V2BPK89hAZ1/oF4BApWUBF72ZBTAMot5fZ6h9sh9k+jjGjwZh5Hjo5kv3Cz
ur6p1W5tcd0deXN6OTSJ9GBw+3Z47mAhgYacOkbWv+bBdt/XjNDMMyr0zv3kJgNTi9vkBxMAVOyX
iDz7EuSavRgOAnFc3k1Zg91XYyyXBpenca3zsjCg7BcJPZXa4CMoCsxQEjShl4Fti2AkcZX6Jgh3
XW4bWk/mCDlVjg0MfWb9uAUBXJZXr4LkmUVH/l3X+dvBL7C5pnab1FAqehXfyzK3b/ncm+7Smt48
zk2uHpiDISs93zXIJmd/usvRjWKxtvKZIdyz1KOL09/FVxXo69wPyfaB+397iGw5lqz+LspphlkB
4LbFGMl5JV7WiNyjg0Xx0PzAtxJHpLtwCl3qmNv+GMiOVF4LqpFJlySreT+1UwX/Ea7dX9Zkv6eW
kSwT4ram/pdo8+i6OZz0KTNt9zF5dXevrZDK3KIlnZQFLMbDBr5zZsZFvNQMQxtjKLDjA3n7rDQr
jQIw1lE0bX/HwUcwMW7BtJNVnj8QYyKLO1DCoKwz0dkJn2jSH1ZTBJcRfzdfKOzZcW2Nr/cz+kFK
kEFKweSryO3+uotvyquq8brp1Kr8dfhsCVb5000ewjFLOquLnd1pHxftB2vaD94QHZjmmHuowuFs
IYhwgilrDJJEuHmn2Hc6t6+DE95cQnj8arT0locCYbS6OG18lCU09rg+AC3VEwwh42qCXXRDYMBk
/BzrHBb1LZ0QIckHi8ju7XFsovBnlKOHPJ/ZQOw3okXtTy63Mb6sW0NsiR9y7qblOgicYWtoIYUI
6u0SNlAxfUp2srQO48QwuJP2xOHdI+fMbGz9RZagXMQ5zLWYrVWsH4DKKY0uJ0a6g2iwqGZJ76ze
FdopXkgkKCh+BA0Qf/NQyeId0Wg5k/siUZzIYSJTKIbYwtffKIHpFu9g+aRyd3xBQaSxwrIGxhkx
Hckff1Fxc46GUv/tVlPeq1iHRPmMXfBIW0Xg/qbahc0f130UpCPEhiIpX5TsA2WD51BoE1I0Fi03
A5kpwueQxhuUbK41goG6ap6fuwbjPH9Zj2MsDtdq3sfV5L/kNxcsw7btd3vWVx9j8owqA/NSOdjP
6CpQxWm7GB5ulqPz2qHyAFXpADdopsTZNCXVNLN191F1ZGLC0uCF5jUcC91/mwLzl9ZJ3D2ZwS/7
c5mXov9HYSoaZeOo8l1Oif3QYzTFoQlZPZ8Q6Ub3iNrprBomF4NDArYGFpQnvP4d+sFnJABMN627
ttOpWqz6t4iwkKSeCcwbgLj/LJRYfyqo0K/Vspz+w0smfdZDUOLIYhcGphn7jnkgav9zKCH4Z8Pm
5Knc1Pza8PPd8BF44F1T4lNkK6vsX/MQ5a6Xbr6IeVNrPryGPBtpSgOXHwLk+0xMELkFhY414Rlw
E2Aae6cI0SMh35UHPET2pdhCpxqOnB6ivHCo2EFWImcO9y6KQu5P29t+UBfpbVdNSRxfmgYwMvN9
sV6njpts37hNMZFQ5Q7ea9hOpbjEfa5+D3AguKKIVvm4eVsrQhWq9YGzkckrqrimD6LsAKDFzN5O
7gaKiz26q7L7Lq2R01dRmpWcbx1Xz6UhcfHk8BoVaWEa/WCpxJCPTggD60YwswPMk1D00/Q3Eyns
wIKJ00nw1Lf+0P8jf2us0i5pArn3etdyshq7ALCAveQAYW5Y3EnkX18R1Ab0QFU6IvNlVCa7gtSU
Kquben0a+tn7tDqzzW/S44HhoeUAQB86duqdVb5Wn1GISB0z7CbfLQJ7PgF9bi7+qRye8qLh00CY
qjsyOiY7w6uPVifpZfCa0OXTZUtVb9wPrPkoI7EgxLSW2PFj4kiBFXxF96thEKphvvMjL0az4RTy
ycvpXz04pFV8RrDRv/m6veDk55vN6j7jYD3YolnDE2Lb+uLkZT5k3hw4wGfABKRDSXS/FMOUUMkF
C3B8n7Qri7EeYv5YE1LoeJ0Gs9wNRTHNl6XKI7i0mMCYDDgpBiQBg8AMyz8BLIKtHw44AvAL6ZkI
uQwziMLP1djbsmOWJcSjNC4vn9FF7u+auUSqq0SBGABQleF17MSGamAotLNfcQYd0V1M4d7C1Md4
AN5n77Baul269T62cm9w7edpzvFkc2IOe1ywpZUphVohq+Ztc3EUxbU4LUvIcVO3Q1H/6diyJOk7
jhuk2izjV2m2ZDih8vPD1JZT8VaFunjX2OFhMYNEBsTg9+I3oBXfV1w289fc2jY8EfYSuk+8StxB
0MMPSGFI43K9tYyPuAynP41KFFtuGZs8VVWPAyTHM2oOivDv583ny4T+LVj3StDLzzD0LBoRh94p
eJf7+CMP+V1cWlo0l5azzkYpSe8tC+aYWMElxiw8Xqo2IpGgZ7ifjyzx9auZOfKzAkmbTFladLmP
cPYvh7YngyWNK2Lhdl6Z5K+qs2vn0Rm68Iw4QFUZsTvFgdzqpj2ZvpTVFQ0el9yMsNW+JKTaDilE
msSukZAeiEYpPEJOCnHnELXmZLHQw9u8+Mmbg6faPwjenpsHfrCOBE7/j7PzaJIcZ9L0X/lszk1b
kCAJcmx2D6EjdYksdaGVSmqt+evnYe2lghkWYdltfehDWyJAAA6H+ytKf88enSN/q1VE7raIdzR5
W8BEg6E+IxYN6rAeNPBMncnBdFvD3PdlC3wjCY3U2Xd53dqbHobpbu7eQnuBjToXLE0qo/AdRbEb
mt55r1U5GJDQzJoE+7uy/Toi5KU2CdDh9wDTaT55EJBBpo8m2Pe2MKwUfZQASPNQVVB8NBonQLeA
zX93MpuAPEkT3JsPFPMXlKMBmbYZYBiUehmtGtTZfnVcts9DPqE/ACjJKB97BnzQJzgVWwQ1NJ/B
k/owQqPSbinbSns9wEzvgevG1tGDtNpukiygiEoM6XG5pCM2R+PSCZ/SyKAYWtKxWun0H73bfmwx
DWkTPExmzRxp/q6Rln9wyqbqadGjqAOODgsyfQWjWYl1iB/0O1awS2hwZPkP1w2tLwUgH3WjpBeJ
g+6K0SWVNozsTg7tZHPuLOMblC/1ias/1rctKFBewKHu/tArTf+AYAAv4hoXnhnfGLLDw/SXW9aT
sU6RmGlvJs/X/T2Fbfd3YaPFftSl8N0Hj8K8tu5lW0zbUkJXuEOIQoa8DAxy4zTvqs8TtrTBqtKc
HFKzFuiAWhyLPD4Gl9EddTttOEhukg47mUMs2BQ+Ff+tbaH0gfzeJEmvfE9TH1BvgJBh+yBydxPl
Rgp91mAedcrCBc0ZEzE2C2nFm9bxeSujQYb2wTDUlA4MYToEE0CMmJAOkUmPuqX2HQAdvpUOZHck
YQ1E4yK6SOj4GdrwHdUV71naWhYeYJgZP2ggoc1J3tajxNkaxnakHqevbaeuc3pfFoTiuIvRoAvg
znCrC0ys11Y3K1EDJiYTVGDAsxUywNmLCeUrv1EWSds6SkkCtshAq1nUL4C7yeFyKQSgSdI+k4Wx
Snk/DNPGHJUefRWlXQ8A2QpEUvxgSp+k60fUOUiP2ebUCtL3yHTm1C8nk/pCTGz4oiXg0A9AZmvk
JVNFkdEhaQWbnRm2B/8YO3AQMDqf+jGpaFccSVES48gLa4hvAPKIGopgF6M+aiWBA9fXQUwBojYt
wSktudOJGNN0q5I2gz+STonzAJ0W+wWK0vZXVdKm+6ihDONsR2p5DKgB9ULsYiqgS8kkmvY2rFXq
Z23olz9coJA3KYSu8Q7om5j2sodLvO8cbDge6bF6j21uxz9E1tThe4DhYBnZgyNlS9jHPC9KKca1
aDtLfZO0AaIbWHRhtKmRsccJiAXMIX0awMNm9z7tJjA88SkeA80+xO0QfRR5g+xBl+c91ILYhzvk
OGFyy4fpntw6z8MtF1Ge/ohqsp9trYVTuW+tcLwHY44A+ahX9pcgBnI4cL45tn5VB8BilT88ZjPi
kqqU814gWQUF2JDRrqQDgOk5NPryfYYZ17CDWxC3d7ErB7UTWprtJ8HTCN6uKJGpYDVudb3oyjUa
aa697SKzc3Ydcqpg+C0XcEbO8ys79tKpviIGWtC2kFxIh2xAi33b17x4DhFCEdsxcpv80bWa7IsV
TvFnBxlBHke6N34cpyjK74wBiN2WBMcxtr4BpnnjD5PvbRpnBJkZINLE2fDBb1Ft1uke8UKk5z84
BtDCNPPXAZJC0+2AqFC7z10/Ntd8v7iD7+sPbNa8yt4nWtRrz0COa+6hyJ7UnQojw9uCSCaDhoTE
60nv+yw58LiLq/taK+snMcii23ZN34UgF6LA2uqoYX6JQWuFO1W7Tbun4RLcoGXHS2woDJAfNE5S
bsNJi7pt65bFnZR5YaIto6ZkX3uDwSm2QPbyINHS9nvjDiCyCgtdQGjprrOfgDgGKx4aBg/NSU8l
gpBxk38euJiAgOgaHpWQhjI6atTpB5hXZpQihaHaYgXMVQ5PZIZGsUYnkuIuZnXWjREB+j52Vd6H
x4K1oHQAHLa4Ax3a9xiHufI+djrfeuyb2I3v+yEcaFDH9bAHUhr+6jVNiV3iRSyabkzGkYoaAlCG
nc0HvNaslyzoyuGBfrCqdnWS1u7NoMEOpKHQQwyn3db4W30Ic8SxalN80nKrpToy2Q05gBopAKGl
E0EltUMHBoOVzrw1zRFrp8kEGoITHUqqcYavP9aF6/dol9nK2hZofRMSGvKvnV5QR0LFCLG+SWr9
LxAc1kucV3CynTSCiizzfLyHCxf8IhUp0pkK32zcfgATOMfyDY+ggU5tMPjv8yqi5guggyqhqITE
IsjLqt9omIU/oimjqeSR+e0VxYHgDgZZ7W5yEGnttkiapP0Q9jnPvCaQ3ru41PNfMHZQsilhyw/b
WK9NDwbgRLVDd3TcGBQVUBd9B0zftw5Bg4sIysOnIC1z58bz8/bTlE3TB4Q10GQgL/8NgQpfNx7X
dYEwQ+0eZA2iCwGfafwo4tKaAQ4jKEGb3fWulkF0CDXbf+IBRVPKbiDT3yRWzYtpViLL10iGIa1g
VroWrZym09WxwJ/oV1v20CaNCqo98rQlfCaHssR4EDAUik9FgibtLpWT992Kh6a9yTi7exjMXnM7
NFn8QpWxFgDOGvPWArrRIEkKL+XF7WBQUd0D/cv59UnBOyeV5RahutxdVdJL927k+tUa5n2Z3AxR
lOg0AieDWq4FewEkTRE/oF/mJw8I1xCK8y5GisGWlIE3ZcLjcX7Odt6NI2g2boUxqXwrKhcJW6yF
x3hlIjELZhPGe/OQc9K+mZXb/CpV7t0hBoTVMgwyMCJ1UeqzljxvHLJ8O562kxPo75CCBg5VuUnx
DsQEbe+aZT7UyIPR1Oe1+E2AiY83QHvRdkZNFgX2ySv0eKvF0n5hsSp9nSHDHRzNcDAo4xRII649
K4mtW6661t+jUWQGe5iVLAH/Z3dwMHXnZrKkqu8wtOPGUNBL2IJ15nwOyFGqgy9QstazTPttCS+e
DlPWhsZuiNopnxk26TtQsNRn+Ubp76wyqVFacTO9pCnSe/dIulRyF3Si+YmWffCbl83wEAJ3fGf2
OVTALNGLT7Gjy2eCnvsQtmmD2Xwztltfcx1o86n5sTF647NPIvnJmqa+X/loIzQ82KZI21JIz44x
SCdQcqEwuc4F5cRNzGMDprvjwARoihaVZs/0rEd8vxqNEBq1P3k509FM+lD/HoLb/Na1Un0VRYdp
xGyWqXh2+9aHxGgBS+UygWE6xnZ/i2aWLdcJJYpcfKVNlnrHPPedfptSDzPXEYTmakf5S/sweeH0
zRBVVW2k11hfKZ2zzW13fi4hRls9jWgbIGuAiAvtcCBKj6Y/e8STxBikSpkePmglGM2V2/h5v3U1
O6GkRn9oU1eh09JkpysBhNXof5tjlDzhseiBfOYKQ73KM2vAdJ4dJmtL9UN0hz6neG468gKtS7xk
DRWDmqZw6L31lsq0tedi7fXgTK6OEmdtia823Id3IHqCYB0DUXXAdDqAfh1Y2Ae6JFD7s1JzPuN5
pPSNRg64o8qJPlGbdAiQ4Cw7BLuMGw8sAfi8NYypKtrCE6PAaaXIs70Hgi/gz6EwAiOtwBlYG+b2
REbjF/pFAueonwy92QdADWaVgDrh4RXSF17VFv1CtCmaFAB7bfbPWE+YzbdGjog8AtnRjH2iDxUe
pFQmJYjxwk4/tTZyWuCcGftdZdeznG7KLxrLqvmF75bj0MzDuvOGXCq/i/pGR3Rj6IvfI+6tdwbV
Gsr7NM3vZWwU7c4ZXdDWMQdW3lE/nKKNJQuXqCu5sR/0ERjFdkrxHNoVSet85m2QpGuBd320otnE
XRqOE7J+ZVQ1CMiQAfa71JlIuz3p5NXcb/bDjdXDctiYkTG3fjXLex7tMXlpMrL0F4zRwLKjTqq3
t2mJ6M0K4T9k8ruSzuLKjKbc3mYZU6LvQBFlFYSm9dwHRU4PwjGo90cU3NGcp8rza7Sx8ESxMa77
TQgBtluhUFZaazIY+3cK7u+2GmvxMoON/JXe8SYg+lCHWLUoDs48JGD8yMSO7gc99bv4qdecNrgN
68KG3Aexn+NYQYQt8zyCKlX5zT7NBYw723QT3p/aNP0IKe4giJdX+i737cakuOOYYAYbxJXvvRJt
nZU1oEhw6JVFbQuOmqhWXqNZH0IkhH81NjrJyLq4/WPsVp6/tmRNhPVCzu/OCoAv7JLKGq3VKIv8
AQVeevoami1oyg7is13L+keDKjkoG4M0dO/Ynfgd4WmUPHDb5g8QnALSIk/o7VarPAF4OoG0yAT8
iEooyt03Tt9EH5FEoUeFjF71XJhlg0b/GHU/Ue0q81VnKvG7MnPhbZCioMOBCprz1CR2QHZAtEXf
rjSjF5cjiCKw0UV0oszevutJgOEtBa36mSJr26FBhZ7OKuEpqFYoMxEEskT0PSz8Co6dSyv2ZsKI
cODpNYh4hV6P/cuugX3XUVV5ayPxuD1yWal7EOmQXkAnuZ/BmQcHAyF1rD3THnpyZCHSvWU9gIkg
Yt4A4hkcNbfeAhAYuizj7FGkhfEzBydQHF1EJFN0y2vxC3MPTa5HP5PQSDO7ifYCBPuD6Qxps3cN
b+rWSUW/cztipyP2IPHGB9sZWqgsg68PG/wKi++J74dfPcCNzya+8Ii/DRWH6ZcbByLdowfV1is7
Fb4AgNO270IsI7xDVMVxeAT/QE4N8K45OmauIywFpPzzkIXOZwelffKXrhuAwqQdytP61H0PU0m2
PjU1iL7E5MkJSNL6ODmmoqyJVBfURIseFc0ZzC0fKY5bz5qbwA/WYjNBjNmh2t2iamCDn0grG4wx
dac5DchBqH+wmomgWBSw7+iA1l29s7vM+tr6WBWv8X6WH+0JkCEGCr7YRvSuQW+gt2HQjzZ5nXKG
AgsNUsgXGyDKCiJmAWeQ0oZbavRcBWg2s0MGd+WnhNZNQCFs26PZhBNoRfd+3SmA4A9gQxo0zOgO
oXYtIEYY4Zqx3HIr2j5OPvqoj3hIXw80JMFTut0WDV64CJ4dD+Bh8HJOD1zIob+hHGImBylB2G0L
o5M/LBrt2R3K/iTXaaXNAldNjvh6ZOIMwT7T5Be98u2PnmyIXbxMHq2gLn7KVJ8SoEvQ3jZSgfHY
gOYhVYXZmN8NuKZ8Ssc0/NHmlZbB+3fM57QeO9Qz4GRTovAL/Qua9Mn7BFx7tsUunU5YKWwMdFzK
8C8ZMXUE/ZYHDsKKHS7pykqBs9bKGZ7Trh2+lBPAd82JYuDI9dTdVuFAlVmaIkQXF6z3cwImz7gd
8COAI0ZuNUsMQLnaY8hUPemdwcbogdd9HAuZ67e0RUNeirB9HhBs7MFWoTMOHcMG1antABuhMdUo
qX9Ais43vll2TdW8x/jrISB6/zR13xh3doRQ9b0G04Rq8eg6EWEVtXcqgal0nswkgIrQQuYot5MR
QLGMglGOGx845pGbpE0QJ81BUdeaab1vU6vlBku4lAr4pO0qNEotJo+0qxu7C113E2WBIjlBLUZu
1dB03yY1yk96MGbGpqZDq9aiKx22s28GDqq54Uj9OINgI4EgpbejJaSguOJ6zdegh8p9R54y3sBl
NppdJanq+4QC6Pa08tEGh9qbP4ED5WlKLzd47npFGHNbX0YbGkIOpXmPWseGp1T8RUP7o1wjXzmq
HbZh8ZcsqO0BIRptuPmn5EHCK4g+k0osbheRI9rRVSWC5v+Ugdv3ZZZgQuPIVNxV2In8kHoQUQJO
Bd2TzoOngEx3KX/6DQRUKGlA2dAs6P33hUVPB0OXiDJflqLXQPlFNIBeWjQCv1Ecb52nsgqy9p62
tkHunle+91FvBzFtjHAyj/COwhTWTRlkq3/cXsoxI6fbgLOJbuksuGiIs73j3T96QaWioDC4CZRn
/6Jl1zxnMgrnxAlIloCl/PmfaYLYKDoJE9iuDY90VgBc1EC6UgMpUnv3D0TKxhXKS7a5bQRyLbg0
b0SM/84hAs88XjGPmx2flgY/s6kaf0Vh7u7OdkN/2QnVQB5jUZS8OnJE39FGSTEugdUSoknRDPIw
tH5yNwG6+zZ68XhszCa6YpJ6ztDIpCNOJm+awtUXdoc9CY0i0M00GAhKPL+GjcBQYEVBz/1XQyHo
bEtwJ66zsAL0o7HCN4j3k2bQd0Wb8UVrm+qBl8ZwxZry1WclYoBFN4Xk9WPxaU8/a489aI7Slr0O
Ky287afW2HOd9mtTwy3CSuX3yu6RPcd247a22p//9Z//8//+5+fw3/7v/On/r95/sjZ9ykMKif/3
v1659NGMY0hdmcIiWRQLp7My6PwYdj6OElkVHQsR4piOgMeu9ht4g2YXoMwTJ9vLg75axj+DMmsh
gNnh2n4642ks+iawUhvVqrb4JCRy2VlRao+I5Idv9VZkYq5lSgczUwMTs8Uy0jgbGlwPoJ0VRb3L
lJttILA2m8HDWumtszJ1qiq6pUz0Cm2xcPoyPaMrUMZHglLZHyo3Su4HWb6YaZc+vH0gXpOmaymd
ZqpYOLMlum0Bd0JDAPXcejVQE3g0iK87+uFwNi+P9coFjsmYDmaQLm57DgTe06WCd4sNS+qaa4UG
KQrTo7GKZU7LAuzwCpuMbnN5vPnvncSYeTx3Xi4ijAGD7nS8qGh85M8YrwKjv0cJUtua7ZS+uzzK
mVnh72m4tCkExY2lvXFa+hP3ukPKiSfZ2ssjdweNFL3cRiCJInv7w+XxXm94BLcVjF/XUPSElkdc
12DHpgJkXiLaem1YNo3dEtEis3emT5eHOjM1OJeGxX5XfENzsWDdXBxIQ0wopiyxn6OipeWgCvOl
iXUKrnkavDVOKlMKA4QfBQIOmDFP/a9LQcMlgKsSbJ2GRO9h8nNyctBVa+7xa66MZ74i2wIfO4Sb
TDgziwOG8kEz0xmQoUEd9IDNCyeA+swaRlv7Vi9CZgU+jDjFvy47/3RWhgdfBWbRfJbNcqUZoTh6
wAorLTKvBKhz60XMIBYCwCX6L9arMOoyHwKmUoFpgLfLE7v3h2gfWD06bFMZ7S7vj7Mfkb6padt4
X4ulYzAOIH3SuWzFLMuc/dBLf2NiIrZv6ujlX4xkuBIBEkcobu3Tbwj1H0cdBV08rujOT63vbatc
dtto8Kt/MykJyVLwCW1LLobynLAKvXAwofNQuuO//KfIU9kGV5PginXk69uanYHYJ501YIvKXtxd
AMwB4HgIDaOQkwFx7tHS2flk5u6M4y5e+qoCydcYGn0Q0yzbW7hMXvdvtqcjHNfUHUc6+mJ75jzf
s2pA/cHwtBJnJDjolCurg3D66EpA/vO3FhFZ0liGHyno/2JgfrqMwk+bnJaYXGdTFnzRKno4q2bA
8KgAdvYogiR+CqvKvKU9Vt/hjiceuXKnLc125wgsR/0e46L7DVg7c3jhg9Oivx8folCnvKtBirly
Yc1Tv/RzF+ujaYBXY9uR65iOhZ8F9GC9AUME7C+2iLiLdTo2IQrEyIdc3u5/ks9LIxunHwq9FIgv
PSPXSDoCeUBvLnUebUpn61K3u1t3BgVQJnjxKlndiTANDmXrXfkV5443wZ/1sufA5SzCMZQiM5Ig
feD/oTjphSiP15AAjkiHl1eGmg/Vq/kiq8AJBxxs24tDR9ElaiH0mWuv+WYB39zTlslo7KIuWyAt
dPnrnhtMzu6iYD0gRRiLnMct4sacVXFpPGa+vs51s7jTVFTtrX5IqMabcNGuzE8/9y0dagZkJIat
jKWnsQvzmiwCI05kXWoUf3EoAJftFUdFun4c8QADjmLYO0QE+6eCm4IeF04BW4oj0bNmuPbtCBa8
3MCqEbuScvn+8jeZr4bFAkA11hFVcaj2cYWcbrhs/vw5wlog5KBbOiUofJPm2/byKGe+AteSS0LL
BWUIsdjW3jTQf0UMYV2PAqFdE9kUZRkrGPnj7vJIZ0Ir4VvnYjf44tJe7N2klx3IO3I/+kPVcQoy
71jQ31lTUJmbEHa272o9QCHS1e7wE6neHlRJqIl1+GkTIF7ZsA/wQcM+sNaulmvvGlvAuBBjkd9B
xE6+XJ7qme1s4XNs8lJgY+nLpzRoSZjBJWMZAIYPRR616xmbjyELAuy0NrT+yrc9s4o2NyNLiE23
RT/vdK9grYPEp0VRH+xafVP2MYqARePcVYbjXhlq/lOLbclQrm6Q1vByXvo4491TYxfk8WRIFE2g
pA5bhEvDAGlwrNa2vSmMe/yytCsR4uwMHcOxLVA3lqXPp+WvRBRAZxWh2YROGlSMHZVOcCQFSulw
PfLDm1eP3gQq5ZxhRyFCejqUraEwD+mUJHfyxAezLCI6B2CQD3AtY3eFCG5pXAlGZ2fn2rwqufN1
5SxmZ8lGJwayYYTvN+VWQ2rsHr0TK9qEEM7f/lzhK7KEtmMbkgz4dH4NDydABXxK9FZssEbkOQrT
7m1VgPK8/CnPzYvI5biGiT+skot5xYhr52CRrTU0NAvbITSJtQTT2hb44ZUN8idTWW5MTgCPB0o6
MEAX04LBL+y2ZVpYPyl6RNhjR5topNEM+hZOVNK7Wc8Tbex/VxXwd8x9qpup1cnL3z5pm2uMzjnx
1LIWl1mdYBOl6GStMeBVhxZK1G5w6+e2hyX7L0ZyXQSyAPdwUcxx6K9DwcMNx1J+AYmigcMAfDG0
jwyQr1jkXfm85469mp9m2KzR9HUW90Q9VOCzarAUBYDfIwKNtNiws9pUNHBuUJLWjnAVnX9xEnla
QMglaFOekKfzcwuEWunN1WvpugXCIGAw0sDWv45mekjT0vhy+XOenSO9I2WSXSFwuVi4HKqDY4wI
OXlh3r5ToRmtMeWZDkhsxHfQBvGgQLzw7S9EwraccVU6GZ29mOOEJh3gOrTcE4Cq+jYfzBSQYKOM
B5exf1hhEH59+zQd5bA32aE2ge70qyKNZnoDwh5re7Tq52FCebzKwbJGWJR+6gMnuWt7bfx1edBz
kYDiMhKjLi8501pEAlFlqjR7pBMgyAybfNTGtZ1o8ARoFe/fPBQlT8oxFATn+s/ii+K4PVPPaCDA
B9Y3AYXKO8rK8S4pve7KZXhmVtTKIT8JxXOR9Ob0U2KjB7ykq+s1eNev0IWbdRUl9m4KkUS8PKn5
Ly2iG7w/NiWpE4UYsVi0QXheHRc6RwFMyUOFi/UA+TPDtPPyOHOUfDWO5P0LgY4KibWIoo4qszhC
63atuW5+xGYohniYIVEw2epZdmAVCi5BDBFU/OPyyHOwWo6shA2ghEaZTX3m9Fs6VdZavpL12hdW
/8HiG7wD6jdtarBem3LMtCt11jOnXVEhoC5OZUs6y+CJB1zqoNfDNkGFcR8arnqpNQieIfcGYiZY
VSaUfB/fPEnCNVIwUkoheD6cThIZZAT8wWivOxehuhzFiEebrvQObUj0TXhHXlnOc7ciVyFb05EW
x08t4rab9CNt0hqRtTaOf1hBqn7O0f2HUNA7YU9VaLXrwRBAYppgfIDi8j+m1B3tzeWJv/7alrJd
8ghJboXL+OKkwORAyimkPCpszXiHgWLyQiMCN1SIB7fIJlhqNUKxMa8cm9ebylKcUOYPJwQBh/kA
/3VD2mgNhw4GS3gZ4j4WZ7OsCZaTR8gsv9mE4ZVZnh1Od7BmMl3d5b48Ha7BIxDyEuCmWQ/wI/gd
81glcOQHbYCgHeRIzl3+rGcGnL8onl8Q4nXmeDqgY88KxXlfQwDSaEtGMm0+TK1pHyPL6zHTzJsr
Mzyzjpi7MabiCiFZXdyRsuzClNQKLqib1odQFijZY/Ow0TwvPgSB5h0nTTOunJrXQYlKPqGchw1v
Nx5Vp7OkLJvTPOKo4u8BqqkaMByMSXaUXhS/7KAsf0VNjZcADKMr5+d1gJ9HtkkKeIXbwK5ORzZR
GRqr0uKuRMt0S+tZHSvpGHdo/uRXGoVnlpK6rS6pxVHAJQieDqV5RlQEpgnEoUC/sRrGaQvPGpDz
VHzIPVy9L++cszNjBakmgaozrcWFEqcq0KYQyAmc52yXkzwC7/e0HTI6yZWPeG75dMo6ru3SbBJq
sUkjY4Dbkc5aMhMUwK7S/K2JBg9q3/ITPV9jj7jRbJkwaFe6F3NQOb1SSK0Y0nHJIPmii80a9yMu
RWnVQP2gqqThWLQLKXdcORKvF45XB0Vj9iWh5tUZ7HT0SWCCN+u6jpDXgQywQZCm2KHaifoQLjFX
Pqc+74TltNT8JKPfZJAYL45DJQoEkxvZgHS2ZjFQLdqPaWBufWV1MMah0exFUUMSsEV6KMsU2dLQ
bbZN50skPvryXiCw9nx5O71eYxstP4A4Bv1mbpDFdgJx7cO/Y42H3spQX6xU/i7RYvUNzSD7c9PA
xTxEg0QxG/w24MrLo59ZApfXJQkf/8DXWIR5V9kDzFywC1o9ffORQqbdguH0CJWJELi7PNi8a04/
P1FIpznLubEkecHpQZ0NchFHxKlCAOk+YM6F4I6a+oOXYp9LOU0dcz9FWLJtmmhrAUB4exVYcYgY
n19hI86+OE8JhVGB2FO7duLoF2+h+h63dg9R2dh8d3mqrw8QI5GQQSLl7ma+p1NtZ+JBbIG3MYYM
znEZNPuQJueVDX1mFDIw3pZzakAnYrF6eAtBaEd/fG04cHVHjIBukBbstpfnMv+VxbLNhcd5NtBa
2C6nc8nRr0VVekCqdZb2GgPZHW09+iL7adr/i5FsMjzJo45a2SKT7RAwg7XSd+vet0dkaiIXyRrv
qJyuuzLSma1IwZznh45gNe305foEDg419iwjA3e3XhVta+3MwejvdYMi/SqVdfwxHaHr1aorP9e9
/fbyMUJ0IIYMUAk27c3FsUerl6JOCopqBive0QOftnmPRGUsBvNfrN8fpIL7Z/WWXUDkYLpWtUaP
Mk8JOyqGQwb5PXpC+PBaO2L+bMutopjRjF4RaEsvNqTj4Velj5AsSznJD0jfFZ8LzTY+Gxqw3lXX
OO4mzbP8zbcV9rwA13hK6hTMlouJcs8wJL7ZrQfQk7d4LBUbvXetK4ft3DHA647i3wwioHt7egz6
EY9oYaLWDtEQidBJItsqp2qNrd/by1NMhZck4YNuKmXA06F0A6Iy2GqwTgr3EoVe6xZTPGvlS+RZ
3n7k5irKjByg7W0tjpxR1fgDdbJbl1497icXkezActUu6YYfl0c6F6zovnHLzJgqOtKnk7IbmbpT
gvFGWRXtsalqe505APwvj3JulbhPpQWlFoFMaxGsCulR9IugXJYODiII9KMKXVnlYWry7srd+Woo
JkFSzUMYvy9gJYskaUJyqbZbbF6F1ak9TinjoexbqguQj7aXZ/XqXM1D8eVsyqMkuubi4tLw9IZO
hPJRnKX+AdSzjxpREzxhz1Z/dTsTJmqEeUd+ZYZnhrVJcnEaonXALbOMkvSv2QcFtpjcACTVzRcc
FPV9ksbGb9RXnRw9KKu8cs5e7RPeC38Putj8FtI4qR8MiJWEpkHuOTa7Mey7w+Uvembx6Ny5TE4C
mRGvoEchjx/cGenJIr95A1YZfU6FqxuQb/PKEXuV4c0TAipJe5bPCEDidON7gElCOcSzPWcyYNCG
wKsp0eIBrqDti86wv5GBxR8GVV85ca8uucXAi12DngtAejOY1g20nR0vQISMQgtypj5FxQ2a68EG
PS8491gQ39FITq+cxbPbh3uAM0/HhHL06cSR2puaysXwRARYUa1Cgbjlxg+S7M5DFCCClFGiCjKi
bHG8vLjnB5YWElR0zcg1TweulI4QK35bdPXi7hOKH+V3AzOiPeQXtSmFmvYxVpBvP6NzT5wSIDcf
wK/F1+4LzdUzL59nC2R/TbGqTu/aJsv6n1OXaU9dUEcaZdu8+nl5tmcODM8nnr58Z1cCpzudrZ1P
ZjmifrNGcEGb4I+04OHxLVYf3z4O6aYk0XQBjy57bdwURulUMKZtClCzr85YebdBAFPlyvKdmxBR
lZoFRw4bxsWEwmZSZuLFYlZGxsI1x4Vhqrtr/dgzEUD9PcriWAYxSu1IfYg1AiDNXtkeWu6BOysQ
qTcXQwB6kabTGIGOSVdmcVMgJFWmXWAAsrFz42ugjfo7o1W0uMAPbS4v0pmtr8hn8a63517zEjeH
XY7jZokn1oi/obmHciXa4P14rDrhHHz8dVcdEu1XFuxMhCNVQetmzowAhSySCKECpWG1paM2l1Y/
qbl8RxdxeuiJCbdQW7KNNc0Oc65CWv7ydM8toj3XtqgjUORfbhUs7/wmjdklbWqPe4jo2DFG8PoM
JHbefi8pEvYZAEnm/goc69LgqXxoPdCT6nyfi7zcKMoJV2LmuQlRJgSyp+ArOst2YdBXTjtWeLmh
IlXu3EmVx6bMzQMGwfKthSx25VwGmXGciifxIjy7A55x+HwZ62ouPORBO+6w/hr3kBivFT/PzkoR
OwRJusUb8jRE0Z0p/FFjVoHWFsc86P0DCuiI+CTl9G8+IBcfxUTqgfQnToeKQ4D5qUqMdY0p5hG+
gnkssE+5sdkm2ZXdd+6wsVIERIPcjFbW6VjYJkRNY/MFpax+x/ASD2EDPS7GHnfT4BaxGrsp31/e
8fM1cvLEYtV45Pypk1NEWSIDCnDtfjYQ7Ue3EetJL+NoM5Z9mkGWx4QRBers7vKIr1shf4YE+mPp
xBSIsafTtHIbN4DRJR5HbhuukvCP3vXg6rsY7WS06ig+EN6cXRhYCNBBLNR3Xi7glV3+IefCDPPm
0Q66i67MIozGSsckKgiBuUWO8aQ1HkRHqJT9nvpZ/zPLGwuuEpr0XV3Ja6i312Nz7ImruPhRv6d4
dPoNCs23h2708OrKo3LTmuZAfw8CqruDjFRvSjPot01aa9vLU359FTKspbOPzRl6tXzawsynkDXf
5xirm1s1Rt59jNzd4fIor4/nPACgbt7OXBBiObnYmUZc5AYgs551lNLHSQtdl91QlJ/fPJIyiQDz
K5rUbJlDYIpOVW5QBnREaWzdeAr2veOWe33q7SuTen04aZrP+FzHBnjxCkvm26GlZXUIAt9FU11m
OdLhQkN/KnO8HbhXbaXQ/74SEV6fTnrMYD954fL8pO9xuk1aBWu7tcDqQdAMD2aJsW2Fx9xhaKDY
1iFw4bd+z7mAxAOelyHNpeX3zLo4rjGfQg8rmFpIvUNFZMh5b9ylYGmubMb5fJ2GntPB5m30V09Q
2SXlb/MP/imVG9og2a6jLbuiji83YrJ6zHph6atc1lsq6N3b45ABxAvpBHDmc5KzCLe5sBrLp+OJ
nkSk7jEy7NZaYH7JNAu/ogL1U/RJMZAdUDItKzyPrdS49hter6/NjQl5amaSEAXmTffXJ8hD1wka
oY+bsdLcG60f/f2YKO8Qp+WEntB4LZ17fTIZj+4zlBUGpPByOl6CdCOCP+6Il47h3lNnHrBDC+TG
N9trNYbXEU4JIo2hGzZPYkgXp0OhHTNMKGP0G6uoOtwFurp5Dl1U2/W2iVuIwoP1DeuV6tbHj/3K
znr9WRmbRQXFbFJQWdKpklFHR3XI+42DWfh9D1vmkFGHReXKqPeB0NsrWfLrzzrnjLR/yX8c8Iry
dK545gyaHap+U8mSCO5GwwrxDKxORfXl8gH90+g8PTSK/pbhGnNDbe50nQ6VBBWUdNcfN5jHoszY
pwCIVpWJWSqwPtl+6lDIerLR1XkEgTui9h/RElnNEtG4FGCxu+qT1L7SMX19qyiDKCxImOf7bIn4
QyqqFUCG0UzxBLaDiPcEa9ln48vlub+OFyR70GnIVnj+vwqGsMPx3dLNDnS/B4Y3BWO7AeZThnsd
51HAaBJYA6woZ4NMZyNX6YhK3uWfcGahKbjMo1OjQ/ph3vR/nVfT9dCMjR02tSXiO/KE5iAqS9wA
jpdXHkFnh6KLBt2GwA/K93SoOpKkIrXew7/VGtzQsv/l7LyW41aydP0qJ/oefeBNxPRcoFCeRSOS
oqQbhKRNwfuEffrzQT0zsQusqDqau1ZzS0mkWblyrd+Eir4KmwbhZ0vr2xsXzYWkjBoxjy0N6Nv8
1lt8WdixCWUEStA96qV81aoKLGkUdA4a9NRVJxTY6toYbaEF2/fNVAePwaTc4nZeWmF4svSFbCDb
sH+W34xioKoUAw5DinI3qhpOMRHm2Hk2oU6IHyy6lqrkpSmsflKZ9uX66l4cnnNF8DDYz8vHrp42
fpgQODxFSQwUJxXayEk386BjY0AdESw8gOoWTYcSo1jJ+mNstc0a0E6eCUDzy3CxBsIE0NEO9eAF
XVb+KPEs3Gp+a7h9W7U3juyFCMnFw16G/0lFZElgCZTWFurUD4iiJAhn4KG86wcA3QjbRGjcqGJ7
fWov7WbgRvRr6V8qZFDnKxtji5noFtur6pzhxWQADzajOMZldAu/cSkazYWROWcC4bXcyaKVsY6M
ADcmWqkW+zC3EVfCCq2IbwSDOdQuQjH1Ce5t+K2waZf0VisduzIouOGKSrOP2KMaa79AdKhoxfQs
DMSuwTw76z+eSC7uuRYz4ynU35iEv0UgVE2tPkiQzzODssdGDLcgr9Rmm6C6QerrRlj4jYNbfiOd
dUBGMEZmrsH5uo0gjbNcHjFtBm7cK4id5w6Wf1MuW5up6pRp3fuRKNBbzsYfSDEYSMwjrorGbzWL
z/RUR3tXyDHinwm+FvcAssW4pRWqBJu+RVF+QmHjWytbWMwi1MYaYRxjTk+SEki+a9RBZ68RbB/E
IVaj4sSHBymKzOof80PZKxr5DumRA6tBXZSc8rCoU8tokeBDA/NZLvpD0COuiIuWdUh1zBT+eBWh
vvHkBBULgnJ5/JKWQxnCsfXqTJ1+GojyHQrECL4i+H0L13zh5MGWt2GHAiGAKjL//G8bhhJTWoFR
0D21zcsnBGGyo5CNfEdvM/h+/asuHIi5f0VZxiQ5+ZDNtk0Id6xlKPrfw5Hk2vYUMYWHOKUvB8dS
vVOxP7rRrb0QyUguaW8yk3TO9MXKaZNaWz4CZF6GVPNTZEUUuHKSsLoHCi/ELWThpW/8+3CLA5Gn
87uacr034Xjl7IQdIK8mT9gluk7DVdXRGMWLRi/lPz/43MyUtqiM/iZXnK8jDhAYEI4a5LMwr3JX
VoYRvSrqvq7W+MHm+krON83i2NNf4Y2gA6cCzbP4ykZB7SSgNwfed5LXTVRh6N1qvzDawchrkNRV
gQnMr6qhPXF94AvTy8AWkE2WU4GCc/6VBgwRu/MbxUuEhf5Or0ovoKV+Fa3c3Q8CPKU5KvmNmb2w
gxzqP9R7abgT5RYf29slUskWY3Z+bXNVIEdyygD/xW6j4tSUj7Z1Y3ovnElI4fKMFKFVSHn2/Csb
ZMCcdkKwtEcD6asii+Z+1GPnR04j78Yr99KE0iuYV5MwTrXrfCgphQyWIfCAzKiQUQNVLEktn8qo
C+mCCFVdqbVtP/Yl3KDrK3npGyEyahraS+RSxjzrf4s7UUUFSCONxHsPuec1oPzxrUol9NpTJ6tv
pDMXBwN3Bkts/tYleaO2VJFEdNUR85uGz7SfmwaeuK1vTDsab2SJl86GMV+IgPJBiSyhNgkWfgIv
GMWzHL9u8IJTuiPWz9DSSH4UqjJzLKDlpa7RAGhvgOUvDQ7Sh2yDIjGjL1LEMMkkByyM6mFKasqH
0UqDneWjLb+qxgB8mEhV/VPma+YLaFLz1/UlvTQ4tcoZOE9Lkt/hfEkNjSuybyqNYnSNWro5KU67
1YvU+J4mtbw38Bxfh4D9vGYMmltsrgvJOdkSwDEuZ8BpS8yCpg7tUJi9hj5YmKdrECjoTNEH6D8n
DuhZvfCTIwYBpsdbtVvDeU///EHGL0AbgPwL0Y9lLS6h3Y7wmqwB4tRyr0MI3o1KR99J6HD8L+ID
VOAZME9y8CE7D5UkDi2kyb2sD5FuDO12m9Hg2Gcl9ibX13Q+hstIzxAAnXi9k1Zq52uqBlhNZFas
edjVa8Gqp3bynvegkF0MXfpjh1vznw+JpgJHhyojUGREaM6HDIyiRB6snghJfffYQo5cY9uJYw3/
7/C99JEqu/6NH2OgjYoVMhKzINKs5XM+IFriSJF2zeSlihp/AaiBP58vKW4iY+mUYZfoorg83Ai8
v6+N85m1KS3Sx5lVHaiLLE7LoMpYQCfdiNhnIBfe0A3KsdcN/3sPffw59cfwTgQN4tdjmZs7kcX9
KcHweDt2jvzX9Qn4GB5JAWmp0syH3PahodohaIoahETZD93/Fxm+8I8cjOCpJJN4uz7UxxhBCjgD
mLhNeRItMwc6Ak2G9OGEjUtjvER25GPtOwtn6LW1m+Thq1PUzi7EwXZ9feCPG3nOPYkNNFVJkZYY
8wAytEkVDOELUUc5wgwJengTArcK+vJy86y2ibhBGbywrxSNC5yUDsAgmdn5vrIhQnc4FY6eMnMw
utSs11orOWsMWaYfWB5V20S1nq5/5qX5JdEl1WVvQYyef6e/XatYlClDW6FHWDdR9CpV6n3WK+Yn
YqC0U/oQYVHe/J5NDnwjUFzaQ4Q9gMFArnl6Lj42yHDrdMJExnMViSMxqMFRSgHyJyIJbtzmH4H1
tk26ApoCex/20LKe2oi2TnsDFwsNCCjw2T5GRj6xM8+u/eK+yYbeTfGW9WK1H/aWEoyfIpKtFzRV
MUEVaXJSKyvYXZ/4S/uLhiVFepBXXPuL44y3WIxjAUEkmmAWuCE6k3hQ5CTREKaMfJ87RpTceH5f
WmxSJ+oz8OJASi/qYXGBbVc89HDvyrK/cyZF/YxDa7q3Gy37K8ew8QiAx/KURO9vRK+LX8sVBI6T
FzFF7fNtphSoX/kVushU+MX90CjFijas9IbqlTjUYeDfCBuXdhfnl+NkALql4XU+XgYit7ciLClh
iLabYeCeI9XDCGKwixu3wbxQi7hMgGI2abQTpJY13CLDfHd2xUQCdxBPtCR0llH0r9e3y4Wlo0Iz
v6GoRJH/Lo5LhcTfaDfxiHpsNlQrjAqtfZUjh6MbZbyTFdxkvCYSOIrC5pBu7JsLgYn0DIIvDzie
UkvALwXcqmuoT3lTMJX4ZFXV3ih79b7FhOxIgbx1B2Uo/jwAk0Nwoc/QJO67xRIaJL9GFOWzUmqD
j6uuY6mBF/RG7oxXO4nU7fUJ/g0TWK4jsFySFkQNDK7a8y2joVSrJrg6evRHkxXizskaj8pxM/WG
+VRqbfFNQdnZG/FEWQ8ydojrupZNCKZ+8hK1Jbr06EXqK6fiEXTjV7uwm+myE2ip2+PAvixBkr/R
uWzE6JmFpT4mjjTtra6tngG65T8C/N/W8ohsatLX4ZeSV+LPGEsfGUlIvdhgdRmtJ/wB7gRhaCcn
8S0K84VaP+USOlXzq1en3r8IZXC+y8nSusHrjaJBOKfs+9SLENH52siaZG0sCW/Ug4kGxs8ekH+w
KoJcvkN7GbGBGzN1Ic5wAhWZVh1tWHBD54uYxZSDw4KKv9FhT+lmJJ2bFgXn49xg59UY5dphxFht
Z+KLjKC5k/9sx7GM1oWuRF5lSfkJFKy+jawyu0vqHru9NpGMG1v749uDtB/SKk0JOgPk5Oe/ZdRV
VpyP8uDFfjFQlJ/06KiORXbkmnS+Id2OjG6BmjtTmY+lK4vR/3x9oi6c6JklQHsAWD0qC4vfwECK
D29ImcMVET8OARbZB3wLulcztWnXdAJh7TW+fPaf3wMwqxhypieCV1ncA7Go4F63Pq58IK3wGa2x
hn4Pa02CKq2CesDc3crUGy+tCx9LR1zRoVWBWdOWj1zDVzC/inrZw1GoLr8F0hjuYvqc1dbGCyBy
gyjM5IOSqeLG1144twxMxsFLAYLS8mAAOdSxPcoVEjpjEB7F/RYPGR+DSBeDeq24FSfmkLgIYWDK
ZmFaGvIkO4v7HYanCis6QZq+MJGzU/w+wUewLY9ON/7QQB1tYrl9VLH83Os+gtx0e9vn6xvr4ydT
iYBDxxUPzgSdu/OtrWvx1IeUZT2wZeqbJXDGcVsDZaYmR677+lgXmtcgWWSS1xlyQSd3cdpDh/eN
PHFOJrVviuOEdca9AfGUbp5f2Y2rt3VTn7JpHO2No9ejjhk8bMaVRsnIBngzyOFGgepyI4//mBEA
ArF+87dIcNG+PJ+DPtImx4d7gSk7wcVtKiXcThjj3DjDH2Pd+TDzz/+Wuou+hEpia60Hts0O6F/b
7bEp8S/AuaP57sSdvrk+35cG5NhSLwIvQCNssb1EbLbGkCUdjnMQJO0CXyCsS+FMYXbo+sBsbqTI
l+YRlPy8stQSUKw7/0BMNRWACE3naV0dnIqpyV9UY7h18X8MxlQpkMXQkGciV1QW0whgzunzrO0w
DKiaDdTLxHQdjGYe6VDVj5Ph+I9VImmnogwyz+xk/fH6rF44MYyNKgdp6kwJWMwqVY1Q72PGRxAn
93DYwmNcNM1pnMZqfX2oj0kkBS8NqAfhiPxpyXhAsLpVJzgzHuZNwFuTMpbe4ky1DoGigICgDY/f
R67677wPklsFt4/CfHO5jaoQH0uf6kMToJJwFQhUwYdGWFis8P3wj1bfJMdcFmaFwhGqtL+NE7+E
GCSvfL1sP4uq/ZmFQntpoildJ2U4ICLYWXf0hsSn65NzaR9AvQUvO7NJ4Zaf77YiHHSMg7KOFnZb
UsdGTeiTZBbhdpRKTcM22rbQtOt6tIpiTX5Gwt24kYJe2u9kAyihEs94LC1+A9/Odb92+A16A7NV
N/Qz0Lqx3dyo+V46xlA6gftDL4U9vwhPCQZ6nYq8jSdJcvdaFXKCnyR+q+PWmaZq09Eu3l+f2osf
Rs3M/M3L+Nitjxod34Ccg8z1/CYPqn+vmTxVro9y6SAhB4LYEkEDVs8iXEDezosiJB7mqZDXQvIt
L8o6LMAK6c9xO1QtgKdTMkFPjvf7+V7xSRhA2lnIY3R2vC363vHMUA7XfuCUf5xDzAUS1mmuUzPo
YlO0hVKkkea0HnBS1FzbVqxp0+FrHoa3SjKXNoZFXJ+FFFUqUMsJFKK2S4P4rnO6HiIz1XdCxRNd
lTHhhrR445q8tF5QnJGsg5BLJ2mxD+lm5GWL6ZDnwxtCzjurt/VQBR7C0P7m+ta4EPhUmUwbaAWv
FDLB8/UC96TF1NM6T1g2qrL+5KyCXIrBjHTNTg0cXgqSDkqzT/wbZ/pC7QkZIiIeEKS5/rTUpA5V
YE30floPTxep32K6ablKBBRvV5WO8hURabyuZTzSxlXYU0PlFarns5U6plPs4xY3Mu6uXVDCOvSu
z8qFBZgRqxQ3KeXO+iTns1KMdtmQCfWejo/BdqrSryX2P6iBmzdC64XzfzbQYqXpJ2dNH4KfnEAK
DB5qIViTaMJobhT6Pib6PEFhMpIwgHyiDXH+QS1W230rsYHVaZK3TtfVvHwVaV3rUu3aci7fSzXG
PNdn8dK9BnPSpB3AewqC3WJzqfQCWq3BiLSNzbBYTdKI0a+GIujK7nP1h1RmMnoVstBQLSyjHksX
TX/KtbL8VFYjetPEjDYhf/KDY8yzc8thGd6u/46XJoZS+dxqI5boS6GdBLtBUy9RSIkVyXxJMV1d
a1ErrYPEobQSD5aHY7b55/EYJhJ4/RlvzhNzUcBBMx9/VcvvPJvNvIvD4lvnR5QhhqBZXf+8S8eb
MipAm7lRQBXifN39uJmg1UhkFk6QfzWL7kuC6OU2KkV+J4nO30eKBR+i0m8xEy40ZciEOYBgHGdz
kyV5trR7XyjmfJfCHWi8rKmL+2i0Ascdi9HYQret8Zvnq4dIKftdnQIJ6pscQCtt8ls0pgvxe356
zapYMzlrWcvHuTINulRhlbMm3XdxQ9kjlN+EVY8Hc6iaG6FtvnnOX5t8+ywVizALy7tEZOPCpHcx
5CVPVcLuEx4+8JNFVhpro6+wW8eTNDoGiL/d44xcPEi26P8X8cum3EPnmuYQacn5sqscOwyUHOFJ
lnKPKI32eQz6kuZfP9z41EuREmlfLo75GoHhcz5SkpUhvWlGIgsd1mmGibFk1sUmMaz2xnPg0l6G
K0udF6Q7/2ORWsT5NCYZ7qheZKl9tG5sA2M5qp+YcjXNjjeJeEfEGVNSkNjqn4eJmaY443bBIX60
XVGDIskCxm5zydy0kpgtxfADPtn8v9VKz2NxGMzKXl8/vhc2EugcWptEi7lusFjH0KhSTnUNwTWI
zHyXyHLvxrpE5SDypeHTAD652naqpD2PwNVRTGj0W4+TC7MO3IOqrzk34FDlPl9gE3c+e5L8xmOb
JhtnTJ+tssOvelLbjVw65R4t/dBruK3/fGeBfphRrIR1xH8WQdKPrNrpRcoejiP7G2az+jYd1ZKG
VN7euIXVix8JC5Y7H4Fg6E3nH5nLk+1PMjY6/WAZP2ociQ90odRt3aXdfhJt6IWBGa4sJco/t3gc
mvAdAGNMso6lUWL7XQAnqe733TBoXh40KX5pY45YM+Dy5ktVaiEWSLn50PtTpKGfPnXfMsjaPfM5
9Yc2jbBj1aS2gmWOtpLonQnD3uiWVcbFr4Q5Olf7IKkuoZe2HeJR2/TCqw2peJGG/pAitzZCI1Vr
lw76KGFEOUwniqzVjXfOhQAMPIlXDkEJdPJyI6vYFYa11QhP4D71lcD5XGlF0IBvBYNghOrr9XNz
Ia2i7jXTN+Zw/0FMpK1iOyRxFJ7ZlDyY4SW2eAzmt5RRLgQ/EkQeBb/Ni3jEnW8bq2r8Lg8l4clV
i19GnmQRznBlMx5KG7vO6990KRaAmp0vMaQ76UifD4aNa2yk3cQjTtLH19rW6/xpEj6M8bZvtFNP
6WnEwUh0mFXykF73Cd5713+FC/0M0BXoJNCqRC+cUub57wAiyug6TYFHqRjVgE6/hoaf65SNf2dO
OaiWOtDqz6pW6NnJCkd19vjuglUQpLl9YzoshlrcseSytH1I0MEwLuNS2DhplWq4EQOh7O+yGBvq
ThhikwX5uI7qRg1d5HFuCZFdGBW6MD0K5ItnRf/Fiodq4uAhKVVeVzbmG0zoCg/Bytef5VLVR5fm
iHNMwrb4eX3iLw2ro7cLwYuGODv7fN5rQG96qyNx3cW23KwSeEB3SUGjZuXgZ7JGJho0BhfUjVN7
cVjk/QA0UwDkJjofVpMjJTT9Cd/x3HDejEodeDDofgzgvw7KjSzydmMOwXBj2N+FxcXaAiwhc5p7
qtguLl4rcq7Uia1K4O0TjtRJUxq85TvNSX+MFMw/xU6tJW4Ki3vXjnpuukqSVKnn93GlgmEPMYy1
/ZhuPQLeqCxCSKgx8cRgzJ0KKXi/vjQXYsDvN+Lc5GZplgmQYiRhXzo9ylV1ruIkrKdOND6aGnob
GTaMbX0rDlwakOhNO3HGiFA6Ol8U4GklZXOksmQLn4UVyXN6rNMyOmQCmYMb74cLO4DDRSli3gJs
+cUOaAe7sUNuec/3Y+Otqc3Xopyyk40zsDdUXbmJquDWxX/hrrAAT82KAzMHbYlaG2lI6klpVd5Y
SJi8xGlj4Qsup+jJmlX/Vjn9/6LQDeMYlvj8PJif/IspDWR9EiKrKVWFfQIzIp7ELrQHmrVJ5CCA
NilSeLICvc8O/VTpUuzmtap+/+OdBIkbrWv62XMqvZjriP6Cn9VV5SmZLZ5Gq9ZcKbCIYyG2dJvr
Y12aYyrqNLtRNSGzW2wiJ+Xhz3GuvDCuu0+Bko6vidwBWs5se5tPZXijVndhH0GKxO0BHSVu/2Up
39IpaYA14R2YKtUT+n04fw5yHA7IVYr4oSp9EjvUAm/Rai4kArMODRRC8meExRaXppYqsaE29MEi
UDbrEMkHT7F5Dl+fzQtHEqlICtR0DzTkSRfhOZKdyHKSsvHSpC1gkOvjIW6seBU6SfXnE0lvizYB
qdQ85uKDpmIUWae1wnNyo6rcIAG7lRSB/YkZeIctZG18vQ3W17/vwm5xMGiEgEUzERmz5ffFRVdk
8BE9zYzyUzfiWjthTYL11Khuev8mAu7CbkECZBbB+vf9vhjPThLk+SvGM1sR/sKXFQCwQCOjlLXx
vorl5Ckv1FuE30sfSWeB992cT1AlPw8CbZrXNWLWwqsG3RJrrth42jHbzlGO+uCzyFQozdfn9SPp
i0YDBDPIxTCiaIcuPhTyY5R2Y0ehQE3RNegt1Bw2PTXvLHajTimQgW9k7VWJrCnZKx0V3E0wVmIL
eTP6ETa/taH1wlB/1MZg1dtANuJ32zfqcZOhTkli0Ndx9jRxMGdhCM1/DJo8+CsUpcDdDen3u66b
7Le0sLNsNTbaYG3oUKfBjbTxw3JyJLjKgQ6BJqfSPP/8b+1Ynm5Da0Q1XwnQ5SnmrvIGrZbdtNSn
XWx0P5mG1+sz+3FIOPeUJWbxNsgmS+WTcALtmOSF4VVxY3fHqemb2DU6nqouNYJ62kgJ+c6hBbtz
K0X8EHJolNJm4enKVULPbBHGG/R/+nEMDGT80ZJYB7N1feSz/jcO5fzvnCVJ8zhEVN4D9NTxtTif
1cYGp6BWuMqgYNKP7ohG+AoT6WKPyPtNW5sPh4PB4LSAQZwJu85SRQVBjtxqUV4HCJprTwnCFXd1
rT22Uuivi6zlQry+fhfGm3PO2TMV3w6Ks+cfp1pZjUklk0hFKZNatzJ951cYRh222il7+NnRcrQN
rg96YdPQHSPhJAsAyrd8UtRVKTtjUBveNEzlWzBCzC5pPNB5rVAlwjfgWCrGrXfMhWUkz6H7S+WB
uvwynSswC26bKDa9Jqyk1y4AlbaLUcZYqUF501fyd7622DTzMoLcIL9iby7mtVHbVMbkXfMAH6el
24hQv6twHe9dUo/4SbarAMCCGqg8zSsV7WojjKUHpTDsT5jDZL/UKkPZgBHREYEAM+muKTfdsFUj
VVVWDi5gJzkJFVQo/HA4tDGMKFcVMthIyxdF7MoSGnsIRKrdLhkDTMCvr+DHByrtDdkE4UPRbAaS
LR6oemiQtuF35pVBJN/BBlB7Nx/j7if6r3k5O5+Vx9ao0b60RqOOXWmILIHDiGZlu+u/ym+l6POp
noEulK6oYfFSXXbN5UYPa4qShYd6uRjWqq+F4ybSgklaI62o0teYJp4kIKlNyxVYDEgHMFft6xTL
ZrOqMV2vXRl8e+6aqGsXbEpZlzcR5IJkFTVx/JhXchq5tWaOXylvGyUmnYOUrAvcSl5G1ULdKk10
bC7wVxb7aOqdCL8AQ4GyA/f+xgP1Y9BDiwMtdCipqKxQcz4/r3Fl58Vg5ryCHKL7VGjZpk7j8un6
nH6MClCKaNXw/KFB/4GBWtUQPQL0RTzVrtuvYaebkLFMBV8dVPpcmQfgrf00X8DLRaSDxbtgTgqQ
Vzn/LtzkgmxGuHqqiPs1dzmbN62TtV0I+JldXntSZctg1iZjPQHL2OWj769Cq4j+jej6v2fG5s1v
o/OfRTnWEZrtiz/+50P5nj+L+v1dnL6X/zH/1f/5T//z/I/8zf/6l73v4vvZH9a5iMT41L7X46d3
TKDFf5urz//l/+8P/8/773/lZSzf//WPn0Wbi/lfC6Ii/8d//Wj/F97sxLr/8W6f//n/+tn994y/
tpref4bR9+VfeP/eiH/9Q7H/Cdef9JaeHP2x32pp/fvvn6j/xAhn1k2HswW2fGYg5kUtwn/9w1D+
iZ4ET9W5m41v7gyxa9AA4Ee6/c/fPTDuSUpFoJi1f/z3dz/+e73/PdmXTeZVZGDONgY7nLudvvVM
3GUw/tnzjTGiTSJRtM8xuS/s5yKPH1DhcXa8716J3s2+Gp3KHWMZtYAIC4i6tb5XGI270li/1VCC
8HzWkn0qObFX2z9kPXmKqmgdDNkqKfXmrisLXn9CP02Fkd+DEThaWZyvkoEtjq7QvdWGsmtw2U8N
ehmdVrpBMxzTutnRjzHcyVnHMHxdpzjVQXHCv9Oly3hyjOybmck/i97f6aKe3X9OVqMd5NL6FKrd
ptXXYfo5dN6L4dg5n8Uk7wwffv4hj6M7xX5NKu2e/GZ0K52iaj66PsiYMncrzfjplD/47VZdcJLN
JKdpi2VulD0KXJtklQMTR25UfU67fD8mw9puNxpd3QafEUsfV/H0PKUnNaoRG/FJVaWfcSK/Tua0
n0vhtlO6Q5XtJOelB09nqsZDXH+d0LMqsUpFB9idss4NwgNE6hNQxtqMkAX9QVtibD9zfrfMJRII
rhPhYH+vikMlI61LxHIb410KpBdRoQQ3Sr6nSM1LHXwnqgMRXQXpM/14TJHinVINmxFlltz0H3sI
vZSsocjIp1Av4VoFhHHS31PRxFs0zX/G9bDNujpzu8HwUFW/s+T+IRxrdwBf20XRj6TGdeR7USYa
1DhSb/oFuRTxCthGQfk05gpu4NJKkx50EZeroM/EHjHk+Clg2BBPi0Q7aN1jrX6OCeqtMa7K/jFF
uSEu3bzrNmNLXz0NnXBPKfKuSxR1lUgYBPr1pyCNaGM8Yk64Di3u8Lp+DMwOrTOyKbh520bDtrCM
+ZM0Zl+HIihcyxyfgsI+ah08UCuy3dyeqP2BFOFG2pS9/KkxmN0pSb5owyhWqlGs9En5pcjvuiIs
Ty260xh/lptsSxN21VjZqu7eSrC6e1Emq9hIPDlOerca1dfGH1w0z8HfqrwucUia9o7oXNryx0iv
YhQCCxyIT5rZ/oqt4Z4isJeTsNmi2PooHBrJ16ysvY5ecmNnR9yXXD0/juFzXfVehRRKa3wf2/S1
DpxdEPtu2maeIXePTVyiJmLfwYda8aJYm1ge5+FfoTKhppC+gfV59qN8r6ady4PJk7T6XsTZWo+M
p8YqqcGle3wjdr3Wn8ZC/onH7tdwVNgHX5xp10iUz8TkQsbe68VnUdTHLveQVz0EZEQAjo6dOsju
QJ0pA0M5mhCcE//J77JfYWCwLGKMVkiCKOzvFkCvcd9OnfhuqfVPpy4OiDWzGmKTh3LNo7FwB0mn
8hhWB3uM0az13xyb4yEZ2q/Gkd8BU3VuZHfOOlUIEH60Dqf4qErpmlKlFwfZozOFa3mwn4ZWqjaZ
MZXU+eV8o/TDsxUHXx2DYnNQJdaDNGoqBq/2PsQxeDUG8PNGWwo2Q5g+DJZTeEpXv44cpHogKsjp
Tu4LN8+/TuU6MowvSfKY9NGuwueNCPIciZ+KPyJOkk2eiUjJUIY/FLu6Dy3kF/quXYXtFLlJamFY
JknEH1+fHlJwt58Ioj0gsPFOyTnTdWibrl0g2WWpR+Rkq+cilO4i6ht7Yrq+rcZXHFpWk652j1Vg
ffGVjOJyoT8nFragUxStdZC1rp3WFSlFQ2c1demSqU+AUB/iwQz2dtpT9w7KaefXFgKsIEc2E7LE
B6vtY/ou0TeUZo8FijRt4T/YXSG5UnJHn3R8MTL5rU7HxySOgbQY9wpGXb5+bKUAHmcXvYtQ+jT1
EKUix3yvaa6scCeyoXnH4c4B/7TuUzs+1Dr6PpkxPHatIX3VaEanLLidrEZDbd1mbIXb1XG1MStI
2iPHSJf8O7+f6vuoqgY36+i8lXp6Zxl+tfPF2GN+PubiXlR6dIowdXETBwPmCNFhaCrdXrWLwpVL
7dUC6buPfdnc28Ixn6XaAMqNcTsRWz75pD5fRJs3G9Mcos+1KPuNMYblExsjXmMwEd1hOT0cAwrN
XtDoxc5MmwIvgbJap4FUkQqHEzoYps89GCerSplO9IA31VSzaBLHrg23gSatiGc/DbkHxh/Xo4vd
aPIc2D6so7a210FYFntlKlNXLf4qRfCsSNJOq6BRjOqnJiq0O18Xgcfbpl3XhKrH2kKwzewcM7+v
NV1stFB0P0IJR6op1UdlP1rIhZKKGARaNb+3eptey9RVD5hItOvRfEHFsNwPsUVgHBGuGoJf2nzh
Beo3PZdlD4dNz+m17JDwDNimNpKjUelmeuW745Ake2Hl+tpsp8wLx+SrGEJ5EwJtRdIofEuD1B1l
7S4YcF7QR+sZrlt+0q04+SnkXHJLqY8PyLjabpEho1jFQ+mNCq0wvcIEFlNIZdtXhblh3kkETPVH
FseVqwcKG9as0o1UNI+GLnVrA+nplV5KYm2UGU20av7XtFZGTbDOHvJc/a4p6bA1Sqi+TRjussp+
6TX1gWdtz/PJqO5amdTA+gw63tlOwajhC4kVgFSMP3D5aokOYF5so/dXcmOPu8Sc9F2r0PGWqtM4
YMJAnjT9CkSkeI5Uyysovm9Tnv/VmcFTYlTyOrQzQoCanpQxftWiZt8E4ynMlKcJHpUGjEoY7Yta
Zx5cNLfyp5+DlXwrKE1GUrmtmfYoSreGZm9NSHnRQJn0bhhMDwwpWZJxAHe9dZJ6FUItjdGCKzJ/
1TfhYcrsyAUdvkUuhRuqOhVGcnCG7CFwWhSUHqrG2OU4NRZluUUMYi11SeT6pGqNrqylhKOhK+U9
c0/q8CwhPXIo09z6WvgNValuCoKVE7L/Q7lTHlIJybMGDu7kZtbc5stqtHsBGeCkQ71imwTqsKlz
6GQiLCTNFb2eR2tRTXLm8bxL1/rUlBUqNZ2xCyx0tCUEf+OVUSvOAQyCdQSQZv5IJFLGUPaLY1cj
oxMGQt7S1AmfgA1wJYZqkW6aLsPSCzPorRmkzkbNUNrpaK+utYZnfjNxIeVONR27UJc+KaETb9t+
MnZtmCh3XV3E38Zoqj4VRYNMhTSRHgFS95/1vC96VzF9C9BfrOmrvBq6Bypjyb4qDXkXp0P1VuvD
5Oq9Ziau3EXdCtunfFfK5fgST6Nyqh2jPTS0E35lCpDCQvTiCXXY70afc5mmVSzubQRt3CEoSGSy
Spbu4yxMoLrl0Yvc9vJe49PdLpStJ54OMJu7wNgjHV/uBqeq1oXU4Rzpq4LIh1yn2Q/GCgex7FBH
KreGBSF8Q/zQtJ1WarshNYND50Rf1KYZ9I2C3tObAtVoNXUKoBgLsx7HHJKAu7/RWmK0Fbpxafuv
Ztc6e13KMTQIcP8Iap/8ZMStWUGK+Jjj4+ZOsaO9aXHmf8HUKD1oWt9Tcc8mcsRytL5PHamwVCnB
HJyadttbWXsagO5+qZ3U3g8KFsXcmxlKZXlaIv9FtXU3dJKO9Kr4ZphCJiBqkmdJrX5SC+o7Dqi8
oRBuEERebdqbqla9VpYOVdDlK+P/cXdeu5FbWxp+lcHc84A53DJVDlKV4g0htSTmnPn085XPYMYt
G93wXA5swC20u1ncRe691vpTPOUrVlLAPFk4BEV5NJvpUcX8DfeZozwB2TkR9JcdBTuuykOxOCRR
L3afBq+KOvoMIURbSYs9QMzeijgBZzPbiH15Ncf8QckWnwxWDqWJ7am8cq5uldb0xGLoXHz6Mk8L
kxehlyRbFySfoU3l1WKJJ1rSnplphU7dFw7wHt5Q7Jc40gSHTC4PlRRtrPaNZ7BkGAIDztLDxzJl
rpcHp7YWZCo/sd1Ajsc7yyTqPJUBwTohCclcUp+WEW+ZfpBZfAwuU9l8tyZ94BwgeFKf43iLSXl1
leUaRem0qNeFvE8HPqxl6yNNn5pIsl8mUuNWSfOwZIt1n6ZpZxfhYuIfo29zw3L72Aj9gFy1U930
s12lPPgo1QJbNILKmyphGxqqL1fW/Sy9ktriKNgkakOzCsTC4UTxDNKirUh1RlXwqrDbAzTYekJB
acmVTcrNiqA4x5S0r2KOvdoa/E4wt9ieuGKTHGrpqZJIk7Sk4aNvtcQ2KbXdKBMbP4t59OHECSNv
WdxwxywAzcCY7sQFUc40lCEYdNq7PfUo54aQ74ou3CI+P4ZC228LFHVVhJVdDKNlxdCxg58WrSqh
cbVWDZiP69FiB0ULb3DIczqWxih8TgvjkA5aulrkMF5rsYIuomGLaMn9yoD6W92/hVQes67QPeic
9SlS4sFDpxO7eRCau7ZHx0f/Jue+HGaJX4rQ9fFIibZCnBUPk4BxBHSH6JzJWeJ0kWI8KVk/r3Sx
aVZdUMVAk8tkPdVmuJz1QR8eEmw9LpjWyWsSgzq/b4IuJjvS0p5krcsO0VAnh6wQrEuRCYjMykyV
7RY6H33NWG+IZ86fRmY+V2gw+dtkZN37QL2x7ZZe2Ip6JLV+X0vdgzUY/alPi2QrkEn9qgPuZQ7G
JsNKLZphtjUrt47WqHfPnSYHl7RJwnsyQziYhjag3pWDOL/2yqy8MliMUhcerFTYE/wUV7Gqad0n
aeDIcmFctaaWfbNIp2OqVeJukWJ6MYMHVTdy6RLItUDATCMcCjWcNzlS1GOQxprsqHrF1p9kSie6
3VLrew6BZbeoKu2bqTXFExb+AQ/NPDuD2KgXuLHR82QZ0HSYfrZPvaV1sq8uk/zICGHaNGGiemae
lp6gJRDthHgzhXHT2VbXyPeTREIYDW2vuXIxpyzNwEFN7BWxeXH0iPuh6tV6EZ4teYi+enW4mUKF
aspotVx6Hi0jClaLVhOAF8iSvxCmFhPKVc271Ao5I6zU3LbTENhTWXhF3SpeMhb7iKc2tqaNNCWO
0i42/gytm06MJdROv+ZCc+bcbe1xoFoghNBOetg/eUQfkwZuFtDRSJOQO5Scka0Ui/SBbkm3lSZw
GQDFzjAl+efcx91xyJJNHOSDV9Cpe70m2WEgmF5qpc9lIGcrkon90VK9BOKLbaTxXaK1lh2ZI2VY
+sK8VaNHl5+bPD9WGkSXXhDDK7SwDNFEQGhb0fTUEcTHVTeBaTbSXkZfSOc4LzR76MWnPgo2Vp95
oyr1wGLDYDfysjUJ3na7TNlORQ2jlLAhO8/GfSln/pAajW3RhSlV7tKV3vrIO9O4yQIXgp5gu1io
W+/05SHRFnsmyyFlomSqqYv9/1WMO6YESlm6VKwb0SjXWtNIdj9KIV2fVB3k6rOTT0tJ5aXdjEeS
nC4b2x4o+poTTWLpEEK5iYy6snXTtaxdXPuKXGe8Q3Fnt2L4mUiFn+TGZzXF2UORC4d2GhvPqFvK
rDxQ15LcUnXL9FdpUp3orHBrSD8EIilspQ8A69rOT8PpDRj8zCbHnt/B4lGqj3koPLF6DgTEKISY
IU8fRqco6QzAhmjSksFkQ0i1lb7A9R4lzJl1QXjEdshr85rG1AJ3aJZ+J6a65NdRtGoD3fIaM0T0
kSJsS3PmhVrAd9eEvmrulcwPk+Sl1qVTyLReiKzRjXvO0FBIZycTAhM/pVJdcQqZdpNhydCAw/lR
xDSlnivFy8u8Xte8Qk4ul+0dHsKJXbcmW0tuV1J7TctpH/QmVWZaPjZh7VqV+YYt/0AyQ4HRs5ge
hnRt9cal7zABltPlIIHZRiDFUWIdwkBUHCxK0nWd4FtQBa3mtfgbuK01vweZuO8hyh3Zs0ePMOqd
GhMELTWl5RUWjEGGvk6mRXuRgZCnh2ryFhIqSoFUl09LOX1JY6f5y60RFZss8UJTPqadurVCy2Wo
8ZbFgDtqqCN2FAomaJJ0woPNOkyjMp3StjFWY1m5cjTvMMDy+riXOZW0L1EvOGQM6wA/pbUN42Kh
hXgkDtPwYG0VzihAxLeqbLSnIQF8iSrT7rJJ2wuMni4gH4MT1mPkdG13bNJlpcfhHaRSXvNBfpzp
vb16sY6KHLJeGCmLjGZIGGzVAqQAa+UyfEhLJVtZRa/vdPAguyuiTbuUvhnwlDbRdEZrql1z5oyx
qQh+mC+EqWWRsSrL2vDlck5WSWFkNnW9eSdE6Y96DM/oVrd8kkfOxIPQonY2zDcrKxhwATLRzHA2
BmG80WLVgUwZO1OFIxQE4HMdWMwZNSu0MQ1ZyQGmdnrR1d6smjuLCqgupvmVw0qi1o+9gZHQvk8l
xqiymLijODfnAenGidLgIHXtjhQ6xR1GgpHMMbnDisPYIm/6lIYo9QZ9+aFr8c0IJDQvU7bw2qfl
HXM0Nslm6v0wa8o7Pa1Tao+yz2ykrKbfpou8rbRK28+ZFZ5KEOF1K1mxH+PTbItzUTo1yj8OrnOm
B5UTV/qj0qercYaoLxtVdebgWQGTWWtpMbUTOeiRXbAHG1pykvT8YpLKOA/Kx1Atf5xKfCPBXLs8
oqmTUdogAKofNGNK16HKjkqgHW7/iFxlt+vrR0V/JehOO4WTqJyifhMGJZZ4d0OUeZn4JjCPu5il
dmt4zHoL56Cx6cTUyyzP6crE7O1aBG1pL+bUn5JCETypTDcNNPSDRqKPR77bS2/WFIpx84g5KCzb
go23J5bMVkbIcPAAHWRSEXc64Z8rTimWuvxmL0fpLqpwAxNPg6xN20QoMatKabqMgZAXgYlp7Yl6
qXppxAuR6IpFyTtnFCpMZ/t6A8d1I0oCdv6xPYBZVObkyPEDRbDsDI28rhuBmF+t8xIsZxfmr0+A
2+0haiPNVnNDc9q6x/OtHVYNe26a3OBgFZWETPev5OumY0hS6SAWz2ndFbZGOsWuKFvkjnGvrgvV
whSAofRDeRN7c1xqMMNmzsGk+oqg3k5lWnt4UEZAJUvi63IPtyOLBG0r4jOHt50h+m2X/5BDY5fW
xZ6RnbLBrOS5mUNxN/R6s03TcZPnYYXZRW7YfbAMaJcrKKTSgtN/30qfpph1q1Hu99lt2fHMC+mr
6+0QE6EgzbM3yApr2bxbUpCA6gRT4BTauB9NHnKyH7YANY2fm3joK40cbnOp/YHDcXtNAv2TUD13
CNVtzyh5jArBH/qIEym0RqdPgLPsgqQKd0rz9r02tbe0qi0IkINyRVR15TE4k5kV40UdflL9yHvC
07fKqGu7SRN2IcEejhgyCrZmRDKI6UJKDmxwMgzFpES1o14YN2GlFA6u5IWDSdMB56szXcNJD8Mn
YhsZQaj5SlvCZFUn8jYP48KGlgiQnEd7ORm3aq6PjiBbN+0eszMmn9gcJQpbleblebJN29GyleQQ
9VtgdSO9Fumhq5oTbauLaskPZkPn7Ncz3yDAGvsZTMMFw66bUnZzumFmiL5ZNQdyoE6DKt31AvPN
CNS1axaB4sY6gRBPNqbqk29ln4JpY5092iR7CTBg8tQp43atiN156pKL1kGL1vrxJDX1thnx0VXl
+dhjsFPV4ge+GOz0caytaiyinIT/4WT04Winepc7i6bynmEBlxmvYiN+UWqvDcEswIp6X5jNi1Un
e9qqE5lRH4VKeIvZqpYdl3nlyaE2nmYh3DUzHV1lLE9dqIn4aJYc3MdcyO6ssIOUxba1EEiizDcF
U+IuVrvSJ2s7Wq0FeYlRgkT6VVvPd4MpnirOvFF8qA1ezILo0BynnrQ1XS0LvbxpL3ytNoVS7gQD
RVIbWOf5BjpWED4GiTcub9KTWi67fpZdg28zDBmQFQunhhFEH3IUHqSCLhgBAAPhrNyE0L6R5ROs
DgppNNjdhWf9NqTHoAxKl+6Jc3IaymRxTYWXv0/K5RRLvFKjUgZu2hvahhnLs1WXd+XAvUyTtSl6
UKlwVS9CxWcVVrlmvSj8lT3P9AivW+j6DyIXbaMWEar4mX60rNxHfuPD/TjUQe1AjfAzusaKoK5M
eslkaSKg732Mglfsk2CAj95SeBBSrnNz0AvhoE79FgoV6hph3Q/GKY6DXRmYNUdxklACxk6Oss1r
mL1d9JIXXy1l043qmnGcvvAIiMvFAuO91u2kXSrSnBwMG6SrUo5JBIgYBoPNAKvc0Sxv1cJMadWC
3Al7+rtZ1UYXSuVdQv/BxFptXbnG1k5ahE0IHX1dS+anVbA1SsC3diEvmZuV0DaSYUbsVTcOhhSS
c1MXDFViOsWtCar6ItvUeeJaQ39KY4gskjhb1IFElARYyqR9sxWy8K5JcFk21VMkZClmcvlKSMXO
Vq1uh3FbtLVUYfQnM3zCPuI0N1AMwyZzq2wy0Hdphh0yWCJlMRtYn2mXM1N8SMr6Cx/O0Z4N+s5k
4QLCaF2IEYTlhm7KbYtMXQmKWu0EuVsnauaWw3IPedI26VTuhlZN7oieBEmz0LHYFbFvR9kS9lXU
+nnanZZatiNM9oV4WXXzD+xqTqJ2X5TBGgcKkoEy+rgGTDjDwKuVV+pc3JtNBcnIop/7gNDkU9bj
Fp6ys7B1beIk8Yt+WGH/6seM37AnA+fWfStRqDIau6hEXCX2iTQ4RrnroLBE6lVP25PCdh5G9TEm
B2Mi9AWtXXX71tQXuGet17ep6nR9Kj8KnR46uDbQy4xjEBgOgU6DDX/Xj/VrFJL92zyq2ewHWnqM
1NAPm00yuNm014xopYY/LNrwftYcTL5p6FqgG9nWsi8Zq42hmbgry9PS+FnvJl/pfkSqLyrVc5Y0
b8EsnMXxRjMgV4jIjgXfgyrNvabbZ6nsiPFbgfipot1M2Ibrzk9IQ+8SjjqGMpn+kucZ28UQQwK3
cH2Mt4bGt2+ImVtrcXCt6rIHx2eSl6qS4ehQxzZE1cG0CSpdvE8yI7w0YVufC4gwTkVIwaYlXGkF
qwOTEKWJ30Us/1ZFzxMt9OxDTtOOkgdWX6Z2zWgBHDIWzR36OfXGJuBW52g+VFXfbgOlGFfdoFWw
Cwv1sYhlmrepZatPZOaLFjk8HpLDk5oU0otm8AZr1dwxyM3Cr1Y1wo2YskUnqlg+9VKHNewoRohX
ErO6n7JAd5YsOWWhZNppnOS8a6o5bycjyfnr2zPyvPQ6UdQjL81c1CcAe9pzbQVrIy8vSSM8GETY
AfkToTdXXlWKoGAZm2gp93cttEYOq0eQc8ImZ7W0g7EI7Jw2oYgFBx+z0GZWHWxhA9ZuGmQ/5EQ/
A949yoO6kaPoC8UlLUYV2V2TMSakk+/1+840t1gn9atq0k6WwWxXDJSTGPO2tLeYtAokrAqe2eVj
+OA9M2I8jelfBg1Y0AjGya5F3pYxWlegGqpcElWkoDIgiwSwND83Y7deLOVIVMKp1oxXQdbulVHY
Jkq3J/x7lWhjw4xgTPkqF2GNW+Y5K3WDujC8QOTf5kr3rHK6wkNdOMEh4q2rTPCZl47EBUeXelLO
uRi5psCUulQUZ5zAH3tgGyk9BIQOMiXs37X0q5F6wREp7h26VLgkjHyVdGptOtGvLmKeFYwcbaGS
QWOoXKTJmTNPFKfZoNmREB1Vpb8zSSOAXhesSG9+7a00sauw+uyD6F0RS8prPd42k1yslEJYB6HW
2WM0rQtBWilq7RtLuLV0YKBAI9OkxHogsB4pDI+KJCRUCPF5Ei3qzfmIkYw9B9pkx3m+TxSOU9ic
vH1NyIzgtidL2CIFEcIkvK6KlglJiaeMnQbpM7aAKzMattig3QDGwK4KyxXLKltVGi1L0L3OVX5K
bp6sCHAuYqQLGO2a4JTBfa8sjpjJr4U6b9SuP3VF4ofMKoKo+pJVQfRD2brG+EqPbc2w1/AaGNKu
2mPqVuBzaMwFeaH5pHhLIltOBGWbqCr1OFEpdrlyHvJ2oxMX5tBMvklRbtqiLrxKKK0YM0pfiTRb
TpGYW1Dw0K7N/hxN0imwpiPs7pMwBmguu2dZaE/F0PiCMd8b1rvV+3EmHoEPK8foUg+6HXGUluVi
Put09D6IT9ZZEn9qwKNSadcS76SIclAeKDWkQwZgrbaMWHDASxiuTVJ2P/cX09jMsbw2i/xuyi9y
Krhdp9/4AFoIbKY1Dk0qbVuQbkJr2tWzkXrRKGv2BE3UTop4Zyxt5tVScEqgtoH7MbValhJYic6W
iTLFrdi1k1/VxioxrMapUzp3K4scERa7E+b6h7Dke2ggF62PPWGRcjJpBsUWmdZ1rQJAk8x+NDE3
JwMerVbYPWfVjOxW/QibbgsJ9x6oDTc088CMY0u7OtvKDM5Jf2mXelM6BBQZKwXvTaMoV3OlrXqr
NcGGGuz+u15eFVi92rEwVDxyIJKUYZldl8O+N8UPNeltXA4f6ip/D4x8N1vDZ5/VH4IQrMQ+CF0d
WoEj982PzkzuBMw1XM7We1Oj2h70TQwrWJfDvZW0wFKZM/UJCN+XiG+EpxqfbWo+NFN6bKX5NvHK
5WOT1fuu607RuJCYDN+/GqzcsUr20X4pd6THRnY5YadVJdkzRe5GrJu3rI+exzZQVnSOu2mUHueh
/ioAdgniygXG38JV5NWWGECtlvlz0dreTkt2yVA2HSzN3xgf19CS1N4jGv7MWbyVzfmM2NmhwFjd
WBpGJvmA/Li55BFOrX262CbfqDbL+6TIT4zsDCdKo9JGxrfHt63jJ6F0Imn+intwrIZKtRux48lE
kNqsrdxQCPdNWxk381XLbuUO6Wcb547RM8ErZ2Fj1oNo6zBleJSnbQx/l7wSJrcQVCS/0q0T8gVx
H6QEJrFG+UOrZ04pC+/I0GBGRddeMFZSPPA3DknkKakZ7eJoZvkqULIQgS3Po7QrAB6cpg5Lp2sq
5t28qxwPZNPD8Vk1+qA6gRx/aYl1mdWe4XQiM7fLV1Y4vHaY8JnqvkAtyZbNQkdJ7BpD81o0016l
T4j8Sp0DW62gaOjao0W+C6CpxpQD/8t5EGJ7LqI3oUketEmNdsVkyW4qZ9q7IohfetGwp0pv40if
lVfVixwn+3ieMtCI8IZKvXet/FJCg9RAUpNOc8i/lmAV1exwzwumd+6YUUQpcr4PMPWtk3iDB/CZ
r2tHJh+R9IZ2Tkj1qUSeJhlMIoMDkQWVPUenvj1YERkmj7GRqG6n65tErrbh0qzrerg3s6zaiBWv
liYFV63TIUv0kGJmCVqjNW51ZXrWklo/YsaFhLQTL0s140ST76RpOHaxca1lllCRfSNqfJWJmD3m
urDqBKqcUHkJyrtGgPRWWYhMFNTZdQ+elUf3NbNpRnK2Gll3EszGLpyeSGR8rZdIWXVjcmmF9McA
8zAwPhXKhhbQd9QU8A9tS0oYDklVupm1CvYCKGyaHW6vRVL6WbQ4YfLQ48dg9fcx84DRS1VyLulr
RUCOKrEXJiLKDOdwZmbU5bG8LbRe3OJUv48MqGGm6D1EliOdtBvinheMnO/qSI+ucR0F943IjUJK
Fbfy3MWf2JUt67xXhM/UyFIvi4bissCD/FIikxNG7nwp5STKxzg6xrk2zq6sSSrQ69w9pTC1jhBq
81VhYrEqLH2ym4XO3MxLrfhmVLRk0UXRPkdV+x4UMOAjgb5VCRpEvmCafh6IzVog8cAmmyt4HvXw
LbDgtmjJm1GDJcld2YK1dAA9giF78AKrPQEszSFLovRoKLm4kdrhEeVUTwHFFNRThOLRqFINsFzu
la2UmSGAZvrRhI3DnutFoeCjJnKnXnejQjqVbfQ0mwNkNv2RXNjIxROivjVRZ6OQZVco2N8UwPZr
nejCXW8x+FTeSgoLp4oNO+3FQ1Kl+CZqdtgHa4EBxJo5krACYc69Wl2UdTx05zo27iGyxfejXrkw
1uFPycW0beBMu1PWRrZB4EmpS89x3O1K+UeCGVk80IGAzHSgzx34fJKu0FjYExhVIMbPpngYA8se
xj22PL4B5hLq59IY1oDkdk1hZ0ifwgi2GAnrpBfcWalfleR9Qe+RxI+8tw7zYAvy0PIqxMOMCQrT
vrDFoF1uodSY8/KmGAGRV3BPNb3UnQDAnWrR2KZG6DEpOYZJtcH3B0pTCHFQjp8aK+hu3UvNrhK6
S9J66kTZlBTQs4RzadIxsPHJsavKGwSI59pQB9+Me0/JxOA5hefoKyWFtQDpccwid1rKp6hYDVW8
K+P5LrkNk6YEE+hRMNvN3BLsIeFsajfDJeutfYCgzg47q3AXM5428pKEXmY0L01uvHUBI2C5Sd8D
UTAfmQ1GPt6lVP5VlDrWKPpDcUMCYLKlVQorVFUMFxGIJ2EbT9JPjDLB5HDNJsQdWTbisREdwnTx
yaZ4Wrpm13bQdAttFc8hhOXE+rBkNkkGLMKLIU2EhEdaeEj0muG8sOyEclwN2bxKiRelM05NO06m
gUrrJm9ZpsAmIecjksEAOyivgjUc6j7aG91n3IpQddDbrFVtXpx+yt44dHl5Rvhw5fRcLKVXErbs
mBzqgOWpPVplZQ81pVku/TCSH03VwkQnw3Y06AB6ftAgj9oaZXZWNZ1TiS0z1yxL2EpG04uVKjrC
rUO2zcmYGwaz0b70Qiu8zl1YelgUGp95UxWuyMTNDaVqCwHg0MTiIxh35PQIdSBfa/nspVmb8ykA
av+QGfy/llLQM/9KS/H4WXwu/Wf2k5rijz/zbzmFoFn/MgnsUHRTQvcl42n3n//xbz2FYCj/UlQc
EtFZQJBBdcFv/begQtL+hSc+f4+B/FfUiTL/H0GF+C9UVqgwEGfwh/RbLsc/UlT8LIO76e7RXt3c
c2UNT0D9u/ZOLKBiQxYM3McT7Df74zW2z7F9Cu1jZB/Pn6uH7dfzx/byp0X6b13HfxR9fi4JTWxR
gdxUGv8r7/nrVb8pU0EYAy0f6Flea/vxrrSvdDT2Mz+8f+7ZOW8/f668l6e34+7xuH97+Lo87D7u
Rvt3n+M3H+Obak3MEW4tKTdflo+S+N5Ev9FN/SEi/NV9fpNnyZPaydrtPkv7+fGOJsV+fXx+3L1/
wm20n/n3NbcX+/p+ut+cXq+b0N7c2+fN/f1mf7y/3ztHb7+636zu77e3X3nbrbd7vRz3zvaydV4u
R+dy2Z3unO3X7nLc3rm73ddvPr8m/3qBvhvtmLpYwlPj8x9eD8932/Xh9fS6e35era67w3Noe/v7
vbfa7r37+9P9yT/dPuL27nK3u3jH7W90fX9YBvxiLXWJz/onNXMZlyj9lT/W8v322LCW7+/Xz3No
X0tWc7HvP68xawk7gl9Sqtr3q8/rJ8t7nW5P8xP/51Nln18i++vt5fj18fJ2F9nbtzuerpfzF0/X
3eXr8esDViD/PN59PcKMtp/v9vuXt4/d1yWy7z5+s77Kz8rXv7wH+m39/3RPeEnLaOC4J9c/uOuD
e/uvb9vexvdXju3YnsMP9tpdu79+AZXbYv1qMRFz/fnCpLpORKVPgcsd8hjefXzt3k8kTtvvyM3s
+yNrVdj7l+3j2/nt+Jtv8vZW/era37R9sHgQcc3ctKCva/0pFl/D9BxD7es4vkrx8de3Kv/drer4
ixka036yuL6tsQ5WVkoQE12KMrc3r4zjnRjnomxYR/J7OAGAISYAAXldprdYULxiuFeHJxUxx6Bu
heVtTh/G6Rr2V+ztfmN8/E0X/O8HAB0balXcQUWMnn/+HtJsIWcWAIUN4vrO/MW+j+339/Pb/vz2
cj5+XET78eN3b/U3se5fL/ptRZaoqU194KKtKIAwPRkoPVJpN80XE7i16YCwzZ3UnX79RfzlpEHK
efMDkRTpdrJ91+XOgtyHWK0thAmHLUVvDDBvosJ1525Yfvyzaxl0IjcLTEKFMA4kaunnZW0GIrLK
jnTWaDGGQzvOytugjvJ9kyCN+z9cSpfwAeB8v9lO/nypMlZi0cIeys1qQpFBb7sE7jS4hZ4t+cOv
r3X72H9+c263pZFpjaGKad7Co36+loEgtFcb8pDUrmQa3WqBRzxH9puH8u+uAmkEuaaB8Fb+Hjsz
NAhLcHegrtb6ZRWMhrEqjMVyf30vf3kKbzdDkhkGQJg36chDf76ZCoZpaqCXduV20v0Ie5CncckQ
2RX48WzjvIFGWwYdVhypCRERe/QfSaH91vHgb+8WSSm5IyR/Uar9/DGMPqrVtAQhT4SFTtMaZOa3
S+f8+m7/chUTKyeQBfpEEWdW61vB02q48BVBr7h928QrnB1luxyraPVPr6KqN38aXYFWq0D4/fle
wjEZxkg3JneqRdFprAJIDwPa33xz319k/JlxAuVlxhySCITvVuN6q7eYh+iTW4wIHKJaspy+U2jI
SS2xf31D8u0T//TEf7vWt7fLsnCDJqttYqyS2EqU3ud43tdtt+77YEOkrZcJ+VNpdnY9GE64VGue
M0+odZ8MubWkj8wgJ4+ctTfcp1xDlP1EGVA6KtLDlPzTjeD2UXF0IvSDMxvP8p8XH58jJRllPio+
2aXfmcozFhMCDWNT/OYL+OvDxJXw9sWgDR8ymoifr5R2Zp5hnTC5gZLrhxRPqz0qQ+M3j+zPon+N
vgBrLhFRLwgt7YZ2+xR/qk1IG42bqWY2DdnU8PSEhOtsHOSjPi+g7makbf7hd41BJa2OqCg4geDL
o357E+NOEDk7GsIG981ZO/WPxQEd5wcISWx3T80ueZzP+HO+LV/x2doGXuOOv6lM/lIrfP8I3+55
nMjvzUY+AvTEi3hvnNRj+aWvwq1yhwB8PDNvER7Ec8LIcgPV5aRc1d9svt9X/fsn+LYrDpGiwhQC
dwhrRAFdsW5CVAjauL0xEX+94N8fIwtnKQV0wsKth8rju4+/kEBBh1KJhBPVkS2ZSwOsXIjPv7nK
31wGlxVeUkJ1kUvp39YUylMgQcOZ8cvJmc9DVZ0H6dmc5MSOqgFDN8kR0m1UPSjSuJo61e6tByOv
Hah0qFxN5KTmTrPq52X0ob7YUoTcflzn8DngGcvMuyREbKaFQCZ5syKA0Pa9G18kjOy1HMR8A2ts
tYgfMl+gKDwZSnbjGHnGODlp/FF21SsnqK81qfybvetv7lvH4w0ve2xfDPN77lCZqFa2YK/m5uVi
vSNGUl/LPPN+s7rf9ke+Q2oqVcEU0yD/Q7vV2n96SRNJ7ztZnoFYiFvzh2a4M7Jy+o2f/N/cCRfh
vL55YN6GDj9fZNLnphXUdnTRqMzwIkzYvCBX/4dbYb0wecaci6HJt1IYV14tMKC5ucyfFDga2BOo
c2/+Zpf53nHdFkxiznEzE8VX5LuhkoJdqxTVwwjND619N2YWlkZJd5jqhSzGMEbjP0+/i1/63vH8
cVF80Fk/1pHN7ecFJGygzPKMR2FozfKGNr6RaQMfdskIPIFkhoO0hJAZFQP8zX/+gEg36yHcW6iJ
/zhg//SAaEouFHlasKqakrpdg9nCPOrybzbOv3tC2EuI+uIm/4u1M2uum7e27V9J5Z0p9s2tc/Kw
uRu1tiSrsfXCkm2ZfQcSIMhffwa/pO6xtlze16n7lPpiWxBIEFhYa64x14vM2wk64Zybi4DvBws1
2MPLlRf0wS2n3LWON8f1OVLYAz9iM5fwGPFlVC1NjojFtgVQybW9DvHObKc3CuXxRZnMCEBKXe8H
1Jn8FXgCw9QOXyJdnblqQic5TwH50fq+m4Jd7lonEIF/hVc/Byvrr+evqD7gKJA0jx0xU1vqUnJa
bi1nSO04GUXz1dNItUXerntRmdz5vmrOFq6p3K+tdLjFdHUtl/sVymdjsZtvv3/768I6+o0iO/JM
SjtwgxEUv30vwi18iMgSmcyEwreenYAEMu0tQP9Pfb6/GmolEbFFkLOE3PJ2KGj0k0zHka40Ix26
mM51fVu4s9OemWvT7YnNYv3F306MfSiwcMdiPayOvW9H87ow7SxX4WGCcQkNWDYGa/lcnim/a+IE
6fDV4phnKADuOtPUJyKjd1O1TBMjR/wM+J/1s3o7+CgSEUqzoHWjbpYUkAqKnFgEqrIPU4Z58Im5
vlv1fFUoPx0smNgYudG+Hc60Kt+pZpMO86KnV3n83DnIipJgfsYw8JRf5butavX1AVEOB5IzBZ7e
28EMvES1oLVoC8h3RGZqqGuEZPLch81wNwS54jibqkNSpOGJcOTdzvzXyGv8w+PlSzoaGSSPVIJS
0dafA3SFRnclJNIYmKjPIurOmrZJT7zHd7vW6jXFdcyyI3ZIGBRv55o79A7bgc+2COEq7maa/sel
rba//waPXp+/3tdpbMFQmly/4/4Vc/60A9eetKoxAOZMFspzruhrr4Y7v/a1A7KAe8QBn6+yO4F+
PFqiDAoIkRWzjhliaXT04TdelzbhSFc+3RjDN8Tz5aHmhGvXHlrn5fcTPHqM61jgBtYSBieby/n9
9jEqLiGJU6K5Qv1l3SZFl9znS9392cv6axSY4y5uNgQ8JEDejpIsyAy7YarR9Tv0qFpZ8SIcJ/vT
58Z6iODzBSvdkT3z6NPOdZ/67cJzo95fh3s6wJsn25wxBpWiH07E+sfXDZIeNP5HHJusMjxpjt2B
Zrwcqp7GAZw1Qic8D2jD9vdN6kTUBYVXubfmnHuR3DT0ofgfu0msDBcwuhCDJGiPympasD95EGTP
tajEVyOlifU1bAxx3VZZM+2yJh8R/1CHROKuk9AfLjHBRLieFmV0+4fLgMmAxiZr5FJQwurg7Qvq
4dwZS8dkHDro47aiHI2heHIi0nj3Na28b+68NmEUH+67KBG8Fxxc1NJR1Ns+OI9RN9uJCwwNO2aP
Xo7T55Sf0rsF7sAU5ZTBNcgBjHY8M/q21bh4TY2gIuxpfY9oCc71Sa9Uhwf005nGaiAwhfIL5B/z
dT6ktw+wtCaZqAhLx14jqmnCLP0wISaITdUvF9YUdp/6akHTleXpfpA6243hoBE79vqwdloiI52t
pz99p2usTNC/2sysG8nbXwketpvXRVZvo4ogKkeMui8M4fzpp71OnKgRJ8j1ULXXB/PTDqn1jJCz
Z5RCePknbOSym6mAS/Pnc2H7WJMZLha4xwRnY8BG2BHo4rvcXkBUGRJ6ptX82V3pr5dIRECTA3Gg
TbT6di6o2Tyj6sBjzZMq9qDM7a0XGPN/MhdmQqKJgeDQvh1lMdTcE0VWfNNW9QMr+2k3pD3NC79/
ZEdH8l+Twdvd5c2Q/+F6+XYYzs3BGNdh4AUZt0ZRgjkDMLK1xmw8kJcrz4O8PHWXeHd0sRo4tkgX
EN4xtaMnuNAP1OacmdswTPAYLLV55paGEaO9rO9/P7/3HzYbCDEk8Q6zZJW/nV/peYNnY8+9JZu6
UugautaKpSq77e/HeT8l1gL0Q8jEPEQOlrfjTMOMgXZLIrZJS/9zN3EJ6NGZ5ba/WxvzndffD/f+
tdmk7+31dutx7TueVmUJf+C4ZrhWBReCXcLbA7imb6xraAwo56k8M3m1hz8ddv2O4S9TCyHZfQxG
LuamcGhnRGtvNv20863B6A8eBKiPoxQzUlL2rGKb1rU4kXk9ugywTNclw2oEUUqm6a8q9s/7h7DU
iLwI+Tql9susDepzpE8gATU8hLSZ+wNtOMaHHsvFrUnH2ol5vz+SyPDAE8cudy1wHWfdEXcASqEz
PA7MPFcbG45bva9rq1AbcL0khDs7VNaJJfV+6TKojUcIJxM3YWtdAz/NOVRmi5MRzNPEC40dbR79
ZioKfWKU9wuXUXi+NlBuDHqPd+aoGIuBTF0Sa6GW6Uog93A3Y4ZiZFsWLKwTB8G74Yi6bDMgXGUs
yndH21oqtetJXK9iFyXzQdbFY4XJwBl9W6ecWd89PtaJw5ZGQpKCGqjyt48PTIoUIkvC2ByzbB8u
1GMSqzxlB/fuQ1xHocrFwlztco6zc2lK3wHePWGspr65s0OZP/cEE1+s3AWInkYztAL2pfvff4fv
niKjcsL9dTVdob1HT5GKZOQIiUq7THRz0fhVuBmUVd5OAsTB74c6ui3iE4AlEQ6iUMqpBWFO9PYx
YusQwaJukXHbgXgMIgwzbulXMvJ5U5SOmV5zow3cw1iMaU1rqloafSJg/8WL5L4KHh2fRRz3wvXj
/Ok7MMeZnyoV2G76hT4PoYguexCj+YmVeWqYo8+tzJWTL2D3YiNtprtJuV0KZwOy5u+f5y9eHUkN
pF3kj7hTHV9yRqiybZEhy9ZcGX44tedc+9kc3em1jfv3Q73btbitkTS2cN4m6LKso6ArRfCXsUF7
dDiLtanKrJznsaU1KQFy7aNlZPv6/Yi/mtyauKMGwEsPjm3QKjzyKCtWkJQmoiKDnlk6z8x6fGz7
0P3TOymzYy+Bi71euu1jWRt9wkWNuwL4kkJ2F5K2gmvbzU9d7X81I7ZeUvAWMR8xxNvFV0AnwaXX
dOMay+p+Z7hGhPcDCXjU51YanMrlvn9lrHMrRD2BYSopi6MwoneDEEduwPiVL3Z4M8n9FKZAJjv3
ztHVqfrF+82L0VbPRbZYbiXH3ssuxiNw8jqaLQ1ws7TBzw9T1fV3LomEc3+ZjSeni8K7P10jDOqt
N3x8kfEgPPqca+71qplpGTaVUw6xKnCQgCfaVeHOW4z2zzydGIedwzcRPq7Plc3sKI2oXYFgg9Aw
LqSvLgvwoXHS0FYV0Im/+/OZcdcnEc9SIbt1/L2VDk2h88haMXok+Mrr3S9zb3jdvpe2ceKW/H67
Yl4/DXa0L1t5V0LbBMmcTmradzZd+mPT//luxS5kUyd2UKVw5qyfx897b1vP9kz3JDyaIKjiYhTB
XZoFQHQEOLP/4Pnhaw7HkjBk1Wq8HWzJK6QZkueXOYkHCrAyd2buGlf27C8nduFffGfApajcrWYG
JISOPuslmYfCLhjKCuRwmy1OiFC9NC/ges5b0Tb1H59ha6qOZsDIxqbFOzagkpESWIcMLvyEMbhX
tZmeRXS8bn+/AH+xJviS8c/DNBYlyvHZYmS2tC1RAaxbLCu50lka1IfcpIn0xMnyy4Fw1iAsIEP+
rgwCKaajP58u7Rzrio9NUdnntSyKP003eTw0amoIXqg8kUR7ux50NtptFDCdOmg10JMmO1jTMp9Y
db+aC3HF6vhEXYtY7O0oppDD6qHjxvRjQQ7VQbjk5wIziBPj/GKz5bWw6NhrV6XQ0dYuMOVMx6UA
zSnlBVQaa++BKaM4jthr6KDF1Jg//n49rF/nm3QTD3DNuESohVzW+9HeFxVZT5MQQ3Z6KndGAx0U
i9v7vDFO6VV+NRLbOTtFRF2Ow+TtQ8yypMBsOnDi1OhoHdGRN9MxKl3aaZYhzL/8fl6/emU/j3a0
MBAELsWk4RN5RthS8yrzuzlKh/1/MAqZlzVKMzlG1jn/vPcJv43k7DvQIwobqHw1XAJBHU6ETL+Y
y7oefHLSpNexoXw7ikWHXlWOiRMH1VztRjW5F9TFrBMf7C/2O0ZBAeJx0wMpcHRhcIy0Hy3FKFZk
09psdXILwHl5TAAMQxdSzQkl6C9nxb2V3DelCS4Pb2fV+KUPpWedlTEHH4swzbZtqE8ZwfxqlNVz
IqLLjeP22PpWtk6WIV9nHejAPldpCaIDRMj2j9eBi6g4QtzHtepd1arQRTEninUQTbTND4Zhn2OD
kJ14Yr/4ghiFkg4Pi5DsWIefCQGUFKfQuLKW4iE1i1AexJxX2UPlVoFxYtX9aj38PNrR+2E/XYCn
wZkzxjT4zvnY7aSfohHuB6RYdjOc8vF7f41kHyeIIKHhstSP3V5sGQhIa3yyXUgveVGH/lUDJmpL
12K7w8svGnZ9rVu1FcU02rvfv8FfbL2uC+yYYbmYcGF/uxrLCboF3nasRjEFyX7x0gyp4dTSKe9l
ljeckYUBPGAEXdieeNC/WqLog0x6gyAngXp6OzQLKhsLYTvx4nv1Dz3ammbiOf9D/c4a5a7+byQC
yQlG71yZ21QJV2SgwfvZMrYUBtUWFzPnP5nMT6Osk/1pRwzrKCv9fHFiXpq8IJGTnOVhE5wY5Vdf
AsEm+iCk5ChAjh5Zl6TCQNKCSthohiY2lyFwEez25iviDuR5f742kOti8MRFmWve0c6Yqyrw+pTR
MPGLYp+rOWeymsAwTh0GMvSTq8lMT5QFKS6tP/fN2cxmT3kLz3DMtAk/1jX707McuffYC0xkZBT9
eN9ZST+djU4+XiEqdwAZdbDbQBYNmBA0LR3Jfj2hN5m7cFcbSxHsy4jIYRPAD75LC4fu0cG1NNTG
Ar8IKTzY8dJJ609ll/QO0GLs6+LRF7AvSZSOXax6yCEJMamHA8jYXoadUYk4DVMz33S+71FGNrT9
YPfe8KUeiwVYVtp1KpZji1FisCTouUfX/ebyj69L3AZDnIsDeG1VGETZ1k27EhWeDOjFzJJ2vq+V
ss5puyVX2nppe2EWZvAaGZF13tROMh7KPimuPFo2qWI7SZTGGcjkjwiq62YlQ1ZnwpjKFCK76X9t
XUqqGykRLGzGoWyvhg6I2ibLe3j1swhsnG0L7DT6xOSc81IaNTcDVPTL2TdnOr9hc1KPVSqE8jcX
7VOZKdIjfpHIe0ou5RepRlgDkHfA16SGZd3JtitmmkvIZGxINeafPTtc8bW23857a9HD99TCQ3zj
TUN5H4Vgzc6bZgyfhLE0t+jqXbhAueHeQ/zLn/RQjfml7HzcNgoVKLHpByQ0VbqseDCrqxeYuqMG
c9T1xo03LMXn1CKPCE65DSVU3iFEkFJ4ekQ6aS0gK2tjul4Gv+4PwZjSqO9XgDc3k07h5btLN50Z
diewg81cB2Son+VfZsvPvjhGb/gbMWjbOzfKkC1fovl9HehAuCLbzEObB9Fem9iRC9qcl/TKSKex
3jn4MbwUpks6oky5YcQjFR7OrSEPys3ogmAOugkKSJ2X7pMSs3iZ5sG7rpLRf+5RcwaXrQJevQEX
1t+Utpzwj498ZW3McBzuAPVOtPm6CfwFe5g7vVv8ILHAM/RLgeWGqsOdGjoH6uaSEWOSo0Y/ajok
7tKSwWKIDs75IAFzlLaubqJJtd9lVkVPWSULjNWRGVymnaifLRrvn1CPGQ95b7nfyPrRUpssbVjE
PtncfhcEyjzPcpcck58rd965snGRmDrS0XGTKfPjCJzXjwfuY/fhOAMNaJtovBlUDlqX3FXo70Gu
AJrpMr+6dFhAPzJj7VPSULyBWEAy522VTvpJcQO6V3M0f4YYIIHaD3KWmwqDo25TueE4YXyGA7c9
F169pz6Twt4mhwTvgRb8zxUn7rSfF2M4EN4ZE11NJR4FziQBmk+uuzzSCtVfptRrQKk4nft9DkDL
gfnRQYmxlsLgw6GZPRYrT4CsdQIxCupWdAccdwHwRsH2iXrt4u0b5RjXYLj9Z5yv9HjOzam5NJMc
azpC5fE2D8PK3Q/JmJ6XS18UW+Rv4RjrypQlnhiOVueTzdV+vwzYUg2B8l4rP9R3ft8s4JKKldAl
eARAaTDdNrc20LZ7ow+zR0O57kd7GrD3S2d8VpBO16MPxSkPnxdL9x+Ah/otKds6jXbo9FpvXwur
vlCO1kHcDcYc0UJts1E5ATyqzegnK8ehVU2xtSjX0XJDQoBn5ynvK2kxWrLxntOPHEJ+cJDDrEAx
Wkaj9xYEJ5Dgdq2bvQ7BNdlzFoLVkJ53Ly014DfjzGD29Cjkh2Gpa80LGbA46GyMrqECG0O5cfno
rXjqFnSCU91b9Kf3NK8HZpZ+z0cvrOEQZOMXOQzDzQJq8rbFC+MZWHf/Y/Fh1216XUlq3OBjtiyc
soRDOYg5zt2kec1zQq2NaJcq+9ib9GSheprnT0Vdo4EeuyL91k15/aNjac1bTdikzqw5a9RGZ37E
vEf1aNPufpF6hl1tikEX924/+C9k0vp878h6+oDi1fqRaIgWRhF52I7Nc/sy9XzU8GcH52tUtysX
nbpOtymnsnrOqn4yEXRHwSHVFLa2udO39cWY5/Kbk7j0x3eLob+izwdGEfG8r72ijRIeXc2q9ZcO
052aS84u0YKfaaWGg5WQEU3lwa5zdZsViXGLNtB4mc1l+rBWfZ6nNlGcEbVjPTYqrCVyvlyip/EB
g2B1oFEgZJ5Gi+MuPYq3qszcC6ep5TeSDeP9pCWLzQ8b9cnMC/dbljmcCHqaMJ6PMNt+gaQ6szUW
CSeJB6aHo7nBNxIiArg4ZcIdj6nSJI/YiEQNLPgm5xw+jJDcbx1zTPA3whm42Xa66oq4LKLyRrjD
+F05TXKu9Th8g8yZVLFseHGsNxbvphP2eM/B5n+NMgcHKzFY+jFVTvGlq/xO7GEnGtg1pASbhhb+
c1SVldrDuRYgX6TbEfFiO/RslTmoK22Yq62Ku9AHKdrqqsSEKt0AG7BgR7ST4OkEE2woWZflA1Y4
7DcRIPkCZaLrYqOAQ4sT25krH6tMB9DQE37TjbcA39l7lda8UrGk/cWUzb23McEjL9uZZI+NRU6K
kW4YLK7C3Wx12ohyZWd7KPg1TndD5z0m4eLNZ74h5SfboIFllxpZa4LdcZ2FvtI27eGVJamzcfpB
PTthzyxgWoCG6+c6GLDu01HLpuuGT8OQhCyDNIvEVjaKCbh0ahWbOVf1GLvEIyYCrEg+6HIJvg+o
EzGfTLmM8ViGSMdcUsJvuJzaT32vg0tXzcUztV/xEY4XbjgQsaGIA3iMqfzhEkbfZWIdOPcxgWhg
NMQdXBJjI+Ys+5C4OSEQPJQcamGpchxgcr8wt0vXlYDDIYxuQZZ0HpHABFzNcFvjqxwr+2s3Wq3c
DjgTDDx4HbLpVO6TSW+b2gxjhV2gX6qJdTikCW081eqPQ2+CBc08J+ArmO2kxvybHZVQySLdl8a+
VG3bfoEaDoGIbwEBY4HOtos2pk8179xrE2w8yrSiFpzQ1VZc1oCbijjyWxaIO4eJf9kacL5Rqy7l
tiQJJHbDWPLRWAv6sasgafMEZ5QFItI0ty0eF6tFONK+xnkqlGeCenUXvC7E4g/pzRQ6GpKo51RT
v6HAF5UHhc4BQMxE8wcRGltpQN1lqLwLyvUDE6+wgbyUQ5rXOZk0kKESUyKJowcwWMvYudPYBJ91
X6f3QakFrJCZNpB023YCszEyqcbyGBqi9z+OKNuW867pl+oiaCr6n8pcEmHEOXmB6tKo/NbYSQmG
86CVOZe3mQNjLi2MGdKGYxrmhSLeti88+Drjdzcj0ISvJoyyimsuB1jAwZCfyf2NxXyYZJivAHZa
TZOdYeZmus0UHmUXGCyE85d0WbpEnyFn6vHOc51kji6QndfDlbBmgj+2FFd+qohx5KWGfubeOiNn
JZw/ROZix892ChAk6RQ9LDVGW/HkqTA6m9gmKCMR9gAVQwlXfGqxQa4fwskuV4JaYJbpUyBD/E3G
AAj056LReLjwrUicDbvB49rA3/TC88HtVQ+HPRtNrgUo5TclbJwV1t4UWMbapfA2BGo1QD4OBA84
KEfmQdTs1fdWz4u7wpMr8y+CfBDqULRjYm5nuDzqwbLKZblx8SOxuvO00h2NKBPdofB90ibIFBbs
SQMBBYBas+8dozZpUQSr8xjYQ1597Gmqq3eBSKWH013nJeYFCWMnAgOdDvnz2KHExD9i4upixYEL
EDr2sKV+bCcXKkoqkcHeh/igSXYPKsDbvkpc/SlXUeeuvkcKZygFfPLzIC0+L0XyoMRscxFEe763
XsqGkW3N6XTKwLy+/LzrpEFIFQVJb8HmL8bhQ2c2iu+HVuOq36u2VsvlmJBn/0EOghSgA+/ZfoGn
L8Lr1q9HddeFlQfHSuTVGjkOvXqkqzdYQ4CpruanGQpnM24CCGniY700CGM2vYFDetxUmeDaF0GP
/W6WYUm4NiI6JWvvZR/ago6V1WihOofJp5ZzuzBwYYuVNdTzFhp4U+3zLCuLq2jIchJfUxGoG8vU
LVaiviu/BIqm2o+4b2Dc7Qhhyu+0FHvNLvSUetKFzTYdBpPbb13wtMMmXU16kGJZzc6Zcx8I3Ewj
HF5DOIMcZJ9Z+J+5Y8CtAr9PYe4XLXQwbqxch9mOXGLfEdb1iwp+JG1gJR/0YBDiqXlxHhKtcjwj
iOxhJ41lngLFrUHmj/aijUukHzT7mrUD0AxuXaFpxymUfT/yEpv9RDBpbRN8xcyvVlS5PjjXdMJQ
R4xj0B6WXrfV7YzljNjM3jDWIL3DJL/maks4obn8NbvUzhx553Pszx9Bi0fePS+ktp8mF7Cxvykz
7nBQLXthHSLaJfLzVJaA+HNnwolgnET3A9Ll8NkKACRuEkPI4NyfvRRCYmp7xZlKp/QuirKh3qQu
Erm4N6HUX2LrV+LX2KVgFSTqC6wLMY/BjENylaKsZVg3A1ipGb6f5t7awWFiy4GG7G+lT4S0mY1C
RvtR0L1S4ZwJu7GQANHhfM/qK85GTXRT0uaSfM3ZrzFx4lqJA5Caw/JJl2Q0LvMCluhVhnGZ90Hx
Gy8fDNeepuu6HaDqEiIJ2ewIaHG0BVoKnr4zNQt/mDoXLGvtBfDBdaGdgMBuSetHrE6N7nkpev2a
68nzmrMmYZy7IB3hINLxYdW72qrNiyAUCzsWAVA4P8jMAZwMf94p07N8jAbrxjer+pF0dxvstDST
G7druKjnElyV7ADQ7XlSxY+Ubwkz37YInX3W6E5sAuCQnIRzGV5WJGDHy0hgHwymPHIvEtLAmFhp
T175nvD4BoYmbHa9l6UZFOvG/jFOFp0FZBc4EgYe5DdPpSG3sCHQN0VAMwefTQV4uvXLxKOc1aYA
lbVHo4dtpN5n7rctHEY4Ug+WY2OEW8+hW8dh32Os4nqjezUXUFB3rWrt4TCsLfcbbh+VPAwGXw2a
7MDOdgIjmR+LKA5qttvuIP1OXbXSCqtNF2XymVO5njaLNSUDZhRVjx9TWZSXQZOLfCs5caddbmOa
ZwFZ/OoMeWOftcX6gQuzh/cZgurM9wgA520ONeAe/QUpBHrFkzu40yTrMm+yRVz0s/rmT5b/XQdw
fmND6eWuG2vwpvzWPdaTDtbwEX6rT6MopMddmf6TXtfWgieDnb/0CcXSfZ8rDfcurBps/gyzA++7
FjNTmFj5/D0IYMRZsZMnPsxwgJAv3lJ7V3aEG2ccaRlhxWEW6hPpkd7aYRgmPlWhs7jb2l5yDVaz
k4+L4VR0mU10s20neji+iDAKQMxOrrDjOS+HfmM5nfmj1w0uCdpCORDPEwa9Z4VhUZOE0di98uIq
7HRno4VzTa/aM5RPg6yAKyYFPcwtPkM7Xems9sipmeIy8NwOVunsO2WAgbR9ZXyZmqXA36psS8s6
Gz3KuLsZP3s49NwQQaUPjWVtlFYWj1gPLnXkpu2+Bk7R1tvESLJdJHX9Otg5WgrVys/WlMkAbJ1j
8As7BlE5RkjOAyiJCQ+0gUzodgATnREI+jn2QQIPjnFEsRHbs/qRNWR34rkrl+6AXYn7XTgpTPyK
tfPRSTRNND5hManLcMQGhUykvITFbn3HaUpqMGeBvLfg3t7qcnYILEi9B2eVNKMl9mTdWRc2jknN
NprS9nszlgHGsq3IPzcQIEsuO0T8W6Mwl4ZD2J3BBIpIfUnC0upXtz8CDRcCcRkq2ogrO7hcHOFg
Yp2k2GCnDiTJDRvLyO23jtov2sYZJ3YTqpIxtX1cNwxnVNxI69pftmIy2GUtHZoYiGRgYtlgJzi5
5JEmEdODD2suX+bku5YgBzcqcaOa7bwAWhp5oXNDFNQZZDwTkvpEhcNrn2tGdts6BUATcmDTlyEQ
BY+jlZbnpQssb+PXeeHvRJfkP4xa2l7shYX3WZdRPmyTWuJd6pZyMraytcgO970S2QelkrzcJWxp
03UOZpPdpwYSDP68swm4yq67IkjsszirVWjFGO8tT67TIwYMZiFVnLPpccMcZS/hwiUOQM9ZB69g
EiHtoWOtbdxqkPNdukJAV8jTdniZUaqRaFSdlcejO2aEE6MzjOAxZ9JRljnhQZqRZiEd47nVp86s
5vqDgb1aubOzKH9mMVZzHHLWWlufG9HBybpCnqveH41dSJYf/jLHOkK41ErxTGi7Oj2siLxllyRh
IvZycHPuOmaAp0c66m7YgDNsMs62AFB62ETkK6QW2IhbQWt9iERtmzDoR4Hhx2hXeisRtDQ7wxDQ
8IJo9KHSl24G5DLBCOVctob3ilmYwbU9I0u1jcI0vZuo0HwCG3tBDqrvMEhsaavp82SAVBKJyoJo
Ctx2i6doLXadHcE/t2WLA5nduyrZhuXimzvlzfmPWvXhasuwONl5BVECn1KuKUp/EkkJ+1+tesft
NDjBBxRfXE182opfw3p1m+uIEy87jAGGg7NggLEJRkLG7ejY6m6UgfPA5wEfUKB+uypFa2GcYwCt
hKxCEsOoS4XMxDB3rVd06daacj4fUl4Phd3aNmshNIGrKyvfRe1MPihzUP3HQ1RU1SG3NP8asONa
VF0K0uBWG4DhFlluGtuwSsjrkioxPomizlMOdyy5rST3w9WnRWTny4Sr0yGn9BFubNV0H3VDCuAa
6ZUpuSrIGfCWraJLHBvwOK0nIvGYm6+JD+no1WmM8RB7VRoO4UPYReCow269nC40xIzpHVWNDJ46
14wPeUDYvw1cgzRRMrffOiNwcZYc++oHXqPLvUc1E+OLZnAsEmt5dZWXCn2Fpd2V9oR1Huk82Dq4
OTRn2C14OQcaD5mE0jx81FIuzoY9n6DI1Hj+iLHqox1FS+Jdas0X7JzLZ4x8sdhBP4eAg+BuUgfy
qcbZqB0s21sdCbJWxiSyf7Wf/P9jLH7T/+dbi+dhnmbjPz+qV4H2/vVv1y/d8Le9bL6/jAC3/2sd
7n//1tv/HP7513+nr+32ZXx58x87NuFxvpWvYr6jElCN//wvftC//+b/6x/+7fWvn3I/d6///fdv
EI3G9ael/Fp///cfnX//778jV/ipkrf+Jv/+ww8vNf/uTDbpi5jf/Yt/URlt+x+c1IG5KnpC27ZX
acC/oIyW/w+UsPz/NIOieafF+P8yGd3wH0gw+O7o4qdJKVjbswacajPwht4/aANGJmTT+2ADTrH+
BMlIOX8tYv5v+Y9KNAgUdFOrSIuRwuPyX9sW1FlocIvpWXpO9MHqq09ZsoxnQ1t5Z45dNfE8wnug
s2Nr2skH7pomHgl05hQBuUs2PGS9TRtui7J+SFDI7YNpcXdyNVowpgl3aW52e10s005aqXPdOViG
dJ7/4oR5cRMUQXdBSjXZjGtWxsOxYp687yo41DJ5EYNd7doulJdpmyw3duj0F+EqHrFFszJjDdxQ
88HiuA2x00GBnN7gCaxjB+/MA5vG+dhxO6bseeMZ0TNNI9mm65arfNJXBvsLyNPROIDd73bAELBo
MgznWvtg2UyjX3OOkFO3nAABWSyQ2pk5lHcYTdHjLaMivE+zFo8t6n4IBszwUaswOXO8wrW2xKtq
2qDNcOytn0vzvjPsmtR3a2Dv5MAQ1wJPHtdO1VM5aAorfPLTBnNe5yyUImQ6AaGN7qVJJiiIjHvy
Hsn6OLtx2mm6anfSHD1z1+glQa7l0omSk/fb9n5icQiZtDAEqQ/tbM5pYqVJEWtnI2vaz1Gm4GuR
QMramQtOqdO9Yc2A98kqG8PGV0H5Cc8OUqoG7poYoADjv5jNgkKGwUShTCe5cQVmFH2Lquo5DpY8
3yUjr450IhxwMh5rnphqINXb0KrjWQb2k5q1PC+yuT5vRD6fmUnzDQfT17Zarsd88XdV684/KrxW
iWnAtsUtDubXE66jVndrpWeFNdYwNLwibnt8arKS3S6RssDRKJPz59nKhktU68GLIc1LsLKbpdNj
nOaDw63Z3dTh7H6a8Yo+H5T3re+7g2EYX3RAoiFIvrZl+rEUy6Gh94v4404g9IvZb3ir6ezfSBoB
XrE4dNcihrigabCO/TQjFTiaVDIra2uT0975vbq0i7A6SKuObqgYsdevWGaxm5OzCNuLK9g09SG0
8DZrPPEVVs7Z0jjmiyYRgNtqJmA1g1fA906ZDbooO/rg08GgN5W058fZlvw4B8OTfWQ31VXla7FD
Bn479HgUhFMX3s/9gEPCLP0YmHi4sdTECeCWinAkqLm24WWWugFWQYj8L0tyM6SRDlEg7HPSxukO
FypzV+HO/QBrHmMGb8yvZFdhLNGbybk/VOk57oHhZ0Xp7JpKJp5+qN1VbI7dQ9GIL4GMxg2hETY5
Y5EmlAN9yPnmammBS0/B3aOb6pb0TE/uoUDlWrsBlkxe+6AW0X8wmzQ9J534P8ydyXLjSJaunwh5
MQ9bAJxJUaLm2MAUoUjMg8MBOICn749V2XUry+wu2uwuelmVkkIiQfdz/pG2lColJn8w2cgtJz97
Yvq1VCMc89LzeyXFQn7wQimHI3X6ONt7Zx+gAIkMTFtBRWEcCYywdcQkXHAXAMA4mjo7UtMZ/J3m
XGaB+4ns/RmNqhfJtngmDfKIQYDWTRRRkRU0PufHlN1U5ehEB3bNARH5FT4V8zx/dUkPQELzTjdc
GKjy2Jo99+SPSlzqmbUweG6Z9zeF7cro7nVw7fJP5heT1Vo1cTmZ+ha3XHtNBPWZunJ3cF7zgZXZ
u+U4zwgXogSm4+znGbRTSoFq7yIGCUhDP2qZagwm5UYBr9NGundb8xIY+U74za6ikSzU3OngN9Yl
Gfi8SfULeT9RJMHdkleQMDqmawLvPMUgmGene8o0e4Th7TcrBSobhkIvYpF3z0nvxNZi/Ba+gi2o
gyPsEiUPDQGKNB92r30D56FL91Z3df4UNNCxlVFWxw6qZDu7VvtNMTmZ2F2pHh22jL3OBPbi6P0m
b8j4QroTZTh7tbF+W+xmJaubKkHHOTY0ha6U/SyGXh+E752Gii5znZri0LRlcJixcIbo8PKXrKbi
J2wafTgIpz7OoLMOhSUbU+ldpJeUq0RoyRmJJ+91bhp+vJ+Dwvsu7wFVeFE7yozXv7mYUuUQoVWy
t53VjazlWxqF2unQ9js+dPMeeup9mkaT28FJIQ/E+E5Hc4yCApZ9UlLxEAfTI4bRLycdU+DuodsU
EBwbfNxRP6n5mCVYMD0y44nmp3l8NR+WheWakvVHY5HLYyJyKFmjATP1n/0kO5UGFhKpE9cu80ct
6T6VNeebbsiWjWsKVB9pe1/ooIw8Tp/IIwDB9GrS7UceHlaj6epqLEiQXTGsBhWQvfWAadTaLcpa
L0EBUzehw9xX1XqgyLPcOVmBzmSk4ygzu/FoZfrGqADNx/PiS5caFQFClvmdsWO7Y1C/11h1XMFp
0e4z9AVhUXcfk1wI0Rq651r2/hFnxRpmBvdm2s/JQfW53LUjzdEtEyo1Fc0TmqpNYDjDMbWaHVBd
tZ86CgiGhZb1wXiY7vlMtI67sVOtwyazCxYJnT4LWXyu5A5A4CXoJADtb9agOftk4dnqB+09k2UW
8xAaAKh68DiWlBgzTHYH7gh7X3GERC31OVu96fKMWoXW3bmUeolI6+/rt5YWfDcDuIU4Z3XGi17z
1oy992oV+c4iz0vY1LMgkiZjObtiov/uSZaEDOLeyJJfVBqjhvCHzyrt+NpiVhGpFsnWXfPkQ2iT
uqU+F19S6Kg56sXYrUE2nwe9A4mfXPEja3vqquu1TzZ0W6/5puC4wRSQ78EmrShTVLYEIOac3+OW
Y/1d0fq1DAY1wdqJUITzXH5gfI3n4iMYqgfXgY1Y7qn77c4pCj5smXVzgW+k9T63y3NTOE9pCUtu
h3RQb9MgIN9Bwwt9CRLaQmjVBMUxRy7XScbT0F7t0doL2oy70lc8CbO/oSCQc9EabiqZ9aNo2C8N
lDq511MylL7bOmFNue7exJQN+4zNmpo467FlqW8mWsEnS0duPMlN3u0sFWxbtzra+QdM7Raopt+p
uvmiJf2qSzOuOvMZpv2j07OjYyNqGOxr34pHcI2HVeVYT/qgjaW1yg0BMv0mUZRgQQYcNMbWqDGW
PE4mGhIclCsPVUaQAXVFsdR4j3z6daq6+eGXIK0ZWg6tVOZGSh4Xf+B6mFrfD4nv7XAA6F695SaD
YS1lskms1DkAbJh7VTa7stE/V0E0EILCNSL3+FF4Wr633cYgryihLWa2n8d7+ChNpuPGs3Jx63p+
liu69Feu9T+ybCo2pllxY/elc3LGttkF4wBp2dBMnfXJNu+zS71ov7PAoxdD8XAhpAdm+V6y4LIg
O7sbzYN7Tx4Nl4uw7I2VQ8BY918LvuaDgY2foUdpJ4hcZGLS5mz5qPDaU5o91R88aHVYad17VaqH
0Xd/NaP+XLPGPGh69ZvprDu2jmN+gHg91fgiI/g+ymCy0NWe7dp48ifJo2ROydWQ6galchuThqbY
eiepD+NFtMjXm5vdwj+01/W0/VqmtHgOqnSmzO/32NJjTCRKsgzNBY+8tu0rl9oAufzQSfa7+BNo
Qd91wbWuwP3qtRZ0vqyPZFV+K6PYtLahhS2c3GFaynlDLr1WhRN2gbj3LfdsJYCTI0JdOJ/01Eo6
iNE2ec+Eb2R66JTL8uojnPpJvqofZS0NKmjAsjgFpw/vBVO8U5QPYx7jMG8Bsgw105hwT/tjnmoI
rcvzqHXdq77gEUnKlBEjzQ6g5d25bUvzgU1p3Awt+r6ElC7fzT+TniYHbnp4wWCTdUzhLiqVE42y
3V3Y00fwsRRyIjOPWjXaX1bbmftauRqdnqZ2aAELTABig+MQbjD0CoXIir1BI4uFuh24yJMZVNOJ
XPNiA0hVs0E545FY2P55zlZ5BdZzQ/Lk6hdtMYhF8gRMTVrzcjReCkQlM3HSARBhULEaGosW0M+R
0tJBc+EPvyMlZEjNNpKc6bsVuimaahqlOCenkBoKHNwBOt2uAocUtvlldCr4Xvh8QG6nxa2phL4p
0GhF8Gx6SI3fJ+CdtdXc1Dhgv2iOdTtSJ516Y39gtjZe7SzV49FuUHlqQf/LpAoVynM5NfDIVdiU
RvDaj9zDUwD+beuDd7RW8678h1z1/XUJvXpaopHf6k0jRKGNlHC865xxJJnK8PalJ+396CrkKAgX
tL1vGlDVw/KulpkKI8JzQJ6NilLnoFsoyps/MwjuJhaBXwz3CB1xcRY3ufZlaW76ylt2CyflZui0
FcKO1lcDFdFukav1I1DoWFGQqqNRMAxEUC12WAlTj4L+jhJDrZmTq+JhbSZQFSmOdAFqx2BiKzbl
+uoZpf6uJtBXR47qbWXcfpuXFEUXPV8hp3u9MyhP28N/jFGb5dVNnx2K2pdU6KdEjJIoiobaRC+R
l4oatZgKMOMq7vI9nqP+z8kCZCU10Lz01gAs19zm4L1qMg39Vv3meW17L5ADwPKExk2emHtTo3Jy
bcSvoJH2Ti0QDSjNE0VBX9btPH22zsWCxs+Vhv0IA/wpAs15bSeDyui1IReLz9n7YnYsNo7bnNF3
zTt673q6bDTnUmbipeidKeyV7RwwftC/59WfQ83zlfT/CO+VR7eC1jThxaKlp33SvH8iAbbfSqMr
n0ZLn7e6KI24s/NHK5V/NvPAaGfVzfmOMV7YzudHMRnBhpbij8mRyW4CaDt3UznEjalWjqNU3RVy
87lQSTFt6tJJqFnAL6G3y/pQLagV+oxZX2qd2nGDrBnqHX8y7Qdl9MmHP7ZiPzmDu8knHIZBy5Wj
o/rc4y2BwvcyCqfcICT6YjhqBn8Lto/hSAGNc0im0n2y8PPvhTfVtE8y7caoRZwPUwTLE8FfJpoT
g44uvx8eZn3MR4ZAS10FZzonUWZ/aw2Fs1Y9HVILhk0kSf1Uu78ysU/z7hF7zi8EG3EtDqa4ZYQ+
+e7eGpqfC3f6sV5HOtdAyHEN0jwYeIIUdxNF5jkQjvZUmci407Kc3iybq1ZDz/6LJ3IGSOi1fe1P
SHchNm2tWG9FbaUfvPDFCeK1/G0jcCDMvHd2fhlUL5WzcLACFIdCX1/MAV28ViXzW1YbwQdKC/YW
ZYpP+PbmsCAz+dHbo88olRh3wVU/I4HC1rhfRoOqTHQI0yiq7zYoeBAGQoxRAShjLVHFLaO+Qc/l
IZ+DlMs+awuCxXbT4TRk6Gg2rk9U8G7opV1G9mxrt5mhlr1u6tMP2061kvm/Gj9TtD0UrSJKuDVu
0z6W/I07au5RZDjpUp6RGBAE6TTCuHaMfofcqgUlSb6oicxCvnEx5856p6m6fsBePTM9GDi8qRWC
J4jgytXzODdqjS3+yWzT3rvLcqN60zrDPtSGRvuulGymhkfzWW/5bRDPmUheMkUEMsKV1nu019L5
nYzZHFeMxHc5IcJbdOIubbRIRk6kyeQ72k2XDq4n82EhfPOnU3lw9XOCREukrNACf44jNCtejBWw
GRF1ZBUBZUPo/4/UaFFarXuLLE9uqWjqZoUPfqbB+lgnwnylVGM81o2QJ7NPgGxYrUKuucADJHME
4bqe38U5dfd5bFSr3JmJ/+Vk7WEagzbSR7RxFQGjkQ0QcMxGfYqsqu0uaVfMB2ecjnPBwlRopyaz
XvreiGxhLiFRRSgL/COym+RpTLxubzN7RYIu+gglGZv7OodA5H28+Ouuty+wHWWUI0hBgPbEX3Ew
neHDdr0wv9fTj36GaEEc/L6Jivb+GHwINUUU9e0QFUVj4kZ+7pP1+pAyut4W35Ox42ihU6x0hlP6
WnKttwIy0skrrhgFsR3rWUOh71RE+vxWVu5Tt6yxWattvvgvtl5vcpFMdKnuVfW7lFxo1AuEbu7e
nFW2L2yG0+5eJLViz+Cuo7Z9whENJ2kRkW6Q53VyUTEdg7GEQ6Qo2dfTXyrNfluEFZ/tvNw7i6Mi
y0AIs8C5hrldvYFeIJkEWAyLhPSQwF92zpw3O8cPTo0Oh19nzsm3nF++vM90U57Rkugja+70qLqv
njZ3wlOJnTlCzvKbvjed5uW8vnEDb7xumSMDan7vKegapwPvMEEsM5u+Pau61vcDz6GnKkoC3A5+
Y9ih6zLn6Y7/ZXVlnOOCBN3b1MFdCbCihKUUm2JeEc1dEo8li3bq3JxmIpiVznSYRZCgb3P2rihH
LxBg+AuCV1Q60PWFndHU0LpbHtCvtret8P48toYB4ecsD226sJugjLZ1FM1VU0S5BR3xpJnL1lYE
c5QpXWPoxjekpG8w0z3bDgVYuLpM6ZzmIP3h+XuRjxHNyWHlBS+rdsfGqLxQCXW31CnWTLJed1r9
qYidzH9NOucmNINujD5n5NCuRC/txnb+0rPykhb8xRCDrALuxl7mHy71pcwN27nyuNzrhyI591mG
sChPjqrqb0yqDyVC7BChfLFpEv9T5HSVr8v9TE9vU0MHqZ8HFr3C5gHhNHyRn8S5ctAm22uMLmNH
0pIMy96ge5sVJmx7YR+49d+KpIsSkMd4muW50CldXuMU/zXqIbhJK251vDsseEGUw3CERPQCcdsW
TyO5FWRFAdXYIQ0T9zLs9rHVmnI/pPe+1Jb7jN4+pqU2QjHAeT1FC/Za5TVnV6/3i/UI8nhvuKa1
teU2gTtGU4pxueGlAQMbjlXJfutClQ7ScyMEs/O+XyiO7BA4TrNHVIfpofKstrIc+Kw5XjRMwRSC
QYQAZRg47RS0/Uau684V2NhcWi59Fr0+4TIPvr222sFVDmFV/u76BMDeXocL0hv9qUeeH3sQzIyU
UwmB6advQW3acWub+b5LRmJ4XLsL2YO+KnPkY5PxdLfaxa058Cqq8VDuxn26SVYgtrGh80DES2B/
9v2bgeRyCoIr3v5IINj1hI1/CjsD5du9IULLfk7yc5D71LH3eahsenq7I2bRWIn3zvjt58YXw7kK
pSH6DarOx7KxkkPqzKe2Enzgxbii46S8INEfYTAvhQPkyiH/s9HnKxvIAZ70Xc79WV/eA1PekCpz
V66om5RkJJBW+V7kxQ5FauR2vCn0vUdV0h+RunPhztqrZl5yrYPTmCNkeie9dqhlWWkFrCJTH2Kn
PqP2Omi5v2/Qa596vk6NB7QUUckdki7bdtpp/dkGp2IIso9+0CCWfwV3oHH5VSjUX5wo3vpsmCNI
/7DNgx3CxrAbMNQseIwAWWaaYGlRvUCphNl4KsQ7RxHaETbECVojQ33V33Im0tkmPt5dInO1Hl3n
1R+pyDU/neVnKV+hW1j2WAe5D1DOM/rNcLNR43Vb6X9IXYuGzogM8A79PiwMzcOggbmNiFQazjT2
yfdZkwaeu+q06qMXdnkwv0hEefGYtnfhAod5ZfovUxbY22Y2b7Y3Lhche/YQM2mjdfhtw//WZbux
zfFaseJtg7wvj3YH18D8EiOAME5dUr3Yk/EgCu3Qi/z+VDe8ZVlQszQOEjNPu57tpI9XK7XiYvT2
mc4aaiYcf4v/VKy2C3e8YP5xyUCIFjc9mcb4o3GsPAUvG72LVQ8vOjVLe39wljNwll09WdXwmysI
9MNjkqFk4Eyogk5M0/0kHxb/mhTDvFOSptK1BPjg+IXR+EjSFEVMvconpb96WvNQUhFdKYvPcma5
13wN3AN0MxDu+Iyv6DS4rDVCcHXMqxGvSfqBcmg5ewo1pjPA100fHb2ugeN6W9m2Z9N8JG5105u7
Mi+XvVRzsPVpAtjgPnrJaA2gafyEH/DadW8Km4Iu65dS80I5DbE5EG3V6MZRFfZW1TBszfoP0NRc
0mNO1+LeQX6zBQov9gQ14//JpEt7+OweEL1fct0BzO3iTM9uHUAuMEs6hUETPNXU1LPLODPfyyim
gbjrVocUoAZTQpmEgiKH/C/hOaRk0lqQR9DweypMZ9xX05KyhyRiH6D9eDIC76PI0/wgEbvERp8H
18ZLKLhBzpTxKkSO13mXQNSHOm+vhJEJq4YtNfyfLd8WOmal7/S1ErFjqhuuzmbTa1p1m5NM33Ve
drKR1NAAq8epIzdT2rDXdZiW2tY+THaFombcdHaGQtKWb2DZL8OwFHTPZOsbHeF0ti4GDdPBNG+F
z7ykyHxm1vDH4SFljn5ZXKxPIyrAkIXuNhfBV63sHdqjs3L9fLfazTuCvwfQhdfSKfeaM++Nzn+i
0ZMGYH0ExAomAH/nuGb+k8WkN0ro22q0sBFZ+aYWw2st6BEkzSxCzWKDB+dDRLO0uhgSq7djq2lj
TjPWuM6gftvv92tb/syWhKHR4QqbiObajXr+Vfhf3iqePCcvQSHUS6cvlzy1X32WRw1EfpdbDFIp
IY1b1vuDqIRzqGeK2AtenqjvxHOitDaHokDkj0+BrmGZ/ap82L0M+MDgckzpJPazQ7PCzKPicqk5
5wEsaDD38cXjZ4j1tDxT/EiTdaOgFXD8ZEd3Ko6gbslWtdOymwQS26CSVZTa1q5dkUm5PV+z0Pbs
juqQt4Koy2rVX9PaR8Op3IdJ1xl43C6I7ksL/hEjRLsLzgn9ipDszsKJJy7fnD4NM4+CUbg70ajf
JBgzceLupRGWQJFVppRWI5TbpPgcHsrKuubY6Q/8ajSzomc7DH1XH1NhcQR184irox9DCw3S3jWG
H0m2dlswDDNW6AFjTRLkoRnPfB4fe2RwSBfZgSqSBDdiHaB7V8CxRC/nD7diouzVoljeenFSiGe/
3d5u6QLJ+iMGD2b9aSTXp13MbW7kWuyUOjKzdcy3vZsppJ+OPGiuX/DZrMuoxeXCxFcQ+14UI6n5
wRDj4pOo1RFA6Dl47Eg18KZP9e9yzt+1mjGvL4qdMSFDMFFHR26v5fHgdx8pLNKjyQaCNsvAFzIj
CQNJwlyKjCmmely7IAqFwmgn3GnFrIUooZ6XsX9ZvOQT1aK2tfs1ODMtdiEKB36xHkVmcPfzga5f
WnZipH79SUu1/mBYbvHarpN/xp3hHPoRiJsUxHvlhP5o3unltauurWs2uzwY2u8BE8J+Nnv9bIo0
+Lkoqb23ZTN/5Hqz7ux2XIBCUwiBWpB73LhsP+tD52bXJTNv2mTecVp+Ab9d2+dZWAo8FBKjsBgB
Z9HHgRF8l51177xCiW32Ag1gzTyUlwGqBaaImvF8DSkyqQ525SMkMJV7S3PbjGuve3UDRpyCzne8
Esm0kbO/7tMmWF4GLHh7v6zlq6nJS23o+Q94lX4/p00fGv18qV1ew9ZChpznHRGyyPyKvriMDeKW
hIj5kDLlLbjUBmrO2tRDUx+yYTHi3lL5oc1wtyZY7QDCLm1S9Velxq/EkeSjyJITTa6mjFTGJDF2
UsZB1x+pfEcC/jUAKGSasdVkhlwOPVev+PRk9jqbGMYttJmB8yx1SRFIVbV7s8utfzZY/P+TZ/1N
efW/Q2plo076P/+u5Pqb0irKvr7/XWZ1/+q/VFbWH1S5gEg4tGHp5MESrPGXysr6gzgKgiMNwrxN
Eo/+JbIy+S+OTiUR8ivCkFzd/JfIyvuDo5lwdv6/e0+UTtLjf/9Sj//UTvFy/VNu9tf//lsDrfH3
iIV7DqFD/if1EQbPuUE9Lxqsf4tYaLGd2cJwj6NWCiS7PqyoOvRYmrsDdC9TYGnWlLNUGInLFyto
s6cc4i9c/QBKZUwEtzeGwOAlMFC47l0WG3eb19ZSntYR3coJd4e4mbg2EG+mRRBsC1vQCF6tqwYm
pJd1zljaN2b/mhnoNMhGyvFihOlU5FacdqnD2DVU7lJC5Ix5e3KKXkl5cFSp11FhrfCBs6tPeztP
E9uM2BU4dTtbcQv4bfOY5V2/a2oQmnC29Z3MycrfKY2qajO1XJiWZondErrUqFsSLOZea/SH+40K
JsxvpZ8bVys/VlbFel9Wg+F++BiGvtKhw18509iIz7AxH4kvlTTMQ/D1Dx1C/bivktexyYiiCOvE
66UTYgw3tHeLHxGXBP5YNzVCpD6Ism61j753E8JzqKkGe2yk33OyW91cIicGHDzrZPk6QAVpbV0b
AiKym64to4nOJTGa7nvOneK3EJpeOAC5JQc1Qh07fcbLOQA2aL3dfMI+YO9Y8PRGnTWrb0PHurmi
4m5/ZsJb/hyqxRZwTaPlOQivK/dqL5W+l0kHgepaSZ1vpYRx9un6KK6Oa88MhNI0r4J9XtuvLgKU
uEihMV/9Vle/C9Mou6cqgRNE/DwousnNNO1eWA6TY0/gUcwQ7+51e8qfmpUkZrVAuTjDgqteYqbe
YP7LrOdF1VLv8G3Z9bzNc5iCHO3GXbcYIS6uAybGLEhII1F1IHXkqKZMUMdVuHmqkBA+3T61FpUs
E5cdim30gibpL3cCvad0K1gxfMz0YVnDivy5STpe3xTQlH4IAoU2s81EdhpShYCNfM15OaSGRdse
wW6udhpzt652c+L63J2DOx5X7C8MOkmHPl0kw0i+TIaZbJv43ljtvb4U6Lxa5by5SqR4MFdyPsgc
2U1DoHPNiM6bNjg4uvNS19mDVtdyCyDMvD6i237AOklQ7pys2iXJNK/fTmRoPC/9gqG0dRYuFqOd
nrgvlmtBCE6MDXHWHtCWj0+qZXCLZmk2ZVynVfpmaFqzNwlpvysJ+Uhs5FJrO4pkOnCPpK+eCZUb
+QgNmTh0wsSlYHrdV9qk7mfCo9VHvkfASiQr1ZEmoK/ISaomJd99rVqrOzj4w8vYz5HMhRayJcRH
Ekf/Ge/U8O6ij36ZF2E/+CWvdD+ZIpHDASBO1uJ1oJInn78zcy4S4LNksDOv1kIxMEMuzAkJkoIJ
11BnW+MmWYTwAvxRFgarNO7qGVUgZkidldncBX0zM8xbuhhmb5MZKl1/MF5IZZ4yCfP2HMhiMghH
CDKX3pNUK0xk9XO/tgRnM7uM7Z9dr6yp6KC6Eo/QblmPVObqc1N0uJO61p/6ZkOahZJ5SHqDFdSn
xB8F/i3fxalDFrUxD/a2b3AGIbmzlL3tAtUErBoeL364Dnr5kqDaBPuzlHSUequTzCeiCDsgStvQ
6TL2nryRiDTDtLNTQeyGSWaR9Jope21TTGmE0Zuuyr5s0t2atwBeyP1cK7stXzDlgkONBvvXJSiR
oV3cRKLaCFDdGKCSihSTxz6bR7BUgEYMEyWaTJroFJBEjw52RMCUckgLb18HOQHGsA5h2+r1j4w3
N3QCJkHFqx9nTtUdrQnNu4/UhdyPCq+xWxfl1p05FxbTacrQ5AddVkf0R4Rc/i1rBDJQfM+bPreg
RmefORMxATp3b1by07II86H+lMVSs1YqjlRV40+bAp/ttzF2cx1Ub9kCOYr1jWRPZPaYH1upx8CH
HjCwZx8aVFrXEcAnUr1Z7hO3cXdLl/oHnWyHO2M+Oz8mdKDRoOosrkdYDBLh632fTe054DjH+yXW
5QWzbobFvSLOs6a9BqFGXanQNGdzRw4Y85S9oNqxLTxluZkZr2jjbisWqLBN7+TfqP/p2prx4nWW
Z4WFD27dYCI5BFnXvMHIufVp4bXeJZb3czBKgc4i5SQ+jsU0ie+ksmR76fJ2NjZlgQeEJdSTb7M5
ZfhVWi7bz7yGMsnj5t4OlIVObScwhYj0vktSjL8I1jO1D3cey/TcN2WDeqEoCPrnA4IlTvHIwEWY
3hQFaa78CEdJ8zR7S7dDh1EtYTu6zYNbrtju7cYGzGNLbbAK2gkzqqGnd7xqlQ26HM5SUS/DrjBh
i0U/sLilQYHOMqiXx8FZ7XVjIdeAAEKwGxxcUVVuuVkXzIVafdcIGpkTrUSt7Cqr838446rHQtlU
JJLPUTzVUnjnpCjd29CvIKWyDNIeaLGZf1aapc406XZfii57ndVnKLek5CzdZnWW8nm2iNKCA8mG
r8nVee/3TcY1ExLaVK6/ZObcYwfKVJGNBLro75I8X05W5ZrnuqMjFO0CjMXiadmfSMDSZSfXpudD
jxdy/KtJ+X80HF/yXzS4tX8Ofzcd/GOy+7+OhGv3u3ke+t+/B4wL//mV/wtH6LtX4P89QoftINVX
8/XvY/T9O/4ao4M/+GxgSQhMpmWHsKJ/jdHBfcDWCfBE30FJh8l/adr+7kjQDO8Pj4ZDuvJgl8in
vOeiy3+6FTTT/SPQ7yH7fJNHD4QT/E8maYNumr/ZFcCoKMfx7s4H695GYFr/kfzGEpXiOEJh5/Tr
DFBu9bL8qWUlqhy7MpQe2W6ZUvmdOJZ/1Ra9hUYPHOmPj6qD/I0hL9nuWnKLqntcQqBf8pqMqTDA
25xsJwIRnU1WmxUg6piWwVFHe+uDuUxyePVmNga0un36nmPZlnuXoqjkAkhXfelqFZjYJ7rpgGIm
iCqrrmkdDcbHZCZy3OP63JSJLD9yD7e4q9wsFGVWftpT4zSxk9Q/gwAp6joD3/teVTxoaZB/IB8z
Qs8YdESQgfWuNU71I5dVs7HFWD32VY6eyzCGDUAja6q9cMRzPmaP/oKiJ1p4SwnPcmk04V2jUQVu
VmP91OwX6GZx7WstqSF52vRpnFP/xP3j7FZ3nR886jwi3OIMeMUovQ1R2daDoShmwwc8u98krhDX
gcrE03H8J6o3HiUf7Db0iJLatvbaIHwv2hYmiMqgFYhrigaRGEfdGQcqfd3Wv0ovyX8aYKqkuFQv
DnrSQ4MC5yUg340wMeGne8tV/gYXg/+KLJ7vw75fbBw/+bP3u88adQ3+Amgl3trxKElZjtDnsNJn
AYI/9Dm7mvS3V9dSW021cdbaChByTY1tqwG5ZG7jsN6P4jR0eb3jDdOAwaV8LQdYeqCvC3Kp19xy
CBNbCPuPzTlP39alT051Othc0txQ3/0EXU1J1Lo3AFMR7Mgqu7hKm0cMtVg+cbhU6GBdHNRsod2V
aN/5KL17fg/7mU2cWJAdCEzQSBswtWfyxxBYoIyJyWgoN13jtju2wHUrMowRKN+dY1KZA/fbtGwt
1EUV0S38e/LBTTF/jkjS707qHciScZAWK4A/WRfYFI0VLFiQabgPjmjAubNkoqBy0Qi4AxEn2SW9
JKbqXprCqx+Sdii+uUpcED851geS4qbdTFzCBj5YvLlNpd+Q+CAVCPzsl2SojBEzFTsuRyceGr14
EC52zUUzTz0v22Nu+fIgayT3mbYKxMElgFtdn9eypm4v5b6z/RHRTEpReViYJQx9aXa8CbUHQWkC
jBcIQjZuz3SOgVi+UE9rwJMqc0fAnqBdaXk1c7QoNgfHPWUwW+IK4dhYO8Zp1bIO3Y7xQ1l2cSCE
Kb0lQOvgiDYNAW1HKx9p8/PVbyi6YsqluUWj5aEK9N266vUVdXGznUSBrt7QgqtMm/WhQdsSpZYj
Tyt1pFBddWB/t+Cs0aJLdZBizk8iz7yt4RGo0Bspmo3S53ZbmkthpP/F3pnsyI1kXfpVEr1ngvOw
dZI+ewwegxSxIRQpBefBSOP49P1RVehSRqok/IsGetGFyipkJkL0cJJmdu895zsotw37OQbMNp3i
GN2jPxKA4m4nbv0xplaCWiDm5jDH5mMVCco7j1T3bdTH02dyA6PNks748knvQqoaFa8EpxR+lPFj
koMwzw4GmBpIFocD5HyRat26yVRuKBZGzp56TJlLBYxtvM0OUWuLwI7i4tNocx4So2ae8glhi9bl
xrHWolB12q/6kL+lWuPciblPtqVipX7XAIegP1xzTiqzZd61Houjx0yn3DNnijHWylwZ+zdM5hiP
eMEsWdPfdFanV1phouliS9t7FNJfcnOO/UKani8yE+vGMBRqkHHcT1aconZ1Oo+kxoZvrc3DfHC0
M/BU1hvd6ExmiyRJJvdTFzMZ16i9NgYIhAA7wdao+wtoGtxsarPX2+YAkOhWWVZJFQ/cXo+ZWGml
EeTp/NzEw1FoOs3xNj+r6RB6kfNmms0RkcC2ccxtJlUmryYOpiK5iXXE7ENdPEhD0laOFnLo6Amj
6uHf7jpN3ZZjxN9DVLRxCjnzX2b6oGJkVVwkb4uG3VjdamBn6kG/uHq7rbLFdwuwhhzrYUGcGo5O
pVmchtI4Rai365IPvbS7hXpxzppd0lU3bqszrsz8VTdaxsYWUcPtbMxhNdIZ9larzKD7CmpFTa6S
/QlRndp1R8WiKAUokG5yJboa2cRyoO9zth7QFOexqAPF5DCpYMKRqvnIkuZpHBzRpbNvmRuy51HO
OxXQCN/p7fneKEcDS1ZjhHqZ3Atm8eHgVrfCMM41ut68zJHMtbtWydoAs5y+B0Rk3hSFlXxForos
xzQftXutZXtNlLwLKohOT0KPWy9kBvgEvzTZk8TNsucYGuJCm6nHwPK5baHHbS2vUEKZN8i5Yhor
lvTe9TWBYCg91cdPcqZP81dD24xJ47hsmGqYPriW/uBN4xs4DUmtr3b+1FMt5CKJbu0JDYJwDJRX
Ro25xKt8GPB9SPYHYr0MNNvMSZUGg75JG7Kq1bYJtDrZxyiSUZIxFJB9EuQwwQNhxE1YRw5Zfu76
7srhK2THCzCZg+Pm/RsmMN4IhMwIVPfR6LXb2KwfLDV6sJSy8zmufJEZvImyBdmAPTIHekUTv2y2
KKe2CO9utEldLoXjzH5WjPcDO6FnoZbDNMzDjpKS8iYOJgQX/QxHL+ru1dg4C+pzkt0K/IZGhBxf
LT9hz0oDzg3jXoq8Ahg2O19GutTHwhNM2WXUtRvPm6DuiaLfoMDTXvBksJWzbHeMg5Gylx6Hn6Fx
3zut0c92WZahhbflM2ItyBLOcmHvwBjYY5nfRLVnfkv5SHal6gcpILSw6gHPsdC+OLb5Gg06qDW1
10JrVCkEe6eoyLx1XzSiTFH3RQ8EauM8wX2GX2PFo8zDQPJp28ExhHxAv5CGpNrLbWawFaXN8iny
YLphnr+F7bRpBkt5JQWHVc9oN9z78zAu2bHo2gPeOXKTUqRSovcTt9smwAD9rDPuIXvo8B2JVu1T
nIW6puzQMrJS6Mp714zmJV6Qjaj5tbdQvY4NxaTWYGOyt0pfI8nz8vdsZZQqi2IHkSFp26XLLhu8
ep8PA4o6DqYbvPw2xzjpbaDMzk9dCoAX6PvgNytSU2rGC87KdytCBiXKzN3PTXOyHWZ24Bs/2VkK
gHSggG3BJNE9Ltut3eRGGgzmykx0k7a5QPUqjkuBltlZxkdK7IFGgvklcrVpk4puOeSDOgXOgCdm
0K5J595mVOS+gB01IzByurvOoTmWy0SjspRFICLF3gF2qr/G+tIWeFCT+UlTJZo4GxvcF6tjHjMA
pF02aVx2oE6U+VyDFryv+cZg7plC9ZVJfdajCXeGOyJGWPTlQCYwf4+7blH2Wg7KcaPEJj2Gzlqp
/rXThCn3lNY5SZ3qsbAFJTF9PQKTEkFPL8N7jM/IKF5NJeaCQDfRHuTthZZfA7Vqim5ie1ruZAPr
eI80kQ46bdnqgpVJvKrTamnglEvEG9YozJHDQSQqD5pOZ4qzgHtWFMfatPrCs+0oubErXeiQHLWd
I2TPzxnQLCDm2qKhkTO1U6fF5uduFhxxKMo30DUF8MeyQzCW3i0JHhBrAjw59toek9pU3cUSXxCy
sNYdnrXJRVLaSLITckWxx+PSgszdqUNW37RzP596TVMsG4rIrA4x1sbK6XbZVC/a1wml4F7x0mS6
aJLBB7nK7hUAYDniTYWWEZjgK54Y7PPCWLLSvgx0fMlDi5YB1e1knRn+K/SrzEGOu9KJ4/aroeS2
vRlzhZs/a3pShIBpMuPIHD5lFlkDCT2xVrfKjmWcOauSVuilCCenogAnJAt/GeRqVFaxcclda2Pv
2upoikHXprbwPjE2dLsr3DBuSQKBC+Ftl7VM4onpBq9PExphc93atgjBJynOkRluo3/OJxSx+wbB
gOK3VkSLtk+q7nUC4Nah+i/TFhNmhh3DYdvR70BOShbXZaYTSflERbYRUE17WL8aYlSCS1AuRngT
30w1Kh+FrrTDwbZZaR7EUEb6DaUl27QjUIqeK/pLgGGcORcYY7t2+EJ7s0IpFPVmep+UXkn/LlGs
+rAg0W33QwrGY5kHIOz5gDb2NAJkDw0SgevWQCqztDNDEwPgRNBW2LOB7KTf5mqID0w48jdSd70g
WfThPlKkdaApuMKsXNXHLJFuuT8KulSgmWjH6RkptecFLo3CO3paxWMau0GBHZjHEouFwpAiWTD6
QQNeJydPFS09FOJbPdfsQwQ5ai9yJzCyrr5l24A6g42Y7l/7OStc3M89kGKwgixTXr91kJdd+zSV
yFFr7yYfMRRh7v8SdZ2LDWp4riZD+CXddcQTtUZfX0AAV+2HouRzogt4QmRehyUezjwSRw+Mrp/1
451MzWBsGm1rFMpJy9uIj2s8djgfMhMBhNYVz6PdIBxIJ/pdntBwjpr3DH9fVgsrdUHkA2lQN4Ai
d3ouv8naDqd6fh5H74Zwkk/wskxzI/pJ0jHInrnVL1Ikd/SQKfAU8aVApSjzg1XJvzKVtA97Pi+A
nvZD1r3YGTdg8uB+LAHNdH+wR/wqjcAWRvM+gwuoV+pVdOo2GbRbRg0a7onqGHnjN9VrbKwRXn3D
CPvBLJYKild5BwDoCrj4ogl98rtBaUknHy4TuunI0e/kBIayVuW7p9MKEfmR/L35zJCBU+jA8b1m
tqPoHIzFcE/M+OfZc1+px8e9kePmFgaDdJuaiNfQVpvduglW+AvFexaVG9uO7gqXrcwwQmb6WxZf
5Meq/VrI5ZT0Bf1HhDYRuQ1bJSL5kgIjLtw3pkqcyeeDqxsvs0fzdRjhewO0QSWaHuYFDYOb/QWJ
Tj9pavVKx+OAmGQTs0gG5RwvtJXL5ynW1bA3V5kNjsMoKQIajUhG7HTcDupobmYI5S27YBPLG2w4
wwS/ZvkiTR7HtMr43EPpj1VvHvqJ0Z1Y+5H2ghi1W7VB/EmYQl40FVnCTKm6Aen1tU2VLTRNjMUs
6L6u4Uco1DOzlyBrNMCnpGCvkThwnlXmiU72VOXWPUONnbCs9h5YLDW+y7fs2geYZAed062LLmPh
n4Ojd3auhEmkdHsJQ6hxql2c6Q/01m/UKcYJNj1PYoyeir4MESQGjr7cGF7+ZKgYLKV7TAb1UDfK
Ll3avbPY+7YVaD07ANBOEcYjbitVH09g4vdtNB+RUlHN508F7iHbLULNjA/QiR50F2ZRNBZHJGGB
NpiIRFGyoVDcEWt1MACPR8BR/KZPv01mZ4a5WIydasojnlqggt7VmKNun8y84OzzeJkTMxRabm14
8f1ibu/I0XRvB1vc0jk50KT5nHXpV2wOG7Sh6F1kHt2khtmf1RGnN7v4yxoRcfIIC9vjjQ3ahBUj
GzBIAokYg6xVvLtxRF42ZIy1GpzmIXXU8zSRSkICn7mB4JEH0PrLezycOg2C5oT20di1TFhxZxa3
Rak+2J0I3UzZZHZ3AUX6aOXWdhk979qTurGrlJzMVPTqkybobHi7ciCWg77OcWnMowZ8zRry0Myl
Av8UL3RdQD03rQe58Nyiu2VviwOhiNMiXHOLxxi/+JTeR0Z/pJ1F3U1Pcr8odGMiJUyzYU+od7UT
qrPVx3LFnVhvi5l87hTv6ACQoMPEiwKfFKtfdWNkBgJZ74DngrEYevrYdo5OsYQu0ZZZ1RwyxPbY
iPfmpCoXpb3BA3su4ZNuRszOuYRPZmrgwzzPr8zoa5WiJWZKzrTb5TQhgwzs0nMbN4En4k9dDXYE
u0XHll1TMzqWebfCWCp0O6MF6l5yjodiqVx0K79GkbctKjuc5bVoHESl7pOqL8GwlFedL9z02gND
831RcUbXOJLqjKecvt+oi0p3kDkx9DKgb9WwjMxseaLGXHxxoQzGc/zYjpTiaZHZW6ja/cZSVh6U
ilWq1r8Rf7hftOUdmpmPgyVlnGYXvNPReoEauso0PKbOcIk1PnonOEEX9pVBbQss0A27ijxxRZUC
W7L4OojqOObja54llwL7rNSmgLiLT8zkXzQv960IoXDb2LRi0OGinboDxhpWljzNlbiMnDkc9IZN
bT5DYIFEpqWfsjK/XS1sZt+dyE28STPFuVjlCiaIaGK0uV0h24tD8JQvc2ve5ujiqhkVBlosUAlq
AUZLagcOEs/MPLdqzVG8r1/ooB0mu9xFQOPQOMfGIYqYjjKH94VNc1dXKAnBgz/FSAIluDeKOUZC
dj5dQFs50MnSB1ctX3A1e0EK0LwjIRqWKcKO3LCO0qq0LcBTY5eJ8gtcPVSgqKB7wFPuQUvI5eQg
8mJOHChxJ4NzNmlqV9ByKbYQO2ER4WtJQPLR0HvruQVB6o3ObrS7PefBF+wqgHmTNrQLEQUcSdGr
d2heswL7RY+PmwG4yVE2NWdvkejYi7EQ/KlpjXJx6hzBzdy7ZawUKlSBpCy0UHEbKCeKj7vbMHxS
Byr072BqGpJK4LhsR0WLrt06392mjOvqk5ktebLD9m8CIbYZB1gRhuDQHG3tsWyKpPQHkQjAhWAq
X1rO6tBmWWHxPPBkfK2daBy2eS6t97SSzhVJHYZm1cWOknjKxHvO6QmJsNuwRsSF2dPTxOXZhaQW
rNyGWAPt0IJkpJJyK3a6csxvCA1TrmK0ms/WYoErb4taCF+f8WB7UTdQZ3fJnG7zmF48bBjWCT81
3fRJRweRb7qogzMojRFrQzxVS7TPheA2etDSeCIaoLViVyWL0yEgrm1tw203sOABe6OFX7nKbprr
8lXPTHk/uu1yCwopBgyjceb1vw+X/v+Y7X/pFnKx/z5ne3r44znFn1v9ceiKL9XX7seB2/ef/dfE
TbHNP9HxkMGrwvoi2msdeP1LuabY1p+qu+rGaGoauktu6P+ZuWnun6ZG0DOSMjRvDMP+AwhjGmc7
ps74ziP31rZs/X8ycfswbmNg59pw8JGv2S46OOtDOJAC0myMK50xdk4xkOJjxgbzwxfzE3nch5Sl
f1ziQxyhrVuahwoBonRiXvQGaF+jhPbgPfz6Mh+Cxv59GZuJF9+Jp+sIAX/U4EllyGOpqhGK8JEB
VYkVnyQdy3tW6v7w60tpP7uWRvyqScaXY3omd+fHa3kWJikVXCezl+GUaPJUsw3kYIkEdHyx6nWN
4VTP8c5M8mNazjfEp+5nUAjrt8tgYqcq9m9+/Q+xZ99/fTBv6ho9a/HZjL9/JA0sWYFJJQqAGF0b
o4DDEdObgqy23tjWfYJx/ptsqd9d8sOo1qS3zriYHjgho5+qmctKXNi40Kt+Nd6x00ze+dff/M8e
1x9/y/VZ+0FoKdG8sPjxWzZF5mcwQhKaRb++hLY+KP8B5q0zbJddgthMW3VcA07x36+RkfxTu7Hk
5kb13UIlU0GVUVYeiU6CdmleBrs/dZJ0AlnfET78u+uzzvzj+g7MPqic5AkbH1/JlrQzPaf6Dezh
tTHbWxTwwQw8B0z2GSD4cY7TY2Z519Er9qJ0n5JO/iYhcB32//MjmLYB2VDTVZLD/v4VkMrDcYj2
RzCXMVyb7EVvS3pEMUIV96lCtVmj+1H7McRUdIRl1nFCT48u1VzPNKmiqRojX8948XgUzoXXn0D3
bgY1hwCEcryv7359z9b37eMt4z106c+jQNBWEfCPj4VoGaOaSc0tm+2L7DK/UOLVNuUbo/egdN0J
0PulUru3X1/2Zyubi/DYtghsNFEY//2yaFJ54caKp7Ea31AX3jX1EGIzuP76Mt81Dx9/PRfVs+Ho
JC4Z3odF2iAgJGolaU65+ojH+g4rLpOjxYAYVW/Rqx6zwTyKON7CjwPoFIEa57gzr3nG3nmsinvi
UJh0Ip9NlwBQ9mp7RgpvbaQCQNSYWY/maedmwALrYu814raJSTXAMDXy7MFzOKraEHLx2Up2v/7d
9O9Z1f/45VCQuCYUTYrnD/cOLw85jdLxgkrzHpEp3tGsPsUWM+8uCpC+Bo7KmUg3hu2SSo7KeHJl
/oUkjtArs2NmmHS+0pdpGkG8RGGDsXWcbgWP3wRarJmHrYklYFBmunTZSGJDua+cYVu0BiukvV+W
7Dq3PJdtTTyMEjo5DGxt3ulOgVtiCCfkvXEXo34mvs4dmNcv1NQZ4TCsrAwitG58czqgjcLat3yj
Mf888UZG8OI2Kl+FM92gqjxkE85HXdn2U3KdRwaalrcEER21Dc1KsG/l2UO2Stfb90T2MrlxuF7Q
LOs73vIzMFsfYMlNPBUBZPcXMctT6bhfR6j+HS1iAT16TjKks/oR5DBDRBR4hs4JHYCU2n7RzfSY
ZtXdQGveV5L21tKYSCLAonG4s8YSRE6xc+LogabaF1B5qJvb6UYfeW1N97nU0quTy9tUFFbQLPnj
MNPyaqviLvPMvYcDW4mTsI/lresqBwq3r6i7N2xGuzpOw6IZwhREZJpxR233mWn+htPIxiMkSzrI
0dF77CzjkoPFHFg81oWktt8Tvtt13V2/62ZutsaqiHll4W582kB+Y1hfp9jcV4J+Ftvenm7XVcvK
cxsVQbk4D5BJTwWNH/qq5/XPqodlF8PBQbV5hLoVEmRzpug5YlKjarXm3aqZgXOL6y05dmKkFINe
qCxPkWFdbIsHT1kORjpcZIxNyCzOjTftKt07Z5W9F4p3v646Sqru0DZfXObDuh3DBrNgx1Cq99AG
cUpTnzNpbMfpbS6VLQqP9a9No1Rsmx1Av8J7AEX4xDQ2JNGLLC+VB2TUynMm8Of1wJcd3lsNoQUw
BZUhZ4FSWpHjtsqzo23F4egMJ7h1DPbnoInkoRgYXiDH7CRfrGMfGOIxFsh8V7S3LjcOLGdgzAil
BIrVkZ+JeQidEfGCp/3VramEqNA3qU7J35nH9VYnDOpSm4OVq5CTJg+4jUNw6Xs1HrANxOCfcDHF
03ZIHHfTeTzHQ3+QxEpwOD7mcA+8Jfr+DEibncyM3+d8YYIQhUWy0ByL4SIlocmAf91Ybf3R1YDa
aNnRwsUZ87W2660BiUej6wX5Lq/ICP/T3A9lube06Amb0W9WqJ8t8p6NxcNWyZdBNPf3RX5phY1v
Q/cCOvq3DglzcTXtekv/zbav/91D8q9jh+caJjBg1XY1+8PRBg5D0QiUe8HIDBGiID1RENb0pCGl
BOiFjulcgiq20XvVhDMqFebu+PO6p6pW9CkZeJJgi4Obkp+cqTgjCfGzaQ5+vVxrPzsZkBCD5s9F
62kZH46Z0shgWUSuFyjajHhbU5n2eMtfI7aVTDeOE/9P1OZRs5l8G/rFtKadkyFbjmGR/Oaj/Oyc
hFYQui8HJfRVHw4pukUvgRaQF8xjck0lKI1qeYN8sqOdBTJIhrohT9UovqREQAiHxcL8XdL6T5+N
Hz7Ch29jGkpm+A4fwTKQ1AlGu0ndfMk65/HXv+vPHg5H1UxjtTIjmnQ+PIRDIej2S8MLlrF4aVTz
YjtKSFm3l7iG1nekGqAJOnNALKsvDKDj7a3pKVuDVciL2oOiDtvW886kHxzLntcWY/yvP+LPjs3s
35pOxC1PsP79yfnhaA4FHQ4WFAniBHChz0PIZA/wnhJmOTQTouHgIoW94j0pMe2yku3t1x/gJzUZ
elbNQoVqqpahffiKFJQjiZiQRZfa69QloRvpf6Wcg4rqd+XfT+oeeN/AWomo5FhmfLwSTf8azAt6
wexQ9kZoZzoNVzdo9HlH5CUr8uuvfzV9Lfc/HnC5JAY4Z5Xtgpr7+yJU2C1enJRLMhEJczaO3sKl
ROrCetBtGc8yoYSVzb9cq850ibe94eLexhK0PhEzRRmOseNMLOtsDtsSLYo1FzjNivOCAqRb2kMn
48/ElUDcUHd9OYRgb8LMBjPJz5TTEDqcgto4vrh2eSZj9rkplYcpJzBJdLdrVhvBX6Dv2fwSuo4t
SRCxdcy79NiVcFlbdOfZuHEGa08+xOtMVUUsxLNaiHPLh15/nt7iFs4kVBBjL9lt3NraGMTQjiZ7
3JR8Xk9jPderuv5k0c5rCuzGVXzBLuRrvcRpFYUDp0Ck5UdNXXYuZfb6loDyZj9sb1VWTFKXgLXY
/oh6Ch3/59hkcF1TscjsGCf5++Dme4NamXH5VUA1Ws13KzBxFVgwze0OGufg9aTlsNmCtGR3K/b4
iMJEVa5uHu/QtuzY7Y6gW/4ydXla4ulmXb9pCB8j/RXQzxVbbsiJ99R5OXs0sMn1KBLh4zWyGD3P
xU6qV62PiVdIfVFHz5iiAzaMM20If0a1uJ5GwbcjzuMp8NL7mNOn4NTrAHnupHeeybAuyAIYiWha
v8NBilu1jK/eCuXRvd36c/iht+uOCiluP0zGRfH4a1QeRpG+T3x/ddafSvexJXOiRm1iMvSVKhIb
NnwMUZAY8vucBCIcZNfF8cJWcn4qSCRS5916kDEz7xnMnb6xI4MY+ynwYucpoh6JPEnS8nxDCtjJ
zNnwQautz1oMmwUX49mypxurvF2c7Jq1HLq7V0TivhjLu7VnhJVyp1vjTmuM4wjdrJkThFpUMYBs
kjS/X+bUj+vxVFGc1lZ+D9lwA7vKRb3L18YPg93kkNwkD2svZH1G7GmGXstwgxbw+gyuWywWuAMM
yDPwvh1wJp7XMfRMebBZXSX5N9I1Nzo88RaXxXpvWgXZamn7KCgegGQddDLdjLTYW1O+11pOcuMj
r/TTr1cE7R+bH0HsNv1Ew2GkjWj/Q+npaWrW87t7fLXKw1oP6GZ/WjhVro9BlZn7FCyl4yw7Ou+7
LuIYaHjXX3+Gfyy4fASaljZdQ0Zyrvqh/VOrQm3pO3sB7PCQXDhwJuYmsoo95o/f7PVUuh8XwLUZ
g31dV0kxIMTgw++rVZ5CKi2aBtPKjtj0500ySxC0XXJ1VKhpC8f4zszvwcCGYMGYdmjPIpleIZ1d
G5jOuC/1Y9QoIA/GLYUMQNTxzYbM7k6wF8yakpO1QcvYmtB+oEKyMdrl6XFY0MJJdz3mrF8uRVrT
xLs+tfbaTFGQMmLWR8Yhvb82uxabU9i0TDu7IXsRPs+mLhEzRf3J4/hbO8alRnFrGfSPnPRK/XHt
eHXKdrzxbJ6oGWZUIknNQoK/GWbzUhdxFaQJwVelQ9h6gtjPRYts2+iTtfkGuT4VKCm2GzIXkKhW
rIJLeTZb+0JmyefKSO/BS97JFjufO0UhYWLThoBOvy8d1lieVXz+aJ2urRY9qLmNARSd5TR8/+0l
AWJFpTwobLbAWpNrrzOJnVVmkqZ8U9rk2wwJHO62sber5s61Sdzh9SXk9djFyhXMhx0oQ/RQwzXX
DO5ALJRzmcefpEFFSOVYDRW5DGJgBrscYZPvxjQ7Rm51J5EOoHmwjgnFmg5rD9jFFqEDMok4vgqp
blmRjZy9TiLQ0r2HnGvSMrvXIrkFb3IWqnHUcX641NPwQ8P1vegMBduUib9zBnpM6AHFvmHzilJn
9NawlU1ybLJxm7fxdV1mncZ5YphCIA4JOi35zWajBN//cC/bp1MBuKYH8IG4yBLFXupsiozw4ejn
m77LfQCyD3pjrVswKDgDpBRBp0HvWgzdOmUjE2HsMcEwyaxzP3bf+wL1c9dwcwHeHwsl3xMccWMQ
mmxJPFqrgDp3H1Jino2iuLdZWxxZE5PO/suijJvqvVHlW9LiZSGGrEVBtszHZi7upXSeLT25drp7
FSzO5HcBp7VdBChd9LSW2FBumDAC61fafquxoulQUpk6hiQnMddjp6wtvx9HopSorcmWqBgLo0AD
kNTDJ6OM57xdaB5eRdZM5sDRqdaMIy3/Y+HYj1236jSwnOTOhPbLIS48E6B0DTd7IVgp2RpZGfSM
SE7rTg95/jdn55+sHK7qcGb2OBOq/+jVS9pb5dyp+CS8kdMRXyYbr72+giZpAXQnfr0q/vNyOlMB
zvyGQeOTSunvJzU1RYsFTZMCidDs9XySUDW7VfVlfdKbafzN5X6yEZh0H11XoyqjA/o9/uWHY/dM
ngC8sRGkHYt+QYHdMiPf5Iu6o2fjp1r+qs7Jw+jm5zQp9yl5UJOX3X//nf8vTAEf65L/fnTZ/S0h
6L+69v4f9OKZnMP/+4zw+q3p34r0rz/q9z9k8u0PH99o/eOccP3xf40JmffZJo43lf/wv8Y6fPw3
30L7U6PeY0TmGtQFjsk2/G9jnvEnNQHTO+49j5rOoP4/vjxGi5j44EFRnrg6s8L/yZCQRuzftl+K
HNVzVDgXjNUAZtjGWgj/8JQhQtBsxJlblJFTYMQUGRcAwqj/MfaK6jy0CqpZNCZ5EY7ekkzHSZ/a
z+R1p53PzlsLSEKKa/rLjBBvTa7ssyBeLEbqtMXsOuizmchGcM3lw1yCANlMcyYINujm9Bmv3uj5
BZTgOax1crkCgwDo9wqyT7udtR77AulghMEnTn+RRr3C01QDuW/vErizc8yaYhS/DKDTzFniMYDa
OD0TAgwjrR9o9n5ynVbMRzZ0pQ0GpSY/TaSITHVSNgHyWQQX+k2mwCpD+hy9mkTaNAEVNF2qrCnb
Bj4RmeYbNa1Bfk1WmZCBWFnpxVNmCxqg3jctQZjzogCpVfK30tGdVxUHOtIkw4JamJEF+bykWfpZ
kGM6b+PJkze5WxGa5JL+/l5LiUlwdtoacbtZ24dxGtl30D4UiBc1tw6NRq9JNWliPQ0XU6lJGB7x
FG5SUrEn4tXc5jHNprblV4JyyuoniAc0Zb48jGmKbb+qrAjplFXX4djyywSaRrBkCHoU5q7a9C3u
eUO+dimZQCsl0rmDtIG8pbf1NEBOrhBW0LcI4otupIFuqo2prBnR2ZfWa9trbccppNZUgiBti5Gq
wlkc41wZw9LDI4PG6PfaCkrVEreHV1Yhn9y2KozynY7NTGyEa2fZdWoHaV9hwY/pHrvgwDm9V5zm
0PWZoFlr6lSHcc/ZMEi1udZWfChsPr1Bd0a1RKA5UnXFav1hwBy5I2XEnEMrlgsSfytV5TlnUCXP
qZ0p5Tah0zwFmt2quDV1o4LKnWP/FoWjZG/ujDc7TPgcIqCj0QAD1WyiP5HM4USKCQ/MgnIyY9ev
hEE+R4FqDhAZpN6eaNUEuiMIFeFtxFRgrRY029u9Uo6gRZwBhh5M8iFF5LRIESuPNZgMaxsDtiYo
c1a67Njmo/IpBXc2bZMUMRedQpzV57RhA7ymvej6J6vQAdpPDYe4F/JZyA9JikGmj4WSjNmF+JTu
ONEsLk+oePVhHSx44y2GBAkha5w6d9ssFaMh2JNG9JnmZ26+87kVrIp4NbWg4wGyth0pJylxiuhq
7q1xqCo/Vmc93SYQAdJwIuerD5oklulBy1wEvAQo9kuArFYUN1bLAOO2wLeIwa2aFM4LSwzUWIks
Vdsl3my9Owhxx8DMEZaHqlWqha/mWDTCNi2LeiuYXWC+YHqR7Nlw1WznGUVS++5STi38PDxnoClJ
ebnhOMPKFcWa1L/WJI1DIFSjXt55WmrhcUeGn2wtQQZWKKPZsTdCLWrCT9EEykOtSJtWA37HmHZi
nad7HM2ivMCE6LL9qLYdql6NlWflhhQJXL6xaPaFrKiadZ4jKC3JMLi7amlGZMydJUwMVXTC8KNp
2FEtI4GKUncmcRpFXaTmgwneo4IWaU5W0E2z+2x6OR+Hu88Pofh3yQeuBhEA5slect1p38UcWbTR
Jw29bzfXn1SkvpaPB4N/oCRDO0PEjFSkVLBeCL03Ixi6IlX5t4Ots9wkuPy5Eya5gyIi8nNrwuS5
1S0JSga2i3OTDIv6tYF7K/blnDeIBiPyrDb16KTfNF04N/nM97qBdlp/Suy6fZdoAaN9Z5rtO/QU
6z3Tqd82uagzC/hdR9VVJkX9ydU6V/ctLPxfo1rn8SksFF4sRsRR4mtp2gwzrwUcsVnmF28kzJz2
qg2nl/d3wqQ2rR7v1FpAQKpG77oHncAlmh+p1aaH1nWzfrtUIMVHFVvSWSvT/JGBaZLvRqsdlQMI
1an22TCUBqmpaXy2VCs3lD05B8h5sDJosGlLFP7M33IVGn419YuPB4Is+kQth6dSc41v6WjmamB7
/XwdcDdAGZ/UeKTd0KuPSWJZBzvScYHEtRJ5eBu66DLopvG17eleb2bNBqDY4t3DSRmt7frI7DFV
E5Uuz7C3rcrXvLmstknn1jf92Otwdq3ZeIRZgkpyoOzzNpVuwmwyq7IFs0Ccsd8b5Xzf6kiRdjL1
eo/eICm2fjVPhhNok2FUJxF5CRXMpOqPgstDZCwrK9ku/ayfongaxk1le13qY5HHz6X+b/bOY0ly
JMuyvzIye00BJ4tZDIw4CQ8P52wDcQpAwRSAQkG+fg48s6Uyc6aqpBe9aJGpRS4qiVuYmUOf3nfv
uaJe72hnHa6jag4epQDPgf+0iH6kTPB05NrKemEXbvEw6+fsxeFZzucNPIP42NSBWA3jbsV47urq
brUIXwZWF8kjpcZY8N0o+znFk93g+0/LS7oVmkel6+mRjILzJKwZ6wBUqvoKLveQ7YI2tjluOljf
B5Nmpjs4RV/f25r8LmbG0uWMiepw2JepyM9g9QFBPPEWYbEO9ozkJu+Q5uDZhlybHRQGfwjySLjB
rkOW+HCoM7SOoBLNtQmb4U5JH58yAxB7vADsb00ye4p+MQTo/tQacuKXWdNxvClA1Vs/t53iiHTG
8JLGWhAlRMb7G3ir7Vs5Rm5DKH2OOJhdF+gXjA7JO1S3qeR7Fc4z2a/CfvSmpn+vmu2j9HoaDAIP
fNZJptsBK2NbzDfcdqw33DfFfVXEMA+aqOjY2c4Ft5mIsmv3BGtZe9lWLu/s0OUD0jQIvSTt/P4l
Kqz4bR396s7JWv+HzXXloY0x3O69uaLYK3RqK6mrIo/xvxLk4ACdi+4YxBUcl6r3vceO53AHtjvb
PuSAGumWXiWxGyNnuzxuB8dO2mZ4LwCs5DtnbuNiRxdTTNed5BJzSktTtwCh9CpWr5aeb0VB7Q+w
91qavfCkueoc43kH8qvZp++P2XJeLSZ/bjJoX9B/LdqKFZMUg+CyRCAfdABFZLS2oLoh5JjkvfCu
9MQygJrEFqpNTIM9LlJ3hvuIPV7qnZVVkAaArq3s/TmMzjHhC8BQlGBHe9uC0Gt3KvVO0yqWV63S
DtbYjl/ZnbUdp7Tb+2rerUEzPReENn+MLL9gncWiAHxMY3x00k8bvFmErZyPwBHmNHHTrAuPfl85
WNt9Vf0UGZf/o+21040XN/j9l7JMr2pISmDQYMx60BbxuDOFFOQwOWuzJ8Hy5KunlwJN2MJUwBdT
8nLmTBCq8cT0q2EsYBFY6uVnjDXag2xAH2UC7QjmF5k5t951hhKO46BAJSY5wQyRqH5qXotqhBvr
je7U7U010P1E9D98IUnoPVBdP6J+5JLFPtXwzbifgX8dYiDGSAIZJUK7QQ8whXrCaZ9SjxMZynFM
d1VQLDetXw3vbhUDklja2TyF7cDxQXNdTfV5DLt2G5qZU4vAmbtkVqNs9+EQwAIdRPGOkOw/2xE1
W5sKFnn7kgcsc3ZmSXWYwWBhPio6z/nRMmteZ3UNK5ScJDgzViAWO3K3CxDJ8/DZQdlj6LKC/MPK
0Qv2nTTrPUnG9h6e6eTtwTXBabPywQLIm/bqo6TYERTkMnEIxYalD0yHLAI+tIwUiBVRubzImthq
kkeNBwnTLoL04BMEuMlGjrUksyzKw7melJdzDLCTH44TmXktp3s5WmoGepjI3ruafQzumd+aJ90N
BHYXaav3SfcpzQtdySK4h868HnoOOBJlYpx0MnRRhC17VnWzS/uFJ1rkWzA9PZ0GN4M/5G99XJuX
ZZ2yq0izZr/2g6E2YI2nKUhyAiE0f1vxyLhOJPB6iTUGc3gjYK1zqydY7VsesHm6dN3EGQPrfMD/
Up5QTA/KYoQDMO5xrmbXLjKxn9CwjiPPnib5XqjZ+sydpRq2ODGg6ootyAVWI54rQznN1Cuyh/qp
o8CpjoFbDrcyWIr3oiGekyy4Nx8C1Y+PMw0Cb46ZBQEPTucHqjYoALBGXd7SXEsaP95qeBIXCvuj
XBsuRELy1dmNDKrXXhNTwhe60XNdBuBcXep2/RNHR+YZoi4LyZmm0Wy/iozkBFjj9pEqZ0iBsKXy
t5giJzTQYkT4zGgxkonxPf1aD0UBicaVb8MQ66cMMzoYPWFHVMmHvrwgL8KNkP+7uamjUr1wvaHM
tImm8Zffe8NTLCW5nX2DbWl8GvHiaI4Brm9o5jX6ovDq8r6EQHNPJEG8WbFxKcgZCv9pdSJ6IavM
4Wu/QEaVxwzk9k3flgAaG8adn8tU11/rNM+PaMrrWzgPFT7TkJ74Mfe76cgXqz4PqQHSCQWrErKa
pJEqyQYv3CpCLPPEOrN9sSwHUn7I5CeTws7H6EgO2UBl8auKqXnmuD2sZRPca8fdNGuJ62YnVRVT
v8F6cmATzygKGiXPDlYh7A/uYYogqJt58jpfCxHunNb42wOM6CHtu8yDpEn5PxrC81w9ncq+nPNm
qRkYdPuIE5JpnYImfCSD5WbvQ2ns/sQb8vIXQ7HjXI465T0mO2G5FHHpdr31Jm5T0H7o5+bpowmg
uc5CsZzDYxvvTbHyi5sHCv65akPssRyqASo0LOak2PLG9LoyKB5qBwjHz3glWwzGR3vRDdjPYfuH
5tx6nh0tmaXEMMJM2GWankXYaBGbRHddM8xOlGlcZSoC2cabB0zzdxvsf4Hg9t+NboW69c8Ftf9d
vb02xeufJTT++T/QVvZvFntx27KJ1+OV2Pb/fyho8W9O4GGJxhUeIwIHyGR/KGie8xuuzRj/CKIt
NvgQXWtox4165cYocgiqBOWoZLIj/tbfkLD/ChG76WP/MDniUdl0OkymIH48B1rtts77k37WjV3R
NToFyyJzc12SyyRkZ6Q4tHBpmuRPb8rV7//ZP/No/74t48fhz4mxQdB3ylvBdu5vP86vJXy1Mt/p
vvWegFoXb6gpeYc+M7Y/I+EBTZhIDnGJq53pbXBrGlB4wJjLRS6BS1CeByy/D778NadLRhIxH0Z2
jaOS196I/r3P8W8RnN5gjYOn65aLkpoo8rG4xtFzjYgxB1b0RKAJlg2reZ+FVuBAzshSu5XQn2X9
QOwdzpfdS/e6hKR0FbPU5bV0kr5vTl6zI0XubRNhVDz1qcrOprBSnLWkgaLd4ElQH2mhFGd1z31j
RwjReYldEXboJGH+MGCmISJsVzQ/zE0NOcb3BXGlVWi3ZqgKeRzxnEb9IJ5D60WKDxLQ1E3WAFw5
lS5GiV0FGZb938RtY8dR7oiE+uruCpKDkx1sONLmU4ZlFxy0veoXBAwfpBGtOMdl7v2niOfDQvtJ
5QRUFwO8BgvRdA+c4XNB6HB7tK5ltlyj1DcY8KhEQ79Qont2vDh9LGLm8T072CpMfMzLE+PECv/A
tabpxbOKAWh5bkePjDWzy8Gg67e6phCc8MNC7h4diNvSwD7VQKKJ7etJQL499bQ/UFWw2uO1nFwK
BjuGar1zxyJiLRV6xjqZ5oCpoOGB9oNvrbJInC24jCInV3xfIn9NaAbgMh6IMHjJZ5xZSa0d7xUv
lAAevEqXvVG55BBvCLhfLZM2b7KfRgDyhMBGhMsRrkztDQYqFLbne/w8/UoDyBxBYerW/ARY7ELM
fZqWe6224he/8STERi8wNBluwxODPozxlOz23hdxeASjZc8nrvb6z0JZLW5RB/GodPjKXER9joBM
BiL4yKSA9b5Ui3XH9WUomGn7fj0sygzWqY2cc8jtyoxP3uSzDiWwBTXR5aoHhqsMp5csn5lQU/ae
A2pWb2EG7ELcBh73ZoAR3oSkzLIJxjmXmyXfVaa2v0onwL8baIdBSjaF80CVXH1fWWvwjMYt533T
xipk7KQ0A1/lwokz2xUW2xil7DYroog9NwTM9jjyE6gOKT0S48RkoyvgSECYowliAp1exEIT5Tvw
k8zqghSJOcPprWS9CntV64Ho4Oq7Xzod6STryNX5jLBTeNGQTyWRU+Rw4DB4eW7SikXlRMKXWHAt
y2RxpsEr6b1p0gD6pBuVP0O/VW6y1iXtL7ZjEyBVxYa0dg0iiZ3aY5BEzBTLoQ8L/aqCiAXjRBEo
DNloql6mRbOxRxqnmgRMZIhdn6rQz8n1a/1TqiUcjrNCXQOGhEx3Hos1u8N7qqaDMzd9c/SLTr/j
GQ00EcHacn9qSsloUpgNFxfsLyOIqAFdPvGCKnhZA9ED9pe980vj43gIi8G6U5VpbjJ0kGFn9ZW5
gjLkQzvpIod+jNIN6/1/1Zbsv9uhvWXa/vmpvf+s2/f+VbMI+/cbMf5Lv5/nrv2bi8WFrS1fOU5h
Ym7/cZ47v9n4PmOWN2FAVicmMfDHee7/tvlhgFhCE2UJa0dY9/44z4W94eBjy42xj9i/r9j+Ewe6
7Vrbmf2PM31zvuDW5adv/3NQpf92yJL2NELMgBCKZSYEFXPg1skwFrjjv1rA//S5MP1SHeTWnPYL
Che0sN5xnhXl3WViB1MGmQR9QSe+BbaB62dAi6ymVTMBJVLxi1Gva3ESY4258riovPJYzm7zkkPs
4JZM0wd6kcaV/VEFFLBPmQQSLg0WffYQbmnzQC9LpI1mulsp1oYEH0zFhZdJQtImHgEejMvsPAqv
6V0eZ1V1PyCX4Ap32d/sAMaBqHbNvIrjItYeiOFktGbNxmy8y4KVRsk8nZ9503X0oy2DEswvesBH
2nOeHU3b5j9Ha6ud0WVQYRZYw/6cogYeRtxW1wqVjo0HVBmuH8nUdykkxqJ596lpH6nOjAokjwKt
L7EwyN1B/E45fD0WUlxYRPMyenScESG2nRNLO0CC50U1x541H9O/r6dbASlmSbSmwjJpQgqyOjfu
1Wb16yxiG5bPXylu2FR/e1rIXfjkYNp6Zc+AmYZTv0OUfJoaZyOPQuuhMHwtAPFBnrL3xun5OWFl
vC/6OddftUOvVaJKL7uZK7F6wCBi9RWKSKCl0Sozn3VqhRYuUqtYj/FCbyZLSkrEE8/z2jmRuvcp
LBlExTviyPEWPDbEdisQPKdk6b8wDnEFo5IsevBNPpgTp5XciUGuvJdMgVSLh/QEQGaSn26fmQfj
sjvgmwHFgzqCwLnOW8/7CEfTERcuMgvAROwhdvS+sTV1ee4iDwD6kdwdkuFAhoxtB9e5Tjui4ACL
RXpWTxH6/K4spkL/LFmP2LjvM2SUuiUvjRYbWcegtpQLlw3yFuup5dICor6mOPbIkJ8GvcqWpEox
W/YUnMJHMsCBNEkUgY9qGFd4gl6FrgsgMiMkbcKpgHeK4jBE1ylh8RnVuQQDftHVsyZlOXe1n14i
jXRYPy2Pv0ZAFYuHBiXIPRJ+oN2RDWXpWdTfsVJ6WRyPP2fs9XZxaEu+jD9W2hTMhQVjcYWTGCP9
KqcTI6+4G8tDXDVtuJ2sTnuuImGGnTSk5hg1BQJzkFal9VM0i+88YS2iK4CKRlYvaTB62Ez6aJ32
wJIr695Ag1p3pnHy9KVy4qJ+oFfHmS6BaAXqx1gK6T81bRFX+NXRJJ1EjZ1Cpc0k82i1UcqPMxcV
78Yi39BtFfFpd2KReZoulRoJfaiy4dSayzFk2E1jIXgSjNHkHoABTNat16FFsJDa6uEbrv6/JB8i
P8YOR4btVLv+cyWmNcOM2dnQ+YYieKu9WuXEiFZI6Bly8EZimyDwCDjpO0qZQaFm2zZ17eslulgC
5lMZajZq9UTP+JndDDSYmZIitiksoXoyfHrejqqEWfyKBcUJNPooTx8pAHLH14XmlNtUblZ9nruy
2LORVAVwHCjchIW7erixGmJru6qNvOtwaqPySGeBwQrlOBhq45yHEgHNSfLH8aFYp8E0fcEq00fK
o/ltBjqBEFy4fKQJa07kttQXzi2ODVnf+pCDb4qyZ64qEV5PmT4jOnR7kxmbPkZ/TY+YLfxr/AjD
+1pEDIhlrhC4pQU+x8dKWGYRgiw3he1KoyUkrmfWCRvYYx5qCZUncKiPiZFNkjEoeCWIBpiTwRtW
w3XMTUwlmI1LQGcj98SdXgreLIHcx+ootWnj8FC7fvEdoHG5GCkrZp3m1T9zh4XsXgTAAHYMtGHD
Ha1qf2lSkmVJ6WMXL1+OyuvyRLIgQ2LNgBVj1a5qFOC2iNSJMVZ1XirZbdzV1EsvuZyC1HVYzR7m
wOGhG4NuuqpKGByITbOLKzkWLtXyeVGgVhr3mfpranybwFbPXiAD/zAt9HQnbVAN3Q2Kp7rwmdNg
xtl1MPMBOs1mBKExeV/x6/xgdyzPDrZBtU9Gp5jQ+SUBLh30wx61zV5+2iorLwtVp18telhIMCxb
WYHpYTrpbL54pwFh1a3fNwen4ttjTR1AiEhdzGDPcL5KulmXkBK4nWdvAVSUufYES2KsKf7ZXirw
varY5VIXrOBH4U+JmECicWF0HFbBKaMibGecdwdTR8u13fvWM9vajq51J2QR4JslBUCYmvfCE1Z2
3s0LlNp+juMBhuzsU4KVj+H97OajAgMRsjNzqcugRXF23NNWDDFH9MwzLQEvM9WHXC6av4rWYqVn
acBsMm5AvTjFEOw0LpTgFCFVdXvuOqYh8AYUg+XWAPKJpVt4MvtWFO61VNGd07IHA7C3xDeVZ2lK
Y2Qh3ypO54YGcckjrYZXeTVQgJ7ukJ3de6NWN0rKqRp+8b2wXmTnU30UqWLh2sU78sZU44vjFOr5
uaIy5A3xBNDYNDgTbzO+hu2r7Iq7fPDyp7Xs4g82HjgpGQNoqAXOy4vwu4XiaRw4FkdnHp3JoOf1
lBUhhQur36g4FC7A7yH7yV0ljqaV7/5cY5Z3Yqc51Oxm/VuwnQVszsbOV6iBqqepce6G+gJBnpxj
X9viE1R40B6V3kr9Mk0z5ZpFE2Bnz8b1G01UTZtYtr9G2s9qxIABuxJIjf6Xw04j2kmO7IILh4Tx
HaadPpmVS6vbrBmwEKUpqGL3CIloC3AON71u0+7g5i2FdKWwISaPBl7HwSOsSAdHsXIRb9qR+rui
U8wq5Tzn6TEr8+piwuCnTodtQ7ifWJmQ1s3WtLlEMl2eTe/W5sQ3Zv1y+5DNtDcU9NGi66b1xTBD
GN4jlq4XQe+qD4RH8YgQkt2B24E7FukpflPsmTCtO9XyWVthOu7XQXXP6Szi+jitwiU1OQ6GVRHr
Rkr26O0y87C+uj1+1cSphAe6JnUpJl4ji0X/sFjqYbTDja/kDOElF2Y17oqZB8puqnB9sIDr5Q93
7rg3I3ylQMFN57IbNpqamrX4mLJasccohvp26KvuJTaz/Mj0jDPTMiFLitm4xUtH6yJNxEXf3MP4
Wz5bgqBXcirgxkWrFd/1YVyed2Q5XhlhUz4/e+rfOZn7a5DPFISb1g5BYPdKPhR+YX8hP623cdut
pxNFCbziTjgvhuX2DTLuVifWVt7CkgxLnzfoltlsoCkNwTx7XMLKfw1HiO2weIbmTa09EEzCZvGF
dgNmrBTZp2TN0LNx4Jvyc8bl4dHYK1mBS5cYNSVEFddRNu4YyrFVRBdTuNQrTcZy7vZ0ZEzww+tQ
vQVdN/XgdkAhw3oe1V2GVf0Uct5cJk02R1c9635ioU4/Ip+sa3y70HWGFXlYlzPYRuypZVSyPVeZ
JTh+KgwgDQ9vPL0rPex4zgbTHuhh83v8qHxbnNKga3dBUZWHsIbEBuymB6bUL0p/KmfoX6g6H5pd
MLGnPkw5mkWCuiIe07me3un2tO4kTwwsRlqDwyoY9O8XGJysqFaJahHrYCVnncKuJs4YZzs3G0S6
S/Uc4L/ytYF3qaiYStLU6ttT5a9enDjTktHuY/cl3TCi1PGplj1FoStb/jxZQ2bqXY/FnOd969Gx
ly5eVCfMyOIuHVJNx43w4Dr3borTTwqW/sxagqV1s7SJXW60J1YEWOznKm2oKonXwE86UU2MmIEJ
HgPbQ19zfQNCOTJM7TtDKYGD3b3hgDe1bD/n2QTxIZ2YefdO1HuMrUvM6SICV75qviUApOgS7BOl
jfUyC8hHoInVEPB0qOmyitJQRztl8UMPxTS7T3zO6souC/+5j4Sb7caRJYsQcfWUameEA42QGx3Y
ReQPeZ110TEEfL5SzUTrx55bGH2sTZlOn6vFwoyXREZkp4ZOZ0d+XcZTgLyjf0ixLtEwxP4a+SWz
QDf0XPdayJEel0gaeZZmB4YJngn77iA/evNUL3sDGJa+HKdGUoQI6qjTyKr7fNf62tLAqJpQIILx
rDkOFHvjGSiymY8mz+itQVWp1cmAImontg0DXUriUYkf6JmbBws2nKOe6BwMROvYXwpfD1SXUCDz
M5ylcY4S/EG762aRtknt8ygDDLuEmAnMbBfHsaEEbhcauxoOZZBuODmWzrAmXbZte1dkXEvDaaWr
pHVbjikISxpwb0uT5km9kvJmFdhuXii3DpozHQGVx9BRck2QhjUldna8dDiQ0njc+5wsCGru3DQn
DDTDHa6QtjxPUbrxs1cKAKpX2irYV4oi6L3JfP8yXms32mNdgG9aM96eDD37bTobxjL+OS7tlsrK
II1w4Mbxh+yFMoRVtzuxbTkqPSpuHNWOctdhgQFpd8Vp5Wlz31UlPT8qUCSn2nhwnHMq2OPs3oo7
bR2oXZy6JFiqiiE2p+0NyRP7Dj4XC1vHOixRtw/nHtUwzjiG2CUXcXvSVXy1qMk0BUYPE0lGT7fi
++t9m9SGCk/onmshoC8DP83b9aOh+cnkFSZRUulVeg7qgFTUUFclJrgulPmZE+ZZeJpxMLeXAAoR
1tcoUxjoalS/U87/grgSsx68CgzF+kx9m++GbyOe7ra/q78NetG3Wc/x6Z6/YtSesOQEced8UPYD
EVQFVlNTMkstxc4SWdWxRXQ5Ke2qXuWJ/DYJqm/DIC+wbLeQR+/SabOZCvXo6x6nMSVt+2zzHUqq
PuwTUG6Y+HVLNO4cxyazD1h+P/o1cl+vLgWiJiiNtcPWCBcTv1nsL7RWZ9/WR7IX2CBpm2UZYtBG
1fWA27fYl1WZ+kcVydDei9hK2xOgs2k47mPctehITtejgLsj/QLT3IbTr0WB+r2knmqsf9g8I6rr
uFV9cQduvFI7XaRmejY+jLCGfe26hjcYatP8AickrtBlIkJyNAuPePTtXgLEW+jhnoil+Ec3LtL0
bvzdaNpAyuc4HkGC09wrDDmWHvXkwBcKl+rMQp0OqSVfx4utOQMn6++u1m+HK/d4JWG+Bzo/deC0
2gen0jhi4wqMPdVthT0cgqCJ5Vup6OiLQPQCgGuHzWbjRO28X3iL62MEfE1f9O6waE7UYhEnGl7S
ghw7TuokcGtumpG3ShSpbz+vY4cx1VNyauyDJ21yMs6K5ZUEJMaWXUCFiTorynoczjjgR75pft8H
N53r5fJmDBs8xS7GwZqQhNvZR39iJbEzv3uQv/3I7bc32Y1n90JE80j079u9rL6dzIb1943c7M2U
IPj4ZwZFTIYmV0bf/tsNTdsTzuhAVcNltNmlrRljSrKYanyJNCvsdR5whTrfLuv523Hd8IrbQ7sZ
sTO2GhaQU2+5LWyL9vl0lbO3X5yq45PZzNyB1cYzMoCNxxsJslkOElGwOPRl2ES74tsT7hVrdYVE
sCWUcO2dIb9hN8GpGWS7ZZAQA+eZ3ZygueqyWNt6OYICz5+KHjM6Ja4LtvZg86inbMVf7MIr35Zv
D3snI0rO0m9vO90k5hwcD4vE0uF95mm5OeHLb1f8/O2Q93o8znsHcvxLJaAa44QPmFbsb2+9AN3Z
JT2GoA9++XHfx+HmxKenHVd+/+3QXzaz/khIFA9+0GNgZYKfGUVLM40w0GVWjpL8qsVSgPd31tNl
BeZ0rE4KQPEMUq3F7Rnza5Nj6w9EXYC3FSpAZAO5aGO8proGuxIKl8zucCExWlz1dtC6lwN4SyMI
bdVeqY4lcGfSZQE7UZ0IPxsUiTlaaxMfUSk4AGsvp/cxWh1666oQ2vynEJ4H8BV0n/iR95Zghk+L
DoGiGWerubPb2odf6rJs2wOF9Io9zqKGIs926a0Uu7w3dkuVDLmjPJgaQYrymZvcFEeMq2LkMIir
4LQKXYgnpmsDdc610Kyk6bjLQfUZEclPvAZ6Qn8iNQu/V1MtsbmpMqsG05wD6eRzD7LwpinB/3wC
ME+3pvJq5IL5Y8JY3p6gE1jcZuou8zmEuC/nPDlKNUXjOyUtZvppqZ5LXs9C3tjAP9nNY6wM68xx
k2lynBITFl1m3Vsq+yV90U5QjndlSq2kSgor5cIAAjNAJyMGB1FrScKGtfYTszUNMH62RhLMrhPl
H04hphyXEWNwcNsiB437vIy9mdWbjgtaGgqsnb8yviXtDWdT6ncUKkil9pyYmtUS0Em2kss9INqZ
quDIpf4miTBpEmHdhDFW6oknvJV60qEj/kGIl+KYrK/PUspdu/NRYBrY63ymq3Sa8+rTWtLuU7WF
/YBZBuGnmDqrObgde1nuFRhFec7OdHhkGgQp7cjNKs42K3tDXliHF6HSvX1OByfV25OKUkqGbQ+T
2ew2ESQml/hJQtEnI7PNlZwHmlDL7SAirHwYOieNW36sAJ/yfjPOUjzDgAQisibkFpcONzR7cHYK
9vuAWmR1T7Gt8g8hK581OcnHW5W3MdhqW9XOYUFwwk0F45Sqv7nNr4zDfwmos2ATN0YZ9UvdJPhr
q4sD+ubsXzVO62QkyzW2gT5z0zkp86n6gII3PwxrPAkYr5GKEiNyapLERLCR3/K0+LIRRfkjkJUu
+YBI1uwQNHHnsMzIBpi5kXnvWOLyZHdcxVyYats+yGXqn7ChEaOJKuPcyImM6n7bvr9zY8uORViV
N1RZ5xQURrkgNxF09KdijNyN4DfNXmuo0Ojq26rFNpOM9paKsuMEFodin+l7Q+7aHYZOtYYv7Qy4
E+Oo03+acAz0vrNMeb3gVCXIRzT9V2asVZ3SeDPdpE0YDYcFxf3G467S0iEg80/NtHiDMsK7Y3Q/
3ep4GdEGRZ+WvCWDfyWKTDW8uDnlASz5TQa+WsviqPpoXJKgKTZztminx9q3Aq4bylt/xmEBLL6f
V2ZNoeiISlYjuUBOOUrgvvYKqzwUJTGpXUmg6FXAaZ15+qn6ayu4/DQu5d7YJaz90vGguCBowUmO
czrluo4ujU+hWBqR1HjXnj0G42VPbRji/ySW6Q4vMi1W1LAQn6LFFsqwY3P47jwRTj/nWFDFoKUn
P7lSFT7vbhsR9ZWkiRs4NHtp8Prt+kaJ+cwBdApTOq6KL0wNJKukbtje+MpHavFcycgsJ7L5wLmt
kGdKVXpyD0O28w4CwcQ+9Dz98vN+zFqmZZJRSUtPKXdNq9xypjwbgVJ3wr7LsspAdZaFpY9xHQ0p
pjAHWpgSGUM/qzFiJYg1bIcCiMPYzHqBBsL9N7hNJ9d6iHQar5Ay3Pza7a2Ob5FccWtjYy0+Sp7z
KCNTpBWSjuFmjqLhWee9Ut17PHfzvc1vkgcJ2R4u1VhjXAyDVlzjhCzgGoftgttz0CzBxspJ73rP
TjFcZK6NuwOeAIEnYv3FJdNhdK3mdvT2M3LjptQPMUR1ZGDQ00AHrP1YdflT3GEA3sG3hmeGRUAd
I6h1bLWdrkPVCRaK7jW9MfUZ10DnlktceI7tNPMOmGj8eW+lqibvMLOmSxwjbZC0QbMGO7dze/k8
rK3+kpQhlIlVV+aDXoW6vAk0rIm9AxsOzadI2QtFUTveaLXG4kcQNu6ljv05TDpPyycafq1r7Cel
PvEgGhYXA6/vggQAYORpTNcHjy0UIOic1kKkn0Z9eaoFsW5NDqE5EMPE1t3Qzm9MPbSvpBO7cr9Y
3fCAwSCjeVhV7fv/39Xr5ezjf/1PH1/cP9/V717V5/94+Ow/Pv9sstv+nd+38sLZHHPouXjlcNJF
WNr+Yy0vHLbvuNw8SFmbxc3iX/pjLQ+yltgoljTH92x22dvG/o+1vO39Flms+Nnno6WHlm//Z2x2
36DHf+zkKbT0o5A0NC8Aqq4PJvevxresZqvmI9uhswn/rPTQK5IUdf0ZucM7N+XqvqhlyXAp9a5z
UHnHIzAuXXq1sqh+3UBjeUrM5CBEy3JZVgPWJtDdvwKlvVcvap0fI8IHDe8FiWrmcoe2bzJU0VMa
2+IX0a2JW97S1o9xOo0XAlApv7j8FnALdE97OxaPY9dyWMt2OcnZEr5RFiRevXrB860Asngsk3d+
sLpJVZnljPwvJiauEvd/+lD/Xw7Bv3oXeJ+iKPIiHnex5yJluX/zLrRcBOmAcr9gDTl0EbBLHapu
nk78sU93XlaxTWEGIMvok23BLzu++3RNbojFkBIbkWVbaEPaFs8yxzwAaKyXpDdorlLkUCtaGDcS
5pSFgtlnaWKPI6ND6a3/Bgf77Zv8y+fNnyMEqoyxA6AD0eS/ft6uGSgEm9qvTuX5TZ2mn7kLAKyi
LjKpAgFNkVOiVzOhO56uJ5nJg5uYHDFDEBCGJdyEQ53Zb2mVmvPU12AJa+vCUH92FmV5/6NsjHfl
Nrmksrwtzv/1h7C9tr+99tj2otgBMmt5vr1hpv7kCUV2o5I4zr7gqdUXDXzMiyijN3DRxrnYYkz7
f/3j7L9muLfPPLbB5Xzzo3yHRPlffx7ksGKJnfBzdKsnUfr32Oio3lJSn+q2qX6k08TWpaVwlDpy
vvtzffzXL8D9v7908cbuZX/r0e8FG+GvL6CWw9zruf3kYop3gJ13zTJ0kN1HmzbO11qlVERBRz8L
aLspDh3mAJbQmA53a+Evr5Pd5eZAXX10Uc3OL78JkbdHJvsXk5oKXzqezz0bLkRaeB/FDxM5QXNg
BSAe0D2OuE28gNIkTQqh3NIgsVxD+idM1B5DWbavda67O5FGGQAPhtd/g0dz/gYNgzzBsynyfdjU
VMwytv31D++5U5vluX53TY/tscUTeL4wPD31c4fmvBIeP7ZuYX3lFqArICAz8Bic78NlFVXBbQ4W
MSdjPfDGldhmML43krjNosZHPCL6Mg/+D3tnths3lm7pV2mcexrk5gx03zAYsxSh0ZLzhpBlifM8
8+n7ozKrSgr5KNp9fYACCplpa4vTHv5/rW/RClgNunVtQD35PgRDf+BfVTQeS6g8nJW3WRFUl4qe
h3eDZV2bpmZuv37An17oOQRYB7JBDw6V9Ruq4t0LzSeCAb7SfxbA9oDwk2aRxIQjKT6JfgUlaefr
4dTfjceQCtPYjH0zWVXef0BlBLFA5XDZNvbwqHu+joEqjN0sadJo26a2eFJj29x0Eqk2jVeMpA3V
N4LtRcU2h1lJmH53QT1NSl2TvKNNrWQxSUyaJq2T1DaB5lnY6hTTAgFDtZbsXtpd16FVdndd2qLs
KcN+pmPq8nFM5GWKHLF0ZCg/SFeyhg2vpHaUi+1qZ6th+8okoBx1gxQSUhJRv3x9Nz6/X7RZNUOT
3wjomsXq+/5msP/XhiGFxIgowo39in0+t4ziXRXsC2cuJzBFfz3kR1E7E4rNkBDHaSZbgL5PWZD0
/9F7FMOznFTW1o4piIrE9NFOeva5uWt+lB/mSj4a5kqeMxp+vp6Tq2PFTiVR1c8UMB6RipPCVTQ1
UR6ZR5PWBqFj+D2Hd+SCPBDLJEOZ5tDlSPTEcOZXOWVjc9Vvb5ysC+T1s8D+442mDmRayC5+5kSz
/IBomiKJQ1F0JaIKWcfQFXFHntlo3kdeL6tI1nzpkYSy/lFEJHlkSV8epTQCujBKtncr+foTp9mx
Wto4gggiRlaS0YxEY41UPAMJjHjf8dtSY6wUzdnXj3Cmh5zcWBV0yGyMsIGLmKfGBNRoVgnq4SlB
4oTBlULhL7lGjF3xkR+7N5FuZhGbx3JqKcuC7+ZloEIIzIHkApdDMrjJiuA+HOtxf5jyoVkqYUDO
KLkj2RMR8ePraHTMB0Ii+RrtvrjVaqqiyN4xJgxq9x3GnThKUtshMCIWzyvD6zig7u6Yo9WRaJuj
BnI4e3MYrLw82wii8H7ESVtR+B2Te2TJ+t7Q6YNxZmgvlIQCM4f8aJhjwSPOpb6C+UhJybZyWkLj
YODmUnnmNp7yOXkpVEUFm6JxF0hlOGWhqR1alNoXTxVdmB9aWxkYtwOtr1F1p9McoTtWWK/tId3T
Lx22ZjBINITj6nKUgkTFWmA2r0OCzMKsWMadSO+8S5wT2Su18BrVaBqnC3sgsRwhd51fv70E/+Mm
+q9ZNPzfH3bcKPyJ2Sd8f9SZ/8bfRx0NvTASYkqWmgrqk0XmXycdTfkGkEdl1sMeJHTTYrb610lH
fDPRFsNp1Qwhs7WG8POvk478zWaZQrqM+ApEKnrhP9AfM/i779ZUOXyxmRImFhaQVtrbC/lurUUv
4LdUdYVTKr2/MVCAusR62+t39+Pq7wn2vZPot6OQC8JizoIORuvjXIcTh2LeyCikC40XPi7a74lS
iTNfD7uEk6vRuB5moXkZF3il7HmleXc1CRHrKvaY0YnbBjdJE1Sj4tJDta4s1Kj1eoxNzaXKSUz2
oJEx7hcNVnGbuMqrwjZo1Dddm91l+HSNZcoZM7/EqgiOuIxljYQjvxpwiMQmJNMQmeVcEKS2A8K8
HWp30MVMrFS8EJHCgPLTJI4HJHajjC2aBPpw/CpdXWSu3Hr6TYies9z7dqF6C5VoWHrmKD+vmZl0
ss5aPmTXDNHCLQ1vUJ81e5ozEYdmbiiip3FoL6PHkNo4Onq5hu46Z4na96aq3+hmaIVHOSckdRSC
UiHQm/i+6wg5XtLiyw+a6Jtk1fhE6a6kKB3qddl4RHf1rTyxZRz6PHYqe14CYw8BNQGrbEYW/Au4
DBWVb41srIEpbDOgVvmeYcuxkEx6urUuKCCTtJrYxP21qVElQIPDrNvDxUHT3gi2R2A5Rn9biX5q
Lno91TgO57oNaBmlTIbiViv2VTRp5Yb47/HKI38KQU3V47ZM7NmOZAoqgxSLs/IpQoz7VFP7Bj9X
Fa/EXxsUNhFE/uV3gqVbbvVnGkvqq6aRdPyDJOCpJLV16JSlQpawtbEDiJ6OHs2NPfKcQNM1Fs6t
TSEgStzYNPiR5AmMrjAHrbrc45SHLp8qQwHkADS1+KupkAy5uRioGaIeB9FGfMqAlNwusZhw1KWk
P/ktfU9d5ii0rQyPxgubX9lEvhI10K5iX+kfLSTcihPocVZsSpKSj/rEnvJ/pue/a1Hz3um/n54J
hCuaD3Mzf/wfc4jxbT43kzaC6lZVmWn/NTcL7ZvB5AsHADYqblCdqeSfuRlHCUZOQOvY/jFvYB/5
99wslG+4MxXVMjmg6rPh80/m5o9bcVNwuiXyCbwKBhSV9eFk1rQk4FOVRpu1t0A4DNgp82RX4PuP
ygKBe70qw7t3N+b8PP33iGxB5i0yG5FTCGCRBqQ+T0Qaxqa1V+V8jbpi8fUQb+WB/2zB/7mq2VmD
NNuAeX5SPjCQUneebfmLwo22FGdR1xiv3g4Ul3McnBeuFGXzc+XsioV95mB5Urp4G5vDDVBFnh5m
wFO2OOKVIqmy2T5bPQf1MfHU2cO9R/5Cl0zi1H9ISeNMx9cz1/yxZMK4FoldvEQsgKZhUqv5uC6F
bTsGscy4WaPCk8nXUqUcct/aG+pSx+VIh+9aJPraMs4Qv+dX5MPNtoiTYUeJwQjyJVjmjwM3FhS6
cRTxItfo0Q8dzW2ELsuk6+5yVe1dUyHU5OuL/fTWMiQyU8EtZgkWb6XVd2twyIqR+iQPgUobf9aI
23ZmhD8laKWrTjbvK7YhN0jZ4zOL/2+GZQ+lz7sinV2GODnEy0NXmnkYISXD7aA4vSJ+xqhRl94Q
b0lwdFV7B91Sev76Yk82HDxYjVEpfmpUwihZn9zfUrEgwiC9BA+r1TMaq0kexsRKh9XX43w8Xs0v
EBZyJhthQKbnUZ5MBYYPub0uCSzx6sQpc2U1iDlTI9sjbzxzIz+exueh8KCpOmV2CvDMiSeXZPgd
9vaS81hmApaYDoNgspnODPL5vs2D2Fjs2RXO08DH97IgwDFXJLhYYRWuwsb0FnUPG/7rm/bbK6GJ
IFRqGSouv4+DpEMaIS1TI6RruYcqBQbEMBVPKnlf7p+PxDmVlUSDk2fNzID3+04/siPsToC/E1LA
mbcXTY4gzDoXE/G7u6aRyqarGpROfV543g8DA8jS8HZHC18Ed6Ze3aLeOnPP3tyGH2cMeCx8RYJF
UeUEcnIpUq+0hTzwZNDOVFS6VHFFQTXfdFV+O8mp62c96mpwmR2iSDtG8TpWC5G18o2oOkXMovYG
nM6Yn/nFfnPtfGTcXot5hdPxye8Fk6qeZBnYVTzNPPYm9foV6fTezR8/SSAPvJfCtFTq6SfTSIr9
EzD+rBfRyUzFHoOVztHAqnw9zOdVENg5+wSWd85+ICVOxmnkAlgbwLyFiumnss0BW0F0J2MdduVY
l5ZCzl9sM6fhhEJ3xtUhjRJlW+9gDcYXpY9+U4sGfTvDoVqzxY3dUi4kyCRwac7Kv77+deebe/JS
AI21qO/QObWZFT6+eIbpawkpktyV8TYZfpneAbHL9ajefz3M2/r7aRx2v5wTTcvgs/04jmJPnR0P
Krm6nbFDVNiveix6B4AoEXWOCqP/oqoV08QvAFnNUZFdtbFolxWdpPUIo5z856Q8M/d+XlnYGhJU
NG/6LIGC5+MvlRa1kMeZxc1ZmayM0b8a7O4pbsB9b8HLSYRHKdKZRfQ3UxeHf5t3UGaPSVnt45jo
yzglRUTClpq5zHukGkFICnzenOkdnX5VMJVYo5kiWTkV6rAnDzZSJIHNiQdbwO862oHquW0v6jOj
nK5ep6PMv8W7LcEU556aZvga4rwUeLF8E/fWZOxFp5ZLeoTtmSd2evdOx5v/+7vxEDCHPmgNgOnV
pabsp/I7Ub9fv6q/HULlYzB1dvvGaXKnkcstmFOGIFYNkYOTWiFuoPTcNDG/W+8/CK5EoxTP90Bt
Rmd9+XglwOg54WcyH4Tu9xew5w0CiovhR2cG3UGWq/qprmuZHA54Z+lwVSvMWlPeYiT5+nJPJ4C3
3wOqNA17he/y9HLhy+LDtEYQ83Ww7jIdBZWHvCSQ9WUjZAJe7PzMO/M2oX+6dDYizJI0ZVGifLx0
S4fhAKozXmhmO6D3SL3rtIVx4xlA36ewi26paevuGONRKNXONVRJrAiSuYoVv1jI0YG690Y1r6lI
lXdN6Z0JLf3NC6BRpWX+5nhG2/jkHcNcwtkIjMZC8/r6WbLUeIV+nqXQA+tx5u6fG2v+vt69zyUy
Q11ETIsjfOJRVn8Zo70iM+LMJc2Tyqc7/u6STu64bKR90E/s3Hvfti5gs+zi0Fv0hnaErnczioCK
Wt4+of9N3K9fr99MQ9Rg5pMzezX27icjT2Hc6JJa8ZobiH+Hyoj3lbDOTXbKp6+JZYX2PnG75nyZ
5sl9ZHGk/k8K3SJG/+mERL1hDpJw/gCpK4xVFfn3OVVQ28t2XUsUuB2cmZg+HUDn5BFDpneNTsUk
+uxkJgSvOAvv4CEMvv/LbLQDyWO3ck4aNyyVo1I1dyirXKjORMN4269v8qe36GTskze2yTtbjusO
J4f63HdItDBZ0cE9866+dWc/vEUnw5zcZKXo8xL5ZLUo+5EosXZjSuFTQ4nFMUSxM1LShFGklEm7
VU0JaVuWBa4CiODri53fmE+/BRV10IEcvvXTA0ZsljVkIx41utkrGv67kAQxSYluYcMuCcz84wmS
q57nAYvtEbiRWc70/hO1TG+MMejSJydklCljjdvENXinYG4P5MB8fXW/vcmUuLk6m9oVB6mPwwUS
0vaaJjk32d4ERbgL9O66tsMd+OVrJbIv0biDxJrMC/Cc2I5Gi8iV6twcfbozmt9mU6NjK0za/FTc
P/4WsLV6CJJKuZiCTGvvmlowR01SbR4ltKTV9wwTcnGbaGperoakK/Sbr2/Dp2mDgzC6HSYMyjnc
1JPdS1YTptk0bArjqSeFk8Yj3pw/rKDMh20WIEAwFDQoB55cI7rPlPKuXC2KIfmh6yQSFwEcTPsG
78QjoO8zG7/fXtK74cTHW9rHgToFPvYU4MgtVK9yN3Tt7de3bf4CT76ND5d0ctsGSwsoNqDpYGXV
HaMHxJ3NDGS+RuaEMxdEzvNp9cvgYKyyeaH0pVJ1O/024COQ6JwiqK4MlDlDPQrF1VtFql7bCW8Z
7ir4Jm4NnBjYJPTQ25yjJ3FceCRAD0woLmgb15GO09qKiqMFEzt4CHxLTw5oxzJzRzoveGYMVPp0
KyaicpNekR7HTDb36iRP8V91XXqBazRafoT4QCUMj31OQhMgC4avrXYTV2V1ZeGkLV6gIIujJ3dV
fG8rk68wbbTTRT/YN2YUWcsa3tu9iXrvuhdBb12Eou6tjdHRaQCDm5jBhhZufl3JOZoPpTY8x5i6
AVgbktjDNFnjkTSwlABiVV/KJJa+hqysjyA/i0uByugQmTqYrbgpNlocv+p6PWnbGp5n7xSY5gDf
BZMPoiM3Ziqfhlh7THzfWINOQAQN+1SUsFXxrI2VHdOOt6pViPhlB92b0NdOlwOqn+CmH+XCFsid
vezCI2MWqJ2FGXkH3F+9iptolYgm2Pe65+3mNIIV8umaA2hlPMhSTECRPiryhaxk2jXNaNUdo+kW
D2NzKPFfbfspQItPEu8KetHKK6PM2yq1bZJ2TJBi32dBsyEuL4cYqCdAOps271ddqzVuqobmseoa
cdV4cdEuUz1VVy2P1FVgB7W3Pgqve70ZgIRoU1jo7kCTNN3CUJr2SlwgySpFyo1Ll3T+29CRCHkH
4CUHV7hPd/1MbIYrTQ6EXK7TIjYfjTypXyu5UZdjh6qJ3vvCJJc8kAHOpTBxHV7NmdY7vJJXyBY/
iGf9cpBJnkOqRKGPOyH3WAUSzfhV4G2LFgbW0TiaElcKe2NJQEVRL4Tmq4cyFfEVMjL5mufVHIcw
lJVLeOY/dZnwApmH5sNnS7jPGhQ6hxCTnWpnr2qHzlCOrKt8LiwRJLDwowDvQ66JRVbK2kNcQ2pV
QyhwiZpdKHVPGhYZZ7zkcbElFQUDW45tB2mLtBWFeC1UjRy7GAP2jBRaFiifwb04UhLfg8JPHPxj
W4uga0q22o0XvNhjjYtX9kfpEbzwccx5xsxMilMCkJ/UKof/MBY7s0hBmI6StEnNsd9V84ovTZ4F
UwbYvFe04hjaNZbhPB8XUxvkS0IRlRWE76PBUreojVHZ9CmH+4TI5aFcou67A7rcwZ6KaBfo/lz3
AnVYEifyVwbSGYpESgyRVz6rchVBCEiKSzBb0469E0kEfGG/+oGe5kI1AmITq7+mJNpTmVOIP2ky
3340YQgDPzii6bhP9cfCowWq9Pc5r0d2jV1oyJdQd7MVbNx2E9QQI/gws/i2l+jYOLJSittWftUm
kbiy1boGJBIim39gNXryJV6zQZGBO0m17PLom7uY2ta+jmr4WB42LYwPxpIieRDvGua2sgsDp5XK
VSsZ4rkOJWMVlrW9TX1mBRq3wMJj5bIqNPKLAWDjk0HAr7/AANnXib7Dl7bqSQGZmpoPKNbA4xlD
uuwSHeOeLKZuoeIUW1hN/t3H3u4aqJMcomocpY+qZZjChLeRKy6nnrjCINho+FGyyd4GqQZc0f5L
bwWxmuSGs0IkE+YxDU9q1D4MJqyFKGS4iPCupPnVpn6dc0pBBgfOUiuWxtBuihYQ5uCgGnR6GQB3
B8JsAcqTUJJm0xWG+lACs3SzrH5kHiMQMpG7nTz6O067FcfM6dUgMVkLC/wVifmdxmx3AAk1gCID
q1xOuExXSMeVn4qMlA5C6BHNdLnTKgwvcqwa5SqEnoD+YOLk1Plt/Yxe9Nny9Ws4XcnGwsxIf9pL
SayHe73soDtWSyOzblWfJ13rWoAoe5JI6euRRyJuLm8GhGo8b7VInHwU8hUmzGShjfgbMdB6W0gu
v6waAHLqd8Z3OfOTDRaQSwATF00gfc+wp0UkbGPiHR3fsq4MNRuWZq1u/HEqr/S4K29KCXQD6Gum
10zqyaQsB3IhTNrJylYvFWDz1Tho1ynuWkcZZhBzYJf4dU3WB1SwD02Wi4WHJzdZphlxLDuPk83a
7sj9HPi8vUlqX4EztTLOqHAM7rImG69UOR7WEtlvF76ReMZ6Apa+B5IVSO5oTZhC61S7TDSx45Pz
LzBrSC7SbPgAFLyDaHD6Bn7CpBD73Q4PcocbdUdHQVu2Xe892+b4xr0kMnPS9atETQuO7Gns9nFx
AGJNknxXu/hzXA4MLlj0HZJtMIzFssECLcJUW3TgMNuiHjYh8qnGIZpHp/7XooU32Hw8RJC2tJ0M
dUi7qX1VfamUkj1O0bdLNrFLmUhDVQ4uqZGQZlkvJ7PHCEqgwSHsDmFNTQ8dyCIiAGabJFqFnY7C
C4Iyo7ypxqrdJUHVw4mdUfhKb0WPqLvHZFej08P3pyMnDNIB7+MIcpUPmk9U90pRbSt9G/lq9d2G
D7NDEKk6AG4x84CRSOz94OvToqRE4fAyw1po8CA50MAw7UEqdYJg2gQ9pCKrgy8eke7d3E9Vj4MQ
EfMQLWqcwUuSUaeN57emy97n2ZfV7LnOJ6g8MAkemameqEIDlEobDXzUYI/XvpD62ftTHhKpi0y3
9uQhXGCYVw8SCQq4Af1hrJhiAPi41YgZcMCwiwJU8WLOjVIOmmSUXSJOonsJGhfx6YjlNkQfmYuc
SgIKG2is4UaUZlsvKt/2DxFMzL/KqujXg62DUpJ9ffBdUVvo24jtUCAdhODziG/JH+xsWESR8Vib
YBDUBIUzWlvo70La6kV5O4BygGWnN+tEm8pVYUiKyd2bFRxoaQ+pkY5XQWYi+5PtBxVQ4WVhShvE
Lz1pRoGOX7uIxYI/5R8VuA1QT5ipJXQ4SP6gJTpA8osVLID7Wo9od5T9m9/Nji6bFMRchOnpkXgX
NiheaDGHpuWmaJD3O0KffmjjeJhRc9HG8NVNANAECEeY0MHvyNDE63XhxUP0jFcDKVBm9xY1o+Ea
ZNba7PK9ojflTR5gshs5rWMV1eJN2gbBBQD4bRPIqkKtEXz6lP6oonbbZ0BKl2V8TZj6HTTd+mh7
5gO6dQjymbqadMAdzgAm16uoTkpa3KWP/sRd2Sc1FP6C9WHBnOYd6lgzN9rUHe00uLViPXfTsWV/
2MW4L4rMSG9UhT0uQR2gSXL2wAC9Eu0mKgU2QqTjO23Mq70lgvoxGYcbP1Gu8XM+SKO6hp3b+Jsk
YcpJmqWuIp3iJ/rGU9yDeV16laqmTiwr0ZUastg03raatO4qJKjEQ8JI4M2MS6l+9kFWPjSeVd0U
bHyPOO+aRV9PxV07FftRAt3lAl6+CUO7c0XTrNW4Ic4wL+LXKSCL2quGx6Iw08SZBVIA7LXvIC0G
V5fFk9mGL2k6DReBGPxiaYc6iUvEwIWRICcYCtcaTLy8CuLwu6rmuVvFber2A+5TPAPwL/tkT+qC
fvSTSKyhOrWO1rEdJ3buQHbDRVOJpY1hHV963d9CJi7RFM4gHqkw3SgPn8BWLYyuMF8r06Ba0BT+
MW2tnQFBvrCMFafThUEzm1AfgAYR+4GkVPOLXlGzTZfb5EpbQb0xoK2wDlvY3yUz8vESyqorFdP8
PYIQMq5GxKxdLMpLM8GGPY1xGTn6kDZrmwg87BoJC7eg99vtAdbkME4qj2hjLJeA+F6HKKfiK48V
MFC0Zek6VkErzMQU5bn1Tc/p9Z74oDLo/wLFZ7t66P8kiKMjgQk+aR7UNzbRANDngmUn+8TLlhUQ
O+aQEVQf0KNtBarrsizYZAEAGo42EZ4upMghX0W2MThGi33WDWPZp0NGwRCeHD6OQjFWJalXGy2c
zZFDBc15AHn1KtRA2lZDYS+7qIw0lk0zaJaRyqxKnhuVqTLMQSDj4himBv5aWP/MRjqejRc+xGjf
nahnRzVitIdDEHTFKqlaovxMH2MArwG0lHj4nhGq5Wi5RPBZ/JqLtrqOjIZQFLW3k2MYskxuGqbR
YBG2PftQrMYWapceQ6zLh5M9TbBayh3HZs/fd5MososhAxGSs7FXoQnFemjf2N6s0eCM6Q9uq1jw
FwFXkQZs921Fxp1ZZqVJMA3Ut8s4bUz6VB65f65dxPxuIyAn46aifAPHkvVAccNRtrd89mOwH8ys
Sq8QsqF+l2Zp+abTwHI7VdRIbmCiPWyTUR0fwkoT2sLXe36BSLJrhJB0YIvGArjUEEPh+Iaseg8i
xza/xknel2slUKIKdoBZPJWGV4GSiuOM7ZEuJ/dj3ZFR0w/jeE+BP1bXZTHaLz74KMDQmlngm1KD
K7NOmlvb8NsfrdC9bOlPYzBcQLHpiejtFOmv3rf8dE2AmAXFaOpGkBRQBX+GYWFfcewAu5UWkaoe
2ZCY/fegBffm+aEtIKhJo/UdIkPmHQMUmZbjF8TWXkRtbfiHXB1xGjM9FUxJM6IptJuLIg+UzVD1
N32WT1spK3WupXqpmhh6BvFyhECkHLQcmt+VukvjrLQf8qxr2z316CRbSIVqr+NYt9ch+7FmM0wh
OluJcxQQFT9esnh7Bm+jfRi1pidCXcGmFO0zCaaql5XAlRQpa8B321383AOduQ+VPrgoqjHhyKVg
tapbiAl63mjDPYpHve/WhXcn2bdhCFcbdB3ZhswqE+wLb8FKsmLhK7rgkOMGirSX0C9vq2ilejtq
OeKCo7m/YzXtXILtw15eK/K1HnMsJiwnGfBOAbXeBJOrE4ce9hzYpFpxvUBULMGt7NYitC68EUfA
KmuUJZSEKZulr4ck9PZqqC8Ledyr1YNmkipjA/4Ev+SpY37ww0pNrqtKGN4G033fLiYIwfoBXER+
XWQzbv6KAfPHXijFqu+iv/CGg8CcSAlQLifvYc5oJ0pEG/Zj3XpuAA6VOLSqXAWR9pOCh7QgNFIj
7KTKLoo6vAhKsLHQEiXDws/NXTJ6uPKKRyYa2XXoX0N5DbhYfqlpG8D+BOCJblO1KgIQc0eP+fAg
knpdtce0qt7gTy2/96K8L/Z49aoLsyWWgboNP72KSCt2UqnRLoTaFAlU+qx2/VRexkI5GGXkZ0zn
hi2tCq8PlFUix94xNJAyi7DFj0aikNOy2Qukn4KIHmOOYDGaifypn7QfW4DwBaw34IhwDvqOOO5p
hOwTQjuRe3aH3CFTTRSySrR0q9tTmSzDykgJNCtCSK8xVGgC84zgepRTFUpIlQfNJfTdXSDIQpjG
4dmEZIjQVYKm4PcqiUG8kBxuzMx4ymKJogvkDZKrKMhnF1ZMqNlKGpJgKfjm3M6G65nLyVgf/Lj0
KOioQCLrQOYXZuOWLFucXnfNOOzj1g8s6B3FjyGWt2bl9WzhtJa449znjT9IsGOcsg3uSlRmxbI3
tZdaU9fEtD2ADBDyJk2bwKRkFRiuSb/yoGSQtoDrkAHLd3LHntS/aexiRdgWYl30y/pWKJSgpl5W
jzDz62oFnKC0HLUkbOtOM3DfU/oqQchZXu/WZr2U/eZuMLLC+NlC1SHd3TKpgMDrVVmZF2KaLQBO
WjPfkbdnZp60bXXpMo5rZZUH1Y4Q8kOHdpvKmw0PpCgOrawtCYtT3BGNeuzqzdQV4GIkXcHIk/fA
Pnlx9PgCNf/UuI0PQ4NYTf2yIOaVfkNXPCmkgw+LkZ026TypoJ4QI7mjmIA9JOiS4dhlMbOiFU6c
w8z8NUmCJLrOwLnd2h6NoYVSTzXumITcJzgjFwPhaNkxzuSRXV4zeNvWKivhOZVoSww1XtVOu06v
5QsVjZW19Lwcrt+ANBzOgj+5cccGdxVTvSA8gKCfOxgr/XbCfPiQQ2LNLnDo5xKczKQUS9+A6nkc
vc6P1hNMUwJ0C/+O7dMoLW1gwrDQhkF7lbEt9UuCe2qidUUEsMAvtnYmmmcPd9ZdzaL/KyESEM9d
juZdt/EbSxryf2a95phEUbaFhN0cIuBBK/AW04VXSpa8tJXI33gTevvFHPwDbjVBBLO1gL8vRwDw
Opy52hzKbEXZukj1m6IxwZWzXZpsVjonbwvOoT/6UNU4c0naUAPEU2qT2d2RWx8BkLIKoGebAy1b
kOvtegLBM6yDoqAkAKwiuGL3pN1TDr8iaSDbxKmq7ke51o9DypFIaVXJZfXsox3K9uQu6ninqEgo
OcRVubM0TmZppC9FOVKA3wyJXPRcPwxi6BVP5GhJC4kALvJ2O3gkpMrz7Y+bP2so8OK9iZkMpGNI
pt5Sn9/1p/FpTEGQA0mqm8oNKXyNzN6GfecNZxo+pw2neSD6eYaCKQa/9psL7d1AAhIoZg06FzQU
wL5GolikSvQQB8YDx9XepQ/VoB3S8jNNjNOuzNu4OlJxOtQycQLz7/Vu3AAtuA9SHRRomiZruQIj
nI55cUbycNqznEfRkbaROGDixzm9jXBlm4BsCnqIOIxVwoZ9gB+rybRWWWp0W+iP5xJ+TlvCbyPO
bUvTpH+GbvbjdTUBaMK8p42YpUdp3Ns1uP5AP9OsPG03zYPQE8UvTst91gR/HIQ9ZYaYblYJhlsK
zpy38CiqDlDGM0/pdwNBf8BUQVVIVe2T5nqRCC0VswZDo3rsS946yuLqELdZeRN60Zlu+m8G09Eq
0P5UFFSXp1K1aJBwpicNg3WcC9l0sMOu82pOZz5z/z7JFriB2L1Rm+ABIE7QPLmBshmNoCs5oXWP
9jHzVkZ176VAJ1r2MVTKw5VFOixoyz/+qJnkuERUThgCTi8wrGzflz1OREkdEDdal/LD4IkeNChp
Ql4eSWdu6G++MbSQ+BwMneMEqp+Pr0lAeRbEG6+JHfswtSaZ7F5NWX59Ub8fxCDBC5EhhupZAvPu
Q9Yh49Z9yCcGfiJ0mjLWXTUA1vv1KL95NwjOQuWBfg9D86lxo6W5Wvcqty6zjmkHwemXFtxUyfev
R3n7cN73cXkv5nwujaQAsse0076qbHgpYO2hXIiEJlkUf6/D/ilhIeuNZKdG0RV6nhV0iBwYvOeY
lbWJI+NCmO2CotO9AI/uSLVGZEVuX5l9/efvDx8iWtHZUo/K8GRuCZq0Llv2C1SelHRTZBTrO6I1
thUCnYWKxGjz9e2YH93Hu6HJ4AJwVCpo5Xm2Hx+tgveNvEW+Eqsmw9sfF4llHaLK5hQ6AuJvVmNQ
/Wzi5PHrYT8/aw2htMW5SFP44vWTNypk9S9js+LDhwLJyuEO4Nj12rjxYOz+fwylgX6YWSs2roOP
Vzhk5Ed0c40ipSCMnw5cCtY4Dthn1qH5S/t4J1kQEIWy0NlgGGZqz/uPJKPRZdcF8+icP0+DFk4u
eCplIlgxcEd8auyNz3wxn5S/IAdk8AuzXEdHtWOffP1WbwCsMlnZwV3PIWTKugmAPHL4oUku39dK
/KPO641PR4OIdeCB1OvU5iaK6GJ+fZc/Xb1mMM3OXjC8D8anVaSTlJoQdN4jPeRq1eu8h6HppY5a
cUBLNtk5v8yn93YeT2eWwEECC0k9eW91OlzgqgX9gmVy1ewnp3QR+j00fyiI4gazSxGoVVFvYtE/
+RyJ4e4o3XLKoxCeOTg8COj0xptCl+7YhIYLS3Tu1zfy03bmZETx8TWCRWulgvbdwkh+kSez6BKJ
zgntB6lZRenZVfJEZYJykLxGFiwMXmQ5idM9GiolCNUgRRfY93eK4R1UUqQLTqcURnJ/IyZ75RfS
Kij+4Yf8ke39Lk/53/+e/84z+Pgq9IPmzZX9n39av+SHp/SlPv1DH/4OWZD/jOs+NU8f/oFEobAZ
r9uXarx5qdvk75/vv+Tzn/x//Y//6+Xtp9yNxcv/+a/nvKVoxE/zCd/9YJDk5fjv/ZTuS5Y+VfHp
X/jbUano3xS05LOjAWk08mjeir/jM61vOIqQqqFnxnFuk571b0elbn7j7ee/Qe7Cvc3//dtRqWvf
+HHs6dDazgJRtqh/4Hb/uN/FBWQh5J8NQYhdsOKdbkVzKhUDXnT4jjmWabu0QRk2RbmkzJtv3t2T
q7+ny/eW94+f9dtQloJ7X5szRCkJnbz9aOO8SWvrYSFU2DUMRywT0XIXg9llF4HsF2siXpL7CFTj
ugi7YPv18G/krf9M4n+Pj9sbuSnnFkTKJ4tF2wejl/oTXDIt9oMrhXSMpRiskOOs2mUlscRpB6aK
cjyyCiTSJoQfX7k11c58JjfFuyI7EtYEWzKZqPpYB+A8KZVZrjyo88pKTMTgrk0l6l/LHkK3S/Go
DBalxS2tJNRei6jLRU+CQ5m9DsBPCWAQ8KopHpXBHe8Pio6KpKWfvjl2D10HPkwmjuvS7kapWdLV
Cu6/viHKiaD8nzui4WnDYMITMeaX493ebyyI4jZGFEB9aMtILWRNPGUdbnlnLHRgH0CEtQc5EcpT
UrM4Uj8ClU3FrJABmkxq+WtKe0EvmJrRCtoGGOAa/OZzjR2cOmCHQH2hA1OiHOr7+v9l78yZ40a2
Pf9VXoyPDuyLMU4BVcWdFEmJpBwEJZFIrInEDnz6+UF9X4xY5GOFvDHGucbtbqIAJDLPOf8tw/qn
t34aE4XoPiG69z4m+10wkiyKH04vVIEgzW+mE6wf5ePUQ/EOCf2ebx1V4k7QQD6BP+JitRoFftP9
zIhYu29zry23GncxXuEqIK6GqVXmWWvXYs0LpQTcUeCW7amuHHI1Nby3AImDGmdgUJzVnXwMmCg2
eO02kcB+E1U/MT3PeqHDaqog4MjTtjc993LxgfiitrX87zjf+vkJlvfwisTQGMsuxQYBF5I4SL2I
2WN3R0WfJPibZRN8A+ULKOLUFyemNJ0J9G+CGOQ2Hh54bVstapt3sQWPo3XaLtKX1CaICrfNPMqc
FKHzYi+OC6VjsPt+Y1VBb4f4Mesq6pYxty4G4EDvvI1jZnJMforb1A1SfetNWmVEZp+MfWT7ReOd
pMYUmD+5Ydc5n2NYuyHNVYIpTAwecBknuObsiGCq0R9muP7vClYFnqfg8sVpbJHRE8VD3prbrjaD
6jozsoVhXJmZXeTAvbGiAorItcnwVYJPewSDjk5buQD+Qxv/6PF+QOffWWipeUkQGDNNudAyxsAW
kZcH1rwBXsaVL8BltQbYK8Yd/EeaOX329WNH8UebEQA/qrlV0obm5+3Shzs5A+P2UMekF+xdLByg
W7bqOjdMaARweKftMjD/HnTSUX26hdfPP763RfLvTw96LkIW2NGQ7w8bos4gHx3/MeguzLm3a5jw
uUnC4RkNu7GXRpAd8fMzPtjoKV3xcPRdXLPR2r29YVcJQ9aG3eN+PgKn2sR7NuR9nqeN9J97BV4Y
m4sddc6U4WM76KeFqq0fcszlvIPL4TJSiwvQc806hxSQeEdqzAP+9vpAaFbgLONAhbjFPiz6zFIP
JqWYYSnSKG4kcQH73srs7ajnMPOTKTXCLJnESTWUUPPkZNIykcuxkyAIe9KA9SOn1du+eP09nNWQ
nDFA5NzGkubt86q0ttINq9fJXLCVCbGL/gxsljHe5wvhg03YoT5g2GQH1Gn0Mm8vZNS5M+o+obzM
C4lKLTqt3ap40F5Ku/VetEnOkEug+uobvRENYQIzmNDGdgV28EY/ZjO00nl8VM5iGbvebZQeoSIo
9qXWxmXU44X+d33s70eD5ImK2bR4MNQgb3+xv7a3Q7z+4mGpfxiWbKFPxSVu0ZW4SxfNPlKoH2pE
dDwcV0mejt5L9/lkDj5Wzctln2g45g8aFAUV23i8AdaAhhFXZkWugj9LTkaRXFd6O39tiz53N6Nq
td3n7+rtmqBsoXCBTkL4qYFxwe9K7s/zUsAdMWojU6Hta+MXumlzAwI/339+FeOjy2BmtPpBYAjL
Snz7fGl1ORhzoUJNQrGeFaExBEOU7i3m+/PP3ia7pMNJ7GtJeNoFYRomGmO9ynSyzNw8ZwvH02rv
ohveqm4yLz//dW83zvUZ2AGzFfTWJqaLfnCwj8DOM1s75sc1YxmfAjpp26kwxL7Kh68J0rytb4Op
xyoX5/o8tHd/f3XDZxE4LqKhdy60aWO2id2vs8WlM0gwKWBZSQJbSXsSSRstkwRXGsyRFPJahwXn
LePfqR9+37+JBy9Ln30bz8m3L8f3dEGNxxoYqqxawq4m4xSHbjXdEI1FQmRWwPAC0N9+fuMH++P6
3Fcogbrf+S3sOBxBkDrtmhDFgHIzktIIG9L1r0WiqIzwH88vKdW8rdZKfBBLN3PC1bN92hHOlRcw
0gq4WwykxTHLvren2O8fhYRhbV3W4QvKm7cPoyavaLACrQ/jGjYifDVSg/Sp/2bDQTsv9eyY9OTd
TsBTYJAFGvC7hifW8u0FcaXtWyktXCOLwAALTwmeSsGTgJGcbW7kMK8av7sra8/fjiqZTgez0f7u
KP191zh6YNpFTwcu8ftH/lE2jwGRDY5qyLAn//GEBM/40mrQ+agePLUvvGY9j370yLJ32CRrCJW9
5GvQJfol6Ftw1pYyP80au3p2Bsc/8oEcyuhZJ+5vnwIjYKey2AnfPqECL1Ry3YoRm6bcKDZVJ2vs
cuamlihmm/xn6mS9uwaWLteZORnlZvLItAtZHXDbrKpTimFp0hNT2JP7FS6e6L83dVGTIaBWZyeE
nxjZtvqMdyAVQdFHny905C/8wv/bp/1+vICIzGS4E5eB6TpF+ePx9rI32zlwFXYp402iLP9LqoEh
biqdfDdq/CbyirrbrK45VIlXTl9ug5yYrkzb+yKfcKzMsvxcNthBbBL6UH1jWQ2HqAWjBFpw0bk/
8bTp4KIJW5NRnWSWR+aFIR5BeoJsW7TU6DXJlHs+r4V86OAhS/TkgvG2EW9zpDsrWTX1bkTBab2h
tu5fHUI7Hm1tIuW36gSgsg7NMAnLVidRvZrq+acmYiW2kB3N07F3yinC3nKYojg346ipoLlufX+u
n2w16tdabUAZLgGy1QY32kQ/zwfSHUI7MAYvImoyvYarSsZwWxvmqS7roD2lMF9zxwLTHfGUq527
UQZjHPajyrB3tNd3XM3zwMAJPl1Fd1Bazb5K8Vw4m+ep28HiNIqIGt1/9ZUGGdqfXPXNNXpkNoru
EGI5mpt2AxmzeYGd5pWh5ZTOEtWFhsguaynZofgvEZmFsAEcSz4Wcdq+kAenlnBySsgqTttkL8Kg
zzjl47KhFLTz4KDLwfGB2jBtNkjlqnvdTrCLcZegaE6swhpJW9bjPNll/hqaakhjvq76wnjpydn5
4RtCXNGBD9Z9INz0IfW8mT4jbe3LnuxBem9pCrLzUoj1VLymVYal1ger43+Z5yFCti7fEuJXQQVJ
2Ck3Y73wyzh/lE/gjZU+loUbEIJkzLzQThc5pOG4bxAcmSIAuvaqNJR1HUSTUc1LGONVclo1hYcL
3twX/D2axV9zn+PFH7NrbwYkRKekaUKE1xjCG2GOWAvZoqPBDTBRdX3zCTF4zgaA3RBnFv3JpPj9
Ra8yk3tplBD/cy95FFh5VlGuT8Z0OhczujChVdZ9g87wScKt+yKxhv9CAp6OFGO2srNSZiuDq+KZ
h2YwBmgL3GW66oYF3Bw61uydcl/eTybSBQ6fJVHjkH5t6wzmhBvvaYwYETTsvc12pWgN5wk4n4Jd
1PrmHt1hkuwG2q02KgVpcdHQ5WuKpQOnMIcUNp1mvqhhrs+axW3g9Z6eWW7ewF8coLiEVazIwlxi
Qe9LRhCJ7GXetaHjxfVI/GRqEkNewwgJh3pSr3YxiWdfWoxSnWkhvmdOcx8La30NLkqgzBk8yb7J
CR9jKzubG9dmmpznGiIEU2ghyaAz7C+qiR9o/JaJAEAFLZ87r6erfnYSY5+LVSHagwgw8qmnTI9I
M4+NzbBYDAgIOiyyFq5Qi26W8r4mqbRzYZL3sT5X+xR9FYwDDb49sjEZsLA7aT4yFRiz0E9j6yrn
y5s2jd655YnpDnoXNV3molNa9NiM7MpnOfclQhXolcGV5B35Ec06yeUDHzdRt0HaXShNQohO3Arw
GEanzx8kIOgxSaEbbZQT1GDlOLV+G1vO6cjteuZRRRVnj7ZVSCKBNL/XTuHged9r2WlxhGeB8XNy
u/qLNiiYr702e+5eS8mk3ppzXJ03C6fLlhmPdyvdJi1Cza/4lIrOCp5MzfJfuyCIH4kSJES4LPr1
uU7rZ2cF7f08Q+eEDFRDyTUISMVmME04IlvP154MJ6Go63CVpoQSjnWTGOlS7lQmnO7ExOLyskvs
2t+6C49m66B4gZw7KCYV9WDfBsRwQYVr/HaJJF2k2Jh5P97VM8fLRg7AFxjaZr1OUKuDCDhZhvIi
TQ2nZsViC7zhvnXM3dRyM0xpcadDEJtR1ZD/BJ2zcZgVFSKRJ4TcpF3Y66Y1baHhaidWR3542E6u
cYUHkTXtGDUl+CauK79qs+SXY+D4H06AJ2cpK4JA96Ix7EtjJukOGlEZ9EAOg6bt/M6lnGsLm1YX
9doXbTSrF32xsgf+gv1Kqmc/RgCb1ZNfNmOwKZY8TaMUM0jiv62UOPHZt2WkC5ekd0T9xBsRCZje
GmngLue4v5lRD15QXftmTQi2VBbzSB2v7FtEQfO3rJoG0A/Tnx6GQk712dyyWE7stp/zrTMQZY9M
iulChDgLcdBkkDod4dNB1jcekcsrO6dxFWQxYwKFeAH697Dy9ZfMgqLZ17p72o/ktoZGo1Cab3RZ
LKR7tzInIdpJEB5c96PdjxdCuO1NIeLWjRZDukPYEhRB4HAzwcuuq7r8Tsgt2fUEnDPpChsCatgR
sASc96lKSotU8yogCzOTmRMlqU0OuGWiNQ1nCCtT6A91HO8wKhlQTtWGYN8wRHvGl+NaURm4w5dc
Ov2OoFD3mzJn7XaRxtKdLkWZXxKmxEkocCFmkGv1fb/XlnxbjFK7IGilxnwohjwetg3MCpRLBFOQ
F7So9rIMqvalLIr6wVDjTTO4/DPLP6uTEpHF57XTB03C6o1L2cckFvDQOmiU1QQfC5XfFAYKsgBO
Y9m+ngmIi/ra6H7pnrojCquXG4BEJDjS13+y8SW/1qnkA1waazr2g3TrXTHHpAD3KFA2mxCSw1q5
E1TzFZ4tYRCwp50NerOun1Fazy5qPDMkij6oowKV9TdiFhKi6Jpc+aExptm3Urd6MnB8YyDHXeoE
MiVEUq+fwUpOhQruX7eWIV4c+J9lRFTR0GwC4cMkjDNg4fWSM8WipolfY+dm6CrEiEaPwFdWU4JM
7Ydq4JKfLVWgxpD4c+2kJ/GGLRYjtm4zIFi760tjQM4p5+Q+ZrE8tzrmszAO8ZdikKo/kTsEezYP
VI9go4orCbvUJntRLDaotx37UM7jkWL9ZBk9Iz1HVed+LYhPF4SfW82TAOC5s4y8dMKyGlTD+Dit
9oWfmFRHXeepLSKqUju3ZGZDL056Z9m4LknExTTnrymaPReDcE7Szchp7ET48iHnQLrkXuhgUd/9
oVmehwyd4raRDSImrw10LTLtLmEyS2UEbcaCTsNX2lD8UDnInVOVSBxLXcbbAn/0hz5oDNiXjldb
YdkxNg0BxLGU1fqEL9GRxZYEm8HY+1DtX12qHPuk6Ad711Fy8SEvVi3AiksJ+zbL6zgs3Lm7JsuY
aChGN8UFB4DfAmLXNZ7BOVp/QpCD+pLqzjHCWGrkzI4BsWpHRo7vJxkOWBCEJYZuJvj2QfOKcIQU
NwykwpyE1S2qxok+fqHGAw8+ZzRbbc2u0KM8y/Qrt+rMI8OkD3pn3FAdGAUYqjLwXL+cP9ocg9BJ
PWZIhxdfMF8tIq732tzYkdv3+s510+zIQPMAfF4HCBbNOv5ZsGRw0z243RqXFWJLOcCqSSWPfj3b
a8M+QZVq6q9Bk43UHnHx5fMd6aNnDOOHUZapYx5rHHSjoBsNQSBuG+LEUV8UwaQ9ZC1CVvRW3WaK
tf5UE338NR9qc0sqp/H39wybNMCoDXQlYBt6+4zJmPfpzgWXh53FJLdzt8E4Dqg6nDn0BMlY+gyr
+vN7tj64aea5WPIxFMGM4xBbyG3UHF6F0tBCUfarYgnYoTE0bMNjWlfdDlZjnoUak/d4X7koJDZx
IOZn0ZmxFSqKjCpaarOptlO3JDuFgxVitaLvL5Fbo1IyvYa61x79sdvltaE9QSGg8jLr4h7VeR4l
UPtJwMvnbS4D6zJAuGREVefB6ifmQLqhQ0w53t3kISJeLG0SXiqoTxFOEshnWjXHboSqQW/3gSZb
0CRdQ8Sqp1O8lfhSHqMpvJ92Opim6C4gmg8/zD6YdjLv9koC/sawLEvzVTdEYoVWm5FU+PlrWf/O
wVjBY2i4+nwEOtyHg7GCxpU7/LEJp+8Mi3mhb1Opwjzd9lKiNRzZnigUGzwO8dY+cu333zqMNHgm
HqNs38U27+06XBLYGe4kAP1MYeyJbxu3iZ0RUR7485mWBeORIcoH18N+1YR9xamrQ8d6ez2cOuRi
NyUE7iRYrjjqVAqCPMXXHV98GpZgCtqRW3z/GsGxAp4wHmT876E/H8IO/v+6W6l2FnzdzgdRZz0T
Avj5a3z/cTEY8NaiAmdROHTrP/9z2+wligSbXdub2/SGbz7b9QktRWI02iPRNIhQKPVOGd0NW6vU
spvPL/9+OEWTxviROSwFCp3H28vreiwWfYBEQCCuv+t7K7jBHnSCeI75zeeX+uAlOsxWAQI4paAp
Heydut8mpHqP3KmHyaToE+QGMvFwYAioqh2Rt9/+/oKQ9taXB9oCyeTtvfEl6lojya5E7JrtfAb8
JzH96b3y3PlCuWN25HrmeuS8/SRdiDH4qoJLruDXwScpq9ltXZ0105SU7WGuCOsmJrOsIoV3zt5o
sb/c52M/39cu+eSbQgX2Ny3PZtQMHqS30EWaUe9I6+2vBCNDLULkiZWY70z9LZI9J4v0emYoPMsA
ufKYtMaxufwHyxGHZZb+ylGHZHnwzNAht8ZsMbpAzD6fNf2UX5dlSqepnNXpwkmSs2nUrG1bZdZp
YU7LMS75+2OdTQ2mq+usc3EO+bcvLWFY01d2zCppYxE2fmntJ32uX3GLcWlQsTJxdVgFn6+UDz52
dlKTigJKyOon9vaideBh/9kEXTgRp4B/Sc4wR2TLEajpo6tAGPptfoqXsH7wAYDMd4ZZcBUXt5Yv
DRVSCNPhWH7Y+lcOFuHKJIfhSBUOvfPgDTYUfr3exgNqHQLLUD4RbYzcEocJBGZ11fyldeE6oMcR
mY+a9WKarJq3z650at0ZG5/e1qyc8wD3kAcsP8qdYeO0d2SzPCSR/r4YgZJYx1KFQbk62K7YMzxG
EuUY0vx/ZxDbnKN+Z4RMr3Ga1p0KLUPzbpieMm7uFGHnqTCvhorI8hwyNYr5oWj0Yz/qg88eSQc7
Gx0d1CPHfPsEUKsgRcqnPkS4FV/7NgkP/pzJb51Rzz1IBCZBfh2jQ66zNHtigVd0Kn1/rDddL3Pw
4oFxgNSoO6C8HIoIqi6xRErcWBiQAeVtaiDPr21emndqTloPIKnVnrw89eMNySHTi98MwXxTpML4
SV9AuoXMfWwHPv+wPvia4R0ALwPyrUmbB4+mRXtbelYLS0OL4Wkm86nVutaZjuQSCT6d4Qgt4ciD
eF8YrXQQgBamX+Bq9kEj4uM1VkyJ6EO7WohjjJMiMmxyp5isoh/nnNsu2aBfCIxIfv713WK0Rclg
0ZbwCw4+vYQo0SYLgoH+OtdvBAjotWbOqKdBoE5mp+l+FFUmnz+/qPn+Gfs42BncKXbuxKsdbCsy
LZN1wsS24srGDzWnN7srara0jlpqh3jT5l2/hEIFwB0xdW+/zfR2IVbXrLoHbzKzgYG/Lapw1lH4
7hjQ+TYUq76YNsyGx4xhYG1cwQyDu5r79ovoHLZmy4iZyWDw4ewWZZeEZFLNu3sxpubEud7Ol+US
t0dqiPflypo7AOMSrgqf+uH4RSswMJI+kzdSwJx9Y+fFlqKxxSkglaefP9d3l/rdSnvUnVCp4a0f
nAl5nJWZkP4SlmZ3j9Ju2sfN6ITEhx7jh79bsFQojJJgIOAETWjXwUeS+uVcGiNTLubhaTQaKj6t
mPWEumbU0dQaMe63dXtrmVW7+/we31MzWKz+6paKybGD0Gk9sv6oPjkYLAzgEkLd8WO6qwxRbKyZ
aXLju/JkmRf3pqgg6WkLQBgwhHWFuZX8YqxJkT1Ba6d5ptqrVq7bx+e/7N1Z6fLLmDzzDa/c4MO4
Vj0oLcmtEzA9ufGl8Hv3HBm9dUQHgXrkcNOke4GxvFKGCQ3R7YPTCx8Ps1TYP4aThJa3SwnexXXP
Q2m29QA3HzuvkI/65KzEKWdqoAxW2QjQaMlkpOdyV38xQL4iDJD0YaxAINV3PID8HzKTk7EV1Vj5
lyaTiGo75rp+p2lquCZjvFM7J9Wx8KD6U0sUm5mMGRvqCBsNpbni1B6VSQiUTBCgrblG4DVMnsR2
akvV7Iyh9y+DTMUViDYzYpzDsNDaoHzX+007NjTe+dIyLEzz/qk1DJiZZtnAOLK9skfEj4BpiEZR
e/dSkGhw3uAEJ88SlTPNHpu+HWjhdb0lV8Md3I0bFNl8irg+BvBir9eierT69qQHVPRuS39u4ogM
pC55tdTofCVkfPjl+BKpqyjLLNiwf2FgajbNLDbsP7W1oykHbmqgDVdROQzdmqtrfgeHafEv0RKS
EnGCZqrtDKW6wdMoZuxulnhbeZ6WvDheMq+YvcIDx3GV/TNVNvrzuVP9E07k9itwrXm+TCaETq3J
cQhxZQCho5yL6hL4hPDmJcurcuPCj4JlYyXdHbCZIyiviYwOzRnLHX5H5vZIcObCgsnZ0vl5yPW1
aBotj6vbdXNXOUmj72v8WerIGTqYpmNXLd9w6dG/+q1QT0ChxbhZWAv+BkgEKwF4oAoL9nasrxOC
uH76JiZ52wrDku/dEqfEtKm6/Eqyu+tsRU7CxOo3aykk6i4+HHwsegxPbcSQfISDK07w/cvzfW8m
ZIrBEWpOmIv4BdLs2tAjO9NVBy42BTAClADNJ8tkkpTVnflqI+Fv0W5VzBA4j5F9o172G04Bg0zn
ysnFJhhNeQlvrgw2eAuCFpZlPiahKIl8xo5cavWp6pA5b+GYjTNUnp4A+lhUuo3FQuJZe8Su048a
qNTCdycOdnrvtjiFYTGTXUjNHbxNltrNY8Mmd4PfJR5fhVD9JZyg6gHhj3nfA23LbVtMcY9efh0U
IyLEMqUkHyPD5soNMRaLf+hgcT/aZcCfRsAEfiwp1dzNrIwFajv0T3g06TgH2EIqx4l88DoyctsY
ZzODqS9cUM38inJ3TT9b1E96mx4h62pa1JYznjRC9MFPKunVkXBQ3a6ylwrY3LF5MEPbQeRuRg8z
DAGUyiueNcJBKopzWOM+hOUNKlXmTKJUwS9HuuqxWJh2bzph2dBAEJ2fY9MXvMzjgLQ+dsXA99y6
AjcGVPk9BiWVAJu13VqLLEhLVdT5DprUNoFPfV5Qe17R2cTdptEk3Dl6Ajwu/3Y7XrGOVU65BlZh
Ef/2nCDGoiwIMh9I/FaExnY2kgZ8h44dR+9PQo89HwYmZQyDgsPduMNmANJDAsLaj2CODcvle0Fu
20bEmn/GWmpvzMIfzmu7JrtbSPUEUM+akYUfFjq8rYWc9ZNphm1iwl3ZA8M+1VLTvkpew9GEjw/O
KI+wCAQnPoDQu/lCy0hxABrVscWzvWqXmJX3tXJ98IoMgtI5qFm2bDx3mm7Zd+JbBTZ7isIv/TJW
Sd6fr6QhF4TCaB5AQbL+yAn6Qf1C/47ojF+HMeKh2pYStMA3KBtDs8ysH7j4QOuwq/ZJSnGkAn3P
YmMQSL0Ls9inuYWu9XZ1QEGQhRa3YyjASiP88YecotPPXhj4uNf9FKi97Gcff9IyuRTpJM8H4NEj
udnvT3KPySBDl7WSQWR3sESdWlqcmRDFGLtq+3HGFNtX05Pl4ME+gBce6Ww+vBxtLziLwYo9vOdp
YMDqe4x5BzFYWICV5Y/JXvJT5AKIj4I0PvZtvOsyecg02ehmKNeQ5qz//I9SLR0KyMsTozl3wo0Y
0mx9Lw0b9Cl2EwwVg+4E80fvZIwX/7YFjdrWkOCPTWc+umsaXKol0yRL5BCAkH4yj8u0ap7iZniy
msV7drLsBWa282gusfHw+bbzfg1zz1RljBbIQ6JfenvPvlHkHvn2XK5y2tOi8jTIZ6V74s3i7siV
PrgzwzA53dFQWp7prT/lj8cbB+Tr2kCuIbMMxJIpxA9ccxvbfRrHwMPmSQztE1OHItnbmcP82dXT
9GIhC8Lf8GHbt7VI+odUy8y7DuMpfPXmZen3g1MbX/EujPHoS50r9EnxFx2KYrmR5P5gfCgbxgHa
Uus/lsqy09CFn7cvGCJ+repAPMe6iStYRZd8julPcEkshi92pj04kJG6rLzx42weNu7UVl5UG2rZ
T05QpBFOwQl86SarnmfPEOm21Kz6h9NS3gK1jjbtmg27pNMy9CCpVupmOOqacPaelQyvTNVHfIna
Bd/Pbgya5HKA/aK+DMQHluG8ZGTQ44uKL7tC7XdsaPDRq2B9uTS12Ipbh00JoErnOpaiH8KQvSxd
82IquTttGKExwY445pHxwfXYMhjZ0uYBr/3Gv/549ST7pQu8HuqXwCB/dLZjnGtS3I7xTCMIYxK2
fmzH/GBhW+hWmGDx15GwHGxWCKsczeBLgnK7EMDGeYZFmSWvYJm0z7IT+U5gkR7h0Dbv8J1qtgYd
Naoi97EO9PkEzpeP6x3mfxkJ4c2Rre3DH8c5b9D78lwOI+80NfpBZdMTKWNKHywB5J91g8f8ynWX
I132u+EF7Ze/Gq7A8QA1PtQGdD0OBprlca0gGzapUuqi7hf9HIYmGbRKij027vORGzQ/euP02RZo
JmUGVu5vP/ZeZiLVHO5wEAGaJTW7bnxe5ZhI72rbHFzqc1ytdt5YmA9CaegbAzTcG6ODRBiRZj/M
F3yRnHJzxjiLRNoy/1n7sVUAcWbqAXpTd+cwgCMdvbXVtFtK5V/zN4l6YirXbwcny9W+rjP5Cq0W
9LPXhs4/UrO9Z8/Q1q8hyeiycJDgVb69y4EPd4qZ74W+2zffUuZRO+xmy2FTG1WwTeKmRDBnaWEy
wPoiXJz5cI59GeIXt71oVNCcfL7Hvq+X1t9DmgPqdDIlDjVijUGaL8RjGE5VjUtMhwMIYcSekRzp
6n+b2ryZhNLJmzalD3gWYuRDeLJBIBrU7TjinTanJ3h4yW5LMHTyZfaq0cBaDQIkuF4mnhfmP11k
cKQqqNhl8pxNzK03xIaK0xTjYYIRsda81Skt8BzDUwCqGh+mIpFtnr4wN5oe0kLTm3BJxynZ2K3A
PBsayhpACnx6nif5YmOk5spf9L3GS25OHq247lS3aGyzC28OiDMqoOFuXPLa452v6/CbszFWD8ZS
Q3jPPThgISQi95WUvmLB5IJsuE1qYpt6pGL8PT1/89xgxAGycrozzreRcr9dMEnn+VmM534IE9iQ
kashXMXgnTBsDdYZrD3PeGA0Z976moMB5QR3tDyL8Xl9zQozuclxDCffeslbexeDH/YXWjyVz9WM
VDnCip8xRcCv77deqwJ553mZ8racqGnz/3OQMQY4/fW//9cqz/mfdftb1T93skmfi//a92n1wqn0
rxvAf/+n/1HwG+TVGxbtJzYKzF5WjO1fBb/zDw6yMEuYIvCJkLrCufTfmcj//P63+UcI+ME31/r6
P3n1Gn9vxRwCrPchIlBG+X8j4bcOzh/8t1CjsQpprKjH3iFYeQ61qq9msiSEihFDx8raJ403vSy6
AA8vNKOII8uYjfsa6bq3mXpVTXtmEl1zWdSJN0YltYWzMZ1xwfzVc4S3jQc3fwxS5SRoy8a62vTI
fH6mUteeHaDN4tzWBZqMhUhkBkKmo62Rg7Z/r1fQR9DHYTuGut93HzurJ7qBsF34xjHa6K1G5DAR
GLaYTu2aGe1F70EJ39QKN+Ijh+VBe0y5jVcT0AbqTbYwxsUH3yfMbqd2kA8kKVEXZqp9M4yeoJFi
ERdFphl7UkodsYlLmRwpxA+27t9XRoADvMCZwhteD9Q/SiRh9DZWrxSNBFuE6NW6Kwxc6iP4qH/4
4lctngEzgCkWDjHvyv15VDiwu+QK95mRhHAtsP5Ml9z5wiSc8KVTJ2uJmvc6BzdsbdCHL5lWiZTp
gNb3+bYdFzjc0dTX6xQThRC64HZJmgtba1MMprMZbrtWJEx1evjj9a6c7c7bEC/T2xsxtoDeNqYp
X41ggAfcNZ0ihQ7XXRu3MWcoor4bO2cHytZH3jDbdzlWm7/mulArT9kJrPE2X7zith+N6alRnrjK
hTBfGzm5KaIcfV7OwMj0Z/hsMg+FiUhigwiD4b7EJH4zz6r+ESxt8VJXAzausB0tdVZa8GoibSau
ddsUi55dTq4VLJEty1GGbTNUyVbZunrCJtUmUKP1mxffHWaQ7HzxzW3OSFFtJP6GeGInBbA6WgxX
P7FV0c5fYlb7TZAUAislUw7Z1q5N49EkuyEO4bIZgrSSQb6UvblMJ8Ooprul6nSbXJUAK+aWLGYN
mRKcbPhVdZyf57GbcrAuxSDxVmgw8qxtmZibBX+FKXbUD9tJilWtIdr2SEl3gAz7oPc0xixMOjdw
WADQtytUWyTSwPaX9IU8Q8ymfQHo4/gWzPqisRgwRazVBvmDfBoRVW0K37oqK+iQo0IAg+Az+bfY
+SvPmMv0ZyNb+dodOsK8MZG5JnDormteXrrL5/rw3/x/0DtmTdlgZ/qfj6ErCczxX5fPP19+ySp9
cwj957/99xwyrX84ZvjmOYQo/oP1cPv3HDL1f2BYYzDDcbIqRNe24D/nkG3+g1TVx3qGEoUyb7VF
+c85ZOv/rO5SlPMmYlZ2+L85hbzgYDeiEFoHkbiMUEJyJh62QfrsKlN0xDxonhz8E30WxkU2my9p
TZs2P2bwekWG+Ghx/O9GWz8K7Mhdd3SfF+Rm+0o0v5xktZf2+xtm9w6zZNeRJxYHFlBwzAH0hOWk
uStzmMax8QU9VmQ5BIPY3mPt1PY1LArx6jAw3GB5fpoLzKFReOhTeyWLV4usFfTSLZRmslDvus6T
14s40/NTvK3Ku1zg5ry6hm4ydHZExJNYN+e3UjVbsQY3+eVeutl1MmEjbmA0TEQC4S++tlyKOQ0u
U/hLhCIj4xIgH2j2vhay+abK5RIV1CU2vcl+mdGsV9ouc8FVUg/Ctays7QxlmuQq6V47jjAvwWn2
GICflmDigDinfVN8ZQMN9q1thmlq/7Q6HmDcYAPAaDC7bqV6CQi6wFx3CYcY5Mvo6gtgnYvSk7/Y
6n8pXzup0f8ioSsfvEHfEstq3Cu14I+X+PVmrFb6Of5Xfc9pVTbajmnHQ6OscCZfg2/9Bdf44UIr
qvtcek9L6Z0hXkx2Vmb+YrQUZgZUmWnWvlQ4WcsqGMiqTOZNVWNvFZdFgIO1hasEKOCurwFr65e4
wQ+7fpU6MVydhzTC0PSIMLJps7TqcuE/NjDLuSdylThju8XIpHeI2URw50xm9ctbzWDgonm3wizu
RXNbmPwfwGGYWqTsuOnkk6WL3gj3gueOjaywsx2y8HGTNfzU0uiW3f/h7jya5EbSM/xXNnTHBLw5
6IKyXe3ZtH1BNB2QMAmXsL9eDzi7EqtY6orem3RjzAwnKxNpPvOaAAu7lYWhBRZfE9ZiorlrG1Pd
ezYKGDwG/Q4pIGMDnQVIQMULjorKPmlyd5Ok2cYCBbvya42YxSuCldBzYwfGawpJhcwQjGS9MXXN
DzVZYhJVd1Y4DsnzJNjRlkZnpRq8B0eLN2Pc+9eYafkbVS8sHtfeGOZMtmOBje79wl4vlD2gBsVX
gfvKgITiPqvQ6RD+nTfN952v0TYy+91UO1EYd9F+INChtOWtUgHkuimSElg/5lxm+bX0JAQy1Vdh
M0sf1daGMM3sI/cLcIAvXqIh/ohVzzrK2xYYA5VRLLa9x7RtPyHtUoSRYcPW7NCNsXbs83WjI4qB
//V717YmDkhef00H4YYeLsbr2NHsL1qCd4hX2pux1p4MJJbwJ9C60QyDTPXrCuuaFaY6D/hnQfj5
UuZgLQIoeHKbzp+6zFwHSbIJouLKSBf/T434wEnmRyhS0z7yjeg+bfbIq0jQO/PVJMVGD5oC/lv5
Q2vs3An5IORN1Yo6/HPs6Sudo2s4GuLZ4ovTL9S1mJCUr4Iam445VOBY9Gl4plN7nPauN1V7PCaG
B6twvB2UqHiNemO+s3rjKZfupoNZNmIKJUdX3+iNh+cVUGuzjO9wOntxpsi7g+4YQF+487MYNkXO
/9qNm7U9xNsxDQ5RfyNi09rrqS43aVEY77pfLcVUo8VV2tlNmw3IS2NGsaJtt85i66q00afqh+5b
Da20s7VsWzXOzg1q3BFMvk9ZGD5/qr7RYLDWfteqMNd/9I044JbykPAz9tlUYmgxvgQqkVhcoZVv
9vo9Knlr29Cu4ceslCjCIOhQzm84M0th1iJQ1oLx2ahJr31CG9gcvtoTH+DuYtLypXaK6W87fPLT
+SYdkEKkIkWENnsH2GWfrTHZ6TNO4XM6vUMug8+aaXtXkrfzT8U1nkw7gAHAA2Ber/JMu0FFNmyd
elhrgTc/65l2UBbK+EVxPeqxuAMtmm48B/FrssAvBppLjhpvYlx7VpM9fqNmQve33MYwwXzcrrQE
dhDMTg++mLOPVfsgOihkSEsXq6rr3+tYWwxwlCuXhrqB10ZVO7fwHr0Ze7fEs1bJOO/Bs2C61b74
tb9Tdf9+RIrRn3BzoZeNHuP4Zer621TUa3+CRYN7AMrLWnBLctXd5bbUDpqv1rNIx3DE33Wt6kFs
HCnlN+iJGgyhPua8Di8CguXKD+ZHr22ntVtAX3bundb+bvSWuo5qaa5LDy+0cbToMH8c4inFvSkb
n0XXB1CdXTAC7Z0AexSKNlohhWZiZjOh1uF7YFB03X/E0e6lDrprOKd74SpzBaH6yhtqbWcV7fAZ
pyfcTLQ4gI/Bkwhi4d5uOgR3vuKb1q3TuPjiodQTet4XKat+Z4vO3frzRim9D1ZmS91ZF3fCqB4M
rb0Wpfszrmrs+tzeCGVgHwS1mr915rK0t1de1X+rxOTgPwnQU9OTDzGoz13tut/gIDbbwCFz0HVq
6THNuLBb8JnUFf34KlO1vbaiSvuQK9FuOoweN/CwHUSzPLFplg2HslRFymer2zbKugdH14hrBQZP
bpQ178YkxaakEM5V2bdYEA5+8jMC2nej3Ek+1Hkkk+tEi6FBBMr7nBhjAgACGSsMBdt5WyRT8qkC
UXcV1KQfNWCTrwEiXDfQ4RtCiwy+yTSyaa0kNBosUzxPdp9w6ChfGoQUDjV37KY23G7xytI3o5Nl
7/y+VOtY6mpc6TIv9q2Z5iRJkXnva5Ds895fpyaJvpM3zr4TCuiz0CG0WhS/fwZ+Gaz0LpVk31H2
4toY+dRm6xzsomjvFWiW69maXiDfq+8YoZBhpEUNybjt1twX3L5jc0jRUVvXIHYe8aPBl1Ivom+0
NqI5bEkmruoJ+6BU1aQnjtnKWx1EzLWVNdjwOLV+r895cog53FzvTaMenELUtzTmx5XM863TvSwc
TBgJPFKyUPmGavU9uITuHh8tJ9s0tVujhd00zeMwBtqhrRSkb7xOdsacDNjPuPYAyZS0BFmwdhXM
Ij5oMe0fMBEwrMs0GkusTDA26HJB4WGMx/skq1/gJPfrfFLD18ExtZAYstypeKIhJKQ14NHnSved
m1a4JHq42ImO0E4NmfMlq00Ic1yObU7LZ97FSSnoa+nuSpZ3kZddR36LQ8ja5SkL2pfeGPFUUsU3
BAJX2uRi4eZee4t88yKgJlWvPogcJ1aW2PGH57TIr/GC4sHOhys4J+l91xWwmCE6E5rRTKmcXwur
qE/ou8jMzbVq9JvC7YI1DOmdAi4P9ii7Qd137Y2qfPTKsruu8nlj5+27zlIrq3eMDbiaghoQukBJ
N+yGNP/ujoa56kYP45mo/9hGc7eyMqw21Qy5G9ftvSVlvC3L4BqLCbnFgKi8R5zgtiz8PVqqHyDS
dwExVv00Yi+W9e5jgDGqySGcI00iM2KHrZT6HdVdZMOwlij88aGuFYTjW6PMiEcHsnjBQRZaTlZu
aeUHR9ORYjNWtjlddfj8Vrq3hYopdpEm3gHct0MwoeM2HvRDIaKPM3z6tVcpDbSKWxy8sXNDvOCC
xzFGDsQ1o52d6ZC0k48Wilg33sB9WSVGjmWInD6TXHzmrb6GcI+Bj3L2pv8T/FBw75lZfDWWLVuf
//ZFk4BiRsljIYZ23YzTunHVtxiUzKEL3o9ZfFMO2raw3HYDVnTYQ6AIFzeXpBv1kplj+2fRI2g/
jYHE8YiYMG+DNfndA0QArM5IbYqyvo/84eApbwidOhI/gsEOCIXS21otb4z6CHpQu7H87FY6i1vF
EEFYj2+d9gO0L9wkRH+LhMXNZM8Ha+7At5U5HKY8ewocoHmBOkw12QYCF2uJ+EyOa2y/0tVk9D/y
boC+PY7PWVOLna1jGIsgLUFZBemWbdSpQALwobmWFT34H0ce7J4YnCdMi2F6c4g3ldvy0jQjDwP/
CwxOiP9dYyWle9fmDG/P9+0MvAQ+3K0eqG3s2LhJYT1500w1rdRfefObigj/18oDS7flf68NbBpQ
ZceF6eUv/F0QsK2/gE871AIWIDsyTP9dELDcv2CULvVHOqYUQakw/6sgYCA7S1mBxgjdngC8Kn/p
nwUBg1qBa2N+APwchA59ojcoy56WQClJUgvgPgDxQ9H8Fwz7txIoDVvSOA35SjB55naI8T7NRrT6
fluNh7+bLb+Lyp50Jql2wFaiiEWBF8wDLNPjMlbSZqWpBm6cxTrlswryce/Jsj8kMHP6EEhqsX59
wJMqxzIg3TiKCjbykZQhlmn/Nq0R+GjhUWMNkXCpwmD0qisMFtUhk256Yag/VnAZijodtX0WECrf
8VATeIVcaqUTdnUmn1s5VatYq5L3r0/otO25zIg+PvK/CzILBDHb6/cZGe4UE9zge476RvUgvYhU
0By05skEfEufsyx/oJXDBWB3prUdDa/b5kYrP7fQm7e2MecXFNbOrDB7lx63xQJjfLC0wH9b4dbC
zyro+D0p/fY+5FHWVmWr2pe4My8ZZJwdC0wSqRzvOIYcx2PFMoNtlmJg2pK331f10L2vPCwQhEfX
5EK78BQ7/WuhgWaDyIeDikriScl1EM00YceIf2mbWgcD7YH3rgPqpCnxDnX6vnzIZqc+JEv8NzRG
lIS1DhtP4Iv6C1wLybCPCMUhIFynKp+2gJrUBVTYmT3nGkujnyoDpNRTFNzEhwYgW3C7Fxr2cBat
U57/iyJfLOtvjdNlJcDwU5SkQ4Py9CnxQ5ei8xIfkUavdmkDe7P9PvNcnOdf39pccn8OA+aMy4EG
mXMKWxABWilFxlPlIhaGoFQXo0JkmN/KKW2urGLiQU6wTiD3N80L+KhzpwqU41JaXahFlrHsvN92
sWlXQ6rihJyrSRAlSpXr7clMC2/bexEqfWlszNCrTIf2kJ/geBw07V5CQyHJcYfyR++05fr15Tjz
bdl1HtQr1n4Bjh7/JFiytVtmGXdl4USPWZWN6wq+0YX75MyNjC4kysHOwvrnYjkeRUssaooB/pJo
3Bb7oZhx1dYxTCTWcZ15i0pI9O3t84LaRvuVyS3Qt+MR6fLrNSm3E8YNpnKsIwrD4E/Xbx8FkVaY
a7A8KaWfXJPEt4YHkRuF8IySTzXnDbRSzd/+G6NQ24e5sDxsp0X0uehNYyxq8uG26h8MYrmNX8/1
/eujnLn20I53QWhjnOHhQXS8YqATjBx/Rlq+mKhgTQlPJwKEvR40zXv7hOg6AJTgbaYZe3rpedLA
ilgVDtoD9O78MYvWMprLCyedmOX0pNNuJXRhwy1NkJMJ6WODzZ2OkkLRuh335OBhT0epFimDsjGf
KNLj0W75D+CXLlyYZ5YyMFBS4Q2hiYLKxfFS+k6T11olnBBprySsnLbAzK+nttpIbfX6V1seo5Nb
kysZVUQogoB0lpju9yvFKzJPjTzlYZ+W27xz+3VgSToOMYQjaR7qtrtk27OcnNMReQvQOCPi4VU4
ia6coPSVyhWl3wl57gmxs3VrYen3+rzOLSE0YkiIBg++fhrnmFhuz+bg2SES7dYePkqyJY1u7gbo
9RcO8bl94kDbgjDNEwz24ngJY7sYenegbj7qbnwVxKgxIho37BZsx02KXsDK1LL8PTpn/VavbP3C
8Odm6vDugXv12ajust6/PQolbqSSkht3SOHy7CHTfOsGjbrNjbi6sKjnNgsQeyiO0NUI5k+CDYm7
Lo45FIytZrgfI/luElGDVDTygVF64yPVe2HAP/eKB6SF18Va2AhgkI/n1kluSApYJOpRYW3TLDKv
BfiRzet75dwogOa9JT5ZwBXW8ShjhiZZFEk7pMJYrL0WWZ4yj7wLEq9/fqeF7/ILuA1GHpby8SgO
/l5zHOOL0pS1+5QCo/nW0V78nkfzvHt9Qr+E14/PmIcgCdY6RkA3HgGU47FMGpVMlQyG2NDTKWD5
Vbe2hIWwtTB65z4Y+g5PXX/ABbtweqvdOPwRji5KoWqt2b14pkII+cgNStxDh7a3NTgto/op9B78
G1A9r6VP1xUmQqhF8SWjHYkTowt4e4s0obidQMxma1P16J4IVPm/B4nMrRUASNpFaH3YCCMhEYYA
lrJRNZRdVoZSoDO1VUI4XyP0qn9aPIr0MGX6qcS5yA6ril/N7zXd4RoFMPt9Ih1CegWZu92W0q2g
egV9vjGlcG4CSGpM0a3jQ+Sh4YrBgwMAYwhahJ1pWwBC6ixnFGs9L2z/EvqR9T1Zf0rAINiRuEXR
41R/PR9TTySxbkFMcszboque/cmIri585XODIDPAiSRXhRZ0/JGzigqtZyDSmdIAuU6BPe194Oor
tL3bSxvqzFA0tYB0gqHhKJ7sp7SmJFw6AtuIEWfGzM0QvY2QtFwX/URf7PV5nQlzAW1aIA7IwEkY
TkW0JEzWcshJoKRXed+GzjFQQ8sxnG7GCqdaYjN0kLwAJxCj0ekOo+E6fbeSVuwwCE8fEalUF5b6
V2R9+kHhKyKFwRNpIe11vNZdZdmqJMQNK2XmB0WFCtYeZbk9QjvSg5qY+7e1w24LQfB6/mpo4/Gu
7d3ACstqVmYYIwVHnwYxZPDmWJs+1qOvTxeuyz/vZ743ACaI/mAzKNUc/8rSN3GIBXLDEhXm1xbo
+DqrNOcnSb/5Y8Bw4Q4dp+7H65/rzL1mEPyTjYD2AK9x8p57SS70pKTbUpWOdVOksA8LXRj7WWXa
3etDnZvf4i2E2gV4FRCyx/PL0Egnv5KofCYksro/u2HgjY+NKH9MTnrnDeV8YUXPTW4hJaA0SAKC
OPzxiBacmiKNl3IJosf7tnLMj0h4IsLYjaO4sO/PjUW5CbglwQS+GicLKWUH/KtsCdONqrsyBg1V
rcGqbrQa5+nXF/LsUGxlQOAU5zhrx9Pyee3mviRkmZUx7L1CZ3fkZG7qoknj2ZHYizYGDqTop0IQ
w1xMcGPIo+xJt6j/A38LIaqm25LkNLswrTMPOR4Hi++aAzaWiR1Pi75q4MhoadR7VXY7wQXbkjC7
X19fvDOjgOhfGPGIsaH6cBIyGzHyjUbL9ZTURnGP3DAsfb3F2uffGIZ5IAqFfQmAuuPJBPqQttrA
dhgpa1zJxLRuQPa9zZKEEirFQKISkL5YTyyiScejcJFRAQMMHDqq7R/HwJzWcR2YFw7ucvGcXJ/I
hpk2OhCkoNQEj0dxBr10VK45IZk8j6Jd/IyM7oEuOwRkSimvL9yZLcctBKKaQjWvx6koYTp3E3qa
DMYDY302Spx9YbIMuyYx317ZWoDY1L3JNGwcFU8upNHWfDcd0Bzw9Ni/aefR3/pJ219Id8+sngUC
jgSNWG45SSer1xpxmcKSwDNI9/a+1nRXYzHaT7WCCBbj6HqhWHrKJV02BRU09GsWQSYy0ZN3ZAxa
WowJKYVeyUisPJmZn5AdVgdIFOkjlIj5u8hm4wlAcEmPLO76/cDv273+Hc9NG5ghpQQwyT7b9Hja
s+WOETx2J6xFBVgiNasNft/mR6UwU5siNezfPh43B5o1HAcEb0/u34IzEuUzs0ZPAANVMPrbYEiS
D0gCzCEXtvb4+nhn9ikdEQDdrk5txjh1Smtoe2narzqx1nZbvwuMtdHH7oZS2+d/YySqZ4sWj7f4
Ux6vpEhtPfKQsw7huMAxxDtoBdNLXqOoOry5dIGBigdck+f51z18PFQclJpB/5xar24/tJb0Pmpx
Pd+6/nipS7N8/pM7hYdr4Tug94bc5cllD7QxSM2IkRqzzx54FZ58T5vWud3QpEk8t1j3euPuYWxe
8pU68wBQ4lpkT6nyL25Fx3Ns1DhkNFecsE9G/wNvUURvFBzZ6x/tzPaHm8iTFSwij/zpeBRKGoGv
IYMa+lAwQ2Chn8Hio2OEOHEbDW+/oKlfcFlSQIB9eVrDqK2ZxMzkznRjGqiOCvQVYoDxakr1YVNR
TbmwTc4tIZ2WpZNIy4t23vHk8nnWlpTOCWkTj+/y2Mt3Q5dcOtHnRvEWJgs3PdW008eNYCuvkPZA
MGVOPgCM7zZDejE3ODsIWqPYeNO+QyL7eCoFegltHZGHlmD4b92qc+4aPJ82r++Gc5cFVX+qq8wG
Je6TPSdLqza02sfYgmwWgJRrH8YaWkJppJcoaGcnxCVo0f6ko+ue3BaJrVxiMwL6uYpAGsRjcJN2
mnOhXLz84NPjSxRPbYduHDXWk9u2afyMuJYdMIpS7OPGiUGVeJjjWfN8NdQlqBWtuml0pE6m0r1Y
ITkz+iKla1q8W4te5PFHi4UxxZ3ec4SLTP+IE038IrrAvJeBFb05hUAv1beoXnHVw708+XJ6iqL1
hAhYmPT+tGo10T8lZZfvRquPL7yYf16JDEX73aAKt9y/yyb6rRSIWlEyCwc5yAKvhWQ1WI5cdXXt
vGB244H/XYrlvsRDZCq3r2/PMyMvNDHOGQ8ha3pynhugai6C21aIvxe+HiTBT8je+x/IQf0E1K8l
NkR7qPdPJl2c18f+82iQEBKA0aahi06P6HjWgUQYqSC7AKttCjBIo9ijhRxfTSg8Xhjqz6OBFTzB
iEVGiFTVLwLMbwscRX7jlDYlLU/rkDiUg7qKFAI6r0/ozChEYAACKOhy5k+vLYqs+M3nTMie4mDl
TI624rdcAh2cHYUu5i+BPngeJ0fAh9LNxUw4buaa2rsQC0JLFfrm9bmc+ThsfW4RurOk7adNFMct
C8uofAvA2axvLIWsTjChaNC29htp7EStkPLwh6dds4jpnsZvU2IOBax5a5HHki95J6lCJqp7sSMx
3aNQlG/7xDTe/JAxKE1JHjMaNVzOx5sPgaUgjxuQYAKRw+dxmsEhgmT6+voqnvlWhBlAUlCWxIXB
O/lW4Kts4ZkzO4I0etvOgOppCk3rf2cUrmTSJ3K+01Gq0s20VDFKI9Now2cDwlDk84VRzu0IOGKk
Zktnld7M8YrBHtTQ1DKtkLbJvKFsOa+sAIk/w7eGC1fvmbIdtyGJoEdIs8i2nNy9A12zCRsjnGy8
EmQjVFO5wfmxQ6yQwPJq5AX4Igbb3bSG1qyHwSy+k6oGaFSNdrPL8R/euI0zvIPzaK4HZ7LfXCde
bmu4XIABuDn902vTLSd7JF4OraEr9nbp6fwScenW+jOSZBTOAwUf2qUs5vGKx00UiSDjDMZe7H5C
2VUe8INp0GzSk2LFAykufOIz29VeWKRLQ4Us/LQkOPkqAKDNJ4bnot/C9Zi3iZNOFxoq50YhGFoK
CmRtaKEfT8vUFJKaAumHzCusD/yMz13UXTp5Z4rRy0WMoQK9bWpYxkkYjiShnBy1dDHQ57wtUt+9
chEee2obJTPU6GL5Cc+vCqS9LG8zPc6/z1nSZeuhT9tbx0uKq9cP6ZnjQ6VhQYpRe6LEe7JlpgZY
M1o9fEySy3d24QlYZLV6stV8yU3izFA8PtTulusgIIw+XmA7RwuzMcF2pIUCVZ22+Q1CfO12mKPm
wkE4NxRlKKAooARJqU6GsqAS/d2Cg4hbf/Vd2e6mNKrXfZ+L9MLzeuY4oJL1SyyLoIwyx/G0Olg8
EUAYqhtG1OzreUzvEs0LMA1ztW07iUsN2jP7lJ4phVbuvCUtPPligU0G4huFTVU+cjZpKcTe1YFw
v21fsGaw0mmX4j9CGGSdzApadK28hlGmjkZQrRJ3vXjfvE9z7a0YQtS2Fp8XIi3URqFlnkzIRaTD
bLOchjddu5WW6SmKmOqfuFtot/EPzJbzKS7l7yjMU11ULm7qkVDQCbNQYQODc/ydpEJLEJ/mBYYJ
N6BwdlmXAoXO1/NorbrG28wBJrVZlYbwn7eBHX1YOM6QzddYMb55dfktPPFU5R3O1WkFxcynftY9
mreOBF0OIdzkmVf+DjOMN+qgM22KQWxM5GgRgOf6PJ72gC1MVggQGX5RpYfATdrr1swvtfJPN+Uy
Cr0GGq2/Ouz2SUSB8XoNS8Wyw7p1oWE5U/uptuXn1/fkmUHYkpAq4RZzuE9Xbaq7pOpahCiLwJPY
YZot7H7x1rCFUp3BvYwgRrDwhN2T582t0PscBxYss/x64xLXXjsyyNYX5mKf3hvLOIAQ0IsCbUGK
s8z2t+AfSn4x0NSGJAXY+VsJovEZ3/D8eUZKHlS+6SGQXwXjB7QwgxdrMOoXS+AZBjcz7USYAF9D
0dUoZBPWpTc9cOE59V4fcg8Szqh777MCp5WVKyvMXgUuPlfxjM/qHksj9dAZPfpMoqUfdEUMLG+k
TAva82NvfZugt80Y6E0aRualZay1ecLNVnJUWopjutluxqLxunVjDvVN4gx1FdZuor5YTUSch7kX
TNRq6JFA4g3x9zki5S9tF+TYAPcFvi+j6Qpni1VqFiNc5k9TvPcjDcpKSVAa349Bl8FA8aaPvW2U
KLA7pXOfcHDbbZ7J1NzmRTNDsEJ9obnSbaRXw7Esik+l6pInfxIVrlruLG4LGMLvdV8ZL9Vg2m3o
5TUEvjY3imI3ErpEcC9GdUtAkD0PvkLSKU5G29g2wWgEt3Uace8lwizTqxQvRnPVENnFu8hP7Wpr
+bB/YPCZ8xyi6CyLtRpd2KsVWh39zgRuFX9I6mHENsKtoFDE4Aiui5FGPi43AsZOVCNYFVaa1lRo
fNfDS6VXxkcLuYwe58coqMNZyuC97aDbdJW05fwtsVwgd20A22jF9dY8OkmePdh9Uy1eWmPxmbBF
YLGVYtmzmhoHarLKKq9eOaIZ9DD28/oW/0P7o1nKtoQp4WYfYd0CU8lU7+5bLTOxJhsRJ93OKoU+
28Ns5a0G1ZyvVYGZ366cgWHD/BwGCBV6VWuoeZnu1yiV5sc+witoH3eS/6L3SjSUa8+pv8sYT4Rb
kFVztioszXof6/iBbtCvjD559dRHew+plXde3/kPyE1YV+nUBVcisZsD1tzNCnnEJhzAYj9PWuR+
pITfuiEQ1KwINUsNzSqCvkILSNQDRgFpr5WYxxrFuIONHnzXR8Tx11UBgWQlfB9DGawJta+8bdnn
TIfLu0q7OseiHcgHhnRBMrxrnH6u1nVFxBm2Xl1D3PENCN+usZTHyH4zHcWU3vvY49cEO5S//63v
x7zYzZE/3sjAb9qwVkG6z/Fpi0K2XsrnThsjCCXild9RH/C+Dqjh8XaPetRsrSpNPo0UG+Q6Gtzy
ASV821/netlY4WSMfiTDXFaLul9addjzqmRGy1sU4z04CvclaYSTr4dAOvVWZa5SOCC5IBzsGmbQ
TWr66QA7s7Gs9w6yq8nK9bEOANScKxxN7bSwIJcFQxMixOvJR3AS7ZdkaVHtoE4IEzyO00dfUqvV
i1uxcNwwuG+yzw0ac+jbjbUzr2Qtpk9oj9QYRsqsTP3netbmrRGgCnojXeSF9xXIQyQR6WV9aZIZ
znftoce8UphT4qniVHD72rFvPnf62L+LDacc0Sl2yytppT7qfW3ri0OFCD7qhkbswdiqcnsIdfyJ
2OV5PhJ8wS8Z1n6DsWhoykYBoph7CMxOohfGPhWdvEEpoWjCXqV8vDm3n5Eh1J+4/9vnShV0S3yr
dvbg+6oFvlSB/umnNthamlsHGytB5Z20qsmaVRwM6h67OsdBd6iVkNIK8gp0nPPxYyKy+KGfXKGQ
cjTnLoxpUefUvf1J4aXbOD/zANqv7eUvhrDR14pqlAMERnYTGm05axLrKaJaE+lBvqrwmoUhOfsl
Ps0wWqONQqsAomRtwrTLZ/RiAiT6UWMREwZNCrBvvC+8lmAJ1bqqM6+oi+ZxupoDObxH0rt/jI0O
FV4vaXz7Y233E8pDjjKe4c4bz03HVXDoDGfE+tCVhBZXPappw67yg+gWmqiGDKpszC+a0feS+1+Y
3grEZ+Zs2snJHqinsTdrq2nFNnM0l8XGJDoK6yBvH4WHsgYgi6zzd2ZLdhPWeRBkm8FIp7smmHus
A3vC0VVp6PW4qUdp32kCRVQxezpmOoBonIObdP0PIFy4PujCGp5Qvgat8amTeZ0gW93YH4piXVWN
e+h0q/g5xU2F02LizAdEfYcZdm8EXWNpNJkbjgYmFh35vEQ9TyOfDSLdF6seq8ODhfoPAobS9K8c
KHOYk+m1/jzM3ALoM07+Vy0Buc/8RsR9cK5Wi2uCOW5bit0zt4wNsleU/cJlLZMPuVMqRNgtP7c3
MQeKWniORBrSxlXKBkaH2d0APfbezYKuudcZVrwGkh8dLE3HALrWfX67HadTsEFfuPoqBhzIdz5Y
HLl27ZrcYy46cSWUPyRbqy5airN20lOaDWYUf3CyLbBHG6NsVw9oFStDDPOGJwzStPInZ98HdfDk
61kR8yHdEQNu+k/O2sC5x9jYXHmP1SiMcpVkXWWvCAoQAIjhvaMdrcPJz8YK0+5qrrt876RJ8DhH
PRJLelbXdzhONHed8mycJpM52ujg4INVXbbuAxsdtUwpeeC/IdGRRCubKn6PDBUov9t2RPb9Hv3Z
YZxD1UXIF+QONrTdWPn6vQEsNt20UEzs5zF3Vb5jW3vqXu9swd1hsEtvsdxMTVDwbuK+EyijQm90
3W7aJgJj1s+tmY147nbIsu/MJgdTJVqciG+13JyMd0EAEXcHiTcxr0h5yu4qQQiq2iK7OjhbhO4R
tNaCfHhpKjV09zj3Wu8qlGMjJDaKxPb3ZT4u8hyo/PMuUeSWXzrRWz9fDyJP01xCSFI0sAI08UnX
TtteVpa1XOcTPIZpKDeJiUNnZsfZvecO8cPrQy3Z0e/9lV9DIQRN0rIoybkndQvNMsCNWLMd4qKG
DILhumu3sdjrtgrGLRK43UHErXnVVtO8adtObl4f/+xUAS1Q4FuAkKcYAowWcBMv4Nj6Yg62tXKs
D3VkjWs/b+oLbY8/0gxWlW48Kf3iv0JAexyYI/hempMPLLmMaABrBs69daXGN5YoWFCfahMe8gHt
FcBux6Nori4jOL92aOIxvEk9oq+usxWgKf2NfnSUBC3wnEu9ABgT3YaTasisw5RVM/DdPLOx/Sos
wLGOEFPoJ651x0UmEDSpktsu9aoD1u/+t9e/3bkF/dXMAfJgUgA6Gb9ONU8SwgEp96N6N01RtRnw
mLlQhzm3Q6C9ULWAOgQE6SS/r7piJpMabOwhympjjxqUf4/AYhqi4M07hOI8zQw6EECp/kgRG2V3
WSN9oB0iSDczXYFbt3X8H29dtmUUeA28bJRZTwX6DM8ggqHiFJoCXLXZ+6iejam6sGx/1kWQ/AHd
bYOK+duA53gjCpzYfS9mGCxPhnvybwRt87jY8hwgStC0lX+HOjgWVFM/3rlIIW3KCZv60AFscuW3
fU+hGSNtTwvkhWbIcgSO7xw6+Xii0jcGlUEh+fiXFVPdYjgGgsaeXf0l7h1tq/MAb7uIEN2Ho6YQ
u0guAUH+3K2MCjxogQpRqT01jkM1vCt5UpebzsATpCgJ4sfEunCfnR0Fzh0tOXr97mkja8T8XXFz
4rkjC3/bFsMnFEQuNSz+LDHATaUwA4ca1hHTOV5AHjThxy7vA/j9IEyU0X2WZYvocZt5j0jxjH9P
6k3c9v+fAnmYLvx2eNcv6uWfMqx3L8WP//yPpxch1T+uhVLtP17k93/c/ehF+7tS66+//zcjXnPN
v5ylv7cgcQCr8Hr/SyNv+Veg4WljcVlzV7MN/4cT76HwujDUUPFdvBCWQt6/OPHeX8A6F3XNhSUA
lSZ4Cyn+REkb+zBGZ1eiRbrUweClHu+aFK0bg32jE+iq9NZF6OmdJS19WhdebD6kY5bvcHVJDk4p
jHhjOUjTUCaIKEoN3oQAzqCpEVj9YHwru0RsdXSIPoppIuL3S2e6M9Ui9z6YMyJMwKG163yEzxD3
41eeZNTMZFJnK7rmzQ94ZJdYvSf9l1+To6jHbUIYwfKecv0CF6CwJKREAMwVL4sF4s/RcDUSZROT
9IA4hzxAGlcatMSnwCcvDANrFp/nur8i53XU35XgNx2ZV+UgjnUl+x+N6pofKDFW7T+2nfz+okQp
/w8oTC4sqFckJFRCQnusK7n8jX9qSHh/EZAB1Kd0T9KJP/K/Doxl/gVsGpA2XTsI68A2/ue82H/R
JKFNBzmKM8Ne+e/zYv1F2ExHkXCIEjw9L+st54Vu2ck7tQA4fkUCC5WYDcIP/72Sm+bTqCu8k8M4
Ax58QLjOeTArBwmlMDHj5tDAsu5A20p0x8NMtxLdW/fZrH1pERKippraZvMZKydsYWXgxmayoh5m
Ntcw/NMv1hD0ySEZMYJce2S79GFy0qSNkVSuf6XqNBeHpisxwkyK1LB3IHujL55TRQ9UDbNiZWYZ
lnOag2MSRWWj+K4qmT1nSFR6qzZrm3iXUhd6opJXT2vR0Kn5L/bOpLlqZGvXf+VEzVUhKdUO7kTa
jbc7bGPAMFEABkmZalJ98+vvow33O+CPA1HTG6eYFdja0k5lrvWut4lVpfS48wLt9zFWi/m9aER/
R+hixqnv0egeTbdN65hfgjXx2kwkestet1d22KfupcRVrYgKhn3usalcbb3BVnYiVkoa1JzFEhYM
4lSVpqe27sNkNzptiuFcaab03WYTmq+IWTfaI652TXpQeFzhu5jSrcee31ahjBiuo0HmVKZqeiVr
KAY014GZe3GXNMuEI5iERh1xwOJOpD0sptlVfPCHPY5x2ptwerE2XGWWro6GZVDp+tqXpDE8joo9
cT3ltZt1wSebYLN5uKqwBDGH+9HvsiKJG/gGMrwdJtPrpgfbKDcwouzgYOHaPM5uByScDw560YfV
k7YiiIubAqRVW9B8PI54R4RxN+BbhM6nDf0D1sbdsPewHdr05+QCXmmXEelVPhTqAyy9Wg4bab8J
7ib8SjEwnrOFELOwrcbXacH7snckXRlhmLZV4QfaCHUjgG3V0S9GHPNFIVtjBzy9ZijyBrCKAF8H
L7IYCLjI+FBGn9Y+ADaMEzXhQVdPTZgTbmkPp64a5g7/oSTEnrOqcwpC6drT3oGk4h+w5WAIgRDV
FJf2kpn4Ly04LO5nYkAfw6rsLAwnVX+XjiM/aQnWXLQq38ErsfA7HK7W4A7f4NnadWC8GFPyq675
huSr3FVEroYD8D1zmHx+wll+AgZCubetWy8Z84NnznI+gcMmGI96gyVhi3XNBClzXGwyU3o4gI7M
MTebiwCkZHLb2f7AnL9RuyCvuiCqxTg0V+Fsj5LgPxjb6ZZxptt7K2z9h9DSU34xjyaiieZbbz+2
Zmu9IRHULI/2GQoAnQIWUGeIADNm4IKE+IkCx8EzmuAufjdJDB03yMGEeF9hgn3GJWSPA/kTE0lQ
i+WMYPRnNKNfMV7OI/cMduR9aPh53H/DQs64iHvGSLKmTJO4/oadnHGUJs2AVBoCZWKxAS3DqMBc
oNq2t9YGxBiNNTkxUpPgHrE+SA3HLqiNU3fGVXbGcqYzrpOrDeNpzniPu0E/9hkFIkhmIWUtxR8H
dcKGFPkA3q+HDT7C/BEkaTijSuj3svt0FurIVUGdiC0CgRrOaJRzRqa8wRmzg7kBVv4Zu1KKAf1O
ThumRWlCpM0Z6cqTDflZzVCq2JBGeBmccTFUr+O9t4FlGUnAHsgsLz5AXJe1sVMrsLXUh9KwL8+Y
m0+80Ru5AXEdEg+1D8oSzGLKO2s+NGfcrlV58YU+DjRPbcDefMb46g3u887IX2Mlwck544HTBg0m
Z5QQ+iyI4XhGD/tlboY46TLcueszwlic0UYAKPOSATIYJG9I+dU3quKq3VDK8QxYmmuZZPU7FTbT
a+8Mai4YlX+htwXqzEWHt1YqNwQ0W5xbfYZFvTNEyjRwWHfzhpx6c8BhYA/mZgMXeF1wzM5AK+yD
9n7FciChy++BYtszLMtJBkSr2PPuqjNwK9aKFyq1N0DXKULrPU4IM/uEMyz3ratTY898LnFknGp7
CF7hzJWPTVQUCa4rtolMJVq9LuzrmBCb2Z3JsxF8BS0eB3q/SWE56QJvCt9pmc46SvrNmtO3jbna
HBIZBEjYezNxLVNIxpqTtRnAueF597kM814cHK9ANqxMd92MyaT5rjWgF156C3FFkWf3NtpIqjQf
AzvHerbNFkcYWDJddakZtiHqQ2iod0XVNqTK9pDrkPAK67nqzLUF9gsHPwK9pOSKFpUn/UHMxJvF
+MokV1qtVRNNZTDku0opcUO2bqaWqMMAfdwbjUf8X5O3Yngzhc7wOllRSzBeLJo7XgHuFZUBmH/Y
GuMJOzhuOxRW/W7F9mxkcJLh32x1JR730k6xusS1UWFb5iJHV19xwPeDE2tDr1FJLasiPRfj9iGX
FlsnBlUkX1K6F2991S1dNA7ZkD4S9WToWzPvHYxuO5Ok28iu67LeqcSVprPv11YFTLwCnEh2EPGk
edBZn9r7LtBYuHZS43Lc4ZbMqG61AKaLCYFMhA18y1CJ7hFfbLNY7hQPT+EKZxDVSSqOlcTuGGZq
r7Al+Mi/W976Yx8+LNJYWSPFvDxO5ujfTl0RmIx1mubJtSj/o2qefXG5TnZQR2s7hV+NTq7pDue+
6ha5Wv46XJz+ziamJ4iqNFzfhX3ifOCjju+l0a43jFpqRhltru8LL2sfBR77xIELeutD6XA8RgOm
i/22xGpFJmNOuA9+wyF+eUEOAysLu5DwR1AeShlRTzOS9LTuomIuHdz1ynm9JgCPGa5VlekFJ2o/
xas3qoOXN2l5zDwUTBW3gnhYqfbBcOdpiNOBGEyB/wp4bODWb7tgam/HNLHxzAHtfwik7p6nrnMf
lGK+urOY+6b7hZCWJvISGNckDxrJsYBl3hOqM1XHtZwm/wRS4ZIdO2kLj+7ZLauDKQo8Cc1cXxot
rjI7m/zRZ/wRXRgF2UwAZ1ozKq7CTHxmg505ih00GFARVb8wh0naV5mv8fxj9EIuF+ukKCMrTAwd
s5owCkSqVcYTUMH1IrRNwRlo87PX4BrKuHVqw6h1QyPFYXYxZVQ2XvUIX0ZUVzOu32SAlgE1T1XV
vcAsqPW6Y5gFiwESMXrvTUsxgl5E7VXXGS+ojpawlWz2xkBIa9lbjt6vprKq3eAwXN/7VmPwvTiM
DwfmqU9SWA2/Fn9TNr3VY0RiUsCQXB0O5bAbkQz1pPmsxnM7BLkZSWebjMM+8oqozZF67cqqgyXp
9UvwZrv+tO/mBOFxVIimNxFUVwkDRJ2gKefE2Oyxp5SBD3ucaKwLYoLn8qAYLGBawWBw5yIhh5Cw
FKKFm14aN4NftxgSUw3mRy9cqc01RJNuR4K5eTHjLdPt6q4M9nXRJsGhLI3pYUqcLj3i+ClMptTM
vz082qHoEjoqB/dLzS2ZrwnLHHakU8zV23pzNcOE0XHy8Aitgj4C57TVfNhIm/5j2zlhvsNKqbtO
6mI0sGrv9b3RW2HJ7U3tu7ApMFA45mGQdodlNVp25NyvCQGKvEnn800z2bqoMV9PKAAXxSu/Bfjm
q3tQQRPet2sYvErbijWS4yX5kHidJkNFaGuOqi1QMjIpIyGP2DC22dnp5xO2/5JqoXHKceeUXTgc
0lEvb4O0yDVRXYaV7ctsqorIK71uiSR0lQ13wf58WQoMqsi5L442ailvpyprkEz22/Q7HvqPGvL/
PzGsDTH6zy34Y/blX8eP+LR//BG32n7mO2xlib/pwJ2NDMipiayLv/oW7WBY3t8gtCBFgFr8HTqz
f7fh4m+Euowf0EFuXffG7vt/sBVZEThabEph5q3QGv5RuINl/wypbtJpMHnwcBjnzDvQgv3chmv6
iIUR+r095/SABjP3DxWt+D3xDLzajSuTSr9yLGrqR3/EBzmeuyZ8pEudnlddcIymZkCKtA7KjSYU
FO/EYoK5G1qGp6KrxTs4LrZ5FI3p4Pyerw/oiGiwTcgN2WXTGr5x3aB9lxfTMuRvBuY4H1qLgN3j
yprtDwREEB6QG5kJG6csUgyv3SDoI0Ln7j2V4CA/N03wIcwDPPnHPIXQQmChoFtDyE9+2Lh6Zezk
U0kfXMIUYiKALUQEW8jZeyHvSRy0RksowjDCcV2CsEgYfkKFwIE54GDUjcDxvG0YWwS1mXzu1gIL
iclWfkiatZOl+7SySCyXYthEFbBeoAM5xFt7S1OOh87rITIk6QTO56qOnEgDQyQd9+MoYcGreXzU
JrmsPRsvNMCGciiqh9EJ49UJqepat6WOKa0Gi1qrbwx5Eg4pgIa5MSNEH5bvlOx9Rhyl07wDUcDd
xQobg1DOea7GWLcyt/artotqJ8TYYE0UtP4tnsfsLjYlgo7MKTHni8WXyo6XCYZ4nAatmi8w8CUN
Jxmhd47Oaj+7VuakEDypqXYphodz1IiaKhPakjTjRU9MjtxC2RNzfNNP40YNsESD2Vgfe9wHTOtt
R+/H+aMVjpPj6qr+wmrhgrFqFpjUY2MnBBvLuT8QCorqkbRyjOBtu3Ru4T90l9BFrAKGD4UvBUm4
Bvuu7jn5nVkxuc9JWPvuBfHfTe0vMPLf7Wqnrv34pfhxRzv/wLctTZCNtincQA+xmgMhZG/6tqMJ
528bd44tZhkHOiZw/8bhhfgbPQsbDfN2ogPcTev3fUOzw7+dzc+GsQ7FN0Ldf5SZhm7jZ1zRRoWF
phB9NszozSXrBRDvMO/Ofb9v43qepdytZKQ8tUnZ3gezvT4l9ZAIvL3H7gurTr+tbGMpcJ/mrbz3
s6yFd1B7HKlkx8xit5Zefmgyo4MSigvJrdVTH5gqLB9HCZcvSjt31fu5kNVbU7VHHytrIgBGbHV2
rpOYRYS5f2fvkxo86lAaQeNFjk8K4K4X9Wxep1JMYOrNAEluVrlhHeDbkcBm1WT8+tK+YSMaqguX
7dHYTU4pM7JgFghN5Js3X5yO6hpO9qyrq95xyLMt7dYJj0gyanuHLYZTv7ZFYqenqc50sYeX1d+Y
Q5bUp6QDrb+wbFq4gxBDv8T08gO2lZUV9HFPvHCKCNk0kqhWnjVcYOQ9qNM8yCDYlZNsPs0eFBVK
6goo060La441LpTmbnQL71J5Y5+fwqVTbMao3s0o0HlXExsT4OFtlS70XaGL8b5piYeJU06eo/SK
etmtVRIO8TwMXR5LaUI7N6fKummSrnrb6covj3oJlw9mVflT3Anmq2O+mituh6V7LZCEV7hMTKK+
ScTwUWa4BF+YiczgupYgQBE5dn6283CV13FnAorGku1VMoEhe/G+x839GeRofaD2WoGftEwu0rSx
MawVeXBdW2Tf7J26TkYEjj2Fm1iS4GpEg7LRkVIbaioan3bXwNmC4Zp7ix3VtZsARKqxXHf2xLqL
bb/lviwTASiX51YjjemMEa9tHn5Z66DWEFFTBFmb580z5rEuOTKLMj4gGWswtfchvfnkTsmo8PEO
L0NBaKkgJOEz2R/dFms0mO1FGJYYQIKmBU96dCAoyFGiyF+mFKsqX1bVHVb08hZwYGJlEjmQxMKQ
tO5mYhlfYcfU10NPaXB0moy9XgVVoo9OC9qGCKdroCXIoc4g8M2kDX6uPLjSN9ibTFe506dpGVVJ
u1TQRZshYOgsmuSyCdXaQduuQvOogdu9Y6WmAX9xL0tVZFurxt8xXefL0c1N+SDFXCM1CBeilUqj
z5bLAYOn7MK24W1TdWinkheWoYSM2ykgGnrmSHZj6ebhQ9mICofSyl7WOh5WW1fXQlGyP9ODA0v0
WEaB3FcfYWHX6c6kobF3nsb9PVbSah5rVsJtlc/5ddPnPcpZSn90Dzo8rI2w43AMyz/osLeR8g8z
e/YsG0KERaUXmrQazos9q0TBYBmjoKEMCYQjVYgOO1zWiDfwu1byv4faX5ul6n+u1I/Zx+rnIp1/
/u1Es/5mFkYdvg1vN0nXxl36XqNzbFFOWkzLcHrwKJU57L7nr1n8GAowxAgIa6E9uf8+0py/GZTB
geJA47dR/P+jGh32wU/LAwRMMMPdjkdm1Zup2AtxBQlmY5GFHzNdB0StaRODKK/2bLz/RG68aRvb
uK7DAkOW0UsnPPo7c1wBB8j4pAes9anMhEs2hWuNJhtmZ39MpnV0j044q+wSbkPRnZqmzbO9K8p8
fJWUjTteYtEXAqnjJQYKIvpcVlednGeAjXRpENgSFjFeJaNNxrr2hn5HlBUcxSHUjKxFxe59KnAQ
Gy9F6nYxnmuyfzQQo96bM+bWu8YPP/ckRafXGdan9S6sxSAPPgzt967pwraAAOb3V5jQaXWxAv+4
H4tlXczbFUtRfRGEI9iGR5qGBtEVQx1L2xq/Bq1JSBcpYKN5qmXeiYuB/DG982vmpOxYI6FpRMS4
SIayYtz5YesctT+Owz5Y/X4j11aYNUtcIlOKWXwr4LgO5Eba6ehdc0yJLoLY7X6prMq4glHr2eRo
isVDPCsbJmTm6r4JutKBW9xZ+rL2Ghly+I1hfeGqhjQYMMcGrUpefjSlPRZxQElwTBMjJJcpXcqH
cJ1WEn6KkKHhkjnqjZCW/OKQCVfvDGbBN9oMynvf1wOV+4qOA0mBm7XX85oazSElo/XL0CSNERed
Z7wBZ8xSfltgkqoymS0rxi5895jVTe7GZpi0R8OzlHXg2E1Q7fRO/8mRFC6xrqX/2rSIFMLi2U6M
XZLOlReHtT2W+9Uv/eRiXHC1ikRJ/JHrdCginNRpP/WlYFS28r30sR0a6j1bcPlB+wZ+MMxDgWng
vQvo8DOyksrM6HFK1A74ThIxd6gMazols5yWnahceAy5qoxXttuuRsx4LIOEw8q6mlSa20VkZnl2
Utqhq/AwpUwjaaCojazMMOwIqQiRbB4DPY5WVZU5fc2Q3a1rKD+JMc+7U4qC88sYkGQRM7XrP3kJ
J1YrvKHbG6FBtNRkZonaz0hSrnS31p+I3pNi31d5fW/mgfTJgnHzL4OnvVsBh77YKzQUOqZjgSmx
jEELYEMi+rPR+7RS4+IDZ+ZFOSuyyyb/jZ84W/4mPooZI8Sgr68YvljvChwyb2tHYKUMpDcTeZ1i
zAmtclCvddu5pNtkXq2PYkiuvNHtPomJPixOlZM8mTKdvF3Qe5wdM5SUNJ76Vnw1zQ4hQWBm/hAR
w50jGoTDga2IJ4fsOGHi/ZyHo+LThRgiRd1SkDg4qp44vDEhlj0izSj92pLXRa7YaMOmG9aSLzQ3
u+Y6SdzVPKaEsWanKVcJqbVNDcqPf8m47EIF+fBYt2P7eiXFhr486+zgkIyOCbrQe73aOwQhLZEK
82fqaGb9raOoSVp2hyJWrTPt26aeIciMiXFpOVP1lUR66ihDVfZz4gupXuec0F99P5++Zo3ZEXCn
jJr9DjUiVhRVYD0FyvGf3AF7VQLEreBtm7eju59MhGOOK1GP1C2jhhVW/dcc+nN+SFY7/Lh4fcXc
payyIdqO7hsPe4EvoqMHfki0zXPxWJIEzgm3vCwbcyVZJWXSlxh8LSeG2OqEdkLTqU+Avh9WwzXu
NWTM5W2K2+lTuxTmuFvHbXRSOeze3Up0n4/IahKIPABLjkU4z+VFVWqvfejRnC7vizFRzSVsVf/E
rpGAKtQ+ptRuXQsms2vtv/MTOyhuhT8QtGMUSfCV9pibq4beJYaWsf+NRasxHgOVh58seyKYL/XI
vGLoMrWvLDQ8edSGsjokmUYwxOfDPtMBsUVcxcXIIa6djHPF6O8CQFoR++7aMXNze8J21TAv5N+4
KpgvunbU066bfe8RaUpSx2PfpK/yMZmCWMxJ+1AZdP4MMZDD7GVj1Dg6FoVzr2U1h2A5yPXjrF+b
TWzRVf4uDxB/xgCwNP0JLgFkVILTPMrAV2HMEE8hu8Wl7bZwk+n8vVPColPJWUpl88xhgPwxt4gi
5WlJRlJu2qouttlo1gP6+2WA9cCmFvXaBx+tMV/zdqFRJ7zRIrdA0q1O+k92YDTskr5j9Ig7sNw9
pazPCQp3vfK61aUUsWoAzXdd1aAWSQws0wYJYnQ1Ocv4zrdndIHZaBbBQVlWBufD1PKzN+WkJEVM
PFJ9PYIeW29nVUq0tWWNB3lfQCO/12gFzQ0Ed5pdkY/9O4L35ulYhvU60bDhjjZHvrHlCAkTTkBK
kBSuBiLNyKTK4DoQ0G3fp/20fJ0DVTL5zZhAJIAxTfkhJbn+wrLafLill7DU08zHEo+FZayKVUFj
v6vceVj2dRqIL42e8dubXO+Ye7O899YNvgomd+h2vGvX5buqFw4ewwDOj/jYsalQgFNQt+y5egeX
JavAtYMkjGprnb8mheCjO3JCbkDLitXWQIEVQpSVwGdWlWTvalT9nzq6HlQW9ELBUt0xFPY1nnRF
+zrJGm1cG9ratrwkqJ4axg0U/7he4oG8s5JumL5Ke13eM4xwn8u0rKvj1DjedYrZrhkR85oz+QJu
/+6B/t96+6/NKOM/19uHj2395V+nroDZ2f0IJW0/9h0c96iucTGHHY0vJRiQCyr1vfD2/0YVjYYe
ywcfFGezjv9ed8P2xDB1Q77JODbdM6/tO5TkWfwV4gAq9Q1XD9x/ROk823n9uyuDbYorFXU9bi9Y
5tjksVOW/6A1lnVFiMhQOSDKeXffScxKOM8fk6DP9yM+Tic8tjuEg7P4IKxhvEIv1gJbDD1ZiKo6
EA64C7S3yWuD7Kit7jmY/P7aNHp1P1v+3Q9P9+7bx/pXNZR3NaB093/+etEjnD+ssHlWeBUhC3ip
amlzgKGuD9mOh3V4sKoclkMCr/T3VzkLLF4+E54+LNBw88LZgql+fCZTgB1ZbVQinhOre5tUBTwI
XbfBowY3mzgoNHSgDfoPKl+h3bPXBzIrobT0vrQIVMrpbyEslgeZieBCuAVOQVlB6U00KcwDgtDA
0TEY/qIg7d+aTdnfygZvP704gM2MMdf7zLON3VCv7uutf2AXg38Kzwp8bkvD7GC+C2sR95m2uzbq
5d2M5OszfjKSirTR44dQsaX+4bn8Yq1s7GTPxH8O3PE8sPnxufRTsTouCsO4MUysEPrlULXk8HWp
P8I2aWEJuo5Oj51HVnycFLN3QUhsaUZdi3xWa5/DL602cZvOfZKsoazt8VK37/OmIm3OcN1ytzji
TxqXl50lqwbbJB8TAtBX4NLtBfzxY4PuTitXsOJpSnOiIqup2Ve5N+4nInHNwVvvSeklC7Gt0Szl
hf2K6nRhxDBZ+6m2cKbLkWBf1WBZ0EhGxttEqk5XXWu8ksn0avWImo3Rg+SPfW/jOd+YmoFzMYGu
1dbi/9Eo+mfsd3tjySDcgF+YysBhPlvNj7dD+94FHS9IjMjKeM0wvjhhemt/7lmOkHlyl2BwWydv
cpdyhUHLSoIQVKODjz/cluLb+AaCQ3N5a9KrvE1KrSkkoPcxVYao9IDIdb6fxwHb/nZd4AYsI9Fd
xLgluB2LWX4g4YLASp0Owb4qjWYPj6ty9iz17JlrqTGW5NeQHT2R1Dws/UKRMM/6foV0uYdDMDQx
7pmk90x+9uhXU/I0CGvr6rPyoWes9XEw+djSXaW9ozkfCClGfU+JEBjvM3toLxYrAOQqtBEhmM74
7HXZLjtmYOENgL1xN4W+flWXC5O9ED3j/e83h20n/wHG+vb4N48Vkz/bFvECpzCasm0T02A1CXIH
Wz/hTPUlNCpRBJTic9p6SFdtbMPxsOURWWl48IfBeZCTKFxSo/k6OiAKpx3vcl/6zp5C13psxhRO
W4HS+BUCxpBJnugzLDmnVN6Ei2bkBNGw3aId9XIzJPWFzqp2itqNkh+ZDr0CDADqAmu8XpKOXskt
BoTQjdHncbNgL5VlcHCqyhjeFmNNoJRSNcV0l2Y3VYtrZZR6Sr7uPfQo0ZxgGiNMmaioG9NacVPL
gqMGfjbXfqMiSzt4oQTJUsOxE5itmcwOVGeXV0ZadjcwTl3vQOSnvl2N2WRWwBQUa4CZN2nuC7VD
Yo09BKHSEEq8XNzltvfK6BioVkM1ZBeNureHxiTJeYUNqJf0UOnEf+ctpdsdPAi4r9tgboudnxtX
Zk1kZmy5+pWcffnea4r52gHafrBhIczxH777X3z1IccPXikMrUF6f37zCnslJ8IidHhAoxvlC4Gm
Cv73bYMx1XGdBF2pW3SfaixOb35/5RdSrG+rDmufzTGVqdRZM/LjSw9mHCQMJey4s3W9h801v5cY
2F+1rn3VBWNxcnrUqq47lrx4GfGmht7Z+ZDdGJAq9qFmqUxMA/4gwzofuD+flNQ2m2W4xbiegKTt
wP6herBAteagWCyQl1zsM8cfj8BYLTkgdOErpe5BaEHnplqQDGNIYnMsjYe0Tvq4zjr6ZzGSOtsm
Ymenwrw0ct9DSgxgNplwrXA3EJ8pn5q46dz5D6fZ2Q3p5WfnkzPJw67NFC91VgtM7FZlHAuJ4chr
Er2XeZ9Y9lJdJIqY9FVY2wQ+yA9r2WOfUgDQx1K1r5TWXyHUJ3aUVZ6ooxGsBDRw4pyO3Nasb+nt
62R/zrTWnrauedOJNmG8nnHIWZl/Q9YvCH1QFicBEPUACDffllXOajIXEKbWi+o2ta4MEA4STacw
uMKNEqKlbev80JFTfoHZwHjniG55suFKvi4SaT1h5WMzrrKzEdzAW8WDA5Uq9lt3PhXr4l2bff6m
8cr+IwYL4c5aOm+XSMXGNS5Z9qdT6ixBfPF0fZa9hyKY5sP2X6D9cu1ta7EsK/a7fH0EPkku6MDm
nQjz4QiJkM6q4u76pi2v0JUve8Yk7n6ztjpB98+IZfdN+OyD3ve+tvYeqpvj79+ps1rp5Ufc7IIY
SRBM5b50IezSEfeazGQnx5v1HeT44Ir42AjPJcBC6XmHAq+yIxxAaz9kHhHnTfO+GdV0GQaTPNpr
HtLWOsAYBuVOhe/laSw945iv7X26Ls0BQ1LnTbMgl4dvPdwkHYlymtjuPccn+cxjLW/70suOpY8l
X2sAaP7+Bl+YErJpIIrmjEIpiUMeRJoX6hMDbjkcNcDyyVL2Xcq6vEQFP8RmnXTEevvtqXb6/Nqq
m5kjZAddYgxnaBXeCK1ycCGjDN4zSoTpT+/e2aX1p0fPJ0Oew8EGM2gztf9534BIk1QmilHaXkfe
OeTr7o2lHWCujicVWMVFjpwDB4Inz+TksrAgHqbw8PvH8/M86vx0mHWECK3PHm0v3ZzyXPZzw6wq
1nr6TOSMh9nBaB1KO13/tE1uB8OL20VQJugn0NNujdbPtzt3MF4Ls7BiwlqKO7ycwrfM916BRpS3
qE7g3fSoYe46u+o+1L5I3yIDxF0smQFTR9c1rmBW5T00vsL6pOrhIlxx+wDId0YvYl4AFg1p9yhr
4VVRPTLtPXowXu+DupCPJkHFSazq9mNV+H3BUDZvLv0UP5+9I+SfZny/eKiBOE/6UK7ysr5YcjSa
o5lXjRlPVB67al4gJtlwOacsWN8Mi+Psx3ppHpbZFqdVpqCs6Dte1aPj484xTKKMjSl7DQblthBF
R5lGCRqdz0kbLq95sa7Moa0fy7bqqLA1Y+NoKYP2Y+OswVuObfeAI2pN7gcGUtgbjQMA7Zg7ey0b
PGfzbtk5YH+xzPLplShX/Ty1hvFsInN/n9Ze8FRgt34lDHuz4XEsilzk+dcKJ6M6ghxAHvrg1k3U
ZepkrX3RwG0tIF03waPXD/OTnq2q2If1G9q70TpiXVMfHUtyJTPZIxsCcj2v4P/CLn9hS/fDy/y/
RLXHIa9+jpU+/8B3xAVYhRQdOnegDYo0SDf/g7hYLsRC2DwULNvIE0bO/0AuxEfTVHFekYFiOuY5
eek75OJvs1P+L/+FNF+8yf9EFfhSaLrNv5mmbt0oH45G4sXmx7aTDqKkNAOL/jgXI8Kftm98yWLF
6Hln5qVz51qdXe8SpvTD3p7sYT0RIC+/uJBLlpPqu6na/fAAfwGtbFvQD1vU+UNZRPTYnBdoX72t
6/yhkiNIuDHtubhZl0W/LklQea+nrU7wnER9CMN0ehNORfgE1Zwz/feXftHQfrs0eMh2HqC/fWmr
XUy2kYy+vKm0NA5ocN3rqQT0N+zcvCPqPfv0zy+3MZ2pTUDm2JV/vlMB5ylAPom9WwEbHTpU+Rm7
rOpDEtSoDxn7Pf/+ei+2xPPt/Xg9+8X1JHZHA9ez7DXbB8rUJ6/pzCNlXLb//ZVewGPfroTLNu0J
vmnM03++Upa3ul5WhVFN1d9IQ5UnmS3jH7b4Xy0U2/tm2kGQ3cuLoMQIB6/Lb2rIp8dllNbXFq3L
9YJp68lO+ubT0HjTri08+w939+IQ/XZ3AX0Gcdfb2/viOXZqhRJFu5oSTylijW/IQagpfQjg/zxU
M9jkXIQjrlOe8QB+1/wzs3Sofry2W0YNS5TKCoLfz0839NtFuSbXVzUJunj+HSHi/slc9RfvAkph
9hjqNQe9/YtKQbkB7KM6u8mD3P08mItxtMxV3s9KZTe2bvs/AKovC7HtpjAGoA7D0IaLvnSAt5mR
uLab3si5ra9IvTOearzt72pTJPcBYqz34VLikOsJZhKDMjvYC7j1xoA7y+H3i/cXrwmv4/aH11L8
r693rEaef5Le9AN1Uo+L2y4ZOsYVYT3+Yb/5xZW2oBNU4QJzBPacn7/IoWWqWpK6Odp9+iTmXJ4w
w/IOUyPlxe/v6fwyvNhV6U8h23DUMAN4mSxE8KxORyWuR0L93vQ8yg/khQWfNDSx4XLCJPutn2Ry
09WU6qNr1NA4gLOCP2BWv3hzGBhwt5ujxDZX+PmG0Zq4lfasa1sPSxG5zKpinQ3OjV6V3peMdG8W
ssberktRnkq0NH8of3+xprFahj/EuUJwrbN9Hz8eLWsm/VGI6zpVwYW9hGBPRebvGE+2h8Sq0tM/
f+hM2KhCN0oTQM2LGnQInYyT1752LI+5Kk2+W6L5CfFCY2Y5PE1w0K7bLBje5UZgXRhJJd6hw/9T
8t0v9smfPsWLVcZGn/iDtq/dQnO0J0vWfMXyuTkOLqJhwIbxuNShPvbILv+w6n5xDGx+IC6TJeyO
oGj9/Ly9SlHfrtY1Xhu42/W2e0Hak/2nacAv3iKozhv7C0LT/2XvTJLjRtYtvZWymtQI19A3Zs/e
AEBEkAySYi9RE5hIkeg7BxwOYF21g9pYfYjMW1di5pPendcsG4nBQCAc7v855zt/mMZ+/FRHxRS0
Y7qhJTpzXWcyD2NW69FgNONveFgfz7HbIkUBE8kSKFEnd9jPb8hL10lzJuMyaNbCjaZs8Zi2kve+
RQnnRMOzJr1a9EGd5+Zixo1NMM0ptF4PG+SSB8oa22vH7q3rGes9+gou2SX89T33dx82oAmLsg7f
wmT34ZbzmyHTILJeGp1YLhURq53RBNWNmSv3ABl1vls9kb4lrdf97mbfvrs/rzDY5oBwb1oAz8WP
RSHkJ7Sp19yjtuTlpwSGOcEFG2bARK5OdyoVZR6Un9ylczcBSXgLaDA7owu8Oet4RP6OkPw3C56h
E/gBYIM+x05yu1A/fNdxK6sWFgqG4bbaJ0sprzSCei+eIl+bNNPEwNyTjK9aKBKBxAzl1snTrz+L
v3mmAfO2zK2bw7WAg3z4MIKC3PBYeUc0HoGhefUuzTRJrkGdarFwvOYO/Gh+Rsg5uLBy1ExL2O2N
Z+Rt/Jtf5K9fkdOVoOiKi+HAp/v5YmAqtCZD2sekHorviet0oGXmc6Ns3FhSZ4sHuqasLB1Ff0Z0
KH8PDDF98bu+iQ2cEOcZ4Dbg37a49tVvCyFON8aHGwdi0OmIRKEI9WY//3IQXGsuoHV0zDzVokBm
TiyxRJ+bcpZXff0t0dcKxyB0BHuegDfLxISDqssjh5Ks3wAJy7ffXK+/uZcZFzJK5lmJIfTjzDC1
x1krF/04MjNGhZjt6gbspQB8x5Yj7brqbgkGEWEn/5aZ85Zqb4PzhIHCbSbSzPrNhuTv7mV+HfR3
Vrmt+O2DblhVha4XjnX0GQtsQo9rhGI24HLNpJ7XduweKElp72awtzFh1Ot1/q3Y99dHJ05pB2j/
1hzlkpb78CGlkycxXx6dpJQZrIgKb5khdUofArKXJcHil998BtuX4y+3Ba+1ddGy3f348MwbW+qV
ZxyLZujP8P/kBxQgb+85lX5bicD4CndYvAV1xhpc6nlyPgfVuVcwwjK5LHFdB+O/feDAXsz731CI
7FI/LilVo+GjWosjU/b1G5ANblFo02T86dYeIgsfIP41dnSYXsXvoFB/fZTC4cdmYaK6sKxtiaIf
lzMtUzYKT3H0KUq6G1W2HHBmlb+75n9dJ3gVopEGayfX/eMGycnHzuzX7NjDk3lb++W+7JbvotbK
aBJTzlv07H1FSBkeT5LHSTnDuXc68nxwN+e4ktb63I4IBCEY6XT36xvir082fje4YTgh0HgZ5f98
Baqkq1zB78YFMs/m1qivCdDjHZzNNPIbYoJLmzRRLn+3im9X9uf7kCkiO1aqjjZ95uTR+OFBUo6W
nyEvX/hu6Vfx3PpijDoqFpsdJq8ujyuVkNM2VTr/7px3uqE+vjTwPVQB1DamQR/esi8MC9NiRsqj
rC+tzetQq3yM6H54Asg5RaNr9Lt6nW/TqXePCnTz3tGWYa9xgADcLsobQeVBROdHeg90+uBD279D
8RBXdY82g9L7KnT5IFVhXdA9Uuyarg8ieE/abraCW6PVLwn0aL95Gv11KaHh16KEZNsrcIjdbvUf
LigwhErm0rsw++2rUoF/jtcssQ7C6QN0XHNNf3Pq+Ot3Z3tBWjVYOzlvfeTCctvU5mq7F7MXECCF
LYHk3DfRr2/Pv3lXfEEREBBwtrPNhy+onhfdqhXORa0Zyc3k2RtTugFrjfRULSFWO+3+1y/41++q
xzYP/Z/v6rYkb///h8tInEew8RAXI/mAOABNvquAou/hLZu/eWscjj58B5hOseFlUrjZxnBpfbgR
+6aSc1G5O3Rne9z3qUPbyJDqzWe9cZcm8vPJwZ5L39lns2MRw5GuCXPnKWtqzt0hca9MzL74jTQy
AroqV/NsWEyRRevcZ3InQaV8glGR13EBEP5QecGcnNfD0n7HeFS/Id0P/f1im+Ua2bLDIjr0lfWk
RFVeEvkLXod+WLLYAzf2DSHYG8PRdEcAUD7NDzsMitWr6CSFFbDKpQqxExXXHR8XZO1sBJ9uSrMu
I0FqbYc9XUsjMhrVK9SR9ZIssBpQSC2x0oY06AnPXLpMQtVRbEAAwS9Dt7PkK4uAeO+rdT6WOITx
areqBJZbyeqdJN08xhm5hbfWK4o7zqb6O5315i2UrQokWieI16WmYbw0o1GlsVbC3IYZUrnfCnIn
UzhpevLVrkmOh21TVRYMfr0ARmCXt+j/gx9STqs9cPw3s0NCjqILC9BR85HEdKsiUr+g9gdzJjKe
EvgDtZ0UXLwW58DYyfa8kEETmViC39DwrccRw3GCs8gNuIO7xZh2XlONxqHtlgIlMhOfTSmbKQ6M
UfUYy9K+34EpysgFWkUwwZQvwEGZLgkXYAyJ8w79iKaEqXK/iKYcVWzxzPSJ8DX8lXZYAyjcoBcd
YDtgrUKQRepITzvRMcmcd4hGvZrWCCd2D7/V7STHpiZTSN5LkIVDw1MxHixfnQ1DDWNt7LNMiylf
rNvI6Z3kUy0m6FrgTfOebUpu3tj0jGQHUUzqYiwE0R1jWfo0cs2crV7ZCX4fbO1VukvAyAGvD3Ij
OU5BWbU7SVTlkGml/+pgW7c3Ljh31QD7awqDqpme+BrQ7jDrzkKWzhHDuGNLv5xbg1U/s6cyu5CV
J3mRTrZ9JE2qybDOl/Jcmp54YlGkAyJdZuuhbozsSzb0s9iVw2x9dxuet6GT9fadqNC442RscxnX
60KJBbflus2oGqfk7lyce6Xb2rOfkVfdyTLri6hzK3Ws/L5yDlPOaTkU49SXZykWsvwizwIMellJ
ThG8rgQNB1hEo5vAK5fXziV+GPZ1BcAfMphxyBUcsbDz1joNK5oMgjht106PDG2rrR64eeQRoFmb
HyCssDsPTFroDqqd8SfQ+KE4fAniNTzIgqKOOs93q6iqaynjfhmpkSg7slWgdMrpxS0mlHfd9rKv
3upYiGkLj8M9oYn00lb6etgEvoqYaVE8cSNLl0BtWn2C7uGDUQcdy39A+L60KoA+sWqctD83Wsc6
m8WCjpbApfF366LVOFXmRhzJPoHJa/mQpx3u9+TF3pqBd1ZJID5OxQCITvV4L87MthufE98vxk/e
mKo7oHZmFfUJHvHQ4kKme83yk6emK3NFMr/tUVUVXjyKmnMWmkRJ6G6it9hCVas/+9j6fJ16lnw6
ZRj0lnz+4HowZQipvnak+e1dBcnMwz7j1T5orE6jdwMfPACSymiutbVgzbEhDLykvQ2KcGEc/rp6
pXlR64iCmDvKAHAOphAixqVWHwwiF4KohzsNUVmmdCQYshvuXTf3RFwJxgPhaPiFxYCMPMau6uWW
zei2vXaem/Ixl6VTRoZqm4I5d8HOBBDxcr3W2vpo+QPLTjqZ9VlatKvPkU5p715uO0ukbDc3iKXO
2i3eE5kAbmC3HdEaYK8hZUnTlVw0GFN917a3rjWIPPTmAPCwMalnx4SYz5VyoPBlfvHIB0ATR+Lp
92ZeaVbk1820kGpt9HYHK8gudlTVU1MDg30IwjkwsmZvprl3H3CgJQrRoh9Eg1WYlwTs1+eADAdS
P0wKGVoT7aNh6RgrcWrR6Wnc5oo8+TT56+YN5ZmCiTOxvju+yq+soimcaOEddmeOtmb3pm11n7Gb
mC+T3s6vs1dLSs4zrX70OL3e2IUInvCRqOvUSkC0pXWjuTuChC5MPjulUHOtCGDFtLUl5X7MlX6r
Zw6sorHCUkg6hmacSHTwo+jgHIytxRS7YeubI4++sVJneWAVn017Mt4YwiY3FQIaIUZ9du/axEmK
iO5a2t82N9JlVfDJkZxac+/A9h6OFSUUPCVxhCdpvOp6/06WTZe0jmQgvpUJ1GZHWMglLkbcq8ap
gZ827iSjlAs6f9WXQGEK3cFg8/CDMgf6QiyvnGK+V3I8XxzDFUcs2trDonkOjDJpZYdK1elIZXVA
gM9smuqxNEjxhVmfuJ90ra+qSNYdOecCiKkBWsTzSS/7NRlrGHDGJZsWRvWFNtPnpBaNVdshpkeO
Q0tEGdqzat9mxJqGKApP3GhZbRwe+JGC6byby+ZiLdhI0EFafsoVcsqbQ8DtzOBZI/Fd6Y28mIkD
lRFAjbaP4AX4nxjU5BjJrJQl3So766ut1WUfsxkiBtE31lLGZeFOz6Vw83Nl0gBKHs+CiEbjgnbX
VDVwkMU0y+8QV+EBzBmNUnsmYp5PIMsQSdRYtbwbMHTDKhitSos66dSvgzvNam97Yhqu1OIs1nla
Be5Z01dgLNFUbYsFrXJegSum1+Pqdq8qF2WPM0yWtxQnai+tFaQT05TGriFcdgLPtgwYABl2ZY8R
s+GeBSco7i13xArGKo+OxX6dh4Ic4V6JJB00cKqVfqELokiQBj2lfa5bZy4PepIF8jxRHcH2pgEl
QxILS9uVwfrDnnDhYHEDBJdYrAXvhIY7MpGZIlEqiwm0G6ynXUm1gAkSjlszBPRARieTTMx3EEjk
k9sm7CmmPu+YoyFE7SrXEV+G3iiSOPW8tNgLz80+57pwv7ukkpqomdj2ML/Jze+29NStg0DoA7yt
AMfYjnBvp8QzWAHrtOxCsdQk7K2GKxglPvvo0FkVj3N/XTo9nLzUYEPkW86XTMszcrmuf7+u6XJP
U63zYAFscc61poP9yvErAJOqJ12+88d5cqI0m7rjqBcCPq7FlN9eyuXNEWrs8KRazsM8ZPMDmCsr
D5lksv6tZuLBjYNr9wl2pKH2QQ3g9K6HaatYlhy8tHA/kh7v7zrkkDGIvUaNR2hiv22srzT2Cl00
gxjg2UMe8NaDy/oVk/QYj8FqX9GFDnbWqMbswF6eNUUp7HzhhlW61gJaavcJBAGdqg5L/wqhT8xx
NkMa2kEVda4cOU0Pq6PX/Xmh2wOpILXUtzTIeAcWmbw5FEtnr7s0cRkFJGZmNzA87eQtyfT6rqu8
bAdPoKfYJfVLbAZq5TlpsXxCmci12o3sYsEmQyXDBgGoRy3b25WiX96kaWZliyuDd2PoO59YxFCX
cd1OfHxLUI/GVVDaZrrvAjt1o8YfbVDEcqW1dFkT576BevrYZfytPQ1fRE2INY/PE044Edo0adVH
rJPLGokRL3PEZNT5Xixt8W3M5xpSmcdnEruYvl/Y6GLXCgaVNnuCeEx/po7QdlQtfivjYCT/uKEH
6Stw1xrjU00YkIBsBbQHpEi5090k/dzlyrhCMl6/zv5cPtljY134lYQRisl6uYP26U9ROw0QR+fS
U5id157tDy74g8vMNDmzJmjAbREcLGDDRpSXbLYOljC1XcPWy7qauTi30ivy4qzLHf+S5y2MU3Kk
HpvrbBgle6FiqokrImq0dMOI6aGxU93duJDw33xVji9wTabnpWqWu5qbqoqbYNxqsmbZNnHQN6N7
xvKKI39YDL2M1qLqj8gviRYGzJo3uakTgKFme/5OgQ23Q2YP89Wa8mZ23TBMz1Y6pVpYGKn5fV7I
0EUgk7t91y/kogNrTO6J/bYEYYelvEaFrt49oJAqhgZrf2lNZ8p2Wm5gR06NtoFISmZegcMiqHcm
PAx8HKz6IQvp1QpExEQbsKVWzT0TxWAe3djqZmFHmnRIwmaZvlzaOr0ZcU3svNwnUPBo16ySOnb6
In1jqOXhbsfqOMbVqM1fXFFIGw6NnrxXxmQCQFwIaTSsR8+bInENZ3LJz/kU1I71nZR7ZprzE9ze
CQzTUH+CKodTXqx2pi4tX6vu4Vd7wZnX++BNrWByr9YSG1/E3m9Q0dQv9lZvlL5kYtDTyO5ak8xk
hokjHOyU3H9gbEVxChof3NFauwFEuI5hn3KewYPtqve1FJrci8UgWowJBDslcRTvueG/XC2qH+6G
qTJuqoRLA4yypFuPxGLwZZAsEvtuGD0jnCgyrEKCVjVJ71RqXzApLT2PakTuvbL0+p2ONu2hL3ws
c6v0wFItYM75SU6FT9Wg07KMAvC5M7nsaq0iqNZ1uwMgiQij1U5z4QhU2b1wJDtmskPgR2p2pdue
z2abPTSZM10J8NOK4st5DSI6FYOv4MkbylTqpCt5rGgt3L80IH/c+7kKC12QAGCN1+hvzTlNtvh8
n8lq91ZUjbPf7hWVcA9gXoTYG/DQH0+jmv9vj/uf6BE/TK3+Yo+L/s//Ht/+x/f/dT61uXj7MZd4
+ot/2uRMkFSwgBjPMUHbTNr8zD+Dif4/cPPbPO1pB8GYxaTrXzY5He4HXROMEHGKnRol/gm5sv+B
Qgtqj79q4PzebK7/+R+UFPyrhXf48O8/Zv2w4n8YfzFcw5KyxRMDJmGYQn4etRUVAeqqX9iEJun4
MCdpwFov19aVD3wn9Jr6v87VxLNLXVj+VXLIM++GVJoL5Z8paKgRlSQdC//73FPXleyzrnPa76q2
Aimv5i1AS6KmSKPglKvNm1nc96e0LaSI5maiVucl5Zv5Qh1T9tnPPFK60ymxK3N29gTgtiRvwnGc
yPkW8A1OWV9+ZXK/wykDbJ/ywKVNzWTobzHhSa7FZhs1pBOvqmaQHwA2uAX8L86BS1lvIL6nZZeh
clgxF8UoPy2niHJ7iiubp+hy2gbGGfah+quTnbLN5OgJOmdb5jlrDCZc1UoQegUF8dXutY1asSWl
/VNo2gXET/FdCcRuIwS6znRJUs3pY8PFshDPQ+6st8sfeewhhZfnjdC1n0yZs//LO2vbHMIMsbId
hQb007inqLddpeqzzDnwHpcyg9GqE41+qvotIg6gtLQ4N52i46nTqfOVpTk7x3FFvJwFmKh5fYqd
W6cIegeLrIu6UzTdoSeEpdTdIuvYPYmvs50nyo47mli70VklZ/FT3H3bRTbxBP4VXkIq8720qu6y
PsXk4ZSk18EpPG9VzCUizbDGB3KbxOut1aVUhP1vu14z01gePHvmyZPMs26/kmNPbaDpE5MzvNdp
Cg89A2XgMNkuYwl4sA89s8+GQ4FXqQxXeE1L6I2y4Jo7Bj9YHzP5iQ9d1bu21GuM2GQH6eXVJcaF
xoaHuisM2TwLvzKbyAMx6YYeGR8/HECwPTXgZvPQ4EB6ruAca2GqUcgUSiV9+gYw/nNw4fleHkyD
myLCZLxBzTzN/84Qj5uuCirhRTnDhCUW7MXh2GZj4h1tm5YFTjRrQHmDWr91M+DhaKH4lCEryRxy
g3m+HdY7e/7qa+Z8Zwjd+zZ0s4YC6aZ5Hk6lmaR7RVqvCRfLKp1oSqfkW2EEq9jKl4KnvB+tPvJN
AGqRnfIzCKYOXwp6EWhMqFIgku1QvhU9pbhxi8TyAiTNvl+UrwgrTWI+gxpCUYYYgoKvj2NbB6B3
6XrG1eneabNteGd0fj3SulA/8Se9mw7KR7bzJjne44GxLmsQDzyHqBA0GbU2QFsYYdccB207BZfL
3JT+UrgQ4WqIbuayVpI9edaZ70ZvtneNxZc7ws1B+k5nSuWCAlfj53RxizVyhtEp9pWx1ZPLpa+u
NSx0bSiLcXgtKab8VA2p68VLzwA9mqrVvSYAl6q96EtdZ3cCTSaSGqpWgrT8DTmJYAgbG0E9rj0W
R/o4OB9q85BUTPByxWeBOzmJTAj4F67XLM+6GsYXa/Y4iJDMtq9Xe5wEEuCKKVEvmcFz/tTrx9Uo
OjscqBP3z9NUjJelpukv1NpOFo9lz+tjXW/rW16UhFElGo5eTmt4n0yOFJ/NxHe46aByHofOc1/w
7rMNlT1/jw7hbHkaZJBdD33S3XNw2WwBi9c8ppM+3kF+sY5z21fgg0zwO62X47HyYDR8yWvlA/lO
l6a/6Jq8H/Y12OvnqiA/fQ7YJ2EeqyX1rSxrbeYd18Ccrd6nzrnr9f6KgF7XUrtZade95ZVtnHJM
u6+ZB6vY5Il4L5tuO286Y33kfbciBq3KQIyXYsiJhq0VkV8QPLpyvLp8lsJvnnqtFgZlHZPS40C5
utpNaUVjhGMU+SVAEQaILhL8GKVuS07GavWaylLLTF80i1kd55jM82Iv0cRrKeqCnKT0NAVupKje
qH0kvebSE3HNXJC1lE7WCclUqhsrZdQbypbfOiRlAOh6zrLs1fRmhiyqnEaw0d3SyMiVvdHRpyFd
MzYZ/dDE1iRbXSoEdnrsip7ZrjDLdxNM1bNVaGnFpHWgWjlNdfJzretYD7YF5zqEliS9UOsm84rR
PaXSld/C8CvYCjyOZWLdcacw9WaqYH0PklYJzn9N9iWlT+ShnnVY6IndDk/VNkAvPcqdQrOc4dwU
24i9Vj2jGXMbvKvKWbyDYbcM5eUfA3qqOJ7EaWxPFQ1b/xEB2+ajZrI/bjN+eRr3+6fRf83xvo1A
ktAnUZzkAf7ZoUvX97qUscUmITSUo120ixZkBwpkzBv8tMgNia0hPdibCkEzOYLEcBInxEmoKDV9
A5hv8kVgsZiDCtc522tWg8ThdDwHZ0fINSLrjgiifFrDY2aFwJFcDvQMJXyYIM1JPqGpFimFDLLu
hUzgMT2vm9riDUJcVJsCw8iNwUljkM47owmWP2zZSdvv/JOEU+sK2HXp0ntw8E9Sz+h79nAlT0JQ
E3TWo7GpQwOmtwflWiXjyaDinY0nTYlFCTGDH9ioyBiZbhwRsTxO/Cc9qmkG7aGuJ74GRHAcLtVJ
wVLdxjmUm7ClmTUaV0Nt9bfkpHxxjEcFo8DPfEEQQhvDvIZOxjU3bxO7N96ZcxR3BhHtN3HS1uoh
Kd+zk+JWnNS3bhPiOkOKd28T5/yTTqfobLmZTuod25k1Cde1QNWT9TgNnIaH9TKlb/XVPymAkzU4
O+OkCyZFLYI9uYNFUouCdDgCVoKmZfjcONMmLtqeZqmdPGmO5kl/9Dcpchjo5IvVJlCCaikvx020
5KnnFUfu/AQ1rl7Hqyztxu5QtU5QH+mSseVBlM18q/xg/Y4NixM+ZN48RulwP1lmx16phZrWRAgS
KDueM9hvHWA1NxRWNn+CSj/MscO6h8K2bCNTt2hqoIrGglgg3UK/HyXM/wuZkT86tNBLjzkVGU7s
UHb9CTEeknnOPWSxyqTGdcEE7arLV+JcktJmdoyusVJDOxGNA5mm+j7KYLk9m2CQjqItpse88yAO
0aZZHJp6pW2AaCqh02HyuhtRsnWIWfCAm/HvoAukKZ+ZQvo962WqjiZ7Co9dVsNk2yVu2ka4w4rm
kGLR+Fyrha+GDCRNaLOpoQWD2/smAt7UhWiM7nymt+qbNwpxlzYzJrFptKl/GPTBv++dhZxa1m6Q
ihZ4q8v3SoDtovDD3isP4sMRDVg9GsIO3qFgUswQ5PjodtaMdfBg23Kiipz5z1enkAzi15HeZ/Tk
0bzwDF89E0sXwNb0rnnoWWfunXFkxuI3Nt0fFvUSO1oRqFvX9B0FKySSF2Kk5/poVm/4sosHWSaa
flZao/Z5RoP9TMlCcHSHiXn2CBMIQXccoJLpqat0RIBVXaTShrHQyrQ+GnPhsZNMfe2t6Fz2Bh1g
vSAufeEktGhXWUaZdy4ogygXwG44RCFLKwO1kIGdvKvTDHYIAsR6SQ8EaM9pTQY9zorJLEMwtfoU
Vm6S1BRA9vBrMzBie2doOyfsqI66Eajn1ISoZvJCHHxs94M+n8ewnFIXpH/v88z490/Tv6yj287l
r8jRIk/R7//z1DzH0W87nf70LzvYo+NyK9/Ecvc2yGr856Fw+5P/3f/5Z8fiw9LRsfjaymbcflpK
492Px11z8/T91/ie+7fmLf32EwP69Df+PCADv8Qvw64Kbin+CwZM/++AbHj/oEaWkBmHZBJcmAT/
dUB2/0HumXMghgJANdZmL/ozR0bEzNpSABy5TRIspv5v5cg+Ho8RFly4JrgCbU+HUb25KX9womC7
ylnbk1sXpjIzMat6tOAC00nCsMWK7NGfX9rZSw4/XKGbP2xQPx7LP7p6tlcF04kFhgsAsPOD4cbz
U0zsTXDLSdil4aPO73u+479JDPzti4CDdT0d7yNcop/fGpT03k9H/xaHn/1l8ViOyXOiuf/6rXz0
Dm1vhWkF4wWdl9G9D2+FI1QvpO3f1jJjk+qbqX1LoVx22Q7Ntd54X3/9ah/NPKdXM3TuKBASlvkR
HgF0V3kM5m5BUfZHfbbuUxaDy0H66jdv6+8uHrGsf77QKfb+w33BKm5KXXm3qhJGnCH1h3Qflb8z
J32YzZzeDR5v0sxoR2DQf/6EXAYjdZa5t3XiB3f8oSkNZ7WuFxUepD1KFtohOn4W//oanuJIP1rz
Ti+LLw/eAfEGguM/v2xVsHXOKv82VY5/JcsZS8aaXKZdORx7HJBxQsfNHoW5vJcU2TGQr7zPDrSc
PdDX9CXnQJaEViJnStRW+1iY0r9QWWUk9EABYPjNB/F3X1CadfHAWQ55FP3j/SWE7IOCOl3JCYdG
9tXm2GF7EZOK/N20OHt3lq2f/foS/c2nD5zE5BbDNrYlj36+QovMMuba5u1cjMaFKVSw8cazf//7
6WNHwxXNsdvGKfzzi1AmQQhD6rdBPZURZ0SsyQIc0K/fCTW1/JifP22PEwkNIXxjSM1/XOG6LC0E
gBvArxOatTip3IVftRfCr/0WViKUK3h/VBzG00kgN5oVsZyoBzj3ZdPQnT/kdBwKFHecZHYFEd07
iHUgcF6ILLl0+9UPYqwynAopkHfvypNsD8otuVmLZmR/Ab2Xuq4g7x45tXSPwq6hgE1zL96zCT0H
yKLP49rR6GUL03UujdDUOuvzjHu3CWdzLB7GTufDr23jnNiyNe5SXRoMhyCFAeU23XU3jH1Dn6wp
58tUU9ZtN/tspahVJBbGEXSOmNUURtR6rnHw0bQfE2U3PoVogXUnGKjP+6FhGhYKQ9S3hcZX8UBN
IsWJixIIyINy1FfXwEsWVj3ieuj0HSPDfuj8OmoXpiZhPybjm501YChKY9ReGaTO76Io7HMfv1UR
O8pxpogikeweu0JwzlinDsjB1zi3+IqlR7enUuy8XbLxQbdKs4DUOybnjY5SHXWgDVrOEhn+5KRs
VXZoWmPi5M5Q7h0Btl6YbBlmumNmtLaXJjQZQK0sZQvnVYc9ZEp4403MEwq/YG04C6AVeReJtJW/
n33H/Nokbj6HdQAQMWboabEz9zM0eGdsgnsrd/ob+ML9dVvzCmBcvOoBxEcwUBup+Y88W9IDP13P
ABm76plRqbykpcC3Yiozxc06Dc6x14P0G32IdREWBXPWgyvm8kuTD02xz0sHQOlgz/Iyp/ic2j02
kTTKrZ1KDmz0y46K5ECVcRaoLi4ynXLMznU1jTyloAuJ7tTmW27AEg0tLUfrN1bVvXDC2jQrlLhr
w2UoFFklqFT24pmloOt4uMOI+6avzoRtJbSbzuO8j6r0qqteBmE9eDk76dL87HXSrbH7FiCYwH0n
SDG9svpYgDe7bktpVle9Upwea0cBlaX2Xd2PeTleUn8CWZc7lG43+syOZlqqawDBvQEgxFxs2pbq
ldK/JVsVtkODorBmDcoRm7wDAStQiaHtYXlV7GltZYOF4JzA7JCJzhyto9TvmNM32xZecGbBbWRS
+krik616OjMjSsH5vkNv1WXY0xa41wYKwjjQYyLj+UKRRFz1elHsqEKYX3PCGY9mWQ1f1djn955i
uhNNhQu62tSk9U31S/UIaMK5LeltfglAik1xbhMpiYugLc/bmbv5nGjDfE2PFl46whDtuaTOjiHU
QoopNxUf0Oo79csWVX3mNxg+swOnHtVtVup9zXorEGUU+5WTOursAveWUXYw1iREVrk8Jw01bDuT
a5siwwdliblS16+qUhdfcxs2b9TMdfG28DEg4hrN9GCYRfvqllry7COEdiGt9+nXbjDsp9myQZeX
jDg/FQ1HTwS4EhIdlNwSm4LNkzACJTrf4KkwwQg1Xv6caBkxYjpqGrwgicOoGQnD3SftKtRe0SjA
AKCxuibWUs95bG38Bnq13YOzLp/mgbFStAx6AKE63wr14KcsepSutnoyZje57Rf8uYc+H5hZr4Ys
c6itgTVEjZqyK93KXZrINN9ZoLtONtzjpEl99NXUKPalkxvvSmDRDDOW5TlexJAGMQ8wuCfot+pm
7NLqVrXLgsvQ0YxLaB+4n51pBECGUNovOGyDNEDixaPNZZqq25L7ngEIdXPNToy2czOoGsNaSrvs
o5HajX0xFao8p6fH85HtR9l9reGLoOrYZp5o+wBUNytQ3zbgISLIY3V+6QuRDjAavbUZw045NSYd
6Qll3Ts4Byhk0QfzehQURLA4WwC2Nejb5oUWMJu/GipMe3QzNHxznc4EReLxz8lu+1ZAtQ186pK9
YO23h10qWDZxJOAHWPNqN2meeQSF7703LQnXHR2W62G1FMMwO++3bkIb6wn86Kk6c/JJP2pNYYL1
sVL3WTgVEnun+xM8dXdqImm52vep1BjjTUng7Id5WSlyLHRktLoubyihmN4ojTTe2IZjEZybnI++
E1mmzmWSZgWc9qGasZH59m1nZlmzs1rTpv/Izwf9oWdKXMXdMqT5GaJ6SlrKybG1gM+Eb6llW7FS
1kHoi5meOekeGgOWvrkwlljztl6mLaxeRADd0J/WU3cTYk6p7dyt2Kka5tQ7G/2qMHaL1RMPZ8JJ
G9R0aoaaarv/XDBJnmNzq46ikhU2NXgJOR6TgNsn1gg9cfK2tzvLdnsniHrY0x4unCxx4/b/sncm
y21j6dZ9lztHBvpm8E8IEGwkqrcsaYKwZBl9d4CD7un/Bdp1y3LmtaPmFRkVkVF2CiIJ4nzN3mtP
5EcjGbO/TGLMq22kr1FWoLSItWIaRcSVOMddkZpN9NVklsRgTT0LJoRgbLq36jkvy0QXy62I9I/N
BdnQbwYrhw1DRXK2EtxMtO6Cgyik9CCLa4YWCE/Py8nocs55XWZmoQZ3zmFe1jnYKz+HfHnnwK+U
9gLedgp/wB9T7vqtc04Jo0/NCRY/J4hl5zQx+5wspp5Txrpz4ljU1ZxUduHO2T6NKvLt1aImRhxr
T+RtaysnOLnsiDTDHOge7KRjSNlDsHhCSYuUvVfJfIXn5rhJMEDTRDKH2s97KA2T8+d60Vr07eWa
rbaUmvOityNETLMzx+scDd0COdQgrHXjGGVBxTQSBEwgWEd8GWFdyO87bQaFbxcEirpIRFs+FHuN
WoDQxdu5AtXDWPZa6XMaSQSVku3BRjhmRcKWMULHd7JYgz5hRNq3SRpS7vUIUTlZ0zrD8jlSphvI
/NkU0rkzj10N98oek0R5byuGdPdiZirltymAEEZYaxLAURBgl3yK5ggtr2ktXrljgxAvvuQQqcKi
F3LlvWMUCxq151RDPOumb4M7M9QPkjGCjD1qHsAPfD+tuc5p1pgGfenRQIbyLH+cEULWqyISqx2Z
sNNZKEm4TQnP8SygNLO4ee++yyrPEksGIut0/Cy91M8yTGNVZEqGrcPGplJhaKpJCUjhLOBczmJO
hmP2dXaWeJbRgtrzLPwEZkrKBD2XmeymVRuKjlt5mM6C0dIehv7Angwh6bJqSpFxIC891/n/lWn8
j7Y2+f/3+OnivVotsu/nedjh6//7/ve/D59M7a9VQgEYGt0DDfYqjvguziBlDC+eC1cSagds4lUW
8YMaDdwI4zPuLvBGDKcYPv3v6EkxV9mGzc9DnmHTspn/GTZ6bSP/3ZrhD7cgOdA9GTrKIdf91XcV
IcacsUu8WmSWavoTgdMTiyxE5ZXyeaHnaO+8qB+VAwwsG3oxAcbVLXo1Qpk1pYybr9I1SqEeh4qA
q+ef3sR/mFB9HLR8/9VcQBMgPoBO4HT72JzqsVM32GW/TomtYWxTIhMYPlaKYZ2MNc7u91f72G9j
2cRkrtvQI5lWeXg41x72p2nLsEyCxTr5WmmsxYFJdOIjX+zmP/LSfb8KDb1qkZXJXOxXK3KSzDk7
7CrbEEtDamCZdYeigrr8+9fysd/+cZV1QKnzcGdo88vswFVrL0bOgIlRK7OQZkS98qYEAq9txRd5
onhbWGzvpNHOf3h5Hz+yHxc28PdiqWMgt4LQf34T29YbwMBR8hLdVexmtiYH3JB5qM1k1f3+NX4c
+v24FGQdZqemhrf7l6HMUk0s+RaRbWirKYR6lHrJ0n4ZleUbQezaH0ZAf3thLloo5r0M45jGMMn8
+MJYITGeUIm5z+f4c2+26tY1CeVjm/OHl7X+2v/+PvKyQPdwCZMvPhmnhrH+Ij/dhhkSXUGKWUrT
oCmBnqXllgrH3LLUoSUA13PhiWj+gzP7b/c+oVGMTld7OggKbsyPF41M4kSngtYzHwW+GVpW+Y1j
mSjp339m/3gdmws5KxdAW9lwP7+4Aesf6yaug2SzfrIiTE0xwXWvv7/KL8jS83voYZM8/7NCLH65
jJVls97rDLPMjKEOKpCCrfhg7tI4f2iEeSrIJyoyAucwCrSt2HO77IkBPCxqfZrJl6amq68Me7n5
/e/1T69ec02dKBB8tHgRfnn1wHvqhKyeTQaM4aBZKIzygRb+91f5hzsVvzUWb+4kUGy/ckSATNEN
m7zH5ShGd6NqNeI0qyPxwyf8Kf8THedvX0NuHbATrBKc9SD51dpqelGukGxON5DFSjia7os2uJCM
rSPuv/gPz+h/vthqYmfw7vIKP76D7NuYYJPCuBnNstqXi9rfQvtgf5ErBsGVetv+6Vb6+9dx9Y4z
9OWI5Ej+lVkQ0cyIUePrOHhje5Ul7lOnuUcPCDZ58gzkFwIsn1J6y4kB4BI1S4CSzXcGFrtInDsg
wPy2c5U9Jgqqg99/0n+/n3R4BhZGBT5ulJrrn//0qMCTCdDHRUggGfHRKI+qrzOA+17VfZBz/rwn
+vv9xFXQIIBf4dRChfzxKhqeEZcrMVfEXzVfLM6QRnSQxrwQBZZiOPr9i/oF+rJ+ebmejQ3A03ga
8MZ/vJ5Bl9jiNUw3jYrS4zgMNhZHWvn8mylqc9xYRhw/ZQigM19htOBuW8NVPqtJZrqBiMb6D8Du
f3qTyadYSy0G5SyaPv46PbJztxS8/DL3ZLfH2iGn/TTjXPrDC//ThX45z2rCrawx4UIVPfe+pkzY
EnDzp6fD3yoD3l0OZ7aa+NF1ermPL0fvR6TA9HvoSIZEC0RlqKRdRIb9iKhNpvsescgMgzxjjBG1
NVlSv/94/+luwjNnAJxC0af9+unWWuHMKY6UTe4oxI7xPAzL2OkDrxmU/e8vhbeGF/PhLF1PAT4z
TWe/xdV++ezUzmB2YtCRV/EIBAWPASInU3hdycOxitVAsnl40M2ptDdR3WFO0CcAapxOoKa/apHm
fkrhGyu4mtjP95ip0L6uLnJGQfUrlX1bvYlVhXXlYZA/O4zheGyot+KGcM6ljZ77ZpbakVSujACG
KtUVH1PalN8qIyNWX4piVu+SKeXgIcyiE+Um7peo2qmiAaCC/3bMlUCbraUHIaouV0mz6lhlxu/k
K8uwBn/rsu23w2T3QzCKydiVrqesdrcs/RorKK0DFESxfWHU3hIz0iz7hF+hz/NdhzIJv2NZ1TbW
89lg/JLWkQh6derX3ph5NmO1wnqhIDLKS8jvQt+VxGNg78SR40A4N4axsDGaOckaElXSTODHJ+1u
jE4CmSFzvkQZZuGtdH9TZM9ZQ4qCsxmLJB8IzUrKwTP3s6dNSuIngCxm4leVWMiDA1j+C+uf/qYp
Cbt13MbpfRzq0KYyQdtEZ282c5AX2nKfe3kb79SsUR1fNlX+MvRl+VUIlHF4C3OtCToCw0t/GCPv
BkFn9JyWmcbpL2tA75JvW3rUk4YhiVYIN98SSZDaQToZSRqYo8dIxY6M9HlQbFVckCqGOMknDcMg
dI46kHnKaOIgyeJCee6IjlgcImSBPazOTguRbZ+Y7THC6YQCFlmheRMzGHKOpE+slk205Fkgmymz
g8yNih3muRq5CqZGjJGaEX9pc0AOmwjXfYH3GOr81ouLtLnAETc/mhYhxVjNTGY7corMfYxBL9rE
Rl2ibdTqkY2EyEtN3TQGvu6NdG2UrVkip7tEVCmMZm12rzO39W7L1RUb4pdZciZSZgyVSIx6U9SM
lpt0OmVOrVgeoi9FTBXlFAG1XJh8M+44ZxSfY6l5pV/1fXOr1MWg+LMBtKvrYMwE1EOa81AZy6Te
jWUmcKTAa/d2jaktBUH0fTxUj9PUoeSFA6feI7a3xRYfn6LtvIlgzvhomuT4uBcVNDQlPWQcVemB
jqay96WCNNMfE1mUuylz1RsG8dkro6A+OdXTmnBcDQVmU+IAcRRpXUHyJU1CvIlrhHA+j/4WV0y8
VMyg5xHjFY6Z5B05V4SBOekmb1tU9Fi4IC1kPZmeodwi12UhDMwbjIgUGsWOgnxoEEd7eq/KMGkX
Z9nYVUXGux2764/UVuVxVme8deg/+4gvHJauoME5kO9tt9fNQO/c5RIPbkewJ/tgpnIk4IDMWrzu
ml6u9raN0xLaltWEAm5aB1kxc8m4uLTLCjVeX8VmEwD5YfLcVYzQaC5Tpm8RoAfdt6fUVfAB9csX
ZN3WZ5IeiCqcEvIm0pghZDDA7M0DTVWa52QcR+8ZlfTSfTajrEiCXo/yt7ZwNb4Fi7D1nc3M3SNI
BxrAkUlu42w1xylFKNgCZgjZS+NliFBehS3bBcSNHsaNIMLe8ZYwJx125Zyoe/zVaQXRW8QZLye3
IViYOll6ncjaNqQKWCMkGKmw3OALjfcd6CVrvQz5J0SGtL3qtNp8Kkhi+lb3doRSDPqC9OO2dQxm
p1r5lHvqUm7GUm8SvzQqnhKknHTJVo7DQJ5kFBFuqfR12e/qJLfuYolI0C/Q21m+vTSZOW1GUOz+
APivuEDZCdCpJ4FU19gA962509m/NGi78T1pYZcLVWzlgOsWN+iUXiuLo8XoDKt0yR9H28Osuafo
p4jdtqkUDZ+icAzZ9+9OFlniuUwaq2832iC0hLw/YrW7UFLLy5sJ6uOBtND6hRAZ/LZTZFVZ4FiE
2h6T2jIrnjirSI78CjVtfGF7DpsuYZSjbQU0ImNs7jx9VvP2vxM/FG3nCd4qhPm/J36X6eu7SD/O
/Nb/4ofgzMFA5dAPQdO0yHphmvSvoZ+CFo25DIoXbmaeLd6Kb/ox9XP/ItSKbBgme2vH4f4kOMOR
BTcIL9fapTPvAPL3L7Hdj0Ha7xxZyME/VEYWirY165mZI5offtXzn//UOrhzYUqtx6nbGU4dwoVB
I50XLorD6Kw+7HUVJaJ+ViUqZHTGm3YVKxIgg27RPGsY0VKLsDwrG6OzypEnEOuY8ax+zBdswoHD
cXIJ6Rl9pL1KJRO9tLESf1dQypiYXMVAWDlEdZqEXZOS7lgoee0Fg8u+dROtkswJh7xHOYNQs04E
PZRc5ZsqISMqZYjTw2w5Kzyds9qz1BXvYlwloMUqBuVbmmh7osyyBw7X8p0VhHNwzwrSEi1puYpK
p7O+1FulpvZZdToTGncvVinqmDZs8BnYjM99XuhHbNKoVomhRcFar2LWGEIna7tp1bhGZ70rqbxo
X5uu9r5FnTF8ms7aWJb0ZijPitmaPGUbvMqqpBVnVW2/CmydrkZrm5x1t0ppiLt5FeNW1GiH7qzQ
tVaxbn7W7ZYgZC6rs5o3WYW9Ezywapd26P+BaGguTNWzDlhmxnARt6s6uF+FwpmORDg/q4epI9wF
7zyiYoY9BWETZ63x4siM3J9VgcxmOjAya7yLlt69iFeRcqsZTUso2Kpd7lw4JhvCBV3wNmd9s9FY
+slaRc+tlzqGb82kXW3MVRZtGwtQSihp/YWRE9bp6CRVBVbRO/VxOGuqzRJRIC4jpNbyLLsmalRz
2c6ucuxh7KZrkq1Yc7urXtuevC8Vyx80OnnWY7ayLWTd8A/s6/Es9o5W3fe0KsAHdZ5uo7MsHMYC
EvH0LBfX4WWwgyRawoD/rW1MxnvGXWQRVlCt2KxE6cfoMAC02zURZWrQr4gtxSajaivO5K2O00Hf
F3lh7IkVhM2FgcI+GUsjqwN4Gehdsoghec2jNX/2znwvl4SvyleRSXye3RgCmN4qeh/qq1+2O1tn
Y8DLD+XZUNtYEztEXFrzs7YQ/eav0hMFUCNOXANvDIvxsubzViutvrbOtt24aksM8hhkXmaV5b7P
fY5zGtqBPcCFHozCr9LVCCxzMoPgQMjWDeyzWdhZxupYjauF2D3biZ3Ww1pMUYzNeF0c5H6qD4m3
mbMlMjfq2Zbc5t3KoCBd+2FafcsaIeGQ3J3VzqyuzubVzaj449nw3GL01GBlrEbomSQkvOerPTrB
EsMURRs17kP802TzaScSY5znSO/JYWVfj1lTPduuo6hBx3Q2Y5dLwbjXWj3aHbxVybAU53Z/NnE3
VUU5Xiu1Zgf9olExIYJSvhBrB3CqpQHmx51N4VZhn9yzVTyKcM/uG8g+FQgPMsdxbsk9/m5YNVgD
6iZEh1U/eNDTre1sdk13NATpyzYDRKpn2m2E2lE0A7vCRHLn6XHyBdUXTx8QGGi9NwkWCiew2UFg
/R7ytLsb+hxrY1+7jbzpE928aqmXnVsgianwPTG7DJF4rrjbweyisF/WmXruiJYMxoTgab91O/HE
XlEc7W6cz9KG8XqWrXpF4I6geGbpDwbDc9PXSDZAGiav4/sq+fj51JAG5faEREMiiH9zB1Ay23Ga
vfYuBaqCiiZRl0eyvtWnMiuQz9M3e/V9q+Utq/asypvsehx7Y74G51TMYUH+YhpAQSplAL1MW8Ku
WErwEvB2rkWkONB9jDpuui3DlCq9NZQahJU3d2kSoN+jfC+6AavVYgF3YJImmlPTkbnnx3zJXrqa
9ypQeiqnI7V989jMiNuo86xmCA20erwzdYtH1jfo0VFrLIK9sm4ppRKgnCKtW+smRz2QVC3NsBZF
F3TO3OcH4O31swBmdBsVc6qCGZ4qhLYd6Qtk4rn6w5wNdrnPeG6diM2Ll5tqQeK/Q9aU7+IpRrZH
Q8uZp5a5iENR59OdPdHHQL0BnLI+zoHnXTBb0idIV32kHlSHjmTw8Zg219ayinWSojIZRLh5d6Pw
QRa+PfBIm5sMKEuSdlLuFK0evo9G/rup/R/M7r+t2965W5L6w652/S++12269xfrUBvQvM34HH8V
Fd33Xa3usJFlZ4F3bl2WogT+36pN0anbiO9cUyVcDXnrOtH84RNQDJUsGhS27EtVx9V06z8p25Ay
8KM+TLTWPS01Gws2MpkA1f2y2eC+dVsVLwBP0mEI2oxORVbo8OLRDXJDqleIQe80U2wJ7y4uC1Xv
t9itjqrRvqByOUT2sG+7jng7NZE7Kx9CXSCVrPVY+q0zETcIkE563m0KCSv38NF8WRPFY7SKbZwd
UYVtCml/xs1IjWP2VxDkHmbsoIQ+tqHTG5nvOV9Rtb4NpQ4lb4QcXvY3AEsPQ5+9xCbupTwiCovq
c3pEPeVtUFzD7TbEYzTaaNyRr6aRx3N/INepStCCG2aQmPVlVaQ7W+lubEguvp1o0Hra5QCnBS4M
zXND3i4TMg0+iuzeLWN5mYdpm2fsgLp0DFtl+NZO9hhCdwRwtrxmeXFt57wspSmKownWx3KyF8JS
ZGAbJKwm1TegcLVf1/JJiPJGsiP3PZXMWcsjYuzStOJDmjxOSju8ZKpFEupaCEmyTpGSxTogG37N
oZ95tMVxoyBRxSTOeTb1LZZozblzczulxspav2HyAGpxebIL4ELFZO5Uot8LwygDYwLX22ndxpDd
dZWOt+agXxOF5C860zCtPuUe0EHCwZ955BUbr5mOXh47fq9WJ2ul+WpoNLeTUjfE1egqp1iU7Ran
vCWpYkvtshtcxrzxcmtGxckQJegi40jGL+5epbkXMruLMe9jjVLq0O5zfzQV5w2I843irDRYt8MU
zV92C4OSE47qTinAYg2MYjl6yk654LsC2M4l/8+u911ZXBXUE1SR8qYSxr3ipsp9Lrx4U0UxUsTR
q3YEJD0qZnxB8uJ9KxYyStnppMWk+tZkaN+UqKF+me1xP6C08DuAMY+py76+MnBlYXU3Dvo8HmWW
LQjrksgvizb1kSDCyLMmCJZ0wrbd3ZD8+o1y9mTL5nOVVwIBLauFyYJglrY6QLQk1AfHgRbUzSEC
y8nPWu+Uink/px44m945JmijNv0sr2aH3La+GdSwjjXlFuX6HRlvS9gW5PNqNTjDuk2eyG3bsF6K
2fmlDBY4ni9zKZ5E4X1SleLkFMnM4EgVfAX16cqsSrIeLRnMMnsekZgHkWiHrWo0jzlm6g2m9isk
rI6vMBjcMhAEqSRPgByogx0726aGuveyE7ly4PsAQx16tnN+KVvWguao6UDd6gsla0uGqva8Yxtb
BikDvI1DjBXlSvE2aikS4FTUG/ZYFse6vEDp9okxBjKysdyXLQ7sMQEbGzPqdLLpzaugwPWyQxdn
qdBuFF8X5dGZ2o2iTO3qRHzFDYnTOc3RexVVUKYARxMXDXg6iSCXSMRjQgKL61Qv2i0jHkgYt9Uq
3/ReMo1ow7bN3uLxcpCYfmkcbxKyUv0iw/5qmqK6BDhFSSkzJ7439KHZ02u0lxgFO5+2tdyKZexC
nUjKA83FQUTD8FLYzRjODPqfRk/cW3IGSzZHNHQSwVoVW1dN7wEmnKwK5xqDLFJt7QDuSHYwlWnx
Z0gR0BXhwZVeFVROfc2I85Qv8bHV3Glvdm1+HLRqy43Q3IyecjE3w0VXeF9Zoj1k2fhYlJYvyqQO
SnjhBFl72xTs2VaNo+sYvbG56EdzmC/oDemgLQy0tp2h8ncNLlQr+67P1Q0S43GHzq886TOqQwW0
XxqnflmPe/YUN8SjXGV1zrOAWeFejhiZY9pAabnHLlf0oPGYoS6ADGWpPLV2r2/0dlDfyaR1wfLz
/Gp0N3vNK708qlU9bLRpCtxFTKgNK4zeK3ewcwg7yzrGxzTk4TxU95ZTgO67q2djX40Ke4yMaUJh
Ftt+wKO95MX8QNj1Uq97NakN/eNs691JiXWakGW7yOqYzKTcoi4kgBs2/gIJzxxDmeoW50PpkIO5
NG9qzuNzzu38lNvJtcJqBDxDj5sf68y2AUwUqk58PZZf9LxSAwgk+H3z+aqYTfvLIJuvadx3O4Zt
q8fO2iMG3Cc1K+xeDWqE1DTxqCQT+ziiEXS09IoUzkfkr/aWTccxV/JDavHwtUQTgEHj82HRi0L1
fXbIP27j4oKRZHQgMrHdTPGSwdJjJzRUWyTwgd3KU9q7nwT2k1FGF3Y+flW1FiCUhyCy9wVOnFMT
q++iKz5pTrRsaxM4OWPGCmVnUYZ2MmmbNKmASA4gLkG/onFGRN51BrPhqZX7JAHubggJ5VyOd+ag
Pk/pAruhSnyPCMlcJQS30ngAjEZuh51S5CfP4wQalvE5dSIgyE6nabu2S+nPejjN+FhEOIvFCjNF
MmvsbEa4lbI8Tcvy2bUlLIURrbTVwFMgeXHCIArOc7KQ9TLWyI5FnWSvaRYPIQ7xir/oMBNwgAFt
WowkfmKn8lVNjPKA6izfd2oPXoZAU3T9+vy4Tj+eZ68qb9UcyvQ8OIGwrlEcz5ZFk+VNPs/fe0Mx
P5dV3j1k6jD6i/O5YqJ6qNmPhEmPUSMei4ojnSetkjv9lgEEg4wxevE6uJFO05jYFMYyQH4TIhk9
TvA02Ma+j51tXLIMhAugwBUAa/clgxo3VI51KDVFvW/j/rM+2xxozl3kyF0/DsZnM65T3xLKiVVx
tYn1tjqOGqU9loshaDqOzAJa44FJIQ2x2EwkfUd1fN1X2THx1IOcWOlDpat1DaNx1aLxtQLhdIHT
LH7u1JdlxkaBmZFZWI9O2l5G0cocK+hEvU00guWeI60LiwELKXTD/ZxrDzh84JqUI7t89h9NNI3X
gDl3CRBeTug4aEoHfVPrqy0wm5VCPdeXqgRmH6+xuHwjvOjaTeQ9UtaXGXyQN08csOIwpmqYmuYn
lOSoVZnBL4jjPSxKNvi/jYezGUbmile/0tCfVBFCpkIJMvSEpam/612xq/VLEpqDVUgxS/TEebxH
5R9X6RvZ4hcLCcfgMFjhTRRNMd8GPF+OEu/KSO6jtDnWrb4r3I5cgTiUtn3Elu/uNEjHII1Rn6Vz
jL/QXO4IbLkyapxlOXwLWrjlE1MCljr2SIMKKXPfyvHRpV8LzJlTrZ/ta4kiubHU19ixLzSVQ62b
l2/DMJ7Q6mehNUL2rDpWy/HBSPVr7mzqvrT22ZMh3/UAo9nbojT3QxedGPq/iu4OcMV9A1gx76Kg
Me7rungemvgzPqpd07vh4InDohSXZawcHPr51ioDLG0iqEmZDaaRDQl0nHDqWgNSyPytzt0niwjT
9QGR2+1z7Yh3U40urBGzf1RfdmmxG3XayNTcJTl2hbTZ5db4dYBkBNPuOJjD89LuPTXe1W1MSY9J
vfQujfzKW8aXYdYvu/hSNe9ie7mtJ+9CFkCAzC502auLRFzaKhPAaMhhJPA0qydxga8LhHIs8XWm
X2wK3nzKS5+FMoVTU73qrb5nixc0+alfSLQF8WUFnosqu6n4MbNqf6tybmxKavNyhrzTL96pbevr
2hC3g2KFPEROxOqSFeLeWBNyNXFndAoWiXJig19cQzTpgYjqJ7joQS90IxgVTpRWrX1UacnBm59x
iIWRXXwmiOVkUq1anXbh6M5jaiafCCREoBan8XbWer/QOLlSeVNr6nMaW0Uw1AbkTcSUszSunfkN
PHrgQmpcJlJpK7ZsYvIOsvIee5sKpu3lkXj5cNINsZOGcjsY2qe2eXIm+xJE/Bt3UhqUfX6ns47c
DDZmATqSeDsm4ytUEm+LkyTUC9M8VXNj7Kqm3C+TfpVl6s2I25DdMFDZjsF5JMd8UzrvdmrhbJDz
I3aCta1IfJezLF5vy8F7niiYMs4ztVIu0Z0SIPDJcBhyKtg5LC/tfNsc7qp0CJggXrfTin+UFzkH
YaLA2TYHzgE5WQe8uhuSjZ+H4Rr47dUci5OhuPeeZBEqjCczAjbOY4+DQ5Dyozef5PKag+O3SEUx
LlLFulHhObcMgXjs3QKv33eLPNWwjG+BYHydalIpVeuxJMPVt8x5S2oC/ojOTyLlyhrTbe72R9aH
2zltyFqqbyeYvHXzpGfOOwu+fZlVF3GqTlexZm1Q7l837BdBaBhHTm5aNlD7PaOnPON/UxSmmjxo
qbNhjP21amtAxV19UGpD98fC0ckx7k5FQxy4DpK1TfZCiJccyZFobD+fsSBYao9qQOipD2vzS1GO
B2WMryxBXbooPGwMevVN2uEJQ1Hpkp41bhUVHlU+DmBwkuabkuFA0iPBx6TeIadzt47G0zx1hj5w
+tE4YPgAVe3UPvqCh6hJnhuwrVk3yEtGxldN2z4OC3KSyajGY8NOxo9m69EEb4+5YUCSZmSvfWPe
14pR76o+/5LoFJQGMak7ytNPwzA7G5z6B6VkLgzK6omwgOcyBw5PFQ+jJ5lK3xmzt5LOFdzmpB6j
miihRbpyk7r2azzWd2pXWYEm3Rucpi0/bSXK1h3wKQmt1L7KTQwzWcYydxEgjopusbaMXe1N1uHd
RMDxrODgCZTOLPdYUsZdhm8ce9m07PD9FGE64IwamxJSpjeNPiuR6lh0KhqwOY0+a1r8kLTYHmmS
p/WnyWtmuSMmN6pkeL4hH86wEQpAD1WPmO5JJtcGqH1QnQsysvgWZJU/jfpd5TYblirbKO2aTUH8
hVe374YD1FPA9C1qjaweMiI2BeP4UIxRdXJSnY6izYzAcdly42ztw8SuPWxmoNLTwWTfjGaC58Nh
1ksayZhqZaqnmz6CBBTbQ3QJbB9JktEo+oUpqypsyqZFYjESx+M02kEHiY/Pty1Itp3Kg42vlD7t
LUY046pZOJvcG/lKzHUvR4yoDHqPtlV+czlrjbl8SXBO7eu5xkPbZqODj3l4KdPxMcqqg2La9O+x
cVw6jjayJDaFalzqA7f5VOkX1KcFFLrJDgQ5ODmCmkYxMezxhHO0+kFqjeptAWavxh4lOXC0lAos
t5X0zKcJimGu3dCptPSLVkzadsqHYufRYBOVxiAG/QbII4L2vMPIYr7cqnCXfOEy2ofhvz49ooss
jk5zZxgb0S62j8ZGUNfpjzJKXoFMBdqkXQxOdWVyJ7pd8iXmVqsc5QHvrhNoTb6NyOSEhRYmlYjZ
TWrsR/oNAuqIUQzHcgbmHiFALnwrkgitYWDJeG9jkEWFFIMYm8NGUyayPBnL11bFMNe4yijVSr06
Yml8N718m5rD0UuNPSCFC7N9hfbyaercm2EcsB9aoXSB3Ai5GSQ6EwnCNx26l8hL/a4oXwU23LZI
Lor5OXakX1fzrWHG12wUn4BhXzZ5u7co2rAs+iVhE9AvCIPHP5zO6CSUJKiU8ZLdwI2BQ7bp5E08
fFZrzFx1YV9k3YJ7k25k6KgVGTYCSojHaLtkDbonTbsBmIb9KVp1I+jOKZOW4wIPgDkRgRT2vAWT
hnaOLoNbZFHCopnJLHD0167UmD2y6FOIs3Lt08Cq0u3LbWeYX/uxQeLS+orOzCMtq1Arlo2oXfp0
ar7FWKnTq+WMJu8qxfkGdMxpQ3M17FVA9grI8obB949Jmie9yzZrb5Mm29UjPmjLyLdwE/1xTh+8
Fi3qmufe9cYmYjaL2FvbN8TauYO3r0wenckQ75Y0DVNQZVsboVGpASVu8qNqRrdiTt+XubzXpjEJ
pLp889Lozk3SL14lnnLnmBu6IClgCVWOdF1x7lS9RGqra3cKPmOqreJRJ0K+X1pmHEVDayC9MMdy
yAaUtV+cfOtyUR8idfROMMBmZkWZIcOM5FSR5pS2iSj4KhrpPbE/wBc8UT069nw/FM03o7hSGU5e
J6M4MXxik1cmNueOAbXYASKw01VqKB3FjtxacXxIloQm1HTu4TbdZ2nxhBU3+S4r/+/KgJUBw/zf
Sj1+MXetf//HwsD6i4XDqrJfcbEO//qvhYH3F/8nIgtP1W3+SLf+vTDA90VtRJwWFiCEHuwE/rUu
0Ng/gOolVnM1Za1/+p+sC1Z167/Vrw4qaog7tomNDI8MXohfpL7dbJRdIhY694Fj0+u7SW7dSklv
kCWJe0fY0x/8DR+1vY6OPEVXV7sWL8GA4vmLctuiAsBFkdBFEz0QCM1Ugk5XXgeiDMKfPoEfgpaf
NensPD6+OOhLKvK3VZTOi/PgGPPnPwlYCEguMrdf7enNrMfatmiYv6j3jcdCcAYG2xIwR2LqKsHZ
cuCqZLQHbskiGVFaKWwOmpT5SZ+nmh9pWbyHirt4O3zsFG11Sxl+iw6suXKUSPcjyrk06LDU3sse
jCbPvMnoA0XahXHpTWnRHhIgrezLtUZivVVKrX6bNFFRGtajE+9sZ7H5HABx1u0ezgRzC/TAXRGU
eR7BQjddRnsdgRzmFeODsrupaR30bQ+HPT/xsJ7eZJN2FyJdGudLmU21eXKX2LmJrTQ6NSxg3grG
tqlfWRrOXkvv4LcHyGYWkwo1i7veYhNMANM1QZjRqQZsYniUkznRVwmSF4S0JC4C1mEzwYF9aZUO
2gOyxoqR/FLFJi1qmajWESqq3lsc/3/2zmy5biTLsv/S70gDHI7p9c6XpEhKnPUCoygFHLMDjvnr
a0GZVS1R0ZJFP1daWlpZpTIgXADux8/Ze+3BKV4qS3WwgEerzJrLae4hv05AplA1RPFcOpehaiaN
io28P/p4MncWv6AJ4hugAXbGWZykDQe+2wS6jwAc4nLSMCfztul1PT43KhubD15iVdV9CCpgpLVR
Qy2JNlljD/ZjME65IfsaFaWBgJ7GhHftQ9AoC4Jo26vpp/iTVbUQNWO8++7BoMCJiMewTbvIi4wE
Kx3cdF3jl+YjkQlNgMudER5iHnuMSwYWpZSz7ra18oLlNugap8rJa8ncoLyB/QTuIjbILZ6SLMoW
s581Ig6kmhwVXom5rGnBRF04zx+5AeQTAGpBwFcoMqXBB+dpVSNXaMikIaYDwNjcfEIIaMrbMrXk
TdyR83YwTjpw8JdL+9QkMy9RM5i5POhW1BbmJduvaIH3kUcPqFXEKiBgyXdL52flacjRD2wn+oZg
fZFlvrHhm2XfoQkfjout3eSxb8ua8QX/NJuzyUzbPrkhJi6lgyriknwCfut6h08RImpDWgyM5DoK
GkStYweXB1geH0vkpSd3NIgk7IYUAkKaaUwH+UDlzCiQH6yip+d+hY416ovRlN/pJ6BYrophaopL
2KnKpaIklYAcerko9i63M+YUN836R4uJrHrBVyGufSu3qYEnhaBxL0EBCfQLeW6fCMrggJXSnNHf
7LqQ+Yk275xcGjTDpGEIp/3CCN1D/eul05l4TmlfaIue6VrcMwtYLlpGEV2/N2CoCVoIY4JSBkIx
ccqXh9pbg4K6fCiHI5bHINl1sdLO0RgbWACUiWoisGrWJzEbXwIl1DnA6RRVF6QL5dF/0Ramd9tr
TH4ohx5qSpt51Wm1AOJ/70CEbEixiMAkWl2OOD3SkTlpOnT3OYEOyYeYDzk8eo3onbtkkry+e6so
ZPZY1/Hkn9xu0gxtyYD2muxlqixrDbqJaKh/8MOKKAUbS3h6mg0H710vySHZ2H5q+1s3g8x9VdFF
UGfm20Vz5Cijvla4HxdYN1CxN36B2APtj0rW4z2heRP+g7vUKQZ18HwNEhc0YXOZL4RvUFiP3rAf
yt4b0DFXdKxyJ+2nO97KkaJOeUo+MAegebVxuiLh8CmniCX6BVwUR9ljS+BIttDgFdL5FCtnCSls
w2muPysiqYR4cegYR7yXaMg44Ce7UqcVUhbp2GTd7OsORPr4NWmgpTYhsvwYN8eXAXBs6iZbdx4s
OX6dhILA+PB9I/rfquj/8Ev/sCevRMf/+NuvX0tIjQ95+4oa7kchxff/xX9M7/a/sB6zG2B9R7GK
YOK/6yIh/sWmjcGVAkciZF037v82vQNVhHqFxBXPMqEEqxX9PzoKif41XP1sKDeJ7ESN9U8Ko3e1
g43/0vnu5bVJ6g2QevxcOwCuRszat8yschFdJEEmL3KwVJsffo+/qVH+9irYeLlFbHOO906qERBK
VwLXIU0lTmdrY2d5d+LMOX/5/WWoI3+s8riZ1UYF/C+i/oLi9+5mOq/UaEXWHSCoYSspmpwxreMT
KSnpRdBX5sGCcnxZ5w6pJr+/tPOu4Pt+bdYqDKA42u3wvaG1jBtTrNCRXZ1gnvxSNHVI9lrXhIoc
ygGg1L6jQzcdM+EVqIHDKHnsnNZ5YZjYoG4qV7wQPCemBpzqYIYBEqira4xjCrjq7/+uvz6N7wUj
Ihxq8Qh7yM/PXIbDkPu9PVDQuN0nAUs9Ofv2XLh/sAv+LKyGcsnDRp8DtQBvP5d59zgyI4De+8uE
kiNnFKlcMXk3oiub8UNYjz5tAN0PS/asoiTt/H96k8iDQgF9ef234IX4+SaxEjAmd7NwFxjLhxI2
B5cuQRh/KL5/eeqh5yNN4rF/d6pH767SuEQdJw7OIhIvzcvgI3wZPFc/euny/PuHtv6TfjjBrAtH
EHCCkSLAMfj9pPRjkY+CmIkU3qFd2jgTxkgfEldD5NgunCbrssi9+k8k0V9eE5Yq3mXsiQFa2+A9
ngGUu4RDTS/Pm2V4Uj5jxMmvravf39cvL8n3q2CY5hi4HhrXb/qHw4tXebIlddPduQSUfcr8JD8U
Qcocalr1K3bz6NZz8YfD2Z+u+e7FLEGgzXLhmmLF7xN/teyQc77RLfafGO+6tHiC4OKf3idLEvca
gWTFbPDeOhwkU9sZOMhc04rxEi7drYNCguF5Lb/HrmA14yBGS+r31/31vYEW4nswVMjNQKv37l4Z
dmBJbzqxYxJefBq8Vr2S/4lRsSthR6PpzP/AT/jlk2AF5F8ctzF9Cgz+Pz9QRnDAiRqPBngX6hsn
0o2mp1Ri6mvCzDr//u6c94E6gaDbwAYGelZiFVnFgD9fj7E4pz6yuHZMfrBT9Qa+5YXOrG55yrq2
UMeEm4wPANIFkqqu4Owl4nmhbR350clzIBW+ToiqPBsJfT60F0YXYcKgKpgtjhhLE2xrd9Zr9J/m
BNACS6j3DjxsUjaHuhqOLGvOuJkDM7knAgZpiw/tGm0hwp5GKWPJUt+0pgTNyqjeYfK9KNd9CpeJ
lApEPluzuOeoUJGzh72AKZeo70WcMnr73ReZNhNw9HAe6yvGp41/Guw+ci4yP7beoGIS7JCmln6u
K8EA3s8G+sX45Qiy8IYeJhrZvjV8d7v2nN08EGawGdpoOKbFCiyPS41lBAhZz8kauhJahZBJ1TGx
vOx2bBDzbOgvh8OtRbKNe2hEoJ85hdNWzwjX0QcEfDK8koElSGBp7ZDkRxSUN6GNz+bkJ7Z5jBGX
B1s0aTlixqDSM1hHV8tJ7rVIBNC7OCZ7j8J/FPloNu0SyAcst2T86Xpe+AlRABDs3MVC7O0wFMmW
VikKmamskmNU4D7bTHWhIWeIoMCQaovwJKaeMb3MgzjcLEQJfIx0N9pHe3YiZgbE2IAbnAcy7u0R
wAfdy2IKnbuR7cL5SL5CZnDkzaU4Lo3sACNaS10newv843ialmgRBzUNg3U1kmpNPKNVDuI+qEvM
jEQBwfekdEtGqvDOt/aukxXo8UXn57fCIfPgPDQd4B4HvdByjltf4ncdk2Dah1nlAHizSAeOx9y7
NIbnrjbuYmlzFWdpdJ/MHSqDJIt7l6iioXlEgoKuVMFhihh2xTK/9gginw+hcONzLNkAN5FSBVFF
nfbvEPmR5Ru7eVNfsq5TbJQ6ShjStkaUW7+tvFdCzyiYmjAsc6KTaU4/N10nv8WVSknCnZfBOaDO
Y/YhCPwg/SybGLV1rnUvRAP1y8Vgzsy7iB2mXfngWJshyRYSPKBrEl3Pa/MXbz46EDwEg7VxTRyj
3xsavZn8nu6EwJdJ61gLPos0TtKLeoEBQMgpLtqqd5Jqb/UFwd0WH5HLZxX17jGo6uSpLipE6lNO
Yg5EVQGaEU1O84UwQCe6TrMae2MJ6zOg154zIc76AWXcsihUqcTuOl8jiw7AVuoQBcfSu6675Trd
Gwe/xd7CTGMzMnLkY2B0NSNPG92Uab8v8/mUKkgUB+NWlj7Mbgj6EKf60t9oCqtxBy9fy709893c
l/TNkk9sghkhTjQG+y37W3M9x3iqAU925UufjPazNTTZDVwITx77dOKsnmQmT8+tXXBcjCLOpw+C
JucFn679grRmTvYto7K7CkV+9DkXmGkOjZIe4zACC9vos5uoUt26pM0j0GLAufDPofUHAA/Ni9co
Wimy7BDpY1t2ZNmaWzfoW3MJ4qe/G9zEU2e7bgVGYTJDFTMPG/Fsc2AMKVB5iMLGW1v1KrtCY1bk
h5bTv7htCEY2n8YAeiJRSV1rDfBJGgJJvSrN268ZRvTp3mrSrDrxbVbFfgSmF35DVZHGh4LaFCsy
Uy2CoGeLM701jtjjMkaIwy2NR+dqbktZHCa/6nB2BknJZCOwP+PqlbgFHD/n7+yZ/CPAW9HuHKYc
nyii7Ue1SAYzTaiRWNAKynb2WDQXoY+aAXXR9A3d1vwXqgLfPXpto27AFaf6tiSa9EvGAOqzV7vj
R5HTlyD5qQkf7L7zHu2285xNECTEMdD/ykCBBeGnrIisrzqql2czugi3OLcHRB13ngkuaFc0R4fF
c9iB2UAZ1Np0GTGqJ9mpnIEcnVycy9c4ltwdMSligRqYjQNRi6aG/5irKKBTEhl+wol+xUaHsb7K
I9XeB3nCijU0rIwbmMESIjNdIhpYXvk4Ys2vNkUAUuHYlQLxVEgXsYUZPvTfRuQODg2O1npMmlzc
VlZPKrgQ+LZ2pnXFtymnV3PAee12FwCFhlOYKGaCfVLztcdgK4F0pHF7Nn3nv44oApgOqakHEFOQ
/FBKpvo0/ubpupd6+ViYlNllrxKkZolHlvVGJ66NgsOOMaA5VUHrlDTw+ltZeNmrm2czDerIZGbX
0Ks0u8Ijw3U7LAj2j4Xdu6iKrSz86DpF096Pdhfhc+rd4XV9tG8FdQoFVjf6mCRxW5E85jNsO85e
3n8YA3sKycVAaV4OFQzrOjPJrY1cIMDbM6vn2eP+d4g/TbVnF7YVWIy2ETuFtoNg8rjKbxdraSBF
mG4OGXtaLMpxJJlJZQFkagQ7qfWlRecFx9Qizmw3qFH5+3x2q8+dCOLoep4KPD1wC6bq3p4HiTc9
GgoYGIwl94ohPDLJzI1PganSbwqZLvpJKzA0cypPv4GTjoig7TMrOpLGEfxFWGaLwXwm1YuVtZI8
Ubcd9p7fJfFxKnBZsfnONzEt4unY0BgnohX+rIfCDhGQmLLUHMgKpHtFzFydb8Ic0/Y26yiZgTU5
njqsPcwVl4CCfhNEdXo7tdql9ZbWzqtJ7KLdODaKE5RrOSoosVjha1FU8XNtdyEzwbEWmrilyX0A
DWzNPFmHWTPc5PrVsiqy9eC/SyY1aEZQQacThlu/NSS2iYImbhulZLJkwTrDQAJORmkOgehYjfTW
t1prEKmeJ8C45gRdgFYWqHz4Qhq8YW4575G4gnGQlDxfgLoy5WRzRn0twZduhnD0zaGtIB1sOqov
/CJgkbONowgtRtzRBjTPJaCl82B1AcSSMJcvRTgYF8H2Ek8bk4iM9mk808qOwWuzgWvGqYizhDlN
edfeE1ae2Wdckj1NaRoG0y5ikGFfj/TrrF2qc55q3nXqU0Bdau1GpCP5dhLtjEyyT/XebaGWHZbC
G75k4YDiGWFl0m0tH+z3xkegnW3x3mLdk+ilyu1c9gNlFVk51xmUP0KiQGwUO8PAihBtiZ4irbSg
htQky6EoqqaXQmHyAxlQquE0+kH3KYZv0MGcsD12oFGqRz24FGXhJHVMCJpybxrdVzg1Rj/xTzBQ
s27vZg0FMNlW6RMe6OG1FWMW7tE+hMFODuB+45J4mY1xY6W2A8v0X4MH0dwnjRk7M05LIht1+zi4
dv7YicQlfUvFvM8K/uqxi4xnb2nBA6VImA6hDe/n9nFsqp49Puj1l6lW9R3KreEB+xwZaUOr9Smo
u1U6QXoxgyAvJMwdFkCU7UiUDXdLKXO25NyvPlbTkJlt42rEEU3pNE8GngVSwcmuLmqSbbDm9I69
NnV08GipVQjizknY7uGvRONelAN/I0571KYe7Q176xvR6L1s6UzxpSHR2gWVjyAxIW2FpCAOSKhs
8F8sOWnzO/pbbcCMiUnIFixpgICNMg6TE9bocRt6RDhdzPE8DHtkUf5dFdAKP2rHw+UCAv25pcLL
9u5UUibaJqKgEwRYkpK+NOM56FT1hN7DWo0yZXnN42zEZmB46G1FoMRHvzPzZ7Vg215BIeVdN2T2
nRBz9cAOVHZbVM3xtyGdmg5W3dzfRkiGMGCEeFJ51+bwOowZrTK/n5JHiM/p6kwskP9QYk9veIcR
p7jTeubgwaJsXVJjwPVYigI4mZgRkB9EcsiEZ+esw7TjAODVAhsRHNuGE9YknizZI3LuvbZGtMQs
Z+CvX1dnLyNiCr9+131cWCGBc/akWWOWSOO7WfZsIkwFsUPOUjR7NG76L4f/d7qtk6n5In3B4MdX
bnszZjFHgimIynDTmGXM+N0jfeeIUh/g8Egbz9di+ft0QrS8UwBa0m2KmeolIQN02URV432wRtZ2
dCZjfZf1CeMrnPLIkmRijWRkxjIpL2J3DSqdWIoeBp2pLyGCdZIhy1jeVKjX1CVLZPmyTq1rBNRT
eFfEbGMkZdf95671Pf7PZHSPIz4DJNoMQB5DXoT8zFijfIoQfLtwrDKHE0DvBVe0FWhFtmGXPsDs
9fCipC46GhIDIxSQS8XCPlmSwLdAN0hNYrDEmgJMyr+IDmRm0zttctEpkCdAn9oarTz/mexdAwN+
AwuZBdUWnFz3Q2RHNcqlYrUjlWXJSYVYkBHJaQthYLA4zG6GIC3JDTSIhqh7Qd7viZUMjrJg1d3W
JkTVPPKXVsc2sYYYFbfj3pO3x/LsjaH3QuUixQ50iL6pY0yKm3boEL3QuCbpBIGde9kM2ma/Mki6
NunomPgjiAIbbb/fjy8Ddqz7nONSwdqaVdd96/jNNY3BiCWmtak+Wi3WTOqp9vWeNCrePpkYEuSZ
Dfdgr5O6+YwpCdVZQrY9P0jZYQCAuN4hm+rD8t5JtLy3e9vyNgAB3DuVJ3m4cbKBQxT5P03I+RyK
ATCAPn2FBuGjVo6KhazMiANaWIYs6j0hg9Nq/gOO08cCczX+5E8cvXp1iIck/9wAQ/+mRT9Vh0ml
bE5tgaDvSM4tHMUBzni8oVBWECg6FMRQBeb6BkqAxBs9LKTO1rIvUIFzbA2g+CDFO6x3+k1Z2QB8
KlPF0YG4ry7QANh7Qw+JbGtOGDjf5Zx9Sy3G0JuSeHcy3ByBshLEQu5vCe3M240gaeTK7WT93Pdo
AhJjA58ubc2RU0FKfRVOaV0RhIoPO7FTaxO0LCib2s26Tw2KAklYBQC7A9knmb3DsF/wQ84IgnHd
6fgLBUK/SgFhGWxiIAQk5dYJRmm75YvY+HhSr4MgD+4smL0PfVA0r3FcLOztbprc49DhPJPFNVo7
q439u4kyCg8I8Rnxh7IqIvcYDfDQ6Uvn9C1mjiVfhZHqGdG7fogDAUmyK9K4O5EhzGC8M4uj1xOU
cQ8i9JfuzDGVArMVbc595NQdRz125X3Ogy63Wel5JwznMLAGGSmABV3SXcJN73fKnqpLxhKe3sOm
SccTa+oy4kO1bQvdsXY/jX7eOPu0KwaGq8w4P+X5yBCwkC7JtOjiM0rpZUmWXdB/Z86S1C5OFgBV
XGNLhJVG8BJQqrMS762wTvWmtAYvOfae0TfSssRL1HWCgESADWjTUoOoPOx7GkyaLspVT7iFdYyD
oF+Ynip8GMQCo64GByjbUxzFafhaMekSu34pZ3szjbV8GsiO1Rs/GvFhjY6tiOF1vexm6kOv2dPG
Wop9E3WT2jUlqSso1SPEldU89LugmIZHAlpo1shucF57KlSLc9C8YJIi8Lq+qIicSk5DlKKFFQPG
hn7ixdtCcI5IxsjLTl+W49zyJzzOqATx2M/jpBM01CkhsWevBRm0r1xLvTZLzmUqJtvRZYvXxTq1
9aRKkFY+L5Yc+lVtO+uQL6NSvndy44Wftl8dOBu3Jb77wJnQfEgh4pbnMTIu2HaSIHNEbp2OcEMq
ovJM04zLoSUOMdqDZgjFrowIpkh4fMMhI9ul2PmGd2VvA9DRzzbtquxAFmdQbSdr6kBulR4aa/BU
KCODxjFHJzO+v/EbzPEsWmQm7gSJ3A98wdiSXEPXRNW9l51aDlH+oSoB2m9aT9vjtvX86Vvu1O4z
xw14CbXXLW+y870L4fh4qRoyfp+RmgdPbSbat6RE2MkgWZEza0+j943+cUFBIpO03dGLCeZDgKni
6xhM3vdSvXnBR+fchIRbQMxIk/CBfasmiyDnPT0Ow1B/ZMphBx/CVuoHQCdI5I3dRLdFUOXPdDbi
NUFErUoEDNr9zjhGodcN1p0f6T02THxDRCR6DL6rTcj54g3aKE2ZTDHINDoDKhNP9ewRlmAn+jCE
icQTasd3Juzx8ELpsL0PS2jq4pDFzvwZTIddgMYo6DdZ7eCOpxwUSHprCPfVu3aBtbNzAxOIU9o1
ICB8llmMn2SKEHgeVxkTLr7fW7EIvog+9zVxFqYfTq7vUkdMiVuk26FWqdpmyHrLByvP6oe5YZqD
zr6b7nXbSbXtEXhVu87jGIqjt0Nhwo/tBbtpyjQkfcNyLkfQq1s8iTR4V9wWPzeCCGog+p9XvSys
gn1b6Xg3eil/hAzZ6mPYB9hknNYvsWo4MYL3Ihb9YeAjRN2arp60CeDfk03MUIJUdd3U+zrBVTbV
GWL41JT+zbyEoTwVkt4HL5FKniKL9s62n2tBJruqabqZNJBfmTaQz0bULn2JrNUS4FxdZC8pEGdK
TIMHfZUp4xCpyRoPTyzNw3NYVn5ysGePdEciWSDiJSScE8g+VX288eJGP9WkMH2Tse3cZVXYxXuS
uEceJg0sHBWmeWDFHK4xKWMX7DhqEvzLAo101ORfMIJiJsE1jUWK0Fjp7sEBOM+xl0zZtkf1a7bY
TvoPXhOiKE3zCL/XSJ653Fu1l/LPY2w58/dCR3H2aAKvLLnaSk4kBUNSIw0leXbdqrmNCsKWtzQF
4o9zXrkzFqApu42mTEgad5U4AYQaooN0Bqzl+VwarIOEU2xmGYcPQTaiwm6Ni2LD0L/Ct9kVIjzU
fgyijeb9QkUT9HN44FwVXym7wgCG2rUz6Ld0/RzTaG3wEAj1lx0lojhUglAc/LiFvocj5/HQkL18
Rk2FEX7hR6gPmuYfERsjKO+NW0fVLaVf+IYwbHC2KkzKJ9u3ZkxZg5M/YDhoy70j1rRRg4ISV31q
BQ/DlDfs+qwP06FwnfyNcfPaRuqAsrzKNl6olmGOvAT0BvEdp5AXvgxaLvG+a0gx2rBGRsltPXh2
ca5Ha/zmen331WnkhLNGqra/SGFzkhVljVZ0qKEg3Ug3QB+cOxhi914PZGQHZp3QCEHH4kPLCrE6
zfr5FMje7a4kO/MTQk0ChCSFytkF6gMqR7fyrXCTsNk2ZHyjKEYg9ERMTBjvYntlQPra+wSkXbxh
+EM04wCu+oIPhlMSnqk0PMIS62hvOIH+q6l80Cp6ma0PE1uFu/GMK04MtAt9IRofWhQgGhiPmpxu
avJSf4tIvGdl6q3yyrJ0gC3frKYBIpNzzCMtUABDICid/b5mmFM3qRcADcTUsAp+WGBnisNhO3Zd
gU9TCcwwLeFM3akG5HFh+UXzNYNokbKCMjdgvRxTuS/BEjgHOecI7yra5ZhS2thJL7FtJfAOF1KU
nLDhNeG0Ntbb0jd8v0Fsuhvpifnz5Evs8I0b8eFShKa4ALH5gjhgUIut357be6WF/CaqBbsUArvp
umhch2Ce2B1btoAajWUDsPMTxkLqCiSPJt9ZM6L0rZvwWuDliVNEU4wyMT1yyM7OTNi8m9HtBsMx
1SUICqyHpfZ+G9IdcGnXiD1VAwQ2kBduyF9FYXGx+yW6H0EBESkf07Tf+FSL/qX229SD5bEkzrkD
x3091tq+JaqNvn9CXYSCv9M4UQOSqLkQA+GRsZD2rsap6BgXVd5i3bhWKdQefUmM9Cqf+ZaLthb2
3rFCvle3tUguV4oR5QHrV8zCVE0Qp7QpaItHxF8zxwrrNjvGGf2MK1hxNAo7wcb4IacnapHRk6XL
jnCS6qUEPreK1xCO7SCntR+pRKx6T6FJ3RVAM3koGk4E+2z24vUwDYd27/Cl1EezLEFxO4omHfd0
RnwPGOjsLLgOk0hsdIOABhZEE5ObltMY2LJlEy1XBaP/DQavzVEbI46zauwn5h0j3a4trDhijOE9
hccu4L/AwNAG59hdD+kDx1JICynQzBh5EcsWSboGQwiALdLS1vV/iOLhss+xrJ5hO1k3tE1Kmmkq
zJJta7sxItkmVd/QdpZmlzINLA5hy5H6YJSBemSrqXW2kCMgSWKgm+/5bEtr78iO3bhfWBQOOrDj
GySf8hqnTP1lYA6wbCfaNcFWZrnmSBdPOePehRpo6xSZX+88PrmY0EDGUYco1tbM4jbHn7wijkAa
NSpfl29wl5sgcTmz2hxsT5TBU3DghEwDZwiFtC6ofwPnWA2pre5tetndW2pThx20Oyteb1JELVo7
XDW/qXXlk5psT/Tnaxqe5eWobAafnpDYCLEqY73RM+exg8sB4nJutHxis+wEs4CGjbZKfRubadYU
2clFMHvj+F7fXzvQnNpPKqfS3dQsWz48g2B4Rg1AA3lhAkayk4BVOm/cLMflV7A9y0PKuCHcQ1Ij
VTQ1GBt9u0DlqCur+4RgKYUylcIRWwo6tXAmzHhFc58ytQcad1d2UQQAN5uTDxLKql7rWGUdDAMB
dSidygcjSpQuWXdESRIO7y0IZiEyIyA22ZoLVfLbUY8UwzCdiBKL/cPkLiWqRkC0u578DpvO/kC+
l8YkxNAgtTuEuDUtCTsru/bMlYuXaLDsy6ExtCE0clhituv8eUqR1G30UvRvkdfr9ivHF3RYB2Wn
nsQLnDLJ2YwYI5dmW4NRxYaNnN48LQUi3p2PK0tvI5Cy8wVtsRq6nd8zO4yDqjAcYhAT4DTTLBAY
D3lBMNKEkHQIjGVtw3+Emz2vkvieKYTqOEyN7esoA5YPSwVNshFZ7MvjqBjJ4AKPQgKZonjxtgV6
glNi9YlDEzlKw73dolvaZ2yUd1WYUfjScOrPUxRUZuPZWfG4gPWpdnzJtbkMmfW7+2hx0Kc27A/L
HdBDdwJiErL7IhDPl50VFvZMu97X6qJuGUOi3PUSRdvWV8WutfhDh7zAj3sm+S26Danyyn1gGQfX
t6/AsZ5oyOCi2YqE2uo1ijq4NDpx0vZc+0oj5uc0zw/VBLhwDqTYlzdpk5EcAbtnwNVXp6hcNyR1
0GwdFpIYKHQqV/Dd9jU5Ja7PrkIahLUcnHSEXEYvAyv2OPZgEwZI89iU2MsYEa3xc03uc1qYOmUA
NFlRXa+e1KU/8x8Vo+SwmAJ4TKAG1i7h7GBPNiCT1lV6IMiXn0sTFgpYmaNMzbwcAypzgo3Wvvna
sUvdWSSzcRjEOEGyjiLRHXyR9M4yHrtgb3VNT2uxiqdy59DmxaSKG8Njlu10sGxyeviwRibGp17V
huMlynHWtzHq9HJ0evIBLkB1iA/LDFkkyALsF/DtfbX1c0AFR5GVttjKpscsnKoC33ZH5NuF7DFs
HlHbASSlS10vDzrBHQCfw8dt3TsNvPVtwns5nZu88N/qoI7enKbDjT8iVxhhiwdWvRrT+L0xa+Ne
gI5kB+WDR3tf3Sb5hM0K+0F7xNycldcQycvyPNAqLTbpxDhg38lA3dBbMmS8eivX3LFo1CUbtDR9
9Thzbq3pj0OvOxdWkoKQo4b1ziDmO3lkM7d9bGcoB/aTQ6YYDA6Poa5MsQtdOYlLDb/Q2LKPLsNE
dQNwXEZ7JQOM4YI9sbp1LZLwQB6h+tjSs6D956Z+829J2P+Kl7F0Ifn6f1u6Prx+fU1ezdtr+6N+
+fv/6N/6Zc/+F8pdlJT0mshHd9fA4n+D4CTmLRonkrwN4dgRGr7/0S+vaF/+LA4uQrls2wfE9T8C
Zkt4/yL3xsEkgFSXUCvxj6xdP8sUsXVhLKPpy98wFMh+o3cCwlCDNHWUokOhium8hAj7JXaC3Q8/
yt8omH+WDIZr4BE3g3CJFiVBHL9AgiWGL7JCq+3gNZfKbh6QVz3xIu9rzlibVuLA+f0F398Wl8I7
RvgWv63HUeKdsnRiWEmlCCuKpph9g7EiPkbBaP0jlSy3hZIU25jPKsXThdn3s3guyxNKh2wmNNlW
EMxsI440M+Uf9JbrI/i/2tXvVwnQGZMbE/kBxcc7iV5m5WGBBQyscjnJ7dK2m65MDrlM11zh+ynL
3vqJqfHvf8CfhY/rRZEECt5cBgKcaOX6A/8gLJ0XjsejsdBqYNfaOb3fHRjIW3vPEvNVbQf6D2/I
z7rH9Xp4cZHxM7tCAo7c7ufrBfNsx6FPDrPlBs9BXAfQaWYoG0ne/eFKv7waZJXYKB1D6YSubwfv
7iyeOXdk2cQcxlPTxbxI4so1tdLvf7+/u4rwHK6FnN513gtzB1Rbfhr23VY1CnZXNjexxcvYACH+
/YV++bTW3B6+YdvnYXni/ZueyWhIFhWBFynwnIHuyOnC4/EOcawctFWLv0zXlaffX/RvnhbuTBER
qIstg9Cgn5+WHcQ+BfAKyhWy2vsSfyKoFosNmZbt7y/1/odERM0HFoaOJxCJY1B4d6nIY/LUICvL
INYf6zp0zzHGuj9c5d3rzsvHCsW7brMC4hpx3n3JTVPYHPEY0cyBzpky0LoSgHOeSrLT/rA0/c2l
voc3ygAnLSLf9YH+8GV5i820ctKwiPv50lWRt05NgotCi5oSRBV/eFR/dzlynYgb4oEhgV9/3x8u
x/lDhg0p3Fvh+55BB1rRShkUrrmBbA1nS98T2sU/emb8mgJtEGu64DTiokv/+Zpu5WcGD2YO6sOn
LpbRHb1r849vjIxFXnpi9HDx/PLIlJM0BiIyF5lGc07sUp7x32V7FTPpmUYGzP/8ptaFycdBwGvy
/rnJcF3uSwtxneugQqQtty8i7DG/v8qvj4udeL2IHfl4it67Piqa3bN2QpKO87pYE0FQoCILXE9c
holX7ux/f713n9f6qNjBeBV5XmtmwLu3MZAW2hssxdsFUcmWRTNHiaGnP7zzv16FR0R5wb/XOiB8
dxXOl8XgzRxuG9D8wOKJV897Ux9+fy/vViXuhXeNUgNfrkPeV/DuKh3RA2lI7M02JEoJAfkyM31d
ECG4bvyHG/q7S3l4yCKKNId3/f2lBOFDyxgU2wnBxFb1crozTjRuIjFnr//8rvjlVuYv4mMsQT9/
TP3CQZ7olmIb+8k92VDT5ZAKzD/z2P/jd2F1zWHyZzfh3XtfpTEg6NIexSs7YwLlaPB7C51tHfx/
3BCrOlM6atz1tn6+IeXWwdhBLNn6mWU+LJa9ONeib/6LvTNZjlvJtuy/1BxpaBydWVUNou/YihSb
iRtJSeg7R+MAvr5WKPNZSqRKtHzjN8uburqICDgcfs7Ze20ZXZrgLT4xjvxh5XF44jXPi14IHqzf
L6bTskF5xvjYhPFD7yEZLkiQCj4xUvzhKqghPaLB2GjhvL2ziZAAAZyfRxRXbq3W0FKeSCvwP1ne
f7wIjkXOz6x04b57RyWDlcbS4iIG6TJrXKviKgIC/Int7A8rm5Dgf1/l3d2xz+VxWdDaTaSOd0Gd
I3WjcF/ntva//KcrW3B8sJn1nzPkOJX9fm9cbYxTMzjZ0tW8esExudkqs930IQ/6z6wuH78W7ig2
OKaCHuWW8+4OhVmW2VqYGRqwVBwz3y9PHSyGF6oI8cne8PE+CU+c3022ycT+py/11zcu8d4GjCQu
VbGvrl2FZROrRfvJVT6+KPAlMQK1HNulhnPerYYyZfiEbAnEWFRHw4XdV9UjKKmgOzKwdQCE2qRU
fbICP16T8sOjVsSVSDiZ8+6GacoqW1eYbmoLMaAkQmJloDFZ5S2SY+Hgev/7ArHOd+WX0ocd3T3v
RLgQQxrgwn53wYq7g3yUVK2oD2W79B1cF8yParjjXTgFXw3thdkWwkWvzuiBdlpPKdJ+sBXtY2cF
pNpLRGT2si4ZaNCFjPsr0YcFUxeQ3QCkhtZWG6ymqA0jhIKPf//4H9cciHfOyeeqF9/u+4xahRga
gg/vI9IfasQmaFpr6oEZHQ6KNPeTBfGnq5E7HSLSYb/jN/v9aWpVXqMk5qCnU7+bNkXm2vdKYNqE
g4Wp6ZOr/WEpWKbAqQs7JTD99+cGm7zOpC94AQonaxejiEFFI3pERmg4AMNpTI6fbeXnd+q7xWBh
5DRddgsi0H3n9y9oYnCIjYwIT4SZm6T3vk8zwrTMjDF11kz3hf7y9/v3p+/I4+vbjBE4j9Fo+e3o
3JsClFnD+xAUnIFa33kA0XJBQIUk4Qitwt+v9of7x49Jk8gPzpHsznlb+eWg7uSD4zNfYKZGmcLo
sWvrO2Nqsn0qEuc/chlyjGB/P78PMVTSKKG8//1aeDiUns4IWzdoxzWMOeNY4Dc65AV0j79/rT/c
NR8nMb+ejQf3Z2fs168F8yvy8DQyOA8ZdzRN5t/biM3BEAfWmuoxXecT05C/X/TjncOsSTTVOWMB
+Eb4bnOsAuDvSYIqRXttewFXRK5dU1v7MElhzYJg2vz9eh+/5Dlnm1P7uSYWwfuN0bANcI7k0VF/
j3obDBVyGuyL/SmPtXlIZTZeGzZQwr9f9eOKgRSFmh+nuMf/eG8xbvEUVD48XOA5M3mPDW+yJoPD
jJfos8UZsCB+f/bYvxxYCpxxbBu/9u8LxklDPyfYDxWeXfYYGydRXNM6h8TolHP5NQfE/SVD6Eno
wtT31Sebzcefl04D69Xky54bROc//+XRyBOOQ4jsyWdSqruozqzzRtC0XMCVTS8NN0/vpIvq5ZPL
fniRM34wvQDIAxsd7bd3b59saKaphJXLLBmB3RiQkMi0Lvjkuf/TVdhDyZUFaoT06N0uM2PEmcwm
oUBHo7byMzinBPz1n6zQD2uFnhcPwvkXBHbFy/T3n7DrRjVYLodHS03x+nwiW1hTx+0imui/c6lz
UG5AzwHp8vnh/PVuzfgRCxeJDYo6b2d73bgS5gSTkUjK7d+fgD/8dpywXN5CQrC9/GR7/XKp4myJ
QE8Mr7Q2fJx57DbEG+TVf9hO/tkxtBEHnpc/7a735xBtt31KNiaVUauRjZkyzp+9AKPkJ0/0h4V+
vkv0Ttih2ZU5Zv3+00UG0y83cgum+jYaUzRaA7rNOlTLbLSM/VgZdrvp7Kn+z1c6tSytFBcyCo2g
d6fjzEmxAJTQzpQbNgdyltIXF2xh8t+6TECZTnUZshDffT01p8r3dLGkAulBttdIo5YG/bBPlsXP
dt1v2xW/o2NaPEx+wJzkw/fxM+JWZu4XzoEomNZeHN3l6BAXhYtYynR2dUL3ptRwRZug3/oozD55
CP60Mn/5BP67vSPMx9bvPYuKsDe8YRn0XvnQi9m9/c8fgF8v825f9tpknFoeruXgjONFEQb3mB7+
lfH0/81t//N3OW8fvsfifA8Dwd4Bjkyez1oTVvQNSj+SSgsjND+5bX9a/XQfPGRgLH8aK78vD9KH
hqxvbLR5aeMttBit21bgfVo6nPjEovIbebLi8rMq449fD94gmyKnPZrNv1926t0Kpw+XFXOCiDKe
0/khj3rn5u+36k87MGIiKiO69JZw7N8v4w2TQcuS8x3yWQDl1SQ2EzrVsyzVIVns7xf7+J3ONEke
5HPznMr63UvFTnoxaJfvZKCKXiD0qRMchgr/+H/jOhwiqeIdGugfSniyoBHMs2E5c0BebzuIaEve
YPLJee7jb0fp7lmhyZ4IGPJ9JeVXo6htEQ2shKnHRwkffYh9Mp+sqvjkG5232N+3Do5UNquP4SFt
RPHul8unkXhuasllrOFepJXRbGsgFFeYzKpdVhbtJw0q67y8frugT/kOVtPiBHfu8b3bezEtuJNt
9OCcyUVNr2C2u9VLzhEerYQTqu4mRnb+UPod5qCs9nP7K/Kh3t9zZiBa6e+388PvfE4Yox9jmfRK
mIO8exRUaacE0w+odP3G2CS+WWxNuhk3sYOT7u+X4izw7ouTb2YKKkcm37xXxftDs4SxJjuZ+Mu8
Ip4bu2VpDOGVPwnRPpZOjVhnlQW6IdVxFoQTAXj2g3m+UkMcdFvBqyNd5vRh7xpCAZKXdGrx3SVF
hN+AfGP3MqfSunUZKrqHbDRHRLy1tsY1ZBLnEWVb5x3HpgiJyMZaiNBejU10TziC/3M8kpBrvxhm
jnvO2u7EgHZGjJVNkk3hlSa3JhztXl9iHqrVLTFjoktRZpAw+7Uw85CAqvgsw42QjclXDEq9hyaI
hxWisYlclCwxm0QblDsJKljnVdpT4U/LCeRieYP6zfCRWEWGhXLKCnAgOOh//JbY2ixiEfSd5aVq
ofPIcS7QlUgDEbnXxv26cQAgnoohk6QfhaEqiA1PXbckuTJI5x4cvmvI8eC7QS6XKTLr8c1BrJzQ
4osbDQAS9yYmrqgldHpVknidPjiE1wu09MkkvVt/qMKQvCN4F9e4gEJ/00ye0+47brC97CYM2muv
FsRDI+0hR2ulqzBttpi1vPAym/MpXOp2GOuTzJpmutKzyo17Iyrs9iiHTg13UL4d0DeJZR6GKC5d
BLjzXH5vQM58T6veIE+rx7dDK7yX7oENLjcvQEmkam8rHN/7KKqkWrfEf3mPSIMsJMeDRgfpRzL6
JjhUBec8BgjyiLtIZTo6eiSdYUU3ME4wR8aSgCE25WoxCKGmN0xfjPMXjiXj9JmnLUPi3Lil/IIr
KvAOllsHPmnd9mg/FaOV4BwtS+W9jCoGUbIY6qQAqoFcqYnWWdkG5xR4NZq3EeYMCfpStd5VmdmN
XsN3MP1Do8vwh4LW811VOUkJ0O2KaOf0ZpxzIKz9GGm9L8XGqmvjKnRo/i3qVifjndOjR8ZjJvAz
2hOUou9NIs0nx4lbH5kRn20x2zVIE0ylZbNRWalPJrEkiMhtbc4PICbwpPoq6QE9Su13S6vg8ILt
IUsebfgVxcICWisWLWzzZoW9C1v4GEfoB3NRmqztOQO3gIjKeUOhj7HKRaZNzB3zMWBbyPjJt3Sr
9KqFE/Nm2kA5VtUwzXgwM2O8C2UZqD3MVN2uY6wt4zIWbSWWGfxHb1XkdeNuytq0v0dQPdMVibc+
9FEKcXfRWvOoN0Bfuic/LRxxEU0BF55mD2EYGhBsn2VkTNVaZZV1V2PABjEnqlAf/Nql5lI4kLND
ICdz2ghdRm+6okzBhmw7aL0tr3v2gfV09wmH4X6JqVJT8QIMVRs6wM2XtqzM6QJwBCl6DUybmObr
jI8cXyU5EZd1ZUpwAG7mTng5g9hcDcZQyAs8JoED/qALcCCgWBPLKEmdOyzMc/wwJ5A5ELilmBFh
bTFaTztL3LPxxw91OMpb9m47O6cmeSlEvrpkuwkac95p9swfyhTdkzsUajzSNEiRerZJcZxIuc4W
0IK8ccUZXBork+y376YtrfsY3LeHXl50AH+BFhtbuujoFfUoK+95qBDo3hC8a7UPRT2Zt1gFuytr
tmge4SsQ85F9qLwaZrfPSX0A2rFzpcrmJb2g5kvdDVm+rAoj+DEAa6n2U0cg2jZMezs51THoECM2
sdGBesiNLaKg6LujLaAYfdCGel+EDcF1UIzIK445MQZoHHFsnbBUQnES2nQfvNhsYXSAJH0kqqmZ
8PEFsdHwsIMfOUyRGRwtgETzqe7jsly1bpUZ8H0jp1qCedbDGTIce2RnVa1zXUgjRkjanPkuaD9F
gNwWJeWrtPywuWiLyu8WTh8PuGDCxteIWwuoN62RAuWYaak9K9KSnwNPRhmW7zKzjjn4PLGbEJRC
v41cjD4haen20uqJ/dqylwz2pghaeE7whWfPWkVY8NxliwU9esytMXuth8Z+8ABPSNwvRoEOwskB
ZpkJ7wC1Hns9NPRjnKi5lUbeFnd5hqvuIcI1HW39nMcVxhOlCJZ1x751gPKIJWJakR6xz2ALpyrC
eGPCKk5XfgPfbKVIe5CQjaq0vIqIGssfvDJ37G0W5sF88iMUY/dxV9Pj1fWZgJXFeN1XGXPCgIWY
qm4JTIVgKNzvhrlVE6v8ycj72Fum3dAfEAuPei9mbt6aTGE4tChyMonLp5qyXVmMc/VDMe6fqJmG
4kVD4/rehF6g3jAEWGif4HC568QAQ4lY2Wg4JMCccb+ybZzDI3uZm+ENuxX036pwovFQ84w6S+yR
KcCNHnf8uECKq+QDBpMmIWmrNy0We+BNK7AbgdqeB/3DbWaJOv5S1LITewtOC0u6CHpRrANSIoo7
YpirkEhQQvFYJXOaVBcq1jo7QF4I810U/XT9zYHAmUS6W6Me0IenJF+G3QygZJHNjjU8dyFj/Re3
i9roNkHa3745OEx5hBIZu5dNEQXfRSUHXvZm2LmHBN1GsgD4Pc37ycMRviY9BdiRJFIzQzLgBfzC
y7Iak+YrJyNyWhdggwd/N3q5Je5gLpnWlSroJT54fdZGX0Z+6X4Lz0vnV0rMjbVhvhgP2zSaQJIE
Tp8/aM8W0+00QGnCugqj+5VxaxctwwwEADkddkMWsRFgt60gSEDlnXzn4LbJ1D7WeCmxklgplgWX
cfwR/54OdiUhzslitLD7YzQfrGLBJmEOOzAdBCxZQWLVV+2E1Hqpa809X7ai48FcxGZfGs9FkRl6
a8VNpDeGyRVOwoYXR7gC3/ECz0c5khY9Ft6iGYgR35xZ4CVohNker6PWyOyvg+cYl43CU3kamOd2
b/XZ838poqmi2+Jnwmq/xDYCkkXRamLVO8OvrWsfxnGwNTsRvhidabZffamJVRFeHaL0HXujd9e8
nuiIGkZaCWOZSW8i9a3TRHa/1NGkCUWsIqIwLVgP9z8P0/+jv/1fIFp/qSs+wIMvXhird99/E9+e
/8a/4MHuP5DGITI497Vob5kUe/8S37qkMP+UU4A5PVeuVOP/ggcblv0Phrf0w+h0QwCnXP+3+JY/
I5LAozZCycKfQn/9v//7t0ZK++6ffw0f+FBrogumn858grkP3/TcEPmlfWk0Fis+Iw4L7Xy8TRH9
nnovzjb03t7YNj9T7X1oCtDc4CLOeaKKzM07V3+/XE6Mieb8djZVt9KmmeMBn3KBLP5yA67/Wbn+
+qU+FrTny7joExjasheId5eJc2PGkN3hUmHfXvt4Hw6Z5FBnEnt5QKSod7JtsWNYk0OM30SMKOW9
vfr7p/h5ld/Kaj4Fiqaf42q+7vvOBOWc2eMXCjEPquo1Rd93M2fbmZfAj4pN8xsOY7EwOGcfCg+Y
xmzFOMkB/at1qbL6GpAIBEyo/ks5Z/zF0rKyHxkejdtmKNxb3kLpciZO/pQwIqQjXOXWkQBH68xx
gPoUhzLAU6/EPsKpQ7yBQbUKUllm69SkgCm63PwWKJkJePs+12dQReiv3YMpL/XzrKZrEdby0qtz
axnkcbUh807fAYskftUAvlYMQTFTEWsc2f+zl3TT/tv/YS/hAfyblj9/0cnvWwl/4Z9bieP+A0gx
E77zIAox0bmj9s+txGG7oGeOaM9Bd+a7Z3b1f20lZLegq6e9E6CipnA7j8n/K9Dd8v+BVA15AJ0f
5MhnAeO7reNvWwljlfNz9e8VD/yQ1c5omE4K2xOz1vMM75fHu5CUDLM9w5kaAx9vDnlj86kFN7uR
may+xlAK9YLvoNdxINRmzAN3j7+uvU5CsojLwC6OyCHyO48AjQ1ASHVoLHNelVFtndrQIhzVIwkh
mlt6KYKC8UA4S7XnDEjoRwhVTTdHrEeUHQVJnCQjFgPC+FnednO55sPV5KUOwcrTvC5x8n0VnTnx
SUbctI045Fy97q1lp/WVo0Z3NdUlMXIhyXERqQoLA3DgRk/D0VSEVnuW8cOwwwc8zJtohnTAuX0/
kYOC6Z/cuVqQNGp49aHm9L6IOZyt55DUrqENVlOm5F3TvEyTg68zcXe9TfBeJDyu35CNUOA3darL
jpbTBn3BHUenbVSXq3icd7VsdhziViHp3cR9ZsvezML1oFusv3F8RYIWbsl2XsW2WPaJdyGM7F4a
65ZINlHk4ZWVJw8xwqDGGQkETNYVj3/k1c+cFDr83BCuUmiBZtvGT6gdypXZucSEu5ZBSoFFvlaT
O3sSKoAiSKilIeF+Oip2UwFzOSnj7LZUxIZVyRvO0OKY4ZID+onTq2wEJovefIMrE68691tce4fY
NG7q4s4ludAtNjTeL8IOPGeu9Ytydb/FnhLdBpa6bLL2UHdkmx8gs52zAtF4MHgnUENXe91Zj6wo
Ku5gONphd1va5anW9LOdwSZJtfeuISR9V8AdV05b7sNhHAjWGPFqT7usy5qVL7MDvrWZNMDiG8bJ
t0i4V7PHWqIQYaSHNS9NDHzek/7hsraWqSj3zHo3ztm22Zqzs4HHk+5GWK2G76ZrPOC4yQYmoXgy
VXqVmlGJeGPISfmbT7jwBbg7nWzout8qL9+0DBTylFJIyiTbmXV7SU+lx8HcvMneeisrsYKfsney
/pD6XgmekOm6sihFZMdAvI7S6z7LvreJe2Op+YetgRD7UYe3xSLUTTmb0MYDCzeItBZCacs2uQ9E
d5+l7WVUm1+Ewb9BNMkC0Y61sm0KGjKB1r6M99XcHGKvfG3xjNNiiciaFupVDMPjEDoZZLuU0zyh
n2Wo7sIKBjjdLcuA+GPF9jKV3beoQ8ZOdLxjel8SBWMDtCi8Aoeh9sLsrV0a2W8ZhIZDbChyMsYQ
B3NVe6vUyA9N5r5wCF6rgtC1ngbStIdJthiS6zk6usSC+227KpNgMVk7SeKqCq1v3gQERVLO9wei
T2YLXhVQkxV9u4CHn/y/hDQd3HGl2qJ1WRYzUbQkOk2jerbOMxAdkFxd8CzofFiNjnkq8wen/VLB
WVKFtUhFscAND6eWYOCswSC6xR++9OuHIfC+AetFBVQNvsm/RM+4bnCPmLROOejXz7rTZ32uwilp
EdNHO2xBFyeFwZRXbo+UgIJnug1IkJkOg5pxJTnOlLhvbgpsKNkIdp0Uq7GRBGIPt82Mn80UDh2j
zMnPyhvTa0V55VvESj5V9P0IAE+ETA6haqyCZDm/qP2dnOyJHM3OkdmRZmgGwk9DjlqZHDXhWA1x
zIfqIudV1UVwZYYxhBjLMIabju4M3DFX1PsRXlsIu60Y3GWX0oODk4XVeRs3wnnIs3y0oe2YtdoS
6uu9RSaQqKUCA+2swacP7M7p3ED88lTUgG5QKf7EvMwb4lojJ4UCzpSqWHe9kaebmfeNS+4W4K66
qSNoG2XngO4TTl5dA2vx17JVuPZzET0VbbKQU84DH7hLUD4RbBUxlBdStXviX4Dgd9kjPZL8BejT
ZZnmV+jpjYsKK+tdJaFE0E9ISWEhts6xarFw8f4+VSooV+eeuhOiTcfd+i0Uot519VhcWd3Ao0P7
Qbn1MgjHXWmrA/768NDMm0m3y27Mjp2rLxgULELSiAq4gl7PJjq0uyFN1xHMc9OsrjXU6SEMt5nD
fccPYdSyWLPTTjsifSxddkuwmSXW/YuBPibNhu4uSRLyNgf51JIGiAHeP+mB/6Nvv88iJ3O0MDnO
xbsi8XeamIaGSLcVeAKUeD6gJbASDQA5/LfwijSC7oOBkVgqvXX6wX32UW8u7BHcL4lB3WbmKdp7
Uf/Vg3ilmMRi/Ty0c73SZxz5OPBI2k186xHfFdTRhjSyL8wXzUWNShDqdVyccH46SxvShBeNNzmR
YnuR58dCZd0iEaNceq4EgaPllru57StgTvXUfieZ9AcTPQs0g5Xs4mGqVxbBXzsnmhDg+f5a5RAt
CeZa1yPP3qzzdSDj4loX04YW8A/VGyeMhLQmWoJ8zcsgfgKg1m7wMx+Ltr7uSnKy6TFkeIynJN2S
GlXmHhCLIPxKQvCprudbul4Yl+khrpQqeOkwR+/qbIsafueb6oc5ddcAM/Orkguf8622raWCtTUC
SHP7S18xk1FZSF5iT4DqXSjGF6mvZHYOKD7zXnVhbeIErcV8Au+z6sthhR7U5FUaDN+gOn0lWIGQ
cKxp+2604jUEC/JYR2fjc0Zf11Nz3/njYY6H+VIaxc4jiPfkOdOGnsh1h0WcxjcNGGMkjAuW63YQ
6d0cv5RDt4YCshlmiJJSA5Y3gZzX9UGO6VMB8BIS9tKoSl4vTR/urS49BhXBxT6/QO0nt61bsh8T
BMe+PJoFLbcK8E7thUeSl3/4zkxL3ngFrrELIDDYtbUGw7Fi3LzEfYbAo2EB9FOfbbNk+lrbzWaq
AGmZ1i7yi6dIqou6ineN5AEBaTgZ5fcUzAhQkDX6r5xjzLxIquzBcbud5/IsyvIqAxS0UGYUbAJ3
LPcOYFynqciKGjc6Dl+7DGopNCjAO0ha6gYKFWAwDalShXctwyBSgDnf3JO1tJamt+30Q+O0O+YT
+de+NnkLXoWzGW6LDn+UJITXhp5OIjWZhDSZvQezeYEb/BZmMa/+E90y83tSVEc7ww3eQkAaicWT
IUBw476wEAJGqW9v8a0XX6kOHyxt5l94Jukb+7zlIDddVK65jfIz+M9Zmx1HGlj+Z+ojHSjCCpbE
bd4mcdtMNJNjnNv1g4HFgNRX64w4LrduJSRn6HIVKbbCABaGSXuzNS6LFIBq+OxFazs7tslNkdAx
AiK3aBOytatkjq51XT24QXLZE6K6cvF/s9RgW8dQHRLZHwdyXqDMvzANP9ZdcAnixNg3CU76MVW7
DL/wTFqB68YLsDkIXFS7KTAjPOpkKHnTPtc5UWxRY0XrUA/r3t/Sd4StZV6KjqEJOZAwpexG3qda
7sJkRyjZ41x4NzmcjBVBG08hBCLi+Xo73g3V1K0n6d8g4tEr0zHZGVq65kLS+cXbsyFjwV/REV0S
YgZJhPUzEQVWeZf0abZROIMrcc1zgl2h7quyzP2F6Yn5rQ6gKbF7TcPJAYuw6ptx3gSdrVeAiLKL
ttT5CrzHnVK8YqyaOSQt+KfZbucfScJ/s6c1bjnxRcoaWqv+GpLE/Tw1nKzDgz83e8glBCLbiKIt
zH5NsgKIcXLwagy1B7xYr9ymWwPIxoha+MbNPHlgQGmJfs3j+a44zw+N6QgeoF2XkoBZCCogg60H
Q3pH5cudUwx71alVHhg5GerhKRjjEwEEmBsQKpbBQ1+Mb3WbXoIWC3v3VRIqy8vlsRktUoyCtez7
NQjqdK3JN7hzrdLYzR7d0lYwXYnUzuuqo5XOF3YaWez+4IEUrZykL9dwoL4g07gqdLMZZbma0TSC
YrU9uJ6N2tVIJRYt9d0yggWjXf+6DoxtLMQqnLq3oai8HdVDvGy7etl40a5t02UtKjjhNT9e60I1
jgaY/YQA3ztmTzFXQH7AkHYX8pKNz8lrtjwjou45CB76qqg2IITAWjTTIdGYHa0HlFYhRBrXvipb
8eYmxkGzf8myeA1LZpvEBmznKVl37g2vlTuXv6REr9fo0MhZVoJujTss9CD7Qz32D5ljLL2kv5xr
K126yvqhVfI9Gs1NH6Vf+7A/AUUgxdtKHkU7XkAt49kOdxO3xZO7LifysXqWPmgFagLB8RYADO9X
cw05jHR1irs1uI6HpurDr8gtuhMe/Z0o/HHZ5D2TGPNqTngjJ34zLWpAE6vI0Q9e7TyXubBWfphc
5p0BHDFZq7K4j5txAmAZLhltf+s7kL5O4x/a4arB2gczd9eoxqRB1qx0La4DP1ZfmE9vUkVywGxz
Oq39+iZvgo2e/WbhJPpHNKMuhm5asUXgnWHG3CzMkB0r7Id1M9ovtJoY+kzONxl7Ckhh7C7VWMC0
hHqqMNo4stt4ZQV+mciKheMPxRGLPqdE8SL8kn0kDKjw3elLMDuvkaruKO8tUdAgRx4iw03X95si
b7JVm/kbUUW3uq83xCne6jRaD7a/dnW6BpLzrWzVLtDjF0/WjzUH99zKOSpRI5X5sgmOYS42qsvv
ZXUq2+LGD10mWXD74E/vlABWMsDLIqIbhXOiH/pe+heKVMdFN3vpc5ZBjhYWuEI4Mc1t5AG/VMV1
74fxWxQn5sC2ncffI6efL1JB2BSNutLas6IAQnVpzw3mQLKIK+3s40GSQJ4E9l1r2fW1ac3mCdMQ
jF7ZwDExk/4ByGlPRkVg7nOfcZGaKJ7lPF80BUdcUfvekvliteE8H1NRs4ATAmWJU9Ptdp57ADS1
uSGj8VWKmCgN0wSolRVWuGzcZtw1fpJv1SCfoYKX9zT5DAq6yH4FvQxF27f8LaO6YRNGfrItZR0s
mIe2e5H11TUlrHUjwfPvpASxKZsh5rcvGmcTx4Fz76CkANkKdyGDfDzZt+4sU5frE/6ygGzj3kle
ZQzKUFQxthfoqiObbT4fJKd6hte8NLysOvFqyZqtn85n/C9tjjbrembZsXVFnpY+FGWQFBsTutc3
wED+Uk3NuGcHqvZRG0/7AUXLYe5Kao9OwCpWEQ2DxN5MZOeszdgfH7JwLqAE2uNjC4g+WsxIfFY9
H/PWG0f9Q3KeWiWh629LZ5A7qIXj1SiL6VvmhhS9Jnz6qQKbtWxLQkWXfkoVVPHNqhPJtfHaquDI
dDFQTV9FwdZgPbxEfettQ3fKXtnID4yh4nUzD+YuMANUy7ypxu/CDerHbhjIzrYzz7nTXgfQEGT7
yXFGE7yZFHI3gITdmQ1d7IJSvU1VwZZ5drbNZU392zAv5H1YLGLUOpueHx9eLpYIMzLqZW/1Jk0k
f3DBpNMqrNlKPOcLTRgJq292Lz27819Hu0jvzCLj90JGnm5DsyZfyTbl3aDj6liltXMq0E+uCss8
ZkaSNWiCzHLtoJzKltqsuhtf1OYzBJr+KQYTxZ4KlPnGZ6CeLAJd5K8RYgN/Mbakwtqcbnd+03nZ
Ip2cHUxBitjCTdxvpZmTK5A0DrBPKbtsD0xZHYk8zQ4uPe4TMa/qscv0tE97xz3S8o8AP8nQM5aV
bcuDw1UXc9A15L2TG8txvWqcB+qnilElLxlp+vskKdednPdu6N1AUk4ZRoe3IwEHtlTbRsmDzlS0
jS3QnR6iTkg/5A8X+04COlhMbU8HAIxPQFB84U7HOsnYRuTA23+BmCkllrQMt0GihxWF/HDnAdBn
6O3gufGp68uV1/kutUcpN2FnmEvkTPVWnOcqq9Tz5W2ly5g8JIfG3DlXgGdgS/RylCOL6Sl2Im3I
LUnB6UYFtbUiOBsVV+BrYu2rh2EIrWuDiCbOAeUxd/QFuvWS4Pq8W2VhmN6AqvQvDOHfVqJAGIAa
bGyHbefMXb+rmoYYeqV7/2L0u6ZYqbztCWqvn7PSOj+pOu72BZwhsQS6WQMwrVVybICX5OsuY0tl
fq+29SheXdlNmi5RMF5EJAeMiykvvBMnZGtdTgbd1sKxy2yRDF1zsGqy6UFNya2nwjFbgm2tv+X2
TM9z9r2IO4q4DlyfutEmR23bppbiMNIPT3FdkG079/nM7gdmhrgD2HkrxF1QTJpS3QNBJNjZ5797
kJFKGer7+YkQq2GXEo/T4fBGM2H2F9qugzXjcvvOEfP56DEHw14LYHQrx5fTAfkZcgFgde3FKEW7
6SGbn2ygvootxAo3jqZC5NmaLZoqXbenKbNOCsrAsoerHvWoFPyhf7WanmxuTTWcAv8jfLJah96w
MWJn2zdQ3Hpb39qAzyCMO+b45ueVSf4L5xAK5sydqa+BHKe8xPeUV813N2njDZjcNOdTRGqZJ258
MYIGPCLWo11i2/HQLGtgsQdvqq7dwK05/BSRuoGkbT9H1GCg0XpUktSQAG7h2Ryho9WLNFPDle1H
X0Xf3GdVS2Oxi26swQJpYtgExc3V0qko6Gl3CH7eFGiepVjdzpfO3s5K6qcQzeApd+i05X5+sNlr
KW2SZ8cy4p3O1ZNXpNdk7NwN0vrBNrLU/JQcS6nDjctB+dCvQdfyAtKrxmwfaYHxr0zysZNWvvby
AA52mrKWqmBlVt6SYCHKsP7BzSNi04B3nBr/ya7EFzpJ1laqBsZr7lzr0Z8Wpq62hQsAP4Mkzbzy
a9vk8Soie+iGPtM10/1NQm81Ne+c2fJPcNpfR/Y/iwS1/8femSxHjlxr+l16jzLAMTiwjXlgcGaS
yQ2MZCYxz4C7A0/fX0jqVqnsmmTaXy0kk1SZFhPcz/lHwYDodTeIBLoHi65xjmAUEsSFdbDwDCeK
Jym08H5K8Lp01rtUxOI9npt0xWUQ4NJU8iXrg204wN5P9jOpeGT7h+GdGZgciO/7Kj1xa3tNu2bC
nojbw/Xq5/Ou9e3my+e30nIqb1BN3FHQgJati7dh5W601E9l4I37a/THo5rsEOObuaEq6LVe3K+B
0p8xfxliuqvjZktWoLsvJcVcMBBISsGcxgoHbEG5uuN/oHvjQ8zkC5KQC6FedKwBAKCdWIMiLqvO
dgBT8mHVUqFFRtvaT5p7BcqH9/Rg2nbLW90RC8+qPW+r0d6xN/8ws+RerzxFB0R+ijTR3FluKgBX
71F2Ndm6df+sp+kujqYUVSuAF9o9ghvTdVYS4pnN5e90QKYSjvJR2V1+QEIkb8AbDk2YZKgyGPLC
0N1Rchbfuw57gRP1v9HdVgcK4mrMceEjmSjzKkC7yk/Ef4JhPs0t4HaXyWg7kvU8kOsOp+O9TY1i
K2h/lEG6Yy+iBjCsfuss1/sybccNN1Nu3yH6sF6QOtdkisdBtXcD6yfIwXmqwaqdUP8IxbRepDEH
Ww0P3dz8aicaLZZYM6I11feQ5MBb9repnVfyU/INIc1ogL1c0RHuZ/s+hKcHUXnRGai5nXQPiY2S
EPh5uVhZ3O0qnQw7r6zatQwkBUWDe9PM5j0oy2OUkLjFvUIwetU8g8Zbq6GilSzIxn1vPG89zAPk
EWTG0cfa0XhDR5dH7DeXZgrcTVTQyDqgRXFje2M7HZ9cvG6USFd8zj5YjqF3qUjoIIluaNYRF2sg
mrSwQv1gJocUIpstNo3m3bw0HvHI6Yx8ZSx4h0vInYtUrisfSAQPtyYRz1JQukDmtHif/FQfbG0H
t26dXDMJozm/I8OBZjQMydQMFD3KG1jtwT8uVjE8zYsqfnKRmzNtCJ8L7cU/vSUJb+MhPuAixJpj
Bawn14jQhTzTpO1ObEVxV8TbLA4zRHKUjriFyzNBdv0NVm9rR57Jxiubm3iq99PSbp0w+jAdgB2w
hwUkBTEWufNl9EnLN/q34FzuyuIthYdpoIfWpC4fkAJdT7QY+TjZhmk6+RcR8Jy2xtkOXvELEfyu
RknoMOatpKZUzS1eun4MCOWjLscBqHYKd6stiy+Jgi6LPS52XzLLMqspJaw5jMbvfOjeliJKbyJJ
S04inVVFz97IhLFyCSXZC4TWo5efavRTg+ODanNEp2y4mbOod7+z+q2KEQGjjaXpyf2i+eNs5fnJ
yeUhLwl5KpirsF4HzXDAqrDyi7i7yfCh3mrbwaAcJZA5gqM6silohdKYCVNNaE3IIg61nDcJdtW0
N920HAWBxUytk39wopsaFfHBa8sC1YZFWmHr+Wvq6J/nuHq1XPMNi8XbXe5QTWDeoo3BadO3CIBp
mqhmdqueUV/bT/jDX0xvuXjv06PXIVgz8TmunYvfB/scEmsF63fOPH3iYhzAgCmsuPKau5GOyw2x
VowXsBt5QSFAZkfn0kEjKRb/dViIEk20DilR8p0TdMizFWGAmlp6h6zuZwy7vVHopEkGhtmkiYQw
4Iq2SeIreWZ+NPnPQX93A2SHxU+finj0YUvm/x6T4L0nmbqX3lU66EBg1QC+mDBeGt+tTn7LAyuS
W1ctz0S8fjR2/9M20ApVTNkJEXY6ue1UydfaBTP5r6m3y5Mw3NDxhefYWgl3slYx4xljQ+LQlcat
ODgPdBZWdLzpU56hZE6mFRAVgXL2eUy86tCOnA5LCNRQNDYLhOWtUFxvfWeng45M2OUQVVfjDVLj
NfKSccPaf1uZihh534HpyszJ4J7dp5VHUHoBvqyRuhDbIIc7XBlfE2yHGqz9leJU9DGtAxHTKJE6
aGXb5d3PmwcEt7owWzqn7A1hrywwZfPc8SncLIXDAe4Ez07B65tzrryFTIiC6pyZD5rfna/s78D+
ylWvP0f4w50vyfYt7u0Av+bQ0N9GyuFD7ydrBOR3+d807m31oxCxu/KihYlbPSHfFocFKV0UTR+o
VWcySCP9wwWQzbsQkHoMHmyRHJaR5ie72YOpQmqkHgw5VztFmyCCj3ZA82bEw7r0+Uu3JA3tNu53
sOzQUQvE+F1TbOo0Qe2e7wjWgFkUCIYqyEZjnFOXLI8xI4hnp/DOUCRJ9Z2QRACina0CVI17H8PV
gavmruOQl229d0N/001i1Vx7Aeo8Pie6okO7Yv1cAio6iuqAA+MYtdzVhT2UX1woyVpFXrurrWHf
ZKDrA81pm0h04DPQeHZcIbTWIMNkmz+yC62DAFIubhZvM/Zes2nKUq2E1M8gwMBdU3tARbpynF8M
/ocqtS51y25PcuqvZNCXoOxfPVI1+Koi0h/vYYTWil9y4XAgo4beJHN3UzMUVq8l1gonhkhxQzC1
YMp+VE65c5c52WSUIjyGRful3fKRANQVujP76AXXzo3sHLUIBpzkrSCCdt067XfVIEeYKRMYuUJo
cs2uVNkM6O8n80qo7FKlzicdEA2BJn2M68A728k0bUoXLYNKt1Gt5/fArvpXqh/UXluAfxJQaMPM
eBhn6yd9Xts67YDofL1BB0JfB3VrgyxOXvWrzOPbsUbzPafcjuY59RJq8PRT42AQEOM3WCd8pk38
OC10LzrMs/dJ1fczy6qmVsxu1bZQpFJPYXcOx/FMbuB9vfxMaExqUevZpGU7pXwAttvjmtlPcba9
KmMEv8XY7ffGAbxr5MzpPIQ7t9THcuRMcucBOVd2OyrcRUrxX8LxdqD7FJ3aCrnCHfTAsc2dnWnc
L6vj3E9wwdfKvuk540l3BU57UGJgzkTSUSfTnVt3G+X+qKZklUD8RWQhy+Y0zvaJiHVGAU/HGEYD
NkB7ExK0fgitNwszFE4XdR6kRv0z7wlCZlIabvIm3nHLbkI1DUdHkBisDnZYMUTy28uINZ/Tr3mY
VyNlNXbTQLZ0jKKUFyTyeQDLL5q43E+ev/PwIMIhPoqhe01nojmLZJviDFF+2m24INNvl3Iv/yrN
N0FxZMdf9VWwXRYkTcmYHPtgvgxOxpMlNEnGyattqVPhAK1UD4ybepfDEhuMBKsK+zI5xolnPY8V
mXeKnGsMMtbC3uCyW/QOtIE4T8jzWnqHNguBxauWIlccNLtK9NWmGeiq9FV2qBeUAIY6ooEQ4hix
YI6yitLHuKw+/NJ7VZIyyMAvNwZsP6jPqu8OdEquFr9LH6yhjnEu0La0pXIJnD5v598iZnWKZ+/b
pPW6vLY8+O2jHRVPi3+K6nFDN+wTJTu3GtKEg71no2qHrYmycUv1K7KIZg/ViHNfWezRIb/smftx
W3fFrVt2y8vAeMoBmQK4AqeQMn7yZ9o3p5I91Fm+BganrC+eaM16Cgd9yKYQnrwilXwJu5vOnvJb
JEnLXaPM2dDJsnLiX39S1f1ngejfhGr0jl1x0qv4Nfxr5mwbqSUuan4axHz6dzNCaTxi9VT8qmVf
vnZGA6Rm9SxvjGoVE2CKhWqrS6je7X94JVdH8Z8lc/KqvItCMDwS/RDh/kWqmqFSD6rRqVfI94YP
8tX5ph0wQfLuq7p4JCvf+gVsHz6X1Bg9haOrdxCXw7ixlqD4/bcX878abnSXyB7/re7yL6pL/vF/
CLj/EEEgr5mcAGwYwgVf4N9VlxZKbOzGV68qsuhAOuE/ZZckJNv8i3DkwPN9m7CB/6+6dOw/yLUL
iW8MCbjl7/2v9NuIyP/lBwQMHPDKooiIZv6TYLarwvtPmsvQscYEJ8UOjsn2D/QskC1fGjsb31zN
K6OqAWVVDdoUUaSZRcbRTD9J151po56ivR90rXokKknIC82fMj/auMLUd0qC/nBm9VDbqJLtdBwo
Ah6O9KO69S7pCNs/eiGp5StIijQGfyjr6YcsANQoM6cX9tAtfeNsWGDS6A1ioQH/iues1k9h5/jF
L/gYYn052GQabOy6qoZfeVpkd5U79O0mbUqd/TKDuAoogr6PaA3wtHeHHgk8JS2cGuFj7smHLF0M
E1a9gMTBIDjxsy01HRCoSMwmmzl9dfSF2e7COF5t3L54iD3rhuh/8hhdJEYkzvveGO4rLK0iJd5y
BMKDAA5/2Hb/PkWtkxyNF7s24aXAdYstX7wsfSXUKjotXUSpcEtwOh8pZ1fFdTuF83ppXQX0lFCn
YaVEbP7wmiFGTOECou1K1CTJWUdFd5IhJP4Pz8qtZY95diBGHT71x1Ig/qKauZn6+lhw496xNsY3
NCtIBNq4FY9IaJgea6Rex0EE5UCiV+88DwOOs3WaqpqIuSkO4+PSWFEDoOI5j26F5RDuzzQEezpN
aqifNZnZNTFKsr2ZPTe5x8oU0xOYRMOnGJz41qWVSD6Q7JMmREL1nN5VMYufgn6eD8YH4NYsoFK4
TC86xiU5gEOGtOx2wWNkqZelHsWRncr9XQ5OuuxzFDoDC6EJ6JmoDYEnX56ZGLu9dCjyve/NZrq0
uWEVscZIvWVBGHKdz0O1J5K2L99zakvnPdGqrBj52DOdzKPu4seU6rw7Mzp0LBPqnxTydzb5pfO7
ABw2TwXgmz5SahL1t6Uhn4W+VBIFBWIeB1Rr3LuLdDuXcdNZCvcwSHgMCn9FXtjH1jaZ+AJxp/9h
beFgzLf2NFaYIEd/kT+5UO2MoRVHw2827xxpROimdGaoXjW12g9hhDkqYBkLGY0FjUUXsBC41p3d
81Bu51pE+Rb4dGg+o1hPydFXppNPrRn77AUxw2BrULCMmpNVuDRs4qPoxuF+sKOsvKWzm3ZEHK92
ifwR2ZGzlUz8FBhlkxNRAuVKdj+LudqtpDgG9AKdi5wSmMJX/V7oob4NO7ZWYKELS//CmDTl89O4
JPK9LbrkTP+o2CXSV4D7Aa7BSBafCF4N1EsRkn53peAhC3Bd4XbeLUVaX+sKq32OmRa23ZYBgz3c
YL3OrVasY22Ws1AUPNCAUxfPIbQcHd3zxM+3mKYfhDb1Z864HIXBEpxoDy82caS/89xLbk0bP5e9
Ez42xZKcbFp176uG9F1ecxTwjWqehz6IgruqNe5zWAoJfkg85d7mJDzRO1ogwI1zvZstNe8SxwQv
tt8vDxFCs1NpjeNNP/dqjYE/2EA7W/uRJiFaB2nTevUqj6lbdS6euSziMIUC7+19J2gPHQc3PNvh
BCaJ87Pe50WoDgux4T9FTfGzEnQ3hYqFSgIJqJWXoRxq3TjcONAfSMnYp/EiW0dRZtZlUsO9Q8Pv
Op8Ge4fDtIGkoGFExQVFgabHRS5AbZ8h6KYNdSbT2fSGOiAcasxVFUXFagaPtcynryBifb/rH8fB
ZAeLaqw1sbU2g7MwO+EVMbCJ5Zy9DIZ9TnX6RgWnRPOlKRW1g34nzRQfs6p7KiTq2CBAeKrDINkv
vmH2L5nQsgpWM7d6lEhWmx1VFiC371n/V3jbrGd63j+FH/W7zOjpLQnl9NCNPeBUgiTM6eaST0Tv
ReGlZ7vOBSC1Ha3RsKljkJcfyaIy+m35h68/eeeSLBX/SAi47JM3Q6HehGe1Be/w+qbYWpEbHVIR
6OME13sxIBRvIhfB2QtVe1R91p7GmLBp0Q+bJYD848ryt00/1QdviOik95W+UGvlnozy40vSpPHe
tXwBWN30HzPmx61Ds9uR4vYYMWo1HaJl/JR8hVuEduKx02pHGU16UyR5fXCC2T3TkRb+LG1AK0hh
Qgo8+FDSXeKRtiSGwPu2JjDs6mv8SSWpYdYLOxbSzK+PGHzdeycleN5KYmh+tJiIwuZE1z+80n9o
AOCw8tji0SIEbmMNabcLbHB5i9bbByXtJ9Wzh1LiDZKE42tdATLs8LgiNSrc8KQJRXiNZulTG9vP
q8Q3XzhjOVoyt8f6aNE6jB4zsljN6E1R6zbO3Se7AFwVoZl7/t2eHmm9kttU9z1yniZE3OsQ/BAn
HT+g1rqMRIcRaYEsni2xGW9hSbnFPduvKWfM47LfQTnIhy4JuhtRmPxbL4k73JAxkGd+wY/AnTJH
rWQzMRv3KGlbh7QCmnfy0kWXG4RcO8nbFCa9AxsDGala+nuGOLC2aWLRsCRp6M2KntQehcm2XBAo
Y+GNJ8qM6ONx7esX3qf2E8FhYqB1RU9BPK0pY0+nW4q7huo3Lpcg/hDBNBegyok/vo+Dg/aPjAR+
vHWEc4UWZTpK38uuoj030vkhH/zsHt6GNhhqeZ5paiuh+LPFtXe2dBHzRKpHxlvT0LKmZ7h5xNTp
b+oidi55FIzbvqcflBXQIN+kl/ZQQFtuKE5D+ihbkjkkFVieGujXGUO3PzrZpI6WNWc3S+pXP+rJ
kKVQtrL50iJmsPIbAH6ik5tNDKe+c7vyhSiDCMGtJU9uRmgNEpz8Yskk/2i7yn2xplZb23H0J9IZ
9HgqNdjxGhFsyKMfza8DzaqHqimqndGL/zuninsdiMzaJ4v8oHOHKY4N+iFUZXQKq2B8lFPDscFf
yM8mn+R0jPIstVYEXYKbN7QqDkXw1A7Ak36eq2jlz1b4Ja7NzCjm5AtVo29xPI9PSLWiZJWluXwY
hHJ33fXQsgkzvNb8xuWuHLU/nlvkHNHGJL140l5c4eu1yjrfL27tXiZSAd+NiZ6cKg3vW6bfXZBO
QAtzmt93uUXuiFFDTBVW3JaIm2rIlgAS+d0or7pkeQD4B5F1oSae7la/y6B5ZHloUiXoAerD6TnM
AnODL4bMHgtdOh4IXx3DfMLO4ncBF8bySZcnkiHlILGovfptlDMGhlhFLPdFY3xEVo3RqzpzMNyM
pIjj1oeFfQiW0H6bXGqfV4PTEnyIjyR41WHnfS2VPbxwM6oaqflS8gFOBaq+lDPcuM4xD3LnOZ1D
cfEtnfyokLd/Fv2cmE0yNeZFIco7SFNdr/JKp1faXVyo5houaWDsy1Woeir4K6K1Z7X2zVItwXPt
jN3Zm92sXEVDgXLPWZhjSA9KX2TkUChGGNiyW1xrfFKOFmBq4KoYzY0J18wa8fCOPirriFhuPP3b
INd55JUS/gFOAMijC2yKbeaIz7DrRh+V1dDPd3Nsm+T12j4o7vLJUSG4XhCCyJDVpKdnzA1Ze7Gs
huQUzw3dgVZ3+rU40dhgwPDLpsjVKao67vOpN5Z/cZS9DNukcvFBEe0BuOolWtY7qaICLEiERXII
fQXqgcQIdRIGD4q540PvVMfQ7biQ2QvwjXevvK92m2g18LJ5ovCw2Hjty649Vq7ubmhEm88ajWVB
/OZlXvzoYejIPaiKIV3RmAxOrzWGi4mGyEp65ipMY6ZwKDOj2uqc+kgkZFqicUYkfgxkEhx9v/qJ
SOhhEqrblB6XPjrVn7FgQm95qjcU5Vl7yyf1kHgCesdpin9KOLrX3qjFz1Gb9AVPbAHD6sR7pIPB
hcOUnjALbcLOAuP9GAKKGUys3A+7xQIBl9OYLzMEcjl4PZWPrEqGHFM1sw5unDLo81um+OAdrN9e
Tlo5CPS8vBw7DBJTXr5W2Wx+J/T9IVU0dlgeKidQ3ZESW15Z3dIC2Ckt3yd86WiFPJqodx7qdCz9
bkmz9BzR3kXiIZ+HlSG7WC+VQ8C5jRGP8KUit9BCxEHTHWw3bN1tKJtsYvdK+QlLuuun40SmlYfA
wNfD3RwiCPsAkIrFNgWz/cqC3kXg1zUaI5fL1UN5uaxCGPxZph9yrDzrApsjqwdLKj66MEkIlygm
l+PcDyhvoZkbdoR4foN+us0QHHumxcnlu1MiH8oYOQK1IUOLOsIvZXzxVN/iaFExdrNqQV2wtXhT
v1VAgdptyOoXrEMyWPzdpBY4yiKHCAAcJB0Ha1nq3aTEoICa4urmHlho+zwsoEu41BDUH6x8+oHm
ozzFHhVc7jzFOzrL7Lv2WpOID9I7iDjvv+xlTEGV3XQlqQ54JRRi2bYwTfvYitt9XtdcmFJQINoJ
CUSWVqb8nFUM0lu7bnnw7FKcQ1NH284O3sreV/zybVmd0n6wTokWZusXiPQLGJ5NXvPHkrqj1lFU
tPeVjAVfqMToMBOijLbVXJUNAG3ZHyy/H3/N5dKciLKPP1sQFM5Av3WjTWEvRNU56H5WICvdvK7H
JV22iccSmNtuuyfBf97hUSksiPDG2eNpGh9oTonPs5OovbQicT/b9bLVzeLsZDL+kM1M7XUZOFtk
qv1ZNehhsImKG0hkcUkKGhKhtPrwLcrAbxfUap9uY03nEuBzZwSp51URil9WO/bnFIzmEVWjgxy5
C6HQZgmz5nDbrCZ/KoGEUyIhhOeyv/PA7/wrF5gsqKOJlXpw557N2rjxWROnu2G9Lo4ydelqw5sd
3YzjnG9iP/afGrIPX8YkKY41pkNvUzHTHBGTUx05Ccync5dvSuQa51Q3GhmUUxxGAvuh+sZ226ps
vNhlGMYoNLv2J2aga2CHpeopuoP8qcfTaFkkqdP+RWSJBQUq7xBeUw5TOD1E2Aq1UTT+PQX6fxFH
EEeAun+DODZ98/XV/KvVmz/xd9DRcq7wYQCsR4YTydX+NVv//6GOmLZtcU0VJXXZwdZNxsI/zN5/
c4ijuY1Iif1Hnds/rN7C/uNa/0ZsoceaRMbffwU6Eg34L6CjL8mYJsuC8H/koADYf22bCJcoseo5
+ehxBS7nikemum29fOapqKeuOyLkJDMczoTdeTMal4iLK/ITDZaASs79khEqEzW6LgqM62lGeQWi
E98Uwg46JPq9S2qQB8n2zTy8FOyNCGrH51zTJZiuWmpivfhITqghCrcihmxiL+iGqHtNBGeJ621i
h2qtfkOGrYHTJEPRNjivBRHjU/hMAFDDNp5GqT3WF1xZYqQcFWvg9NSn+VTeM+dN/pvr+aXYtg18
xz0NvYhncdrb0QdQapWfPJo75zWopwlASE0j4Y+TotyR/2fbp4St/mqOG+1uC7rWf8epdTW3eUL1
Tz75SO1jNGl7vGuDqvxpdUB8R6kFQnW7UjaNvmzbH3mlpw7gRLQcEAF9C7h6QwN3v5Bvxf/eI0QZ
rW6gDpdMNfwetL37U1gr6sNF2NwRlmd3GJHbXO4iby6sw9hXbvnQ5G7dr0PVYbpP+9Fv95nf+YeB
1PtoPYJttitmqICIoLKwUnglv3ijTWm+uLFDx7pmkf9uGY6mL48jt75twRDJnsiG5Nka3AAiPnTj
L9K8h3zvmqzVL8jTsuhaAUpGYrHN7HDJPio7db0Tao0y/I0KM83fIhx0/Z1sQSDPaKLcAE1DQ9xg
ijTZPVWQoA9Kl22488LefFZcKMl2rGNshDmBBI/0vWPi8BzlocMrR4GGZ7nWU7RMA1eXJvf1Ousc
SN0FoOzdr7P6aamGxN30JlHPI49agVtJhfCTfSLvpfgbGeMF11KHsDAutcE5QXQJpaXfjIlYmwtb
qafMRYuBVqT27XWR2v1dLzUz5ApROCLl7TDh/Idja7SvPwmyStt1TEIWuo+ua+p9ndEKDw3N2gTW
wa5U2JnABYHqcLmMdciAvUBCgAEYy/G3aVZHxS1zcFvslFPOL+1kt5dUEm9wqvzWLCucZFlyJweU
/5skrNmnxjZw3mk0IdJ2wVTwbas2dPf24PHY2B27/qUkLNbbzKNdPlZkVIZHrbkL9gppHUBp4s10
XngZaE6Z5f4G20n5WEotgTpjrtZVQj1oA0zkLTgCwUsXFBFFTMhCZGz2kmHs0cH7sHv0+tAFuy/j
AMFnJN0ZzU7cOj+zHmabL60hzg2Xcdy5x6GXstqQM6f4CgU66QF5z5THjH7K6vHLl/T28gV12VGj
ICMOr1/0CwL4tEJZL4qHNAWN2LAodPTE88kAv02oSlcpFvqEVc+A35VVad2QdAr1H4Yd2FZXZARX
RLNwsYgQuCfXiALZNbpGOs8cvckTNCEZU3E4YfQUcay95wIZrt4DOuvyNrPsCbFofB2AaKKdxFog
h8eLZqV++tYPLOtrSlFnHjkEauFmQSfzwWet9b1pAu8hH0fSwbQWlvUUdRhQeOPWdqrr8MPRXdMe
PV15AR97he8lpytLrrOeBL5tQgi5u1M1RBWypjpDZdE6xYKRfTB1fwD4V8MukyOqCTGCkWRIswgo
2CzUObfvomrqM8VPnnsvWk0t1kBElL/yzIjVuzNW9rFQ5/5QKcmpLkyAca9ZWo1CBv/6tyQj+aA4
8dvXatL4VENC8sJ91nm+c1OMNWGCLpl6yX6aRPQ2x3Hz7KH/KG9zbbXmhvbSZdkGUimJZcK28l1X
MCdvnaSPonWmclCdVQQYk95q1XriAsEuqbQZ2kD8mFopP0JvKKbXAUBl3Ll8NC0bcFoUT35sIhyP
lu1mBx2wWh89Exi1I+Dcam5r09gAnC4wsl+zLZ9SAkHo9WD4/QQ1Z3ONCi2bLRmUhXtnV6lmWLTa
odn0blGlG28mDIcjalkw0E8jxno6lVP7t6Aa9xr0nZYR7ZWpmaPWMIRFIepSOy26+T7NyYuQ6xjP
+oTeacFZyVO6zBLvvMhixrlVn05oC8D4EwI1CqokxvVS4Au48fPK6j9ZROLEJTqw75F7zWWv3bXl
V0n7S4yGfWC2h8b7wjJjv8DUzCjtZl/lsVlH1JpzvChElfKuT6YZpZkusUzLohvtjUYXlx7yuR4S
JIMc7utc5dV0r0jAn/dQ4tyVG69XU057sCNw+TGl5Gqmkq4Qj1UQ0jfZCqCjrUG1dA0TpKD+Nh9S
PORenlFkPktvSvbNxN22JihKPHhhJrVZFZXbJZCP1uLsfeIjQLOQc/l4XMJ02lMGGhZvRUNVQb7K
kzxTYo2VFCEGuZEp8YUUf1fp+Du7Rm2eh4KqCrlt4taU9S72rXD8CJeqNnhsecJqeKLMC+sVFlpR
/8jL3KDprJYwSIla5cttj2XuuHaJZmPWsdki2U/nS21iSYtHmlbq7A3TEJ4Ga9bB3hNVxhe3pL3t
AQZWhuJrjxtvIHkujkNvizb1Wv7T2AA4Bf4hUuTKlXQd408rBJ6O2hO/bGZujIn96MhPN+FsEnMk
00tZuVbwDhoyDxfl2O10p+tesz65aHz711a4rX9D0ZAQV72SFZxTiKjiPhyLpt5EnZYSu2HfLOq+
DWprfu7i3lY/x4aVCtlo3y3kc5Dgnh1nkXSwJqzhff/oxxLJx0r6TvPeVR4mDtJgrXrr+X0Z/4wj
v+m2YGnyGb48uvDByWWzSK/+bOV09aotncnVu/aHksiGNE7mqw4r8E4Zk0HxPKd9qj4KNVafXT3G
7aFsaIK8MQGP8TG2c51ta7JV9X1RtSjpMOTLAD13U6fnOXG96hSjJK4PpF4s4xsgGO/Us3H5vJoq
95/6aqp/BsJ1xEtQOXRn1OHce/t2sdvskOAlU2Qt1ooS7YDw3o1QJCQc0WNn1nNZcks/6og4cQtl
dJfhG/RSrgI1pg4vCirxEXFWrP+uAvnfNej/EAD/b9eg3yb7yxZ0/QP/2ILC4A+JTCcI2FmYP/gp
/XMLcsI/rqnd1ww5QrEI4/jnFiT+kE7g2bQvciiFKCP+qb3w/vCRmlIFZGPBpm1V/jeBV//aSIN2
whUuj65NcLonUBFdw+7+pLzoYfnxq6XdJdVRJjddI2bnrvAwVXxZeKJhUGgS9s6jFL61g/fIlx9/
+qz+JxnTX8RDNh8Aig8pEZlcc+5c3umfX0GmsZYWY6tumqHrBD9lONAnL3Gd6Tj7UdqezOwK/55L
wgzWisphHkEOlBGsMnH6ZNGrYKhigKD/8LpIIvuzqMkm2YM3hbRF2sH/8LqETTiDo0vnRuixHDZh
ExB/0mchYbfFNdqUQKylD24H4+KVolM6SjehW83MY4PKgOTnotAQlilUhd8M039qHCWN+C+v0OEn
5ZDJx/8TXBuv/lpGM2Qt2cJWC0nfcGFsE2uYv/G4zYoQARDH7djGV+I6IuGuj/Jgm5fKO1cgeP42
bgkOdyUScAU+c5zbudzIjqGsyprwHPcZSjFRo/ocDXxOP6oTOK37ShKhPnS2FXC+oAQ2sGZbdxpv
jR+nTwrxINxWGcVdZMFwGByDcByLGa3fqkThMfTd9B2Ncf/ZToPaXZPZj6mLNRNv9ydyYGvv28V4
cUwbrrl6SIcnWPlQIkrxV+L/UncmzXUjWZb+K229RxomBxxmXZs38z2S4ihS2sBIisQMOCbH8Ov7
AxlWJbIyFZ2LWrRZmjJCIREPD4DD773nfKe2Jf5Iq9tTt8s73sjyWwLjYA2pHiG+qkCXxqo4b8aq
3rCBJUIpLfOMLwXUH/f4PZESzU28+AwmDZys6kV6xLgdYQIu7ge4tJRldP0IZG422urDfRe03iFq
q/hJ9d2bzzwfka2b1etgyBb/lTFvmBDhIKDiY2/e6GDP1+DwqnAVwga+CctILQp9ZR06J62hBZjq
e2gNxdb2Rpr0jSqbpybr7T2aYB++NVtK5ACSUul9SyKtZznYOJynulk8udF04YrsipLSvxYSe2Hn
dcyqFmIZNbJ+06lg2p+KoDxSlchVNkEUuyayGfcan0SvrIgd1VrQsaCnh4/oJ7ANrAy0YRhiVkCn
RtVBnI7Dbk/KLKwPT92C0neOFdMUksYYVvlVHSLP4Y+VfdvVW4+5tXGyI5BgKVusu1Bm8Y8UxEkI
gTZIv2Xd5N1aMnS+GRH0h8K15hUjJ9qutDlPtecCIUkkUC9a5KDA6kJae13XUGJyQCWrJjNdbxPo
KX3JRnGyQdO13kb6ZpQGO9+oU1Hc1pHBzXU5uuxEjlU4vQh4Fkhf24VHNrVnRhmR9YqT+lEPRjKu
4qZID7FhoOrtqCUO+A++25GZ/3ImYZ0pxJx7MGbkaHq5vqx9gyJjSBl/Zglyrfqin0ZSDJQS5f1E
0slmRgW90u7s73I7sdeUr9mOSWFGa7jV62aY5gs3rADKU9Nv0f3SgVEivvUb6zzFUspMtPrl1e8Y
6OjMUlNxS9fnYbLwpGQyJS6+cQbgYKP5g5SmvRagq9HKqXM2tphqE8xk+Lj2djWPW4dRwmGMRr1N
bLhmlhFO3HUuzVxtsYkfdDpfDp0f7G07VQe7UNUV4QXtrUdo8WVSJ0yi2eWcp5FTb5t67E+G8owe
TJEWznpmh1ETF2nxXCpbowUW1OuYZ6ZcYXiL4/HVUYlNZdhjDUusMb9g5J1mJxkPef4YU0obPxI9
FSE/RA4iX7E1TOMLFagy/WUh1HmruXL297l0mptyYtC7Gcq66y4lMgjvIYCrH35vFN0rZDEzkqKj
ZkuavclKQ2s2bDSot54vzF+NzIuG1blvZix7MhoxCRGVt0GMROFogrGeTqXhLfvXhfTssld1+VTt
BPZhxBeAR8AYBzdZS7x4yaK2YV6dIf3qN23fj/kuSCs7PhvaPJTrair4Cdox4gakSZJdEKiNaZ90
hl4CWKfFvaZ2TbB1E0gRlusKMVxzPuLk03g2QuG627qSOW8xq2Fd+Q5DjT4P5Q3u69Lsg3nt5EXU
bmlRjt4aP/bgnguVi+yiXsCUVy6ThH5jG8Mcvs4LuvGiUJn7ZDc6EUeEQfN9iVICa2NqNbytPC8S
7c4n10A8jrXFdwP4CL5DS6/pyPRWORFIC5wBtDpnR7dVsaJ3mc9wAq3O1zeMP6Ls2MdIm2FPQfu+
o1yq8q3lBEMA1KFwtFjVg4SrwIUNbaYDhUv0BNpG4FK17QqQQm3SxGdmoOmkrWHaJ4MHIpIrFG9J
DQkaOjR0Ny48hn0OvpLauXHYm6QJqupywmBq5DVenwtiPcjJPIm+IBx+XQ8QLtY0exEIyckBR8RI
sqzLHWmoAVJtk9YBz77GoL4tpZmOG11nGWIFZjCtTTGVmf4vWqIyLrD5MvuIlsbnZGx92Nr+XkR1
vquSOMKF5mpoEWhOHbxTONRldY5SL4uOwei77neooUPzWmCw6DeGpCPUbvI4TnlbDvwy7tkNprLe
RlWXpGAUy6z/yQC1TFj8KkYby+sprNxXpqKdciDUhaLDMc8mJXrzLadR1zhvqK9YJN32JgpZMNdl
WY+sY7GKknvV2a13qdtp5puKrdoJf5TNVLJkhX2RhDc1SbsTsgUGpC5NFvY4uIrzKa7TN9qKJnL/
OKeugCoYYubpUPBPNkyUqRz79M6og/gBsYW1pW4bEfzQ3dmPbUavnJKqXZM+7V52kKvoS7bhvTXp
ABwGyPohsdRG5pb3PeBRrsElnXF65W4ogaSsAmfwVlWenTziafJd3ZvQ3lVRdVdBPz7V1C2rvHGT
fShTeWF0RbhmyMR9Zqv2zBtD49aswnIPi5B3y+ji53H9ikOO5rViXdkEbeB/S+i+roMk8DZWH4sN
bUsLh5r0BCBKH+UPkIxdZojguIQIbcnHnZ01XZZ+Lasx28za7PIbQXThRhoznQ2DneG4qYM0P8ZS
kizTi7q68EWUZ/AdXfPMnmFr4I63Do6F4YYuOHPMePhOSyrxV14QIUYsqYDNwhUnPTbT0U1FfbIL
4LJcE5ReJXe1IOhjG6tqyd8olXi2I4UnJg3FKh+RArVUiWe0V+trJoIjws1qOmvmBKhSm766c9Hc
EJZAh8DCOVvBDlhbYxXfgOiR/F7k3zMssOS6dKU6J4OydFZTzMAsHRq88CW9I154s7UOms7Sa2H0
6GEH1RTbpKvQK2uGrxMCzQTaT9MN1htueHmOxNn5boc4vFd5WcG4UwZ6o8BMk12ftB0ZC6KBGxDH
ofieWfYkdn4QFfKH2+C0vNQD7RIwGm4ycc8DAFkHbYzJSEgkr4p4EzZDdAhoVLM9AECV94rOdZ0d
MdLazw6xNafMGewzG22TxgXG2NQB2UTClbAnQKnRZGwawnQIv9JNfxwjKGlV11RXiDzYUHH28qar
IY6ulOdnd2WRViMtJG0/JLYj72mrjsuEGN1TEoK6ARyn6KCN7ZkJmQicadOi7M4wx66TRLg7tHPK
20566MJ1j2DxV9dPwXexNBbXXq86xv7GxN+j3mJG3RhjXa5qTIorxIndgR+MrqXWtNU3becSFQOv
wtr1TR8dC+SCiDAd3ls6nYKY/gexM2u3V/35lDTNTy2T7NbKwT5ibernB8eJPF4oCiAlMWCBcymB
cgAPN4t6WIO5Sy8EQZ3GUcqpve+Gur1mQc9Rxpt5+q0Zw/zQ9YNCtWjm064dNO2NCDhYSr9bk148
mV4Pf3WChOF4UXtIA5hlfL9gMFfgLgSOTbJJTvYUGVuE1OMTXVh/S8KZdYsfCuOcM5dIaEW0a6EW
75swon0bFsldVuZPFgCBAyco9MK7cR74agmBnWbVbuwqsfyNiZt/B+9n2kdxW55q6qa94/XRpgY3
Aq6kyWN9GbA/vKoTc7j36NURu5KGw/3oMDOWaZ1h8c6KC1UWF0YNyWuouxBrXy2/2TruduY4iQMR
EohMnMFv9lMSHTHkwC2SmWsjpkib89lMucVaxl8rVgvjwFCs+Saq2XiSFCroYox5fuFhtQs4b175
I08m9STccti7vfwFUJc0H7vqZb81Zsft2a7QqnWwxR/chHKsaCRcKyuJXmsgOEdj4LloUFrt0xYy
yKSthvqqbC/sLqfrLNQzXvQBADVzrw1CLuvWy5S90UURH4ypV0ilxKsYmYxZbXGK/D7a1UMYXJuh
bd5hpwuPJrvYtd0EwyUJ74tFavFbYfPa0sz2H0UbtpdGqll1jC7eV26Gigx2E/lDWu0LtxVbq0hM
YCkdkkp4EoSp2ux+sFbgTIIrWtn8VWKojyA2eEbq0vrhDqm5U9Bmz/LSNdcdgxr6Zu1CY3LYjWkV
gD4Q7KhmPtBOJkW4mc3spXHQkdBOh/6jDcDGaFoPkJTyzeQxG8oximyLIOpqjIPO8DIN7r2CQ3vM
Wi86YszFpRAskEzHf6PGqm41deRlSuXRbidvysrtII0B2yob5I1se/UNvWXpX0x4N0dYLJE8IS4x
GZ4hoqMXagic1yujmjwoG8K4E5RXkixjkr5xqvqAD5Tswp/sfayNxMtLYo1X3JiOaT9OaMVwrCpY
eTLKKMqA5X+X5LFsOpHjBy5DcWNmAqE0ITJnSWX/ILZG3RCYxD6qDvVVqerhODHXZs32rdPCw16c
Ey0sU6kZIBcku40EhYzCkQ+118h16+QGkAf7O+FI9sGLJ8ZEZo6bpQzyi54M8Z1sOv9UY9/edFoV
LyxlLSRFY3zAGKuztTv4+dnM/I/BG7ugdekhYc2lHi/Hxp/OebbzlQP793ysY2+JcH6mNE6vM8qQ
9WjU9nXpdtzrvKEOY2l7O1C7bMq4T2IaEKR2FwyathPS8ts0UPqS6a6pDnpxAZoomn66taEeVV3X
l0v28HoBBx/ypDbgg3JF1EznnDvax5ppG/OODtLMgIMJ8FszuAwjaCxvleuSv0WXaou9AuKxlTWo
uyuc3VR5rIxbFx8ENyMB5tBUHuKuya4gDTU3ngeZKnY0pSK+CiB5gBWDhL2ZWQ7tQSn9K3Ezcnx0
3XrVvi0TB/5cpn7OfsrIEo2TtSp5b3P/jX29ZTdMWGzeEJOO4WSVmtYV8TvVMVzetWZNtpvj1vJi
1LZ7Scqjc91qe3Hc44s46Dg8FWXkEnc35/6aqiZ2cGxbDnJsY0DKxAbwFo9o+a13rASDHnCFLpnN
t5iGBjv7kHJ1QIaAtsAMb12zMy8rD10o2tvagmQAsLVJlDbXllV6RwVcatvOwbDHGXqmTey6UW4g
9letANjVWeByKNG71146Yqkm9YZAvGqfVy7zRBdRN6MN+2mmF0N3vmcdY7/PFyZbf9ewZYWDkrzm
bvCgogyCTOEGN+5swagYGPiBT8gPTBGttQVRfT/UTXoWuU29jqJxnFYNM79zA/Yg8yQtxIOJ2eR6
ZPROS4RZcF75J0pacW800/gEP6jcWUi/3O3oNDNVlK9+FCDVr2TNpGllGAVw3oDZmNgIz4aw22X5
z3zOh/bHNPGUszsK9M4qM06MpCf3JSii8ZWXpV4nXNjzVhuwlYhFlSsxTO5tTwQ9onBpQg0yUEpg
0UH4vYZPN2ySCvjxiZZRGJ2Tt4ZIP6Nz9GwOEchrkOQFoJzYEw+24A0GLolsKHCLcWAw3ExJWIPY
w43ddw+jZ+mBKXniatsB+85cBcC6s0GUHI8jW8NxuJis2HpItR2s0Ec+NLxpL5ZAgFd6JWw5VGRo
9yrrrHqswg0ijAxUjwfVKD3q9xqmiekMXJYkSLW7WHe5u6cDg3PIm8eAV4PPNumEaoX/aiulygu8
Ng0gtSnkd6Y2DkuDfaOYmVkqzH06XzWVGVzOvZ+Qk1BrV99FQedegH4svQs1NKb3sy8dO7uYB/hI
2xA2kr/xE4QvewTqBk/gjD1J3011ThMxxtsTQM3hgt9MtjPSKCZcL+Wa8MGoERK1uMqJWKN8ZuEO
cQ/EQYalIgwF1NYm81qHAKeZD0vCGVCcJGi7+cafzZymHlpySszMU1Ozn/uCqAA5AyI5RS7coytU
w7BBCydOsoneAMxJ/B1WPS1YyQirEskKhelHZ3JKgO0vqcuXuXD4IMTjhcnPGWAGLc1wpnjsSU30
CXWxW18euxTq1zfbaSn8M5/w0VOtiDVjbc1jgMrg2iraE6qOQNzi2HIgSM8onneV77Z0QTL20md1
n0/FSRoRagwzGMBz9Kw0kJKRRY4PAt+HdNeWLttqWyvKv70kYq3bszWlWRAR/ok8L5EUDBmrGmp2
F6rO0aS90G9cP3Czi4FhdPpmJI2iCCLNrDtTVkkY1tzDqcA1N+Xd9DYTxTlXiIAYuL35wklJdBl7
xuCXlhXTmXFIlWl3jtHwaxhoT98ItJrUpZ0302j3IJMl5zkQRiTIFvLQTemztX1kMU7tK/ZCacMO
2aqvbaJknqDye6JeFVRrDTW804zbJKI05slRpO4grtGp6U3bOumAiAVDI0iUdALDe6tbw9J3Q0a4
G4JPjWCzZpLoLTeLmFyBIY6xIpsn9ItUIyqMgIqEbDHvMB0ueK5xwvjnz0N6tNvYh82JaLVeW003
O9d9BK1pV4fKLndsk6d0i3prSemMvLm8In6E84zbKqOxyKQ4LkG7RNZjmPodxrU2GkTMPm4Y5rXH
rXHgFTgE5zNbXWPrSEYtF+XckjXKi3+2r2O3JfNrSBrmFSH6K9pcMthlWV90O9IOOWuaHcHJanrm
ym5O4uGKyS0XE5mYVW4h3M2gwhwQ/ea6SMtwM7RWFq+HWrG3YuEb62OJwQCcva99MISFb4pjO8hZ
HrEUwqxhxwNufZt4CTeo+35ZG2dsrFs77xfnnva9+ixshFlj7jGgoRgtAPNVVSj0bFOPsmMbzHoo
L4e2bvNNOvbGiZvLCC57YB1neMb85sZNrUw9Ba1lGJvJ97I9jexUHSk17enkBrL3gcBKrzzkdl+Y
N3FWIdphIRTzJjBMnV7WM0JG2gpWW16MbhmgRiOzbjez2WcPyyAXBPHUkhonzWwstor+cXoUnZ3Q
3HWD5kEHBXwv7ILctbRpQNNmJPC1LyTkuvnGcnX9PPVCXyHYl/4BlW3T/goCx83YlAKmgrbbFNPG
cYT94OcFz1ulFMWUPSOGcLjUT/SIcHZ2wVihESazBC8mdmRnM7EwhNvlCWOJlhT1B/LYuTW6NJ+e
Px7OrlmwhtJsAgTmHTggdGR2O8yHctFebWIP1uBlAQylPdppIQaIkkXp7ZDZgR3xa1XaW1I2SDrU
qBzxWDloD2IzGqejN9lN9M0Bt1afCH3KzRVb0b6jlxpXKXVll1hSW5sSc9Q69So/AdRdEDJHCHPW
ryN8YCc9BSgmfFQFKHDMAXhFhYqfzrMdeilfnEtnpzaQkh4ZihTFo9sgEt8k4LWbbdYUGY3TqMpd
ml2YlLr5yrY1l0D5Lmwney6i/WA3aMjaXHdyJr8uq/O96BBOH6nYTZ5jmxU3fUvp7WRHXgNediFQ
yFXTRpjcpjsCzemsG9iayp1Kg+k7Dsnp3J6ydKgZRDSsn4FjsXqNoBg4y2bAZpsFvgeCY07Nete5
CQIL5GuVHX5P/FiQ22kISURC1bPTZp0uwOnnLj2xb8GIKm0n04A7wu66xNmPuWaeFYuxx2IKIN7g
HFRhkN1DUmSeH9tCGv5mMGUKjisghseK8y49o9wI7l23cvGrdwz30NCZHc9rWpFMWcxt/WzqhLIb
j44ldhYtscemluGwIQQ4t9cf7wgjnfiSQS3mUHCT1LoViVdFF3xJorqGpR/SsuBPdN/RPXbe5ceK
6dd2Zt3rxqzS3YgiUKwnKgvgU4br6HhvtD0/M/AxrB/cGOQwK7BZxgfylub0zOZSnikdu+l66p2u
/eU1NkZpzRuP1QfSjref2IfdZ26Do8As8/aHsnwTY+skZzLn/UoNNvalsffYKXORyQSYIsxRhCV2
3BbWFLInNqy+UleDy/iCzmc3GnuzTMbgG/kRPMNJhbr2Zw5HMr9wx8x7oc1QT+et0WEVSnkt6jt2
RELfROx856sQN5e+86MekD1bDY1AyPD0eV5Cs7lpsPLoO49Jf08bhDspOQuNJnZfyDyZTAtLIy/J
kzNDVn/lfZJnvFDMpMCZRP96Ni5bkrLUfiB1zTwIF6Y4hWVvQ1LYUEKj/VvHGorBS1g0EWFpbhRX
57IRwIGWZcqaN4YpqzneVKNtwLgjKdLshxM+hgmdopCLXwTTXKG3HtBL+2dDGMqwCQdvmakzHAgY
EcAJxtWGX8lhP9yA0de3oFS0uqaYmBJU9Z2Q537eD+6Su14A2gqL9AcOLdIqUQLJZulhj0w5iCSt
pXVJ/6lATFzanXOMGJrSbG9Sxh5/7ZGE2eMvkFPkuYc2yUpeXZlp+h1PcVHMlxE8yF9WMrECGJ4V
G91asqlUPxthdzhMEFXmF1GKHO9WKoJbN0nUc5+VsuSimSmCnzNaF0odDIBskETFmPW3M75i62Dm
VD0HPfvGdwZN7WEYzAlGXZeW6XmohcbKiutrGnfaNqJXIAZd/UTNapSPERDgZzR0af1iTthiyaAb
Y89Hs4hZiz0AM0uSC7Cn2dEzKcLYlIcAfuuTmELujZD2ZvDGgGWsD1MXh2DvpzTZOOgqwY+CJLbY
EZWZA7I/YiO/DbXXmrcT/SzgWcsXe3DaxOjOS4TF5WWIakTt5qKzs4fFqcNCn+Va4EKOY68FNSVd
IrWIxkmrX3GceJCSqrCSHiypmpFinrZUVIAOyDmfiyunDgSPrz8HaLv4yMi58AwR0qtQc0+nKum8
9hmpfIMLHPNZgv2PKVR/apStqkOD5MVahiwJgLOms+1LRaccCKsP+Ri3x0B5hojZqLrpsRJ5ndAd
KcVwUdRd6d7Am3XcQ9FYrM01FXqGv3Tw5qPWOXixrTI7CUPeyKY2OUvasAqu0tB3fdxHXWgzamHH
4tEUUdby1HcOFjZqBkIBTJzN3YMvjCTY0gYu+nabp5XZ2ut+EA29wjwqQpjdHa2Xhs5p5REBX6Cp
MNQ3x9AdQjGjAplG5HzORrffzhw2Kf9Ge/JFlLOU78Jm7+8KrBMBitXPkhjBnrrxdDPudVV44Gbd
KWgfFmlq9jTGOFv2+BTZ1s85V+gxyANeP38jflmIPb8RfbAlCSFw1/Bce8jfvC+fIHNo4CtHqPOP
fdvH0NRRhrwylqb325ipuTuBb+T71XaTsGAwyZHPUxb3DfQB0dwEmU2YWWR3xbzLWUWSq4GmjLj6
m09qfv6klmmDnwEJ4QSW5fHrF/mQVU2Wa4y2dZpJLh7PdInq5awG1QbtirEYHjmvKF8hZ/bX1C0Z
cwWa22JhcXfJ6c+fZTnUb18aXgBpCSG5cOiqln/4fNnKJA5HzFjDCT6GJsncKhjHshnDNzLDpVA/
Eq+GnP6hu/uUhvp7UOhndo5Yjupz2h5hijQh6H99OSqAFGwVU3dCmin0pp+bGh+yx7q5Lihi6zsm
Lqm5AkjP9JHtDL8/GanUN38++eWO+HzyCwbI4nYJkDJQPH3+GM6kGHNSN55scAZUvb1CMFKvqB7j
cf/nQ325OTnjgEdEcrWRi1Frfbk5C6zHGnNsfTLH1DaOMBS9/oxMZXwDtaqS6vzPh0OF9+nMQCYt
z4AMbC4sKyg5tr8L1IACeDJy7fGIUZM3j/r4Cq3Yc06F3xrFPfIlFzBnR4b04d88NM++L22Xk7T5
GO7yTfymziP0PHcC6o6jB6Fv3EuvwBNHH9/7Rs4N3+vHFq2Oekr6Px/563fMK5l9CWduBzz+tvfl
rjLMKWLUUqpjGzEWXtddwZP+oXWLPWarH5f0f0A8un+tLp+K1/b/LD/7paLNkkRx9x75+V//dlcV
/O/rH/n0N0gF/evTLWnIn/4FDWzSTdf9azPdvLZ9/vHTo9dq+ZP/r//xf72+/5S7Sb3+x/9+qfqy
W35alFTlJ7+cx930B4fdE8PM7qlMnv7bX/pLXur+Q/IYYGVbhKKWL/1PJjvgXegYceCxIsF5/095
qe3/A9kXM0IeowAVqcd/aqu+i0l3ddGrMpIgtRmHnMv//Tvy0i+rAvpvlB/Y9cgYQHph219WZ9vr
gkr3yU9kk7xb/TGk2T2aH1G7/3IF/HKvfhzEp2jAIIWU1v2y7rpF4UfY639iWIoP5dQFK/ZExtFU
yAp++/avPpaz39faf3o6FPuew3tZstx/fh4jMfO2nYIf1pRnamUNgb7pphLIz797GEyRjpB4Fm2P
K/flMGxFqM4q8TiYPHtbmpf93ShyeP9/PsyXNwffG4ehFEVax9ueKuTz2aCKSjAMOY8lG9dt7StG
xbOV7iKZAg/vbaKUsChe+EMtjw4qr785yS+bnPejC8fGgInsl2DpL2sbIdAmHRzz0Skg0jhW0ZEJ
RR4EXgwjJFSysDdq8tLLyUjqD8Puv7xf/tl5Y9bEY4qm3+eZ+XzevCEMu7Hmx9qOAMaPQINRlHgt
hnVMK4aJWpORxwZliY/mh9ICE4ZUMA7+/O3/97uWhRVRr0WcMdLwr6nl3pSofFb2Y5/G7haM3F2t
DFoHJNn82wcKPPiMFhpvbiiW9M+nC187BgTgPBLzWO9ChCpbEqgYEY5RdPbnU3Lew5F/2wXAgGEN
4rcRrftI3v0vr43SMwxu2vhynpwIbSOYOVDKIbvFlaxUQXrqkKG7ibPAXdv0nY+IP0hPML0Clno7
eeB2QBWDYG87ppqbcsF94FeBDtw3nvNUDBRkq8jqmpJIGIj6GyYOWbXV72gRPc3ozdiMSrE2TKLn
Tk5dkr4n3wElzYy1ZkXgjvWCudgl+0AzPVm5sIHslYN+q6NFEeliVS6d1L3B7qM9hY41X0gx9+cJ
Rfq4I4FQEnlLsfQkC5dWa2sACruWgRE/gMeZfRKpRrM6kCsW4P19R8JklqMxoXt9jbtvkONqhsDO
vS4t99bTJSRjgFiLuR1PWbcu3ok19AWqX/AgU7HNTWTbZ6FrN3cIScxg5amG9K08Kwz/QJHbnqlQ
xeZ6JvaFVK13AI+YydGJIoSI2OhCsKlajBNdCjObndNM7yGFgpfon7FRxr9Q/gi5WiTfcIKEtUCD
ALGZ0XMPF/lm1sLoLvU7XWgc6aHGa8tjcFuae0xuMaj5znbgEJFDulCJPF42xjV8/RY6AIFSZYvp
HlpcPWdX4V9AowK9bgDgiOiszjK2k1IN1ayrhpJ0P7AR8Lh+KPZxqXNtz+47EXgQRXuTmo2FxQzT
JDFxtwOm2o5KqEEcve6cPmM7X+Byq80dwQiazine1VgJSTTXh1W6oJTt5F2RRzU7CjC2Jk5g4HAJ
F3+NLXXxWhsguBfrtWdHfv0QonGizZ24fo9HO68roBtnWnkS/3ZvC9Hd5R/Obmdxec/vhu/Ufnd/
6w8vuP5whgsbAA9TI0c5Tbr3UpTZoOYL0yjL+zZuUnp8IPeBva6qWsFtdx0OlSDGj1R9FtQtgqK+
q83iMg7Qp560RqK5Jza1eRumaoAo5jTyIoi9SJ1VViEfnEZHat25Xv6a5pUdvakRl/tlC5kiXjVM
HvxvdqSNb53Mk3APicyIv08ytpkGyNK0934zFvS2aHNdQyYU0TeGw7QewUalP8aqS/09HT6JEqFj
MsuXYQ8jk3HbUv0+nj3pnHceeWkEjwTMHQaBJRo1fmTRQ8Zq8uhlNpZu2pBlsrVmb8lSoDdl7xlV
++o5QgFLphrdjXmDwNTij7pk4zCIxfcePQ4h0q1dx1DKuJ+GTjt3gP7D8FvS9ah7kX6a4jElSMa5
Q1dhxmg64ci/tEQt0e3AI2hZOCX7wq4e0HkFjKVGHnewvWbtkSQcdmnQEVFLVIizRsYzhChY20an
99gXG2LLkK76w93kVKUgJbmKSGIzTFAFjC2imWsZI5UprdS7Yv6Twwtm2ox2j8bUdUtNhsqXuI9g
RUgVxAuLMSupH2nrKZImlX2OL5wIS2U1+bWF0fuqb4jEQ77URsGmy1Uy8nIMiaVMRWK99TVf6K5N
0hgJX6vdnEwhnzg1jCJAC4tBxxcFK0u7nqw+S/YK9V2ySmDa0xgfvfA6Ak3zvQVHaa7HUvC4JOCH
sHgXHq8hutHSX9E3o0UV+eK+Moga2rhRAeo7qOYGSTmTYG9HY3HpoZd9Uq5D0cSA5/zkRzvBOGCZ
T8cry40Rj8OXQT6ftSEg8aSkc7qSpSi+DQ4w65U1JeJ7SSTAT0wNhDuIzAh/mAQrvOAk1Ox8BvDx
fmynr7ELlHUdt0n70zNM80LVBAeBIUwwqvd9h4CYTvj0A8RHATZB0OtDn9EaYuVbVfATY0QCnd5t
yhPI9c5bQydsH9qhjX9MUhTPsT2ogfdHWT93RWWM5CISza7Gskr2DEkGvLYWyWqZ4Zr9TgKd0pvU
mZNndPDiGnJiTtpc7zylhYFSW0v4kGvd1cmtRbLrz3i03PveNIYXViiCKQHDBRJZ32ARzO43Ng5/
LYFsTeaMhmiO/TeE/EwssDZrDJb14IQbZTb4TZM8KA2kCL15M9suTBbdNSgilVdj3U/EnNMKHkLL
YA618GqLmdn2HqEnpn/FBHHgSSzI8Cp6G1BLidXBIkkjGy7hSQ1kKtnedDXRl3rrk6yj7a0J3eEK
DMDEEtp36JXt/IJHJ7ys0pl4O8+VIW6QYB6JRDdwX24kMs2eXiC5u6sKQusLZST2d1ePSHLGOYte
ptRHz9kFMdYGTNCshTicFkruJKrLnAQfElCRmj43mC8Bf1ua60J5VTx5sqmtTYXGiAgTLAJw+mu/
BG1jRhmBb7i5wz1/uiFSAPF+ts2Kqj9HVqg9GIJtiSnbCLNHHpnS2g9hCSwXTyta9wb+Wrb2bSVu
6KeC/3rfF/0PVLff1Gt52zWvr93Fk/r/on5lW/+H+rWan4rnpO5fP9ev/KW/yNQm9atvOxSqzPAg
o7IX/2DEOOY/7KXziEcW/6RHefef1asBftr1zQU/zfgeyK7Dz/urfCWZ6x+SQadtLh1i9lD0TN6b
A5TvfxV4VP7/slT4vEnnxzggZ2jlOfRBqMjeLXi/NWBMdmBGJFi3UT8YBO1U4rzoZXpdey0Pw29f
zT8pLpd9+H/tnT+OZfkUfBRDuAC+2vky7TMfyLnVZaBDLDUNs9NVRNbeCwkf+uSA4/i7GuRzPft+
SDq8eAil65hcgaVG++302M0C4l8ghIY3MGdz8DsQX5v8TVnwT05MUsXSwaKn4GAw+HyUHE1CHS4c
uDiiG3iGIdvDdIZYkuiwUgo2CGVZ/k1t+08uHJ0Nk0Yh3TOf2+HzMeMcjCRzXoJ/kFwTYYDvaE32
MPLLDq3r/t++chyMKm5pfjJE+VJQpiGLqJ0RxU1bUhHrFIhfbjXUh9rQ6tgnECD+5lZZrsvvt4oj
fDq+9GcEtwnPz1Lhfrpug6lRZY0rUitPZjsR3haqU9+T84b/75zx/Smu2+2fz/LrzbIclIqOI2LY
paG02FF/O2jckQ/rLTkwKAuBQBTeuG5zBrb/7lEIETAZfXhYm5eu6+ejaFrI7MyR1tYWes/EV8lF
3frPfz7I17uD3oqHuYM2Dv0xNkFf7vtxKv8ve2eyHDeyZdtfufbGhXyOHpgigIhgsO8pTmAiKaLv
3NF/fS1kZt2XUmYpLQc1KLM3k4kyBQON+/Fz9l7bW1sJyqK1dfmIoXO5KQynOVP6UB3/8UdhI+aF
9g3X/vP3UVaSp/lkLwAfwBWQpQlCBxHFMr2QsDasf3OPtift+wfDw7OCa9mwMRuxQn5/9aas6apG
1YzbcyBp6BXi57Qdh2fZ5Qk4TPwdgZP/bQPuxxecy+nhkbZJA+Ci0jn+/lOppbqu9dIVmobT32Zb
VFnu+fWFydFutyy1sP/m+f/zo+jR1TQYkgldsMRvP//DozjjoPJE1aDlizsv8gHhH0F7/N2c4a8/
ZWtdsj7SE/jhtS5NnVKEQRcCcdJhsOIkqJ8M/W9Wqr+4eFsLloYfUyz2OuP77wLbl+hpAaRzkkZ3
aPBKXMWk9Z0MyJafKR62m58/kH9eOzwSIHzWj+2L6d4P1w6KvFM1bbcdGtcjV3mEy06zoumHl7bS
r3ME3yGSodPPP/Uv3jjmQgiYIHTT8jN+eONAHRiVrJnQeP3iRnKwm31DZ/IYY6d6/PlH/em2bWuU
YTuOjX7SEO72q/zh4ehIKhsI5cT17JnqEu1RfsAhl//TR9DDc+/oDN/IjPZoYH7/KeQMkN2gVyY2
62yBPUrVH7Y0NO7/4ZfZVilB887admjGst9/DMlcnBP6AmuW0zaBM/keO7Sh/umX8Sk8XCY92wbt
ADz4/lOYfPVuYbUGE++c2GLInjuAJG748+/yp2eAN1b4jrC3ldD8lWnxxxuDvdoYSUnnxliedpLF
ut4wA5+Rhql8//OP+tMz8OtHbZMHCirm2D900JkGZMuU1xbENAgDwVINwoJykLlG9PMP2hbU7xZc
HzkzY89trYX0Y/2wKcrRI9TXWN1gACans6YvvXvMrIrsU8NdNiEeWrFl53RuuTUYUZxwOuNQ9I+/
Lwcz3iydeTC30P3hBvK+mnmCvjnI53FOTohifHEwTCzef/N9/3wPHcPVt9WDQpXP+eE91uKcaF3b
dzEgNqhXUVkH67AOx8RsjYefX9o/30OHD7BsQY+cKsf4Yfl1Vt3uZIUsVY1re+0Sf3tsCi/9m+X3
Lz7F8i0OGdsYibV++8J/WC2WOnHIXCOmEkVTEjWFqcgzBiX98+8ClOOHB8XjDCM4Q7hUtlQ2P46O
7CzPEYhPSARpPs5YZMQWqTWl3YeLH0h+0ejkECvndtSnYZ+1MQw0Qrqt5JAoYinuHancam8AgmP5
RMAEHMEAphcCFCjERQar7cO1R2KliaMo5Lc4LhFWI05VZHlnSsj7xFSjC9a1FsD48m4mnVZPULmc
xByD1UWzCV89Oyl/dFFwLvoIlCKYmrSwfLqyQ7J4Z52R+9ltns7WuJ+Ul5Ciyn7Wjbf2HC/kPfNj
K1rretBvXRc2a6C3+YDhoSWUewesYXEPi5kjmSdZt32y00YcTGwPqID5du01SlrN/ZLCTCgvhaog
8xEauYWNjk4sdmJpev9YZL5e36xouZazGZdzcatt1qy9rrR5vqDeXipa+O4AjBxKfesfxnqqZpKp
4HyxpyJddKN+xptw16g5TtFZg0zcASHRrNuismUG1zvubnNSrhkOZAxoArtFLBsUiuIqGAqvhWts
Yxl/MaCXiVPT24X5yAA9ReRKmzUrvxJZ6aRR60EaDogFSDcXJS3HcHPq9kdpjW5FdduQHCKdKXlF
SuolNBZng9j5GVSJSDNtPfP8VoONueSEVktEFdmNu6TOI13acjnCWyb3bpSu+bmqcUajbLb4vhix
NpK7Ni5ShiqrwDTO8ZDeAkHDEl25aaWHTlOUJKZV/O+3qbbZpLTKmWjeVHZJqHvpQHBHr1j2V3Ag
Hf9Ut0Z5M3SD6TwslqeWMzJ6YJWwmFWTX0V0mgk3CRdRJhi5plml2puX020GGWECLL2SOfLwc8hU
thm1OAblR1Yt65k0F4/4ohYXf1CDNIRsyFrdBKuRwb3a017r5X3bEyb+tjDUME1s7sKTfgTUtzfV
sSDgYRP2xo0waEvBJXDHCJc+xgbww4kYP3yzEf2F5XWl+jZ0ObgVjJqb424P/V2/EuTCpyeo1inz
Eeno3ZFfQr0XgtbkAVN4duNVovvUlKP0gPDRXiN70nfnIaDArpqbTtd0NLWjMs3xfc2R51dMqTRf
O/Pn1RnfxFQZ9SEZcFuFhg9QKdAKoMl4vnIypf1c5vSdBEG+ZE84BCJBbMC7teJeSW7x/OF10okQ
8i/nPm3Vgfii5sPjpRoPKSNn8V4pXCwodbv6nLgbsVzg9dXKPeiF0Tsz04LBMYANBJ1lao9YOM0k
OZ8Hry/vvLJxMCRUuYE4Sus6A3pDClEf9huIPdjlHq3pGOIqsm/AQ1EHKJA8xzwmhJmVlB1sHlou
g7b4GDkcXLHXczHpTwsISTDV/JdWtLkOmOK5aVpEDNvG5ohW3kwY1IiBtG/VgpHxcoKOgphQyW9r
j/UnmNKS0R/Gf0s/2sNUT19snNHqDNuT7R9JG6rM81ZViXUz+MnkPPd9nmpcK98ezhwPydehVwlJ
dzz30t4TAug/d3afXYrW15LIQOj3TTBBQsLcdguvJuiDLCritmkjDKVeed+BDuHoJBryxVAHTl8t
JgFg7YsmfWiQ4fq7WrokUeLyra+KuZ7kDgN9thxdEmGIpFIWsQn0xaV/nIpUJxlDpUwUUfPJl8ZF
+8w1K6tbRSgWw6C51K6KpejI+OVYwOQQ2fXBRE8MQ6hWoJlSBPgPxBi1+g6b6SwPybw5qFbPy1sS
BQz63WhgHXQ5eKPxDRJd5UWtnRMQCZuDjB9Lbzu5oTpl/IK0GvcIdKRUvzD9XpNXyBeyM6JRt5xe
nfgKpJ5GVn+BLpPmUQ3w9YtTsnHuUCpOGGK6JaVtjwOwP3eZWY04utPJCLvBq7QLpxOZJASzLJ0T
PXplEy0sBh8spL6IAKNWN0SWMfTLHtgsymQYQy7BLMrUyPr0FxI6E9H0Kwr8Eou71HJARd5Qz/2p
GxO62+QD21WEBcPExySIcMVyWObGY0/vG7ivayU+VqSEwOB5qjj+zjSFqFEc3AV7E8+1ExVG676x
rHXiEidCguMCF/nWdMclBfOe0JbUbSz3dWTcullTK1GcliFJUCCniAyBXpLLjIdp5ZtMhE80YWst
Wb6zR6CwkS+tBCioTittmadC7GJMeJsxyDXLnTZNDYlDM631HUZGisLWd+S3BsCajEAdlNOOB8qh
xoeEcSTFA1n0uDCNQyW7WeKBp1uv2SKn+1zPsK1WmsOrWJZSu2612NUBYeTjFJRwNtsQkKWfn8rC
0CS5AxvwyG8s0njddISuNnZzYYW0GvNPoyKhcwfQZyLKc6iWN6/tIBblljl5WCu6gbXdIXwLLboO
dtpvdTVEBl6s8ogCdBuLGiPn1bFV5NgZE7YBFl0f3yIa5Wevr9P6jDQEYBpwM/EHNTU+bxT62XJL
12+pd45qgbRIQ4OF3BCYdN6XMC4JnlHWk7uODAgqpXMwVQkj8NAcBwZVVRFPa+i2TX+brmvh8vuk
ts7EiIlY0GG6gBhLMj0Ay3KtUBQQuLxitXWaF4i6Oq88qT11MHbSNeg6duZH6uKhD7TJpK2lsL4x
O2EnMIKi2hgoEixNHUoPkhiGzqL+CoMRv3hrNvoDQEdCppvS6E5SyJyxuJZPxG1AuI7cZFTulUka
G/m0vjd7FEglxveuTUgaHmxDgOTu3CLfG0sbdzdJLLrkeiElA0sGjsMe3iu2qemceetqwgNIYBK5
om7Sy6IowXSW3ZTP98aKYn/XwFjPr6wc/+GhYIoyE/Js8exU6eLgAe8LvziHxaP1D3WOB4E3LbPi
7OQQ7tC6hPspFIhBA2VWrPtKyzzrDGNk0ycXhslg7l0CVm3ZX43OZfQHAyqH3Iv2w2JipTG/e6Vs
MaDJrkoB5IAhEOPyIl4qY0NUh5FgDvu4AU3x/2Fs6ncJh8MWFPpAVoGDs5pUD06CL50G0OoERhuR
Ro3um64wEb+33pB1fpgNvk5ai4arEiOdMyzh6qG0C2n8kLNI0YWrFoKNweWHuttH3Bn71CsTOftg
9eWt0GCuQhC11+cG/XRDDd4NhOVKad1JJqUnm9w/gq1ZoS6S2MR+kiDA7ncYCzV2KKATMsL4TqDf
kBjmy8LZlsfN8Acdd3lfk9UkqqLfj9nSA/OO/dXYuRa8YOKhPuj1Oxja5wUDzyLM7iaF+hhvE/u2
ZQFka8TTUWtXQuIe45GvY349RM2MEOkpJBFRvflLLFJWEE2LqwUNPkViwJgK0QRoULK82dQn2Dt4
EAICKvpiB4xneu4gK68sw8ZUBy0OpQdSzssyqnH7wGUtC/y6GL0y8s7XRI547D05HjeqAbngDHsf
bFxXzBlHgAZ7yj73xhEJCDyzLEni3iTwLwZMjnzn2eNM5IhX1kenhjXLpzOcCToMhXf6lGtViDSX
kD9mdBXg6rQbv8E1d8hUXlpew7zLlQyHfHD5G9PtnxSM5PemkLRMsdr6IuTMNn3CP22fHVQURyuO
qaXwt3Ba4izQqF2iFepiAb9QhzYQlW2/6cFgVzlN0GAc3BboPcehr5MGymCtLQx8RpKXTjSXdnoz
s9K1j34mO4eMC1fxKBGZBQoT2RyCH1douNLRBuxRz1T1DkL6BD6mwcKyGw3oqiGJ7evtUOcoiMAu
WBeuNibJKc1r7bFzElc8wiyLJ+AwxXi9dpZ5M6tBmDsvtbQ7ok1SLXLE6Oz9dBhAXI0WYD976bCM
F23zZtVJcwOArIdDI4qSw7DhdOvOGtJ44fbXyBTYDuL4YEBjnslL4qBxS89j+pZ0df0Jm404jEpT
7J4EkxnkoOtz/XW2PMdiy7UgIuzqeFx0wrQTu+cYTK7hCjW6lTXLNI9Pk28Jqvnsf9EWiEK3hdAQ
PQQ9eYfwljOMRo9mXdU902XoLsAWfVMa/XVaayVvJR5kBbqcAoifuCJ2nyo5r4+Ty+sVlSUT3P3Q
muA1p97GZKzy8cHiKLiB/V24V/paNwgwyHTsd6h9PA8aG9na80rRTgD8yjGEtzXjoRMD8Io5Mqw+
/SY7TWHUbrz169yp4SNHdQ86xmfX4TkF2RUAJUJJZGIHVAFLRn2Os5dETyKKPYgZdeXEUSkVFTCZ
feZTk5niacxZvVlsS1EdfBxPm12FBJ2OmNqr2gLSxn1oHeJoqNQ/kgFLysH10uKFUFkzDeE1l/ui
xf9P3tjqv2Do01owEg5ylgCV+8ZryTjIPZQVQ7JXri2SzEKbuiVKZ0rvoMDT9pi20i/CZmQIGjBq
77MQp/cISRNmPWRPd7AfLPxx82GmFARvN9JN8G812hn5ee1qmOahGmlWZIwK+ZZRde86o37WNgdc
ceD2A2ApSy8ACNJsoiBvegsZkexaTgqjmu2jPRG2gyAmk8TC6vP6sK7aQB6WrwgfLYT+4i22cwml
DRIInmq2CuBu4xP2Y0EimhSdHfHEUTvQPkU/4yF6aUDo00PDhynbPgTnkJSHTiEYCOAv1u8VKdes
fExp58Cxc+QfQ++qk1mTjRstqY/EgwIUzeQ0NMNXqDgyu5jsRidOYcGeeWD8CQKJUmO4kwq4Kdu0
N1/Vuqr8yGg6zWeT7+a7FatqcVjrsYCYOGpadqDtR34g1a3b8hhOztF1keXSi6DxHNhofrorEhNw
MGde6bgXY6UnL7X0ACZkUJ/6wLUr40FrMJ+whlLsBgpwLbUbBvVzYA7zHLqrlj9R8i0UoCl76E6C
AyR1cHLRo0mrrkgd6PVKwIH0QfGMgyXfIflNUJuI8aTP46IsOWAz7tuQ55LlELBTApstAXcTlklO
NFgxZOVrN7HMIK+0KLNXsZaPWuet13EOq0JWHaGpyZzJ/jS14/jBc5mYkYm0M/tcod90B0FtrJ1i
Pev1YCCyiPn0KPXy6MkB/oLn+uycne4N5p5TrxCvFWaIgpSlvIAiiSX3be4y1p2hSvWbMt4kNbhY
5Rd0qpKiacykJ8HcFYsWX2qLNxvVfboMFu8XEb35YWopSYYr0XqLERbdiiq5WTmpvtM4yKtXgVxU
J9dXV/1BJS1tqqDLOas/FJRx0LTayXC0F8x9WXrPUNG18iBuYdCnQQpWQN2VZonv23ZmBi5dMRHC
5sXO9DnNhUZcYT0T5sbizWnZLTivZK6TXRSrF3+zu7H6pLgdvrSjnxrPY9wO5Wc+U33vHZcSOtCd
ZsszUm3e3KMKa7uDAQspfYDZikIQlWn+3Cf9XV0snuQQ0UOKtXk00MpQ7GKm5liEzz9uifDkOr+q
Sr/oanldN9anTyxrCKvsoy6N+UvueyoiAc8/OO50UlvJqbX6watmoj30ybDeE89a0vP/aP8dGJ9K
Ta/DEZX8Dd4hU0Xg73GoOq1FzzDXVP+FtgTqvsWlBXsw1GRf/wccPBDMHP84oENUxXWdi5FBUT5c
+1Bl7jmZgU3zhpTydJk8dQNgY2aPAfT6+PNe6p86qUi2mYiQ3aNjBcJq9X3HtvZHmyfT0TiAAPWI
aVHu5jb2QyXQbP38o35sDnMwZO7CDInxPoL/H4X49mzO/SYqCnQNtGfCNkhYzTL/w5E3n8JIRDDy
3uTgjvdD815haeibNNeCwXLliUNQfYGwxfybT/lVZvHHUQUf4/sc0CnOGTQaG4j8j51uDKTSMnoE
Vf6klTEBmew6QTxadRe5qliust7yriZXcKYgXVJ79NjwPgWQI+dvhhV/dQNRo9Nw3waelvvDL0I+
raVrGjeQQnnYTT0oKE0oeKed9vu44v8rr/4PKgyHYdN/r726pkXUjP86H+qvikj5f/3ff/8x+xdB
91/rj+80Wb/9d7+psnTL+cWGSsSUR/AC4B34L1WWbtm/mL4vTMNGz4Bwhzfm9+AuCy49YxoEU/yc
tr/DY/y7KMsyf+GR0zH8bgPgf+op+m2o9v+eZOaUGEYcwsFgerloRMQP0z2AuY6BIU4+EgdyV/Sa
ddnpYMeoD94YY7dRiu8grIaufevzHtpJ7TbhUFjOpQOP6CtktyXqu3olJaW0MZgk6Be1umPPmp1L
1gPQsR2WdHM2IlnUw36Q/XAE8OuFhDUtB447GYmFphbZIrbOF39qLvRlJg2M1gMY0sYKE2Xdwt5F
z6kXX023Xs5ISeFTgBTsqzFvgRm0+PJ7qwtBcxMniTR/vyJFDSeJN78Yy3antQUHxO1AtTbpedM3
BG6DOXTB8QZ+Ur92qhl5g7LsyitseeZ65Zu+mPDAqwuOZR/ABt4yV3Iy4y/8WDxZnLwCgoH3MAG+
qNJWZNd297SnL8AEUAzna3Zw5lUEo9a8pnjwo7HpN15n2+7pe2vRSu+X3ktPDLpXfBpefEJ9ioWj
19YjZ4s3tm1/B/njnk785dzSDqBd3QXZ6M8bHQs8rMrfXHJX0IHBDoBzCQtPihzjCyB4sAfptdev
PaSfZl3OY04jB2chIkVYG6ca1mJi5PSuZtc7gL+kdWTF+sWM93kougUwxHzTdq8CREpAEuArxSMG
/snzAjFxFba/apzydVrkPaFv5/GK5cKo+ce2zSRsYjq1M0ftXc/0JoTwNKLi7i/TpZhCWaVuRNe5
JILZeSCW6ENz6FzBQXgFZUgsOo3Vkyplxr2fkboAvKBIH+aesQJVhIqxwc6ZkJe4m24NP5Evs0g3
qj59Rkm+aWxpp2LZfsehfPV9IBBUcYSlCWYMK/cDueqwL2vVvgIgsenVwnfoVpM2LmOI4+TZ1tWy
PTozagcEBCyrWO4umPsMF64DFA45cQ1ljvGhcVcmZfvGttrdguN5aSf7QD4UCU6+eWy67K1ldwrs
mYrF6ecrpM+vKpb3sUXcs5nX94rfNu8UhrHqhoorQeQ7p3sltSIC/vDmDsXHsuUFW1YJ1M2ifeCa
aj7BgbX2Vg0KwudwtKtS7ZTK9p62OPrdlO/b18WH0dgPuqvf2kwoDzAsQPRnihCzrZunliK7ahiY
hs2GTKfNZz8NWV5fYPofyLEqNHomS3ljSPsIzwOEdVLfA1Jowcqnn/ai344lxptpILLPy+pPu2Xz
AZwFuJQ0PaTTAkK0Zi37mAbYTuUQf/1quiTq+XV1WhFqSd0cy5xLO7cuScWAS8wjAc/kUtO2unBW
WiQjQvioT9bLCbloONvcT5G55h4MAyAKq9cv2jmbr4lFA1WslAp9iOjEHCiGzr40aEmZ9o7UMnsn
CI4IgYJNIaRPkojXhQkZtokeG9VuWJwEIXisDrhR0o++8d/NzOpIk8k+iek52OSkBpApwsqCZZiM
nX3jsixS45hnDj7lsFRrffBpbAWDx7mbwYK9w6QNTkVbn7iSToTu5bLMBVMBrxDhaEFrSG1i64VK
P8ZsusRB8AmVcnwq8zYPDLQOO/SdXpCRwhsqH07ilHMyoFU2n7llngamIV8KL3mThvjqibEMNbh0
h9qp51MXD8Ue7UIaWAWdl8JqoM8sPrRPmBvMbkcD9Aw96NxrBH5AuzsNIh+OBWXyNQkGCJjmuHsZ
mrSMPK+tL6qxJl2icYaAiGaT6ma4/PW5sRmibS9bGqD8g0csadFpYEqOQuchg1ObHTWPSQWoVf9g
W8Plrzvv/0AZcpm9sxQ2n/3/BvG3+9MC5AoWrfy+xuDf/15h2L9sGhJnc59iq9c3oeJvum/xC2sM
FltaLeQ9+Sbop3+XGIa5lRg6MDlKceSoFlq530sMXf9lS2lBZWy6CC2wdv4T2Te0hu/kGpSmeEMF
UkrhU5dzyNh+/gdZCN1AGL9dE8VJaYznVb42xHoTN1WCPpP2BypgBmbAjIR71NoFjBrpNb0gCbKJ
tYOJ3I9RejEuuN40aGUnCLa29cGumnU3k2fS7iVPoDjEeVuvoTV18TORkAiIZ2eu321Gvm8KkeOl
39e6x8CgbFPmJZ3J0y+b5G3CaZVcaIa+njyjbw4cKGN2iHh0zwGRinIf0zaYmWFW0l3tCM9YTsaL
tFp5ufRyVEfgoz3YAiAjkNVjxk2gRLs1WlWKGMNO6nT9BK+8uBcwbxgvEbLbHqEOu3nUkmOVRLND
4PwaEl9oicOC0hZ6vW2P4lvNAB7oPlUFyQsIaRqyrNklah+Yy0JHL+rJb4sx+hgLlGt7Mc0rp+H4
uONNZXAaVE6KC2sdJUNQV7Pjj4G2Drnpy8YqgjgFiR6DGsHSI3nlkwPFYnETrBuiWxAhgDdKb4pB
2XVo0l+7aBryHsPZ6DoZtEPGaKIXYiC6slF6KPPWuGtxleyJI7aA5YqYuelSviw6kUdBo/n5FQEA
ntiZOMneG6j/EM3mOr33FVtZNRc+gTDSGFlq7fy1Mon3DqbSH7JQb2ATB6KV8izutK4CCGbQsEwX
AYAPV451VZSpaklRI50ltPLhiz5NMFlH2jLKSKeoAEt1APBr0no2nLustdp3yyCuPpA0c/Sg0OsX
yoz0uPJ+1ahG3PUJJLr9gSvNJxAgnZwmojeLIMC0Eh3wO+TdyNNT474yh1Eg+G8Awh8xXXGtaEL2
xQafS5oHOGn4D23UgvT1OjkXFwTsTB4Q2N6bmdvYzmLGJNk5yvyKwG7Lf8eJodYrnGvFspd9T5dU
Zg43VjNWgsN5L4pmL5TVPKyLnZ9bnYSuVzgXYzNfrn7/CYyLCICWFuASdyXxA9lZMpbEY2tQ62Rm
D6Ho/D6aveGC/DaBrays33IbO6xkLEOGoAiHVqB9oTB8p3zuQgp3Yg/pAwGuGu1jMdETkfZ8SIyW
oXpajkdaXwxhU+2pL8VTYcUmAOueyfpUbIl9MPZFRwXV+qE+MXLq+c7HpWzphLhPsTCjps6OynO1
wOCYhABUB4MuYEsWq/gg7eNlXZy3zinPs8aJ1tlBcDJZ3re1tD409AUos2/opRv3NSMfStRVAR3b
LCZxRS6TYYTmgsZgydMyLCf3g9kfTWpmywEGtQRbuggLm3aSN+iME0A/pzHhLs2sKMf6KXsbud/n
c0w7qEoufKCJsH1t45moo+e+IaXCT16tzr2fNl0R2Vuvvt3HYWdVXjhqw1VL8sWXNq1uCd89wy5h
HnMOWrtykKfV5VTSt9p1kiItj8vndMu0rJKV9AxfbDNsET8WeuXcqbZ9tNvpi1b11/iZ0Uv054LG
7tFuhksyq6pHVvWOAX/ffDo5VrVmIqEEURaLxewCFpxa5y6fGDOU40h0bjI7gUyYrZflQKYObKKI
2SeGMwjbKhjFutnfiP+IoSPvZFtme89p6CcYQ3vMy/7VzOS4z23nA2FScdlhL7iqfXmT1ONEiiJl
qh4DeMTmyRVxDZJpbOVdidoh6Waw6Rvrz+Uk9nljUjmkVnHb+/0R3wwTvsY+U8KP8jn+kjrWW+13
1HTE1YelNT/3c9yzTsh4T066HTmmSi+xIO66oieC0RH5MRkZ4iGMCgfZ0flpFWqLzLyE+i7PE9R2
p8FlAIn3sY2cYjz3CnXvDrTWtJwlpOWQO7jrO4CFu4pG3ckZoZxO7vRSQrG6l40JdH6auxCYHJlY
ILiOetwfDR04tyehimN9ZtAjRJiZ3UU/W1HPeDgCMph/ySbzgKThjYBL62GcrOtyK757ZA8BgsMo
73T/WKWZF6b92DIWkI9qHj4qp2FAnZ3XLeNecmmeqsb8ojym+iw22tWM9BsUaVnueq29LTPgypkx
P/aYe/fC0k9iWi9/hdJN5YEIRgNBDYffAiFkyhuFti0+ZJZ1KAa9AVWu9j3JPzus0sTy+mEJomvX
dxrDsvGDmu8E+O/K1LsztQoo1bV1y/pWXbkr37n3sMLmGVMU224/aPM+2qL+NBRESyuFRQ8Je26a
C+a5/kHC+tivtXaLFzUJXF/yrs/aWdVZJ7Jd+rd0nEjYxMWPsSPZoUtHdYkSg6lq9940y01VerDj
2v49FUDSM98vz4mi1FABd03QK2NfiORuHXyklERbVaP/oc3rdQ9UmYhr++RM7iXI3JwhiBd7VX1k
ay8y6K5GyXKHs6LvPuF1Fw89eeJE7ySIsKwgHwV3wMdfuzebNS+DhjFm8z7rc08vO+VUtvMJ8dJp
CpCaisO3Z2CS4mFqs71q+m5+dwFiM6FnUqvLOoKyig3CTFxzaEN/9bJtH5uQXLkP3sBx5aKvOvCN
vl5p9q7uB0iRt4ZXNahvhMaO03wa+uA21RlhXbmxRkOJWR2RDPM+fUeqzpSD5TItReVEt9k4z/Qp
WV8t0fWzG8X4Bgh0mAXUe+Ng1tpk54fYJECgPigmvRCfE1UfkeCMxiM3z2jGK3ImxEkwH7qZl26+
VSoTb53gPQpb9gqDMc6I3/9eunbR2EdXw98bVNVo7jtQBYn9XEx16TD/L2b68jUMZXFbGryHWtRo
5iR6MI9NQoeDndem8bTmVd6CW7TapHqJF/yO5AU2j0Kvpo2vLySw97OB49SXuS6nsQ/TvPd2Kxuf
bZD/2YRMPKxuJkNt8jhqxxnA/TtckQyTMrsiV7bQwFge2hI5EOcpZkAHw89XQLw4PMohLGNTLti9
xdDhDdBLu+pCZBsuDkK0rTWo8ph5gR55DT0DBssVZ01FLi/rQrGy0Vyl9PbVjYqFZJGVVNe3S7Us
7s5UXXUg8IwEUrJ/Vfal1uVrz0aQPYKga9z7Wc97cNaGxaw6s3hQI0qoG6kNOfvJiuZW7kGEIrlT
mtmEFTwA5EZTtk7pptVJW4iSBzX22FEyAwUpgxEJN/gbpIsFYFzhzf1L32BaP4tHdMphysQOXvTM
Rbc4qxFt0ZSMIT3EXM5+VNqUX6/eJueOMik9d9+D6AnqDEPDoZjgFzM0G/P5GTmLuosrO3GDRDm6
RDfSlsbWquqsq3ScOUNn5ZJNh3ouRYtTOe+ZOZaac4z9snMPKQGvgtfbgpFDyVxFWuWzgaIZZtwH
e7UA3UhFE/KmV1XYQpRGDK3hMU1U0KHt61BCMKRMl2u5JDWqbPQj5ZkOatd6SifmsIiXwaiFLZAE
P5rdtNkCjUbSoRIT7/bUgAjtlrXvd1Jz5AsYvy3RGiqh8oryBP8RorC99AdJ7vezEZvtl6HMEdGw
YZXSz6JZ2cZhKnIQrrGWKCQ04OXNdO7P/FzZO04H2gUo9+bMcQrrohiH6bha83SmKbe7a0pWO3sB
ox8oNYU9l/vkrKt7sc6ecXTRVJyEx7LFt9QiP0U7xrQ/g2Qeq+LokFOxEdPJhSuHaufGJbBvuLIP
qgTnqYRXkrjUWpcoucuvgCaGExrP/CmfXXFBZJ/8BFVJlehS438rY+F8yhYETEBDGtnxgL6PjpLR
Xs0O0Fq92uSYXkH4Eex1fa833kDdkxl7oubxgvu2905MTgtTZY6TII/lrUM2BC626o1t5a3FaLw1
5eKd1nTeDT3m4o0jK9JuqfXEdW1pewQqkfDGVnkmMzHv7XR5wyQ8ncmiWo42sZvZDjE3fJGBHIss
YV3UksI5YyQn9ks3ekjn6hd2nS1DZ25fyLVKIp/BP+zKOH1qRTWHXtmf+6QthiZCuKAvWk4n7uDo
ex8qCWJ3ALTPPn26UC6ZC845LWihONZx7vpvyuuI1EFXfTtN3U1Vj9VFkvHUr5Pp7gqPrbxYS5Sr
lVtwHqt88lenznqcs+Exnqz0jDaQFnmVs7cSt+Yyjk6UtEI/6YmPo7HLsvdKbudYt2ouq1pH8T/o
eQguGjEtU9nAmCz6btbYPvNNqFAXfxgPTTUuHCRz58yNdSIJK9WegQV2+eLjjAJ2QeuSuX3x29jp
f6AJ87/Nhb+xo/77QVAgh/pb9sdGzPbvf+/D6MxzMJzTOcEHbkMZ/K8+DPPVXwRMua1JgzHsP6k7
k+3GkSzbfhFyAYZ+ShCkKIlU306wXJI7+h6G7utrQ55Z5WIopIoavRcjX+HBQGcwmN17zj7OYqP7
d6fH/NfiueRfW9jGbGFYVGj+0+n5l6rq+PLxFWLNRzn4j9z3GvWhP9xVNkUeOk1Cx1dFlQhj9dKf
/aMKM1eKSq11yHdzzBZAD8ntSCc/DArEILC42VWhrk6YoHa8KenOlj2dmbk6sIF6/uOWXf5uLv1J
flt6sH+2nN7PZKHiUajBKWcctZzkUhkJgjjfVemwoycTMNEY8ZOJLPYbL96nF809FPRoUQpQfvp4
0XWb6GqUy3zXqbh3jcIXo6Ccb+knehNpmwqe1opw9eygaFCM57icfKsh12tGj3eCvt31v770j4bR
94eA8ZueH71AVRXHli/bJcwIq322C8rB9UPTfWSREvtNZaDMx21BrZ4SvmrdfX3Y5TKP7viHwx51
iRUr1bUJqsqOhXLjFabZEM3TkvHjOFdfH+mTZ/vnkewjVoDEFp2lSFp2UTS8KCFBg4hvV3K237L4
26t6b07+z3UxivFYkvj9fjN5vMcW7aBBB9WaZbqjCa/CxkJqOBikVaFyW1WNeS+mif4WCUXBziwV
Hyx9FbHhpTn/SMZptM3HLa/tJnAqzZcGer4y3HXDNuviyc/zIj1EJaJno4CfFxIYFkwlG0ClvCZG
WrvETkzfTzFezCS6IPSQr3KiPQY8fJ4g0mahnURRD+zIqDet1d4lxHOyWEZrhaeiX2smNUo3Bs9j
GP2VNaBQQr1F5NZcU2ZzDkEyCR9UTXnfdAvaR/bFk4DqNcmkPJ306FadZLMxk/4B9BFfvBgvmxA3
2iymleuE0R4F05485W2b55I1KxLHEB2KNqanmlQ2DnsO6hE4s1iwWF4T8iK2kbyzsohU2TIf/DIP
tBtXr86MsEgvUM/7jd45GzDv7UpGkKSakZKnWWCZ6H5i+HurNVKDCJbYdgagsCaaPalETw5xvnMv
qUuoK4vtybrRR9+JqztMPY9a0RoriwyRUN0S8QAZSEHPFlMTadJyRzkLEo3aVidj6560pThhnnjs
p+4iTsXPNAGW3SBI3zrTSCZnOVFPRvSlWsJYGVKeVEWMFXHQ70Jt3DJQXpQgUlZtXXJi2TObCgdJ
jbMaupou0uzS5cYyk4dMR4j183MTQpbaBeq2b3lfmi5NVg2ZKCvDMW6aBgVXEdeHNnToZaqmCggQ
wbLaBpfCZIM50aValda9TWIlphUMAMDonftOWq0vpuRZYLUimhZaVVpMW9utmHNmnYzQHNL41Nv0
pUshTomcszzeg3sKgC8ITd0HHG535pJQSezuhBnXJMeDLWjRSx/WCYoiG9G6TvquZVyFSQf7QSWo
qN4ldv26xH+51MDT6SrD06RE4SqyWel2UaSvlag7VfJQW1V1fBZpBRt0QPezM1wHirgaI0nFsrUv
8ta5Qs1CeydT1mrfCd6a3Efzdz0nmkfrflgDjz5he3lvheptElSnzM70g1n7Y/cYkwenaM5a7Ua4
xS4c38JInCO9wu6XbbPep0i0zkDVd8WLasxrs292TtDshT6upoykN9IgqRX1qnISajchE3o5GH5h
4cAHTeUkKjWvRxKBmQFKn2CLU8zK3pRhnMCaj5rKNauHkemVSrSEDuMiCI6LjaUtxobTvE23+kh0
FZjCBN/elkyRg8yK8yp1fCs6hHIbOtdhnO7Y0PvqvFa7xlPH5xBpfMfVpfJc1hdp1W/KBjRh/Ww6
0w9jyTx/UyZa9phVKPLZyRtxkX6mXYba3RwZ7HvXY8WwFZeFSue5Gj1XqSjKrIfwLSkar4l+jTOb
q3hTdW/xMK4juZ5z5awT/capTsf8GtnZGuSdP/SrvqJEmbPtwANodQd2gL5OqsW4lFpS4UVRsxG6
5SvuYySfiV21dWrFojkNUseLH7i9bjtek9oCJoto6OFQlYj2M8PXKArjP2tKsSYWYzdPNyQolkI9
M0iBD9IlGdM4jVV3rWTVaYJmLw0Zwn2+KfHB0FP09PrVzGd/YsEt260yizUg6I2TRxeCyhN5Sb41
QGYDA7/cy7wkXo8s46YD6UhmbY50E7k3HxJ3TVNkhd1DpwVv1vj+wpvKhlvpOGvEottBFXTvo01d
9xuaSWBVwlURPOYalRK6Mi4BQda80SKKWi7b+xglZGN56K3PHPEjbs4klcCEmpJ01fMu0k5qtblH
8e4RfLAXUfZEk2NF6jt6lfMpJwhJxeRGyya3Y09paC6rvkzLNX38kyjGjKuQRuWzob42Shf3T0rw
z1JwlZSxa88wf8zDjRWhFHaIGsJ3YxkXiXjWAJmhw+X/shdlek3v/OA2P4biAsoaLthXs3Q2uJ7Q
z3X4G2DLjbQB1HjdA1+1g0OXyS1gbXNlNlQr6tYNvHo5bQhv1OBkwQODbLPWG9LfEnU30A3bkNP6
XDQhTiT6aBRtiY5AFVqsk9B5VMMQ5lcHqEaPpk3a9/shn7HrMWnMMADxl5ZI0cNfdd7thzCaT+Ns
uBmxkZ0FGvYb0ohz6ntE1fS3U+D8wpZ32dCqca0tlFBnjRkR3jp6gM7ZVkNOIJOS/QxmJiB8pge+
WWdGkr2VfaOdxIm8IsnwvNGzc62tM79Tv+MPAcv4sFhaFhWuiRcTdoPB5w9q1sc1Y4zjrotNVzmh
Aroe4qm+TkCiYI+46fO099NoPktll6wbmjUpwFHbNNAMq+qZaw31VjPi/IyIh4GK5FhcOOztV3m9
69mba+1iL+z9wE1+TBQDKSVSen0LMDJYa4fZB/fKPWGu+m2tWA9dkER44UB/Vm9Vhq9rSlgXdDA7
b6k8Zl5dKOMhIJ599kqxN5KdC973lyYG3CVyzn9wd+z6Cbd/oxBi35VeqZacSks6rtHihiY563yu
PFJQH0LdbbxQApXCnq4Aa9TU8wH9JGF4tY8X+mEuUsCUIZ9T9PWAku7TmTZJj1UUf/sLQYl8srL+
RqMmemaUSo3dl8N0OG8uI2To+2nZSKs9eXjRTFNJjZoJiVNSPsRTuSGZft+13YFuNO0AyyF2asof
BzPAYjc4yUplNsmjkXiTme6Aw9QaOpWnDtiQ5Fy+gNHxNdKLLwO7uhsw8vrm1EwZJED6KAkx8pHn
5hj7VDFdCBdyVpETnErkX+NTtoT3KN3gDOtaTYwLHr9V5aYzBWgcLE6fqZs+m5/JEVx6I3VQEGZC
VRYTIp8S0Z4WxGtflZ32UCK58WSjntIYVvZKMzNenfAAbrf0w8h9s5twojlBqaqoK4pugi1YMrEs
yYu43LrD5Jyy8DLWdVAWntMgu8FP4XhMIcxNbi3wlvYndACaC9KXqnVdlNux6F7J8TwwD56Ps3k3
zdppAZlDF3Hq49x/Rg5w30TdY6hUlFVmpCeUMtodWUAFxnz4OKFaS/qribZX8Qyu8qHpViDim+dA
mIic3FHjCYyVSpF/minau4N87dKyvyl098HIhbIq6dauKuMxRGa4yrtwCTo8B6+N6zbrf8z0oxhr
VXI2lmPj2X1wMYedh4XJn2acIxAEtipxdeuoWVIetZCViIjqtUIoVtfaDyNBrSoVmUcHzxOSs8AB
yTljuw1X+ZS6pyALNMo3zCf0YxVkZL0h8FVGwqRCiFvVba+UtOtqJLigIolppzdv58PPTOh7Au2j
m7nSFIZCLYI1kidPNX8k6mmSbrU6ek0JMHV9Oni3sgNRXKjdD3Os8OJkKzou7s4y0xBd/VK8yvuY
q5LGzmyfC8zK85K4NNEp7MpDo8nxwR61064X9mWqTSRj15h2q7nPPSkpZmVniPtLWoopjthd1Rfx
aRGcy8k5IYPDzxFkaor5aGDMIrGTtt4Kk2G6Ev2SmWU8iy5p9myQWDXJyVeCUPoZ1ois3sPmLCAh
nPHJ3ErKegNy9rXgNeLF3kGyyIISQEW1B+exKvleUsH2XR3ur3rumr/AoY5L8517+qJLcLIpbqT6
oddeypZ/P24oz0KWLLZiLH1gniuzvl2a+nOqPVQ6XTBqt2V1U5qUxrJo58bo70iqCfWzdq4Rl+V7
zT4fqoe6P7OmyUtZRRjihzNcqnO9IfN245q4Vtv4R9rx9nft2pSv2NjtFcvs7Vwrt/UiMpXteejg
SRF6iqLxJZ6LU8JJcPtHBnCQ0i6AYVbWSQuXs450Lxm73CO8aD4pY7WmO0esuJuvsC3DvVpQn+yR
skc5/MxJiO1wboOp9cIa2AwzV6/Ks9CRXlpYfm0NpzJrKEpiTVrWVCyj1zor+krZwb5l+Zon9lrJ
8zOCl08M4z4nWTuIUe4JHW62gePIYOlNXdUiYWg9z9tsIvgKQ2JykVTGWcbHO+tvsyh+0Z2fkmYG
qSQ4VY1sW/VxtQ6i5NCMeyVgGTYCMYHfkHm2plxGol3PxGrux5YPKiJPKsX5zwrtKhPmMBCdqh+a
QqNt9m/2yz+qCN5+GhXxIVvibzVZH/6rvwumWM7mv5Mp/h9JnViKeX9fMHwXbh1FTiy/+I84/F9Q
80HlUKOCfiVUiom/pVuCv3CW6h/adAOlqcYq5d8lQ03/FyEQC28MI4XNcoUi03+XDPE+CFpKLqUm
+IL86gjQ+RWwExbIh6UQDFEqhhDhLI6nqVhFjuwhdtYKFDVEu/VJXI3biZAYYlLZu7q7OVMnB4lD
iOd77PnK7jGTdRTWyUxvd4hCHLyzJP1hBBVWc2uj9aU3kg7hcOGWJjtPxYzJtV2R9qY6p1VHOhWQ
GCFEVvKLlCKK1qKDYXZVlXiTCrsh43UykBZXalKiLS8QsHgTwYeLC5ukNdzmLa5FV4swAUHzKYuV
BSluUTCXacemI9X3hhkpz9QXLLq7klY+PWt72hstOo40icFO8DFlzwBDhVJkmRtYTY0hpUGE5NKu
Tgzi2Zk/6X7NXhII+hH6kLiwAawRcXaU2EO3Ity6Jlq9t9CrWGpclZ5Sp9Z0YhRG9ujaqTiQ1Vdq
yFuz8KKZO/dHhFD1sQw7560KBAuxdjKZwiI8k3zFpNSsx0BwyIdQqzt6MMYw5ntSvN38dOiJJAOC
QmtwLRdu4s7Iiqm80efEYlap5oG4STLHWs+mf8mWlXDrhXgtnfuybDEamcyW8x6vlDx3rcAZeXrs
34pV3Mr5NKuDur1oaWRmO5GAO0EYItIzYWHkWZXtMD4WYeBIej9OhJGuH4vgHutNbyBxV6L8pA0i
hLuhVSc6obDkJDbEe5AWWzv2a2QVcNFYkhn37Fa7JxUkDCn3OKm3kupC7UVV4bwCpCkbutkxPVpa
I+bgqRpEE3Sn8N6xn4bNWWKaymIQk5O5aVDV8SkxYjA46mT1bIxkTm9mROWdbM3Wol7VYFY96UpF
eYt6ZYnaGuL4TCM67lrp4vYXDNy7DlI8OeStpgISIWG9YsntxDdyQKrEDSL4Icu0UQd63zQKOc1C
fxDlmKIkM1Q85fZkmtfS6BOx6hOpQiOKyKZY9RmTNFIDqIdsDPLxcYRSAS68lsWr6Mg/o8zTaTmJ
BuZ8VWf4tFcj+0AwVXoJHjcresQ/mOWbn5HIg9cANMeFrRvaS6wiSti4EG0hlUsobrgjeWdWdmbb
/bYaNdufijqI10lS5w+BGlDIQYzBvl+OxfzDII/zotcpdq2Q9lHtTPvS6dYqBkoXkT7FMrRSMSVH
0TXwvGJVlLHHcphFuRoMyHxFPJP/kaVh8JoPmmFvgc4IXMAOTATGb161N0UojGhtBy6AJCpG6aWW
mOI6mKr0XFNImWMBmKpv7NjFvKGtxxql7RPnEVi+xYagcwG+2BkLikqzoaxkelfuIlAKFzUCjZRP
Nq5C3jsCqT23c8KfiE9Ys5oNXEv+ckCe3NYO+19TX2QlwThmd0PEqpyZLIKYmJRZ+CST5SG5WRLz
cW7Uxlqncu6Tdd2E5pM9TDN6RK0OHiPdIRLM0MJ67zpJfqcKjugHdjLdzxO7j4s+bxuC7y1LptfN
aDTksajU39cBjdoTg+XtsF1wcJ0fNtaY+dhwyVyQdYnkUleIsFyx82jQW8VGFq/cIOepphIbz0rB
GsjKn4puTphHV2G5KULg4GGZLlfogpxfK0bZI6TI+njPFk83ViXbWxqJs1MFa6fRA2szYal/UlS7
fMqNWsgVGxpcMgr5LbSfxxjAXyYdBC+ZDCkeWghpLqgDDC8tDKmzagzZ6xFJV3RI9aqxWreWoV8H
Litx3xqFEayGObI0vxrnviRsNCqaNbp8JC66jqLOCwxJKPdkOcng23ZVRRdBpEZ0eGUKn13Y4XXM
chpOf0CJpBA1kzMl3YCdS6bk1GbrNt8Hs1WUZ6QKEItZTwkrXoPPkFyls5ngyAnyzvWtIC8ISqoZ
GDIOxwI1k2tfw8wPqBRiLbfWWccnj6E9xk9xrMbSa1qYWBQztfjWoHTWrmZ0MadBLrTWT1H2A7Iw
KkRoTKsqYlUVGd9qqgV5Hx3aPCSTWkZJLAuxWtAIEPk9GfFBsbY7kt4owpoaxvpRre7JGnbBoch0
yS6ICWz1siI3nyIoAKGXlbyojZXMkQ+zNyIXybaNt9Flubric588OSbi2mJnDK05DPcBsQyioaze
aG9DlxcHOc8sZBEz22xGAK9sA6JIFi9tdjBHy7wTSjw/ZVI0r5HCpOhBC7LegNEQEzSVqnpP6DjN
aL1tyl9GaEY4ou3yLNPm+TnWhNy7UHlKwq9LnbZBnTTlGgEBKrwYiP31hAjqAd8YqprcLlPKXfz6
Mah1SiH0JOfrlO79r1Tp+lNk6XGMtNUgjTRLyH2IAHZfYCCJ6YSrKsSSvhF1tCL+BmMTxAFtZ0qb
MSOH1GKO5KWJoVEPPRvNuLduUyRKSCObhXafBUZHPEwSVmRkj80A/8dM1X2UsalrRyV1KG1WVKTN
DGkLyQ2LsLZ9F9kigEJwq4TsA1LAzO+CXCPtY/0H8uQu4odzhx4UoW8+Xs5zzn6Q/cUgnfPQ1fr0
3AqVPuETM85BcWtlQPvW1C8MxkBKWteJTJlYlppzvqS/K4RQXTWwKTT4Jk2Wr0GWID9OLR3fNBKJ
7KzoIgqLNmX1V9sJh+FNm9DhnZdZQOWdWRhZNLwuJNLTkJJezS8nmMhTpL+EGfwcT1envMVuaxnk
/sJ+Q7I9j/RBdy2xz9GDNWP281sFlP9tN/VFifIpQUeJrTxEPW4x02te/i4rd98l5hF0vOAZcVWr
++q7DL38rUnvfyvUy9969eZdvF6nTGPsmzDLYCd7V7j3Lt5ctiBQS51zN+6C6RcGMzU9tEwQxJDo
udPsiZ8om33wrrKPXIJ3TT9nkYEAf35X40dDJe2zME0AoBlzWILWIa4jfCkbBS00aA+Vx5SYeedB
5uFERSQDOFCBNOgg5GOoG2+4yWR2Gr47CmzTBSS9iLSUbfHuOgjeHQjqxNg9yRCcWxui3bEqMEyx
LeizFWv3rQpZbxvWNqthBrI53jk9FewVjdUBPSEU+Np+cgdNe4QjN4pt7sjglypp828LOHATs0Q6
Le0fFRGKmBnM667PJWyYure7kyKjM79bYKfSm5Zwac9q4G5cJEw82VmUCPkTQ+Owx69jP2OIVO2N
5mDr2mhN26Lqc3p38ociLoQ32xqJEqVphSa7TBAj3LS+PFQOEjJ/kppaeaVlhhgguDC2kAp94pXD
antcNZVdvzAnxHJj9q2zpO+qseGF+tA7Fx3gd1CMTqaXvsH6o2bZJkN0l4GgyWNZjvqr1tWURbwb
FyzE07nWfUsKcFBlEaWETWn2mLEO6btsyyLBWEwPI6KqAKd+RUmpCe4MN3b5I8D7WxTlcbSRuB5M
KncDQSz0JkfLr+w4WXwH0a9CWEnqZaRXomIYjemsQ0gK8Iq1NU21AqjZqmxahPEte3d31bi55ZyS
zsstbmw1elC0asFfWCG8sY5goZwuOVEvFP1SNbrUZRPKXWGWMZh48EPlmTFkYJAnyDGlNw9KgmZy
KCuKHVCmABlKmRb7emyAI5SZU4uz1C2pMIV6o0Q+GJ2epBLIeAo6R54CqmSL9qpRziBZkQwXGfaL
Ogq8Dp5Tu0qqiUBuhIoT7e0kokqhtu7w2itzxnIal+jPsCLJxKc+WScvVVYZE5EtBCxoPpm+1bye
La2l6VmXNohdlJid1QC46Ds51nhS7UqjYxV2Lq1E2wwFIJgC6EngT5OOQTWHZObeWXxEg00K2km9
pnobmFdmg7u3g/qGO9XyDNJP2rtyHBLcpGFTEZfqve+b/1GB4X9XPfj/TXKE1firEsKWwJ+fP0Aw
tO0P+af06P13vwsJCkUBUiF1TGAqyDM6D9QYflcSFM36Fz4vqKkIk/iDbbPL/08pgTID+XKaislL
I17yj1ICuSDkVdrvsZXviqV/UEhYygT/I9MwbRAnVCV0AXoRDZQjjqRH5F1PvRYkFyErYfjNbaeT
aCSIPQv4EWtFpblTs0ZTvlP/LGKT4+M6FErQ2Vis5jTuyZ+SJyR6Zd1X8QU5wYZW7nuK+FGOKboZ
zq04/2lkwm8Ddveunj7+8YQufx/jT4nTESDi/ZLxrQkAz4ssBUrEx0NPgV1nuNsuWD0AbI0s8rLH
Agk5IkaNYnFtR+F+0oZ2l416g7/JsgbinMA9hb+Ven+bunIkgXo/E0OlwuQIE/EX5/PxTABIkgA/
RRfLbkEwiVsiW7dQXCKW6thbVk47a806swrtBbRiC/Y6Z+PvaS6xnExYTnQmEqXrVhaQwfr/8IQM
gjMZsDrcUVAEH08uItlDIwYeJk0dNdR2WRNEidQou2TIBNZG3+R309iNk1+gBMfN7XYA0ibMgt8E
Ey8HOhoqhgFWmoe2BNVoRyxuc3KMPCrDC5VB8VKasnwZS9daB+wPTtGwag89+LJLhRTze5ol4e+5
7W8f0jIa/nJ0QkOXOwD0wTxSTeWqAbikdQ9J2ET3bIC7F8HedBN24tv25mdHwg7KjhGJNHGZH284
AOWxnpXgEJAweOfQQz3Rcqltvx79n12OSXmS1NUFL3McKQHFk4VZoB/CwKhw74Tj3RiqKpyIrrv7
+kjLzHF84xxe7CXineqpsfRy/xA1Zj29nlhPL6iSyduaFs8FTNl69/VBPrscB12nMDQbItWS/fvn
QWQK7K3N4osCumq9qs0o36lsS6+Tspu+iT3/7HpcRJEYcnXm5OOXtRxIGwvi9MJoZun3BJw3Xh5K
+c9YPL/nBOzCFHTRlXJNR69dR8MRTXDMzUrn2yTHANsuy7Svb9t7MMDRwzGZTnSdt5t++jGLB1tG
04MOvdCkwV45VjJKsrVd98UGrWl0W+h5dzOI2VTXwGnBorWJk0NwroRGJmKvUsX7+oQ+ubmmsUBV
hMoHifTxj88R3FppYiE6tF3R7FJ8ZCe9ko7+1wf5KIB8v7VMtlieHRSnEHmOxK0VYYdNUGsHIbCj
UTuXK1kWD4giX0a3+SYI5JMLskipN0zbUnFwq0eTFqvhnNbBeBiCNESwGxBYqIfmdx+QT6ZGdMuM
E8oeloZp/ONtS4oIY3cmDi4AETRS1HLAy0Xg7zBj1QZw4ToQhq9UEftrMzc3Izr5a9OaFb8xEv18
priwE3EW3NZ1l9wQ54oijgrb6OlKklyb0i2+mX6WEzoad0zkjGpSuFQ88UePwJCiqmkkHCwB1XeG
qvvC9qdaNZNBk3oK1RN1UM3rrx/7Zzfpz2MeTURdpI4y6YwDIHCqulWnCK8siumscpApRDqBFrTE
Qdd5mplN51ZrKd8Ibz8bC7S6YWhqNI4oIX58SrKiAsjMguSARIReadr9GEXxNwPus8UErw75C5pF
NoZlLWfxx3zblloNtFo9sNpAYyjHUsi1iDQDK+Ps9o9Ey0ZPVZqZT8lQmKC2LbtHOmk5hW8k6qJq
0LOFlgGNNf3m5dY+uwG8eHTGIC2xnD16GWZNEFGA5Yix7KyDpoyuCbPMXqhyCX9Om/ieQhTu2ral
8s3HfCnAm5ofxX38qClWe2UUZf2TAuzwzbf9fZV5PBxdVjcqX0NeIudoaPSz6Q6tqx6grGin2I9E
4mWIqE7bvoULYo60Fpq2fALhUZ41zRA/6G0HwDWu22nxzxCzYoWN2I1VkZ4WgDFvvx65n943R4cC
xTLZ4Cv38ZFalWwRqqsHpTHxAOLlXSWp829ox98ucD6ZFcFYqSwHIG2xnTiaQ8JJQzYZ9gf6an26
rjsjusvhDa7iOcBFWSSY0r6+qs8W4CTjkDTFqo44PswTH0Yq+gqaEVp7GFXZnWkd2kdlQqDsDTgg
XdjxxvhMeiw1CCPWxhOSU/qbABCQ/s2w/OTu8joKXhl06hqSm4+nkZY4nWlIHrIQGswcy1+qGLNv
Fg2ffWih6rHPgXFgsis8utauEHqQRu0hbwTcG9QyHt3DZhuMlbiu4wj4jR2heULaXKIjn9xO8eap
i0g/atRv7vvylh0Ndk6FHZ9J81ql//TxepuusRsEfYchYvdA7fwJjuTPwVFfgLhCsJ+3LRyfbx71
Z/eYqW1BmEEYEe+3549JKcVb1polSqgBJKVSNTh6E8P0DM2lm2JoO3BJA5eNTCqbH5RljtTlFZY+
v9PKZxDhzjdv/Kfns0xCDHeT1cbxTESLiKyD4kA8RrNjaBdrdzLtb676rwdxaUbynXtfARiLpuDP
mVgpwgZbY33IRxHd0cBob7WotP7xlbiw5sAbMjM4DvCWjwcp8WvntTkc6Cs2r/pgpaczJOVvrmQ5
049DhoM4Bl4gktSwtR7NDYXiloppDYdOHcRN1c3dLphRf3pJb5I/881Y+exgpKTiseFymIeOxucE
KQAvXnOws7iYFtlteBWNZnwPW2uc/WF00BtXiX5HLILcoWEdf0yaiE4NlValILBgrTSGxLCtKja9
cb2thvU3Z3hctOBGmxbxRkutxOVUj2cME2qXHggigcdAX3WDRC2mun18ZpoWydBOa6IrhitIXJo1
UMZdWd00nWAghub19akcD7HlTNgi2C5hhKpwj7k9qT6CkK+ng4WGAHGcnVKDj9VvnsjxA+EgcDRp
f8FcIYHo2MIz0cVXiMk4DEWDYGRIBtRs48qYiuTw9dUcr9DeD7TseFm2IIg7DsOk/qQRAVMfrLxB
RoWUV9JmZImwRQp61RR9dAmNXPnZoRuk122pT18f/i9Lp6Pju0fPNbZRUYuyO8RG2+75XhSXtRjk
paoO+1ox0JSFU3SXWTF8kGk+rcKy34Dw1U7gzgnQL0Ih+uzrU/rmjhwTWcdpjkkzaQ7Ur2kvMq++
4SDOcLeSeR6kNmpMEJZ+moIpJvzkn05gy/1AR6rjAyQrj3rEx7kFPRCBBGZ7sHNt8AhzElilzfyb
ucU6mlveD8KsguXRREalLn//x6ch6JW6wY924GlrVwL/ygbpBUZt+HKa6aTfPeNl9vhzKlsOB3WW
WdleigXO0TPOFKr/bocrqHVUiCZE552RvDA+Oi7x9tzhThZeDXliUXLq4U8TwprtWdEw6ytdK/Fi
ff2APx1zWFF5gdny2iw/Pl4+nEG63FnLrgQxPopTynhxb1hQmxLlkYARbWWxndiBrEOJ4lr5WgI6
ooWeXJcp+Q1lXtU/vjml483ZcotYo+hI2rBF8c/HU6LP5ZSW3h26flKWNmbUPmlxi/FtZvWYeLJw
h31ZT23tj9R9YnA+cLvWRt0PNw76CKJlZJ6AglFTVM0KYMZtEk/09pRM1fpTI6/Tn9+c8WcPlQmZ
qZBJkIXN8hr9MYb4TqjlWOaH3i7C2ddhn0aeo86OhkPFXtL7oKZStgjbqMY9o3aXEhbCT30eFkcg
Mlnrmy/EJ9MyZnmV20hksfMXUV6TyTG0+uqgKfUce5VUUZQArui/GzzLC3g8mNEROliZAdoya368
7szRi0TEy3VDiF8JZnHSmoCFsoxKC8cLCITfFXWJYoSu21wTtwWwaF3VenaIgxBSV1AMCJy/fhqf
fC5cA7GkJgyWen85KUQooZgdd99CNjwP0dRd9VoUPceQpW++PtInt9lFjovxawl45fP38fLtKDCg
Sir7crLHnZHnRFyktfJN2fmT+YnCoq4T0Mz8qhv60UFYhgdSOPuqkcYJZmS5RluvX6Vp1WAb7Ivs
5OuL+uuUjzYUUSm0aOpThOR+PF4xB33eDP2+jUX7qJISYHhzMRTVanAkpi9dDRvCD9BkDkxIw/RW
9EEXf/MImXo4yoeRxfKLZhNYQLbDaF+Pbi0bpWiUstpj1phpeA59Hfpw2rvHsVnyHPRuuLNck1ZE
lGbd+Io/FqmnQvmovQQ7jw0MyFxk7hNc5GjeXBsp+BxErtwB64egILRyVh5UABvz6VRn6qkideTQ
ruy4qbIxJRqnOQ97yhPdeNDmKr0BWVu/UvtHOm+iMazwSzjNIr4oUFsZoxL1vpnbygtZO+kVnP0U
uSffxNeuVcNDOYzTq2m1oeGjgSDhDi6TfTJOaCd2YZ6O7b6z+nHY1NLMXycYH4rXUfdM1qWey+vW
0JrAczM2EytNikBuVNRMwJqESN9sNFDhaug15RqHMd6QHuYpunsCLndpUg5PVaFP6ToWyozBh0Aj
IMi9rj9rOoA26MMm3a1wnp2LONZLskM6XaQYgdRCno6JKyW9cl2edAWtKphoSWS7aJqsnHrOCIlO
3bqVq5Ho5qATQqPQxE6MA0QtSCsP+ZCg28OCBpiCXOqNnjoQeuGvOvk2J1HdhZzURykGvdixFxMe
G2RlURhIh9xG6Al7/BwRebIuLNdNIBV3vHSL3tnqweLZc42FFN3CEPlVJLG6sFGGERU+0VHzqgvC
oV6py7yMen/Icf86zXzIdfJH8AtadYqFWRMOUqps5AGmGTynQGOQ3nUkS8l1YhjprejNRq5d2P2E
CmG8ydZwOtCP1Ggwa1/vQmRwfcvTgekbNlfAl/hyCisTV7i1hXYwWliBIGp6CxCv2WoZ0EcpmxOC
AuYnuB3EEeJngYmKGrYIvESQXMJ3SkYt7KtY+9kqlG2DWRmfSymyGfdOOSnb0Aia19JK4QDW8VTk
HmKuLsPD0pU3HfKydj0ZqIpWHSEBmoccxbzETJZeh3PNCFKnDFe6rCs0o4E7goP/L/bOY8d25ErX
ryJoHgWaCJpBD+7m9ia9nxCZJ8+h9yZIvtF9jvti99uqarUkQIMaNrpRgFAFVWZlnk2GWWv931e1
fhWt6YPyVPth3cFg7DxGsrSy04lU2ZVnXLT2aK3imoppwHwDk4eDNmcABQwgtpuYEIp9tnLEQuu6
SqNP2ce9sY3s0n2snHl6smfLKbYSuPK4pbk1xYzgTNkTxkqPjdHIEkZ9MbLcjaEe782KJtxqYOdH
ozP51reTTTWeutG3NoC2x5Or7Hpn5wyegnfq9mRGYvsQKr5N0Pihs9K6Tp+Z9GVYNhza+ClpSvPM
KKw4oQiKy5WLK4wRNK8enEMlyv6pH/zkdurDjsHmOGFpa6gJvfT4yOwA0o+fkwzVsJ0XxgsBAssR
IePflt3/nV34K42Of9iB1p/9519+ln3Szzefxc//+OvD//u/HOSr8p/HFviS38cWlPqNHjlXTFom
17v/tVz0+9QC/w9tHo7SbBUOZoPr6eOPoQVhGb+BuaXM5BNPgCp7rSb+EYAQlvkbNwpYs+D0qVk4
tv1nEhB/OyD/105FawV8P50izqvkRCmvXw8J/3D2s7yld9IrD6h0s1jcuDrTVeBNZSdIxnHk3tpI
lKIVx4M0DOToM7oaWrPQJ7OVjBwx472wkhD4XHYCSCeOiKX0u4M5WWCJRvoh+ZHYDuWpWsWGXHmN
RvwBzzd31x29jZop5phceOuKcj3EPuEzCWGD3HLhtt+RTH2UVehkH8JuScGOykmRH8h96HeJZtBd
RtoegtGu37rBqX5EInGxYLXV959/vP/bDd1cz1r/PrfzmFfjZ/YvwZ3rl/z+4FrWb8pRsJb5jF0g
3tfkzO8PLtM2FNMZwSE3417zwzwyfzy40v+NEjCeNZMmEMW76+nrP4M77m+ujU6EQjUzPAxEOH/m
seUL+Vb/cMQiBMS3ocLFf4P0DkXIf3lwOzDvbY6xLIBIbMXvYVwR5y19YwT7gDQU4aDVmh2j3M51
ENdWOTxPuF3LYHKAGEDhJ2D0Qb6HZkdE0fJ2TEOnH/OYlIdQW817BVkNOazpv0VFOL0UKTQZmM5P
qlbViqnRYd1NdfG00FXYaawFAcH/DFkdYVDgv/GbdsflAW/vuvTG6Fx4i9gbDc1Yt0VUZUEzWety
Gl/qEf2p1yhxH9JTO9epC4fAcwmsK1cXewssYcCBpT1KgBGt8TLyO2TRRx672ySVP6Dq3vnZXSxf
IP0U99UyNhuF5uuwRAxVDlp+15FdPMoOmrw2hmRYAzjob5iIU18R7c4HQIvLvZvGzhu3wAy8r2cV
Oy7TM4Jj7dyneeQc/NHpj6lB+F8prz/Wthew3pEznoQbGMD79mGFUAoqHjyDyHA2/lA1BIlV+OaP
lrwJZWMGhHq7YtK7UXIBL+YU8R6Lz025pM+Di7eJCf0IPAZq7OlsN7U+FZZetgi/+/Ugo/g8qC7c
hQ5A/079MDNIv702p7vSVdNltIvyjOgPMrQUhM5lcufZtcmJCsqaUYfpvc585tJJ5Eyt4Z0GGB9Y
PwfcHVHXHauwnda12R2doqgJhkDe9fi18eTC1HDKJwF64+LH8ICHCtQy4wblebIwMnLAiF71wqKl
Hdalhq7nc5qo98aI1J3oQ1hwjWufYe/XzKkzWsk5k4lPDybMjsjKjyvRe6Xnwt5nahFHtKPhxm7t
6nMoXhhGmqOA5NK9IwbrorkzBBTdf9U+y+8qrwH6FnOYrUun6i8TP9fmqqlbO+VinJZJ0ZRlphR/
c8Rk5TSOxR5RWLkbl+tQ/xzxefRT/2ICgH2Bg8s/ZrNBX255xnQ1ngy3iE4YTptjXQ7j1iKCtAYW
GtR1mhD2t4wAIinWPNX2MycMSx8xK1lbh/vOR20DCejimWHltjYuS9xMHDWTZcesmrWRsxPeppXX
XGriJaTJmpT2gUin99KagOBxz7+9TrOSdZ4ncz328ytJpzBYpiSKDoXdE52x0Q2Ec8/4MpFqNhnl
3rb+5FQB+tLqpZQLGamWIdLSK2ZQFBYykMlyj4MvHEQpS71pkyR8ZiiEJzrt5pOFmnGbCb/9geSZ
c6PpLGtGN8xnyTjrAZCXwQCr8kqMo7V5MI3W3kZp9q5JPqzKvkzxtDXwTqL0YaIoxOWl1v43T8+n
n9IF7pZpOMYaBzDHUrz3c9kRVZVVQPqv3MVy4u+gKW3xgH8wHpsOG2MW/mbW2I4NK0U0ODYNvr7I
P2jm/FfKBUOxWhYiN4t0WYEywDCa2fXbUtftY5Ek45H0SxHEMAc3VjKOJ2XK4sQMQwoN0vSfEPg1
Jzsi22XY5MtLrjUW0ktLHAZN5t2qamtPZUN+xiW3VyigC7coBnVyAotAC/MGkkhtPYqEkZYol2dr
qS6w4ZJ3TkIPXZW9C+J1G8AqNKIkZHWMZvGBq8DjMi+w/ByHkHmBtQEmAWEGBziaZuZt0iNsUjId
JK3JZ7UzIXAhNFXFquITxG58DmlDBkYk2eOzeX6eOkwpq0K6j2XXEa9pDVQtYag26UASuGEjOreF
L3knetCHZB6mTVWPxoEeCWia9CuxSC6LboPKeisG+RGJveOA53AqYL92Rim1br6ktGS1LWJ9nuMh
28dNASapFIl4sPpsubVRja50beOp0xsF5mjjjy2sG3Rt6yxBCklyJdyOtW4PbQ5u1e/0K2r3dGMY
2ADJ3JQo88hCL9cCW3rHSXHFgIpYc40dT5FplYfBUVzqaYHu/aV7lF5yC3UiYeQd3UVnZwVGGzHe
aVJAr/hl681giY+uWaj9R8q7o5YIF94pN2BN30rlHqjJ9/t2tvyjlv7ekd6Redv+kRQGzJjsGoR3
Dy75kj4Sxsml1rsNZ+SrG3yuyTqam2obaXGcbP+XnaZ3Ctz/BoUm6Zop+gSsXm+Eqc2bNGnqo3QS
buuFGlZt6y0/+rFJ117He5o6OA9JipGdVNlZZGRPIEWTWS0I4Klmrn+1VvYe1+At0QNbTwJwy9bA
Xpr1k/6Z0LRa+S5A+xEU2n6xhHpPnMQ7dzXuHcHFacXw2mmsI29ThSMA0IG1akpGdQQ+hfbUcxsg
21lz5gZ1mWBpHN0Cu45t3vOSbU3K1VBPCPxSHbkxvSy9HXLssU7Tm5vKGu3DjKMAxExkdltv9LAq
jnIwtkiaTECwVfzL58b8TGOg3udS65272AYllPyj6iwbJkXkHpxOY1iJ219jnOdbL/bbejX5lfeY
1aEMSH8aJPqS6CSIMewYlujkipoJGTsRKuokSHwieJ53zCKATerha81eXDxAhTB2uvCd40Dm8FJ4
HtmOZqiBGeUVxKtwPpAIjYJJd9SX21Q8k5e1AsVQ3naeU3a7ngZ+j4pGLs9+RCaSCGrd/ZQejRQY
XyjB20bjy2af+MpCSA2u6OXRL+l856XoX9JlGO7SkRAk9yf9jcQHuNICA+eUGnl0KZi72DiQWyM9
nkGn21tZOHs1GAaBU6M5GP2MIImBG5nGj6qu5HdGuWJLWtA75IZdnEe7HzdDJ6dNaJTmquUPn+p0
7jgbg3H+2ymd1b7hkLWOheXt0fhEHx2+KZ14BzLlpwkGkkPwI5Ni6zTG1iA6a9cKfIYRHrNkODSk
HKCwngawfAFTpDAlEMBu4zS/QKgPkmi2j0xbEaB0pg7CKhiIbMjPFYGfbYOqJxum40IJ4n4eHfd+
ILxGN0ZXWyeafwjA4mENNYtLujHNlDROCaE67A87G4vjlaQ/QSzcIFS6GEl5412tA50g56FEGlQ8
yLtBta9mtlyo069kVSh6G22HPxGuY4uJtug/fVI3qGpGgX2g4Hs3gWsgDBPykM+Q9wnUrxvf/xGb
PuxX5Ocr3pFtUnDuE+0A6IGk55Dpr0Z89HUZgwmOzenisZWt7QXxR+vPD/OsHgCWbR3Y+6upM5EW
pfKcIm5EJpFvY38sNp7LiSuqToQa611S3vpz3EJ1V1g3qTjNVdEGaQdVvZ8Nop7R+N2all7buod6
I6jV2jnqDtuDOc/5e2WXxUFY4Y9q9F+AmM3E9AqO3RjYzHQjjOIByzc//3iyCayMPX/GYQ6VyXBZ
ZGKXvTHnAlvbzIbXPlmhWSY7NBdPmXChQ6l6jWBpJqXZf8d6Ok0w6pE0UwzXbvzSS3uTGcMH/YHH
qs+/RyBQITQTTYwsLqmR1mO7I+UHHiib7bWtkvsw1EOw1EWBKc2pyclz8B3G4TzPPYYIUPMyAik8
YFRuAHlsOs3ZOueDJ0KkvEefz5rbwBjUqBS30fjKZJ1Y1abZkL6NtmOcwIuK2CwtHO+Y7did82fm
uorVXDcvkWsdsU6OKGEgXBX9/RSl69AE+TjI6mg26XQLXlgDeWbZFGPg11+it59GiPUF5d7kLHiT
PQ46NTW9eRr2bds81SqxNmZPua1IVAAfIb0pVdkesYKq/RxzRw946vy3GuPoqiuE9StfUgV6jfRe
JYJ4BkSWGnyoVU8LuKsgLBE7n+qbjMeQu8UUr1UuE6xVEWEi1bjtz9H2yUkP6BEq+GfQDiHTNy5s
NSMdObwhQNctkJDeMb/47Y65EBcytc7adbrx1hgz77n3HCS6xWTcuCDCORQt3qYBY0aVEZc7Flm1
yoqhezXTTgeuP94WsIi38ZJXu7FvxEmo1sAZ7ReXBv3VMzB2lNWOg9WjAsXW1w905PixfRY6b61M
ahKk4RPrCh/oP4l8rXJm9DQf4WI489nT9arDSk2T5Ib867EmTgqaERBO5yW7eUzf57avbtNekR7L
xmNWXlemecy24CQ2vfZuElAZp06OzTZuG/PCmQQdgdYgGu1p6+TVZUbBkhmYweW0XACiseEZWEFH
jBb7btHpYQBKzRZAzHoJT73uq01eNdMrWrxrnUb/LDGCc9uJ4B724XEkXccWAXlAR+BNi6addlVs
X+Kke+gb+LHcIp2rRFfyniRvOSiCfilgNhdOG96ORu+8dXNHFp3lFGuh7Dax6L9yrF9QACJ+r9x2
IbyBm56qJ5kXL6WRsZT7zq/R9B+vTDh2w3WZEFbnPT14zlIRqHGMZ4QrzYo4He9xDlYHSgCbrvRD
INX8nLUPkEH3y32hNSqMMv+0ooxgXzwLONMOBwhkDoAqF+sHA/e7klt8nzBNxiznzijDY5lVCMdM
ljAIXBH42rp4JdSwuXIIjh1ydJXhNAiFx8Kaui8WQ39B7qtjVnkB4dAz0hXOar49HWpq8ZwfWFSX
WDyM8ME2i1IXJAgbFrBw3WERAPiokk0fuu8hTx97jZNfWurNmzGxfvTW8MLB6HYojPAOe/m9pZiQ
KeW7lTaI2UpOP4WCMQgdiFNJau5i03iVGRXyHJwrP78VbppWl1yFqpfKR4/CuKxxsR2UFhx4YVGS
mf/pJcV87NDH8Yc4zFzoUJPjvxq+h5Ts44rXlJZE5+feYS5F+lZ5Xn9RbjfsSP9E12YFkjTSe+5n
WSzWrnUkwrsiBytv0bt6E8tovy5zN6+Y7BGnBGNBEMVKA90jqFjZ0bKb48I/tO1SP1sD71hYdDaJ
HWfKIhZwDpjkqmK2qjmhfV+o10LkWmKMSt6QIlAUWFilyY1Tned/ZyZ5GnvmtF2Wz04jP4apKw5R
WhXHBhdgwBwdvK+Zo3EpRnAUkYVHJnars8AUcijBuxBmr9x71DTVysgq48CqlzyVykm33PAE827g
SFGfu6DUQtnd0GwqU+Co4pMB9f5+6H1y+LJXv0TBnS9bZvPip/5EbiMq90aUq5WlFArthpeU0Hba
vCYUWfc9+dsDL+N4ywtlyQBBF8e6xYOF2MkifDRVyBRUjQlu49Rl88BYXPoxdI7BzQuJoYqtlKes
Ew8oNJaTx1UgsDru9G1dAscsIMQ4WehtIwPUq5dS2e1RAmwpQKOKr0HQ3PtWzsGxdYBjghI55aKj
/2V3zlcLPv5kDp1/5E8xwR7kumUgu5H/6HINS9GJo7eAI6dYTzQSE0DtMzNdwqsnPmNrApRit9tm
0N4pyyaYpMWoO041Lr74eHKHoFeZeevFdbMZXU8IQJbdeEL24rw7c2Fc2ggA5Dxec5vkrY9Z5It1
W5jdwSonl/0oC7eetGiWyOizoXZ3P7nzpxJU/yrpil3jx+1BhcR2c584NZoFucmaUl4/Qih6vsHJ
r1o70bBu7OJScEJZJ8Bk3XA5VNdWJBFPq+B6D08T1AA/bPxEu7cnPxyv62kwv9XgekcO+VBBXYXY
FFf6XtVAOmPAeQeiC/Z72QzAP+FrGmD5VvjSOVVSSxN3ZRf3fiCnIj4iNE72rZD+DxCG9d4fWvFV
D3OCtMYadk6L+WLT08t/ztLCeTQ7G3Kk8Fmu3BFMbhnZD4tBJWmkPBPoqY3uREh9ge1erE0y5/vG
nca7ydTNvbRq95XlJX/1R5U8IWdybwz6WbvK6iiyD/RlmcgWVC7JTQJSN/OXsnFuLBkR6wX3iMet
0KF+zHJmDAPPlAIKAnTbMlBJWtyYU22/2io2L2QkiniVRJLrV0XsnhnVxrydbKndjYzm7JxVA6NB
qRTpznXn6i4ypupBUrKhJqDy4V1XUsBdSFT0ptm3aEGwJqAaTVUWKGB4JjUmesAb24n6U24zav0/
oOR/JfL/+5L/8bP8y+Vz/vnPzarr1/yRsXVJxHqKCcJrSO8a8KGP9UfG1ofvf83vMb56Bew71zHG
P6r+romFkWItZgDGG11qRn+v+rs0sphhgTTK1Oufovv/S71fkaC8FvrJ8NJfNcHL/8ukF5d+YthC
8Pw5C8ytrpqjA0IgCXncpSyTh+x80ZhUHBC5y9w0EYypk7EYa/AY0VUnJkQCfIPUHqjMvlG8Q3EP
52oleJLDFUOiyeuo2IKDKnH1R27GibuN+5CVekoNpgwmkzss6INoMFa2og82VIuxqq3avgODNf0y
T3hpqFnm6JHZ+5FwuFfJr+mA8ZN1+Zku/UK5PEyHx17N696FZhpkSWc8a4lsajcmfnFiUHFpkauI
eQtG0ELHW2ba3hRtFx+pMac/KIofGK/tCrrtU3SsJzmNwUzG4QXgANNJcdRQfU00dhHLMPNd6fdP
fpkU+dUtG8SRt1zczqIf19CSpH+nF+N6QjE/6Zb40AHxDjEg0VmfU532H/Qu6j0Aava7vih+H9X5
357xX63r2/Hv38PHaujjv/yfX23yg+HC37vJh+//+P3Lfn8Vbe/qxiDKh1jUvMY+mV37e/uNdi1t
Y2Jf13fqP99CQceOKVOLT5XRJ+P6Nv79NWS69jefRCzZKcO4Nnn5dn8i7W7+bjT9r7axgh58nWo2
mG81cE8QAP/ntjEEMuVRgOTO45iFBcKeaRVl5Z1bQ9/sh3drksDbR1F27pkgLsW2wG5QE1E1Ux1B
BnNx5NnBul6s27qlBE63e+bua+fxciNB8nn3urH9yF+ppY/Ch0zKdjyXlJHoNhsc8/dL4aS7TMko
Olq6NrlymSUN5HXiSD0+OouBem41l5DDGcmBR72OeoYuP3MWGG2t8sKKTG8NvSS6B7K5cJnz29n5
MLqsr/3A57eOdlk6edRmF9L90y1L5sRrzbxUOG50W2T9s3Zrxw0aS9L9m6iR5bdFVWDVy8rGSx8N
6pLZA/CwuvgCQuPeo0p1jHvF1R8WbtV0wOgmCJ5ry5yKkSp/3eCNHilqPcEBqVS3xuGE1snnLpZ/
FRGdxX3v+XqRa6tHi3hIHRRUl7HqWyyQ48IuegHBqNJl3ReEbxXwnEVHVDCbAS8Dv141v6veF8sR
z19f/yT5joFw1Y8ATz9zugUNtrbiapqTuKlCWvO0Kqx9Bs41u6/NOG0/YuUm3U3iCCzLzApp1Ha1
nXq/vKFjlslkRex+zpmLZWI12VkiDThn2obFnDMPnkeE8PvShn3XTkk8cX9fqgW9Jh/Jr8mACLdO
ygXBY4i1nI+tKZiEm5jRrv2I3oYkf0uTNXXozvQj2Jn4b1o8LCsp2cvh+u+3eXfLnGhl34x+6S9v
YvAJTwfTlAxTCKHaMbsPOZld+EZTaGpeGqzc1Z3blBuNiRZHQvLEWK88seRmLzDy+kOk6XP2mYtr
yam/zSoLp0CM45vhRdwDGdL724N7H2dZFUhnitYE/vXCfTmiQFVEEbenCRzbXRpVLicjRp+G98bK
cn1SVtuvmPJItLHuEgNuvjfUEr26iwdDcf6Gf/iUTxUXjBR/3DYduQOGoq8Rj4JhYuQK2BYFWKaQ
17Yfo5hXGT/OZBJDC/wkdd6bkALZwVdJy7Wk8HVi3GRT1hp3mrNjFAaR5wj4w/THHQhqtZyHczKD
CsNubk3LlyMRQKKenDICRTiBq+U2t+rMenXBFb1nOfKORgq4YoTEC5yoMJK2vGHhO/+qtUvrwcaF
JoGZB03EXxc/j1vnaJjQwQLDaMf+gV5cRskHMJiFdcJAazo+gl+W4i0Z5278mgn/6m9Pdr53MBxs
gdiTc51caBBU1q/W4Iq2NQXcJ8SHTZpuYlAzw2ph4C/vb9uurnqqXF3xIG0JOqefm9Dk0Wsym3BY
h3lx6FpjY4yunALpkpcIhllU72KMGwj5GVXZVTywdNzUIe+M6ToUI6ju2tzUsVROONkzb++W8GW2
hItxzFUFnBifKyRzZR64bMsfcujLg0A6ROkKw2wGo/MULn2x7IlmyZjjCLSglUEZFmi+roo3KEmg
JufWz07Cbse7aubKu6bVgqVc1ZLDRW6r8m2wiuUnXXfnRC9oCcYh0d+V5Y0b+mTOQxF7b0uoZqZm
yIsfkmvNaJWhft1qCwVEkQmHCvqC/3RqWD/5QYS3WlyjOrhNYu5IFOsNHRV+skJ03ftEc1UxCyGS
H1GoxWspx+i253uC5OqSTT7b84MqaYTUhmPvsLTP59LKi6coLfR9V2a2dQzd7heZlb5dhUlJsVws
NcE5v3oGKerBjetN6xdt6JwQM2BY0oueu2oXDmKbwuvNJyBmi7dS5Rj9MnrbfXNzphSDaWCaNZnB
JLXgiPPj4HCjCBNPvUgHNBsTHSZTrEWO+9WqrOzMaD4U49EKm9vYF0CFdehlG/q5CFHKzp5+Du34
3LcOY+2uHss3WRrNEysAADouOmGLMUdkh4Ec2beXj/5N0sE09FQJ2LC05gtY2PBDx/FinvOq11CQ
8pYBAgvNoNuk7j1/zNPBKfzso6N7D1yqgi06evxSqzIyZLuOKIVT54BZG3BZMut9DVj2VbPZM7QH
ZLbZuaOUD7nwHFZFN34rDXe8RCNoLyM05ROs/fYdAtsALctxtnpyk4da2t2myakyjK440iYCvGrX
T0Y2NTda+jq8nZnS3LfpjPyxLvRIflTRdAA4wz/3e2Qk1hWE2Tb7YS5xlmtDPbdm8iWbujyaU3QG
86eI8WrFOEFNZIFBc3lx5XCbzV7+VC/Lsp5Nyi1Du8RXU2ofjEl45mbrBIqB5fshhzZFfYqjgF1b
xXsSdu7RshzxAA8qW/dlVd0apD/XFl7Ldz+h4t4U7rhpDCUoNVsGOpEmZZajFpW8n4yqyQ71XKFT
YXqOi8I0RlthpMk5X4ZfNLVufRibZdOEVN2sOwbeaKo2jdikSStfG0ECzU5q4nP9pTWb4YB2MhEY
sAuDyv9ID6SNgUszZGo2Mn4RAiZ2jxRxKgt58KOR4wITJY0vaEwbIwsLc3dcxacW846/6PCJNp/a
svN9E2lNxsBxK8puxbDzmXY+1brclmWbNuuxy1V9qK02Q95YGximkv6WuZHpxCHH27Og+udiScWu
QHr0wjFIOB9N1Y7R9+TMNE2MnEJRRtcsXtV5s6yhZ8K/CNOwf81zes4MDid+s1Ze1RX4KGCm1ms3
aq/FDcVpbY8nB++KuRjafc+B/33FiP0Y4Znj+SqpKNeaBNla1OavOhoSXN5E3n9m7Pk33uC85hVa
4KKNWZ+rZgkSl2b3EHYRYwfgvfdh7zPaQRkWCqEiHwNZwFqVrtFccviFgXIS+oA+g9fTPOEUr2cP
Eu8o5k0qbLWrbHugTh7n0bbirPkyQQMVB6z3LNuDGblOMJi0MbduO88/plhcgWlcDPtbKUOcAC1T
7WqiRFolgEkXk8bsGKYFnmHDGdehMwJMb4Xlb9PO7TbpLGtE2/WtlaZ0x6THLUrC0VmLhvrzqmWy
4kyCgJ8HF1FQ6eWsQo1GsaAGeYYiRqe6nEvKK8DiA0e45pb+OIaMTAiLIUeLTpfsWFCJOkaaGRDr
avKx9dlm3juok4lmYxtl+ttPs/KxzJLy3YPW8jaLUcLei/vryAnM4ciFKj8CrH712q7fj2NWbqeh
+l4K19jDsczXUWqQwjDL4lI5uttCS86/C01DeoDqu48z7awaCk+slHZx244GXRmHcegu6pIHnM4l
7ixhbqm3F88gQZejspT5GmOkyBMw0zCP8Vuly/jTUk0dTLn7s+Jp2EFOxB6Ma2RFb556cTY+cE7o
2E0TiTym8RXzXHQmLGjJh3Rxo0tLdYKT3RSx2RrhJau6n0muUhHwAiCBkbJ5aPk07WPXEediHL14
lXYhQOAZhB6rPP6CXOrs49njjaMKmj1j/8x3sgMeWjHU8gHlOH/q0mtZlKsI+XgMze6un2rOp7AG
41upGeDIzRTJZQiBJMNRnFE85tIH6HKYRs1UlvWrTNRwyBcOGOCIDZc2SMFseZa4NBtVBsYPpDVa
Jq7aDhpAgvfIaksODcKSh9am+74pC48BRcyXoTh63gLcN8RbT7s/tJ6LNM58Hs4atp8XwYedGN95
E1arfilnzr+AEOpL4tN8chfZfswWBjf6L2EVtCn4phUKjPoTGlpxREAG63IJQezMizQ2kR0C2RVt
M94XuRsjYXKWiDNdd5dbWt6MxdTuTOzJmwJUxINrWorcMt7eoCtntWIIDAWXBKHJgDuF31XOdPTR
sRajXeVGy5Not26JjqmnI3xpIDmioSq6wJy0S/pVjLis4yJTa2nlpBHceDkDf3GNS8Wzna9hYLX8
SiSS6d82NldBnlh94w9u9jQtmmVLQCSsT5NKXUZxPPuhEca8x64q0+PYJm647pXsnnVtcPfQ6YSw
q5Mz5hLGRbAtEOCaXoduvgBnqyCHCtQNnLSNmEZmaW84w6g7m0zlromkQ4tIGzbpt2q481iHD3LO
0vNULNGX2xVed2CUw3I3GQjvDSWcOYYY7LBoZUlF1NMnIAAmN2+Xk6ogwcOcTZA+uAPjUanHKTB3
2qdowpjjVhwcr51q45f0+gK0b5geBKvcazSo5GtMzWRT9en41lZdeTtI1ifTgQHAhCzx8baPxe2w
DNGtxxIvg9Cq/FcGy69HWOjVwcwF4VZUVwZ16jIahd4VoK/JSApYKffGr6T+NDlTYjJ35I+RGEwV
lKkyYOLjuL3NWRQP8H7kmWGT8qn0/PIdWCvn6Vr2BSmammZoXfvGtinz/DQbvfHhQOrelGnoMNHR
CujizRJ+y7pHMFhQO/bsVt8bS87IKInWuUf6o64ZI3phQ2/IXbUMbFpx4z9D6qYkIEa9l/A46W55
7ZYnov5QBuX1WYbZj7l003OTeN6x7yq9q+FegC4u1bFxvGVGGiVfY9MMDy1xzMc5FOlPh5l05n7t
4dRUPI4DBrwfcLi7Va+6mPD0lD2YLIxsPgnCIJ8r031s+TkP2dR9Vn7t3ycwxrfW5Hcbx/QOyjGG
c+4U0bH06WbQDuqNoCzz5hHiWvjRYza+WHXLrZvGzDkuEjZzEWfzjeJJFpba5yFdD0wgpFWCpFD2
h2KU9+SIrj4DgTU3jV09dgsnF0qQZrX17TRxtqzhM0EeGmMAhmkpm9GQByZ5Y/TUus1f5MKIURAt
bNK0QSvGsLgYsoYX5r0fWd1r2bidEzjVrDnFD1EmA2rsC1+hHf+eIHdVs9nWWNnsEhpYSgmFk3WU
8IGTctr3HJ3QH1lEktculsTPpq3kG+02/VybcINpa0A020SN6b2Y5SIxDqSTzxiCqv0TkIEk/Voq
1/fxy3DQ136R2QcCSw3Tulz0OrqL6XfejShFjE7fjaUEFj823i/DS8f3LsmN7jQtHi6RylQUlTxO
+8aqz2dcz3P41TeOmJ8KUvdByqAEMrVGR6+iLetjxrn2jupHuGuQxIoA1LGhDrZqMkqzKIz2tE8U
w1aFSkRQGLZfrK1odjZeOrflUSgJ4Us3vj6XQ2mkm4UyXAa537a3foi7OmFe4ZseerMLAaPoTR5z
JKehSkNKuyE9aEK8Px0mOdaA3a3N9P/ZO4/tupFty/5KjWoXcsAGgC4OjqOTSMpQ6mBQogRvAgEX
+Po3ocy8V6T0pMrbrHptmThwYfZea66QtJ6dghhTHjijrvO+B/vqnjsxE/u+BLa+orpDWhyB7vWb
liWzgto6GXRwTQsIq9nJt0vvklqFDJXSF2l/kV/n9edxsLwLlW1Fal/c58k4xf04G59NVWccfiGU
16uz3GfA4K/YpRJz1tXECJAJf2MUeXFrVUhT7dlxoqBv/OvRcJd7fyAulCvlNGbU5QfBdE/eRYqI
vieAk2/ZcsobHdAnIrGr27O2FijZgzCl8a31tRygs0YhtcZk1xZ5fvDavrgTLZrsXDXAXTPtoivm
3FW9FkZeqt2StJ5Jik5CeRDjrXbYECwOOt41W827vgonim+SBPlLSh7ErJW5DfA7X0YEh2wiDOe+
71S7NcM6AqP3vFlzjaSpzFzxxa3Xsfk0pnXhHUqvl0MVA3MjhLQXcm3fAVYXwWmEDFDQjU7KJXkY
CJUAWz9JkaCuqqdsDPGKIVo5VoVfeq8VJ3L3DCe/JLJumjnNAKEjeCuz6TjvAzR14ks2eP4VUO3g
61wMRfhxCVTiEeUwMDntW+WI/mpKav81xwe3QE+FNghQRJGrs9sGRYBsiIio64TDbXLrJSSnHiqO
DvMZ7UNLvCbJDXWcp7X3REsQkscaFMTjALBbI+KK6gI2l8/xdom6guy6WHt2YkH29/lz8hFM5zar
i646FdZkjHvGHg4CCYy1T8dpgAecDflhrllq7uRmbjgQUVonR5OvybuGnzysl31ZavfkAevOThSJ
av+yal2LmEniuwrw9+NqJXdG4DG4Qg8XxOSRuemRcqGezmmo6uG1NgYiJhw6rPqIUNM0DmVG5/Q0
KNswXhPSEtbHlT0Meimt7PYUuotIriqT9nPUc5Yy3wrTEky7TTHCTu8Ll6RGn6Pi63BdGJcmDNXa
/6N8HUhz8ZNNqaivDET87JDdxxDT64UykxB9SYbXNg4S1V617KEIX69QqR0Ivrf1zpgtU0SpV4vX
hFHMV8koqDMnNgVAyefJCQWFlZsc2SPpNUqdhWT3diIiE2pbWqhbZETvqFrO1DrT7o6aMhkzKqBP
jd1fIYM84k7w+z1cenUa08SKTTIr7qq8bg68YQ/B6s6xBcp4l5npdApWp//QeMN4pjAs3tVKjTgh
ywzMiFFQEqG8cqjgSO2WoXmSCbTKoB72Ux888PopUkXxQ+LdTKJJoGnzwqndswVDgp81IV7C0o7W
EqhXxsS6y6rsfb+y/ZiKDpSqNNRuHgzo5u5a7yVK72O2KOMEFo2Dsct+rBnCqCzno3J8sR9oC+86
b+XCa1NHAIzGPWVy67WnZLLDOEMkKhDzjH1zr8Ozp3BOo6syS+osJVxUooT2QWPljwro1MHjnsVl
qXBy7vxscnAb9CvKvMq/NCZFepnT1iiIyXSUdnWnAu8xFxXiyZoJ/5ZcLes4mWl5FvC2z5nu7DdD
KbqvGtfujeKY1kdMi9VrhDKsZNJjNuva8doaR/nBNYHcmsquzuz6YZxj40k/IlblJOU1TlzzhV2m
uVy+Bk3YRo2n+MxFXhJX0FniExkyV9O6VO+qaUjfT50hSKbo/M9OUvifzDqnisndfaBRRxKsyvJ7
HBtkfi3WdGNZld73dI1IZ+mafe1MVJ+mCdmekfYH3hISvzrY922oi+NgSZMpTc7FDoVeemeMojsp
kX9xyfg651K/cqgxEojiv7WarIut0mDilrlJbRQ1VbgkX3GmF2fCRAOYsQFSCOrl0q6fdOcIys7Q
T9fVez8KhxRHUJFxNrN/NwaZXE5+37326+WRTb6xIy2PKgifYdQSK/c6DzRhpkikhtj3x1t2ZJ9q
PuGoS0LWoqV4jdECibKVzwesrs3D2pZ9s69ca9h3eSfvyyGf8boWS3W3tvrWGteEY9xo7ldj7s71
mBoxQUELygPTinH7WrvGKe8LfL5RIsO+R8I1W0eIYt3jVJp36+AQ7qDf6rI8gQmmATK0D4bft5fo
LU65ZaYnWfJeFc78obEQ2OWjvkiWad2j108iF13JMQEbeDktfXtdN8FyYXlUgGZ2ugjuDU5CHR+j
lXvWMYT8dJPPw4FkZuuLDDE9Awext6pwQNCFFOPZd/rPeU9HS1L3uvAhiuLIbE/kwki832F1MCW7
r8INjxN9tjidLDSfIp1R/YgHZtTpw9jNF241Jee87KedMxYC3TQdXxoGhToNIfnalW3EkOgrCo61
g3IzsUgfGuzJeRX4fonz3Rm8mjOV21xwlmuy2OJ7ITk8EfmlkyTixhG8tt2aL6fQqYktnKr3BFex
wvaJBe0a8zIVmzqm49QABcTBrmtUl9Jr3vapeEh73swyH5a4chomc996X9uri6ov385wxUIST6Up
kOVIJPecad9blYVrnPTEsoZPolxRw3/j+8ax5125zWg8hcliRNYW39PNPtT6rH3blTzSZaQDtrMo
7UXQC+wLQfYOVReZvif3gJ3gMqpDvuUEr2UhSTMS9YeJliJCAr1wd8GndQX9N46ShXfrKDUfBwhw
a+SkpMDsAG4+cTRl52FDq19KJkgmQyICV6b2C4w5MP+D5mosE/nO6jvSMJB2RUWy8FEGsjn5BJSy
YvjGgsfCE0z3I1oA4j+CbBhc/F2mnvfNnF+NtRgvqBfi9M7wdDWVutVF4V3yDJsvZBQklBwajixm
nr0lHVxdzUVVvslath5A8DkV7Oxm/ryVi78SUeLHLWkBb21NrO7IyYoqCs2kuK4yMg5NZ+RyLWN2
r/uON/bsu97Hhary2QjR5bP8VapHD7SY11PYyoOgkxjX1vIps41wjUejT4p9Ms25E+NOQfxrNy4x
5jPGeLAM/fCe6NfusiWtc5ej/rql1Y1QEfMuW/VN1mnmM7rvLDceKWawmTaIrAQfREr2UL1dk0If
HKgeZN7kT4H20pgC1a3VhLfDln6y7Rjh9a/lGhdyTWPMqFS1S9io+AoG4kuIemQvgpvB7ILPeTEY
qFbR3O3BJMiUXVOPZJQkwgLzfIeGvNcp1WFcOJvGSbC7re1XE41YikGuOkz5SIVocTBPtLiHaN10
uClWBGpRURFg3WmtD5lZmafGhb2mEMl/GYlxLIiHoAxv6stcWcYrZmpxJBZ22LNpReQWJOYb4ToD
BxpoJt+pDV7/2ab/nt3+AjEjwC9DK8Yb4rqma7nfpDbfeb5ljYPHabSISns6cVI7lFtEA5t0/08N
1X8Lxdw8uP9WCUCEdKDQgX2xcJgjT/NfAHaS2ZtLP0FB1zuNKy9qkdvLpSbc3Yx/fUXokr4fiMvA
d+xbrudYpoeVfvvz764oCfRcdFCngBdVCMzayR/IN6/D5MPUsoeM8dcotmFemL2x8BxNx18P/wJD
FWzjw9BxYJb7sISA3Twff5ZByMYrzPdo0zEDJJRk8XHlqBjcDLjQITBwhj0gpiima5N9JCGgHRUH
V3pJTHfdyAjY6czwGn6W8nbfftw/ktm8+f8wt9LentIvRDj5l75//F9XX9rmyzMRzvbP/tLDERGB
ooY6hBtaqOEQzvytwtniKBzThpeFEg5WFd3ffylxwj8AEIW88NAV/tLo/GWCR4VjW4QsB5i/fIAQ
7j+SxL34jPmGydyG3uS4sHf5fS++rl4PTZ2swXmkP/OoQdroqBzG4ZNFf+L83a35yYzx/EOGvA0k
a2NYYgfFWeA520/57vtSkLGklMuZ2gjbfYhHkekNwT+aLf4eBN4nOVA43CAEPBvE7myJ/2yTzqPw
8Ox83huF1L8Z5Cc3zUJ3SyPatQiccl8MsoxOsMp6PnPFw5MgourU2s58u7gy+Q2O8eU9QzQFfN6C
2o86EhTrizlJNOac4Yo+FyilWio4BAjuOtoZ8T97NH8OA0mTdCI6wc6LCxoI++n8tDvnyeC8GZEy
7oAfDX9K9f7biXz7T/49kXMdJmsNDQ64I9uSsfFIvn/+BAqPi5452tezPo7zwGqHPJyiCZ57CrFO
J3/D4f7x5iExA2FOxgI1VCbX5wPaik366Dv4cZN6h8GR407XB/tf37qfXdWmWYVhR7fKexlKgVBj
zhTm+yl3MXx6kpSSmXKBa7AlYhPwuyf16+FQeT2/pi3IfloN62TUoXcwCwwJAylCr0hodA/MI/L2
11f3Dd3y4qFRf7UF8luUgpDtn4+3QiMY26U5VXomW5yTIJryNUX3Um7tnD4okwtPtwaFbsHpIbbx
6ojtFEVWTRpQ+tCuB9s8bSr/Q1dbmvNeulBDXujAvM4lsed4u+b1g6olwvZOZVQqWixIjyX6feO2
X2ybsZWS1m8e28tP2EMP6RH1wpXZiJDMjQzy3WQ0hHXi5nKkxae8ox/O/XUNJfsEUzb/h/C6bSR2
S8zlgNzgoLz4thJBxa/S6tSkA1QRJ/URMejpC6wwbzMH4DT89SP72ZUxjIkoeGMRv3zrK6ktBZXg
1OQ+KdfzpI9BsMwnqlvlm1+P9OP3xZURkOHw5uPneblhWgpVYHuQJ4DVuEyb1sBRxGHrHw+yTeNo
Dlk2WBRePCgSwoQukvbkLHgxUEi1UY5d6/DrQX5yzzyL+0Uqr4Mu9eXUZDu5YY1+fZoGGuyAtjha
pelMYcqTv6GQ/3QkBtj05yaT0nZPv3vvqFoGjsE5vAj6/KqwBuOASaTbV3PmvPr1Nf3k6aDORuVr
CV50Zt3nI0kNQ90y6pO2DTcCsMcp2M/G36zpP7scmJbAxsxvDMwXl5N7pTQV0vm5wdo5Iyk/Zkgt
z3kzuq//g8thf8L+lpMH8KrnlwO9DumdRoEf5vrYzg4BoC7thl8Psi1Bz2e77UroeW64XXbkL5Yo
Ya4tx6XiRFvp0esqfd35Y3c917a4ayjBP1nd0n38D4ak0scuYiuPv8w9oPRKh1gXJ7L/sh2poM3B
nK36JHrdnLD7dvRtjLr9zXWy3/rhStmQOkRT0CxBZGG/+KwomA0pgZpHJSwIB5OYzc+qzRFSKj62
OUalZONCBZmHB6EbPjhmX3wir9pr8FS3HNvZzpo3tC7mV+RqrjpKRNtfiEX0qFqDAgA3UxDBsfx+
IoFdBb2CfNRgn5Uq3MAqIUnOsgM9fqsy4D5e6feb6b+diGesmlLdIRzEOjhIpOhxhTMdL0Ri1+SH
e+WUPXqF1ZjIol1YirRthbsT0k5eYT8ovuZeKNVFornde1QR7RukGV13mGyFwSwv55O5YouMnCUz
r038gv5eSW7Gzrfq+cKxV3x5Fm2HdK9qRNoWvdsc1a8KblqrSD4IRycFRcXJPjdLmXyVrgeHZykH
/VCNqNZjyiUBiixZpF/gHDdxokZilmkF+lix0y3XIUdiehW0oBcj208mvCLNMoqYuFQpT2EnSyyo
sg97XI6+4oH4JemnqdRM4rKY9ByXdAy9HShMXewKFKWEqATenNGFWd0HRDcWf0VN9dcM6dtNz3RW
7RJnSO6l1Im5Iwa+g9SQoqY3msV6ctMphQWkxPTBTK1u3VuuvVyraiAmoEF39GTorqf8VCsaQSN0
IYgvRFleDhqFx07PbQI0UjaDOKVEPjZxGw5FgzkSxku8ErROyrcYyfksh0+E8q4qbl3wTuAj++lN
gUb9LusSDK8Dge2ec5KLAdUKuaCVTZHMveBq8mkmnrSqy9vVbVsHGNBs7AUN+fbYB0tl7VbhB8e+
k2+EQezrKdCseR3idOQE3iygxk14TbNkIVdG8q3dYRACROOgIr8YgrJ8p5EifazS2iIrdEnfs/Vf
Sir+Ran2bPM9BFpjgxBVDBgoPfiRD7UO2pGWeAr1ddQDx5nO7w1CyAvg2ryQg/qkk9Sf4iWzKtLQ
Edk/jlnhPcErQCKJcJoMWrdru5racMknXnvIPiNrXqqvOJSY1lRV2X5cDHX2SMeptc5T5yX5286g
17fV4WjbzwPZVFSo++Lem2Ea7QwOlAhHkLa2u5EpBW4ZAbRQlrLU0NRMzfUabz/2I1lrDkhpI5d4
TKwFPZHbG0f2Q1S8xykz3jmQm6w4oe2LB3KRlU1W5aBXKhBJ9zGbwpwPyRz1kSYowtDMx9QUBUi4
rFvUsoYZZwGSU0EIcnsSSwsZVOsqeFfJGrRfk6EgQuuMPmMvJohaejRJyHYkEczo30wXIhb9lIHa
cVW/7Xz+VYTSD5ZAQalsoTuU1Z/LRef3Vb56cHdmPvSbzvdr/J2idr9WGhnQRsggnn6t6QBFTuLJ
NqYrx7WLOqBZPDklU0nuNclnxMcplgC62DCXhhaSCkUVlEMVcnL8wIL+d+y29vIZvc2wHLqcruUO
9A1m4j5JQa7IzKs2/lXnejRzYbp6DgmrQ5FckVDgj5EmUFBEPQWu7FrYavhzBf5HlZn/NwM/2cB+
t5T+AM28b+vH6jl68Nu/+LPs4ll/oBUAJYcucCuvOByU/vQ+uUR2BiHHT5/VloLB5or6O+jT4o9Y
hOH+cEwNvpUo/kZmWn9wUjBxTFmCBCsKMP4/cT8935z5CBwoNLI5c7aaC6InfsP320A6a7Oi9GmT
aav7T/kMsqjAup795izwfJX/axi42TbbdDwn5oth7BwqZ7K6gLmqQl0BAkrP/TxsslkYS5mv/fvv
nsBPSjzgxZ/tK5g5KXT5rsOOwnY8GzvN8wvDwY4+uTcydKBtYQ4sf3rFYkL33UE0XtOZNzDZyzGF
IkaDE8MKwCV5kQsMIeXOpavENqipxXBL06gOLlxrccMDbGvdBscSsxFQHZpB5QqCdzAS+CN5XswD
rh9EIkMeY8R0UPgtSHjg1pZp1dMEmDtjRPE95FZBYVVzVrYmysmj7+eRD5rEny/7qdTzZ/Ty04RO
kldkHpDuuFA9dpPpQLfD/Q3jfN0KV7VwPvRNrXMig3LT5US3mKaBvtLDb4NT02f/3xPrFeZBHZ7o
saSYBzJ4HMmDpwFLvPOlVfVYigDfYNwHJBfUu34Akn00Xbm1QQecWCj0cD1A+ojwbunFjD26OwFw
m4RTVxK1rV9iK/W8BSJAgMK6REjKfi+GLCcQJmfIZ2lv2ojBFpABYR7atHddusO0GvvRpeUt7SAn
3KUy+ltOI2Z2UY8TVuyq5MITjPFtX1/WwPTeIxmSAgZCWNJF61ar7eLaQ6P6UaVmrc4Eo2i7iHx6
Gu1XXQz9G4v8WPtssO7lkUSP3MdaOpCtyBKbQ3wJdWC/cTmmLlQGYAvut11M8YT6GbiKIDTGPHLP
Qdctlotar0u6MPs8l1BBvzQtmwCafsNKSpVdkI54OUjHMuKVkzDcM3oEU/CpdC27ZK4mvung2jWU
z6gEcDMbOzAnS3iV4yAHue2XSXK5mV/ru241jJbGWGMQ+ozovgMNhT7eqK6cpRnH+207K64hJqKI
1/gcvsmwSvOmms3ZuWwt9ok7hd4LjUZV0kKDrWd0eG4DBDk4eu15ch2WeTNvDzlkFXEphlSKV6gU
sHHs0BV37aVRtEAUWJa8YThbujR7KgRV3br7Zabp3uN5z7H2oKm0u6xAEVn5gNT6Ra0fwsmxEUn2
JRCxu7pULNxDH7j0jGse22uo5nZ4AwgBDpDRBmUNd8/JxxuAe0ix3B4VNMWroDHORrJyZBTwvT3R
hbuMTLB030zsDVrU5UnV3GAorPPrKdep4KZrDAZ4Mmu8WVPqzrSxqt4MJXo1rGIVpYe102c2UY64
KMSw6htW/yyIoHUKK57VOI1YBGGvb5tFicbAOua9yv0TAk3Rf2Anr+bbdDITMFlrSP7MPftZt8Lt
ZMgWWVUGVe1j6xX1gFgDK9XbAkMaYj6JSAi16uiYAEUjLQqbCPNsJPhivZunxVPrGikSItrp3q1d
o+/uyftycrJl2QNQ/uzR9FUjVrmQvfml7HzdB5/WAZXSem7sLOnfjLQwDX2PoNMFIZ87oHw4AiG6
A+jup8Ve4h5FDQHpXaq9X4BLZCePpgvQXyYysZusbnZq+CWeFb7yAivnwKV5+UJA6MD6AVyUJoi6
2nC69IBUJumPvhp8E+dJYRQXq9EYxp4MvAAXRgDb47QMKVx7gGwY1E3DHLuzYOKw3hqlIb1jU+U+
DDucB+5FOXT9JW4hfKFIZTCQ+QZHGw4Uro2iQiMiMBD4oQwJSd6DTjrRRu3VkvoR3Wi3Lz5gHcRc
djnpcEqr27AJ+jnBQlQnGbKlGUH4+Jvz6vPlklUlcIgjhSdgYgMSdASfryrCxoqBXzmLHFJDNgvV
SJ+iEmv+/tfr10/HCTgRC9ZKhKdbueO76gzrvjkgECGRpOzQDBESP90Xbf+7xJnny/JfiySNU4e9
CZXjHxJJC6SBfsIwhjRCcV7r5VKCrlO911+5mTvZh19f1rbo/russd0+ak02kO6QxFyKaC8X5dZP
AYNiZXDAiEYr1ZmaQwQw0ca3FAfP1ITzqs3HMgFQ9+uhnxeIvg3NnoBZhFIrj068eHKtCcUuwVOK
MDqp9sVcVgc0nGDzzP53mWA/PjwuEgi6TXgOC/TLkgaLtVdPHkNZA/gonWHWS8bgd9EqP97L7UJs
+m6QLHwO2s9fkZGjjPId0PnuvCpyjheOmcSgeQ8ucOVd0HJUbnSRnSaOL38+xv/Z6v9v26I384s2
6/j0+Iw38u3v/wtywOwIZdzdAuR9yux/b/Rt6w8+Zdp0uOq3yrvHo/xrow/mwMZRT+uVz8FmK84f
/bXRD//YspeoL6I1AEPOZv+f7PMZ7Nm3ByfBQfMiACmQxRMK52VAjhtI9ioDJLN+HcWbTE6SFKcU
p7HZXwVNTQYSp/S+yNA4rqrrP7rDbNh6nyZsMGlH5Ja569c2OQhzCUtMNzWGn4y5OszW8KjcFe1V
0jnOYN84i9SNfcC7ivWhyDz2urua3B51KqHfryBJAH3HRjIIVVyPVGFErJLFsW+KBfM2gEG0TQDP
NPggalVS1FZ2xFsSiE9pAjyrPATEYKjhMAcO9TpQ0L0zxVJVGy0MaLPYIzAPAY8uK0aVHI+D2R6D
VrTzjj4V5OXD6OmKwsuaLnMJlrcsfKT0Bp4D8GV4duIegaTK42p7lhcG5UHvqWi8AF+PRxwNNSud
W2QDZG6TQ/hUULQoKVJllOOC76ltegsHXdF0U7S6IzVTn49xiDveEGihQTdcyzZdZbQVefsvrTnP
99S0yu6rg3cGsPLqkW0PzTj15acCfTgheGnaghem69c0KN57YlokRkEMbg38DPaJMuhWtvtLEJwH
crnLr7qFm4aoEPj5eIlQfiz3xozTjx0gabYRvfH2fWING3YAH9M5S5pvjF0qIBEgevl6lBO+3CV0
x3semTe+hf8yOJfScFFFR0UzOtdLTSJcLMuVPB9bLsllMaa4MOQIPPVAXve8+e+qdfKjVsGBOVZN
Yz95gx9Wuy7o+2pfUmEncH7MgNMOEwKAi9pUabvPLP4iaJsGRXzSbnx2VOPoTksnHS+QfpnvA3Ni
Y+iymYLK5Fnd4BxyzIG3bYaJEElUWOOBJpQFmow5BNzMhsyfJgqHlQu2qGB2kT81a4gMD+BybLCf
6fZB6WB4rVZcLAscTwt9Oh42ySaxrgjIimSLCBFrU2ePwSvRlRvv2A4M9ltEa+VPMzpx8LiiIWD9
PFne4jymcymdB7Nr4SWgtTc6+pUh/hFKtq1aneI4leCnsJf1rR2N8C3a3ZJ2jh2Pae68asJFJvt+
Ddp0ZxUpP2rNW0qoreshZIb/XkH8r8NOcxw1YC0uBAK9Hi1PPbljT4VpLQI9RPR5wHVppzPHaNYi
HyKLOutrvtrlHW8ut3E2VYMsGWSutzOCGdgAOU7I6zL41OwhaaQiQdIqPIRAED6EANHVviX56Dgb
U41gEwXcRw7K5j2kMffj5rF9R9m47iOsGM1V1VM1PG2RQvPVmGWjH6nOxuOhYLHMcTaKBT2fW/Cy
VR3sscjrUV5FYT04ayzNIMwvfKJf0A/Ooj27HqemaDCX6Y4Tbf+Aq5h0jU5ns0XlU/OrmwTDGsUM
isjSZZrZQHrVfMJBp9urfjXWgz97VfCRojs1tkhxDl1eDfCgBuRxKS3gyJ5rmcEKDBRaUZGL8cB0
BQ61ALo33LfUSqprCq6bPmVeW1DLKWA6EBa2gGwxRmVL1IACpm/563sQ7kZ2ZwzhwHHMkDMyST5A
ChFApBFpuNepw2dq4ezElBYTIyrz3bR2Xnq0Q0U5k7e0NM0pdmfT6s8Lt6OOcUc4SLNqS4pLIzXc
4Vy2nlTXeswC45LvNvOBYbdNIOM5xKq9M/zWBBVvm2Crd0MwNThSKzG16WdYONn0cQmJ3468Gdc0
gr7WAokQTIWts7jq+nwSkW0gl1BR5vqd9YkWfQDgrymM1K4xDTgIxk/hTCng7Woq7xWODTC+Q+q7
b2doFNVVStCWc7TF1PfHjjA8LFEPtpyYyEKIOo4G7W6tOjPvRcpaEbiXNgyMdVeO5fC+UGVpXE2j
3Y13DXCe7owFKdGR4IPJ7mtE8vh1qO0D7HPyBVdiG45UUjIihA5V6tgo7wdij+/SWpn+DlnbcItL
1aNiOiZ47O0aVP8x1KRNxLKY6xv42qRQEa9oPwYmhI9DjdOU2oWZ1TfAJ0S77fUhpqfh9kqauYc3
kiOSlDs1iwauMgdHAy2zwOpiSHDmOwS05c0EIYgFVXlDPkZEpdmvBlUl+sipvsZKsEkQiHrOkgjY
yKzPrAq47OFLyC8KSusDKQirPoRh4V9P0EKuU9an7dUwzYsafwx5DbkZFqe1TNY+yma1mudcKFbQ
lrXXBpnLpHKgYQ2glGOqqDCSdZPODqTZTY+wALqnNFyC8trobSkOyKO7LZI5RM5KRLhl4aOY6YtU
qcKnYieueTHrtuixh7EAtJBnVSIj5cD2iqRsw4AqOdrIKJ0DD+WJn1qXuSM1yG3fmz8iJsOys/Qw
Xg5J03GiYQmnBJ5NVWrusqBDk6FthOKun+Jp1iuNj8jjdT2VA7R5ogo6tLsdnQTqDqUPajHwLUjL
wHn79WTSLVrvhFSca+ngO0dQIqK94IUiqk8C/qBi3s/iPuA0TgVpMbMnkVQy2BnjoC9svItB3PV2
0B6crpv6m7FJ+gv8OXeYPklrDuu5ugnDKdARKQPNI8zd7s1sKBHsF04XxJhxQGyca9wVvGN52lio
8EVmwFdUOSfjRNn2K1e4yMGVLKziVZWVK5oq8OItdvo0u2UmcT447VjmwPy9/IvHU+aGgr23H6bB
dse3eFbD8WiIAqRjb4SZfRFM7mQeoSfStWsGKK1RGdZMiz6CTGs/iFp2xu3idc7wlDf4p+adGHwM
MLMZrtdJn9ufMrmk99JxyfAyMsv8nCwZQqUc+w6rDTjmca+513fI6WllJHNP8KcdZP0bgW/oiYDl
ERlylm4EbdNZP1cLr/uBMxBS2UBVuD4yTNSP5ULPmYZlxnET7YFzaeJG5wkrTUKewS5m3tuISc5e
zY2IROPmdYSjb7rOUktlPLfOfNs3gzVHfotZLkqLgb0ivhEimGAU6K06pHKm46HixxfWKj/VfeqT
8GRmsMStdrgQvZO9N6amvbMyAfHH1zitmeXa6TpvwY3hrRrYZrlAkokYwOs64OGG6KoKs/46eV52
pfwh+QqEw3wY2f510I5BOGAepNzU5+ssI/ztvX0ejMn8Mo+ToHKIEusdCnD1NfPCNnkv+8IpWdm6
etmHU5nZH5YKA94b5NYlONI0Gxv/aOc9qmKj4rzg/OYc/PzIvx0DfIdjyhYRbqNE25oO31cWwklS
HOSiokzaLSyJoKuqfWuZ6pbG8JZHIidKxt8dkn5Sjf9hTE68nDyQnCJQMyk3PB+Tbok3BRTTIt8q
60vX6cgnKnEIaHiE+xKCwv7X43HS+q7MwDUyHqoqMiu3ARH7PR/PM5aCRcEiJlCnt4L1FoQDKAqr
WGEZGQPhhJiPYntsQiTWgGp/Pfrz4/+30Qksp9nHW8w+2npRaYA3QrXXKtk9t8LchzgPd4vdPP16
kOfljG0QTJ8Q8jBhERjFwfP5JRYb0X5hMo9AZ4hdp4V0mYNx4abYzOH0/euM+5PH9/OxIC6i/KTe
8INwDKx42uetoGpXh/GAYfa9nEPzauyLUf2mUbS11l48O9o2DIQGlLKUa74oaxiWnFdAzYIzDbOP
0H7DvrU211OPO3ZXD9W879h1x3IpJEkXTvDJQC64zxzJhrOjNMi6475f8HE+djT9qU9unddf35Af
nzC/EQEd0vwNUui8UOdMaUoUxMzNJ/qn3Y9TXp3o0if/U2XBfrqhIQlk+O6G/9BQvSWWsP9exf7t
7//VTrVpp8KLRFHIS296Lv/Tn+1Uz/wDMRsyZaCR7iZL56n9XWURf1g8KSCTlG2pl9n8I7VhK6FU
un+4YF7RcRFxu4Fdg39SZXn5YiAt30amwoNyi3FeTK6+W+PE6xIVq75zMXvXxUVu2r+Rwv4wCCJp
JPJUhqmZWEwCzz99Ks4lrmOnj+fK8C683tpiQnTyZzv//1Ik7SOl5L9HIsXNZIity/xsnSgCZbAq
UAzB/mheLiJ/k3nk1uSTUR1aE+Hvd0/4J3PM82rmX8MFhEN6dKGx2bwYTrnY+pdB42XsIDcmGl7M
YiJJQuk1s5jr/AJYfUCCqNMc/5OR8QtbzKO+4AV4dqGwREz8nyYjV1N1VUiSqRYxzvt0VjpmCy93
YHo0wnelf7MsvpxXt1vsMyy6ADZ9tvdimZq0VSY14IE4lA7ciHmCXdWZil3wkP5Ggf7jUBYba1b8
7R3f3p/nF5mnHHcmFcANlZrkYbruBxkCc/Dwi8e/vp+0QfjP/l3l354lPX5hwVBGZe+zPj0frG4h
gKg8aNhZLe68k+1YX+S2n97nbLuavZE0/cfA5P5GOR3THOPgDHzIG+uPFZTH4+RlMyKbqvBgI07J
Ow6cWRv3usy/BqSck9LZ+A+LLNvY7RbzkNgB9OBgifLe2bzLbbJRITqlHmCYpu9d4os+GvCP3yR4
nZydV670OZNkGMwYxKub7FSS2d4+cxeybdi94YFEMXGVcXpJdqCGhisY4YJdIZZT0HmFsb7zbNv6
zGFrdPdokPCcW9QVFwzmdvh1afOQ7q5UuoipIv4Xe2e2GzeyrelXKZx7FhicA+jui2QOmlOylLbl
G0KSZc5kcB5ep6/6op9iv1h/lKtOSWmX1dXAAfpibxQ2qkplkckMRqz1r38IqX4LJzh3E+H6qpce
Hvpm+BB0tfyIC0DwzS1DlnmXqeLr0KlKnA5JYxP210I6iqNsztaeKGin6m4+wDPy7siptg5RTVQK
/vKgJz7F/EwjjqnffeKJ6ckgZSBmLs4Mk6lZnuBwOsC7yhOqrxWlSVZswgXtxC6tj2x+iT22sBDb
0Qf4bVo0ro7bryxnbkj+wtfsgWDuTsdLLNJhPQ4OIIP0cjJWVTs9KacIn3VXY+qK3LTb6XUVfdbt
JL7Th7jBcKW2nTsUyUO37hKX2EooJowsyJG9pFWurowEPwmmiUSahTHOngxgo31N036WEx7QIV/Q
yECs4dcRd27bPdYjzqxR9pjtsO2nbsG2sE3BNLKe1p1taidVnjlXAmErM0uZyK9ggdS2uh6rnY6l
BgbuWV1datGMeWCIMwjjWDUnH0E/HFysVBvIDbgR0eNNUsQPSqXWUouM9nlqMs7ZiqknTGUq1Lg3
mh5PtR7TNEI4QmM+iRyrXIdBBaJYTsSrQSWcv055QoMzEtSAYQJ6d8JsBmf81nt1+TEDWXpo8rr/
pOmA67jfzwB57MpN5Y8Mnj97dmXgPFyXPb77bm98chV+P6RBMtPBBM6Bjld7uzCK+8fOa80Pta5w
2iU481sLDrwOB9FY6yoq9BujE03xjqLgZZL19k2HNsSWLUCeme15SyH+akyJAqM0W2si4xpfvKTB
XmHydoM8FOFC1x03tGgAfTyOjuKxuMWrDo5CQypHJa9sifvUfsAdcDIvveCunTaouLdjk33f4P89
rfoPGqpXe/MPddQduPLrMurlP/9eRonfGVAxBEKRBGuequk/h1Wa/rtAhgK3lP9xIBuOTW/xFy8N
phjDZ0HhZTBJ4kd/FFKUWAwjHTR8sMl0yAL/KBKXg+ntIYJtPw2cgc0C7g9AdMsNvlla+jzZbvLN
jXn/dgWlzoWbFNZ02XUlwFTtynp+UFikXOEFI8VF1JDl5A+xjK4Inc6/uZGBY5mZOcE1fObgYwLW
+YUoPHUocYLVN4bR4Zmv25VZrKJQN4qNI/v2odSMCsPWQcPvm90C1F+KinF/avfdXsHzQl8io9bl
jHYXmwHLKq/NzKq7E6Pi3dtMoH73YsCl7akIplp8El0SRLu66SUzrASf6EvHS+NTCaylr9mhnepQ
4BwhQ18LhXPAXZoIQiU0b4s/24BzZlYS9IgCGCK3X5RKmBt3UJMEBMEL8tTBjFTtEjhuYjti9pB8
aCxVcyaEDDoCnI6cCz0M88tQJWm9TdwSDX7a4wnCtKCpH4E/cVr0MBHrVmFapvvSBqsdmPXE1+xr
SRT6UyAY1QBgm/m8HeK6n/Y1nnNkWzFtrBGtzz0+NF0EpD9VqR1cTLEqcJWs3O4uEzYp8NIAs9rO
6EAIiwNz6JuvnNEaQw3NUQe7Ge2ruMCezN5iDgJrDQJV2N1wVouvxPYFjHCsofjGUJsQ19wFO0tq
a9hUrfIyv7JI+N4qxi35ysvDr1YQ4PvP2K5JQVcsXBn0PBPeFpETUYBDkdS3XmpIe4f+pZ/WdVWC
afYkr6QA5HKOTmVgz/oOJ4Lqop0BmElhwDl7sY3RMt+GTP1tcf5UK9BpVkE9ZQFEMeB/UmkSCdMZ
g9DqawPaEbEP2pDRmhYQiylEBAMXgJyJRFM18oCVHpYS5YQbq5fkuOrMSTjAvVdV8LmB7UHoDUl0
D+y957EcC7XjjcRXswi69LbqcUFYNSkWY/5gZpwbqe0CTGLS8QnssinPF0wFcjE0wHGFINQ9OGZH
DORAVFKzClq4nr5Zh/lXh5BfgJAZiGQNGWxU4Hp1yBjUUc4V09P4eY49PHcaQuNvYPDFJsZOc/lI
FuFwHkaRTDcBEw68bnO7hQJdZcXn0TbaxwQPNga9Ue4+GyQoNqRMyuQxlEyopnSJS4XqiAsm7tUL
DB8t9qG9cqYaVBsyFCFMVmzi8eyEp30aYkUBbzNJzocYycJK2MxxfGiM2t4obKtbyzEZpnVCRYDp
JiYFzHYZ+eV6xCyw08YR4n08mT4AqK6t0KQvhP7Wyb6YUsO+sG0x8UUKCE6Jo3n9iAF0bhERT2pr
wgAaMpSbu5D5MT3NNzIcievwYoPonlkk3GqrGc6tmVgIGpxZtY/M62S1cS2MDrf4a9c7OVJlLXYa
rr3zBr02/IletFlK0Ag/9bbVDrRYFe5tOAk/Z8ibqi3G8GF9Mc86LNFCmHimQf/Kb+ZOiy6tTJEu
D8CVPI+RlR6iTEYYkrLu6xUSzPxDyKyuY8o2Obs5MSguKViyh66Lqi+smBGTcPhp5UnBjgKfKgzU
GQaQUHPNMXQOhkyqAXqVt5hO2IWzILaFdk4VbT8PL/RgxofORYk5H16vRJYTmtBERbgBbKmbE3dG
h7oq3b7v2FBri8SOKOvXdpDauyjOJZm0JWLy1cux9u8TnhOec/E/sbofTvjbf/3P8jfsEP71v357
KL7+dl3/638XT7F6fnvq8yu+n/ru7xC8IUbDfkIlDBWU4/s7eOLwE/APjnyYvmCLC0H7zzP/9wWJ
ox54keYb+vKjP858agVdQG5/KRVA2SyI1v/IBGBh27xpHaHIWIhUyephjmphrv321M9Q/BAl3q1w
B/RhPqtTnZ5k9AfLPNGzuL5MyXWOsehKZib4WRecurmHwyE0KPMMwUifrfPUzQ/6GFbXdsDsiZNw
mr9MVa+tmYSTzueESMlePfOfYBcWT+DtXS/ggdAdKiL+X9gLpvmqDE4xK8hq9763CRRYBb0Q1xHp
qgkJ3k1yE5oMDCPGrjfMmmHM5Kg19pnnVN/IZTUvyV21zszGGD/SAjARGh239TuygS6GpZuAUFd8
jvkRBom4MN+xYHRrAx46bVo9di7owgVHSJxpT3VgD8963KsPQzGSmNOZ/WNi9fGlFgbuBsIQB0Ub
dDTUU7aBPJJyOM61VpAMmeIngki6+YbbHf5ADEMuTMAl3G5BgfxfP60FyfmrZ/B00LdF1wCnkUmn
B3j99mG1hvQyd3lYaNRMXV5FHUNvYv0sxj8tJmoCq7V/bw9/AKkLy+vvt4eTh7iNX+8FL/Ly73sB
5ty/O8xHICni90IT9+dWoLkLJAoWwhbBPgH5jJf0TyCVFx5K2kJYIzaL8vyv+l+Q8QMSztADdwgw
rX+2EbzdB+gmFz8RcFkwOep/VsvbRQKbytQGL3KZ6fWkn8f4+O7i1JOnVExIAkJDlpeYSIOuQAea
dr1XyfQdHGu5xF/r9M9bsJaFygZnHAOgRgLCVFe1uwmLMt3WFdiRFRViY6TBPxoYfb8S+ldz0fpy
Le9o07OrWsM/cMCMSYgKGyeC+6Iiy9/5PD8+Uh4qrTqtmQ051V42sVebVORlOvl7lrWBn67va8wl
CZkpy5B6Go9fTBtywlWrijhaZ+zsT/1YGvH3icbfYspvX/3lg9q0dTgQWOxsjOYWZPvVLUgXn94k
MazNVMMhQt6GkGEK5HrMmnxHKgdhBTpj8ldL/ie7M+qKH75J2lKDSQ17NN/nMnx4c1mMPStgVnuj
F4uLaxlRRZ7ibIRUcY4MJTdyFDWxwrUYZh/vr8JlZmwvjAUcTvZhq1kHBa0JHCbN7ItCOQhdCKet
HnB8k+EqK0P8DJNaQo+D5xFjSDrDkRvnwrBXEqZzuoLbMaPtm4pQ0lYK0SIYjaw73SvzcRfbo0E+
COpS62sSNRr+eFR4eEqKIThEZpxglT0lH1wOikcvRZW7xS9Xtid5IiBWOpV0KPlk/GV2R9u5IdYR
5NBKx8xcSXuqkhOv05z7kN7FujKpFbtDak1YyC/+9luvSIXhY1GD7ktv8/6TO0RxsVm0TuoKzNi4
DZGiNP4Uu8lhdoBOd9KCn89rF0mgtBqYcFMYQfdANSmezNDW1xB8FiVKHwOJBqN0eh+n9hZioI7U
wEfx5F563dxMG8DxOsTDLyLftyMumLrfo6IkcpXYzS0MI1Wuwd80uuB27PAublsDiWo5EI2AP0J4
WlBsVxt8w83Ex/YFSMxD77S2OjLtV6Qo2VckhIx3oQrRXol8nuWSIuVduFjnQhwSsfdEngqe+JZn
17lvxMJC3CGSnU5HKFBrzNPICFJHtTtk6lljKnO7eIeihKLlkDgU5vm3SsZL9M1ELtOKx9lfF3X/
iCfwVKGPKYEwUUVQ6GOXVj0hBcl9TPYF+ZhD724Cq41vMvqxC9k48nMd9tEzYdA4kJiajoaWXAPz
c2b21U7BbNm5luad5+nk9ueJJq17iB3ZNYBFqSjCDeus6KQLDRQq7eU4wvtD+yPkTQ9buV47OEST
2TOS102nj3C2NAAvA3KEHAKDdbq13rOGqxHaY+Vb+ViItSw7ZFO2oUUfFWL3G0UUrraJLSW7kzDw
HBRGTRbiJu2NycccpBi1UQiLwDmj2cBTVc0VfoujlQTzBer1JF+TiCI/xHQ4gK6ahB9SNum8a0Yo
qD6SD7tCB1yYKHA6jaCVJoK0e2INWfiI7I6M8UJmCe57gfIcv+1bQsfR9j2BAkG0MttZzzfKxjnD
h5immXv8LdsApLYr2k06NuVVYhWA3DE2Ux+mbirvMfk1nmDyxYSLVVpwA6vJ20ewgR16TBUeqg6u
6ioBQ312S6+4lmjskK1nFHUQgNtwkwR6Vq/pi5Nm69ma/RGznfxLTYDoN1m0pBCRSNZ/aWYveBQh
1sJsLtBfwNDpvaAeIm87UVTDRExn9aSjjdPJ99LdsAPshegoQLxF5mGBNA7hqiauy1oRcyuvHUYk
7droC/EpyAMz9QmLgzMDF6zM/SYujCu9hWWyckgb6jBEn4BhnUrTx3VkdHwxJsMiYxuTzkr62gDJ
gBAbOd8TKY5ess/a4sEO8dqhMW9xYi7yboSRCTRlbst+UXd1iUdKW+yZBC4wyZgEQXINqRi1xsRl
b5K33vhMznpcUT015LsO4hAaE5zsKx+RpSZ9srOHaMt6J7dgEhVspdYIA/4+qJeA394bH7Du0dx1
WrqKjpWwOpyTsMHGp1KSkrchBcSEOdsPqAXxGybSQg2JSZBL6hUPXmjl1zOrFwysitBQmzV5X86k
FcLPvD54wkoisZbLd/dZqOl3lWZnAW8EFs0Qdlw03rVO0hE56ErgJWRBncRuEhU13nsoo9CLFfZd
Xiate1IgTGIW4nh9eTZ0LSuTVDLn0OFAxjBKL1BUBk6TvjcvfUuTwOOGxouBNmY0jmVZ3rH9kley
A3VFZm+0qrNvmHCUIrDPQAXUB8vlWf36DP3Z1UyiUOnxqMgoC9+eoDNJMKCuib2JycK5HjAHXw8D
GCXaEusyStrnX19ugZHf1F4MnjGcwxXJwXORUuXoenVdMFyLasZrM1Bg5C3hXRHxxKOv10v4t43e
siYBmQhujP0nvTgYLZ4A67Zn4W9a1HrZurIcRTBp1ViYFBaNjaYfsMNnSy6eaxiZ045ExtJZVwRE
T76FJ3H7XHD8vWcb+cL3eV1IUnzQcNN4o+LAQe2YqsP8lLAXDXOTrBtAPa3GleLRinrGJeOcSuec
gmk0TqsE9vt6hIlVQ3s0NHu7mPp336vA/wqopH+u265+JmRXNb9tu+LrQxuXxX9bLvVUqqmOw6j9
H2//sfn+z+FzuUAVb/5hU7SwP26653r68NyQWfdnZOfyX/7f/vCPeNG7ST3/9/94Ktm5l99GUMNb
UY5JYfn3XdEdIS5kQL7ui9DG/ImRCPH7gmcg1cEzQlAoUy1+x0jc3216IdyFaIF02iPKzD/aIpMf
LcMQjBPpar+TUv6ASExMF9m3Ib8JxD/MMf6RiudtDe/C9iDzkleCqbqxODkevRfJaM2jPhEqbabQ
NNuqmHazFct1RCbC7aARQjPV83jt4tZ3LrS62b16Tj8ppd+2RMvll1mMjYEzjD1YBEeD/Y4XqrCh
Pa6sMtKvy2LuHmOUO7eyNtX3dfq3rcIPl4LeusiobJpTmLr6skO8ahVyMr/HZsDd3CyS7I4AHscv
wXvwF83kO5/qh4dK+8ungqmHWs/7gRthEmRU1yMnvW4TLtTirKzBoO1R9URoExlciOyOEwmvLxw0
5HMDL8Q8/fWDFSy3VxseT3aZeLPmhOV6LLxl5Pb64zZxFwINp6ghgz4pT8jpjNAQFFlnr705xuxX
VKre1pOazxp0Dvd2aBnEN5ip+sgW3CZbrXLnrw7SDAN35Vrl70FcP9wfqQKS/h6CE9jAcUJuTPgd
Ibewfwt3bi6VlvRnGk5577BUjB+/dbgjOvNFGPagQ8cLrOoSJSsRpatUK+KA+mWc7JXZzyUPozb0
e3cM433eaU3qOxIxB3FfnNarWGjy05AHdXRTwdW/jt2uif2KOYkGx3TuQAVtmR2wXZg6n8qVXbhX
bbRLJTJyNM6tSSyZ6fa7Vvb2tJ0is09Io1HW06+/5rfHqAsxDckwZze6XrYXuJRvv2UQz3ziJctX
BmEcWyfVvW3F67YapnzYNG00XP/6esdkyuWCGJ0CymDtiu71RRP46i1i3tINXjkTsRTpO8QzKdMg
Z90HHf6I6RcvqG8xbGJ82Kxkad0POommyLgLr90VToGQmrTTBnXYr+9qabf/Og9fnsJCDwIEAC2l
pDjaRVzGVAzMpnwV1XZ8qwRlex5Mz3OTeucj4ig/4/h+p4A5fr8MdJeLmJpHsNAUjreTmewHMtiQ
tEtGH6com9ItjuPvWVH/7CqIqLkQnmZ4jhy9xeQVeU1iYGyBNC730b+1G2o/553n97OrcApgqQiT
m2n80SEwjZYT9AVXqdBMnAroOoj7mf/9+lv6yVU44wDPwfIocJfT7vWOVMki1/D/51WMq4fcMocv
oqqtr+9c5MjWk8XgwpQGmIEzwF6vv2yMr1boKJymFL39VJOKVqz0aLAJLYhnqZ4dkeE6ofTwUxOO
ONuGlrVEL6czuV/Yl2ERVQ0E6F4hyC+NKzuOsQnr9NQtr8xlGEkyRDKF/ji3ZXXaWm0IS2ys8cky
Rrhp9MtuZt/kPaZS56SveuZFaIT8WVhekzqLAltx9ICz0BY3hNyfNGZSpGtoQczi3Kiw9nOFjG5F
vY2ZW4Cn1kmImZzcVUWMJqbnC6mICICvhJg0GR9bW6TJum4HYitn4vJCXiw1hHvVh+bJONVj9gkJ
xOT6belqzUUWkUzzoTOrWT8EZRQau57FNG8GKeonOWpauK3rfKY1bJ0kP3HjDE1BGtdRj2BBH2iM
XSOvAEkMhft630z5djG5C3eTNdefdIVwb93pQdgicFL2vqjqVAeU87zuLJhVP6/TAtPvdZshtrq0
VAPgMhhjSQJZbGHmaTHHuPNAg4ipsulpt9qE3mAlrCmA7gcZr9oZLTqGdQBABInMpLP0S4RXYjOI
rAv9phcMdESj19twzkrz1BMWzydtcLXwUlfjz+Do8oW44BI2RGxhaaNSW6u2grSAnCn58gTtDMRy
Mzl2eNOOI0ceniT21YR2AjcXHukyRm69ZpmyazhwAXfdj5NKn+vBRHGANQaxgCV3f6j7mkUAqvVB
4CWn7flldeSDADn5piYlddwZalTTBlBo/pQa8aRfjiXm+8BkhY4schqL7WTlRXBqNGzCZwa6ywFd
Lfbt11rfVPVW4MQSr21iECsKjE77LGpZThtNVWTlKagA957Z549BjAxqRU0ax5cTmpxyhTEnqkx2
bgN6IRGgcAhGvXjWFBbWG0SFpEWFkMMQn3govTAWrL4ai5B5hZLbIuuDYGsonyST+0OTNacl8SOA
LsIuRp/FNRGYZMGNBPphxu33Fcpfioq8bqkj6c78Ih7NR/wZPG1DfIOkOc61qNtG7iiycyXSHjFO
MiRng9aljxWG/4NfziFhJ8ohB3Q1ulWb+mFJ/J8fFA2ndowDxMPkIs8+cSp4MxuMmIxHbwSf8Ru9
RNxZ56OGqFTP2ytYd4V7qsywqM+SAC7otZ1Jm1cHNzmDeAgjMBCwQw1E150Jc+320sXfcYqcGNBe
IXSy7RQRtDErrb2y6c7GXTF1s3vd9Y1x76DsVtf4QoXBQbSoAs+qrozPZr1CBtxBwaj8vOkL0jnS
kXhfAAtHrcJGG+8ReBIUlPZjX65x8xP9tpFN8QUQdrgxScwwQkAq12s33lDZLUyNwE62VtM6zkb1
SgCFwuGed1GqrNqP07nNdkaU2iVxVwIrhxrdpHniFd2MmzFB47ca9G7lu24Bm5aA7pHKiK2UlBwv
aqxV2YUmfJ6ZNMYN2SceLjENHi5kVi98yq4vroDpFgYtVXu2Gofcmq8Nr/PSlWdU1lc9YSy5szCy
i7b6bISfRq/qiZiZkuprbLbuJRmqcblBQMzx3I0y2ZBN0RCCk3jq3EGFesctBZdB0ngQGEvAYNx/
ssYE1UeQFpMazduc1AUBTPAJbmOztk41r0b86+igB6lyi2FVBWTHIfpSabiOswRnO/ia8syIsrK+
RA5AkZREZm2eGroKbi135hP3uRnCEOrElWZhlnmae+T/AeVmDcxeS3bzLs3kjKOfrYbqug/a2Tm1
HWWFpM4NkrhAokdxl3Ka6qG2velczwXEFKtMXeH3fZR9JDNYlhvFJrbDqoQMhKxAZrKNpUciFVY/
uY80kPBqdxb7eYxjSBCa3Qx+NHPcMaOyc/TNljjzYny5LxypaedFNSz5ZLZUN1leLdZQRQ0WGObD
kPkzpojojxMRxuvES1rM+kZD+8YbAZcZVcRDqVA5roa5Mm2S8XDv8Xv4IzBiIiTmgMVB1a+GMZxS
2DEaXaJyEKr6ukSnSLSla3+RuGWTshXBTyJtGG9AnMIi3EK0MNeup14rU18fSIH2cYJpnqxiwC+1
wuZKrLQ58jqwxZyQedIpBmPTmmb4OeHMKs6s0IiEb2vkBQJTOto+DAi7X+eArLck7OD3QupnxMLJ
uvgubUfvIEcVfMs7GFO+VlGzX9BkjR5t7RQXuzlS4bcGcrJ1SkxW/nGisEPwHjZ2t45GFibhU4Hp
rsgm85AEBHUNKzDAVo5XG8MHVKHX8JcGCsmgNw4ZlgAYXei5d49vkrqxtaw4lGlDgFiKxp1oW91Q
kPyJ3F2IKs40bSw0Ed7NQrUdT0Q3WuluGiacKZcHAt/QLYezqKlkj79kjfLPtqvhKe+tgm/C0auU
Q1VTyJrTqpMMg+wZwy0owIHTQiMPSjGTRpPaUU22UKEXJ8TXaUW+6li+5irQXAyiWoS4d7OMl2+1
x6XsyppFEa8dUPQCpwCyvccVkDERxri+uOE1xKVivNVg7CGBFzAI3LOSf4cWehLhhIq/cCfeMsXe
CHAsioItaktUQMAuOzXmty6yBBrqKsQIZNOkMdEv65dK778Cd1LPxW1bPz+3AE9v4aX/L9EmMKJX
Re+CZv2BUl095KBUtxALo9/Oy/r5DeL08qf+4OKCETFQB1oVJB4wP+f3fUeccGr5fYGTUMTo9EmI
Cv+CnLzfUViYL+2diT/k0vr9CTmZv8PSgTrhMudd2D7yn0iaxNKOvWrXPCoW5IyQe6BtLKbXR+0G
cXZOOFNxXifgpNcRNn8QC3F3sEEzGRHO5ckY9phuQD9fxeGAzbKm2uwk16b2wuHgWQcMDHlN03q4
VJFRra20zeQqkG60w5QAutirx/sTkOoIbwU/wZcCDhP0AYIeXKyY3nYutYpw52nr8Do2Zu3GDDFd
GXFd22a1EfpOl3+uRsu8swopIzY+gpwq5BDvuKsf9bjcA0jhC9GFcQRK26OHhrNU1FpuRv2XONY+
YGd/yHtRnVpxSoJeoxPHYFVt9Omdj36En3DZxZVcoovTl785HrAz7CQHzGjK6wjGprNvAdDu7dwx
qIrLeMex6V7MSoV3cZozG9H7EqMaqWZ20cjFOGPL2M+7MVrs9VZDGhYwcmrxTl/543ICDoXcRd8H
lgST5O23w7iqmTpFLGorp+JisHq0/7IB83aMfqpO9MpFAtPCCTZ7nCPfWxvLb3+7mKEXkQG6JC14
gFlHXS0NRwLvpSkgaNVY7KnoDj+b5Kpj2nJJPgvh305WYGyMnY3PnlifNpUp1zKLk7N0isT3TfFv
Qc5j2A+VOwQbHc8oxKQQ0OHMvGmy54QgJZsB5LWlCNSAAmsOT1gGiStdjk2+xcXOfpg9rTmUsjL8
tMR8ZWXYaroItbIIL9PCyCOckqf2oL//Tf34IgFHohGAEIgqDmUc+9JrCMDWEpv82dbbV0ovTzFQ
nq+8wWjuhejjHV57cuV10jgxZ6s9z5JEOysFTn6/XtJHkBlPiMvjpwltAwtIoO+395Bj0dFMdtDs
wyFU95PMUAOp5XaIlVT3FnOdd97chcL0dokAlPF52e4M9k923bdXbLFf7+C+DTiZDLwkaSTrs4zC
1I9Fg8G5Vjh0wfHsxzoqqQ5bLWY201ZLovEdzOonq4Nb4SX2lsQJ6vllk3mFjQTV6IWa8sZ9pEfh
Ba2s3Kqu0v0+CCMQSzw8L3HTDTZDmqcXLaF6aOBiCb5XupsswZJmnslZ9+LwHb7SD6+wybmyOIkt
xwxfzxGAR2pOqBbvvL3rDPFOjH19BtaJ10paOvd4shJNJ5kJh+Ucn/x6Nbzwvt68v1zaoVNjc2OQ
RjLC20ci7C70Squ19rj1ugfV0y6XLU3Hqk7k8NQblbiyUGVdk8KI1VaQ4S1EIOuw0pgl4MWiqzV1
0HAyRlN54mEO8V7mybI4ju/PZWrJpMRZiDxHX1mlow4ZKsPa65APDkBTLiazXfelFVF9Edlxu4ds
Cf+8YMGv0Sc6j+88oB82OHJDeDZLfBy3Qd3w9gHpTpaiCYk5c0qpfQL4IQLSa5q1MMJxW4J/7fD8
jbGQ0ZC/EbgefuzDICFbWMjhIMv6vSy75Qs5eiBv7ucYEiUhF5OryNrnufMZndqZkMm3dz7zD6fe
8pnZKTjxBXv78aLwRJ/UXugZewAS0l69ue22AWma8IMI0enCLLxIAJW2BYSH+zFV9kk499UplXWK
n5CWdb4gi/VrydhwI2Qn31m0P74uuAEtJx6ZIdZCs377lYQDvmGWlZXXIYzFC0KBgRDhwmODMvEK
Z6tMx7Z4RXPvneVjar6zn/24gSIVB5MGlGYYYBzT/oi1quaMo+0a35sIF5/IaQ/IaPUrt+kMn9EH
Fdqvv49jVSADLLBpBPAEhklm18f63yg1wB7Is7+x6f79LgpxHG6S0sS3r8RXZdlGKX6UH3Sivcyw
XAHxt9vrmtTTjatydT8XMt8Ytatv0wYWlDVmPDF3Li9bTExv0qgdz4dArYMwnj++lChp2el3v/4U
Lzzk1yvXQuKG+mwZxnng1M7RynVBcJTdTd0+bGJ1IfFGOrctsDyrsW6nNuMYCkV6gZypnYHF5vSp
S6tDLWZOqbBCISSa1j51QKXXTazhOV7iqrPuB+d6mGR+iT3gZyRZ0lv1Ip2/6GNX7sbFNC00verO
i8zhOZViutZ4L5/KBO8zCSz+YRS5/lVmQbXNdYfYhHS0xy/5bBif0s7tcQIL7PMiJsVW92ru0KvM
E2OqtBORpnTyQ++sQRqKbd67cg+/sKTtRXXUTra36R1QRRYmkeQw7Eh5lFP84HojoudsIoSD+IY0
3sUjGa1Fog/XHtHdnDDqo8Yud0HuaL3p7a67XaQkcrb3BiGu2z6Ac1eMhfaQ27N700DMga832+de
Cw66S2s9ctZuFF8po02/RVIrDq5llqdhq4z0MgRgOxiF0s+TIOcE7JL5yYsMcQ+Hyz3FIqLayoA+
uqgI2HtnFR+/N1hIWC4kHbbRRSlhHW2ktsTrPBG1vq/wCr8iSMzFQ6kQkMhsZEB9Mj79er39bBPj
QGMCskRz/SCabxJzlr2TmHuO0vZQD3UFWJ/1+SqvR9fc/PpixzqLpayy6TVZ1fzF3PGo8NTsFksa
r7f2k42hwyoGMfzYSTM69/JmfGJa2voOUcUoKLUwPaHC7DcA//0FleDBi4GC8Mrm6YeY5K0jB2QX
V8E6O530sNnNeZ6d6FPUF+9V78ffCXdNk0ycAlvaTwrSGX7xYBuN2FcdwxOCCjRYnE5YXZTjyC0V
8GjgXNVmi9w+7u4wPv4qFS1O1wnzWzs4w5nBRrGWOURFp9Gyu56X9PDOo12289f7xnKT+GVYdMpL
SIN1tG/M3kxkLynu+wbCKy5bZiKuCjctthbw1y7MlDydpAzucJsQV7PohruC2UBeZsy4exy/dKv/
p6Y6y9eNOMeifIa8wSNcHuyrSpJrzpZWCWPfzLZ93jSiPYzCZQcFj8dXeo7Pp6AcTzMjmX1Xy8ov
fdtT+2q9t/PAh2+1tjMvkrJtD/bgDU8WKNL/y2N7wTpMonW506Oi0sY6zKiKTNC0DuKqUnN2bSfB
Jzmo8bxDzO/nicpOUKqV53BUPqhaUe/NjndKUlC7xzLsnVjhn5Sa3IXrIUBYFE5Ebrx9ZlWbAMiV
LYvNbbM7OsqvMDHKs2bA565ngnJWlzpi97zOPzC2+dT3PS+BoWHYhY9B8Py9Wauo0ncZfvXXv15l
P9YUC+uPqSymg6SvOkfvbzdiB5GpdN7rM1ndZIh/Tl8OGcuKjNzvyzQ574g5L9Y6glL5juz/BUF5
u8RhykClpyXD4gqXj7ePJsgA8ge3svZ9GCfRagbNvRfRZJ9b86RvRJxWl3qkfxyKLPGoz5V5baoy
ek71rOS8z/+ZrADAh9VN0Q3oYS0N0zGkEDqDF6RyEHupBu6hiNV9HyjO0izScbxwjfoWYvq7jeKy
AN4+BS7rLQIR+H2IGZbS99VLJTvRZcinjH1YyPARSocDJobckr6g2WjGPNwkc2Gf1ySa3hDnBe3g
BXX59UL4SZNOpUVW4GItbWF2drQSZArgj9+Z2KeeQcJAY3rYTGhORMa3QJvQlY96NQcPZoFTSLL8
+6Jr3+OF/eQmABrhN2JJhJPSDwI4t6uJNx2NeY93a3RelpRqOCJbT2lsiSuX3NgLNWZX80AG1YBM
5GFuLG/36wfx0nW+/Tq4B4Ql2L1xI/Cp3n4dLsZLLUW0vh/pEc3N6OjqPl/22LBYjrggj2nIsjR1
tsU0R1dWVInbsajK54UnPK/ZP9V9QN7T4uVZtweUyc2p1lvGjcvo/NxekAZSL8rTGsrCIS/IwiWX
bzGsncIMG2i0J5g+twyHVrCIy9MX/MydB46fX3/QRWD5w8rDyQfwysGIBkef460pK/oqDbvhj+08
Kye6XlfFO/hq7s3kuuK8JvZsXf4f5s5kR24ky6K/0ug9G5xpXPSGPrvHPCkUGyIiJJHG2TiTX9+H
rgY6FRIUyF0DtajKUorudNLM3nv3nhup16TzsjsOYGR30y8+dRqH/jJy7B1cqumiLjB4SJdcD01T
QenDJMwcZ15HjT18r5vBuipb57m2eucUj/Nw6IgEu5Fa0zxxhiFcDnX26mfrahwt61rNg5jWvb9w
d12peiY5i98IT+fdxOq+bmOc3BziCCIxli7XCC8gIwfEck4cNuGkmv0SV6GdmEypY9cI8Atp62xS
Br7PCkT5TSXiYjMZZXkgzyK9dewx4sE3eLZSN//W4ky744hSHjR+qoPrSeMIH1k9TH7V/WD6Y26q
udSDvDcjZMuy2/mZOW+bUSufvF7T3kiwBfYQLxWKxf+muWAuZ/KqdPq1B9lzl8SeugwzMe4or3lU
KKDFLekW5UHQ772FqRSf8mra1sBYGYt5X3Sp3U51bO8iPUJMo1WdfC/dRFyca5x+bjlRGpU4WqSI
HGuvkTuIL6sxT+ItMErvOJnxuKlnE0VF2I+neTCzQ8ER8jbpeqCsvpoQLcfplUzoySFBWGDU2XBS
lmoOI7GEX0QxfC+QGV8NROOQ4TiF8aEOBVNAK3/N084/Uj5r265dqOCJEV8Lv9Mu8Ei0ZOd1ctrb
pXNjMJJdu9V8IVPNb4KhM8qDsxwCcmX1d3nSclhgSvDkGeTxZaIhEqeOPf7h+Q/ZelZcVKi97msj
PYaEPmxwOy1IpUFGp0V6+fNY4VajuYLFzZrZzpy5C97gOFHOIaf+uYEDoO8AvvPKKWbgtzFAMPiV
S50vY7M85J3tnBRm0l1+/tEs5orEDTrGW5Km9iWNM29XNOMUdL3PEI1fTu0nuNHz0JzaKipfrLC/
zHrDO/Gbtgz1oFhwFnEp+IBLhEnWrDMkMzvHntqHah7HVawc50I6jTgy8B5XhJlAYjAVwgfKnPR0
3o0QX8AxrRQxLwW04wc6AdUlkTrdYbaFdqyyMgPoYdtX0pTlaiIC6G0oVXlT+BpVEDq5tRyZ/GH1
mLfkPFWIHKJ2Z3ql5wWoFUleyRv/UhX+Xd+L+aKA+LyvB5twR21hY/EkYzjDZrGq7NggnYd8pUCf
VLPu8orZeNt1RCjbevyIGIw2EDyKeG24Xbgyq9r+0iBB/+ENpPFUdnjQU1+cEEGEW8Kh7FU85E9G
45kspeFrTiL4XTt63uvQxc8gMoyNKOx8twQu3xAQBKOyLob9eVWMec0e2Ya2tLf5YKSArAkczFe8
jK8zi/OVws4XNE3/YtUxkXVjUfbvtWjSA2v/gsvVeSe1uK8tBP/W6+AMzSMVSvto1zovxpDz4qLr
4iGERTof8qmMX9Oa1Y8kRcAXKFYCsyepEd9JupqJjIToX0cXYajsnUvF+qiyvNj4UzRtx7wHENbp
zU0yxChD0ZFda3kLlsIrqisEDflJQ+Ro4vzSpjIQzGkZ2XIM2iDzTMhEEuqLSPTwKqzcmP4aHJBA
Js64wep8F5q+OiK6rL5iimEhbMeIJaXiud7Mg8tgxHLYZZo6UV9jhSqHUTcP+/nuZZPr3sxdfYyT
OX8PFRFZhDrFyS7PcMbrlOqXmtFn74hQnWcLUcK3PBqxzGoSdH1eavcmOjfOsqazJbbJOuheMxwM
e4aXHgLymGVebcsOI1S0aKfykFiDvq3Vyk2y9tETYNILyP4J/klaauelbBrN9rGq/IIkL5mZ+zhv
GCUxeKZYG50jW475BIr4SJVZPphSv5xR4z3OAJbRKWgtyWAyMwIyty8szZiP+aTKXaqm9KIhGRNh
zMTVpsmo8Fh1tNzBAgx8zxLRU9fWF+7oP+etXX2H38WMxKtMQsuKXv9auvKuGMxppw35Nkzi/iSw
gezdNMP/gxfwskVjeUDc7+wFcqaVCe9czwQ6Jlm19xMmICw/wtmYRi4u8zi/cd0hOfVd69xibWLf
6jx+ufMwoklILYXJvPB7WW6HvL9HjkrfB+osh9L5u8Sdd9lPWfmzO4zfk8VfavZOi2GsSH6qXdZb
9GKtSENF4mHQ9yMoo7iy9Au6ldm6S/1m1+ultjLJdWVv0+JnIaoLV0NgNJAUfdKHqAvyodQfcuZn
O9EqSESc+9Y00SKCPOcaC+pMMOgjIV+MBDtfyXUVkr6qj80Xu6wITqoTfTohCoJtTrjVoWgS2Ni+
jWev9vIdiUswUYBdX9ZS2+Qz6JsaXcmVMXbIF4pUHSC4DDvV69p6yIfvpTuOl5gjBBkbJOFainZK
5tny3kzRG8NJY2Ez+3ALDQHOtja2JzgA5TXsVrqxdoikRCxvfc7y/0g7Lbse6zliaDgZ/YvhZs3D
uat9Pu4pt5S3C3b9+xxajFmLgkCAJo2CRnMRyTo4x0VKOW4MfByENmMd2JPyrj3mgkFhk+Da+sP0
lE2adiR1qtkUjllflSzNOyrQ8uDphb0iyUvYK1Jjo0NHfKBYm1ZDd44X/AtwBURVDOQv+/MOqZL5
0MD5R8OGMIthkelXpH0lvOVz57OblbO5klY1XCfoO48xph/UeqV1h4/Tuy18ncGKU25o//XROs24
U50QTDMSqnWL10z495M1uKeuqrQdxyDjUdfcQ5EOzsxj5wgmQdJjKt8n4raIyuVUvEx1h8h1X/Rs
1Pj6aSxuRzTpQ+Bnuvm14lhBEVHX7N2qHHjnWkrumlHxzD8ZBoQu53NkMfdEQeAzqIMxnIHqSVxO
d0nDP53xTp8ib2qeIf/zBELdAF/jzvaRZlt8lDCv3n1zbK9qH8Y/sYtiPmSt1pxkUxKHrM2NerNt
xeVQ7ki64/Pw0CJ9wMYrtGtBNvRWYaruV8KYi0MZTqy+puZ11ZroOT6P0buTfWOn9DM3iCi17ioJ
yVCUMh0BY8jrNET5iMCLy5Ed4vX3zAKbb3qn9c+t6cgL+I05xkXylE9CH2fvcG7IkYJrfiuaUHvW
OfWSzqKs5tbqKvW9rE3iDZs4zg4JUbovvekN5MH1ROyu3MiUh6LFa1k480XNx/nKylO3Qe86zB4s
UV4qWAdoRSv9RQ5FhOQyj4fTOJuPjajsO4r8G4I5Hr3M9R8naxQH1tEett7AhzfAGbkRnse8pMwO
YxykHDRQxCbamme9KYhojCJglLlRr6rS1NbEGaAv9ao7J9TTAyO2aaOamtATzXW+xl41XBipsLex
1Q9byyMccC6xVyaEbeumlM/Ci1+Zq3Nyi0PGkmQmWyvTVGIdjYgsUrzEO3xtBKLJCXNzYlv1+yiq
YgyI+Jnx4pFp+IY5FI5znLXhFTI8HJvtaNnfePZCuKt8vuSyjFMBVKucxj185+i5cCvnCthU9aPw
kXUhNpbxF5X7dvIlm/RlB6BJTazLaNXPiMYa7YJgjj7ajAka6AsPyeoLfERvXRkNbv1xnHboIcWK
RO4oiLzoOhfWcRryDt3uMF4NrpGQn5ypS9y935VEkrxOEpndZsWS+8Y+kL6yIlrEf8jRz1euZDHb
uJ1jXkx4hJaMT997bXrO8qvMbeLmmBaF/ZRFpPqtJVDE676Bz3QT9lGs8PV0mUqxZpj6kzERZLHC
88KAxkPhEjjWLHeDx8wkUxQX/ZSGK9WHYMAYHHq3s24Vzsrxe+Pq5/khgzoqUKi64XUlre4ariTV
97J44m7ON13f8d9c6lgTD8HArq7xfpt5z6tj5iWvzvmPJbohp3Wp2vKgRwlHKfIyzzI7FsBqGSAm
OVXK+Y82IeetbOp43xlsCOKb835r1+bSE7baG5LkxbpGVnnFpsmg2KV/mOdSfZVJPbyzng/I0yjl
2Ia5YrhUzVFecSgQpf9FX8C8axg4jOewhFdfu3TK6sAnIupHJweH1WhZy8ho56sUUZecLLd0Tq7b
petMjciQwIyVT+1S8CKvpIWegxJ+J5SKtc6e6G0FvvSYiHUjMNOgW9q0bWqz7IyV21a8VJXfbjij
pN6aKcitHWbNtUaw+qPlhPbW9SNewzg0f36Msmr4C7WoOq+SNncNc2qxmavJKUkLScVxzmdjq6eV
vIIQh+uZXgUtbIO8BZqdfPM4QrYfC6W2jT+P+ymPf3Q9tNtOjdOB7eBmULm26o26OOSxD4+ssr3H
aKg5KMiOTYqvGHDcjfZaGmZHrfcTXAScrTSRRfdNmZuXvLPesCK+YlwldmvclW3XPvKzc/84baab
eoyjTZvOZLpGZn6b2+E8r6zZ0o9VrG2HzlGXObklVyBC+C9R9nruhBiDQzHe6ATg6Gm49meqCGGk
KHM1MV9OQhklpxg9fiukzs1pQhky81puDgJpHrGi6W9o21unUbOybTZJiZ5h+WEHp3k0RoMuL0SB
fc6OTnUCS4welHOXVvn+/NPOiU4D1E4J5twUNrX90LT5m8fB+56gm3Ijh/yLhvr54EBtx5OTGPnG
NhL3IddT40D9Zwb1rNP8SMcItl0WXyWxjq+DEwLRpC2bLesgz0cUSnM7plQNOYQMym2e4GQJ74hS
Jg/eJBNWuWVy83NHtULc4wqRxEEtHYt49MYDQ43pCGT4Mdbk2+LvuU7U3BLA1djTGiKWCQHO7C7Q
3HoBOZTWbTfVuD3sUNw1MaQ8lgZumK187TsBngRBZcNM0Gw0Gt4tFV91FU1hu9HcOZ5wO0jr3ZGm
vhdjQxYNZAHGgQjq3wyvS+lr6RwTF3ruVomE4Laon/d2nOkHoXnZZkCQfz3XCXQOXZMv5wZNlGm8
LOFUuWozK296YnPm9/SQiq7CPrMeaWN9sbMpJxNXOekLHj2xblorntbn1nCGtvRbNobhzflxB7Md
3pacLSKOu7zdaQbxm26IdduO2UO6jBp0twwx36MwB6ql0RAA3cXLgu8coTABN4/KJSgOErCvXf5c
jnDMB443V7S4qqbFV9dKmFfZ3MI/pG+8I/6tXo0hqY+tkVZ0QIr6VmJayQJHG2ojYKrLRGmm7IZo
2C76a8KrHP4NxWFHT2nztbG2POmhmb+MYdOvONfG1+fVzUb4sgfvcy/xYlz1DUe+7blLeC6R6HQo
GUgvM25Cq3IeSTEtD+fyjv2IZmE78BaaSJxuRZlaVcAuGV6UeipuB0Qjj/N5Ia51vnQRxqekBQC5
ikcsLh3CjaOtjf1JR1dwNZp2ux5H4nO0WR1Vqfo3p3bDjSWVfqPrdbwtM6CHjpzqgxztTY3P94rm
mHZXkGWzOnf6Kmse3lujSFBY+1p+OThV/RWvhrsyqjoiVrcb786dbViZ7QnYC0XNmG+xOtgHFM7N
NQAU4wrzgnF1bkiiXyu/ZHY8Hl3S3SjEJm1VV2G00cqlRdT0ZXMHKA2bAhKo254o1x3j8P6qQ9iz
E96ysFae82qZXnbSl40vJiTlKgZUCFAzGX4wZdNpi/RGoBOqtXUItQLQErIYkYlcH8dcz290lZX7
vJ1ixkWW/+7NEz0bNH994XVvU653B2cqoUbPxtrr2hzNvB5yKoIcqjWad+slDg+doziV92KqmgAF
RIznjGE/NmUekTYiCaqxgYQGkLvlBvO0M63pkAGZxWXafUOaHdnHbkr4NqQEDu+dwxQ8Pfcqzvu8
F2H62Hjz0gjwFLC7retl/A7LrK70QZGXmCAWH310W7GE7+geeTQv9Onu/Cyh6jS2pW/TNCj74mh1
fo2HU1KMFZXYC+WQjhzmycFX5GcUoX5h6H380KfV6yQ7cm2gZ65Ii0ov9Hbep7gw35rKbh9hRlVf
ReXZBz30za1f5/GlQXUQINefHlLTHx8IhEoJReJgQPSd2DlJax/znujY0hZXHkX1hQ9V9xvPk/za
I3c8nZ/4v/fEfx8MI1EWNDMWrCGSvQ8SG4mbpO9CTVxXHpt8kFc0w/WlDtE9Wk2pzYrw9wv+YQQG
CMAgQAfXNu7ahRLwz+EPZ7g+qfJIu540FsSMRlUajMRwfTPMSb+eqtK+08qx37Hs+ZexNEZO0Hy4
YFBtfSRVzn/6+wc69/x/HX/wgRhFLeNdhOFno+U/plGmtNlo2lm7nm0aL14Y++/1TNNQr8Nh2zbN
j6zv/V1kiengzcTuZEN0O7Wi+uHbQ7moSvVuNbmVWheanmzGpg5PehFzjJJSPNo8Rftu6OQnQ5s/
6BCgz2H9BI2BXPo3lYXekzPeCtO6bgsSKuemaveaimlGpIWOvzN8QZve3kRFQuib7eb9JiyKhQQN
9r0rmfkW/mzNZO4RNBpJuIu13tb7IfLS03kREnkmbv9+o41lrPfrjeYjo8kkSkTYILI/zJlKOy3i
mLPktZd62YWnN9YWp0q6k+iXt3QpnRPY9+kgosn5Oo51QxTm8BV8JKXWcnqmUSG26TTFnw1llyfu
t8/FMmTgo3X5dB+GsijSYfFrtX0NOiB5Kksv3CW27B4bL83wVEXmbT4m66SGylWGrn+EwnRGVLXa
pdHN7lEsu6uFYnQdWm7z3iHUxilOWMAn92/RP3z8nJQzLp/RInDjoxZhEdcOkSbN6/Q8Njg3VuSU
Vl9BECWYZGhqr0yqAqvOXguZpDhPZ9p3y5Do75/k90VDcKOWd4VHkETvDwN+NnJWMp0p2nlKSBLi
/M13FMd1KyIJcBlD/P16v2tDuR5CPB+RIuFNHzkwg6nwI/SZeW2VYaLTnXqnx1/sSlBEiPOEcxoy
vz4Ab+jp7LPT/P3qf9AzLM735ekgBce3PzJ8JP5JQrF41UZyX6+G1qVNOrniqvPJEgjb/kjbOr0Q
uS1X44g6L3WUusXdSzQ8VvD3sawexJBHt6iRPrszf/glFgY9P8Ki7iX86dfFtC7j0tGHxr2WGarZ
s0DwrDNjCll9baywefz7vfjDL8Ga46EUWPYLNAO/Xm/iNAXhLHWufQ4Qe8eibCAyo7zPs5LZQG5p
DCvI9shAYR4dG+/h3y9/Vnx+eAVYpNGsLqsISJePTx7hbr5bCec61Zzu4JZjtC9EVryrcFqyRJy1
MS0SYuaGT/0sikvQaA/NAk1L0sHdR3Xff2LK+NPDwQdiAgyXAVSN++EXWFLMKqty3WsaQe5jnZRL
gAMQ6m2FoIjq2PV+2DZNarBuJUWAtu9Ik94ZcYxxDXNstTHaWL4NhLq8wzSiv/n3O/aHH2whsyxw
HZNF4+PmVtlWrkVgBK5tI10aqVhZD02XU4Itk7/USMf38wnsvF6NIwEh679/gD8oHNhccQMAz+QV
olH76yPTjqXty7hzrolGne6aaLLpH6ercprSU+m07YkkznlrWGO4h3uY7VKXXuAnz80f9ni8KwYr
CHAJwuU+aqRwPJTuzKJ+4zvdEUl5wZBnbHf9HDJjg5j3LMZBBIosxmXCZY9bU96mbtqdLBgCBB3W
qdo0ZvPaRUaxHsEkfUsQsVy7GjW6Cmc4qyngoU8+9R/2JU5ki2CB1wVhxodHK3MGypOqTW6aZY2j
DeLddtiYTnZF9CamVWZJHYm8nyx357/2wztGp92lh7m4fX6T7wIlG+y5MeMbzPzRznW66tFQzFSx
t6JDLfCjBqgcxW2EnBijN9PkBUtAD5UDR3mDT9LIAy3JoMukUfY02TZOVuzplRPj0D7Pms+TaoKc
aSoNlOD0+aFbsvBup3R8UGNHV9gqYevh1+r2YaJOg45Wbd0h4SWxMiryJyIi6D9Mi8FH16lSceTP
J0pdUptb1d3Fs19+/Vlm/xxqVslkrOdUmvu6lNO1HxXD+9+f8z+8aD5HKpdcAdBr+Fx/fczz3k1r
G9rSjS0H98Ip9HRPMFL/HANzgcuZ9ldxGQO2n8At2E1TfCKV/9PlOROgEkLHw4u+bBT/OMRGfkZH
YxjkTaPF2lFXRvqzeYC7qd5XQ9lrQRRnJFbY3nuVWuYnqjr79+v7i2oTX6WFFNf6mAVG2pTfl0OU
3bD28lSc21SKPBQWQ4ei2BB2BXSTbt0IGuSqBgTyw4DkymxfZRR25SLMwHStdmUoHGImM1QPQdU1
xlXvgv1Ysp+pEO0wpnK3G8AkmhxpOypd7qJO8n8ZJV3aFZnURLGyDtT3IdnLX2Zq8w6zVSaMtXB8
WiowY/lQeLyZIMKwEEQAM3QLCHGv09W579vVoU6iEwi1x3OL+CwkT5debayi/DnWe/XY+nN4dCnI
Tz+lae4yPy/NBuGUXHSz//7ZghyGon4xxvxWpPVOY4GmctIbDWtoB4lIR89jWNGBqYuxN8J5eiuW
WOXcmuKNNkX2z4frX1mQYeXzn4+u4l+IdpfyvSYj40f71z+1+14u/t7m4x/6hY73/wWHx2P+Fxze
azFzkH79lYfHv/LTnWzr/7XYOagpkNSxlC7v5E93sun/F2+JQ6ec3xMF5FJx/C8Qj2AAtKEcJQDp
sWUtZkv+wv/1J2sg9jA7s4Wxj/581f6NQXlZkv5voWeoSYsRp62L69XXwY5/OEwR3gIGXMsoHfQx
RZrvq3IrFbinT2rVXw+py3U8xPILwVpfZJbeUtf8Y21SSpALnwEGI16tewcu273b81x+iTui1NDj
DZ+ceX7/XhxNueGshS647o89jdQEEcMINgn0MWbyn3diPTO++6Rs/NO3Yk8HSIZbXPc/mqXjxvJz
aknKfEAst06jiFv1TRmjqgPDQG8avNE/nq6bn7/Mf6DhuiFIqW3++z9/FS9yHxcU4iId5oFBPLvE
SfzzPqYm/QlVg5JLbNgTzAolWFqLUw3CmGj8ZEP57GLWrxdTOiToycKeoAwxjbsMlsljGlm6XIPX
Udu/f7PffjH47TSE4Nbh2FogYL9eLG7JauhAPgVWpbTbBLAJAWxO/clV/vCVKFkXbtqyRTsf8xOM
fHJbM14m59WUnFIQLbs69cil4tj8bx9BvhDVkSEWnbPDoeDXL2SAleqmkSB5qFfGweHLcMBxhk9e
rD/dNihjS+fKYpXxPrzAWc7xb+IcHZCZauzSjlgnWLbJJ2zBc1H3yzrBl0EmjbcXhidkyQ+/DhKB
nB5AmnGei0W1pmsK9oubWMXtDlBXB217bnvghr2jXvFHJtNF2hXK2I2qipMgZ/+uH8yRVx5NCZD4
LZnyjLIkupzLqTBEHxikaxjgpkQUrdqxdUkGd9OxW7EiAV1O+lzEe0hFkFFasjiIk+oT/9XNPMW8
prCwFBdO3tz5ia7UAYfxLNZFV3pfI9sxun+1F59fQozwvHw0nlg63eXQ/o/FjIUgamLNTgN/SpfO
9uTqge+V2S1imvTO7T0tyNrOQBqrO3h9NOl/4iH+w49OywWDOUESS1334QO0TU+2MrA3IuPhZJsD
zC4ss9onD/Af3hWcsLCQeC8tAK0f1ppopuFCykTKFLWb0HZRdlgtmBcgLe7731/+3xbShZLnYEDl
ay0JBx9WmsR1WklCPKe7tC6+eWOftkFBZ78K3NqS94UTms4nVfsf7iH93sVradPAspwP91CrRnIx
BJc0DKx4Hef0Lc3a6ZMd4uNVTB1fweLJwehB30j/cBXJkExaBsKmutI4j3eOJFmz9gbo3n+/g79f
CEc3G8KyFyGM++hJq1O3IdMuyYEFufHRmB0DJWUz3v/7q/w8L0DL4NFbfsd/PPlgzRWeX0VcnD8y
XQcEvrYEcWv/+ioUEEu5y1UsnsBfr5IPBnl1Jvpksj5zDBEuI+U+0z6pV5Zb/88lDeIwvBjHpClB
K4nGwK9XSXzZKYD7ReA3c3UrjTxfI3eYvhn5N3NBPoH52fz9eznnTtAv12RLwKXILrdclvr612sW
oxs5A8ysAOcTVL9GR2QXxHmhdRtRGbI4wIRwv9h9H4ZARlWO+oJtviAkDw37nFcdDHs9M7N9zM7V
bXrdaMRauZHQgqRWSMOlbQ1i0wxJC9auy6e3xjcw7xuLqhsERp3+mNWQ2evebYHQi9Kuk61L33qk
YdU2BB3oRZSRFm3HoL+qpB8CxnrCCJADERhH4GtFzq1nw2CyrOHe8Uf7JWr4gbbdBJ0myKKQZL4R
0sYeIYuLfrOtwdrRWQ9rhiaq+Y4IlZwQbTDdaRUOA8rbqfKsbOUb/SDRFw2pzsiYHHtC2bL4ORNY
GvCVVwk6BaHItMiUUXebRsT5CNXMKCfqwgF+Pxhl9PEzKGAA+QVb2Es2Gi5Npl5UOp7d0UGASz7u
tpNhrV+K2fbe7IrIyUdf7wSENFoeERrMEkJVuaqZuNnZOircbj7qPgmI6OYJtPtixgs5bAxH1lxv
xi21kpPhVLsYOBnd72wcILrlTU4KBLKdldtPCw8G35to1mYnhEZGd60nQEf70dtHjRUXK78qrHeL
hyBba6J336A0xsOTVubhq1ficghaCvoEQbOY7vzM1b6NqeGNQZfn6qHvEhvrhavPD4u/S67ahrP2
vnSN4T4S6DYOVTKU9BuSOJ83teYr7VGJYkQYqknjuUVk9aJNVOWryjepzyPQwX3A/L+J1skweOnW
NtMqXpHr0mCAMPMB+SZBGGLrJsD6YrS0nbKOxGL2UPrQAb60KIerFy9FUbzBAhTG2wT9nbPr5soC
9eEyzA5U01sa0+EIwGDezMynNEiIJgI4BXzP1zUP3YTR4Ep1IU8StxnxnPupZd1lzKdd8Hmuar/Z
UjOnUwMVRzsIR0mSCXWkYisEG222JexlvuG+G8kXUBwQv+ssRH89Ub82dGBxZaxMomKM9RRO3jPR
hCEJkn2V3ANfktahmCpuLKEZqkcEH6Z2kOR9pG/ptaMmQVudA2bD3O79cJmR4/9oLDt5B4w6aldE
TDL/x5NgySOBhm1yoTrahis7dvvqDfxhTpJOgQsRDVvvxvPe4Y2vvikdOT/e4KF21yh7xzkKXENW
txNA64LhXa7R+nIngnGIsADnlhqZi1K7s1FfxKqzm7UCWfEIrcJWayer8uJEfiJJJjhYvWjjWIw5
g7qPOP6WdiXzS5cSqmHACtEIyb7tDZG9a6x8cJ11Qz2rjQi5EUtUK79nYr2RiIALeigqTY/EXOVE
JFPpNauoncuXqY9MvCbe2N2w5MTN1uxrtCsBY1CnVbhjQqf+2nhW17bfa0RXVWowN00ccCsjejBB
r6xG550+JSI1QM8Oo7yGUJIQu8KMZzEeeUYSRf5mnlM1DEFv1rHRnmYXbf4STJO9htxWgXodicWm
qkz/wY9MHUmf7MaFEt2qp1H0KmLtHSMoRWSAF9tywLQSDLZL56fObQQsNhUCDBbNMrDYOJh9EKrV
BMM0hqYPK5FSKey11nfqdZdlbvdtmMkxxfCkOpwwdBfjoGikRQrqCBvk0o44p26qVE5kbJCFm6/l
TCUc0AjX7f3oarrc6H2T4JEv2bIdCz/GJmkjFAeQR7wC2KWAhmcOln+T2RGmE9UafPqEUwv91CbJ
78E9ieFORy3Lm1nCvaFfGwKl7lCzsE5XqSKGp6r0Ww01cHisCugPvCgVTDI3y69lwkvAaTqU9/wd
7og/adRh2NayoTkP25eCYmrQ3AkLqygaMBEbh7nRwbYaVSnuuVPYBQgcy5/LKfLClVG62fdWKU8G
eAcgeGZz6AMUF0Uhj1ZJnIsmvKlbVxQRhIsQGMPEqNeqN83svCRo4bw+WEYChmSUvdIPLblejE0c
rb/UhrAwd20jkQ+mkQiXlyX3s63HqvLUei2EGmCZ5sMI+rRAstoDi6lVRBXR5K5tbOgQu6+oO2GI
5GhydXJ0zPIlx6dcEpwLYQw9f6kCs6EICgDpslpj3JyfNI/T+NZs43hYSbcdTrwcDkUJkViXDHbI
+ak7vdM3sxk2zirWYaIFZSXIloFK0fAliWd67JIGGi2qJpwgOhOR+LskFbV+5GMiAqyhSmQ8QGCj
ntGgudWpzXWvQ9fd5oQ6GZ7KNhhFi2LVFWYcvtj8a90a4KlXHYzGGKJVXYt5WPtuZ0N+jltiUxOF
e+keBKMT43RCQrbyanPBVoRZql82qQaNWPauJVYwavuGBzQ1yyOzNIyJWJ/RFJSm0vD50UzRt0S+
h/MBDY7fXxQpwS0nwcIjN6impmRTEqHqvECSSG09SHuwQYe8Zk/eLpNy+dTptgo3CjQjxCWVO+FV
lY9tkZJ0U9Q6AU6eGtnDi7ERt06kqvotjEu3/jEkYQdP3UqdHIZ1rBi/szDL/dwYE33btDJp5LK2
GHtaV/FjnRIgz6/qDtNqbkRYboCPaXbgELSbrfDBSJZUvEhtMNNFjQKFLAIPpayd5pgQx4qDpzV9
VKGdRMiJUbtgQ+XsZD1I3erQa8Ms5gXPKPv3BYZiEg+0frZWuel05iEZ8NRA8kyHntj4YdiJ0mIN
lYpqcFO4KXsY9XHJGQY2ZX90fJpAgRw5lE2x5pCeVviDEyjaf1e1dMJk03NswSMws28B6ycWCwq3
V/6YWGYFObpx9OgZGiJWyUoRnuAa1e6Wd5/ITE0nFnvNTucDondB9yl6RAQeG3loMyB1k8dYNwZr
TXSZQ3xQhrl6U03IZYMyU9pTns+8I+SJwdlJHKZjW/aGGdSM1JydTXf/ApcNqmi66T2pxsNodave
saanruk12A1KuGvTr90fgh9NR/sFp3oDwTfUN31oomINQvoF4w80Qs7XUNPd/mFEkaehO+L8udJi
MREYFzl1vYGJmHyxgAC/S0eviou0IkAJ7VoBuRjm2TgdraFApmwXWror3aHEweNIUteYPAjwohma
phVRnKRG11lcBIS4EVHRIDd6xt5LmhKip47z51ib+VYrOk/hFCute5tgtPoQ2ZZHHHBt5B4TQI+i
3sszZGlNDwsiaBtkRUGpdbzpThk7D5mblG82nu0ELiIu0F3NiqqvSijFdiAczfU2dBZGJEbo4TlC
RX3jXTmIBTcjY9hsY3UyjVdFZqrjLMeYKFerNB7clrw28jTS4rVH+cz9aUf/vBHXGhhWhaUIowx9
upp8pf/h7kx27UbS7fwqhudMkMEesD0gubvT992EONKR2HfBNvj0/qi6VU6dzErdxJ3YnmQhkQXt
LW4yGPGvtb61wM7xyJExiDE/RioYRVBnpVXDua0MUEJj077IuVjWwClX/KZZXfgKzJWEzGA4q407
TU95FXH8L7DMuV5/O5rc5JGYRgUfqk4NxNDe8IFdc09itHd666kd9cQP2a2V5xNnG29v962Onc+a
Fk4v6G2/UCjNzxMDDlKYTzgcOrDCENw+nRF1m80pLFhkxoFNzxmFfFkK0D2O1UWTyNjZZ+mg+QfV
xtZK+njGQDoWq7pZDdTooKMytSASymKytUWulEsvlYWs5LTolyVui/rOmvrJC2nRttc9KLlcnJIp
F68DELtpty6shrcctZMsrFSdUX/dOM4r9qTUfTBW1zzZQ+24kTe2yZNFWOopX83Yv1YlwZMD7KLE
OWhxrPkBgySHkKCcx+n1r4+bf7xEtvAgzfGyYqyCYejnw2bapfhEa+InXk24CWtzfIz9XBSBXeX6
Y2mp8eGvP/DzwIgRIYqxyawfrw5Wg0/TgUnlrl4oAi40DpRfV02CcGbylwYNdtZfzAj+5LPQ8VEZ
XUBDiCSfhlNxIluyXhltAcVg7gmE4QxNu/mwCbR/d7QiwCcSoLPxOzFpFZ9mOPBIyLFUQKlir33x
s0JhzM/kL67dH+Y3EMaE9UMm2kQfd/vvv5us5J1fdc60sDFJx/x7laO9y6qdT3/9C/3ZpyAQo0fx
zDju5/lN5cF4MznkQA0tpyOskSw09Lo6/PWnfDLEMIjiL+NuIxWESryP7qcbASNK4du9bANzGlj4
4R7oC1tEw+FgnRDpDlGLxuJxXMCmPsL7N7y7nKMcvsrFAGkrlLLEBW+mzjmp0VDuKTWSwg1jt1r+
/o/LM2mA5zQoA+Efn667SQoUMsZ23d3hzmwN7URps/sLIeXPLjsIOwPqxOYQ+jwFNLBli6FVTDN7
jiHsa1vpRaptPfWLyfQfngpgLrzX+CAHvY3e3Z/voqJ2J3ySSRdoxIX22pzSXZh1nkaJ6Nz9qov6
jx+GtrmpbJv6gC/u0yOYriODK3sFPmuucgcnj8zW6D1J0fyKg/iHUR3rl+UyMtNJgQB6/XQ/CUu6
WPDpb+DmHQNLNcSt0yq/ztImuYSR7gcDidDdX9/Ff/jRtkUTqyVT9k29+VynlEAnF72HeECcO46s
rGr2AhDhPz7lb+nq/znR/Pr/NbT3Jrr+e+X8BjFkTN7L3yvnBD7+qZxrzm+g1ZCbeL8zPd+KzP4p
nXP0/o2HyQSWAz0JyYvb5T+kc0v8ZnB7mCw+gscMieRfwjmccLBLIBVZxnGgAan9O7r5pnf9n0Eu
n8CbgOEByogP2PsPI+q5YdNgMeRhPlu4V3AEsluqbvDWAHU6q+qsITBkkZjuwJPRoOik97+7Vn+i
A39ys/EFEP2or0dL12mUI2P885M+twm1jqw2Id9Ue8RNpfEMCItPrZfTJLdmFMg2U2BxWr6yK81t
AyLLTE+8CZdIo2nrOYXH7ROC6GsMwY6RwGLODyKhPuKgtaU97WXN/m9x/ibvaPvqFNKYNCM5mxkQ
98PPX71zVENrZaO2DomlOio9M5w9kzSLRKMS7ovqxFjuKeox+DvFKyHgxmR7fA4koY/Dv76O24L4
0++4qRnYBHhn4U3ADPHzd9FAApSdAEey2OSWgqQeDefoNKXjkfktLJAkdSLykFIJKjc2BO6vFtEf
UNufvoHlbbI3iDlelWyaPu0u6H0hxpWaMBOKZV53/jR6JGTUWOh76oTzL7k32HteLbkXxUW1Nnsy
f1N8lD60ncPSgiI/a+wG9zz591iFJQGEcssndP7BosmxPxc6yfPory/bJx8/vyEeL5/HEo2GxREZ
9OfrNq154RhDTmGRncaUkU1rnYS8nZegMMsJDELX+Hl6ppO31W4qS9F7zXEBr+4ApcKJ7wrKOvrd
YJGd3pnU9AL3ASA+PP39r8nthmUKpiBvqh96zO92VZ6fOZlOh13Ik8TJqO698V7ftv6cV/QE2BjT
tFCKsRHHfNVEegWaBg7IkrRtTCQTkvmuXyXtOE7deQO9V+YsfmFsN7eTyk83gLMZgzjCIEduXoFP
72xuc8FMWjSh39iJvC47s5UhBUmNH4wIYGsEsrxBwPCtbOeqykPG8EqSwho7jmM9tjTEJEzlztYm
Hr/0AJT3VrsUUIzs8kve5VoTOJTq3uGz7TxOzCAro7rTqAmiRZvzuJJ+Yu1GmrCmaznbsX2QbO/i
x2Xs50c3tre69tEFggz830t+dR9te4Sf/vLb5n2zBaGLAQH4bJl015JmYChb4ZTk7SbxCF7wla6j
mM56leSkLbqSbOds5TsYTPpz6k3mhaSgIIbP4EAZ6kQu3F98LWTnT9+LkkaGB/DBLAzTKJGffpTO
H+bRs7BVWLIp3ZMB1JWcoSID4kMYqr+QjpcxuBfwO+dlNZy24rJ8l88mLcyDd+PXesxBelrmk9tC
N5ombd/nUjIHG+cHZfovPvL2qYwzRC+7GmmRYszn7mBHLBc+NHKO5QsoNFFfZ8C+KGkUA8xErxoO
JhT+ndd4+gNRtY+6jmugPOVjmazOFZFXnLm6Yh6nxZtHQp/JlxJaU7pLcZU13KO1zaBb1Pepczp6
muq3RZeq2CLs7fmsSYDoVWvpR4brZQQduDqXHkqXp+n6vu6GlSm5n6QfBWXVNPGAP9huVRfFEZ8V
yMussy99VfZ7tVIfJ9xxPKPa/W5FECU9xcR7bZf2nk6MezRXZgzcEcdyyddLACsdIgEElH3F+O/Q
Lo73roEhCvPETC/hzxmR4Fj/xlJ61pvSirCp+EfV6MnRrgVF6V1DWRnZJSAFA7i9sLQTetpI7tjP
CKRLCMP6fuWYBUx5qE+loZKDAQtpX2X0u3eKoLw7zPMdpIdHnxHaNYGzLjAypBU0QoU4IA8EZi9U
orkvW83Wm5wsZMdKzzsADzkF6mdIu7N95uMZ/7aMXfdRkYW0l37n4aE69OVCoYU3LLvOi6t7jDNv
GQnAPfXK38xFdP0O+hRAlKXoKShSurPeaobMv+gS3/PWxDdtLd1x/r1n6vTRWaZ9A1XGeZZL7H1r
5VoPoe7MU+CQsr2yciej9f6SfQe1maQkkCqPaUNUzdbrc93u/RMW1XoKXX6HHQYGJoG6S1lDvqQu
rU5JdjsPw3xi5hefzKaqmsOcN/JqAoYS4CmUoOH96eBMIJbMnmEfEmJ9EGhZT6aK4Vat5nmexDOG
wtk6wyWOTWWuSusw0iV5GqakPOKCxuyl2UCK2276OhWJHPnRavnuGbb8guKBnjxiQ997majv7cHP
o0GUthPM7GxATzWAqfw6UYcxpXg9G7Icw107PDOsFwxhqwyiB8DgkqIuDXkTPPB8A54N1gbQQIz+
IwJZ4BTWmPMkFTVRs8Vx5SllNHhAVLXQV7OXhGLBe2+QMVKm6r6wsBbH2RLdWzo35U03zUhCegw3
RRH94qIzZqrQJwsW2AcgQyJYlOsUu9Sz0oh+sBz0FtVrj3aGsp7KhLXcWXhk/cKITxUT9wtVdCuA
eeauo60XoUipKbCp9PNTyz/WnKzPTehZYbbo1qGbxy+tvo4oftyxsCvEcjZnjtzTUJWHVWWVZ2U8
31Tz9DqM1rRf4FqffOUhDTAdsJErjPm1wRJ/62M4CP25MG692UrvEqa4JwGZL1KOqg+ycv1jP6fy
YUEE76PKLawjm5ob/i17QgXJj4U72YD5J809JRzSHkrXXb5MmpO/DPSECUxfFS4wt22uMICuELUJ
yhpLCmZbxkp+UH1Be7Cb5/XrUKjpiJ2SWHk2qWMsmY8zoI4dizZjWT4W63Jrlnl1vWiO+uKv6L2d
Gr5Ulv3N7zrsdq2ppeem1Mv7SnbF1Sjy6fvC8ZG9r5k3F5qV+Ic419Ij7BznKBjLSaqzIPPSRjfX
9M2P1SOa9IfMsvHF0obmjmozqBclEKZMk5Dr1u0iLFzHr1U+rye3qig81DmuRG4NIWHJFfUJ1G5s
bw9LHRIDNMQ2GzhCuKVmYp0YR+76bqifROGZ17RZ4VdntnFhNr1zZPxanIm4fccRN93Ww5KfMUxd
Dn1buHsHdeFKEoPctbNUaEGyf4rrNr4oZylOysvV0xJPw01X9sU1EB3kPP7fyW6CoV4AtUL+RciF
ulUekt4oQ3Zg83NW1MNVgQKF5y5ppL2H1uEAlqK89NpbOMpkch42RFqSfEMNHqag1Vn30QyuAEGv
5zOKKXl0ceR//f2ylt8wEk6XFYrfLqsceTNi3wvTyfNCekXzIOnUU1sPdWSDKQkavIQvFu6pvRXz
PANAiBEvY7in+GNykzppZRscrKbbRII1t6c0vTNmIU95Exeow1XJWMnyp+zkLrb+1HEwu4gbzblo
gBaGaZwKhuHM9w5lVo07aWfu0WgW7at0J6BijTgBp/DO2PGrJXAm/uHGrGgBgHcZAWTLj73iHCDx
nuyKfpD7RXrioV0MjeDCaH1omIAvcKMQorWGcbrORsFguQ1yrR0fezIGB3vSnQcomGI/LC3oQobm
b65f7XsPXn+YQmv8ZrdISa4S9U1sJRTmIYa8LmO7XgEXG68yOwELlGT9yWnndg26FpNMXcJ2xveo
rql5747T0FlRjXGcMINjnmd4FR4ZJz5Pq++faag1bTC7CpQsiXMAS2XhBhDKz1EG5mDlPjnIfKaL
rjanY7VMWhHGlAey7RDfWsea77VpLvfWtrZ4U5WHHu0qD8yGHGTHqXQO8yKMfeVZzT1Pdnm+MoTq
ESRJBXnswMlsmAo+zmrtVGNrT4Ot9KuMqsDXxawwwXQxMqIZx36o4sXCBAqCaNcZk/egUx/41CW6
+aLNC6u8a+bzNygu7o1Tr14e9NWY7IjcNMSPvPVdTNZ9RWFg2PISWtzBv4+LRb5B5UruJ8pivs9r
U3xL/Da9zbKYEulBc45eD5I0iHvCJkXr0aBsIL2cHDA2kN3TjwHT0KkobMk31LdAt99GDYH1y2H7
zQT1cyhVNe+qIkOXzOHTB2Rzp63/trvHPtFzstgwPAtmt0O+rAZegcXYRqPACISQzcCDVWQfmMbE
uRB9zcmdsdrXVs/W+5gBqrWjUko9zVOr3aYtG/xIW7HIYepQSMVzjqasquJ+Mu3uuUNpsbkq3gfd
fLoXeSZdd6zoOGlQLtWNDdqDo3bVAm0yS+9aywr+7kNNpAYLAFs+H0trth8XEtZUjzR3o1boRuTr
6mNsbFSlpVJS7O2sc18FDT9QcwwoaQHbP3LuBhQiRnR+HkfcrCOGJZkPeygYy3KWznnuPdETiG2g
hK/ALgJIKGYMQl8+izbmC+BUBSouG1bFf5BL0/m3U9Yqiv3WwWnTI6XBvM7jTrTOMXZKdcPdUSQX
fqaSeZ93pCyiWVeTTXLPYcFJhNccx37wH410xNSH7H+cOOx9ByvKZnWcq+FyGdfkBrgQhvBpHGkP
zVdaznvdB+KZuk5DK3JdX6bu2NRhavgftT7gVc5NuiC0xO1eefOmFy0u2qOe5X6CPptZ0wG1O1aR
3g+8N7ZWk0OsZXj2B7NNL3KfJF0o89GC+cX+JuLN07xWXeIuOwMZ99EhBj/udY92iLAWZTNHE1B8
7n1YCWKfYMX5GGbTe6ToW7taSDzjXm3QDvgzG+095rVVYraIGzICnps8FIsVv+urh2FMmVp1kHG5
NCG+Ou9xzoq5Pox96b7WhSz6EIrQQDDVV76EnAruMIQ65L77+SCjqnxgR+i8OZmGfsC0XEdva/ri
ShtTBFGl2VR/1YtIkTVn2dwtbLbZk+AaqQIdBiOktQ62c9BikbkoCaPhksLxG26v6zJUczbPZ0Vc
ewQNzcU+AN21jXMNiykSJ+TG/K02QW3wKNdk23QNVwDbA2pKcyBRYsfAoqL5MZWUEc/pOsAPmmcv
Dbcg1xPwUyyM4wIliGVU434V6Jr0SuodCFVDtzVYfjWM0cBk35Kdm3rlPuFsGvIIOPiS4c0c7Xnv
QiNy8bRUqQzjhvhXuOile4sTI7tSVJDuHD/n1ypLPae5srBVgGuTlOm4eK+pXLSFqmsogpgKnLtm
Xc4SJ3VuOj0WZ63ItXdBaBIp3sLRFORUU2nh3Dpa0KRzepiSYrm3Y8mrodrI5Ia0/GeEcFx8jdNV
u4YW7HMsZub7wuJ91ZTt9N1nFmnxGGnNUaTWwJKXSqvHxVZx5hwxgrTkbIcRi1C65lqweqOy93x1
09kv1tTSa9prtRa1KXbGX4zWf3S5//7YT1wGyc50mXrYzC5/RAl/N5fpaHHqJ/i6gdu1PupEyumH
LuaBpdNvDzjLFg/bkOaD8xxz531CPNXhCZdS8YoW9Gu45ZAM19BBNWtneLiAAhPP87Cj4SLlhZYN
4+soFsC5mDGqc53OLdrB02nu8TfgvYEKKgYRTpBtzuaytLQDS4uvOKmNJdgmsqND0A0DZhX2C4Ud
ZlXZ57/Qav4wQ6MUjtE2Q0fuO7zAzudMVJ25DUHCHitanny1aJqtaSfrm29qdpNbvsoc6ihSt0k6
suHnhU6dvIN+HQ7USl6WjsqvjTLDTYmvb/mFO/5TZJuZHgNyGC1M072tx+Xzl9M7bx5acCu8TLr8
MYkNDn5SX/2cO5BWqos58fJDaS3414YVF9/BxShJH62FM/IXM9ptBvvTzYLmSv8T/sOtvuQP0ccE
j0+aT1PFIUvhf5vkeQUJcJc45rBfi9z+xc1p/8nH0cvA1NBEPzD1Tz8L1Zb9nGU61GplvQ+kr58w
ya5hMzj++1+PJ//0kwhyoTFRXMqxlG/yu6egShowsonCw5DRppkpXz/rcP6GoKmtfwi/f0tm+q/E
N/9vTGZurUL/Xl96TN7rD36Qb1CdBnX6+J//HbvAP9Ul0/5NB4PtEgAhnMki9C9xiVymDUjD9Bxy
GyR5GPz9U1v6TVDRgKGHZQtqERPLf2lLmvEbk0nT8Hkn6TZQSHpr/tf/+KnJkjTrT//++5AfQZ6f
7kHaDrwtLEI5BilqvGTi0z04lyrvhePf4aIE0yqzAYM/+idLW5os2qVK5H3nzJjxtabk+Nq2tri0
G1huAYDk9FWbXYZ2GNDZsErDybLDgKSCM1EZbhJqrg82oMwxDfJ0MzdkCkOmN0rzdX6hZcRWp5mD
JAeEH/7ZAX7WwzQM07IT8O6Y/2BjfVc/fLdJYq3dRWfpXRofzFRnghYUxjrFt/66IlGXoTvXvbE3
RVq3UFEcIa1DGuPONcKmxLlzTx1iWp4nxJvDbnIqtqv2rPiqM/5kJ3THPLuXAFDlQZeClWWaGUGB
KRRNCo53JaeaZEPHTmTChI1Sa1Qv86i5ZpBMNUymRBgaHh7B2ExHHXuBJ99dFUtVm/ynWKUBm/Ba
4ZkfhUPTfek57GnIm+0Rohc/UNJxbPC7LoNoZBSwi1Xf6kdfVfV0iJ28+IrfWWqRbNcEa3Y8lMZ+
mnXzzcxF99iOfRKmHifqvQco3d3BBRGb2bhl5dQtrkfHwMo/zzPDFQdJPj3jpRUXX7H+0StXrt3a
P7Mtmv1XoWvta75QwBExDxUioiCqxJZuWPNuGSr7GQfS+u4uGfeJltaK9m4mpirUrRltCzmvhQRk
51E8CzY1blWvMeMAs7iQFHYS6mMfbWA87FYObALpZtetfn/N3hybs+SuT6NCA9UWoOSsF6AnhRV1
2KiLIwY8a4mmjlkFTm9j2aqhEEkCF3cufF16TcBwG7W3BtxdxrinbBPgG/sKJ44gsTEuR61d/cDs
FHYxtdjUz1e1g5unWJrZ3xk1Ndsgm/v0m4HbQAtkQgaFl73RleEcM9QLvVnDKO8nW1Nlz6bvCv0C
XuPsa+xiF4zEgK7MvPhitLVxg6eurA549LMPrx9mEVBnkGa7qceBmFWuuJsH3HtmBAZbinaHn1un
EsaD51RAzS6ZTbyqAtLC96TqmMsFAoFmZOSVcHcAIF2KJlxHG/Ww4QkHI18W3tfEG8GLjjoWvUPK
7TaEnjGp6xI6qLNLViXtSwzlFm5k+AUvkh3z5epkY3mXlXhY73x3gmkpYrvfDK9F/VXDzyX30oqX
6iJxQUIffLdNy2PN29M+rapXB6I7w5d4wIuWrtk84IWtyluTP4kyT6dkWoPhF3v3gMc526lRW46i
FYmOjdlnjLray5UHKpZZfNHmR6ss5HxA/Fkf5rm3XBI7wv+OgRxyXQx149LVPDoRJDrr/SCy+RU4
nmS96vxR7SSBmadZL9w4SoVbWaFrdbux7xqq1sGMsP/X0/aiqfOuu2tmE6qw6RAH3OVe3b7adiIg
kXeT+ZriLXzuKl7ZkDQWMwvponHpDIh152Z2BDebjdcxKpfWTqLet4tHGJlWfIWqxHweJ3JJ5VTm
tYeV5NKyLz1XWoiluLkAM6ZVgRgwqO9tQ9VPf2GP7jg5e9csyEmAZZ+rO51Gjk0wKeZ3cuTNtcsk
moSym65sLDFsZ5E3jNUlxzpEgSXtWefMulPXyVBgUoxHHV3O9mvTwn2NyhLGNs0G/NEZLqnaSvP+
lh4JoNsSpObIZjzuFSZ/z+gjbWZ2ylTQ4s+phkJOb4sk3IEF1VtY3y00pC++B5SWcUa6fO1Y3Ckt
8N0vGLuMO6fmQGb2GPJ2WFzX/qaxsQjIEA0lOTZag3zklJn/FamopvSGgtX5zBs2F61K+hJWdZmj
RtHuAUODokmmtsyK/Z0dt1yOZdkop3wlx9nlxbi+DW7Fc+D6qVhDqkObOhLO2oNHByY17hYOoMle
9FaaRHGJQhLMth+T3DU0ghwjSMmwb/T5CXYw+39UCppdtksQ2LYE6QHEoDf+sQn/W/ui/z/tNz9q
Cf/99ogTXpHV7/9t/943P2+S2KX+A14hfkORRkXzXN/APerrbMz/Aa/Q7N8Y7kFC42zww1y6ZYP/
Y5tksLWiHNHf9FM27RhB/7VN8n+zuE3Jif9gd+n4Lf7OLolw8M8uHBfBEC88sj6+IWKV1Ln9vIEu
CyzNI0U1LmJMaAxTt16ZlW9+GzTmJVPZY39Za8p16DY8MM4Sr3WS77spPWq+owPvXnwRdMrYpaB/
fbiI0azhufY99BYDEPn5GhNgopuFVUxBrVZ+dmwxTQcEXSysKfT9DlSzhrX1KOUABh2GUYliA/vM
7Zg8+c550+f3qbYyIO2nrXM1vs6aRbLDd/a67AOp4uSy1US388hFgseiJ4JuJA20dcbDN8rhTjZu
EjHPvCXl/xzXqEygS4fO3VcpbErHiJNnNmh1yOzoQhkpHaXFCvp7dcRLtfTpoSU2SkjPyqK1Nxfk
jW4C9tE/VlNuX8+DQIVm3gGKuPpela6/Qy7ub3Rid98Jrr8JT6EDr0YZ9dTinURm9jsmEPF17o/W
ee3Nxa3DLhqqtklbhN9Pj5lbITOO8WKc2XGiE960bfvOSuBvd4l922Yzzkd0XMrFPhYQUQOC7FLN
UW0QUVJLTVlD11vxhSeW1uBTrfUS3dm8hCxSN7Qv5M4+qWLve5ca9i5NTVIq9rBh1nyIoq+N1wte
ITiFbpJCuM9lF6P1jYzJbxqKaa5MngpEkKplOJPg0u7JTnU3/brUl5l0v/vgZy3azop12olhVifF
QnpYVO2oLGCSmMJphXo/m2Fes1ck7ZDlIWAebFhjbkzRTBzpReSWt3zpeywKGjWW121l9lY4AC80
Hjo90a8mST+Fw+SCwSOhDKcsibtr1DQFA7t7rl1HNW6Gp7LJzXoIZLlUZ4sonesJbT2iSLbdJcCZ
r2PZXllCx2Dd8dq6IqtlBlpXqbM1cZ/YeIviLBMWkETDOk5NmwVsQ9U+qcVbxf6ycXRmKsuaPWex
SKK1qX0Gm0nQ6vahW20zioV78lifr9kGp2dqFTu6+gIThK5uKShe9VU8W1Qy61tBNDtp5qKDenG7
/DJZq13iZefkMryITs1dggI2EpIkgoMRuNaOnEQ4b4Bq9uDwUm4lt7zCpesW18ibh7KioAIE8VL1
D27OaFoX5WHRBRP6abla8NwPzmkw76bmvrPloZ0U2/mvhbnyisFWVuov5AP6u7EYr+MpDoCLHTAA
jXtp4o6IxXmJfq2r+DKhQQF9iyCd4hCVi91QQ0n1V++YZXl8LOFEr7LjV9X8cy9r6xM/1Z4o5Dna
S8hwRxymwjZCxuVGODvmiQxCfzZZ9npjp3xumuM50mhe23Vu2d7z2FwY+Y1CFfYorCg8MjiYNwgf
4CcPu9E/mdVK+299UkN+zfA6RPELlVzPOapGafbdYlVxMYWdejNbHmdpOqhfyAc5zREbK80lZB2n
Ln0XMfujvrJZ5/q3WBfGRZqrKVyK7HtTljdl3jJ02jJEo969tN38ocU+6SyexpOwRhjDVTRSOVh3
/TuEmYOhLetxMI0vqgb0fkmez4xmBvwHldcx1Av48ZwPGiA0OnyP2e8Oro7PHOG9vQLlETaU5SSn
vl6Jg+VtrEX5VKTnfZUqLahKthDs1SaTAbe/T7qCOV0Rabraqb68xzrwLdP0L7XiUhmpV9xW6xyu
APfbeFqZpVok391RuwNE3n+Yq7zTNT2+kxWiHiB+DSD91Ji7uPQn8iq6P11iksPu0mryiI+AjiZ3
LE9J0hpP4H2YDlZ98wJYdAoxHSP616t/V+fkfLdjLT1Y5KksM9snsWAGOQgS1S17EoawecBp/tIR
+n1KKVNoZ95LqXnILmW+nGZcfUE56Rcyy7Oz1Gx9gLHeGBIMaS9iAJVss/xd3qKPttWDUc43DNMi
uDHYbdahvOjiOr+O64G1P310abKIGn1gN9zsreKdlHFop8m9mykRMFH8huR2TJz4rO6bI4AndrYZ
bxXTWSia6NqdVnRfgSBfesX4tVoQy+LeamADFLfSML52muRgZVFKkxgTsMiiPWtyDgwxmXMKq612
1xVYrauSuA0nTQsGSs2slvE7S6AgORfXDNbX9mts6MW+xLW06H7+gXwI3bqpP3zZnM2F1PduAmvN
tsKWCo2QVN2OluorAPjXXUfELpfKDac63RUunICujVoS1jSBGMvTur72NtMCCp5SrjLFaFQbEGxy
m2d/mi9KOjOYoue7YVyOtvaaafXBLFxyf2J9hqh9yLVXR24J8PnStZaHBHg9WeyOtlefbpCRBJzt
ouDUt3Jz2VHsuyYOj4FwQsudbpKhvcaEfp610wpzqf7iujBEyOpeilWn4hEGbW1FCqyN31mPcUed
m6WdTdN4VnDzwmqFTpifc8JFuzem0Ez0t1imV07Vnjhbh5V7ubrjMzypM6GZD5qPHOpK7cr162/r
dN/1bro3wLNjgiHKOCnruxNTC5Xbh1i8W7R3eLlmBDoMnXix7xl+vaj+e+WWx6lKLh3K1n2JsczU
czQC49jGkrGHl91wbAnEmN6AadmqytEEkWh5vDkfu/2w97z0MjXPcbfl/PJfIe6dkpZar76NcsYY
ozJWLvmMZ/ctQ+Q3+dmDdLHNnRLGpR9PB9o3iOjr/emH0zPOOdooTFNlkPbPaI/npnpWyBxelewB
nIeaMErStXN7pgvSWsR976bOP05YP4j01uHq17sx9j94WCMgXAf8Ckzt3VidCL3pYTZrHySeTyme
Ai5YyK0RqjI9NZXiFegdaql2OTZIZHmkn3eZUiZF68/KcpHoWceDJ69iVHK9Hu4E3IyNT1Fr3Wlr
UXMrP4yJ16NSZWGjGyEg00uP/CW1MtVr0X/zSudqqfsXYaj92KmjVdh7G3Llms6UTtRNpJeHechP
iQsDplx1SBGp9Bn/mPy8ugPlYIxA4bBEWRdoKBdK9/GXGcktZ9JHTsj0EM2vazVGlQOV35wq93zp
tZy/qK/OhgooqXUqBNekqaCUVpdbYHXp82gqLCoEYsZZEw6STm9QstxbdFLJlG3OiR7al1jeaKXP
8CGm4i5pY0ZHor9jJh1QaX2jpbwOFyOy0/kkV2KdPjYYMfcHY7EjZx6D2ezvF1NwjBzAd2Ze1UbI
2WNkWctEYtd6ITpcP0y1Ve9Mu/fPfY3bz5l0PcCPYWOLzF6M5oEClytaj++bZolsSPijNtxS7XLu
CHGBRW8b/rHTtPzIkv3ZoAxanLpbS4o7L5uOi8jeSOHecBbfa/6FmLUoXfWDIHE6cu1Lq7+oZg9U
BnaoVR8+toV8X1kV74EG3rxNJ5EcHrtanPS1CLY96b5oCYNTJvFIYc1OehYIhipyp2HvqmeoGgHR
lXJfZ/Z44LzKkTfwuuw4jWm606lQ3Sm6DAK99SI7r3aaL74m8kvNvODAFj3lVrLo1hHjU21Wr0Sa
3wQtH2c2NSIkq1gCCKbjP382NyeN75yw3vG7FbwrNpsE1YGhYQveGGhUAVUr74M9hUikV1j20DtV
6JJfpuNyR63fvi8og6wuKzO+spKrOHurCW961nVZ0IpXaye77177SfBGhiMgGC3TqmUmcDQYMgxx
CnR1pUu22dkNlRJrrcEQkPuGtq8hJlPIGvPeOZvDARUt4wextQcXc9RGSGkxI3JcPS7mGCXC5+aZ
ibS34gCOPj5k/5u98+itHEmz9n+ZPQt0QbOYzb3ktfLKlMkNkUop6U0Eg/bXz8Pqru/rbmAG6OUA
g9pVVRpJvME3znvOc1reGoUbo6d5MZ24yVEjukg3efLlj6IOln0TNP5hdZ+coHZiITcvYRkcElRe
mS77MRfWuTADzIz+DRe7QyJSWLxDuQ+q8kWOOsoXH65weCcWHNBG9YGOsHetn73vPixQYKz0V2V6
YBMyiQhaXAbr1Wntn6JceWZIfqsyOwDe5W3tJ9h6FvKNLgiftpHOjyyxkveA2rl92QSFNHZbW+Kq
uEDmYNihCatnNfvJSwa1fPt36XLbI1EddN4xOxDsPROS4YXZk761sclEdG2vG7/m6rjlB+bDt4nz
eZeygNulxvZIemPcp/mDvTgf9eznEda2Z2v2D5g710s49a+2zJ4m4arXwiw/i+1dmpQ3BuEG25qO
iqCKWLQZ23QpoUp99tK4qLymH6ehgZu6piJRuEun/cIjFM7Bre3Zd/Suxn1VGvuwb7F8mC24Gzce
U+MGZZ52z5BrHkp7eUu3cnHXhQpnLpwMptJKhairVTGE1q4oahykMGIOYxM652EqxXOl7f4QEiqG
ROOXP8D30lzXrGT1Xbu/weOBON8Z6w9jK/dE+zdiyGfB7chu+ATcCVKPZXdjTzMSXbOalfGNYwfV
FDnGYFo7wye1FVn16v4eu6wbcRg2011ZUO+VCoXJSaxBwAcK+8SKfXIgOJdaKssja8B+Fve53Vk3
LfPtJI9NaQxteCraGZZkostUvLBy8NR+g+zgDQYlRBQtzY88aVuQZMPW5AVzx8ro/dBNYwnPiiMX
tkCS34W5M3HpNvRZqwF/Wj82za6sMusS2DQ07nVFwRnlSiXJYuowrIhvFmkegGxpG4/IHkgbDBav
A+coDvISHXq/hSlOKzyufr/gvZ33yMegzTDVgVawUnch61xBWJ5Kho3J2jyMVaFPXkH05o5FfIVb
tfBy4B7k73dQutPTonx1DYcqZLfIm6B3PKNhJGtXSl5kyhNd1i511c3c+ndUnxrQMUJsWhX/kcYL
5qlRwdke0pUvfgjK7hHpqFqCeOqNqbgPLEN4B4wn6/pNuFBoIhYABjfHMMx2S2jlWGK5pkWugf9J
Nm3mHDyXz5Iql23sxBTnFWbXX9MV9T32/cSX6Z44tGH9Cngtgw7x2wK/HHEjVTqnYi1N6eyEJa3u
1hidJrWiPOAbdU6asKluimk25zhU7K/2JtsK3JLSn311VxHanCha8735uYC3aH1xccv8r7whOY+n
oHEvmUi8+a3O1+lGY+E4mdbmR0ngWYEACXJsphCZnqSLH2XPSWBdE/KonEz5LJdjo4sqOQq91QtP
LpM1+fRmO8+6JrgtWNQTHGWBJ6IRwXXa0WgZMBKEKfVPhQsaGa5Vgde7x+aGk9jAtjNiWPtoheOm
+0aHergkM0Hwg7kuyVkJJ0v2jpyxe9bp5n1btCisXTuY/n03B6KLUFqNJ6+vnK+mC4cPsvj242LN
/VermVCqsBSRVl12nKkZvXTm2L53lrW5w0phr2c8WKa9H8IEAkxdLTZFoLg9j429yqcM3MxlLJL0
sUiSJIsCyaqDgEqqDl4+21CXqn4vZJa/5VhgruNcLY9Db6rYNbEvsv3UyFck2bk/lKn1pT2KD4GG
hs+dFsGTzOmEtPUgHk1WIdzZmsm6qL4bVOzVInzVuOUeJVSa7bpNHQB+8x7TiSd7cBP1QlOrV9fd
9tOfADR1uQgfuDfRYWUUxbm3cJnIzMc9IpLSdw8z6+XXWWT6t6kCnnXSNIAUAHo9Nz597kj7xkGW
i32FLMB9wbrJTZCtNIowQ9RWV5+pdeSkm5XpFDtBUuGZdkuSIVybL4XVps+JJuW1d6eedRi920BE
GcbvamIDb/2w8Pau86QI4VfN7MKbCptQzZ246HvrF+0qWOX0aNUv1DYL5MXUcHZFl7V3gG7Ul5U2
9zxH9BPqrvhtFOAk98TPxvZoa3Zh6EvSO3hBfmdS263jhvOFoT3tqCmVtcVCoE/dd+zKLJ9xznrB
je4C79WaO6aZFOz70jmjheRjcX1bXcLPPF5giIGozUBqGp1N39Fap4UFmkkQPdzWCK3LkOzeO17J
cVU57rEzHTZfzkAacJiBdiG/wVUA3vSgrABK2Uo5o7P+yNTTpNJinwD9v0HxXPCeP/s4ni+ST+HF
8VbnkNOKK3YDjouoNqz8yypXRpzZSpaLXan0IU0D93lyGi4IgO/xh+X9t9nM8GYgPfeHdBDzbTWk
LtfW7mkt3eXOEjLhw+UEVwG558T3Wz86nDCMHYqW2PmbU6IM2EgLpyqUNuZgiofTTPQgLZEi+VmY
87WEDUkeRI2HyinIMjk1T/fUmMBUEpRUfTdM2a1Z8ToVxZGPVRWZqnyTC2Xw9D9O9IHN4XWu00/6
d0mYuDuD0cbvWQ2Hy2mgWJi9IWPHmsRbCu5mwuu6a9kY7ju3tXk4WaUGPkKz1arx1m2n5OKqRXD5
KZ1Pr9bG65a+qQ9mO3kvNLgx4VvxaD8kUudvXl9caShUHzOIh9t6mZ3fE4MDiGfXHK+ys8u3ioaH
r8p1qneyR+6F6osowPQfqyZhWYsS46vTCE82PGvS40QWurKZjzyfdXYeCdK/VX5TfDpaQFQuVwdk
tCcLDmWDJFzpVt/Jb1nvXht2d05vOilwqt6APiv9IfKN+Zxl5QCMA5QfAaZwvF/sdH2cfJ0gt5va
+yiUi9M+Z4zlfzpi8cPFObveZ2dV/k3GhGTFk12OP5V2kScmLe+dpqpPgRTmMV8NnzuXvx6pfKJG
r3mcZ3ShIbkCL1jhv2bYy7I5e1tUbR2nDJRjSNRnX7f3Ka9AKIDEROCepbuEbCkFYc6h5zCVJrts
XuTsvKGo0SWT60O2yttxqns0ZwnObEyvyFnsvZ3Ui6ldtsjOoe2CwPBepnWO58Y5dbaBc9kXrAdb
sGRzXsbJMOgT3UVuVK7CjWbDv/FDlPpUhM+10XOZBSuL132rJ2OFSVgg3qo8dlWLJdV2iyPsiuKm
pX9hRyGFF1Mxuz74ffs+5+qrGOeowL2Y0qzNJatpLrgte5ixcwulLr2Mun4xKgMLtXR+Av+yY6jA
xoGoxQaXPYKmSs5dQDoGKf275fHgK5be90NToLQYtSL02rKn1ox0gSH3CLvq3uvE8zil2F/NlbaQ
3k8+7KC5soTA6qDXI0Xf1A2gXLYz7ZK0jx/CblS4GmkIGhw/DsbPAjRQw0XrRF11vV/0+JiknsQL
yvdlrGo/HoLxdU5LxedY3CHaFC+Mn2CGxDjGHO9HyCBAeMmA89ssT4FTROyDDimVmYdxDNuYXsPl
1DqjOJsAnMGLDXyUKdd6X+yqZrRWiBV48x8q8SaC9tjTY50i6cbLdrlxvOXRKkN9IBt5HRaK1/U6
U9gVlGTvTKX9/VyXW7U1geHepRlJecjDubWzKATEgACuSTSR5+dYJH4F6yQQPMwD12uIYTY9uISt
yQSU1lOV6Vibfh3bKSYfw5IxW5gfS0BEW5YdE9OgX90SyVyG8oCFhB2aKybCbICHKuawPTb6krpk
vEWTNZ/7WZ8qyrNIBubqcZp4YsoKR0HIiwQwVHGoqLG6qVXZPYeJeRuGvXUejPobSK8bO50/59m/
yE5eg9W/YX3/Ev4p9U36mQne3NG1Wz12IDs+4SRSI5OpOzbhxo+C+pV7wCMVGoUaTpy7QyyqqroG
dVMwfPDFTEO7Pnp2+aH/pDzxScvYKuJ5B1mGRzhln5Pe1Sr77iLem0Vbo9vbTPbDGdIAHorykdXg
qQ78U5YVRFYDuIKM8YRq61PZq7g3hvsGE2o3E3saV/9xoXXIUUvzWPRS/KTRLngSdLatbJh4bOfS
rK6hplmVFiD328xNYF9VYx9PK75dr20OsIsR3NiuHEdd6ZvJdy42Ih6+1emuT/rhBY9Jdp8Y/UHY
On+yiN3FxE9neFczpNhxwXYTBj+lZJ0IG3Cxb4EmoergvT2brYsgZlGzYf5YVgnPDF9xkIc2QuB0
nJytEXFwvg0cJdGczuoyNLX+mDdfmKfLjoeieXJyMtTNehNY3pPRWx+2kx4rjsQAEZCf6MUhB2GH
z2XDtibNpx2Gm/OSGNe0dM92w3wetj+6BX5ZMxI+JUabNEpHdP+UxK6RE7uuQlLnYA+ruUQbN385
I1w/bBv7opCfYJ2fOgWl0MnvqeuNloK8E9I+eRTc1ycvM7PDaFcvNNKfx8x2vg91eBkQ8ih5r4j3
/SkL8kGYM7t/mbHcvc61EZeSbUuQbYWeJI4PFnGvq6/ke5FmVzBTLAnYbK97qefh4M8yjXkv5wTM
pze/91/7un3mOlt958upd72Y5L4LzlOHycpFMSZZHg1FeuOIy5R11wIB6WEaTCIXi7gv8k9i8UUO
VxRdhsqxgw/vb+ZC+J6P9vyh1CzuCY/pzzydBi+md3KO5nnYlPRchsne4CPoAnfYuIfYFMPHukk0
Y3Awhy8pVxDjymbcuHeWoHlvUyF+mpvmVvG39Pifts8TrFyYYsxtqodUZsuoq42qjghpa0aYpiLV
MZpEmuwJ1Tnpx3sQHsRMusy8teC1r5HyWUS5kCZ/+RkjBnpM/cUwmrI/LMa99quBA6yy0vSaOiwt
d0byhTt71zMH5bqdjjaDGZkor3jH/7xMt4nrLIibhKcNFoczud5WL38zGP+fCeQ/7M0S8d+bQChh
yT/+pbxk+xV/93+IPzCl47KwOABDi7a3v/wfWweJw3oTI4ewsMm6WGH/bv8wLO8PAO6mRdcYHlr/
T+d43w46+8//MOyA/xZiahWAwqBjQyn/F1vs/2ST/Wf7dGDRq8I/IGLwhFNg+q+dBB3+FKreNJsd
SLOPvHV+9JZoY68M7MM/fFce/uY1/0dDrvcnk+Rv/35zDvNnkdvC3AtxzsPpC6frn50mvVTWolIs
T2alqCofcHNNJn90UREF3+uGbQtXuKnfc8X37syxyuLOm6dnv06an512mjuMTVAxhqw+B+S9TqML
WB+KAMG+zP4KDc89dd38mrehc+mH3njIB5ujkCH4oawS7lpLGjy3QXuXWUDjxCzCuBfj16LGdjc1
qfMrpzlmHyTpWxKu9Ll4Hat8z2VA2Ok8WRhqDPaClE17431f64cR9MVX4iTMNpbwPwKauY55SD4k
7w34I4ROq3FxyLnIEUvjtvVQFMcBIR6azyVAL6deAyveqDonWhY0SKbupYg6oJhZPDC/cM+h5/xr
TXHpRg47+wOnLNOgIzQtaSiOqaE0k2dolFbsUwZbmc9h5jmZFZxayuehMbOScCsJftuwV6aguV38
6eLPgTG9MT8pDJdc0ymS570o7lUIIncsaZep5tQf+BltZYyV2Tg/+1la5AVMNiNmwIm7dzlDILT2
2ngPk8V7XOuk/RzAFD5ZwxKCfknyEUa61Y96X0xwTfUqvfBMYFyEJLFtvufW1IbpRWSO/7bgnDCg
Dmyk6mYyZ14xCiK6RXX0aU3G/nvfTgTMJkVz7YXbpaSXS5oFnayZouFgCXWA9dUy81cbu5C+4Mxc
TGxHI49bKsleX1ocF2wogrCE8VgNg4jTumTdHvIHt1GjBFY6XTuiPXQyzS4+oSkY60uR4MZeVfMi
GNbJSkhPfytMMYE3DpeeqB5got/QKNslWqux4k/TgCH3VkC39y5xa9IyoAy9ZOeaPWghEo1ZCqbG
d177YswAlli5T0AOX+4XuRXA7yqv7M+gQ4LCktqjtzg+KJjSDuFuOkVG0mdkghrJNKnwsk45W4Xa
d7mhOoj40MOM7cltHbv9VdRWde+aiVQRL8NZHvzJh2mkphYgl0PY9XMFQMNeyicDzJrelx4SaTUo
KBGuHA+jChedPvZ4eDgXOJSWrv8q1Z8xfMSHd65YwF4has+Xzq7KNXa8LARA0Xs2QT+j2mZgY2iy
ixTAWU6+1vVPr3BKrnOE1qPKoTrwAF+Jbw6GM5MLZdmnIXZUtGIstvmcRIqX8aMjiuAXz0Tunrue
jqW9VY04iU2/CFIOjHn5UNALiHhCBagOBc7MPKbEhdOEx4d94moaz3aBZBRNLjPBarkYkcDQVMHe
JUxqH8OWZwa6dTo91mPu+QRUPaiemjX4dhN39EvRDsP3vmlw8+i21GLHCYYK0fvGwuhDQ/qpgZoK
pHE2+y8SxNwllzwHWNvg3z1pWu3AybWukLFjjnbxYEI1+fSdfkvCA07Qu6zlOg/H0jAeUkvmb+ac
DOmbQ5Lsc7bE8MuqdPWkkqx2ohaeAztUY8xXfEY+S42SxbR7kGiSGMx37NJXuy5iuXj9Q0JTgLdD
vcskJjK01VM7pOqJiiSSv51FsTTt4F36u4RtnMdFbbjdBbtON0dDgsMkVrpyWMLVczvc41ha+bzA
HMapBOmdvKeTD9kBsV+1sT3JDPt1Mvr2JWzXre6bMoEVoT13IAtr0bLwLQr7jRI529lPNuyLdHbB
oRqy2T5IRE/SmwXQMdv6cFq8eCUoStLfNqXxzcZq+0uXXJx2DEtI694cjnQP1TohEuBMb+zL7Aom
ghqD3YxHq9zntoEyMNV1H7z2zLLI7ahs+JIpyQP1nplEs81qfGlUCh0nNa1F31YhkMofIJaE/gro
L6h/y7FZ5482sYs6Km0pBdc1i1g7LTmkkR+pXjdWsbdFw5oFhFPgiHipOnN6Do0pze/Amlpb2MJP
uCk1dW8XGs0ma8YO75Pjs06UfWs4x0EtxXTP9xl4Yh0YLfo1QN+OuxG/f0JVhUGJZpotLl/S7HLD
8XcYzhLnd2GUXY2xiMERxq4eDXYxaPULyywJULzB9w8zfF8bg7XKiJ6yhBPJ9GX/fSKRjGSB3FYH
Lz68G5wFXVrIpw4FyomCxbbXU0My1D0mPXiceHLkyFHCqpLDT0IuuNB4TYxYVADmHgwEeCnY3bW8
Q3nRDm+1lZXt0Wxsl006UrG1T5Pc5RMlIQcBtC3o/9zB8pbuUwkw0j0RoB38M7NyyMq2XkoL3Wqy
ZPi69B7rtkaFULejjmxJ8Wsdta2/dQNRxtul9lnKCtFZErubC8GHz2TrEyru+YEe8V3XyXeztNeR
FLY7ZkebsF3N375XrGONerqf6OjyIIywN7jl/J2mL1g0sPkhqtTikT4N52bOOF+v0yoBU/dl5tD8
sXhz80Tc2tCXLEu8X53lpktkQO0a4hzjtx/ptc+GB3QH+0MQFRp+gxlIsp+06dTDrTtUMr3B9uTb
5xKjOV721gx1tp84Rk0iAs0ivSOPylyMcac2VXGfwa93L+wgPmdRu5jHuQOHRV7febSKMngkS21H
aulCSCHhKk4AWjJEhBpdM2oXjJY2PvZdMhdMHOx4TwL3TmF7zftUSrD+SS26OF+rPE6TrLpjZph/
ixbfO7oOFW08nf3BbUDbE2VE7Vdzc68ocTjYOIjZUY+CM9foWGuOkzy7nrc5DsEWNIkUka+X7jyO
7frSlJSO7AaAYxj+CR7ZPYjNhfqiZkfVlHHbWHMAQWsLwmzIOHaUd0Fg7prO909O50w3ltVPhxGE
T7eU4ynTmpQTN8g95PLuIKmkORR6/lxxPRw9m5XckJQYjDDkv8pibh5C0F77ws+sk/Lc4q2ZsuSd
5j4YKXytuH/HoAn5IVfQt3ew83jJ2QtDplEJpD7fl9R2iJPLsiHGW62XCIKCzQON1L6lP1IvSlyA
+qa/Gr/CxPvgMekfYDIYe0fDQ0IxHW7VlkydbawhnFaVijNnWB+WtiJitHjdBbCUOFpCG79S14WM
MetIGmUd1atj3CeencGZl+Wl8Bf1PHoU0e9zDHwmp5gqjkGf/R4ad4iY5iDxm41LyUSYC3yE3Evh
b76U1HjspnkzAfST+YSdcIx81/XPUqUtjTANbKVkXm4TK5C3Whfq3FSC4admc1UsFHhkJoB302N8
0m3SXXAZAp8wXeUAxDbzG0vbz7MOIba0WwcOij2AOKRdBnD5pvLuokz9jaB6wabR7T+qAZc8mv2k
HWZC2iJYtD2VfjPc9aIUd+5YbVVl+AGYgyOjYym0C1Q7HP3cXF6qZF7lIQvdH4KBFkCeN5+bxmEN
7ZqVnqJg5SMcaSPwfm7rtAdn5iXuh7249XhNHjtreiF/Vr/DPOBtUQ7OpZp9fHG1bD9laGMv63V7
IddWnZEknkNJJCybGuY9DB1qB0aiiQsc8/6+z11j2gN++x7miPs7l03Rl9USusFcBoff7m0wjK5N
LdEgIMsjFpjNri/D7Uh38giMrh4ikJklhTFNob/WOhiipumNWI4Mo6ifb0UpfG40lYgM1pMAssMZ
Z4kzYUbQy/C7kNmY/t/N/q8wq/c/pl/jfvrJmZP/U7Rj+yV/u9o7cFJJ3YNBpdSP+6xNSONv0Q4w
qcQ9uLtTWujT57tlLv662tviD9+CVkn9JDXDNr/2/0U7DNv/wwHZsRG1LI/kKrGPf+NqT4iDC/X/
v3BDn8KQ7YPf4y9j2UDd+Kv/YzYaSLVjdzOxrtRMj7Lrvrmzgc27wam0HJVAAQ9E4Me0OAPqGorm
vuub/DrBnHiroE//APaw/DIytbVX0tCJC72U9hkT/P04GN5uaTG+gj0CslBkr4GX08yQfwSIjQdR
uJdG0zLtJEHMBZepQXzjzxJHUmpnWI2HwUuGaGhIbtrD26DkAxYebw8PKovc2SYmO9bfnCEx986s
3Jcabkeccd+jToprhBknDN7DkRFeZ9+K2k4gTbFbx/ECK/t5BkePAGYxG1CGV3Hnx6uPkL1SZWrA
AdrXkynv0sav9yxe9IMhCLZwxs+1fcTLgBWGvb5MX2ySbCy/jB7XYS7VQkx/yqzx05Vy6HcsQfBF
qTylfcrhCm7sRkq3KBRkj5/10aIn65aqannDgt3ga628cnwdkOLCmFe+d6Q2doRw26VmE9sK090O
uT19zFgL3GZMGBWTLk4hxIGJEwO9sY47I0m/rdQGDHfO3AxHO8HXioMySLfF4/xiJyOxROTC26my
jvzZjxw0K7Y8PPvpYjq7yTT6E/Ul6Q2PTjyVCT9Fwn3cTVR4NkwimhS3JCeJl36aSKMWeZQO2cnN
ie5k/haAlb57JctKHU+Fea24alV+I/S6kd0VM6/uDvm4ro++VbLNMPLXlbboW/KLxVHlTEqMItwO
I81+k+jukinrNaBQq8bGX9sEUHQNjjry05DXqtG4Dlb2P2Wof0un/N9GgbY9tMH/XoH88bP+VwFy
+wV/P6WcP7BQ8DkGnYbCR/z+r1PKtrf8vrPF5MmAIUJyEv11SgXAoYGp8d/5HwRnEhH+vwRIK/jD
9MHBmmQeYI5uJ9i/c0qJrYj5n44p7kQUcG5aKNE2DsB/OaY0rq/BwHfN+pUihkg4CCOX0EaqqOw+
b2iXzALB9YmSI/PTtrqxJZU1NMvdlFsp5tR88qfP2YEYdyTxmsoLhcImKrce8+BLwBfLvZ2q0zq7
0/h93X2jyiT4nodJ0FcRQWTc6UXhWT8gSZbVQy0MAGVWQVUV4K3FfOQuSUV4aDS455NkxYuV5oaj
Iq5A6xDXw/Tmdk2zHFZjWAJaLqparjtoUjXAS7uwFIKWnh160brQVFd2lqyPmTr6mShqChfzMdmc
i9gtufzXsQloM4iHth1YRGZ+Ux691WSqdiT3UjjOuxamwW2ux+zbaljjNYOj94w9Su9pI5vfZF8x
joUNp+7QD88KNOUhT9p3t9tCLuiOlc+MaS/WdJ345u74IOqIsL/86W9bc1oP1nMS1tUpl5M6irkt
bk1zgHFF+UllD8vOx9yzt0JgM2U2c2Ubp+Ha92UTUe7zvuh83CedGVy56voPdm0muGxJnnjVECWm
HE7N7HNBzpxX1j/jlfqL8ZK5ZvMbp7u+kFFwjtzgzX0XcgOVPSvpljcwt3Vfv4l6a2HTsLmA1k1S
7nGL4JDZial19b3meEV2KjbgCjCQAJ3p++yRajqUfs8PinPUbNWjgU8ufJ8IwfTXsOz5JbumKWxG
P66eIbgCvnjl+nsbubnYFo/peF8A0CJall5dgpqUMpbE1vHBtg8N4KE0DryhS7ZqIixj7cCKV5Cc
tncsBMSKCUYyD9odKh3i+rfS83CLFOa4AyNp4IlyF8zP3EKLGsNOolDMCNloXEJ0/rErcjFr4mwJ
wqc8J7x28IxwuO0LxvU5safHFZcA6aYxkM5zlikbi5MYxveRxjWXmxKi9WUtMqe47XHX5hd+4KV/
gzHjg62e6Z4NJxnKi9jS47hS1I+e1dQzQGDhH1Jal9lDpvioTglRlFMVNI82ytBOZR2TqdDiXLKd
eCldrD5Ft1gPwHgxiC/NCfoRgYYQjOMVKSPY26aiJAu0RiOjasqx9MN/5dPOK6z/1WM4YkwoM9bt
2LaP1uQX6K6jv5Jsrha1+RlLdOMgITH/4GXdhpC2bPRPUtE37pg+MePcyWGtji4js9N3G5IIMJWN
/vFq8Nu1b2DtZHvt+rLwI4NIzcVYlqT5SCWL791Qud0U+YtbeXBjGyGvle/R4pn7lTHvEi2m4tcI
NCLcg3C+M9oWy6uaRuDrzEywLt1mzMgfCvfHUghsrwjsv3KIiOXYdzccUBYsWPRqJD5qOMN9l0oY
hGSFxatLJNHl62xwkw7mx7g0jkcAYFQ5zPbFmT85C1CA1OpXrAe1YsVXVG6wZTfnHHvsaE+44Vdn
7C85N46CZ6JfI+4mmfoYK8rodgkxQcllPCnsKMT5LNhmmKKNeGMk4ckgxVvEShmkurZW1JRJ90bT
c/PIh3eOUczaW9/zhyOcfLb/abW+L4gQgFA8epL9EcwEhqFPck4EcXCY7XsgJueMpQGpmmn9jtXq
nsECVcLpepaSFjjMocIO6S/XlkP/AHHAvwaFduhpy9yLK3PjVzDkgoMzbcmKCo/qOssdFnnAUOrS
gyZ7OO7h8FWmZRhZNAL+gAD62hvw6iBPLJdKtu1BUj13tSiFXdaWr7sUet844pP7bn6LB4Diq6mR
WDQm93XCArJrlny9eJC94unPrrAR/Q+t3R3LGw/obySSoT9VjfkV5m32xHmb3IQBYDlJPpdowUJs
SwUEPn2v9s6CJryd7rz1Bw2E7cFABfjh4h+pMIUnxU1RNdXZFV75GCi3uZDavSd98HuWNSKwHyTB
xQM7d1NruV6medCHNhH2UwlYDO4Kq11O2uCcl2N6CcYu+e7MVUp0t3MkrkqXRo+ln+5zXjEKtqnF
7qmxxc9yFCG7ryaMQ8gSD6MsiseFOKcLQ/ngE8I5zVXenDD2Gjcd18pdl20Z1cnjm4iPs+dv4ns3
86ivYPH8O3/qvzVJbYjIkWHvxu4qfqNQPIEidM848kYwmMkNpWZIyCPfi7Y9tZ39s7OGvYUibdQD
Jnnel7VszGcbnx86wGM9yyucu73v9/NhBb9wJSa9knSkLCBz9KlQA+wH1hEUx5GGNHPs/zagi4Ef
GxiP5YnmG3ALpRexuhioD/TPrrX2Md9/9yV0J34rWFwg8tzwmOV+egvx2Tzw1t8cZlVy8eYa3qxr
pB+uNQyXdWUtIBZQMdnot7cWOS+/raFEhnDfKrH8wkE2PQZkM4CFf1PQTXeNYd+LDrt3107fBrwG
JNr+7NBLs/WYOMPvdmwfy445uScWpZ0fcL+jFL5/33a7MiMzB7AtmtfsNZXgCgfzPlfWxbexMmgP
/ESep7cFOxPyEMVT5subsJguWbAWsalSC4dn+4Kh4JQBchW9gX1OEMPw/PJaQLM4z3+2/OV9sxzt
dv1eYKUlcbnUB+GbD94U8LXMh7B1zIgmdt68Sr17To+DbobSKPSCy3RdGPtzLys5l1zzKSuT8FsZ
SkGSNF8IanJhCmSTo3K5/bIerC5FJ27GgkrVDge4gxUl19l5zUeY5GxsCYSp3qt+2s5632Fvjr2s
ZsvpKbTnsSffD1aSt3Ohsl+UE1dnagZIbN5apTOwA8ZTsxsdhKEMofiQcwPmsC7Na7Ym9WswBQtS
L4CeRRHz2q3Shyh95BPUHaylds70JeHzLIb6vl+HjMiq2w0Xm7XFu2ps+mnVElZc7Xqf8GJoPBoN
pwv+imm18KByhTkGZjD/HBcuZVtcxWCQXAvLlnvUdmRUIgcOwWh79F9HzHAgePQI+Cgf+/TBtLW+
X3vbO2Hnce4HJcg/kcHBOTQttMLvsm4sSLtusSi38luCytb6EBaLe9dlEk5Q6ZRUp5USyyKS/zzw
Q7drKyQu4SFFJtXGOs1JzKfa5OLlOruqLhSrr3F4oSuxepwWUqo4ku5LyAJ0UPPsrkz7x9HuFny4
Qt0u4r/YO7MdSZktS79KvQAljJlbn4eYPaaMGxQRmcFoYGCAAU9fn2eNR61u6dy2SiXVza88mRGO
Y7bXXutbw1NuTb9aP+LB4ArOsre85wo43XhDG9HUmuJen0go7ljnXlJd8ED3gpVG0b3awdRtYFvc
UP2Au93L5BYAgb0htpHec2uxCVnVd0bbhvwIHJ+muXI/MWWRkv+TBtZnFYrslIVjugUXQ3qCNimw
45+wXijkRS3bGnvpj1PTYgB1ODgRMk39zMc6/qL3S99Yafw9eWiCBHXLQ6P9N2Xp7o4RyD0a5mFW
i/WFTTFH2BzOpGMVtjOv4e1KXAt2wWrxcqL32ZLdUNNLOmb0AfhU0+g+dICRL8ZfypObuSjoTnQL
BN/f+5jvj6PLWeLn8/wsESDeRKKSvQnQGLxCqM2ocrDOgDZpJ7E4XOP+txncR0gW6l1eHXehJCrW
C+oljC0fqbVTW0HJ7ndcOPFNEy32Oy552EcNd7+gbd7zZUHvrdPoCfDCxc5r+U5G+bc12QRE2c/H
XTH/svW4o4A8P1Sp9L4AhDcnHy/eUz+Ijn1Kkn6pPgy/Gtcf7rvM815i4tnQyZKw4KaS+JcasuM6
DZr+MthLdbYw0+KHHePhx5+teedbctyXwtZ7qw850xxtobi34cfs5AM1HOyf0sCm1LvJW5yrXvU8
+/yzo6qZLvZIHgSHxt5WniA9RlgDyKPFWnmqP3TZZttmjsS2nIbiflRsjNify/sqmu1fuZTOzg4q
NtVR/Ta6k9hP7ki0B/9nYwCMgiQjnloF3XHw4mGtQgcFJ1mSNXCe5VTZYbNftMj37ZgD1wJrFvJG
irvkjIIz7hXJx8d46DdRR8Acl4Skn6uxl4cSDwAL4SE/WSzkXhYQnNAYAuo8q/ApU6U+zTZrYQoT
HzPklk2T9WIzFYTYBhf8UzdNyaEhXjDmGOjssNwWQ6He884Wj33XPMMQac+Tm96mYOfgVILDjpg1
D24flfdsCX22QEATIFHHn77O+L5Fw6/Im7IHKdLgrBbhXARt6DceR8e69NhRBXkKAiOZX5ImPuHY
M4SvMvep4Iq0Sy0bWoWYKppZIChNVQfnBStzTvQ6mZ+BxLFULwccHGT4EICEx8A3c9D8LmrchVxt
84eGIuYnxnSmywRR/S4gGA+xgehK4UI78qMsPbcNKdKahtJT3mp0sxjHckwKnvedpXiDeMsDGNrx
bPkmvxlE+zS6ZF+Qz5h9Uh8ZwJL+XdlW6W1UoGalDFmcj9R9kCFuAPLm8aGdsRpGJBg2lHzoXVEq
/6m+3n9yQ/bZc9Q3i3K+oS1ppRIiapvY9HiSdwuPxnCmOqq1d26nXwuyRCsaKZlDe6OYvVVzmDHi
chCRSaOJwvtDvfs7kUDnZck6ytUxK8E1mKcvPi//ZPV/B+X8XTP0v/M4H5MG1AYdLVS4SyjG1jiq
lh8/kEcYdtVWIhQgj8Yz9RqTleD87mKskK4NKc7PqDONk8k9eSA6uUanEJ0wkKdjFO0Tn2Zsx35y
HOAeBVLb3ZBFL00+boTdxEcVR7cuGul6akl/wjzjN1XHj3Hik3cdxmS7tPknOgmObiCC+2AuvTNp
rQN28WVVtMvRTquPUV6zCG2v9f1ox7jPc2e9iCykgrOuzvAuFOSvhaxg9Z05dXrI/H64BrmpBEAs
+KCfFl9qhb1mkhRizfGZFJG60GiQf43X07l3p+1gqfJCUO6mCkJADiQgd6kXSkTF8hnhSL/qITb3
A+fAZh5G6lhz/zNS8HlF/V3rrP4EC9TdVHMJYx+yuX1oUhWsaWT0V5ZV6o3rLNEpVDAbiNW9sfXP
95SBBZ+FCPz3yXj2HnTQTUXOYM1LhsCPs2CWBXkD3ILsz4Eh/IMC2WE1eP174E2/eUQSvhZug1zu
WPspMfZNXjcEzd10S9dssfP7yvshWmieA0Qd9rN0oA4xK3uYR2yMBtj8aV5Oh95yv0dZtXTDSJ1v
nNb2QfiM8mXCEsJ7O+seCq36IyNbsOHgBSQ84O+H/OiTvU1JSqOikIeesRH5FewyCUjFbmxr43us
4hc6pVcqFu1LOyKNACDxyIWa5dHxaLVQpcMEbP8sEziEWNjpDncdbauqsPRFzcvvInHYs80ErXRt
d7e1JTkroxajdePU287yJ1Dyrt43NgajaB6ns7PE9j4FICUIM5k5fON6xKXck/pONWS1MNR4NxB2
mjXVb+AzSZGEH3XOAAxN/meaOcuv1KeNHoP6pi8mRclCHN40/HDrSM1bOnVfqywBIUd0fqUken48
xCGHriv3pa6nz6oX0x1gvOrgk7LYtHJ5H0BAsngcwpt8KSR/teP9sdLEWtuYXR4hqE18e9xkI9Je
otdrLHOMv2wvcueS13az0w51J6N9nevchUToEDETtsrq9kTlPOZq3vEhc8bWi8LHVhmoQB22mtCJ
6GVLlvbYYu46ij6mJSt3flCgYH34xUVj011VpIzJBDj0IGU1ZIayE5u2T36csYjP9egGB+mE/cER
mANaati3Mu4eAtxMKC2OvTZB7nMGannCT5PcxVAlIXlomBMyQO7AMy3MhpU6ExPRG2Ltrr/WbA4e
CRs0ZAhiujpUFyOPVhruX8TtKDFxQqX1HG5GPZGf9IkIkXRaWxbdolihQ0KzimbogIQVvqsPTjyL
JLSxz5DSm2PqGHcnwWLNtTyqLCrOIp3UvmuggCUJJVUu74crByoqNrPH7jQqiXYWE8oSJDWxd1s9
YbRRYkvESG+lr1+adHqdU5RF5EXnI626r6oJ7h2ZAFRffPPa97G+Plv66Ih82COC308LXLEy8P7Y
nLLrvsnKLdZBKsssWFlDNU/rLjAtDSF9fpOQTtwq+qMxiRYor+m41+lkQJYQ/h/7GQXRyz4n2l3c
EzN7n5ydGYLsCup01oD/Bsl04/TEWtus9v0doXlW+UmKEg9VKIHZHo5OClvFEf58r92luMldm99s
kLhkHcui1Qm6WTxmr21IiLEk0pliaKTH5X2CN8AEbU8ueKVARu9m0Q1meETct0oY9ZyPPG+rtlYk
tcCe8t3pUgV3sIgnZsIoEzaGMO3qkcOyslLmyshcLfFS8crTdsWUYubiomxNENTqkeseQ/bw1qno
Gsfi0HOvOCX++t557EebgbtocSpsRJwM6talL8U5tTh0GBvjXmRnNfvuuPVFVzYbXppiOYHkcq5M
r7nqTqQwuf4vWUBNiwzsgU4CK3Hue2wMP+APgZcaaOLgpPSVlUC9z/CA8h8fQp2TRKjTZ7kMxW6c
A65p8jYZwpdKgD7UFQJcaqruqU79U+uJrwSvPXkZ0W9HWWJ3msLfYy+WVx4E84J+SxDLnkjuUFI4
vwk9EywokDow0k47jSPQ2zql9OmQiNRtXGg7rdewxOrrtTxq+41VjQUVMW3XPzp6qHke4BMcQI8X
DgmesX7KEZCKbTqSdLvUnVFnG0EImhSype5S+YY7MTUradRwaygoqTKsKHAq2rXO4HtVzmJtOTqb
12kc36pGPssWLkUXld7TQHn8kxJzvXay+WaCN0PyFvsOsB7uFr1/IRzBWMBLMuOlhL+hHVT9IPtM
HcvYCpE7kcxfF52ER1dF/q4t8u7dgb354yY1zCknx1PrqgD6UpO8E22fibESfXfHVAByy3xC74CA
426wsEHwxojYGTRa3EYTFCc81QYinRPgcaB6wZ8/ZYAh6SBzwG1bruKtf3AH0JV7Hvq4eM1zTc6f
zMKkj3lGYALmsGo79zzh0Mq3gS+Sdu2xemWAcDoxMSJjGws3tefwz12NcbEFeV8ReZtG3ewAX9CQ
1AzNUD+Xnt9NaGr079g+HKxSwvLYQEtelvaQZpIaQ4BnoTE3UQuOlFAncAc+m12/XDniS7Jsl2F5
m7LmAWn6xPaUnC1OZRpmmu4gFpRaassiPCES36YiBLqY2T6xo8i9FUwlbp1+bfYQIfydmyJj+7zt
SOqWV6hndBuP4IPYd6wM48qvtKOzkKQg+OZJ7h3jpbuy0sHBbibrvsOxyGa9oQGviEBR8HYX/joQ
Y3sEAh3pldLSOWPKUh+ESMP3lNTfTStoOhSLaz4yGhdOExIpJI0MVdZnL3HTX0swUwq/CWJO6WnI
XDnsjCKQzueTa6AdDqe9ytLS2lQ8Muuy81y5DTObIk9SR+Ia337CTP2xQNW4sBi4kUIczZypYedP
mflZCNrsScAovhFVueYKXm9HOhHXle51SNYGvjLnp7rHdkOQaIkseldRqnZQYVz0eDy6aPhIPm8L
JFoFuAMZd+J6+4uk+R/doDFXXR/cKBfAF08TqcGaO0yhnOYWIF//Narovjf0SRVD3u+4occATihR
ifKMIFEqncesce+CmARi18/7aMzv2lIfOhXEZ4E5gToLaunurw0Qtx7bgTURcrPuStgGFGAo2NuU
1W7rHi8xxo7+2QqTO7YdHIoM04/A6rqVjQj4RPzsNmjz3bj4p5x1XidcnnmR1b9aC3dWPYefPoV5
AH7YMmVxkT6JOaM/1djZYxUWzRaQvbMPJgf1NuMfHROJnJ24/FILefp4/KwVnlBIDwfiJlCjUQMS
XNtS2dM371v5BinR8G1sk11gz/eepX2Qu30k1xYKAcThEhWJ/Io5DKrzL3RjewLAn8SmYYR7cIsJ
2ORSOs+osn9MkL5I32b9xffuxiewfIDkuGzmaOlxBsd3AYbth1TxGeJF5K5Q+UNHbkxGx3Zi19QR
dt9UsChXyYijruld624QALKFUPI8WdQsZh7vZ77QkXWpoqa9jGP5BJO8ZYKFNxSx21xlohT4wMAk
pBXUQwEt81gP4VtdYMCz5wjuDonJW2k5DIFJt8efqr/SrmdmHdK78PpL7UQXbhngio0t3XmTc5sj
pfXeYV45jMnA9a1oXrOSwDC1J1fUlvk0hcCDZXFzhxwOwj3gFXKu3VrewjMLNgDWv2uMtyxRXfsZ
kI2zdsvxNqDbdbuATzm6abLjB0SODoq/UtldbZdox/W8JeVifYQePCDFS+uE+0SCT1lkvaHlI3se
iaDocwm6pbubNdckbO86Cc4StT/56Ij5+tsuxgl+Lnuy3eMoPM5dFyqdMelEvt09wwFj9IgVt13c
vcEpSKSTv7D4yIp1GTMIH8rZNP2GiTBrv5LQDs5Ov8j++Z93X/x/igoOMFb8Pzwaufz6/DJ//tFL
xh/5L5cG5vOrU8vFpoXFD//Gv3vJ8Is5bkh2zI9FENIWTILrP10aYIIDOlYBP7MEp149/B8uDdwd
3tVPEbFJ5D9j/PhnXBrR/+ElC0PMHoTBeKfTUx9dOx3+p5esjQhngwa0wRwE/kBp6JD09SVVNW/B
22mh/WafQWYUt0Wig10r3OYMAaV7nuomXumEx9KFQbxjTdmsAUua5hhP2CFyBZKl7tU0rHNbPM1h
9Mb6/BxSw0hZX272bQRtLUyQjKKohW5ggfKss3SEPIkUNMT+NwM6G02ln8PGRLthmF7JkYZrSosy
6zEqUjpNiSpPFO55c/3t2rAqcR9dvb+DghsHKrTgn3/gqzFelBelA0b3Jjo71N9hsOJlWCcNtLSU
2SgAUQ+YRzDieerdE/3X4GdnuI0onxDYqJ3umGDLhDsIpvzIS8YzfynVfWIHa+cx7KK71i2g3ebZ
cA7nlKvMPJfcuxbqFfIfd7IBY9FkTUuNbhIB+wk1F+FR96fOLoObnHflZwst57oraqhO8i41uWTO
3dLse0DvXIOjeFvLutpllX0gWiSgA/hDyAJ1rnedYRFv/iqlTp7TMjh+S0Dlj8qZFVnZFFyfLHiJ
84bYkJAftjYx3FWpk5eBgw6HswI3CwSEtosG/k2V6QdaftQRIWM6Ummh78mu4J7TY3O24BJBdWVP
Idw+PRZXb2sLLuh5pKG2Wamx7r87w04YCqp4X+Tonecgcz/Qv6w9Gwt5yPj9Ha9EeD7AHP9/kDv4
2FRfq03v4VyDTe9s7NC/GZDqVryslwl+TMdZn11DhsbMByw3Klv1hfI6XnPM8T7IyWeTA+yL+ga5
tgj9Rxll1iFUHRww0nLcelR5jq7ZLrv3vX1aDfwOAwd3oa+r8LuhzfE9ogHqUEZkShYFccfDffRc
jOEE44wzvQyIfJAua05Z6nRnPODiyKHPBYyf+i4C7wj10kuxYKs+putSlNZuyIR3Y9BuzgHUCvpB
U02guJp9sU+6qvmcjRn3s2/Z3OgX7sPOwjvbbSMbg3LBQWviK4s/TohFd/1ydDJoS8USEezW8Je5
kXLkEn1YuUCbvrPR+uJCtA/rmdmz0MZ6jStRwxyMJ6IaTfzZ1Lp9sbzMu/DgLDwpYbnBjD09QmPw
d9RY2Kss7PU3aQSqxEgQPnXlYq39Ln+rpRfuKTIbSDPQ+2AjYq6g4mQ3hgThmnu2yxi+CGpt3W7n
p7a1nRBr+pVt60yuSjcLf1rsPfs4rr1zWMyPMJpSjDR1/lj70368XomHDNqjbA4a6+bd1AUn1cvu
hgjuoTdtfQkXh2Iukd1R0Xop4vqT6QEbQoukF9Dd0WFB4Bc2sqWIrdulSZ+80fta/BS6TeF1+4wq
YyQ1t7yQE6Ugwc3FXdSJ9xCwCbgAUexcilEOpOQOYyg/S5ZaO6duxN1UVVCtreXb7azxy4zV/XVJ
2jTNHoOM3JD13ZAuvc+W5UXGmlhN+SiH+dM46fs8hi8JSrBGZ9tFPepl2EBDCPQ2CG0WTN0PSeD0
3Nj+O/G379BJWIW3JtniAGDepWSUddtH7kPjbZYqZKU3ZX+SQD3FWXjHdRlby2S9NbnYLZomX0hH
Gx3kZ5wkxyCz3ummxK/lWfM2z1uWlqyhmGOUq7N1o7IH9s0nV4XWrq7tE5k+tfMAIgeRv4e6RuGa
q3ZWnl4zZy6vizDkRq68S9A7el8VM6/GkELI56n1/R/ltdXOCtOL6yXEboP5HFX8/jLDQKfq+C7t
wRHP9VQjmmOgIq7qgwCZArSIeGImi7aR/O25pdq5bd6teWfcRvOAbmXF1WkOGuckPeeOgu1wpSwc
Y6OKl0NX+TfQbCCsLtU34sgf0DN733LQ+r2MEb895egt2PCp+Az97Bu+7Glp0+dorA+BzViaedMW
ztmt2yB20lvMz9yFf5IEeaaqg8fMmGdZxVCfke3Re0i5WXyfhry4l9BfD1OG0SDk+m4cd0t24qES
QfxTpsRg/LIPdllPf2MDo7bIOT2LAI5GyP8AcVM5gcagGSyPibMuPbKYR97Vo9d3RTTNhisfnlnS
01yYLS+2DNWqK1CJyflDy6l7fclakBgziKdBi3GbFFEFXlVXT7HFh+Z2/Nm10wARIDVLbSGuy++o
iyfqaqFfMLl1vxc9LhuixP0+dqx239BUEm7S0WTF2YRtHwNVDXjAl6Un/uf1sdk5IVokaBt0g4TQ
lFi3bAi+BvyYF9Xy/zedXdPmGWXDyNQxo5i3YfA4ZAkp1CFm1usJjAyIBSu4ozVwKbo+YhpMcJIX
WLydEn9Mjg65gMEuYxLKgY+GzIft3xVRu3cwae2tul3WbOQpKJ256ot+mj5bWIM5VnTXxjNB4A5c
YasIGeEsm06Q6UNrM+Z6nJ5lwDF4ypu0bLeODHpgu8HEouJhKnJsB6QaEdAUFmkhd0XtkvZK8kOK
h5wG+09/yLbkaDbYCUBgsGVW5S+7xWuZjXa6Zs/yNhVDf+QX82BrWqSBu8YNPUsZ6VDzFzIEWdQr
NzFUb97bnABrNeGJ9HJxtqv5S43zTYDcRtWy/agKxP9MBQ9C5AYnOCdrn6RXunfLz0iTNv2+8iey
gauHTV6uAlFPGz5Cmyz1EpPynM20aavqswjwAQwJrTsAJ5nEpy2aLB2HtfMMHZrvZuBavFWaaucb
62tupuI+aHS3J7n73mCNWQ2a6k5ykHRjwXMhHBC85O18i7mmP8Sti4ITQlSuLNTmxJYKnDhPqYf9
dmXKedkk/jwekYJdxCJ7DNc2ZKtN6aXmtrTS7CxoSYAB1pV7TBf8V13/cq9cfWorcAWvkibPcTz1
yU2Dq+nO66pqE/lW8WpYAZzBCPWXMfQ/wqxtd20dWTfz2P/gudq1Lf8Um0eSFOB45BoWfBRakImg
Cwa+eweZt8licuiAhdi1iD4ifTO9lXPS7ipTptsuJcCWzz0g3uDdZ9WxtdO5eJaSL3zXAHWPMliv
OCU5BP02/xraJD/N8trwF4SoIy1+188Wg0aP1ZrLDUMqB5u6DoWs1DCrjQA0gRUwZq8tJjJ+Ac3V
G1ymfB7b4q9n2DFUqnMc/HUTi5bbNFWOf33GnqeW7tz0V/+xC30QM3I+txWyM7oFNmXKeaZoZyZM
NDsnHd7TOZ+HrZVZ+JtlFlnyNvrrex7xbadH6Oj2o/3XGc0qU3c7aS959WClsys+NKL2sfVj8oWb
ToZh9DLZVumRecPaeieUbWPDJu8b/lF1arBnY6EgOhZXoen3KC/md9OnIURpuSzVfAdhWDfvwdXy
PYnUxZtMVMOiZysbySvQjNZnJ8vBbL5x/86p1nVkrf9Or6qPBrOBhkzuePk74bKBXvIXdR18VTBM
69LiTYasDSPxkFwH5cXW3okuNdqQ/87R+u9MDZmR+Rrgc3DO8fswdld/Z3Dzdx4HaZs961zpDUuB
fKtZZgyAy3AUnIa8EliP3KijNpRiuGMqY8nPihWdA7+pwXsu/BWfERz6Ft15JrJ41XFLoo2LKpD0
Rpk4d34wj8wkjtWNRxdJ5hkvo/8VFzK1OfdEBNF9CYph6+IbAhhKa1V9XVMuV5yHh4PtoRgB7pC5
LK4GoOmqFfZZrT/q2QoATIMmJI9BQwhb/SFXzrtJtcXmqwsI25gaB8fGxcWMgG5Ax6hDOlGE+lQC
XDBr/HqRfqpzzE1vIoTMxHg35/YOzh6hS75dNgG4YDADPbp504Pq41ADw+rgZ9jUY9da+7qhyJjD
v0+D21BILECTcLJqi62gpy/Fwiu9qnhndL9hFRjOnYxKPo6kyb8p3QS+aJfE6auHYfWzj3jxAhNO
upcor2a54VCQht775MnuBaHFZQ7z6Rbnjj7kU7OI35E7RnrPEsAmL9eLK0R11c7DfF7Gormzeo4/
IPdWYE7Uq4PrRY4q9rAmovHV0r0Ns72YSJLarcFvXMuZwdgtci4DvULdRGS7ruEoV2HT/g7fOXjK
7VIecWb66/562nQUSDPHjvm6G6cSA0YBj7pATtPudbBznOEY0df6ELZ2+YCBmq2AiflcO5XgRIP+
0f6KTSKIsnreryTLXpiYeD7FYGOXyOqEUC1fu/UgYvluaHi7Fzk47bXdW2AyAESNmwiRE1PyPNmf
cRV4VC1HBIS0CnvsFNzC35j1emr52inUJ8Ve1oYCPg/ndgJynDq63eFMoP81aEUCuTnp+vgEmaIm
oB2M5TOOqM++dIJbaCzdjnZyPMKRd7c447Ct+ADqdLhljWlImxaPgDDXrApVcZIhpRlMsZArwFH+
zG2hSQM1ZbybUaPXxg3Etm1pOBzJI1Nd5kbDp+XR+PO/OlX/7wWeITGf/7tOdblShv7lMvz+rP9B
qrr+qf+Qqvx/ja9ZIvJBoX9t/fzvQJH7r55PwSxVt66Hb/TaWPwfUpVwULEC6q+EcDH0+8F/px75
Q7TkUgkqAo8MEP/3zwhVgmjTP8SJyFTyb4DpE0fRNZ4pEL7+QamqRYTNcxpeRxdAobN4UXdjsd85
01O83HPjhHmaDTF3j9hw1GZsnpLI2c9Z43PEsxag6bE/xW5DnQ6FKWxXKGZox+rQZj5gaspC5CCp
AWm9I/VAcLsXbmmGIqJiTJxDTtz3MIS+pJzO+pOGuBNISNiQoKf7XspHLszHMrdopCrBSZaL5OLR
/7B4eqtydU9Y4I6dgceqn5ymsBI4wK2PUcsvH1xijs99jdNnlSh3OgNIobUw8sq5oiJEQ+OwMdlh
+MBchzJWFB+pYPsO5gXKfT7nEG3IYPIdvxbQ+7+gAnGfQ2lovmvq70KKt7PxJu0dcZAWisxaDQND
tI6AqkcBTUNtivHCmG48RGXXHUmb1I9lF/ifLgiaw+J3/UHGY/HiDPoqARHjhrKrHL3hU8q2Dq75
g6z8n0LOwUkutvOr8dhWQAhJwUCZ+t6/SgxDH74TCp2gn9X5Td7md82SnRYveUim4i6iLidL/WPY
DU9WgdetgaTvjw9JIW6KRj1G4Xip4+wy1cTc23ymVYp5KJTm2R6xUeempGySjIW/M5hmfqNM3qJE
TvCo6LpmbopozlhcgP642y/FMPxRWU7ayMQnp+FWx/3aUsqnknP0reqnz/mZfk31GNZEaukvsJaY
haElihwKnXPVPuTCqkMBeQvtoQEGk4f5UWMC1N7BGstps5jQn341jClzyMqjkqI51Bj+o7VJ8rJ9
x4Ztv1V0vOcYnOgcf/Iouk9fjSgmiM9TFC/WLssTv9zpQlTJupO1J9dm1gtYiGxkwIszrws0fukx
5MGhSqvUW6oFXbmqlzBinwNwaZ24kn17B4HyWXTT8Kw5hJ5pL2fDukTTYZYeLfAC1t8qxCe9Hjtn
uETTEFO82afnyK+be4DZpWLqqMI9qdYREy0wgzsCcdaJJbp6pdTIe6/KmsVUSNPIhswnT423CN9g
tmenSq3qDHkwlCNEFxn+NZr4V3vvmqzA1SsubS5/QjXjraXazOLVr8pu41NxC0exdnnmPB76PRTq
5hBB6MPxzBG9IqM6oidA8SY2lAs8gybGaZVILPNhtpyYF4bbXLbBA+2sLCpNaKpLgm9pW7oC0rmj
ZPkOXkvsDBaeYyRa0F4RiRqKxBdBzisAHvSBmS2hMTN1Pgav8s8T9wFuM1C8krwqjxGD12AT2+sd
n0V/PPjHxpXdI95o8Yf1evvI79nbpdPYoQQMeMBtw5dm1fOxPaA708Nj2/ilnExijqFXod6P4azu
aFEtjjHyzWkK7OYdny9Y1TyNf1jJg4nqVfOdtdQ+gLtQ29nwAYEgKTb8C+ezQejekMtsdgTSs329
cI8hW+fus3CZDqjmaNBDlQ0bFu7eg4REsgaJSIyrGvsbZYZ2AyBkvIO7QDdYppaLbtORgToPH9Mc
2iOFt6wYmWDGLc1eOIXxLK5nyYxo5Owd7KG0cRnhAcRfv2xqCYUxDymri0l5byrad8kQRUzFspkZ
acGNb2wNG00b/LUOye2vlpXxveL1tGEYQ6Qe04w6VJ7KtfYiBNHFSGaJLA2DU1sYFwc9by1jJ/We
Xr14jXUUi2x/7WzBlbEkzXIPUOY1iW0gKyI5Fj5RLEuk2yUS37RKYQN34EeTHNrzwgMyWZZ/5tbK
DrVFEZoCGIQhnheoqs5ElTCNEaIzVmNv+xnMhcpZ/mufy9kwxvUtfLy96WtnRwQRlaXxMQ42pXMi
mhPg6a410JMJdLGXJ/wGYGoNgL7WszXh/yoqIvPLIR/CH7qE2K6nBQglJaE6Ck8dWmqFDa7/p2EQ
Yuv5xU+ECEcv7QMef9JpLG/PqDRqYyf8d9kBPdFNDGaC6rb9QnMejNuS8kX/Oa6HZFlBH2KFP+pH
CtWR/QvBYENa6IVvF7trKkpFq2+b0rrWFcpHu+eFm7lYzSi1/bQiSLsJ/Ywb9l5gT80b3WeAUoPn
IMmOYQlNd4ZVQ2DyamNxxXRCYvPOeDHnLXSjYVuk7W/O5Adoyw6RMRpPnM55yBc1HHznb2FKRHwq
qXZRiKLrR8psA+2uxgawUDpTwyRrWgJL67ZzvO+m8zd+rvHl1JO1SwuauUqnOWYeRoxU1mtWby8J
VNMV7ulvY/o/6aybMwhgvumMpXFl7yzDTn6RtzYFBhz6vPhlp/oVRdL5Npk5cSP/lhlhI0bfXuMM
/tYxBxv+bKIWH2ymTjaeg8008sSpanhaLOJemBHyntBVEmDJSJLpWpnUHSbKv1wNaSBZQ3X7UBNN
RHMMEI8WgDUtaR6bWuthTPuL2xPGY3VvoGFhUcTAPqzCpEaspmqoryiNaIgdtsSX2KPVz5pPh9Lr
jKqurFr3dPyCp/NWxZIS8McS1eZIGP2SWmx7UkDYEduWoLAawNns4MCqu4rzMqAqWBf1aQw6hNWK
10vrDBUTGCaVlOIqvEXPk4o5JSpa72JeppJzJvXD+zAsf6NPHwEm7N0xmPHlkY+Jh5woWue80uj3
wIfxxTYmW1lecIitFo6w62zHIL81HRqCyevfZR78qnCMlHl0cQaP1Zwu4ngdozCjKc3vadHfB73i
ZzfdLx9L/Bsufvy3k98eWuIYfKl6va+ryrwtrHpuDS/7O5cJCdIbhrdgtJhE8ukHCZAOOdU6dLul
7lrPakee1uEIpei0WUwELzctnwWZsy1fbOD7Q/dMld9NrTnesbCrXZD3EX/6qrz43XDk5ye0E/kR
+abqBGt5N7B0gSm5uGsXmPhtF+OOIA1Bdlg05U4MvFnAejMRO8k1A5HUH4IKii05OhoOnE86MfM9
xNz6qCn0QbAKSA3MJTr8v7F3JktyG2uWfpWyXjdkcDgABxa96ABiyszIkTmQG1gySWKeHDOevj9I
qi5Rt66uaVllJbtXC5GZEYHA4H7+c74jNZ7zSHxnTIcSydhmkdESLL76McJJJFWOqGJ2LR8kgrgP
LEN8qqBNsXBQVJAJ2EeF7914eBBD7ZOoHfEi75vWi0InHoxbwgrVBXIPJXjpQJisvR+FNV8iOh6u
IRyznVfiXtCqsZ/TMftsEhA/iKnFV1LkxR1Vx9Ute/OJfqX5FeM18paHsb/jfgwiTE/+D0YmJOUq
ZSInljru3owldQLTT9pHujWefHg5hA8tquw4Zk/oI9yplmFW4ZDkWSgAA34C1rQ1nSurvx+SIYGj
aEtjo4NR4bqveF4GfQ9vzitpb+56OYB7EjTQDSDBIyv9gHBkPhFuRtwq2lu86ep+bVtugxGM8TKC
nZgXRlC4RRzMi02AgQpd3K53eqRDqslm4NgzpQpZAa66XuUFzymVtuNl7dqzYa43ch4PacVNEkwX
hmBmJgEdCJQ/11HKQzAbrx2WMiQz0HYB6N9bejlVNBti88pPWhHpSAqKm8jZFOcU8BRKRIapg/R+
NX5lVStIzi/Qn5fmmaINhmga/dOmUhb8B70M6JZj/qXFukf9zQo4r5csGQcCFQBQoqvI39qQ+qE5
49UE9xTZ6RHnIknyEABR7gVF5GQmpVOmlTY/7NQS67HsVzW/jV5uqSBHyEUTt2tMqE8AGqv0sII5
FQj85ewOmL5jZV5i3TjOt5KNoXNFTB2hnEXdhP5YrCsMKuTUmfQCb52/rlFGzNjBFjx29oFoSHYd
WXp+j1al2Ikx7a2PJW2sLcrt6NlBDgrV3c+zO12qEgb+jrttyuI6c0SuSHQuFcV8BnOtOefe3nnu
V3egPenogn9U+YF+gXyCFsoqg60f+Hoyr2qRbelczFi35bmGiJOqUGnNhNImOsIj3Wik7K3b3OaP
OCu4xflYi0qPvIoL/0pY+wZrsH1a6a0rwKxYXTfcElxTFHfnuK8UN6ihhn7olX7iBwlpXVNT2kYt
zmXpfCKPYNW7zv0Ul8ImMUuGxv0uJmf+Wqoyv2RVWsX7BhwgT6elsMrx08STZz6QpQBhqLzCe+mH
NGI2H+XtkefK/Aak0HsXfaujV20P435RYA062ovT1YvDcWVZ3HfiebBJIcn1bbY5sTvAA4M5DKcE
x/FuVbq9aifQVA6TXLflGclqiFZ2T13JKYf2WzKebqv+bbCYpuucp8i8QSuabgyhR4pd2atXQBCM
PbQz3c7jWh+LKt8s5trbm5YZHZdcUak6AjPsqaFRRDOSXMg9rqnvq9t3Z4qELAYMQ1+eatFesEGS
qFopU3XYvQdK87iyKa3Ki7U+GWKNj5mvXviK7zFm8fhKTrI34Wpm7nNSJ/ahjKZ3AlvXhEoB3ymB
od1+w87aHJNkakMP3khoZQOvCF8yF4yUUvbgC7UG+CJWqLY4eWlKdveGZA8z2g/Ik1eFbN9Wo7wW
ZfcmVfboFetNK917e1g3Wim+NAvl0FvTl6JuGPN5UXRVjz3MkgbR3lHlD5pnHjKDBQQ1VGTWNryA
Qw93ZjQO3uLxeU6L4WpMKZclUc1wiMkVxRNBYi3brMfflWQ0A1xD2Yn0V3mi0msIx6WnXmDp76xc
jTtZ8sjHgMs4vZvf2Xaae8I3P8yiPIDrNUCAkFIfTI816tDrLaE70FDHBhGeYeDH2EwQh85Yab+M
bXWz9vQaV2n0RHYrDeBGtdeTzM9p1mq01uTeafR6LFyLdsmJvmneJzN4UnZN4j+mhT74Kk5C1N0v
unfeE7OdT7Fk17XNhtkVEaCSbsf2J78kSO9hnlBLhA/ji6l4fi1mDpopp+ipoLDloYk6lgB5Q02J
pmAclupXv2ofbbpppImAzvuq9jbHbM+cGkuP4SRnsn/EJvCFBGY1fzWb5V1JaM2VwkZglMrat6u1
lyuRrqyMbrNVn9zRvV4lmbK4VPqoaC25WWq1mfEXhwVIRylpOb4mhoVZZ9tFJqT8A39J2eV4bhoY
SfzDZot4kHP9Ki0gNwO/XK/Q8umnSa4zCYwvYUQwpPOxdOgMKRThPaQq1gsw/eHo/hjHlsl1XYe8
QVCdovuGxk6yj5IauXCeUAXvsAYZ3zMjfRsa+pHKTF1DrVxR+jFEGHiu0iS78B29mVskmdyrFw7a
pYFzHGjsacv4OOmpIipDVQRvee/QyBAUrcF2KCMxNnt0tCUWjGpD9vsZJxjSkZmfQH8S40gT+L5z
Ru+tLpsTSlF3lpa4qzV73gb4JPxEsB5j+9r1MZsPE4Lt0BMBEA0FSiC+LjZgQyzKzNqz3HfQdMbP
FhEgS5F1nOQaNHSlBUAnhwdXQv4qKspGB5FeFcNMryjm+XFc323uSWEdLz2Q22HdR1HBJlkVGDWX
mbVP7ppXVo/dqcQiOTJlPKoaK2/lbeiNmTIdItNQsveJs74a0qLGp2CP6hlNUCmX6hCcKTvpUBHK
UYSvbS+XsZEHz6d7FmnoahznnW+R/JupXTWW6C6i4SGYvOTGNKbPWTu8GmhCkUcGhQkwXXcO+ZmV
Agc3OSIOEtMxLpQBJndmneAG6a76kWzpthW0+lO08LDn/D1oK5f4fIcF40OMe7Wz2JR2XzOW0TYy
4VYCe0cB7JnLaZ+jJIR+mp/8rroj3gaKJg5N2l4aq4TvQRMN8tQ3Z6bQYCkwtWc/clbuw8AgBk81
pY4Mduz+qEoW914DnwK24dy8eTU0ssY45VN9TWnsswd1NFL9k+PnhF3i6XPuRE8w3DklmJXtFvws
TCjWgoh1xmJyPmBkxibdpHskFBGOhRtdClkSvqOjLV7xfEX02WFEPK82/QrkknCcEToJML8/MP9f
2UtFyR3RRMqsu+GunVmvywo3TuyjjlZP4O32vOCTacMhoXcHRWK++PN0aczltGLuqBmDAJ2kQ8hf
mdsRr2lttCsgv0G0dnc9K2Q6N/utRJXbTZHguHbgV41hNXMb6DrvAgkBLaKT0OrtNT5bqfhWQmCG
/VvtV4ANVdxzEIkaq/LiY7z3Y4fN/5q9cBel7cnEbTN9S0aSuREZ0eM8xnd2pD9G7e49MRCVK76B
Sv609K4VMgMlVm6NcSjYIRv2dIMza7xKlfnKr425BW1s9iZMqCFlp0VDI6ScDxk3R+bpV0kJc8nz
9FHWKNCZPe1JiYQZnSZ4GpFoIB+/Dz20bLgK12Ohv8h8na7xht7VVNrubJavR98hYDNjzFZyYUHl
HEpdvfuV/uTl6rqxkn3ZsrOkfr2kt6k9MON8xsddHsjJQW4CGxgMsKJTr7ojfLj3CU6xOcYlqvrv
TUeTyjqQ5lZuzBZtxAmY3qyixleGPaSfEDJG79bqR6ZmKhseafYb9RQMyeLqY53FVnli1suSrHc7
dSubWYyfyPCAgKiSwexOXOyQKIx1KcyPKUFwoh5oXU4kyeklIPDB6iyhSbIhXudDPDWT8X6gGuZY
OWV/sBu7x1W+Fog9MAIZXbmzmUwPYPlTfW5HsMsJxzxq/P1cO/rbYHk1tjgb93jCcnW6zyfWYKFM
1pzMdSExCiKVU/h741tuKb6AHvqKHkHU204Zwz7PPbhXAval6AijyIn5oAfFdQC1R5vIdw0xPbTs
ifM8GlpdPsk5YvEoe0YROVCd8+ioyDkBiEPGsb3KeqIuUOM+n6oj61BnOTq9Z5KKMMEQg+nBD8rq
kWAdW7Qpv4ZOmOt3kKwkuWscC/qQgSOYj8SQWSRQuqDpxy7iIsiX8VPd9GyIQW2DNwYhCJMXJW81
L/QSuA9xTTrwhAZuAwxxpgIptdKyRKGg+hf5/tD3mGIxQ0rcqLh9obPWZqOQ98HX3+FcSyBmleUQ
09Hbddej1ca/9q3a+lZXplXs88nu45CvnRx3xjYQE+9QCryE8VApOpzamCLBji6Vc1+m3nSteuRH
+LOw+2EPGQAziYyvMoN9KaqzN2cCCkxe+zTztDThkd3s3JLZwXLB+6F3reUY+Z4pFeklT1lGeQIF
TvOvUwlK7NSgql3vKGegp5Rd/F1eDZuo5VGxlsFT77b+dy96np3O+0KnaVMESyUyuU+aJMGxgwOa
1tOqV6FLwjfwx5WOeKHJoiu2KxZsTsEwop/JiMKBSOAOWcvRhGy0K0ejDDFd5LhH1iqMyr68T7ER
nCzpXRKn42sTXI1XwlpGsiddfhyylcnrGNdXrS0vaRzlFNAxznLX4l1HpBUhTvUnekida1HUZkjN
0ms7bZejAWdhzHEqF2UzHph0adgLE3fZZD76eS2P7pDj2YI1uhvqOQJ0MEBqw9VLNdRyGiWuriim
b2oo2weglYxYfM/cC9nZIUYo+jCVl+2rthq4gcY9Ixb6zdhaBxti45s21uFFdGuM8dXJjCtwcpxN
WhUPBTPpINKmPsmpe0Yo7s6zSRtysM07aT4fmeO3JF6izHCeLFd01yW5//2k9CbUVONVZK/pybcI
4hjTydLg3hh9g5AQw2MdezfW0F+NejDDySjg5DnglOnNZlkp55dktL9LK5lu+yQGFi/T6VIY4gWq
1LK3Rzi+CAkA0Fym2XUGELmWLT0K1EVz+JjnNLo9Uly1I98+BP5UgUCbp3Y/AFcJkOnQbmiKolXF
O1nsBgLcp/4hzcvqEe9l/wC+49odBsSEngUMbbJ0qK5Lu3cbozhWcopPDKG6lw6+wCG24uQTTWMX
4rUf3hRBI7anqwLF8QAGxT5ikLI/ImYH+yzFZolx1gMH5vCtZ2jHBAIknpZxOUsQDOdyJMLtVnZ6
j/WNZPoS92figK8DpZinlBOeMWHH8W/h1JpDw+Mjk03gWjQNN8qn6QlPVGDQ7YcXzeAZnoCZCLF/
4mUpkNJSvvRbxmvmQ0nfwF7nIJMRn4wDWLLpaAtl7DHX3ZXcY0DXRQTWchi3TU4ceeiZrOQGM1dj
ZCQ1LoWiKomUoI85h70z4cmu28dFx25knd3AySfuHF7Z6qu24w4zRjQXww65G7q1oOc5YVEgmw3I
sdcuDTdlzHhOTqwDO0+nLP1MECBWkdDgtMINWy3yDotLDVgxmmyHZ9M7Osx1QsH+ll7JXFL/QhSM
qZpfUhZRvSRyzlidGglDNPVotoN9mOF+krqMv7Q4pa69vJHplrX7bLXlsoelZR7qJHmJ8nghti9s
ikAYpySRwgrE1q/cphtMQ5l83kMJhThLaPETy3P5CZnJ3bNZjJ9HVz7MefpBCIuw51g9lyJ/xlRZ
neqi+pJTLfYgCSTfkBSftj30CtLDGq7ZstBM0UfrJTFpZ87RGOmdoxzbz9NptyVN2OcWzePo+llI
M6Om7MMHKutMS/S6xuxZIWOoK/wi+qGaiSTS4Je/V4yXyYLm/kZLW0em1qW162cnP+KLCcQENdA1
m/ngtdQN2HTVspBntUFnavxOfcJjUfSISKbhQCpzokOd1d/KwhxuGogN+cRAIjKi+p5utzyI0+Qw
IwuUttAvse7KcCVDtstVoym06TruIBWZwiphwUSRBmLaRBTEpdEDhz4SnnD3Uc+ydcLqfe5ssXfU
eFfEc/cgtH8zNlTYbJIZG9T8FSEpvnb0lGPz6eUTsCrmC3WbBtY8PkKDuap4kIYOS4+TAzIybC1d
7t1hJTBmmj+KmBk/zdrPelkvjZeeKV35Ll0IZNAwiZLSp/iW4tjbLW407ep2KI9u5rm3bb/cd7RI
N0GcS6quR/cT1Ir+bAMJvK+HtghZweGJ9fF273xnwEhQTfJM4xE+Yivbd8lyoXRInQuHi5+uT/eN
sSIvY2bWdWKUN9rg/kfPWn8TjTn26jph2OxCNiYV9I5xgdpt5c7y1LfGeoPe6d8b8BkDLNugLoUh
Ll1LFBYbeXaGAgQiIPdc78GLUZIBrE0vXHj9Fquetsv4rWmme7OuXjgbnpOOCIa3qK8ZonqInwgr
spYsazVh1iEu30GgGo+o9eUtK6aQSeN2ELj7U9AAW2VqolPPY3kvIir2DBu3LR3Q5dd+SV7IKX2n
0UeyWl9eTZnDOHKFtOCqufMp8TrioR4AFpVHz9REb6ui8ZRyvI+0n7hnEkaE8VsflMvaDdDgkvEb
wZue/mkkmpl3erHSZEVNnAnLYs144f5Js3RKUupBrVkMRSid6U02PqfuGu/T0UmpxWHo7SRVxbQQ
msCRpYQ6c/nIQKSWc1ott72pZP4ObCQ+m5XXPhs9Lb1RsoQNRZinzGVXv3ZVc5whTYSrXdqHiUkF
sWdXcnsDRZb5fLDckcu+xtBMUXhaE/Y0rtWchYmnrueh/tR5w3Np2fneQx2+4OLNLk6CPX3q0ivs
yZJ1mJeyKBk+7AGuX5ZhWu1mxmJrTy1W2zH8xOEbX1vU4ZEOeNfUt0Kg8m+mlCmOb+6LjY0kq54O
dxKgZFA9DGyTcx1FSK2WwTaWK0YMuOgix7lQKwOakbgQQ60s3/+PQ+w3h5gj/9IhhvP/3z69T2nx
R3/Yrz/zuz/MBg8N3d50Wdr+ahD79yijlL8Il38Y9tLw8xsw/3d/GGlFk3+4TSoJwVRa/5FktMQv
/B7+UHoCW5ey1N/yh+FB+wNsWlmShbWFAOmb9N55Qm3M/I/3R0Tx7v/8L/G/bU5Ny1uJqRT+2EGK
4O+wSF2Jdf/AVpW0ROsSX9PCKrK8Z1DoxKjd8Q5bqMsYlRh9Tsi81I7z+PfPp/9qXHKJ9e6fWwkZ
WsXv+udmxO0nfjtNqDF0TYlQhxRqOjalTf9+mnAu8CWJzbpnC9txTP7k99PEtn+BbcD3Zlq/Rlpt
vIfoLVsvoi1wGGKjh1TkeZ6LC/HvnCbUN/zpPLE5PSSRWxPTokU7I+UOP50nFKtN8EsnLDNxdjei
OYeMf2w0NFz9Rzby5GYWKDZGsA41CgU1A3UU5JJ9JSjsLnt1vRav6tg4+a3Gx9EFcOMyMNlrKaIg
I1z9JmwjlYGja7IhIh+tLvD4z8zNZuDCQW/NMPmbImofV1nBRSdxD6s78hrmowBDvIfBcJSxE+A2
KO7R9cKs1CpoN5B+LL61gm8nK535JUuW6IZ1GC87xjPhVN00yjyzXFNAUqLvFhzdHRPPhi0v1D1G
yNXrWFJYrpw7VNVNOXvDBbKbJ++CJH6TZyiXJTnSkQkZgDEHsh+Vwzg2Srao8wkPxc7qxIm/l4Z5
Bg8Gy7Z5bj0ESEM5sr+fuTi/OtaL9pmW7ECpXTJPh5WfIkzpvQc+rDOb97ZXt5FB0T0uxqb1n03S
hwveTkwoPYl6fnLAPmzEzb7bGPHIWuYMnRVAzrL9a9/GzOV2tBPj+JSovKtNyoQ8zsY7UoN8i1V9
2CBFvec3gmQ+Uq+HWJjaNP24CwZCYXxf1oU7wVy+EG479Ll+SN16o2YpJonTxpypqNyG/lzAOhLs
DfJPG3gyBXFS4D166Fbz0FMcQ+r0wWYcyOEFMfCSpTQ9GZ/h3R4yiIzmalGGN+FGci9MljlItJ75
AJAJ0sRvXsvW1um6li2y+ZSoxzRZnln8BCwTjnG14CsYmrCokyz0huHQQKrGTj4cqKljm57vU6e5
AkrD2LDFQ7NkmD/sezvy9xHbdA9KCNV2IGdYF6buIwyeazWJIAO+MQFa5sghmZRGSfOxh0FrupHd
VeeIfZM5B/RJsygOwsXiVSo+tfU8xM111xOa9Qv52Btf3FpdajZbR7CA2pvuKCHYxbiKUr61VHX3
HXTCWTuP2Vz9GGxN7XT3goa4sztSJDDFQmUUe2xNd0Auwq7OuXDgj7GMsincAYMhz5RiQ0bf8UR5
9NgcG4MTjNEj6jjrwiqm7rm4h7XCghCfyW5eEobWxYkmjpNTAnNVZoM11QCHkLafdYudgSdDN0fA
03L9YvDXLEMluyViB1knwVwsN3S+fCrKEfa1l91BpTpajCcWIyZVupin0TbZuBYtXORywl8h3Ioi
qfIg0vTawcwzDUCtIsZPm0mJMbo6s2w7Yc6/WGiygpDJzky928ne8K7pJY/EyWwKOL804U29e6+a
+QzIIqzNhWl2ZBKbXXwAYgC5pvw2WpKzNRqn2XV+zMiPHtrZyBmCzHQ2J5xDhb61MCHc5Ubv30u0
87obbsZyS17gDrAsNsHJU+6uahd7zcOvO5ohAs+ycfUMUiuxLr67esPcRoFFmrgv2C0vDDliI/+8
mDjhNKmuzKanJXO3cqMhDygyPSUMnNYCf95myWEvjBcRoLjcVQR1Ct++mzTuw8QKkaI3DuVOpIDj
hg6bkWrzp0y4TyXJqzSynh1GehSuHomVwdCPr0iOnDI8gRA1mbfA9LyWurqfy/h2mVfimsxTBmxM
hh9C4g8cSPIJT/WOAbyFry4B38Xcb9y2MTieofsmxY+5KULDIL7i9SeBrE8QPhDlg5My7NQtFYh2
nbwtxXRtR8sdQYgr8JmBTx5eC7bgS4zJDnutnZ1jdnEmTOqT7tAVA3YWO49ek6owMZeOG3Wl7THO
OF9X7bHf8/hIvkkrrKsvJgopYcMrxSbIFIRvNVM6lX9noNy8NrTUc+eOD3gHQr+TN5GZfbHNOSzT
5Fw6TtDaCG1xf0nsmJQZ8DANXVJOV8tYczoxILFR5QvbxZ+gH6CA/Vi9+uAsUEd4rGH4ZdHfkX+f
O8K2zvyqoBESXx/BU003anDP0uwxGa5dUANa4BtIg85n10R4qFfDQ223N9vtaI6S0MlpDAKaaeBd
Gh2qvaT6NndtaFZpqNJ7x8QBs6wVefhup1WLyJVhOTR+zNGlL2eaXtVp8MCmS3oSxhqcq8PXLudb
6DiHkYjL3RwtX6wNVL0SHu+69H6aJSDvYdrX62MKW7dt5g+VzCebTnGN1uGn20j/0vZooYTRYTH6
olxARM71zA1xrknmpVPLbU/10+jT3kuvbT+7/Vsy9c2rpdVQnSbQuetOTNJH+8gmARSh49Hiu0J/
o0RXv8yrX7ya4ITZ4Y2Ocz+PLb3AK5VRX2pcvK96KZ2vADkxQzR4INOwyrrqhuoTAE9tvsnPJc7/
O5DxlP4hOvsfssQgvesSy39e/HIUQVkyrMSjlXRfu5hcdJBQYEqHZ6Step+0NL4dCjdjx50if97Y
eF0nrDBm/r2zFcMMq5n1TTfZkYmDYeCjj+bCPQXthqh+XdjldyWs6UNJbSa3Ps2Zxpd6aRMr8NEZ
j605ZXQnKmDCx8SzC8pldR15J9XGqEzVkvd2yP8jfT13i3zrXfKG27rIgsUdOS1jPlsxZHZz4qhq
Gsv6piiHLN16EN3uXAMT9i7UbzpBBW1ZgGnU4HijPO3QGVwDJmWiOpz7S58v8HEp+hQ3K1MqWuvn
Hl4E1J8EPlnvm9Ht2vXgM0ttktHAjZVEYRTDJsK8AZMK0/hqJXQRjgSUJpdyiN1MfATJgMLMPigT
yixw5k9xchsLFhQhh6oFHoBF/pRJ2laubNGYn0dMTsW+xUeWXeGihDk4pOnYnrqlT57a2SVPkVhN
1wVG7ZpxmGNVTdiqx6KBd2QCJ4VUhf6MYyC6a/uEGUJkshA54fpf5pBlngsHytamPOENAQcmJlzj
13Pl+R+Iu5qywqEp4YUvkbSCucfWFE6FWEFbuibsRmYqyroxBtdYTw3gFhH4qC3JoZkcrLo2+6X1
ZETrnGFipPc1EDW4aqCQa2aGXErmdCAsvP4QBHjKuwnSQHzijCDhpyRjq/Mq+g7Q7CCNKwMdeLhr
/EHCa3IJWeaNbqpD01ABc3LxAEy7Kqcuek/BCReP6yEt4QUly7stW33rqBo8uo/k5LY+lNQhIO8t
8+CGeBKYYmOMq+45kdfmCjfeAqk9suurnsS6AQ0BP9fe9bq+uZbrkr3ay4IheOU5o0/OaulXX+PQ
jtppxFvpY5Mp48KV3HIlVgQFtEow6qC2c7fOPeCWhnE/NmaXS7QjzTgHPV4QhzcLQSYw8s01W7oz
vKeemOsXXUH0wLA8mkWIWV/7+Pdmpi0ZdpBhbgxQByQab6bOKWBORUmEvXyAyLEzxEDNwDriqiJW
p1GSJSYZSCVpwyjIZwXMfyklnhySeD0+Lm/CWzdhi2pCe5Vg3TCFdV8AnI6IdA3IJxYbmeqBsUeo
rTyHBJXjVPei3lFy4QM5SfACu5ELl0PVLZ4Jmj2QQQnYfx3k7KRBOwwuVhFElJvUH5rvWPsps0ao
9ZcAZyHFbXYMpVVYT63PLxdl4uIUyBLzCYGIbykpipLmUd+R4MVYMq3xNL3adonmZfWkXgSCZNhl
E6WoTW1ip4imdAqbCYcG2+sOAzjLv71bRVVxLOkxT4k5OcbDYpUrHDWiCZ8d9RJzhgRJaQ/fwJ6P
zi3dK8NDPmq47FZcsMDyXEDwdqTgWLhrv9wti9GXQTJM1gu9DzraFcBfGDgXAyQWDrD7pBpbfsi6
x6hkcWUwSwab9QH5CEA8tEeGVmXkFCTnmUawMhEebSct0jRp2LJ/W0ychJsK7NJv3gv3o248+cOJ
JvnNVhDXQqOd5Rdros4aiINiTlEv7mjjV04mboWmsMuwcD3xI56aiabwZrSWg+84W9Haira4a/we
eqkH66BkeVqrx7qzZ0EWOu8+ZqK/tJvDt8ce17r0bmREllrqFKC4obazZcJMhEvLo7KkVwVcOryg
FJcURaSRhH2woiQ/IHJ0CnL8rl0w6OL4mOqCYeyMLKJXqGJYWBbmDVWN17T18olUpqIrzh0jYwYs
VLcPSZQaPWCmLGEkof1vwmiouuRQN9HOWTxm8USSsd5LdxqzA26A+bEw7eqBrTRJTkIqGwaQptr9
MPda7NgQJmpPu259rgtIZyQ1GDhQ1IPtE8O/Q0qFyNCiN8jpau9Xs27tnahEgnkOVNxds9GqMM1I
ww2KUuNTIZiS2v8TF01/EwOJUxKjxH7tKRYvFuIK7W3/XPP5v1+X7z/1Zf6nP/+7AsRv+p1xpn7x
pEUG1DItS5l/VHyE+Ztm6HOFOx5KEQLS74qP/wvyEbFj4VLBKZF8/l5bJr/oj8KgxHMrhGk5GBs8
GIfqTy10c8yVajT9F9Azjcs8tnBbHUBrNbFnzzl4NMAYbtWcp8rwPgGStzHv5mWjvUfKxWP6dKUe
i0Z/qbualRAphVyrUBfKZEPQmomtPv77C4bWxrX752fP48AC/f2PuvKvP/Db6WII1/uF2LFij+Z4
cJs9pN3fzh/h/7KdAL7nKEURNJnk/68YeuIXshQ+8AebxCVn0U+KofAcagwdYm4CiN7fOn+2E/EP
549NzSqSpMNayUKbFMLZhOc/CMsRW01zIQ1MAtdkaDVU+IED7oN6wDDdk/IZ16xhI1UTQ9b3ptmv
7mPkeVl2IpnmL/dazA0GsQTF1Cu5l+bleEJo7mt8L70HARbXwgOeE7CUccoCGGQ3qN5qylNnXyc8
zokTOhGIybo0uPuJqqJhiuWzgef00OUs3cvAzNxJk5+3hkf8/kDKIfqY916luw/gaMZy3xh+dsXO
gLHkCCYKzASqECP5uJ1MopOD8yYGCRjFynycaeZEHnyXs1++OBPPcOI4KekTzDYQkyqaBDCKpHhj
Dlnq5I9GbCNxEsds6Ma2RuGeTZHhlTq43cKhKgy/rdhI+TpGyfzDaXT/W+Xtv5E/uqfApkfH/8++
G8eTjB0svmjP+tN30+LgsThmir1lHbO4XiYND2xcG/+6zAXgt79+ObH9vv8o3t3OBccSnGvi1/8B
I/7TuZDGHaccTGZckRnUfdx4BKEzN7anr6ZVWpQA9GmbXNfUSBcfK6M14rZT94YFmlNgSbt5+hdH
gCvg53fkgG9EyvZdhiwMJ//0jrrYYHQYV3iVuowkamgbIGeHejXQRDI5rUeVTXQ6eoUPAN9qqxn7
Zwlz5l+8DWu7i/7xyHiQLLlQuNVKx+KC/RNG0kWZXI0CnQoTQk/jXk05pYUDKsdgmCf9hNWRCXy7
46lk5tdz7MrvpijaUMyGheaRN9b6Tq9x579wyns2FYUz9XsVg+GhWb+Jnqj1ow1AOHmasLdEHxik
u4bQkNVPThX89df884iAkQUfRDjbbcUkQcTD4+dvGfpzsqS9A2Awhff8ZVVSMZQnq5z9i/OJ+duf
DhqPRI6ZpRQdqerX0+0PtxbSzRFnR8QGL1EzXfd4GxZ1S1INl3UFwY1+D6cEqPXXH+/PFw1PXC4Z
yL9bebSwebz+dEMrvQk4lpvAmfMsJmBJ3iwH6dZRqDNfn/76tf7hEyL8QnLgcqHix2QC+PNrxaxA
CisviIFGbjEjhDJvYQK/YOa8Wtqe9Gc/TDP1nH/9sj8XZPMNgk81fcngiMGkTeH2zy/bR6NH2UPM
/AQZADVMdPl9GWUtkxQ/6l7EorsDnbHN+1+/7D8c2Y3a6sptRGpJlOk/XYwry+qlZtPNy5rril3Z
mebL4HkU5qSitj/++tW2S+qnS85FShFkBmxelufdnz6kwvFGI7PKGGIa+XDSulEwHqU8GuT77jtl
mfvSletVwgH+F6cQw7l/eHGHo+ubDFpJFTAW/vkIR7hvrLSVnD9dNAN+CuC1ddVjp6s1fy8cz+58
bNO876MHAAIeDc2OmmnOaBSM+fPGJN7LNKDH6BlgN3WXewwHY3VZRtm5ZDKGwsLRbbhUTBW5RWcI
jSBrvT5A6JvrY8QXXD7UK8CbgzvB1UbpoTp2eWx600UEiFzcp2s0pusPmbaNM51MQBoLO+WJOtzn
lqq68XtstmtM3nmihnWXLV6WX+wptexb2kFE+1D5qAABlrka1/+EQ0Fd56ZawJtPYvIiYi1Fvdx2
cW1D+vTmVi+HeE0tNOVBVKn1Sra2d8ezb9PQ1ZB9UX7xnKyYf7fs4CrmsFEwHHYZaj1lJp5Fk2Q8
gtdk39jErh2YakgMj0FhMdHGzXI1udUjBpCju9SlfeJ3xP56SIy5jsYg55Wzr0WVQEqzYjBplGQI
pJAA3x/lWbeJykCbkvdz1f/j7Lx2JMeRNfxEAihHSeey0pVpX11Z3XMjtJX3Xk9/PtYeYCuVeVKo
WWB2BzOLZlIkg8GI3wCCLEd79Lbt3Gc2t3qInQ6sC5Qn7V1aGdlofgJDW03WX3xL86G+rcos1aCY
062cAGhqVhXCEYNzaoG8n7A3vQuiTHP/eFrmdU8GaKfpbyLt0kHbqwid8qdml6gQRGGOuW9kjk3Y
7kCAaM0fMhvez86EWvUfz0vT/B7rWnKSG/iOFYWtMS9lRVNpDlEC1mkD7hJs+mAN4jjRUTHEFjp9
toyZFl0t9WK4NzqZeaByhwxuVlC2/V2Y95r2QZKtc/toqIignJhHEwIvNND+ZigAeF+CGgI4xLkS
+uA3qqgwk2KZClzcZYKS1Huywsj4QlXXMx/6Efb4HqT05LJxZWTfu61NerSNcjsYn6ayhsmE1hie
JIUF+aHWk5TqQZnFg437HWj5SGQ6bu7tgF4d2VHQyfmnm2sIoVAJSNG7imk5W8lh0BsgMe8aKGy6
PEBU0NNySzcItSZahvTqEHqhotFhqGTfj02WpNjCcKUA+IJViBPFvYvAjFPtnNiz4q+OgxfAEZtr
xJ42eE2K8G40Gy1k17oY0u0B/GHZRUlMRLSJWnswq2ej7SwBUS3oaaf06N2Cb5zH1C5QBbBywwG7
SfMKC2w4NwM1oYnmCNzXUtu0ZSkl7FktEcYndGb4qDdFWc3WTzRxdJBNsgrLneXrrUASt0YjwUhs
clHUfcf4H1hqwt1j0ld1HxD+L6GbTa4O4xVX7gjsE2K31SYxMK2HZST68YWJFR7cwdGD97qNudrR
SaMg6d73cVa6zW4YwqLFF2LIrPGujETruz/TOvCbJx+SPtqPcx3DK+YeRr6hv3FH3wufmt6Koltp
NeVATRFtInnXJw6m4Xt3zNva+FhPKX1dtJVbp/hcuC4ksG3aIJiGqabPQ/I74r5G+9xpGfAolEl1
cUQHSyARjevQeKfVZuvTGQ7bL9Y4WNavqbWddO0uVJH4v9cEjyeh3vmojAPC4cEkF5mZn8NYRELT
2VeTVmHQlABazOBhjE4lbjDw7FfuhvPxDFPn9e5yMZB6u4vsKQYconf95O0Tf0BFIyya28Khk+ia
xOd5xqjoLdegmh+2VrolhIIQmTzwT28izZc9MnKuR4e8gHwPUHM/hj3Eh9Zv3rmdq98Ume9uNdRW
V9K3xXPgZWi6bFQ4DOIm8lSLS7ArSCkwdeFtBro/vE+IEuMGopP/oPQKn4UEK40Grkenp67tTRBn
A7qi8EcQhity/f76hzhLW0lcXUHq6krQLcJSV/arbBIxRQ2OQ+z/pV9k3sedbtzZDv3+66OcLi+p
lcOfDYTGQQgMnTBvMYoTBrFpz371VzVPuKz0aGq2RUpKeajMtMv30o99Z2WNl68cEGdIpwD+YYnV
E2yxxtKfxrLAVewvaAUXHi726BhuGCKmbI71T4/0FohkCvmt4jD4U3vn+rGYvr116oajm1RmDROQ
mW4ufsVoy8p3zVDlPCCtpXkox6DOOjSXXbN+j4U1Vz0sA9OsVqZ/mulJT3rCQjfYIXIZnGZbrfyr
laUwOhlGRWvb7AGcAi0dp/bgGp3+JSc6hoeiQSgDwYRebtoI07Tb6/M+zfXUNhc4WfMfKcBgGdI8
HV4zAokUR+TsMSMRt6lpVPeBMYQf/JwcaWV7XRiLmg5EeVXCQfBt8Y1TgFJmzAt1T3rtvUObC0wx
pfJPMETH3VunZTArthN72aQ8ufiqaSf6YQLktB/CwAmh46HAExQa2rpQqcp31wdTv/s0CvPIM5Hv
pV5FIVIsHl3Yphr4aAfBAcVN9y7GbgZNZazMDdp2G9PNgQcUsWauhIQLo7qezYsE2J1u8DQ5XbnA
bch7TQt6BzaCnwvDGO6knLqtMQrjMdXcBC06jIFX1vDlgXwyWWkQJgwYLYCwAdkthnVzhzTE8CK0
PedEIPoPzZanOsphN6gEyL0nAs0HfzUX8HNTrIZhmEwC0JcH7y1oV37O2ZaiKmIxeYMaBeXuZfAI
kOoMSklChV2DNoAGSev02HdVT9+iitq3fvKXQMVb1zK5AjFSPv3kcR3qrdE11QGyJbJfEHXgioFF
3VhYVW1dJ2t+dzLCa/n6/joNy5xRh8tdYpxlchfxLFsMa/VVMYaV3xyGZETaxDSGLwK5qWLTdZ1G
lNbl2oinMfllRM8gHAouQJNguNjRItE1syP9OwSDvoO2EHyEIu4ccrjVz2zqb6gT5F+yNhjfBaRz
n69PdxkRWUbqXRwnqnEEJ29x846lJdIKndPDVPDexBGOSlFUNF9Ty+gRM2pQdaNph0VvMq6sr356
zap5o0TJDUsqRaXLkmq7vQrGfpCjW92P/aGHbHWIFDjNGzPvV02r926K0OmbhzbZeDoUkbTvBkBp
Uh4SYXsAY1yECru+33Y+qIGVLXC2z9lG9E1YSpMqnLQXobMoJZdDW08H+pE9xqFdecCT8kef9WuR
8+zrM5JFecNylFwoYiSnn8COKsSOm3k6pBH4rhFn9fs5bBDAjG3te6uFzTssb1DTcYK2eWvQZmhp
cLnC3uC5tSx6FFaQ1xaOVTjagdm17L5NbkwQsR7f9vf1PfZyZk7CmOvi7So8jxqLMNzlSiP2OyLF
OWDX4prNrktxohctguF55iZ3VSqBSRl+ujHcKvgwepN+gD8tkRurxWM5T3I/p9WzlRkQUJA133iJ
jnVVkoR/ck2uRZ3TFSHb9kyuaBoUNoUv7s1FIRwF0oqBsN60I9Sx71MNo/R/NA2LXkgxfvIRGbXm
C+BGWdhoUgxiZVWWwxNacZfzaPVxnQrC0OmGgP4x9vjc4flSOP1drpX5ZyiXP3DqwHQ7w2kcgJl3
n2sYtl1fo9MLjjtGDeyQ7OpsRotW+unANrqJiRxDsXcsPf+dagl80NCpxbjJTKfEWtWSPcQe2366
Pu5puFXjqgcVrSrYcxi+ShUcXwUBGPgFoCFwKl2Exiz1dvj5xWgc0rBgpRtkm/7FeKwxB5vHFQW/
0/HKyRyp81BFt32neXBmd3iPAad1qOf4Z6iPYiW8XpqeoQrgnk7XizTpdDgcJOoUQSixl1bhfczt
mldbG3aYAfAYp+ImfWvlkr44IpVa6AGS7WuqHfbqg2IY50U62ft+sMBRCa9CuZeKIfxf+F7ZaBUP
1z+o2pH/Pdv/WUDWTSedNQjjywpxamk9Ihb4k9gWHDgYhP2XgX+y7eXk/ouhwDkZDEYq5L40GF9N
zYVj01mGP+9nPw936Jhq6MWg1rBL/BG74rfPi+jouDRhqIIbi5PY6jiyWi5uMPGAnnpjh+47+t0I
NlGo+/LWobgA1dEjr+UiXDbWs0HKGYI4Fjkw2XZoWqFUbPvVU9JUzpuyZ7Va0ubhpVr5CPyc5Rot
yhMlYGGxT2RT7myrs/DDjUFGDrz2hR2Cixy8ZCW2nG8RSZ0aDWuDwaVuL85cJ8NB9G4r9m4ROR72
G1bxdbQGM70jL0JM8frXPA+hQIB0dPdVP4iAtDhyKAMlPXKTxj5ytK76qBcOdAe6ougzoKjVmNU2
xUsMAoGZo6tSDXWbRisTPg+mVBBUi5v5WvThFxOGQIUVNCoDe2PWkHcesahBpKDcQ4ugghE7oCfm
OH370qqXHsHG5O5CMOj04Dtzmhn2wKCVdCI8kXTnLuC2e5giB0V4c7K3OCnVbz6S1DE4+BSouDWF
Isa9jjZ83M5y9RG2aSy/gewDWocK2MbO3Obj9WW99E1VosT2pVUCTe10JK2JFHyyMPfIeFCwxh7n
jncTOWKazIde8xqMu0p7e33QCzvXRSFfBxehmE7Ll20EdCDGEsHkdoJT3MoCnZ9qTm6btLJXtu15
3GbJ0OcBuqF6mcs9E5kUcmHVYACY4UsUIgv1YXCi4R16NuEXVOr+j575a/yf4E/x6T8R+v/v+L9E
AnYoeZ8DFxHK3+J7ZrLoUaVgPAPdzi0Y2fETasu/k2psb69/xNM8/z8jcfxhdnMmpbFMLWgbIU/Y
4ZFWelH7TXR5BkIddO3KzX4+DJUHqnY00SQZhbfIYJAkyMY6D/R9A5ZIkfkpMW2MwjCfr0/nPL5Q
VwFMQ5JEEYm74XQjup42ak1s6XuRuuwJAtF+pgz8W6AMBLOmh69jy34f4860ciWdbxGF0rFtUGYk
iBy7xcgWwhTBPCoq1ghxzhpwG6vMv7QRxvsqj9aKZZeGozRJc5LwDf9vEVByHg56QDdoP0jTxg0D
FMtusIEcGl7Q3aEej1Xi9U+7HFGV1y1AdFR1KNGREZ5O0EfJFtviuaU1hsV07+l/OsO5HyXISFrQ
w8rnXB5uRuNepzIG4AVI1JLAmOsIbxTCa3ed1sO+Iyk8aFmBAFCWulidvXlqkpcpz3yq+Ty4Fx/T
5q1agLZHHrZDTNwoMYTHcLu6n2EcbgQgzJVDd1pUUKVlJkdgVmAwysxwgk8CsxsJWru9hbSc3tp3
eVBOnzsPOdLt1GWwBQvZvPfn2r8zGml/4++qlXB26ePqJGnsH5jEZ3u1Qd0zGrC03LVBOiLQgWjK
RG8XvYt6Xtk1Z0MBv8BMT+E+wGIAyTid6uj1PtgHs9wNjZy+93GKHV9Zwcm/l1GZfLq+jpcG82x6
FFSSyUD1xek3QauZeoSwC47maKu6CCJ6Bd3R1mvKt8+LeqOqRdhsTne5hKPpd1YlrRIqZ1hhm+oB
nUdYt0AOr8DD8Z83T4ybmsPH5cNo7iK4JB1aBXnP2QtopyOEPLpH1OviLX5I1uP1oZZXOVUVrgOA
M+wLXttLIGDsNF1aoXC3y/y2vZeNvONtYe2kRFWxm0zE4Mu5WNmPutoFr98pDErlksSXEhvbZRlb
ylovAyhlza6CKfPZx6/gwTE6H5nzWiASb6LbkGlQgm/6dswfEUSkuwdnFJ2S0ss/aTbb6qapqmhl
P134Fgh9UTnnIczdeFZ/8xLsmZDn2hmWzPe5YkVBTkPvKACbcysBZO/r0grSlXB0Nix/nNLcoAGl
3m3mIhy1UDEgXuTDDqTEBM4PQKGFFgcMqWi+E21N1UFvVy7os6OjxlQQQ1aCp4BYRvdg1MYwKYYd
5Mfkb2R23r4hYUAyTDRv3cxqKIv6LatOTWeZcpjoA4f2FA27AVoEAlvKdLRPqzu85JOVvPTSrHjc
c0iBZROE1L9/9SiN5rmaKymHXWNp1ge/f9GlQezFI1F8Y7LNvgXZa5JIqYci+L7ToUI42oYBpXvn
mFV/PxpJtcdwAr+qRsPF8Y1nVI2l+h2cT5BJCjD8elom5A6zUvr2RmWYW8+eq5sKtM7nsIx8uPiD
3Kddl7814qkYruB0ano8FlXq9fpb+smo6zFsVJqYcisKa/5ADJp2ynTz7fOjlUM84ADQ4V0mN0Y5
oV7jUtAdjMn8jSPTmG1iM/c3Yxm1X1EMGw8+j9Of17/qhc3ygoMEcKaKbMv+I8YRfYHIB5qRsNPA
JMbRtgO9gpNAMR3/zVAWuiAOFxWTPP2WVpZT3bZNTlskgttZasQVr/G2GW30lWCyzIjZl8zqv0Mt
gomDZoBv5dOwc5HXehc7CYIyPVrCG5mY0GwwH/mkoU2FzGoxrKQ5L/ftSVhXYwNOBxtJyZ59czrN
GkqjU2L+sWvxVb0RJMV3XhCEn1JnxJ6VZxP0rzxq7C8F6iT4FuDR/kn0/vhRNHXzwHUR300exPKk
yNDs9JGk3/OixQno+mpY/Iyzn6luO65xdNqXC48KKoALio07vW3/6nk6fe0Nx125V1XusRyESxUE
B5BN3uWLRGiWKUQpjyVvepSJSmLw3kWD8B16SuZOx2RmpeJwlmPy7WmPSAoOPBFMR0361XEFVFUS
WnvGqyxj37Q0ts3OQseNK3/rul2zJ4AEm2YA8p+WY364/k0v3GEMzyOWfIzKw4tAyavhsXFMOj8C
ylZB1HuvV3ovDo10x/f4Qs8QyYu0+9jarW29vz7uxc/M+xIEheqaLYEbs54OYy/YcikwDTTDZxdF
B8fYyiytt32CCOP18S7scQlUgl3HMTZ5FS3OV9+AaZwl3sRlVUGjQUoz/kPB08ZAxBzbG0Rmrf0E
Cvd3Hw/9FmMQaG2asKo/xaQnDfIhsKxvej9td70YkdEGIV1sA5QUflz/oefRjc3AU5EKFOsBemax
H4o+oyTd9zuj51mKxHSJpFutYyOkU2XxVzKn82VQ2QQtROpByNo4i4uXw2bKEpTbzkwEKhykat9h
aBBl/BYmvK/pn988O0bhNlRpKw2LxenSy3ROcaHqd/TxjHoDlrDw/7EGvDJvXFaoePtwaI/zyqcC
bYJ4WFzArUVPvRN4lzZ4LBzg0prPIgBoje1PHG+uT+08Orm6QVmB1yITZJedLhwQusmdcE7GXXkA
zR57IUauiTM8Xx9mAWfgkJK0vB5n8Qkba6gHGc3TrgcOtW2cNvym1yKueNsYxt/KbBztvW4Wun+D
UYH4E8zp+Dn2Cprh13/I2UYltzF55/B1KYNTCj2dL44gYNjIDPa634TbDLTTbRH64mbigblyeM92
KeV8F1QdqT23FOnU6VBgcc3CJgjt4ynu71Ah7b5EVu3cmnodb+NZRCvb5sJ4cAB5NdK3MGEKLk5F
OCSIQaFLsHcbO38nWO2j6cLiQVYd56UOI4+Vm+3sEiBlo5HGf1F80/mwpxPkvZa2+RQb+9EXxUcj
CuQXJP/Mv6iCIX+SAQelFifomtwHnSey2ybS5pWfcJZ/qNFdxX804KZy953+BLI7TD+S3tgHeVh9
z+ldfhCUBL4JdA0wch5jlHGQRoeWYVQrW/p8J/EtYVe+cOs4OYssywmHzvLlZOzppCgWk+01O9u0
O/yMJ8tb2UtnFx7zxB7aEyCCDLpgi21bmk6KvlZp7PtRQycLzPEXvujfbApwhIFId5sOerd961Gh
UUCA9SghQeJZ0qLsUpSIPvBti3LSHtCSwHmtShvH/lYEvnBXrtYLmwn0JzI6Lw3Ts3r7aHooiKHv
uefNGm0tYxof5goaf6Gb5aNZDvVeBEn6vlf0vlQYxZ/rkz2Lg2wUIKiQrmhlkKUtDk8Qz/7clam+
n2WS3fud49/Nihh+fZTzI6rwNpyWl6YYLZ/T7ZpbnQkjwjD3nhEK/OvL+IesHe1dMlb+e6RP5Mrx
UH/eSVpIJ9ihXg2WlSK8vdw2GBx1JMMDNMKCxnNVS8SWeTbeZDQZ3rxbOArUOKkkcSHRzDydGrbs
LYYhOA9VsC7vUdUP0KHKm1tEk6b9G78ir22YqcwIvB9pkTosr7K/Nq954MDX23NlSXwVA3AyMnfz
Txi2fsY2pH/r1BhPwmcDGk1wpWOyGM8xIlSJW4rvY+g/CUBiaPJaOd7mdW36K0t2dtIZzLHB2L2U
GMEinw6mOZlVNHGM3IaRT48zVmxPWTqD0TUxe+WNQle6mOeVLODCoKqOatlEcwrjSw5ohm46sH5m
CNKxfFf2nnhAncw+EHTkTnrNtG1tqKHXl/E8J7AVxJpcDYgQOL9lFb7VSs+Zc6aqJ3XwScfKHVNH
zK10aUcoTWpih98cbtY6RpydKOz7Osf57fqPODsh/AYOhmpOUzYHZ3n6uUU+BDiZK427LLR3leh7
Gv7ojKShv9Z2OwsxDEXzkmeLrYimSwxl2WmGjxkWbTe0nN8PqKM8zDFUpusTWj4ZeC0wIfoNQPkp
psDuPp1R7EMLEkFZPpUZVCZUyRDTcHCOc1CAspC2DqvOadFlwT4e546prm5HNzawtUwL7St1+vh3
ZWnur0xr8bg14eZbG3S5uwOAnOHDym9V1/Or+MRvBeykAiL/I7nWFierSgK7matweiTPgKiKNydU
Aw91INRX6rYZMGcOcGlq/FRXelqurW0Gz07/Woj1f6PK3EwPU1kUR1CpxrQCUlzE6pffpjYFWRw9
P9jKp98RZwcWs/PGx5Zu14M/G94Xo7FRJ8Q1L7uz+aLxytJdHBFbbioaLgAw5QP+Oq7lloejgdaN
j2nkZ1B+u9B/54W5rrTBI1w7y9FM13K4y2O6FuUJ24IAuai7AZjIjJ474jHShfUF5sv0LWnL4Vmf
lE0gWIe/15d8kbC9fFWeNaw3l6w8e0EDJHBb1nF8tGb7PmhyNKvQ856eDIzmqq1nYiDMDm4+cVeV
K+XaS0Nj4a1gKHAtz7DqcsS+Iqmb6TEvk+a2wwIIMXtpI0Ujmn3S2dad6AP3CZvo9un6pBdB5mXS
EKJJ4MDaqazxdGHxIEHMoGFkPZuTz9ZQ0tOpJ13faoGxBle/MJaNPivweMQWFVD+dKygpGqaoWj0
mHR68w3lz/bBdzT0eqwZIdeVe+PC7mEwyhIUtujzoyt7smN5avUJoW56TEpYQmiENrV+h9kI2t2N
6ML3NTVc6/b6x7w4pg2ggJ6Ow1/q37+6/YcWxMfYt0wwsH/hk4dCu9tYnoaoZ20ZWy7Msn1bAqDW
j0SDzpWigdnU4E+H1COJh3ZcM82orR+hi3zEwtQ8ptP08/rcFvfw2UCL04hUF2kICsyPhGeUg0ye
+14NW7buMufJRz/+tgKV8uv6oGcflPqdR6IIUlfhwrzFItpobrhp5Ixf7TqCx+AB2cpxBvBsxFqL
Mh020rdNf2UVX6rsr0M/bUDQLir0KyzmWeu2qUqqaY5TPsVjgeEhBjpAl0ZPeUyRFqNmUSWpcRcg
RIerkN5oe3eusB/NaYN4hyA0kZac9WdHlvVzEM7OJwtF872hl3gGDsamam0YnD3MF186Icrvo5zE
YarMBBNnzYaJaweRF286q/fDR/TWxtsW0my9kWGTI8NaIsS0cZEbwQAxdIdbXjz1sY+oeeIKOw3f
qJOY/u9BsZB/5PFY/sYRyn03Gr2JUt4Qh82hKg03WfloL82r1x+Nkj5B2hYqiKD4s2xuOUnDV2Uq
TyOnW+7rRrefvRlEzH3VN5OzNxxj6DduNfMmj5XnRTkr9DK08vCeQq6M7j23wFRa9FH7I9P6Yu2k
LOh8KnEFpIUeOaB+YjzCSKdHxSp7x8cPvXyqsflJ94rp5iBsNo2Yt9R9h6JjaWvdFsZ2/5NiZHbU
UntwoLbbWLPVE0L8b7xULQCjFHroPEJxpJy2OFLoB4aNg3rok45YvoWddOFS+8lR3/OzeU5wHquH
lXChq3j+epnUmACe0CM1BQnfGWVo9IZqKIr+acj1briJ0I7s6EJaab4ph3mwdg6S1r+9uExdlMIa
fF49KLv7ueyt7hZ9mQKHFSeLUe68ftKXd4P6XRRpedXT/PLQHjhdnLEcWmni3/DktH32Hl1M/xb6
GGKdXLnTW7MZBuMhTYFeqavAZVrkT3UXysYvtebJskPzp+937i86zwMFmbbFODZ03CFbOR/L8MmQ
yGTwvWlLKAqHWpdXV0NjthSonap70jKMDmveo0fQ9mKPYt7wqyZmFw+p7IthpTmrttDJcquWNtkT
o/OC4ACcDps1kQ2kztK+mjHa3wejlc5Hs3Ob77oT04nC3dUgoOZO8RDPCJOsLOpLm/l0eDa2o3CK
EMUUd+V0+NqPCpavd76KtKbmb49uOn5H0QbYp11Lp32iAZU/IHdss+UK/4lXvGbfTlOIg6xhtcmP
LMDV+DBY3AOHyYbc704x2sWJ0egNyuC9kW/aabByesE2+uoBWDuMd5rOrW9x8Rqxt7fAwAwj5q8Z
FL2dXzbwpfREx3FuRAPP3UPY9p7cKRLxAQA3llA8g+KdZvVhckCszx1uQtlhEz4EvuEf8CHW2vfj
GHrDR2yuvT9jlrnlHyCLk/U4NZjMfLabyWLcvsadFVXoIgnq9yg+e2v8leXdSILKg5hnFC0FRcVe
RI9IdE7lIhLxVc/DvL13LC34Wo959lBi6yx3Xs1GWVnPs00MgBeqOdvpRStryd6sjLnA4boqnkZw
ffKmjUPrI2IvabfLQMIhXuWbo/iiB/Qg9tfDw8WROavgbBVAZIl772x08DUfEyPu5YGTAvdDwMP7
6OS6+JDj/brRUx8I0ttGtbmeYFZyfigFcMEtTo8fxqLAz1V76hJZozWaG+WPuMP3eIc4xvhjtCeg
2pPnvrFgBYCLcV0uBvByQFOWrbWw7qljjXlw1Gy/fBJDYaKD27ufox4o/PUpLisd/zcWvFWuBKhv
S8bVNOhuiWS+9lSPZfPQNm35o/dFttMiQ0fBuIpM7KQyOO4NdlfxHW8DeYeOQeOt5OvLSKXmTJWV
dwi9LG5EtQNeBcjEmjSELEb/aepH17wFiT5/S5ss3xXlMNRoyQRYy+VBNxvvsHbT14oty9PETQAP
hp49jWpQHssa4awDEnD8Oj7SMMBOeh5Et+mh5DzHg4NfLYJr/sqXP5+wGpGwyGUHQFgsJhwYnGwA
pckRZdvu3krsktLdMHwA56l1N7XJ3UdrDduvFmnlw/VVVxv3dVxWs6WwBWCXNIgHy+I2AsztDC2e
escqSMVBNINAOhrYmYv8in0j6qHftegAfHRoWu8AtK9JcC1vezX+i26UoiFQwV/c9ri4+Siq98kx
6HHf0gDsH5DGKXZJh9LIyiG+9J3Z2+px9AJoWxSdGtwVI1+PUrS9UTTuQzv73jg4fWqyTg55r8/f
UXyadhq2dGtv0GXUUtME8wCQl+osZjiLJe6qQTPE6CVHFxQEdqpejI9ih8WFmdn3c+NVzzSEvZVQ
eWEnIyEA0wrJRZAIlipsvTpI44ikmIZc8dECTVhCXrXqDH0qq3I3EX5K442O+my4cnovzFQ97BUf
gZYMPJfTQTXdVHdnkR0zL5L3+DK3X9lZM7ligkZg1ZryWztrwcqoF7YRljM018A8MNflGz9uPToj
5pwfXSO7hyEamGiBO2JnoGoYrhzXC0eG8syLXik8vfMtC1aJd6qdHQsgzP9kPu6SuhVq2yGJy7vQ
xaSjpC6FOUipv08pU6+s6uXhoUKCmeJJvOTc8/ED1KUlq9pB3MG2q8Ye3S1q/A4g6zpfqgljglD3
hb0NebBuK9HGay2bS4tMWcPhJqSPe4akQEu7n0z8ro9+Y4RH/h/NNnFwZWlHgeuJF6OpPWrFGsXm
wvkFnSmVtg2gGrbY6dYqs8irhzLKj3Bug1vpjULu8lo0h6JslARRgRS6yL0BdzaeL9fj5KWzxMNE
acwBGSfPWoxta3HCYc2PDrZzYjMU+Rhs82b8g/e5l2JVMGH1eX3Is2cqlRab0gNHlyIEb7TFfHEU
RlQrMuPnUjOQciqGOo4P0dCGu9Z2SaKLKB0+IZyvfaCVXfcH0lP73qldZMzYPohcrPweFR9P7gr1
e2Dj8Cijs0Uj4vQbGDbkyboNo+fJD0z8coqh9w8RR4XYYpXRjJg3LKidl5SRsxNjG5eQ90Z+OSps
nruyIGfHgChq/ydRwdyWgvTpj5lE5Ls9gimUFuL215QVzrsQ0z8f8YdxGmFoY6lyyOsSOZ5OGnF8
lzvav/oNVIOBMXCBm8sFMqe0j/U0i55r2jHbgb1zq5VR+iNJ+h+DmJ2nyMxinET8cN4EVRKuRIKz
U8gnoJ3Jtc2ZAB6zuM+KoRwKxOiD51wEDuBGr0L2mxrQtgds+F1HhP6dQVH+rYUDW91fIFIBFVO1
4AF9+uWLqk9mxE00LDVDfGwmGj3InvFISlECeUJ3y9lhUAieIhTtO6suYmQgk/EL5kfDx4GNudIC
ubQRVN+Y6ie/iBvn9OeMpPtoETrBM3pken8T5qa+HVGLEHtT6dea2eS8gxlf3xYTIryc23llJ56F
Jb6H6k2oNhGvr+XTVrfHBIr2HD4jEhd8zdvEO2pebr1Lccl+kpqFpXsUVemvcU6G4/UjeRaVGFrx
yTiWVM3OmpMYTs4pKN3gWR+bAr9Lq2ElKko1sJ/u7b50D9fHu7DjaHIpZoRqodP/Of3W5hzpyP5q
0TMZ1vDYibSlemeIDep4Yjtj5fApDNgN1we9MEn2tlJlpqCokDSngyZu0gIPMOJnr3PkR0hFhJUK
Q6FJNB/rWXtjb5ujjLaKRMZcQXW4ZtQ3eJU1TTwNZEPRDV1H7KBNoc0bgzd9Bx4BMxmkLjMki1Jv
Jbja/KmnsZU8jVwCcDlQlrNbXSuHyPNHN3nOzazcizz0wKrO4qD7CdWM6x/00iqiJUwi6tIwIEM8
naHVNVw2WakdeydCdYli9WOp41KDvrVz2/Q4QPuTCD9fH/TCKVG4GVqUiqkKUOh00DmUmin6TDtq
neaVN4EXJ8/47zrbILVxCUOEpN/keWE8OLF0Vk7ohZuUXJQap9LXovS7hMTm5SCM2Jb+MSgGbGwN
t0eQs01rI9yUje7/g4povQ3RTspuPPLXdlMizUuRc8SaK2mxob7+Lc4Wm/oboALetyyCytBPv0VI
4jiVrRkeZaOJOznZbnwTNb1wt2nby2Zluc/OjxrtRQOYtiK4rMX5qQ0jSMCXhUesWjCN6zNxqLCB
7zCbxT+rnLzH67NbG29xM/sGFN2xb8JjFyTRn9kBw3jjVP2QbaZO/ozSoDX+xQwBtfKS5MVOZrLY
WwJxz6BuLJx9q/IHvj/Tvsd/6GsTB+CX0NP89vYJqt6eDRSM4vmy00ZTOI4p5sVH0TbRFwtjL0Qj
g3qPRZbnbkgI3TXu8PmG4fmo00tBlJz9ay8yrwhyKUWuMj5KgTN15fW6cRMLSh99mSECf316Z+EB
EJGnxL0NAN3KUOF0d7oZplZUNOOjGxPrNEiS/n3eO225HetsmpG28s07PWybdH994PONw8Cqvchj
mVCxxPLpE8qgDbCaY4h9D+aciKRqW82KEsjEkPKeBl2fy7vrY56FJTVZ2om4RryQlhfRXgDdmF2/
S45t2xZohCJCjlqY530Aiep+9ed0+u2bdYZ3RBom/UocOC+5UeVSXEPuNgp87hJcVLRRZGmJmRxJ
bvx/stpNPmdZaAYQfX37Z1EnUbyleG18Mp2Qt3szNXCPcjTHrn+EC9vL5LluE/Zh98glt9/3wy7r
Gic+0vbBkr2O7STYiWSYaIFpztfrg53la2rO5Ksqg4R8v9xeNZdp45VacuQ+8Im3WMP/xD+t/QEh
YtpHHiWDm8Jsy3/yPPApwidlcrz+Cy7sM97OLwk7pVW43KcbHI+92QX7lxxjo+uMz+VcYm8Z0HjZ
TP0Q7MWcpmuSnZcmTUrBM0WFqbOmlk7LYNRMOznOVVc3W7zdaHlKtyweNa0tbt268X4Fk9N2h7gz
g5bbwA9XcExqVicZBt+d+16BrXi402o8nXU6JoBXMy09Vj516ptSdwCq1lr/S1BW9naU+gf3WSZD
sXKqVQvtfFweKUqvCkDEIj9P6oIErvbTY2bFcbOLcXKYbqvOylZW9cL8aGjyMqEcQeV2ua9k5yEJ
nQX50Ysa85vdutmdroSXG7d3v/I5go9jKqeVWHnWRaVOrfYxzz9I7JSeFpddpY92MPhxdpSQAYIf
iW+V6QGziI4ClGYGj6SStbUVXOvdT9FZA56DSY3bpK/33V0zVu2806ohXnsUXTjRgN1BhKgGp4IO
ni62xNA4yDw/O+pmFYa7cjScGzrpbv8wmXm9phJ/YTTFGIR0QhWXARfXE1ptodmVrGgRNl31OUgr
x7mh5ukkv23fsKKVmH1pOB7/ZDLA2sG0L84vHSccnGsQdbJtsTDWTN5YG+pdzV/cieX368Hiwvbl
+7F3wfEAeF2ioXUMULVJVsUxS21zPmD7lo/3fpwnT9fHuTgp1El5zCtw65KnoMVGERMaiuNUJuV3
3dOcGxD09KALvV+JwBfuPOhw1G/QjUL8YLk5miHv8Dir86N0567fWHrVP8xRpt/CIOLt3kj962Dk
8T6dzW6Fknch9CoCDxBTcKb8tQhCOURZE55wfhRVJsWNJWv2f+I7h2YOoseujd8IGuaWAVxORvjS
P6P1vRhwnACHmqlTHB0RGF88DF23Da+wW7g7yfvQL6tgRz8KKOf11bw0T4jkIDl43hOR1Gq/ekTq
bdVGk1mVx9yYcJcuumiHN1CxNSeswjFxXHtRnI3HejqCjA39McUZXoShdAoaSi6pfsSUcXwojAK3
ad+ir32TUiXdNFGrr/ULzzYso6izTgmKog2apKdT1BDQcANZGUf8CeJ9mE7NR/xfsgwRtwZBlOvf
8zxTYiFp2ih+iRJHWFa9U7NFW5wU7hjrU/Po5NXwyR2k5uyzDIDPBjtiu7rtYWfv/5ez89qVG1fC
9RMJkKh8q05reTkn9fhG8Gx7lHPW05+PPjgHbrXQgn1jzB4PNpsUWSxW/UHLlAxZytp+phe/p8ly
d8nwM3RCARUw8gdSt9tJ67Qdc24h/evAy+3JXYzJNxEc94isxTOUpouKvcQuBl1ekTdXqBwVOCjn
hZY3vva3oxbZWKKRZ4ivk9NnPo6wyWVyWvt9P7ciBeow1f+qEybBE55UfoED73GCbvDGUQPzEMD+
77y5iaafjz/J/Zbj6pNub4h0UQ9a193KNG1VtTf1r0qRxf8ObZwFRyseXXEi2wnzpyZugFY8HvN+
z0n5SUmpwOCNrvhqm3c81pNysvSvVeHY35OyzN/C5EDMz4jE6fFQd3GfNaeiRx8Y5KGFJt3tmosh
WeQFanwdoKZ0hw7vpezYjEpyeTzO1o6StVtCIskh8h+344RODxN2Ds2vOLFXr2nrG9/CAb1orGXb
HyaS/pnX6/reFbD18TCO/aUrpEvx5ttRLWWeypRf9LXr1dTyenNIA5LOZhjor9vXqXexdH480a1v
R48ZKhpMfLDqqyGbrqaNETb61yKujNdKaBv1BaZygzE94ns7ReH7r0fHhIlJZSE6Zc4q7JcdrfM8
TfSvTawL5a3dgOo6dU2rWv97PKu7u5RXE+AMSU6FMQXV/HYhsUUAjrKY5tdYV3EhNTr5HnfTQP0Y
EcvOhRMJ6zhCi7lMtmNnO5v0fvMwOnERsRKZCa2JolQNqyLqLfNrFWvTpVWq7KkZ6/qpLJbmGGKg
o3iuNe9pU9xvnttRV+leltZxlgmFUdV5+BQtbvFcQi+ElyHM/5J6XnaOyNYak8USbknTXQRybte4
6bRk1KzS+qpMS3bKHBGdKCXGXm2F7RvsZXCzD6THrxv358dfd2umzJXiAGIcXHZym/12jSdDWC1T
v1hfQ9XMTnZmqPEBXxXcZEu3bz/ivzDuIY22h+SE0PVzeIrLv/9tyGGy3ThsMutrnaXGEyKSwcno
C2D4APYs0KepVf/7eJJbm4gmo0pGSHePc3M7ojIDAEyXzPzaVZbjD80k8vMU173A6FV0Ju7AJU3d
rsUcZo8HtD20JMcTzNn/8u9/m+zEjGpzNsyvoPEjXGmD5n2UNnQPm0Zrn5WIbx6C0XeeHs9Yhpqb
+xSCA+UWWWyShO81jzKdZ+yVuij3hzpUn0x1wptX7cqfDi21zsP72OTpONpHSyuwcXetP93PQPSo
Q0MJVh0UXNez7ge8q6ZJqfw+DoU3G23na7HW4+2uBIdqyPUvWjPrL3beRDsj36235D+geEbQQroU
6bzb9dbLyYTDPtZ+EibFQW/xfsZMu7zoYxw/Q90NX8VSJOKPVxtkE9ggJI8Asq7bDXVVObEAwexH
DZydpgzr12aQNJd4oCnsZrF2snQsgppprj9CrlV2zvB96kj3XHYH6VUC6eKz304azzLTLVK98a2l
Fz3eyYr7E5MJY3mn6vNiXGySJSysLVNpSV3ionhStC61ntM5UHbi9d0dyE/hi8NjkhAClCFWP2VK
DT5A2vowptreCxfdM5Y5/o74uLlzA/6qd9xucsaiuQCsjLoesMXbsUJM/ii9G42fJVHlHkLS2k/z
aPfaqdDd9nVm1MbiVaJBzXdJpYJirbay8hTF+Jgbk5K0h9TKqNoT9mCVYPoYYsmdKPZ7PTKV4Jy2
w/gKM89GPaR9b+L0jEZBelCNZLaxX0t6DMzzOrUPUZkun7K22bMGuN/MZOHYPcjmryxWr+LWkqEy
17VB64usM49LifV1arnNMY6U5rnrq7dkd9UOAfwuOvMBpZIPQgIcJSLI7aICjASOidq9b2S5jYZW
jwfRREdpWZr2pDrVn1eI5YASDS95AeC2VycWhJHbBObQ+WYvDL9qaUFyBSjn0FaVV5QNgbwMfZ2c
MGIt8EZ39L6AeR5+fHyEN5aaGdMMlS0BNM9Wv2IY2qCc1Kr3QTdF7/il//S4bl0GY8pPat+Ip6AT
e5Cuu1v/l1owgB8UZ0mw1mifKUxgkE1G72e1G8QHlDAdkCQmxrT9rBqvRjt3LrpI0QOh8nR9PN9f
ZLfV4ZEuWlB+JIqNAsLqO4uqxTR0yHxq1NGXMUUYwpma3j7URVhg5F6387kMJ6zkuzwaX0+a23yL
Oi36T2mqYXjuW62HPTco5Y9xiqd3SRBk594syydL60Oc4d9H5VlVhPuE37B1iXE8LL3HU7i/46ha
8WwBoE2gJ/TdziCd1QGD4TjzzXRO/sGUd37doTwpPKNMh5OSadlR62kvTHYWYU+vi+fH42+cFNgl
dFYoTADWXjMrXEy5ylAtc7/CSel9ParR20jR6udcdC5w1mpPOVxs7BekwXiXUxgEx7r+ZH2G++jg
aIVPK7153Qo7fSoHLN5ia1kGT2mM8p3rhtHnWth57wXDrCqHwjGjDynk1beZsNtP89JMvTciPnis
Frv+SsF+OYJvd4+ZaXVHYIvKBzqZae+Vbdanhwl/rKdGF/knHZ7YAXtDq/BynVsuzmvjNRYQvKce
L+svlvtqZ8omII9gOMl0ylZHcVJcvYkqkfsuaGTLM4LZxufRasrC68x2/Aa02X1GY9zoPLp1enjC
KiutnicrLvTznEROd8iHKv63XSrl6i6R0ZyhpxmmN1VUPiRcZo69jGP2CtBODZJMRNabSmTFnoD9
L970eiZSHQmkBagZ+pu3O7Sm09OU2ZiS/MRNczJEoh/sKsqLg6B0/DTbbjkfoZCbb+loJBh/0rJ4
zvUw+Bya5fyhHY3xu67SQjtagZulxyRfrLNQpZBclP/3eNk3AiBhgNcrr0pu77UHzkCLBCBGU/lW
pilXfDmHt6BD2oMekKxGQZs+VWaQ/0XmIheH5AURc25z+at+T49FSsMzMkuf85U9T7WuPA163L/I
59BrVS+WrykdCeiWKr6QYZYf4rlM/vnjmf8K+UQQcuY7EHE35biIE+P9puVs0H2nDTw62T8U/Ke3
qJJ2R8B5wR+yoNEYN6n12RogU2LYWpEfR0VKT+gt+UNpNadxDia+cTk/R5H4Es398myiA4B36Pxn
noYkiVjqkZFD0JJPIa662xV3S1OFkVyOPos7PnetHj4Hk6qcpkr9Lv0ld4LkfcySMqAkgkiRMNF1
cwGprBb92mnw3XEen2wrEV6NDPGxtCP9GOJD/aHtRP5hdHvn8Piz3kNiYJcLBgeEgqfD3aNaTYhY
U9zNfhW4w6t+yfOjrRjuAaND7YsaqNiaZmnOdVGbFiboznzE2kU84eK9h0+5T4r5JdBYePHyLKH7
f7vm0bTUeTl2kx9Ms/jZgTx7MvUm8VGz3VMoX7mX//q+yE1CsoDCj//BuvWbDrFiZfCyfHeY3PKg
I49KMB9o/uKsazsROoAZsdBxCuzM8Y1d/u0pKsP8hYrSPkclZqGNZrnI7OMI+Q5NfKEeYyQPlFcp
lo/fTJPWsZcIrTA8PmkXHsY+2LOk2VovWQ3n9/8S0lpFBceZa4N3+eSzphAi50pTStQn5upC8b/5
9nif3F/j6MlJCTuwv7icrUVXIuzGlo57yLftOKCm1aA4suQLVH0QITCCaoET5eXxmPKQ3V4MqIJI
zVo0XgDFrW9yMxwyqkG95ueQpg8CD9ij1tnh7Kmz6rxETaRdihpoAL7YS3iArTG9f/wDNiZNYRuo
oVxhenKrsk8mCTmAeISPv7A4JcIqX+f5rHpjpVr/xXG5Z7Byf7vAt3Kg4bD76Z+uXxUortRLRInE
VzonwBojzQ8tg54srXHPSliFRycC1foXkyTHpUVGxkSj6vbYwSEHD2Z0wq+4fS9BoWXPeZ93b82l
q04F22kn4txvW1tWAbhE+QM85+o9CiRZyRYyEj9EXvnaLm2HJUbYax/maeD1+HhyW1tIagUBrIHx
aq8xo6R8eoMBru7jw6xFT1XvdpU38pZqPOJ+UJ3Kbhi90BiT+gSC236fx4r9x1QYrOnZQPBeKXpL
df3bFeZRXlEc1S2/EbUWI2C9KJcZOQwMq0t19vo2541q7r5R7y4VhsUlEKFink2kDqsMMVdAcphm
bfjFEvQe4mhxRChzxTFJFNO3qfG/2K2YLw7k7afHy353cKDVQ/mRLSpZXVrLzXGiFSXSF9MHdJd8
gyGbvHLnwP5gVKJAvBHW1V+MR4eGNiRISlDwtyvszJMzc4mbvpEYGKo79lQlHmD/+K2DncGlQTVi
Z4Z3R5UZkpTw+APwAHt7tYupGlZawFn1J0UZvxRVmbzTgUSfFa2Rxj3F8KVB2XgvV94YVYoI0/yU
JkWomN7OM82XMYOrrviY5XxB/TI4lBpSenlgiVlyqn7mQBHTnQBxd2AJwbRqaH8Dricer/YREKUM
7rNQfCcb8u9VZ3EP6nX1ZRhs+8vj73i/ZeVQoGFJsMmu1zJGTqoaTRiPih9YsfpSjVF10afIuDY6
RLnRMChydAMsSDqaewiezaFB7tNQlMXJ9SukHKpem+IovOq0WOePWdwaH3GhQjIjU4ugpm6mmGfN
zaFfFqOGtfzjmW+cGKDA4DCAf1OJXmsizzUe8EI00dVIqvI/p5j7V9Nk1x9mbVYxXa6dPfrG5oAG
WtREfrbwupFuTK4yupWIrlMU5gjRCsobU9X9Q8++8BQ1M3cOzMYukh17RqJCB8tVbu3f3jBZ1+j5
EuquP1dx2JI3kUwclB6Sq5cbhKCd9dwaDhYGbXJJS6N6czvcYMH9nnU78FtUOk5mTT3LU0WgPolm
zOqdE7KxlvSEpLgQp5M7dBUMssqB6B8s4XUCZqU99dNgnDu4/u7BpLhjHvEwq58f75eN+TEkDyNS
MZSw1kjgKrUqEtg4vFZmnwcnPRqUT01WTtMBOv6Px2NtTe+XFRvUXHjQayGXCGkj3a7m6IqJcXVM
tDB9VzRZeunmLjnnQv/5F8OxjvD7kBeDhn776ZSgXsyZsH2t+wUMRZt0xiuRNN051MxF8aJlGnc2
y+YE6bpDKKS/R5f/dkT6w32jJVl0zUSZdocmzOPhVZsUiGU3aP6lUFpSKESPp7n1BSUEiucOUIY7
guwQGcqS1rbiK0mmqG9qRASKA7TGuTsD8TH3ruSNq4PgxuGjXATJe11DwNOqjXI3j64ocHTRwZpi
pTg3bq9clmSqqzeUlN+kEC92gF73s4SvSL4nz/4vzubt0moYg/B6zuOr0wgg1aC+zEPZTNzU2rx3
DDfHInYj0GARydd4QFFqKdSqOr6iryuezQJ9VlFM/RtggeXOid8eSopCSZ9t8J6302o6x5h1FMyv
RB6tPE6lKk6gx60Prhqgz/+nO4U1JFT/v8Hk1fVb6FTHylFq1YmuVTKOtYfj6oxUorAS5QkDqD1H
pvuNwmgWfGYg4CQ3v+qrv43WKFrvKjpTq9zBmHGTxboanc+sQPfIKd8ujTO/FISLz388SSogVCAQ
nOQSXosja3UYAXqy4mucDPGTlvXuFdWH8qRGSrkns7Tx9SQyWKI4qSpRbrhd0MrqhDVGIr72TOuL
izr9IQts6KtJmRmHv5gXmQyMRNlsXsvp1WgD5824RNc5143X8OWUN1mH6Nc4t3svua1pIYqIWvgv
NtEa/OcC/KM0qkTXJZpyzlrbGijs9GMbHrgY7GhnW95HTdlSgAsNrkbK2662ZcK+7IWVJtcGuOV7
ayy/jJC7ZGdD+xyPff/x8ULeJ2i3w62uhdnCKicMk+hajAvq4OAYci6fcXS/Oa1Vv3PDSi0/t2Nl
Ol7KDzo9Hn1nsusXjRJDHnbbMLlaQzxQD8B1PCB7eq+MzQKIGxPwPx9PNvpIuGlvUXC+3aJFEDij
wf13dRENfEndRPkUOvYAqXo2vzdTbu5V37YmCPKMcAUUAgS3uB2w7ERZcH3E1wGfkU/qJIo3JQo+
h85ZsufFGvodGsLW5wTKo8IDlP21uwor6tL10JkkvBSUda/t40F9089RPZ6KXhTLE8ZEqv0yxtOS
IG5n7iHDtuYrnR7JDQFwgjm5ne+g2F0Y1DKCV8b4xqEL8qmZ7drPC7X8wWooT48/6NbhtJD8QHcL
9zLeorfjZZkS61EbxNesaoaP2Sg75boRJ89WuCCX+heDQYMjH6WKjR707WCT4w7p5KjRtVSCtn/X
dEP9jJHzXL2dMj3ZKdLfl5CR6QH5iTQBlwYlsdVeBcqtjT1Eziu62llwACaQZ4dpik0Pu4gFN9uw
zr45OJZjRjG2/Nt8jL1eaOnriYfYTmK8cX2ZAj4ePEAWWl0DvYuiyIYhqzg4WmmZ7/TQnVrsngP3
PAbsbA++RRQ/UVqr9oCN9xwQ1gGCJWZUkqaKPtTtqgddHuO00qXXpBBBcqyDbv5iWAE6jW2Kmp9B
3OdPbaa83CJW6Re445E7dKb7dgaA/wZmX7kTRuSHvimhSgUlWXSSGYRsMNz+JL3K7RIxhORa5GY+
H4aEMhidXyu8PN5wG6cJwrRNi4e3N6WC1TjhBODXjJbsKoxq4oGugo9dlhabOmfOl5993dofHo+4
ET+Iijw86AohyL0uI4qU6x1YbH7Nwjx4mWcrntCdWETuBWL5Edeu8rENtNaLU8fe4WhvTJb3K5Bg
kkwg/XfPBSsq0mkBbKAPxbVu1W4+aFZcw2BWig9zZO3G5o2vSPuPMjRNdPKVtUr2oA5t3g8uq5vk
/Xgqa5fNW5slgO7Hi7oxM+niQk/EwAPKWD/Sp0wLDWx48muV4srupW2DFG8TO7WXmzWiCVar7WzQ
reABNIESk6nTWEDN5XaH9ohKNVm95NcmDsS5sQfLm9tF/KS6GL7qjCJ+ovjWYZ8MPPAg+3KHFKWP
c6Ip85fHk9+IHFLrmfxJGvVQDb/9JUMtQgRlouIaNcJVKJUiaBtjx6V6FlDoWLWhhuPhc3o86nrJ
paabhGZJKW10GdeKckAqe5tq6ezXg1Y9j6XRvErinthZjcNPO8Uk7A+/sRwQpU96bMQoEqHVUV2a
gbuImdJX050XTEe653IE8ODRb+lfa5Mb/2FmLwfkJS/7J/IduHbLy7s0zKE1CV8HU1g8RSDjfooe
lN2xTZe9zp78SL8HPDkYfT2yPwrQAOzkcv/2esmoDDbweFU/WNIsOVJIzduPimuH0VGvi2zZiUJb
X0+Sz+Qzj47xOuUOilJqFWuLH2Wtg9sBipnZa2MC3W73rnMMU4yvjo83jPw+6xly11L0AbTK1b76
fvUQae5UQPBw4nJBipK2RqOaxcuIbkB0KBee8Ko25v9QtlkufeyC5Xv8A9bnRC4xWB7KzzJxIr+4
XeLarKpqqBLNF9Slck/0Qv+YmzTjlNA1/h2UPnk/GG726fGo6xj4f0flXQpZWDZTVqcT/VdzWLpZ
89W61gqvKnhreRBEjJ3l3fiiBoqz8hVKPnNXy0OOvHXiKlb9xR6N9mICbByOPSjR+BInQv08iNH6
UyA9c5PNC+kWT9kClN/tiipdjiiOWwo/F+DJz7C9acN7cJni5FUfUOHzKMuVyj+PV/QOEMuwrCeI
A0SDWFN9FXr1BXSm3o+6n7RL+T5SjfyoBlVfgJupR/4xOhmjkXzUhtmIgOWOy0smGmsne9w4sDTH
f5X7YfPg4Xk790QHIpdCA6YubGcNLF0reFYjGlqemVntzm2zThrkjCHZozvLgxW7hNVCQ9OaavQ4
dD8N5sV9pWrI+MOJfenctNHwQ3ep3bS6Xb6uXXuvyLixgQkQnBjgHQiXrQsccZW7FY1qwx9mvc+P
YBoT4+R2Yfn8+LNubGDpVizZIMBhAVvfLmiRiZrXi24AFjIbFyB3El2Q3giM6zgvyT/0x2r36fGQ
m8sK7ZeEiIKAu5atblKFXngcMLVxDOdLG1bTzMOx0wwv0HXldYdbsHYcJiO4ZuOyB2HZCIhSjg1I
klRuuKPxh9NS0HWYuF/0wPpeAdtqLqjeivQMhnl8heRvMT8DmB0/ml3IYyAxC/zNH6/ARkzEvoAX
B1VHQuL6wRUFUzX0Zqr5YG6T9GVWRKV5djZr09smslJ8BkSpvmhNpMbnxyNvzp6CHaL4KNPj1XL7
ueOwqu0KeIJfNZFI3yrBlB9bFcmOk47lpX0I43iRWXBRorDMf1x7lRJp18c/YmvP0f34/z9C3P4I
RcRjtGiV8GtV694Bq8r/yamRnKzCbEF/5/rOHt9abkRhMWGBukHeuLoMajtaghCKoS8U4Bhczdlw
pAUqPicdncLTnIXzj3xyrWDnctgalzuFFFlyl411o6ebs87RhlT3o7Jpv0dmJ6QTlqoo5zg30/wc
zInzTWDw8vHP15ebngc9yrBSvnu1vmMbBHmFtSJ15vakJLp7DnoUTD1hLfFpMac9qtXWROHRgvkh
KZWw69sBAYbSpmtaw3dKrX2duuPwprTLxEGFJHUQgymKKDyE1K72OK6bA4NvB2UIuZZnyO3AKWor
hd2Uuq+MpQZtTv3fGDbDW1HkCDzj6YzafDCLKPuLDwtQASoO9Qup/HU7LGJ1g2aEje5zTKv3dteE
n4Z8oOcj6lqNPBqzU+RZSWf1O8nU1vUHFEa+IolggEpvB9bqqIzHWAWgogPrPELkdbqLOhnYCakL
PJm/mSdQE2o19PNp6t8OZ3ZZOIL4MXyrjzI/rZTl/QILKvAKsVQc1QYH3jKiFXV5vIE3p0lwlsJT
gCvXAMegjfMw7cCiGM602AdtXuhBxbFbjMegxXP3L6YJ7Z5UitscDKcMmr+/AgpjnswmN3w1Nt52
VSj8ru71C89JU/a2+5dSV+Z/Hk9RnsFVXk59DwwVdRaK4et3lQIUTY/Ihf25KZLwDDwtOwcdIPKd
gL+1lLxTAYHwYEQFb/UJbTVBW2Sw2TG1Yv+EGycyxKmxTj4as9pNO6NtXS88b0CGUXkA/rc6GGGA
FJJmtZZfaGbwIqq+zI/lVL6pm+aqVEl20YiHzitNLMLLg6DaGX4jHBCD0PHlbqMKvma8Ax+CpmWX
lt/O02RdlCGwQjxRDPhjCDg2T5bSqOnRyON5T4RqY+JsVzRdwOEhUbHuEQXJaFtD5jAyTo+HRen0
Y5Dgred1VfAfOYaFt0AoKHCNUwnmfipjQ/3zXQyiXRYxwT/yGFnt4qRqk9LIVdsvLbwIhlyDi61M
tDYifO7RUiNKnOmiZjtJsgyxq41Mo0paZZNT0NpZDas59Pm6yrH9etTV+FSbejp4Wu3+pyRhL7zK
GvWdr7y11hK8JUM+9CJD7oLfjuusLyqfObb9XhnDvj9kUxL9W/VJHh3VoQ8UFDznVrngTF6iJ9PY
4nPDv6l2QvHWvClkS5ygxCWu7wD0D2d1bhLbT5q88ZZutDylnqLGM5PgI6ov0Z4O+d6Aq6wJGhDO
SXNg+Utlu81JhVNlvQrAmRwdODuFpyUoPJ8eR6mN6MHTnRYh+EJwte6KDtSIdpqyoubjFlFVoQXU
ai/0mYrkYIRdv8OS2wiJwGZpJoP05J25Ro7pYsp6ywhMP8TtKvDQz4kNr3CGPV+4rUnxtAIyhtYR
wJFVkCp4XSQkKzzrbFEvpVfpxfAhmioITvGkz43/52soURtS45Ua9HqjGGrWYsejm345R33/Ko4c
uz0ElUXLM6kLZ4fAufG4kkUWaBBcZkCn1vHeCBOVKG/6VlG6KOzG4JnE2KmfCjT7v5hur77LuXI+
JmLcu0Y3hwZnj2gXpR44Vbfn0ioyKgOjZfgTNy0Ydl1tn43UKJJnAdSoeSXqAdvFIZrjHwr/e088
Z+uzAnAHEccfCOishkfle2jTrrN9PYJgB4cq+aYOtXGYa7vZQXrL/6vbmAeMCq1Dtg83DYng7UxF
NkEjijXhB2rYjAc0y6sfkYl51TnLdLM/OWqcJZ5aF/RhH2+m+yCADBzz436lNEoF5HbkFpX83OoL
01f66N9YKEV0suastj60OI09RY3VhH/auCcH4wVDKgaiU0rzrwK8G+tabCNS42vjbH9YaA95hEU1
OqSxDhEZyNmPx3O8jwPgr5GYcngek5StUyPVXZA+zGLLF0MZ/0+zZ609h5lb9398czEOYraI2vIh
SXFv19IEZ2EsQyZBuYMendLUjpdjaNiTexnQ7jqlYxFHT4/ntrFzALtQCkX5hjtsXd12ettqzbRx
ffqten1u65KWVFIjtQ9Opw1eKmTnfra2Vu8VKu8vTZ6/FFt4B6P9zP65nSyLONPRBTEalKXpHib8
IM8xvc0YS/VQ/563znLEy2WJDwoWE8Yxn/p0r9m6sXl//w3rxlQtWizwwjC+FqaavgvbLk5OaYVO
xNHp+/KAsyOaoY/X+z4myVc/yHZZdkcMafWNndHp+sEEp8u1s0QvyHoN+qGO3VT3LMSXXlpEYBsv
mfPua5B0vf83o8PBxriLCtsagB3PPJlLShtXEZja55kKQHAgm7A+Nx0s+noqkvdkqOWnOMz1nWzw
PhoKTiwJEqV/HlHrxrZet1aWGZbiT5RhXgwFZfU8tZVPHWigy+NZbn1WyKUgIclj2VyraJilbbYU
UxpeS21svLEcw/duEszHfsk+ick1Pz8ebuMI4YwJx5rnDM4oa+0cUDBqPsyp4mdFhBzFovXTfMpZ
/PhkIPQ0hV4zg0QL7cna6eRuBCYwKLRR6GcQENVVBtb2IR5DVhBdqbLP1jlF9tO+dHZs/sWCUvpF
5UMKimNOcntWB71Kyjoy46uGrMeFi2byFg2iVuYsQ3uJTYUC++M13fqEXCt0wuitYsKyOiZNPuAY
OenxtYOyOJ5j4AHFxZ0bM3qCQ2A3z3lp1R8ej7n1HekMkb/TzeXVIn/Tb2l8ngZaERjghEWn26/H
RZ0OuRKoB7Ps3A9Wbzan1sj3RFS2jgWVX8pirC5d+dWgygK5RNROeMWV0Z4wByzLZ4Hfwoe2gbD4
eIKbY6FbxTNfqo/dyQBRmFPAFIGZz8b6vZqq1SEY89Y9lj02pDt7Zmtvknrx9WB8gJlfVYYKWwsz
243iayq6/LuqpWV46bK4Lo5/PinphClg6RPY1hdYGyFZoae562OrOpzTsrSDg951of5szku7p/q7
tYRsDRoFsjlxJ0iqm5UZY5zi+oMzqvapbpOoQC1LLeJTm+jRj8dz21pD3rK015kacBD597/tyCmo
7Cgj0/BNmvtva1EAAAIS1ey5pW9dSlzEv+BWhM11oizJW07aZ4FPz8PMn9zQjt/QJnHeLBogVsyW
nGIAB5U18fdwctXm9HiaW6kAxRHpQCI929Y6RqqKcNqw1IqfLq6Te4reDqdK1OVL2Q7Q0ie3PrPE
8QUhi7Q95UVbfHn8A7ZOPtwAkOVgQSl+rHIRLYzSKkiI4FFfBW8CWG1vUt4trwvc6ek6WPSEmlzf
OY0b/UtBxU3aH9Eyle7xt1/XKDSEJYLY9bVwbtI3ZdkEXotOgX7JKNoIXCyDPHS8ZFiEeKFblr8N
TJRwroW6tD8fL8AvlcPVAwJhY6noTGmOms3qJgkpuA6VWwZ+nmWEoYblfoIyXwWHIdO6V+rghpdQ
SzsUJGbzopCp5geepho6/OM4Y/9bp8cax7Od7HTrGsDngNOGbhnIrFUQCVthouiaBBCqytw4Tm1W
j89VqsYQvOewf1LQu3h+vBSbQ3LEpQiefCKvvkquKX0oSsP2p24xdDZj3b3h543OSTcmndQsys2v
j4e8Q97JWxUoggTeAV7lPXW7EyqE6Ip87C2knSpH8yPVRZeFnaFo5wk4YuvBsBCoc4bmqDynyxR8
CFw17rDzjIpntw6m4qor/WgeH/+ujbDAj5FkNl7v/MbV3RTbpRvoZhjQtqmS2sPrvHcPMy9ovxuE
koxeJcz8ZOqZY743q1bfe79vfAouRKq2CDZwVNaJ1bTMqdOi13Sdp9Z8Q7m9P1q4hB2MhAcDQvDz
HgRyIxABoJIUIYdsDuLn7XewW61TxaQGfg9WMP/XKKrhKsoxeKrnWnXfJBCG8o/wzUzrvUa9wj3U
S7h3n23EIil3TSZJQidFcG9/Q8HrcAiWRfFBUQTRsS5clcy8BrH9Y0zB+R7SwqoDz5zDptqJw6uh
mbAqa5gCEChbkdzrdmhlcgvHajPtXJeRcY7iIDmkSROdFdoQL6GVGy9BYe41gOV8fos8vwYl9gJp
kEUSVaz2vtXbC6/5hJ3OpXvosyJ7JYIlZoL5XvdotZ/+71CAF6hU8PICW3M7PyfA37btdQ1P6kQ9
1ghuH3ANblE+qGOUPGG6PT4/W+vp4PEmdTUlwWAVSnQ+I3rOqnZuylS8E13ZeFmhBSekXl0kV8rJ
6+EfnB8PurmeULJQ5ICBCiH+dpK5mC20K13tPDpq4tVd2niQX92TGi57xl0b60lFj1sbnRHgSu7q
0pjreBIDbfuzmSnwShHamBUPlQ73n8XujGNo2s0O2mZjRRmR4QAccVDX11RuJctYQ1w4j2E4HdGG
Wy6om9kX8FvNazFH32ZaQTt30MaCSrYNj1dQ0RB8ViXnyK4Xq+crn5UpCw/WYCTnUUpsWAn+04+/
3Srgyg0qC3iYWMA3Y0VXB7CicSpSN8Dya6qbc6pX5RF/PuS2K6BFIHCWM1WR6hQEY7WzVbcmqdHX
RFREwvLWlRADVlQR97kKeCvIjw2dOK81SuMUus6ys0G3dg2pluxO2VBb18kWGjAYo6emesbtRj07
9bQckn7I34kIsW+hdONffD8gLbQATR6SjHl7IFIr6MJ+JsCEcuNYVFaQFA/yp8iYfzz+fFuLSP4o
qzqonpJL3o6UKMgEqmnBpKK5ED9G7kvrg6ZEqubNgHOvj0e7X0dJtSb1IJix/daSJkj1CT11CdQV
Gf0ZzZv0FAvU7No5zl6p2bKHEbqfnexOQKsjPbQ4Bqt17CarWhRRGOceeNuTkVnaORJL/c1ygujj
46mtUdUcBDkW8g/sRdnnWUcWTQ8VM+6NM15sdvG2MoKo+Z812lkGGSK2m/oyTNginc2uG4u3ViNS
tEamXuTD58rJrelJjLa596K9Dz7oqPDqg2YLEo6n7e3nrcBv1qWSWmeHtrJZe9yKafjvZBlLfoTx
G+YnJ7bj0LMHrH7+LCuVC0KBgNqwSfWM0oTcDL+9BAFDVNoUDOY5TPMu5BpxxCtYos55bsv6YFvT
nuiH/Jq31/KvKIvrpQSr8kS5HTCLl5HErHDPfVum534e4itGlcVz0EXqKamV9k2uB4E3BkO5E+PX
bxHmSiqACDTylIRBsMm3Q0d2h0FpP6lnEVUqmU5odoehzqcD7IHq+zLgDJAXmdQ1KpAPmyb1Qz1U
5aWEWP3ZsOvplLuL2NmR94cNdjWlaui5hC4kHW9/07BEpR5bQHpqo4xeTNH2p5Su1UtUlsvbynR2
SlFbw2FM6PxiFJCAy7P42+fmZcJV1xvirDhO/6kW0sk5cYYUR3p7WE51BkB55+65P97/h7Lz2JEU
adfwFSHhCbaQpiozy7Q3G9RmBgh8ENirPw99NlNZrUr9m5mRetQkhPncazZUNiwbH8EyMKRXYY7F
FK21pM7BKRB1jaq+YRLZZ35zGK0wXW/Em+uSh0UOQdN4W/ELLMx6pXq6jT/clKja97nauaKdoSkM
9nuqrhrBgVHvvBXRVXR8q5/coF/DpA/iak7nPbyRW/Ael8/5crPTdwCowNVNGsqw8uXnrgphzYOl
7EObVvpY6nApEI3W2S060+tl5TnsalCm9KdfkX7M3obblS32Ia+X7CPQiPyMEF91rprRAC8sfr59
jf7ltUB+UFiS1TubcvHL1+oLv04zitZDMfONM0N4jyJrzBuzx79sHN6GsAAyijr2unvTCo26eG3a
h6aU7kc9Z5v7YDFN56FGfDt6+5Ve38GbWQNligl6EVXxq2tp6eCPmhZMG7fPsh+ZEXo/QEun630+
4hG+bz09G8dcucX/KPu07Vd0gDa/bK7fTZHp5bfUVqC3jG0ri9bh7GXQiiIDl6C4Xwzz09sv+Zdt
wrNoiEEM27Ldq+0orGbOZhcRDm/JqlPGD8PArHUjisZsnwVFdmOM8NfnEW03yBmH/zqyg1nHkINh
ysEvEAItpShPAQnLvegKd2cv/6sJ9f9/SxAIZIFE01dOqKS1jIX14h6wFfb3ob1YhwbznLjYijEA
JfpWRNkW58X5Jl5zuEleNtsVcY2nc4olc0Qn3EOn1kAd2loHH4x8BkzcJX8EjxlwRjLAXSEy2n7I
dkHZh8d1caa9WVsqRiDv1pXz6tTwkzZdNujREIaATr7cT2vdOcozWu9QUwKe+dXLvp6r7lAGyy0B
pFfLy6N4a2AzsCmZhF/FrkyqNQeL5x6QSmwf03aYj9k6474t+3Y/gtC7sZ1eXTs8D6vvDYAFWwFR
xJev5uVJYjSoBRy0rXBo6yunbqN1sfStecarB8FT5Tbg8wHt28CvLx80CwO/9Iqlcawp/cBSeiev
sLMbE9vXT+GvZgq1Hftt+H+V9uVrAHpX44ljNYZT7fMCLlgaJTOYC3Hjdnu1KeBx0+3kUMBDRnT4
qoBYndLV2L+LY4KI0y+ncPy7BKDYzirM6Vav69Wu4FmoqSDqxowG8P3Va5WBpbzG6cQxLxhOFqbS
uwRv20vi6HNpGskNvvzrr/hHdtGBaQaF/BV1BbHhovAVTs6uv8x7x1nXc9K5t1jqf3QF/nvSAeER
wUFfb57AwB+vjtXoB8tQNbrZTQbispFjqbJW9/3UDP4ulK2djhFEh2B6YN/ySW1rqZOj7zSZc8oN
xy8jqDR2yM3eB2U0qbrUcVnQKMSdqF/UASMF63s3eNU/GVatH6Z2FU9gP51nLynckiy1XD61tRzO
SeHbH6Z50GaUDrWw4o1+kaPJnHq/5KzbAVF633wAdDH/QI9UVDumO8tZS7psuAgvRRZV0DjXE90l
bqXCbXGbrYMlASYQKPMdjImmikO7NJpHs0FV7MKsyJn3TVn4v0OHQSVkdTf7mKhy+lHZa1ZGY0Db
4pL2LuJfXAmdvksglDwyY5n0YagCYzz4XgfiBCJv1RwCN626KC1MGez9yU6tZ6Ha/vcEgrY+DnRn
9smaWFY0gt6ffjsABvBAnjmN+8l10M+IGdYWlRsrDEfLXenKuWox650EqZWPf0NxZ3lyALCjRaqS
emeHxVA91XCus32qUi/5h377IPckAsqNc5OZ6L2GnC1ikVWdhUO4a6iOj+ei9hiRHubdoXKmsEKW
WyDhbxzCPpPzfVNju/1P1XZeR0vMCce9pYZl+TKimFKsUSBCFWI5MwIxeTuKbwfoxVak58AZQ0rY
A9eH+vHL20nXCkpJNqb7PJXNUbau3lVWY5VRlrrrYQC5GmHamt/XRt2gbi1ukT2uDzgJNgkZB4LL
hK7HNZoIpxkjSW1L7qfAHe7blEFlx+xw76PGc4CtV3+48b7XD2QqyqVFlPEp3FFNunphz06ycs0C
eUpx5U4O8FsqdVhnZXv7ZlPc2a1ZlU/3rs3Y4D7oO6H3/YBT9ryaQ3gMZngNx8CV+XoYk85M9l2n
TBGhQL4sUdrnovje9BkyMICnZvOhwfEp+YC9wYT+bU2u+bjMqXkax2GY4zZ3608Gp+BdRVo8ftFp
gHGc3U223qFLShcBVPAcRKr3NQP+CkW8p2psmn6H52VdRFOQkpkUKq3Vt34sVXDICyNzo7IYs4+t
PeniqUgG92IZbddEWxD8iZPP6O5VJ2X9GKLt6hwBOWbWnS3t4l/LlYVXA8Cj5MEt0JHh8xTY7fse
a55v49pXfmyN6/ogrT4fHwLPWPfThPfeh6mvCvPMb53zn4VXeu7nFD/3FUra0jvHxOmC5phOVVCL
uC4su7jzi96/n62+n57zua7FcTHCpozDYnYewsYC6uhgdHSkvkyGXWECvXL3HrhwI5IDWj8oa3kF
1t0+iFS17IpcVfbXTqfd3N5NeZa1dwIxyvwYSJlaH+c2DQO8NiZ/9U6gfxtjN6qwS58R9DXnDz5y
8r81aZZ1ppFlpccWcfaU42mX1T4JOyeNXQXq6evbG5FS6uroMb1Ah3kr04GQ0H3f4ux/yuce3hwN
INGcUllZXR939FaCQ6O3A48eUwOn2OPYq4MIKv9jOSfzv2HKtfDc1glBvWj0gKSLsvMm0rRbhrs1
qPOfpqizx7QhhO+r0U3GGEJf6+5zzkPqRMo2EyPWEvHnCGteu35ii08yrivTVlG7rJZmvcymeR6N
dGrfrd1qVAdPVAkiUebk5XHd1Q4uJOlkmvllVIGFK8Nirs0Qm1kt50Mzu1PxYFQyz/d1VwlsjLDG
ysQXd+nd9Rt2jML7aqOi91P0mRPEg2sN/b3IU1D+g8QkRsThYtnlI1qmgPryJQlbLiK/l8uj9svG
Oi1DMTBfX215CLNyU5lFytPJsU5xyv47KOsgRqMJt+MRKxZ9kqj9thX3mbck0ZJ0Xb7L1xFWt5XJ
NDlI2nKPLpTg/hE3mjr55vvV6Ee1ay7dPbIBzXKQKYf7ISnTdtrzbWj0JLkjT0mvjIHIiUzQ8g7d
zBAGsQnx5uChsoM8Ep2Rd2qa6rslzOYihpk0mPdLbYjkbJByv8MgOBNFJCD99gRJWy1GnKlAy08F
49evq6qSYYknxelr4t7oMrWrSizPdqaTG8suKdvC2wWN8IyYaQP2TegYE+Wi2mlc0UTCQRSk3aG5
ifiuDwPKfDLrLAl+BatjrHdycZpqrzMFqiYCuyXLd6Qs3ue5q/viI93gdWfUlhQnT4r0l0Jq+307
pKN1z+c3l10XzPKr5vykd47nssgSwH9n7BJvtY+OKWUQTX7jeHE7p87XpHcQW8DONd8ROp3umPf1
uvyocSWynnpDBsuPNuwRUoks4OyPc5GV+CIwMv6YDiKQsW3qaVfn/TojDl7WdymmmxnAyzZlHyd5
5hWcV5gjUTl5dfmpNpbku2u02nnCi3NlwSWWGAcUIqs7htNQGINVLvmln0RIH6cFMPsxcQA12kdg
W3lwHyp2/xAhq+egNEs/pqj2qwvF9SNYE+8flz80StyEAoZlTm4RcKNQFro/1ilh7i7trCzx9wtD
cTeWsl3lj2BlpvJlShLXIC33q34+Z8KQ7ilbQbYfcMVwLsoI+uluaUFpP2RhFzjnNTEqa1dq2Y77
psqKFGFGMYd7uxns8jdDrTE883d5pKmJM7R7M+iC4+Avadnu0jybnf2YGvmKgC3qIJFT9H37fbQ6
p9z3vW//QsbBdn6NbZv3O2RddPrOGBz12bXwCYtqf3aW4zLZbhOHbZafCVnF8qCAicw0hIgu+1Jb
xj09BoO0bxw3q46hC8MBmXSzHg5m1+KWGfsTeog4/pbNg5yq4ROzYtv4l+zLqVG4TZr25Bj5ZEWz
NK3fqZnJW3q+f4az/81xaGbRMPDB73IP4B19VVq6VBHFzLj2JCxMl/aD0wzlvT1gI7OrVV+Q6jV9
/qOsG/FpI25X+64K2uBZoD5I9jrTR78YdZqbWzpuuV3UMM9M3lMYyGzd+ElgHqq6cvaGwfX0BTS9
PLlNa3kf6g2FIDxt6cjKw3K499uhEjf4H9fWHrSXbKiGdHxNAFjb/OhlHAk1RPgkdcbTFC5zeyhr
E40vn+qv1ap+kotZhHvtDjKPwnRmWG+Y/Te11I2zW+pMn3Ab+OYyJfjHtJuyixZ8Hj65w/hbJJN9
S/bwVcjjp6KPZMNkIN7QInv5U13mdyrol+k0+cvSTtigwL6KUtky2oxmJBlgR+bSxIMEwtcBILhX
/o8jCj4WwPVtToqT7sZ4u/oFQ8ZULfHNk6Z79olxiN5jiQlsapBclnNakXW9HehfJZwwe4nzYDVB
ibJGVyWsdAd7NBAwOhnFXELlW1FFiIqAcS1ASq+3rFgPyrjFePgzWHu56R1SFIuM2qGdBC7m5Yum
Sy0t2DneqaBaqd8JtapwiemTqV+OnWX+o6fGNYn45pmxNwZVzUfsYAimuJF563M4a25sUUzrv96y
oCDTN6DrsPLxwqw/riie/ZymfiymSE9gDKO8tsQFIH1n7yqS27G4MWv483v/+z5MYuF9bjMe+v+Q
a6/ex5ZFClWu1eeabNN5SBNMGKJ1lIygSdvz5Bk1JaOPGI9UVZyUq/+rnaZhutAgzx5DA+O331gY
dJ9r5FmLKBzG7DB4sjRP5hyWxtHz/L6JmqxapnMLqf+7tJUs9/kC7TxZCqe+0Wn4Q8f47/vgNolW
PeJxGx0PhtNVF4UDAP3PqP0TYBJpAvFoN0D/SLF0DlpHikf8SiozHtNcnAybps4SqcUO1tgagiKx
I9R0w+BdMfZrhYRUWY4fpfSFPKS1h6HtPA25HZORl48+/9U+qpIZ2I2dfd3m/sPipoPx/y11+hkv
t9hQpkHhObM4pb0A8EaC90SfP7yobg7+GbDvBU2O2u3//FSavPSccTSnCQyc/eVTQ2foEnugvdyW
gfSOSqpwumumYBTPabmU2ccidLS4CCu3bw2zrx1N6HexYjyU16BURhrh5bMxNjTocrXVuS/M8AJN
om8OunAInDlj12ej6yb0TTsHSVCrbz37KSu63ju46YLed6ESc0QUL8kfFylHVUdLp7zyOFd2+XWG
5jrsHNkaMqZeq//teUfn0BZJG95wGbku+Wml0draAGvsvMC6xg6mfQ+D2qyNU+APhwUD1B+Tp5d/
uJy8Z2J7ul+sbHhqes/7Z8Fz60aj0nm9ayBhgfyh+uGCeiXsZmR20khe7uyKwRcnP9CWiCayqGo3
50XRRDN0k+5DQCcWtbfc65/tEfEFuH9FFXxzsKNK93ZArg7qc62S6qeohvxhCRLRHIqV6hkd1ibo
5ygz68nY4y8SqCVyB2Hr5ynMvMtib6aLs+viODmarbDMCJqm+9uFIUBRPS/+fEi15et9jpJyemYY
FtrnYbEngWoadP5vrabol/euM/kipu8Wol7gWTi+RXXT0Ql9O4BcQ3DZdawYaDBmOnDY+NfVrptW
iDeeKc+Tjw5L5ISLPllwBh9pzjdHOhryHDJ2j0wr/d3OwjptAok/3v4R15uGrAlyIrgK+rGAqK4n
AWGDoHziD+MZbcNA35cJcS3ieFvyxLiQBq3jSN/cuZaCuGx4jZmf3bwx/0fCOK5YG5wEwWSYtZvk
4tWtOa/rZIky0+ciWJSzn/xgjofWtObYs7PKijKR672XFsbDOFdltIxlc2P//mkQ/ffi5icgSgLR
jkxmkze6Wg0VZvQV86w7T4jRi2OmQ71G/SiUuF81eiFRnsxjd6FaVD/dTgt7X/lu81joeVArXOAu
OHVlmk6Yz2qjPwwqH9VOWZ1fQHs37UXfidEcEN8by/7SrGY9/0hY4/A0To04126SzJERlO2pD1M1
UeeprvUP3oDfSWIUQ71/e+Gvu/28LgP+7UWJvug5XXUpJvxH1hR1gLMh/F9QVPEHklnxJet0e0vF
+dW4fXsWrRCwC6wvI8WrZ0mpBQTGrDmPk/FrtooeaaOyyr392C35sR1o8Ea5QjrqoGpdfZqSLNuB
vB6+0Vwc78Hc9ebx7be/Tt6448EsMwRDOxErgWs+2EJvdlKLVGcD/lQeaz2mUV0XnY5Nj25sbPf5
Gt4IcH+YXy932B8BeaDW6JXQorxKdbhOfHPu9HDON1TC2ffK1rkbG7sf76ZCI4rsNh3Uo3Nv4pH4
YfGrsn3qXHPdFUjnlAhT02v7Ckchecqz0Ej3ULfVmSLVDujyKmv47dbQmA+Bv5bJUTKC0NHqw6bY
1UUh/W+jV5WEK6fOJ+9R0Ric3uF8Q7ylRNdfDbeBDHToKsSW4hGB/Y4elDuLR9TEuvTG5nvVI+P7
g+PC2MdnukVZdbUj2ikx4D6ODcwCRz9CBTRTIC091usWw08R6aSw0p3y+m6N6kG3v9ZOzOJgSQne
X/Rs0tPmy7bLwZLkcSv97HPZps1yN+MkL3ftYjv3o5fgH/r2vnmFDeOHI4FG3Yl2EgTga9SprsEW
ZFOjzkHADn7qG4L6Q57R6LaglJbnrrC8R8RnvORo2MgePBmjW+DY4fgFLrd1gU7DjV+07ZqrXcUQ
F49QZJU2M4mrOsRW5iIKgBZcnU57nv0RiOYwO8+W1TwNnciepylMnin67HuFoxFE7HZGrZ1YMH9J
FZjMG5/oL0cL0iMAduCqGzjwamnnrEpI0EvnjOpISutq9acosOr16HZACVaTCfeNJ74KpNQQGyzX
Bxq3gZ2vKZfNAE0kMUx9dqYxVfHUBvUMDavKzR2LuYkVK3ey+/eW5H/aY1Du0wSj/QWcp4ChfmNF
Xn8AXp8f4bMo1GjXv2YK3CQ1W1+dvT7w8/tyZZK3M1N39H8GKf5Nux42iXF/Yxts6fHLbUD1S9IO
UYFvAY/pZTJRyLJZbUNo7lh4Sh912FlPsvS7PprzXMioSOSaY4vjjk8K2+z6nYOQ/gCiy5bZZ3Kv
+kY8fZVYkEdzzUGeIJQCWdnSxf90wd3UCLOumYtLQXWnCqLnWqyxWVi9wxBEUz1FbRo0n+3cR8do
WjhIOCSulXMDfvEqt6cy5LRC2YdbtOGfrs5Hj47fOnu+vCD9M8Oar5upn742XmOHcT0GiIzulwAG
8h2mRT5jzp4x7m6tLX1Z3HTQ50ko7WU7oFJZYsUg8IRZRsYQWsqKG6cyxT9uns406dOkuQStWkrK
/xQ7Ej8ZF/X77WXevtqLVQaFaTLCBru80ZKuuXIZY6cJ6XX7EvZi6L+YjZXf2y1X/U5y8OUQZ+2S
eIdVrfoWTe0Puun62Rvp0EKJFqr+tUzfxsIa6qF3z0yj3LmOa4zDEqYDOSkkk0ysGz9KKIMZv4Up
gRc5fVGOOeYQk+r7qIOJOcemJRPgGNpPv5Iacen3Yyo8GLaZdHajp4tzNZizeG8zuYvNSvsGhoF4
yxlnndTdN1sMzXsUPztrB+lSq4uR5GbZoFq9VEnkqsL5gB1n1UfZgFhlbIW186RnASqrHKBsXWhD
qpNAz7zbMxNOdYztGIogMKNy/2vVD0t9qEoxPzDfrpujLsYuxTjHaudPNv3Wz3pksr7TTPB+GcFq
BpemdzMrln0jfokcy7JTVanxd5VgbxIB0+59RNwDpzo2sEfnox8Y7blsPMb2urLdY1+QcdwxVint
XZDIumKkgn+HuLR+0JMA9NR7B4yKlvBspI3RHacusO4LmHI5L+iOy42o/AdlebXCXN1oeEDoRkr1
GqtTmYsHpMXILpj0ank/aVmjxGhaQKaisG/lfWZPSX7yhoEm1zGYaFE/0CtKLuB7tL1vhG4kfoSw
C754iIg/eXLcIGSuXSI8NaH3VDwCa1o+di0Nhr0K3fIQOlxPJ+AIxYdiza36yFoD/189X60FlLti
XqLZkEwcYwuN6yzKerf0osRaAqEj0BISqMTbZ+y6mYmFEVfpBpxA4ZWEdQu4/7m5BmteulSH4TmY
qukftJy8I0KBDG4sN3k2DUQ6otFB2zWaszq8cWv+kax7uQSAu+lqc4vTO0f3+eXDw2BJV1BF4jwh
CEbnSssJFcjel/XPIGtk+okSpgzop4fWjzTQXv6pJ3P0f2JXuJmt0okdY9+wrR8U+1qrqEYw5MmB
mT9aJ0viYv6JUkB0ZlRiSMesmhma8ZndtdKvxXw5fUw6ZDZ3jFFFP+1WNUJ/d7si/JxaWfgkktXp
Y91xOlXkJ3SzDEYVzSOQiaa462fV/ZwtJL38+O0l+fPNrz4LLINNjA6nKVAnV59l9SQMi9b0zvOA
QgYZLXO98NHyumGPW0vXH5ygG49eJevimHlG9dU1OORNBDKiW1ta0L0M/+lU5ucnM0PmI6q1IY1v
oeoYcUgU0OoD5B0/L5H8HFw3dqHB+R9mJTpt7BvG54TO2nY3XamqJEp4Qrrd0VVhWu2SaQ79715V
59YHq5tF8yAKXNp2QS97VtDDXTGNZ5m798pB6O4DsMTaeS6gwo0XDSN+jDzse9t4svLF2wMoQdQw
qlrb2tmDWOujqs1k+sDIl8/K7wreqYpy4TEMCvm+roMOf0q0dlRLXtx20CWlKVNu2qWblj2DSBfb
lcShvuk5OcYn3bnr2dH1LAEjdWl4l7gDP3apw4WZW220CnPWQjCWa3Mj/fz2Or4OxnDDSMzhk9Mi
eh2/6gr9MY+M49Ih+Tb8DsfJ/g4AWozHMrQxTClwVM7YYEltB1FI8RLTtga/QdIqvYlypmYYiBZE
skYTBzE9FUVuLcc1bbx5h41C7W/MRfVpMTCwf/RS0QR3Q+dixP72i/zlqmTihNYRiHUA1ah8vjyn
eWkC9h0G6zxWNSvlNmt3R6M6LX+tvV2Xv6DIMqtdzMB4Apy15PsFvsS0H7GnrndDYGWpilSCYuXD
osbCelKBaWbvpNLOpxSI6taRr5gefG9ybww+QBEn2Hnm1DnE1TUbv7Z9GWS/umxU+3qrNsJ92PU4
T4daEn9Fus4fwq6ycvr7sjq0GcnfjfbVX65JfpNLMQtvWJB9v/wCwItEKapwOftGIvoTGjvDs2O4
zvDA5WGbZ1eN4FrCccj7B6nNNb9FqHydCwG3o11DB2tD913rj6CFjDyAP1rnwTf79KHQZvqg3EGP
sVUmZrZfZEVHF2jTqg5vr/6WS7+8jUiBtu6JjY4OE6CrXDsrG1ChQyMvTI0nrJw11hWzXcLoNL02
uLHVXs0B/7TFAyoqgFzsN3F192nPVI4eEnG20gppuzgRqZPeJWUBGolAVDdfhw6MMApjU1vENEEN
jxvdgL5dmdoW/a4cln46d4ucjwICnBsN07T63EwBhG6261SVYG1qnd74TK8XiF2x4Tw30DyF0NUA
E9UNIbN8NM54pAvryHjWrKIAknn1vvEANve+N362ho3d+Pb6bFvvan0oPLhnkJXaBsPbn/8nglfT
1nQd1uzCMBQVWEiHwx3WHK5/hKmw3ulitr68/cS/7Ai42ywO00/+ec2hh5/QzIaW+UVkcpg/rg4g
kU/mkALOi8h7vfGWfsPr0wfugvYdN6lJeWVd3T/pPA5dJnN50TJs3ANvN7m7kbQ5eSaDFvkTXg5Y
zfa6z34O0Hn6G3O7v3zird2/ab7RQoPe8fITU1UFEhxleO6GWp7mZPW5r4PCfDcgb/Ngl8k6Rm9/
4j9OmS9XFfg48RAlEvpGr0zuEM4o28pMAypcK6AdO8tyfJePlerPhtmoDjMbnfdxMascWBAzHB2j
CZGJZxQuqm9+aqUJOLURRN0HFJOAdtjmUvm3unx/CXEe6EnorLQYoWt4V31k05iCNkR4Dhn8hFQ7
WoyxWH8Bcx0e0XAMwkhV+QpSrnaCqCiz9gkiVrjhr3RiPWV1q+v0AGDH0Bdf04KKfLvKjMewLv08
Vksj+jtjdryfRmIZKt8NrEF9SINqTG9MMl+fXs+FCoy/ANhzwTDw5QrXQ9euvVFkl2a2rJNMJRKF
o5lnxl2eocrRb0opbrkXZYiB8421/uNVfLXWiBI5VLp8RMYjV9sb/SpZFLPEwqyc2meY7ONXT9Q9
+Vfn1zb+4+2Ucmmt2hSQcXSS+JxyRAj5p9XInRdQRY1yqZcPC6g2RfIz1NWP1S0r9UmCKVk/A6Me
ln1v5GHzresW587zizFNGHtnWwmvUxrS+1AwIo7ntaqLXQMOqt/3U2jMl86qhvqX6gx0vp+yKet7
tc8MDKLSaGmLxgjjafTr4DI7Qet9RF1G3zNfad1DXzFziggVvMMKh6+PAHfUPziqAxmNF65+nBaz
8R21yHQuD25bbi3btw/SXxYWEWlhBdCmoDFd40oKYF5bAZ5eBFdVtTPCnopGZCtEYTrz03HtfbEr
6BXeco78y4M3Vga97a37zbK+3FHMcymhUoDmkI+GgtID0LQas4afYCgDZ7NKXpgu3qrn/lJTbWbG
KAxxJPEDvKZ0BllF9o2sxVnAugmCGOSdrw4Lk/kyakox/mPieJ5EI3DNEAlZsT4oXdd6nyBraUT+
4AJlmnIpzlIuYj9qKwm2HpqVHNYQOGS8mmEF2G6TtPqSFAUt676vFkrjnnH3HV7N7nLOwkX653Hx
Rv2jxKC3eTQCurTv184tfoxzR4vC6KbUj70EHNu0HwQwUn/Xu0VSjzt6qLcgO38ixMsjtqGKyF8J
IMxCrx0otV0ZgYMRzBkPVmndO0z91c7RRb28x1mt/sxRISOoZBp+pJ5pvgExHMW860qJsBUIDS+r
jzWSnr/ntgRt8/Ye/cuv4+w7OHojhLMNja67dqMyvCwR5QUV3DXBNly2U3bvWjm1UbhiS4YgUNM/
TNngJ5/sdq7Ip4Hp5x0YCWvIPoYVTeMdrdjc/TEurUI79+1f+Hoz02wlszE3rZKNDvhyM+uAVurs
VO1l9CZ5wjMi6XZKUeCk965moxyRLEGiwZ0GbONupISvg+9WBkPa8FAhhch5dTVPi16LEfQoCPBe
/Av3Y4qmQOV3qqApGFk+APTD22/7eu4BRIL+Kfm22ODK17MrO4C+IhO7uqDrKkm5yyT378JkEkeV
1++sZlj/Lejyox4sl4++mpCo6KaweWcy42pv9LpftZYJ/kzvaNEgskiydfXpAxm0vZ13NGj91Zzi
QtjQh5RtVF/SFOhN3Gn8NIyD1eJkccqboP4hG8s1hhs/4xXUZ1t5+nek5ptTzKvOcpHOorXLXl/k
OhpLHttja447MlMxg7fzZst99hgEPA0ASYwYkKpXvhvWboRSk1eLgR33BMomA7dt9rn40DXT6PrR
KhJtfOpLw03ecRka2X2/lmt7t8Hosue1Vp1/K1H3X20oYgGgdUA3DEW3LPblZi5BMldOl/eXtBaF
/C4dJ6vf+9koAJrK0D65wZI3AMa4tgEhMNfbjW2ZT59VOmEU4xtg9gldVlfEBm3wGtQTvbOYqz34
llhBVX8wy6l+b+bY+e7Kck2+J8UYpFHXEOB2TVuJT3lAPRV11kLUkY6bBEerLstNCBZ5HLdkXOO6
08lrUNmNDRxjHCc2pbAMvdM4blV3yZBU4rBOtpd+9yFTjTvXKExvXzRWw3g1ySioV7uHrON59VA9
pl7phDvdhO73ZMIP76Rn28fsrJz9LTfzdWRnqhExsAs7v9OeyhVcNcCA9wPHo4usydU6as00D/fW
yijl3gcCkNxls8WIzSttUjuQAIGTQ+pa1x9+AcDzj/ZHm7ZRopTtx6WPHUgRgVYujS8+yDwwnJmj
ABa9fXhfXVWbpCSrSubs/YXR6wHe9CCTpBfDr63hZ+aNIjZxV4B1Ng3GLhwysg4HlMCtS/xVkcKD
iTAMCwIqMe6ql9tKZy0zEOGnl2XNcNNpPCO76/3J7v4FiJ33p7yz2uBOAWRr4oUb7ac31f63tewK
pSNzLsLlW+pRRYU7V47Mq6Mpb+rhvvCBM59S10InItJgw35mRLJbvOTXqAW8Xz3GaUD5sF9/lcjb
c7E6lV3LC47ea3a05BLsnMVzHwNHJRemNGBbkftAsSYpp/JY0bbJUAeznChAPBlAPHDUGz2X19cw
v2ljy5pMF8G5/pmr/6eyTanttCqr6sKexzlTcypk3FqNCi49UsJGDDGDdAHygHPo0079rIMk/Aa0
H1q84TTT8PntrbVFmhdJREAiibc6GdtWhV7P8VMdkEyh3nZx/bah+SAriApZH4h70ydzfvthfzAp
10+j9AFihkQeBf5VUlCSs5T/R9l5LMeNbEH0ixABb7ZA+yZFI68NQiNR8KaAKrivfwd6G7FbwQ7N
LKWZargy92aeLFSDbLvw2xRZjcCrhNpfL7bUL20rouabFWzq7LJLh2hWI7dg45cov+ywIg9geDQy
x63PbLTJ6twgrw5QONkUSMbQb5KlukWSvfoCcCIDdYXnRisYmpz9+gugM093DjbenTfZ9UkVjffe
L+XchabbqPdgLqYirJSmPdRD6t3ofF4forC7Wry7tKOR+bBKXQyOeQiXRGDd8cL4dXHUeqP9JG29
wUkz+gn2BOlZqUMnr52zytw6WZ87cTjNhECevdwY/BAtBgF6LPa6HqZ4AP5LpT839205Ft2Tref9
vG/MuTRCOoO1GXXoiJ5GMUxU6BHZWWnka4Faiq3RF9n8Xtc12/9RGF3xYhd1hsPLzIYiMiprTiMT
1e6HrJ0BQM5z5nhb4Dsq32AxksG51qfGxNU39AGBXNAxMydqbFM4+YYZRjM2s67XyVdTNd3dmKci
GcMS56OlogSx/NNkGeWt5LTfAIs/30ZmBmYFQrTgl3NGDi4WTfp9lICFXp+mbmiIHDXlguNm8fQ9
bED17JMddp87q6eK/cp5dlRFirLXHPQWpxpTNawPgpS/Og1mrlwZoxViH711+Lmc+6lJ8c968GGf
yEb6YgpOkVLlg1V1J7HATfLLMvvZ0Bg4zELTtq2pNw9lod2YFP4yJho+Z2UnrzWxyyY1NQOohb02
nkox6Idsaoco1s06IkNqPBDWgqrc8oYbb/vlTMS08Fs5THAp7VoOt69f9jZvUcX6Qh1qe6k+OF7s
kXpAowWUmE7348ZUtD7bV89+HY1pCCAThecruJ4nAw1SkK4OLU5sCl91puOR6b12Q2pdyrsZDNYt
Yc3VbWXMtSSCiIEXDrPF6ytMzGEUArX+QZWB8zloZLdsWj8p6nf2lEtcblpXfqgk26sbR52/3VoW
QY6Ia8uD89jrgadgCEBOGerQkOe58UanWXZ+0Wd9iGzCu1WeuLq11HtpPa9C5rVBdKnF7shLymrO
28fKntLNVLj5NqikuQPB81/XcsR4e1H5Xe549SgZL1iRl5xuIC1cRgGoKhhVUC/uoUNdVmKzErBd
VUR4cpU/itwgwMhTi7s8uMS6nYhrbN27Em1/+yiqjrO+WIzkG1YTM9t0laZh65cWCpE8YFrfmG7u
fPWNUv8umMymrTnblKfcsck/1HluFFvWuiA4gDg2n8Y57THb1+bU3NVd4I6HICur9GMwY61Md7WM
Z2FueeHs+AeIfMf4ntJCH3nNx0YuYyR0JcsfHTWnuQpF4gzNpsodkW5K+vcl8sYslpFQlfphxsLM
zrpGsuQO34yXEOnpY2MCttXC/CS9+ojzdBCRZc8OUzkTrHk3svnd1v4q2e6ENbiROXpDI1A4WAan
Hnhg9qmek1qtDLKh++DlQdG8vP2w/vJurHJNylZoyzBaXKxommFz/snL9Dg3ibF8MNPcCJui0l/G
qVvUu3KGVPX2iFfvPhIAirhwmag9o2q/mFaCbGCL55TZkYzT8p2nfKPbkdajf9MymTXbtwe73C3g
P/h/pwReDIai303HP3Z3RD9Iahczkh5c+Rb1DGqFyEinjR9DMdBW5mrd+zqHLa26FeD0lwtFUQRJ
k20roq9LEqqTjRBKc+XwkU8xrVdTPyVGa93bizn8ePsy103PxRfHAOS1AE7HyHQpPS7xknJA69wD
R4cxFGaTI9vHyJjfeHZ/GQfcFVMm5g5sHZfEVYNA2pw+s39IklazPw/6MDqnqrN1dWuGvJqaEV56
1GQMRM7INy5VoVlmIgLH1XJQmR4/0O4dn/XEN8Bo1O0CpaKkPUcMZHmjCXP9zKiiQnfglIXU8KoA
wQE4dZx2CQ5eFRjuzpsRR+4GK+7vB42G1PPbj+1vo2FtQpVC+Xb1y7xeBmg0VQ1JFtqBamsu72cd
ELC0EVW8AzX57V/H4vWArIOtjxMPY74eyxOOKBvU22iQ9P7HOFXxViFqs8LUm/XHfx2LAGVuId4Z
di3kILweq0pKzU+8MT35sYMKZpgwgltIjroNTq7h1obsegrjI1/TfrmJFnyM9c//+MbXxpiL2i0+
tmVgH8pg7h/1fBabRRF5bppVf/fPV0cPlCov53duaXBRLDNpf9hFkLhHJyiDT4PeUH7IZEy/Q9Xu
x7fH+su1MZYNosWhkETt9vW1GSZL9qIW51gL51PmC+NR74z+xIwyRp0zDvu3h1sfzOt5BKUWdxLR
Mz3BK9dWARuBYrnuMDdry4YClB1qjt5sLVUYYaxr8yGrJBlGClxhHFjV7u3hrw7jq08FiSs3Ft8T
vOOLtaHCnutpsvSPI6KprylsinNST/pXvSLC1x80eXCawCxwEtX+XQV4YB8jlD1Vi63f+CnXCwe/
ZNVkMt2tndGLz8WxKmjIVEuPNZKlDZ6R+QcHJW/X0eR6yA2Jg7tFnHIoUAi8vH0XrmcFJlgUg/yA
34Cvi69nYdPdZ6SNHzUW/BPZJf42g7Ty3mvErXXjb68XgWbcdYISUBBdTEBVEBf4XBmqre12hxOy
2Qi/9kMNP+jeneE0vH1p17M6k4G/7jRQQ1LfXS/9j0+Vmj4QodngdTZm2wpHkfdnv+E0Y/Q61p6Z
0IaIu3rLY3B9mRybcINR5OCRXbX2Vd1xlo0n++iBPPkyGF0VuovCPWD1ekQT1LhRVLq+TLbbCD6p
8FOigK77+jKDJSMYKRkxTJT2FMkxMzeBncrnmAgIB0ZdUj5qyuyHG6vz9YvDsKjAaPNwpVAyXg+b
1LG+zrc2E+GQ7Y1EOEefjlmY1KZ7Y5382xWaq+QMzQ61+svPI1dZDNOzso8YM/Vffex3n2Gw216I
cQT0BOvPcl9XqNVv3Nm/PEl6JsxP+NJp19gXEwQt+kl36gIkToZ/bKZZfebcNEdtV3kf4ri8sZD9
ZUKi0MpDZFcAbY/NyOtbih6mZUqMHXgEQXYwsyV/1JaRKLOyc+dPZofMwJs8cTYzhYAOBhUiIDW0
9knPtOXGvMBRmNFeT890yP646xe/pgJOgdS+p3nqWuNzBS93OLady1ncqOgNhVMXFEFox7Jz3jUN
EdX/eVXaHwVziDzq9TDF6BQzh73hYI6cs6wZWUVkLnR6kXuaSxn2dV4RduXI7tmrzea73zr21yT3
rHFj6bP+gRV26iMT/YeGHDsZjWOGzVQ96hb+0u0yxJX4bFKQnu/GSuv8x4GwrnLrpUELYnoWdbeZ
seWZX1oETENk+7xCp8VsvHJnDUpvNkPXLsOnHs6d9Z51yEDlXqFhDvUO81ZYF2X8sbHr2tybNTaL
bQOF6FON0SHZmFWm3pG0WdMr4YLfDZlrtI927HpHLSdkNMwyt8TWNeCYBXPhfvfMynsv7XgBGGUF
2mHsEuuXifL8P90Zei1CoFw3oWZrWQ4Kn/5jKK2WT1qhzN6lrSrEliZYpk6J6rEELZXpvvPdis1x
Z1Tzg5fpyfNqJPpas6PjxMrtCz30raccTlsaWYICXER3yK8+GkZNpu1YjPYXmsZdisbYWMQWL7S0
9r6qp7OqJg11hF2a21ETjrFZLEeOIf+dItIPUsYIkQBuydCU7Tnz5iCGS1ZYsKeGQMCHo03j3vtx
2+QRBy4NBoCbmrBTchTn4YJG9b0SXRLvq6FI77sRHUWo++34o0gc586o7UFxUE20HzncrSwkBaf8
mqxg0RWq1wn9SQOxk945JXEzj3DFbO2/whLLqSfwJvhvDIoq302pKarNMGhDE42inYITbE79Dozv
SE7OPIsqTEC7UZtwZkM81BjiqeSabWnvYJ+xEHa6gYc3JV/mIWkz3wHPNwi0AjDZij0esn6KMh/4
yI/WGPL2ng8adYkgkcz91ePdTiMHCAJ27UpayxammfOLBjhtBq+ixAlPJsutEDCk4TzEDmGtoe8u
oLI9CrMbDsmx+qSX3TQbkS0t+06iketViOBHkHNKvrf2UolgebLxtizflec0c70FS1T918L4kV/N
Oda+t6Pk6xFOZwwgpGLcbTgd5EIpQWStWcOP61Qj8cCkOvxLmE/1ptBw5p49ICTJFBauPhdMrlmh
R3JZ8IDoaVFo7/kah+65NBvIJvQlUculfef9KKSpAcxZBhipmHLkHOC119PPBcixNCzmQKYhL7Pz
Qx/Zbx1KOVLqBeywmrsS8710h8U6gJLtH/NOGd7J7cGjRQ3h1i+dyEiQ9IdWaFur9sXAb+tL+ZkO
0yihHGQV9n2ZUp+dHby4SdOM4lAvRrBErFtY/1uURvO5REnc/yTgLut/Dprdto8kN6UO5EUjHmCT
SadxIrtS3bFGwCv29TyMc0jrGdmjFow6tWqpOe0dwie7fCjGiWDW3rLmn2gYgmlTZvS86QbOmRYO
PU3uLXfW7B8RaNv+hsaF8bnrxvqRxDvX3yWdPyEwNhvYXcoscj6MflHva1efnuhENgHJGy0Zfff9
6n+hJiPpZBkWbKEXXv/UPxeJ7t37SYMfxwWUFBzz3kw+1rTOXdQECX8hsMY+VJ5LDFQCeqrbIZ8q
T50tWqTjVEvOlbZqXqtallXU9xrJYCXWw3wzS6F/CqpF6zYjjhbKv9mkyhAEU3X0rc6yNhK7mgC0
tCDHafvVDINM37fviJpxv9XV5D9wSp8G9C9KaeFc2kO+9Qbuw3/duGYaNi3Mqmgamom2O51C9HPu
FMNBQ6OV7FqnU0nU5F02RgmOCDMU6Zi/aIj2fo1lEvw3uXqKSsESTrQeQkkPMYLp56ByZh9iDeZz
LpP0GY0s+r0hGJk4yjQNPmkko0IYSvVc7CmtLUdgmiRpGzHRVVNSihKxv8q+TQQx3HuChK2NtrTq
PjULAoDTZVbD1lfadAyCvvlCqpJuhuNstl7oS01+StAa/+o0E9R44/ZCbOOqtVWkJi/7ibS8zsKu
IRTJCgcEH5RoarQB+3YA57i0hgz2ZAiX80Z2g2aQRqDzkJYeVGCaTn4WsSman0w8AWk4K0eVD0Fa
TJ+klZRPeRZDPdQCVzQPdi40+8mytWBOQ/a2cX+cULX9kvNqN+qsQhRP5bQ451mOHq53ba6/tbGc
vuqpcIqdTt3S3KEN6O5SY91gjaW03/Vz4RrhqFxBKaTrnGQvjMW982pDM0NvauoPZZ9oL/RGDHEE
tDZSyxQ9T8VGf8jpGDJApGTqVhGW9aYkICjRhjCWLS7PMUbHdbAGbi7Mmwy0KvwmYI+WXd2jzHEx
k7c6miDhBCe3YIEA727n1bGLxdgfLQ5pcpvLXOnbrgk0jEU5qNiI6GZxZ2WwFyGlZikhPU0p0Wb1
pDeFbiad8d5BV/8wckAVm1yve+htfWWDArXc7K4MkmDa+U3tWnc2/cqfeRev6E00Xeg5x0rmocqs
/tmv8HNwhiEeeUvqrnpRmFW/SosS7BZsqgTB5ug1bSE06GEMDe2pyuJWhXOhl6TKQwVAahDwsPbZ
OKhnApqwRq3GogfSbT32WRmnUZCy3vJQl7Y/EsaO4TE0OF7U4dSzhWHFqRua75hOtNAuDOkxDQXG
D8/O6hHh4yjvpeZ337VEH4s7Sx/7F6Oi6BMuDWrM93pV5gnPtPY/W3i1+8gYq+El14ypOCocqPXB
NNo4OfM3rCBqNQiaYW9CIfFBguRnP+3Hn96QGCJKXeHIT0Yji3ab9J2uItrclnFws99eo2Wm65jZ
hjT32eLLZyeFe8UFcnzb9Fbs+/hL4y4+wgNr382qddtT2gGxCKVredbLBHQ72/uLGRMU17rDNmjI
jt40SD5fBtYTuWv8CZXZmEyJfe8Uo0u7M/GSL4Hdj10oXGHmG97nIYgI5MMybVJMTI9TU835XtP9
GZin0gUsNZC+NgosK64PZTGmW9qfWMFLr7c+wZZYmq10iw6Hi5rZlwXBMr9HdjMBzpvYRm5Ns3ap
DLFPo6qvTY53qIKgeNYyDfpGQsvYj9rF8x/BXxozkmHDuG8Dq0lOvSG0KSQSzy4Oqkj8lzSoAd2h
qxzcXUWybhNVaRoL1lfUUpuiVTz1gAA3eYIJUlG/l0adfhZonbqwiZWx1+uFmCqQcx1ActNcr2eG
5A3ayzWq+xg9TrwXLa7rMCNGMD8W4F75EEccEdheBNKZes7cPERmmDbPFC+M8ZTy0kNQrEUMqC/V
6IJriaEQAAXNT4wuxTMQPraCjsdqcxpNpDhqLPkACtg6Z710eUIgklwvZHeqYN0FiQYpEyrREjr1
wpauFIjtQnuOC/BRnuKl37jZNOjrS51X+EISqAm2n+rvs6nxjMdgAUYR+mOViVAP5AhZxEmLczEt
k7+Zlr54cCESdmegCHLTz0wcGBgayffbt8skPzhSBf3GT1t+gbc41ce6wu78QW+NeIxmq5Z8AKbK
g93YaQ3kSqtPjSOHcAVdc2paOT2YI3Cao0neWBD2TValTOBpC6dm6EZgpaaOr2vtvbHL9ky0hGFA
a/VzA1ySbGHhD8nGGMq82SGT9oJtL5T2VATwz7/5Kf/nsM3MLoa9Jlxt09LB0B7BexhsDZi52g1M
ZYYlJ6Fq7pEi9GxTqlJ7Fs0yfvC7oMzOjlCyoIlPX0zrJPO3z+Z0igpN1s2dSTRkcbTtQbdCg/hG
hBfGOKt3tNk8IhJr2Y73dl+xnaEemGtQegq2Xk4iau89Mn/tK8IJK/62jKJ7JxEPyr3WC87I/1rF
oezpoFPRVx4X8rbXh2KnoGSiZGIfk6E/EXAu35uGMKNYafZOr+Zf/aCZNwqTv2sXl0df5JnAD7AB
UORYCwN/VI5GoMwCo6h1xAvr5XdWM0zWpmIDjywI8khG06qVDqTSTpinOGUaCttxMA+Fo5EDgoUJ
VYTLnuRjkaQrkZop3Aspu2bQtSmrhi6hoXd6l6puYyaZ+wFGqV3fIUc0flAHq3eEkc0pJN+Chydn
JIYbNSi4OdBGpfXcenlmns1prKa7bkSZtp3tcuBm9EUelXpTP/jjwKQYavgbp29F29pO2Cy+/Qs/
SmwfDfimH3U6HfNdIybnsyux4YQ1S8ivjBnF2gdurGU7Qr2BaVKUabMz36iQnBs6H/UGFnak7U3Z
wfmYXCjBQvEtnDIPr+ZxTjNd7qjiLOcZqVi9M3CyGtt0douPc+Cr9GOrxXO14UhIn8pWhZWD95fx
jVrKdUV1RZAxsUGwNmiMXZRu2DWYgaw954jZdTh0rTJ3+YR1iiRgYIowUrpvBMb8l6dx7N2oGv1t
aAJAdVQbtJOcS+OFAceEdo/uHmFiseyzu92xknS7gGo3O5m4Vl88qjxnrwCa/va38rcKEsVc9Axo
9OlF/pbS//HiWjZh0JU3u0cK2/HGJCfCC3lz4halgaYijs0wBkZO30ZoSBQwOAYmmtaSSfUdqoRy
uvHx/qWChg6Af/Eq0IW9xJhb+CdgYntU7pah37djHYiNNmn6SU1lm1Foyadh+/Y9+MvtZ0hsERBQ
1vLkRUG7D1DTFc3oHBHsmJtMpcl+dGjlp5mdnkD2T/u+w+BhLXZ1o8H2lzIlwZAorLHckB7w++H8
cfN7Y0I4OFFvDqT0d2Wc5N9LFMXhDO3nqDBdrxJW4r7+/XpJ9kKcRuWQmuF6P/4Y1TKrOFnLK8iM
Idd+L8vASncDQPxoNL2RLIMxhpStoBTs0nkJbmnZ/3a71/4B/6zcrcvhZ21apKc0LrqY+l2Nav/s
T/P4KEbp1VGfdvGPJGv6Q80mr7oxT19XKNF8BLT8DEJ9WHYvloZ6otLG+dc9FoqDKIA/aqoR5ziM
40E/1nmY+4pkN5MNtZsN7j2qj/Kfq+B8ycRF0GlYVQ2XJVvQNRZJAb5zxCpu7irIA8eGNMnCq5cb
Aqnrb5tYCnNNmAftgGbpKpDJG5HNL8wripLfsLNqVAYrP4+6SpXapbgbqjIrwtUu5e0CUeTiCayK
THdLkft342AMtxosV5a+FTqHsdVY4WC00C/75hCuamNJcv+YtsLZmx17vNBmU7h3y2A5gxfpcvAR
0/LolUKWZ6UjIzzbtYuhplrMaoPahANtYWTdVqv6+NbDufog+Xl8iziVUAcBWbr4NDDgwDFGfnh0
0zq9Fyb10agm9elOVrNxR2ItUhjfzQ5vf5BXc946KiXjVeEC0eeyW0GBr+orNfhHxOneI5AHxKtm
O+bfbRthb1gVtn9jxKtWDNsidkdsWKgwcSBa//yPKWBKfD/2J3IRAHabcGvqKj1kM+l3KfNPc2Ow
9aa92hvh1V4No5gkadxeqTJoKvU4JK30pAW1/Tz21nJXVJlZheNSTvRpE+/HLJtun07qw9s39voy
HQttGdIVTDsI09fH/cdlJtTMMYo3+SmQ7sn3qvgFa0KwswygTDc+6+s3h6GoDa4kD57SFVbR7/kF
vspPZTtQ6HXzYUdTVGyMxDNfFruBfEd17Magf7mza9sQQSr6DOTYF49x6e2exkZRnBxyxNOwcxPz
XecV4pwmSbkc+zIzFMWZOU8PCSR3918XEiQNvD5gFwBKwglaf94ft9fRhUmzycYMNRK2JMmdwX9M
4426VWmIQy7Faq904mGrJe7w/u1ne33t+MV+7/IxjJEAcrHjZs4YzYVO9DFOOowFZmtUIM445CZ9
Mp50TTXHzpWjiFDJ6b/eHvvKoc92Ca1iAKkbmCbzxMU6AnDfmtsK3ZY+1/NHMDddvdcNOXGkA8F1
7Ec6SndTLVCX9Gkl40/YVFAstGoFVEsXpMnGls1QJ9GC7bb8bvhTa57xBCX6vqg66+CqYvry9o++
nmXYZ6AHXr/735FFr59WC0OVoqLd0iuM71yqH19mJPU70+l+DlNg33L0Xn97DEc4HjIF5hhix14P
ZwwT7VnhtscyQcRoU7H9Jc2l2Mna6PN/7duvWyhaVLyKGLEZ8PVYQLFQlDWiPSZ21j8XSmIT0f+f
r2RAG9oOXZ+8q+NqvNFmvl5huaPoiJi4LYRLFDhfD6xQl7KmkqXQBdUwnSjXmltp1cN9xqb9q0g5
D3cIKuvQC0p4VXmj9S9dM1DJRtuQ/KvwBwYdyjAs5rQTgHZd3IV21qjgSGEdjcadP/f0Yh9sK7GC
YxXYwy3a29V8B/JgJSfr4NfhvV1eOcJrAhoapDhUzUzCLQrZGYeMF88/ktrbA3B1uyKOZiKqyhs+
9asX2WeWJfoxQA3Je6VfnNSEbERWc3o+Lu5UmqHJt3Nv1TS9GnN4cFvvBpb/6kVeh0OyACYLY/7V
CSmB8jBRrBuOXe6Om1bO+SPM4Hw/jeWtnfn1TcWAj66GKgKqFxwGr18nx+4qUAH1cDQzPd9Xthlv
8wI9UZVQQ8VxYb6rjETe8Jb+bVDEPAjMuZ/+1YkLKQi6dscejsEal7VJa7ccooFMtiSkI2qXh2QR
4iUnEfcWwv9qCscxxewZrCcvTIiX3K2WMpDnF8FyREIWf7aXxHyiDkx+kxUPen+aMwz4QKcqzYyy
IM7M3dsT4vWF/9ZxsTvAQoD6/GL5UqDbNM619hFjbSBCqYNXKW04w3IszG3RVy/CiOWNqer6bULl
6DFfcO6CgX9ZnMqmQstn1tJjk7XFqTScwYowMXpdpFG4ig9vX+LVpwIsB22yuwqZ0VRelaWClE6D
4XXnVrRjFfpZS2ssSVIak0AYXygZc4f/eUjMh6tCz7SZgy73XFmNfccnVOSMRM+ghTqWNPXKnA2C
S3pOcmoTouDeHnKdZV9tMMH5rtyIVcZssShfTHzIzuuYF0mddUg5BiBnT5JAJulEvrw90JVJnSoU
gqnV22VyfbjyXn+gHZoCN8/16ZwLdGHHjETIOsqoCWc/k35y3/tOP81BRDR0VkR9nflfdd7f6p5G
Tf5I+3fMfjQ1GL0QfIw33tgNXj9sb537OddTzQCTZL3+cVrvDZOZKP3cVlQ9QxN3Q2giUHjycbsd
qn7+14oZHANOSWv2BrRPUpVfj4ffFSbsBFG9KqfJO/Uk47zDoPcLeki6hzFuqKdcWPohH8Z8//aD
uPqKAhhJ5HBQxbAttp/rn/+x8zRSQPcVXrYzXuXBVWEFtFzeOxN5PHdY1W6lk1+/YOulIqf1ECcz
U1xc6UKSl9/GNfBiv+nsT0C04aET4eS0N97kdcp5/SZTk1nxYjTxVpzR+ud/XJdfOzR83RUayY4m
m7eybQYgaLoqPlfO7E9HArrj7on0xGr44cZ28/Xt+3o5Pi57yo8cmfDAOpB31lfsj/GHLNE7lsL0
PCVa9dUqTBubrmNuwfz3cKi6Jv8+kr+zt7WhTDZvj305Hf8ee61Lsf7ZOpHLr8cuJqH1scnYDasr
dPBUnOit0Kr02uWLHKv605R20+e3B738ZtZBeYMpRyAnXrWfrwflY8/9ueyycxbz2YcZYqlnG9cV
NuMJp3ZO4z65MUFewYsZkxQXnPf4IVh4g/VG/HGTkTyaa8R5TmrnkG77No0hnhfy0fIy4gIntzxg
x2wjBQjEiDqJEs5TbnDjbv/lSa9VKGTw+Jx5sy8mixzBjOhpg50JRrA+BzQAH7Rmqs7+YKN8c+J8
OgWeNm6cAPnr2/f8igW+3gAOIohB2ewQnHIxX/dIg4zFkvmZnLmmPBS0lsH+J3TJwhrnxseuRChG
U6+DqrC0y3Js51SLoyLR6MjLccAM1ZnzTs3IttDrW5upgpbSItg+06PIvw99esvvwdGFp/Lnp8mP
XqH5HHfZLFCsvZhyVM2B0+3q5dSNQf7OnUh83Wgj0tWwClLfRGJfWycHH2seoZcpp0ciC5NfvbJA
Mdd5UXsfOxaUD7Up+hf0YuNHOKhJedBy09UwB7NY3AXIIbOvTTWW0y6G+RrfVVYCsmigi32HkKdK
PqXCTl+mbE2C8mp3/GRJOQzk2pjdYaZPjOq7TbRfaRtPxr2gT57OtIDyVjxQn1F3+Lq6pQ6p+9b5
pu+V6j/MNP+LHaGJrUPOVLno5h5rgW3wJHSn+l41wtgyq2rpN7GIuX8HRJkU8k6isYmgDFiPaqqH
5mMjnQRA1Gwocrkqq3f0g23VzUuqe8aDkS7qWz0ZLjAnTI0fE/paaagt2fRLjkarIRXtCoHL3+Kk
GDDlAca3ZXbWROzYW1V6466JHWqUCw6bnWmlfnwKiAsEtwQGnOzaIRjKDw1qmvyhM6Q+HizldO9G
d/UGYMNLncPoLDLdE9Q6xVHeTZ62zTpRVPddWcRHG+fcRO6bK9TT7IrJiIyGVjm7QXR2uwQhW7IR
HsggqPvUAzaZXo0fRxlX9YOdGWT6NfWSgAPyB/c8246II4C5tBMCsmSg9/aNDOdmGs4Sw/4QNrj7
vtWANTzcH2IqNjmtVLVJIA98BUFh62E+yn6mKZ5O/ykNC3+YoUl78UdDd94NhQU5SZam+RyoueNY
ixt7vm+ZJ+qwGURFrvkyIYCpZmmdXez5oJ50n9jxjO7SN5fk2qcxXYiowG09EwCVZF4aIQ5ILRjX
VrDziAe290Zs84ogvZ87JHZ9sUNXMCDV5k0zSW+mkLkTFsGGh7Faoc7sbHABGiDNfg5zIn7oeuvk
W5InjfLR9gh8uVv82Db22uAI4z6IhUVdRrn+p0U5S3sMBjQ0+LlGRfxOaRl31J/LH94E/TpciIdM
STcY2p53jQPhezDu7fCixJS055bQDsSGyqq+oRvxk1/IKdLiySGjdPrl0EIsCE0IvHhDgqIbH6xE
tABBVFGjfKA6tR85eXBKnaz5UVlgYbe2BQr4OBMWV23zZEF+WvENtJvCFn2/IbIDmx7058E+TvZA
gwY5g2488+Fq1ntCutGFeAO42ai0RvsHfd6x3CTDKqWCt2ib4aJKKT+isDI/+ynT3mM/5uTSNqVu
fMhShYgtNnzN3czIm90v+RyPHKXBkrvByUwW+ycAC94HZER6F3nFUj0tS+Z+rEgxLjYq1Z2PlOKm
4qPJ+Y30RNub+rCkZt4fmySz5h0hgmWnRb7djAaOGUR2w4ZksKD+znTdf6dMunwjK1L/qWcV2vEh
RdPzTfZF19B56/097sgAErcVw96NjTEmdtnC7b+ZHKTdmBYG/qIdyKQj1oZaDEjTXn8ui2ktD07S
uRv1CsNaPylHbHpiMeuzwL66RDYU/42/9BZsbY/s5Qh2jXqYekFTROjdUn3V6MGhMMWpyvfhDOR2
8D107R0l5FhtdeHFTqRPLrU3k5ywE35JVhOLheE7dKOWrA/kbjKEWhycDWVP3XYhacrZxXXrwJoy
xoIw63yJv/QZwWoRhU1Avmjsmi+DPbciGrKx+zIHLR9tzHn2s5UlwddcDbZ975ngSmBNOuqkdXG8
DxpbW+O+elUdqBg1ZR6WFHFP7WJmxR7pKrubqtVac4py23HRkso2fzbSerZPDa729GgSlnsUzqKa
p5beeGuGYKagrKPRzO4Du1DzSbGwnzT6NAbJh3Htblex/aegROi5YatGwFHcG6PGjNxYX8nTEaTh
Bsis95zYcm/jo3rRo3SCgE/SV09yczgjFtHJUxvq5n1Qsbx9trPSrB9b1Xv9qfM79Ed5a7bVg2De
0Q4NkeQvce8YC/FkwiSMWFaGPW2sUaJrntFYYoamwe9/CRIz+Ax9gPhK+IuVBwwHssgGfa8LHChB
mX9EJ++PYAZtC+uroUmEWbmi9vMwSxk37/rcHcYzpS/iXqNq9R/nYZPVvfxKGmibHcfgf5SdR2/c
SLeGfxEBxiK5JTu32rJkWQ4bwvbnKeacf/196LtxswU1DMxs7MFUs1g8dcIb9OYhddwkeUAwdTxl
apiqz707mqjUmrnmRZWudJtJtKibz2pfHQ0NNc0N9b2eHcu+b2N/gILubizqlk+jrN3PJqKi5qEu
Jjv8EpCSDh8XlNo3AkjxszVC5TJHkZGeQixu668WXY5hix81wUj5Y/XplOi8vQAL06pT5wThvlIJ
tVsVpwDtB6WDgoiQXhXoLwXqUekyGNXoTBc4CGFuqluAi6LZRtbejuZyjwb2XPIlj2bSPsz6JO0P
yP0P9e9OhPZv1GmLYkcXzGwP6ty2/5saCdC4KEuUJPnIY0AEGtCBYrMANEBLUVnsZwuLwJ90Sody
I5zU/O3iCBHg2DuG2g7wuWZuRiEt7VcZCi1/cGe3CgD0g/ZOvwQV5/QIT1gL/0OGSTe9BJDClzGF
9naQ0VxL30mz/qDxDp2joUTWa4ofSIzZ76TSE6ADHJ5taxqRhM9rxThMil2Z/hChG39GuGj4EdlR
325iS1GVc1iJVJ7Nzk6l78rItB+C3lH3EXzVdFegoa9+VkfVxXkadRUPNIua7ZBTKPKfMOIrif1D
ZQLisjEW80fAKmKPNZGp7ZbXKfyxCVxU+NtW2Rcm+DtIHHS9PhChJNqSUhbbsG/pyGXKNCclvoJN
KzalpqjlXppO9qoYMXDPUunMYJflBhd+hWDeDriOPmz0KNfDvT2PU7wjR8SoRWJjG3u9Jsvpkk+A
sH1lkHW31XBN7jaiba0voztM0kdtCzwslgk2juqFm/6spirSdqnbg4hso9TeOWbYk8Y4RUCG5lbA
gQ3FxbZgspufdoy3D07FUu3+swsbDFrRxtATkfOkf9iHuhOjnDxreuuJbI4vSV6m1hGF/WiTBotP
kzKPRo2AUC4mlK/sxkIypjSCLSnwBKzOTgRy+J1iR98RXUnJdcNhfExooTa+VZWi20S50zsf6Mc0
4SN+4XH3aeqVfJ8hxENKx0TL3SttY+dgMgs5gcmrmkVpwCvdZFJaD4io/RGiUFJekJuzh2c6SPFr
SR8lP4xu3ZJt4cpXbQajnL4qRQ943itFmul+D9iiPCiN2tubOkotZQsfDVoAXjTlps+tsfcH1BVG
zwF/hlFMWoXK8AvvbRRk7LIwzC2HG/Sbo2cTjUl62ciYGJn4niRmUm+DKh4SIhWtvc2o2404VPiZ
nCUOYNKvBqO5RIZoxAe7hIPmomlVWeW5QBLF3AoFwLEfkpchUqPEGjDu1DSYVAyOm1+AsJc1jddA
qWK/IDnOHjCWgRAzAvsGngOGe8m4afI/VUxKLZJHs1LsBUxcEZnRHpxAZ9fNy1jnVrLRCieX28hG
um1rjHn3KOZYmX4Ns1Igo5rFw7FSkxoYX4ZtJiacmNY0vsFNoH8s3aF5mlXZJQ/wNlysXJrGRU4M
ilKhqg9zpoXfBWKN9THo3Im4RWdEf8aJBrtzeBzknjBRG5w+0BAPe08idoZUcFGBOEnlHBo7btQu
2zgxM5FNi6ep3ORySA8iwKbiEqq99ROEfwkwo3XtcK9gKnKIDHfEkLFOElzKAXCpD8M8KIYPiSCq
Nyghadkui8jX/BGA1gtL43HfVtNcoDlWi2HPIaoseFHxqPpB4xrJ45Q2OK3h25rRMSzDytf7sXc/
IF9OumSGYa69ZvMCRk1x101OYVBP4ecx6Ro0YVH9PgiZRuoWQ2IKPA24sekXCajOjVUUKhgFRkF4
lXhWhSsBkaxyc7/HHzsjFWmT4aejkJB4aetY41a6bopxkSat0sNKvJmO5CN6e5gXQvVcQYLzBF36
AGgts0SPm6p1OQpNrm+bCEaDlSC8fcldac5bdhl+cqjWVBptOYuXTOhknwvBRZ6bKWsqaEwC0lTX
jvCJ0myMCFY4MQ6pM4cvZt8EO5csXyJaP7j1qx3ofXzCBCd6wa3AnrbpBDcWJa4YwjsohS4utmOU
p6Pf112dHhps8SwgHTQM0RnVsI/3shq+AKjdzgr9YEyA1WeRsL4F8wSANNBnxdkCOiVzRkWpHHF7
b+fWoohUIs0PE2JEgXyQlSYPYyTs5qIIHcMFHbPNg2wcBwdImFDkuUAXWwTjwlHlvWVT4vd9HXwV
DsAxT0Bs28wpVaEnwCVVfjmMuX2SIcCBbTL2/fepM3Gr6Q19bLZkIAG7D5JbvKLQUgK8FUOfnLjS
na1ijHO+0RAS/F0TQZIA/Ixo619tUsTfqkw1x9csLeD6qQHkxXyIjF8QTKrpYjfAZPeDlsvvoTH3
00nNHAfnW6VI2qcmqNtTZtZasQmHzBgOkKP0HYr7LgDSKayiU1bYslBhAsx5vO9n/C830poKLjIj
6kDR0A1UnBcVffz6NFB//ahmqf1XRgKSSuqYtbk3Ot7tyEWWbd3RwmUu7wylF15pRFUVeog/wy8i
PwdfqTcQCD0JjvwJH/dE3YE0TedTToe53dlzUY4bihpr8EERFZ+nrAKNCipHuJAzq4RIqlqz+cVG
XmfcTj1ix1sNRLu2qQzMbDsG8tmXIuEhdlmoK+KTDii6+VwpbSU20Zxl5kbOVmii2Bs5tmdGGOj4
Oty2+XvQiHH8wCU8tBsid2Yde5rTVL6WCjaxShR8ygG/23h8wI1ITmbLz4eEQhSTvozpFe8TxB4b
L44BjXszCKXQ9KosyfIPQy61gSRRzO2WQkfFwFTW5nDpkrp5goDSxHuBFrW1XwgMp0EAlfFwKoIP
ZGFiUe1nDVEoUB+5Wl4SPp4fdUSgwHQe25RdXKFODTsBubpoGxgoFH9wRdXar1y0mv1ZRhrpvgcU
rf6hBVYTf6wAG2kPTkPP1UdppJovMKo0gOXTlKlbw67cn0RW7rG8GMMSURWySU+tJjDgdQPdZpt2
ShXtxliqXxq4yqpfdyHI7ACdH2C00yB/Cxm3KnWcUFrpmbjtKPmdLuNtT9ewUAajmY0ei8n49LrV
WWtzwhlTMS1M9bR/jIUmCZZOClkAoma5r236Ec8ZJ7c5vN9kvF0ZlAN6QRZ4a5BvfyY5fzVZhRE3
Tpzgz2cUar6rq5xApCiQSz07itt9U1Rpf4rNWtzT6b/BBDBug99sO0ACGPKhlX/9zG0CY0niwH4G
FUIKR6WdKvS9Sp2ZuJQqVC87+ynHBGaIjoqDJ2pd+B1Nlv9puJjfGV6/+WsYAgK4BFPLGHfVtmzs
0cIcQcFmywF+wXU/zydahlhoWV1Zfq6AX7XnKakZWkEp+R7bqMdtgK/Az9Ogd7z/Um6azgQP/iEz
J+eyNH3V+VZGXJ1dvZUPUW+lr3o6x8cG8zHkGyFqeH1Sjge9tWFsFMY9fembRr8BRgp8L5PJRRlx
LVGHZhcxChTKyU6K7Kve1cEO6xIoJabRn2F13pMiunlUDj6KoOBRUFGDA7aaZmgoEs65MSWnAVM8
PxwG69GqCu0y8xs5Aksvami/8DGG9974zcln5UWPBT9o+tQMBK/P34iYGj6ebnpqRqDymGw6dfxk
WN00Qu0ExlA6OixJiMEKBkLhmIebfiLD2dm4i+4ntYZ4JKZucrd10uful1gZ1XmfEJ3MnWHUKQVk
AGvp3lTkrV8NVnUxllEXKM3qaJRzYNe5MqenibtScDMPuniGmuioS/ffbn4h3p+hLolCcHkHJ7sG
BdPZN03GPwsYGgDRGsqiMm7CPNEMTo2qV7sgmLQNU5uChqlR+1NT2ZueBH1PIKN33LfR9v2P4uZk
sjwR0gILTdmJaO/1+4qDtBkKzu5JN5J8X+Qg5xIt44J1nPBLX4funfXe2mnGpsQEIKe035dh51+R
sZynJChamTKJz9QPHMUs8g0s0D4rFAuxD5n+P1zz7lnN3QYijiVIRZMjSY9c6KuBUxYgPlA7U0Zz
Rp0MzxiSYu9MefyMdmRO3gZUbC9qO4pgpunOhwTHDoQNFFP8EjUTsvf3/M1fQ2jWARAy1gHue70J
lg6M2JlFemobJQS+tOhN9XiYvpgKwzsPoQx9yYvd+RX/RRyo4IQ3sQ/VdI4fcTVv70C33ooWixk3
6Nhl/Guufo4oh65XMzU7tRjQRaLpt4vsnZcVAQTxTsLZsnX6aWqok+K+vxXLBXA114IqBe2BoSvc
K4ggq+sqhc2h1hSaJyW0qoMItWLyqsH+aTaF/Pz+Ujf66aBEeUD+hTQD6GZ91Eklc2hJSQFWIMyO
hpEq1iZPm+hpCpOieMFOrvg2wb1wPnW9aD8bi4Cxp4Jm2yNXnpuDV7aa/Kqgr22ezdTRdfQHYpRY
I7eufg+itz93RphoO1Ub1OnT+z/+rX0CQwzeFjk0tH1Xk+K0mts+ShA3GSiAXppKvsZT3V2MQAR3
5qNvrsRIFhi6wyh8LXrM1KJC1F6WJ6mo+m4xdKapHSIFmJWL+vr7j/XGySPiLihiSE+ARpa//ysa
uE1DA93QyhMMdYMK286G8QhaR34YlFpjEoaW7KcJp74S8n7mDHcO/hvPCqiCPjDXMmJWa8AD2hMz
hg5JeWqrLH7swkx8bOZm+Kapg3H41ydlIVTKHASaaQg4qxtGKerebKa8P0kYfJukRRZHyaGh1Iae
XhRFhBe1nT93urwHVlkC6tUXhqgTgYZ0lBDPRbM6OVXeq3ZA44/xgBM9ZJ0NVBusunlnK2/iOjQP
GMkWHxaFFnZl12+ydSIR6WrdnWY71bZjC9U+l/W8RxYNw4G6bg6jrL68v6c3VycyaCbQc4d5DGBs
axXURWMndiksVFJ1NYJ22qbVtqC7+qKO8HwoTQr7Y1HWFpOgQJL6J3Xa/u/9n/DGY5NiAZZxSPDI
61Y/oaFVFtIuco/SRkuHLh7SKJo+z+cYg8zEL8ANe2mHiO77y96+VEFuhyvvovUNDH4VsdU8ia2B
fP5UQH0PPa1XkiejZVD8/jJ/qoXrw0NOxMcBqMsFFmIsH9Bf36cSlfT+Yf2eAjVX0+2AHku37RwD
GvrMnKR4rWdXQ0A7wm4y8txIU47YY+TtbqAOkZ7jpEiTHMoOQarn93/a7btfwKJgGMEqgYuzlx36
65fV5eQi06T0p7QTo6e3VgX72EzGI7EmNzwETpLfQRwMWzBp5dFogRG9/wNuXwE/ADIXcDc2BwLf
9Q9QOrrrnZUOJ2whjf8Zk2J0npKa8z9/V44DihJQNXQtRK5X+XQqhhqfers/9YvsRWqkr7DLnC2j
+/LBaUHWLW3a4/uP9v+ab9fvHQQWVm9CQ4d2sV++friobGnsCh1MOeLQZ4fbrvV5GSoG3tXSXVLA
9L3gj4rKuWjk1J5hoEP2B1Y8bQLLkLqHY4YWfbAiJTzlvRngqgsqBfkT3GtI+JKmsTeZNgaqT3eT
LksNpRakAaRfk2SsgSNmI/X/SUWNp/DHrNXO7SIjAQ1rdHrs1uYgfcwwcyo/Jc7kQiqnNT37dt92
LxK/U/5X1BPlJ8YDNZ3RIYrMF5OZYPfIZ+Uc0IJPtO8aGA7399wjFu+PChPzbRf1g3jAugTZjXoU
tWBWUjHMikSoZlv6ai2HTCnaL20gy1ekMdzyVFmF8UPX1WaifZVXmJoSJbR8IxaovF9WkA6Ac3bp
vhzxWvtCJqr8zplHuYeFNUPji23BUdppaZT02fhfWIzuAypeDFE5e63DtNSe3X2vdpRujMT6B3eM
sPMCa1R/NuMpeUl6vPGgOQcu4IK+sXqGxHUy7gvonS+oRTCGo6vH90GLrQPyBWo0/DLrY6DvGZHF
4+8kRitiO45qjx9tzHj/iCkVZNDGGpjW17ahXBjS9Z9ier/Vt2hw+48BzOtgU5sW4+HenuX8WGJO
g5qNXtvDR70ME8UDhhx9CigyE18K/CO3IJMq54gAGUyVKs7AszcRjkpebkVZ/R+bxBChKvMw97vY
WeQxMtv5HqRpV9zJcW4YNLSEkIpHpJasgy6NtaqP0RgeBRkn5tzGoL4ilCJDFD3od2LO2xhfdYbR
k6/EKKxcjNQe9cBH2n05YGWnPqaWKwEhBW03QjUCGrzLWp7+GIezgRwaltYqoyHXKOd/D8f8cEo1
SusFuramPCVOJPtJxcnE7hi9Y4cd9HDD44JxeNd9DiJ7fKbgLsC81tmHBgLMgUG/dmqT2vluZco8
/Wv2/scfmQufa8gksVndfgg45lmri5oZM5Q2DO9pKE3KYG1cqU13rrxb4CKPvigcLM/PVaSuSgXo
68zh7bw58Xnzorh/kP4ozMb9Bdu2/5hpDJBrh/rVTovsORyrcBekYMTunJ0l9K1CIyA8QiaBn8pl
XcC6lI9dHzQQBJpJ7MFy9BcsIaNtahTanaVuavMFG0kjhX4V2TiUjOsorNMpI/EYkHCt9eopTXLQ
C72ciAxpEVaa35dh+fX90H+TzzBap7pgk+GVUTOvr5syt2Gt6dXJ1ELrCc2h4pipsXLRi2z+rSiS
IXhSJvfO9ZKuXO3pIlZp6mTiQEEBOK+um7jP9dxF8+kMtg4wCONc8X2GuUdXW8TtL3QBUNmyIqup
fVLc6eeA5Fq4meZWiRaUknrnzr3Zd/ChKKE6GjBvSoN1D3VOcTGV0rbOjZyN40zZsmtTU9loeqcw
CYDE8P6mL7nx6vEhjkG7+MNNJqm4fs9zL+zarEPzXPeWteU+GH7FqV5ruxl+RrFVnSZ+kmFUxqiG
Jggbvb/6zSsH6L0grhnOcPlhJ3u9ujk1mEiBjzsHFh9xB3sEMmU9nHFkZIxKszz7aLqFck9D+I1N
dsC+6dZCcIK8ulrWqkbD6TtHP4Nxcf1Mc6L6NSVR/JWGMldfY6G7/5oyCoogKD+YD4I3BVJ2/aBT
CDVOcQPtbEeT/op4J2IfgBD2zWQbvyCkuEDxAPAxojH1vUnXrbxDHXvjPbs2riEW4r7E77XIhxya
hCafoZ3rSBZfs7EzPuGhoWzA2SuHJBvVYypkdYED3VZ3XvJN1AJtyvsFZ05DmM7b6rvWuzbjD13t
nEzt1HiQneYXvXYZ6Ul6s3c4XbehmtWgRkDAYD1Bjn6906ZhDEVHLD7zsS5NdqXYJpXaYqVOjrvJ
iWsHxS3z3xUT7k8QZfThOOpj/M/bff0rVs9s9lETzIOqgfIL5BerEIRMlJMM0GbBOH9jwGD6ZSZl
7Uk3l/d452/tODhuzeXU8YWt92DKGKLnIzs+doHtVwzqAY/pinpY9NqjO6/39mThXQJ5YQFHUwqv
OfwyE5kqKiQSQ3TTDIQLMIPnFpRHiAsiAipitr8CJZmjSxoU3T025u2nTOcOwhUUVEoVnCSuX7cR
h1MBo0iclTkA3ykZek6bqYvQeS3taBOCKLvTNH9zRWBUHFm6RxSo1ys6wFDdgg7q2cizcptCZUbt
U821p9KtBchfXT+8HyTfeJtU+TSauJGXgeISRP8qN81OC1S8ge1zpaXu2ZgHI9tmShKoQB/b6s5i
b7xNg2vQEaR4tG7Wc0uhqBa8dVs/J0K4j6ORiE/Mk+eT3s+Vl6j5UHqtlUQImQX2ndLv5jlJraCW
CfIa2AY3bZyhZ2RdZ3NxjgtpNjs1GVUy42Qui42tV6CR3t/Wm/dI/5sTS0DQBQd4LWmPVUBHaqNW
POliBaMF0RHWb3LGzCs8piCH/nVnbSDaAv0PEhxNcPNcv0ZRxzaA+qQ+WwiE7cqKLxPp6hZvYMPe
akWifUmUMPqspb3x9P6T3m4soJPFpWAZzRIXVwfI7RWrt/SpPrdxqz+pYjYeEyVL/BjAyj1vlZsb
nad0yN6IvBieUKFfP2WYEdndyKzPzBydoyXb5FRzm4ON63NvRjOx8vS4utfLfeNduggkoYEoBEIb
xmpVdMGyLJcjQgIZdAwfyWDlpUYH81MPUGILyLK7c3hurxkIrNCnmKAQCiDHLXv+10c5h5EjFEVr
z0pgps+gO4L6l1BRYebIipxmH9qZZvwaWFb2rcmCuD4iDB+ELn2pqGC+869v2KAEEmSvkB/pSa5+
DehRPq3Qmc41kt2omy2cJjn9Im27F29v50c2LF5KVzLmxZ5w3f4r2qwLa1Tkz5IeQnbUZ/Qt4l4N
qr0+5PR385Fe+WY0pL2tZqHUL+pMOgMcrDCnyYP8Vcaf33/4m5DFL4K/poGCRo7jxs6nRNDNDAHf
nsuxlQ4KJFqTIsNLiXQG64sZWwgkK/JlmEftPqfydl7e/wG3Z55ASdRidmuTeqxz6ClzJskIbTyb
YG1eR8focp9ZRioOcxXp5i6CLzp8t1rHuNtMWArPv9J3Lj0UGBDRoVL7M9Mzro8hAau1qBfkI8DS
aj6nNq/APgPVA1XhKfAuqtzPhkImP8YOSfKtlHMB5B6UtPtJi2unczcl9nxAU3g0W7sT0deHhVeC
XwhZu4kjOb9xTesflyXMPhgeJRrXZoMwiELh6EUhANiDUyjDIypdKDLRoB+l0LZzgMx16s1QVIqj
0oZt57XEjPne57s6MuwWR4YEiYhB0oCtyfW2BXPuKjCdoNvQyJu8gUZ2cwjTDhB6Lezh3E/WdLE0
2Fm7sp9QX3r/wNzuCyFKtf5U8aTjyGFdr98wY9XYF/2hcoxyn/EaBJcB+mC/+tyWex0lnXTnTmmS
ZF6qDXmJzEasThu3DUZfM8q78k/m6hyxITbVCVoIXIc6n/X1D8pxRgxCJcY/E1j5ATmyavJCEMP3
roclHfv7vHKMOAx8LjaBmlOxugTT1p2QIy/tBztV4CiAbccVtLcStLHTHDbqts/yQvh5NLeZN80i
iPxqbOzs3+Il75+fsUww6Di8QWvGZneujEJxHhIL4KqXKfxoD+n0pkdrGveEO8vdHjeWY4KBTAmD
RhBn17vrptg2BKNwHjpTRyw5mbTiaCoB9K8iTPwqjcaNrWgCXWV8qO/cVG+tjXc6U06aOcjRLFfn
XxdV1FVZOfapgyMyXe1jTuuKaVQw6McwqaVyQLVHul4YTfmnBdB2Dw20io3LToM2gBXHGIGkbj08
NuEO9hMF6YPSZNbJlH2+IWJZu1nRGr+eJuXQhNG9dOCNZ0aJCpU1pp1cDWL1eWkEfCtRW/eBcjyu
NikUeXTPu3LaCDOKz7IB5i3hKz4Z9aDpdz7ut56YahfMGTIXdCZXi0N0RJKLZtMDn2m5tXs3PUxx
YFyEqn1p8rDf0kF3dncCys13hdyOzvyTJILSl7d9/ZbB98lxRjn6oibSQJU+Nhvnp6EG2kthmaih
QghxMy/S+l685Goyya9jXTKnZA4Tfcyc1PoE8ypNn+e5xxgnteQEIWQa7Vx+QbQpqEvIQ7PW+a5a
LtZOiyPJ+09w+wAI5CxZv4uly6KtcP0AYzin2DaF4tLhxov+Sqk1Nm4JcHdV346NrHxpM0NtGdkE
I6MglA5a8OxNZ2Cl8f4vWR8eikhcTKhCOD6kOvbyS//6YAp3hAFAF/wyAbeHneoqM/pVyP0iL40I
/LAvK3toDvjeqtl3PSpdgNvv/4I/QLW/oyT9MMxtmC1SB6lU8Ku3ifBSDv2xUh9cALty06lRKQ9z
DGLPi7vKVjaBnJNzjBGwPNLV1D5rFr4bvjliDOFDsm9m6EWDG24no5HW61AAizb8xGUA9qEO+GKQ
dc0Lm/9WrfA79RBLGXGTxSozfwTRLEYw9qz8UsowFNtUg5SOP6YaGk9ZMMzWfhz78atVat14tINO
VTHLqLt+L62s6LfSDDFDbnVVPjZkxOHONCEm+m3q4u7kGHPa1F4e9LpaMc/KnA3o+bz1SLcRKTay
jt10cQxhwgflq/SYvyXJRrEaG8ZKb1iA1M1hSLWnVJXjsZao9j5qRqPXW9jRhrnBKquzv8XDPL+o
IXAvhIdRETy8/4LWnzh0dWRGuC3JH2herhXYoMnYIT7q4YOEMartLL2vHmVlKB8a+AMbK8NfCW/e
u03EVZWj4Qeq0vzn4oS7YnKFXZ9MHAGGrLFK98HBwsUvlKQ5NnnBM+bTKJ4SmAL/OHBgRfIjCv0l
XpEXrAViczc2lESP3Ycut5xNYNPl6HAE2JCgwcp7f1NvkiIWs2xKcZeHc8AbrZKyZGSa1NRleAEs
NmsIREdAwEJmr4Y3MwmcaGGphbOp4qldaCE29FK7ndRkE1lheF4+6/ROKLjdcH4R8CCmrsse2Kvv
EPcspsVykJfcqa2fE5zuz1S0I+OXBdqKg8C9bvzyiNcfPgsSB3E9ZsaGvNr1GyY5GiOEK+WlsIz2
rLPsjglgdBLDaN25pm6WQusEkPZicLm0Sdcxpgv7gLIEO/saIOCHTo/GD2hCRVCHcM95/83eLkV/
d5l1LraTizX39VPVuJYjLaoZD9Cfiu3kxlrsG27tXghsk3JnsZtvc1HbpPlJPaRyEa5Pkaqjlpoz
7jhLOHpbFPcQ0dCK4YQu5QzpPdaeu9661+Je314IUNKbY5BAXcx0bp0+98gRdOCcxDl1I4x32qZy
t30boGmNO1abeEqJsuqg6J1Xm+H4zc0n++P7e7zs4dXJIcf6Yy1H6wVkiFh9PONQd2VVp91FDbE6
26SN4aYPspqy6cf7C+lLsrpeyeGOdv6/SWit3mYlE1ElMNCpj9Bx9JvZQI1iCI1gU2aB8XEqsALy
qkkrQ6o6qF2+HDBG2PGyaIp7TZQK5UXrRFlfMr3XKDbSboCiYRZwf53YYmgPT0y4ry0FfO4ZIFxe
A+kavX0nMb75uNkxxJTQJqULCAp59RxaXXf0amVzoV3SnroGuY46ibRToBvufx3mNNv3N+6N9bjP
Fyw+sZSp6iqYaH2j1ZoIm0vXz4WfmkH2g7tYn2AOZh+zshB3Lqmbr47WNBI/C0YJrR0y4euvDvET
qyc/bS8O8iWnJhK4H40imX9QCnYv7z/bzUe3rMWFCNCP6MUo9XotgDFu7DROe1GrWr9o8ajsMM4N
zlgd6rums8b/9HCc7rzAm0UXhdsFVwuMHM/2tc7mYtw0QK5UL9KeZx/zESzG9SHZa10J7A7Mj+33
SZHcseu9+dCWVUlUkcOh18S0+vpR8QbTofK26qXUZoCGihVN3wAfhsf3d/Tm7QGlIg3ktCyapVxB
18uUDM1MQ7G0i/3H/ErPzexM0BNP+mBr/3oyWWs5kLT8eSqaetdrmSopdQTn8DJGZn7iG8AAYCG9
WdEfmyCRl6///nBLE1EHRQiMcp0/lWpEYyzuobxOjat6nF64wDg4hQizy+HeOVm7M9KEojFMSo0y
n42W1RqvNzl5ldiTlXyYA4m9WFzTL96Mbtwx/13sRuaqMlxUcKz6tShF8hVEELRsxB+xxCpc9CgV
2o+qr8uxfTaALpV+htXKIyY46eDReLOV7z2tX+wegqJMfzVjxlGcajvtv5OaIpazS7sS6mWfdtkr
ZoLOM9IfZMFYckALgGUblV/AyirzPZ3HtXQTT46qGcdi4Xiw2+taJqjDEYCD1C44X6iNS9lUO/Pg
C+q3Cae90MH2ZHDNR5pvEtqLlObH2Chhl8cm5Q4jU9S5TzVGQ/oxiTBX87XYskcvy5IG88iGfrbv
VDijvBZDloX5tmasPjxkaT/CqUYOB/8fz4r0onsucFwbv5Hra9EmaNpR+bdoZwBX4eInMedULUac
qzNcutZoU9mY2yjD0uUCsE6EX4aOBuphMkF2fHr/BK9RXND6yL9dwg/FmIWI5yoXn/BE6vB0FU85
Vwv5TDG7TfIBwGeAq9BoNdWwHxTZyyP6Fn0FHVbHEm2Dr0X6k9Pk6FvoaWHiBYM0+36bmTjaVZs6
lzMWe2YpxQa1xaqMPadXCl3b3/n1SzX91x2+kBKZDJOwwP8BxboGEk09RFHbnMVT44rsY86lFWOM
YtIiMOPwMhci+650s/RmCJzoi+VF+pyV5fC1NPHhvDOxX4Xx5bfwE9AwXvhPtIpXd0eHm2he5Gb4
nEuIwp5E8scP01H7PtSh/SlEYHGLEHj6b24brAqEDfITOjPagk9fhfE8bjEhG/r+yRny4H8B+PuX
QGHQ+VMB8EP+1JtYpf7zrrMm3AxTM+gtkINex9kciKZhUi4/4e4q3GM5hlN+Ls0id0h5glR3hq2R
JWIfNDIrGqjKEG2/KToyRUjGIJaxRT1FhcL6/s9a5a7LTtCuIithmEWDbw2GKWczSMe+GZ/UZN62
djoJlIjs46Cj0eOj3pCfMGhusYsDdmkcwmkhd7//C9biooB3aU8CR4c4uoAM1xCCxG6jNpkC7Qmb
LxnR/Okjsac/NStfjSFQPy6SLzm6ZT0yEQ13Rvg5SNQhO+V64qrJCeZLoXkNCnTYJAB2Us3N+z/w
j/fKX98LP5BAAfSOVsxCoVgL5tZFHdg0FMWTHCAYxyfRiUUeMUPnmukBAF3lwaynfjziK+KGuadh
soGgUy1c8aSSpfQ7hqCJ47tMx8x6UdxJ8096bsjmHMDHP85FMAz/4RY5A2WH+ycHv5ko9ndZLPE/
rDvqlsqb8kBf+v9m3X7KxixsKzjRNH42aVkiQoE/kqIdsLi1ht2oTW72GLg5Mm6KK+PE60qnn56c
RRKi9JbRyrbucVndxqm0lBO+Zlbtd908vFgQ/QxwDYCidT/E9a390BF5zacyQWJl8lIlHsTHHLlX
KExTRRdJhMCRDzrifHuEmVTlmV+VfgW7jlfdwAtNfbDqUX8YaDxmp64aP5A5mdnHANdAhGvef1fr
NsLyrkiXXIp2+gmLQvn1VwZGGjCG2WpPQzX0D7kbZKMXwvP087jUMlh+4Ns2SZpEw04SwzeYQzHs
kKENyk91pzuZ8XIPXJ8cal8AhiDoQTQCVb3+NW0xmBICafXczsHj0IzhwVVSfHbTBvmGPEj+c8w8
OGh9UNyJNm8ujKUSirh84sST64WVwSx1xG3qZxTuwwNMT5SA8qbc8sfZR6Q/FQS/QBl7tUiyO3fx
ejjOK1igdcuMbTGFgBF+vXa4mEjDgwmfywGH6U2DAsDipjdV+KthCuiLNoBwGPWa7c9qGT0PjPS/
pItt3ftn4XYPMB3jxyzlOc0HZynJ/mrlKrBjapTnu+fO5qSbgab/kS1AKmuq9yqI4R+xKkIfv0vl
Toa7utTYAWCcNFaW4AoyYS30mZY6EoG4hD05WjDGu9Tqw+khiuvY3NAOnTaaaHsNoSq8a+88M1U4
T3V95HhWqpPFmwJe75prqEYwG2u3SZ8HsEQVgmxGhazmmKNAlW5NVLE7b+iMFCSeO6qlB+M9nz+N
o/V/lJ3XjuNGt4WfiABzuKWo0FGtjjNzQ0wyM4upmJ7+fJxz84satDAwbBiGbYpksWrvtVeQjc+U
FkZVkChjOtyjcNHtg6dLb/zu1kmkvBG7Gk/pb2wYvOEBd4ta3w9pMcT7DqMztBIE9uX3YyXj2nfj
jNbWrsYxRjHRaBicZ2VzR+q4wPqs5SvcoipUHwo3xUQfZeyobDQVP1Sf0WhUYaAW9s1DOMcmkWCc
yP3OixoFA7mwZrr9SmEmnmxjwheDHTA8WaKubXBprS23vVTw16hNNW33rZOY9WbubECY2Jaq83Pu
yEvdRDNhnVikEeMFxNgM/LdGnNpP2DYV92U6SGU/FZ7VoqICtSFw2M297rYBHHOCSu8TGTg9psmb
ooWC7ltm7tQvseKm7RPhTV1xB16XGhtIXW5Ggq+FEQg0BEaryT3dASlnTjO6zyq1jfAd/HU+sjIl
YHtBq8avll1Y37CdwR3GHmT7lDcYnu7RhxTpBklOXCCq74dmB8Q+HNyiVIb3AcvYAxV6SnyxbTTK
/TBQ4vluNUzx1k61zOCYKvu20TeeRijsr4a0Wi2gPdbRd0dTbdbf3AEd2VOjZxkZRGmraDeGiK02
3kwexgQtFZGxoYoz5vpQD6X6kLIDp/VuHubGDJpCcrzNzsQnTdqj0X1tbG0Q9wCr+Z0mwsz+PcCT
eCqHYnjXxTSSK2olDAOjkkhMMuKrYYsERM/xqom8QzZC3jI2Kgaz7caLY3R8aj67t9jBhNPeGlzx
DZ9SSJ0DYpEPetrcCyaFEVZg50aJoREk02ba24Oupl+E0abeHh+5asKIqCZksBFkO25SzLCg7U8D
jntbEgi8/GYyxly9wR+r/1HnRZQF8EtFNbFp9u5bO8CcukeTLJ1drMdKjSda1zvFAdszHe9b2+zv
NKdwzJdu0ozMh61v0+2YhWdPaH+yvPje6pQ5j+FIQsWNgiGY5RO3llZ7UsG6ItAwPyruyozQ3VfL
jKL+fq5Vq/V7Etp/Mt3L+LiGylPvANRcC5t1keBeE8aEWW1HYUIkcAZTe1XI25mj3RLme6N4ouz0
3VLUUFEVjvo2KpUbB0ybKwYHbWiJHcgNnkKPZDENlbK14qnBmD/N2lOPCVf+pM9ysnyZFUp4hUl5
uT3DhHPB170Fw7kAcApXJREpNqwTr3bWNF+60JIL32a5Yt6HmHIfE3/YPzL9M0WMYCdL4n8/qrDW
ggUABkgRDPJ+fkTYLSZwgO7JczmqFAoNiTbHFuLGjVnU4YsBgnawjCk52N3snEZPabdKlyhX+rEV
2MNpwRJFyUcANxIb/jz/EWPajDlZfMVzbhUadj0lCQnR7dw0U/hmaTBSrpwRlycEwn9ohZAQUYLh
PHF+vRzns9rM5+rZUdX4JDQn/t2F5XwA9cqPasuc+d+LMmYMpAfQ9LCpgn+eX7GvupnmpxTPrROV
5UEpR2xHJeG3flMjlQ2AYVz3kczu9xKDuH0fJS0h0lQ1Dw12SFew8st1t9jCQIQH9CKoZ80WrDCh
8ipNq56HRuTf2q6q74sJF9UhnaslEHceyR1ZNGCj8o9A6Z83vTBAGCux5iDRnT+H3OG0ysdaPGNJ
leK4ZqjBOFjyO5FBFtnvFj0edn/Pn5dBl8XIYrBhQMUC8Sb0Y3XREUp/2RLl/RxizxO0UrhbzFbV
+0kV8ZuQEn8vUMh/LXw53GgpEXeAPQOxr9YYgFs+WFiBPWe5LXcFeXuvbuqKn57TFlQ+nJva3Txo
4bHsvCYMPr/jizfM9B77I+4VPp6Druj8MRNOIVLb7dOXwknzOfBaDB5QS1t7rerVg+ORsug7IBpE
meOOd+XrWjXUrKkFgmJb4QBkrrbWO2RpB0Mb+PnFtOJh18Ko9icO9nt1zOtN2fTZoVQy42gYwrxV
klR7+fzeLz9uJC0EQzAoZkuDEnl+7+SPKXi3Yqzbyzp6qpKUs18ZBJ7+Y1LtJN2jeuWG/6zaVcVp
MCHV8NXnZV9s5ANGThILUvOUJViv4TgsDDAc2437Q0Q9oSFzsfLdbFQ47HTEsEMTDcEOuw92faW6
r1w8AvdRFwkcY03YOo8gM5QiIRZ5L/xyPfE5RIoZ53QxGd6vySkgM/rZNCZMYcMClgMh8w0V7JVl
tNagL69yAcn4K1JVF6jv/FkCKGtqzQN7Zn8YDFSZuYevldtbv0evT04gVliozarT7tPaLl9lFefE
ALMVvk0kCxKsU1jvn7/di2+Z3Zrw0gWHsJcvev12s8KplXzWn9MsyZ8N8jAOKqSKEFW2aR3SrA/v
+7mprjyIizWFAH/xkPAWbg448upjnj2jDtXINJ/rUAnduwlrjPuwLsRWF7WXHYZGkT8/v8+LIxF6
MRQA2AAIHvEnWh2JMSl2+BdG07McleK1rRXx7CRauo9z6urPL3X5SNGDE4iERytFCASk85dMKJCL
ybUXvSBpbD7EoH8dIHfflTT2hS9DyVhJqdJ/bc+pXyEM054yt4X6tXqP8M6wTOjq8DlpjeiObs3d
qOjbKfBC69GuHdQeJQUfpnVTfwX6vHy0XNmGIMEmATyyPoNQX4sxy2X8IkBlDuGEm6ev9U10DBut
ucZoMNS/XA4yHsZnlBpQ09ePl2RPk+4pcZ4ptermVGJfWrP/z1kxbD29MNvfqjOE/esMsQ1Hrkgr
ABwpvlEzC0mgPSb+Hqz6tuu0cmfrlfLLress2bVJUjxhIFuEO0NOqNJnJU0KoLd6jG9rN2uN3Ico
17l+K7u4vQXtCuugc6w+aTamXjQ3w6AJ+UQdrsmfGq7K+WNmubVKf5WZ2nhELeHmfqcYlXmQAzEV
PpP/+r0qkuKtTvM4J2w+sReQvI/mLfFD9U8yL80sEDYjps2Utkbv2+xUj7Cj3DCgpFbTDXbnzW+3
NRn8TLKtyO6Bf/E1tcxePmKp2r7HjVC+uDjX/8xnDRuzaGznJ9sqQnMT9bHV3auGtJ7NsZh/DuBv
L3HR4POd9RMc4m4cRe4nuo6hQT5F8cNg6Am+qWo+pTgspeJZhprsbsqyna1AMJPYoEFJ3NtoYpbv
M3Sc1Q3zyKHYqvY4RwdnmvD1dpOxficdQvH2Mmqr/4bUJV7AzsOm3ecunq8vJT278ruBCCWeJpml
ASW0GHeWlwr1LgRguY9STI+IvlC6//jT1E8U1MNPz+4HY2t2OFr4wDX9mzJMtf4hmqq8bVqO2NvQ
6gx3m+C4D60x1uRXg3NNbFPiPFof6A7KLnOf1vCrdEpoEvjndoDLnSUx88RbyX6c8N5NfVWddO/J
pU+CgauKqbk3QS2SNxwnixpqkyXGTatFRn4YR6pTHxtcKAeWKSys0MtC24A1CuFLIVNzj2lAIR/q
CdRkg2mm1r/j956Ft26q9ToWVnqYzNmGTsurvhW63ve+VUflu3SmMAsWscC+J6reeBlF1i5B63mT
7lKKb6wn+J2GD7uM1lQhcGgMEiHcL8D2nv2zxlpBD8i76N7qyMSyrNNTJ8Vt1i5FMHXY097DJUc3
DUsy+S4jQ7F3xB8oNPE9ynER9GTr/sSUJP6IDFl/I5O4wOtarcodbEHPekyTyH3omtkpt5ieh84X
gG9RBYB2mNTOOklQgcP6h8E/eVPy0YfS+sXm37UnaQ3jo1SyJA2qGBEOa6lmERZ2xzwsEYb2Bf+6
Tn3KOkjdE1aUtv3shsD99znOX/dD03vqgfKUXQQ0IBtq6addXJMBkyV1cjQbYxx3Xkfm4pvoR5IW
fKLSYxKiHHCtFD8ChkcbK1ZKYzf2AyaP+KXK/lAlLDa+GxSuW4eBpYSAMhvWQxo33Rc4kvLnbNTa
r1xjcW9gB5njfdt77bcyFGNyD00xFTcj5ryBNU82gc1JOjo3BORZxY06hkpPRVImXyxZtsWvsHE7
EzBA4mqpy1T/WZvdGB4yrDqwUi7oNYKhwtg10GImgjejYuUkN+RDYZ5iD+vwDQEnA1rJdsJxt++w
UXxJcXnRDpDxO3BDy1ayPWLOAvfhrrLeR9YjLh8up8UB6/CRwSJx7i0J133GAD9BUa1W0dgHmAkY
I3uDE8WB2iO3vlFimUa3jhOWOHM4ejrBvCn0EOyO4NygCxvzEe92Z0oDTMaSZEfJZgMRmnn1BWeL
hKm3hVJDYjdCFsrXmf//tCXPJ96VFBDWW2eEUj70IUDaoq4um/1IKAUBGZFuvw9hbZX0903zQATK
hJ93PckxuzOqGGNwrOLd2DcVLS12o2VV27TVGSBki9sDfiA068+eLWs2Zi+NTUyv4SJVeH5nSovp
Et6N/A/0em+LTvzOpmT4jeCofIPT0cpD7/GCHkMMl8dDRCoBus1ELGZNDgkgVc8s/VE1Eqenlmpy
fTMZS3Tz1KlKEgES5iOW42Ml9L2iTYl7iqux+U8QiaT4uD4ovxUCLvo7CR+g3tZGSLbM52XKJapO
98xwDGYbfauKYP68TiEeTTerzApfLFE2NXCijbl06TFF9CX2CGI3YED1Nsyug9+MRDupG4M4Klls
WlcqiMu6ePkpEIuozcCw8N5a/RSr6ow67cMXk1RyWLtm+ei6dbVJVEztwNjLZKdrpRIMkRp+zXXk
KonWGN/iSWrPlTvr3hV84bKEw8FheSrLIJOOflVNmcZAZEc0Gc9MvaP7NrbSKoDDWz6N1tQ+4yyf
Yf4t5DVdx2VZzGUXQxRaXSQt6qo9mJu20OGHGs/YxlKozHG8YwPFwjGfi0fbFi+fr4C/3SWVP9An
EtLLNgt76qk09NbAcd5uvxGtYPlqGsnN6BZAm9Iq20Ndq/m/oiXMqpFueEBk5iKZWjGRRNXnWtrH
+YslKb7Rq9fwtEXRHwlt7jxyVipSmZgi+ZbXojP//JYve2l3EZFRpho0lxc0i6RgQVlF7z7LobKY
J5hMD0adgJ7GsOI2kJmZHNoZ2HADHSv8GAbYe1fW1l9+AmQvj5YamJKma9WJMBpvRqwbyxfihRR/
GjLMlvAyNxw/qvFgsiW5YpE6OF/QlHn9Js+s/oqZwOUycx2GmTCXFga4ue4VQFLUPqud9oWi3tgz
PBtQl2IfjJwmLZ/hvpdvnz/1tV0lfS9XXMxoF+rgEma2+r6rimQeu69JnIrjkVTvEmf9mkTbIJuZ
1ue+VbX2f1HmJUcQdUW5jXAfCrRSbZhxS8USWztLM2uTJxxaW6s2i99ksaIiiYew6jbw51p1nybN
cO9M5C1dWTSX3wmWJkunSl+Fo4G3WrERXvlVrsXNS4EVRkVpLD1yujTXV2yV4BDTjvuA7aL5Rw0L
T43eGCtfJn8wGViz50/Na1SFB9dVL4bWJnQRXiOKfSfdnDC/kWwm6OrdQKJvPw1fhkzWeL/OWTRe
Wa+Xq4UuXUd3BPGLrdlevbuaaU8+kAv+Mrea9qPmusmmigdnI2OxWMjM6s3nq+XigmgEgO/ZIlCs
ADutHnettqniQYt70aSZPNQDOkUCbaxb5l31rZG6/RUw4i+nj7XIc1ibXI8586phnwwGQFgTJa9a
E1n3KkOQrzL3YnOTkKMQb9KoTYIaDhMQkT5Pt1Gk0ZCQthx+WHql/uj6Kt9//ggu9ghIfvhO4+uy
HMzMXs/fPPZnXt1occ7sRW1IfHAU9zv5HsM3M55JnEj7L5PVGgchVRUinbiqul+/Arii5sL1c5fL
49G6fBH/M+j2Jj20cpk3J4zvq/g2C5Mmf0Ixg7k8ocEz+FllxfaVbWn9mXFR3jyUSmMR9l3Q+suo
TIo0d92nrNDnX11H17xv+af6Hke6aNjaY9HInYHkv3n5/HGv4d2F1wgwBPEOrSow5+pDU2UDWU1h
dAGBxfsRdoX9UIlZM7ep7g3e1iLw5Wtuu4q5aW0yJK6s9wuGyZLyDKsBpwr+ZqF1nD9tuHpNo1hW
dBJlPX4fyXHYTuVcVBujzbOveeR0e8+MlBMWN6k/4jPxVsH59l0K8GvY1UVRyG9hnMAcR9OhmQD3
nv8WgiLNFpZDftKKZLp1K42ckkhPD2HdzHeGFuEjKD0vwl6IYmUfunP23jdzeM1i9i+/g+qTHhRH
UB7LhSVlmmiGJMrCPk29Wt4g7CweTdIm6QMhJ/1sMlf77phj+2KQxPkbgDLaisK6cmxdLgsbXAsi
KAUy4NyayeYtHnVp3lsn2TPcxDaPiJaALkF9a9TOnILYlKXcmE5S2rhKO/Iaw//yg6A8cNAvop8G
71obSktC0NKxVsdTZxjFKdPGYjc7ksAaYoL2xCIqNzyia4fdstb/F3vnfHPRsRsw1NBVq+tRR6hY
Ro+TkDwt/qgeYSilV/kD6U83IDvXDH0v9hkuw7OlHITawiew2ucS+AJNXWjayVVzYi8JGASrwArw
v2RUw11kYBP5+Ze+3liX+zIhc8AVM5jkrB2h22IkJtKCzGXOuFaO/Vw+2IT3TY8QLvob1nH2zgzb
2oLhOnxhM5Km7ee/4G+3zK5O6Yd8GvnG6gMzoYiLRq3V04xYJNyBefXTI2ofjQTFRNNucoaW+T8O
xpe7RgPH00NiqFOHnX/UCcySos0m9WRFMlE3Vje3B6AVaW5Ut3eMe1Ck4guIYFhsTBHGvz6/4788
8+UsYUsHbKHVWN2x3dV8M2VjnDjTCHDFDqf5qBAK77JOFt2B0yvFRgOUaozJXA3HsL+ywV4saWNJ
HF4kK3SXjCxXjS7Dhkqd0OacZkZpXWAmmOHfZKSD+o2HnfSVJfanOTz7gsCsNcTasLQMRhzrN9zG
OABOSNdOJZnqU1DXvWXPQSfM4Z7haCf2ss0QJRVh3JF8ltgQMoWVjcoPaCSGAWLd98ZBljDMosRD
yy7J5M0NH1MSaEub2qza4g4xk1o5W0tY8Y6xY2ptRGrRN1aOdP1Kb5HqFtO8uKPZcFnzDfUjPFzi
nIHEk6rq7Q2OHokVjNbSBnWe2R2Tfky7a439UhyunwVdhsZKX8am5mrltX3SCaZJ9imfRiCnXpxS
wxxNn8hfMxAypMGJieC7kwlKvnbshr1Z2eV36cYTaZdav4c1ql77UcuCW/2ohaFMhbGoUBnUnH8O
san3Vmxk80krAbv3iRI1KFIVHZubTe6Wyp4HTlQVfEJkd1WH2oyEQktPnlPSyZQry+Vik8ec0l2c
1XhMi/n2aguE9RY38yjmE1EgcR44Ig6DZBqnfuNolUWCFuhYmoXGlaL3b5fFOsqjsqfmcdc1R15F
DuYRQjs5IlGtG8UmYSfAihPUmgTrXrlvIUTt2rq7FtDwl4+R84xdYDnRluD084c/NpYew+hTT9DQ
sv9s9CNBjDiuhzbk4TX7+dbzR6axetXwFrkg3ROV/fo047ArPTwI1FPYzc3XCNaC3Eh6jxKgL48D
uBGkx0PcH4IYSY2+rSO0g6ZW4q+kwS6+X3TC/VPSq/aXXs8M3a+V2XaWOCs1aOwunbZDxTTiRULN
RpMeN4kTCNepDwkRjCRUZ1XpBeaASPEwNf3CetemDmNZzAOL+EqjdlGuEI3K7sZgDC0Aw63Vt6al
hiGbfjROVephdpmR22cbter68MCrAxBzjmMWE97/lBKHnM8f9J/56fpBw05YHjI1PGKs89dqwpjL
2jbUTxrJoi2oqZeF9YYkyr65maBIGy9tnw770akM9YGOvnzwaCtzcogt9S6KZxf9EIn01jZWFKt4
SNt+OJIv5l5z01g9pKXSh7qL9Z2JtJZZ6epzgzvfDlmFVnjK4vrFTO1a9TNF1Q61R8zQLieDuzmE
zmLz1CDAnXefP6fV6l8uzyG8cLJQp9Dhrkp9tZ1cJD1V+IBqFY1Brstw2PSLLyl+G9jFfn61y5ul
g14qV7KA/kghzl9KDXsQJ2Gh080k5WaSebxlyFHsPCabB8vNxA05x4R75llzRYSzrt+5UYQXTMCX
U3+p4NeHviQ6V8az/mB3UXrXjHVyo+cxE8WUbtOP66EIwDb0h65WjYM9uZ2PdyYcrc8fwKrY4leA
by1/0MpAkrJXn0QZq6kp0968D+mdjq3M09MiTNiGmZiYqcDaunLB1bYKUQc8la4ZIiI0cRQe50+8
94TTC77wB6/I5t91k34dluAlcrvDDWobc8N+41759i7W1EKVgZlPXUvHBEXq/JpJ5ypR3IbpwyCU
5C6So/2DvMVvieddy0C7eJxcCesf6hqkqoTOrD6eyQhNtUF18TAT0UiikxZWdWCUw2SjyovkN6RX
XXnlif7t7lDFwacgWgcp8Oq8kBV4aRSG2QO5tQhbIqlgYDyIGZt5JXr9fLn89Vp8MBRwtAiUBudP
so/dtoW1nT2MpNP7bqRp3w1lKH8YZdJn23+/FjJKrIog7/HuVs9ScPUiMrWMb7NCKtlYRhC6qrxJ
NSW9UvD87bWZSFbRQ9HUX9wW0bGMAMIiZ9MB19elVB+SIU33VopV7DaNtO5aRtXlZwB4x47DNdHM
aOuGg8lC5OBYmz2QZ5q+W0nqvruh24Y4/acdXz+SSj+aKjw4Pn+ol9sOK5RPkJoKpyhO99X+Oqk5
pbLr8Aa9Pv5OfK+57VEHkBqYut2umiaHwF0mjpsiNedvZe2M7zopXlfe7fLu/ucwZBfgV1gqrTtV
zsKQPF9HMresfpoTHrhUxyeVJ2/F9S+g2V69aVzRgCN2sxFg3xttdPVf3SuBcLhF44+PPXqNC7x6
duAVu/kwHc0uF/0dhjdmt62JR6hhDhpqHrHj91boXim21hrWBTqipwWz5qoLS3JVV3ddAreNFOGj
w4zdtf2yVrIXw6ixKN7UTdWLHjv0GLfZDl7/s7a4zN+JkLpkYyuFrW2m0E1/EZNBk9j3TEIZR2EH
Ntw6hZVP906I9+EfnOXHlUWzfNZnrwvMEjAA0TVgj4FlzPnrGhzY0UZfy8eE/JNATLBYSMnoYeah
UCRjsCX1wSHQ+S72NOUF0MLb09kxdxiwe1U3KmTy1y7soiur6E9xeva7ljkg65gxFcvo/4U5/4PC
zlbnhULp+8c+IUbQJ746X8RFin2MqqTrtr3ZNW+orsk5BgwktKSrbLMNUOu48IJo88ZTZoEgb9RE
99KjNqaKdmXHvFjpGNCyMdPcU/K5QEfnjy4R0hRql2aP6jRW7iY2dJw5pJU+Fi1hWIFIh9YkBVm6
RNK5C73Hji3m/J+/wIvdxqbGgS2KcRLODQy2zn+Ea4kB/lTTPdoFyjsZ68kPK63VdkvYoPY6kY8b
lKYzf3x+1ctbX4jI1HEapk1QYlYbeIe+qekVu3sUTSt3Yw1sYU/paPvM9eCj6BthFWnAONM9VbZz
jXT3l6sjxQObB6Zb9L/6+T2LEAsfqXryMfJUXIS6QZU7WvBB3ydgidH3Hi3JE3B7FW2GPh9Rp0D6
aE6fP4KLg2UBlJDk8dVTTl/YTgosNk1OgO4RyDrcuQo6LZbx9MtttXBT60rz9Z+vt3hzg5TTQYKM
rnb3xpFzbhtmemxDoUb+ODVmggY2q540kqJ/QwSqsv3nl9QuNgdOaCQGfINUkNzlUjP8z0c4uanA
C0+Wx2iZKPuTgOCo+BSViqH4pQyREtkgWnx2VWGq22JUoKdT+jYV5C4ssd8tPdL7eyOTRkIkjFnH
6nhlo1h+wvk+QToqpcRiUoRF8kVZJqAL6PWQHHViyYvHsZ2i0C8bGb5n4TjVu8+fyOXKo8HkKXOw
sP6A588fCJdPLXhy1dGDKkVOlkJEu5dYH8yOm5e6c7/iN0UqZdzbt1OdqOqVj/1Pjt7qbsGl6dz4
7DDbWTsTNWnR4AI7xEfBjPiY0fAaG5topeRptMM6fIhHc5LvcHkILnKgDlaP8JfM3K/Z3L+2DYKp
gwNK+M6GBqtSzuT2YvBOO7bL1YIOpJ0mCymby8Dar8aUUCDLEfq4dzNdPHHvJVXozPzEb1VhmI8l
6/wBdUJ6KrxGQXSUJOWpWzgp+xpr9yZwxgTWXVtnZbkNhQET1a+MlsyPvNKsD7sNlZdUJHp6govW
/Qhx75xfCV3WTD+KPFbOrDF/CpQ6019zouvfAXM849ae4WtsndwJ89+RhPh5l2lTZbwRnN1NG8/I
GyNA6RKFQTvDorwtOjMfdlm2ND4KuYjVboL4Nd5WVdM7t0bRlo94iFTJBt+LGZ0XOUbGTZ+SzHhk
CQkNFhzYgT8IbyEVKlHrPOeDWsXKv68u2lW4zCAJCz9jtatymJRNXKbJ0WK2fTs1YnzVyR+4D90M
ZHMy2/o35BtrwnVFg51rxLnzz0carAfgIlo4fgFoyvn6VjMVdTyc3iOmKvK5UfL4NY6LLmgcNQ83
bY5xfKKo5iMwcrgDXVOvlFGX3xdfMd5wsKBYRRfwMbAYCBMcp8fQipNmlwpv1n0otFa+0d1sZhzs
NbNtfkldWT9IEMUcPQpzuCuPYY3oMP+j4WKP5Xew9V3wdHLLnmbh6ckxKefZ8aH5JeqL2xjtIgZt
XV/Ti+KecxmiCuE1tyWmHl9Ihojc55nD3/7I06pKX5FTCPurlXdEAKR5q1jX/NmW7eZ8OwBp5w84
/dC16LnPX1db1zP9BYaJaN5ZMHoaNrgMcDT5StyzU3NsiZ+f74Drge3yaBbCAJwpgBzO3tU1kwJX
Zc/ry2PfztqwVdShfE3ctmy2oi/wlcxji1g0P4O2kb7NsWcUGx1Z7cOgpTWRHYoRZdaVo3GtmcGN
h6+FZ8AkG5AJb5Xz52BBU9aVodCeMJfIvccqjGX3NNHE6/cRyuUhAPz3bD8vTS8+TdZoKQ9OVk0Y
Yquih9vXpNANSEwQw0ZFS05Eb6102bZvpjJ7x5R0qPZdMQ3eK3rsiWkr84XHRpvU8XmSczHuqtCI
riH1+lJ5n71c7I1pJBhfMbticrd60EaNCliWpvFEuNt8o07R/NOVojReHD2M9kZXe+lHUtd8l148
JN6tV1htfgP9u/sw7BqCbEwMw71t5qb5gda8vncG4Io9dvpSudfKrC/ePPio03Ph9LqyaUqn+MhD
HW+JKytm2TTOboSZKp6XMM84uTAJX7UYsT3gkFPkEjWk0+pYpxpiDBYCePTcD4jK/WJWvPhQJNZA
wFwua7/Lp/Blxr3G2GZhmvFvj3Z3TYdzsdfwW5j3axQNAHUXqG0Sp70si348loVwtIMSG9HjnNTi
NsSGYJOVefG1Do0Ee1enH1/nwf3HyG5INwsuASBKDwFQsCYD9mEqMCDzxqMpCZTwO+Qevwq7SRBP
apF4Ubt4uLK9XkIELrgvgAvjBwS6F6HARuxRNmLnfFSLxPihDv3tNEfpbrGHhSI+49w1ugt2rTmh
eGppdB+ATvLdlQVx0bMsvwJ6wQIV4su2VrGMo14bHU3JEUoRqdiyhtwdIGPVbzEbyCOE5aU23qg9
3lnCwl/pzhjdNJn9vi6M0c/YnLWPUZmN9MHC+sEMlKFN6kDz8hQWmNU6g29N2rWomsuNj18Njkqc
Gh0zG+CqGNbakKTAfgJKbStCTnK9/8H5UcxbIfUZJvT80+FHInPvG2ertMo4bghaPCnCVvIrUM/y
6Z9/UYw5YMtQdSPrgqJxvt+ZCT4oVbY8wMpEP5+6v0wE/K8q8UfwZdvqGiV4aSLX1/tjfYY1mI5L
1wrTmRNHHfXOnY5s5wQ8xohoqtY1926iRy+xRHo/jx7fh4NU5Mvni+UvawXPL8RAiwnIwo8+v1Ug
e3w+ZG8f57bv3vswa5PNBAvN2YaJpjzBEvovEZ58//yqf3nAyKyQzZFpQym07jCJHhm9qrWco+sW
BcKEJM52vWPPX4uuTR9knfz3+fUuuhjggz8uaPR3Dn31aotsnb5pB4Isj/NssRPW+vgqu0ZulkS9
K3vA5bZ3fqlVicdMvFFcBuZHuyxIBHBjROMb1RJdENdIbEPPSfaZt7ggGGN6TA18Oz6/18viiuAc
YEJwe6g9FDAryCISjOfS0FOPo4m0DHOAqmoPTdjMGCtBkzi4ZWIuThtu8bPsBoLZFRrx+SZH7fqI
g5v2w5j79FTjFS43xMYkuzKLp2vTk8t1x0SRlAG2KCi7xoXdTa9VI0WofqwUaBOuOspAtZvhdQin
UT7oypzvw6jVxb+6JCP6hW27GN7T55Egcb7cYY6PTUqFfhzVWN2ErlNh0mU6JwHSegBoiG4+fxl/
eLTnnza0GKDEZWcDyFqXc16bjGZV9c5xYl/V9hllBYYR6Mw1v1Kj3LmNO7WTPAB7vNHkYE+7Lmo9
hRM56fAENWpIAWlCxuOekCvtSBc1DvfGLDF3MCdT/V3piTvtna7sDlJTp3ATOaLO/BoCnyg2IZ4i
SOeM3NvONNPWXnYaduh6kuHog92Mm/l6UZLFW4SE0watrljZyZKWuUcgJOMvpaoMLwCCTflt0lr9
3TRmhZ2BOY7r90k13GAqMoWkH6OZKoa6PCWyleH9QJss/IaYs2jyy6Gzfn/+VC8/Z7T6+FQBDzJ4
uGB+WG0rpGg059gxL4uDsLBCZVtiQ76EiMtQv/ZFXe7PXA8e2UIm+2N5fb5qOsRpSt+q1lGTZNJs
EMNT/UHy0f1GtdS9A9993iO0wXyH9r8XWwP5TnJT4ed0iBNH776hDKcEScVclP4y+w0k/vWan6CI
mXeQFTRgvbagbvv8Qf3R2ayWH8Ut9TuqAOqR9dy+qJpyjIasOxLs7vBDCz0O9Lk1jw6IqfUamUtS
Zz4q+n9Fhng4Y3zlPml1V9Y+6ceGtk2mJts3FWDBRlGl6LGKyXVHfke/JTat7pb5C088wn/x819+
uY0yWsZXgVEvoeHIuc8feQSDzK4xIT3yScwkJInYx/7AuG2FqKBWKV5QjvU3lCzZjjPkn0etdKUs
roVIR7jBxe6ET7RbZoPsjkj4HWgHYfyN+E1nuwRk79GBNe9N22Md/fk9/2WZOYunCr0mJzIf0fk9
K12uzL3jiGM7DiIMVKMIA6dyjUM1tmEwuk3b3bA9FociwrTgysUvj2RaCEYCHI4AzpgjnV9cIB5N
XCtvjkWZ6we1HkUCgy+kbgWG/FJGavb987v9ywmAlyWHFKxsvHXXS5PII2jvU/p/pJ3XjtzG1rav
iABzOCU7zAxn1DPK9gkhW9rMOfPq/6f0n0yziSbkz8A2sCFD1VWsWrVqrTcMl7LW2uEwwWJUHvM+
DwGRRaMXDVXIUyFPv9wfdmORqXuA/0UZmQCyFhDu0npZ7KgfLzYPpew7PwDLEcvCigEGWFu1Pxvq
LsZLsaD0+ckK5m4ndm2Oj5wLeCwCPp/7ep0R6y5Iw8r+YksqhupNjGFUj2qPcZ7RFsnYceYsw1Rq
7fhcSoa81/nZWnYBUeEL08rk9r0eX0PvA8JJOlwSNUWnUe+S2D7p9hC8aYU6uPAGJKrfkxT/e3/d
N/aXSDKpIhCMbLpi1+PS6HKGanaY91KPj+oo2OiRXMr/wD8mmo6Bs5dibAQ/bFWBFIieKejGNcel
MFOIf8E8XibbiqenYtKK/xHjM+2QWmba+iBE05+paCGecasM/h0ba5AOTT0NgadKg6n72qim0lkq
GpxZ5xDvRepjFkoLOnT/8NzpdvKlyREAPd5fq99ZwXXYFoawFIKohG8AedEzVcsSnP4lAaL3ps41
v7lqs5BevhZUz1OYJq9RSHnaW3Q7j46SSYJ7WIaha/wWEk1JM1QpTbecZCk9YCQvo8jp0BP2YqiP
zkNVIdrqjlZTaX6hlGr6verNdPRKiKP/k5dO+QbEjPMXU4d2zlo5lin8nxC3q/sTvd0U6M5oZEeU
8gRmafXQmjJwiJoldRe2avLQcCl9CXl9vuSJGh84FXto3TUdh9yPdoai08cDgiGg4de7sFMwD3Pk
ZkDjrIb56PbFBDMxIYX70LVcycSdPh59zk8ENyMsouSgFgYmMwZWm9/ANPbxm2Iu5j9/ug4gJUWC
QcFP1EZXh1LCnD6ZWn25wKVXNLcPdXjFgRM/DbyJT2kigxy8P+JtGBDYTHpsvG7Bb6yrX81UOcso
jcul05vEHfVMfQon6XNgVwSlUu7lfwuiz/n+oLefm+KIUN/hRqX8vHZUQ4wmt5uuky8lsnqHokh1
N52a6LudyQ/jZDWf7w8nQun1KboebhVyRpqSgRmM8mWYAUTaptP9rUXG9zyZ1S/3R7rNVkAP4a5D
tYDSBfym622V2vqkZE0lX6p8bk/WgBzBiXqTkf3TIiKGbYKKmqoLnK1FpX1J7dSLERVz9uh0GxPm
Lc32FlSnWyXPHnqiNUeBcbGUuVnQ66tVsH+hfGyRg9952Wx8S5F9E86B4xFmxW9517vUI7sui7Hk
STJkyxkYxay7IDWxR2pa85F3Tq6c7i/y1ohcmiBBRfOGxP96RKQnYXDLk3JBNar4mFhpdHYmfco8
VA7Dw4Jr+E6GsrGcohxFVgTylER0FSyasFVaIFrqpRiWaTnquTHYr3KmO7MLji3Qd96mItittivI
ZdIhnsV0W9fdYPTnVWdoHOVSxgSYXELo/Azbt1F3IFu3GYhAENLRIPkQr5pVai1F1QJQKFUvY1f2
ntLqNH8ydJhzrLs8XlLyIyIMQqaio3b8x5+QE8IjCh1DQFxrx+Yh1DTU/Hr1kmZ1+hQNcfCoBaBN
MP7rDwV+vHtQUTGX9ZoiimVQDREOivLqE8Y1BUUsFVQsrwrdm6JkOpdO2z8XWRg9K0HieA6mUW8d
3tsvUlA7Xtz0sNLUJt+zvd0IuBC9cN0RgBbEqUQIeXdeeFjXhZaMyoVrOPu0NEr6E3/D7EEn7I5u
oSCrf1Ak1ZZ2zunWJqYiDeVV1Npuaos9Mh6xXNfKhU6vdnZG9KNcSUQgE92HnWtscywDsqMOzVKg
4q/nSNFJT0v+/ILE7fB3nUgNxq0GIOhBwen4/lbaHEtgJ3jfgkdbF7lLKQkjdWJeFQJ2P4cAt0aP
d+yg/yh7G0ul+6NtfT0UzARnTnDr1xVaJdGdBZVY+ZJ0pvOgz1p01JOiPTmtvPxFg39x4TDGX+4P
ujVFUCFggH5v4XWxqqz0vu+bRbnEmknaEabyU66i9erRbKFr+h8GE50L3Dcokq73Z9fa1RzQ3LiU
KTIkvoyKxFGzUSpBkyfbE+XYCOVUY8DECWVLItDqWJajDS0iTQjlppE4hxR2mMzj2lH/rutROvRD
POxJkmx9QXJMQgDpB59wtTeXCOveUsq0C3zn+hBbpVa4pWWjBJDQyVUazTqxpZWdALTxCYGOUT3i
gqSdsKYuzFbTj/2iE3/iSv2LaztTflA/aR+45HT97f4n3FhV6Nxcxuid2MAbxI95F2JsXgQO0j/U
VKFUP6Kh/KtqR+PQZVTF2Z9CWPn+gBtryoBobYgjQQK7+oyWXVRTTB3rgnSB3P87IEc0PlB3NPoz
ezqg5K0innnA5jxc/ozQTSLP61kmFwBZieL6+hkfZ0bSm3qiXSRLql5BbOXp2dKQbT4DVEv/5lU0
Ft6Sj/8l7zGRwpYRi+dUQkS4XmQzTLsiIoZfFslMDw1+v/1RiZfgZQnt+iL3WdnsFPG29pBQ34Mk
zMsA9Mb1iCGKdbLWauqFUrH0GmtWgLhPOSSIjZtLnu4s7EYfzrTEkRQIDdAZ6+bXpFSoDely/iqY
z0925OTmwco7SgWFtDyRoMWnQUkLd+zy7knSrDD+EFWSUGjqlY/399ctQE74nQE54n/8CwLC9dRt
DYnjVkHYOQ5NvnU5dJruxsUUfywhtvncKt1jm8zVSz9DdfQseFEHdNybn2AlqVMnmVR6UFeTP+O8
svmoK1PM4NlEqkYIu/5ZSgMAzjK65jWA/5G6cVCRVgDQegb1Qw1YHaVPKXgqlMcwtdu5937HxuuU
hs3HC1bQfDh1a/0gkGtpFLd6x6avfinSDOo+Moznuoisc6Sk+ceiKYZjp8Y6gn5h8zQaybATaG7P
va1i70mficI+zBARiN4FGsrhzYTh4/RKQpOg6RODe5soibx1iol7gq3mmtvW+BnvxJvbAMd+pCAL
hIm2FoyD63GLqstwZ6jG1znQhl+L7XSP8IBa6QuQfa5gdMitcOfivx0SVKlAipC6CfHL1ZBIHzZh
3kX2JQ+Vc9Skquq2XVIeDS23PyISGfy4v+VvD7t4RsLwRSmCO+D36Xy3tNESj4KWal14J5e/hmEw
qImaqAVhfPbp/lC3pwv/YkA95E8YL3DTrq5EPQ+5bIu0+WD0+fLY65i7IFdopUdnzIMnPQvGC85R
8jHqUHvz6jFUvxhaF5Vubijx90iby3/jVCm7nR1+8w6CZQHeVKNTC64FsNr1V1aboO6AuTQf8l6t
f00O4nVeTv+ifLg//5tPK9y2eUcigsCBhlJxPU7nxIWuBP38ASaHDTkY5qJr6h1PdKMNi1/hYpqn
/9uIqwUPUBXEVnSaMakJwxatSj17CMKufY7BwJzjWD3fH2+9mTifousDqAAgObt4dVfVZitBZIrz
l6rQ00euZe2l1IKLgtnwXr9G/PT3Uen3UOjjo/nIvyhdXi9mVudzEVZ5/hJbAX0tPS9HYH1Z+R3g
LL5qqDL+UMqymL0U3cqdM7MOR2Js2iXom1DUBt+5Csd9a0zqiHTRy4QMqBtntQn1Lxf2Er1SHfGC
034VXW7/dX9x19vn96gi/LFJFV48q8iQFrXuVFKU4b29yL5a2t8UXYhXSsvzmFfpzmHdnCPNQ5rW
vAbofV6vb5pIyDkZXY41+wgPLqRDpLoziMDgWKGc4rVVqD8ttant6UrfDsyLh5cjKYEN+XBdt6+j
IItTFFxfkiBCnygpv/R9jRyhmgfKQ5xO8QX/xekPjyZnn7I9ObPQxCK7XH3RfJCrwECe5wWFOsRn
y0xz2lMW69N4KIxAg40w7poxbU1UMA+pipBXgo+9XuGhDgM1kePiBaUx5YTnjPOAwmLuCrmwV/xd
M49m+J4D1O0JtZC8Bvj0WyGKPuf1oGE0zPTYqwJ9Vq09DrEQBgrDfnlJGjhtfxhYSVlJloXcO88R
wBerbKrFkASCgeEcQ6UYNdHIDRLEPuXpT8v6DORA04KuitQgfIrVrGpNCbIhb51jhBXZMUAA6SPc
aIRlAR1fOrvb849aH8Xf44mSEo0lUqP1URwTVZHGynKOSVlZp7ZgZxYl79dRGyePOtqOHvb6o/0e
Tjw7mJnAkq92p0Iry44k1TlmdlX/HUtdjZKDGQu973onG1/fhb+HQhwOEQVIBVzU1/tDaRGvo+4J
fCMvEUEO1Q53Rjx77oeydfAWGwK0JNUUYCqIRIlf8S7pMOoxCbRiQnkOQjWuhqV51CMgHuhi5idT
4qVROuNyJkHYkyG6nR8jUw4DicvjmP15PTLIexRsC3Sw0COdP4z8f4Aq43C+P7+9UVYbXw2dsK/7
jlGmXMFFVDFPGCztqW3c7kIxF7H/BGuKOt/1XNJR0apCa5wjVWpB/hgRwS6j+WQbXX+MOyxN/3xW
lKPQNnVMaL7ra4+krm50IPzHdrGSU7zAkFLHbM+XdWtWgiGNEQo3HaWT61nJgVw1XR7ax2bBXjOl
Ghe5jVpYx6VESNc0a5i3fzgvDPqEXBs5qUDfr7tEsrUE/dQp6WkZ7PIFOef6JZKC5HB/lJtDDCoY
cA7yX4Qqtvzqa4WpYnZaCji3XtTak03u0KkpkqM918XOUDddR4FAJtxym0E259W22n+SWUlSq4Jx
bMM6+ZIBVTwbSE8uCA6r1t86nt6vxP/4qLU2yotdaQSXzmzNX2He9qAjKQvrO1fB+rITv4ickJYr
a0yTeTX7asmAPwRjesK0Kn/MtbZ4mqqoOKCeSI/bXJSnmf7jTjDbWvL3g4qt9i7MpHGIVjqU6BOV
dizBFKxUAtzmvSGBQ/znX5citAAbkEmQvFwPZeCXvkgRQ+lRiSJyDBELnnA3Fw+DnRTVfxgN1M5v
TBqcxXUdrA/SXtL6DChSG0cZx4Oj4pFPteYJqY56r0RzcyQFoJ30SLTOwbWvn98DEKi5y4v0VCPK
8EHmFePJKMx7SR6VuHBa485m2fpu+LQwM0pCXLEivL77bqGRBANmuulp1muV0uk4HZGeLg51SFZ2
/7vd3ERUuNDV4B/xxAe/ej2UGulqWDhDcNQLLNO/DAoviQcjjcrmUc/o6Xv4BQYqYt6KARBxqEew
0fd/wcZkTWH/wJUrJCHWr0JZ6bTQSnrpqAajgU46jnSHKdeq18BA3X4nMmx8SVMYeQi1JBxp1n7C
coi/RN/JZBJpOZnIXcRAADurisAKUiF3eEg1+Dzdn+HtGnMwKPGRwKD/Cjb1eo2LLO0ofLfZaR7R
RFPzpTtUo9qfFmqur+zZ/tCFTeQtaRXuTHc9Mq/R/39KeJDSe1y3ybvABLm6aL2fAzZZzgLlgpSI
1n7Aw2SYD/BwsLozsbvwkzSioHN/3usvK97C0N/oGFHAhS2z2ltNYoUWVj69L+e23XiQYup/QVlp
x6FX9rQuxd/1/jn8eywqhLDGeXhDhLpe4zjGYTtvo8EP20HFxG/IdYU2x1w/ZlqsdgenTpPko22G
42OHUob1TMrghDtpzzrI8yPAWNBIIABSP13nqVokZWnqJKM/yFb5EDhq+OYks/0xqVrnbZmk7mTk
qvPx/iqvtzQjQUPi/SY2F3Yn4iu8CxYdv2axqnbyoxqtz19tmTqZfHIyReuQ3VeW7kdBGIle/2+j
il/1blQ7RR2ALtLoj02CbKiyWJlxGDEtMb7pJowVj2f1+Pn+mLf7iU4ngB0eVEICaf2NZQmvTLXN
Zr+Q2sU+Flo8DAew2qni2nE77oE7NhYWhhfZ3m/gM6/96ykOFVIEZMqzDybcPA9GF35Jde7tYUb0
zOvnBFXr+xO83T8gJRGIpqiDGw6Q1OsRJQyPajuKF19ZiBSuoXTYMddtpzzKoSyZDwPXwYcO2bmd
ptlNC4I9REImHL559iAqudpD4DkaI4jn0e9CRfpiN0Hfu3EeW8oBx5RX1cZEQsFhVH0N2sBMTo0e
KV8QF7Wyx0QPuz2KzG3UEmpTtGGFqBeLIf783d5ykMIoiyGa/Drpw78Aa4dPaSn/6pFE+sShsi50
ZJKPXFf1TsC6DSIiZaQhy2ECGWKvAvWSYFRWS/XoB7i8nNRYCw8hkjBfK0RGn4soSt7GgaqXHizt
BZNM7FHuf//NidPpoNkgkJvOavxgGJTGsPgM1LUGIAum01DWH5LJDYfGXLwIu+yvNY69v8y5Lb/e
H3xj80FeQ+SGDB3031o3OaKU1wcTk8+iRToCjktfGmdSLbefh+4w4kQEMUFudp72m6PyiBP9PWi2
60x9ohNAP8ka/aiM4uOsW7NvAZY4qHKKaqOtdcWZmLmHSb7p6bDh6SWKvhsCQ5SXVictVeTI6GB2
+HYAnmDG6/hg1IlwjDMj5zUPpvg4lFN4MlLjIonMTwEaf/4PC06fgyuLdywPo+ttTt+FqElf3pei
YPjhJFhgoOiJs1WTSx+DKMYWXIqc0/1Bdf7S63uSiaNSJd4hAhW4GlSe425ROnviwm9MzEpUu3KL
Lgp+3h9m67OSViL/TRuV5V2tL9qtoimW0TFsp4boZc0pVl2YCXmTGlshYtipcpnhPFZ/mDqLD0s5
0RbxjG7G+gjrczYFaZyzi62qOgV5F7yOdfMZC55iZ+duHVbGQUeETB2cg1jpd1GKJ6Lcq+0w+QLd
9bmt5/mLWqb2gxRm6niyrLm/hGrj8PYChLoTsDduQu56iBK4tBIq118xWODcULOdfZV2scsBGn0V
N6LmSVsUZY/vvBEVqc4SEDST5g1n5nqiqDLYCzKQs680g8obpNIQy+7UR57YWFXF+U+MKbT/mVPy
WdeS6t8/3ki/i+A0PYHlIAx0PbjJI34ZFGvx9SGYgxM5ZV/IblzVQehNc+9EzwWG2/LBGuOl2gnH
GxPHxAYAgMLpBLq7uhV7LWnxMpsWH+2B/pMyO0Xl8VhJh7O+zLFvdzYFhiaBDSt3EoDvBM/qPUWE
G3IhG5rYCBuKpzXUq/Xq93oajFkj8akde2CkwjGkQ6gZQ/tSqPFSeKM0I/WKQo9qFViXW6H8WCwK
HjdUIUwVbbQkqo+6aI//jV9KXPt4Q5aHXh0tedhZsI3gAu+TZiKEYnBN6zRiqTHcizV18hEWnL/b
Oq50llwneyqCG4kZkrM6uSCHj2RwtScGBCgMJcpnn/pCYh2VRc6PutY7PWZveVKcJ2NXZnhrK9Bj
IzEDD0s1YJWSdGlYJXjRLz6iYSpskQYhryUBxF7QeLvouM1m7qTYjf3QyFr0IalqQz/cPwkb8QbE
NGbc+F1Shlg3E/QcC5nOSGS/HC2lc2dwxsaL0wH89ZCMrl6TsNMjzy7t7BAPHIydwLqVI4qASjos
xFR4ZF2fRJAdcRbEhezbWjieoyTvvyPmgBwfCnzTMTZLWDRGMrfBgz0OfXwa4Vbh5RYAheqddN55
f2x9EISHSZJBqgi7h+tfw503lUoeyX4CIsdrG0d/aqs5cpVKzY+TGYFNVCXI6nZcXQKtDneu0Y37
zbYpzIgiuig/r4aPRgs10kBRfMqI1r95v1jP9HaiJ2SAlNIjR47KgzkLJM/9TbC19UkW2PmUE25L
tbakRmHaDIpvVtoYxG5ZLFn/oeGubU85IpqIkqqVFQf/uz/s1t5DfIb4z6nmrluduEmTi1iVOFUR
5sQHRYu0T/YsN54iReYBUEVybCb6g1o27andb2VqNM+EPAsYZsBRq21nyFjPITy3+AMFqNjr5bSP
W172sFE/I1OMkWMyQHb5C/n5MXoOldLyZIwQFTfXAuWP4c3iANLKo2kDAtYBEXO97fRCD+HPV1wJ
RQNDJwXjjBdi5CLgPh7msUH5FrmE8zjqzmOfNPkhKHXZbZH129kIW8cR91s6mTyE4XOvaW109lHB
NPglhTTUP+berH7AcJC8tg3jBzTHtYMlmaXk2n1DHXyJ5/LJ6SiEKCPKlTtxf+M0oBfHUxn9HEv0
Y65XJeL6SuxR5Rvlc/dgUFs72ipv2IOE/cQHNZVLKF1FtCdetrErHYX7BuicTYRdy0uhQFwW9Mdn
f3akVvYUnK0HL6U2g6KNaaMX6hUtdAk7mKpDoivU/XbmvZGGUUUUiBmqTuAgRJB6lwJqEhXqfua9
Hs2yjmjOUruImRXf7dxS/jzbFLgoGtag+KGbrE6gXk7NgPQZFxB0QR/L8Mm3OZG4eRDwXtQWopTb
zkmav1U9Kp3n++d/8xSCCuAYCmAL8gHXM5WKUserXOELK0PsDfpsfFAU9MfQ1a3ip0kq6wNU/Opi
5DqP5InqOKamZbD3QN5acMHb4sUGsB9E3vXPyOSyVoxWbHpdAcNfzPEhrGDTF2Ms7Ux5I5ehGEM5
hAY3yOC12rQGzq0XmgY+zyX1rTYzdNCx9Hi7v7Ab19jVKKuTE9YNwIqOUTozU751UxZ8L9DJOynY
hR4Dpbc/WUWQPVpm3Rw0ID/f7g+/PriAh9ii/IVw07jN1rhK0rjYmOxl9tMmcF5sK6u/p/WUfJPn
PEY0qkJx3+1bhPHuD7uetTBLEfpJAoqhgyBYNYtyujaNqkWWr0X5knghWBvHRZloPqd5V/WH2cSM
3sir+lPd2UNzyFLqVzvkn/VWEr9B5I4g8ngP38QsRxlbZ04Vy0cUcrAPouupH5QmAaeRpa2V7oSK
25WmH4muI0xouq0Mu9q5jjolNfIXfki6/iXPk9rDGif3zcUZ32Z4Y0crtpWdnG2dLYg5iuoway20
MNZxObT7pNKLwvZTEESeU9mz4XZdZ30qdUCIC1TR9nj/y25ME/i9IHuK1tWNjmpdYcqAUzou8MGc
enLf9W/RJDe+gX5GfGiktvykOGOxp8S/OSxhCTA+fC4ywuvVTXu8U3TsffwwUY1HResh6saD7rz1
Ua8eENyw0CO2pr1wtI4RrK+AS4nGLjZEXH7Xw6L/aMpD7LCHKrNP3cSKHOeQ40O5J1SwsVkZiAI/
Ip0AtNcvUR35zy4MM9vPLUooRer0pzow1Mcc+sG3+19wcyjgDUKNE/bN2jOsLWs9dvDw9o2lj15a
HD4Q0sK9dVSRF//zobjPfguKUHpeX58tPEArqSPHr3qjflFwOz4BZDK+jYO1ByDfOAnMRXRwBcKB
Fs31l+JF5ywSbE2/l8Lhgoc1x091An8Mwui1rSbn8f7UtnYG8EgAr9SHBY7jerxJKYsksRrFT+K0
+477VvpvoEbDzgJubXuAkLRtKSEhn7G6PRTKMHlIVufbVglhec5RvHcbqzMeEbGQg7NmBMV50GJ7
D2CxEcBNVISo7GFFJQpt19OzgnYI1T7V/ErtlMWFnjE/6eCIHlpDQi0YCKF6zk15fu4hAkteYOTR
XkBdJ3/i7NFv4/4AUMwSrBIidAMtnFFM1R/7WscaSbdKlNDL7NTkOLJ6tplVZAlJnGFNntEhuv99
t1YePSOsMKje8jxZBZyRcFDryPn5VtTCQpiq5mEQ+vuxhLPoHEu228IzPNwfdGtTicgqJg0BeH1e
QM9IFKQixde0Lj/ENN7+wZGp/uv+KDe5HisLopjiMFohCs2oVVSTi9KOTPTZ/aJwkqeCNsvR7Frw
2lKnHumSW4DTpOpDHcLxzjp0RQ9t7Nhf7/+KjQWGa4FEATA5wsAaL6MauMUsuaP4k6EPeniEndvq
XpPCcvbySZtSFNPpQIUocw8FZ2Tn5tzYXRCQqezSvkYva/26irUBibZW1v1+DMOXOLeVz2HZIU1X
9lnnzcuU/9IsPKxtFC13Mv2NUEVNQZTnQUWID3F9trhPynZOa92PY60tH+K+7A2vTVXnu9bi8BUd
a/TB1T2Vko2wjygE3xx0C8Paq5QswK5YHtVO9ydopsfAWNqPyLLYQMo18+H+p90IHrxjeMvAjTVF
+fx6gtaShdVYVaovaUlRnrpGHc3D0ISVjkcAMNbCi3hQGJdRl4r4Uw3P9LEYK2dPLnPjNMG24uOy
1Hzo9TrnNtLTle6oMC+dzHG7WM+OyJPpy85W2viecLT4kpCqMPBZHyd7HlW71WPN72In/F9JQapx
F6Nuj2FrjwjcD+1Oc2Dj6JCKUK2EgEA+tI5Ni70QB9VC84dRXn5kY0ojr13e4qGyz+CDx+clcfKd
ctzWJDkvyHBSJLpFLOnq0MM5jDQ/a6HrUgDUQQyBalWMXj/yMN6DcW+OR4uWHcQDnPrH9R5K9Izs
dWg0P070+GAF+oS9fFN4tZZnZxKY/vH+nt2IBxQ3UJQT8qqoCInf8+6ln3ITJP1SmX4WDCjFuJ0S
OtNfUTTb/RFOqzKFD0Hr0K4NqiySptOI/PgeTHMjMFOyByHloDAqbFFWt26XWmUVdZnp27VuV5Wn
5EpUfRnz3iLFaOJafjaSZBjUY+ckRfIZ6MfcI7eH9EfvZsGU7qW/t4vCs0kHhMdNiCvVWjweRUkL
v/Pa9AvK49kxLNv+KU2MwQs1PX1LrbR7s9vU+WprxX+4/hkbgDYtISoiQN6vP8jUL9AM2Vz+mC3D
5HGXIK0X9mVqIZuGLf3zaHfx4FF+U0K3Ba3+6/6GuI2XbHbhUiFAreBRVlF6UbtSiaVA92FOl7q7
FPl4HvLFTNxa1rKdi/82YorBHAhxQFlBRIgf8273dYnKTagXhm8V8Xy0k6g4pXVkPWhj+4kEJPjq
GJA1Cy0qzks/JMVOBNscnjWm3ImuAaW26+Fj/BzxGm2FOlM7P4Mpk9waBcCPY6TMB0jsiPL3NAIO
o5VVk6sjUqfupFubq41Oh1gFIvW6seRgDWFZi8V1bOT5Z4yBPrbqWD7G07R30LdGMhgEwB5tS5xs
r+faLGVSm5Gt+1IdPWShGfwbxrp80ocp2rnnt04Pzyx4h9Qu+bKrEMZ1i9Sk1hiATZy2ekXBorCQ
K43ifHrNoz4cowPsR+c7iEw59Jepz7/++RYmyeA9+du2d402ibU0yYzaNPx0GTW/ydrpoxzVPY5O
1p6+7+1dK7p1YLLpmQhrGfHn7zZwOqcaUoaO4eM1YNZeSUIfH0NTK77dn9LttaCzkrwbuf/EJ1yf
SknvKr2qsSANuuik2NPb0AYIoqeBrLllsOwVsrZ2izAx+V0AoNiyOphhxV1Y94wX6MOMtXuLrqvb
jUXxYA5FtbNhxDF7D90AEgRNVTRCFINLaN32lOrKqnnmWD4tPvOrGTpj4zuL2ec/Z3vSmx/qqGWD
2wSY0z7++bISYFQbvqFwwVoFALvrR0NOA9NvZPrdrm1ItleVhuFJeZakrlKm//yHASmpc/6EIuS6
3dpotWqXoW36COpW3YOdYYGBcl4WXoYmd8YjhKe9WtnW6gKNYfuQdgNIWn3KoR5sbZglk4y/ql/r
oRgeIqs2L0bVZw9LHMotdrJx8efPWMBeMIHxjCergN5+fTKImylUSXaQ1eigC8A18mBt0uw5iSuk
MoxuxpU0kJZPUy/vMds3TotCRCWmoihBIrXK+dVSlbQ4im2/CKTei5ZMOsZ5ROe2lgMPLHyxs402
TgsECKQIHWRGOTSriNerctkqMuNR1DUegdjZz0Nf5n+PGBvsVHe3pgZUX9CNWdmb6q418YjV65nK
nFlpR3nI5COQGd1bMmWAH2TtUYM2x6PySHom7KvWyN9kyALTCihAFt1QP044uX9YzLz6Z5Hn9kOe
DnvA7q2lpJaM3DSSkuxZ8XveBdTYGmD9Yv0CRLIoDngtcxtjNvhl0mZpD6B/02okveOO4u6n6SxI
uKs9mhQ5UohO6PjBUBunLo+lz7mdLMe2qOdTYjSNp0taSpTFXvegZNSkaPsbyjeKstrO2+b20uSn
iI4f24dLcw0NNWNybPogDteVFGPxkETfitlQBkhsXfZoKrP2VdfrsDw1QVr8uB+Ubuj7Yh1oB4lC
r0CJaqtbTG3sEKWJ1vGzRZUhyRaFkHR02h+tHA/gP/R8eNQd5EkknN5618A+lDaYg1nPYdYH+5sw
wxFqOHvnmMa/OKrv7gZVFnhonibibAld+dXRCuuqShHEGI6looLuwYI81TzKY13nRWmIOoSZB3J2
GPBMfGsMHvpu12Dy5o59KbXnQRqb4mBITv8FV2BDO/YROADP0XreVVpWGs3BVBr9KUi1wDgKixbN
myY9+BZJHVUumCPz8lX0eR6UKpMkbzSCRJs9DJnVqfOSxDFxp891NVPQrgh60FSIW+ZKsngo2MTB
hz7PwX1Gg4b6AzLIU6G8FJIzOrLbhJYjPeiJrkmzF+SaNY2enUlzGGPs0DTjr6EU64vp7DBKpht0
+Th+1vGCil+mGNGjU7Rwn/1FVaGcUekpi/hRq3TJ+W6MkWU/BLiQVLPbEv2VwXXqIWjPiMFFDVTM
JXTypwpzxd61ktAMH0250kOvHexAeTXsGrhqWvVDhed5OJmIYUCqqr7jCMbiLCmGsX0sz1nvKjry
To9zo0K8cma7ic9tONb582xXg36JQjTM/Bm4bXxW9TazPSdVcwtviLnIH5AOlbPHArro9AVUxpR7
BbKHwVF1ZlP/3qbNnD4gIhwUR60PhPd7yEvtJDVtYB+7XFNyj85PWB8aM1Tbt7FX1OVnQC1Je0Gb
XJle4PBmY+w6BqobHyT05zFrRDkge+1NM1p+GlKTxic7SeLopUPsUDpN2Ct3b1ZYIEGY4mxUHuDh
CyqUksMA8EGlDeH0CHZ1cbwmyyb7e1eG5fSLjvakmELsNu2eMrPL23+XgK5ydRi7ES3e4whZWvdQ
Unc4VIq21Fnm2lERRih8a7XWqx6GDHJou3EJ4eqL2ncB7Rxuxq58cbK5Cg5hxIuvczGiDKXEdaRI
t58XEym6o1TiRf+gwvjhP1uyuMQZi2aQGcUvwdJZzUsswR/LvMqctUw5xHWhLA8TraxMYRIc+Q8h
Vog8pZ0OanrkkSfE9TdoYHX+pEyLLp2olPd1dnQyadDP2IepIwxlLYmm2KPCanejq8z1GI0QfBcQ
cYe84XzmbtEGlflUOBZM4IX+SPmIJnjrvCpVrCWmp/RKFn9AaS1sf4bBksbeJCdJqxwjM+/b1huX
FryP7tRm+t2U0BHMXWccWWKk5rQoHj2ljGjVHXpjUYqjkQhNxUICTupOveRYP6Qcxh64QqV8aYY5
KfEzTzvHFVyh/GuK4Ud/7KqqrV4cnrjUtvOmSr9SjkEyL8yDrjotNX091dPUyFQ/WHQ3l0MwtLr6
3BtmbTzOtsUrCiN6sCNndQ7y+u8gpz/wVOSmvXwas6GeIg/l5V5xk3FJw5/oaOHXRekoiB1S2aSW
FxllYNlsz3DnCwBPklVKpbssixwQpuw+rB4Subb6R3hdCYIUcqvOr60xt5gk1WEYOP7UhMbi5mVi
6T/TUm3DxZWTcUjcWHMkgSUdLDn4Gei5NP/Q8O9tviphNFVPTdpF6ccwDmtZ8GhC6W9MLTSdkntO
4bt2Ft15DRq5l58i6JCLn0hm+/84OrPlOJUkDD8REezLLUsv2i3ZsuwbwtaRgWKrAgoonn6+npsT
EzG21aKpysw//8V1rzW+5aVM55G9Qe5WGOa3pz4IoUqoTvbh79pTVvXZ6HUKIAextSxqVwt9bqW0
1cnVq1vd8eVO8lPiEzE9hntgwawL/dbmLJAEVW9/dTW0xwldVyy61NHBul6qDTcJKky8OJ9A+3ZV
pRNOLubVKif+kBc3ZXuZXBNGpxagrnqWs9Lrk1Mra73acu73d16QKMxQ8CudhZM/y/MaOru61O5q
1xezSKe7IxZwX/+aMYrEcT8tFVuncO0cccU8ZyvvG9PIlUtKWuyC3GpqnD8r3IX5KmI1kKu5YKrz
Z5DUkiyGh7R0aTjGy3oUXjWJHR8PSWjz+5GMfrBkpfKRXdhV7du/0XTK4G6ojTHLqdv7av1wvQnv
hi2mKDgnKk6vz4kMSTlJAZ2RS9eoJUh0kIcQYybKbZMXyp9S33G1GOcPSHK2GYtQl7P6vRteH4rF
Pg8R8w3UJfnsOk1grm0M++wpCmtgzbXty/LCyncfkqxeqnC89rZurCs/Owrfjs1szY+64lRf8WGP
9ou03AZ+eBCMpkmxMW0e1iUsF4bSOe7+BKEVbveaFQjRov7SmuAd8L/FIr2TW+jmFAJsnvB5xfKH
eokv17lVgdEbub/IDc8ats/yCrzsjznN+ggsOclAhjKFocagkig4gi8GSHsoBsJHcNjsg34k7G0b
m+hFSBroRyX6oy/aNba8JYVpXDV5j17aygYrDmcCxTBzgcCJK8h4qfHhp1goaLcZ362Lf0bf+OGl
Ii4LZ+cW8uh9MthjXbSWGetfQTgm5s4L98nfit3rSf+FtR4nv/S8Ws0r5nmuLkIk15N3maaoJKxp
XpADpRjKSLKSbM7p8BT5W/1D2zB9HzD2K63zegxNUxcwfZtIpocOm+NPO2+y+zdPyuYTjoDcyYup
JnW8j6L2W5FJhuUjM35f0jbueLBvT56eiao6lsQzp27GEJUcFiirys+ok3v5VvqOdzp6Sy0wy3AT
Pg+ICt2nqjH1eM/aDHVqjmCDyJnEuT2RDvLkf9xKw14sY9/lmBKgqDTuMU0poXudehHK4qsyWzdg
AMuDIghGJsG/rm6bt2ia6pXK7eH5ovU605oRVHrf7qb8VM3MAt6StA2FqbHfy1xWd78CEcfNk5RD
3J67OZ6Gsx5aem8bAwtEypWrTqgyg/6kZUmaRKlkjfsqRWV42qYyiPhpkx2fzThjICTXZf2vibUO
0jiumt/Ynlfvk2dsGI1VtDqnptcd+c8VZsd7d2yigP+hscRpiZxLzihV/PakTaT0w95i4XVxLA1p
UzWU0bu+G7a33fPK/UWp2Ep+lUPrNCmC3/DVBzu2Xi2s37ZP1ffhmzM6KyGgQVm+mCPg69y9FXtR
2+71fy3qtTbrfOm/zcvovUzOcfhpMriJujd4pufmpuK52tgTilRG+yLy3llCmmDlB7R2LhbupC0Z
Zzxz21bBRbrzTjan9OY3yQKgoSjwmL6m0VdThqnzYfI4LHE7Hn1Zv5UrL2TmRFb/1oxK/tfG8VKe
3USP5vfRR173nzmIF8tM1Ia8zbV0bKLeiC8ui3pjafmbBlMn38i8HLf3xZ2DBdJuRb7EgefNkNm9
JfoH+iQJiD23NDMTxZz0OAy6om+Ut8a+29hL+nkSG1+n07TH9qnhdT0Iz6xE9K+EtsVcljAZnito
K/JMljKd80bSbQsdYPX1izuxPXzAqGnbPnyLjVUqR70NRVjFVXJp8Y8caaKOqjoLHVZekJNhEvL6
BN4eFVDMozt/NyHdssM1+LCu2m7Ojl9ZYUN7l4QE5a6B/dq13f4lbPLo8oBP8r31rGQpKGG+m4bx
uprnozROwgDl0yZgbniYpMnJQQIFCTql2rw161rfsVnu61wo0hex76oieRkRhye/KJ99UAiqlHVm
j7YfZXrY9mTl24iaizV13A/n1iOm/gkTOa/62UZTNBSbtGfvLDbfHjNTB8F0wnKm2R5nM2mWSXKY
xz8AJrorrKilxFUe19kvJY7Rvd7ofw3igm1PLhWxDuNPz1/DsyrlBOun9wxOhH27tzV2bmGzvTBZ
RFvuLW2M37tUJD65EtUngyKpX215b4+xqDjWnojuuEFuET/BFE9hJlpF6rAwCd6KW9JLnqi7sPZ2
d/JJ/K7bogydXK3OByqrJfXjqu1/jggPViylPXnkkd61ydt4LNfUJLjZX/eDwb5wsUzvciGxscy8
NqgMKYBTZH9o2ZEkO4y4idscIVqs6sJcZfbl+wGACocCcnayweqdnaXXqSXCqmvug3KPHPUSl3Dg
6TZDvxb+1R12+2n0G97V3e7GJPdCpjVmrBJRWOb7exI87PD/wrQhGaTOdDmthOiu7bCmt+5ne2wQ
L5RPE+SA6nNyMD3PoQlCb9W6jpZnBsPqyHZvSVCUJVX1vY1C+Hv8SpGVt9C9/sQQ5Dl8k+V9GN9r
iHlSZceixq037+pUepnuJLHGYVbHBlvNxp6TtzBqgh8tH/V3QDNrpztROAuJ0AR+IypxTFdwjPHk
a/ll4j/dENkiszT7FvSkpBoQUdd6V+/o/G89Axcgyewk6moGS41n5RBAkmL7YeJcTuO8pM1uVUle
xiR+5dZudmLp5bg+69aBIuTUO6yGTpTuct+OvuFCQOCVCrBJkRvHm+qUBD47uOxNW3lZjWvxB2hH
0pzGJl48zNnloDK8rydZiEPC3/LiOvLTHRvLIR3iPjRn1+qpc2Qj7ad5Huww9UnD+5esc/VrqF3b
TompC//ZU1L95bkefbYJjKS8ZJKkWPmleQysGyvB7oI1oulIhFXIxK+6lIjy4AP5R/Cv3td+JUNe
K5OFydr/bqMOfYpsuAdyCOMj448UQ3k9hK0VuhXYw67XNQFsT9CUfPEb2v0oqXwn9XBK+Btg261S
0gDDPVX4U3wPJ6aTtHH3UBR720UW7Lioa7MNiSCK2U0TamhZy2xxmUb627D1U5KVIBgP1rqDz6y9
duZC+aYiBJou00q92WgCkX1T6mzEkvyW5KkHJ2uYTupsG6ckSjtrr595x0mXCpXej/PKEPIctvWN
bl7ih3pCGq8xdimb5cGJBNrZ3dfHBzJeBr+tVAfwgNonfJ4x+fiuXUGu0xb57Sfz2YjG15rMdNlv
h+9hVZNwMkc1zZqWa4IOODGz8xJ7R4u5gZ2sL5bvtzpvjAl1NkCVetjwknlEMtExrXJDbty+s/zn
ziK0i3LSHfZ8izWel55LOocpJeYsajubarmXdZV2FXNxau0JW9MjGQgXmPHD/2c1A7G3zowJSsZb
1k3Z2o7Lq88ncwp4XlVdLLbZj7xuDIZ4LahFlJIo1X+Xg7tjTLhLykM909HnVdg4n71n4xyrR8cR
uQB05LNUgtQPPA3HF01QX5MNoVX/Gd1laBHltraVMtHCdA90txHWxuxxOphOHqFZgYDGmwiY6HbU
DgXWU+HKndEiF4mjJfy5jUzZS4xgisE3XN7ZkQ9B6gWH53I9H96O050Nt3IT0ALLfcZoLJmXW3zY
HNPhxEfNUOB4Qpc841sL5+7kheTjEv5HlAoC0941Tea2kfqSm+Hc2M57W8/xbbQN/spGOL/3Nt7y
ZEK0ldnlIJ70CtrCbVLG31VlpuY0eSEVt4bto1JSWkNAkPHwPhZuzQ4ZRUAEZg94cOGYDR66aOX0
6bzNu0eWivKjfHAPU/Fvb32BtZJEo+/hM5dCWiJ01SFJpuPpUCfSeXecEgFbj49uPJiQJpQErOBG
pg+3tFTtioq0claVRlK4FfZ/Y9/nzhDbT2EzLzbV2XYJKzMqcUm3Fcl/vjcSKltz8X00OOM2aVgS
j5dG0zp+owFaSFrzehKUTTgi0XRpB7ZvEBdLyAGGj6U4uSrzFq8b8n4xFl2PlGrLoqbb/eewhM3L
E3HcE9p8IC6nt4MyD5qh+UvL4KK6Udr6bxvnNij2bgrfBqpyn426lgzYdlz/s8UyLgX4k/ndu+TY
5b1mbEuXGlVadhBGNr9BWq76Z8rLPj+NtqfuojVs3hpBJl861g4JmVTp4XTEUHzvyG3kQw46ckY2
C7qURUXy5L8j2haRiV12Ad29x9YRN/n10oImRllLEHxLiHUSlinvFpl2PYhEfYLK1o0nH+DJnAAQ
mVrGsLNTqeaDwj6uZU3JtNolqwIUuAXdxSTuOzDmprDZpiTf7fUoATbDrWNS7MWH2awmLhRulQz9
cunbwtW2+BY2lm9fXU7MliFrHfRnZ9mwosdu8vWDo4D3r6VGf3Apm0N014RmQOYlbdGb9A4B7oLH
EgSLwVUgwozJS6bMHDGkS9d/NGzSnXQfcGiAZ03M3Lna59DkZtU1f2SJ/OpKM7LbWdxbx57aHv4W
GctS9kzOYER9kTv+blncBIvNF+Pz/3Z6W+Wp8zbTP1rWMSz5SvNQ0SP0wr7YAgJgM8mwPZMyLwQr
EPhG2U2EmGSM5GQusFyv53Ov9MD8lUxb8BEFIlpP0QwglBEaLfoUPHRZPol4DFgmWAyfmajiqM8H
gtnIDj5I7ox5AezRueHB/++a9PH9YKhpv8WHu727dHoykzLkRw3LUs+PtQBZPw+Vtt4WIF43VVM/
NWyf1jEas/WwHIRYYxn+811JgRvwbulT1STMwIPGvT11oPVYxcZYtGeHO7tXmSxKnQcoF+8VfMs+
WyvE2Io4t+NUBnp6n9qkRRDKmybyjoGvxzmEZU5BpQcz9Ma5jgo/6qPn3ooAbIJ6W2yszDtuO657
WURJY7UZawXzSk54/GFXVizu4urQzourVE9/4451VSArnqeUqqK8xxtsq3K3McdxjSBjvTboNeZ8
m4mpKdqeQ3lyjrUMM4603kj0Zvi9IkApX5S9VKrQMnBeqblJRZqkPXzMmw5UetxMV+4bWwd+AbzK
7JNsnvfaAZc2qXQG628bDWpI4eUGJcpnLcEjGrILGeFq18twqFdXX6CPzyq/1//47q0vrRFupy39
wD/cKpluhlEcXWpP/s4eQlXNzfWJJcIpEV0ligWHxKoQRO3EWRfN3efoHXIuJH4l1N/DrE/jEnh/
/dvkk84H88OZaaCvWBJ3490QM2znJq7dMt/kqn81/Rj+CdkF/iudZvxTJRZ+fmVpTU5qk1OwFxQX
uiox96Bhc4+dykMb9Kbo5TqPeQsgwO/MWJfKoDXP3TpPfbYIE3zju40Mh9kf3n0VjS1+JfXNl7Ze
g/eeacfJYnlon/Y1jHTGZ+vHU0WXDXBI1DEhnlhskMjgH/VeaG7ox9up/IF9VTllMUqzvijZZRwn
ArzdN7VHN4+DYPsxxXuz502LFffFuLt+g8My1Lk/LceLmqlwRTyM+rhvQIVNwZzF19Vgv5Bk/Wqx
BiIKdah47KsvshAfgylbSuVtmQQjGYqJjO0lTTQssjTYu5pZLW4PnnM9hE12LP5xM6mG6tXT+xKd
vYlEgRXMTZRHk4pz0a1Y5oTYJ54AE9zq5Nvz/ulQ08OiMn11XTH5aomyZDvCUm7G0WYra+AP4Y/1
SfsDT3DAdXZMR9XUb3oMAdV5d4eP0dl3eqUt3Nqsx6JRpgvh9S+HapTKlWuJH6zZ7SZjw318lSuT
UV513RRksm3it31UKjor7Mt/J4Ri3G3WtOiHipHp2gT1HNLeO9sPEWyLmwlYFTu7pWUwOZoisZ0X
st2v7aGi5BSXxGRnAasji9Fuqe8AW7YlJVYpuVM+/PDUnY5py1Z7ru8hlLRT1oVuKfOWQnPHOKyw
Cogmb8n7WfYqmwxkk0xNsr7BbsnIyi0C2ARDXUfWuG2l0dOqo/oxY7OkioDFE/0YnZjI28pa3uin
xzVdvZUIvK1uCTTUnj7+eWWMPLh1x+ORX/yoH4PAqre7xqzM+m4fVH9iXJSsdFpBoTOfV+oxHuGl
Zjpxx1/SxEDocbOXcSpUpz+OyVhlStiEKjMNOGFOFcK5d3tH32mzlvtV1qH1w6/s8g+pRDNO1GML
WG0OhsQN/JUg5n4b7bvJq8Ytc506uPfoSdeMjePw45iq8t/ODWxSpuj22UdD6qUA/6NOdwH/Mats
x/oldqsdijZhBMygUB+isBJvYMHnjfst0HeIu6zX1o2c17rgT61McChaQ17EfFtREBb+cjS0ekYG
YRpqibfOmFQRwXtHpOechBG2iepASMCPnTZWI1YwkH2YsJjMtylgFrCn2nh3gVaWk616BiKS/jq8
RN52U9vui4pTTMB64hiSAT5S2e8f0Sq36mSCxFpzAKO1vFrVNLhPFsTR7lSFoL2U6yZ6wNZ6c8Fw
+ubD0TgQ0vi6Yw9ccMvQHXdl1pPjk2SZYV5FpZSrw9mIlFH0nWZvfnqS1+8U1TXRFeMx1F+xio+D
ldfS8M9WUU2wPftS/n7vbvGlYaKJTzqogdB2pyEqya+7+mx1bBfOkxzk+rSgJI1SQgJBAVl8rMzJ
E51sgWpIxRndrGiY37ijT3C+yu1SOotW9CGu813sUX2cAa9pZOe+3to8wnlmf24QA3NyultU+O1F
f0XlNA3F2m2TQ5Go6q7jwKvaAgoksG/D0zzc5LlZZrcg0EYtp1FqX2VGx7JNQRAS+xL6XfCTO5WX
MwYI4O3rNjLovFAHFgWepgRJ+mTuZTstQJSbtZjUArJq0oU1H0B9JXaBB+ASJ9lmh43KXFHTPyYM
y11aDgmWeSPQ9E+X00ou7eSGty9EJyLl1eO/qnLau17MydtBhmCYQXcDflyJVEW85e/ij2GHQ1cz
QFko6sq4zkU4kzno6oLyj9cnWMp6e6eP3I6s+i7CO+fnUtcwmLG0YE6AWZJ0hQi3RdLWQ7eA42Zj
n92ua0NadkxngjBXrBnWBe2Ra+36H4OqdqxplBc/Yq9I42472/TAAmOszmwNnf6OiICyfbQI8Ku+
ozBT1gWiCSXfOfx1TqV0zK+k0YqlWI/dwn2gGrH85I2YSYEOlq57EnQOgPOlu4lsiMOVjZ/Xe6Jo
ahlx3UfNGp+qrWTLZQXeK2GvtVvs+2Dxp9uwsTF2rkYadAw7oscbuQ4/ZACY/p1jWPdtWiabax67
wRH920bNfy8rtzdvmP/xyDG0ivuCFe/415+8uT/xsfYaQR5u6c/zgprvV7s7i3osoXTr8+bWcxGv
dPeXcegpifIgST71Jz/8vY/eggk0EJe4jPilexd7k4P95sNfOHJjen8u5jicuJQxfDFcg8vxzW76
3lzgAbE4Sg9nqoPzAHDlpGpgo/NgJMhD6tOyLt/Gfue/LdD3wVCOaVNwdVmpRx9dBBkFtVKy7i9y
X/hCdxW7C4CpCMY3MddWnx0rka73q2CiOUnPipKXYw1X67SE4yoLPBD78b6O7WNKPQL6sA49Bntl
1+w1SzYO/jY+1E2H4vX2kLb7ITmC8PuG0fz+5PCGVfQybPOCtyOYNycooD1OShR+w2BMM3kQb9Du
0nwOpqdurZSdyxS75fsG7oTsaN1ZhnmdjqNU6Wla87Ktpr96Ze9XsBxrfx+Qg+qCBJ0uydfQDGiN
l7p7WoPQ9NfK0joDDlozZdffGKgn7rT2mXrzXoZxmSXhNP3tNj0Ruq6Cj+YWOZ+Xcmt+H+jtrCdn
8xl2Z9j/nJj4T4vN7Xu0BT9bHDowDuvkj2qNG4JhGek9EhPHLietbTg3U9W9O8vuhydbdgtQQb3/
jgBGE2pVV+r/Os9pn0J7Asxr6UB06it1WHc6aWKy0LVfr6mYpmpIlzVIvg69sKtASd5cKhUkT9At
AK7Ksoo+ledX/onqn/ivY2Ske6rp1va8F1WLcaLdhmlAmK57qQL3OLM19+7Bu8D1/LF/daGhnsA3
4iG1mnr99F28yWe4Edw3vliKKZZiPW3DuOwnjyQxsnN7DH/qAHuQgpX/UNhBjaEa0rEgj5lK2ORE
IvgjhhoYgLB7rpeqMuVf9tjyTyzMMyTzZMhbIqiAvKeESPTVRVqXzmSm1Cka6aiYqgVwdG5Kowmg
XNbzDDdoysLF7pez21Gj0lpHjZ3z6iSE8obt1NFIMlos+7FiUBP7DAvERehva7nN17lB3cvQlLS/
aRD6J1iuNiNYOAWXiXfSYxrTHrxMWbXxqeua+h9eW+EtLHuMfpHTkziMZ7H5HCtYntlWyuYrqvlS
guCol29oTaMU6lxbs33Tw5MI9qg7res4eR/KxMPXJvcWsNleQKajpTY/8b2tGA+OGwAUOLb10PbJ
lHwYKEDek/CG9aM+Jj2ANPa7dSk73QmYORMpYOMAfSU9AmuL8l5ZnP54cVkYTjCJz155ROVJ2VEz
PSqr20IA9zr4quPR/g86bDWnQOy2/WroipDueM0m3kxnI5vs4zX+so6Sk1Puoi2GYZ/rc7BFrF4n
mrAHOFXtHSQrB6+TCjqHz3dlscjY52IJ2lG+8goyAMp+b52TvdjzljWhUFOx0fyqHEHSuHwtstYr
ZByXYmNx/zsXBw0TkKYCZMs91iXrg5l25fDjVAJ1nAJdnRsRezXg8LbU9OhDMJ9qAqoIVWY1nAxZ
BwekzcvIIRGhS3Za+OkI+VRhyfTXRTaufjoxPrM2M4e8CapnIp3rVlqZIxz5k9xq/vmt8TXeIuoQ
cbrqqoTdkHigox4mFwnNjU8xiK06mtMJnj9ssC1sm7tqcgib3aUMvqxlHeYnY600d/6BxyNcFDtJ
SacMPz1LL2M2+9O+5NZRwZ/ZYgiruRmIpk9LI6S+647DuKfbZAD4ZfMWhRuIe0rV9ctiMVSvNNmj
BnBGHqpg7QD1I1lEAufI1w2NowWQkg06hPIioBcxSBvFKkN2cz3dhWN9hJcIvd9CbNxUmSsJYH5d
NPwywWndCSpn6xMMNbw8ETzWu+i+yXqffjLQlAzclj28VqUTXKk1i50nh1ZMosdwg+p1Z12n/qj6
FJX1KIqymYZXwx73r9hN8uRLT270MVPzb6GlBHBmBTtmlWajD9B9rO4lMh69F/y2Z2Gb9cu2mnZN
d9hzXtqrpL8Xo1iuCqAR9xWWXbfO1JlSu+/cL4b2HtKh5/bfx6hvRT4ph91bO1edk7ZhZUeZEy/7
r67u9yv1/riPQOhZbvp11eXcTt+qw+Z/sTrZkFNbTpx3cWcwUd5qHnxU2vDZyJXfgpT1h0mKJfan
O1d027uPx3uQjWU54ou1mY5FmLeOd/iFdj5+2pYOEDQq8eJWW7ver5p5qRmgUKYo8nGWdcPe81Lj
O9O7ccfwNKPwgU7g4ot5GuiobyZXjWA0sdQcAZm0ZZcuR0Iz7u6N/BHEov/iPoQB0lZd/WLHdl3c
Sv2Rx9qLy68YTuApjks2rcIJOugiqpzeSxww2MbSGMfnICmDLm/7gbuASo7FoFvDIOLQdD4FbTfU
iN2fNk3oAspY2BjVdlrh6z8kx059Aa3u5gyv4qMp4HiwN7ZIkuteCaAcfvk9CEW2+U7vXVu7W7qH
aKx6tlqultLkTe3WLNEgWBbsfpbuPPN7QjddgqBPQZuGgQU+r3ERTHUj8y5UPvsFTzA07Ace1mfF
GDE8LYm2t2sJWMSWVOmzUka8zntst8VSV6J768oWLZPg49I79PyKRAuxAKkqpFiXpSmXli8Cr8o7
kmRI3AqO1gdftKApPMwVo1JO/SOh7MAvjmk72Cw4C/3ggveFFunaLYR7Zn+DW022uFjlpIvoBp13
0bL8t7dtVfKh464rgPmh6mqGn79hNNZuzo44qDOohJ6ddXYZ/QmCHSOGnc11vlcKof3YJvUp6sPo
ofO36ZOnan3Z0khZKIZQ++INEUHCERxKtlPEXanHSLiThmIoxvkv9Gomdsjj7uMYHcf3meM0Zk1p
rfeGXnwvnEHYf3El3x4MXlv1ebPs+HVDaOKnbtfp6RLqg2426JfWzTgookOwi81g5vUrplgLNFKQ
LFWONAojFk0MCGX0fgQG2GZxV484V1nK8mXu/Kq5GhgdYRb569bjWBV5OrPaJnBPjSVtCoB2tM7V
gSsua/Musc8mDNnxTU43Px1YBSnyrcp55A2FmR+kpR1trAumJMGksdz38rK5E5QnEuSYIGRMQ9KK
WHhXhiBkbJrTHmTclWSgzg3w3+nohPeE6ycMEceVjZPb8wG4Chiro7QKdlvSiw97/bNumtj6fTBA
VecRUKzLeEPH1UnZvgzblQIZrDkkVfC8He5RlG/1CBvbx5cqOukIzDPbtiDcLhtePyTMtu5ByYYm
V/FOS8rJGPb2nwRW65cIFrfjI5RzcHYYQqLb36Q2C8NxfGOXSiTgZJUxf1NV3NQwbexXAhw3GMrI
n0TqW+xW9mjuP0QJuewR09uqPnnbsP9s22Vqsq0RoXfymc1Y0wwD50XraecKSKLWuc4W9frcNvjl
PvhgX9aJ+StaUpd1VnSmxwLFFIB49gX9imXlalune2/RRDIMJfdAHLc8XstS/61dGOpz3CylTwfS
tAcXjuVPD+HOl5f1qlm/LT10TnChYPLSZLpR7C3WusMpKA9RPR8di/881J6vTyE1IvrnRjJ6Rw5b
7qedHWZ0J5J4/utxrsE/ehdEToZEW6U2gC0eeX0FXeWYhj6jeZoeHWmLe+HM/qm11u0xkbWDsQAl
4Wkkh+AHHMk5LI4OOQOswHj2HjXch4252fO+SUKBq2xSOI/elWrzvweTSp57X5k2Z9ffb4WzBsMb
AkCvv6/gfxAS2dY2+7G4tC46UcAq4T66dhGxcmSm8cW70dVy/OjFGLaXg9/4CTloi4lbCCPmTHC2
fEALBNdFragjbkQRoSjbqHQp6mEV5tA8tyr1t8Wn1z0CBuPIm5GaWwTvYR+NWyWbpKRcQNH8w2RK
lNU/fbSJOUfojUwuSF3+hBYLGbgG215YbfjHaUOHTeZqXd5hZrvIYvX25oeZQ9612zbz1ZiKuZ2l
6o0/XtWLnS1r0/zaLWDfNKQOw3Qtf3f9HD2wqN6/wUUx/90yg9EYAHOD0MByxbmkbvvxYW18iC/D
tvqFbgLxrqUDDLNRCXMb1q1JJZudV4gy+nNfoU4yGIjoxQvrtUyHGnuyG6Yv73W1x3dzPSbfR1bG
T+S6dF9zopmmZmxT7oRqg5fGXdfncXL0hy29hKYjWbdnxYcD6JdB91MomvpjCfSeLnLyv/qDkwpv
C5+3tgr6+14dNn0XErycMPv9UfU2q0RqSR9Ew453eh8en44GeJfrjZ2/BP3HEjP9GNHR13SsvNwq
tDMV+3txA46LRofq1O6DPB9ONHzJvfOuSxn8j6PzWI5bB6LoF6GKOWwnz0gaZcvShiUnZhAgQTB8
/Tvz1i7b0gwJdPc993Z0HkZHvg/u4N7lwSCQUQNaolCqYpd2SH3h4D1AUI57+ujpGfb0TyHBasgs
TzeyIpVINC6VBalMkCxttp6aIv3Ge0e8R3XTn5Q+OrEyj4Bw0fvthT7WHpKemPmxpzUoT9LPzTGR
yX2uGIB7wRJsCOJFYA518wnJm17Rfg9p2jzLJvGQN7lrt10aHCq7DHc5OQ/SGdkSnPxtxwkUQS53
HYzihj+dGWNF8/2ghu4t6wnN3JYKEmd6L5WgvSLpc9yaRNluByoXvSc1eMM+jAd/K+k1H8IiioHE
len/RNHqRYfabeKHdWj0eRqiIWf022tQ+KQDHintFc86TzczA3DvRI7DYe1sN+6Lql4IslFuvI2S
OvxpvFU8r5g/f/QJrpCiy/vHTsj8zwQwTmlFgsN31AbOx0hD8SV6EbxJ0bqPqNndkzM07UXnYhp2
TlH7h5y74t7tbLtPGUTfoepTJY+L1/5jPWQOaNPNxSYJVLQfIYfQ3730upjwRhpZs2fO2ny5tbcs
myZ1q0uDXnxMgKQRzMhK/xHJJfk23PoXD7n0X9pCHMVXF51EA/OPzKypc/QBUmJ+ILFSvueuoYpP
tL5jVIZlvc1X9eplxvkOsZ7sKQMQb61mXpeu3qfoA1jRtfb249AH7wnvyqmebImcQcArJflrzr39
5LI0mpexj71fZXpzXcxhDvAXLhfO3Ab10JMDrHtaugfEtfgHGFd7T4nc8UaDpT+5ddB8cDnHSHeZ
d3EEgZ9AEEvWsVGudI7zlDR3jgTNBhwSEnnFbedffiCK5znCmNOUlbjGsp5f1qr35o0/aO9glVd+
CZv5n+XU6xnHRb+cKdaExTsSZK/kBrSfM1E+UMNuUP7ti8zn38+zktGItt4XAwHzEkF/QqssEc/c
3DX8OxUC+RMIOCsAqLHz9Oy2gWAWmXr6dowQWLMkOb4BO/G+5R0GGSXbcj912n+AplR3Bj7yzgPg
2JhYro8zmWHFFj7PFbtwkpCQScFR19BH7hkVdk+pqhcUfSaI71k+lM81ojdsqSNmxs15l3+NSyZH
vFYgRGYV3Z9iHPLdEJETsolMmNI0hCw93bhVsbBZmljxh5Qy8rpiuTCMee36V7vMTRBX4BD9IFnf
2WTSjTtXe70td1FD7MAFOHSw3846o4ZvxtUr9IlyxA2efeOU3oU+jBnRmgox/u1aPTkbpmvOD7/Q
QwQxDtD3mVk4+FOt86n93RdKVo+cX75/XzdL69DqJVm/p2NZw20yivoNCDJswFJq6bZ7CJOp2umh
USttlIxc8odW1efFdl5lHXb8WlPtXXB61MuZLsOA8N22aWL3mbtk4k4IOmh6+kzBLuFeL415F1EB
abdFuy/XQxnrLH4ySZZ4D3kLF70Pwzw5Y4dZ/5BoXbbbYmnH4lTQBXRPsqVcOEAEzbNzKHq3TdZr
JyIdq8NAh1HlxyFmSlduEm2VxYKXqqV81Rok13LjmTX5lIgOEc0RAjy2Bl8tC1aFEFh5OPo9JEeJ
a25l92e3oDfsoWMT0AWzZhqXsACfcO6bDnKRXXHIMHS0nVN5gwLsRlDS2xm8bs53/hQV7lWiLiUn
rx1MxieJgKN/c7B5DFCnVbvWnL2MJRsf7bBacQQ/K824SSwAr0/Rno0sunKSIVkGlofRJzuHOCmn
/G1kG7z/kozETF5BYfqROcbgOzXrPPENvEduM8qzxV4XI4RQa18CMIGUNnaepm2Qexlh5Q0w5r6E
9KvviyA22Y7fuxwclDMvmX/yXRSw99E0f48YbJ23ped0/Bpip53pCZaKcd8mH/LW+SS72iNpZqVa
rZ+j0bj9VaHiemes0513JDGjB48PegQZnoFa4Yaam7a8RgodDxBycPx9gFwTH5suk+ZfFMl6QJ0B
O37FypDJj84fXbTnyfOYivizpka1pXLL69ziemVYzlYYb1viPsqO6xzNKGs0ZlwXviMMxW4LcbrL
E+KN7hxojWzF5JH45UF4fun/LEwZiwdUzoWvtx/EsFwzZK3kDTsLrgJHFh35tmuXVk8NvDDrzkn5
yU7V6sTZhij4ZT23C668xyEthwyFP/bpKVbBf1ps+LSS/CSScZmhnpzBGG9nfQWKzLixC6tHFnBw
Cq+JA0chIxUy+GHpWN8/isIy/9jkQtd5SgC+qcLwyG+YxifXiWv4ZKzIY3PGuz4iGcc9+vkmmro8
J8mJtjn86TTJ6H4HFZuJ9/VkcKrssRKrDJ0TC9QtKyjr0/HY5VQ+e8WP6Lm7xrBy/egvrMX0zxzo
CaX1WPYMiKSnfP9LOYJnJB5q4YntjZOn4hU4trQlLCujaMVdE873mWVcu8HaKrpdxvcZjyB/twnI
1hdSAWEwh8/cH5XT+fopBBOqHjM3QQzXTCb6f2MchvJCsRn3eJQKgG2goKDKL65JXXtEoTDiG9Ik
6//1uguHs/SY0u5Be4uMhzZf9HGMx6m9J1pBpIzY2aZ+MnqW9k7ILMt2bgwFuk2nwA++8JoG1Z7Q
+2l6qoCYxGFgDIiTVeK73ixxwlwM+zGydSHpxBkB5nrdi9xTEU+pR8zOzqmLydu5VcPDf0gYc+cf
FIpGS0RvMfvOJUx1OU4H7hQP1aAv41LcsZvWJhwDbG9Aza6JVefOiCRUO5XOPDU0dHLs74LApgql
dTBVsNNxIBbDiMQs7quY0RyQlujEX6MVdwjErevbBx5YU5y4D6LpfZpblqxhZ+DPb5owMMHc4/a6
m2CD7I1FXqotL7uU/zABmuqQd64fcszhZe2Iogur6LhoMt93eaZUHJ6ykODa1053/2sKc6EuCK6B
v+KEcBj77xNGwfrRxFVVfSm3ynlX3Uw6uKBjx+vngGjGeRXOkRgWuyCOYi5q+2PDR7KoH5FhSP/p
4FjxFiazvPdPXRIOTfTuZT6G5k3BKoVo55ZjUtJG5bpJLlLl8p/lKEm3orFVeghzYw34tVqd9ZjN
fj3dk0mOAXaljbJP8dJxeZcE0TzHk3Xpgvy6nbdTQ44Pb8bge8Ovjqh1F49iiLIQHcqOtR+PY9r1
dbtlDCqq+zisRfAZrx3rO9lLNMqDVCHrFzaKD7Fw8KdjvDvrKEiz+zaOXAYRDVvwgotIetvsfQ5M
TlpgxvRuYerfneEVRlRr7cnuQXuqri8xVywKzoTC0W1gB6aUh2md3EMkGceeGn9mOSKuGL/PP3xR
szaewWQqvJN1F+W7773lwP1dxH5XfMia6C4fCLWaI7NBbFwHECbWTcmNHeoIJKgygEGzyxxjH1qG
Ch694zSYy+CnTKf2EwuY1L00LjYbQpHqeNgOhKKWzzJBnZabJpk7SGN0wGaziL5Mv3tSAoecibwo
yoK0QEKyD0FfBZO3J6E/8u1jEo5yPeOrVvIXrghUDn4LXzwrxajz3k0gqIudEjlNWjvNY/aCXduw
YWBiVJFtcAhDNXce66zvGtzcNTrRmoc5FtFMzMeesvVPuEbaXAKTkT4hbDQik8Q6Va+rU6T9z0LA
EgSca3WqLqhARjCHRBXrejwfQUZzU/M5FbsimdA4qXV0tJ3zpK6PdOgqAnoK2+Z3Q3JY8RSRctH+
A5XUxT9/uq3h3AyGPHKwdgi2hRKtdDR2LR3i3MQ56O+El7chM9jS5j8wNjTVeYRN7R4jIITiuXFx
Wx3WKojleVoqQw20EvnUnP2SWmrexHgJMXYma+igG8PXfVtpuJTI1jPUPHYaVGsPjTKiwjFu0sUe
i9Bx825XWQSCE+ZNlPjstmjtzhnrSO5127t/F9k09TNsfjhYwFTevUsLxHWpPKaj1OeYgH92Y5pk
v0HTx0lsmhGMeqdBweJkF2UqVr+cuc7W5bTkeTz+CCUBFnJTeCQ5bXJiSgh1Qchhep/YvA7J7g0T
mqzZm6N4p9vc2oNCb9Wfbc+EHU+k484fcBZW4rDg/nHffLgabiYRlF2/kwHM2VV5S4LUtbhOfnRI
AwOBCdQkGCC5dXbg9udgtUzMkagSLdAVrUHyPDRedaPF0EV9VHRn9s6uN/fVMaNgGk9dTI1fUQJW
tfhcmW+As+KuST+CsSOxYctMMjPzZoyDqvlDXZ9D65I3S6sSIsJm94tvYk0sBxPWF3Sf0d9WANtU
XAin8imHulp+5IBfhFQIrutdl4go+M39ojkbcZaRrZqVTLFtQQxAufF1mOlDmZaevmK2FOU+MYsK
/mSxE9thGzhtMB0q4roqahKg5ZkfMI/6byZW7PkNiLqqtq4IGANt8NvhwF3CxgPuzktBisCYIGMI
xxqS5AZpFXujMzmEt3I5V+8itjOkfTiWVXswvYmLfybjOAMTzedmesN0nSzH3COKAELdzDkJ4xSI
7s05hp0RQpCWxHOVL38tq8wmZ6caSy0x9pYXJOIeiN8Iup+qewgbvNyVvUEBfTyW7ansRgfwhOUa
ZDSYofaXt8Cwqu6mT0TqDjMx+Q4irpZqpojEvfVFmEjfH3WI++xk0rnpDE+yEvMrwRLIdge1DExj
ltBiLTpKqp5ixyJUz10OYgIrPtZJTpfLVz2FxzYcIxBK6CXPx002zBlUfLfk2OumzGvCez73dbmO
c+GrQ2CsTX/hROXE2jmJMSxDyUtveVMsrP0EAQs+VeDO3GIKoqi8r8aQCeAetpQ8htAb3eLO9aTA
9sVzXvVAI4bB0441Q816b4reGz4oPwf94U2YsFnzy1U13TeOwPZJIRb3u2XEMt6ced7lkOwWqiq8
tDbmAhW0UNYkb06NwSI5alGPOchoVq3skmokIeGJSufhoOthMa+e35ppgiidChmgOCiQzTMmr9Eb
TgNuv8qQU7SO3aMb82ZLZvvDyiOseqIXXgHvRfG00jMvXzVYivgOiZabf9U5OxbPHQdruYKXOm76
zcfaLcelj4CgsEzOVb5zWmVmGDud0Ec7NljW3wSW4W+iWLOBx5sap4DhKGBFKfxNaAxdP8+htkJv
SL4IRIrkCJrN7c2FG+n7lcziod8zY4w7CdQw2MjfBeGMXH0KKMWrd5YpdODkIA7h/Cdd8375zRzA
Mb9R6yLvZcS3Gv8rxnry/jqzHmy9QQkNGu+hAZ+ehn3mSCuP2ikH3u9hSm2ccEnlkwl37tyRI7GN
IT2xtDSOKZtjw5CfMAYPJ/upE5YdU7FqFu+jy61r78g01eallioJr70WmXzp0VWrn7qD5zoU05qq
q4MEF218EVQs3aG1L79DJv7ZOYSZ5h7hFnV3lr3X5dYpArYpuug+wfvK0D96cRZqVjJPfHn7FxC2
72e7JH5/4yYX1mv1XCGonJ1vg/Yuy521+QjDJkxfMLLh2qdPrj25cxUn8inNqsg9acZawT7uOIHu
DM+FPpL25IP3KIfU4KRgIcVumXGaX8jvcKZbtMBKDxKWo505lBYd+E/AOGtwilwynsoTeTfjaI59
kgLLoHVPK/adcInLi+UBi6IdzoG4PaNFaW8leDpgnDPmayn2LYpNaLhzQcj0jnUdBcxXFyai/0VK
TNuM2ylHGqaq14JSVE2unMVuRbz6v1WbMSED+Va4LzcsfmSt0gZE0xd/J59yRLEOMsrmI+zkVF5D
jd+GzdSrXxzyZsjDkwlubmXCJ+gtLsO84uzCnd6NNyY1wn79wLfmLHTFbqvgAKZce2f81zI4yFW0
huKjXbH+d9jWkgdqMOk+WaxyS7/HhO9gEuBkHR9MpSN5KPQ8hgp8JHWib0r1giAxvL+0ZEMbyS26
Nrsu6UHHUXzSQIQzTzTE0rwNAnj2YQdvmRPXXeLesNV9OhelpDmXtfE/BQOq4FnXHFjnYkbXuJMA
wDgDubMs+SS16+4GGSUFA8Qql9VlRB6tCClaOczYm6YZbBMSo4vDyl9Mn20RLf1xIONqeOuhRm7n
W+fH0Y92oX3/S1xCot7HSDY4uDJvjvHcSXTTH7hoHPJLIgDaH7ZL/f6gS5l2n3ACC90zxb1T/p6U
Y9UztKOgkMOXyGsMcuHZZ7EQXYx45hbrDsayaZ+TdrxxK652Kf/7ZMQmaaNmEvEm7XSmo/uiayDq
+xyW47Cayo7HhXCXch8QdRGSzNADXdzXeczgLg3muX3tgkClj6pekRwnM/K7TgnVm7tjBds4/ZwK
Pl5F7RNy9h7bijnTpWEgXu9DPvs03dZzngbHPE76z+EWAYCxM13gR6zvTt/JaIhvvDDmQ2UKmTc5
R+pp9v7dxwr731eWBCUDeWA/Rc3vITZUP1YyCSYqNojZmsI+AuMEVstwDwJIKPHZEGZq3tCjjHxH
KEYU3XTjUEwP4AfTevuPmZt2U4rdxJOGMXbppnLpH92iz+t4v6Sdy+Q5Mz67QWBYMbJY6fg42bVn
liv3ZocSJQymDhjLrh4sPuO0COgJqjocWqBhH3agYrBVXrM00GKLC9T03/MyrOoErN2V27yMiD1I
KHfAi8p8IgGUZTNjGCabmYE86opOk7l/CAq/Sd9n1aWgvIFKnGDD8VVo+g+PhJ4Ns7E5xACTaH7k
BGvprsT4lryvEn89/soy41jbl27F6qQ+7Awm8k7HAldZmLty3XVO1iTBNXc9Ko9zHWjWLUe68xb1
BHgzFuELjZXPumkWqcbBW5U6/nSe+4bE6YnPd8AQvKQxg6aq9A+k4jnec9PK0jyHC2Pvd0NigvvT
SVA+DxnxJM0dBmICXK1juyTbREWYRQQqxCq5TqOp20tdDh2+0LwMkqE8Fkswsfqw94nar+BylwK8
trstGUUQ96qW1j6UTWW+unRUfBiF616mJBXlIzY4RSvYd5QyO4kTRB6FVajCG4hEnH27KC9Q/5Hr
CtIJWtCLAmdH3ce0rXgJsn7dI/syPk0A9+nDRBkF/Z4kJ5s+MtRtyxOnDTIUAz/hJZ+dour9ufTa
Y2zIpwfsj/uQkRjWXzd4H8VCubyZI9T0DfmLzJXRgWKHH5nWqzpbHKfBruKe0tW2zCUDzZitS95L
k4EnmW0sq3z9NARgkATHUqgOSAHSO+PR8gM52n2qAUuhAYvK9fZEBIHKtY5NhqcVKYqhP6RKCncm
RoIu4yWHMCePoilPXmlMWzzcwm76fdOvC/jSQBsmH2uGAk55Hm91WUkhgRNQ7kZrOsAkgM1oTPJL
NFl6v6uaUjwKYPahGf/RCWOR3CL13HArGVXN/NpPLkFgB5aou/KOrn9x/q6DTrXP7r6+8MTBC+Z6
ZEPQ2PGJrivCww6TbrY8N6pw2hdiXZJoOserH6jmgtXEVFdcOdWho/mu/zJAZ8KEVgV5Z/CeEiHi
ueObO0Uj7asy0+8ZVxj3Zb5OL8wlkvjodF35p8iBUDfrHI5+zNjVGUS7WTm+/IMY0/Uj4KX4k1mC
mlgZRKjYhpbSv6uDuZ/+Ud67T3kgS1TMsUjdXTjiUcL1pL3HeWBGdWhEVtRnwcjp0DZL4WPPnIdn
695YDmhlG3+5zFQ78kUmgmTAhaApJ1zK1WtPxKC8FtzC9S+LmdNx6crTwjJ08gZ/euecjRN/40Rd
tPzo7UKFsaFVcptDx2juxqJ643odFKZEbIprb7du7w40PoG9dQSoFCxcxgQEQltoiCVvxlgObA0r
fxi44gnEiPMhfubicX41TQH2jdPHv0xhXHRHEGcac0sgmMcz2tHRbsfaw/ZeYPzKGPaU6Ol+u6ze
DqFO/rWeJPQ+ho16g9bxoRvIPfV+Dm3CXo2mAzY7haPS9aVKpO8Sd5623l4OQzXel+CL+jlkB5r/
AXVrgo+8DUbvMUsYZtwJNpL2dyWkAdkwTdR6/QcjzCA8k4rVXNSgZ+btkUxTgBtyXY9pVpCcyy8r
6nPVZJmBRM27yP8Fnid7Z9tXxMGdAXHi6lD4K4atyHVScR3KxjLtbhc6ng06b7L+KOqwnR6gh0iC
mP6PhydYu3gK4EP1JmlMul7SVkTmU3BbJoZykaEmUxVZ8H+w8MYd4dxI2bJwJ+hzaApW5zyBvCvP
tcOslTFjZ8pSMoRN23je88XNaYsvAlQCTa9r2rTehsFaw3wRwsaEFDY3k/bDZ2AagJwlzO/dehDB
HWVU5NzlAHjjncADFQCH1l09fgRhqMXFSUHzGb+Hswf6lg62P3kM8cNvkWpC4NiYEE5nU9dYTVXa
1Y+QprOk4vLjeu+GPQUDdc3EqZLAcJHsQnRMDegepZxTpcu/TFcDlVy1c6D2SSPn6NAwpQ5ePaIP
cQ5WuFrVDjjEfNM0z9MuoQvHRVpNy+ssqsocRm/yiVjK4SOvnp7W7ubMiJ7YHm7tvmnzfNoP6I7V
05RNqb9zuNGL69IsNwfCVH2VmHSuOTwiNjwX5nkfNeHyoivA6ntfEMN1N3NEImrVvXdpMDBRIlN0
MCpfY3xSzwzpsHCS0+T4R+1hl4Y2Z2L+1Pt1dm448vAjjaDxj9w95bBJOMiS0415CTZkTCiXJyHB
LRaMUYSriSQT8wgxW/u/J0IlcuyiAft9BDjr0uPksnqANCYgrdAkEwcNRElPMKCRITMxRdXLRpKh
6pdpz65dNhLkDu0+J+MUkEK7rXrHWOIrhEiprzv3H+dpA5Gkcc618pKXEKzBEfdYgfLKNGzdD/OS
B4w1vfZXMi+eGrZzortPQjxxD5fx2Ca35YZGpDykTDCwiOFuVdCMqrAXti42fOmZN6RwkKGMI6Lb
u0J0p5VwluWZ5A4sVPTWw/K+FHDF5NHIKlgeu672/2nf7/5iBHXCYxom+dXPKDH3VTlSVTmSHoVW
mZYQJnxgHzJWsNL8DGFX7SGn2DrHeUlktMlEQ+rEWvr8bEQp3GbWbWTqQ4bw+wILX+HYwjp8T3Bg
h2UcUNs98Hv4L/i75LfrenV5qvhy2kPT9yEzBXIZ2StLkSIu/OPzoRLxWr6qcP7fx0U5dskcNsDu
yDlA8qVp5cVlrhQhVkzFb7+J7FvMCfdbeEGy3JfaxP3VdI5+5zcags+8rYfxV1gwAmKobWp5ckvb
d+ei6VFGdafybI9+TChKng6YEdwFBzyqSFfvFRETcOdF2Y7PHhz7chKMpskvcZs6v+fRkr9YXtxE
h7Uvs5eRUaC/UwHV9Z6sTohFDRc6Mi4Ii2RHRjo8dc5KERCWfnAc+b3UJsy3PNxURSWtod577F+o
f9WyIUqKwVY2NLiiZehV3s5BVYZMT4EpsZnpxkYnsohzUjeSirIQC4HiRVr2rBbr1BYlRre72TIj
/xJloOazp8kJeXKcPFtu2VBsVIXfVk1MUoN2KTBXDcW6qZwBBW6TYrar9mNdCrAzwuDCa47C+Jd5
nQj/jOSZ/uwHt6xe0YHBP2Lk5iv6IEmxyTp5Z7QybvlcO4s4MeVM/jB6ai6pIKcLK0ZQKNzrcfyc
04tXh2iYSGTB9OkStkwecEtqAKuft01PeB3pLDiogWcxaTz6WFsZA2a6JHGgXlHYuVeVt7Wo/Pod
w2h/zBh6L5RYNZkaRBMq55oRllOduzSEKs78fA0vOuX1R4d3k8fcsbLbmhl95cLE0DZUVIpwPtu5
sI2Ki2aHt9MoEgiW6eqBZNptR/CXCyuVxK8T7Zg69Dww/wQRqrf4gY7A2wwg1TmkddZmx2JInHOr
Gh3cM7LEVDnUt6wXWqvirWbkQ9If3YK3JXo1OS4IjIz3w8bF9i3YWfigZawfHTYiN1v2f8k/Ew8O
mqxl5XfEFI9NEQjsgi0lLcLtxi2lGzERMcrsahnXLC626RCfqAQQRu1UO3BmyEcss5rW/oXTAIJ3
LYth3hFgtAJYojz76XExer3KmB3UJpuC5hjdFPEI0SY+RrMayGlNMQSUdx07ugL/IPmi6hMySE6T
TK/l7rUYwri/JIqxi/vDVSI0eo+jsIAFwF7Sfk1j5Fb39YBn90jV1ho2rkbZnwWF7S4b3UQdzVSR
cefjNvhZAIMjlNIz/4gI86D1o3xiKUbEPSFOs9cb820b/DNHKs1V7vIq5ChkLI8PPK8jj1eM2jm4
y0kvdPYrg67lm/wTRP1fCJAS/7STtUVDzKDKHPag4sVNciAJndw5/M24fUN5U9w0sebIAA3hBC+f
3XFpkTPdonRzAKKuyOZlAV7O8/ZHM6TrqRvcMf/ZOGtGmKJHKpI9lP0ie+wV4Lm7cYpIoRg81/U3
nm/TK7m6I2qSBhM5wN6iGQkhyBJKXN430Oue9UnYTGsc0lxfK0z9bMaf5ew2M9FA3VzvfGLC0j26
P1m9/eSRmcMTcnHwYPYny7LKa7KU8byL28WyQaawY+m+sHvE1n9mrTUKQpYokntImHH9D8gpdh7s
PVqj7uz1MflSRnbpp0Z5SfeM5JiCl43yxpNqDd7wJMvHC+6zMPmdLGQ9/OSMX4p7kib6HRlhS4Ka
Ms7nko+SwUibyPoDPqP849URm6a5RcMF/UFPj/Tws3xrSJr7N4yY/jAjq4bMAY8FhptykEPd7nQ5
ARJjC1ry+wD+k3FONZHz4bXwOWePFHnCTsp2aY5Tnc7hYen6ZnktPTaEIqSmibpo0kwLACEv08ek
b0PstYqx7qZa4WiZBZP6WjOSRNE4qamYgbASEiVy+PnqALBDtxlPc/MciXpRu9J4tTrMhTeSgtLU
3J15kk7jw6wqdVE86xjM4lUcW3XbnjdK7TxnuhLJvvLD8X7Vqwv8vfJm3zXgpNikOz2eKx///S73
xhrqfylhQbPMRQLdsOxLQReaeLifcZ7TQa2iv5e5xjgnLQXbW49AXxw9SyOziZewCr9ag81qUzPw
/8MVmz8lA7b7I36x6llMIiD84CYWMXfu5x6YCQ1ebAjvQJua3Dn8iqObTYVnhc4dayERKxp76W5x
dfHUk0rA37c2/xjYHjftMFO4zRdz9tHfQAOuV6KMTL5lehQDmTK5I4yrCeHG09gLIHkNvqKDiwtb
bZPFiq9oEGYGrXBp4caKHDe89ubXvFhcWreMBoikiKVtrIzDUd6W9MouawHf5y42JH+4PqwV2cXT
V8RktXxsKicf8SkLIg05MtvePHV97+F0x2xUHQsnoo4dhcWDwCYviY6wsluknwe8A3NKfDQeu7Y8
9p2vxgdNpTuedD3lv2zFIcxk1Znf8sVO/n5cVjKcStQ7vWMgRE1Dhrajtw0rYE7EhVum9UU1vqV5
GUaH1p+m8TBVk/5dpBTat6bYvMhKhApLqMBhR//gE6cDOzthIF6Djwayv9nX9eLXm7moeIiDhot/
Qyc//UxzFctdI6Vf7Uh6sGhdykuOcu1KXICqvG/zpXk35ExARkpZf0EX5s2dIgH3h+sRnnNHZpH/
jM7f/CBXZ0XN8/LhkiR2xFYOiAP3ti4TDspsXv3mCp+W/EVRzeNzQNbbdIGv6/Q1jUJ5HgcFSEpK
RPqO25ooddvgpYa8qtRyDdocX31ZI8EV1lb+HlFh3IMULpjC9Ngw0mHrk7pldWUQvaQXpX8ja9tl
OgT08/ZQqRDlIfNI4T4oNhRkW5In0kudAbLsMCfW06m2fnQmFtEcZWMNjoOpSMG1J4qTK4bK1tmX
3SKwciuWV+CAg0T3YGyPJc5xxlywdnR+61Jz9tSxEx1II1vf3azyxEPRIVbdgs97jIjEA/ACZ4Rk
T6b8RH91eGQXZdP42kRVJl6QplCPkjnszcWJtD+cZ503/aGE/habSqTp16wz8icaKj4id2cPD1Y0
zLlzwhJJ95tKBJE3XSchoruY4/AnDvMq4fYYACacmqzm3TDGbtbBjS9wTJG/xOiGayxlu1MZedpE
jedm/HS9lHZjkw2FebcsAWP265p+NxoRly/NjRDeGJkK/Vj3LI06mobthGd8oGI5msqJyQazGnBn
1TX97DAwu9iugHY0jiy46u9Hm0j5eyDm4HEydN33WU9QbCdpHJjcFgHh4BszVJG8Z8JPmhjhdlZD
TTgc/tOC7XHXrWv1XAdx8zvjd3wdKpodjP18kAwtrX0jFNT0DBybFf03XojaJ+kceUCFQOD+fxyd
2ZKkOrZEvwgzEAjBa8wROc+Z5wXLrKxingRCwNf3in671na7z8kIAmlvd1/eNYpVeNqVzS5Xa9Sd
wgXPFq+1MvYuWsXqMg+L/y6jvL6nrxiajoel7T1zBRiuQAn4pCwx55eF6xPQF1Llwx2uSTTzdMbB
SRLdeO3Oy5xGfa+WeowLdYNRdswHZnKmTHbDuw5oHclhBxQiLBReN8VIHmMrAoiuGwUD5w3tli+4
WJqE90I2zeOB22UF7VJOPjjj1ik+BxnaN+Dl7BA7OG/veCWS8pYuO2f4ClNFO547ZfrAzqJy78Eu
y7vGR25AqcyLP4ubNreZrnTxdxC+qyllYS3NRT+CcarSBdGK+zDEymlaRhQuG6z9p43akfxKzfd2
wq9fvI1UJZRv47j2dxHqb/0dyUD2j/ih7L8RVF+xrbzV+4/bVNdcIFPrGi+ELX866ZSP9eCWGPRC
AU5uKd0Yt7o3LvZOSJcAERMNm5MxdrV+ijOJ2Kj4tm+Xqcj/GD9xnR+XfCwpRaUXdeCxSJhlGL+q
nScUYSAkwuA0D6wCziBupuBpRSDuP5k05vYfaCY531RuJqInRVbe3+Hin8uL19bj7+TFbnc0Nq7a
GwoiK5ScXKJONhbb2aaP+nlid7cM7s6KkOXSZpTO2r9UXVDHj/hvxcw/sXH/tmUeBxchI+Hyj53M
cztWib0MeT0pYhCeNwB5xZv7yGhSJa8dmYRkO+FVn/caJuzzjBuwRXEwwzkuWLm/tFB56dbwjTyW
zQAEnOs9lCUiCQXGiC9caqG8i8Dt5pspwu9JixhNC6cyxnhJ2q6Iy8PgRnjCYtSZbQAceg9pnApO
kweO/6gtrYK3ySLwh0IDNPMWEYytYm3j+SlbUkq8uLmP03bxc/lVztpr022berXd1F1S48yWsO6w
qPQZ6R7uBGAQdeL/DVo2BncuxqsPKHuFe0zQJRTkIDE+S8sZtQuzVqyUiXTF+CsBoqH0xSxmANLy
Ye9rvma8NUPusVlZh1bu8gKV+Tbr2esJWZvgU4298X8iLp/ngVYEtoC00pR//GDxhy33nJZoAT8I
3BDJGF/YNHhM9Wvd3eYjFZM7onAJbNWWoWqb0e6AqlkM+qsJvAy5vtVSkh5W/U9cNoAh9BroHEFq
xPAPw3f9dRKfAQIWdPC71iQ07lJrFjSuqEyQAFommn4wgkmNSbjdUOPBbQ38LqaBSVcOQ2szQaQD
val4lqqgGh7oVmFfg26bqq0s7QK9dKDXUWM719CRSspFmLLaK2gQL9QJN0TCTsxgmPBymHsoT104
bOmqbXoWOJ5448Iegt/3G2hiZQmNxc+k2QhOpX/egqkcIq5u/9ASkNJUwUTBmzhhTbdxp2R8JOlp
OLw5HzNgkZF9tbhM/sB5h9AQ55NdmBxcmGCuP+F0loucTx534xnXJcDhbQ+r6WnAvYpVsIKbsukx
DPk7OJDmKytXOKIliyv6VYI6LO7yVYHLUJ0DD9CRU/u5DujtV3eRAihl6+dqXcyRJwYID5wD56nH
MpNwXyv6ix/HLlFK6YiGDasJ/vmxy1bD8f3qkC+l84O9HpOX1HHxYOaOd1wCvqtj+Vvpd4wWQGFV
QfcYq1AxbMvuujL2iDlcIyIwQ3exP4v3TmTuy1BPbbNHj8Z/XZpa8E1M0/zLnqR+k4T/JBgulJqN
qH1D4w6LE0BU0PZq0G+hJJpar19t2Vc/aygyCKJoNJTj1QFJtmQcExZ3ZRiyQGe1uvH8qH7OLN7V
TWXx2/KnTeGfBY7qiS8tXLYZ5I6e7FueOwc3Czv6wJer17Yus+6xrzuREurM2TfgdBspMVli4Ls0
xK7V1mM6ezVN2D9yclZACSUvdDKMDUX2Iabr99oFq80lsl0/TB3iAeSXWWdbNYXRQ+5N3BMYtA1h
SOEs1cZ4Ao8odM0Wxk5CsO6QkHaJtnQ41x4DQsECHO9/9z4NYv2GG1AoQpqYp1P0Qojycsr+Xcdj
OPWrO78oVUoQbnituMXxeXNlS1l9Lg3dHkFrHLJtC9lklxqNh16oGb4ujN5oc3VbHumaaWJytZpA
e8EyJN8W/J7PMO2i/rJUqMGbDJYFGdkswt5qibl8WVFaPPBgX5+mUiArVU0S/akI0MItCQn7HlQX
Ru/eUrM3r7jCPrPi5P/EyHptrckHfpjOaDq1X1sF32OAtLfuRZRUT3nqZd+dudIGwxJZreHYyba6
G3i6IOAk96FXkyHm8oBWyAfBYbwkMXdplcZzu53z6yRSNw2XpEqEbbpvJ39g51fkPV4KusLeMJci
thOBucavl1ifJw9nyG7EZ/DXWZ30L/U/WiDkR+KchPX6MfEeNNt4qNTnPDs6Q3PK8zcCwfazqqWI
iH4F5iECkORuW9/C25tcTq1NziT7Eg9ewv42NPCCULCZ+f0Cxzp7CFyIZKlKeSnU0H7EC0utS8KH
9wcXIewQAHJM+GuZqYvCxZofqhYiAh6A0ewbk6iHUC6O2Q+yzm5FPfNK9uekyOBzyO5hGproz5Lz
czkQyIidDcVJot4DjERfnFApWEMj/tJBEDKGrt2M5mTkbP2dlBqwKlqU9+tlysPQF8xyOOVmSJ7K
2geFMfnYLnczvOJ227ajhUSlczeoNtYXgofFtcGFlJnzHbN9irmCz+U9nyWy9UAF5Bnli7+A/E9q
Dg0VToxYw9zdtAXr7l0U+zjNrxXXL36CltZvUHg8rozQ+Qm4E54mn8L+p/Zu/cxJgCd0cLY+CsxR
6hANEPqJArEy0Y+Vxhm7oUaJX2+z9oAmEJnT6CaVefSDvR3Pt9/q/p+dMB7QC9LakaLPEZjnn9WD
hhJsaq/T0f2VCIAZjceqxfPGhtrHyI+hoxFHC8/bfFZEADQBZGoVZmhEGJcolUnyE9bqjlUCHoZp
pPnV5ab7qeTCiv6wMETKE4hUFE0ENZjDCNkcOX0WzSfkZuJW7aSXU0EbAldDVWY0dsXksGXm99+5
DnW0jzKvAqzch9lPx4vpW4EORrYf2zhjwM7Y2s3NSEpVs578jeMuXJNtnfVqbC+r9v3ozB64I2Mb
46rl49dSm+B24iCq/9LJszDUjoNorj1Q+jrJgG6rmSi62MT/KQ+/2I6dbCqJl6HIHEXXZLd+jet4
e73MgemvZoJoCxkAUpyVHortmrNyMFXmkfP3E/uNJB3gPPC6Zr5dgJrH4OIFXfJ8uG1tcQ3BaZ36
Z0nIog9J9igKPnJu7oSXU1Y0Z7Nq/Va6Bf89OiiW7iGf2YdsVOVE33ECyYpbGRGDTYPluny0aTlQ
w1Im5Y9i4xqfjBqjN0dHdsFuGJKm8evW/OuXgIxYDTGSL8YBx0srNEP9HjZfpI/x0LevuBa13Biu
vaAqGlVTkJPqWb2NNBq+WnjdeAn8eFhO3uzDsk5p0lmOMWHqbi/bxq13oxr9eyQfM/IqYO0abchr
lf2N9XQ+/qSorO5fB7u64JQYKhg7hL2P1p/Dx9SycP3ocovqXPhuZ89tGdWEwMGltdWWXVZefRvk
znHYNRkZY+4US0oEd+OR93NumW34cWGSVr+TGcH+8ac41W3erH4MjGWQqMlJ0cubIcKBSZNSnhSb
MZAdfVKQnAbxQNc918AO6P8KhDMLMcL5ZVngALF22aK6ZQC5cIbU875zq0RD6halbx94tWT1X4nO
rU8Be1vaPgxL/Q3koLR5IdPeLs9eES7PCw5WNlXzFPEDb0OIhTyruYUEvxbiZWX5nnGMx1P2Bs85
nj+yoZjaW9cbhbjLqP7mdVcUAQAF4gLJjcHKR6dRTRxur0LSSSSOy//rT4V+YJFQQDnqilLvOqq7
uapKBJYNq/ZkeIiMXpZTX7X6huOdo4a8nZ1+2YjRaSSxH+E5WBL8ZaYR+i1dikbd2VLGcuca/o0/
KlO0wSdJUk89KXiufNo4ktm6QsfCO0QdlnngJd5ytSbiiTeUvgv3YI1Jj9zGc7WtrEBn5/Ez7abG
yDt8YwlnDwrbCMtjslh2d4B6AEem1Tz1b4SlgF+kkU7MPYpAK/etYcX+ZVZ+IxXfGezeA5aGKn+C
MYZAEoSmescz2YebsV/sQzZYqEbNOq04RGG4qpNfyW6+QdPtxXs7dOu0c6QOqSdB9ibHbRPXK/6h
Fcz+WRO5GB8HWu+699YPeUxYpbD1kBiyeeh/LbIudiJV48ZYvUFBEDVY7anFtLh1GEqIHW0A0Ack
Z1CPuhsGUsauGqNP8EQjhY7efABdZF5xYiRfkQgz9xme4QTyiyH3AohGq3uDAWW4rVBrj6w+mgYT
Pt6FM8kSwD2rx1LyBwCnRMzB9yyccz45YfHKhRGfPDD+SrvTti7IsbxGSjfBKxkwH4QgazgSfPgg
ne0AtILAIDFkF7453IDXHCtEeOS6755wRlTRK9ofRVwetsp814WLeLR1ni0nCfDg1trUe03ikgCi
Q1hgX5omv8jGZfWGZJGCVMlrLkvxyKNPg8dU3c79NVASGqSzp9pBSr+MxG/I85IWIWowLRB5cBWO
znnFEpmRYnThET74Q6qnb38d7HKPioRTk0bv3P+v9BBtv/hNFXKPzxPHB5OK5Ag3FRbO/2iKx3ep
2ChQ4FYpPdWU1C8sLLjkKkIRGxVwNl8EO67+rmkR79uuS8a7PnZiDIEu4D1FIC0mnqpR7wkggJLO
YuTgEa/Une/H/Ssep+abGVYl3zF/5rdRAwvNUogSISVfm3/E3HTEuqwSSEjzPGfZeW7T7AkT9pru
RpAHw9aAdoVYgnpwx7JXo8vxLeXVthfF9XUkCXNte6cWO1kEff2cLN3gHYK1Zk4dZ6yrIFPsulD6
5aoHGdUyOpRxw6JARhlCRDPNIDySuo93AZoST12e23Y3cR4775KNbvg5js5bSuCGLEXrHAPFURE0
fMIbyiBEdFcx2E1sbvyWY12TLxJcWePOKSh+mVdCxmOZo07qHkEtWtR8OwpqqbmmgS+neCOuTbeS
Xojau7Zy9dvS6+6KcFs997FgWezcabDowSO0/DI4Gn7t+hgt/OLeW8H1ajN6MOYAzcVTeSxGGX9l
WaT+RjiIuRCs8fRb1mFNwcNgOjAEQNxf9BjWNG5SuNPgxmnmd+ZaLB1LPnm3QYNTilovm3EZ6Ulq
nRIWmCSvqSjJzl4nAQphkCBFuuY0LhxzEhjfCt/C8nLlGiwPMZ5T8KY9mu6+XvI034YYC4tj5fY5
/Z51/6eKK7dlznY6fJMUm/qnlMtau5d4/G/7GFV/x2LdtewUO2HBqpL2xuZcVg/T0ksEJOgo7jsU
HEh0EKoZASdVi/V2XgsAvZ4fd+ZUh0PXHxaXnTvenF5UW1pePedUkt1mQPcLuFyQB8ZwSx+jy0JQ
EXLaJahgT5J7JBRReMfDgHfV5DyHi9MsH8H/G2aKfs5J2gq63u5w2M9nbkJBdidE230ymdbDUXih
BIQwGKDsqciGHSmtjlAO1LSDHzb24CiKQTZ05y7zoR5inZ/rHMs79BMvZuHJj4YlX2jVfEyQl+p7
jxvCeiNlOMn9mChx7fbIp6I9CZkFj4mZgu5L5tRGUxiyDOaImKveE5rDILBVyJ2ksiNAbMDkqSjI
hTNaxiUh3tpGcaMKwj7kuh1nadg9BYtXnYOwyh3Qtv6wHjyWY91jOK3D3xjbKwrGskRefTO06bIz
4sq/Zru07iaHXf0Ny1rUDacl3/A4geSn7Ia8xWMloi4/eFw4ru0lbRF89njmCZ/PufPt+S7xNoSe
oN5jxjN+vp0ATlQn1If1eRVpH89HQRop4IJNRF/wdVgfYd5fHecGRxP2kLpOuGqmoYMMC0eP1Kcu
iwOvE+cRA2PnbduRpHVMpV8Z1vsoDNS0bTIUBczV2mcyNY35bxmi8kbO+LS2Mav3+BgaP+whJsHz
CblKKm6426UONSc4aQB1Zpj2Zqz9IQeBbUAUo4isYAdW5Mwwi7G+NuFcOh8ZFsQbbSo1b0MYOcuB
+kDaT3sH2wA3Sm7CwIzW8WMlE1QfcOKBRR4NWCLsw+0TLzj3hVqQZH3SveKCh7TZNtyVZiJnVXfl
LktZO4AQqvGTtjo8HR42IgyxTfKWYIT7Dy1RFHyHMwsMvFHCP7V1VD94fdB+t82VGLL2cJL7OF78
28IZOPzHVcywlIrWvak7bzE/tZvH3ZNLfvHAhbljpl9k2Lx6XS3Ti0Lnri4ui7JjkPsaR8XcCPep
Qz3E8uGF4jvwrk9KHglL2V8rW9gnfkTKcwF4aPchdSQJNxPjsfv2vLTbrV0K2Zt2SAqDkBD87GWZ
pyTY1bgh1G7mWyj3V35qwCue/s4DE9TScNKPunjWizu5x8DQurmBgMGSBVkNhMYkXHI6rMyNkxzR
kkN0wyFNlDwmU2euWsjgr89Bpudf2i3Cvz1XoltIkBn+BEFb9XHQalrf8JJz25DenPxq06Xjnfac
5JEXDlQsfMsjKDEfXOvGH7nln//fC/Lp2oUDEgu8TsSfUaV0Pbs9eZI9dHLenHWXNc63MxDsFUKX
0UOZ5fKdrEfrfqGtNtGzbXhP4qTkKHRpT147ufWku45f/jy5DqLR1fmwy7I+SjCDkFzeWCYADPJ1
1ulzDoxXvWLRCcBhoYk6X8MaEPmGH6WBBhYeaam4NJDHjfRhprv8ByBUJVkdyFXNxXoqtTuC/tUt
Tr8hveMrqr5IdJYUbQydmqh4aIc7M4DxhGvbTdPN6GU0yW0yv075QfOVN98pe6HwM+iGQTA4NCW1
XKxcsaozE/G1GL5fbnhgtALePTW92xE4gVuyf6BiRnIs/4E6iCPeAW4ynbWO5uZUKey6hwA4p75k
3PDkyfVlclcxSa6PQbfi+RjUOqeUhGQiPTMFY8beuOiUyaW/dm8/YilY16Oby859MD7g8RpAGk4A
inVKwsy94Zba8NcSfyxjIZ8av9SXa0Z23bdXgQBYhv8YAq/6KxZ2absJkxRmYXrEdwQAvQup4BAN
ro3SdHgtJztMf0anHpoR35dWy3MbZZWz13a+PuhChIwO3KReU1FSB72xPEjfCHKO+LoaHPw9BMTE
f/RsbuJz3DGs3VEWHl5W6izkLeZKtoIRP/HxgyWmqY5x5TvzNhviEQ7Moocd6JRq3A8sLThNo2sK
dluFQTh/L0kywCTm8Z3HdRur1b45wLv9BwnKC/WZUmnW/btuccjAX2e2O0ztur9nlxgOh5ahAhNG
VjG442cs5+9xaQyLRd3ZP4XtkuVRTnNPdnucYspyeN+SbJNWTk9sUjwP+93VXsWRk93DvVQ1GzgW
amj5FGlthVxs80RL51Adswk9cWvpDbm49RjScWFH3qJlXnTtDmSfergmchmXKGUMNuHs1c5jQw/Z
spH+QL3K2MNcPLiWNDjULwrgd1Y66Qu9H8K7YPBV/BkmneqDhiLwOvdA9bdQ0xWdKfOUob7Nk0rV
oc4950J7EpYVUcDj2aOEcpvqxsjrtwV9noRwCpxNlHIUhVcvkINTV+9WADrhwWfr9uPGxZIgR8TD
PeugqzcTAu0uJYy98mnMMPrIfXADsZkBCcbCom4OLGBQ2CGLX2lngvLIrRrhi/t9N2vaZ/zO7ljq
to9pQRx72ycDkwIGd00XwrUWePGAzG2j0ZlcVL1R/lFdbdq3keC3eEDxdcW2D1MP5yeQwjtsh+WN
hrC4bteCXBnNaHVhL5TrFX89oEDpIQV3duMrnadgD/x+fmuK3sHdPMbOTUGTUnibu/4aX/JcthWQ
rGD+G4vO5B+8yqanOs5Ve0GqJSq7UQhkT0XszVc6sWvZJEYTFlKfJkvay+eO4cKimLKI8rjmeGYk
QEt59bhP2qz9JIO4Vg98m01zIUJHOduSg0A7oyGSKeAx95ffgisPZ4YJh3pLrE/QTiBYYe84aJDn
nS6xdHM31BBxoU4qSeNIia29I34fbTxDtCoCluvisc3bSwVAGoQP27CT6qmdgB/IMmtnsEKV+xXB
9HnFGKhOqITh/FaNigzKALjhpANdpluc7NfiScpv2ucxxb4TxrZ2XqKZZCWvN8S+R9YHwZPTshd4
TPmE6EjPElY8AfnVo3IKPKoditd3W9MzvOmsNlgLVDAfnaXO75DtRXAseINcrDvbDGcIAM77OJCG
thRewIVP9FVGzQO5WfcY0mQDprJt9HBYMvz8L8iV6SvtqU13asrIOdp6pIHE7SN9KSP2jU8zcmfx
TUrewLaLwjX/1YVDCyosUB58BFK//5hwbFyU07sUZc6E1qfeSetbuxLK3cy69GEbK3L124jQc3dZ
DERsVLBYVgdlnBnQzkJlA/+JBazj8XfuHHod2EpMqGl0qcj0YQJ7N18g+QBhzyB8/gN4aLAyoes9
8/1n/H2RytW+9CERYCcYK/NRVUlLnFqhGQqKidlAorc0e45DHRxHTh2COZQ5eRu9VMBHSVqY27pB
q3p0NSEodhfEh6lBzdu97QtYgwggK9df0L00WdohWfeJteByJSsZdRtAMH3MJnrrtl2WlR9jHRX+
IaJrPqdSfZUPS+ONyZ6YUi8JK17B2ytSzhMeGgQOdro+bojCi/8jgwTvBo7I2N+3LMXVBltN9x8c
uozNU3KlGxZc5RDGJgI0TlgVlPQVjHgbuUBJeIqti5VQuEX31HIrc08MCuJDDsZDHi4ie8rxdq+P
s4s5CwsaVmzC1Kt7U3TQtynZ6KL4OVN1pPerKDRr4VH8YyNqGe948n65UtsLPlEMyC7vYsgok3b/
Xb3PtE5Spehf+rAzTxE4I7l1HIv7B3MasdGFsq8rEbunl8iU1a835BjYt9zsogPEliB5NdGQXTyw
ltVf4ks+zDnSrwIjHz3QQAgtm3lauv3ZnY4G/MT8HjDMur+J5/f5KcLuxFKQ/DKYfK95nRKJfWYN
8pT4b9rT/7lDLpvGG3gYETR50kT7FQI/SYUmWF4GOCDctOJsib/o/1MAdgQwQMAmTXZPscLCT3rx
8R5ljhI5qMo5p30xx0p6k0R58W9QIRazEPAZVDnKizwyCtd+TbLrXIrUpNOXWa/TrV0Qi7ctta3J
1h3rhZpEcmYPgrNmeJVNlLSboR+b/NhMTgARIp7TeyQ1/nChDYV6jdeKm3iEA7jRyUpkwGJg5T2F
1+WHG7ZJ+QcH7N032tB7eFIVsI+TGZz+2AaE9I9UE1xvhg5C+7mv+/I0awz+26VSK5m+1NM3wGTn
H8w9dUVpBDet+yU3QbLLhjaCV2ywv+8AIErSqCGsAzz21DacXB0tKRUEQUIfn1eXyT/WRbwyQIWY
eMfE7Hxji2Z6zFoXfGMSBKZ+L5dkRWaSJNdfmOvBpTqKkXGLQwLrmCiUOFGbZ5ZDuLZhd7FVJttb
rnoz/4/Ckf+g640AqwahjkkcReC9whr7bUqavj/TIUhoboE1lrBK5wN7j8bcfwW1HqEQh8SqwNKk
AtxGgU9wJYShT2w3uvEzjTqlwhufa/Ly1ayzds4z9Zt3Q1iTRGLTGLyHmFjCbT4E1GuBMFgBCFqn
HXAAhlmHJ5D+SzgAbqzDI7+fLDjauITaV+DZeR00lWQnsOcZPDpdGHGtMwigwLoDCz2EOoZ2MZWM
hl5sSoesw2yuqSE32ge6Xx4gCYkAc2w8XOcu0tR7UfjJdABxQDcMBnxY3O3kRnpDoSwcUg5cc0uF
5ZVnhTmX2WSZHRhNfrHukBGM3sV20R+TpceJOwx+tD0bLMIHkRLmDX7uSNckY8CX0S1icoeXmNc6
pDUXHz9VVZuEcSamV3kYnyFa0UfBTOqQWnNFd9GDDfWtyzB8hSuOyh49t+nv+Zlm681STsF/hVMy
tdPMMay3ZbG43wNlRN02WTv1NtiyYSonyk8bKW/SbEt8ul4Q+BkH9iAbwzeG45TuhMJ3elpF3Ph+
Lt0xuhsqywENNcN7y2wf37OpLnPOvKxiT95Ye9uIlkIosCnTQa+Q0e5Km+cPs2ejdNu3mn49pzBN
duHgKR9qxlbqHz0VR3cza1aS2v7o/yuAbxw9tZTY9eOBSRGzZHiBgjnzshBJ9shh5toNQnbo7e2a
Y8HMWlhzAicMj1PfO5+k+cWfqOqp1CSo3B+pAKr+dsJpf5qRwjRMSAmLeCbZomggzabeo6SzEsBQ
IBycmPD1GIbFwpZiO3gjNvTEG5B1E3+krbVle3s7UeAmtvyogUCN3Yqbb6N4eJddui7SbLsAaM/O
s055aFnk+du6y/3gCRW9NPuZ+qarBD/pZL+u4L0xqzp1d8elgaa/zUSL4QsPTEPbIdtLpig/Gd/D
suUq5hZUSZH4jjGNehM/in0T4UnfAT8gKD4Q8v0biCl6K7nW0sgMxuwHriRuETHbxdx1thX9h4/i
t1e6MpKVoYNwArd9/KDGAz5TiJXxwe0yTOv0M+PYgaz1UdP/FG9JXgCOyHnbS5SqabzIOprdXSl8
BJKS7ubHJWDZfRqKcR7PdsijZ4gG7A0CthYx/+qGluGcz5yOJWg6G0opmPKbOKE3kUBoFp2iXiqs
PILQ5Zl+cLzIMMgE9X7URr77zBDODxbjBCyX1fpuljZNn/xJYalmb/eJ0QfDj5SkKvdsnjJE9rQK
muFDtkm8npnWzARZtI3BqUfJ6p40nzT7bxoA3Ss0SVbPtG8sD4tRjCkZebMzEbe0PnS0ZLb3SF3R
DfRdyUMXktmBuNDCml7pqqluashs3jHR/2eyz1EEmLQFgD/Si7WP1yTQxzyA6vEfJn3xYGcuhTuP
GgyzFRpwF7evBdbGFgNIRkHJbDtV6U0HcKA8EhOcyEFKxxMcXoFX0T3gr0+T8BXb39IOTzX4NjbG
oyTC9S5dugC+awgV4U0MWxaWWKxS43WPURZgqd7xT2sWh+O69FhdsPP0EUM5EC0IpKii7ngFM8CD
nU/s9j3MNS8QFWx7sLONnrhYBu1+XOfmphsqd9pJLyC63q5cSD4Zi7L0iGowsQovxXCJfaB5Oy4b
fryvxnB4axbDeNBlrgU6tOTy1Cp2znuhRfhLRtjwcjQcH5uuacRHMYnoBvRk8Rm1FFtsqGUxdOTp
sP9utctE3bdULFB/i2NmIxHImHC8UT7i5UxoyFPtEO1HPTQtmce2PPuYbMxpads5OLKeoS2IKyTC
7VxitD7S0tB+rfR2Op+uu9Cv7gDFq5hnkulEY+n8GJPxxWDh9GX77Ti4dLcx1APusGGLlZDiPYfV
R6Zr/z8otmt5HikRuBvgq8wbkSzjP6AWRbhbA5+07BoS6D7RPWHDPduztr5Mdr0mF+Av4Vql+S1G
3iPHjtdNDn+Ul8qfrOtJekfOWK2k66h8zqaGqAQh1So7Z43nPBFu12TSIiwXt3QyJO4N9/MEJ/Qi
eiuPLcVZ6Zli3moHXxK7xhbwUVKf4hgeyY31Fyg04AgwsgUstLdMNHV2g3K7PCU5D+mJNOfC2Rxm
tHxqyRGKpQ+MzoGbPfa4VdlevpCKo6qzTk3m70kfkSLAqGotZIyA9iXAakwu+cD+HAq6b7J8r8Yq
pDEDTNEyX0cI4iVQSvT6GU/GyrPjVkP+pyxLEopOrQWFKyD48fJtuD+u3Oz574HZO6CwltrbFeQ5
/D3VUHTuhW3AQFszzq1wIEgH0hbF//COXBWOffgQ457bfvzXYCMdcR/3CEFtwLiwkYz97HF0lX6k
fsNK8yFEhkle6IgjZgmjMSa3yY8EI8zNUg2d/5dbyFocJg6ovy39N1/dSHH2OY56YFYWgWbF2CBQ
TXgCm/hCukJfaCJIk0vXD97LGIc1P0vUCu9QEaeyF/oi5n80Mbt/GrZA1fUHU0V7sjchIugYdetO
u1C58RI6wz20Nuu8iYkkVLLkbBnYN5Y+g3KaY9liO1aa1xq+jHuXpOyyf7uSioDjgiWRzxSKVfDJ
A0j2YjsAekpOGV+++NHh6HrnJcfNx36rm53qpJTvlmRXRfCPIbrHvz/zFV2SOaQ9dud4wYg/MmAL
9+vIggt4xG+PgoRk0O4ZABZ5Ygcrb3LyFh7KS0LYlUSHwDzKG0lAoE+kG3SK9lbc1tswYZVrdmIG
Fgs5BcwJSpzvSI4x43MIuUnmhHcdSGbnhjMvW/dpDHB9D3UjDJ89r0d3Ju0y5Qd34t/4Hnc05iw7
SH0OHSf0z6uSFTu5ICSpNQHq8pllHNkf0l5V9zynCa1mE1t6oMcl/Bk11uE+B44V8JEiJs8XN8OE
x45YRuqtJuIAJ67Sykcgbs2nm3fiu8c7E78OhBOB4SMQXmI7GBp2w0I98553aDVbLKtW0ATN7dQF
lG/2a41VH4BNfBoQqeiy90b/xoANno9cMRm2OyeK2C4Sa6l3MpoDecBioKoPv0D6OGeWK/lrnEEw
2ZgxzcI76iUwQUOUDnPcBUUdZi+sZCXDe8miIDyOPeRuVrv1lUsRS/Cs4NIV2s1uTR1m1o3qaTJ9
wWAV1PcrmKr8wCYt+WlaGKVEFrGjHeqRXsxt7VkEKUYkuvtm1c2fzjrNn5myoXPqZKeCO3ZqRPmw
UpY7DaPktzFdgJ0xLPzgzQ6e52xqot0Wb2HIomnFq1BulsklMl8YM9t9TdlNTJdV0DWnoF3jaA+i
k5IW0FwdwfCJPqRLasrolcra7p6FGoJJfHXj76CoDxWFQDitOXc6/0sVVLdvuEQvgEITiYFxJX5A
Pdn/ODqvJlltNYr+IqoECAGvncP0hJ48L9SEY3IQScCvv6vvm8v2sWe6QfrC3mtLQfBOICLvi5KC
c6arqM/2zswYYxUhc0BwWxBstC9DSeA8rk/4p07vmUcU2UHx6jPMu4UJD86ZX2t2OS8RkWzyKAS7
6bqAe8OimYvPEPf6DHagSUfrqroK8Us6QF7B+ouK4w2Kr4IviJ0HHb5BNKC27ZB16Tki3RlpriWT
/Dw3RlafiyLB75sfqo2+G8/Rvv1ddWxUD1jU43BXu5173wd0NfjAk9hajzmkixO30AKSksKQ/6et
KuuaAbBiaLM0eumfTS3qHE34AIbgNAAtU7vBYzB2Yl8xzN+Jk48fN7wp/BmzjEwjo0hsYDckkkGO
XcbJEWu1b4EFbny0oX08irPVChWsJ3IImztVjGQshgzmGCunMq4MMWicqLAtwNElaztvg/vbLgYt
U5aW4CYHKF8r5L7+OXOimDRxMDeI4ckRp1NGIgX19dbT1OPiZ/spKDO5JQeHV0p1kF/AKdZqfGb6
HAAcmkNOfJgmlllPMUo2FLCh5G6r+zj6xdcyhk9Ny318l0+L4vNR/NnwIVPD3L2QitdmTwrVzk2z
M9gRtQSJOViaWXEeK2BY8PnA9WG4z+ZUgbnCqbzzp9ChiYBc3CD2S6NoX6sEbP/KnvicbuLBpR+8
DefgwiPjj738pP2dnoRyKxs6bYo7gbGZOgnWSxatvSWRy/u580wO90JqlymgeWzxM5Y87By22GzS
pt4PSmv/VYYpvSYrymWHNxvvgwYE1CMGZ3/DTsqw2099x3/l0EUjjp1Y8Za1/kAwIvitr270nb8E
xhxqIw5Q4KQhQyTEF0K8J4xjCadER0hIuWi8rynNya+mQCEjnt6TyMmoIZIH4AmX6CPaIDK9XLty
H/SsPLLVQDpTRdadz+m20hFYH7zoLRAIJw9TsZ0RO93iT5Qn9gvU1hfWz2xXKpTW+V4x6EAcFv8/
HBmSH16RoXXESU5OmMGkV+Q0tyX1DWvDnqzSvp3kF9oUECbs0TAezgHTevCr2ivOYdl6O5fRBQEv
ulDThoLS4bwllQ69ucomVnHDgPyLU6mB1o5ngpE0l3a0BrUR/0t7oYlerEf9SdCv+zek5PHFRZT+
0BnBukCZ+AdSlpQHG+P40S0ZoK2IIs+sH05nBP5Rx0O4pXQkBLSwbB+hWQGS8K6uJZA66Q66OqQT
WlmkcdDL7xOa8K+SCVa28Vs/exGNfJiGKSwe2mxy7nx/yKf13HouaTGzD9sxnC3hHrSaJPwPloRM
ymFBpBwRKDif6d57tWPjuqRQ1geKn6KYM+rTsqPqAv23mApPZklXCboIWSBc+yp/8htnTC+Ds+S/
9lJLe1uWGB4GfjOLZmhNV7/85DPKwn25uM20RrNKCHc80CmebAaC3bry7axZWbmqEUJUpXhvx9y8
a1v7elcGxg63bWZb7rmOw+iDZ2LUe+CmXvw+Fi7tuW91jM19f1aXcqbT2ASoAAmMnpqYwCcdOTP3
buS8hIEhpq4J+2V8a7WBy2lCT9zVZJ2UG+glZIQyDnOnTW3L5K2aBX4sN4edgQGJrWO4mUJUeGsx
dV15wXFSU+dWFVqe2Z7FWcwesdUNdlSIGUE8CDRwWUlF+CKwA4rriDErPROV1lRfDNN7YNFtgoFq
5kmcouJKPxx/wORj5IZBi0nX4EexXHuxsDAoxiUa4HLTET6A9K5WwOXWbVJb/d1S+UOznumG0ufR
0y2H2OR74SZEeIa7cGT4B+sMp8qE+LjVUSE51AeBYa6zBn7Gm/IEqwpjV/hQPOCj3cX7qu6wxDZF
2YSA1AE2NSw3dJwxUcsaXD26MYwsq1QNyH+NFdiIxvHm0WoUnWvXYp8QbWKWC1bkhDWttvDgt49O
k2p7Rz/W1G9zJRYyvFy36cNdnkYd5nKVYFzuFMbna9nIgQ8W3BwkCqTHAxZMVtzhfGoXxI27ieCc
8qKDSqm7LO05H892LGsyVtBvEz2yqTnnJDCExhv2LOuH4Yft1OR9ROxNs7c2KVE4E4YCQGFtd8Tb
brK2Wao7wQgfjVnJXBd2WBD1MKS0j2V+ZLBe7O2KP/6cFLig4K6xwEC+2wyedcoGptf7RZRJ+qgL
FJwrxgCaf6k0JoFsFxMigBJ+bO96eyqmzyyuHaLYrFkS3iCKah02sjuTSiOXZwF8zj01YwExyrLn
0T8OtMfTKqUwJUiUlAomD5WaKYKlhs20NywVfumKDI6B3LeRnlFaoq/ikq5AA8WwhOivQIqeWhat
wzoaXGeha4azvbHBfoJHUMJUm75GWbwJHWsoriIj/a9daUWM7qWdubgQgfVQnC4sJdRwzRy3qy4I
DubuzTP0xEw88zjeeNaEl9BFngvQRNX9bwS5OL7vkqi/q+yhfUH8LcqDqx2QYQqLiGCMUBNsM7vU
h0XlMCGq7UqwH0p1f5dNA3DkwkQTChQ93jBhNfSozypDM4s5KA9+ct4vs4U2qgoiWihEV30CXQyB
qgjBovPFSH/v6hCtdwqfVx3mcOlYwlErFmt0XMSiwm/GoxSmIcGL3IMUbWxlTHOZaofmvdIQpgnd
nVAU5oSwhMe8l0PwYTPMfa/RA6OEQZpzSYosXe6tcRTlF9yRNn0kBoGTgL2/WRCJt0XoPw90b3oD
gMF8151FIV97VCYHVPLRB4rh5gjCDC0+ajnBS0+TdTeWGm1jfyvUCHhkDvXCGkL7Zyi7uA0Ekkx7
bfRkT4cBtYGz1aXdq8eEhxebWAH2494aCHrYTFx7P0GLyH7vKG9I8EUycly1dqCyjV01RXjiidaP
Hti/W2iDaT7ZlxTtxlN0COBFuvk08X2LtfEYN99p1AZoOQDS9ue2aeJlOHjDYpd/ixfM1on/g18+
p7aeHsmAncSd5QjvncpQlgU5zlMGgxNkA4qTdZN1gf0+lXKa8z3fRR6znsZU6DFvJOz0q0ncISLM
xs/eUhasBK7lvHyY+W5U9WfWmGHCUjys+tcoi+MW373TYq2Ej1fYO48KrbiwlI6iL17exYWQy5of
RYNOYrGh77yZ+fvSEJyM66n1S9gATpZ99zkUz9tZSV+UeY5zA6Dknu9snKBg3DcUUYeyckhTqZ8N
f1kcc49TmDOUebR8qZd+OiVhBpdBc7eQeZPV+JYbBUgecrB3e9TyTH3TnMnuvcRueuIJM2jrxwC/
FgkctIdkq0vQvzFk4h/cWZ48+EFGWn0C7r55L9inNGRP8a3j8J9t5Gca7uDOQTv+7hEcf4/AgdBA
AFid2ZE55vRIL6JmYkDilz2Dq0C+wY1UhLcVo+W+otyX9d4gR7KP+Q0LRDlFptFVebh8BtOPxaGA
iJ5sM89ucIMimTubpIlDopXwXmxdGz8gpYsVHUUz4Tzqliz/4SVvvwzedxCzSrgfbJVIqJtBJYb7
RDnEN7Nbaz4qP7IJsx27+G3R5fAIe4p5do0HAtEbEdP4Pmo5Vj9UZaH5l1su90vjEZC5iYc2nU5Y
TsprFQ7BfwlMEkM6u2MCJLIBuKws6at8jWB8Wt78STrHjqQ0d225dH7rnjltw2KHq2jPmjVCIFwN
oFPSypPPddDOOR4sMFWtXdwqpsYuXdYZt3B1lOjZxBCRwNFj0I+IbcpmLMtd2k+q3RgqM0IhwbST
LYz8mOTfqWGZnIRxjXCmTZlowqxE4khtZrfElgzObiCw3NrmnuddnNwaUIIsbvbA9cJ+fgwdB8B8
63us8+tJaX+dWpxOO6JVpmAfTf4NGD6Ncda/R/kNQVS0Qdyi5hHYM7vYdN+5ncJiC6AKYQMmImHE
ldAxTXXc8qVCrsN7TiEnVwb7CihZTNNOdzVDiEhghQJ/cS4jBuP/lhR++Lo10srX5cyEB0wCATkl
qLf42QbhjipPhPMb+z4qaMCAFpRIYO1AS1O7RtjrG+tfl+n0LMs6zE/1EjfJwVJxdalyIrSxAupx
dFZTurikeEtmPZsRm9nnhG8uPqUKTN8blUN2HkRbZTdjbVhfDHES4nf2HPKocO9GcHgsp/3gsQHW
HWNd0Gumyh7MI5XFb66N5WavSwf95RHadzl9jjgGELVOXljsB+ZpV7CBwd+IuA91/lja8tNE/TBd
yP4h1BPVLBRnAP01oWA91vxVkDgN+0e7+sV7EVwIzUXW4OL9ePaNQxIxSgopHgKLUZg+2otY2HpC
ZRnuK9vrXdBnbWk/esuUunuP2yhEIG7JvG12w5gXRiNNJ0phgCiGrJAKvvICMZ+JhmYhvipsX44r
MNG5RbPCYp8lohbBH16pQPJDkAR9QKUz+gQfI9hdlWnH+AGXo4GRI7oZE3Vqd9Dtq1mBlpJ0S/jw
SjwwVJ7TXdiQ0b2TRgQncBPRz+jD2dwMhe02H9SRY0a6PWfFtwM54w22yUBWSFz989vR7Cs5uW8Y
Nfx/CTcy+Rc2HQHOcfK6iDy/D1EcGAY0APKwq0BRoL8e58MkMhh+Dakgbyi1OfSx2XEb60iwH/G1
w5QmMcqLzrCDly+0Kss3Zk33C9Yxv4wTsOxhrofRbucjLLrl62DFS0l4WQ7LQMmwxmWCoSmkFPwg
LNpe+OTDcDoQzzHc/IM05w9MkzP1iKaqEohfqLj0xUsdtdyBMLTmDR5CH5c5uSoAAe0bjKut6JJ4
t31ogS1qq/JHN8p0xwZqE8QD382KcwTkyoLSTFbK1RP8qWwVodVkRIwCn+OzQW57geqaYzYcW/+6
ND3RG4j3U7KsB9xuvA1kI6dcoa9uI6w/7PG2e/CBlomnKekjbm80BiSp4FarN61bltn9TfP+yltC
yEyXFfMaNk7msKCd84Nj6xyOdR6R2fWLwwVJaB858jCQlcLaNJPTnQqzTh4z4jkBtVHzg7jHiETk
ShqyzK/frCIracRSumZSbbHJb92xJIFHDqPTA2NLTPM1tU7rb1xt98uedW4+nwLmWmzkwTBXf6iL
Qz6IjPe7/iwVdME9bgPX7G6JQfObl1tjv87yGxAU5AURIyy7dBRe3Yz3nMpVKpxkmP4hLxGutm7z
htzaVYaCZSVqS4cPcUw5dVJh2WnovCjRo93tOocQUxCv5cj+pnl1beelYomWsBudu2rtErnurBei
Osfngko+2QHXEtc6hse5ErdvmXFn2ad7TD95yIij5kQt4t6gLzKluBMiKA8EUBJgQYu06AM0H+QD
GaX9Zzb7WBxCTtrDiPaV3xdR2iOUGhX9ACRLcdTESlPyRC35gCyd5gtbDeIsosSzAGKOHviugCP3
1TgzUrxB2mxRJ+W24Bt7a94Kx9XuYzKPC7cN/n4kQqiqX/rEmfEnLqm+jILrOXQaE+4SaTOZYk1b
Leh/C0nyLUqQ9ko/0WLtxV30Lyi1q88EDxgCDKZ0uOO9L33UuqJ5Qa5BBDgqD/qX1spNBKVwHpLt
UHveQ8b2cAGqiY00bfXyU/O+x3RXA7BjhvWejZeT9R94FEC3ESwF/LDkF/gHnDhsxqHLAOLTtH8I
sdzQyfYup0517OjCxm0LfrkadqxUUmfL92pjgU9MwMapGNxlq5nvhN2mrdm/qD1aj57zUaRwKu2r
k2d0ebr1LGvf1+7c7j2n41NwUjYMPIoxqpHMmsXrID1T0GxZ6BMawcxpI9I08v9NS9FEREMR5YH8
TEPTq4Bjo7wyU8crxmS1uCJnnOf7rMF0xbMM27YexobLlPiECyvSgYHowOm2B5vgfbP6YCg90Vf3
e13BoT8ipER3leZwFtYe/o2Xmz0s4X62NOaJauwumUWB+zIwaj601uT0zIbjnqqxLxwkgCQfxPiH
UDn0J2NxYWywxnB0EsJWxSdFEi4E+y6IH5i1AwYyuHfM1g/kMr2OWU+QCmVDArMuJqXyI8hFcQlj
6AZkM+OnwcaNQLx35ZphKcd5ZOngRyIzAZOnUfZuOubljBiqZHha4o7YEyYPwYk4DjIZmzyKz3Zu
BeGbFsNwKAgGyVcqGBFMEA82ozELyY6iHzTtIkW1B+TpmDt2sol/hYgE1pcpfXBf2oL0qhrH2r8l
peveIKs0ci1u5oWDKpMJ0JEX0oVbCFoNaitXHppkBu06eEQQUABVQbCjfhnMQ0NU0ragQfe3MXgO
964LwlZvW9JN5GocgBTs8syh4hpT28+OE6y0fzqe0N1hUoS+SVjgf+0SY6JNlA/rG44LMSsHVlLp
ctSjgVKYZhTsvMmSiHXYWW2879nnsOj1NVf0fYPKxHf5NrpmPOR513112dR76JxIfr7lfQN54N5u
hy5t7nDU6mA8KCL6ulMunMJG3cN1+mHrBk9CaSARIdTSJV+NcSb2nRon4xr5O1THljbmW/tNPqJD
mPU8ItcE+vIZiaLewxgrxZtEIp5foXpE7f0EHYuIVtj9YAcBMapbcGoaYb5zWEgzW1zgL6Biw0m8
0gzasmdV+mgSfBK2A9b5CRVxRu2OeymPO3WPk4JwIDYAN3LLQuLQvK6dji1Dno/dzc1S5gTdpTkD
Rb04kDW6qLKOOuVlZRZUMDsn3q4n/wbtLsc/+/JiZmEbbWURVLRRPJUyynZOQvQl1JYBBvE1L4Ud
3rAsVjddQ4T7iC+015T9KifYco53NBiF1JtlrsMvzyryZKNta+leG+Lc8k2BTvkeI9r0nFpRZla4
YBn0THTxwboDZ3ypGEhey5ZCmY1lZ05u4KLd9LDzX2MrTulmDHHtO6I0s6OPlHreN+Br5adFt54R
3IImKFuPVhbD/FvSAlhlN3bL5yIN8tw1L3cBXVc4BtGGdFX4tcClGn6XfHKn42yT3vMcBOCqQUEY
OEUAa/IiYpOK2nTuV2XUIHURfgqpTSbMie8HH+XJOYAvx7KwjJBObrjwPLkjstsKyLkgrby+5xSM
JHrP2GM1icce5Bbicfgoe8mkLfAOMKvghG5o4urBWTnsImG6I3FLi9/ARaDGkcnhjESfFC7Qajmh
jqgVKQYS687SkzNfhir2mj8mghMjnMgWCl977aT2voKMhICvwOuOdx4m9BL0W5T5efxd20HobOWU
TPHZgcIykHlpT0m0fEzcWX8JQrmJWqoTxROxL1gVNg3ikYmKtyvs+ywNb7YqOuC3tsTCd2Ul6cqP
xu0t+B6OHO30rhZL622nCdLLFiVxPvyTNBIyYt+agM1oR25g756Vrlcic6wjCLeUO27yEJCWbiN2
SrMWH14xj+09Rs8x33IYFtUD7CiJzBD4XXyXeqg6HlubLvsnmjqQUFu7k1PEXhnFZ4KNnk2N+vWo
KZybKjgqPlyuN+wfA6OsUyigMX/MuPZQx5ddI1KWbzULI2PY7zUbBz93uKXSB4vDfxEQ8Xc4DYuK
XyTOBzaL7FlSf1+zdR5/OhnYLabdpLF2pm6VvQ90T+G8AAxMgBT5pG9sOsRiIbFYQWQEfuqSOmvt
WKSrsAJP/PoOgXgYE7uWLpKtC4KXMT52dusJkF5amfmnJlHY349SsSeF1Ytp+TPPKJ7RZDpJvBll
3czoLk1Y3k25dmpi1BPa6DECD/JjGw/EjWEe1aOJ4CaIHsCBcEVg57PZZ4WJsA4MgO1pk0Af99El
erzFnBDj6O6bTKXBUwKDn4Yc56jaKbSf7tMsvCY+REtPgRJ5TuxscuGV+MtGkdjWi12ZPNg5JFTO
nLuozC89ixUYJ74vmm4/N4mkXOiycpF7u0w9ypcWFqXlkyc+0adht1icFNIgciFU+yG1DrhciA07
sIO6yg8lGAhZY9HgYCRebfRtfmSyhTKxmtmeN5953/fqRWmktAQytYrcIuMTi7muM5O4HWZzult2
yUzFwmbjZ5hP+JtsLn6qYc6rNX68zqymOBLyMw+SNkvOvD6+i3E6R7mPi6DidP3lkSvptheiaC6x
aCOwZor1+irItIKS2UryHNiMTRCgABphPqB5bvhdWu7wj4kxiHvH6iIX/1SF9B6t7mSBN0ZNLQPC
JnIGo1CNiThXAl09WEdfHtwmHlw0iDPbhVOpGLoejAzSmx1SuBzwRImQiYW7BpFez/h/7aH1+Coo
6cY/BBBMAIk4coKBtBQNRkWCcOm4/Yyxrj0hGTRY0vDoS1srBa/aRbvM0LoX6jFwQewMMHchPmEV
rZPhCrx41OGJwXYHSW6NLTSFz1PhBy7Sex+kkMnugRfWJtjVUNi03mIMdkoQjJXwRbAGq4+ReiYb
wSBvD7Jl3OVV5hefzMDD8Rws2dLvTdWSXVHGYWp2dK4+wUlwMZNdI2wS+qxOwjNigoET1tjzTPrS
jUJ6ZPLfj+iEE4SebVc68MNMEPRYg8GBbctBTceCNgu5KB9SuSkRtAHrQ7jA7Cwr0itSWs3I3xtz
ko80HcR6xijRbKqK8n9jmbCnSmKUQeOWVKTXIa12Vp07E7bL7MabDz5LQLFhuyXQVmRJeBCELv9w
1jNvLDMl72q3J+QW3cW7LoQzbEWZVwbfeIe9S+ImYbzkRQgKsCMwIm2mZDwSIRX962qXuOXGi4Lu
H/oRz/umy7EbvhIkcmuFzoVgXiCR5gl5HbE4w+SCX6izrvR3jPhgJOe6s9Y10Wts/tzRGtnrcS51
mwbTn8GJQrzyTx6Y+ox4JIO4ly80VDYFPLVR4U24QGIHt1sAshRHuc7Tc9e1dXiGyjDW2J0LhG4x
yfbOli0VVZsfx0Sa+FnKg+VbdYa8s568haMRtCNa3yD5sPo6XQ4lTMeOZ9uuojOHADqqfgz634QF
5IsoxMT2F0saUnq7pjSuJEoQxlSUDMzH6d1WQR7U3mrCTwd1Yla8AxZIVOKXQu5+G4qA9zi71CRb
Ch2FFoVeJTmRPuOPD2jJs/TYhV4vzv5UzN6W5IjktRtlECAPph28wDfXb1mA+vJbVTEDusqDt7VB
CuPGuya3ra848Ip/PZbzim/D7l4Ha5nxXJEJWK4NUrAfaDIwAMjpZZvQRLd8zlEJfcWzXDrHhWS3
3yJWTQ3rCQI5gr9mSUkUjI3Dxi8z5w46579+RCQGrTQMlydytZKHGiTUvI/K0tNrlr23cJta+PXW
J+2ZEJrWrw7IkBO5sZs61IxDUUE+9Q5rp13fElv1sPQM+Z9ZXJHSweeT1Jy2xCet2B14e7olcHpJ
l7/BWHD/8+o0O6C5BoOPsyt9kXqI9SlTLmwMcnjgpqvAEvdzPGINJnq0vI5CjvWuVLMdkMAUSqL2
QOHqlVRp96yrKWdOzWG0y1A/V/sgreOHQLLlPowugy9ieYoQ3+pIlOTW6rSCLiWTSKxcn1n0Q1KV
RoEiHyTuh64PmM3EmbVWdopHQTBv9Y+MW6ajb9komwbjSzqGKsb9Q0a0vofbSxyPpXwsqTY6IkJs
8c4QUxEqa1+1EakZOaKBnEG0RPCE65CVNMGj1mMdTFALAd9k7grVWoxsEyvU7bTG9bbTitf4O4px
um38yPKuSJCA2g+ViZ90KbI/aWXirmJizkzu/xQvK/TQ9efLcjsQMeejWiznHkZ7nzFVA9db3Xlw
LBCQ9Z1gnYkTPCQjCd5ZfqMa9mdgBD56tG7htlF5aX5tm3LYJ+kADIdfp8eRqILbyAl7IFrBUZLd
ZS1lvxGq0fMZ8Xvc3KFewzMxZckntd+sCPlq4pcBM4h3Ml5CIhbWh/y9svrmJyNc/i8Dw2mfbknP
L1aLJnPNwrE6aX6ldJPgNWdyY5PH8VLbXfgWc45evSlvCqRgHL4CkX4rXkqQu82RtJ5xxwqQTzmI
fIIK3cYzax91ekeJA1h2Ag4d/TDBclF2gDEr9sLLXOcgdJD+LkIsfwF7JhIZhyXbhxBuse1ZhQgO
FHwzG8uQ354EaxHjZeXVCel3hfE3JToQor9ir7vrIQ1KFuU8KYxQag+0p8wZn5HQtJzMMPoAulDi
X1Bd9fGRb9AF6mwjjt5UwsvZeTQhzd1k5REQ777o7HOPyTFdDe6E8Yqbt7qf29SM+BeMDbbIsauN
u4DfuVuWVr8NQT58YISEtxNaQZ5v/Zhqcj309q1ZTOPmSzMXAoqSMm/7rKyx+2sXgTM/7A1hSehG
MhWcC6dS4w/WPCa1wInVT2xmXsrBkZrFC1LNPRMCaLYKWt+OLWMEXoycGh7iJUK7uVJVFP/aKHty
oHZL5x6ClFTwVQ2dh5MV6byzc4YmqC6DDrxq19HtuWvX1177LMuI/bjqiF1322QgD4TY19sL3PYv
JgbZsmW7euMOoq0gTIlKnrQ1YDE0wRXhFvulRQ2zNr3EXREnifOp2BJ7dx3JYdNLhdUaAo6blET8
omXCGW2NMIDcyLKPwRAWRL/kLYWy6iOvOqM2I08UOkX9m1kLQ+qUUv85qGX+ge0s/omA5pltNXOP
I/IIaVj70ccGn8r2IWooGNdxMkJYr/s2/qTcwKsE40mxsasjzYwoZre38hm3RQhwlmHj+S65WYRa
FeU6lyABaolIjaZWWvKKJog9pEoJbZ6I8g4eS1u5f9AFRqDosnW/iwSZyWHyDI2yW6MBIhhs9reK
6KPqwcVjknOXpyK/twWuvnuTtt4NmQosAcdVgBV9U3jBcoTQPsEzLCf4iqIMG3eTTjbmmMbkndw4
nR7gaCI77A96rCcoaKA37L0dIhzkpyoJOurhlmwSPMhihRUkGJ5MSxO0Clp8rae687JDNdA3nGed
aGDiLYOB1UJL5G0Ta8j8Hef4fKTJkCiHiX1V1r2ReDb8g4hog7a4Ud3xnWlpIh7KhvXCf3hwMHVv
B7+BTLobUV6n8aWIEU94+3Rciq7fZj4GVCoPr59voARneY/4qRCjTGE0EKIweO6rVY9IW9Mha0Oq
tRSLw0iCcAdBXLm9vVYGjze53tItv3VSqPPQYzPAhoK4oCQrCi3yJp/loC9I8+ZuN5i5RmKISMaa
Nh4FWcSD7li4JXXEMO/K1hfnhAdTV6/ymXIUloPvtO8qR8Gxx63b1PczDlILe2UEF3oNqqtKHgkI
Sx1m4QtjHHQ4MyJjVqn8Uik/FEEJQayKdW7JxZwN52N6WDinUX6RLhjjVUZ2dERR0tNZSn+85RGo
kLMDa1yxXjwxvSZL2EpcwV3Z7hAa2eXWRqN49WLMaBu/JGaIAYtVvGYECTiXqFHUsEwnEKAy62/l
K3O64V/Iu0vJHHgjyYGT4nbGI6QE+0Hybdc8MLdbwK91uVeNN/qHxmbYzJ4L1M2BdY8T/5EChjwS
rKFUu7pJEIT7GIGTA0E7s8sqXbaiOnvJ0A9/3PNOegEeweeVYey7wXZq+ezcyvYr2og4eoZGddsx
zosEYlDMPNG7DGd5sjMLSDCuujhwDtKLkWFSzA7v/pzM6T6O0TKvdDdhPqM9R9pOYy+YsiQ2PYyi
coRgo4qgXGcBpe+6QrNkXz06fLYNJYnr2UMSYGTlIgA1lS8QoKmNoEMCeQgCLwBg1MyPFD8OR2cA
PeoCBNL71wHymO+YaQTdy2gLsuGYkmskRb7lH8scmNKTSamAPxqcFergxkyKEFVVBot6soyrOfas
4T1JvKA+1QaJ7ZpZayOYH+k2fHDrqRNbRpeCK4IUy/o/x2ZJuEPQ5sFCTaqEoagL7/MZHfxYHMfE
MERjOBMihooRe8onF0nq54BvzL20hBv3OzuizoC14PDOzDlf124k4P1GlWgno9eYABOCttsWGcov
K3ldr283+gV54GTDlCfxAKGqFTXJS1MG8zflxTw+6ZCcZ5KMjO3t0cQ5WIusRgblCk161Vxiuufs
TKiDn903NeugTQjokCU2npCKSQ+ScxdjJ3ZBOP2OC4WVkXgArwmFVqNDEgVwtXV3NVqYvn0C1LBQ
fiAIQNToGQFIZUZsVXLDhJH1mCrbb9sXGg5DQmlsxyU7KWvpyavQMurVe4ORZQJ2MeBt558Ebvje
B+Hc/WUh3fQBw9TgHRjb2ek7t51tPTJDN9FVxpnuDlQzBBCayXfxlrs2t0npdbJ6nFBrJ9vbFsg+
CA9v3JYA3vaF1poFN9snQVRJJLGlR6VHjUq105FGCxHDapEhyR3TakOh7ZB5FJyaGGPOVnlpV/4C
LoB/MSV++qGliY+t1ViMSpTtOGR+RONrcRPbQbVzxHS0xwzvmIyN+o2ybunWLaNqQopyi/vTD0fn
XuFEjMhs51nd3C4vdZvDqvfQAUHECByeFCvBGnwNwiEgnVVnt4dlFMONaqUxXokQAShLnDlvgA8E
IEvbKlhOkY/liQHYBFtSj4HQgAQNsT0d8o94nfdIVtoimL6sKi2e5iRMEgxWiYeGE3E2hGfYee9T
w9WIdbKNX0UCG4Z5vbEuFmYIHE0dL9QaiR5FPTI2Od6SetM3FNj9f6lp0CdZiPLZMTepxx+BpMGI
3UpBm1MH/mHQxqrsoS+O2CrjCdx40YBlEkE4YmVqkeA9V3lWbzQC/A+U/qz7UjUZ4mjxI36isnHI
FSJy5ag8Uu62I6Pyt365bX06p5zvWx7SC+xDppxFXgfDO/jR4ntZnO6GXjORtU78wX0CKWSuxon6
T6Itq/+cTuY/0exHJ8cxA7DHBqn+auIexw6H2OibSSlarHbWbbMllSq0tmFZZB/hUIHKs1FEf6b4
2Z4t1PIJgmcEKRuDtfG+TMjVWoVtjSIL2Fv72+UUKmzenfwJy637FgrX+S9P0/+HOg2Dv16CskWv
PSgtIGTaOQmC6JHZ58WVveFR41ycEKPmG/bK5TlAqwkhiTRkvULTCHvZgDWtOPQ0PsdZakKOsFGy
2sgizjXCU1gllYHCTOTIjPN2yWaMFTpBzrYKOkFjQNNnFTj/ZP1fK5tOrQndbP9RYtXp1jGVn1K7
VNA9s8rxzz0yRIHjSrIbD+qG31WTgZPSXfhhcVJu0WNA4rz6H2fnsVs7lm3ZX3nI9iOK3IamUK8a
x8qbI387hHQNvff8+hqM1tWRICEKSGQjI5DUodl77bXmHLMjUwopq2uiWkHBGPv9nsUg+z30lXoz
BtbbBRyeGWddaVc/HYZ+Hqq+LCcg1qM7vw0MCFnbblbVVSst9449J7BPCOwj5mFCSQs0I+c+rTrW
VQ5xRuTUp3W7WLOGPkjv6qohu1KwXxP8WzDG3VoMYf6opjPuBzTCJ3NVimvYywuFB3xTwxQtCZGg
sLWvBy8W2T7yA8xqU5i653U6ew85tIxu3cF7QO9YFBhJIkGRgi4EG7DHjPDGQEZTnQ6ZKw5934a3
lW+xFyIpnEAqTMF4xRAkB+CBuFyuQiBm55j/5jezpzBfh5JI7JU9chhn5mrhvFX9OD4O5gRPkzMp
k1Cm2DV6bZmrNXPW7FQjf+rXXa3bWwZt1X0cTMVlnJOitUJFQ/9MN05zm0KHpFsTOOMfK4lRkzAb
s/cyadNi15rEmO8McnhZHAX9Jpoh4/wDm1V159Z9gKzEXDzEbW/l2Y66ieBzvvuiX5sG5dQ219E8
rIfIBYOFvM5c0epLbuLEDN+wRzm0ioZCRxu8jvHB43zrrPnkstdOGs5PL277eMObQJRWycns4EEF
4s+wcPZsmShU595iXFjPQWbQcJvL5KH2JpQrmTHoi6C0crHzqJyqldPELKBBTT+JdCHW1ZUHxOy5
HkcHk7LN86dq8Hk12NCQDLE2wHDvysi6ITKRdQpwl/UaMNDmpSqYHDVTmz7rTqTPAF7yl7aVSC0t
c1IXTB/iez+3YUa3eamz0z6Ls306QgXcjEy6XxDmcDjynQpx/zAji6J2iCl7HVFA6BToz8MTaBCM
yxtssP2pyjlFuz4ScDBQE0Ovmo8RjFNZUg6Qf4PsyqKPf9L3PdU/W7bzk8j3elj3ga6fMw6dd9I2
yGbGEuJiEKqYF+AfGrcG3qwfaRj214OLmY/yWmiKtj5T8yLNohkGei59MEy0XysspiYqySDwhg1N
nybemsiCkHY2tINXTectmHZGLzR1Csd6dPl+GbHbeQKifODMuwrqoGvX9Ij6kkk52oAtUgq40MQf
J0+afDBzNScD6edJ3bjg5/qQBImq8Tl9BeDF1C5jqbxynTk4RypTjhs4+XHwEjeh/BMhfrJXqLoa
uuxpiy0jC4tXjh3puRkNS0jAYEEx5tQRuASwTPkTfGBruqZnW0MJQcN1GbJDZ6dWPEI8Ae6RgTQS
FQTQeJ7K4iSv40WKCasCPlRVm8HWANHcn4O0ZLKoajSf9CwsfdVXmfG7Q56918ufDtc1GDDTEXz6
054yCz08Bj5cGb1eRLBJDbvQi8vqLhkz582rm4FdlDUQPyvMkO1kCgV9iY7oheoUOE7OZiB9XOBq
KVN3xhwbK4Oms6qFyEYiEgDNreAlDCZ4aeGQS4xMlnPVjHB73TFrg8I0UL5zMguzYgVuoW0YknIU
3lochgiEE42IsDCawVnOQkTzmFSZP0bPprc24MAw9rCBBWGNySeF8CkmiE4kMEVXJidEYw1it3xo
4Q+CJmOafsGcmKmWafac7kxryJ9SUnRjOPyF/4h4HwOoHwzMtVrmmDwenOcWAYZLuOboLk7snNOb
KLOXOs3y8JwSQl3zBlQoxcs4fMOsXDwAsaQPXfoqyM4CMY506A2T9kDESKnZ1b1b3Plk6VBAJ4G+
VDifAPWM9vASBC37NMMOVW9CSwTOtrcJvF+ZIivR+tC63gxMvFyOrrgmEe839bW0RY+LXxvVG986
yRm27Rd/RpxABM8iu0C8qrr41fXwWsuOs+QuN0OIUbj12luPYCJ6jnGRnyJqL3saUQ75ZEvZSafD
GcVTCo6ewQij48X1TGANYEs3P02DcJkDNAkawg47MckGjGPZj6oQBa6UI+8pDzS/GkFz/wwgGhGL
M1dRtQ7bJHhskJiOfLp5e+UW2WgwzeBzXYmkw9GSyrolC8Hzf/OK08uBSZzTZY/NO9bG7C6Y8zrf
6LaZfljYMW6ZPLR6TZ+9AgoOOeuKoeMiZyDc7slxpuGUSFtlrufGMxdylQ9mwwr6JABhMs7PFvLn
y2zEEboxO5Ab3D6T/puj+xLtPqnUw7qi9vRX3AzO+9NoQfkymbNStiSGLjapZ8hLi7eRVJcoc8+J
Cce+xOMUxUbWkhHiNErKsZYkSnNtDLVgpE19gj3Imr1hWyeGXW8RbnP3WYicx1RFNG9DBD80PapS
njTG8tPKzKqebOFygMvGPm4IuE2L2ylb7FOUt+4mB8QfL10erLIVRS1eolRxMOswEpzUOHGIdon6
/oH0w/yOo3f/RtxggtWoIVDHoNlQrnOal9kqJHvcXAdzZu2hehH71YhAltRKefKIjL1+bGD0xWyP
i7shMmi5UGmFIeSGmGOF7CPnD8uK62zwo8S4idN2eA3hZz3NJXPYlS1p527JlYvsk8rFbLYPqFqv
G7fj8IViPEYPNqTRo1Q4GoB2kmB/FjZGfkBrGKLfwUqPd8vPx5ewpNpah3mJghuqo3XK2sWRvkGY
km4M1APDCfaC4IpuD+MtSe8DfmPExkOEWabjNf5D28OtHwXsAky+wakHxfCWpYx+drilmq1FyADj
wgoBDr3OujY2DPX78ECjOaDgKgtjM+KONK/akTPvxstTtGeTy7z2tCWK9B6Pb3MCWtBkTjgjgWRu
y6yVUbaIu23czT6QBl4JuYHZI186o4UwWRNV2Z6GLrb33fK6aG4vX9GWqTZ0Do6gcC3REtakdxmO
Xe0MrNAcocgNn6AOEk8+FhUFVuoqKBKuIgYB4RIBsYxYGxNYolcMe9caqm5N+cnmgXW5OjikmgW7
yrLHH000LmyYWmAiZvaqEDSg/iDgq+2KVxqtCsCBwJqyMpAgP8Sgb+DJWITtraocQeZGJQnUHtOM
0IrUsLcB2kWF9dqW4KjX+PbF9QyZCNWMHkiZ6tFxkdjaKhZv11sAtE2YDPOpNcZRs8szO31yJxQH
qxIeF3oMKob0pG1Kj7hp3H3+nlQvDiK0DoGa1hxu/sRdjC9StCi8TjPDaeAaUszQeFSD8k8CmiWY
4EeCsiETpZfz1CsDH1zQ5/e2Q1DKBiuF713FrM8/unAIGRoVlWttqtwfOMAS/PtGawAqSTc2JW0l
hnryFopMWW/wYMY3UVLLYc0RvyTdmyQqvgvsJYRzu5Q5G6mN8HlWGUrwIJLBTdrnst2SA6X2vWOS
vjTqpLuk4hujveBQGa0UG5HJ19/B3WloYfwEBRW/WmSbLolERl7fQ3R3bzOzY8Q4zPhU9rpDLYqW
ueZ4xzAhgvQNq4ouj6jiV6yo+W8M51axTk0fHwcZlda8NZQdGri8cHywrEcGXRVOKjD5KO9C4jH7
DRtmTS0DA+y5T1yQfug27Fdlz26NX0ZaiDODcImxtrv+xO+0QhxJ2F2+c6l5f0takMEmRltOiRlr
6wYLERuuLpjfYcxqf7tjhnSXMbwDdgmnnL/vTZz4ACx09oiAiBle2bRqS0slRdKYBBzlUpgM93Tc
youKthy+q7TOh/sM9KGzQp/D2AWpDvHLSJsFjcnYiRewPxmlQaajkwZBisNbnE3g8Wm4dr9mhFbx
tqnRWmys1JmeE1b3XznL0d0ErDZa59qety6HTkj6RaAfZRfn52ZD5slGFZJxutTFj8yRqGqgTZU3
INDC61m6CvNBl05/6NOOv00sLi8UlOWZS8c13pTAAOFbqTbbpnBJH0Me8IFpFcKhpKOvH4UFiPvK
yxU682zptXll14xMczICqjD4JFd8YdCPqHb7oQQOTwZ094vyiy4qH2UZp7eIZ0Ib3apb9IJmBMvz
xgqnjkXEFLr37jz8afmuDXvbWQlrGhImQbXp+LTLfLPpO8ywQGtuFfqDelOUspcvJAZwm5yEYTMt
7iYy5WkA0b9jblNMFUIkGssM3PNZ0PNaW0bGKDji/VwCN1oZ7VuCBUeG3pPJl1JZgZcodj30sacL
0EMSD18BGmkTT443gmRV/BWaFay68YUjmNzAG7BJaovttAsehW2ZmbvueOa4QqtYExEATQvg5V1M
ejQ4/aF0unNC7jy1U90U671N9GH+E5+rcGBIiLIZoDWWhb0F9gBO8Ux6MFw5AQRWB54+TC0bZy9t
z7G9DN3OafIT1yOdyT7Hw8/0YRuFbsQNGWUJm2fbJDgm1BZo4QhwJSThbmXS4TeX8wNnfHx+I6Wa
Z8w3KUT/bI8MnBkesE8WyUy1bPjsUEwnYpIGjfVo5QX5FIieSGbFfLVQwwaQ7jEx5TNoHSKE12GI
jR0Mg2D5wREUPsWEM3aruEarSmUR5Ra+WltLTujUehtFtumVRm5fMP9HM8IcpeKkw0z+R03L7Y+t
VP2Idrdu1jH4AQqqjEiXdRv5+onpNlk/XSEsJHmadPRNVGCq2ZiBm8p139v1n0VGTFrAoOIFkFJr
vPnI2wlFRy9E4k2UKw5k4/THtTFfk5idjYyDkPpT+WBzSLZ4s8wTFIZC04Qo68uyM/S0ggvuvTnp
MO1gwtOfJ3yjtZk8tvTRHCURyQ1dG72MyPZ/BETqRdsxlzmdJ45rZJMxFNMn/B0M4V1DmfMJJiqq
fFDCFGXlWAF7D2bdKf7bcC9VhlGG3qF2UAPNLS7E0aZaXXO68estbCSS5AtN/kjU594zvXV0LNhj
M/vMZpaPwrJJ0EN6bWYcTFvRodEyrv6EIpfTOpu17s7duBZ31HxIuAKPwng1m2SMbgeF+GWlNQgm
ZZoyPiUlBY9JmTNSWWOIRIYUCZewd6kMpzprl1dkE2OlMfbmMM4R1KMKfQ2MFqgWriY6DBDn7D7Y
nGmZpCKoEKTs9QJzGFJQUkeqhNj1YUIoNjLIooYTtH3KElM4ywNJaRyDEX1DKMiJGOnC2rVPmjpv
z2K/CexN1IuhX7vapx0BkoV/GwKPXsV54b8hKWqePESiFKkYL347UtSvqB4Hb83Rhje7FC1Y+RHC
7SpqwZxusLupJ8+k/7vL7bS+RTlGh4nflpx06O5vgTGNbzqX5aWwSb7dRUxx/C2hNsrbIriT7Jhy
gSDJGtfwRgnMyGuN2plRhG/X6Zr8DfpqUF89c6WVgmPg9v7EpDSOf+Vpztw7b3LjCvxTCiXOMeuz
PMkhMTu2W+2ziKjHUw8b/rnZ1smzE7IgkyYKcnADAwEtIopnhExWaytn5aMlfkLsYeH9A9v1FkbJ
hCDQIQkXi4rTrPQURNGK1jBnn8BnWrPidrDzN3RFH+xQDC9ibosbX/Og6DDmtCJyA8I9YWMSsO40
mK9xpvPfnPCiQ2ItPdYok1MPjt3lfVOk02HJG+nbcNrDWEDxiknACYb41SzAu1pJ1ONjMIA74IWa
oydvshx7EyIq9HYl0+lyRUEAkQP8ssa4Z7FZg0IfQuARRHHhBsZSR8abM/zk8DeRp1yN7TnPkVN5
bPnRcuqiH7fqWIrAXkIVchfOgvOiPbVYlecMQg1nrxxdXKG6a45YY7HBY6C7E3qTdbXubEvfgPYZ
X/E01q8xJ5afXgZ5jwPfPD6n+I0PTEDbZwDf9d0Izbxc0XoBuWNJm18MLpIb8d+44dDNU+lvK0im
5UllOiGwjdqDL7jrSkZBZxFaf4KsbLwFYvuf//pf//f//Bz/d/C7uCnSiRn7f+VddlNEedv8z3/U
f/6LucLyv57++p//OFKbptLKQ17p0PJEi8o///l6iPKAf9n679CMwqZuUrUtZdZe9kDzSz/sb76+
iP54ESwkriBuxRJI2eT7i/TcOl43m8gte6LTSTbGDNaFEoo5/4Dq9V9fzaWmt1wN70nyw95fjVcB
A6LrIIEzqSe3+LDAw0/C684kA4c/X1/s4/2zNPMF17E9RHrkPb6/WAIyn0E6kWCo0Gq8S0R+skYZ
8vnry9jv76Am0AUWl23D2bFIN3fc95cBBzgDX2qt23pyzEfKXwyBSTN26wyVECEebh3dfX3F5f/x
rxeDK1omdjXBhYVUtnd0xYzjkZWltbgVtjkH1x2q2AcywdJpMzq91Z4Rx2a9QOkPAziLjXr8+ure
J1e3rOVvIJVWu+Lotk4t7mzPFOK2w+Gwbehs/CTdDEh3bqoTo4J5NI+dhzsvzhh6Ymj/+vIfb7fF
6RFJNOufYs5y9ArxKxXN71neBmXUbmEZkxGsM0F/IomgkjPxn7/5Do8+kX9uN//FjNVE6IZx+/0D
TmPRMe4tFOjFwEdJ56geWUhMgxP4g/jme1z+/ONny6eoODJwkyFlvL8Yqb5EL5S5vm2nEEfV6LTG
H+gS/kbY0hwvCcoK77O27U+/vquf/UbbtfgPSHrlHv9GbmlsANSzMWgYyZthuJm3bgfpnKHZhkXz
9cU++42OXup4aniOUkdvkMgNG10ZFytpESHkGw3j1u598xobTlASz90qIFS4Yr6+rGV+cm9Z6big
7dm28JZ//teCKsKIhLPCV7e0IeBTTXDbOI2iEFoTN4XWLs+aX41J3jEcqGhLxk6wdTpPvPz//BmO
Mj1bSvJbrKNHTDuc5qbhqNteGtaFOcpkZxsDcVAtY5lz5N5UgiBffk5h5F41TeGfFF0kN9/8FdbH
m2EpPl/L4jO1TXF0M2xdYZ9wbYuH0HRY4CenGPFAycDbesASLMr70L7B0GTnpH9ia6P4oMHCghIS
fhGCu7n9+i/65MMWy9bAx80hQTtHfxBnGBJX60QhY02iM7OOwl1bgGZCpZVcENhQf3MHPr7ygl4W
a7frclXbPdr5wtgsyZ7u/Ju5sgjHaYiBeoLsCVYCoUT9zRrycdFkbsv3pUxpu5r+1/tXz/OTkDqm
TG6tEXXaNblOs9yPzdBvmGjBSEdq2jskn1bVi23P6TOWKM2g+es7/PG7c7g8ywpFjM2jPdo3Wjlp
o9BTcVt0TfbG39Nhj6U9s04I0Jr3PqT484QRw/rry354sKzTvO2exSLqCAzB73+7xabUB0MjD8mI
rG/nNVAf0uEU01XZ7OhQ5d/8zI/X07zXjha83lIJffQiFSac2TkSPhp2TGinrezye1VCSN4N+KHa
bUKM4dm//YlckhtKR0awgsqjS5KJ7Jc0rb3bRrdld1p4OtqTceYxq9H5OOAoRvD7zW39p355t1Uo
TVqRrTWLqGWzHb6/r4jMoHkUWXBImfnQO53NvH5ePBbz/diMKsadYnnNmai89NIha2LaTl4A0Cgz
4VadVm2FnbZHAmp882F9eNeVZqCAYFRamNpIKX3/d5EuoUt4h95t5rTdQ1IP2bODrppORhM16rqH
VvRaDWGX3mLRzpGaONH5v34ctkTvz7KGZ51S6f1fAPSyQh03BYc+NoYzEUTiBX1zgeQdBAcDlDRQ
37xzy//j0bOwPYcX3HOJs7bso+8byTyAI27HbQ/VzDgvZJqdpiXkcRvsLJAkbMVqg3mOqTJiQfi+
X//gD2uZ0uC7KXYtjY0Ts9v7HwyyoE2Iw40OYdXitCUBN903DBvCPZIB/1//Vptlk99pmrbQjjr6
rb1sI5raVXKIDYNQItMy72ddyR+B0s+e9uJd6hWAZeB7YBj5+nd+3MKXZ+pImzpMLP7Zo2tL2JQB
Ej2u3YT60c8Xn99UMDYZjPrFJjrjjiTTCG4xaWWrIY/+jCoQ33zsn3x4tum42pacmygmnKMPDxk8
UUZ579BkGAOiW7CqtncEkRj62sViSnDCUFC9kJtCX2ocSOMGKpbTG8UNFzNFEqG4qBfB3jevvVgu
/P4tpF/p8vmxMrDUHhc4eUuwX+8mHlUcW/u2tYAob4q6BJ6QAqIiqsBY4M0ltC26SHbDXBVMPOGF
dh0EhMsYaOVHKB4xNh2XYRYOhOzJnFxXnmkLzCmCPzKNF02ft+scb/xDuGx/06ZYPg5oIEu87ZiO
ym1YtvHbN0/+Q72C0tBZdhHWVwyH9tFNj+NktpwWGmxvu0a9jQLprLHyB6ctywzSfwKT9qOlCFkz
lXWeTmLaz+B/LxxEWd98bR/2Uf4U/hAbJ6+y+c/yz/+qIzu2HQdWn4/6ROqMZBMZPGL7rZ1tYw5B
v8pcl2l4ADvn7uub8MmF2dSwtQtLcRbRR/eAEX1X+CxBt56uLXhHIg2eo2hO+r2iX7OWYITB8BIB
+M1n93F5oSIzHTZwoSU/fHk2f/3gf7qJZToGh7bVVrYyJ1LhDB+p40ozcLv++kdanzxpdMOewmXM
Ic88PuG5Zd3mPWSCQ5emwe/QJ5xkj3pKttcDoy29neyGdFmwgyA3sxaj7V1bQjTZSCthVNaYlfHN
d/XZqsNxZdnOaJBQyhwtrwYCC1X1dniImMA/lOzmV11h2ivHkssgtI0qlCYJ2bkZul9Ey/2IsiJs
91/fGFt+/LxtNjT2B74DJrtHjx9x9dg3WG9vB6PLy1NkNOAcCj8RiCYEc85tFhUgzDxmiRAigXw9
Yz7KyYQDndSdjHA6SVDFSIovTaXT73GQQ7h3vcq5FogubmYrDLFx9GZfrf1pzO8I3kRH7MIeaq8M
d0lwx5UcXM5BmP52OgoPzI+5vKi9bgSCk8g4unNNBDnkdTUYYlGcT1yc+F+m6BAg7DML9eVWd0FU
75DO01/0KxLw9rpojT1wSVrl2qchdjLVRJxsIjKEop+xFVYnNRQsVEFMV+N1QycMeSCdQ3fHG8t0
3HOnxDrvvKVfRX2b31QT1KqLFiPfgJDUCKsz2k2mfJU6pXPLOFBMW4JxbfItyQ0wEWdW8zXzWvmj
9HILo0cSRw9fP7x/TnVHazMtSs3OQVPKtp3l4f71DQFKSjEB4A0lfWH6NeVDNe9D17ABPbRdhMix
yBCAjFOLECYjq717E2xl/zRBkfGRO0S+RN1X7ZXKLWDFqIG6nzWRItEaWlRTfrPEyWUjPfpzaUCQ
N8JaZy19tPd/bpSPgPCI9LsN5zxbuH7gPdZF4E84BHodhud4M9LqOsAz6O4NJvM11teBk0yT4QBc
ETLcc6iqB4lk0Rg7U8ERsbuTLm1i5HXMfd9m3+Q9kKlZvlpDnNw5uBfpdUaziY+1tTsSSWeRXety
IB8HIrHmwk0WYzjuUVPzlvdQIVc4uKi0Ku4XwQwEam9bmqXfff+f3Qzt0B2hw+cse//7m2HSkCEL
2fNvo4ym3Csb3UBmSiHZSFd1O5XqOUdQibl2mHLziuAP7wy7rFGcjdlsDsg8+7Y8K+j6fHeG/XjU
sT2ilkzFwZkWrj5amO3WUfRtZX5IQtwL1xhs5pcYEV90Rd6fPmmirPlmH/54RccUtN0o7OlN28e9
m3CUWJASLztEQSNMEFFw86bMYcoaNNMt7qbkm73nswuy5rHc2RydOe+8v/cowrEa+U15QMrrnrAD
LjkEXRr9Kn0conuzIef45Otv9eM2CyJAapqbkjE2teb7S6aBkREv05WHPoIoslKZ89KQw4UPI8vj
tWSEV61qvH/fXPbjuYn6hjMr/8U89UNZkRXga3Tk5IcBUrZzhWG1xxPjjdUvTZLK3SiUO0MQGXrp
rma4Y+TwatHV3b+/4XzxnN5sYXqcLY/eqd5B6l1TwRxA4AEBR+6wZT0MX2zlg+asivKbcvqTByxp
5bqS+TsDouOzC4HXg6EI0D0UmRfus8L/4eEnvrC7otlHOI8OXz/cTzZzfprJ0gaAnw7r8bE573HD
TJjRDyS/tli+JkwMSKYhA1Aky2lXU2+EW2ocS5z39JPZlPoCboM1IgvYfP3HfPbbPbpeqPyhDjCk
eP+mIVtOSrfq60Pg+8M+EHN5IRMLtBlizGuExEROf31B8ckVea2pIfmKNc/56N1u4hjI+NjlBztS
OO39EDIJDbLROyEdgl56XC/j2wkUPWIs0hiIQ6iD4toEXZ4jXZTwbkRcuXptm7khSWOwYNZ4o0AQ
Rz4WR+xKqnLTBDnWMhPEb0vN4NkMgd1OvkhCcPtdiL4EpIY7edOG7NdG33ijo77ZwD75hnl/6fB5
Smo+p6Wk/Wu79VRsSJAp6aGqu/SeDEcsfpmRcUE5nJUlmVDse6df39xPDoaMQzh/LaWiDbn1aNPM
BB5/Aiudg8pMhIdirjdoTuSPClnc3jaa+EmEOONCr+NOB/AYzirLMgSjVOb/OJOt6V9/W0yJBMND
9iycHfLo/Zq8NnIwFTmHILKWpKiJQV8GKmzcMtgXF2XS9fM3N/7jC7a0k+FUMcDwmJcc3QMM+si3
+sQ5pD3YghU8TjAdYpweothMLHQN9fhNafXxdMIVpeIkzuJJB2ZZV/961MMYFW7acsXEn+cXnHug
iwks/oc/32+/fsQfXiueLcO+ZfTFcIZRyftrSYpqor2H6WAGQt8C0IpwsJe+j5qB0f+ZmpUV7f2U
ePdvNocPP5J2pisZZKJtZ6N3ln/+1480yTV1e8qAg53mxi9UZPcthW20ERaZEN8tEv88pHfVn2Yg
wCGXTZ61mYf5/mq+TipuQuixFTlz9xqiru8xVMRpGr/Ra4J8sgvmEKFEVbSR2I1gmQyMoOj41APL
V+o9t1IacG9ZNkBADJjV69scU0N6ogs7BTVSB419E/VxTzZLQh7lKxLrOKH+n4lGiufCrk/GECwi
6Nk6vjDdlqJSjuN4ao7ZoO6DVgbqyrBN1DzlguTiaVtxh+GdYtai8ILxy2Gmp0eZbph/G9OZgfDo
UgRZQyCkpIyTqxLOiODYPHniweAgym4HWfeeg3w/71KtrGytQe6SyWEzP9ZmjTrGQEL/5PSyv1pO
LclJbcd6h70+bDcVBJZ8M7DoEFRVBcTQBIDPIOcMnsohV1ayNVcJdbVPYmw937pG5TlbgIj9W6iM
ONu4usC93g7mnTVqMPZArVXvn8Yxb9iFDeYIgkVk6dsMfjjIKxiDT5o0qonsPcu/iYtxUBuCPRqk
drIVvym6tXwk1ykpyOvQCgpRMldvCBnq17qjR7jvTKs5Z9EyjFUsAuwECWjT6L6GAQ0coEufCbmq
bokEqiZUIYl/QBulH5dPANZ0Ty9yA4OqOc8hkQPBrUbezi6Qjzgh+vvESfyffeKRV8KIIcc9JILg
ufQy7zf9V8vfOm1bkc1dMMtdAxgk7ykFJSTXOIba9ArSqD9cxViq3pzW4ag4AZ4bVgDHsQgagONc
AjLEFOwnmqIl8NvGhNOZ5M0bxo2aaEgrjCEWYDiJ8JlFHtbcHCnxpTv7rXfrOB5ORsPM7HNXTMMD
PV0cDuRvwHewKVLWNbIdlCZ1iNBliqbq1p5zxNTa8YJ2Fcd2uaBJl1UOhADYQ6h63g/tOMUrqpAh
ueJHhaALe7fbzoMfnvkktYqVGsxuuJtczPwbCBiE7JE+X/1m+VCoLzuTpMfCd7r0oWNEKh6qANTE
WvWN5dxj7/HfBlwixl1H9x6ClZnAAHDKzg/3YRZEOFeJea2R0hQTgZFlhiMG8bjGVFUyUnytW2Y+
+LDQO25jfKvL5xWU0L0jSM6bDk1BsYtHYParzit7YpPoM5rr2Kxwb9uit577HDD/i1VWSlwH+Li7
O8ntf6ZNVfRvKsSID3LIa0RxGgbpcLH4/Iof+IOL7pZ580yAC5mFA4rrvnF+dk0QD3+aMFL2VePR
Hd9lKssn/Gtue1aYkTeu0IaUkkdUja86abzrEu26PgcIY44A//tFjU+oM/7FCfI0tAsR+VcIcXV2
xr+YbtuRIAZ77RKZR0YwBSEpmAMF0QkmaCt6zDTBVjMjwPYUFjCOqLltJ8xiJmC1FTic2cGEpyrn
0IFQxRNkJI27wSmFQr6tq+EayOpsnXLGM/Z2H2vo+SSpxBuAajLFsDNF/S732iQ7FxWREzsZuE1w
as/eNN/3qsT+xe/1i4c4jkeOzGmt2murEvaNatvA2qqszX63hmeF/7Ye0IJGLSNn5p2c39TxQVZ1
Y6BT6R7yHHJSUc4Z4KhUklU9aX0QbT19U+B+rLYZSDCmWvYsCWNTHp0mZjpLqV2J8C7Xg4sv1TWv
IoB9v7rQtq6smsB7027k3pp1j00QiSQGol49f71rH5+sGHKblOscqpb/aG+pWf7aPAFcDdjoyMAg
T6QAZVoyBbO6InpDjxrvajPmKDWnuh4v23qASlIjOv6mh3BcOCx/AiNgDswebSD3w7g9dg0stkFx
1+laBBtPtt7asaogufacuL0IO0J5GFFlv7/+5csD/Xsj57IYrZlL2RZ14AfBVTiU5CnWorxz20H4
136eMxfhUTVPsyQetgz6ItgQp2fml9Ltsqevr/6hFtSkaVAEIrhgGuHIo9ctK6w4dm0zvbNKXDo7
MxbjbwPjC7Q1lOXNWcgk5OTrS37sHmsh0Nq5PGZO8Rzy3j9r0Nldo1g1Dg24+lWqIabFOFQvK9SR
0I5Kq7waoBu7G1CCzVtZEM1Cjx/dLap4CAJf/zUfbwBtC0SJHPCowD336MWLccRlhKOOBwgQcP6w
EK5HowVgbOrWufVaI/hG4/JJmcjgk0MtAimkFP8c//560/OI+EVg29NBlymY0SrUJ5lMhkeoir73
TZl4fK3l3eLDNvmwkb8x831/pyl8MJ6VaXtHEwi2bZYXzm2Siv4UFvjYf7OQHN9JsUy4hRAWKB3F
qeKoyHfmJCZBMnHuEOcvmmjlhStoCaNLkN8s3hShFeE3l/wwTmOUz7Hc4ljOyAho11EVPEXDUIS1
V90HhBSwM2J9NHFk27kTU7GQeHPS1ZBIHgtzpIyl1J0J6oQA/FYEgtFn7Qa4W0ZyoGaMelhHV8EY
u/HO5yZdaGK/2Xsk1s51SHL3JSfsHrzVYhcA7TIM/S/TCManCRLsC/jh0b77+tX8uCDx44SFQoJR
Ak2uo4UZgQkRHVHV3pNSZx4WreJFTel8n7TjBN+4sc+RMxrfLEfWx3eGEwVyhUX9xaJwrA3IOnJy
Zjcv7jPTq8loqX1M750TBeeB7pbMVJ3ivukxX+yyqdbOmWsB3y4bo5Z7ORiEw2Dbnco9x9nxBDBN
Op4IbEDj4eubsxzj3i+bLhIGvlkKP1tBTXz/akeE8LqwLMUdQInSBJGomnYP7kF8sz58cjvQoXFb
OYPTalRHD8Fqi4B+s0TNXzXxtAOD80ujOAO60UM6+uZ7/exHsS7wezjd8fEef68AglWjbHFn5KTW
M2DLw1NnltX0zRL82Y/6+zpHN68DkJ0CyxF3lMkE1BEqA3YNPD6sfqY+CMm+flafXc5jKieRFMJ4
PR7OlWPtlKM7y7uI6TeH8TI61xrgtQko5rve6MdbSOMbufmyq3LJY/lBBPXUCSNBEe4nwwvoIVwP
PV3Nh3/7k+jqA/01l+/T4dT//vWrKhOwKzPkezCPGO6srp3ZQZi1LZ4Y8fb1xT6UCPQCKUmQdFi8
ap5ztLLaKugsF9TqvYSrjYGceOo3zkQ4911iRy5QiUX3OorLP3Cy1PDNB/BhFVoujgBRcZywWdWX
G/7XfoVYQM4JR/V7DhTgjmB8ZHKTR64H0YW8zn1bJvmp5dvz6b//0ejeqYARw7FVHn14kQvMo3Hq
+D5sa59RjlepLbCr4B4wcHlfJMuJF1SOjS1EV/a/3swQMNBhQDEGbhnN7dHVnRkJiyRCHkIlzVI5
wIXGFWe8qqYqT7vw/5H2ZrtxI0207hMR4Dzc1ijJlm15Kto3hLvb5jwkZ/Lp95c6OPtXUUQR1jYa
fdEGOiqTmZExrFir2arJvboi0h6hNYcWcK+1rFqB7QwiNAuyr6ZWuMpDBD9BdRo7BCjPlAUn73B7
c1/dEkD3EnrlcCB0Sd58/VF1u3Z0opD+61yHbU5RITf/8+Zq3Lj4z9XxKy/NfJ3EKxNjqTb4p0V0
xcwb6m8in75C7Zo0P3OgtM5hFjBLICHZd492RpHpTu9sLzgaNK6osQ62EEiWWqhXZk6MSlAG98d8
F8QWSkatVU0u5NhBg0TF3E71/CCQv6m/ui7DH6Wq1toOPDYsyikEgtAAoZfDOEtbkOy2Zz3NYqoX
VWF/Kxl3/RXFTahsXJdXH5KxCV4m9N7oEdEJXziGmjjdaYOo+zrbigMaY3R8bXKjs7C7eiNVfG0K
ejDKqZaM8F5jHhgJDgeL8OerzYjZ1yhKPR3um+ZzNwKaPd0+MK8jLUOWNFUJzQHdRan6+sSAt41J
HfX6aze7VoR8WoPEPfNsTB0GcVv/YbAL6gLwLbN1joyu+gLif6ZuPo/UAVCny0tgu/McFQe1cZSn
Sc0Fo1eigfkcKkyzOiZmOP+bhIwN7hEt1P9YRGt39A6m6qS0cFgiLhM14iNU/mq+gWd55V8NqkIe
ISs5KGHyqySIfmwKhVP3VXOangmbugrP/KTu06jX5WXSIQ4ymWM8JxRkN47Lq6BZfj2NejUgPZsg
fXERIVsVYSCm7msVUebaa+hZwY6MumO3r2NVNOc8Ynxrw+grly5vI81DC9EHPtqyHN+hBNs6DKR9
1QQ8wWfYAgowKTBXGQfCteFDwfTpiSHHv35KsEv7ENUhogGGcV7dDXjaYob6v+pGAxkEX1V9iIz5
3mU+50dPqhgTO0Iif/vovromMjqEeYl2reoQwRnXJ7ePIMdFr0r5Cr0/c3SFB4xj5/VKlp+CwYHl
+ba5V+ktPUsH8Iipg8swceuLVYI1AtVWTNG3Caz6u1jQitaiIXlPEewxrsszBJTaRyiimg/UsKy7
jiV/EPXQbHzkV3Ud3SQr4liZHmUNnrDF7yjGPOe4p8m3Jmzge85ixAXNCILCHQo1YHWqOWrew9uG
KBOsFyO1bCAiDBXYjbexJa/OG7+EqA90GvUlwsDFY4oUQEUlfUy+GbzX8GnzrJ2HeI7OWjXXvtdP
xpHwfcs9vur1kYfirsBeOLKw5SzvVtPWcx+PTvYNpfvqoyhHZp0rNTfu60FKogWKqcQ7KKmY/mYu
2z7XCDA+usCm0MGt0CvgG9Jc3TgdctdfvogUPoAYMWggj4asuV2fRk2nxAIUOPSTsZc0eyEqp2pg
oZFAi/HOsVLnj2Ai5wPfqT6rRRslx5l5x7/8IstfsfDmfdMMiOU4wYVqW4MEH1LjOngdY66f7Dge
fw8o2Y37PKnB79zeALm+V+uXO8B8Jyd7GThngeS7YMz8okPVAvkN3HNPTaUBOYoRqT/fNrZ07HKZ
QEDlyB94T27D9WZbsaWKGkkuv495mD8z8qwru1HzyHN6M4Xcq2nd9LfluMguVkWjb5hfOvdn8zzM
zDJZtJyXUZYzU+IpaxH6MJwmJ6/Kk49zUYgfqVfUX5IMap6NsG5ZRZUGHRXHLlFQXLpFrG4ojA8M
pRP6UI0j6jaDET8Ks02MQ6swF48+oQJfTJ+4E/zYJWACJD5pUvxlhev5V2iUm4CouJ7hLHYdKsNO
K+cq9GGEDu4G6BYOxtRYB2EXW05u7TTRxObxlvOjjrm4TdBdYn+2Qh/oR/qdaM+MjjB228xp9+hT
3D5Na8ZcoPskQdgCbXZ9miBCoebSRsrFEBqypqRK2anKRIXShxZbWxj2VWvgtimScnD5c22t1bxh
btCCuESi1pSDnRrRdBqUJoSqmzPtnG4vbu2sUgSm9SAh82TQ1+b0BpRPCfHVxRJ5vRscPT2kFXTl
CAMBlA6mcuNurC3Pwz9zSJmH4Kxc2yO2CcGxVsrF7OxgV0nxOoCtyAV45AxbUdbKvQCzJecm0XV9
XXM1a31SFd6gi8NU/551zg9aLcr7bq7umqn3vsIu4JyMVIE/zy3H3tq4lyuLJYXEEVGv4s1d4qUr
ne6vC2GR32pTctd0U/sOOK8GCTHqMhun9FX8wfXDmMt4norfA1tzvbMW1Kdt3nbKpdPLuvjghIrz
H+yXRXyAGVUcmRlHaGuGwQKwMJITCBO5cMmSWwsHtEBTmVtg/JWjJYcYDXJbqjJU269/EEoY+QgX
Mker0oYzcq9GsZPNHog52u5BYw+2Ck5r35tvDf5DxvWv9pvpRKVm+iT3Tb3/Ezpweh8QhiRXgWzO
vXNmJf4YOEF2DALDvauhdbh9l9Y+t6zWkMfzuUGiXC841OHNzaT6mI5Kxc/MHeZPMHybvwoc/39v
MGVQ/aaJR31mCTpBJaBrDK9O/C6GE2JPCRv9vrDtBjQSUIPZaJGtvKeM/juMVfB4I36jXy+MYj7y
igga+dkMrfLnEspR9RNca9XwrZ5jx9vPXt/n/waa1pxrK/TMp9urXTtJvOM8qETysv52bb9qAiYg
GQD1wQlM6K1AwvXHhI3nq2M0Vo/ODPzQG2H06reUrO5yZkzVvMW3hHieD5wqiW8W9jTu7dFyMiK2
Pps/Bsmo/by9wDVrLpzgsgEJAnDJ9RC0Yw2LjUh9EuMgR1JMhLPzMYd3Uv+HXof5lxUE6SpwjFT4
HFBL0O5d72fW5VU0qE7il6bRQ2WOlywObVPOd8Ipodp+y+L+Z01+3ReVxECHd0kL48Q3YPWZnyYx
18G7mEnM/9w2mo5/bwwsFlVLylzUThdLs5IY+nolj306iUGLBGqG4CZUWJbxpLdeYG2sbe1m0CUg
xZE+51WylaNnq0z1FPu6AsvRjjJVASO0rUGeboR2cg4H14MsXc9RblGzZmjfcDPAUXJkZHHm1dxR
hTheGTIt7TdN7fxqnMk5a8mQHkulMZ5gp4LV7Q37y2wV5Wja9pq+uBetaSMhLNzUH7RanQ9eqsBz
jJAAYkq5KiDUfIM5qsFUR+UI+vIN6ZkcaKtxzHw7YiSGUXCEcfaNCqti6w71Rj1IhsmLHIURT1rC
ZCi41SVmfwraBg2fhBnvbnDFO8byZuPdgETVhm9ZcWfk5nJgS8W/GEueDjD8IRRrRu4H+WhnJy02
LTQ346GeTpZQ5vmhdDIz3bgYq0YpTErFT5kcLQKvwYigZu/a1O9G9CWgdjAjkMHdOCACUKaGfdLm
GpHDv/58HjfRpsjlMRm3TExCKCYYrVFTX7HqCMIzxkk6eHMFE4nxARH1RN84L6ur5K3SkMYkml12
0ia9HsO5KVPfEtPwwyvGuynUjWpfCS1vj+jRtlvJnnx7lodGg8oGgxTWqABfezf0SekPAjjzZ+jU
PgMzVa39iOwohEYCL/sIawcioaraOfnfv8oU02hE6byJTJsssr4ZELUbBFXml2qVi5NVtdPRSWnT
PAKyTSHmHXUj7nZhFSC7WCt5737/+68LU4VMHyhFMxpxvfRMDL2Kdl3u63la/uf2nvJo94YdQIUt
xr/PG2TRkoRBRiDqshfmoSUMU11d+CIU1vtYK4pvpEYBNSy1/XV7WWtuQIJDqAy7sie7uCmK2RKK
QE3mI4sFAg9JNgeFb4fQ6rYduT3Lk0OtCuQRwTGluoUrRTxWH8zWKXyol61/Oonut5uuOJRJMbzB
j3Lt5UkhE8Lg4qzkWWtXne7lvttY2V1izuWngnEqZ8cJy05vWBfeUwK7GGVY5sthx7hcV5iZL1Ko
BO9TBMTObYGLOGto/Hy9bWzt+hHMMFRNvQVYtHQIL4ILsH6RV6JO7ad9Yt/ZigrJPnpvH9OhgLAN
dMbv2kT4+bbR1S8Hdp8+MPE+MxvXRmtHigNlHPyaBsX7rM26/yar7qeD1SqWerhtbM2lkZkzvEBe
x9Tt8tON5phpKic/yYrMOdeFkQMO1VB03Ku0gvqjV6jdVt9nbYUk6TpRIuENL+/1Cr2siJTYnDkv
al3Gu9FjegziBvddFTrWhh9btUUwASEFvQEu3LUtyn+2HqBEB0XBMBR7KBmTY2kN+UlhiPcNSaln
0HKhEUriRHJ+bSw2nRgVErvwja6x8pPRiyzfJVFdH7W8jtwHcuJk456vfcCXJhenxU2CqarCofBz
SLe69/Ab9j/1KIMMzxVqx3h+px7//sgYHBVo6mwUEJctgES0fQNLd+kzKYD+TeSNHwJF6nr0ZWHf
g9cuvrzBoBw/x4+R7ZuLnoM1N3NFT6v04f7Mz+AZmZNCWpmxvLp5x/O0Nfa+uqUv7C2+4gAOODPD
ovQHwbPHCvmIlB7N38TeBZMGlbtR25SXbOmrKdtTbQS/CC5h4aunhuMSNnXpO2pe54faZoxh35Su
eEPARIRAw4wpD1qSC3dWwc8GsaTORtad+JFphnKHzHIJ55j3ePuTra2Ini5DSNxvMA8LS3MLFEwD
a+wbjAPpx6wtol8iizZDwLVPJcG9NqTIjFc/jzO/cNBFWCRJjP/wE2QMn/JSSHm3prvT+vFzIWpj
w5lsmVt8qAHZBMsxktKvXSvNT9DYeDu03tGxGuHiqQ6207wh5QRIKicyOf18u0Wdi7jZmzvdLPya
tNREWRyedzvIa/EFQDFw1jd8Nygn6R8DGX81rR4phQC1NZR+F1jOp0TpEMRMRWVtPHEriS2huUQ5
GRqeZJnnDXIYppmsAu2ZyUaZWY/U7ozKmDhXZC7vW6tvgn0dRKX6WMhxgNuLXPuKL60v3jzVaWS4
4hIazYb6FIL6aU55rpXeLoXcRD14FbMmt02u3Qe5oXBbMMhFu/L6YShqhp/yRCt8GHOTAa52bRCn
oledN9kh87NkfQK8yLUd5F0p6JMq+LkG9eu/EDsP1SeP8o+yYWh1D2kj0IMFmksZ69pQ4oxTidol
N0HEucIoSv3AlMopywrnQ4Q4SvGGR4fDL0NZCdFcOhT0KAKFLLD0zTGAWiAbAiTjw2y+q0Xb2fvI
8rZm7FfPKLBIxmUNnPNy+L8QzOgia176ClyxD26J2F3B1OWfmbbgmdvaPFUIR9yPOi/f7cOyFnUC
LPi/lhdXHhoUGDqytPLnBkEMZRwmFOAbAFVNEUlym/LiVcEWe9eqUejhgO7L2vbSz5RMpcLv0ZR+
MIWIfCt14CKs4TIZTChzUHHj3d4dzK0nafVigIElT7HAYljyZ71w4FWKUFnhhTgcl97JGXEhxz3O
DTNIb9jTF3bk135hx5tVKhKJTdAyiKMNVfy/AIk0Jp5NWwTHuMnEYxq27fvbVteCT4mKoaRF+Anw
+tpqbE4drDEyf5hzBagPA9jqSRhjZbyP1QSW8zeYgwDquXJPyrK4lGQNsGfWXuqbVqor/yCz3KWP
amdVNmIxdIuTH7ftrX08W6ZiYPPxOcscszVH3t6oLXw3qynUaVpGQChqz57Ptw2teRv6AxSzWBtD
B4tTYmvCQkOcpM9Jmd6B7iqc70qb+3BCDaEJj7VldHdvMCkzP4q9Eu+yeOqRSzZU5qhzH5KVPPro
WbAx/0FAtG0ewrZ3h30GeWi9EV88N3GWkSArlOyooEzwq9cHhh66cFD+VS5JPYfWr2aO9PJENJVr
vzVE72emDbJMP3e9Z6sfsyHTGEnQ6haCG9p+cOvtYPNEVbwWzNi9nwj2vt3elbUDTV4KXg8mNlI4
+aFeXKOmtcMOSQJOGFyqX4CQSonZJJvQcvC8L7dtrXkk+kKW7vEVqJcsTjPZb1vEhoJAXVlO9UGN
omr4orcmsm4Itcd7L01+uu6cb01IrJ1qR2bEspH8GmARtRSFhcGl7aEQ8L5DDNwiiKqhbTBurHDt
WMsQCMINGyj0ssRVjDXSU9WU+wzAlVD9xsH0R4sz9V2bBsVPq9GmjXu0tjRqwqBzwQCQ4SyOl5Mx
DNdOMYdaydvxKYIgOzvXpVtsgfLWzom8PMBWaZe8wozwglkz4h+F36aZgXa2VsfdnatOXXNqoom5
y9tHZXUjAR5yVUGpvELH5VUPA5adlX7RokIeg8F+5852CL89RAjoXqCNF7xlKxFzkM13SllL6Gqd
CvjCdKXwtYQZzyNMoHRDzC4rf79haczMyICOM7msraV5NRZZS/IL7RlIeeYqRbZHLjwe9pD/R/aB
2YRNJgB5DpZuSG4mHRgmRl+V83NUN9JpMAhXEWyR+jpMVADGbw7ODOfWvqf/935Ug+AuT9LqE3XV
6p/bq167+6QhFGMlqpQ29LWfsRx0wtGMKH01Bme3C1pVq05S7eWnSCrgVmqDPMQBjKn9/bbhtZPk
yZEzgDY6bm5xQ1DF4Jkk+ffdUlFR7Uh0c2f3rQddV2M13xoQbPNGkLC6VgIuuBXBsYKVuV6rWlXQ
S7RK7rcoIyToa7SO96Awz1j/UpI5qvdR3QYlPb+sS7eC3HXbeAKJZcMjLPZZZJU1aCX5wmxQEQit
JHfewUIk0TluVvwY3agxdr0Bkm6jG7bmIGgq0POHDVwSey4WbU+NPSkNFXeGdPtjGUGdDzUlju8z
8pZJtFWiXgOwyOEaBq7AsjGGtviwVQOHv5sm1N1rRvesMbqH4pyqu8po9PsIxsifddJHD4nq1N/1
tAjf8zDlX7Rusp5un7DXW877SfWMTafzzwNzvXKNMWgHsvfCV4JGnDJUYt+5bZ6gMVwnAaSiYEoQ
pfPG5tNtu69PNnYpTT4/N9CoLgKaHvQFXNNu5BtOX511NOGSIxfXavdZ3M3yU1fp/W2Tr9DC5DDY
tEFXyFT/VUCqgtPvNeElZNoQtUDLMWd3OkXR4RsyiHW9o7VkOw/QNEDSPAXpf6QJjRfu9GSstI3Q
6rVL46eQAAAUpmkAY8z1tjvQTqgWE4d+IshsZojuflfAheOHXLiowAajPbZnBVpkMgQF3RurTU3n
vLEfMmS59qv8CAa8JMEYxarlGGRMaaCwchr6CL/Odzrcce2/hdEhV5c29tGJ4+xRshskOw7x5Mf2
wH/Mwhz5JVs0qI/f/jmvowGD0J0pBcmfA2h44XgqfW7rsh5RmBtdW5AKVVp+opaXbEGXVg2BU3tu
m1IWXNy9clLBLWlh5ItIaeEFKdN4OGVOhr7OG1b0P0PLZ6PWa9sSicCQ4Ym7mCJFcnRKK642PuTa
XQK1w2Q39U1SEvn3L8Jgt1bVNHXH2G/gIkRWV+e+n81ZcYaTsK2s+IA6pHBPtxcnT+jy8PAkSYIe
/CUjOtdGBa1apQj12Ed1sozegb4b/4FmJfwAr8KYnUFVROPOGOb+XEwCBaDb1lccqGzZUJ2G5Qkq
hWVqoqOyoxlCxH4Lp+V3B12f933UhtZpDMljkK+KDPNDWCZI3iVUa82dNsIyXuzcwNV+M03bisPt
X/T6CeEHEREZsvPIP4snpDXVJAgYMPGTwSq+Z+qMtHXS9vPRzrlHt22tnWDoBaAipsiES1tclaip
tEabk9RvhzYYH2dr1It7FD5Hb6v4s27JllV6W+I3Fpbw0UHaRg2rCk17gkde5O2frFWqra7K2vYR
K1O/A1rAvxcOMcn0RjhKCrhHzz7AV1T+UPr2X7SinLf4GeYQaeHLi0Al5PrgZoFC/62zgE04+pAd
DXjQop1DX6DZQJ6t+XhDSnzAhQ5Hs77IGJnQL0ThcC0Rznamz16JMOyvWmeKdVc5URV/SN2oD3b6
oIru3Ctt+BG1zMDecEJrD/zLX7F44FWDGW4gE4nfQpJ617uZO51zAudDO9TmgwUd7DuQFV3/BrPS
OUBvSPL6CrCR0MS1uipKUBkbivQQhqF5jwCl+hWcVd3s5o5ppfeq0czKhl9aO0iwq4A5gncCmNjC
L8XdEJWW0BM/Bh//DjAl8YvuDJO9t0Yig7dYo47+XIIAjruIWFEZsK1kGBO/z7PsKKYRNcq4mijh
jVt6S2vHCe8OZkvi81/xQJR9IUw4rxJ/tKMAgLc+Vu0ODkCEnsImtPR94xiAcGHFYig0rDtnr2qR
6X6+7XrWthfqHpmQkJKA27++PbXWdXNvFpHvBhYiZOoYa9UTBI2Ds4NX0XA2shH5dC1fGUQt6F2b
ZD8wWV+b0+0gQsuOJxTqluZ3b6nfh05XHpO4tb+B6U42zK2v7n/mpDt88ZKGwpy0GaVm9thI6+Mo
APw+VfMMvILkFpa925u5djefS0oSNS5jnmtzedO6eq2VoW93Zpm9z3U1aNCCLNU2PteJp/x0AjFY
x0ip7eoNB1eWKCQJJ+IUy9IZz+A0MhYFXN+yh899X0awGCPPd3AL1X1DrE8L73k6Tg4OLj5iOw1g
b2tsRUIbEE7XrHei6qDlG5LoEDmj89cNbDluoYLdRr4OGYKFh0cvbyrsVAl9tG6LES4BO/SQ1O7C
DQe/dlqk/hcunhCC0vP153OGFry90iV+04r4Y1LXuSy6KGmOoIGud/rGstbuAqUXkIUgcAFsLa6e
l/d50AnC9ZH+07QbZ9P6pUylcXTh9fk+j3C5bDjx1QU+AxpdnmQi8+sFGinFUBuQiF/kYX/K+sir
9kpatn8oyQTt4fZlWDUmB4XpqvFgLgfZUBUMSweIvx/pRp0f7UktJ+jtlKzdlWPRbly91c0EQgUR
Fn3sV2hNu7Faxr2dyB9oUTzGblM9aiA2D6BwpOirGhMr3l7fmkXKjyCbcGg6RdbrzdSYzoFegvzG
KUXx0ZrbPxbEe0+F6IajNvRbvEEb5pYvU23bUE3GZuQjUz0cinkkjbPD9Eh+HP+ZqSb8fsvy5Cyc
BUT7VYOyGzVlVgwEwqPUsf8DCPdoTbaG6nRnI1BaWf0bXDXtQarGBIsgtxZOBQ77WGg0FvzeLiA4
qhQxfW3SNvDORPrG/e3FrSU7XAGLgJHeErWZ62+nl14zDFQs/EwT6lGn5neHOp7xzo5UD5Vaoynv
Idv1drPQlV+3Ta99R4qfEHI7DkiupTMrBy9T615J/ak1fmQKTKQ7O2zSd6gE648tEvWX2/bW3iRq
nWwsHoZa6+KYQpPRWIUyMp7h2OI3pdW2OORlWhx7uzTuCGe9Oy+o9b+VN5S1GUpe/JFMZYa1+JyN
kzPZBuukL7pRv0cUQnGgv2SIqUgqCJNvr3HN1VDrgtQI50aLeRG1tU4JKwZszKDU+sYP64obYjl9
d6wdsxtPbzEGgpKWIb1Xa7GhmYruamJlmZ+GjEo0rZfDuZrRMGoslP9u21r9eBJ/B2QGdP9ywjEf
4Yzsay31R6UT853jpvMvu4qKT3GlW7t2ggRsp/ch/Au37a4eUpOZEDJg/PeyfjqOjpOQEpOQJqL+
YZau+4FAdj7PsTHodzmFded42+LqSl9YXOSLsxtb7gCHqd+U6sQEZ+HtPUWETwAFTLh0Z+hQbbRH
z7etrvkBBBMJKhjSIBpdWM0pILrdNDE1QQXvKbMS+4thFIpyBAUc6/t58rKTm9nq2aihy73cNr66
yXL0hQ4WU01L2idHwECagpDzk6ae3pcZ2uBPrgspb6CgHX1f1YRYW/n/6jZDjMTzz5IYML92fFLg
NbJbNUNagsxxN2te/V8RoVLez6mHsrI2nIpBS8uN87Syz+CwuDIO+CTIGxeBR18UlIJFnPo2FIp5
gKwOglJi3M09qmpHWAWiS6qVVgdFfJZ5G1GP/J8vcg6My5YkA6ZUtxbOfoJ2CoqtJvUzXUT3gkQL
NljFybZ6+it7C8JZlt2fSeiW7U+7RqARMyxSsfOjokQogQPIErth6NvvgwdEo0it4cftU7Ti+wh4
dAAgOHiGxhZf1O3GgqEY5uE45GO5i7I2mB6VuIKn2CzbKvr7UhXmcEjM+1FnXg5vjmVqjeQVeIY6
LA6elliXCFDY1tzdyt2AGptqjrwfr2fDem1uxj4XmR+UIwVrrUxq5wSH4M5BoDzahSLSg9PtjVz7
fLJxAh4AqBBH5fpqKKFiWPDXpH48mHr8GXASHL8KlqZjOFRm+dMVIWyLaBFbW5WltRMKfJwLQsGM
3snCDQHOBZTfM3wbQBUl55uiShzSOOzv3rDEF3YWT5cLUzeENVZGkyYU+1EyZTPgII4dygV3eRRr
Byjg439uG11dnMkRlWM+cojjel/BM8/DZBiga7yy7T+mqdD7JztKmsNb7FAaIwUguNIXm+h6tcPM
tpsBgpwM9TA0qFh/LsG3ehsHZXVBtBYlCxnlsOWCmNe1W9EVuR+rmXVOC2sMj5bXOdaG31o9kNSD
kViQU/HLvkYGy2wweVHh25kTfkNyPtKOEMx72U5LGkd/IOhqtKPtUKDecNdrt4/m4f9vednowIf1
8BxgGZCM+lFzGITf4Xo0dTcVuftP0yZbXHJra0VYAzwUvGuSd+f6kChqnMz4aAZFunHeoeEUQZo8
5k9qNIXHHMWug90p/ZbY6ZrvpKzoUTahf6EthSxiYc7V0BSFj2gLjcEUMN0/VhtWpHRu8u/t47m2
py9tLY5nOkLmA+CZrxkb7XdPaaHwaURp3Y1q6Dz1eSM+/78ZXFx2WFXoVqKW4efg51icYsdoLvdu
9UVrdPOHKAZIit9gktIJECBiY4gzr78ixMuZXsVcQUrj5jntLKt9dBMP2N6cIad+mJ3E3prvX7uN
jImYstvNNMDylgQotIPlINFA46sRwLoNOz4SNysb27l6Qv9nZ3knrCIRYHEI+5U5+qUMJUyORsSc
spta7tciLYf4PogDZytgWz2iL8wuvGer1nnUO03m91Tftb3l5jAuQ8dfpucoGM14w7etmeP5e4aK
MF+xbKZEbdKjcgyEqwKAc0rbybonMgwf+iGPv94+LGsbClqA1IayPkyL8sO+qM3yTFVhGqmEv7o5
/ov2d/NQGDqD6JkbnhFKuOuTuNv4iGuXEPfCLAx/JOXQtU07b7LQgg3YB32UOuhweNV9AQr9HbIU
YXFqGerYKGusgRRAeCOSAxMhXOlL/okptcvWRhnRH2EM+OVk47nu+3ulL5391Oj5PpwqO9x53jS2
u1pxqxbdj6LbAiivfleb9q4Hdx48DfLvX2z27LU1oiOwUKCU0KE8YGbduxA8kLsn46i26OtWPy2j
WyZAdZ0R6oXrsRLF0cOJZlFgG+39nHeVtRvtWf9so1y3h3/IvUAPbW542DVPAMiIZ4/pOGpWCw9r
pozVTyodW8uKGN9qp745NLEWjYfbB3dtLwlkiIBdemGM9F7vZVZ1hQgNpqZNRYcUZwyq7jSigaLt
YEYMNoAl68bAlMgetAyHr4315dAVkTclvt3CxqIEmfKggqb/BmK6O95e19rlYJoXEAuJBDw0C1Ot
MdkFJT++GnLACbwo/GuMxPSpGVJwj57Vi40vtnZOYKZCWpjqAbjKxXUUOarqThEx19/WCPBFaM38
A3LLcncdHA7tQaEFXp9bBmW3IuG1beU6SG4/Um+GDa+31W0CwYNIYSUG9dcixlJpx5kK4IBcju5s
hN2v+MkphvEc0jkFNU+xcel2eBGDYkrbzIceuN5XUMx+pTzfnkpHGGcFQasDTqAz95RWhy9m19n9
Po5s91MjoHLwZv7Xe3di+HOXBuH8HfYz+/72p1+DX0Aj+ly0o1hICH29H1PjllkX8Aun2R3eD4Ht
3OVKPf9OIV76o6Va+lEBBf/Ue1NdIZGjtd2+Iu/TUR0bNn7L2jWmTvD/TbAzMr/4NO0wqFppgurK
ShhYd2WkhvG+HNQmesNb99LQ4vTF6EY0KbKTfosCy8+5mrPqgCYNAm6IBMJheHuLpfdZViEcji5o
f568V+Asldn1NoER288YDyn3s96gjxTUQHH23QhpmSxhPkI4GX9QIUDZ3zYuP9/SuMsLxJMn09tX
YJax6YegnZ2LbhdKcoRNxv0wuZn+b5OoRvUJGQdT+VIl+pScXQZ1zO+lZgv92+0fsXLnCPG5A9Sf
gGktISFdNUR1w2+7WHobpgcvyzr7zmxB11SlHm2J16/sN08AEB5eO0ojy5w6Q0ZJo4zmXVSjq7+I
USvbnSaEN59QZBnig1M0rnoowqF+r9RZFL3hDZTTJJLomHEL2orXN0ofrShMheldtBag18EJgSwU
+ywQ3tOkeRCamnEUfraKWBQb79OauwFXAJerA7UOGtuLyxwgCCISKBkudk8/YN93gHTOSjh7n6q8
auxT7UFa93lWGg935w3KhQjafDLUoQmOSuDVNeLB/TC+h08Yxpq5mjrjEeVmUEO3D8T6D6XTSvGT
5i4TTNd7ZNQUtOpYDy7eqNvlmSpdku5VNHs+FSZPeK9MebrTeurie7cd5+4+UEHdnCPoPoddVvVW
cA4FT1a4Mz2ExzgN7lnL1DegCMgwJByPJxgB18V+1qFoh6BS3QvQzf5kegGD8NpU/msEQzdvpFAr
T+IzzTmKg9IPL+traaYooZrnwcXoq1gcLHO2ELASg/ZO6YtQJDsBjbi5h67SizdA0ytOQt5OmmK8
iiTDi2XOoTJKJJx3cUSf2YeuDbIHZoDI+hGay+qPTW2VfzJCkJ/g1bLPY6ZoycZLubZ6KVzhSjQK
LauFS87UEkiRCLxL2KfWJS2UCcRjVZrfumDOkOeGCu/nFAzp1sTwSuhDZExPjqkcLs0yYNXDoqsz
RA8vdN4hFYIkShT7BJhljiJhGsNozXTExlrXHNQzRJ3nAKbnZWQ3m2nc9Ki0XdJgrOOHqtfgC09L
3dvDKpEeNRf1pl2LrGy4M1BF/HH77q0542e8+jP/DizHi6vnIY0XaT2jYLmiTwfbizOIJHWEVpO7
3kSya+P5e0b2LJ4gUBzs8rPg8isevKHn9AhFgRuUqlWzU4Xr3M9BWmrfw2RUP/cozH1JUEvbF1Ms
7oQ76smdqxSVsssF+u27pCjVo+IG6kZBey30oVUpgafkaa8fZtMpWhRgYPeF/C/+HkLA/JiyNwi2
xbqdHPqmzz+UM7w6BwNJQvMw4/M/ZVGfGec4k9t1+8OsHEVwkwgl83rRtjUW70bANIM9TJCMZgFt
AxJDKzF/owsw7woqUwyqOSYN1ds2V44imThsl2hqkdksI/+cxqrbxqF36YRjPJSFrsI6Bduke/Bs
kcIkP+RBc6YAEga7boiz4Ptt+yshH8ullkr1G8z4khJXy5S8gl/ZuUBmmv+YBAPIezhOB3vDua7t
LZ0Li0EFRp1gj7g+9KCZdWE4lXfJ4jx3dsWkqe+dqNeCc+NFzYM3lH3/dHtpKx7NwKdQwcEu9W95
D18k3qPWe2XkKt7FC6vmXcLodXRG3BR9UehEbaSKEqhGyhCmto0oYHWtz/0TSBLxLvKbvzBsdb1d
e8PgXZpIjiFUgXB2uh6YZ8nc+63Xwvrv+ctYKeV33BnwN2Ttry32DLJPTVwElyxKGDGK9fDHZGg0
qCncqoeqi0ftdHtzV5wYLxVpuOx98WgsvmfdlUUUobx5SXGmJwZns3epHn9N63FrMnXthBJJgi7m
Skq1w+u12bACtERw1C0ipp159gMgm0IvzTd8NZNLKMdZCDSWbKF9aFNrzxX3Ygq0odTWFBFz8Yb9
2VDiPDsVpfL39J14PUD/QM9lY3b55Nqj1sUl5e+LKLsmOJhebKsHJa3s8kH0Ztxu1DPWjiWYMLaR
GqOsRl1vZFwJz9Q6z724DU6Gkfl52s/q7CAVqySHyA4Mb+PSr306nnXk9mAWtokqri0mWpV7uh57
F5cTebTo1qC0YmWoaN8+jKsre2FHv7YDG9MIHc3sXYrEGT5nnnDSU2l4SbWjROwFe1dv8/9um1w5
/7Lt4j7P9jEqslgaIi19MamGe1F0/ZcZpB76i/OF4VH76bahtSomliRUmZFJ4u1FbJgX44SYCikF
YzjpOW9r9XEe4tBBC7cuzoXS9lJyOKt2pRK7F2uwkoPeVNnv2z9jZYtB9hGCSnoXQtVlaYB8rkuj
kVsIW/TRSGzt2zC00R57+QetKoaNZa/sL9kyFVNKNkylLIfayqiChCTwlEseJkThsxs+pUGkPYlc
97qNFH3lmMrgEyw2arDM1y+8p5cKyHN1M7goc2G3u8ALJnFSY1k6/etNhP7D1ai4EXVSkLg+p3rs
/B/Ozms5aqVdw1ekKuVwKk3wOAHG4IETFbD+pZxaaqWr34/YiZFVnjJVUBxw0NPq9IU3dNaQIm1t
um07BromM4k3qaW0NxZ1qvYLIqyzfiW32IgwwB8sZ95Y0GDrL+l4RRiJbo7oDNlG+RkPbmxb9bF3
ThZOScZOm3o9fqhjLIdvirG5tnG2gjzGh0gNPYwK53r/zlpji2YM0fcXjtYfdDaS5w+ij7zAzULv
k2ZF+onaBJBwtZQNhtoLP3UQeX+MPXC6VxZ7YyOj1kOsxdEF2bWWjcNUAGtqB0RzokwG9YDR2dNd
RWLczkY3SK1Ze3570X/jv1fhN049CxeWOpCJxOjlqseRg3eKwGahwtbEOVEcsc4FmVBzMw1a7JTU
5xFK+ei4kbEY6tWpee7zvp9v3bks1IM6Uhu6iaou9oTvzlryKJFO6vyBtpg4wOcaEkTozChsA8iP
4fAy8ow+wF1XtA9um3SO31ammn2BvjaYaPPXprOvwXZAhE3DTvx8e7Zbuw0uKhIX6BoDDFzdi1FG
AW8wkZOvbMLYDJ5+440fCm0qn8e+dD4VmlOcxtx27vuoMPZvD751aZDjLEKfhLOvAJcNFiV94qW4
pXha+zVM0LjSnbJs/Qyky5Wxlmt3varcyQvtmDIXGczlqiYS0GhjTeFLKQzyRF2NQhGEvS5rPyqG
BweB14o8xtXafR8N6uBLYsX0ymbeCHFp9XJrcXvBI1nbhxl6K8XULZmdGYc9mDL8Rz+HZaw+cZHn
w05icfkwddZY/Pv+L82bvnRi+ADUFC9nj0i+ippJF76EWl3t7daNIp+bedirqKwf3x5r6wWEywoo
iQr+4smwegGbxvIaAALUqqJ4NvykLsJ7VZmiKrCHdPyoVUmXHVy3A0mLJDJ1oQQKtHMQvRjraz3F
5S1YL/sicUfvCRW8V8rZZTpZWtzrJO+2m9zL0TQ/6rVnH91JK3zgdeVnlOLA1al2+iEuLOOrnVvN
oRXKzNHrCMkTjDOuxVlb24DFQLuYKu+i6Xu5GhIhEyF7N3yp9cJ1D7bRlupNlQ2J6veISGq+6ihV
MNEo/Yv9ByUNm3WaBdg9rh60yPEarUZF5SXJ3TgOnHaUH9TYLbjGRGb7dWe20QFSa+teOX1bt7i7
YHMtOp2ASFYDG0nblmPqeC89UlYnVeYLulk7GZMx3KOsrpze3oKbw2F8SBwG0YfJXn5gda7sqehi
trsnii/2SBXUr1NFD0aMEdtbXr6kv0JR2bpfuECJnOnmguBaBVxVNQ+1l0rWtNdF4ychvie41sfZ
Y01PLvNFY+KsaWQy/yJM9JLMuHM/vz3rreuU2aoWWEMXreYlbvojj60MbWrFaHsviVXONz1BUrcv
pPOPTOO+2r091ta7sTwXBAgUCRB+vBxLDotSNkC8l9yY5cH1Ii3D4KUf/ynUxdQyySPlk4Korn4b
I/hwTVp964qB/YzR1CLIDwt7lUFMShX3reTlGAQlnjgv2yc7ss10b05uYe7tbODsdFN4ngz3EMVF
D1agAuR5ZZ9tfHHQbYA/kENddJRXB7nVQCqIQigvyPNbXxELdZqjNXQ/egV+9pUvvjkWFQd0uAmy
4Z9ffnE8FWLZdRHUrkIkp8wtBt138tw+4Pkz/AWqfWk1LFRSNIkJgi8Hk706ShevsHPfuOmnBYvm
T2GRP/RlPex0pbrWUN84Pb87qsAuFnbyGvqBeFg6RT2cdmlkRht0aIkqh0F0Ir+3o2mWcBQm+6da
zPB2tTmO70ZVxvIvvvBSkVkKFw4NjFUdyB0iJWtTsBg2bteZDwqueh5Afp7NVjWuPUzLcq0eJpy8
/n+w1dbpessAwIeIQGzm3q8EcLJ6RJhSHsWEzjWhtgyB8KrmYN1b5OCfu6o3ASqPqUhTvHmzkhI0
ej8/XKXCiFMz5XRNKnNrw9HEWZ4p0Btg/y/3gJGZ4PtjfuGkmuN8m6GbbB4Lo0uKgEr4VRGMjTub
Jo7HqYZZs5R1LoerksYCcecxHBJ2+iHX4VEfxsJpZJCD+Inv8aS4Evz+7iy+WgRocEugT8Vx3VgI
4ziKgKNE51L3gFj5ibDspzqbJt3P8TWsbnq1V7wTsrztfVl4dup3npM5sS+xPTqpxC5zoDQZqCQF
pPc/+DUP2vuZlja1mOXhpHJHtfDys+DbJIsJsBzkMlumQQaoO6iKsL5RhJzMKwnv1pLjTwy+gSwe
SNJqDaLYcIoW6tFZc0NI+VDUu+4w533RHecmLv99+w3ZOgJLF4FSKJ0kGNWXU2t6a3LiMUrPRVPG
+c5qAS4+Fe40m8e3B3rlFcndsmg4LOq9Fjq360QeeDo6EUWB8EGjOEmQUe/+Udr42+71eVF3BvrU
IeMFepaKczqeQiOt9wBbq2CwrOamio3+8PZP2trtFuhrXk6qRaTbl3PPu1pidaKmZ/d7moj+FuJZ
86iFcRL6Zmq21+7zzQeTIqn1P+OtVXdaAjvDLu3kbJqp1p+mdJLFQSJHKwLVju8aqizhx8HIosC2
O825IQPyEny8muoaO3Nrj2GdivsRSJ8F3nE58+UtIYLK07NeFs3kq2Gc7uayN/6BlnpNhmbrK1Ov
xQoBoDSx4Go/z93gzbgRweItrVT129EpMOSU4Pt8tW8cMyA0U69sto3IiAIqF7tB0Wi5Wi7nN2od
eqbIApwLctvywQvHrDtqUCgfJP5I2SFphmg6yrqYjABCSnmVkbYMsL7UOMBUH2kN4025ikTrIgHR
aRIbKS22E/5Y9PUeZqNpUldtnTYY3ZRmcWvCJ/qLB3Sx/nSpflL6XEumKOjehypn+mxUSv91qKen
vsyxrdbgb5/fPj9bu4jCC6CNxbj6lYAiyuwJQEI4sHEzzumt3aomLrOZcSjKSqo3bw+2taR0GSmL
kbRRRV590WGsJR+LOmChE0PuzSzrDD+anPGpoleFfIAkRnF3MvU6xU9bfvSVaGFrHy8B9RIwE/m5
q0cgMWTpVOgBn+nLe7fA4sVP2eBxsK+RcGx3tFyKj29PeWsTUZThzBDfMvRqytaIwF5q8DIWYddH
Oz3Ue/PWQ/q52teKhbis4vb5zlSiJLqyiTbnCt/uf0ZeyzOoYaYKDWDzeXZdaezpsHf1ooIXeo9D
mEcRZMdqfr+q9aLk9Ju/DRIK/MrloZWD6g45sd9Zr7KlDBdV5o8prboAgzZN3BpZok7B+7/wbyTn
En3gOLpaUw18IlXGLgaDq3WHHrFwP+GOvolzL/5Kmjx2gamk2TW28dbCIiRJ9ZxReReXR/mPJLHJ
XEuOEfXUqpuNz2Frup/bfG5uG3XIjUNWZHnoR6hcX0tftlAN3Ak84ct9DJBpOdF/DFwxME9rgnGl
qg3TnYvtzklToSEHkdo5T3PdFEHuJsK5A0hrBa3j7JSGPYCsrpyng6fW+pcOAPVfSFksbRqa3Wx3
nXTy8ncZc00cJ9hviHjClysne/iuT3n3jwul/tvba761t6n9YdoBWnMhs16OZY8CWLdtRucoHzQz
qHpnxJRTwBFyek3u8rS+VvbcXG6Uk5eSAOxye7XcVLRgJ6k5QndZVD2Ns0t3LanHf/Fy6k1/pmSw
U1G/u7K3N+dpUm5dFIO5pVd7e6TW1qVdHJ/TOZnPNGuk+nHwGmN+CgEuiZ3Zald76lsvAqErxR6q
Erx7q29rTqYwIqtHFi3z2m8iRZiU8rtbB45RuPJKoLz5WS2icvjbdNnWg1V6USYCgiBE2bjV/aJ2
5k+kBHoUVKMhcjT1spmaT1Lp7/cJ4l2ns0eZhzoAdc3LLWTMKWrfM29snKvhjz6L3Xt3yHrjQFfo
e4O5nbiyllvflUouL9+CRGU5LwcMlVwPq9RATWMBbgd6SDv6Nmututv3pMvJFZDRxltLtxLzDjJA
WgPr9lPjGjU1BjZsTA7e3rfGUGHB4kSTGxTF3E6PUmZ6e+PkYaL5iZJNfyEPhDolcqhgGIGjvrLt
m+e5mhFIOctY03e1Xi/6vpb7zwSO8fO7rwMSH7bQgt2G87J6dbQJDndmIjIzItYz7ubZ1OpbhUJP
v9PcEYDn4KEgeOV93di6lA0wLV/o1/YrWIEtm4ZymZmQC/XazvNE7O1wQHP+Re3GuhNRnh9DDSTr
lW20XDSrqHTRe0U5eVG6oDB7uY2cSJO9YgHXADqL9CSAX9F/6vDKzK4kzJvz4/gvtuz4e2irewAb
E92O0AN8IcEN9SDPndgj43OdcOdG+At8aivDbgOa8WD437+enMuFwEQ9QXNXl60Z602hTjn4CXza
723YC4c+rbs7KH76rtOU6cottPVNAYgs3JrFL2LNw4aN1eTp3IEi6ENtOGlWBgzWqfPhChJlq06C
DALoCfpHBjnrKmezzK5UvFy6LyAOh1NaKXEA/2U4Tc6kBFjaZs86tqDJMRLVXuSD8g91HHzuIruz
2xtYbeK5mp2uOVTSuKa2t3VfwGbE6GvRaHjVWWiKWcpRtu4LeCBPvW1yMp8b3ekG+Zxmva34jWLK
J1ASRnM0aT1Fp/evOVEDpTboVPy7WnOn763EmcHDOk3hHsu4nXYToLzDNNpW0MzhX9B/0fvn+icX
gOm0RqyLQouNomW8Fg75T7U2dLSiBnvIhl1SY33tYxdZDHfjrM/Jp7enurXdACTwrC8vD8DAyyMc
ThCUVK1QXkIHzFVgKI3s90XntL/+YhzeOOhpC8RjDbgNDacqnBh0tTEn401WCzyZTapv1+AdGy8b
phIY1CNCjcT6uvpXxdqMkgaAw67FXQyznuLOUO32AO0v+fL2lLaHospImEkeuW5IlUWnVOBGmBJC
nzd9of7MQjF8qVve0r8YCdACGCfCWWosl4uky8JO9SYJX4ok7nZZWfW+qHv1nj0cXnmqtyZFOY0y
w7JUr+QK8H3sMX3g6GmJPftT0RbTzknqEtGJ2huuvJVb1zpRCHhUEtJFiv5yXmU+Ys6mR8qLHUe4
yibqMCe+U/dzGWRmXp282VLnW8+YqytLt9xt64cL1yFKKSrhM/aMlwMbOcVWC8jvmdRE/OB81J9z
R/1ZS92719I4PNLqw6ZqBK9332WdOLy9nhvzdlXiEaQ9KAC8aqYrIazXLupJTwqv/Iz70DgFU+/V
d7rV59/txks+YzTTaVee640InmSNh2VpUfOUrmadNUQekZvhBe+45bdCNhngytYKfVvJzCeihvTK
5bI5IFt2ucLJiNf7tguhUtQWGXgczdXXZo7Dj2MbfdYKmWk8JHl0ZYKvLzNATlQgFyw7I66B3E1u
uaLqYapMbpk+hZrJe0UQZvx45/JBDmHlAHtQfF10t1a7J1WLUrHi+tzaIv/slZrb+f3o1OjuTkZ3
p1aGm/htYb1bEWM17ioKQosD+/oImy5Y3DwKoWN9coehOhZKOexTJ1ElfvDhe9/CZVAKRhpKhgBW
16l0PrIxY9Oozz2ruSP1M3eZqAlj7Vh/8mpZvfeuYzzSy0WsDRLXKwiwBtORMigiFDZM9R4mRG2o
ftfZtfIhAU10zfH21VFchlvqf1TEFmXfVQibJaRzzpA1Z4uewS7DnW+HWWp5kwlLHKvatAMTy4gr
5+L1oBx/snfuZwCdwIAuNxBSpXVhWmN1XsonmJx5d1mYtLFvD5SyETem4BhftUh/dbMbDEoWbZP2
cdtaq12Lp5uIC92pzpo3qM4upkL1lE+pOu2a7moWtDkYiFyWEi4HnfTLGWa1NaHpkdfnhnjnKx5D
9Senpn0/d4o6vjdiXib2x1iraK1PXDHoU1mf88m2xn2XRWbugyTMrnXSXl1ny0ALOoFAbWmi6peT
0uc6pec0oI9S1+6nIZPlAbfwLAidSL9NR1deCdG3tglcc5Qa7UVHcB1gjLwGAjwiPj8Qq08dm+Nk
OOU0+HVOVudUrfKpSbr925fbq9ibSf456GqboApZUtTBhbMQ1XzPzlBk4CR4Su7dSZRfZZNHP2MP
Uaq+sMIrF+vWrkFYCOAiCEKKt6sPbKDKNqLKgF+dUbaAtXK334294tg7+tbjy9sTffVYLBMl3Ebj
b9HDWCuHhW6OZ0uK0y6+o82nbFQmZ9dUZXmt9r35QReTOmCK8KzWh11XDEfBNRUXGIrPgVd4nR95
83+EGv7ErIQStKysmJ5ZXeZXru5XUc7vGf7vyDTLLvdrM/d6FEqBuyn79Wu92FDYM2hWXUb1TS57
73k26rH2S7fMwwUJrTy//Ym3Dozm8IGBgSLyuxbfNOXg1XVi4Cs5WHe6XpuPunDbvZ7LggdTL7+/
PdzGeQFEA52DO5Xu4LrMVHtc2px99Iwqs/NrdSxmX7oUJbk8smdHFe79kIbXNNM3Jglzjgzgt4Pe
K7HIDM2S0pNueQaL79wlahUeoc+Vt9Aa9RgktT2/29YRbBIPMdBpIBXIGK8uvKYeRLtEjuey7rL9
GAu9uRFdm3fvfoovx1mO65/VfZRYxhLH6fMkRdgHC5P82Mted/yso/jx9uJtbFaSbdaNxQA2vI4V
ZZEQECQVdm1G3Wiwtj150qRofy0wafzoU8jHfkvMp/siE637lCIe6x3f/hGba4nYL6EH9zuYyssZ
C9loCcVf1rIMJ0pL2XyMutC9ISBB/bMDFP/2eBsXHiAzVwNux5ivgh2pKfCZe6M815ne7JWOW85v
6a7ezLNXllei483JARhGt1CForaO5HSr6UIrxA10nhIZTHE1P9EwV0+ijbXHbMqjK8dxc3JkWAvY
jBOyxn9pTjRmw8zkqqwX96M0ldav8TMosRYbPePw9qfcOvwoTFIepPFD73iZ/R+b1a51R+RtUp05
HaOfpgXynqGjftJcKT/yqM/70Gidf98edGuKaPsBdUGxg+LNKnqMbLXM7HjihJia++DVmuobQ2p9
L53imi7I1upBmIAdT48Jr5jV/LTKSJthijEy69JyvC+MNFFuq1Fq0wMx8hh+V6VCb/HKntn8qvBS
AW9RjOTv5Ve1KkG5GmrOOa1V9RmYGPa8nTpmP7VGd5+bMHuo1NhRroy68WRinWQuQjxLbWVd7nU6
Ezyk0RZnDASSL146NX4n9drduUOi5UFYWl7sx5OrVzexUmTxlYByc9K0jhECWOSb1kBUej1VqClI
c+V5lft4buCxiG+b6yud0PYynjElznujvlJ62VphrCj4yFwE3D2rax1pgi6uY2QH2cEFcCV3Dngj
65u0QQAiAgzzF9NcWBNgtbjuyGMv1xa6mlHGNW58UHXyb0qmNTsBA/njrHb9yeqAiwYZvutXMNVb
a8seXvQd6FPQlbkc1VXU0ACGiiCYHiZBOKH+QxgUvWhqOx7GQSp7aZjdL2x6ss9vH9atZSWMxkZB
t/lHXe3lcsYnnN54fm76znloSw0kQIoDkF/X9bTTRVHvPKu+poC28a5xuyxoAEalabt+UnoViY4k
Yr4EezcYEw1PA/Yxu3KCLrlL2toe/KyUPGuxF1pPseidn2/Pe9k3F8WuRUMWUAA4TDY0Hb/LLz5n
vaaGDb+g1Gc3vU16HHfpn7jvVgb/Pc6Sp9C1wLd4FW7qaWyKxkFQqIkcVwQyn6Q8iVlk1T4RVZnd
vD2tjbuXbYTjx2JJik7/avtSg9Epx9vpGWELdlIFOUu/t0MznCGSVTmyfe+/lS4GXF328zDb5Mto
dEtu2l3rOcroS8VrX2pBEij6tropx6T8mTXD/PHtuW5cDQwNfoY26sL1Wc0VV3I9yxzUk4yoc/HM
lNLNDuWsy6+NN3j/ZGlhXdk0G4eFERfENHp54OFXI6JFPnZma2Zn0Yj4g2rEDlisscp/JFQm/i2V
HlOyyu7jK99467T8OezqG8u+KRUNz5GzF4kfVV05d6XZZZlvV33zow7FHfihD1bXyttSTapm/xef
mXI0sArkygiULk9KW05gojpWeO7r6Ayw8K4poulHp5rT0eyc4f3xNekCsB1SNP6sdzDC3JmSDlmO
X073sxXVRIgSaWdcHXGcfntmG7cu6D0K+qj2I8C1xjZoUoalt1gEYL9wGzZ1cWuIcJR+q0TyiI9v
hwNqHLq3dfR+sPNyLfwx9GpJvcbFkLBFy1rDAxQ7oMZz9p5iWi8YP49XvujWruWdBPYNjIMbb/WE
Ajan95+Z6bkqZN8G6ax3/a3e5H17EIrj7TJFb0K/bzRrvnn7A2/dRhS6FttugHX45l1unVJGXpcr
QLqBrk53owXXzAX1/8uUrbwSJ2wORQxIFvgb8rUaKkT7W2qxkp7BF4uT28ztqa+gdeZohj/9xaxo
ozIlOFe8YJezUqrJyvCLRSfQLtBGm5vEHzNpPiYOD8lfDGUvphnQbuHprmblzGxcbXFAEHPT936f
TebBjk3ZH+Lcqcbg7dG2zgOyLv832mqjYB0xIvKIAKKOMWvryxpo14MWDmaQ5DgBNM5YhD5Cwc6x
ttrySgj0GrjNkQAciFQI0gXsl9VnncFcqlHP6Bj3aTB+YnCKu1bXB8QS4IA5AKhH/Z4ynPW5SFpb
DWYg/Ld5puTX3AO39hLSY1x50K7IYVaxgd7ISUubtDgXQzscesxu7mjMi71tZco1N4/NsUApk6Mt
/nLrZMnOOqhUGpbzosHYISlkqgV10oKYbjpaz28v8NY3BodjLoqTqHrSwLjcurnV1spUVumZvmk3
+aWhZcN+Ume573MhzaNha3II8J20p1ut06pHz44xZgD11Xx6+6dsXErkh9y92FzgjbAGCEYeDukt
QNRzUuXOfZkMhhc4yuBb4a+wyJY1L/Rr+3sjYKD57fKWubxj1I8vZ08nzJ6nGoBXA+b0pwU0Tzs4
okicb0MqGlj/iVtm+7fnuTkmSRNZKgeVV/xyzE6v0FadMYh0ZZnehvNYSZonw3gDh1R9jHpVebfg
NgifJTW1GG7RwVndGeg1qPFoh8j6TgoGyLrinlolzT9aREmBnUbDtQE3QmnSURaSEAFdjDUPwBi6
SnV6Bky11A5kp4/VPtMGTb3yKbe2DPrTJMAk3Txoq83bapE9RprLp8Qq6ZOetnVzKipziO4GWpzR
saldaoshAhLje0fmxNCaWvBrlIlANVwuYpKAltA1+Dvl4JFYY1Foxwg0GXUOkDeLEBsBRysCyyud
f97ePq/mvOwbnjVSNOQbUWu4HBl5IRVBYU+eI432eOBoKcIceInE8LUTezQCrZy7w9Rr166KV/cS
Ay9VI0ApQBSprlwOnJaum1RjMSB734mHqupvI4nasD9VxfDektgSVC66uzQ5NJqNqw07JpMI0dpy
zpnZTi+FNMenJArjwOsn50rE93pWDEVLmBsHgAOn5HJWjRissddS5yxpfQ77SgEPgDusNd4VpZnt
3l67V0d/mRZVMKJmcDfgpi4Hq1N8wefUzL+5UND3+HfO/5qDPb3ErVp9WfbZtXj29WZhcjpFNar9
8BjXQu1zbeSt6LLy2xBbxd4UrYj9ufCKu9yr5+/IjI0nxDS9v5gmeTywtMWp+RW+IAw7uxxhn39r
PGHvylJVVB+OSe6jPlDc1G3aaX81Ita9C0IGKdNVTl1zElOa4fm3op4Hf4TA+1A4MnqIp7Q81JU7
XBnvVVzEQhI3u4ucxiKUu9qgk2HXgzK6xbcR2s9+komy71Rr/EK3RR5EHMGLKbIxJXHwwncaFfFg
kMVDnwWPzL3+KuUsyjTWXSb2udaEP5dz0F2zKFrr4BDiEHPRY1h8kpeIZzk0fxSJ0QpRpN0a2g9t
bKZDJeruG6U+qAGzCvvYiL/VY6scMlgCX6g7tPepbD8Bh+qe3z4uv/V+/ijJ8DuA+/1WHFwAjty3
l7+jrDqQIurcfLf03FZq31Dysb+LDNjgd1J6qEj5FZyCZI/QhQpPIksjo/WdsE2HD3NuzuZNJN1K
/uo6BDd2BXrGX53QFj+dDGBXtoBRRkT2kwogA9hWr38Ug43frGJZL1Lp1NbXzKJ/NGpbJr+uTG25
Vy6nhmUayBiYcstVt753Orsb6iTUku/jANz5EaRD9z2dEgu3Ky8EWz85arTP0IK2bhKjMY19Y49q
buzLpMznu0mtNe2jkyhx7s+xM8S7qUyjCRpnMtdH7EGz8FEDUl2d0oiix8kYEdA51YVeaJ+yjP90
7N6wrqg3rW433nqAExz4hdi9aFIuRYs/ds0MoC90nGb6AdS4etKll0jf0zBQ6HQvOtjlNS9Iwp/1
R3SJkMm3KPlwCNU1wqhOhlLJIdx9t/Kkto5KO5GI+QDjG/tWUwbdvHcAxGgPQsIU85AumvZWWGml
v9RpioNII/e7GseKtgu9qUh9gF+9GzQJ5nmHVIlF+VS0mZr5QzVHHywJ6+PecjvDAWjjDeUxdhut
fGnNMIzuTDMyquZDU7WT2j10xVQcTYPuytOcIhh5k1WysGhep0pd+MIUY3+kDyNu1bQsWl/ko5Z8
nLVoeChtobu+g7/sT7uNEwjPppifzRJpnV2r9JzG3MmbQzpNY3/TFUoWHqu016E25lGFPVzepOlB
1t4ob0d3FtTeBmMK7ccKq+pfGQWx3nf0UDR7x1DK5MdkTgjGt1nupEFeZFbkj+hsmunBzocw+QwD
JP/mTXyyu5IWuRM0VpGnD3WDFrekTGDSlPc7q7GUO6MJne8OgVG8Nxov/9CIWXYoJ4SpfbRQRov2
rTfl5ml0E63edTqIyf3ci6Heu2zpzu/y0XtCOlWvfXWwWu8IRi8L/cmCgR6MUWuIXVYbU3eAzSOT
k1Co0CBYMCtPLc9YeFMhKFD4AK/G+Nlrhtrdl5odu7tWgmu9L1W1zpHTtguv3yPYoeLEiESqc9eb
lebQNkA0LmiaMIUYNI3uV4MCqX3nTLrXPJM3mfLRqqzSpPs/Z7e6RB7gcx1zWu9FKcZH1RJS+rkV
Jx46tLOITk2vjx5Pn2isvWlUWnFUpOekD2qmZ/ZjjZE1uF6k8+ebNnFTz+/cGPx6MZfw7s1RuUsk
rbigV9Oh/A7NMpLByAP/07VbZwoau6o/cnEuXy01o3Fvoow+3RlIRuSPTjXM/0RzF6OD3VVOnfkp
6ihoOmAoGjq6X/fJ4Aa8VvZ0jDCHKR7nQVW03DcyrtV6pxQoAzyYhCThM1Y2mjw1TeRpD6YqlPIU
FpUYq8CQTVk8R0WhRIcRScP4h9bb+Nu2qpN31a7t8lDfD6FeIzHlFImafg2VWMa6P2itU+lBMSSF
9VkFdGjfFRXgqpPTVFFFu4i8IeDoye5ZdRW9jA76bBh1FAyJ4iCpWdhmeDsM9ogbiUiiTEDa7nM3
7XzsQlBvFKGexTvdnkJq6hgnnespjtQvcSTUp5m2YOSLHnzgKeFS1g5I+uv/CfEEw1cVAYAdJPCp
3+u9UI3nOVam4Ydm1AZAlF6V6Zeh7q1HUzHi5t6SvEo+dxOiyK4bqeK2CQdvDCJL78Su92xgOYNe
FepT2hTpfyQgV+tRVcmIJmp6tj8qaTEHVZpaxxkJZ81XhWP/tOfSeGlQudDY3rEmdvY0Y0sc1saQ
Y9PttK1fIV4UBXoTzWh8O23VIqTlohhhFvUI1GhONCRxZ/nL1eKpCNpMKT62QBZdP7Yrd7wpabNM
ft9G4ehbTlkVtw2WU+1Bjbv4NBu5oe1E102K703d1CFwp6RS3RNOVcUO9Vn3Q4/db+O3Ju67OzO0
qvhomKluZnvschQ042e1yU49nKUWFAImjdY39EaKX2Fvcq5zmbfxDsHZ3vwAE6+Tt7lAa/Yetfm0
Lw6pOpv2bSLC+MXK06nd5bNhxQjx62YZOE1kPcMuT4edMk9O7/rIOfZV5DcuGXSgo4n9ITKzsDvn
HpilgAaRnuIAqC6zq+pe2dHV1+sD7z/aW7XkivpU9Xp/ow6lTromYJEExRgX81075KH8AMEaHYQc
Su5Z0Db6l4fNjL5E5TQdRg3Rql8dxsp6YLUzIC9U/PP2aNVz+VH1Ms8KKluk1t4YTVkfJppNfVDb
jTkeFNqaYLcznC79KQPzeJPTH4l3ZWg6LyXojulu6BZ6sZtbpjzJzltsTquk8oe568p7kYH22td2
MtqnUhvYz1pR6bZPB7EST2ZSJvURFFNv70O1BI3e1o6i3fc9MkLarh2sSPs5FUhQPaoQTGHIW2Oa
6/fRUkIFBxDxPT3eDBmE5DH1i0yHukqOENFNxdnldTwXwdtx0CpBoR6hIuFOoscDvjAoVnk0xSdV
mVEg+1Ynyb/pYFZ3qllhJ1CAst0RnXVfkZbX39cm+u9BgQiYJqpwC2fyMlDpNd4htZD2t34c1BtT
jRFaHuZ5fCKfMX3XyqJr2MtVv+a/R6SPu9SIF43ZVUDt8WHzHu/ob6VoZ7EvJzHfIeDtzD4Si+Ej
7bguC4zU6ocA+GcVqMKYrlRTdfNVsASC9nezCgQNNORVrasVkWvRuEl/RHGnPKWQhboHrtaq2mkA
/d2dFVHhPJZWb3kfigJe9L5Ru6bfi2gmZsmMFMg9ZKvmFIJWfzaByfbUPzuv/zccYheNY6jrMvk6
KLGqHiBgFOop8UT7T1Pads614hbV3Qz6r78hFCqNKyDQ18En/aFFk5/W8cKTWK9pOtotQkrWj9nQ
yYt47LToY6bH4m5QepH4lHArsX97865qBwS8qHARhiyUwkVubZWeCFm6k04l9MdyqUsf4sCQ3EqF
moKPOIK8pv263kSLSQiVUQr80Oy4NlebCIhJKL0Jb+c0str+poq6/LlBbV1+CI2Q99Al5NJ8IjN7
PFRdZ9R+UUr3nUpRNOnpJCOJQlUPt1xKYJeHB88PzVZjW/sRGnnCd/Was9Z5WQkR65oe66s1ZSgq
XPSJ2LjUnZYd/UdCwY2RxlFX6z+IIMpzO3XRnRMn4ntXz1N/rDUnu2b2s8rrmZz9X6Sd2U7kSBet
n8iS5+HWOQNFAVVQBTcWUODwPI9Pfz7T50ikE6XF+dXqVks97IxwxI49rLU2nQSA82iRUu2aF9ci
1OIi0j/x4sS6MFzJyrtrpU2Uq1pCKdDPmaxhZTmTRPpayRdc4clpcibpd0p6H5UTYw5DTY2O/mkp
hS91nffFKhrM4DGhcLs2+zheyKyNefrJPaP8NPVWYBpjePYV/Q691lEE8nMfMlNum+dK2tz0UtWN
lwbJYrcxSmWEOYUjMNapGttPIGBadUUDDEbawCTzPnZDWLPxL1EgZWjuYOuO5bWap42yjwffdO7G
oq/zwA2nOdWpm2uayN+CIfcMEqEWBkjvZmimBPc5MYO/8ZA0Sa4dO06SlQo8NNqojao8ItLZKa6p
FwX41JxOJYlkHlYXWSJG8Vsvc6O88VM1a1IY/X2TrUHSy/5KMktJslel1nnhIdEB7rpZ4KmMjoYY
K20sNTLCdlWbrWJtkVMeR4aY6SjEoF4ok4SEm6Q12j5bN1md0qj0wryt7vSRYOGP4/lJ+mKJ0qi+
WR/kpE9kTFJoGeoR9cHZgUfGOQy6shse6cn4m2BMmf0kAvvaGrUXhmVKC73EuUPh8dUpQsCXo1jN
Szh7EepS9EonavlRysjKtuYQ+dtBitQbOTZifyfbY7tW7VgL3Uigh+JWZhbpCz50fsf5DUgbc8Ep
M9HSnMvCdr4s+bGTqo++6WsrRtdHv9MuEy5dEp3gDrrgQsH3pLj1YZE3AkgM8DGqL8deJcqVxijC
Sn20dOK3oEYgIRZlsO0yz3Olzhx3SKAoqzSoH6RACi+VRvdXdhEvjSX4YuXsPO8HoiAU8z6KG5+8
W2KIhLci1h69OggOMuy2jd6Wwy3gNvmyqZtuf/61miuBTUHIRBTGvU3ytPia44WXg9V0Rmfqj0Po
VP+sOjavHTJM8xLKkiW7QRPazrquozHeMUhNophQSuWmUdt8XHsdGMAteBZvoWj0RQBoT6K8cEWo
ietz8obPIKMGOqH+CNRKrFTEqjZ2VjSyO7Zp95Rk6D1sx1Lz5D8LuzGvHU27QZcYShM+91QPtooG
MIR4xkchbO8BHE+ZrFEnzfeFqDVnIzIxjOvIC8Vj5GTlHzrU4QZys6x8M3D5+B3YBxA2xYdzbRgm
KWSh0fXGY1O19k1YqtbKc4RZE24XFuG9nUXN7vza568cJvn+nD1oFggSfPSEP528RitqOa6If2V0
AHY1sI8L4o5s1ZNkreUI0mESaOl66I2laUYfswY+lz0n0yBGwWaBXGWOxHQpjkxTYGM8of0Y9F7U
/QhTYro7EesGOJDIUJsNsmBReQ3JW1sNZmMjgkQG361C5MevM5TsxCEJO2nfml4zvjNcXm0CV6bf
EGyrylL6117v6iZkCo5Q7kaIFfYqh8Z1BSmoyr/tuqg90qRCJp++EdD047UUZdZIVhazjTkPS2g0
deiKXo/BSThRdK2AJVoIEU4dNhaBtdFBsuk+zPXxTV/3lJrq9GPbQTcadan+20v1sK1Fklw4jKba
V5o87HIc7i7GvS8c1XmEAr6NrieSTYQOU+o085xMHKx1cmPz0WlFs1PtrF77wukRme3H7fkj+oWX
xhhvEtKyQCRpdRxvrsj1cfD63Hw0uzIO3AblpkPtKI1ws8LU63VrNzFVrEb5wcD41NnXZF4blY4W
gLsgz/yFK3Pqpvg5OE/A67I99dGPfw5ySHobD4r5WAxqe8sAkmIj8iHeWiJX3BFO6c6K9W+qkOKw
/9twCFiWZaEud2y0tyV4l3ltPhK4WDszk7uX0LKAg1Qwd77Xcv2/tlDvoHSPHt48O6RErFVlGJmP
SqaGDx0iiW6KmP+hyrJ04dueup9pXUhqTO8QyPFZ7Fk4ALIkvvxjbLaMruJdcFtfLVdDlB0Cw5cQ
HkOgUTX8YOH8fm0Y/S0g8zDa5msUGjUhvTXMR6mrnHUftOmekRNMeEodNLKbbNN25bNnKMlC6j3X
EGFzkdPBKEkFkQ5Kpscf0mibwNBFET/pPRolv0EWO4qr2b5C07eRYzcz6PNsh0Tr9G2R6IW15mxF
yjqkzZhc6kKpOfBdThW5arVwozFIZWkQ5hcXjm4iceeEnoXKPO/5BVmdRVnSa08ir588L462RhuK
lRbH6jryGS8IClNf6dWYu4Xfx6uq951dSOluff7mnzoZxlCBv2T+BlIH5jwsqgO5aoRo7UdkugSQ
o7a/qYpWeh46Q/p+9QnsIzoRlA50+vpzMB3Q8jwxyQseIzoQl56ilQdPGCFwe1l6GJU6QjazXLrV
0609fgLpE4F0J5+lK0896PgwhKNvxaPZBk+lqtG8oP3+2DB+oiLU15t1Xjb9v/M7+pVBlOem6QdT
Kj2f3UTdpRO+LodPbWUMf4DuVhunVOUdVIbhb1PLL+fNfYRs8wUSX0BKmSa10aw+XiCsWytvLMt/
KgI7N39lSaTmK2oElXwZCzlwpZzSKNJa/6peeJelxthEd7BqZZcTiW1as4rAUHZBE2+Njknzf3NI
rgtbcurOqbMCLIHggOY2QcnxTxycftACr7IfvVLP15lBDS7s65gMP+pe9aSx3VKEPDDnd+aLo40O
K8wyIl7IXnNitFTFxcj4bKyi7gJQKVKvRqc3/spSWIULac6pr+NsfehIooRKcDL9lk+BlhQbYSxQ
THuSrSBcFVXW7pKyit2UoPLSFHJzNyhNvvIj6CTfXSXWoFAAOWNm2AnhIGf2QNU1In5CTMzSXPBJ
6aqrGPThRom+pKj7xWHDGjg6QJmQk5E5nq2TMVrN0FXREyMxZXWV1kXPVEIdfd0bKWRo40avM2NY
+zE6X5s46mzrGZJ2/zOnB+u5hurJ7zISiNblkLfFsEGB0g5/R3XFOf3mthDhg6q2mG1E8eykQBkw
8pIhJLV4CQYenVXGKNE1UfLgbdCbXkJOnHz9KVJBzJPEirwKGMfxroxRUjK9yREviepFV60ZxTs7
SeiQsz1um0nafWkGV1rVlgtP7ImvmYoXpLXEpwhTwcU4NizSnvoN5abnkPfhmcLReNm2eX+bx0X/
DClkaarH1/aAbxGHUzM5KWGklpbpfaQ+e1WS7tWYKVxtn8abFKm8wvURW16omXxlkAwGSXiaMzyV
swVaXtwFgdcjkSrn9vPY9uZNGtMdk5lpuNZafXFMs8qOHXlT3BPTmLjDH1mbNf+UiizKxlClVzsp
G3OddUVNxqMKWuCeE6SXWini9iVWBsuQDgKqc3YHFrquf6XaUPhbJqZmuNY0UkNvoY1CPD7/bRP7
F5YEj6ilnMY1leyHZY3I8iuoACGZa9WpBJEUKN7AWnV9ahvelU1FYedLdjz+1Esq3LQFK5I7KTSE
c537arJGfia11r1iJN11nTeIwqSWLlf7MrW69NBLPhJDMRRrpBeBQxn7sQr0YF8ylrPddnKbSH9r
rwH4SPlMizd2U4tXjVhBMH2nJjrvWiVI76IYdXexgvuZDuHGzLWyKNyUzvE9/Vtp+OuI2nrUDBLj
H4oe6I/E5mH8Ouqt32xCJ43FCsBC/CLq2grcPLWYppczDXTn+AXi+V3bD+KmUEu6VnWu8Z+uDJlk
BN09uqDdIfNNI7izwrC5Q6XS6/dS6iW/gIygaCBNCKb1EFq0AaWozy8HtVZ/j05VK09DMjJJK4ui
JPzZtmF/aaIGGbgjHcV4mvRhJveV3svywe4rUG7uWIGYXlemFl45kF3tC923tca1fKlkHkpcRkxH
DnKnPtAKEsVblVDPWFWFUlJlHtXsLoSJrNOkD6L4ijFBmsznc7x7w2oY21Ip2WC6hhnpCAd1QloH
GaSAHdrM0pWXJL2zCjorK3+bxSDkbtPoRR6lG9NDjVcw4scX9rYHzP53lEJZf41EG3bbIKH2uHUK
SXvXA2/MEihMtkMZ1+wAQ3XffIAniDCwRC4u4gcmtc9j7yRLUj7imJwXkuvA1Zl3/9vI/OQNnILx
TRUptHJgc09PMA5fnabiHNtSB90bArXzXmTm4+zDaqwvqqCQERFFy6JoF3VnT1z+VECaYOzE7rBx
54U0xfHlIMnl4RX3V+9E3DXbQK/97VQxcEtQhUgKMypcDrpoIb05sWxBfQMaTI+YchJP3PFKMxPB
g2Ro9X9mJyclshmwpdbgApVbmoPZfQnyiIkZ1BszZ1cz7p5S/fmn9aQsQlCF1Az6WaAhJ/rf8Q8Y
kj4wkiT132uUB/1bza7tv1KnjASZSfkTJn0YXo6FV25C0ST3vLzDQs5yEk6CHqYuwuEiq6STPgu2
6JUqKUlZ9ELqouwCxvD46zwdUs1FleVaYgaeDVDAyZegoPPHiKY5ijckE6QTU0Ixyytju6j7vJTN
lwH9+W0xDsUhV+18F6Opiu5jwdCO8zuts5OfHyPajmhpID5BpwxU8Xz8ZBP7qChbXCB06KwRfFQb
u9IUfyyIvn8E4MeGJi0EIK6o26DBPifjIoYdx4GTOTTiDHFrtU7707OhH7dyVx8G5rn5rpdTM0jK
XD9oRf6s1rm0P7/Yk5T44wrD5iKO4uvS7zw+V2Wr5DTrYuclKRq1XHvmaLsBEd69qNvhohtsfSPM
MHrtet97U8XY/YyNVE5cI5Ht7fnfMr9j//0UVKzpWgAfmNOj47SR+7FunZfcsRvz4LRtWrptw6xR
1+nQr1lrSjHSFMvCW6UZ/Nvz1k8/O18DBZX/Z322EUhw6UaD0OdL0aXB2qzswV9pAhG5Bf98ep6x
YxNWQT6nBjGnWQ2a2ndOXbHhsRr90h3YOOZYGzuexu7SDJxxofnwlT2wKzCfmfQDGHd2b7PWNgfH
GeyXvjM0dFx7RpkPQ7di8I3+VBdlsLC+eQI4fUVoG0TGvEAA46d9/pSUtROGt0985yX2S+NG7Uv/
MRV2fxj1MF6ikX21Nvq7lBommhHR47GtqCQiLBlo/MIQeqvfZY0ZX2ZaYI+uFEsO03hjQ7v/9jEB
DKGQ3VC2QcZotp26kna2FGbei+Qpjb+q6Kn4WzniKV9wQ1/cBgxNH43+Ge3DWdKXM9Jj0PPRe6nk
PFtlqecA+8iljckc3r1aDvGqyLzydxiW1e78Er/4glOWAXEfkgF16dkXVGukN/WidF4URrQ7O2ZS
hwyj0vVxI/fA7xZe1vm7wnlBiJIEHvlEtL7mfHYzUGspVnzpJdYlvZoKskPsVqopXr1cinlp68T1
Ncf7e36RXxwdIhakH6iMcUpP6s5CN6kwG2yvV/pITGTtnlSxP0iMMNgYUbM0oecre7BUoMSQwmFz
et8/XQtwYWWsyIP0MnXtLyT4OOs2gz+1kewgvNLZhaUm8FefcVLAIlaYyDEfWKlPFmk7hY6HeMmL
j9qmv4ZP660k1QzTVSpCb+G0fuE9sUWmxNX/6H8dLy82OlHlovVeUj1vVNqbOpAZpR/lBe/y1Wnh
bSbfp6fMcZndeKctCy0aLe/FSvzmMKrdsIniKLigm+pdWcUYH8ph9BYeya+MIms+JX8w8EASHC+u
z7zMiarGf5XIFFZ6XHYbxkMzykMoxb7JG/1Hrgbhwi08NYpSGsVMRlvxSOBNj412XisHnmz6r00g
IMYmyLnTIYKOtrV7v7hK1dLJXfjf+vr8xTj9ktidwnnqWhCAzJldKtZl7wuLOxHVWukWfAhCEkpG
7+ftnB5PHChPBdsJCoQ+7fH6GHZmJlXWiNe+s5wrbUgGN+ws805XJWfzfVMTfwIUAvEzP/jYVOIH
Ucg8wQBTXXI1SGr4m5GRYJsRsfi2W/mYqwjvhTd3Anscm/KLSlQQOliVo6U/EqmSDv2gcBVacWWL
KtueX9kXhwRVDh4HfOgkYzP7WLqXW0kTwNyp5MpYB1Zf/3UkLT4kThgACtRUtGezJUn26X96HLeC
BaYKMbUuKPPN1wjqokz1NAteZbnrdhpFl7XG8FM3GCLtmgpzDcOwVx+AHvQbJ5LNBVfz1cEhtJhK
YRNva67C7wXFYBWaFLxSnWsPPJPhSrfS+M4a2+BwfntPnTYpLpVsRNG5C5zW469pZHZrjGaRvFZ9
rBUbOQmy6MZGLF+9p0JV3/o5dOslyamvjFIL46KRcBHazL5pkkcREPYse1U66L0y44lvqQtpV0Of
ij3yGv2Cd/vCHrk0ySVzOUl35oFG6phjCSgne9VKy3CBZwaoinZVve6GTn8PKRMvvPinH3B6BWlI
oa5HUXNezwSuEqZ+08ev8qCOWzvzrfs20BgJpLSj+u3DAr0OsWK6ESAPqRYff0HCiEx0XR69Sh6d
gt9DVJIie46XSIcMusDv8+flZGVTHqdM4Nyp+H2ylehL+nmnBfXrJPD0VKN65CoEqDy+ktb+f9gi
MwMhMZUDKIYdrwxMU27KY9C8anJmgBJA0GrDmwjBo5KCpRbEiZ+hokRtdsqNWBl54rGxVoetXHhq
/+r0VXWleYG5QnrS+Nm34aF1wk2gptHC3Tt5h8BwgXYGNaVyDZw5TjDLbS+N/VB9lSOZ8IVRd4W8
UakVLuR9p99sovMxQ5xOPVU6bboen8IkJ2qrljxNfa3pUcCrZbrIhei9tl7FsrMUBU77dOQ6+V4T
AgzmKcrL9ICPjSmVAeelceJ/sdFoQPJS4x5GaLga+9gClhikK4hszsaP1PTf+aN5Um1AIBRxhUnf
GuVZGYTSsWmtN7WkKdvynZKp+RwgcXZJZjXcFSFso7j0u385soG/Q13pLxgiaT+oydAt7PV8SNiE
wrU0VEoppBPX8OfxjwhSqfey0ajfNA3w+mY0Q690jaDxC2pHQ4OwSSCjeoTMv34v6YmAHzFoyj7p
jDKiZpyoz3UEvP8Qy0ombxd2aH7iJtg5zxkStWTJSFfMfpwWIB1Sx4b6hkyRdtfqnvYsgbT6S8W7
ZHaZAp2tpxS6KchEL4swba2VY0jKxGnMpmBCbx/KMer/gCxvlrQYToCN048D1jjNVuOkAmo93jml
tOO6VUb1TS5r50dA5+mvYkhx4aqVrf3s4Ah2rlMjqOR2lOsTl+6EEOu2zLt9rQvIs0IvhLHwPedP
x/SjSISJBMhqJp728Y+yWuLENjKVt3GI+zejULJ3I6byqPPV7pApW5p29sX54YJSx50mXJJ96/NI
HGJRIpTeeguzUmYORZfW6CFaSe0WovJ/ZlWeyleWGGRXj8PGXmc81Xdeqrcu/MDkXzoQz2yFWifh
+vzhOd0JyqNTsk4CBNJ4npfYcYaiRKN4/6LGeJYi06Pdn7bdlWeh2piE5dt5c3N/TDWU3jqsfI4a
Ccm88O45TQXXQ/XffB4Bd5SZDlNJhXRZ5lV96LS0vdA7W2zOG507rw+jTO2iCg6alOro8deGLifg
mGE0G2Ev1ZrQd7S8HAiBmXLToHi661GXOVQ+jN7zlr/YXXw0tV+KwROEdvbZu1EUhtFI/hsKRd1j
XtvZWoSBdqk3fbTubbE/b+5kd2FFoDaKl+a1Q31ktlAiJTkIwjB84+JUiashqfXaa81QIc6RdC51
LbR5Db1dyjPnTxEiIOzqVBABVHBaEFaYV9MwLyJ6K2OuDpyibO07pWcwwpd377snFmO0NuGUE4pN
qtXHXzMvLbW10yZ6A1oRDG4Bp1XaxBrVD1Dh0gbJjjL/ZjDG+mhKQafRwAURS8x8GCTJkEZ5m7wZ
vp/uS8+2L2EDe4cxAMJ6/hN+sZWYAoDLQ4N8zZxHNELqziM5T95ErAabxFGkbS9UNYWWSIFgYV0n
x3NaF7NGpgyTsRhzBRKqkKEiMXDsDfSiWAVRr+0bGja7YWilm4Rpc/8/9pCosQkyAebOZ+XINaim
UAmytyA0fLQg8qyoD7LaG5d+mWaSm+e6tgCdPLn70xK5DZO7AR86/3SRoCcvRVbyZoZhf+uFRb4p
s9B0yyYCcCNXan1V6MY0/TjvloKmL74lzwsKSJydKfGb/vmnCG0wSBh8qJ5voukzSDa0+/dV0YUB
ne7EvDl/cL74lhgjLcGPE8vPCQRpqgVJrFXZ25hG2iZjKP0GSGG/a9FjXHVwCxd8zZf2eDlpL05Y
svnGJqraiDzps7emDM09BYmIOYFlcsPDle4rnvmFdsDpZqKrpFDXBR89jR2abWbRJ5bfJUr0Nlqd
fFf4TbGmwDzcUMhfwo6fhpwEUTBuSJw/FM/kmR9VcvCdBEvxm28XOeN3RjVGc8E2/ziVGt4yCB4m
UygXIKda7acJqXJbtWOx0GY73WB+BA0CXg8USKhsHZ8eqpKDHA4Zl9Maw50RZSFyE6n2z+rzaF85
2XfROlhiOhdwWIoGlJrm9WwUjdu8lsb0rRr056op6r2v8XDlo7UOSJW254/r6ecEGka3krLkNJF8
LlgFcaWJNE9q3rRI964DeUSyJnSCg661b9+3BJKQsIMGOC3gWawXOAzIrKWyffM6Nb8aVUdsutYP
tsyQL3fnTU3n4lOWBKwLMUvQsbT5FQTA5oN4hrFCqkNK1Hc/zXQ4kJW6qRS7Y864hMCLX5mHxDb8
teiC8F62Qf2dNz+Ptf+zP4HL8HgaofZ0pD45nA7IZleLWnmH+qDrm9ou1Idar5td6nfGuhpy+Ur2
vUfZU+09CG5AOOY4bnWrGn/KdbLk/maud/o1VEvoAZHtEx/ME1Rat0CmlVp9V6XWWiNrAAXDTD3t
LkIXfFd5OsIHSeUpbhiV7UKQML3Isy+BahhXGJgH7mJeOTV7hsyofqq9i56Gk99k44MaWtJCQWge
1v+3xGmBxCPwm+dQvqSmiJmmivZeg/k5IM6iuWnlIBqjlqXYyoOhummIoh+CMOOPsJKuNaRHD4FV
H+Ksy3+Bny6XRrXMG+P8po9SP+8d+SrB+8xR2n3TO1Kia++mmj1XWeLtBQj3LW/kY2OFdukqyP2P
a8drg7tiCKCJBA1ArJGg5vxxnF3x/34ILwT8CCqR5M/HpzEvUjQI1Vh/B+YYbConNA+BQAtVanVp
c97U3GNPtgB9sVoKFLAk5qXdpnOCafCX8F1Js1HRIKK7bLvaf0J5pzqM1RisjSrz1gki+Ote8iho
g4x5Of8rZuH39CPQciMR13RgFfx5vGDFt7POANXiu3pYOReN7dzmZYeoT6E0xa+w1OG+VsyNWzjr
X5xCpM7YYYIMwg0YFMd2B4/Bp5GOcIjba8E1ohJe/KOBCoMUiTS8V3Fvb5i15j/3DCeCz4AM0cHo
pW7VoMharIJWzi+6imbbQrT3hTvi90xqiGTY0JnnMGcnMoTpxCWCr2BS5R9+34gD6mW220RWvxKp
11/0CJwgHxKbWzR5mMliVfrlMKbqRqNd/XD+85yeR9Q14WXxqiOKwYYdb1OtOq1Zy1nou5Ghg/pi
8ORPPgokaD1bYrOc+J9JrRV82WSLEt18JGmeZp0kVVbr0xtC6wV0OYpDbZ74+cLHPzlzGIIQxJmD
8sV1n/75J5dvdUU/lK3c++jtJmO0cZgOoK7jGqmx2xTvbLqg/2r/olFRC1lwfx+A4SMvi3FizqnK
SU8FR3ts3CtM0eWjxsHzoFoN25GKp3op4ty/CRINubTYtmoZHDvAyPUgFbJzoXgIqMGYGrNVEfpm
6hZpNtSuGnUJGWuvEFeFLioVgX6TJai/rdC9qHUXVK/JCF9UFoJnI2wy6dYsc5FeGKHUylDVGenn
aqY8EMMrPcJOueshaRL0K13z7RdUldK/IhFoRpqjVWrNxhtLW8vWFKxGuE0lagl/zx+2L74LKsE0
7WDtIIw+d35Uvwst7jXFd03eg0NaeckPTS+SlRB5+kTS2v+tbLtcYjGcvLlEOjBJJhAEpQBSnuMv
0hqI4uhVovqugO5UHboiG8pV16IXeBnnrRVfwOvqLtGdy5NNQcNm6dGfRa2TSPCHLvLURYQyO0cJ
mVDSoCJ1mkA1S3UGF5BuTc0d3oG8ypy0eTF131jw/ieLxiYCnOhQEOVNJerjRYNqR/SnRfvJ1Y3s
X8bAuZ8pKuo0mTvnQu17fWfARNia/Wgu3IAvVkuGwEhtnv6JOjLzvKRykeFEKD66Qxnsrdovor2v
qqN/VwdapV9lROzJQl5wcrLo51M4m2RKIYVBkDlereLrTdhQ1AxBC+u6W6OXWK+U0lASN+n8fCXl
kvOjBGzjLbiaj1rg0XUn+wLTOLEQQb1ATz62jLBT5iSaBh2mlts6vehJfatylTeaEv+pYcuDhtYb
pd7bzC0M6pVlAzW66s0gbX5YaUcosCX7RyWiRJ3yZ9OMknCVUgUyn0hJk69tp9Z3gsAazmFeoXJN
QoA4nQvt2Lf+iSg2m7VOKC8fLI3EGmEo+ovepVNzm1VXSi0lYKqXVI0bPUnk4NqMKAitUdEu83UM
uvibwuOEl/g8ZtWToaHGSdPheD8iYn2ZHE390znN2lDvnVi4yfDre45kbmS26VHT1dqoCPWP9gvB
CcntBzf46Sycqfk5nhuZJby1YEa5IfnqH9JMV1NWvnRRBgd7SaV4fnRnZrSZdzIt6OO59LEWf2/d
yb+Gw9JK5inY3MQs28t8w8jVmG8CVV9cKbUrDWvz1f9d36t35z/M3OvMLc28TgHd3ZJLLCk/owsU
w4yN8UNcMDTmvJmlPZtF0Sq8hAyOoPrH+5Guw7X8qzsoN/+biZkXCzq99iQvUP/gqFf62nPFRtqe
N/Exa+Wz75jv1iz4ChiUpOUFyyiei+titw1gSLjNfQun4F8gucFf5+CvpQOydsZS9XauazC/p/NE
NAmkIqo71hf6u1LfV95qSG7kqnZLybhQVBdFlWvD3vjaQdEkVzIKwEMHSb4cqy2/ed2hemH+Rkiu
ggx9flvmIel8V2YeRAaMH8Y9Z0hYL0l3W6WPTbngP768EDwXU62cPs+cYKoKIj9ULDg/kfs7uVCe
nCd/7W+z/fmVfHlMP5mZ3YZsCANHRJjJ3qN99jr8lQ7D7n8zMbsJkpnXWkJr9U+z8TfTMR3c70bT
H9/j0ypmN6HWoL6P8WTiIr/yL9RDcYiWbsLkgU5uwicbs5tQCj23Sh0bys/Ucdsr8GPMhitf8tJt
tFX0T37537ZtFi9UviNLdcLpz97HS+lBu0h3Sx9/zqH/74Z9WtPsHFuRInIJ6es/3lN+pe6yJ/Om
492+aMtt/SDu9dGt/4qFETJLJ272MNZR1pciwOYwrKQ/ZrGW8pXz27z/33Zv9jKmuR+jRsnudZt+
/9+h0w7nTXz5+FLgJV5G/oprehxGMAdoBFAYqX+s8iKTftn6L6MbXa17/N/MzM62nPleHI6YycXG
MXZhdJHnq0BfuKQn5ScSfuhDpD4mExDALc0e4NqCI1/G8vjoVLZIXSXom1sPKGYLpR0S/TZLM5Th
0JIK9hIjRdJ1hFbeexCVOmEHAxuev7dqwCNgxCbALbAc2twzvzR0famFtac82lHMkDq5T3+WRMiE
a4Xmkob2C5HUtIufb/cEVmHMEFgR8E2g+2e3G60yfk7kiCffSBzd9cIgZva0Zy2FhfOXg+ifpIc8
AIwtIJ+5qH7Te4iH66r32FaqXYiVnRuhfGFRBPCUFY216ptzxQD/AOkjxgXVP/HyPx7ZT4WGGGht
4Jdx/qQVibHi3qXyypaYuWUZI4OKwzpfUnCcX3DyZp6sqZKNQIfGDJzje1FT1QInpgXPlSoFl6OI
gp8mkxd/IL5s/xyzMbuKIRcsFC1Pvt80xUyx2VREdGgDzS5josVyLyESjYKiCmKGqsOO8QXq6vyp
PPl6aPdPqABA51TsQKYdL03KbWThEyV9LqXCyVfIhWe/nGnw8w44TLLw4pwuCdbONAkUrCRp6lwU
0s6pHjKeJ3nOzbS5KhkueZsWxtLGTV/j6OAD1p8gbwriR9Av5rBoyUNWSY9M8z4QWbvNJdP40VqB
sg/95IEaqLmXGK6Ru5KktKuxabuFTPykAszHQiqZvBS+EJdvPqfbkOOokIRv3xeCZwFabm+Xz1Yv
A3JPM9GgwmuXQQAufIRx/Bt50FR1XNP3I+ktivnXFjb9JODl99B4QMUOOCx/M4ej8xx6iMjr/kMt
odOMbElUWenOaOrWv02QGbEuyzrVlTXd8rJa+Yg2O66sc/p+lShD5G9MGm4Gb1WhPxfVrgl53Cxc
J67M6iJRKyNf591YdvUqjFsmnG7On8/51QMTwHwHOO04cSbZ67OrFxn1qFZVXj6EI2Rx0dbdD4jd
41ZyHF91i1zFldK7+Xfe6vygaiBQgWUh+IaDYe9mt8KPDC0HLWk8aA3DRCeJs/CPoQ9ashB1zx9c
gBWQSxhnOv2Fss3MThE7DJXoIv1+aE3pGqQ2ws4tHfI/pZ0o7RYhogwg2vm1zXcUm8o0NgzXQnuO
VR7f+JKLKWwzse9zhcNAMddzkSOxLtD51w4eWO0femYVh/NGT+8kvgxoF6ulQgEn4thoZxeGiZ6L
d98yZ3hdhnoVM8a00qDpN7Vt7eJOU4ZDkLRyujWRevZ3nqLn7YJLnSfKLJ3CHD0RoHaAIOYjItsp
u9Rhud+jnZSOd51UO5rL+HdTOwiAf8Wac1xkm0xGOnyTFbnh3Z7fhhNvOwm7TA0oioTwYOYVMznM
dSOQ1exhjIagoysS9v3WKLxBuGlj+kv+9sQcWw3kkbMFCAvM8ezy2H5pMerEih7iMY4pZVUpIgRS
CLPfjdj33+cXd7K7E6eIQADVLEIOELqzbxzRQjREI90z62u4jRutWeWxlu7yyO9ce6RkNsRhv6YO
aS8c6VOX+1H3ZHDR9AdoytmZpvhmINETlw+aKKXrMnGcK70NnetsaIwVi9YvtShRbxVPF9e6It5V
pU4Wws2Ta8VDPVE2J84mfzMnbRrAE+qoK1EiL5LhScrjduM1kyhq1xnphV74j8hZmwu57nzLkVcH
KQEMjfCOyelz2FSW1ola2o2BnHYU3VR0l2+7pNPbW9Tbx/dOtWpzDZa5qq+ZcNYtSVSdWAfZh3ee
7LPttBaOPzji9EXU2l3/YGaWfeXFVFdfqlx14lWghSXNEABVyW7Q626XDajlfverf1T1eeXpbfDX
E6CR1/pUdM1geOjI+ZSVCFX7Io3sJrrQWiYAuRn0geu0UvNfYVGZF2k7BC9a5vXGgnObe/Hpd8CO
gN8ygUl5sI73QTKUzhmaQn4oqtobXGKfvNx1ah2XaBH6PuCuJskXQEinNsF+o2aA2f9D3Xks142k
bfpWOnqP/uHNxN+9AHAseehE0dQGIVEUvEfC5LXNbm5sHqiqe4qHNeJoORG1UZE8eZCZyPzMa37v
I74dU8wlRhu4JTx4uNOEgzl617L1UH/JlRCg1Uei4n91IbK9kDbkVqSRdLbUpZjctEOciJNkVNKj
jJTCCdh7nfnBop4fWdy8wEY5rYCvcJKcg6v6YfHQkhPaQ5zPvZ9rUb2ZkE/3EzX6yGHx/fZlKMJ5
WAvgccHEvp1CT8DvxANKe0Bmvr40ZOdciMmM6MmyiFAmsnBIavm1GNFh+vlJ+X7xoAWuNnmgdNgw
51BnrfcchFV19QFvN2dbFZ2jHluuZNdviVvvDYHL0y+PiD4BPWBiKSLBcyjGlFdq3o9q/OAkeb+N
bGfYelrlbVw0WHwH1uev6R9BywDqsvZHViYALmRncxtXCO4slZAPWa0XO6/ve2jBY7uPS9XeNLV4
+vnjvdueYJpXnIO53nWrFujbpVS9UYKHqORDlSfp1TwaxobK1kciS385igtaDKI8UtjnhOcoRkle
YGb44GnzEC5tYWKJlMwfnCbQRPm2f05gEMRaMX/4BOPeCKvmLPOzxkoKdGnSz5HSKQgOdgtWqja+
UfnX2W7TXvWTHPaG5QOUa73MN7I0qZ5kN1rlqqMOwvsbSIx+2dtT4WIDMxQJ/rtZhRtOUAAK877S
/nCW3PcQi4ieDC+LxjZQEnvqPB9AuFAyv5xtWwaGnKLyujdqAd25mvvB3tHsFhS3MhgyWjAtXWLl
YYTl7DIjDOw05UXcRNx0Pt14qr27vmd/JEE2SMOmwu5iaXTAeQaugQ93vHCBhnTlSA/eKIj3rL3A
nhgTkaXWW832ExDcuUM1EtyQP06QSC69DAedKzgmRjeFCB7Nbb6x2t7NL9BNS+qnNNPr+hP6dUma
HbCeM2FrT7Ya4fq0VPMSJ36j6dgM+QlyNK3i63pTYJ6jGfVIbqMMNj3AyWrbA9UMLXuUmd6BmE0i
FDV0X05NYguyI2oU+1K1Fnk99Eg17cjk3Pw7MDMPwX8zRonyOrIWQakTM8Vs22Hclb7A+aqqTYqb
DckozooOnwQofjxOZDnRloTbzr7X85Cr2xZlnimwWjnaDwbiTq1vWLlebue0luqNG5vJcKnHhZXi
smM0Io/9wkhWGbtswOjUd8xcFFeDFhVAXmaB6/Qeirej7OPYGMY7EyRMibYyR/3Gm73Cusk7MXjP
qkpxZQ60rEQmJIBVZRodm6Sq44OmK/UrWtPNqqyrz+kmKowJLFeMA83O8ypFDRe9n/tPzaT01W4h
Dkx2DbX45ZDYBENhMxtRFo5VEveh4yqxGUzRVEwXIjY6c4eNjDcFXWtgC2VGY9MdMcG03U+5qwj3
aYkWr5NBNgJx2cxKUcdB2onE2qGUVCawJ2x33BKswKmw3B7730K63egvfHYajhqYlDzwUlwiUHMC
hu0svm5Pbt6x2bH42iC40WIbiAfjsNwoiaLII12oeLieRqGnz6Pem9ZuikCQfJZjYeBjHxfz5Jfo
BMovcYb73wb/CVFWRDz9ai1Hwa1X76ELAe92bCOx3Y3pNOiEop5qGlvbnp3yBBDUXIm39oiwjB/3
Vq9WcG4W6Oy+K5C58o0i6rt7voI7HWYyumKftaOnboRpzOVdDUS2eW1J7XMMgJBeuVlcrbXUIEW1
CxidPiFBprP9MAVqpbnUQZM71lIFaqF1PeruTV2VIUtnpDjVSQwrrhozcXB3LtJojH5r+UoYBylY
v0VWWPQmIiFTC1TqiznOcwR1yIgRlS4rDoJTlkdlfIB+mrp2UDdDNszBuFSefFUVR6s1P63iTFo+
/FjBdapVsaLtxxGw/bcKqEQ67FGeYyZCvSVR+AaLw003Fdwo7+vPb4qz+AIkNcgB0AprRYSE6Lw4
I2nXz6xzfTeJzKB77xb7wVPZHtGcf3DLn10Xvw+14l8ZEemlc9g0RIZBn9QKob0ijU+Kp40bUScf
xRJnmfWPUYC0IS5OiYRQ8OyyGLQU2GPbVHdzvSQnUfcvslTmT4MaJ1BfMB83AFCjmZq1ewpBvxpW
IK3yu4UrKR+V5rOwkE2RYeVXKPda0Veub6igPYOi6+aTXaQc3GrVpB9EFmcL6EBJ14m2gToA5+Ox
z1I9EFJAqzqlfM48rU2DmtJ3vhVKaswvyOZYzvef75fzINFca0DA2Yjs2TXgOd9GFlWGLYPX5d1z
lkyeF4io6ZJX6CmVe5F3I2e3nmfOWPECyaHfJbo1a88//wbvHhi02Gpv7wGjRqHgHNkDdaNpOMCL
xwZ7vkcvMZJvs+r2t7rZYtv4y2P9UHBadTkBb59HOEaPYeUyONmjQJ13XzfWrIfU9IcRfHTrth+8
IO/mFk8REnZaBiY6YWjtvZ1b3VwUHPpE/qhNNa54AAa9OxyIh5spLcsdxpP6M5lCroeNU9SPP3/S
d90hEP9UKwi+oHCg/HCetKWmRfWHQPsR34DovrEzaiRb6J+JCXJaQeh8W8RF7gW4pOovdbfEMzQ2
eCbCCXRpztrt6ETK/EGB6kdT5s+hHwqZZFdMB0Qottv5lPRlChM27tQH9PdGI90lKIXhD1C5RHg3
nP3zXGyHhToGVaNMOtRhs6Rzn+LKKYEx9mPR18i+q/juBF5bufGeomNlxyFWe5zVRjN9qHT6bnuS
eNMRQYJtVfEF6Pd2ET2lXmIjqvSnGeFHe1c6ba7vp8YjoiTSTD5K2t6VelZHASJwEgsoGyuX6e14
actOTBdLfSozaRpXtC70OYxco2+26dyWYM+mmONhp+vKkGm+wxEU38SNNRnbznJwGf35Pnq3h4FY
k3QAPEWHbv1Kb7/O3Kp6PJhO+tT3kbPRinwGbgifwsq0PtRlMm4jabXBrOTVB/299xO/ar7wH7JP
gG6ts4N/FFaG2aoTP2UqYtF+Ho1ZfVrrbwQOEUqZHwx3nrOi0006svJk7JVHdl6IL4eplyUpxJMj
nfwAbzA92L2n3KXJkB1soRe/CAViPATeNI57jiFqK2cTWylaN0TF3D9pQx1htGSP5cOQllEXDm2t
d34vLdiVRhmZH/Rv3s8rqeTqqbC+f/AW1gv3T+3FiRb4etTPTxZ49OzYZp5SnZK0klnoVMiyf1DI
+YsNvV5pGB2gZoC6/LlYSUVzsZzGqXtSILip9ynkDDgqrVthcrjEZnakyIIWaI3NShmCoB7mMEEx
Mw3cOs0/ag68X2XO4bUCQ7OFUvU5UbDMSzfJxyl5WqG94WLZ0aE3rjrHCGIKZ/ufvzvvZ5osDbon
5WkTN4FzQv4c6Si594v35CKN8bluJu0ma2z01FWUQO9+Pta7LhgrifgUZmZU6lYh0vXL/GlZI7sa
PFt0ylM5VDH5KTrITp8GyAx7dJHrpiiX25ocqbxEukxVcPlFZOKhaWmFXjaGEscDjbPVzIROOmLS
2rYhnVMv86VJimMJ1A+RfGzJrM/J7E6ffv7lzybqR4zHRWmu9CXQzOd900yJnWyMzfROkV52G0WK
Eni1HI/IPtQfnGdnQ6EOyl1IBR+dCQJKdD3eTtMQY0zsVKr2SC/KSY5svfbZJXdPkLrIbSX8pQdb
tUjXHhSVc6Jx+jFni2KUnYrccmk/mkpuPeKLDOLPVqxN2zTuB+/ZWZz8x1DABeBdIE56DlNYkALE
2di2VniwtibNcZi2st+XqO2HMu5NP2PXHLjVs00szfpXw9ZVl3vV83fWjiZ86rfzKiwAXXnauo8R
aWNK18urciIMLHku4lj1lA9Cq3fvMSzNVW0brts67jnrQyAzS1FORQ7cEkNgjtIIMhHHR6agB21f
ZR9AoM7HY9eAPQdGAD6CgvQ5ti9PcUb3JlX/Our2jeuO8bHLbXE/1eUjietHlu7vRqO9snYdoNyj
uAQM/O1kNv005PRF5hc4HcAiZKdip+zUXrrTnSZtNgsi1x/lWWfZHKq97B2SgJXZxIF9ThMtxqGb
RC7VF8+LqhsYMNWFyJz2gxfiL56MRveqorMGFGRUb58M1960Mt1afVFEND5YozVvcMQownpB+9PX
lfb1115AC+04MPQ0EehbgKw5G09gOz83TZS/LK2t+q2XFJtxXEp/zFr5iwEEQ+HlA/1yvekIlc7f
ddQMPIoVw0s1291ObeS0I+c5NcSnJ4S5xl9MZX4QE0j1VwrKSog8G44YOWsXWy6Itk6rQYs7bGMz
LgK7tj+yK1s/6s9Bu0UOQQdhfQc4OlGlfbtoc7bCTRyknXqH8zhxS3lIEfm4THDbfvj5er3bHywU
LhZrpq8DSTpXkULM2F4MaYmXZfCKJxe5Hzd20gZTyyHZd7H9wa25Bllvn2x9vShC0zHgnj7f9JYq
gY5AXnqJncZ5AtdlUeqc1Ql/dOHM1Qa5FtDIKyos/sXzkkYq6ha09njlVhums7TCnNAol25Vvng1
F6pPkBj5kiQ7mEfMxT/YK+9nlfOEfjzdck4vNufbBRQC7ctCWMsLetL63kmXpPErhG++edXY3hWL
U37wdO+A4FCTaBavKiWgc8CVnT0epcikgICmfEUoyZ2/2sAP5UFxshTMnFt0UQUXUS55o28kdizT
oZlTDEuqNq2TwxJZKFv6Y8pu9BvhDmU4jGlWDZjLTVU2XGRcDLqvqamqCFyrjKjUfIEglRMUGXLZ
Cr6qnaDHhZxR85Gm2vlUrngWNLK4AujDw3I8u+fUXivLxUZkfYm05a6m0rwvvKXdIAqWP1vaMn2w
dOfvHuwuSiI/HKA4yMgL3y6dKhol0tvO+A1RrCwA2zL7ChJSu5wG5UfJ+fkVsAp/cXevGECOFIiG
b8eqU14Ck1T7K5Kho/3aqF6GPF28xEIpQoFfU72NZUu5X88srsNgTAnnZj9tVz5w4A2r5UgAlTAz
srAHb2fi62N2wuf8xffig4l5V+Cwkb8B3kMhYeVhA4V7+225OpOxiJriRZjeML3qLTa6YbWM+YTf
OzV3ZWMkvZq/jrFiDDgV4wJwG2PlTYE4J0SOdxX3fflRYHJ2olDsWVWeqKvydtsAOc82viDzkoqi
DndOTSSiG6O3RZnR3ZRzZYc5klu7vqnLzc9PzfMc68eo0JHh4ZNmwIQ8G7WMuyyyC2u4Q1yu2rrZ
lOyLymuPtU5xpbOm8YIIYtyaHNuBDYXyGpPXj0gDZ2/G+h0AXBF5AuvkDTkXiRSu7OrI9Nq7Zsqb
LEArT3ODUizuzul692pABeEjDuZfTDZVw1VNA2gZWd3ZhgVjPTVzrbV3uViMm2qam52Cq9FTEntD
6LocOTIy9d3PJ/svBwWxSocUVMY7VVosymQUZ1N3ZxejekjoKe1UKrUnpPmiAKLp6KP29pGs2dkx
8GNykZ6z2FRU0MB3nW12t5g6wxz6uwRdlMACpBBgSyxDrS8+ylr/ajNxDFCupMuHH/J5IFNkSkc3
Su/uklqxqwM0w1rFI6Y2owsjGQq5mWIYpxeL2wqFxqHeZb7pKvoAw1CL2w9ukrMzaU0NV0jdepMQ
e4OFefvgdJrmQrHK+k4ZkUOM+3m4xoog//LzNT1Lnn4fhQN9rcigI3luiViUeYRzkdLc5RpUPOzZ
uiCLIjs0vMTZjMJs9+NiWvRS+74IEmf8iFd7/u6ssixQyznRgPWugfHbpyxzsywwdB3uSk1GN2rU
0I5WjVQtQswAmt8io1E/SGjOJQN45BUjSdaGHt0q8bVu8z/VC0BuNHnS6uIOE1XlIpniOd5MUum/
gUGt4rCgR3pVRYN4QeFvOmArorwILylfNIQFvxY8xh/OYP/1Mv8P9N5ufg+7+n/9N/9+qRtYunEy
nP3zX9fNa/Vp6F5fh9OX5r/XP/3Pr779w3+d0peu7uvvw/lvvfkjPv+P8cMvw5c3/9hUyO8ut+K1
W+5ee1EMPwbgm66/+f/6w7+9/viU+6V5/effX3BXH9ZPi9O6+vsfPzp8++ffCYT+tB3Xz//jh1df
Sv7uBIytf+26L8O7P3r90g///Lti6/8gI6QTtZZBWatVAmp6/fePeENpmwA/9QhH1nJeVXdDwrD2
P7ChAYRD7Q2/w1UyBbXsP35CjI1sCf8TtMzqaPXvp3+zTv9n3f5WifKmTvmifO7bExEYOPcOIH7a
DYBQiB7OKopA5Hp71vM5FLinfs4wyn5O8nknwFhXQWlO2nFSJuO2bO36dZZYhaUgYI+VkSnHJp7E
s42Y6UWe5uIC4nJ8wC+ouEP2h8j7x7T+0g77v+6bN3vtenztBtG9/o1t2P9tK6pvXwYW9f+Dvfbj
uP6vf6/mu712/7/+Z5eny+ufd9qPP/l9p5nmP1yKHMiaUfEnW1htuH/faLr1D+ICggsgO3g3oifz
n31msjtXtC/niEWGTUn7PxvNsPg89D+ofFFeQFHP/JWNdnZKrpY7hBbr6KvHEd3Ct0eWg6Sl3dCv
CIgvnkUyXaI5f1GiQFHO0wcXAjLlfNifUsMfgxHN/EicmIhzCn4uen0AIT8GiB6W8lOZNVpz7Cst
TXzQCG3l682sa6fE8rLvnewqd1cmxjRutF64e2zslZKeItG97+KA3dwq3JbWIY/jrL/RW8ut9hVe
s8nWknmlHNq+tOcLvY2Gdm87k3My0qKtr3M67JdWnw7xFYYM6RJOXje3F4m1xO1WmnqBfGvpovih
D9Lqt5qC8RROk53c5K0uqxB62PpHFngW34wsI98NYhhuwCg52nY08so4iqZs86Co2rLcm6ADi6DR
x2tCfj5poGpBztGUzbOXu5Ai6lwaVI57pzX9boQS6GeiN26yOnYz0BeTlfh2JzEdaPmAABmCMd5S
yFUxslAzdaRzpCbKaZpn9UBmXIuwGyZ6oYFUzbzdIWaplZdjk1qVGRaCSoSfSWRSD7pXZVFQgnX2
/KlJRR64veZ1u0QCrPC1SVHnoI9ZRKCpGfK2FkYMD9MiZHWQ9Wg+Zkpm+ljY4XORlRtNU25BYtkh
ffgG8fthCfIe15SJ3NTXe9n62Iz0PlAnPimPqrBRGHEExJ9OYoNxnobQL9rnIkEKxh6sK69x7mI7
aUItGh7Q1s+ZOBtid6I/JcK5t5fsDvOHk7ms1HU9/2YpngS7k4+YU2RhmssMYTD10C6udaBWH/lp
XFr0f7w4yBnaz9L2mNri6GH4FIyzviX5yH3NGHZ1icyJYqUBglvX4zyBOJFTCMt8D1yhC/N8up1b
TL9QpUcNVdmi9A+eaq5Cge98CLzRDVvWGUEYRG36V23Ssw1Wgos/RxSOZamfUIy8Mys99xc9/kLs
eVycmJJW0ZDL2GPYyqjcaVW/NVvrxh2LMJtRl0Dq8mrUxBaQEvaq8VUuO2VfaPpRLujXuILBnF74
edadbDPbG2qShXO17Jxp2culutbWsnVT25e1Pd5YevJKfT3A/rCDTDR+MoS6sarlCttiRCBE9BnE
14VqRnvFzORGkAsydyiGGhn4uAIJYN1JQ6kDB1RtuX4nQBVw1AMdJFAXy8+QB6+LXPX82KEQUw3I
1GiuYvtmXpI78XqERZU8ml0MYd0T16ML0shBG8MnDwu9BGaD4n3TFK/2Y4B7TtpmdLX7137WAUZH
I2rLS/IJGkrYFZJmqYYzZN6fGq28t/M68a3Wu5h0eVnJ9Aa53gVRCCcYpXo1R1WMyIWFaLOam+CQ
APpFDTaBkYE/IN4nD3rjFWHqDrPvyX7nFgJXwuGJL3qpuzyKN1DMVfJNqyb1jUyT7zIWn8SkLL7m
jbuutS+qQjzZxrwfDHB2ZgVoMLX6r0nnjUGyRGILO8gMljpSQmApIHx0rM54aNnIOUCeBN+vPMtO
Q0OHYbGzG6NBi89rmhvCSN1H9e+bmHJc97Ix88dW7oVSg6FJnFcc/LZl7dYXSx7fNRpYqmS2pw1i
u5KiTQ09u+tcDI3kJd6QuJvpNVBNI/8+LkbFJ3lfoZcE46DwrNEpnxfrEHljtIkqK4A3+Vqn+IrH
uuL4ngKEzxQba84UfyzT2e9cLyxSaGu9o1/TNuD/DOlFn6jNLsU8zijTJFgcZGamctzKTAZuUh6T
xTjEUX6hZmDgcm/YqGN02+fC9CUUTTZYeZtFWed3KV6No1UMQW5YD7GrYYqEAnYwTKYbqGDUQmCn
n6LaudGt3L2JHN3ZDA0aXFnt3Jta5+0T19g6yvyAeOkcIHKzB/6wcad2xZSiu9TZS6Cj+AKYVZN3
Ode0T2vnRO7t7dK8iX1QHMVuGqrvS1E91LbzrZoWCh1qEko1MQIngfhuRJhWcmq8yELDnw/Yp0mR
PKhyMWziVt9CL5ov1b61AhOSyaEalePsQhhC77CHP9fm6gN422QvHLGN4mZjGvQZzSy6LZz4yi67
l9Zio9d44tVpYm08t91gwQFo00WZSF3S+1L1Qr2fHN9GQ5HyRIeKXx9f0RPeLEvnbOwymTdcEtUV
m77eaOrUaae5kF6gTb1yrRplH3oCBTqjyACONqBcx5FuE4Q9x1PmTRdFlp9540XdFse2Mfqg85zv
xoQ0BZJ8OfdirEPPQsrdZVrag1sptMEr9cJyYdmmZpTvRT0ne71Kb+Oie4a7eqpL7R5RBLZ17ew6
Q7WnQErnkSKL8dpnpXJVkdiBny1OlMlOVSIa9MSlFRTWsnX79qvXJPf6VJuvS1mooWW3144tltu8
XYodWnJbLr+vYBSfB5R6fa9sl0OmqPtIL+bQihqEBSsdhHPjbrqpPlSwc/0Ii6NljvdTa30faxZX
Hxt3n5lJczOSS15odmNsyGcpfmlVeR9H3JiCDDQQRWEwUSxSpc6fKwcUiRhhqvcTMmJ2c6dbixGa
qXaSdfG9rNDm8ETTIIdjXKU5L1Vp9iKw0gpItURWPa0srtlOXAuvh7IYL10VxmX1CH3GDJqG0k9H
A8HvPPGAq0YVAHjGfzuxFL8qo+XodA0YWa87qASugVemFxl7w69iFRi4kz1XQyUOjWrRRG+8jVrL
3+KmvFU4pyJIzbDbvO6kl5YeGmluXqpYPwX6LFJ/BD4Wllwv0JmPQAlurbo7uU71icavsdGWGOaQ
7kwbK9HNO+ktoEpKFQFLqRafXFs+W7PQfew8d1FdlKylCos+VtpQG0tx2/ZNdoEN0anpGw/fLPU5
5o3wU00VlzZVU45129l4U6l8mwwqlPNcX2lzemelgGQjh5DHcxXtgXLvtpqsdGc2tRLU0n6WVdls
gZM52yHRa18rWXakBY1roxt2vZwHJHLzaTOq0SEfjI1bJgdTF9dAmL5M5nxih5uXIEnG0I6KLT6V
JSIr3pUo0b0wFrcO8oFbosw1QmYHVGyOQIkpL7TcA9tbjd9qtdhQzb8oUqvzDcosdm5cy867zob0
vhnNECfpU5cgHBdTeM291gdHXPhxbathKtW9TK0bGh63g4QXpZtPsyx4XEIMAjmOQbd1/blQvwxu
WiMlZz3wtLXvtvPXcdI/q87Q+akzXZSddu+xEUtd7Y6msEdaBpMSii5Or8uyZCt63RhAvH9uMiCC
Qkb6Vc2XmQ9ZRxnDN5ulEDu3m5vkNnWzkuvFVdBBHO2pek0nHXxPkrSjHuRLUd7FKqnriYN50hDm
tsok7KRlXTQpVI6dokWV4td0HJw9BDG1+pJTfX+cEMYbW3+BEToCh/eMUy9MlZAQrGyQdT0fYjpV
1V+rnRF5H1S+36bbNDEpsa42rysoC6TouQhlXOlMHzWqoC7XPkgGiTas2XSX1ZhEcbCky0z5yor6
DxAGa/J3lhLhOQSUBW4naT6tpLf5V9MNowBZIQJTqxWw142CpOOUDW0TFC6GGD4Ue5xKsgUFrwDv
LtYdFyhdZZ69PqQNln+iwIk8BQJmTznomO2EWSL8HGQTQ5kPbhG6i0KxMQdKfYEy4eyXBtpfKEtV
BuJBnaXei65GeS1WxvnmTzWXP6oaf65ivJ9VMlvEKyARAZ5413NHQjVxitERwVB2xUNvAY4Z1WIP
nYRbWFkU58luc1fd/HzU8y7GupgU4H6A3Kgm0z5+O6e5IgcjVic1sLOxSCGPNsZno9XMHk7FDKul
08cl82sr5U0qy5ksY15cBRMm2ykC9jzdrp9/ozPA34/dBZke4MGqcP6uVziCqcbBoVMDwW6+KB2A
wHPeK6eMBPRGaRrl1NZONAbKBIvm50O/y+9/FB3Wro4BWoa6wdu50BLFFZ7RYKvjTPHXMXZRBJ8r
JCICHMRY9c6Rthv+fMzzPU31is4vmvWrowtIkrMxJ9xHHSfCqFgU8lg6eyCHoNifPhjkfHPRJVi7
Qi7qncBz3HMsI+BM2ZdOXYbaJ29bhPJwXdrhrve//jYeq239ZPraLZeGhjG1HgTunkN/+/OvAHvr
rMitQ2ZdVSmgstJfB1t59vrmWZlGDjC3YEjaCy+v75OI8KvJxRgadKs+4S7bod5nHeckv25K69AM
HL2lm/b7pWjQyemx/apipGbagWMOZHp/nJ3ku62IQxSLIg9KeBEc7EZ+q3cyWZsTkLe65HFonJxj
3mx2pl2EjpcEsre3PUUDa6k/1YV1dFL7psmm0Na60Fbqq6HT90PR9L6tdIe6NepV9ySIKiSchtHl
vjYMqGCEiJeYVtJEVuY1Yp9uhBE9dWqE7E75ifLxi4TN4o5uAuEquirs6bGz5qNVMMvWMj5GYnqG
1POsjs0jKiRwcqoLhdM1zIZs4zTkl8ikHsZSaf1Z8e7jSQ/LmDWK1G2e2rvanA+0fq690XQu0Bh9
yXRlKwekRqeYqpREUcIfi+yTlpRQT+wtlPhd77jH0nBDe57gpqi/TVH7KRlwW2qjyymP98tk3KU1
QPwRBQ3L7p9LjeDQ6B6Zlft6FMKHNrBKTO+yJT2WivVEhHZC3ewqKVF+1fllJUZvrRGPo0Oykmlg
95sWbIiysxLlJed+pXZfckmOr7VZ33NOe2g5yt2UTscIS4CAtzNU6ugz8GqYOs2wkUkfgBy8Swz9
ycqTYBLlg/TqoyjNwrdhkvrN3G8d8PNJY/tZlB/qTkeD13uu4CLHkmMka6/0JXuc4nSNjfdAMLeQ
cL6Uk4dlpVHfGen0qaDp0ZbGhh77b4rt7N3eI35lYcdCXtN4uU9i7ViabQEcoA+QO4WiZLj12pSu
yGWy6tlOlTmIM0oQNmFa4KjJJwLKz9PQY2HAKuLXxS6i9aXdCoXywjRcD0Z1H4tl2rYtfNw06oqX
qjacbadql6g976ReXdilQDNhqhhOLcNISS9N6RxnT45I/rLGEHDlZsXaycTdKd1S+1UOJaWQl4uV
GoEw+ltFGMNVBbWLAkN2BWP9goT4Wml7tvxSulslMY/YtV2Qnh49yXsmFifbNl6d+VjeOTvRFcYG
2ch0n5T5cp3XzeWY5bsoEpJKRTYOvjrBgRvRexKo+yqGXA5mhxAE1bGDSaPulirNdxRM5Jo3P+LA
+FttDk4glQUiHKjbg+Bt26R1+jx4w71dRmUwL/Yc9syF6sgd58EQLAukzIRDoyrrS6WygyHKr5nX
sKrrHmSj5gW2hJiuL5AN23q2obER96k6bkvt0m3MIj05fbQvaqk/INSe8Yni3oNGx4+RDLfG+tFt
uAxbymyXHRrEQU2Y6FvNUKC0PLmGrw3iop/b75FuHStMwai+1Mmm1WTuw4g9eQkUi148Kv0E1aIL
4j6RiEIZWeCgpkRts599utRPZqe2R6VN9mBwJmoSVqCX3qnJlg2opHt6kpsCDDGYO6kEEd/eHq1r
1R6vrDl+7nPdF1q76/R5r5XWromIpHvEFCNqjbJerlKhXUeetUVM6bKr0y/wxbBPUza6IiAIWoHS
ztvG1YJqQZt1Sb+WlbZJanWfFubNbKtB58qLfoktXyuKrerVu9ZFUV5+0RLtUcgmO3oINXc7eoZK
8th36rgbJgeTF4P0YOrqsK+EsqmnDtWxRo/5cmm7EY6300r71VYmryDhb9RtoS2On2apPEQwxPuN
DdbkC2L+mR/h9RbYXVZ9KpzUuhNT1lESZtI9zsZYxxZOGatb/C2bK1VJcbHxYCa2ff5gkhuy+Zf8
wXMSPCL7eQ4qXc/uNS9vbygifxsU7UD3Gha6hyLPpHxXhG1RFBxnCwpwOkwHmUfRBqGJG7S13ECb
DfX7LCmSHJNBUOmMCgpxs6ue6pxMAQEwqgxW7FvxCIoqkfLUpOpnSx+1O1XN+sgvU+ezSBUkbnuT
1m4x6TeQnvCk0nnIC8zbCWcNZ/iKiEZ7zLJmOSmRCrOwiDFDrpxFD2MXpiT1lF1b9AfbSy/w3jQD
ZcDAq3ZBbMmI7GqZ7FM6ju1mKpRLd3Jvhkk3g5VmGUI46INk1UCJ/zdJ57Ekp5KF4SciAm+2mHLt
qq1a2hCtloRLEpuJefr56s5m4o5CakNBcs5vVX2RheXGzAIW6AejbdmMH/PkfA44X+J5bDBXBpOd
jDg2L+TrP07r8rzp+d7dJGKnIJi7b3ub/zj4FY5W7luJHgzQ4HbIQbisKp9/RqbusCpLQV926YbY
gmdAUI24LN664ae59P0FbdVuxWXIen6jnCugjlZUT2BV7l8L1uEwWdNQZvXgWjqefOkBLcIW73eE
XdROOu2bItI7dMSHXeVPI0uDceZoLTVoTGS16SRCT8QaM2WVFLm7/qpK91sVpteeomCxHueoVQda
uWQaGG1+KAwAi7TWNOMeKpP+yLhp+vIB/MTH94utknCy561fxgO6FfaucSF2LeNZrrIOb3VJ+rnd
PVEKoj6LQQyPrbKKPB1CY0rJzDABzbvw96TaIGu06F/Wvs3PBZ3aXs4w45jrY1jqyjhrz8HVw9wd
vWjmi7fZKMbLaItdIW6q2mdUJtzItZWu4FZpiKzpnpuRSLZxPbhTed30GhxDo/vQINtrSMJpuNt5
apuyympQShyj/TEsjSbpKmP5UXrjixWpLikXDsBKL/7zMLQimSib/DTm0gHgqnL3nwRpfdvb0d0y
tJGJu9ZPrZ0nUR1kbk/jJa1AfMUh/Bi63ooNbsckGGWfDONanyJbBkCwcydeGUVETBRCeC4pT3iJ
Wlm+m5vatreocwsdo2o+48ZbH5ZqcH9IVQ4Ji2h+sFu3yCKQrqOso4YYrXFJQjtfr7W1eMdmj5aT
G6lmPnkkSB1ZHwZcv7XmQLfcqoodnueTjvohy2cw0rXQ9zJcl094MT9dd/UKab0T0WXc7MU52al5
E4VvnPtPI5n7F/IKbp5sBrxkbIYFY5gf1sewA+9zzLvG67+4ND/XMnqslX2A+zqPe3+s9/VoFVOQ
DsFSHwYM5CbA+hicyPgI/2qvlPd5sR9quveA1z1zPY9qzI8F9+Xt7al39+DYWtytNoeoNPCf7zBi
d3BEQ1xOOR9XrXFyL3o/IzB9zht/4soLYn0Dr792wXYM82p6lvhTMdxYp0BHWVeJ/gw3YsaLKzqy
OPYHnpAtiSw1ZsawzPE0Nl+8/duTMpdsK4fwQJvw11zw4SCH9dLBXq5T26dlSNp9y+kNe/638L0X
3zYmVpfxYsv6frFv1npXXZsw+sbes6fEosUb2EyqvZlOhn0k2bqwcFvX6egA/Rr4L2OjWB5MOQp6
FKJLbQAmG+X8MIThtWiMpNqn5kQKC1YvvR5Xt9LZWkDpQWrwNqzGUyGR6Rpq399DK393C99OoO1U
PMrljSr0IXO8jveuFNKCf2CGQFIQxhMxIb8WhrAmvk2UDi2Vp84vIAjrylqyfnB3rnXkVVeFNxti
xxFMA4sgxCS8jiJ3HgJlUDKoMcwBV86XHIEOCUxBfMvpyeaB+TWGn2SFHoRUEALrgPJ09IIzV0HG
kTtsySSD07KGeyIU+nf6ZEraJCCS/uBVEkcDuOJpls6zEO762MjQeTWJI4qHNbz2k2gPXuvKX/4y
Pei1xZQflcfFMfbnQTKpFl7zToTFx+xRoOfltQIzdZ+CHIGRtAay3ZztUozgv8Uy/gr9ecpac44q
XnDB9NSpTf+TzdCnnCw/61oHlzpESD6Z+lM2OcvC3lT3NPr6aW4O28kDDzgM49YnOeUnyLQgviZq
50kc6MJD66g9bnVxpT4WWsMIHjuzE38mqsWebbsJUivoM+c/tCHvzpj6jg1nHlM2NHQ7H2jX+dhl
8EzoP5e7PxSRSvwCI34lpzCpF6t/qaY9kbPIJnOd2zjPy/m4Em/w+yatAMXMI6a521BSbP65FLqm
KYa3XpUImgpeHTKNXhFZLR8+AqT+WIDDq6v2aTmIe/q0U2rD82yXjPNqAyv0XV7mZspBD2HKy9Je
8kdrqTOloyPzdX/aneoZHjMuu+nJ34endayzBomXcuGqgXWOZueowxhAqYxT9I+k/F7Fs5x/uIuh
k2UNaJApzbtxzY3DZlV9Une9kaitEIcJZ2Jidz25GbudoWFpj8VsVCcfvoij5UtbhEE1pv3Q2e6d
pboLyNI3VIabcSBmVRG45Fzzvl4AJ2OEWDo2iDCIy3W8Yj65UxN3QKfrVyHJ7YH2bEN7j6MOnf/o
ycTu4dOCYnwcZnu8rm50h++geXEFNXu2ZHbIA3HWw3IVfjHFt9VrgIoY6IJZVdL25o9qmzklCeFe
tWmXcS6tdLTtr0HY756Rey8w7wxUxFr9DCyiiYJqxPQpm4JPucXfY3tQmvPPzihDuj+Ee66q/c3Y
ou45KkjbGTA7ZosXdvG8yfzA43P2KFFLKpqvD04NJODn5QAZu5opOKP1SCDKmtRl+Wl2jIuRllBF
Xn1PzXGbKY8Ze1EPvPhIJ/EGBAYy9+9sXzsHG1I8po3oucBXnRtc9iH4N9oW0vI6eg5Wv8iqwWMW
6lSRuAYruicfI7nZRxHOTSbMJdnkfC336M7zu/ZcMdvEZcRCVDvFfhF9tWW1LmpsaJwUPqW6f+m+
vJI89qUwZyYeqaLO5N8NlLdemw5sQAcfM69gVgrnPEJJn8XkXCwJvWRRjsLDO34Mm93HM9zNixvW
1wae6UEXbQiIvJARs6h7bSjvWDQjtDwwqp2oaA/uhmUE7y77y+bzgnTJYuOtTNnoNEpxKpS9nQgL
e4XdMGJ3BodnCDnkvT8XB7M2nqvROytDt5+4IAqsL51ONsPh95V5OpYwmf1SxRRNvM7DiLaimB6F
mMI37dGfaDd7kaLLqLKeRmXeDXvHJzx9rJNaTypU/iUiIijupo26Tvw8t7Khk91Vv91drn+6xSWd
Q3rRZW323+ZIgBmJkAgs65/D4AIDBf3P1hmvu9nLbC584xy0i8iQcE9p2/RvqG7+5lVTxjtnbCZb
58urGpn04WwlKxw5TtYgC2sUDSv9SjthDOU02LG9FlfS2uqEDJTEIxb0QBbtY0D4a3JDHmxXv1Le
9cQVIj7Fb0+rVqdJwfeUnn/n2OWWePnQHAeOY4Dnp1rnHRN2Hz0B1P7CtzFSthK+b8r6B9+oYqPr
zqbtXktLuydccJ9UPPhH9l8jq9Q4wIb5Mlkx9ByXRVy3ooZ1IcHlFLUl76kKItQxh9/9BGo+zxDm
jPqPk+teQaqHRPbN0zT0Ld1JXH/P8H7j8uZbBG553v29oGUd2ap2wgTJkEgtZd7JVh8bUaq4ZAK8
lIsl/wgh7SMtz2ft158KmyejQ3BPWEv4IPr1lVSpNR7wdcdq6h9twliSea8w4tr9+zCY71sUXIt2
jYnncfhBbo50zxgTrONvllc9qZ4H2jDFM7T3L29mFoq8+q531i1ZHDrCRlXdESm1OrHfiJEHhsQk
giSevL75U7g8OZVnpGXj9Nw9jIjtYCI+qhxAZh2tFL7c1pzQM5Jt0S7zeZ7RCyn5c1TeLn8Wi3y7
p3PvvRzE6x6gkxhq442wgB+dW564il5sevzHJq5rLz8Zfs/RwIbL7gGcOFIQfKst5B6J1nQgnCwB
RoPjoOLWG/pXvYzvYgPmMabhmZBpxtR+vKuH4sExl5Oq9XjCJNSR4KaueW7dkc35EEbTi6xFH4+T
9+GiMUpGg2SU2mx/EOUI0iqe6r18D1zoq75CmN9t5zUXX264vte1efQjRFmV0376o6g/qB/040Wb
h5ILcw9bMAHptV3s89aOi7m+X5VE1AHMyCfu1mfTc7+HFQ0+1vWDM8trpQK+r/70GFCnumHFaGsz
LpqOhE6/SwzbBUMDUVoJK4/0k1+ggVATWpqC3CV3/dJjd9oMzeRBqM5hEZHm/wLOdr35qvvyYyjJ
wRl517mdIAOpzEVW5EPW0AMHQhY+N0K/Bty5EZ208RKQ/Brq+UQ865O/MlEa3pjH9KSxB8IpMH/B
57PYH8qxurIYYmK++TtDI7xubjsAMWFEgTHN2tlvPqOaiFwaoLp04QgqV1j4cDSczPHbIaMCjdtJ
1l90090j3tNH1txDb6OHaCWN53LV18EnglZMFFMU+mUJvc8hQssn3Cbm6UpnGaW73x7ECr7XVfzD
OgKiI/yO0dmPTrSxMjy64/jLW8dvUZL3zoa1cyquRuLuBZCMcOzcTkvpzZeFozi1qSZk1DevZOCC
quceS1ueP22euN9MWgqc5qEYgKecUZFPZK7hC7FG78u6kHUj1M+2MRt4Mudo+vkFTV8dm0QKxZ3F
QE9eQmxicX8sdx0hzvO/QmXhrZ/4tm3e51molmfkynY8B8iwPDHQHSS6SxMtH8TWv3UTS2s0tPfY
oKq0Mps3d6O7zaeLWbT+mBKT5iWwr8Ciy0NhDo/9Ej72uXNndoaTlqISiPL090x2Mvlj4rWU5lG4
8IC7DhmYBn1e3P0yNBMzVAkHrOlQi0U3yXTvzI/Z5a1ehjgJaptSo2UbgMptkeqlCmIjJPmx6Nko
kBk6bMEEf4HQmNF0Wg20JqhAnu29Wymo7ucH05Gv27CQVeUW4amwWAgcIg64VLaX5eH6YRgyqZv1
K6p2FGJTvj6ZA+iZ27Wcas61iEo33iZpvkwur7u4sSvjsq35Hz2igCDEqf29tpbxEMy9SJQZZdaC
OwJTECio3F6snEbnIVJ33Rj5KJa6PlknM7orO+EcZU9/wjJWT1NtgpHlHuAj9UnZFqi3KQdPIB/S
QEzYWwfy8RJI3v4p55aN3cr3042uO+bOEH3fVBr9B3LZ6c3Pu+m6CTO/LobVZf0o1Xqf++goLKtR
DsOWWrBAke93V5i8MTk+jzOoKMu5PlRRxQHELNcNvz1fuQmNnuG9U0bRYewcN4Z33ds00ON4Txze
S7WaezK07peow+2k9zA/Mfex65ufcs2/J6Pzz4Pnve8DqlNkWfTEheJP0xZVUo6gTo2//Nwb5B97
6V+b1dxSy1YfaBt+VJGv45opAlHT7bnp+yqDN/tDl5+VWWp4IsWmIrMPbsjp3eJoGWuQztN6q2qy
f4nCMnhk+fX9eT4t5foykpp0JuvDznzH/hvRiJ1o22LNLsWdoXcO8RDtFSGuAGvW8GMoGya/oMvM
IrzDd7FfeqN4d1nkD4gQcZXvMoMunGOXALlY2Wt9HP7TuQCOTTkq5JwYiRGqVO5iOey+ZhPVCGRE
ZJ3bkk+qCTghCTPMFLAOmj2GupFUy1SZLirCwPutyvzRdRfS3+oqSBFOeWTczf2D6UULF2YjFcQr
uWbWpSe16NEAC0udYgTmdvC9xVsjGzsJvJEXhGMEiZTFhGSjH56GRb77nbdw+gph1Ck/m2gO4z5M
gK7F0CW+X0HyWLNlt0dPV63MxgmxMpaeG5vks5u3zDyef5lIb0gKa0D6dYOxS2tibW3602D3j3Jv
a5Zc6gNxCaLkE5Afs+9chx7ailPnrGVw6In8eXR0vh8iGQ7UslReS3APgxCO5lhb7LcBW2GqjC2z
2+UCB/lDG/7vtlfcrkE3JH0XvdvDxG0VvRpA6KJ4B4R4IuxIPG6obVO1RQO5BxVZ0JF7WpG/Icwy
mGVLl3gLUvTKMbZ3ZsHaykGgDDsW+0CUbQ+k0f708ogWOyruiG98kJ4bkBcXeHFgzOd2R6pGkhqq
7+U4dtHb6LCsNLv901j0R7TIB+2zWfjsSqAWm6L+iOs13yyUP/JSf+plZ5cDf1/b0DxYe/QeONPr
wn0b9GpLwd+BcKNslTydJTNlMf1qS23CdUk3y5dAEoTLru2GWzLk3QeKlWzW8rzV+YPS5vfq2C/j
ahHnkdvgDBMS320uEuHoR4nIKAr2dHGdTPVE5nld8yLaacyaGaklP/E/5LOPZl1OR5Hr52ZZ7IRs
SsSe7Sr4liLD5Xkq9pC4ThRqWKVHQFr95bQ7p5G2UmeV53xwYN1W0KdeX53yV+vQlwFAQ/Y6UayY
SPnJfkA6v+XT32Vj62VxKo02ccfvop55dUU2DTNVeeoC93PpyheC2mHeCiflHX1XgKBO9nRhqzzR
fPLL2veso4Ku3xU40gzzGr6ooS7jYJ4fGrzDU1A+rcAD3DVn9paj11e/gn3qyRnY5FmswWn2LKSa
67m03HMblOURv9frviJ+muzujrBjeRjQYLFCUmvrVvVfkRf/eq/9Zwz7NffcJ4byH00l7qy+uGHZ
zkdhCgSmAdHYNA0wuu8GypWgsZZ7Mt+Q8npMfK69vNfEsTCE0cdZWgc2jruoFal7i580g67zD/Xi
h1wYoN+kMfcn263UgzVvYGyt1j8H3MZPbCzDi0cc6StnFBR1s1RNsrnWpelH6PnZ4h50+jZ1awOs
n5KGVBqBEpkwZp+uWrt4j4qxODT7AEpnz3Mildku5xzTzu51TmZv8t2u9h3hrIVWDs53VIgjFjPo
U6etdSox06V2U8qj9nszva3wVVjmSZ4H33mxDK+dBCWNVennxJ96C6iTFahM716GeYBft+6dhIbk
8zzqhVvSCyqZIJFZk6AAlRFLr4+Oa/4CLaXvkAk+5N36tAcOR0RvWkcGu296wKOn0Ok/dxdKhxjU
x7mcJPV984Q+LawP5kyJVemaL1Vhe6mz+fc7WgOkEKRoIPZxCct0+rF/rQa/RmTe8uS5C/HIiKGd
3vhj91WYSj+Hrce4G68e3a40sPrMI9ERofTRXHedBSRhoav1vkc2pkdduG9BXj7nAZPcuH+DZHqZ
1Q1GthNAyW9cgP7ddiAnKP4ohO0pBbb4nkr7ya+Lj2BzzyLqX6feuyy9Shqvux2TZvslCQNVnNM7
xmtIVCiWsSANvB37T1bx7bCuhOLm4LJHp1bG75pAK4B7ezj0gxOCWA5GhZbOpzUbITVgHyl7BHLy
7YtZ3i0NpmHTIO12K+9xPwxxgSja6JDYYi5uTuWMxaRjG0xUHX4ahvG++/2TuQVLshJJKlu1wj76
XuJ1q8WFCrJgh4F162iKsQSPqUcpvN6jZyaEFGpFxVXpvLaCXFS96rQw5I9CTt9D0zKvdXCDwX27
0+tTECJqNTyv7nxVnbKzQARYGYTKxM4bHeQdj3rtjzGF7xwhnXFX99g8nGIjyS5seZ2744Xs2azc
5cGacxJHbDjffo/2wzSo8xY6bcZnfqk3UnHHDoS8zgnZ1/XFcJ0fOB/9dDIi81BNxXV3lH4wtvrn
WM3vt6TV8zyFOYBEXSSl8uhJw4QdNPJAQ2WXiIm0WSUbnhLTPYzkk2aUmBLNi98z3nMEB0oPd6al
PlGac5vxZbo459dLQ0tQJuu2eyzzOrirZ+PQK0m1ylbkryR7qZvR5hM1jUoYuq+1sA5L49PQ2bjr
H1MZP7ZJ8RMrDw0pPEu85U7AcliVR64Ght0wrD9X1/xbjs786mqJpUFOHMiNvcPJIw/ZVoZ7yfU1
iTwm7C1CHmtEydbs16osnBcbNwAtC5PHmwb+OhkR79O4u0W3I+59Gct7b79NIBODdxd+TO0tB2Bk
X22iBhp94K04AGFAOm0qBe+kpr20UXsNF+oxiFCumFJWs31j7X1uWr9Nq0jYx2mDsAukRxo+4iLq
PWiXEWz3U5mPIL+9iY7OoDLriBzTJtSR36m447Pfo0PV05HzkCPflD8tAQNIaqy1UUdCYQbAKnHV
3p0ob0CXqRqVOojdMQY17WhjODa95mHzO76J3FdcM8T76qQnVaN6W22wyWxtcKFcIPojQvI8Od+6
viOHx8WBHm9wQpUpQ9D2FdjB1mVzZ/V+ZvksTBnm/Jr7YPNVtodF1zzpxmj/asVEYww9h/Yw80Xv
Ky/YpizwGOkw2zQ8ilPEcMEGVdd//Wqt5Ydceb6xXSArSolNVepvK27puITIeKfNcvfxxwjSKuAC
P8BFue6Fmm//W/xn8Ha2ZgN6xjEcy8EynNPaEn5IxYX5x1WODYFTM493E8xvrru2vV/LUI8XOCEU
RlaxRT9Ju+XnWn2980WRuf8erLnevhdb6/B7RXfyQRQlecQuzwA/FqkXp71gNH3Ri9W5qb23zYNj
6WAjoVl0xxWXxfZgElPmpiFDujz6S+EMGWJgbCAIsVBrhGxJTWKREWy+epaej3YeqPGgVRnWJ96Z
K9d9N5f80Iz+FlxvtUbRHSlHofrJrEfp9YS0s0ty0ZphvEThYnzWU9Wb8epDK/Kgzr4JzlCCv9F2
25GxuEMHpxXi+sxFMtYg1uhzZjKqhI7FJlDz59NivblBHlUZ3g5rP2ohDdo29aSqh94PjPIcqWVC
NoQDsP0DHFOuxxJYBoFR7SsG23JRvQMQ20idX2DVmzpZBaGwTx7eqfZ1MnyfkQqqeH3uWkjpy+Qi
uE/FgMn8Urj0iz4sARY5YBG4DszkyK6b0TFMwj7N1ctWa9HfAFhyYdAKe/Oh1AGzvGk2NZC12djm
i+Vv3udcjMuWOYNCrEAXcXST9RlCoqOrl0NY+CNcaDlZKCkGy07VTTZ6MdVUkluYCzKtASOJwo9D
V9sBFg82DPvJQsyuiU7YfepBi4pPBqaYh1H1YRfcByxx5x0h7phwKW22/rXfdGogfguht4gmeKok
E/t9Ywc+X2sMtrvOlLt99gxKOh53X/D64EBHFx1ZnV5OzT6hHDX1BK5qlAgB4qrLOThQEJavbrOD
wJiN37/LsSg92DKxdw+D2Yd3NdKeP8bWK96YXtGd4BSWe8T6D7UN90i7loHgRBt6fqbgeyrJL5Q9
VKK3EaJtdC5DQoOWDZTPQMtfTDsuDGDri+5bjTmOBIlDO0kBA3pjLMO14nUoAJ3jlaaeOkUaIRmD
vKKuNPei1f5GLGL9rmpeKbGj/1NiMlEZqevMnvvRe9ocD+xnUf9AYC/pqOamxYhKn6tzbTnKbghk
/8+R0y6PskLinSzmikqtRsvr0D/s2z8MDxNDXO0B9o5yWdHoFFOo6jOCUtb22m4For56JsS+J0fo
WynfWF88v3xrqhVd7mpjLVtiO1/s/iL9dvlX8H2bRwlYAtJWCraV0e10zjIMU4Ux032bQDkGRFqN
N2d2vxk7vohqBK/w3PI7WIfQjyV1p7GSVvjVNqK/rjqarp5rAOiUdg0hB3wFvLQW23tQrzzK0dTM
9tNa8+MkcFzi7NVL6Kd17c7fnU2XXjyuStgPGpXfyRUtHp2dSBRMcF47XxgYGsiYyeTwvMWqX1Q5
NguDmoN2i5HZmBIk8lCvLiZ1LBLmilzdQlKFxeE/wTt1Lfdyay0kCpPMoT3Gm559y1fagYZleMTW
zBEJq/I+zxOGF8ee/Gyi+mA4VRuZxUlEFBIy23A23jz8QkVaO45zyp22vJ/Be6+difuJZoU2SCz0
B8NhDlrrzd4ipflhzQqHiiHOU75sr6rsrCtABlh5PwBUJqNJxGYoqr44dxQCKJSVw+yCT4GwHX1F
LQN+0EI/ocnqPtHZcoSAJ00UKewuk6Vj7uWc7lSfmzHbU94nZCE5fzGeOGXqjJWbzFVj6bTONyMC
mEDJTa9BfQ/aI8dDT5Td/Vjt4RxH0dadW8vXnz7t8Sy9nsV7aFzBlbuu44XbhXxOa+cvv0a/q9vE
d9uwYwfxvCV2J2t6KDff/I3EiZm/NzqQC7csnpDW8M9cTgmMLqvZocOMRFTGA3FS/1okx4Tk4ypP
8oWk6Tisq5Bc+h04M+N4WcdDJXGOxRvWyjoWKtI0eUjmkIsZtgbqEZ4Gutgm40vstf451Ssq3nBZ
r7icwzBlvhcfsIViyxZrQuhpGihFoXgL97FRPmc4Of1unvZTF/4zp35+1BFuMUbfHjkU6fgHGsJm
iZ+iDX/qbu3fUD+ph4o6r9/jwI2QYE7gXmptgXG1Kib/dZI+Wk+0fzj43C38yvfK/URcx9+VNhPE
NWTLKlOTgx3ShU6Il2jsO3QIUyDe8nK6d2cxzRkbOHP6NK9vct7Kz2gawLjMoHURmTSlkF+Tacvn
1TDN3x7ZjvdCq/Z35VsDYJ2HY9toLJaoee/BfIRqXyBOENqZRu+kiJrMLm56V58nNfr/KqK+H7bN
ZCqZ28U+gL2JD1SppG82XlnwyeyoclpTm066WKv3qsQwGScXluUR7EVn9kK1dWo65fLClvs205PB
YeUuaJhnb6vfNqLF/iotvhTFNJkP/rZnu35h4C+uNm+j5xDKsLmrgxFd+FpFOLjLCDPu6I/JACmK
uIR8TCcYyutQdure6boobURQB2iojPlxp2QUpXlpld9VEeVIRtypeycAn7VyR9aTwPI1mIB1yHvF
2sdnFBLhH37t4tl1crRFc9EZ914/me8kzFXfHWITA0cd0aoHDSMMwxd4M+23PJ3nKgQxZxowqkNZ
gOiiJDS5tWtCMvrEpunJSMW4+S0Cln18rFkoxmxHAr0eBaAGD9R/fok9VFodHYfR3LVa62r7O/cl
0x73vbVu0kcb2lKUFwrYhm2idvBizNL7BzdvPFmFqMHzTWzM//93uorgbfGCDClCiv0OYVf0S1Wz
9W3uuNFSQLn+pSxVNOKNd0agE+RG58YwOTOqteWEEbQR4V5EIHp0cgelzRSg5Z/qgZdPxxsauZHH
XzNvz5MoZIcU08bha5sQ+8uE+5eAWgPJFUFkcZGvDNwlxWB8dRACBO+d5aFCqevm94ieJvWs2rsz
B59TV7sktcUlcNhFDkbI1IpY63vdtDMdZuUJskqwC/xlscgfOszHaVCt28GkFSetSW9IGBtgAYMd
oDFeTSLNYooIuJQ9M/MAOirrYxvZeoppL/dlhiVT/F4kOzs9BSWWoi2fgoPVbcacRUDd/9Ao237s
FJb/sfAgc5RZYlhw6wZun7AolOvrRBId7J0jR6SkA/YQMki1/Wf+72LN815SQNSjwuQB9tAhsooU
cSDmFcg1x48ld0vx7mR+9sdQ4k8UXJHZAtLiP8P8AZm4kZpUXyWSQOjraFZbXcdIojEg8LMRNdC0
HZayti5k9O6HhKbhNHdf7Q7OdFWr91H6DsMlka+tGdfscp+utUo8jW6IaMmfy+dyWvdHxFX287L7
xZias7yJ1TGOVs8+Etk8JrF3cLPIKBiRxq0snwMVWc7Fmdv9oAagDQFd9FFGAY6CanwfOwTKYzg0
f6x9KHgbI6AG1/UfQP6Z2CsTuSqGsdHmX/u4dAc89eIgyVUAITM1t4vcBM/PnrPbxV0HGRjTcKte
rHYbL/3oVo8QnN8WoR8qMQuaULNCE7jx0dnN5mf4NfhACYziPdKMs+2ezKg0xuz/b/+lUsiscWPy
aFVo29Pe3dbrrsqyT8J85A7XICz6zi24S2meodUvC/6zvEW3V82DnIzJObTcKWNM6gDg8n9fAPyb
J6LDmIvaoO6m9eoPBSOXQ9EH2nTl8ZJa7I4/cdeVB79pIu5LvPOWmdCrWxpzgiTL/N3c7hUE9rgb
PdPcDrNP/c+DT3x18zBv4UpHj+V6d54iShqXjOYCNfnAF8HxyQtqmbe1OTkjPd0Z4SEeioxdsRnb
86KbU1+u/P3/nwJQMbl/CUkTKFiQmoG4gNFtsHr+d4DhMAg2DwyKNpUknxfEcqp0iZf3qP/mm6GO
RQvTdXxLGl+bfeGhg7hRSShV55on5JtI6ZEqGFQFIJMpmdN2r2GXIN2YEUoAcW1ugvEXTD8J/xsI
/8feee1IrmRZ9ot4QRqFkY/j7nQtIjx0vBCRGRnUpFGLr5/FEpjqwkz39NO8DFBAFW7lzcxwp7Cz
z95rNzx89Je8nVN1Qhww8wesaR6Yug4z4pporEi3IVwcb+9FzlJ45CxWyIEbdTcHBQ+vaea+wOSc
pa9aHlfNGsXXYY+LsYerGovmH6/mfboasXEAB+lbR667loMUnfPBrK+LiLlqTZ0f3+Skq6w4q2k0
kn2X8Wevavj50UbTyvqNa8hBzoSHHvpjNnZoUkGNAQX+H7ZzYXnhU9tAesaT3IZHFVNrujKcRidi
DS+9PVRCTBmLIizRq3lGK9lFRkwMfYUnULQvNhOI63MsIj/YVQ4mKXgDXDmJ7LPXv3+HNfJ7s82a
MO32fZHq9qriV5dr5lXvN7vJ3tyhAbEO1s2meRCxnXU8VdwWxkGk6/hXupFMUBYFtrtNqJveDDrR
9UfmhUDunDHWySUMef7bdJA2eeZPU07nxITQag+t/hwWtVU9jRhzgiOTPZefVY9sX/BDpa+N6XHJ
xygvxSaXaXDg3TWIGxaLIGNOjIBzICtmDXvBlAi/142Ft29Gw/zklO++p1XgJ66GfSomWbMYeSGf
3zXFtTeExWsYi5FXSHbtB4uMh8nYgxSx8qY8vIcUb1WEzFqMSu2PqL0PkoM8EW2bl/W21ce3vyX2
/lu0qucy5z//jp36D6iq/zug1e5PucDGmn//rZa/ze9/obH942+3cKP+X9HSCKT+n/lV/6P4LiGl
/Su+il//d3iV8Zd0QZAhb1lLbwa47n/Cq4y/4OrRPECBDzXgtNMTffwHJA14FbXDkrFLemSXTcFv
h+F8oaTxf1mmrS+/kcE/X2BY/+Rq/SNP/Hd83f+ekvY3ROO/AqV0wNcG8VpJzNjADraQDv8FuAfE
SCO1g10jCEr9V9wn8sEaS+xNDu1ws86hoqmz8hC00n3peYnvg67SXoJKnStT58WbaT79XShB5YHl
UX+T1uBCNRrj17FGjYwByQJ2xzMOyRxvw9j/pkLzcw7pJuu16RFSar+TZp75Ixy/9SzK9JDxWlnr
TYERI7Tqz9qIP3E1f6iBLghScCcMDy+6E5nbZTDYceI6GYxC62osXpRjdNd5SP4ErDOrcgaREFob
PcMhWk197zfVJI9ClO3OFC2pqtyQfqIxQbUYwX5bmn7nr5Jfetx8A1ElWAmo4YWFZaBWk7ixaIy3
uYEtHcViJugcV7i/IA4F2As26dCe2trAlxt2BbIpXJ92qENfleZ3ac0BCCQXA66d7zqSHc8Yse5M
o99Bqr1ZfSD4pGP7R2ONzgjAMjKtrT25yL1XCgLfmKjXKlfzEc9K8XfE7v+/p5//CwIiF/t/clN3
TVvH/+GmNvgX/nFXy78MqOPMDQYN4jyj/3lTe39h3ENsceAicm/TLPK/bmrvL90AxM5kS9aZolVS
3/+8qZ2/6F1hygeFDTkYyN1/56YWMPC4bf/ltoaMrnsGVF+qRw2d//q32zoJ4zZy55FFCV6XIyGj
tYcEMA7yPQgjuWWUPHp1s9PNnamI+I0WJYbjp4yJAvQCP15mFNGzZ5PDWVlalL4MEG+0iqs9ZJ0W
PU8iSlFZ7R0vGegoZrg2Ypt3f6qWuWjcxvFzM5m4PKz20NPAVluYLEvYOMYSTA37A5PlSqTvBBTx
knu/6ro7TgLOVbQYicc63VhNvCnDZcZBLxzVEf0eH7kQlwIvud24j5XH6cV6QwgihcJaVpOHKie7
mbGXjoah2QSzie4uKkzzGfAkzdfqy6B5q5rpIk/RT7LpA80ZW1eNqdZQ20pjc1OQQW6C937S8My2
RK2Tzo9tHMnhZ1ksIvjRUJ/sPjBIuu9OStYpXXXmB6xGpQzKOnGFdGIzpaxCpZdv+gZKGb6zY93p
L1WW74pmeOlS6zdDklq2Ti/lfBSTyyIJa6GbtuesIROUsPrSzJHFmUZIp8D26W07Kw05T9PISPvU
3hru5hgch6gYX2VlrnFGs3KWFYFOzXbXXY4VuRxvdYIrrTDybsdJbjUnMnqkHnELLGWvmXJXifys
j58Rrd2PGRXyryUWnmdDY62vY+VoWwHXu/3MPfaVg/uG62eVUU0iLHVsOTiX9RPWjHXexCSRQvIv
eQQzwwkJYOPHYBfMWhQslqtd0mY+tbRDU0ip/GYejjAb3U0KwaqHUNO7Vfxad8264gA2r3BxYJ+O
7sU8PQ1WUv3CCzD8cUnD8zqyx+mL99UmDNyHLskeahTVrHrkPYlfsV5pGf4Scwzp7FEluQLJPC7z
+SwgVTQ1G3DLwybeFS8TAxyOlyLfx+VEGCsJGL3BJq/YK8A+MtaE+Tey6Nd28bIUYA7GBdrFoyAO
7QREMXLej61rITp414DtFE2MG3Yp+zyxH5UXvCLRPGZEMNP0aGWCytpMB9m/G7D0BxiSHIB1ziFg
u28ypOoRjiAW0CEDRC3yFxZLa1t+J2FOOOWUStpgc5ZTptq4DEKi2/IyI25Qolk2zyLynlC+5xAv
SvJCDpZfenHMtPMFbByn/8QW6DWPQO2OZtRtxnLXeaS1QL6FKb5gtuKLggc4/jRo7S+D3LA+MhtZ
WAWYQtF4V0lVB3jIULRDDM7oaCDxX6pJf6jn5G0K3SsUse0MWc5w1ig6i6+jWrvymLlFdsbLiOlQ
PVdO+KjkwRyzA+o+uQTb2OdN6azD0a1WIoFNIHr27xi091qj/YyxjGFfJQ9GWl9Y9/wMcfzJwjby
5yl5L0Py51Gk+1VvXj2RtCvaCIl8J/QJLCP4+6yU+zhkWArJebUbnecGtnnjObL6/jiPbnPL0Uy2
muoh80facBhqwnyJ5vbos/WDaOynGgRA6g4XNKkdCZHiJ50n+xUMCI61LrRWlQiesbry6ym0Hdcq
bu5piC2viY6h3ux7qJI0nW4ITq9q2Xzy5oY2lP+Nt/iLTfo+C9oTLcNPQQtzAqiUlQ9rNI3WHwk9
UlDNxkNzJ8MPO3fYWBoKVxXCQvtCtgduVMh12YtbYf4MVb4ZEmd876xTybkkYz30BmEr9HtM0980
vo4r0zZwlJEu86b9mE6+HrgNCwQSmat8BvjQpfJsELvA6+6Wfty0rS/BD+6agsu0Wlb7bNU1GrJu
KR3HmyS0dKiJ4NNXZvWeC/c5Mmodn7bW8J4gr9ZXrkldUmatYVdOPnBXv6rehKzeE8luPACIkR9B
erv3Kv4msMb9TLd5WiWriZss2ffcHGpcgafX5C3Wj3DyCb/tWhNxEgQdtwYBQbM6TRw8WQ58OgkC
SIDrMwvNY9qAwuAyVMsSxvxixbdCqvTNeFrDbceSlGEngVQ0WpeMkMkYzAhUBi6E6Z2w71pI7UNf
isdYOzCfWunOnkvp05Es0eEHfLSunww1PMP5rPLkTj7jCVEDK6meldmJSfYqMXURMx/wG49nlx+v
Z27v66dYnBt70zkBds+j0OlAch9dK/zIYyLsAyhFxs0OCdx6qni+VovuoIefVkKrXYoRok13YTmu
B8+7eQ5+ifLQ1OcmfIfQ+qk13NTVscdSgYN6taBSe463i4MrkmA3gXFUrKJlqV3sMfuI5Xhwqpc8
q99dNaHdl9MJ5xTqArZNv9Al1pUA0INysm2ENHJ1FAZ8q158daxY59aAaDn0Z21gAcuffbBmNit5
GM57Nc74g69FOOxk5K1Bbl8zUpWw9zYs5L+tqd5C9COpXcNSJfu5jrJsB1rkNCbVoSP7FSqOGaYt
Me30/cErAIHGWTKhW6UEvMrnYCh+WZk6jTUElyGH0ZCIdc4VjEljS9tv/8RqbhsR7Bdj6mxEaH23
jvfWGp7ix2uPFnc+a0Tia6zTIaAIQzsFGqpfYXOp4ABdA5fgVfIxOuR/QUKYfk52zhqydywF42Gs
WK1W4CxXDO20dvPD6P1zNSaH0kO3IXS3NaTno+e/22b+DK7rkWpnY1u1irREsPimCHiqOYOxxqMq
auct8tw2ReCksfukHHCakKrhQ5QdCT+ne22dHk3B4sNX+OLmeB5XuuBkMpd+6honhOEbO1HLQIXU
B6HvKsmnQ8YFC+WxkD091HIVWMMpLnacDsrOjA+8xGCNNay6M7mbcw/4S3wDkbLqdO1Pb9Yrhbjp
TfGjkVdPyswfkfluyK93LSp9aqXzD5M0QtY5T2nVfujssnJz15U/xmQeh+ZkhF+hzRbELA6D3q1H
bdjLKtth7OSJcFYYNUMK/tSldz8DcdT7V4M7OoDsGef+oI72BMWw8Ct92qfkxQFpFEaxniLW7t4r
a4K1O3w1SEY2KXeRXulvwq+FJlw7fHcWJh2bActeF+W4H4yI10X+mSwHvFYvxFtNalmQGShNd+Uy
r9ruOO0FSzHWCfJkzNla9jGrsu5p2dL6cY3tNkh+dFBgUZeeQms4x4BCYXv01yQ6UHJzGrMJQ14O
IHWsNnFn/a47guqjTqYyKfcsn7a6GfLUVXuVMQhj4NtUNqFjt3wEFcTxbfxVqGo/zF0BxFgD9iqO
RAkP1KGuSn0et4QBX9yk8cHV3Vk1CpxLcyQeu/hHkryY8ZsgQR2bSBzNuXjwDAFelswFC6KU53z3
WoUG54/WDxagsFkHfmEPWxV7r1ZfU5wU1FeNFSxbG7pwmpQHpxkhY1KhkqI0w6FbOVOFXovZkO8i
cYnutjrQvuZo2pcuH3UeOuaPE8z4z/gRDByiYdTJu5eYwd5hSF5niXgoGeQxbj7aqv7luHq78Ua+
E2csT3Gi3SkH+RwnyD6GdhO1cWun9DCU33ZZEexicMhR1I8EJJkDQCvbyVM3vxRWuPJY6IiyOZhY
2qJZmCtZuhc9a9DpwFhYM/H66c2OhtdUiksWGyfeE2wSONeU+gkZYxOL6EJ//V5oCG3G3J3I7Yk1
+8GBZzbVNo7MtwVxpChKBA9ioXyVRCe6u3xlAXWcnWlVYW7Ny+45aeY9eNsNg87zxEeuDXAnsDZ6
yVyceyB5m6bN4BP17Yubj5x1Oz3yyZfvEviAKz20Nyppv5qYKWDo9N8cXesPp+D5j79ev5LZYzEe
98VuTgXkKYe0ONEfzd4ESWHVa02KCRNIdWINHu9DMe0qZZh7BCr7kBHwi9vgCXmFHOJI0qRvavUC
JZwnblTmg7xpKOk3ADjjyjFAseDAo6ochMwMCpuz9C6AuwHxnw1z4YH0yTj6V3wYUaG9jW4ZPGiC
Ua/HWpzN7bjF3Uec3VR72dnPo6Zd3cVZz5XDFanK0d3WGnBDG4ANAWEC9i5jHywp35WR9hbRsrVO
ChkAXfIeEl3DHG9zYqcP8TYlEql0SJtDBp4PcHHJ48CSCC1LZii4y9pke0KzOmEeOAlF8VD3AbDs
gui87WfsRzaOBYa0Ahy6Bp77ZThJ8hAnYfPNAqTZu5mb4do11kPM0a0ywVvgc9HAO2jNuZUWtNAm
42QQx+uK1coZZd7F8wpYY9S1o91bz0Jjw206oC0hIu7tAhf2KL56wRqlLDpMFZbQNkM1wGZtnHxF
isU8cP7ZsfLl4UdGDi0eroA3u3xJW1XUcFnmW1ulh1jWj2R2bjnHv4i2eiPtvyUxahJMi/sy3LAZ
+XHcDHKzc5MdnvjlZhEdrtOc02NrgBOG/uOs56HAhw5HdVdazLhty9cWzNCTMJI3W8jKYm3YE6th
vflUtXgfauNuKrEn6XPGb+tDR7iNXNlUJPxUlvtR691+AGhbkOwn8fGn7u1V3ARfrvT2Iv/teq/h
YLyaRvNUZ9azPebREUvvb006X3bdfJZ58yG17o43PFlrlrixPMz8ena+FJCMAX8eCAOOzGN7aARO
b0TvOP6GjTqdIqeMN/T6ECLuTQcfgY2zFEJ5iao5Q1bCdTy/1bodbkst5tQ+AQR31RWv1Ay64VEo
FHkz+1QG2bMQTA246faGx99h85NlG6drLjMGpysRTjbxE/VBbrmdoV/Muo7yj1kqy5+bZSSMu1/R
iItXFrPiQQOoym2TnRjbYxmGb6zO8J5n18BurkqALMk4TKn5u8dlZfLiJYhkkM9KI8yVvK7p62NA
hrjh6iiYyY6p/J6pfksJI4Z6OX2h6R5lHfRngvE/McccI0xOWdU/EKr89lqn2vDNMvRL4pJz8e7O
MLMAwq9RnDm0syajwrqGQ7oyddwvhfISuNAhO95NmBifcdLiqQ32Nigvc3mRCKfyMzfJfGi9DKuU
sZBFyiz85hg+XWTLwiBxN3QrSt1ebIE5JcrlLhjltneNDVmDTUz2RZK+sTlKrghVELqa9jWgcBmi
D+HmfJuTcFjFxGMto2HMJqk6tIeoczhKyS8rLve52xy7mDdhqw4soNFnAkwtcF5gHXnZOVwyon1g
AP02ry1RhdbUXuE8wGXVVMUbN3Hh93Js3YeN6s6ynCKOouOhzyZcRVHStm+ciLqzV4nfyOCrVqPM
aODo52KFxK8X2td+Ggj5mWo0DpE5sZaVy+FEMyNyFLNyx0cokVlIvYEzPCZNTxmBXj+ZlUr4H+b0
3iqBfT5FlPIMG2pgVGBcb35VDkjq8TsZrQ3bsucoHq99bP4pC6vliYlDK8T2r+Cn1NNLGDhDiiDF
4gxj1HLE6CaIObyAyU3IpCr3SNr6vQqKE3/tlnxv81RMfIOE4ojmDGQ9RnO89WXr9zTe2T2foIlp
PuOb17wc5bu6YNliy07Lp966xcbVhbOx2uUzn6GhDpjj4saPsug1sEvftZBlusG2zzZizhX0kb42
GJHNZHpXmXtAOre2hQXtzlaDdXSa8l53OHa6aZx8whXbgS3HLm/H42zyUk5HOa7sIkmfWbPXG5YK
i5ctSjeaorRvgxS0ivPxdw5ryTZU+5AQMYCllpNVs5hE9kMrsQL3WyPXAQ0EYVr5MYTSdduHzpWH
fPpGlpOvhVmA5/VHN0EFCQfOL62T72o7pkkDL9O1s5vxZcrj6UvL9PCHxfIu6K5Vru3jKvzN+iDe
hQSH4FcAc3DJbvWIIuAZWE5rzpGtpU3mD1fnOlSE4NzOfuok0Ll2RNR3nB32xma0fswY7SOdND+3
4YKUBSiKedsHIQOZV80XgN1vmqkfcq2+D9zEmOKiO6AVTJCB/dNG4NY4o5hQ6gP9HCUnzdA3JQwS
y252LCmfXfM3DvA1znLfs7q7V/TA3qsFTzN8C+AeW/rpDn2dnmKZZ3sxB/fEqi6VMAiQIE1NPf+0
b7n0s+VzwRh+r3P9kksPX27YW6B1zfgtCxbb2Vm0wJvuFT2fJd4aeqrCG8KUQxRolWY7lYyk1WRl
fM7NgohI2NNTv7FRVXa1mvESB7+U+TR1FqF6+4rb8n1Sfm2/UxVHkJ48XL52++Qak1+eeSsBooIW
XwS+VTU9R5H5Hc3jKKW+NwhgraVpHGXJ2y8zmAWM6qkPyHBbsf1BGQntjCk7ckzNQBedlZu691iB
Zm+dz2m0W97bnu/UhO2NNpcIK9UpsZ+bUMKFwTTLK7ZDSyjC+JSV7GocxJ6l3bHRk31IY7jGYY+E
ICqCsA4hU89ETYQYqK/Ay/A2LkB+O8DVrRG2iHjZKA10WNF+gJBvEKXponDpn3R48Uw2DLsxWDkN
rBw58ziaAy9kqz8O74Vl/Ggy/FnuKqfHSlxUMB719zbjAdwX810V/LxmdhyKTV0c0EGPjbQPTqSD
3oZX1+967w3qBM9P/bHLy0+cI5DAqCsQCg5By+N4aJ9AoKxG7bl0vE2JI3Xgg0/G9tLDH8eNzMPZ
2xXj79HIPhsPln/w7iBKdP12mNw/CROOhviZdvSnk0NyJgACsjumY7uNcr/o/FQ8ReMfkX9l7vuU
Qa2Mvnlkn6BoE6ulETD9aGLgCUc9j3cKqV235g2awrXJ7G3TMDIYxtXytO1CT+OB0ZxyUnAYCVMj
v9QB9A8SR6B7V8FERDWqrE1hmxzYQIniqsd/vvAt36STbhly+QCt8Ciiz0iYhyLLD1r/kBkoyPQp
7+vc2scLW8l2HuziyTW/MtLLYor8vhT3PGOgp9hx1wk8ROxSb02cngJmNtD4MN1hy44mKbcZhbrS
ukdnHn7BLvsmbUFYvFEPYOI2+N4f7d49YlfcVAW5ExffEZJWcax18aYMCDNEgUlMsgUJhlcDNpMK
f0Z2CSAZavFWDLehtVde/lpOIx9us7aICjzMWqcfB6s44IlOe1YRY+PgdWj9LHWP0LLOeB4RhMNN
b77Hc3uIFVgsQsvDBMBb3vvGAugKZYbAghGcQvvDit19sZB+SH+8kOMhAJwXZyuNd3GVncoWwmRX
PlNHhN6k7SsMigbL5LzxNjJ4ipPgJExnDXGU/eu0TfCSwI1fp0Lw0nfXMCGwdED/DHgJ3gfruYAN
5QqRX5zYD9vPjqIXxN72oOF2lDV9FgPZaf3Ijseoz8xRlnHK1WUmv5ggTkbH1D00gCS18IgliNe7
n3JQjP2ieIXdmsFPsPVPjVd4clblcQzlPuH8EI3PVp+Am4PFg9EO7y3XoKfMVQyX3q0oXuGSWcZC
Syv38fwdmOPGS8bHjDByNb651rQORYOJubmgL5fDIjvPV4M8MQCerV5g+fSEnxnmLjH3EcauurrY
NIdkZQpwyOKYhLIWu/2CITrIyr5VHJaCNx7/QOsLX69OdnEiBOxw+NT2ZYtUtDVjA+zFn7F4NZs3
Efix4P2n5J0k+In30CWIkUNYI2e9s9VIGuMRfK2NxAdnwvM2j4HnCPL3u0mZ+3LAnQSPv6yvteC6
DXeVN3yYyePcbGDA4MGltihRZ+LAbtytkYdbkwcLSVRJSwdcN2s0fhmz+xRJqmLqnHiLTu7BY/3h
Ag/1JDBj4KxhnrMCtFi2Z4kH4Ei+TVCG/XKGw8v4xfHJT8v5IAg1sinYNLifI75ECqgwm+ULLsAM
5H5ioZEosAY9hAYeeOQi7IiXD2XzFQbpgzU1jGfZWRlItll3JvFQ7gtN3doo+Bqc8tPUGG/b7g2f
QvUG7LyAouFxKDRSdZm8+oPezlmfG8Jcze8yg5yaU/rSpWg93TrulA/EuQV9nGu3FPLmIpF707Sr
pcbj2Fmp6RZgVDKmTz0DRDatLU35XVXGL/TW3SZpnbFh5dux2RHYilcTW9tF9H3GJLSu5sb2c3L5
ecdiTfErp6+h8HPvdTJeK3C9glgEe49ZI428OMTNbBsIQB39g9H8HkztEJf1QbhfUCLvCTqsiB8C
vWUvg7tvnnYh6QaOCkNagj07TJ0fBe9iOBX2Ezr3tc5NTuAttRW2AMmhI0M1VfsE0DgCMmp+ePaw
ybwPt1dn5ZgbT7FnqwKMqBWZC3ZcSTZf9Mn8LsJfFvLxpkOp9MRINoeiiW0liyuKgYkapcZ1avXn
Xucv2VAlRZhln9tNegMcmH44c+Bs00k8cIe1fsKmBO7zzkWT8LQPJm1uKskeqOk+4CCso3Tempn5
GAI2gC4R/wkamqWIVXg96KyY6my6JfZVY9ZIc8U+dDVqoRKuZ9D2vBI0xMVJ7nuJgb+wUna8tfar
1LwFIYBbRbeuGeHdkxu3/TMsxi9H5z4vvPFOY+8Ww/5P11ZL7B2vWRq2LL7Q/D0EynUNsgkD9KPn
JdRMEAraN3PnHp2aoXJu15X9NbFqB/tngDbOEVlCbGYH6U0UOBAtMwgeb4ogHFEFo+pRs4P73DF/
dHb04onQXKNFAikKSDuHlGbtKck0H3NjG5Am4oB9G6KKa0sbIFPH5pcXzTFCakjCmAXIreKptHLb
idQVLj6eXXocvDEaelxC3kzgKGx37uBpx7zqDMzrU5huJeL7BoDKXsnxLSR9vAKBOfoWNsHB3WuR
/eWZ9jZ1LFbZliB9PjOECdKxoAXFfHP66sCOeBu61bZuogNm13Pr6VcJqZWYhLMqxTgek3np2fai
M2kVfZPNmk4O3msfpDOdjHIB62b0JR+K1AZHrOSkYIhl2Rt+eivxBTrJrmksgS1fJHJJkJhC46kS
PtPoqAi/N5CRCBLw526SKdkNDoRAZbZHzbQdnz0OwDuLn6lh74BK24ILXQdYR7cBbVe7Ri/utimK
e2mwIqWmRd5UKKqdSRG4nzqxeJGNuqQDWSuGTYxUcqACTzHdkAYdN3mJWDFHevtEjNL00fSNh4FS
sHChW7d7kzQfe2h86bgmRDw9Vn3FltwydGOrxAKPslAdctN4SgP1m4y1QZ4pEKa3zsLS/BhyWf30
i8wbCmPA1IjWlKVV/TODzll54dz94R7seZ2Y3Y2OHIlttkZfyRPWwUqrLjn/Hl6GqWewmjV+C/Yx
Vr9iRUGLkYtgoaYGI2UmHmpHvvYeIpmlAkqhgnQbdYX5wdKd1XSpaN8Rs+aDCOPpUQzGBr99Rrlg
7L2HacRRF3r2p+uKP1FRWe2+cAb7DHzc/KpD1t4hjoc/nGMHcr8Vh3ud4ipiB3svaCm88mbwiuS8
Ok4fc7EfdKs4OxqyUxns+S5oAGLiwFJf/2l7UDW2FzE7spDkrTvKteIFhdqj9Ranu0E/RBqnM70Z
uquRkTHsCw/8iNFAYKTvA86/pWv9jmzVFuGD2HyclNMmYqbZKWzWxhp0IJFiAjc1kzAZwT+1Ra1I
1wbq3hdjwwplLrF/zZ8tZQFbPZ+zP15SxsBykIpYxvYKskcOG+6RkkDyhTMHOHrAPb5kj/kO7hTH
gxx2aTWID6PoxK3SA/HRLkUACkfZRQxztRO1La45IwTnHHoP1yUvGBqIEsNYtynliEjgARtQAn0O
97VRnpOEPL09wIdXYHF8C3wP31vNSiVIlbMr9EvqThq7xNFyv0nz5RASNJ0uBPwtN70svF8AxGH+
z5r0e1Xbl0Da+lbnlHBEo+Yoxfv01vTa+CZ7qGuiFs5DY0wYqLMe7KmjANvVteldqWlZjPQtXhiT
wcL0NDSJsRoqhgqn/5UNoV3ThAYtBdI2KHIiHPqxblzenyI07kZLpRBHNCg5gcdClxls2ix+bbS5
tGXVZ7bNBVOItVjrp/ChQwL2GTX7h9QZ+flaV2MvbciBTqk2utgG++DQTIGoODHTHFL7LjVDO1xr
Sn9zg2CutxW1bXtY5+5nn7ZhT3t7Plcb3mLaXaQYf6TUvvWAapRVMgXf+Mzp6CIUDqfYMPwYO1WB
SBF4Vy9EN6kzD69yIpd8Z2wfjMZ+GHH089ak2dMPFKDfQjoGw2IpjTcLwOwDEg9hlsZRmXF10rTT
wAMEYDvR+9cpNhJf05bcjmGI8oy6gQKe2P1GWjah5VLbmFPiPkoVTrsxGJKTXie9Xw6YhkK5dBxQ
5XsPsjF+JCL0UwmZXxOOk9g+hoC0VD0Nq6AK3Ysq44fRU9MuwjBpFLW+7aTJKjeY0YkVmMi4V+H7
AGHomAz221AW1c1qi/FBUA3K41qYPj8W7VwmMGZkpPZUpYHxvjwKt7bHJCVUMb0QLuFL4Jq4h6mw
d1NN6wcGU64iq6ayE0rds9NBWkhhX3EqxEYTo1A86rXoHtGqlMbynZILChF6z9lEYOPlKtEsWwHv
z18idgmBi7Ea4+dwCtKpPdIcXHFHhNBdXcP9A2GFPQ0tbNtSsfflHmKtUjHzwPqxpm9q7acLktyv
smNn3riKNErPLrlNEWQAtBWgRD2GqKThkN+muXUgvKnvybFwCQ8mmHq8M43nHqQkEtm4slqXcNYq
pu1HVVjdhbWltTWqcbqYUzP5WptxjyX0mRGBde4UMjoX4Q7dbertcU+XZvrqlgmak/IEJYPJMHZX
kz1JtQpiPeC806cPUA9Jby16bCui+5TX5m3iu4U0awOpo9FB7sl/v8aJmz0S34X/SXT8rSSojeaW
vhtIDetca4zNTIfYvi7zLW0jw9boa7UJODW+eHb37gnd9dWwyKMl1Vev7mBClizJiEB1dFoEpRlQ
2b6uRugcYyoupGHZ/YelvuX4wyYpm9i5WKwqZ1akN8p8MWbR/7nskmn/GUy6+QjI1en8idaDRFMO
468gMHHmZyPuiwH+3OgIwx/JAMKqZpcORnoKYOPSR8gsrlPfWuflgoSXsS+HrNhwYGh5aXAQKdJG
baeuP+ToeUDwMU+jv3yKMDUsHthOAStL0VcalhSSGQVfXSCwFpg5hT4r4Ds8NatxUBi9cJ20xMj+
wNh3z+S6DhXums1sanh5kmxDlYJc6/qgH7lAU9Dog/yVpx7mTNaSN2wcJn9QLXcZZDL2PIbQrvBx
+bnLdE8Teo0OE47OQYf6TSGMGTJAT21w42pjOo8bygbnMYjvLdZGjphuX/qJEvGemBa+s8XVl2V1
s6/w1k0rN+75WkKAOP2maUTkrBAGx5tIuxbhCB/bVeqZ8VAPBa1mIkiwfHYd8HfZJG+KGQHXVxWL
jTLC8WfIq/hmEalfl07/N1I/Xupg8MYj/ld2OhG/Hyg2e+6Ns+uq6iG1puBXM0o+uvJ/sndmu3Ej
a7Z+lca5p8EhgsE4wLlRJjNT82RLtm8IT+I8z3z687Fqb7SUVkvtumugb/YGyuUikwzG8P9rfcvt
OR5lRv1z7srlKc2gAerFnFMf4ym9AmdYe7BT+BUNhrw2mMl3NmWoM5gO0BNGLaNbYEqIsEOrOx9h
qG7HqLMOyzS0X7oQgCJ5UuymHSTYuq/jSypZgBuxiAMLmb4QUIdnry1X7mOHzONjH0zLU0ZU0aWG
9L8rCX3MT2wbNxMgLcgzJto/rDENQZEULjAEo47Nonkhs61Gx5qPXnM9hfowJSlpHyxJp65XWGe2
YoVPx6m4rNuq2MbJPF9PJYKehlibgA7lblJO8iXCquSieV26896Ac4ExxgfcuXytA/y4La6o0zrB
rZOpqXswWwYVRFSzoUzXqXPXo6+UjLeOG1I0bJEjmHNzldWJs+8KMvomM6BDHadKf2rcvjqUbjbu
h9yqcR/37a1jrAvDNGSsQipnJu0W0EvY9hAwLbN3RTJgtOWbMS4ixxLfm5CHGTk2jLYwrGm0FxTz
PJpDAHOW8XZJgIo4g2suSHxciKiTYopIAbk8Mpl87+krntIYxhJKgcEfce7vCiAil8Gc8I1AJ+Bb
GOUyfnP1rG+98DILaH5E51reBDmJqGGj25/1BJ6H3CLIeHsq2ifK7dgCNKDdlLWu5otxXkMGXAQi
fT2d4zw6sVdrsSUQ1ebnoohxIzYapHUULBMfvQfMjk4Q1QY2KPIHXQnxhZUj2KNWhBM+lvg1NSDx
h57sgkNGOYP+OU16cisb02Bjn7hbVVmC+GjQ2SemqJuN7UX73IJPn8YPREvAU/IWK7zxnDNPGed9
UFDfI1OTXR/RAZmCGR+H1GJi2p72XH3pISYb6XJBbPGDUfInDrTjzKaWL9eUdUTv/2sOeMccYOPT
+a/NASe/sjDu8+eOn/Uv/G0OcD8g5Pcw1Niexl+DzH/81Xb/7//YH6QQFpFuJvEe0AMcAtn+ZfiR
1gdpCtfSUnuO57nK/k9vgP4gtLP6gExaBhgK/iit/ijz7S/rgZZCE5UoXbwGR8YAUyRTVpMAjw+F
xRwhHYfR/rHPxHkwNN3ORg/w7Ln8y3H0PMFwfQwvrAir2QFvkYegG4ODOLYixGVYjoknJOuh/UlY
KXJMqstGAlW0v7c1e7Sqr1gYnEfdyx+m09wlcfV9zkHOQMzdNb38FbFHTjtkF3X7uXRmTuoIW31B
iOvb98rrObpZy9bC9oSDT0PyEuX6+J7ZoeDoBy4lX6yPIWA4zEATe+w6RUmC+mAlQhTsOqPk0Hmd
/RHz6HKbxum+iZqRU9DyaS6hYWEPpxvoBNCaB8iMzkR3yLVt+OVO9IWE2uoETRRQFqd2vtKfuG2E
Q88JgrnTo95avOuQ9GzAns6uHZnLmk45/tCHw6eCUs1WKhLVyoBwHFMzN9Mq/D7Z3dXEDo1zzypk
NUirc6zC4LyFF72l9G8zZW36xqn3i6aZ3UAivxirRG1N9s2bRpVfc/z422HJqD21kZVR3my9bcTE
fFt3g3EbBqG7I7QlBo9JibhfD8/1ogg7IPZcQyBQqIJ2Qc7GCQk29A1MTemvFv3Brg+NadvZdEMk
+U8mJy0qkPF96zXoSgGVRp3Qp8pToPKqe4nGvGTN3rRTRuuInfcegVS6V/WyXOCJ06fJGDxYpLWg
UWearScekAkwcCs8mw5ME5NTW9YtkjXjTA/1p3DOzbtlqEY/X4bCt4wBL8KY2d9phyb7AF4x708f
6jXYBXJwtOFgKi9jNul5lPwcYyO/yXQQX8jC7K1tQUFtH3P4P0nzKN3T4tojB3DSbVeb8lRqCkTA
PQNx7s2ZQrK6RPe1je68xDm9qek/dJw7TmI7QAe+BkPNpviEO5YeS6pP9WJ/Q3lOGmNpgTujrogd
rsh9K3NuKJlAEuuWYlu0CP/iqCmv5BqGMqQl1d9qPRFBq4F13CM8IZdjU3jBU4IH+SfluW+AdjKa
exlAhdiNukPl5uXtgg2B4EBr2qCw4vjogberkU7BURXJthmicIdF8Uehlvib7RkPI4yCa4fe1sUC
X3VvV4ZzHqHyVCScfK6x+t6nM7XOyFTUaUKCXreVE4rLpmeja/8lkpBJNG4KVdHUCqorjRgSYx/L
KidvSLNeuCrlSME1YjZDxmxhrmlicDmVex0llvOxi1XCw5H5ad6gfgIek1wFAZLaFLL9d4U7A+k5
NE4TDOdOTNENKEJU7BIKeZJrTdUsCT/V5nSHnjLhAyUyo+lmXCrBIY6QYlVuM24bq8M61FSwwsPo
0DT55HucjO4ygcpU9pXc24UorwzC9b7MthpJQAvEbTavwq0mopMyAxrf2ygpTziDtkXbn8P4Avct
5/GS+qroaUx5aGdUsO96fFwwcfvvGbtY10LGWGWNb0JZ5TAxX8Lg/0R40U/htOJCF6PaQ2khNh70
JvsYxCq3Qx6QnG6QYNF4Ym+6aFnHUdU1XBi79dtYxNu0n+qfw0RJO2yE+yUI2occbjydkwLJeVxp
9rAVerBwxPAjiv7bYufVlZV64qAa9zEh5PQTR7b2tnX64KpsrfCSKSjGe9Bafhp6hd9aEhtCR5hG
U1Kpx3bmfZ0NuBMxY/W2qitaBHGR3dhJOmxUGdXoFuVMiTZFkxdD6bOD6htVPpRoSdk9UUsjvmVW
4bUUONxFrHrEml35GQzp1zmfeJZ9d9fNoDajVopz8vkU5g/zugvHj0DjHydpPkjazi5H9Sq8TLM6
OqSC2tPGTgbrrnXMCYyAbZ1iLmm3GRPkL/AQ6H75gA/wfhGYsF2jSFBUORS5IQkhJauakTiQGKDo
HM1bhbri4KiK77rNB8FBoHYO4L2pDMA1JSg1SGPJsbeurqtaQsl2JgJzSpjDXxQe0XiXBb1AWwiT
JN0UAf7yciZ0Q2LIeBJVnx+WjuKIiRknuVChte9UgMQtzn5iWyWYgFCEc1GN5WECkkDpSwXqu7TC
cucYcbAdtI6gFmbUjnJoJ2cUz4j1y6BsBGUoLz0nqW6JlEw5nWXzIZyISQs5Njskwdk/ljiuJx+m
W/CxVT3h0/3K0S3narwK6ik665a2uA2T3qIV0Jxank5SVOTVSsdq5p1BFPq2j2B0hK7DUTMHHLPN
NUXgLpL6pmwCNr9tnp31RKshOZOIetFgYJ+HNAM66zLFO/UEWGi4ASYw6p1F1PjCV7MDH8kh3k7o
YtiC/gryvp4uD74ufdEH0dNIQeyhJDPHN1jjv3WDKs/tXnACrymnnttRlFZXVe9Wezbk1OdIDyHy
Nh/y6yoJxHdjRnEbOONymMjhsGsoWRHoc3rejvArKkB+pftfUR5mhN+B73TVaK0NjTOcPamfUGC5
aemf7FqZPzYczak8YHBnNSijwxwX5ibM6JkUk5dcZqYZ0kkdXKaJGbyezLR5Wxo2nYPJQFuWeh4i
FIhCvENj+iJL6uQSunmf6Z3O6+uoXeIrUMhYK9PgwmMFwhQ54tSYJHXxbGCR7CHNQOHJxntObdXO
6GIUY96wtFeBTu+6XGDvauzgwui08+iw78CMUBSQ/GpxmHsacEPaYIbqRjQOnWGCPgbdd0FAtnWa
Cit46sEpQ+u0ynMDsN7BElVD+yh5iluPBBek6uc1YYYPccsgZco2JlIN2n6uIfEl1TDdcTxFnO+F
JsU2R3iHuZtIwwmcKNtkRUs9bImSLdLY6VLU1Gdt94nau0ChV8LMzPLpZpZtsap7yFLrzJDwdws1
V2brbesi/SK4D9/qX0XRSmLRM115NTaS1n1vALGIp+BQL+i9WwEfP5oC4iuGKXkMjRj4Kg5IGCrA
n5ph6hB9AGvYeWB9zpAtVNhO4gAordv+MoA457hPwtK383K8HAmQ2jsyau4E0r9u7MHLFeH92FrF
6UCBDl62ae+1s4oRMQtSd5fm1qG2fPCYfvw+7OqtSsrkvARzeY0twd14nSMuhIvmsYCZvV+kuqGt
Q5tngrckvPSXFHWwkwblRBUV9M2RhfT44IjfIEqyaIB64lYvt70zknky1MWBeCvrypoytD8yvgBv
crcUjfo40nHFe0T3Gyriz6IcS+iNQMll7jxU1BFuw2FZK4IlpcnmZxN26IHQJAcDjFKCH9i+R8mt
opvix9XQ39KSalnYFs+7YiVNHoaexRMmCZmhSV2fdyRMJuYYXhQ6cX8FDq2ydmrshxh41aPX0cuW
yaw3OErR+1VJ4d5EoLJuRmwfRBeHiFEW6DB4MsaeOl2cVOdSU1go4+Qzelg2jzYGL2IqCYN3suYK
Oi0bQiNLmLvLm8DKPwqANnCNVppbnci908sz4NvxPU2PS+I0V15W43fKyC4AVH1OWupg+IcyYvIQ
N5XA3wD8DDtZKQRM6MRyBR5dKlayIUqeqqZfKM06P+GrfcuD7uNcVrcLZ7FLRDc/aJZ/ww0RfSx1
hHo7tGmx5B8rNtlneRx9Jtekcyml40nQVvo3BUkbGbvJnME3ti1kbLh45NAF9Qb5Ixn3mewPJGzK
XQ6xZFsm0D8VOSvXS77cN2Xh7UICV4gSIfcWcBDPS9zwJtdKaHMJRrW6o1CPajZnBRV9VZ2IMvhp
uEQkVkCSNgPbzdlbgdxzhODSDJNNzQKGWg4ZNXV7VL5FW310RRpdpBhj9xJ1TIhoQ4bkaqCayC8z
iZ4K5mNLWiFpeQ6OOjajnn1jEi1Lbk8kYPgQS2AvHYxlmjBJNXo7inDybpyqn8jxUKbPXcuxSeHf
SUBPSlxWo+sgs+zMKyL7QBPSLKU4qL6qitDBqYmna5HHtB2ybhcmRNcWWDXQiBpNdDHThwEGxYGr
beQmzUjwmJWFgIc5snQFXRJDXFQNNB5IdfmJ1aGASBJi/ChO9qjG0qx87FrApUW8XKTT5KG2Lh+X
rPhu1su4hT2lsEVSOD3BijV8D1Mq4JLGyL3dhX25xoIyUMG5o6RqPFDP4IM2JcW47Zx1q04QGQtO
tLA/9DXgn944zAUMiRNl9jTNAMtUDD2OmEvQPYVwcHwLYQWl3tKNN0tHM96GrLFtWvNL3T6N4YS8
OffgglXx9GUcB309Rbb+Qflooc5V0iZkh3SiW/zJFnXb3ZSW+T6W4q7N3W5DFfK2SfV3mjv3WReF
Z6Jcq8ILx8huVvcxmumDTVPr81S48b7mSD7l7qdOeyRsSfy6WT1fmetMpzS2lyjB16Y1uPU8FytJ
XnOaPWGrX17o3Dr1ZnJLElvR2rDLn22/5PdpuBroC2nuRUioAh/flpVlQZ0kMQflfQBfiDure33G
PX1x54dsDikbWuU1h3X7rlHT2tsnZCWf5jtZotTwEtV+Ke2UUzK4WLpVKc7PldkkkvWoOclV3UaD
viE4YsP9DTsTGAgiCz7YCp3LllyUnA+PH+A3BLFVeZrvGEC+GxF+rSe2wOZE3mWW7FrO4RtS1fSc
ppdjAewr0wgvXNv9VKrsIMKOlx64y0W8cHJdTI3am3lxpSXeOxCyHthz03xx3PkUp3oAfJTzOu6O
/swx5Xap0vaxSfszlSJHq0AWbZQunS3JpcCg5VgR3k2tfyOcyvzU0ovb0zw1LhfqG6c0xQlHb0p5
AiUt+rU4c0UsfZPsmgTb4P+WEIsu7ub3SohU/t4oIRIgFH/7j2/Fz/84/GqWX2HJYecFbmStHP4L
N6I/UBu0HJBAkEMsx6Uu9XdN0ZIflO0ph/IgHBLIQPydf0OE5AdbSWmbji3UyhShMvdv3gilSNex
FYZe6nK25Xl/whtBs/OybEbouCM9/oOUNqWwQRe9LJvBU8A1NIB1XiteC0hFwcIQ0B2/tMyFSZ6q
EY0X9ngEqsLDxy/SLL2LeyxcTRZTRxpuQuET7WDbj9/CbrQ+tZEaEmzasMI2IPSIyZyWUeFgGjjo
4JDvJnbOdlZ7pziUx35rDxSEtjiSELZMLgWXK/JziRLU7Ww+IUAhwK8bXDj7cDgz5LSpkT0Y7CLZ
bLh2CJxRrkKwgFLsmbI7ZtUYIeCDNkT8CIQ5vWg0AMATiwjp+3GMXH6eZI8MpG8C6IDjHgm+VCP/
APHMwYoHO0HIq2nq4RhvLomWRl6Z221z7g1o80BeZK4fqr45jwFA3pu5hi8xQwsD6sJ/1im84Wrs
AxTv6PpqPCIDFYXFGXJ6/D1ajy41bZ+7TwG6hM15ltOtoqs6tyS0paMMQN7NRFmVtUW90XCS+g63
XffURkwj56A6J4o9KfkBW52TtLR1xqzxYCm02jksojWDi7RJiWWYpRn4Vk18yGo2jKguVjr+OgpT
DScYLfS1E4FIZUswSkScQxZeGknrfjWa3BtPevAZP8rUVD8MUS0zBryUzZ/U5OgEtLgOYZDQ63EA
dNabIQtInkN8RcKkKkhQGsw0vcq9vLtq7dYEsOANcFxUFDDKIq8bwbwibrgg5YembNMHONiL2H6w
G8M8TZMKQb81w1jIYfU1OLaWvtssadETVpCL+NOaOr1GQHnVp0Tl4fcC+w6SqwDy+EkNg+Qx9xqW
ADKecgMWovjr0qbJ/I23DSmUacqbhUQiTsaVcm3qpXTfdghM7ODcdXtQGJwvUFZ5hKGf09dD61Q1
MSWBKkkiyhtU4e6REHJrteptuKc6OYWaWian1VxTD0ry8UqRCfSdXCuKu65LlzofQutioXiJRVu6
wX2nm5AYr6LFukT1l7JF1lhOzla2R3Tsdm4W8YXRtOwKg/m/U0CVy6Uav7bhqsJephaWDKnEs7VZ
vDa6JzvBWUhNnr0f5Egbjx7AIXbxPdpmu8RT1U+mYEOQ2EPE+sxHt3P5y/siUmkF9Y7aCujHwKVs
ESTOgp7atR6IVHAJZBja7iPh3ADBGjHP0xbbKoFNIo8oqiO5LJOtNNkMbcLaCMsbqFuTs5nZ1/3E
+Ia5U2tjuQEfWTzGU2b/0EHe/KIWXlu0snMe3JxSaRvHzwiFx8+Zaad3zog5az+g08MpjPtn3JdD
ivfLht1wFwyWgy1AWa2gpA9x/2SyANYiHfUajenU7NAhWkFxO7ozzeYxBJSoOvekcVY7TtstP6JW
4dAD90cy6WyhPkR9TRgwpahhHwUDJ/bOFOKsayvo5F5diJ94vsSXTodVRIJNAACVE6GSLM2N3k5Z
HoiNjrr5U5NYHLkTL42WrcuyL3be3FMObQ2r+J7NucVukmMQsY6TSda16Dm6oynzWp92YeGdExNl
PTQ921AQZesmPuCg9JA7LggzQlqxFxtR4WJ8o0bK7nQ9XCdI8H+wThjFVlKgImXUhCFjaJSBGz4C
FW9sN8ki3+CY+tiWa0oJydfmuv/ry+WkGonfvEjYfEhEtQ5aDmNKiPlCvtnlVznpC3g/vcQ+mcex
vyVYkdoh+Hv3zla1+aslogK9xrJYxH95zupx6RYb7YReFrmN0TilZ4qnAXUeBLKB5RWA7UlhLtTY
vAoVHmRyLZnTQ9c4DBwlh009uUTi5MxRDyBPMdVGynbFoQCJeW9kaYOoDtWU3Bng5q8YWLneuE1H
SayOwfFsVdvGzcYKQ+uJGo2dwVzJsZov0Bqys2ZeSJihXM6/HrFg6Y0y6s7yla067xxRQVhtx8rS
hk+aqfqqR5K0MK9RwjxJlerUzugN+8p00+WuLHmnW21gkgc44k7f+6LIHt1elD248UCdB8LKsGXG
bf+ji+LxejA6d9X+Kxg8bOKRrxZoZAjwHFB5pKCyAoCuX5/tSF5p3q3r9jOMGOu68ITnuI6pOaAo
G5jZ83aYQIzNTI6kQndJe5MbIemuvatgsgCXsZNCbik3FeczZpF/sGf870Ekr6tfxX3X/PrVXX6r
/geQJBV7t/96VwjOPWNL+LyxvP6Fv7eBjvWBbZaCK4cs7q/28r+3gbb5gZ2e45imhWSCwBD6uv/a
BirzAwllDEb2eXSllcVL/Nc2UOoPbCe19jx6nQ4bRetPtoHsNJ8PFhMTKGPEFdpTCJC1cF8OFocM
wUhDUPGZbHpcbpm35uSFaNRLpzt99lDeH5hcS7metDXgX0Gb3Vr5d8/6tDiHsP53xJabyhPf+z5v
6bsCR9iiYVTdRhoA1JaF1hXGsCy9/AcXd122uWs7n7Czlxc3ObYliLkIXxRGfF4YaUXmVu1soTiW
2ybn0p0X5GfuCEjh7Stbx/3pv363x3Sydqm5g6P+9DT2SVG75D72Zpbfz9Cj9klJaR6lGTuyXDso
b+Yce1QI6+LULlOaID0svffu47em/vr8Na080+YpcEMvHwGnlAqai6I6DAXhIaMocLYksjswEpFT
LnX5BHQcKoJn9i1K3DTdCTccLwgS02fvPJJj1CGPRFkMflxEjDrbOhp2XbSomgDg2K9bCZs5jmp9
6poRppmeyfHGGFsv2s1eWCwbKqtkshRhCka3CakgKsRQF25kmXpbhSX+2nfu7ZXXpTyNvh1px/qR
rX/+bJhO2rHamfBHv/bG+E6Yw+RTlptZcDzpN0VErGE7N+dUKQtSvwyYMGHZviNqsF55V2qlxTID
eOhO1NFNePgxoiDwEj+CWHxdx5XYOkuTXcWgqk9R2ymcpiGBsHPYpBdplEI0mdxi+KbczNu+/UB+
nyKQtDmw/VhRGDXiaD3h+NivNKfUL9rE/gkIIt1Nier2ZPoE+7cvtb72Z0vXOkM8v5Q8+tVVEAVh
TS67b5tYhE9m4BJniLSCr5I66U2fWWr39gXXr/7oguvTZXZ2Ebwo6+gMHFs6MbKqJachAk2JuqM4
F6Jw3pn41g/8t6u4tqOUQ+GTU/fLEVXI3DZMiqB+PVbBtlvTydkp0e0gen012H1TqVDvvDXrldfm
mZRZBQnSjGTn6FkmpFHFUzglvotIetfn6XyTtMx/OaGNX0Xdo9auAOzzAehN7y0VojgawyftECsM
oZBoSNxygSv1mgDeYWrLd76z3++Pj5/SiOlRG0FydfRQmKMyQCwluqCys/dFXeFBy+Jx79TosN9+
y78PK88UwCRpS/F/pns025RMcmODroW3LEmCr9YtNjf2MawhGi+gt6/fvt5rP01A1GAHpviNcv3z
ZzNITsZniwIb66rooh1z/4ohMEG3VcQ7//mlJO1MfhtrK3uFl5fqCQ4A+h9mvrfmEQg6N3hHomw3
jRhm3r7UX5Pyy2HsmSwcQK8tB7GVd7SOpaJVpJbXfJ0peQObXBjzGcFYExbmbA0uGyv8cF4fOldW
2cwXpXQtGi84GYEszeoUwJa+qemefs5alMCl0aGJFXnvvLO4/P61Me6R6gGxR3zHxPXykajRBooa
BCnqV4uIeej5J1Bish1Tm7M13c7cIaId33k4r71y1+ThAKFf9XpHk+SS5oFVFmid47aEfMdMOQw4
SVV0lTqO8f3tN/HOxbyjT7v27IViRp/6WOvEObbjW4xd7sFAxPHOl/PqlWxelEPVkd92NLw8TENW
wP/4IR2GLSWo0DcGLGairqt3LvXKhMV7e3ato0c4omhpLHhSPkER2Vm0HnNDJ2QeCs3VIpJQDKo5
A5OwQChlJQNiL+JpQh+v6GOdmVGKy3ItHtJhrC7kSEbf20/9tVnEFaie+NI86Zjrkv3sqx5U7KET
KlN/YB97cPoJSnjnufd9pEs8lHZwePt6K6j6aNnggUhXOoqv2/Oco4FcmhWpGgWSqoWKzPfO1Oav
eVD0BuhxA24eWz1+XmE0N5z4IFJ2ol/jh2Mx07BIl4pUs8D8hsOA/GI3hi7yzgrz2vNYCfjrd0NB
WhyNjTHUjLcIfxkhH+P9TC62QRZ0TTSjHNLzwiWY6+0H8sqHzdaVyhxTKuf84y08cAtHjWrKfcQ9
JHnl9Pj2sa3SR6pk9r5Dwt0AySj07duXXcfd0bRnWdTjLbHqYRHHvHzvaWRZ2Hq63E8ZdMAj58Cv
J7vcmY239qti72SxrQxjAvzLMlTWO8PglU+Qy3Ns+GtKE+roMdv1XOdtXua+Te7O1tVY+XKyr8ji
nqc/n8SIFWDMQTSXDLijdVKW7Idxd7IkAxzdtqjFiIvFI5lXIyTXt5/qay/TEavElE6HJxFIv/ia
VE+4O1lmma8D+mA4KzwkgTjdFk4LWyteUZrgif78B0oOuUpIhNuswEcXHZx2CYj+Cf0IJPFdGyDQ
wuBJVmlK5uHbv299LUejxrXg4ElNOcZ1xdFskZL0aI14KnyynpzTiYA9kixpF8so6mjsgyCIpy4n
oTJ9+vMLy/WC7HeAUsjfh+tI/doxtrYbTp8zK2o/F5FNQhabnxOCvm0qlV76ad31vnd0emVGYIdg
KlzUbLiEefR4MyFIZSQS0DeEjq6zOnxa2tjdIdDGSVc6o//2L33tclyN+gWzAVv4o0eMGxWz6WgZ
245/6za0ZvVIf7x6qKMiu6t7e/7+D66HD8DExcsycHw6qV3ISbZBUmY1de0FfD+cqphe0C0vkW/S
9Hj7cr+PIM179ByTi63vc/35z9abhMjOIeoH0NkBjQROvR389jbzl8zs90bU3KSReV9Esn7nsa45
JUdDlwvjzCPhhD6jJtfgxYXjPC0I9gDNAr/DHrZulvfX6VS5055cTH1bOhMuLYy5Hi1Bz6DQmBJ9
m57TU5lOEUM1a3apGZ3bpF7i4YkQHyHXhVkzOol+UMT4XEdljqgEbz0l5qnpcA9HdQFzY0qleTOP
ukXqZpF1u41Dx/xqUUX2kGLPnm9VOhTvzESvbDxwcLimwxRLAISjjx50I3oJyxJ2TN2ZaNlW2j01
Vpym0wQW0bOCzbB0A3hlEyT0nDj8MwOaVQkNgV6mtTHSHKChYbmoGI3mnSnrlUoA98YYl3R8NTPm
0d3Z+I7jUUexX4GO3XRysQEY9ESG2ZY8mBbCDota/wniMSKdKNfv5x7eFrQs/U4F7feFCEeIICdD
uY6mrXS068wdaxZRDP7HtUYFAD4vNvj8wtN8qMTh7aH/2ivhvEzhk5/sYOo4+rRb3WWdNdAzbufB
oBo/o4gdnEpheoslTFy7Sz7JdjI1SfTh8MMwIqc7GacRyqm7AOmou3qTLTmmVCXVDiQ/2X9v3+Lv
6xe1XAqniga+5Bh79JEMS5VFVRdGPnAVe1PWsCGHKG4uKll5vk3RHbtB895e4NWLrk+FbTI2IOfo
omHrDSbyx9DvyQaD2mVUqKRNjSWYLPL0M/F7VFDxUb/z5td5++Vattat//OyR/O6a5hk+EYpk1wy
0rnznIZSXDHv/vyJOsJibwe4BYvv0cIVCruMqpZpJy4d91QuabPp0xErYhDJTUPfwp8mZoq3L/rK
XMdoRgShFKccvNcv5zqkzwqjE/XvQAAAtuewOtAIpV8vjeUujAizRYPX+aMCC/X2lf8qdx8/VSYb
akK4xEzHPLo04Gb4oR20F7i0kHpCEguvVYj20c1wCfBCh0fVjNEZUtH8FCthflpmJK+MKaQGZB32
pcry+Omdm1o/4uObEmuEFdvsNRTn6MOzXA6XjaJMxPa7gqWKibRwRI0mGo3f0o+pz1Giue2SPN8j
UPb8nkrs9p2bWC/y200A32e6Y/2jVP3ypfSrV8gIuIkW89hu4Fy9wwsiL3SDF2WB93xeAvREnm1l
yXdTZSImWS8SlBQgiL59L69NeoKlkHuxLBQSx89Dd/VQNw01cyzhB2vox90Ueg9eKN+bUH4/Zmja
MEhK1zokwv2j4cC5LnfIVGf4p6k8zI0QXwbqZvtKz/BwOyMNMMmMzsEqrOgqGCb7y9u/9LUvgch6
sJ2aH2z/ZQl8tt2ATle5Efm5/ppDuyYN/nKKov84NWN/UFWUnNpunGzGpgm/vX3h12YXBE80RxTq
cw46L982nMFJjQuPGF0rmaUELa8kbPHOoFof3/GYotnmMWPThgNA9/Iqbkk/yrNamjBVYfqxWYwb
nCjNFiN/+BE0Sf53PteP6f++HtL22lQt1y+JsrllsYK/vJ6xtOiJcq63xPZ8JpcGqwZaQlrwVa0J
Y4PSAFMmIe377af52oAF543OwJTS9Y6fpu6z0uWEk0Dk7uQ2gv5w7Y7xE+Gh/2B/6rIm0GqmKMj1
juZr0ugDL2SD76MEGLce0Bd2pNgvtgP9nkeyL+mRG5Z32+YAWv/Jr1y3x1Q+HY8298unGyuvSJVO
Y99LwJ3DwkRASQAy7h4t3pkBXhs47rNLHS1+NPinfOjzGC0FXXvPRX08OOj54Rl1u5am2jsD9bWB
s9qNiRhkf6HMo8+BkoqBjLwGIZOx623Q419WcKI2WMI6ZGJmcJLP2P3/fNRwqXXm4fRGIfPl86zT
FBL9VMR+SdoeEnEPH2up2pMeA6L/9qVe+9yZTplLHaEt79hanPZJqtkkxWj1Y29nh/Qe54rx+vZV
rNceI1JJqsCKSY1T/8tflAJP6gSP0Mf31pBT1gQ7WtK0yUw1mecJmIIvpMRVd0qU1k7XVffU1Uu/
t9u6PrDdQxE+QJtPDYsOlB0ASnTyEcmIrN6Zdl+9T54DYk/bolp9NJLVkqdpB9rBXzxAekaNPAMo
k+OToAxHviqXvchd5/7tp/PKXE+738bi7RFIKY5PsvMEtSZt4Iflti4ubLt/dLp4eZgDY9lg4tQb
UE5yj6+t+PNfS/uZ/r9wUC/Q4Hz5VtBhZWFXsOexY2CywpxW8mQTH7RjrMFzKt6bMDneuehrRyiK
MDYVNHQHsInWd/BsaWudUoYR0kC/GrxmH1VpXm4HBbWU8mpH12lId6QV55dW1w1XiLbG+WSp44S2
NGSaP5+5uBcJHEAg0fntZNMLO5/yUIR+4YakNRDifa2GEDO5QxDn2295HeJHSx69J0EJGRWyaR8X
79lU2hqZXehbHfybM2wt0RcndwEu1fRP9gUK2V/YM9p9FOoVIV40zenbd/DK4KbPz6kR4QG9N3E8
l4kqREBcRj4tJXFO5LJzOro9pFyEWrUhnZMhGt7bV78yX1P14mezt7aRNR+9bGvi+JtEKZ0YC5e/
kxBcSDQepCbTzQ59lUYPb//GV74lGI+m6aHMXnv1xx8wsumKAGuuhy7BD0vY6C6JDRvMcz/6SkwX
6WIW76wR63M7erOsDnxAlL3Qj+uj36glcr2poFXC8jtvajHKfeZAf0fJl96+/fN+e5ycTUyWeDrX
Utmck15+O6DJyoVTOnZJAzAVJzAYRyBfDoUwgHkHZv3OT/v9Y2WoshRZbAU1EbfHGzXLzAi9yFJj
G4m+PaXWIP3A0BmpC2Za38epNZ92JkFNoTtYu7Qvyo+k+eU+AuDsne/nlZ9Og9o2WRAFob+/FSFG
WQ+EzBtbvOfVRpBu69fZbqQZVTb57u3H/NuquP5qW0IMWds9cD5ePuakZtYKzVWOagYrO9/NZ3cz
Vyti8J9cCBXHeiG8CeuPfjYX5h0bGKT3xtZj2jklHEafFJk1b96+yu/LLycYBihDU6OvoIj48jKl
aXUEHATBVgC72svGq7ZyFvZF9P85O7MdqZFuCz+RJc/DbaZzqKKgqmmggRsLGtrz7PD09OeL+qWj
sstKq+gL1BISOyMcsWMPa6/Vh8H3uqUnq8DSjUzYFH4B+NU9mtFofsvVyjqHba+fHagUDmaAapXh
5a2LkrZS/u4ZbNs53q9ur/ydBD00tunt6GsP5YUjVBFVrPgBTLOgsI3oJ7jMAMJAmDqQVWmabyWT
XCdIIpWdPXp1iaVpZDpc6Z9JgPTlFlk5M4GFSwuidBLn2oye/XnsNPNOKGn76fbn2DhdQAWJunSP
vg6lnKWpcfZSezCh6C6HKbwXWTIeA6RJvrzdCv2p5+6cI7OCpZU5GEqwMwlHK9BLqDFq8Y7ZxL1O
+8ZaaBvRUgHvzpXx5Kv34gDPlZDUlVPgK6K2IeqXmDGwJDsv15aV5zoUGbnKW71aS+yBhXGdgVGU
sIM9HTq/s9sXzU5usXEESJ/IfUEd01Z+rsS/WAvAYkFZqpNdqJhxy6gzzr2FYFlTCW3n3r8yRYEb
8KHsW1jgExgeWmwb0D83p95jMTYJ59loogEBXr2gsJaH/94+B6/ulE39iPukUhc1aIKtTA0wQFDS
GjAFMv6+0czg1DBwcs1w+Ue0GqPHKbA+5QOSTrcNb6zRslySGFJ5LrW5equaTqRdkgABGFI3fsxg
X/bhZYBEfNbdnfOxYQqmaM8is+dmEb8vtxN9o9ANW81jBmIE+tL1JQ6O7PedgFthOt1e18aG0rGj
lScFdi28xtJYb9t1CA+sh9KL7TSwf7vuOwCK098M1vAwCoZ5/7HCNDkKE+m5t7opG1QG6ZpLTEgv
aB1FpoEBpYaWoqbcud/jgIJkHsJm5AbATt6+TNui9our0uxX0SJ8mq0KM4IH3aUCmWPbjZOveV30
0RRz6B7pCLjvvCzK/8Fz9l9v2976nmTdwDoo9JGeyL9/cRNjBHUSr0czg7EO45A3DgTLPQUUQ4v2
kHmvXAsbCizMs+nV02n3jKWpAAipUaA/4beDp92N6tzfC8Vuv91ekHTpixBRNo0AkDL3R6bB4ODS
CvR94QC02PUJ7Yt7mwFbeKqN4gPYKx36kNZ++zFxCPNVG0JrQN5rjJ0FRqChnu36eVyB0UV66UT/
G+LnsrJ23pmtpQGXB+9G3/c15i0d4NhE55FxWUrI912Z5NeE9iuai5CX6r7JYHp8vb2br4v1bCf6
i7RDqQW5/P9yO0VBAUzC/Xyno+Rz6KcSzWtIo7UT3MT9x1yDBvuQZNBHTrXhNsxRKu498zgQ+xqp
efJsePOhW4o/3/5dG8eWn+UBRpJjpAQxy5/VK43Rsn6Xhz0qvqs88b0fhv10mdxx3sE/bdiiqy/3
nTq1js2lLas0g2ksQo8eHBPIbQn7s5xvPkRGrp9vL2vD4T1j+Bh0AB+qyyHYl7exiZwgzLvA9Zu2
z88QSSEfAcgGzSa1SJEnbfovrpj/ar28/H3b8uYi+ZagJ0A04WuXlgWEKJU7scg56ZCj6IP6ypSs
frDSvt47U696LdTZVCJwPh0psrteZZpAsKeHKDN6OXDJ2my1uwY56Us6mBpkozUD6kYfXGoTWKXu
JNM59FCFeft6SZQlqgGv5K6hqsmsRbQxNdefJoBM/YzWV1Zomm8Vvfn1tqmtjwoghlocmR1CoauP
Gg7e0E2wIPlMPiuPPSOLR0E/+cxwKAJJCSqPc6sXDPSnqCjfNr31VS2wYy6zJ1yT9ZQLbTagY17j
+qFl/mr1ZkDGADJVmijzwx9YIvIB+AucgDLn8vzUpldPoehcAg9kmWcbVCB0bz/tYfB2vtxrL0hf
H+UVYh36GlDCLi0NQO1gz01cP8mBBJYxBAzW0Jgw6pT2Qzf1exHx6z3EHnIw0tUQ8KxxaMIu0wlt
Dbh7hvZ3E7iIjIn4cazN8fLWLSTXpaNgsosUcdbza2VdOFYHy7yvgW25qiE+tQB7Ac/d3kOytSTc
J90uLrtKN2G5hcXkGeOQaTYQF00/cBata4g4n6yEKX+wKN4sknyHcNFb91UTrUKSIoMIg3nr6Y5+
Qgpgsc+PceeJN7/EtPBIkDjpvMeUbZarYqJKVkIr2zeCBEmnFgl6hFxb4Am6fXrzp2I8gGxMJxim
1SWv/IuoCd0J6stzZvtWnTTKQYhAu1Z6UT6KyRp+3ra1cd5lmY0mvVwWILOlLaEiwZm6aMtXvfMV
MCxiiKEm/FmBIpIY3drxzq+jNPCeoPdYl2xLWquzkaGDVBfaYPue0wanRO2lNHgWv7XEhOPnU/0P
a8XNWi3Ky01jouhsU36gIZm3gUSRNO1dkCB5BMCPfsXtXZQp0DIsXBpcLYvhlpbvKAlZ4AY6aKYC
27uFNLzSzeaHeDDiUwvvw85eyuBobRR8g8OcjSpv9CpygMo8GBuPvRRFbr/v5tZFUb3rL+4YSVK9
qkA3aXTumCeCwrOYhi+317x1cpiypO5BKAE748onkwaKOolNGxLuGQ1pLc2Oc1xPJ4PRnztQvNoO
XEZ+tFfLdZm8oXBAFmyvPXMJj2xiTFxAtbG+oX+EOo5SD9a9iwjtXj1v0xiT+4CyZBN9XTisSVBT
o2VxY5HRvIE66C5DIvWqBlry1pY2h5U7AXUJqF05nbq8gQVsBXk017Y/qHHHHJGhy4Ch9VVG8D/y
gCdPCH39wTMnB2nkw8O7Q4F0abRD7qV1E25IDU3Gle6Q1B8PW/5ooO7qEvXt3pPsjyoJTUPKMuso
13TxzXrMIiv4gs69jbIDhJXKnaeW0U6++7rULTdUjkBR8qU6s/YxhVFnQxNzUGxTgTm216B0hrBy
Du5NWvgfHKdWPo8NgZEKJOM6ak13amLbvExkGDvL3nJ3HB5+DnA2GGtWcS/5aor+qsGyqymhK4tS
WOlExk50tOV9LO6ERDKStnirm6HUbQQSomcC3Qldn4wKJrrI6A8mukVnO0DspI0LZ+fpfR13StQi
HWCaMwSfa5yCWbsNwH2bXB4JiYszKSOCkop9nRO6NB0cmX6Y9v2dF0FU93bHIzMJB+wcOMN1bxfm
hzlragMBGTfKH1OmgBGCn2KIxugmoztpU2VMd2xufUhSVLq75GrwzqycXWlOCOkYEwSexhSeJ3Rj
jg6EazszVlte56WV1bsVgLWOmxi2hxCO5dOktEh19N58jBGY9W9v4pYpyvOABQg0dDp6SwcAY4jq
zrFm+WqHIuesBvMxCoHww14Un26bej2pzX4xl0zWiX9ztTVoZx6zLHQ7WLoaNKpUf0TgxJW0yO7X
1EDoCZ04M/tP76zi4wSiD17D1Bm+uXKI8fYP2fqIdL6YlZdD/kQIyzXHhSFKpk6k8hAzEH3XOe8j
6HD+uW1l61mWESLdUnDPRKZLK0MHi0oJEwdyzQ6Upm0UK7/qNjd+es2goGnY9dCbkpx18QFa/SKB
dLz/k7eZsEAO5DMe762HrTNGCb1ySm34ZjtkaKzCk0J6KJ8dUL9GslRRCqhe/mDdUB08cxGALl7t
boZIW526rNuNcwiO8rKDyc+Z7yoLsdBQMkxWVTeeG2jFzy248HnH/lY8AgANzLDKSwroY7nvBUp5
sR0L5AFL1X6CJ0k9DCUePTRFgGYE45w7BreOk4QMMyFm4Yaej/2LMF1R+kA0cWf7JLwIRJth+QFJ
l2CHd2TrorrS51DTYBzMWXmeREMDebR5OSfI3X3IXcYzpFkOVDyO9fn2F9zaQWqXHoB0xoGIaJc7
aOhlbvQDLt2OAqZsLRgC7ArhF9hlDL8Z+aq37Wk6/+A6pHtpUP79ix0s9UibmCyz/K5O+3eaW3u+
Icz8aAtkT+u69o6mN6RnVWvd93WVfoc+zD7ZXhAe7U7EOw/a1q/hpaYkD4qGuqQklnv5a+xGaQrP
Ju2a66L+Dgmbh3Qwfm06xoqV/54Tu8U/1k1rnGYYTtVzDF7+AUIsFAzgHOOUTXPXvhnZQqsHZA/x
vYxGtWe+uZd7BNe45iLg5E+MLZ7Gjqpo19gP01g6b3ePC0vrC+SMkRqXWNJ0VIIUIYdEYRPZyc02
zjNWiFZkZ5gVrR4ebQpm1chGcjM65lezmYg8s2Dw2xCuodvna9MUGEME0Rh2IHNYftDZKspeCJUP
ihblIaXhcl+l9afZGKudCGzj5uDs6bKAy8ElrFOxIfFKxuEpDjiN2Z2zQXfOKki3K3xNDmQcrvL2
nAEsDt0OHB1ddnP1qUSiuJUB6MAfHCZq4taRHGGFeo0SVwo3lGn62VHhKN7xeJvLZCwMkkWyZKY3
lxuqDV7njAWRtVXOLoTA9vREpYI8M52DD2ZjzTtXcuMppfNIF18Wdxi7W31A6DcbtMhnsjAtGSi3
lPPJagSEOlyJ4ugWIr804eQiUG22x8jLxI59eeNX/mlhXx6wF3cv6UVXzXhEfzDN+aoj5MFUge7e
dw2wffhMtaM1wbZ8+9RuBNZ0eJmZIFKhA7GOH1w1HAtI9hw/KdvqGjmOfkxLFWhB7UXXNmizOwNF
5mMpUNO4bXlrucRHhPT4Gl4A+fcvljslVQN1X+n4TH5HF56iAMq72DjGEwLYcyrqq2DAzL9tdOuS
EqpQO6MVysdevQFgOVJeaS5p4lIjJG/I/S4rkgc86R4tybYphr4MjrBOZr9cXz41mdFPlEBnO2S8
uLe64wQhz7mnobCzlVs3hcLM/5taebmpt7XeyhwbcnC20q0T7QqNnnaYKlj0LC3yzrd38fVol0QE
sFmQcj4XRFfFICeMlJYyHplmECi/68E277208U4O8gvZMZgjaHrVBhmDYzL1/bvSUBjqSqeYkCIZ
mpPC+Mk/cOJZR0gO57+NQXG+3v6F8q6u7hLHCh0hSRUCmGV1l11jqjMIFhx0meHxbWDwHcK6vrtt
ZOMLy5l5ontZkKJ8v/zCplqLyhmE4wcDw3uBpSSXMa2gjIidvUnk1zwC1Exf2lqVUGKI+j0RQBmE
+IMDLVwzO5qv2MX0rx557W+kIzrtUYkRxD4BqU+/2UNrhscqhGv0mMKa6h6guQ2Ta+lCXzIKW+12
zuDrzZDkQvSFKFnzAK4dieMpqggAyPh2onT3g4IiTdbE2ikaancncX39cck0eJGYbKLAQwqw3HdF
zKnqJnCJ9wq6u0NiE/Z7c/dmz0jBmahBJv4yUlnFp4rNWNesJOSsRGlnd6yQa7dDSjxpNk7MNFbF
p3ZAF0qn+fBWSBGpFNkc8RddWrqKq+vVdIyj0NSz/KDjJWg1vYJwqB7PqAmlb3aImKJvhvsngyO7
WO4len2ZASOr5Ttekb1HOVW9zihSHklhvrz1tmCJlEJOJrnS6NKSBGOjHVvy1dCtAjktJItSq5yr
UTN2QrHXTwv/PvERMQMRy6u5AbUswZAjUeg7QZFcwzb+hj/rzs6YJIT8KXytdbo3rPDaBy9smqtv
Vk8KhB0tNgcLOXvVDeNjb+v1MR6r6AwzcL6zxq1L8GKN6+M5j1430NbBXq2UpAh6jd6A4V1vf7TN
VfFKy6I7ieeabm5unNkoAgtcP4oTx8GrgfBUPULx6TxeFdsNL39gj7INI2zEtQzSLQ/JMGR2D9eS
6Udqkn1Esdo9uzrkRHVOMTO02r0ywuvwh69Gh5L6DDEmUOylPdHlWUzJlJOCGsRZtSDsC6JpfGSA
PDrqunCZorCzi94Yyc7jsbWzEAJI3kiaYa8yE7tpk6FNPNO3kLG+NslIIqp0BRhSFXWfSfl2e2M3
ymLMqNI958nGo5AMLVdaN72OjAxlMT1SgjuQN+V9YCEGnaDU4BtWJk4BCqYH3m7lp2sUX7VU3asC
bi0Z/KqckbElpdnKb/OSTtDajiTglZOeaitxwkPsKtZdC7vE3aSke4if128Sa9bAgjk010kQVmtW
Jm/oS+Z1fEUP63e9cL4iMqWdlTjvdm7j5tIwRjlIcgutU6Q6i21RVxQzYAurTiqE84fegb1L2GOG
rowe7pyejbYD1kjUXYqcOgLMq4Nr6M2I/ilcKw7Cgict7NVzntswdIewWuteXN1lSoigyTSYj7CY
tZfci9SjYafezgMiDS0jLX4IBTBZMVLBakk/9SKM18GJdjQeLSJqBy1xN+SPTtX8vpZYn5qZ7Suj
O0q3Y3b7PMs6ryu7/yCVl3azVGRIVAjLFw183P7ctPrHwTKyu06P838NoSi/rAkShcyJzSdE38Rl
HJR+ryq3ecIAOshJOOgU1gO3qNQb4xxWlj96qUADPI2+BZn4O8xm7Xz7Am9akuUFeNFcRhlWH5xB
VKoBAeFI3rnGx2ASqG+ZSns3U+DY2dstU6Ac5A2l3kjjfLm1tWqHk6JiSp/M6RrDFXB0RNKcpzjb
e6k3TUnvC16UQH09Px9WitkOMV4pIQs7RgxQf53TFPkBdHz/vb2B8iCuD6rEohB7gIGBsne5qizr
0D6wNBMJaq/5oYuY98WM9iY/NxwBnDkAX0GGwuW3Bkg1s9Zpgva8jzp9c7JF43xzx6Z/UGz9YyfC
aWdRG/sH15ME9TKNRsl29an0bBh7TZEKx1PFNFgKRTTX0P2BhvSw1wnbtMUsCNheTL5iezLbdjDz
IuZYMA5y0krdue8s86eBzvzn259q41XmPSZ9I0GXIMXVp+oKWomOQyyFqqZhnoVlhH/ZGnI+h0zM
jQHXsBuDYPSUe0Z5h53Tv+VZTJDasizLZ6SvuzworZXqVTsREwyqk5yHxGzet3Fn+oqrdJ+yNIM0
wUmQ4QnxS/dF0lcn5s/Tf25vwdZmy0vBKYIUiVbr8keMZYD400i03Clmpx5rhC3v4bjIawAJVbvj
W7YOrSRQ/V91jzrp0hg9an1Qg5xUJ/UIsxKaC4fBGrpzw+xw6ltzrUw72dXm+l6YXOXOYzT1bje1
lu+ZfXfXash9dlrkPgZavMd5uXmaGO+DtBW1FMKf5ergtlejrCZdHMsChlTSrfoyMq6EnqfrKAcq
3ennYHSaL4o9aDth15ZtCAtc2SGSD/ZqmbQ4hrLGYfhlHmsPHvHIKdS1/OjZjXGitjkgP5f/iMMq
2/mkW/vL4eFpouVKdc1bLnqEzR9NNNf0UZlTL04cIUNV1tYD9Zby8vajyjA5E2LPY8j2an8LE3KT
2aYcbZfdr8JJrafcztoLMzDWzqK2zqmpUVwnVPdgg13lWIiUJNDblTQaca5+3/bmUz82jDBOqqTT
cX7eXthWkAVYhp4/o920cdcFnhEUcZJJsIxbB9GPDLd3F6Fb924M9OKnR7H208SInq+UzJ7FymD9
lU/h6KdlvNfG2Cj/MHqLO5Qlf7n4lTuIvV4XdkN86ZItHJRGmR6qEiT73GjfECFG/MCx43e12YR3
RQC+01NzlUNmV9Q4U+i/wkwcNcvYgylKx7B6U3GRDCYwjwTObj2TFpSWJYKB5ztF+uQMXgRlazU0
Dm1IzNCPzKnBL7nHq73xkC+MrrxVlcFpGFDjlWM7SDo6ensJAKHvPANbZ00CehDs5etT0VpeoDxA
fXoYYtuPK/2LcGLrMnceAoVq8qAFavHX7aMmr+N6I6lXyEo4BinvLK1Nio7sJJQgvhqU2kGNQ4TQ
c3v4EGt9fg3VajyFyaAejIja3xDk8dNt81vewrI4AMCHGPtY44JRcewdoDQAtGL4KYM2hjWi0cOj
FUfFH3gL2hxELQx+AB9a7esMXKE1JV4X2bTxCkN6cSLjrx8TzdwLzjc/IQMmVJy85xHN5aZaQYpI
jUfzrxmQs2bsQX+sxaD5sPAh91ShFfsHu/jC3upgws1YtQO0875XKdl5ZhDlSAo3o9Pu7rVtNpdG
61wSK9FxXGc/rjvFY0tBzw9blFSpU2TjIamrDMXaou7fW2b8Zl5RiA4opjGUhxtiekYeoRd5np1T
sIs6Sv4MdjvHXMRSa9meD14SvHmOemVKLv6Fqbr1YsGSgDrMA5KHmhB+Wxf9ThV568pRYKL9ThWZ
qsjqILZtrzUJF8o3FK+V3PEuWjGIvN5neqherIgAMEMT+V0Zz9UP3RvbPQjJ5g+QuEhZ54VmdPWa
tUEwtTDW2z7cIYh2JamJpHjfe7/z0lROScF9R8pZOStKmPmaG++xAmxdeqQ0aIbxlELBs3pTShPS
YwI86eEEUu1eVeVoC0eu8fc4x0lwvH05Nlcrh47Ybags1jhJpkizwgqwprfaeHCCQTzO8Gb6EYK9
VwSTcngYlfDBqTT7/WyNe72arUCMTgGlbvpWFIRWZ4p2oFYIC3eueVGeHNSh+CbURPlbs4LurA98
3LSvumOTt+2Ow9vMJySHP5Uvkieg6MvjPDqtUBtaLr6nifnf3hy7M4X48uqWvXet4Ul7cJSyOchS
BzBVpj+oplR73Qx5mtcPjFQu4Evzze31jJChtMzIo3/rU8N6rLMA8sswGKZ6xwVu+SX6kBC6SkYL
Jk2Xa80SiEISFWi6pbb/mVmrnaOqSpBEN7sTlYq98fvNVT0/JCAl6dWsj3CRuSjwTpbfmk2CsBqd
J3ue9kovW0dXRgDU2pjxJhhcLkoJWy8dBYlvrYfooyldM71HxZ2xpwnOMyToWz2sTlx0yFRJkbXQ
F042/gGwkeeZTiNNGmh/4PNY/gwYf9Ey0ai0BdocflV5aQ79MBT3CoqmfhmODuohojqrLpK1Zp6V
V6MSwQ4sfuv7vvwNa6epJnWctgA544lOszJHzYPW5vo1FVp6UMHGX297ja0PjIdymG5jZOnV4LIt
RtN2QkrGZlkO19Lq9KuH+sDft61seUJKDRD1MnGDndUNHSKqljQcLX9AQuPfoKvN/ODmWR8fvB5R
uZ07suWKXIRBoXCgyEZXd/kdNeF0UzETv6IO2TBwann6fRUPiAa6kYGcUqehtXYo7C5BzQ526L2K
7eZqiRvgHsUZQFW4tG82Q58pbUNpwULuucrb6TqDWWKyYRx24Fdy49Zeh2MpJ4ugyABStjSVDpNd
zPRu/NlSUV7X0k4Kt02F3wHtPMXQrvrplO+NU2xafe4M6/RXXh0auIcTAaYQr9B5411pp59KBtAu
KvwM75QBlsCuM9Wdj7q1qRThKATzuEj/t1xpaZKMPhfHonIU75tQnT9rfdwhjQf3+46trUshA1rK
7oZGHW79AXUm3kJHasA1SXku4dR5P2hluHP1to6pzNjAQoEOctcr6rPGFLAFwz9IC+U/q0Do0W9g
lr9McWH6jBjG9x10a8CFsmEHcLa5mVC8Ex3zkFCEXm6mKUI9QrscJJaI+rs2ytAhZzfuwybcYyLZ
NsU0AxEQBFtrpilPq8HthZSBoY/LT5PT/WjHoD/BkbDXItqwRD6JFhTE/LzEayfTDCNCUSmAT0fE
6LAjSn3fD66VHUxbGJc3OzTo0ul+MxRM8XDtYtpQ60ejTGy/m8LY70xNgYbVnd5HKdnlbVMbLwKm
wDhxROizrcdybZPZKFRuyURKofxGQzw9GOjafxdN7YCqzfcQqhuPMe0u6T+htiWsksf2RXLgaEMa
qzYuRSvdQnkcckX9VAVwpB2yoa2G+ySuMvc8uo3JAOPsZAdlHKavt9e8cQGf9Y6ohIMOIQNb/gY3
Cw2CZSo/wrSTz70n5hOa7frv21a2DgyFfSY9KazQUli9981M9grlIW5MC1C764b431oo5SEgDNnJ
hbZMMTJE3YFcGR+22tSs9FpEBEfTd72ouRpubT8VIZGNre5Su22a4kVw6RrSxVpXsiaV6vLIrJjv
9NV8Cr0guksFU93CCeOdYGXjM8k+hQcfPBcB9NTyM9l2I5gsRTCoN+LxHMVIksYOVY3bn2njQBKM
4frpYEkCoFUaZwoXSInECZEiQzJdle5pGiZSnDFFaaQf8n89pf1pBql1J6zg7ShDIC6IGVDhYNKE
cGK5xsZ1sqCk0grnSVs9ookE+66HJrauDXtxy9Z2QkYiO1voYmlrVBJvUWdpM72muEFp2617capR
9NvZzm0rJjO7HiEK6elyQUGddhUdXZPAoCyuRCj6g8tM3fX2R9s4hWTdgE+l62KubPVcp16HolpN
eyVESQ1AQD+T7Pfq+95JfrzdEjMx+Hxea4jwV+sp1KbspMywX7Sm+UEtJv06ThFSvDYNz9umtk4i
5H4wFkCDTgyyMpUXBa2dlsCy0DLtYISVcdACJboqkfOVOdnIPKCdol4bMcaX3kIkbucp2NpUmAYZ
vcQ1y0718tPlSsJIVkGwzoSwemG483NposoOucg8fbm91K1Tgg2UVeFlppi4qpeqQZHmOWQCvsmE
hCSWnyCdqD3kv2/b2drSl3b05ZLSSh9qRuS43FMrvjmdEd/Nk1sz+5hk59qZu0ufV9YpUsrgMA7t
nozH5o7K1AfAMmXotW9BHNkeupYnYB6K7EFHs+JvB335gxVon24vdMsSMpkyqmQW5RWR3TjPNFFi
nX6cSNMrCrfex6glaYc2197Z043wnPVAIEJoKZGA8tu+eMFHb0TgvKX1BxdF9ssTpnpvdWr6IwTf
cA/vWf7BGo3+Dy48PQrauZ6U41r3w1pQE1kCtaY/JalxiDp6JH0RdFcP4IF/eyuly10lPfK5kYUW
SCA5oqv1GVrVzAYzlHU3ktukgegucVlm7yLDCc5NZ1VP8MQr/3lqulfl2QjG0CKAEBirUpdxZbrR
9apXoohWZ6rrlxwW8SNDcemBN8I4ocne7MSZW0sl6qO0IYfSmDteLlWJ7W5CFJdrmOrWXQ/nz0Ef
g8ZH87u9lOOkH8quaE5x1InT7U3ecgDMPdIUkQxucPEuLfeMJ9QzV8/HXo3++RjlB9Ur6h3vvWWG
0FaW7qi/veL5qnMzifNKtuHT3PxRoqpwqWDa3AlUtm4EEYTkZ6VZwYqWi2ki5krCAKay2ayfyjy1
LlWbKxenUgrA21Z1TAKl3LkQmyvjOeKcQuPzSkarq4xWN2NWRpMw8wedufR+9n7d/kpbC+MxggkO
hnfKc+uvVCqRR2MJvhldpQNTDt0B+s72SLjeHuIsrw6ijMWOf9lYmXz8JPiXkfxXZL5wX6ulOilM
Q1hC9AcnUat3zRiPOyDtbTMSXUwGAMBwtbY4CpVaySjfu1qr/K4mK/usVc789nMuIZNA3aU7AcKw
PBpRbtCjSJnpdypbudqhMiWHWghz5wRuvHNwektlPopsoMtWizHzvlQTQVfOchLzQ6EpPwN4fSGt
N+4zAFqPXdN/V0dUHfTe3SvXbDw9sD3SWpKk9ZAUrpaoVWAk8iCUtGyh965oa3hmzdQeD402ms4f
HA4Nal455sUbtG601jBXN2Ysuz755D1BfVP3Z1VU5bjz3TYXxUby4RjaJfhbfre+DcMJtKXjl3X1
G79Y/428KCoHc7yXAWydQ40xAbRWIAuE9mxpyWyVAr6EgM5GXjdniEqG+TDN1bTX3dygzwNMS7lJ
zuziM9ZjF9mgUsWr+U5qA41lNenRQ18V7SmenP6alUzy+dkwG35tx0gpjn2oP/Ww859jqvThsRmy
mrFIGzJv/7aT2Ty7oIopqaDtQnFhuQEadP/KLJj10XlVv6dNJO47RVe/UUYa/8rGUHPvpRQWTHCG
msZHO82reify3nh3Qb9wT59LuszAL39CmdT1kKUNuAtSgPf5kAvARZV6SBoGqJtB3w21NxwrqHwI
VUBpUiVbh9pabAXCoLxBDTdy78quVC6TJZqjzbH7BxrB8aiHcfsHZ5qMXULSpKbXunCsMpLsKDkQ
w7S1py/6gFKtp2Xie04+s3NNt64P1WnqcS4ybQCnlhvaAHnOoJTGJ+gQdR8CPXD+S/UsLy6iblTz
fPsEbV0hmHsZb5WqOUATltZ6M5ySMOQERUC106fMraCwNmtn+oOhDfJNWBqAE3FK1l5BwAujkEAx
MTZXj06juf/W8P78d3s1W4cRYgQ57fxcjV6tJuxsrwkCXJxKZfgdrPbaU8Bw4DGKdVEchjHeS5K2
PpZJlVGWH6jcrAmwkGkOPSCEcCF4jX02ckB1SdqJsyiCdOeibZqioENcTTuU8sDyS9Go7jWkNJjn
VtAXazsjvTZ93Z9KN9rDNm25FdrV/29qdaeNxnTKpvZgezOYVuhsuhb22H3rEM6E6nn0DsOszafI
bLpDnjjVTudke6GoBqqgA3G6q1ya4VHVChUoodQkbh/sFsHaKJm6sxjC4Q/uGvkY4RLVTL6j9DUv
87GMPBr9NIrFYd/exVNbf/TqND84dt7vuOrNN4Q5YzlX95zWrr5fEpbA6OsQoFGtBdZdk5HJHnW1
b7yDAmUnpKx1iKceQyrKH+w5RD8FqY2yPtiTrX0D5D9e9KIefg2dqZTn2/dmywsw5g4+gFEnsqjV
B2+Za8o0Q7YCzLz6PJXAPsD9/gGOBkEPymign2SOaCx3O4yqwE01hulFowUnx2x/lGqtXENt/hMf
KqckCR4BJVExX1oiKh+tQQctCTsx0hZ23sB5kKkaQqQpbNE7pARbBxZcF6VIaLfIzOTfvzhFrhOW
3pjT+UfsOv/mUSq8Jpmqf8oLN9mpVm89fpICheoBnAQM3i5NqYxaRF0ugTMMl550sl6/cAdK1kj/
HQZnGO8VO1I+3z4dW15VkkBBayl1/tZ1SW0qIpPZGtvnwkcPo1U5B/xrVRxqGK/9qu33gHKbBolL
SJ6eUSOrDQ2QXnDzcoTxDvF0SEE072ftMOvTt0b0T1Qaez2jzV195kXmZEi7y11t+kbxJpWmW4h0
4YfM6KzPmpKLcz8bGTwodaweOyjx9sLKzVv3wuzKI1gMu3YoN+FmB1U/NnFW0Rur9ub8tjeTBwoE
DH2OdSsgN2xFjyS3Q0GyQdZpaRNVNBioj0y7xP2R/BB29NsnZutGSC5t7Tlvw6MsNzRt0rYH+EMX
MzLtD+2UG6dwMJ33ML/HO8/i1iYCD2VSgGiJdu3KVKgiODLSkfItEafRIVeBdh2gT9jN1bYOCbUt
RJiIZJkPWhmaaEAVWs7Ie9uX6H+UdjefA22oq9OoF7Q7Ms89eaLuvt7eyq232AEW64BXQIxkPfwk
gPmEKUmWHzHdckncrvsxNwnwjCg23lmGYp9toBRHnXkbRmFNb8fhbD5bDsGU5C2lZrLOwmF4swuS
cyDu+iAschutfLKiWQoBDp3W+LYh7E/Ah5T5YIoBLOYAWn44VMI1i6PdW3FzQDlFgNxW9fx6e2+2
PgkQdTyTDPrQnFseMyi1+c6ZjL7KzHgA7R2eyaBT3+vUIjnMTq35BnxUO1uyaRVkB//hDIGgLq0y
g98PoiPITAxVFhhL43eSjsk7mB7nD2VMNa7yhj0O0i1APu5Xk5x4qhx7XPkoGlMITkG+50fgwc7Q
ubXHtmiiJ7hhnGMEsvibB4LvoeDdQzBCtQkbgvgft4Wd6/amb104OZzEoQCQZa5jBd2J7F6FE9Qv
+ii4kDvA1aQae2nlthUG8yEbprq6noNSxgxgryC1t4c5uTP0IXuwE0vZ8VPSw67q1RAk0fglsddd
EB/LTzkmimE0Ml/whqylCGPbl2RMx8uQ6PNdJ5zyUAZw5NtJpV5u7+IGCZZsoDNiRa4CgG+dxjpC
g7K2Sl2spuJJdxX1GGT59AXi+EGcFGbBxSVNDb069JY7PCBvmkLoJz94PlpPZq0le6DcrXNN6kRa
TQhDWW8VW5RBDelD6zg+wNDppzGqegwUzEXKRa/gwL0v7dlBLlrX/+A+kRJSJKWeTdN/dYuVoglT
pNZhy8/rOH+sPUTthOJYj2kDB+QBmhXhPFGU6fbEk7cWLNMMXaWsI8Ujl1+fOCu22oEFD0HgWe/1
znH+0lEwVP/Sx1p/SqeuObVWbezkNxsPMvh/PBaYXDm/K4/+i3DRrJopYeQMjnVHSx4znfurzXn+
q22Uf2arL3bMbTwg6B6Qn6KkQflvTbQ+pWVaU5XioAnDfsqmJvBH5k6/G2MkjKOZz8N/aYjIlVdI
ffhZ2WOi3loutZrnOQTO+ZrRc8qaUNEz05Wt2aA6KD2sBoeUgur3uRGeDK/c+dfO5ZIp4upek44D
D5DsZ9ary9XkE3wsTef4Y1tFX9q61y/OkIZPDOfYv+JU5IfJ7qryEFvKT2MyOh8Sf33HT274Fn4D
WB1ofwF/r7vfrZ2gwzBOlEGdYr40dgX1AONq12B20Oe2mcw7UCbJz2mTJztubSP8IpWjx89YDQnX
miBD5JYNjhrTUx5PH+uucr8w2OreabPn/rez1fKSvNpqoNV0OGT/Zo2fyQ1qIBHcJ37vVckHQgLv
d9BIMYY8U2bv4JWKEnwsQcDrx0JN2vKEbrhlHLM2j3BtjV7t7bu8Pq9/EB+e0gEP5bpxbCsiykUa
/x9n57UjuRFk0S8iQG9eaaq6unu80YxeCI1GoveeX78ne7HYLhZRREsQpIcRFJXJzMgw995Anze0
lpxZOH3xTAVZO4g99sxQLhOAEP5miMH1LW6MqpCrhCOmhHFc+UtSgZ1r8jX/cn+D964PmwveC3AB
GeYm2jCGKu0dDZUywF9Z5ClD2nyVOzV0e/IUVF6iz/ft7a4Logt6Dsyyxj1er0vRMpRLbeLpxF7K
H4AN5N+WORxBXXZXJWBQQI9Z01YWu6tLXV4sNJ2KdZ3e61VKywNtbr+RrP7TUDtHN2LH1aNUoHMN
qXCAmti4+sqm5Zems+XXzA7MPT2nUHwycjONvXgdiuhcKUDZA11O4j/u7+euZerUpLKW+MfmdTNr
21icjrTBlrL066KH0VeeBg6mWpu884VCxbCSlgMPsOf0afMIIRnagDfFwrEh/pZSRKrr0dEGcFFr
967O1OgDdD44uEqqSc0pSbT4n7hNnNij87r8hyIMetWgDoRAL2i3zZ6bq1KiAE7NXO+UxgpUuYx+
OmXmLK4+N0ccm70DRQULBBC4WaYrbK5J5xgDQRvhVJ/H2YnRm5kbmkvzXEbhr5Vc/mB/974qWl8U
mgmV6ECp17fE1qZJpadrw3jVntdQax/KQf5gLGVzdhYg7O3QHKE/902S5iIOQPy/pbGEuWQW1AYJ
kxAbA940NXDje3tBs3F1/qzMtHhidJJxgEfesyo0gkBUsK3c1euFqrnNPLhYpsOkUZkopFgKJCPq
L9GaOr9Mxpx4DIw6lHjZ+5qvrG6DYxOFYaTN6EpISyd/dNADO7X2aKNLywnwiHQm1R0GlRKGmZjv
JXXQTw0qjr7ST6uJTBOYRzOWtW9sY/clSqvlPdMF+o/3b/aep0RpS4xAYk4gT/z11mjSEnUVkHg/
nqP1XDll+L4b5vp838reW46gt7jMNk/NNhFql1DODHpAPqMRwDMXpe7JmSn7dqn0p7ebgptBcZH2
GiVx8VVeBaaKzPgmpycwVZyRudJSqrspxa8zUlTJwf3Z2zsQCgLoiLzpzUiNwiQmKzMbgG+aZyfm
VEmnXLXGg8O7t3eCjvWC2wRAIH7FqwXNacZsbE0U2IrlH/B40YParn9SBj5ClOwZIn0kiFKJgFDo
uzZUy8pQ5w1gNamlcRZm2uTpJepOWURw/+aPxPQiuAm07MiVtn20cs3SfBRIxwqK6BNS+VmggkL3
IC62BxHszqoI6Qhv2EISla26ga5mOox2oPRrkoQI1g/ZqaKq/mtFWP4/mCIDBxJH/4EOweZLRSMa
AhO0XqIcqz5T048DK0HjoEuVo2LvXkWLdE+wcgR0BVmc648VMr9dydLa8vNUrs6K2khewtzJYBmj
wS0pL3tzZjVBxyxHN1wiyHWF0pzjdS7dWB6WS1ca+QGgZsffwWhmvKlQBKf5u3lOFrvMW7Vk+fKQ
NH5P2cyfKoX4WDUTz5iGIwHaXXsogsDYMaFKb4NXnmwmpzVANOIJhXpXqDsFGboZ3xct1B7CuFUP
oti9o+RQU9AZbA5nezs5Y+g0RBBHoiBpqqd/0rSKLhORQMCMx+YAz/PS3NkkABSNdFEPVkTiu9nM
bMpDMHs8WZJSjaZX9Wzte0lpOzS56K1/SjPJ/DdRu3bwJdxp6K5E1mi/oGDVwB5M59FdDPJDn0Eq
EJGnzqo/EwsrVhCvbSG7neGsH+sJiKNXr+r4LYUTUbprlMN3h70Tt25OLB97hS6V79Nc6I/I8tCr
bhQxP+R3pcyy4TLcfjBPMUF9BP22GanhNU37KV/r4R91bnPJ7WsTUbNlKeXGk9u+WjwtbrJP01oN
9RlhPU0O0rpTJd9si/ZLmqrG32tTmZ/jInI+t3HYrn6H+NhRO+E2shTtO0Z0MXGBvveWG6UPSJEY
ygg8wVbrH12zMEonMfpzYxjl2bFQ6awdots+DRWeQ/nrfe93e3CFdV4nQiAhu7J5ogZmIYV1Ju5u
F0bvZqfuO5fs03hnGmOne1Os2r//g0XQRUwHQ8uYF/jaW2QL50axoDDbOOT3JigQbzG16qNixXXQ
1b194AlvAy7qqiQqaMmyUmoY1/Yqx4jVZaTD1zP4DUWTuD9pqs2IB2h9bikryymFRXWwrbfXE6M0
h9Abh+wLTOPaqJOlUaHh9XyzM/Pv/Zqo1B5H430IcPjgTRae/Pp2Ygo1IAqNFI8Bfl6bitJBmpaQ
/DLmMnpFIoUfolQ2DmqKe+fktRXxK169/MmizUlpUi2vGbb9mDfl8IyQU+4x2Rm9Yg01pP/y2Wg/
geaDdsOzeW0wtJVcmvDwZLB9H1TqypCuVZrPedoC94TzekkZUfnmWIC9FBhMAYAT7aFroyVSMwYE
H1pSfdx9NvUkdIdwLD5OzSE3Ze+EIAwGxQKBUqoRm2Suaoa+kwyu/aCXaJfoY+MNXWq6aMUcaRzv
3QBGKAuZFJBlPNXXqyKzEDIYALyinmHK5Wg4Hv248BuC7fU7c50M17SLI6L73oF54ZhTJKUbsA2r
krXR2lVlKxMAhNN5VpL205jbaoByQNN7jVaiTnDfs+yuU2iK8Cqiz2WLP391RmXUPfrOBlTYNIl6
YTTs6MNcbJ6LBc6PxjyOMyoFR4pV+0ZJyQVdl9Lo5vrpvZ2giATipcvlCip//+fgEHfHktR70pJN
XlYqRwvd7i0caMGLIbSD943b3pwdJGfgK2bZGoRyFfqmUeW+HpaxVxf17KuFsx6U5raV1xd7BK0w
AfCfxK7XG1vWpJaTHfMaL7Zwmtm61HARluYR4KB9bvvMeoagMZ2UwVR/3P+oe2tlubyMQnvnxpNa
9RCXqjmvQWbFf1ppO39KIJi7pj5dCi2e/rlvbfsYi5VS4GFIJr4bHPFmZ2vS0jWmkRREoaozz7mJ
H9O6lMtT3S3NF1mq+0BRlvZnOMz5cz/b6p/37e+ultYwTFtYcUTv1zvNPEBpbLtxDShO2IhQGJmv
x33+zhwUxZWW4YiseSMo8rJgStsMqWbEKnMDrw1OzswwIB32ZNaXysM6rdZvkZCdu6FXAn0pJl+q
JTUYlkZ+0pUs/hKDVzuICLaukN/AvbHAASB4CwR181jONDA6PvIa6Lmz+BPoCS810txLoScF9/d3
1xQnidwAYBYl+uvlrlNUqBX9kQCVlOG9HufyqS/l+ts4l0cUxx1TXBUuKLkl3eUtknHtE8PuOgZ/
AGk0P5taAatsytKnIpMO9m/rgtg/qiVoU/GOACfazpIdo1QCtRHJgZqbsS/JK0qA8yL9igjp36eI
TmpuqRfdQUSwtz6TBJ2wlL94Mq+3UqP6qZYMIQusTra8ED0aOotNfGnSw2GEe6cUIBH3AtAEdMTt
CsOeJRqKtAajI4geszUvFAVS86Gg6fFz0bL879VeLGR5DfWkrLUtI4uDNuMbHxg2WiijCoIu0Jgb
mgYzQAa77SU56LPpuxTp0qNRMsUmncrlFK9jjf4jdK0Dozv7TOwqCkhIIkJFEX/+6lVbCyNX5TxS
AlIT5axEkXSKjTn5PJP1nu/fjh3vRyJFDwF4AHXfLZuuKKm6K2amBKHS2AF8BvtsK8hPJ4W6BI1W
D8+OjVgiIzlKvxrm7CBpv12pkNiAMMiYc+EHNpdTk6pZloxSCVqmnPhzEcU/Iidv/SVa18v9ld76
WUF0JuES8yWoWWzcXlK0acs0ESUoQCF5VpEPj4Osro917dSu1nb9t/v2bndWkRlVAB4cfyDoKdcf
0bZbiIRIpgczFDC3lafxobP6v7Whzj4aSlU/SZ2jPMp8aXety9y/b31nY4XQJZEmrHxK3ZtXTQ3z
MKr0cQrQiC+fpCT+tzCa6KPVZfLpvqWddRKZoEulk0yJ9sH1OhdzWOzFxhXNrToHlaNmn5HhXy6R
UYLiUef+USrTzjPyNQxUoxoPDvALP+N1MkTzC1+LTAsnFajqFn8yNGaIuMi4BGamxtpZM8NMdsn2
VOTLzSh+11GIcDwGdql/27XSTSfRDky9RO7TTzlpU/GhZURn6sZq5NRebyRM9hFsk+WpJ06vnwaz
6KlfIVuVXPIuDVu3aWyqXJk1hOe8mMr64NPd+nYaEzSDaWGxNjoV1xtKI7xRor7i9od2ddZbew6U
Wq58PaVmkkd1gjcMK/Of+59x3yo3UBXCijejjYo2R91axmpSDOoZgt107pdhfu8sZf9vO5OyF2MZ
/3XfqM5Stt8OYSyh/ommNkWJ66Wak1Q6C3MVAovh6O/y2S6CubPNgxO6cxdontFBs9EelClYXlsB
0ae1Zm/JQdLV+rkG8+zhfiUPMcni4Nvdhs00K9BoAXQFR4MJFNemUFsuyirO5KAw7czTknQ5m6Gd
uLJkmx+c0JECM2mfKNu3wf2d3FsjoRyAcOB0xLObgGpilNpSA+8LSsRNPcY35WcltpjsphjRQXFw
52nmovE2i9eJts12EEONMwcikxJ8wKW5gKL7uaxOewKqnfiZPDcPfdu3j7MGDt4t27TxQFgezQva
8eZcdpJ2UPCkQ1vvmliRCXmylQNDZuZ1OhTDYzKm8d8tyK/nqkHh5eBN3jEopFSEmi8wIGDx119W
s6NI1RpGhg/6XH2NqpTCdhSVl4RxcIFE5nlg7/Y+Cj4jfSSCFlqk24EbmUkZjoa7HNhmEj1JpT2A
WtNCRBhisztV+Tx+XTpL/Xr/GN2eX+IcMTHPIuShYSmc/avIQx96zY4rtnUAVuSJehYT6aXye1y2
5ZPe6b/KCpCZZEgHfcDb44sboLnE5vI5yTqv7WoZ8dzS8liqRud8yvqMvmyW5I9JlscHV3RnY69M
ba5oNA96mlV4A8dOC2BrSFXmkWF/kFttOq1hXXuKtvYHwcfu+gATyXC0harYBhFiMCu4UQa+5qSN
4Tew1sVvy+ApIZnQ3uztSCVxckIcDgbzNnCeajMy+m5pg4GQz1uoD71b1fizXlvSf7BEkPoyyFug
4jaHBdmMxOzaFYBf2OZegTznqeps3bUSSfp8/1zeBhkCgYGv4c4LMYvNQ1En6CJCV8OUpQ6Xehp7
V7La4qTMoE9qzqO7lEzIQy4Hyvvy9nGrCA7JOsK1FHxAv0DCuz6f01CsFSOuu0Bek+bSl7P5PR4t
zaVGpLyv1L70iI+6hzKvh0+8n+uphz/pj6AMci+aaXQceIfb8wSJEucrQlqB3t54Ixt15zZEJj0o
6nVCpqWQv9ETodml2O3D/a2/vS+2wrtJNotToFK6ObrmaIaFtoZlEBla6aFm+Xsya+cxHfsuqEZt
/Rwv/ZGs2q0bEjYJKkXoKkLL6+2WcytscuK6IJPCyM8dSXVNaVzeLVk++IkYB9gsi3pyuvhoruyt
m0f9Aq19vjZkNvq215ZXkIxRUapVUOWx4UoIyFzq1J7PTMxV3JUY6dPbd5fMEl9PyCDQrNf28rQM
q17Rq8AoJjtIZCvz0ANLAnvt9Ie0zf6giHnUad9bI7VEeOVCFxPHe20zI14n2pOrIKxm1UutJgZe
FHOZ5Dn1oso23+z8uDmv7G38xGRYnVMlShXMep24alNb76qlL8+yXZsHscnu0ijoMaiBh5O04Hpp
lZR1ddhNVaA3OlPEZ4P6QVlLwKAjIVHsvL14x9LIfFDmJRCBIHRtb6m6PCY9YSvnLHqws+qfMavK
89yiT9kOhnOwk3v34gVMwDwIQuatx+1Us9UyeygD1M6M7xGNfs+xksSvGADmd41ivTO6NvOyVCuC
++dULOQ6Uqc3h1A/i0HljY7C9UJ16M15DkkniMO4+wAlfXmG35kdFJhucAX42VdmAIJcm4nqWluU
xSgDuvkJks595Gt62z3bYfQptEv9MbaKOIiBQnttBBMrTtltfRqmZ4bJ9YT1s35ATNw7UbSFCP1o
uaGvv/nCrV2TZvcWMvPrMgVN2jfB2hWFJzfrdLLj/qhcuWvPIUSADy2qpJsT3A0m80zh3gStame/
C3m0ftSqOsneuHRF5sZJNf59/9PuWyRp4QUXNcWNCzLTrq8ii087N53utpT1giEJm5OiLxGAc/uI
xb7zdiEtZIiKGmIhZLjX37hfdGC/pl4GSmGrPpOQbc9enfJS101/cJ723i5RIeUxoUeE7PG1KXuo
ZuRHbD6eHTvv9GmZ/KasrC9hV0zPiH7h85YBzNv9Dd2xitoW3SjkVYWE02ZDR+qQ1jxqVYBUbnep
5lF6KMY+8ioCfm+oTMVLaVIdGBUXcHNBhYQFYoUvjamt3GMKKDddnbwJesUaKWbo4bus1H8bozb4
zFKZHmNDjV6m1Tx1k5If3JKdJSPfRK2J14Rkfitp2aFBtE4aAmbKFA5e2cAOmJwIVXR1zL5aZqt4
ia4eTXu84XPxSqM9RP1HE0K2NxtdlhTVTK22ffDBtRnQRFlLH1q99ivL8/CijyNwkoL5cR+KGbjw
05L24Q+nipLan01JOnh7tnsgfo3wjohKgfwD73N92BadLmeRqbYYNLlc0m4YgrVt0sDo2y6YMqRM
w6o4Yl9t/TJGSYEZi0rRBiTAVjoESVjJiLM89K04Lr+z2+UfS3vIBd8erhcr4I4A6lI9vcHmKaFD
+WssQmRvCu1ZlST9Z+E4nR9q0XCZ2zE/dVptuH2SVE/laB84qK3DENYpZorysC6UBsTGv0pKtWEw
mA+vO3401OtzXGqPWiSPj/VEnfr+zd2zRERE3Qb8gaC9XFua20qb0KIA8k3WM7lGaRmla9tN81Mu
1/IAxbFrDAiOoEu/UJmujSlzWcQNHEHwFRraNp2idc9KW2cMslus7Pv9le2dE0G4/T9jm/e70Jyx
1HuA5HOYWX9mXaw+9Mtinv+DFXCOMLJEWLTtJkgoh1BjA2hLjGcFc2xOD9ESHsXMuxsHDoTGNO8E
5/9649a+zxTmfgKfgpJ1VtHS9cc+dD7Mofb7/nq28ZY4eUIRE0QP+edNE0peRqevUog5Oc+EB8GY
OjHCyD2zGGbraWz65EnRAXTYRnUUd+x4E0ZdCPAGQCZ0GDZxwFQ3RWJ3gPHRhkweZzVTXFlpzAua
1ouvRNL6KPX6dPBebkMB1kvMBbsDtDqOfEuU7s1Uj+UkxYWZ9QCvZJIrFxXC8lsxLs0HiUT28/0N
3jNI4Cy6iZRLUWO4/pRwWMIkQ+aJlnO4uGUDb9RZUEixV1N6VNLDcaM7RwdrYKYQ/STA2sowjFFe
p4PuoBfcK9WDVRfjY6wv5skiVj/Yy11TvEvUfHAoDN28XloZjrlTTrbth+pU+opWy25DEfrU6DD4
7u/irikCVMr20JzAZV6b6maT2D8fWVXaTJe4jn7VIP8/KR3pz31LOw8BHglZG6SjmIKyDW36VBoV
xr6gFNDm5qdlVNs/aAAnnhMb5VeSV/OpDNfIk6MppNI9RQfm9xbKdGdeIfCLQLc3Nx9SXANGG1hq
sWgEqF3bnCc76/x2mX/dX+iOv6SERuGVahPy9VtUSMxYImue8WROAXm50SXnp5o59cETsHf8wZ1x
5yDtCijR9YerzdI0WqRX/L6dii99W8SXJEpHT+8G+0GhV+fdX9Xe5wPyKXoTkKZR6bi2NzBb1FoN
Oq15Nw7nwjbr341Rqx/xaWrsgnLOTuZol+9Cc2j+KK0uOpq4cpPgCQ8jtDAFl5ULeFNgTibHpLzr
+PDr5eg0GW3ohc2Q/wJHLn9r47o8pUo0dX5fm/rMLJuOyS9okP6VQ60d3RGlgp/5XEkH8evewbJI
qJkZILKgGxWEkI5eX64O+q6rdoIss7i2hsJQQwvw4LLufXMUvKDRCcnvG3STHsl2ivqE468NwgJ+
pq167g7A8aDj6GbyBecVHtCXd3cdbBOAZtHnB75x/d3xsZrdQab28ypOvqWNGj+gTlV/aOLIPJML
VZOrzaoYkV7LkRvJRvkt6RnSDrx/XCnoykP1SzaK8Agws/PIcckoYwIG4uXZ1jPySM+HIWwc324V
Xhr27GHtMBgvlDZrpa8St2WY6+n+Ldj52PhlBouIkqao21zvhlE3WZTRuvehT4r8QEN33TBG5gfP
q3/f1M6Fo1wClMNkPAxnX/yUV6HrZABLVwretymR2oDp2oAczK6GNJ31Xk9icDHz8pveFHlQrGhW
3re+48Q4YvAl8WGkotueVRV1fWo6seODTNQeWka3kx1O8YFT2dtOZnei4iEUZMgErteoj+aqhRlv
KpT4v0qjjL5FnMEnpqMeMZ52rg4NEYEJFFq3xGbXlpqkiQia2cMRmJpXNajUVKioetbaiRHeTfpw
f//27EGA5/EmuYR3unlX5aQpWlnrHIApfQEHPfvaMeT+LDVV6dV5ftQ8funpvc7hOSBMeRU9P+T4
KTVt1teNUcZHah1/KKHWJnEyIr1sdR5ZQv24dNL6EDf26LZMkXTFdF83QRz3Xa5xbJ2pMx8Gw/yN
kp7qzSZlc0buTQcbsvepcR8Wd4cvQCfm+gOoAyBUx8kd+JOJxnGOzE9tgfsCpRgG9/f+yNRmL3Je
zK4oMTXlcnFJFaugTaclHw0kJg4u6c41Ibwn3IUfSId364XiKB7SCUkPv9Gz6KyvJU3eVaoOrsnO
YSIrQiISWQEUubZKGRHY3r5mLiiSrhLftVztyLWiTglqfYKg1Nvmv/d3cCd5EYiHlxKbDPhhk/LR
a11D00SXKmTA7jfFpgJlhfk7qU6WHwsFv/eIKPRuuSb5wUp3Ph0RGoW9FzgO/KHNKanMQnUmg5WK
SQV2rBauQ/v8vR41xcG7vbtGoamEQTEXUGz6K/8aLwvFUjUKSQAl8x+YFiiqxZJcNqhFN+mPxYjU
91YrhZe26dvT/f3dXSZzhAUHDlzJltUiZtpoFhkiAX6qfm8WQEWLbYQ5eg3jEWNozxZ+T8At0DgG
uHu9ziq1tMWcTTyDiBMYgGo/pln2aK/wmN6+KkotIguki0yYdm2JAQwzeWYdInWWNFJAgQcc4jAW
1eDF2ZgsB0/UDZgEnwfMQcwDQcpHSDNd25ONhPnDdhz601hRoHQKo/9pqunAoC9bdqU1g7sTmt/X
vsmZwVLoXll29cGB3XEA/AYBsoCLLkrv178hDiMdxlfJmhmV8wcKz823htziYKk7wQ71fBrClOte
SHzXVng4pcqsLEp1YyGngV3EFRQ6QwhyK76OapBxkpROees41JcNprtIrAmSVd0qK8pqlWWJLocU
RlvjpyFP5td0ir6++dRQi/l/I5uv6KRxudYKRmatC+GWcNnUKo5ORTNN/943daP69L8LEmRaFNoR
N9y4l6wrKGFpg/BrUfH3YPX5N1XN1r8UyUweF2nOzs2kpd8jNZ09kHR1/NjZbVW4vQzmfRyX6uj4
iMVtnm1CBGomFH2Bfm8bGtIUa4O+KqE/xEp6plw7n5iKJyYthY2bN0eqKXvnSIiGkZmKrvw2V7EX
ZTQYIoA5NYrDzG1hFQ1uGC/reDF7rf+NLE4YPgOX6I4ilB03BE6PkJ2bQr3mpnNc6rMDIUPy7VAH
hIS4/ZekyRumZGWL/vZY46UnjlK4wJhsq3ySZOXTpPWMZ8+VyuuyRqb0mzTBpBTJ5f6R2vuAov3+
f6Y291+BP29X3ST5cVlofj47wwnx0fHkSEPvlYOtHNjb20bG/AlMCfoXYA2vPYHiNOHUGIuE4k1D
VzxU9N9qMv9RwKX5fn9le5mfKHbRGaDBB1pE/JRXD+RoxVGvqHyxxamWv1YN9U9Xk9u/hgb14Vk1
1S8iWfck5ke6aGNYF2RNdLeRAcF21I+oPuqNf/837e22wLVSgdNgom6nhWthL+WWJEt+ZzmwtCAX
jh8axrG5JRIOF5i5w1uHsQuPYQn8DnkmWf4W1LHkdSPJSyX50JZ6YmiLgVrDWAfMu3q/OkbxH5wh
NQ6EhijdUkPafN5kCGkeKCl7bpfFQ1oMTIyxobkkYuD1/b3cO0mWiWg9vBbQn9sGJ8F4lk0pvhBe
ePgtT6sfgFWck2JF/+XMgreEA0HHjUhr43UVJ12LxJwlf51V68cyxp9avZ38JFGP+Mni/7R1pyAp
wMyDAAJnujmyixVn9eJwPrJZ7fw60zs3lOajnds7hRSAYSCxcfaNRDzJ5Upthzuom0t7trtp+gMo
YOhKeZ+dogxO9P0vtbsqKsEwLQAIW9tcXJKtYZmE+uKQVbI/W2nzaVhS+gn3zdweCFIYkAPAl+Bs
3VRUhrFL5DrOokCb5/573gIW9upyqT4tGa/yQdy0Y4x4Cb4TjxH/2p6JuVdn5mxWUbAqxeppveOc
ZWbUeaOlTgeBvgg7rw8FKmRMWQCIISTVt8CQGkUBiBY6d2rSrF+Q1KJzWU9y5zIocrjEYHYflMYY
DHc1dGd2Q22ZDm717QfkFwiODFSVF/LatSdlqIkaT40j+co85U9zXyiPaYku/v3vd3sshRXBohX0
9Rvqujb2S5e2eQTOJkJjSkqKnyiF5mkQN7X0VVLKRPXvW9z9iESkiBsL/Me2RBUuNYOXsj6iANU6
l3RNQuQeGj2I6Wy8+Ulnca9MicW/eoyGJZoqR2+joK2y3O+Nsn+uQxImNTLDz/dXtfu1TATpOTQq
ccSmfMAUAdVO4yEKutlm0rTSdV/kyDkSz93bO/pJwteLcsiWvjQ0ulOaMeqtVdI659io/46KaDwl
FhOg769n1xKeA8Q9MeYNwKINtVXT5jCClplEF1MJ5c9lnRSVKycUb99uC1S/YN7yavKGXX8mxU5S
ee4lyW9MefBjAHQP3dLNgQmK781NMsRTRLrJN4LxvxV41Autjhepj0URpHhYIy16aJWGgVLGfASQ
2TsRPMgAeF9KE9s5L7I5RUo1qHEA87QP+m5WhGBdc3r73gkFA1HdB4G9ZZvqWd3Fa9bEhKmxArPf
7F2TiQWXtE6PvO9tHvACGaW4THVZEEKvP9M4O/HU9nUSrFys50ZvkneLlMofqMb+Zdip7BdJbAf3
l7eziRA/qGPR/oN7sQXmAjjPFLMxYkAt+vSBiTnRewY4awdO8LaqI2hITK6ANSeAW5sy4wAwvy5n
J2GOch15Q6uNnp1KnZ/MMhsb6eVJTaMkyGwlOuAj7rjfK8sbtxFlRRONsZUEZltVpyUvx49l1w2X
LtGayLXruT8wuLOhiCfDtuBhox29HdQxTGqnqhH+veg6zeObOheUHI9mHO1UWYTEnhjRgQQdF2Bz
VtJKaEwgsB2s8ioFoWN33my1YVDhVzwzldTLWJbRuYcO+shnZ2C2mk0HZ2fHhcH2Jgux0FQVs0yv
z6vzv6PwIrS2UmX2JWtSz3FS26Raafrj/jHdMyWYQaIZLsQqN58x72i/wQpIUUso2ks9S4m7KvXq
da1tv/2sihld1DuhldI5FGf51ZsGi08tqjhnQMZoL48Wj+gnBo5k55539UMjiyLEWOUJEV9RvVWw
kdVhW0zOEaMJEMG+to0wrqVERpEFUiSZgbbOlYt8vOIBJ4oCtZ6OFEB3t/WVPeGRXq21icJiMXTs
wRDuvNo2S8+R2u4RqYIjJNGOc6PCI2AoABoJ7NRrU/ZU9HKuOWmgrrH811zQ5J/1PP3UJLpVujnV
wD/J84rzfzg3pIq0BnE9N6zZgUtvpOhsBI0BYpL/Ln8AMKI8Os0Qv7kGYBCmG0KgiI4zCdX1AuVO
pCWNw7ebkskPozT5rkrgGVqklQ9M7e0lURA0awrkoLOED3r12aq2yNuOjmPAQAeEyuymOkUyo0/i
ZdQ/rFNWnU0oCgcB2I4nBV/w/0bFWXpl1OoNTWLyB/fCkutHs48Ur07y6rEahuTRHvu3Kt6IuyAc
KJkVjHm4+tf29Bj9niyM8wB63ruimHjdh/hMIGaeQ0jJXuXYRxHF3hJ5pGipizeDvO7aZJoMVV5Y
UxIMNCETF3nM0BuQYY+8MYmNi7oeClvtXUDwbgJDIcbybC+8mcmR5KhLEvRlNwRjy7AGybH6534w
fr/9JoC6FGRAoc28HQYtpZXqpKGcBFDkjYcUfWovmbXBqyup+w+XDul6MGCgQm5Bl+oQtqPVdEmQ
t0n0geZNwmPoTE/rrBxRq29fW5JIcKQEZgK+ZG6+2JDatMRXKw3AopUfwbpWz3rfHE3wvT0XgkJJ
aQ8cnS7gFtfnAi2JMRwEY0pjtC3E/+Fk2gMU9Er+1SyJ5t//UreZMf1iBNLJQ6g/o9d9ba1T1tJJ
aqDXVhkX52bN7VMdSR+MIWtcKx6nh87pc7Ty+vCs6fNR/+bWtwAGowaPGqBgVW6L8fHAsEJlhgqW
haGBaN+4PDJjovqiO0OPenDTeWXltJ/uL/n2GqA9qVL3ApCMwtW2T25nqaWXttMF5EGjl2Vdd2Ya
suQxNe6tk95pt8H+IBPCHoD+rZDWHDrxKDljEcCCZBpsOkTIhkdd6VSualrpAYRcnIzrKgfWXsgf
gv2Pq958SwcfZrYZOpqh1jxOIM78FR0HT7XACxV2+bkINe0CTuXh/obu2QXtLMT+Yb0xguvabtlC
3uxVQChaWljvRjlPP0wm446iSfoSF2p/LlOVBS8c5fuGd74koCtBdkFMi17OxnAit6sQ186DqG2n
izJm60W1hiEFdJ3LR1NXdldpU12BOYku+1bqrdfmxhy6OQ86iBK0LAalc62ukE/ZsHzImqn5WjrF
4mWjeQR721sm7ZL/nZDCG7X5rvo8qtTgpSyoDZlQsBi1cxOu86Vs5eLgCO2agokBEwT/xRW5/pR9
auBFk07sqK3RDoMsZkht9EFv6vLgGu7tJ9gimL8gJIEZbD1Pkzp5KlU5iRjkSHiD3bmWxgo6sKp8
H7VaPS+qMfhwQI7Gsd96WEoGwsNimKL0VtA/lJu2geTPeR305GQ4sXyq5U5BZTY2vqZRN3+7f0xJ
b0U8dn01iS8E45byHGHbVge5G6cuysKZkQjMKBo1lzRHYVxcnVG/6mKlQAQulMPYC7V5welx+hp/
iJpK96U5Vf2I8Vqzq/XrbLpNKjVfFJogIdrQWlO50zTpl0IazMYrIb7WrgVV6N9W4r0PykWPfi0W
JCbPcmancLvKaRo4sYw6cWvd6hlvyqTMyVuShZdMLeIEO0k8Tw+wJcqaULbX/hzzrCku8xjak6/2
g9Z7Q81/iaEM7dq4ABTtTnAPHmQjKzqvqCP1R4IceOv3fby8R7QiSs9DNEh/GovhPJRmlHWuMieJ
fY5YdaAOCZS8vpoH1aMEFneBLnyZ7zDJ06+ltIN92bUKCCW28CJ3VVS4qKggtjg56LG4HYpk77ok
1v9NUXNtvRLN6X+saUmzS1ZU/YdQjybd1/VF+2oVaSpfJCA7wEpGkkp3qaiTnsPFzr+MkYKq4mzJ
ydNqJ4p+0lWp+xsYFxXxturzxyHtLf2pbuwkdifVHCcv1KXxktVao7y3F1N+zkx50p7+h7PzaK4b
WdP0X+moPW7DJ9DRtxfAcfSkvLRByLASJmEzYX/9PEd9e6ZIMcSp3lSFguTJg0Saz7wmXzb5gVzD
fZi2Yv7a1IX6jPr18BWwTgd8p1DDF2nhVXhZ2rNf7Jom1z8cC7xCahequVpVxtVkDyQv2rHXOy4y
/GHGsc/vy76yZOLpOv7WBTKwd74pQpVO7lT3u6lH8zqxUVnIk60erO896jljMmV6WK9iJBK61Bpt
9954IJZO25apOTVq9GBbeKKhu4AVJ24I/gKYUCM/FCWI8ZgPTq6zW2etTLEbOt98KnNrWRIRV0Km
0TKpm57M59EtCS4TcnJdnSZAo9/scc6rtG8Xz7txR1ni1CUVup9BVDXjzina+iPem1mbrvE2XQ5a
mm6HtkF7MXlN6GNXlkH47baxea8miTaX7rPFpJnpmX2pejzOgGP4j75sFEgkOMlDEmK7/DHM+iq7
rBnsO3wcr06xlwC+RPZNkAGeZ/02oxB1VTV9+AOFLi7HKs62bl/XJWWLCuGlau+Jsb3XsWeJRNvx
YCcyNPlBU0IXSZkF45+FKmGDLV50LMQ2Wge3H9ePg6u2IrXaJtTMSWYT8GLCdmCtZoZplcWaik7F
Eul8q9AHmU/LsJvr2ikOqz01LYrFblWnqKS168NWlFu4V7MMaxTD2vB6UPMYJb5l2V/lbDf07gHt
XsyeW3G7dlX1fepx90zWuraucm+S31CMWd8GxqVK45fL6qSVs8ib0tmGNoUJXPjfbVHE4n6tEBDs
qO9PO1/0BkkAv1v6dMs2r2x2S9V2+WEF453zNkji00ZOAGvGMcRvGvhN/NnvLMd/yNzFw0VEG7CH
iRHzrC4m1+mQALR0n5ukhSfxtR4xeTp0IlTtnwCRAAwPCGbY+46U4W50ytFuMAfJMz/lS2TtJdtk
qJJCmHy+lZWzTQlYm/laDJXlo9DcAlycrWEoPwWWD3hjcZpmTgdhiQv0eYYpGR1b61SwofS7afG9
9dgOcqyS2dqCR5xC5Q2ifmHuoQ3trPeyIrJK+1mzx6JuXiRRsKqrrzHktCFBjnos7ww+GtGQtL3I
nTdVRHEh3cKyeN+NjhUnwi+mCm9AZwJVgTgRkkidNQO71Itpd7lUnpdEa74Wx9ibxo9BILMwEZWM
3NOyWQSGhBIiP9RrsTiHbUOl47Ail+9er+gB1Y/T5sjsrTfkjX7TZq3/dgPwji9E7Jv2Nihdt7gx
UTWPP5SVOc0VQglxfivsRbmf0MRzo5to6ipnR83OetN1eac4EKQfAhfVnkq9cHFxpFqrsjhq8PyP
sRLjdTBXszn1DmfMQXRI0J5i0fZkC8WY96hd9e2WNmEZ8hILS2OMEc7m6OXZXB4wIkfJos7E+Jg7
he3dzGFd/7kUbbBB2glNn1ZZM7o3Zb2p9521mOwylHCmd11YRG/EaDv1nj5dPRxwMGz/DEfRhMC6
8vW9ZcZJpSMxZnGdm2IJDzHfx9ttY4xdnb86nby0w2yKkkWRX5+U5aPWP0aSw3KTWl95fhHIr6uZ
2nI3NMG27Xylui6xja7cN7ovmvyeBdhXKbAYZfVpbbPcbgUBHpr1hYC8olblxsewq8I+KQffM/Cf
pRBvwExYdp+GeqyzQ2sKa9lNCMmKItHVsOqD4mH6m05LcLZ2MVamTtHDmL2kGMbwigLsVJ/iaRPx
obDrlWPTWkZovxZ3hzjgctQtDyhYsB2LLcC8WLhrFu3bMfDeK2HPwzXy5ZusEtcr7Y+h7Ldy18AN
ALsxUNqYrmVm+W2bWj3UiAX1o1hvxCJRzt15M4mutuAw4NwdS2T98iX+0/FUbt8p5djTRwfYVL4v
KVb0h4WOZuAdwqbeosOgw1mdka/hsEfjFc0NbST4jcNcO2v/yZZIhVpJDtqpOljamhAHa3yc64+m
LKsu8QHzl4+EpKiocitv87ceG77+SL97Nu9Cyx7WVHd9zuGI+Kizm0XTAsGnW8J9561jzM53Wu9Q
RqPowQEOQ5e0gL3mRGyis7/ERVS2yVn+ykOjfOliegKw1lMOsWZOZOQtXbrgqkBlG9cqkdouHe/U
2Bh5YWkam/Uafg2KP+uU5XfjFNbrPh+zNb9xl669Giylyl0x9OraiSurPtUohNupMyv5bSp5lQjG
RZUCuA/mKi2L3qUIo8wYJ6BLg3WXj3W8XBqfsy7ZXDlv6aIW/WlFIeVuatYYOPYgFupDTTHaSQZB
6oJCETGNrgrDGTe55uM45fGIKUkovaRczHrXTCawSG1tV6YrJ+uHeB5wecKdR92hnc7JWwPByncO
J0KVBKPvFveFbUicHL+q66SSpoh38C/GoOcoM66fDr671Qej7bbaGWtu3MOaKVL1CkkytfO8db3T
SzN4qUOdrkjaPFx8JNONmlKK2aGbxGKb5K0sYpn/0HVpFpW2U1YBiKfc1yDzFxH+OiUqnQn7IioP
ql2C9bqLAu1faD/33JNqlmI5Bdox3VFameG7g16pVww4hjoO3/XdGvYV4c+osxgEfC9k4pdBE9/0
fqvMTVfm/sh36+bYTVyxrX6UrL6w+k8Ep333UfRdm91ldSw5Cm2i9hnn1KAau6tpdjdq5IgSmpOT
hfWtBB0id6KvcnPhZ5GWw47/WMXjkMs6oKTe6Gk3IU7Z7EOrGngvZURkxhlR+4kcHHr0aIzoIlnj
Gk3AZRqj9kTZp7N2KPh78xs8mP33Dp+2HTfgHzJZLHcY0KDM6+7g2mv0FUvILkscAzT01GuJ0wGJ
aqH3XkwEeTX7sX4nNuqne1/MAopOI/FPKANthrvOKMtOllD8pAIYHG0Ex0SelCrQHEgW2t83S5Fb
iBtyw0w7B3ru92AR0cp+KYMv7pwFfTqLWD5oQhN3B9DDP1mhjbjZqmL6eiQzucG7xMlczNJ8fc36
y6yjV5adl8R0Pu60F7fLsdH8rIlyv9pVALL/xGEF58uOduybwp+Xz2auy9teedSfiwoq/nXVKZ8w
pM9kkLTxPPan3NYSpkoL5dXN8mzahU7l5XtEzny1j7vJeR9UuRgS46+A5uCcN3cYfug5tZQ/xCns
CPe+X6BPJFC4YnMk4ep/bJupr+IxirrTUqv5E3qD8U25xtjyjBMAeYIIh78Ip3jVp6ISB1151l3j
NyMHce5FFyMupj8qfGCbh2ge3TsWpjeQM0jrLZAKkRPpqeoSVEX23q+tWicVicSbrMokcX0xtO94
LD+/EnkjGaaI7LvFWmMnbSzH3MThYrvEvXrLrsJ28T9qm2CWR8lWcyrXsPV22gvQ/iBX2z7iu8GO
9+Jx9Y9kA0N20Ue9EslS8352UZsNd+XaDyKpxlIiwtBOzLbNlXdlz679vfFlxXWLsuM3nL3cH1Yr
kZdcTVzeLKbngovGyS4SNXH87NkK/qdS9abZ93Dto7Q2QaDSIm6Rjl+Lcjyy6cyWOLJwLqLBPdeo
5kiin+YpncaLPbmp55tR7Ctvcq7bgjWKgHeQ1Ump1VanlHyz5hTPvt8gXYAG9z5wS+uStMKSh7Ad
wu/5aAEl2qahLsieN1Vxw3TcIZvXxPqWgGxsEtnowDlobgAo+3Q3Hs3aLvgVTugqHaugyr6ZbSxJ
GcbSC/aQAcIwaV3QUB5ZrYRGlLtDEq9WuL71dOQQdqLdcdW5ms8GWGcrVJSbJkyrbVXHbczmJWmK
2ivfjJNjf8fJMRxT2YuqOdQB9qvczp0s2b/oonEvhM73SsRK7trAIdavsrBxSN8DABstVdElNaFy
1a7EkrtKHJh5c5IvzeSnqgXKTGlqooQbzjPod6vx4fj0Ovw65eOw7Lm2peZiVr2TOLHd+8e2DNxq
3yx9Oe3HQCCnUrQmTq1mylZeMHWUU16GbZk4wzBGaejLfLhdMtXd1shtmQTpnTi6ychzT8ihOu/t
rI9aQmpZcqHJ2Htb5gCoqSUV2y5X57vBG11vTW17ILp3S6pu6TKK8U3oa7ikY5j75WXT001MYJX7
7/B21OtJd2X8EQavd10O0vmClUSjrrcCMTPu1K3v0rlR3oPbYLh+D7livsnovDop8UHG6bpxG6eK
7/hnC12Ho2TdxM1c08tKiBZNcVrddmRCPatoE4DTrmFyg4AIIhi2m0CKjWVa+MQtzRZ+AWIwyUul
GywhwznypxQqX0Avzg9qgVjUolmseIdzkYVaxbdjM6+CEg4lljvkYKsxgc2gH1xZZ9thtpf2sa6W
FahCsMTEVEsWUAdy/PzbOT3hiuPcng/kvtMPrgOnQEWxKdCtUyPTEkYLdax+wZh8WedtV8vWiq98
k7t3oKydt00X23lqT+t4QcM0J4USonxo/GCdks5FGy0J0aH2kyhQ+r2T+cU31xv8R7OYmNZ31rXH
xSBslpK/kZf7pMIBGzHuL6tom3RimgiZzqLtVMap7qyP3ABRm1bDOH/xWttSh60YJT1lU0V39Vmw
EsxWXn9v/dnMR7+OdU8FZMMoIJSh+ybbWtdJlmXz6sRq0ZE/eoqIIGGOh6+dXTZjUk7huBDfRu07
EbXmOoCT0CYN6+FuaEv1sUDf7ZEuWnYinrVmFG/rkghEhxfVvPWf5gkuStL1MRWDxutravKYqNIY
FsaqCRsr59IUqiiOXu1K6mkDZfQEo8gFba5YctiV8zAXFyHO511K7wnATmts0gK7bt1bU4sV86B8
nAYe3HdOTEYjdxpllG7PZ0xvccYLuGdrr692cp1b1n6cDwvBgOm+UX0RNhGJXN6UpXQbLIqQPErK
ObR/BHTOZZJ3pYogRSn9rYZ0FibdMJDALsMS3Q7D0CJQW5fOW8+ynS+xymcnXQz6xUbF7UPJqt/S
oHeny2iVnUgtQxxyEY4oHFOPDNpL/O7iKLVK4x/ylSQ3QX1SzAmiGUu4F102W4Rpc71yRHXFJ2SB
1Mc+dqpPurSpQ2h7lcHBZN38TU95+yYuW2qWOg61uwu6IPyc5Yti0qg8bfStPftb4Vfe9Qzebk7t
3MJyaxOT/BHNLVHhSCLFaeAG9ufQyzuKWnKSBFBzr69DNOEsjphqu8bAecvTKd4AgLlxG75zdOlf
uNVUfWoClL72uQ7CR4Kuld1o9eFbLZA73OX2Wn2kbFt+o7+trQPLM7iYM2GKtJYbkVCIl30O82ME
ToYLevttdYCCJxUTPScZBcfggDuRB/e4tzp5kl3rEERlNZlcp5fpWGduXaAFGPinXhTSTlTVrlRI
otHKd1U2nA/uQgZ3SHk0+Fe1dv9jyXv9OME+00kTRZjIeIaKfCrQP3oDNEuodNV9/93WHL571lXw
uHI6fwCQ3n7gIVxqEUVAIJFZLeeoUn03pKKorHm/eQ5WVK0oa8PW1HZESYKWICqF8WTtljjszzdi
1F1008xZMI9ecRdbEoXMUJh5V03oUaaTX3AXzeRFj44hloI52gQX9VhjIky2438wJcCg26AiP0y5
t41gf5gaSXaTqwVJWHQvL+yiWNz72NnUeg4L3Y7t10UrToQRh6Y35kV0GqjxkuW1oZ9fetQc1d7k
pbrsvGWaDrVtmThxajtY0jGcOieNcNqgP7L44ZS4OhRfQXcMVEWWySH05EuhS09h+RiXzuylku4J
+jxVXl0p7NasG68k6d9NXmx1SWQ8yjixDPz+KMoiK1CznwIq4brs386TXRW7sfUXk5g6HvM7Kvby
i3HR/4asU5l7UwcOqL2tCe/mYgzmN8Kayx9OpLPikNNMpXTJZY+rjtP6Q4oJgXM0eizVvl+n+u1g
BGnquAgC+YyIYwD+E8Y3LTraSJMaM9+WXoiZdQHUi6BHBaInZPa26lyZ88FzOsX2xm1mKz/Fuiw/
EwWR/VlZJxAkj6nIQBqt9duWlSkxal3EuANb2F7Ixms/F5GfvR/XZQ7PJeS2uzK0IaJ0Lklp0k3r
4FI0VTexOZBc2MeIb7fJQoRWH5c6iJaLlordZ+yW/AdpiapIe677mMftArWzZ8cZE3/MxhvpLQI1
LYowToKaCZW2Jgqszwv5xV2+BeZdP63VfVt1RFdN1Ebv2FC8nS7KqquW7dknMnei8lJQuRpSO7as
4gJjXQ8ksOmac3oRTvymNV1pSZNldRRSENr4pIY+uUQ5EcytAcnlLosm4adYDndlSjMqOPpycnGM
aiqmshZh+8Dx0dy3jVpKrgWoWrshC5y9F/SNR1Vrcm6I4ia2EtStILoeOiqm1wOpG0qDCIWdgnmZ
HoLZWb+MzWiKy9hozkE5avek6zAX6Xz2Uklb4pRHqw+cO8lZwxbupKn2Sizxe4R8HKqyRSM+r1kP
lHGOTcT6ykbxttJDU2JrEcICbOqhE0kRo4eTRFUn8mMxu6NzsCPKAuyvXop936g6o7oXUBvyBjHq
czQbHVVLMW+3lL3zbvR99T6Qo3+Lt+2KWtGAIHfaymU9An7waT55TdmhMWrF6HXFef5pMGOmTyBv
JTY7sfq+FtAvEipL5EWwFuz6EA2ZsvdhEwd3jRnZG/nCruKq9xfKnISc9m4K8+5B0Av703f7qUwo
0BCZSEnVNYlkDfpBbTL4pnxTfsMVDyzlhhDPSWIIWV23zUjC6XIHkMGEYrmkEId+9yCFLh4a70yl
C5qhvX+lp3dGkT7t6NFE9H/a2yOmicLY006pVgahAXw2cMls1lsv00ta6Z6zRWOZlTkVVS5i/Yta
6XmXW1N8GOvyNQnlnyy2X74EWMgzVP0sr/YMkcLiM3D68xpcdzZcbbyzt2Nsqh/F1gmzRz2d0C6X
aGEn05ZzHxDO9nIXILN3iYIK9dPfT8qvABm6nACoMCmjUAcn9+mcGNdpESXDyBNOdXNNZt2+6726
eIXM8VL7Fo1d+sawR2LwfU9H2dYmquRk13tFSnqCLNseBN2TgwLuuNNh85rsza9PBeYHer8PLIfY
9Hm7OKdN2SsZN/tYTXEy5t18RSPCfqXz/gIU5kxHRZgAGA7miuen/gvira3N5kVLXe9tPbAxa6Ee
260f3gVZCBF1w7lusPrl7e9f2AvtfsiRNrqDZ3IABLmng1IxngPu/Hq/5f2cttHinfy4zQ46b5tX
YIQvgIhZFdB8YKCD2fiFg2BhebYBoG/2fi4/dCNWHt406ZRmW3ON3UZ2ctFGPLShoz+03jakSrnt
a+KhL73Kv36HZwtUupb0ZhPzvAuKQcQ4qrnOLeX+fWjD2W0dYWZa/qinPEdnCkyPV+oUe8YKE2Lz
USZBRr0aRln0bW49PHHKaso/A6d5TS75pd3BDJ/V+vB2RnT26SuFFLlxKpXNvlH+eF2IHuTkmg80
+Lvui7Fo8v5+Cb04HgI8IWhphFXcM8zjL+u26GDlW2pAcdZWK7yxbk4DqwoPU0DDbDxL8P5+vBc4
qayjAAQEGBXBAXx+x38ZEIamtNdANfusVl1+Ua2MlLZukF2vc1jeDotn3mhNC63Bwga4+Exn16us
LUxcf4r2sq2Dy3qs3I+//14vLi00zZDwdHnlz8XvxibwigxNSSxIRPXFGqGUW8g6J78f5cXZxkcb
zDaYGVLlpw+fj4shMXMBlG2k5kVstXeVM9M9Jvm6waD9NXWeF04lDF2QyEDeiertcyh8HvZ9MPmi
3uN7Gl+442gOtB4DSlrAvezMBA+bGNrp7z7l2eMATT+UetBMdp/Lkm595fhElM1eN132KIKy+gAp
ar3tnGW7WH0Iua9cXL8eTj9HhFON6RGYwOes0bxe4qFY83YvAlMiuhv473wVU9eKNpEWILvTRrG8
19VQU3MEMIcaaMrv3+0vgKjzd0AdNQQ4CyTyOdDaDJNflqvFwrZFiIjVFl1W/pnpNlEMb5R0D5Hd
RWnZq/HvCskxMrwMphyFB77As1VFj8szWanRIcdY+zSaXu4Bi+ikW2csoCb/NTnwX1bxeTwIWzjP
c079Ejtxha5y3eoWnxu3/BrlYad2gjzn24a2ap+62/Cag8Yv65gRz9Tjsx0K0KrnIgtLHdOhA9sN
eWXCdk6E+m7KAZAUWO5cAT8Qt2AcxCtHwi+363lQwO8CRSYgts8tt4txaiIk4Nr92EVNEscAvFva
ikAEVX78/dp56fnO9zejnDEFvwqsW65PC6PZF8JWfRJYdV+fEAxzosTbbHMknK++NEzuK+P+3BhP
IlCeEflggPNsVASDni2ddgLsAWSn21tiCd8Y0kpKVTGm36qcPeTRtkp/oARX7vtORh+BIjfk41Mm
r3MwUvQLJHlJDubibZ47WZQol27k/+I0gSB1jhTpEYA1fnpmEoF6Ux5m7T7q2uZkUePaAznG4z6m
IpNv6/SKXt5Lq5syJzB74rnzNfx0PBn3pvbnvtt3c7+mwaryw2Ll/hVqdRWqV+VrvNhfJU14B9yG
Z7IbNAb+93TALqxpU9am22ezTzXYzrZ7ggu5XGWYVd2JNdzMflhz77OxXHFb2k19H7rTkCX1sPkP
nQbv/venHH3Ns9DamZeJbd7TbzSZrp90k3V7jG7rfazb7lQ3Xb5Hkss5iAFX9d8v/xd2moP8BoYU
mP/AZXoWcFFJ8Bppz0x56RWncTDfsI+X+witnMPvR/rlmieegxdPsoWkGyyAZyNtfpb70qWVURIt
6yS0C+8RjbzXpA1/vQvO6wf9LV6pf04Lnk6gnPFoweer31dNZx9A4SAk7XnWZbQpxBYDwBN9JrwL
UobXdKl+zSnPDBFwuZwkkMIQ+3w6NCbncStmr997tAkBxlYAJoTIdwYlq2nfjX54Ydp53Ls5cY5v
4u4u70f9iRTpNW/dX98qHogeWHYY0uyk53ra1UwyaQOWQCAgyk7WMi9/xvB07mcT9OMrK/bFsYgr
SeWpw6Pt+PSpaQhGQJ8ZK+ptk6jFQ2rXKbdkWddq//sl9NJQUClj/MId0MDPldWaMejaLQr6vb1q
f8cSUxduVr+vnL585XT+dbGedyGESxSEkap8fhLRwfDAn8a8yqXadEKtFthmrmUnX5m9X1gkrBn0
4x2mD+cv7oOnswdHrJ/9scQ1alg/aBO+syA+7Lap1PsgxGJ68ygKiTMwoLf66pUt+dJ88ogUQM4a
PFy4TwfXre2t+cZTzpaKDwONkwuQQsWpGrbulaF+vWZ/OgBiTs7+J5Z49pwQDpwO6MqwF2VgDqqz
w/uVyGlvi6wD9EKOFNABi4dXKh4v7klBO+t/xn3GAHDDPrcrnFQBeXEmzP0kL+o6cg5u0+lDg+nk
DonD4aIu45gbxgxvN3+IvjZYU792sr+wpEj0qBMRE1INeU6e2XyJzHDVDNh9jGEKONy+rMtOvDLP
L45CZCgQag55q8/mucYDISc3H/Yrbc4d5SZz1VJ1/vK3N+JZeOHMFGUgai5PFw7Cow5XYz/sseZq
jt205nsM6txkaZzllQsq5KOehkmwiUlmSNzgjXG6Ph2qtWNHRr3LBunVsI8ULpxSe83jwn5KogVx
nFd25IsDYvJs8wwuDONnN3AeLQ44DTHQ9kHDcYY+vVNV8IMuPxyAoFKvvLAX9uD53ERQDOUYUMfP
rkX8linJ161GHkF6adEENgUPZacrk/rKZnhpbQQYtcIv5GJA+PfpVIJmFouKMcUYmO0HZ8boaxeH
JXj536+Ol8YhoCZlQLAlREbs6TjYwKGEU0l0d00U7ePM3ELHeM0e7aV5+2mGyY4S0AqfDTKSy1oy
m4f9nMdoxFK9P0gxbrugYYv//nleOLtw7DpbUxBV8GDPzhDtBGYalg7TN987G/uir4fdAtiTqVhu
EJsP07GY/rYeJMseNhG1RVCr5Cfn5/9LsQZHrbybylnvnZqkPR7m4QRZ5L5btfPKXffCTHIO2NHZ
LJnQ6bk+gAOXsJnjRu/Rrpgu5wonuxKecDpH/WsJxQsrg2lEFEicxQigET59KNqUTUXopPcKz5Z7
2kIi8U0wvbLOX9jB3GgOMQkV0zh4buEZNuh9LZvPOlfVui/zNj81tMQwV6AbRxn5fxEBQQOlFIyU
LIfhc96pm2nPwajC7NscivdoLyLpGyLAss6X/643/Pv35T/kY3v/3wef/q//5N/f226lQZ2bZ//8
r7vusXlrhsdHc/O1+8/zn/7fX336h/91U3wfWt3+aZ7/1pM/4vP/Nf7uq/n65B/7xhRmfRgfh/XN
o6bm+HMAvun5N/9/f/hvjz8/5d3aPf7zj+/t2Jjzp8mibf74148ufvzzj3Op6t//+vH/+tnt15o/
Sx7V12HUz//g8as2//zDc/8hyCjQ3aIDwDs4Fzbnx/NPXO8fDuxRyrmQSc8rjmyhaQeT//OPIORH
KAgJN4LSzfHLKtLt+PNHzj9A1MKPhApKHE0W8cf/fLEnb+j/vbF/a8b6vi0aoxkz+qkS+9c77FyZ
shkFKVDOXxRzny77afFkVWRusAPOWfn7YiDacpZeHNW4iZPUXZRsoTgGEYKkw2hFF4GSd9PcFwjY
ZZu66lUhjiDivvQ2xVgnBrKxtdhuUvO6iDeQwO55ecOio8mi7YdGAm2CCKPeCssR8GD8Lcmn4bKv
6O4h6DKCNRkgLkEPS5QerV2wSn0ZNcMxrLflfRade1+bnaD/ivqDVYZpPBfhjnBtOTd7t8Nqim6k
3d9t9HppTuciqB8gbs2nqe4+d75+kFmZ7ybuUZAq+g6G0YegAnQ9ZLl97bhbv+st0Pk20HkiQHPg
pOmOIZpEXrLO+gocYZ92cSwPLW8okb2cr+pi/THnDWh90byTaEWm4EpvIJTo+3KyehrQUhwaZ2gv
G1ryF14+eodGe9UpjOv2ijUioYT3dlr3yjpVQFBObltYaWPn49VSjfTAK6ycDpCOxiO9clp+sGss
DDbwM5+QOP9AJtUnNlj8d6pvw6sC55Skysd2Rzq4QLwCXBlN27UfFOOfBhsJEGDbG/g+l34IWSOv
Ib0OkXNd9luASLJ7TV9gvSzRVNUJn5/v5Uzjcaqix76DEZw0YuowLesWGDHN8r6v/B9xhYe1Ebo9
xMMQXgJf7k7ZFn8NrO0OdBM4Or9yD1MDFAM+XH+XQ3PdW0tAuyaYN5AVrYcO/XC/eFN1Y4n2C+ZP
p8UH9JwoT8UX4HvNLtcloKpMxKdiGy88Bf4vs2BgTy1yGcDdg0S2ZxgSFjzFAEoqR6y4s7BC9Jch
cTZgh+tc7zYrt96tsjT3ZRQPX5yzWXQhe3WC+JBdyT7oSgDm+Zys0XS0Tfi1dKAZAi5fHetaKnR5
FfCMqgW3zXsMOn095xJV2fA6b4NL2dQfQ0hMLDbexZBgN4Znp/N+0U1JpzZP+joH4dfDO5L+aUJp
665uYJA5g7OdMq8mgaQNcgccHonIdhwCtgUVEranrz+ArA/AiInWvlTF3F8VizW8nxAkVVufZmyt
Y2X8BqRBdjXAntqJzaHL2JdgFt3jhDRjrs+wmh5lPN0UEUBt6X0vLdMklucCMpYjJE177A6+PZdO
kverobhpmWvHXrxLHSAolcRDL/YtapL72l520DlSD5ROUpTL7Kfam4qbMvPCBwX1xWd9hD/mar2N
a7MfS31sC0zuGmU5uy5yp50dIEnlZgpCXLjV7/0Wxwe0A4dPBszsfY37X0ItbuXi74o0m2h4zd64
HKttFCVsu8lG2s8s96zra6Hd8e2GIXcSthYhK0CZT9x+OtWlOZlyvFSw9XdOu2ZHv8c/KUU1XyXT
qIJLbFzBNW6UYFCXPVJiA2Jl4xyZT6W59MRXEfYYO029fQJzVaTuOiw3AGYNy4k+7EH4XbMbz3y2
ONyshwKkMMVQCJqonDdpPi/ZfijC92G+ft409B6KB8e4qrMLOQGFxsQ7oYHxJmydKS0zYaU1NJ3d
At70sJKVQ7Nf5HWhKbZCqY7/D0fnsSQpsgXRL8IMLbZAalmqS2ywqu4agkAEWn39O/m2M2ZTOZkQ
cYX78WOTJBjD3NRwGG4n2rMpOCmEdJI7s+6rZ3IuOLqK/MzVrlIE/9EA8SymGfyR/MtpXbx94xwu
HB0XBIDOnp3a4++Ozlnzk8yKtJKHVp8rJ7THYbiNpavO+CxApM5ZFY1NeZU9yjJI/M1VIC19Mzyk
4Jrh5+gxe5TnWj0d28BDWoUxdWdZnXFe6WR2OlcNMkCWH5uxRAUeDjYeDmI7N7ZEm0+WJdKOsFKq
D+1HelyRdN+EaobmVG5yYdzKoPxc0LqKdX3NuSLS1jvOtb6R1LhGMG5shOUZWnBJSLnsl6ichR+N
iK4Ht/uhmA2XR3JPkJ0TVPfYYq7F7N/TIDs6ThY248ALqZ4SbNhxD3QndAyIWzWxM5gCHBS+w2eZ
abd+fJ9s8eIUiFfk8mQzlPyrFrMIC8LHIEzW4RwU9xRhuzHNka1VEW7wHKOO/U+XNZEFGIf8ywIG
JnQExm9esUw8IXbXb4FS1hlNexfphVqwcppDHy9zOSGdV8VhcafglWn7P1XOZdzrzltSz9POaYKR
DzuVY1hNqJwwu4yn0RhT1LRELfW6+I8nzN8HrNvQajZ1dsVpWm7MGdVYgtZvDnmDtHdbgneXOWIt
QqOwsXR88m52QtSsxmmp+ospEhcTYDele2io2cVsFuT3pu+UO7EgofKmxn/GGJt+Y1E3/rh+xjXV
SK/f2aj1sTeVXnaZLSM/BvjZL6ulGx+9tPZ4mqwf4S0pGhvp/rT4O8KOXdKOkGPKBWvWvE3Xmw4W
lIGDOden4FDj9t2je2pep6oKroun17euk5wWIkdUiwQbpX9dNjxzj3/mmlRLhCmxWXUP7YArJ+xZ
T91z6XxgBV8OJXIFrOfkfpEO86kGBnioo5COC8HLWbTDE8azddPBach7bf27rmjdOJlanD6YvM7C
6LKviVN/qyz/RWEgi3BW/SRV2ocrJvAQPwhiJlyeh9Svm60H/mSjuW75M6LjuvBgfSlHx/mP4K2h
hnL0Q5MVBUE3jv8sysG7Fqwm0Iiu7h4/xjXxxSdav/4w1+tn5ZT7AikwLwQusrZdnGhacv11krN+
IFWJ1R8yQ+ZJs3pnp+Mgll8DfnTRXJiPWmxrsjU5rMPkn2ehBxut5jarvVbbZsuEHlIX6aau+vXM
jr3dTSsGksGtbzKowKfnKSG0w4C20A5S3r0MCblTt/u+VMU7+7MwdwKeITSo3vKdjYn6BEzTbu3a
n49J/9gQ+t2SR53ADCetLt0PgYPQyPKf8p5lf0u87W5gbLSh4gIDUlTZbjCm8k9pmCNzKi6ucSrJ
yGbvEXdNXe4CHGuZfqS6ay+YtpoHWGGIJ9u54HyS4dqLN5ROMXuXl0aVX40YX4pcD8kP2/b9eC+6
dENEYXJPof4f+BEdbHM2bjpkqRuUxa8r1sT3YXYirLzLLiiU/Os3qRuXzlAdu0qMd+Luby5gaX5N
LPFRmfU/ck2ASneGNkWTbhQbh81hVIj0znY4f/c023mzSmXc3JqJERPfmaKZeTUdmHot+BbPuNb6
OHP0JlSjl8fDuAAJNmHBRE4wUlkKjX1yMv/LE18/Nb62tVbbQKzOWoHQsr9oM8PeHEXoBPXWy6dr
G5hxMCPXcyfMD+5e+TykTl0/k3Z0sPPlQ6UP9bglKATsDU4Ehj/20ZT+RzbP75NT71pHv04eAUkI
ZXe6C/wi1yuBB9pGCotvk637uC8T8Ue66DJXxH1jMzxNw0rJVnZHJwuOxqLDjJ8eKQ/ZuFvX4Zns
b4z6BIdOGrLGv/rgxZ3QsfQvpGEhr/kqNf9rUMlBFGR6jL56G/3yP5/U90Qi7K54W0nXu1o1qvO1
0y7VOO8svz+y5NyIB5K4Ui/4bbkuDDfCbxqqxHxOpxQDNkSEWM3oDJthcM51Puiop1x56jShrt20
1JzwdozEsQ5HWVAvpR71kSe6i5biyxG6e/NS/VPruH/nkrgdVlr8Wpx1fCT8Myq13yuspER6coqt
KH+5kNUxN9SuROEH53y5F3MTZnNx8OB3VnoVUMJ3aZzLpbh4vW/txzoz7nWVyX3l1fl9XsUWpzS2
J+dspYHxaRCX8dU79jWd5yyU02zuEsa6PEfVtCsMK33GKKx/TyS9bzHjBRupD7+W0BosQnBHOjbL
2AEHk4vBm25LHiybQDbw/FbHupWlfbX84WkuHnpzAHjfXlbUWwoo8SuzDH7CrMufau2ueCE4v4C9
heP4rleyeguMejvZMnYrsTMqgZeJD1VmyKeQuUReXs/XhzEPKxSiHqvtrxWrhdDSszyscjhLLTp/
YSjqrVEFkV4726mxvMuiCh+Pcd04J8dMrGNWqd+ENLt4xShyCaz0rTPbU4aCGrFH94MMo0cjVFgb
g+nGLjPyi9nL9DuQ//cDTJ1cI2aBZM8RmsYUyC2/mWF3J2dss+3or9jWMgT3g2dGY16IG5Kg7eSV
LsgV5Zf7pbX3naMurrdOL8vSPrl+XYRe1TwpB1hCKj48fKpu20OiTrMfEnqRPEMsnbRgD1oNYCKu
BE2HhNdyA+Pop17gOMqAPqTsCdm/xDoZ2eEsi3PSUbkFDZJxezQ4/qRvvSftDN7VVu531Vj9Z2sb
sdXnLGm0WI6BR/POEIjVtaidP2XZw2ShMLYna184OBaHNti33D+74pF6NgU2/mNfnewpfRubRjuS
lfxkFtmPa8Mw00s/37lj/T0qeLaD8+s7+Xc/TfAfIY68Zrmpbx2HMrqrOYqSwEIirrjYsnI+wx9A
cJwXd41zMkEUg77b2hva91hqYamNW2ey3X1m1se51O5O5Rbf/TyitzNlcfDtiWpW4/1LU8cNnXXM
99nkWK+OxwNsOK2/RfRyesAqCFJq+qipDT2Clf93yNqD5TXlydR1ebXXYt4EXj5E+I7802S2Lw/s
ycZJOuLDvPrLn5Jg74++u8+DqqDLAQ7VSIOzNVjvlla+4d7zNqNdX7LFG2P+f45E4/xBFvJQdI7t
nsGGyqOMfu60pgwV2TsFVUxwXhMZvJ5hYLWSHYFeUiyX9huGtuLNI12B8svUDn1XdO82++Gz5jlN
3HajF/YkMz31w9LUsQ3jZWOPwsD4UtCcFsbDVlaa4p7VaRo2QFhiIC34MJg4nxXX/G+wlHK/9Dpu
LD1bzoiD3hoPiLNlFuVPooz2Nddcc9OsWfXblpZ7JE6t2noz5t2FPSYej1LEQTKUsWVaCWcOhn/l
VjkbYhl81lY5fJseOWRZ5vxKc9APuV/0TIK8ZqtJ2kO27+lWlHBoRqGrfWeXw86buXXUJOqj7i9q
mxRWvlnLdf1hvKztGg2JLBneUxImhVY/89OMMZ67GqNHhu9tcecRo3+jhXo1ei8sKsE1YCx5mqSy
nnvLy9q41eZy348zrdQwV/wySxuhnhju1tjUdxpxH6G5DnEm6L0Tco4lKhYMsbk/DNEiZyNs5o4C
RCm4FkSobqqV0WnhudnBzzT9dfSN7JIUZhKXWCMu2JvjpTT6yEd2dZRJ6gv+ZDl+NCM/Qz8Hy8Em
0fKw6M5LVjS72vX/c3rlb8FX1Lw6EydrNdvwLCrzZrYe9/U4zfYG9wiUHX3p6ZobGAo2ZvYdFUwV
VoZOamNryOdBrB8W4LAU2/RVL2p/Y6mcBzP15t2keuNfk7QJCBhYOFfIgWWLuz+p6O7nrngBS/BT
I6bEYdakLwXMEAxsMOniIE0+YdzjENUSpgcmrfWjpeejC61E96EWpoMdw5c5mbzrYmNONvP008z8
hGrbG82Y/uYSaA8vqaNZ4FUIFf1MhgJzgduPHFA1X5udfdpl3YdZov/ATQB7w7dzotwUGObW7Luv
ixeRLJ8aEAwM8AYjo7GMm9Hs4PcsR62y1ljvPFDJWHAJimzS9biUvrcfPam/+zhpgtCeDb/A3GbP
hwbHaBBO/uSHCcjo2OiMNMaaAGNl1P29i1303RoMBvNZiZMWsM6p5dk+Jb3Ibnlqz8+ZFNY7MLpb
29R2yimXcC43+BY4pnWGkSm4Ss2pE7R2iXme9HXkIVyXq+PlDi1dJZ4e5oyjjvUL3yVgDhGYXInO
w4IOGOOX+cwjmmlej7ZGKHcyaCiLtenk4mLd6Y1p3JbSu/pUoU3lby0rn0NFMO1rXSlcsEQ1JwNl
QiSnfA3bQDi7djUlboJUw9kz4PrTO+3QGvS9/59Lh2730OdpaRXNHfIevOj0kehg9Ellu5xN9BRl
vT+d2Z9sk9ZNImaCEZalsNE9yu28sKMmsDLegnp+KQx0YBjZzC02pfSwmsW0rWlDPl10A0Vvrfu2
Eu2pnBaqKNu54we4YuIvXmuno12qM6Yn9eQfXKeg7pw9i+TZxjqZdsLtOXf6se+X+YKRc7mphTqS
HtTcmTVhjBKDQpizzRu0tV9CHJhbkif4gcvxm1zrf8QafBYio8Ct9LDUm0+jsLR9Hbi8TTMAhUYY
jCW6pHN3chyaqMgLN7Rs8TWbTmQmJC1kcbIeCSyIR/SPHVcxicroDw9z061blc/k1TQEXlgGNunO
aJ6CrGcg3d8at7roa32bAgrhRYfb0PRURExaggaminTrYeOWwx8eaVpH4TyVgBogxesf9GVHHPGb
znNihGf6VjcUsTzMMOIu0F6q0sNKPjfpv8Tll/ALd1sJOwjX9WH85Ah/N/Tg2I/2s+7UFs71/D8h
qPwYt1d/SoG5yCYYLyYZesQFNP8YlUy2yZQ/V0k6sqNKpne3NfNrbzZ6EUkg2uFYprFriM9HpPtU
288aKkirPCpNnrDr7TC3B/81ptoyG4kIGTQjfQARsoruBLyzpa2vx6vbG27s6F55tNqHXc45I4NQ
YSAHLYK49bKsRr9Z0uXDbh08lXr1n9GSLVXoyS6rveJcLCaRfpO/m5hE7zNZNacZk9hmJNhr8Zbh
ssCI2eM55FAZ0uqUB96n507JP5MB55SQfMhY+xVoEMyxrLCM01R2P7TmRojAkVV6jh1NLpmxbZwF
SvDqQK8aM/veJgH/GkWRqGMLEcNy7gY9b5nbyvovbbAGjAaj6U3PVs6cdjGs7tIvutp2Y7sMYeHl
HoM4IJPNZqlHUf64LB27SJVSYYhVg2VGi5X6Ln989R6z6DGdo2zM1l1iYbvbVMA5kmgFB/jP7QP7
ChVey4+JL+UAniHzP43R6uqQM1L9RftM/irqhOynl9V8ZIc/wf94xBjPpIRt6rzq/ywOoan2On+B
kRIhz8q77qnBgGggxdHXrGdHrXCsBnHmzGDWhl7nrNOavFRek0Y2gqpdruU6L2sfXNO0K1+mKhcn
lA/IrLGTiY0mEqxgyTgwJrZZ3FS5NLaDWrx7YNDmgQoTJ73uJbehdA/4L2JH4EoLtcx+gjt0YsH+
VQs4E4m/Hlc2pGFtebvF+9fbvEuzoZiFLb8DFK33gZHyzetsAns0inFrqECS9W0VukvVkCFvsvEB
xhWtLQdaIFBdLzXuUb2bvqbAeeqNUR7WGgEz7u30GQdi7LDcQnbLOaRVa/6WkAYUJnXvbeHP7Ewq
MI7XSe5WB9atVx3b3C6OY06nZ6RGOIBdiIF8LxsjKeRuNllxFCUTbtknfuzI5tloXGZu4smY9eAv
tpn5uyOt4ZqtXIAQS5wxXFapcNnxyplTv/rhWCXDUzks9xIqWCitR7GSu9eFrPCNrSbe4kkVE7Wc
ubOyVRy6VL7R37zxkJpRaxShsvRPYSYbz09fB389tFXwVInJ+o+hV8NP5uB11hveIFGBnB20ksci
cdpXf5m9g6Xr/9JpeQBBfMbdJOrtlU3oa5GALJm9+ipn59deuY4bbbBuLdsdCFUuM1CdAXSy6lQF
C0/04DvrF1P36mGcX3i28yFWlCNhZ2pV7A64DI3ccJB8qli5ePCEvT6EDOq51fpD0iWsiQKaZs57
6FpjiYBxFjayZE/utGkF/9hAHsW0Ow1RmZSwlsc0/WQKngM2bPMtXnz3A5eFyxmjJ/8NeYFdtSu1
D/1hk4e6l+hLaGABfM7xxH6wcavilYKWFrm6dHP234r/ml3dX6NWAIH8KvvEnPPFaH7YoUb+5/N0
c69DwNDCtXEPBYCJhoJLNftE0Uf3axPsaP1fA4Ppv91S+6jM/8f9V8CVS6KSHLbCT6qLtJzlxPR9
3rQYyIgBz83L4xfsvVRETksqG9D7ZwwIGU/bir1bYyw5FYkZploBC4w9d+gn6w0xF1KoruvImXQJ
B0nHQwfcLlQleEHbe3Pn6jiJFSRZjuvTYdrSVu0ZROYfyEfDJud7plqWzRYAERvZRrt7tipJhKjt
8mbCrqXLxhdLwmGYAuML19afvijIn/psLK5EJq9/PNAbDMhlEtuTo56rMg8oRnL7MTmXGxsM4Zkl
o3gmM7WNiDTyn3TTGs5dr7xYjcEeGGWwrWaQ8UWmgw8gW7J47SgU47IhQPfhBTj4gGteel92Wx47
AFaWXObIN+1lW3plHXPsWViW3fyUuk0fU9j+5bI0d42cuN9b1pjQAZl+4JXbgaN8sXwNbltJBCf8
5XMtxgaWgqCeLbo/6foYvpk11sTm1zT6g1Gs3PVlVhNY7196vbPA71C/OH1sQn6CxIPC1/weiATf
QBqIS5kaVzPV1d/KGRxgV4D60qEo4sqjFexrXR14Fqur72bOKVm472u4FnaZPid88GPaBdGSP1ZY
XVeYsc7WmO6ysk9B0QruaBkxo3mHY87LqntcX1Z/UbNmHxu3mfa1WkDQ9tUrXWEX2ZP5qvXQ6hHR
3ysDx4ifsR1Ig86JMK5bIT7UQyrWgkeVOAnLShjtlsOGDqkS3DAJLZI2/3UHM4PYWfXJk6uSOay1
St+1jHxzV/uHq7vkfw0bvAK3CjKrCS5m1TYrY3QQZJbdzBe7YYPrLtOffhh++6nPQeLQoncFLYFS
Hz6GZW59BrFmYXV3AeVubsUR//um75LN2BkCoBqQK9WYr82DKdfLU9O4WKoMOa1P6SrdK3e+2qwm
MDOpw4rIp3PTGXiuDI7TpO0A9ZTpwfRJz/NcnrK8f/D1NIbcmtUd+rGgNxuecELkx6xT52xsrmnj
ZpcMryn70DKvAJAw9JgmWGClZ7+N7Er24AzlLYHiGnvtI94NahhD0cryj/3MSBkhZDhny2fJxiLl
BQUw1d/8yTYiz68Y7Opo78wSesFj82ezo9lPXWLvDCGHf4vs6abntH/OgxUxVjE6yIoewKPBTPqN
UykPoJUBIS5bvS9YS+JkdCPz6t7ddpWNKtI+Mde2IpFRfPiqtV98JeD7jHO9hz7phlNaQZwkDvva
ZPi8C9nl0arpkgk46CK9YfTbG2u6r0vj3lRBexoWrivhzEUcZAUMAwWV4gEhQ75v5PY+kO7n9Djp
cIanoesN7Ctc1o1lZZbk3CCk9AwzPSVeewRjr+0qwXwy9z+7GrbUOJOgNIAz6vNk2DQZh2y+aAAo
14LjX+xR8f7rTI9vZIn6udnJvnj23CHMxxPztUiYy6vV8IpnbHsNt46T+sPgB8owrQSyuDiwX6La
+Chqxsl+8wIhDlPYwvOpdfRnDH974hpNEJiTyXC1MXe9KiCFGdceeMhWjSMwoWB653U9Tnr/svoD
GKLaPOSdyzxtRBw+xlgANpL3qGpgW8BRnyf98fqzCy6Qqvb5ss1JHOUooRCtOaRXWMhNaR7qoIoy
zfjxpBGZvCnSZzeY6jyfHS+l4Wwag3npyicXfQNZDjJFMEaVj6EA4y2BN0dBXgXr55LRPvvBpNgZ
1JmHVdnGzYTgyjNTquxNeRgcB60nfKFQesSc9D7SLO/yvJivok8wX9bDXjosh5gq8R3q+ts6aTuh
5uoOVKKHE+hzXNm+uJlDo+I6AB+K6maJzX7Q9y7Ynn3OVPFiTOaX56Ga1ZSRH3g37PycpWVzt5Ax
RH0mk0OPC2GrFJcZwNef2YV9yNF4Wx+Zdxo7Ua5t+6332ZvUmSg+uC3QCFQPdKlMSF9r809EaCUv
JSkgBWG/sdfpv35lL7fMq03yK7qB5jFbYtsYwM6Nnvu+loB/p4K1HqN0Wq6dq+qwlR4tuPVp0aEo
Ve0CMBYm7UVFwI9mTXU8NLC8mTtHOcfixlHGHqZFjBCVr8PP/tG2bOCT78jsDvaw2I9G7WFLyOc1
TrGUrbSd0mRSSXavxVjsI1iMg5WZLKanWD7ky6tfBzHE5I3dgtEgEAZhw+/SBFv4egAnXMFRm63R
qlsXb6oYQVEPdZ14QX/i7MzGrFZK6vGCuHjr6Az2lfnsGZrx1NHU0dz4z3nhf2h2PkXFzFA2GSgw
iMNknUfF2mbBnV9Cgy6Yyk/L6Gi0+6T1d8RlorWxu8y8Tsx7HksYdvJD7KH1qv+z6OoeRJXZ34+j
3kXastiHXOrR4AgG/3OQqcf+941FOFQPdvimwbUmAX9uROGnZ+x9L8GUlKfhwSREzkurNGCEk0mm
UcQIxhfFKaXDVzKJdOne3Tm7eVnzvGrZH7Dzu7lLd37r3jPbezYBN8CPFBrIrA58nBG8pGbDtqof
3Y0hEepmjlhP4EtROAEPQcrgCP0/DyjJGBqa176DY8PIbwgriBzLl2/AXga5GwXury176CG4lj5D
77Wxrjp7PmbU3pPq0igBDlvWAwMZg1sv0PkRwT6uakMFGsBhdHRm0F6jhB2CRhA7f+SNjFezWd3X
oF2qWIlOHAh20d+AZEoZ0+Y7Qcwf53V2VOI/O0XOm6679dbpV/UEvjg9UkgiOgusxwxL51waDSP9
FV6CUA9L3tKuMexz80BPWkAYxw3qPeaaAHb9SC0URJo9Xp0ONBEAwpunWg7Rmle10vRYBclLXruP
IxZqfAfF6ECmcHsR6BwhZwQLcyT5jipOxIDG3xGO0RFYw3rAUpI+LQVXs8/SQXqQBFX/q0MKWyfs
sLbmYzbvGmb8K0BlNyCP13elFpldre9Kw3ldlLjrHENzPwG98sZIJO2xLtRVn82bl6u3x/xzCwhK
HR6ZFpEFr29LHAsIs6FnxaWy4G2ZwXN7s3Ztc5NDwWXCMLDIY3/ePiMwY5tJCjLT9lAV6dZO1xtg
imh1H5vhcbViZVjPhrZsGIt6SG2K17xCraCTb6K0ZGVJ7AUbT3MSQGYNIy46doD5IwOzsum0a43V
aafBdAVyxcMSC7X8lKQBxLB8Atg6QxpZoA/pEZvziHkkrpo136Qd6sPJW9Qz9aR7gqA8cPtU2pmM
VWdXmP9/pQj+qe3G3KpKEpAXzC/VQvPW680u8+d545GQEA0CsttoMqhHoc4KfLQDXqkJwZMx6JFn
ZXVcrBYA2Gw+Upc0p5pwn12bQ2PjGwFFYxXlZzoIM/JAhJ+rjIqvqaeP2rWmvbR1SPRJp2JQtggE
13bdsazzr1nX/I7sEsKqTqfNSETAncAEM3Q4nzes3zddkPwtq4GaTqRxhWprr43BhIj9UbnaVGXM
Z5JzoE9f7F07MiEnrk9Ps2LNGoEuVXq6n1aX0fw6pfeBeWws8YfE+cC6BZy2fkVG10auWc+vHVXL
kb/1llmZE8Oc1m45KDeuU8Cj91Wz240jOR9as9W3rjfmr1T6c7QwOg5Npjr3VmTtU6OKgoudUoju
w/5JW306QRtZLyACU9LzhiLbBIDpD7YLQqwm03onoeey+S/lk1U45ol2aLrUD7teCImRZRZNYx/7
bgPUIV2Wp7LL+39T6dS0zzLxX53RvFNGrn5c9SNItjnr2ZHqKauRD0gQc7/J0bUVMfRqPdbYCbOt
YAUaa3z6eGyBCS1WW/2nalM0X3XiL1pUIAf+zxwbh0MNJVcoggVFa+3YaHgx8hqnzuoU9VHdXZAt
j9kWdiyij4KH1A8zZaX33FTrU20CUIXj51KMKSBYAvylqCGdBS46WsvMKGSytdT9xxGNarVtNrWF
uYj3uY3hev+tnaXfOasAp156SDbsjKrNFrLbQ4WIh9W/m1WxFR79SjaswdMATSRG8qqf7Jb12AaO
0mgdcnsyArpJ5CAa4704yLHKWuZrrYLiJqYHTmHMzxMhgE8wzx9p7sO3auybrdHhQKME0++bzbHM
S20/J2ypof5R6wFkZvzAf5louc9ercbF6LNDqikFPdm4W3Je9qNSG6vybrDd4sQbPwQ1bRIMGyuY
t10/nnR+nUw23ypI3yVcWl2ILmYQcE7c4DBD3SKZigtsYY4hZ9JBjVHLtwO3I8Q310qPTTqMkTc7
GU3Oop3WLm1i2Qt7RxXkb9yCbIpUOvxNtLuPndH4ZXaYPBWe4XCdvC28byptMMIAAHr9OM6p89wI
9p+wnBPju/PkgKyhTsY/q9SgZ1aJ/O5zSX8ECtaNWwsqXWvpQ9RT3AoUI21yNoq6/6AAe7L8BjIq
MhB/r6XduMvpXKAgKsnNNshft8zyDQPuZ2UB7GKecROm/qsck0W0dtDleNal2vKQXhsgZB2mmay1
z5pqX8AW/PjsuqgpbPrGlnjVrfATbTtLrX5zTVbDj3yIK1j7LjKbvEWkW8qdhNFcjzOXNvJ614wH
fy7876L1WAxYPaDedq2s71Zry0/Y/TUkpcy2WC/DWB214mCBvtuYZjUDCDNuwwTuMg4YQJ7dickz
2Bc//RTr4yktlPsnn5w1zOeqOAgySahBLeph7kRv6m+l0M23Mi8o7EWG1oe8QJi/gc1ywUi2lqaZ
n0xZn3V2QUev4PWgQdD+lYOjoXnOVPBW1jwmsAXLo1n7cj87VRAlpbV+iMxk7MHK+BcBhbrYYLJf
M9SyrCU07VCZJGyZtfE9OubfOqD69bNK3syk+hyKwb7QrizvOIWTPeLp9mlB+7PrELH84OnUDkPd
NDddr+07unrzZLpSnju+3BunMruLtiCVJOeXzNtqOngyz3/6FqZ8iTAjmA3Jb8CQz1ra4VwR03gt
taXcpA9UoJvKTdsawR4Erf4uZ+9HirE/jRPjZrdAzz3zhV+lA2jLme2nsk/zaZ/Dh/6C6DvHXqbE
C+9rxJYUa1jm6gd00ee8nP6rnOmw9ml/ghcF0tMZ5bIvhrodN449/04VArCsWEAUmQuc/aGNnWH5
p3ljv+myWj0FQ42YnxgUbiyjePLGhdGijg8zUUXAwLpZ3BfCUoHpozmICl11senl7yg1na/ezvMl
rjsZd70//PM44JpwRX9MK83rxYyfIVW3GvUu80zzWk8UroYlf1SqsUeYbP/oiu63K7Kk3zOAKrdK
AwFHB2ZuDJfUaCX5drKs/pIjK0ZSEXht8OoRqLK8KQiBaB0zwKAOyYKar67Mg+wTMzaO48e7v8j1
0xPoMVkeBx2TlurFM3Kugq5wl303uV9iCIJz+dhy+HNVvZUFJNg1xS6wjvyoUHCr0IMtyEcYf5UL
2nc0yz9MTpkBr5Vubi34v+gBF4QjVkKQTGVpcG87Hb19KQpv3yuH8ctsddUGsVi5t8bRYZ9usJyC
4P9J78HGuHcPhjWc+sZEZlUn9rB3iYw/GTkIY6/X8kNGI8v0w0gOS2lL+KHDuG0CecJq6l9N1fvM
J+oyyidv11W+F9U6Yx0nhyHvSuHfk7U3UJl42o43YmUDtSavZkHJQV5cf/QFqkrKBRjHqy9xxaO5
/h9z59UcN5Ku6T+06EDCJXBbKEMvihLlbhCy8CbhgV+/T7In9rCKPKzVudmdiZiZaHVPFoA0X36v
Mym4vkMBhAhpaatNmurUfWK5UdCldm6bcArG4vMYefHBtgLIvBNdRvZtE9fI2qMw8lrzQwl4H8ZG
jBE5psAPRRdc4RGG6Uw639Yy+Ymf2xACRmY3gKFBKPLJ3mGiTm4C/RAV2lgqXPipDnGBFRGOc/4T
i9ZPRG/8mIc4hyWnCCF2g/miN5xhN6/YXtfd8pFAt+XTnBjvIGDTj5bB45Ba1Sarza+YqXJsURuQ
XKC5wyq49KrqDlOpD0jjMI+WXbXlBOzCEfkPrXX3kTSY+FBVkbkbVf1gcUy/x7exO5SGE+1EYmYX
tuHV5saHCbXN0b08Il9+D9vADTM6iJBmNQKLAm2DUFx7FuZ3IAionQvno3qaHFXlPtiQNjZpt6zo
1KjULIsOVJDRadwg0zTCdcFvz2zN0DC5vqattw0GW27Qr/eXUDjTC2ptth1v9T+hwXI4yxTtvNpQ
F2pK/TDw8gqqYYqCxDDcC7fNXNJFmJN+jLoAwm0/cJds7eon9BmJ57vzNS47rkx1fmsaqXk3DIYI
E+VglVpYy6Hk7NkHJuKK2qWigRXCtZzkkp0LA3d+8v9dEVQNJEnNXocdSSaa+8lS9rvOh2hvxwvQ
vdHPwydY49NFOzYzQTCiBVAzfq4Y7LLpCDtkUr9rOkWts2QlfSVda8XlfMARd7rxumz5N3f6PwK6
I3nY/1Hl/ZWAT/8/Pf8n//P//P9Smqf1bP+9NO+yRZtX/XouzdP/wL/SPMP9BxsTcIcAHbAH/8pB
ffqvNs8Q5j8sE1wPBFInLd57Js5z/0Fqi7jcdwSGiCj0novzHHR0/FXbxwZC/9FfiPOOpaJI+/Ad
g5mKWB61H/LyE2We4KbTdUuLnsmyviKaXvcBcUq7bC2Ng1vJcvvszfzn4z/XAopjKfG/4/HLtQoQ
4xnv1CIkt3wYLAnjafdzANiIY6CxMKgaA/yqe2/sD+zBNU0X6vYEqvyXzFWUer1TXzZdtVz108z9
tKE1XiAWNAa859ngkT29/UOPNcFPv9PVFxKcaAIhsCw4ViwGrIO1ytB5pbL9puCPXSW2CkKi7tTV
2yO9/AIIIwOP0WRApNipeyNae2GuHQfAiJTsMM2zd4BdA+8v8+tvcobe/vZ4L78AWk/JxMG5Ebey
07zi1CrSsrVq9r98ggmQrU6IK0NKRyBfblFCt9y/Df/Md3/lIUl7YTRBjqGLTeXx6yyyouwKYinC
ykZ8ZBQlZ3CX5/BFF3Vh18aft5/R0kr+/xKc6s/H3ALqYmFJHGlMBLHPxeN918Z2keYK2kFFoliH
Ov4xIdaj2tQIJr9kGH7RjhiE8cGWjcB1dW29D6rw3V/SpCADdW6o7eOlBT72KMxxmjJQhoQ8wzpv
o8zxPhbQIH4mU2V+U6lLEFBjrf4HriRCXbz9MK+9OyaILZmPZBiZeqo+E8K3qRKwZ4FdZphjNxWp
B4eym9ebMs7rHQlY3u7t8V5OfexRKSj0BEGmcGp45mZ1I80EHIDIUHWNik2iicjMXau6c+Z5+jMc
fyYfP0/bQXyMCcyLzFDqoRnf7pr0hSUj2TIIsgvfhyH29gMJ7U9wNIw2lmDPdCxHuzyZJ7PPdcmU
KlqGMb1g3mUN/VBBu+PHTBLLLq9xmySxY95WibtijF33hwGbHcQMkffv4ceJ9boU+sXa87nyCKxP
fKFDi09tQ2LptcbgljSwRkgFPjEbYUNlcl3MLSAvOddbzbE/496gt/CTp7dsCxMz/oWXmXviOSCn
dlRpa2gfQjsLbVb/JoIQFjpcfiBDUF2OZu9vMRZJ/wcv3nLpK2nPTVs77BxPXbGUmlHE8yY4b+Ew
HtF4zxKqJqO0bloDnJ0kJesug/51jQ09UTAZcj2fNMAz+89rL545ZrKT25YQpw4WYoiMPq/xn85L
7vFQFm7KDFpWAngRYhZtQPrB9eHtaffyvWMG5eFvx96Or/GpsQnRMKZdEawUSrdoDstoEYuIpO6K
zilXbPl0fSNeMRnjs4a5Lye8i4Ucp7nLhMN27GTC95Eh1ZR4dVgTFQ3htsWQfRDJAauz9BMyLvjW
Ofx2rj3JjgwUZF2DU24H4nQOb7+DF3sJ5ie4F1KuUOlQ/Jz8kDnzc8z0SfSYgpa4xgq9ojvSOcgm
vzxzrr3YSxjKFp52WNN2hqb+HM+2yQJrI6t3JSJbTJ4vVFFEO9cGhHr7gV6OwixiOdGMk5Rfp26J
i0gSZ5jBvpRptgfgnvRhJhbizHR9+dogpAr2qqfkX/O0KuvRdfrxijyyaST60gSBGgjcsiHo0zrz
QC9XBmeKS1tLYhqH38qJt0uUKYJ9uDqHBpGxww6yJWkWqe/tyswbUeUMuOMUcZef8ax+uTi0j5mr
Hf5gsWLIffy1UtUaXWWBGHWSNuQCb/t6LnD+HsUE37G34M7iVUG4zLndEFPs0/1QcqyZFLs+nhSs
D/t46NUllBFyI4JAQ3ZXUZxp/pKyhvs0NRuIoOgsDzXgB0yxYUahZhf2F4Ibg+uaFinfwCGH6c5B
t087f83gvjh+RVfRIjrpyshib8FJ06PoUEG1/Eab4X7BydMoL2OSj26Trozh9OaWQ2Y1yMRVDnsO
ss4iqk+sPwJUE9dP5gMNGB+uDt4/twTkITWXVW+RYdHG7+m8oNToANLALfwExhihN3SOkDdkD/MA
A7jpRvO7QiZHVSIK4poXLGohZyxd8NDDM7V2dl9xDaarUdNpA9Yi6tLp1acAhw+cwpocRbKoUxog
nCeEmbQN7Yc1i5R74QyN8TNKZ/cTFXsDz9ASCirD2t3nA8qkkLQSeSGV6bxfCSjOdgiETfTfGIPc
pCShfUV6TeCHn5rqR1S0/iMRapLYoYRci8lGiAuhBcXwdh7cGUnlFJk/MRS04O5DO7tXVmJLGsbd
XMJBhJQBDD+D8RCERKs8LuHMosRtTTccgQogLWAPOCFIAhPdkSaruPM2U3IrK2k9tiVomIarUfvQ
vRdp6FY2djkLBhxluOCBcGtYNN436H8SqXE6P70YxsaQYLgYUaAoh21AurQcHier4XKQ0A9pNoQ1
OF+7yYReOjb49KGobUaYOLBzv5UAux0+EHXH9WUOsl0ySjzTV+nAsEgBpvE1SVRz11R+x5uwqswJ
2cnhbsTV6jj7zu77aU/iCEYRgS+1XX5jAy0awkvLUFGtfprSaYw5RzMSJz0wIaw6p9rmf8PB/hw0
zTpt26A1vhZgydCB5xiFgl0NK2RVmds3fTkMmAqY2fy5bcAxcHYPcEy0F3P6OuEIONMiz+bvsnFl
s5mqXt0nbrd4zSboG3+FfgJivncctd4tiUnOCCkDXCayYS4OyQAhjvieoR7JLK27YestcXThLevi
7UnVxkahcZH0hU7aiXt6Z+jW8rHPAqjGhKbtCHeZbtOpyP+MkJCAMMVYfAZZne691RxQSQOc4nG8
5PEdGt4BQTzzetrHsCFLpMiqeNeUlv1oTpTyu8W3mssEwVGODN0cSG6bELkGHor17dRL78dUjfDi
Wh+SLDoH4WII0zFx0T933WYhQeuXHAdy/AIvoVO08n0+iInIZpq6hfYPLZJFbRNpIM/rfDVfDjF8
TNYoDXYtpTPmDWRo8w+vn7Kr7xtSbddlEn8W+vhm2Npw83f9UNCoJmq1rXdubpP5htkTAc29Lyrk
xhFst7kyCWUiUR0JtDVWrPjETZ0btOYjDD14ZN3WcDwccvqyAKccYvJvtiUATUxUvIF4vzIKF4JL
3yw/MiL/ACkMld73ho+EsB86+DdpR34Y9hG1h5B9zIk5zDFt31a1Ne1koeiWw1ALftEw5cdGOEV8
1Pyi9yVQhnkYGyAhuLnlRWOa0YNe285BU6XRxnbj+NVwmuBzt7KgdKRfDe/KMzByqQge1NhnGfwO
/D5ZuSgCfqpZEGSZoMVFgIPohxlIrmYZdnFcf0jpjSENQ0dlMF2t7iYvehcG4mAisFi81nvfVRM7
AzRU2PAtOQWPVr/iaZeZJu52/dp/I+qqrg/T2LkQgFneWwHzyQ178F84e3KZIfTlNUlzVVqhEOur
edhPY4YvcYFfbBxO02yOlwlh4+9yJ0W7MZI6J0KXxFS8v129VYsEKjcECbvfzkVsf7am1v/YLBFG
y+5iDd+CVSrwoX6CtwV13QF2rS0svXEuIrzTgqxGhM2gIPy3ZAKjhM2hWyDvZ1U235JxqX96GdmU
W7errYHdX06gtRbc2XmcjOWai3PyzvRVke9Mr0K+wfbs/lpdo82gfTXWtyFvUeYnXYD4vlc2AfBV
vFQhJB7zFsZVgTESV/l8P3puZ4dycWb/D59zqh6gUrqCDDvP6WnROsvCpIqtXyjUCgRCzJsnu5HH
zjCKb2siTdL8DDHnxNVOg3lV0wnDYaZPCLbqy2z6wj0wxz9Fri48LJ1RVjWyrC+iMfW1kn4hgYS/
St9TBe2MltqfylA0kftz9CHZ7aKFxUAgthdZ27SxcA+ZAB8m1nkZy0v8BluXA83IYfebmEipUadr
TWrGXkoRBlxr4BBviShbq5vMA2zY0SpLC34QJr4wuFaIzB3kCAOGfp2/U/kcLVvVpgXatSWKHhd6
MAQCVwpZm+/axWcOMNRDHrL2XUM7BGJKE60/6BnjO8AMXT6Ug0lg9FySA40J0AhctJLDOcMyNx0A
aiLYWv7Uw7lkLHPSYvK+9NR2qWR6WaImQkFR5vKHL6McxoKYkENGzsQWT8zoCi2rsayb2kuIheoK
/Qj0R9pPWO3UCbiVBMVIE5DdkNh3FmWM/d2m72rkft7asJ6cwoQVukj7TzkirQ+tBCkfvZSVrXVA
KvvV9CwjC/Oi9n8KbE6TGyDh5tsoBvKB1nhxHpxVc//61M5uqLNa3AfIQPoplTR/e4jrttKkmNqY
3Rj9iRHdEybKq8r3XrvW9y23ahJobLtBn1Tm0U3qD/Yve536XVGt9Te0Cu470uECYDFSUu8LpAm3
Rj1nLcdegSjHmO/91EhoaYCBaf272e8CTJL3ZdZyyJh4EKDMrS9TlIPa+Qhpv7IJQcbqyRh+1026
fnXdxPlo1AgnLQkllH5p18KkhIMG0XQpUcnhoUGwk+16t45dOd0F2orp87QKbp28OBNmtLSwYCJm
+vNIwfR9Jj1bXCZQbz5GdQXVL7M4bjBvIC0gcgq4OcqV2ReyS+lcoMPu9uDPcLF7RBPpJh7pAZDt
mLKwzLwYrghxamJ4NvShtr7+e0IO4OUPalo49KWw8WTKcNahrwE0/GHFo8jeqnJZP2PmZdTbjrDk
u6xWOnUkh9IWDkyhgMYrEp8H9KJVvcFZQ35UUzNWG2vuPK3sS9w6CZE2dsE+q6J+Jm5qjb4Plg1D
FgTnoxcIE1cDMZDUBgTfPZaJbvJEXet+YdLKj0TiNFecczHBlyV8qa2YfaBXSkMVbInX8rASLOpU
beXkA7CZluoTjBiaJtplooBMGSToq67Mwq8vFZBgejBgUKYbq7CsL8YiORA9FIN2qHAEk5omm9xY
iWm3RHPm1g+aBRi5CRPu4S4l+vCHwprb3frtYlNPea6gAVyq9NpZzBl6QlEED+YA2/vC6aw63lim
233oI/7BMAiS6VGsbnYxmCMmIJ2TYSUEBeGB20/wqynx9RCyX9btmKXmTLR1mlOKNXIlndwwo69R
MeKJw0EA95DQeCu+SHFdft+lNY4whSyBODMzsd+ppIO0HSH/BUCeYvZ3f4ynx7TyoPDOyULN1mcD
siWLQoAELjcw7tssplzzIGhejnXMlgQxIP/l4HODtLZfmvcLxnyS70S2Y9M2i0lw7YjZEhVBSjw6
jHpKtnKKMBXHARsyVNCs9xlyXXLJO9n8IjmB4xrENUKBk3brsmnikXze2POQuhbdYc59a+dwkuRQ
BBe8QGhH8GWGYbyfl4RKPRo7MF6EwmjBTatb3hneNI7hYtGcee+4AhQ6WpMJPBuDm9/osMFYEqOV
Gyy+ILM4sU4rnNHhEM7qTHm3dac6mS7qfJp3ndOnMwyWAthBDmr42rYSMjrpa7zTiM30t/JjuR0d
JHObJstXcDyJX86uLkXqoesZEkn8dQReQeIQ6u7eyivmErKD7yPFULRpyV3mskyeXR5WrZiIIGoT
eZspUp33ctR2JisY+qaVJpxxotpnrRLT7TiDiMz3ThotZAWnqrbRKQ6AGcXSL852Uqq/hcy7EvYb
tByjeTducpvzngqdvxsxgauV6xDUfhOKZiOngLBRURmXfMK5XduLuZ4wq0lg16RwFnAV34zeOH/U
tO4bv61ziGHU/Ze5aKBRjdi6XyqcNZCgFqguh3FGGAo+8nkUJhSZgaVJ+nav5m+RZeGaRYtL7VeM
CeCTZY21x7ytb7nMcVTvGmTQ77EagxbZe7n8uHgetopz7eOD5tcD5gICWKUL3ZI9JzSoC6BfZ+P8
gKCUnU3Hn97H9er+7kVPia+iJNu0dln+Cey++5knMBvvsm5tvrpVNlAPygyZHY/Zt2Gt6qZ8P3Sl
/WVol1SGvpM4BhZ3oofd3mLMgpdKx8qJa1MHK3DmJrAKMlNto65ZP3d968zXVjuDS3XZbN+JgnST
0LRpjYcF7LGLtV242c1MexJKCwlK3VHz4oaTluUeB350O8G8Iogw5qX9ZCwEZW75+OIdCcdYEeH2
MW6LATOQbWMSjtjVg+eEVjaim1yrILkJurgW8Da9iarSZ0NGXlFXH3M38VD19KD0qhDB7ZxVcCab
ekJYq1oPa5GsKb5Osp3fT3Fk/M58BbcfJ+wov7JHqAshHl4WQhcq19s11nvKFGWT2FEnoZzqct+B
oaca/2Ap2X0NJBHhF+ZSpZe93c2/Arh7y8GHd+NtO99I4+3aCNoLpA7FP5zBNvlgNWmTmIevdjgr
7c4wFmLK4YXCvrYUDGeuzTjzw0joK9gHYx7be07EAIc+0zayfU9IxUXiqIjUbtfJv6+sYuTsBgZY
6Od42wlI/B2qSOdP1i7Ob0jh7bWfSjleULxxm5unIP1krdKFIhCzXyAEiKKwSSAnLRQLCJqWDjJ6
pSrYzn2K9gRJqPPHsWf8F+yuYUWsACs2srPJMQ5LBb1n61vCcrZj12KJ2NJ03ZAxumLwJkrKyBnz
nMtazbl2NINUsh8z1cxEmMJ6P3DKIrfqp3ysuUGinkXD2RrXM/RDnjBOMvahdOT+bPgcnZRzzU8S
QTO1dWtcd3I7X7/Nfd/fdOlifFO4lXwr6Dj7gPi1xQkPV9K+ipWyqRA4RfvQmJqWcOVsWOI9t8fm
e4tUCpZ5u6IaaPo6Jom9KWP/zhGV+QEFrlx2CC9whQEXMH+hMHFw3Ar09ZmssQg+SVcTfS0KCTW7
Fdmj20/Ol44FPV+WvXJ+L+m0PijSgeIwKOBTcrOKMZqoM0yjN7UbIVLH7RLxCO5kxnXOhsxfzmv/
0TbdMjikjoO61q4HtpeEFQGbRjBYiKx8zC8ne/RvgipPeeNQ4C/t1vIEZN1EUZ5Wg/1DehlwhlU7
XXUp6QqPW9m02VVHnHvDTkz0N2Z/hdSpwQgOYLUGAi/FiVbchoxTgJ4i8MpwyDw8R1rU+neAYgmk
Vdhu7kH1a/cpkl37DiNamtZm3iQRnSGvcvalonOj7VDaX8Qi60lD4ZdtytlEOrvGhPR6cZ5/AQni
lpoS5mZrFSxdwai2TNoiQ5OrK9inlJUI3rhrblxsthWVYonTBX/q9++gq7g/UgF8s2n6xeBgJK/y
M4KQClclbPrl1isJQ0YCsKAJb3GkzA+CBuAf0DT/ZqXMxxQuSMsfHHfzTSeIDd3qViVcR3PSfjwq
i2CQ8B+72HS9aosUCwUYW1REchUmPPeqLahy4szy1RV9leyay8XSbYyBy2WoOsdbb4hlJxZ3Gekv
IICCeR4GDY4ExWYeiXb+MPNs1X4aDCcUo8QBtrc9LkqYPMFaIlxn2nmLNf7gLCYfLJBWcjvnUexe
Qu0kSj4jAJlqiDhVl3ACPSkzD2dgDNHmL//LLXEmqXqDj0t38b4Z1fow+XF/97+qKF9Wr5yAf4uK
oHuTA/wCn4H4XKTLi+a51NkYNmiza3mWdRr9AY+6i9apxt02NxwaBwNeOoY9EEcs8ztVGtEHPMO6
M0DHSziTUW3fcU3Qbc8m0eu4gY24NkYwm2od3kSCtLsIGGVZ0R5aRxEoYRTRpbBU+uQhs02rGQZd
gVQgrl3nb3EKfglQJtpf2wFDOE0rNFy/g6HtNuGK7PUqVYOgcW27d4U7V2eikV4AL3ooMtYC5GOg
06dIkjW0Hnp79jmk3/61k8NfUsnQnMFKXx0lgBJjS03HsPUHfwYidW7SCSWp+u1Yy6P7GveLOm/P
UD5ejkJRGnC3IIZPkzE0/PNsFAfyKNsW9Q566npf2RFZ8BqMsP7684CJ6TdmS8fDJfMEfi1nkcdr
0tfhglIScTMPgkUc+q2JTIe3cbFXVgLli+0CdbrgcNYJjLTkER0QpfFs04uv1rWbQiMusmuBJho3
1T7YDbKVZ/DlFyASSI5N41oALoPFOSfPZ5fYOgkOAzrfXOiGkWJ9ypR3aN3qh4oEseBAr6Qcy+IM
aHaSm/XEL+GlQjKxLc5++AvHX9A0It1izHQFY02IsIoJvxRg1v6yz7gDcDuTpA5Z9My8DF1f0w7X
NYiNiVGy32AOHTdnXoV47V1gLixYhq5EznwCf7pdCZbT8i5MrO4e8g5lrDXSZJvm9TccwfGmNGx8
ildMnlajHy9Hpy0uAkdnDyf6Rjemzb4y5J9gTprrJWgiYJ+ooKFgQ0N8e668mP4+y0svLtjIwPFP
bvHPpr8oJsRh/VCH0prnjwUjbhfbzC/+fhSY+ywx0r1McMbjT+RGc9fgdVmHTmn5t0iUv2hK//v/
wSCSLBHQduzt5QmWOA6sPnNAOOrbqI4noYr7ca39c9NNT6djCgdkP4hMnu85xJecTvTBntuxxLsC
tHTAIXEaacCyw9x46MB3pR3bWgWdHLwOZ7LBxGR77Uj7oQOQYY6VZdVF6Vrptd/NxmPtjv73t1/C
U7zk6c8LAteyWI4kkbzIf0BshTViVodN6f4xsTn/CsH/wZvW+toOKMcKkrTDFUI8GfKTHG4JDMWV
Qw64hMVLssE5nTYq8vnPb/+uF0uCeRYEcDCgTsEAOo0CaoNhcei9o7lpRLmPawzruhEbrqBEWb+q
8XdcVOVeLMGvt8d95Ws5ekpoAid9T/9kc+BG4pPWy6TIPerPMfIpICN6sJMJe/ntoU7SR9mImBHC
1TxQV8dYBSe1AN3e0VhVCu6al4CtDbqssljsXVmAKvdY9IZjnAZ3dVfJOzdYoZQH67ks8SfE/OT7
O/B8SHGEV6hLouOlVmA0OlCh4jbqWFEIJdPaFXB/NtLsWq65S3Ypljm4osczf2+M3vqGZulP23sC
DhAtJGUZybvchyo95jK6L9sC7MkqlfchWehpxTgxi+0kpkqEM/lze9FGpKp6yjzHTn1lwjxlUQao
G2CRnH64ElrUFDVDxYeL569unPoPEfXzzsXi8AGvJOOzAHC5NQLw3Le/o/5MJ2/QJX7m6Shh1pwS
dhLH7BuT7kpYCmf4MSE7O5iwYknFNEzcSlD7vz3eK1swgSEezBIXUiHssOMvVoHEWmZilficKPEA
0W14t1SOfeZQemUhSMjFNmUBBijoJI5HgeSRZiIAmsVeQX0wK1vdOHSs0bo24kx5KPROe/IGOU9s
S1NZyHJ0T+bgjCUtOwxm2W0vklDYZcFFZBmukbmBZ6Eo3/STKejw41uvcP48tDg8izS6oVSJrq1R
/fUbloIth+rgqfJyTk6GplBxPowlxleGyA5OB9Orgftx5ih9OW+g7cDjpYhkG4AxdPyGAytesJdr
YYoUc/q5arnPjbhF4SpoG3e4HZ0Ll3z5RRmPQCE2GhtWunXCJXSw4YLwxXiOVaX7zgGUoC0f7RP8
N/568jAUeWecd2ROwaM7frSU/mih5qYI5TC0l66mKGGPNF+6KQKav10NjBFYcO01TxK+3PFQAY5a
eAwyY0YkcXu39JxDMgrjzCivfqvA45C04FmBgx6P4qNjyeeJB4pAG7Vatr2uaAiFPf6nSDDz8UwB
9Oq3ejae/vNnZZaclZn6reKp2mH9oDz02FDNs30yl+d4vK8NZXPWcdDa6KG8k+2kDbpoMgSPxl7t
bxxHihDzlfYaQx7nzA3ttaE46AiLg4FHp1a/5WdPFeMLMguskcFPe+cS55sIWWgp7mqzP5dPf5JQ
rA9XCPJcK3xX0ldyTH3peTZW6VbAyD0Eg0pY4ofyaqiyTubfN55lZxiGtPiFlc7wmFtrD8puDZ+8
REVh5jYKk1WFAVsP8RyMhFDbLSoLsfnbeat/H/NJQGgL3NPgMrOnZGwG9ldvznGeElG0j2k1n9lj
Xr5x36KG9ixqKcisp5RHmvcQt0c8GlDOkcMQlcWlUt66dXJXnRlKv9DjTRwVjA6rdGEvcWU9mUd1
OngFsoQCnHat8i3Qivw0+8CQi+gxPjULKeJw9JdzBezLpek7YHUcifw3BoQn40YBHCSHbEPyQQgF
3FSYDNLnF/0FItprXnz9wHfvrpjl6x0a3vF6yWV9QGCNw6GEMI7LxJg+ct2+NwFZPgpF2tDbn/rl
R4AI7Xn8SnoTdJtPfmEc9HNj9hAQWnyjPhhmXN8OJh2EJCb+4+2hXr4MkiY5t9CisPdyrz6e9arM
TS7zaR4WRhB8s6wcR0AA7Hnb9kt9r5Zk2b49oN74jr86AdvIDVzB3mjSTToeMGtAa1QDURnlbffo
T/by4Ler1555Lv27T4aBIkCSgimZZOJUg9K4kVvjhQMFnlbr1TqX0NoGOp7wzXy8svsGNHHEsffS
oEO7CQqg8r9+TroxFMmOdE3uvicHQI5EN7BKmnVU0AHmOANpO4jmP7w9yiszhX6EBIWgkPSflGPP
Ny22xxZuQp/R8rbHh34Z36OLKL+4BafM2yO98t3Q1qBlQM/D+eydbI+LwodpMkZoH2aAoWtTjj+k
GTQf3x7llcoO3jjyBdj7dHkseTI9hgID7EHyQC1kXqwoex+h9hJleAIjH/Zwbts62LtDJMLSZ/am
n73b+QcYvhWeIrLYi6zPtm//ptemEhcEfePyHX1bOJ6xUFkiqqwO+DZNuncdnKmwQiS/XTsst2jw
Y8RoES66l5latqbyzuxXL148L4OpwlaMyInXf7IZsCO2GOKjW82yMX9MjCC/lR3+6W8/5MtrPaU0
9RBdBy3eoMA8fkrSKYuOAxgbdGgMC1zsJDlkEz7uOCLQyvfynMifzIclI+Cn7cpk/e6IBHMGqHg7
A2/EXWsU8jEBdPn3/f+ViPS/zXZ8rh99Oyvy/0OpqZ7d/73UFBS5rlJmy++nREkdG6n/gX+lppb/
D2eXSbYAokX6ylp7+Z8USPGP1N0jSlvKBN12/q8UyOAfLUxlEtNCoMjRgkzQ5qcUSPkP+aE2f6Qn
gQ+s+DdC05PZRIHC7czX4wOVoDY4DfpeLWzo9H1wW9GhupZr96WJve5gwJm56dcluEpFWV3rk+JA
80Qe7HYBzpUwTLHPWCWGDdgqXFUVZrPPXuH9vyfAc03q8Xn39MN8Wmr8MMpJbgEni1kSx5VNhWNu
uW2o66ofiG6CQskPZZmFrgFr8+0Bj5evHpC9THKJksSecxroHfxZWemYU5vSn7XAKqMhNFu/vWpt
o//09ijHzQwKcdNlr6RQdrmnvWyOr6ojoAUC83b1Z/swR6uNr6JKcXElhu8xsy31OSrI8XPNZjhz
BJ1s2Xpsrjke4gSAGv2kJ08Y+TZXHDnHO3v18m8xOU1X3UJeWTwiVd+0hV0d8Iac4Ftn5YaMjgp1
QUJ6YOmY3h17i/eutyv/69sv5NVfRbFGe4VuIKWUffzeJTb6gR3F0TaabYPsEFdewPXsIFTS5fkI
etVdNwuGGoUlIwJzhvFzXuXMOxG8h38ARaS1JWjzmV+lN+v/Kkv+fVfcpil8WSDcI/SfP5sN/irh
zLdVtMXVyN+TpYV9bOa03+d6mC9K5Dhf8dwc/nh0Lg4Y3L3H1MS7jmavvm467Eje/jWna4EPpxtC
AXpwiBYUScc/xls96Fia2OjCEIL/Badx12BHs5ONaXxJ3GD5u77N0+PT+WLn8SUnmnO6GCBTFijx
FE5W2F3twRGltclrjC3adsEUqSKFI66m6Y/iA+Bx0PV3S+PmOyQvzZURJQZ8/vlcoXZ8DXn6Tcxf
XQS7bAf0lI7fwtzBY7IKPIwj6cn3bR9pa2SSJJ04mmmtjF0o2zI48+pPdwVbmFx8LJetSIt8T8E6
a2jsIYjSjHzXCENBG5ejFTHqmff9yiiO3uyETlsP6KscP1oFiBqkgHW7Oe80xNMTblsMdvnw9jx6
8QZ1brzlgwcA9CBuPykNq5S9Ic8yzDo8gqVqK3EuK+AkOCSUTod1SEk/MErv/u1RySU+WUsMyyHH
o9HKsWkEHj8dsaSBS9eDZL1yNaILI3GNP46Yk2pfLyrZlxOmkpjfF665nYx2aXdRVcNmbtfJmkI8
QLACNzgQsWIM2v5DbigqntqGNqW1VW7YuRYudq2zNA8tGiK1kc46P2SZG9/oYvxdRp7pe0WrCnOo
Hkxio5aou4lXW8xhNrhLsYEGGt3iL1XPh4HN4NCZmVXf8RpdHWSVzLu+sps96lziM1vM3J8MkgdY
TInoPyXN7N2ZRjlV+zGx6ivmSQZ/XVKJhrmDP0GYp3k9baxBFh86lCsYpggVW9tqGpoRg/DRq97P
EPovGkiZ/sEWRFuQSToWBHq5EPICeyk+zYGVRiGBJsYINyTRcRRmDxvWJqz8B4qott1ij0zEz6Au
uwaTximN1KfCITUXClHV/Vvq/V9KplmLT59UKztZHVwRT3rIBRw52tNER0urxOE6LaID2k9v5ykd
E7QW4x0untXu7YmkF/jRnqwHJS7aosb3Pf+0sTJFxNzaMWzz0m49nJxLwiwqrK9wjvfO7P+vrBQK
AQazBf+mW3w8ZfG7yqmXAoZiVVyLBUPAKEnyEPc654p5vuzhTRZnSvvXBhW4jpiYk1Hev9DKxjFB
fmvubUUd9Lf5MsOeJ2TFERFkcklR4vUkJ//1O6WH5lD9Uf6B2J9sqrUDsQohAA+aps4eJBsFUOpX
e1vhhvP2UC9OMRoJdMW5m+jrPtXP8TulZIO5OtbMmZXoHUQx6mKKif0zswluytx2Z8bTlfXpfPGB
N2j7CYdi2j05NgsMAusBleC29NDnBaUf/PHXqfiRJmv6cchL6wsa0WE6mDUBzFtVuyjvIWhOmCLm
ri3DtfHrg6dJglsWmHmvYtSKW7rry2VXIcU6s6Zemd6+RkkoDWnZQl08fj+EXDWToT3vYUEGN8Og
tYPEEYRegwfa25/itaGoQqHWCrqpMJaOhxoJnEC6ALtaJFCzJ0ijl5lh+DDsxHzmK7z2EeBhsWQ1
LwMg+ngo0oY7XHSxUEZOFt1AMO42GBUjP/C7FFuzHjaK7dh/12V/2p+wVKAPAscAQ9xTmKIm7BfZ
5yq3g8wr+jkO2Wzw11FmkIz49rt8Oa25N0DloeVAogdkqOMHTOZVFshIPajKOiaSrKKdWof24GSg
viLvizMabT0NjndB2gwwKKCZYdxim/+bvTPpkdtYu/R/+fa84DwsepPJnGtWDZI2hKpKIoMzgxEM
kr++n/SHBq7l7is0etuAYRiG7KxKDvEO5zznt7s6K7yqQR5JZmU4BPvRWtRNwhH7hzvkf/dbIaHz
+SRe7yzL/v5bDQIFHzqUIBUhfDLij/SBGDh954UJS95q+BOKhv/lP38vXg0h7z+ul0u5+/dPrKsk
oftq7RTcEHjXUsxklLWOP7Faxu5C4tlV+srAntC4cR7WfKPNFcmejc4ybeK4L/Exkuq+GwGp1OlM
xu4zZumyRacMW3trEC1uu3GmjpgGcgeTVa0wloOh3ZAOVX+IrFsOoPDNr7ER3X2OMcrdD5Hm6K69
wuh9ZzhcsY0Geb6LqkHcoWyW3+fSpm6xIr956HpwiMR5jvW3oYQYtPHt/Epbt6X+WXRXoAn+MUxC
xnPNe9ZRf20TzDuKRrocLrRm9ocv+3necumbl1Hr4aXiav8iCzS7g76BLnyaVjDhsVQ2fqnBaiHf
DRFhafHo+OUmsOfuPeh8lZ2TqA6uX2K2PASWuLJ0cVpk+7ESOAqWppB3viVnomaADiKQr9aalk+J
6OJp1MCbZM7nn64a8KcUOWmYYa+GZjdjY3qmW5jekA0T21zVxslviNWEMZosy/yeTRIy59jHPjrA
kMBvRretesNP3fZ7tXq0cSikm3pfCWKztgQSrdVBzFFA7TRD6AQDLXkhzbJuPgC/WU+YnYBed0N2
9TVf/d0brANwzNFA8W+oCYOPq03gV+hOht+rErneE/GTP8HCzfqtiy/qHoli/0rtpsi4yQTQTrh6
bQw9fgDyihwUtqWpLC+Ha4uzHHc/DmYYAqMisFDNwIlCr7Wjm3qdM33SYaxe6g7R7hbndDttrqTn
s3LxKWyqlTD3BLpIchiYeF7I+21bTF4+4YI9qel8rWIk6JzQquzCFZydLeUnPOMFiXxLPI4Vmeu1
5Q+CP4LoXmaeviOLU2ExxlXzXNqt1aeiq+L4FlRHdyKHqvh0OzepDoR1EOWsDKCDiuTWk/BapPyT
Z+ePU7i6z3wQMV7zKLtXM7frE/e1wKpS9NPPoUOUc6hg+GMhazjkNkGcDfehFH+U6P2zFaCCuE6n
Y2YGMaakvz/kAAqcGhiVmw6FjZS7DbuUM9i9xV9sdtQd8ENtY9IoM5KBxJ+2lP+cNVDNQQgBMQFu
iN72t9lpCxVhcIH7piSGFe0GhDYJm/XVmregLm1U0O+13+ckuxBG1I8yuU/8Lrp3ueBpHGhz04P/
/kOp+c+z+CoYpq+lTKEUC3479pXVxMZqCEUbYtoLhPfVgxVjSofSWz/+56PqH9M+atnrqJ5f/irY
jX4vMRIcFNqPFPk0bmigrk5LugDauLnuxS+kao4/gGqRVVrieXMkXis6EHSq2Fd5nLOCpf/Ciwqd
2P4//2D/vC1YwSBVov9Fs/yPDeNS4zNbVRuBvCUp09YmMRsvJEyliwlIAoRGHyYyZyvw12wnGDp/
qLx/U45e6wWfk4eP5+0FcOX3424te5sIAEM4Sjbld73g1c8YsD+1cCNQXIZ6v3qcMqFVRQ+RUNEJ
au3Y4AsU43cLRufX//x9sJ7//TRkYAwGhZWU51xlZL8Vy3jRZvxjXk4tMemzX9RrsK9COsTN4GWw
CXCsCfcgUWGQvVbSmbg9NxJuPBvnCXfz57QwM4UU00anucLuuW1q1gEbbw18ezdIKs1tFlSyP9E9
89Zrk2w+532c6FSilySTNPeC10rb9tENK5B0rTNM5LmPjjy6ZZFjn4CR2xHI4nCgZi6vy61ZgvCt
CPI23NrLAqgbL6dHpJXS4o49PImvk+vgXCBCmEQIv7HCj76ded2AhLAxrhDtHWIAleal8wcP45PV
k9jdE0R8crgOX73ew0vjGUAdqRyaeOEPg0H4GPLOJwNm0XZ8rhcWTtimrdhBRBvNCP78vSci9z7w
+vElXA1ZTc7qDfeaN7C3JYneAfVfLohyxRzK5zFiqrDTLuqFo4lda01VYN/iTA/bB8BkEFdmginB
fxZ2/TronPicGeLUgU04sy/g52BUB2xDHrleCh7GvFxtyJ4e1MPcqeCz7GKSbTgh6+ZnMy22eiad
x/ZeVsI63eNAykFzJdxBdvPw1uszR/h4WjF53l2Vs9PNEJWJv628bAUXVc+dfyqNGiSp68QN7fHa
SOeR5bDeW9C9BuhR4IAhxscSkgr6TzxA9VjcX9kQIf6V0jzb+Yx1KixYOHA186t7XUsiKDvROwP+
LwLe9tKzx48iy8wjR3b+gf3fhwJcieCd8jfEfAhUx0UxCpAeIQpHZouT7xutpWaOVcqs3Ba4hbNT
vBgBPmg0E2M7LOOHICHqZSOq0fLhwhbqeRyJvEM7stQH9toxkY3kXD53g4lAscl63vcCO/i2izyA
KPaYVdVOWbO292vLbYrvtSLrskAYcU+IY0wkS1A2C05QVZhN66oRnM8y2hurTADZd1I0C5N4RqF7
CYDxRQE9bHaZMQGFnjX1P4HzdsWx93ttthhb8NeIsIL/X2uJs2OogYOXq0yuqSF57GKKun5OtFjj
kTRfMumDbmFHR45BeOiBJJPJsOJHSbkJ5/6GxFUb/iGJgXv2INZ7aK6pHm3SkGMuV4QPROxVxdc8
mM3RapI434ksIemblDDv69ou4Tet9GIBBMmuPsWKZUK6jLheN4qcBfvav1p4lxZ7IW58aefvhmg+
xjNk/n5drRXyWZ5wpxEL7XeHQc7XGicnCaazyJDH9EVqNYJMODNTP9ovGnAElBxuqvO8+uXPIBqt
x3zEVr3pazG9w26E0mvAmX+rhsR6Rn4MC4P60gLo7YEwIduw+aIITVCpCaf6W1XG4dfJTfRzQDbx
L4JspluZ93j9rbGH+9D44/riJn3+XqsosjbAnxDVlJXywZXJwiXtmpFCQ5oWjOZdPTjsPBnGkXNO
i63kJg5n0AlZtkQByOkZfuR10bRzfSxgqZtd2UKerp37mvIahATO3YbEKeF9n5qiioiAHZZzPBnw
MjrAbHWyLMKcdxoTP5soJGIfmPPJtDCVIm4gwm467Vd6zIdsHszXuWlDUiPAzb1UpAudxwGsb+rW
0Ok52df81pky4IpOFTnLdqhNXKe9GYlDc6omGs4wVb3gyMHCDtt0Boc4UkJbnHodDRb8nUbcNUSo
GXSVV6ucF7OO38kQfHfaOmH22Pdd9woVDcmESLAw7lx3Gj89y+J9FueldT/xlsyZ7rfECyi+WIxj
ssSVas2V/WqUlcAf4qmUEIdBOW+F6xevduaSVJesWOYIj+6XQyfsbkiNXbG+yuOuqu4jX7VhClt7
Xg5rkuS/vGWowqPptPXGlSb/oXM9MKMDuZP4tvMamhmiPnF1OTvJV0CnagNFqAQfG5PStqnhnRW7
pNLhy5S1nFm57upP4aw2fmqCt9+UnQ+PA86PInV0294Mi8DkCsTDDwCF+XO2BW1TiNT2lSV3xmsb
oibibn7PQ7ebNi4V9NfMGdZ3WVjZdCy6llNUTR7UaC6mvplhcbBswrFib/AdLdEuY+WAlxeaQayu
dRrZrc7XRiJUORatR2qFDdiFFJJMGB+mKkHIm7lhj/DfJcv/X7b/V0wF/H9etu/lj/bj57/v2q9/
/r937cm/AoYwrNSpJtG+oI/4X7t2gM+UvjHSqdhGhUOtx9ik7cgu+R//FTj/wohgM3Vg8cv44d+W
7b7zL6DIEZ0KM0vW4+ga/x+ozlhEAKt6IQs19Li0IX9vfqohIIi9J4AaPeJcHYlMWF+R6yXnVjaA
ka7F1h/q2r9PcfiMv0xf3tUDwksckPHfP9GGsQEvBjxB3UoeGIr7jlQQ49g8v1ISGeWK9f+ux/jr
M4OYPoZLcf3rd/NNNwSiy+xKb+aQ19emnJaG9KX5+rZbcYBv55w8NADYWbmrRZ1/1X5Hvs6S+79m
T9bvvG/hD+ZA594Sjo34D53G38eR15+OmWeCHoONnneV6fz9G8HSHGYqx5dGuMZKQdqOGF+zld12
4HTkYK68itOWY1v/YaD2W+/JJ7O34B5yUGpf5dO/C40RUUZlgb1wsxDVAQMU9Pghrz0M631XaPuq
gdfjhuANea8R7DqXQegEN6k/AqCX+UCUwzJoUT8Rpcho4t+eoYd/qi3+Iarlp0NTSxeEJ5wx5u8M
XH/2u8aE4Pp6tmCcwPSqDxIfGjUSISsbym0AgpYk8TsNQkYwBxcLzy/IatxLxOaM33WgBPHEbWVB
UyScMV1CK+n/+GP+pWv9t/EnIj/PpYFlxUtXxGL8t3lyEwtowQFfRoly8CTyTO74bcoLEYX2MbLl
Z1eX687xE/la5MZ/HwC7Ep5aR+pexm19s5R58A3RFAWs007jo0U1D56urjjm0WWHQKfy4Ksn2DKm
5Ape7YpT4PzQkvwcAKkArpIKGtxhyJO6SOfYUusDVWI9P/qJcN7XrAv9Y+9mOmOvSJZu9bCWMA9I
xO4875GsuRXOI35rwWSoiyl2XFF0IJJULudpz3BkLR+K0IiZPNAW5kiWV/6YKl5uOU2wCiP1JZIB
ceV9NsfvkQVILQVGbY0nXVtqPy0YsA8KxBl+R2VR+jAJ6M02KLnnrFV18iR1P7r3kLiy5bRios42
dqeuwTMyQIYZRhMHZQvQ/UceFWFzJV/wMLDq9MXNwviMznyl6uaFw/9xhUqDUsOefKLHAfk9ynHJ
01pVAZVaNIpbH4qivG1JTCWzmfEkpTdT3px4+JB0pZyagYQS6fNVErCUDYchmVW+6Va3I0ZkEuV8
WCzb5rQOQKUkLvb5NA8ava3rnli6wOTDuc9yx2e62BK4Mo1qxFFnPIuZXlEu9xppPFzpbqhfYZKP
cZqg5/isl5VRWyA9op4czcS1gfD2bi9yrBm9lWiLcr+eH0IfpsdxzezgYjEKxKZlFW4AS3DklTaV
+cLkcC49oEdJkt3Geezvw6Xn3zb55Pk7aos4HcmQ366MqqfdvOT65GMz5SZ0yVwz9IzMr0tdPK5Y
yz9FZwxUUNYiVP+sNMfGcR7ZiCp5zsorocEpifx41j60IKArXZHsmyJ2qOLb4SHIZyDxg6vaN4tX
y0QwfRF+6YO+w5xhTYB9yyY3jzEIvGVDDFRFNiCig2DXyglIU9D3B6tSztkjMalprGZm2NFB+lA+
Wcl9mMn9aFclobMBvRG5MryrpLfMzi7Q7bATxKpdcPdfDFGtn06tIcBpNR484U4fAXPVW5uW9jlS
NnEm6IBbfoZ1VkdlpHensgAOa6jHt0BqYNuKkqlGd5Z29FBQ7xTuDzXx+zMnWLjyNEKEtCDmr6wO
OmRVNCVTd5+b1++Vs58bhYaCrRMvcjM6H/Q0UsCAydw3py2ygKK7BY7QTaU8Eg6n9SbjoNiDpf0Z
4kh6tko/+TVYA8k4iv+eCJexZpXQM6nZsA0XZ4Yz1jWBOWIX6PW7AATll9K3EBIMqi3fqs6uUiHh
P9HSuvRAZHi47gaUT27v7Dwh75YuF8OvWdZztOjgi7+WICXmpb1HXTDjoRvgAhBhf2IN0910Hbvm
TU/M4KUP6Fs23RB607Yjpkvtw7IN5J5sp36/AHL5CRhU3g7RvO6008M7abusOBt/AdUH3qf61Y2r
2K7ErpfYz0naA+hmVQ+zzOMrUYrl7Cjk+gRTQ1yZaP6lytHTzuVoFbeLsnRyqQer2jIhJ29eqznc
jq4td70RpHe2NkeXba/3VUJmJtMFRTqgF3GzEpbj3bpjEe1HGFgPceuIA/lRdsVEXo27KVDuI6Z4
GJjj6B2jMfa3vu6C14HYC0G8g2D1UXTkCyXSnUhFct1ur4cyPjKJiqqtNr44L3pYDvZQB+oGnop/
Ymi/HMqig3HWEjm4LaCPfuHor9/J1fZuS0dO+6aZs+yRDGNTpLDCJcAe2uKnBnC4PFqr1o+LFxY2
MJgsvARTEleXSbXFblrm9cFq6eUC2wiCrO2alxmISeL/xvW7l4++Zl/lh3uSFK/HDxOq+LHSXUMz
zJ3en4RJ1gSnt2NlJ5Y6c5OacS72A3csz3bl343RlVZkQkITXZsg2BAAigtBJrXGYDzPdfAAIOaE
XfKZFFD3ppqWZc9Q74DN8zBEzkdTr0+9nfwcnf4JPcGO/Pj3Jc/v5Wr2/ioehIVRJ5DjcO970iF2
YSSP3tM5L9XC+cIk7lY5NmYyMW3IczZn7En8U3UFsEXgpvwMPpHD0/ySGaLuBmyN+xaE/3FaRidl
luSdOOqi1MpF+TPrnWLnW/lw4B4kEy006n3yh/kCwEpAoOcO3wHZW2E2e8Nrx8CILaBtHVkPzePe
ljFLpQA4sjjLYNHLVtZJf2HyOFUbaTOrlIBPSCiv9I9yWPcO9FVxGzYV8W2OVdj7SEDbGjd8oVn+
w4JgrMnIja0vvcjzPe/nIj+JMkSoU+NPDI7ITOzrfqUK4h2c5fEZE1P75pa9wzeMotqsg86e2sHD
bJN7mUGPBziAfUOWky4J93jE9ngzYS7eRyDORiDhAo6vJFMWzr+Z7ypTMt9m1Grkjbf0806ABOhJ
AAa0lSYDJPYdG+Dp6MQyuCO0nfp98fw+In34unda5giOmK3W9anM+M55DSKu3PpFE3wbNBiyndsU
IIsHUoo2ZZ270x7pKw107Qw3DDoR8KFeILJYTvTq5dL0DysvoH3pWSSlTWNef8JrIYMoI+8Ee5Qb
p16/BD7MS1E+Q0a2E1ybzeij2WpC98D6wn+MLORJdZlUv3ont14G3QtNqrVoT2ORszBdCS/fVhH0
zQRpzcuMruhr4fqNPtNf9+22hM/cnQBRZpwc+H0OBaOFow/uN50nKNQtttV7kMFtceQ0qe9jK5m/
abfpn/wykOeFjMlHfJ3tLaP2tynGFhRVvnvbeXX+6i4QpwguVc73gD7wkoSgAnMGQL/K0Yteci3H
HVAi/cE3G3zDOGlfuHDcMfx6SG/IZWHwIOpAvoUDadWbcF69HfCrGjCUfEcPNu9WmjmGsro/jm4l
F/Jymznl2acKqH1Coo86r53vPUlzLPiq5OwMHfvLeOLnrBhKtPvKnxTPfYedsitIk/bm+Rw2qA31
YKrU9N3EWLIXbyWbwc3ah/HZbvKBmPh+5kpqNGJ73wo01RVZYjdT6F1EXk7nJpMhS4GQv9kIxRZb
l9u453HT7DKBA+QHP14XSEPFaO6It72Ype6eNPDhlSxSbzqRfMMOwurjBxMo57kqgvbSKGe4W6J+
ecB65iMShlq9r0zX7jKHBcXKLB9eafUdIAkYysTMjwmnxgHBk5XtosZf7wuPOY/dl2aDLo+WiKZx
+GxdP7tpnMm5SDD0L2xrnGO5+ORyJqq4dU2XPwx2RdzleB+tQOnxEdtgZPPsnEdEH5ay+hpmnfkR
wLJ+QS5uDnUdPtqVOFDFQYjHDXvwLRbncTTVN1IHkK3tZtwUaBX2zuDAXrOaKA1Wt+RAq8l0r5tg
X8tE7UrbomMcmv7ZMzTpXezBEGsXFsxxAaNLVM7BLP1NVPfOLsmVvksqVu4mbAq4pGD41BDHG8eb
x3uvqrITQoKCd61ZLlDI1bkHAvxMyeWkIFIsYhHJwiXzjmRx0zOVY1eKhmmRvvu65EONCLVfL6Zt
DZp9BvB90VCH6GFnkmbaNZXA6pF5PwdfdsleV2vD1NjPLpA2SeUEIcxsfnHvrWbpnsGet7dNa4fs
HXMR7WbUiud+gYK96srs46ggWLGPwu1MfPexIto47S29XBo0UM/FWv1KTDx+NiapUjTkCSw1l6l6
JFwG8dpkhz6HtVZjAaXeL9okDVsSPormc8nAq1N8t5CPSaWLXMXI2hu876w1Ftyqfc57ZxzvyD0F
Z1uThbraodgWXik3YUvlkZHyDTKx5BKL6gCdcn3UsXKfI1Bnx5kx7Z7giYIShF38rYZHuGm1XIlN
J18aymhJLvTSfzDajH9GV4KjnkjAs7PMPRE2bN2yz6kOy+jHL4kPcA4QeG0uVt2TTT7VrwjDeecG
Aeu/moQmgPvyzelUaqmsPKsuwdFrvJDeypk4+muACHQuJr+xJNkEVMX2TgDFu8n60NkblX/hmsyb
whMemO5s3OvEvBIf3DK4n+vTvNgPow/1yLM4pKENknTcRIdiEe3OE4oQFxCbZUoSApYm1+H10izT
vjWC11FFH+NwtjwLIbyjRSl1iqkv6Oha76MO7WbfaPPkQTlnQ0LO1ZstrIc6F+vecuOfMPPcM1fb
2cFpbE6JEAdsrctODoi969lceBfQu7G7RtXqr8fKV6DvXJezdBY3LsqGZdM2ftyQhxtpRs31cpis
jlVJwvGe83gfmX1le4rjb01kigNOGe+tKaPkdlgmKqsOrmDQrnofAUzeso54H5P4izuBzO2zUpLC
4egtWLpuH7oLCxJiNVvjezdQTcvPtq7B/DbENWyQssyn2Ej442v7cA29alhTVNEXZD/9fiLcWkOj
hYNA5ZMdg3X9ek2Dx0YPZ5uGl3AJDrBmN4Dx2EK5CvUpnkMSrWHyQwus1MQlHFbIV35E1+QPtAib
OKf4sOv2PVPdWz3P8eewqPLCf9jcR6MuwlM26ODWZ93Rbgop/a8Mtv1zOHXTHej35UcFjvTBOP1M
DrAhjcsOgh9+b4dqG8ayv50wpf7AHdM/hKVdngff8m8lIpQHf2x8nGG0F8YR9iMNZXDO4qo99MBA
zqzBe9aLVuGcWgmd2Gpjc6sEYMquqOXdANv2VpFMsCH10GNXM1vMNnzzXfqT8/4XKtu2FNo2krXA
9lZjtRwT3BjeZmTkdQKIMvI3OoHRG8xuoKx7gaRrf2aWv+4SHS+fKLjGgwnieS+jzjibsXDqS5O1
AEdJ8jqwmaIESbIKiirTVEelNk7YglNtFsNGgg59QWJq9C7rAopOAFZv3Xpd5ESNHfycrFGrrc6G
4XGE5v3qrXxSWvaTvhJPl/MsIyahVSU/smFOjhVa3K9dZ7pz3gaflqjbs09W6tZCnflM2f6lngJx
M+BoX5EArY8m9uy3Arjoji2TPtq2XbxXflz97Huiowo3pMyS6tDV9niemjW5UbKlRlJV/xxPQ/xo
R7Ldldw02PNspO7lFXNOoNkWkYF76JD/PLmgheflKjIN9KPGTfFRjzOZCk1nbqvJfMMkXbPedGxl
Q+W1+neUj5N9uFpVtuAbc1IuOwt2oS3m7Nho1rEzAreUUA7rkoeszq5fOGEYdn7bOGwZw9pqEZJh
CTh77cyObm4aJjlUsUisYvJ+2VMSS48dLT7Ctl+yp569UXWcvERZ+xWRwqF3l/BnZMJ1NzimvO1h
/jcezPKPQs0+QqrJDVrnMW8i9oQdY417KAFBtmPDagDHSNs5O6yFqM71SqA1G17j73KnmotXoO4h
gSdhb787SU/EO1RFUPwUXnCWJCKrTGmLuzBa3UvIRPoRmj3zpXhpGJ4tvm/BTs179OT5JlrKShw9
GRGDwQiP6rgBGBlfgmHKzNaV1YJnss0SdWpXBi43ZB8yS+vYCLkbZwjcElGEY6WliumyHFPnB06+
RWw6k+gHXqdt9WNQKO5htYbss683bfDVkIji3BWgBsJfjOCqHro14AJ4tKJUvDw3Vk1i8t5rKLk3
VSihryDSI4Gs0dNYkicyV58TyJRnQp1pRJJaPyUc1dkl8k39qgDyvNI9DTWlXeN/X2UV6oNo42C9
s6fOFQcR9DiGAuPfaZ4y2vPSJZRkmAvYOezh19scuv54ImfeWZhcZOODdLOsPUeuVgMwWlcQUtE2
N23dI3pK4uJabnb13B7auBCUmlP+WAQZydi8EirY2oWYwXu2ff0rQUggU5IHw+AFQZaqWRVK3umF
49b1Lker0lE6OWrYjYY0mY2yfK+7c2zStLmeMmQOz2SyOnpDyApBui5/vl3JOTmMTcICZR2HGaTX
xOMd5qE/PRGLrdx7LEL8cRz0MOUrZnnPWc/tuXcme1k3rFdJGK9W5agtcSg+seqZZI5XTJJiAlw4
4YfILPx9l1+nI6VrzbdhOUbrNnci/cbGwxzJnKmDp7Cz4HFmAct1L8hCcuoKHqsvBNXEt1TlxS3Z
ZVSJnp6bAm8Eu6ftyA1hbwXVZ0Q2bmUqpFR+uW6cuCrsTY1DBSRUAkxsszrVqtN6VqLfKiqwNOmE
iR5XT/gRiUiZCE/eJDyGGr1nHvIgv4bQtoPaNOgtgfyWyibJiKKNiVPZwpQukOKnYg2Bq4bTwgEy
+QhdTmtrWMRnbsM7Y+76z8KXDsxVGu5vBkXlw+h57aeKav0auiZhCN6P9/5oOyNc1wgRa4AcclO2
zWzwzGSBfwzCzBlPRR3O8amTkkFtIX3Es5MJRmLEa2dTUFY9uK63BFs9tfWrR/3+trjzepd0UULi
6NAnHgdqF7wE9oJaUSZzxNkMJ/THOphkj68bBDAUyzjcxH00NW9CtRkFPYoJ8WtKJmb2ThHpioDr
azAXA2hQYoxhxuQm57w9JOgGUC7F2TLv+cm9H9OUAMT1rCzmjsd3s9P4+ASrb9ec5byKr+7ayec4
99SdI6v8wJyBWwZ3SgRFhPoxPyoVrNVlhelltl0PnCqFvdnUqfBJHUBG2ngYKGebwsqyHPchQK7r
XWAe13KjwsCt4RqIVm+taYg4uLN8ztKIcfyyLRzMbHM7MquPIcmyfq7GeguCPDhrobzmbIdUiTt6
NW5uAIs+sQqBtr+L4Fp2CrsxX3zFRhrpjeapsGnceeZ0Y51Qq/OqN/gjfvhLxlfZkbLN3aJEuBuL
EIUqYjDZgNNuqrsxVol7jyHHdhlIOJRW/RIC5UHxzK8geSonHAoWbaD71/1OwlLxE/gyAZiYn9o7
8Kyul/YTa05EylCLZy2772NgvHEzmJBQ2QwozRfmufEPMajq++IOxXwo0Xq9uhSdUEzzyntdbWYB
G93ORJDlZGowXZyn+5jHD/1KG81vzlIRsDImDFdOtjAtjfVo8RNGjVuFu6IjdmZT5hnOVtfL7Ttf
tgFyZQbP8JJ5QHVOvFpaOLNdHCITkA8kJspuPjHB4OT5Wcuke8EFVsUd1Ws5WM0NS8ylTxOcfXc+
PknCGWrbPhgl4WmHmYWzJbpCAMXQWwV3vJOpk+3iYT60ZJnMBztYgdRj62S9MrUTErbO4CTYNlNv
ul3Nr2M2vLjqaKcbd7hv0cc/TBzCOmXOMWd7GpymvYG5b25Gn/zydIhUtH4N/ab7WGDjjinHuLtc
Avqj+XEs2pzytDHIfhayAEg5iLvhxaioB73VdCw6FquMp6e/1lhL4zTNyQb3TsQLW7D3bjTJHeG3
ctmPBDhBfeGMZG2LPOdLVU6ue5wsB/8XD1u0sQqdvFYEkwj60Vg9JWhryB2QxFWQ55D/HDGzbb0u
p6brhJ+ciolx0WZVsXoNApjkqdSSaIGOeB3m3ANHHdwe39xkA3KgPYHDyQE3EUN+xZS/PU6jy8lQ
wCDGy4wGJHNcBNZVDFHwU0djsTyU0PHzOxkqHt6gmVd1Y8/TwBPIoMS9jFVUrsduAh9x7Z+9+oQs
LcMRJK1+5AI18hcY5xyM92pVr7032MvFEBaXfXPXcEUC4s4Z6UBII9UPW9jV+upm1+ogdkwUExE1
JRFx4wDqv/hkk+GXdapd76gEQ1cXF37KBEikbTgy95mygTODJYooTmToCdpL0+tKbZuIk+LdXwsB
snA2stEPTOXL8ZEcDPdl1WsX7cYh8ea93Y15sI2HQAf3mlgfqjnsVvFkXyoEbE86J2BFMhp8i+pq
/cgF1sdg7Rza3yC4SJGvb37QYbLtxvEpytfu2C9xgFQHKoCnwvhYUS7dD66QqdujK03bbI1uKOb4
JLe3dcpaNvqCe0V9oGTKuX0SER1sgqEeWGTXP51eTr/GNZ8FT9WSpXgFhydREsl0MbqJL2E/hHgZ
K2PE1oKAsMWRtbxFZIgcx7LfKRfFYFqBHvg++0n2bcTF92JR+qawSNpjVBVDWlp58LMRDbFf4E7d
W4I/1CmaWvseSST28gLxgns22eIg5MO0gaK+VGQYBcGRtkpCfV/L7r0vepSNpTbWvF/IDL1aK4sf
HtK3o0VK3IZso+QSev58DpBvbEPHSs5LAW87n6vorkh6dxcuSsXkX+DZSP05IOwg45A8oMRdvxTC
Cm32WK0NoB6dym28+vOxZkL4w1UkzgFCru55gnorjQhTgdFZjPrDeEnN3JBVFFvvqbxRBI4icmSM
MrCXFm2CDsvI/ZQMCW5snCH3K/NWrA2EyR+GABXgxnf6CQHbkDVfcDIX12gzXnbORMdWNDYhAIyU
SWaRTeEizSqU2Sx+5e+oa9uzUb03pkOFkHGodcdldYB/I80+AUPENBHH/5O681iOHMmy6L/MelAG
LcymZwEVmhFBzdzAKKG1xtfPiaxq6yKzJrNrMYvZtFUbk0QE4O5wf+/ec/snfZEylzyPZi8vC8rd
MqM5JgUPIBEK3j1aQCKRIZWww5dkbB5m0tXMWE2uqn64A81AEMdQpoj6+npP/3Q+TlWUTo6gNvF1
2ZE6YDTmJVLFoN3XBKQ04A2i7aII/S0pK+bznI3lHkeQdqKYysBfxrrwRa0RCbqqGRvk18noQRG+
OHw0C+5oKQebDAISYuBBGH3jorKGRkq0xkuutMKWxptjDg1JJkISN6toGYETCFwQ68KY4GHjdOyk
k3YjEpIDuJASKC1rkygSOolrmXtGu5qD/kntSTG0KzJQDktQWRsOyNk9HYfc7dJepshWRDTqAzNW
HHW0rF1S9OW3KR54i40Ejt2NlWlcxUsyP1lVLXtwwXo7oUD/UEi4J/qg45Ualw0FCwVFXuT3I4Us
u8mznSbwJp8LUoX9UJQbbNbVh2DIw1orqo4gBDRCzn9GozTzqIPEXgQ0qHavdqTDYAKZAX817NnI
7EOOTFGqlRPSB8zxVwbfz+IcA54ZxF7OA0gSZA1u+RcLWMN6KRYVOvE2ASxg4wDWdkvQD6+jJtNv
E3NUvaPMzvLn4pfPKqnvl9UQlKD9+s4y0r5ctuixpSxzR0Mb1LJpQ2pVAzej5s2SmuONtI1iMH9x
Tem7BfGTkAV4CyyDiysSqT8spc9KpKbVLej8dJ+7Qb1UM5NSpA8lsnjZSIi6BiLg2N9OxDehvWdP
jRrCTNY0/TnxDam+dF406+LLnLUI8DshFjm8Gu1UPWgE7gobXaBijhfLusQV0G5mD11pavKRp9mM
fnrACbHWxIL9wZxI3athYaX3e0CsEm9mq8jXUA6KM7HQuoA+dVGuBjKZ7kxOuSihoe8pZyTxEjog
EcjsOurzofeQk8/Yj8bAqF2p02jPJRyM6hdrVi8SEqHC5YTHnULxhWB1a8X9RQ2bdMJGDGaSy7px
RKBu6MMCWbLQryclyZhanBVexmnkXRdNJjVYtla+IrC5dOpQVfBchsLCtlAgcI0aHJnmbhOJkrYx
Y3EAYo2WdqNnIme2SdOofqDyqbZSqtf0TThfPwD1qXH7aKXwnoN+ZK+Bwt9Y0bGKn3SSCrRVnAxm
56mwy18zc0JZjXWurwlWmEigS3CuSRdNr+52FZVoTpElvCmB6phAdI6CIT/LO4JtGyulcGwZTbOz
FpwXNmbkBKMiji/SHIxyTt2qgnBAAl9crMK8RTFXYqnNvUTv+oFiQ5RRFpBSi+Ub3Yxmz8jQt6qU
iZZfT/OyqaxZnFbfJ8ff0pnelugb8v/6BGb6roN8LauZLUHU/fe/x31avZdXz/l7+/VPffrL7X9/
/zHZ7e5z9/zp/6A7irv53L838/V7S3LKP9WYl3/57/7wD0zT7Vy9/+M/Xsue8Fz+GjGWxZ9VpRcS
0v+uQl3FL81z1j03X3/ldyEqclNFMTQTUh8WHhw8n5Soio6aFPwGdUSEbBcD7x9KVEX/TQLKi6eX
pe3i/0Gd2P6Ofbr8CIKGDm4NkxIkGOnvKFGBpyKS/ZONmFKsAtsABzjWrksqufhl+QkogUDELD8k
zuUbhs5tfi09Us+2OgfuXuXq3lu6zbf0kffSmsFOAucqXRs7aze/091+6zbVqb0qbjnAHrO35E1y
tXV2u0Se8Tred/jFnuliO8UGdbtnrUm52YRr1bN2y2Z4u3gkZBv7wTZzUW9v9efopH7E6/Kg7eVn
K3L7bE2XR75vbsnY2Qo+9a8jLE+/cCMn26T38rnaj15wTjaKX17LDmTr0+zV5wZsee+at/S81ip1
S784lufxjnxzftKel725mvb9fbepr4Wj8ipvVYeC4Krb66v0SvPrVeB2a0I4t4YfOfpHciq3fMor
ZWesg/v8miXEejU/aFiGnBUHJ1z3mHyR/ejIJ1xzW5NbTeKP3RwtX1uLd+F0pJ9mnV76Q7zN+bPh
VXSat9ZxvucW7vkOH7JX+Pg27XiLacrTdsXRsIlP87Ob4FbelCs+oNM6t7ljeIR37cWtso/cwRH9
6Mq8DbY0jj1Y+i7ln9X4XtBVY3181NblVvKpl3jduj8E5yZhPdoF34x1ulJvFtacM3s+DsSBj+Kf
NijtbaAwIjNs3UcHXjB4LqQdC+y40zYcU5zCn3YKn2vaox7IHfOpu5kLNvD0OG3tcdnn6/hc7erV
Jbh1U681V3cSvhdsK25Lsok2hp+vy1W4k7fFbftNuMoP5okrPGDupp7iRRtxtk1uO3bgle4a18qa
mnDyFuI9f0B0cxxX5sd8aNAaPljX1M0flF130xzZ30jRahmwWq8v5ymKqmvxKvYlT3SrFe0hv382
t/OWhDGX3ON8Jx2FG8bn4MRRcYzzteFLdnng993YoVzs6zuM0EhGeCIrLBlPrc3afh5OHFUjCkVX
3DR44Lo78cpDfOJKvKF9SDZC7ot41faDP0KftfMXzZ3ceoWsMXHCwyl3bNUprxN/sTPfWGdvfndL
cJ1+LxcUExCbcJu+ESeMk9uD1e60nuwJzmDwKepv+WHZFX53REgVInrjT7wlDCPRmTaTwX7+qJMr
mBZ7ckrRDvW+pD/2RsNM/hBkdqHWRxbs6FbqmjMp60k5dPbptfVRYk9esa5dlXg15DaOcjec5xvt
DjUd5/sqx6Ls0OHLZixjTvvau5E93WUegsM1ycfLRAygg31DzPZ5TVIFgu8OGZ6NWmW0the7xLwW
XycV8whDV/SCldrY83O9XR6o4CbWFl2BS/plsg1ey1uOs6kdFZ4+8C229QZog/GcbeOjdlt/xLK+
nunXXdGx8Dp/3hZ7ddX5iviu3dWe3Lrtsb/hJGo4kuK3x+GAuhB93UG7V31Mo07m0uEGug9wSPIL
o7PpI2f0OUASCfA3E8NWIgw2CDL5wgd9uUVs4w4r5bbZMoNt/U6UHQkbVHnGt2Z0NJEyRAR2cihP
6psp27o3+S3xq1vifaJpY2SH7Dm+YQ+2smS/sIV6NX0giHbE2nsoSXNF82mnZ8FjTm/QD2it1ynP
3F/xETK/rD7oroVt8r1qHvD6UB9YXWIAR/bla1X3iM1QMq94QSoa62vDAhZP1OEOdWr7NDlUeLzx
unZMN5QQ7e4UCdCBhz+HAdFx+0gqlB4ujsS0/BalSKAd8i6zgOz4zFd85aZf1nl0mkACDFvZS+9p
JEpP6o5TdHFXUyx76B/iRSNI0jbXdMZFjiYr8YBCy/lm6Cs6n+19Gvm6ft+lviU+0Nko19CZxA4N
ndcS+oSv5rHHUbOsSt1JOTc+c6/nGwWqwXq8GW+Me8aUUzC4r7prcXBajuMcYrbdOXVvjI3EOYQG
NhIMfx7fInMfWmfE5uND+yCeRRTSvih7veADll/1grMm9qm4E07mdbt+s1xYD7noXggFB0F9Ng6i
0Dv9I17QtLRbXwvGgxReA79Bge9Mml18M3qUJKgZamMl65dts+BMr0gnVwSvkqSwIQPU6dz4evRm
Sn6zQ7okx2M7uuXvPNIOP0cosMvRZ3JIrhBtG6+vDrJ10F9ymz/rEg6BeTDasGzYFJgK/UGJKT+v
an3wJMxSM0JYGzFarrosbzlsq8EV7onOzp8s1dYpuuaH+FEsHqVj032Two1BAzTctx8KYQ119ao1
d9ZRS3c9Ipq9Kq7c2uttJhUVx8m5GzxvfM1bjx6yzUy0p9pWH8LlbThIGT6sSnZD1kmPdrPpsLYj
veXczbqa8oNz73eo19H5YDGLxRMvLDb3ry3RpWZxrwIT0tP8QXCj8VD0bkrkliOQRz94xUpAMrft
N6OLeOHFvDavDCygbncgaLmFQPDC/3SHbDvvg6Pm5G79glR7w6V4qKjkvGxPBmrbsNJXG52Xi/ot
2vQvVW2Pu/5FOY1rdYdYjfDFSbfTU7k3a7d+HLWTtNbd3pV9vutIGKdvTCv+IyIbft2AeqcxIBD7
FK0Zq6hfaXAZ4xoJoJGu6mqTxFsqgn257rQH3NDhG/IpsrMXxxC8It+SZ51OfmmsttGWQcZoHg5E
9iE979ex+0x44oR4w9dNf9S3QXcSyy2K0alz38TGEdX/mz37/6fdONvTn+zGORAU7fv8aTPOb/yx
GZfZVVvwIC8MOqjIxoWdPb633T/+Q5B/Yy9OA45tNUwqklr4rT8246r1m4HLBdIOu20StC45GX9s
xvkRiGFcKKIEuRIq2d/ai3+2+mMMUg20DBfgk07jCDTG50KAbIC3WYyQAdJEVBSFIL0X6j65Mkoh
2mHYVeDVa4YThFV3sMS2RQTLib/UYuMX3qjvVLN/lSR+/yQ0yg2OK9wJijGfP0lHTm9iysVkJ3VK
WG/RKLx68kV76ZdRvL+YRC2cBAeVmNfO7jkAkek1hk9dK2hsGelMndWlVdfdgD+VTbEUXwvVvPyC
lfi5SPT9Q2L8uRioZDjamDY+f8hBb9HcKtyueugT/5IrvWrqC3WPFFWCtnIzqH7BgPzRHIVZT+fo
RWYKSln5aw6MAGtgCGR1pFvB5m6J8BmV0Y0giQKt/rn0Q30m3T3oH2NcLW4pU/Vm/UUVY2JsVc0Z
xcWIDHFMteb3MtLfOp3/e0fvY/Ve3HTN+3t3eK7+P5y/ea4/mfHvTf5cfJ7w/MLvE17SfhPJvICO
rAB41M1LHfH3+a79RiaLfgn64HhNNMulKPdPFyi/hC1U5zzOhL/EDfxruhu/ycSUmvAeUQ/z+39r
vn8ev4YIe+aiRuEiOhUCTeEj/JksS2BRXikdLoxgDkKDxFO9GEO7UwMRdjpdguagW9r0ioq93fzp
Fv2Fye+ykPxren+/MndFxgGraSx7X/PKDKLfqS5GMYaWnPKqEWGsqnWCaL1QQUzr4jZAAYOQMn1v
8z7/VUrNl1Ssy/Up74Lhw99jAAFSvlj3OrWtQFgQSEZ4Bv3sJcmouZt6W64uWK47lDHZOw3LQqb9
s7Bv7yqpXHXtP1+P/yu88itxh89BOAdcQJEPw/D4suAOYpnVNcV5zh6LthMVGAto/cZtH00UYn9+
z7/Uli/fGbcvaNdLmQXr75cltRqrcUGXhhozD9ThFuWBCRYFuPWhU+RL4xch2+nnl/xxgPH18Lda
AGsl+llfBlg7jVPXi/j/OsyssV2BKUg3WYe8BBOUMK0aKpjVFahv8eXnF/6r+6qyTkpkdhAkqFx+
/idmMpY1Y5YrOkJCgez8Sp8SBLHKdOnCCyFQq59f7cfRrCLWJw2Dqhgytx+e4hzn/ZQSegSPQ9u1
efuWqH0HqGdi/zVIqS/MC/bjDKX0L+bRX9xgVhBmLi8fvqj2ZfxUfaeY88UJk066thuSKfVCnCxu
FiZveSNZm/Qyrn7+bS8P7fPc5ZVHPgb+XJ6oanyZO9Mi9nqm1IhkRE18+d2rnLBS/eIyPz5CCpas
nRpWd5bOHwBZSkt+XjVxFCaiD68m6Dk7KPrlDXclXfiff6cfqEuSyO3jMnjFWXupe34eMIaAE6/G
y+UMiZrco+fRQ/yYYr+S4A223lTpaup2yPU4o/e4U+yxuzRUZ2MSUJcWGkX/qBjrX3ysH+8BhCxW
SZmkMF4g3yunfxrGqUmMSxeQjdhHtTLvxCCfHSKq0/EQo5NZ/fwe/NXFQAtYrEWXDMmvF1tmUSVs
hFRCqxq1HVKUeKWFCkWBVh2rp59f68cxdHm5SWxdWRnodPOG+/P8JJZaTZgjpTPiLF8pychqlyO2
/1Xq6Y8z0yBoERIkdFGg7j8QzQJpKuMiLB0EH8MhmYVsBXRAczOMU5cAeSt8FYUpv82DS0zJz7/j
j+stW0IuacJ4YeXVvqxBXQF9far4jhG19xf88stso9KIQ0eXEzk9QDDk1fPza/7FfQWlRh4aq4L5
46QBPBPqRQCGJZKX6SSQkHb/HSPw86v8sOpAcLjQ2K3Lsifzn5+fXo9GJUHFR1WikShoEE5+CGpT
3aZxHziTalY3EpP3F5vtL9QC3tmsrWRH6gQ8gF2nX/z5qmUjAOMcJhxzmcXpJFBCc53lU4X4O1pM
lBDLTPwWToPRK4C8xPSk9PAN2V2xBg20WJuE5FtlneLWW37xqL+0MPhsPGidgwDdEs5OP+xnlDK1
CNJBKrfQyFgRl5UMq0TXQnwS8oAPpTCSHRbr6BTk1JHnZMGMlgwh03hJ32MDp52jIQooPVPp41/N
6x8mASRxDpYK+VDcOl39cuOgHyHJUnA7d/hoH5puyL8tpC0hkZqz+LwkhSAe4kxgYLJPZBsooaaW
vXmhYluwQXzQjLFYy70xGFjWB3mLT38cPbXpDfCEWTPNbrVULMkpaGdA+ElPHj3WkQsFlJs1uXNV
pG9lw2ByBjkdFn+eaN764LRk4G6CygZQrea2teF/iYcR1eb7kEvFtG6R1CX+hGN+9CvZ5N/JM1wV
TxbTbBvOVh/74WVuNWJCfGNFbh2l5r67nhopPokK+TpyHqeU/MYpewVVRdlzHBEMmqhhQ0flngTg
2YbpVKaL0NvRpJg7pGRUTYZqYEdEb9lMnxI9ma5iUZk67+fT6OtzYVVnH3+BQHJ457D95Z0zZUjL
8wGfnXCVYQCGipJ5kOn1/heLAieGL+sCgBH+vgzZ8XsCNGkmn+dOgtKxs5rItGU11qNnQRasxpam
GbGFLMYDTrmmjUCQSLG3iNgM0JcrpyBu8EuLpLLabdcoe30KtSu9CCsaBboVnZZ28bM02iuTLCAU
0C9OjzFRHd5pwfWSXoiWChMPk0K+IHQu8mwlj7lsG0GwNPiN4m+LPAiCjSiJePMRyWeJ2c1Dui0+
j+28Lqc6eRTRugLQCtLxJlZB0+N7n00YuybcvqiSiSyc4VS4GNXPlyUx9usyUDHOGtUJA7U57LHE
JQ74bL1ZIUgOJrszo0tobB8oGDMVw40KtZkw3hvFQgE7HekPjKZxHqtGO6RZhNVZEHW/jwSxcQNL
qC90gkon3A3lLpCXprSlXloelBAmllopyzMPHQ9si9oUv9yUEWEDjFq1W948jS9k+XDLekLlHW4j
NWXcK303J2dpqBRkhHyKmXqrLuhUy00kP/lSuomWtedAJFagVo30BoBh/q62PdhHK6pbw5YyrQW+
UMGoCPrw2CPKoRSRYc8BTNdaH00lEYhbCYL2GAzFRBtFWkykWMpkOEh1cBc1xtSf8JbXZ0kbsg0A
mXhPQKG2FTrF1xuCRxplUnbcfPGqmFUsT6qQrGKzbxVHkNCIeCG6yG5Nz/g9CuZvQhIBn+jAZz42
jKjrSNAqGqI9FWlE5CU6c0l5AnsI2dAy8cRlwT1OHvmECwMUziK/SUmIRSU2TezJi0B1tJyHGdN9
Zol2iI78MOd6sstzTbuuLGls8AmGFKGHhIInF2s+JvJkTKcU2JquBrOX0iswvK8YOW7ihNJw38gj
LjAUcTjIl2yhjaJI93gjinAVhLLsV0klnuUErTpY5Qn3ODQ/DGmvzQgUqNeQHbUDPvEKq+21kVUd
MlmLri1W89Tl+Ea/tExMR2cgdi6rVkufo+cOAjfXvVYQuq1kmV3uFUEaBE4cNwaF+uQ2kmECbTm0
0FtuRCVyc4AlK7SmWuIt3Zw94OheuJOplrFihCGvEUEFppuV/YlIC3GFa0V0e0nFU9Hr05Zjts7k
jp8GPI42fvabAHKljYsQ/5/iR+Jy3yTafcLJEcEKRJFGoFE+EWiCYgvQMQuXLUf4P3V0W35W9xJi
OZTqb3JiIfTLyw6JXYtj51gBd8IzEIWzPaVK7IQYd704o5C/pFPjDWqILWaShKPcRFQQusoJqE45
gxbdFYhhNoYV3lR1V58Bu8Zv0aDnm6LM9knXos7RQleHXGY32nM1Lc8YMzJcHkU6fGO382apvNwm
YXhpplp9TCCqMJ5VdTMtgAuoAF5PVngU5rLYidjTHpJgOWqTMTppGD9Jy1tTxHdmaKEFIIZjMeft
jCmJRQqzTj94BuyQeoE/ael14U2t+oSnYnAyTT5KQhs7F1JvUix3ioE8Khcn3E3TocDTzdu0vAsF
SVlpc/rRzzhWTfnJ0qoXMYrvLG3UbF2n85T3tem04fQMqqmnG1fNr+zvUBwttyY8O19oqX/IkpDa
WoU9HSxcjZgp3FeMsSyC/tJI13UQmlCgh3pf5ordSKBq5QEkRlMmoYtR7JipM09oodUSJeGe7Sde
naykzFPpMqasmTZ4R1WRDhNGTdgHXEHUthPECVc2kejneanSFEWAFWKPKSQLFWgNcKBTKoOzEJ5O
cEs26OnbcPxOIF3YIGi1NzFPIEVhLEGdLSvMIbMoj+ksIk4YySWV43d8y+qG3RsOmqaWVXrtkvaW
svGo7CQXprcOjsaj1knFFoNPtVdLAAUqymGpivnok2DhJx2OaSvRpRbk6UYVms4hKuxOnIfdgsbJ
a6zLISOMe0fWahwpaExoXS4tnVmrply3SJWbjRYGeTkHBNE+FmmwBfEZAAQHRC2o6MlUikUUcyxH
0ybFDZtLM2owW8KosjsDRQ8pkZLIgwERWi+LgOC9v0tAwAhaeM7Yf6H/VSYbN/sZ2OQrZdrBYY3F
iltrnYcq/7WVL1EUMitiURgYRpqQWFkIG64lp+EhqapXOWq2dZSaW2hkyE6z4sMUcG9z7fiD42Hk
qFkgejBjozc048WuQc/pkxWQ3ahal93BNOKhyPgrhkqgEVsVFQu0FLlpmPpLKtJI7FfVCCSUMfFO
pMnCqKOo0bdzfICqY26aar6OJHUtjcNNXlT7rq+ui3ZKHqepPsdhrOE9RKIpV+arNGehh5NT2SxD
I1PPmhN0u/BApZpQHSI20DDEVwur83VTD9cIW/GZj9NK12dHLaeDUtd0oyv1rkw5XJjozExoLUlK
T0vQ9ss0nOWoZqHrhytZTa9So7oNFmxdhG+gCx+HjxLAlI1mbB+F9MsbtPgDRmBCNS7uWEH8wIhT
YSVTZPAECi1UTcZGXLa6XeYyKp5s3JttuMKNgP5AHoxN0E5neOqhArIXnw8YbrDB3ZMRDq1rTOoK
E4oKjaiI0isxBPIA5sKWraK4Q1r5yskmstWmpVGeysiCGgp/jMUF1WxozFd1iyykoTmu9NYTC7hG
12/5FgxxjOYj5CWu6KRWkI6yl2JZPKgTwms50+g8L/15zBmUlC5ymPPZbEfAkO1iCGBLLgQeR+Uc
OEWQoMOOPZgFq8gE/aHO/Jsuvk5lize5NopOU+XPo2AZpP0Ub5ivYSKoQJ3MvrNhbEcQUPGwt4Ny
LNhHOxjlbvWi3utZQlFGRmacW9VzOEo7ABnTkfiofq2FquQmSlu7wiw8DJUeH7J8Npy+Cq6ghwQg
W9C15OlGxBxnhGu8xe48VJ5aS7tYjA5GlHii2fA2LjAljeTc2zVmXLcLFG/I6rd4iF51I95gcMPH
gFJCExvI9YtqbEatoX+bN/wGxGe/kTMJnX5F3NIC/DaKafsiX9Qa+UTmNtycm1pTA3+q2xXi7fuA
U9uYINiR1RM7DV+0LqIe8pOpaLyBTd22cblbRGHViDJ+4J704VYT/DCd/cEwT1SV78Q8eEsKFVYU
QU+66ql97JWlcTNq+XFp6VBB2X8yGnwdCoRpE55Azxu2LSVPHVQAYvgafECqJ+qnmT/1QwlHRRmd
WqHdHhSILKSex0Gj0S2LpL1KEqg8nd7CU2B9pye1tiZGQVwoq0jD7BqOzU2Nc7MRhMo3qafZ2nDZ
8AjlvdihWzImcZ8J4rUcGlcqNAZHn4QdHAGwiGLabWkpZQwpFUVbFu4EFUloqS3coI7UByQR1reY
ao8XpDMSjE5BbmTB45iTHe33fapPw9VQlK/GrAmOMSbJnpBdOvBi82Dm9clAu33sFz1aQ4Bk1pi8
ugnWBXSCS3YOhLuYU8ktTKgXWEWUi4zNINbXpi7cIt93OmISnUlHsWeYA8dQvBGDYXwTLWQ1sY7B
fDRqif7gcoDAXDj4rfBXGsMT5fXnHk+jHTRG5YHGvdVHScYOI/tlkS2raZmSrZkrt2lo3kSRgEJJ
rc/0b850R8srmI4NdJTlmzoK26arsCdgDXQzxbieMiwNhK0GXh5WJyElkbkNJgwJOqR2FlioZa1v
4YWm6aFlLkXzYxwMhtOWeu3TbjmXdfKSNqj5ZiE6llXGfqvDjE6uRk1UWXaGe87iTx2Jhl9134J4
deq5eiOF7CyRk7KpzFm5E6QOd9nYaU4WhLPTQyDfDuNy7AwNOoQcDj4cYaxr9ZwbNnba5yTv93JW
HWJeYNuabDRX4dTj8r6KkU+xcBwYd8sOC8BTV2So8PKZdY7tyMISujcsQJtuLunFOojKV6FLp23X
od80oviIn/dYtPEW2nSPliuxVlXZ8daZ0SsIKv5TqakwV5uYPMpUwrIsL42XKDrg2gY0nJXk9/XS
rg1zYjljZbFxrnpzLhT7TMO3St3DXfriDqDV+6LV5kmEyHYQTZDJpVHLfh7zmKdSErxMH8ODMtS+
CPgkGuUVjSHhaSi4MO7zlZWTWQuFIFgVmXBKSJ4y2/k+HLr70opbZ5yRtBjNitXMFTsoYO2k7Muu
PZe9fPEb1XvlkpCmwWZMZ8RnGjxCWi3RdW9BDU8m1dGW5lSL2uNcEObQK+s+F6VNA6HYEUwii7N+
9JKwvQPLdyfFtbirTRSjZnhNBuV13uPiSpf4SRzqFZQeYIiauh+ycnLKVr704bfLMnlmXR0mseFY
wgmGV7WP9Z01qjR8tW9WEHQ86hgkBnQg9zD8XJkA8SQ4DsW8lxtt8OrB2sR5cJbUghx1Y0qpmAQb
q8rxho8YRHLEXJnkTRKHWuAWnJSlj66aLnMXGFCEtcEDPw0IKpNorF3MLSJn1nJQTM6oclq6dTKO
ui+MTdMDRB+tOw6M3Y0lBhHca1FIc1fAZcOqkiQBzkd0w8uVhq80vdbjhtf03FlZu8bIhja0FdLz
FJb1R1vSireFpmXLWEMvuZKzBg+kFHeqsA0maj7gHTX5jUqOdi8M+bQWxGi86kAkdysJ/849FI/q
SNqYGDiiFAuZD2xDPgUVnXS3gY+tb8A3ZV6nyamJRi1EyCO2wB+qXroth6iX9kBHjVu96qKTTFXZ
7cP5SC7drWXOZ7BV4ss0TaqLsZT1rgLy+aI0y3GE3YygS062eoh5Av1okmQ+CpHuCSZuzwhrAdoH
pc6JNxrOmpxDIKGeJbQcFpLoEAjh7aQCYSr43NOUXWN7tomDOMkXKZpeAG5pRrRalnacoozSx1wm
B3kS0sAJgzZ40aIkPUZY2coEdB2uDydYQBXONazSBstJLgfjJqNJzNpegpAOg0VzcC/0iqM1vGWa
MdwukJu8Qp/KY1k0u6EfHlIIm3Zbi/1tY8hPhVndGwYuLYmARXcS8xXcDQojRZmuE6A6HD4CyaZf
texiq2PLb0QPUaohI5UacVjnLCoomrX7bDazm7wKH2V8owy+qtQABvaOKpSKa2QdSN8B5JodlEVH
Hv0CiSMM60hBHN2Mbh5iyGuHjaDg8OuVY7eUMWZzGTWqor2UaYIgOJ6nm4joimHfT33xzAEtBNna
mKesSmt/is3sOsTD7+D9hwPYCRpNhfGaSqU7h+Y2gjtxmoYWtGkTwiPvdRa2ROJIlUTJXixC7YaZ
/tw20ylmW38srIsU2rQwmOGNF+44EVN6Dejw3Mxds2x4P+Jp5g17W+Uc9jK4aCeD0JOtsVgPMMeF
LYFzp1BJHqBL9LtSxdAaGdZyL+g5I4LdW+u1rSmSEMTRvo/SyBujLr+zFioJepxrN1KIORPjTATs
TjE3U1dbGNP08VQRAPGK4EV/1QZtuMfWrdhZp97XiJp2IBuyIzYXNuTalBwyMxjYU9BOByWBlrae
JnwltLJHyKhTpWm2OaK+J51y07foFY0WJEFNK20kwBbQidto1XmsYWVVEWUopg5ueFx0MnmVO/ok
hYdFJt8MJIhsTChY63gIqnVZacMdyQwo+RpLf5Ql7GE1u2mHPZXkm/PAPlGeYCuVpXWmkGQ6cOVR
C3dJkN5UnCRWsENezRJxXSAgeYBIiwLaSO+qSHDTZTE8op5DvMjs3eJIUdysnNtkxd/Vy5uwAWbt
5rLeHLpqoT6lKIN4p2rgMGW5iis7tJInSiJobUZdnBza8dIOW7C4urAIHUGYeyfq+hM8R+pgmp5t
hjQo3I6sbfT7F/TuIFbtmhRbw51IJIUdJWfCppz15KrJ9Wobhyq6xTJC7oMph7xSMwxvDIICD0XS
74Vczl1d0bKnDOvuU9EmGnqudpxpsBnisxyljW9RJn43MT7RElAmzOxh3Dybab1MRxrmWYQqGVpp
dSkpczCqib0KenYkzI1QdSY5ShhwswaYf2bTx74QUIyu+NXSYxF2TaO7uL0mVTDOpRgXOEF7lQG3
npuGkoSgmZyWOOT0Ttgl1vMigoLgFLJEFltrM6yCrRTFTbkZSMooKEdTxN1KnRSr71A8B2YnjI8A
TNJSNN/wHDbjI4hMFn1Y1Er4AtA1nvbi0unxhjHYhh70vuz+f8g7k+W6lSzL/kpZzVHmcIejGdTk
9uw7Ud0EJkp66PvW8fW5wMjKEikmaVHTmoQ9C5mEe3EdDj/n7L12V/TP4weXbW3oeHw2qfRr7FMj
x7QtXkM6JvYg7CPAU6XPeCm4FbWOGyUPIE3cpwhW5m1DZR+dvOe5QdtkXXrGOdQ4nBzK7jSIpPbv
chyo4zlpYJ46hMRnTaeqL/ovlZvb8bbMXP6PGZdWuhJkGefT8fCs9DyWs2m3uO8VGOBOzjh5p9bk
xbVqnPk2N0PaHkBUqFM8jm6wbXUcUkjRYKRx3RZGPBVNIbYF5MHqdy+tzoGpjPl+n+rC0czEtIh2
TTRhH27namhO9N+LcTvHgJP3TCkLfOO+sGjpjHWQnask7P19Svt011oSJPl4tBfrzjgQD3jzPRVY
0siNAzxT389TNn2tUvrMgf3TmlI6gt1NmwGzajtoN33NdhLYzQkGpb5b6KvufHx4F/za32KOr9jt
f/u9WJDYT8u3Lk8wstJ2NJ0PzmqhSUdpRWMBSAwlTj+TimRSOitrtR4fnKr2qCm/t/HURluBXHEj
o84+UK6HxWaEDb2N2l9J4AMEmFAk9+515Y5ik0EJjcaoueGvOA/0xrNPKhj0Z2HX6WnQ85PfO7yj
44X4b47Ve2olHBY5AN3zis+6STPP5yemH7nvWlXSmMNXH+RHR/SVezdBBfYw945sBHPrGphwox/D
SDEzj4jbFOpywFv6FBEmRCBvCtzhvOmmQtFUWOeqQH1kOp3SLqFyd8hFgh0c9xQABM1Qh1AgDgNt
nDw4VpVvnMukSUkJampfB9u4rVcY29S43kWZWCCkYefAHWHB+N1BjeMMT7JAI3mDldVzT7JKAEQ4
FlqCENxQRhRIJFzIyUJVZ/y8yYL5SRJKFs49n9vzGjZLxCGMW5FtRHAJm15mdxyN5+hTT9Cdusxm
wVbgjhb/a9iA/I0QZMjC7exExEklvGwxy/eHuQy6+BBrpxbsLgCrV7x7paAuLkY9ZGoCOx/0BBie
RJIv08kvdFY3m39tE1A1h+L76LpNcut0Ki2usob5zU5MQ1enG1VHcPYCSGrWVeDWMjnxL+PIDNs4
v7B7GAK9apubyGkppaSXmXNdFbzynKy7YQ0Ty9SOqrf2CkXC9HkIygBO+gwXIrDi7kSSgUR/Th/j
NhN1e0IwNq3Dnc9N39nkXtVdsGsnxpQRB8zrJSqTM4Zu/wTe8oVXJtUUJ+2LplXmhn27v0gc9wJT
b47ZIXCP6BJWicdE00bp/ljIatnDYKy2BKCQyNIEnH1KZzqLOyuGQsaU3ZBeTW3hDurX4KfWgeF4
+DUsZWev/bP4a9El8XTooEiWlPNtm57oNXOIHNveXJYtYKbSTVgLGlLaRU6YEdE1uRtcF7OZTzLx
O6qrINXUG2UIiiEz6Y61zBG96EAvrvMTOIG8hGdgoixz5Zc/4TKb/dDqy4hQpKc5ss2dZQfybuyS
Ce2pD3/VszDkL0I8DORsbiwN3xcdhkvHJse5IfMu3Jom6A5WNMjzhC2CqB8qryPUm995ZKW7LAib
B9lKyhc6bw7fxCwTdV77HQ7IBMlw7r9DIVjRdwGeotIpt1BmQP+IyuKemgSyY2noYy2tcE5Lp5Lz
0g7nW4+S9NZj3W0Dqb445QIfhJGsJPnH95iQeb2EteuYx4yJ6uc4U9VdZntfFQnau8ku/H0xj+Fd
GA7AdDPf3JIJKdgZ8C15sqyv/Lb16Mr3PmRquJT07PidBMx/xpBdNp6B+ASr6UIYnPCcHuFxghAA
IXMNjRYbAK1IymyNz4eMGMgJ8WdbhHgC6+GpzWS+R9N35iUh3ri5wWIggAUFvafO0RHVjJLa+oeX
ZEm4sxuJO7ot12ZoqsbqwNhQ7YklDRMSZpTzNFhxBAoInLu977KCFZZNLpYpL0uxTISWpL5Pk9uA
Cd3X2DH91yn3eU0ocWfxL10pe3FvBsUIiLNFuZwLRsTBzjAbu544hZAVW46/HN10d+USd7dWS7qY
7dEgst3JO9E5oD0FE5+OEKB5yOtZtahvoA0JxDF+s1eVKa87J8Iu4THw3/ioKIEoDGl2LFKR710U
OREbzxJ/j0OcDlZcET3WM8Bm1lrX7Ks+WPiixlgzAeNFXCYvFmzTR7yykn5IQdr7VGsBZ612sDRy
NnkYWoDwBtXkkaFjwOAuDuUxziV1uWflYhtN5XJYHNFcRdbYPsF5U9dpNv4eRBkQ4dUsZ5QrEdgy
wrd2qrDEWQnq5qxx6ZrpLNAXdkK/itQ8fXSaKcGCvoTO3Sy96Vvd1TLYhWNjMOwIfV+SJnEM2jrf
L8SHXtOk8QkRCU+jXoAJL6CyxQCWSMz36D6sT8Yt+7uWyReH1qQ6sPSRQAQiPTR5or50tqY6A7mi
ziLNIiRUrvLuw4Qpv1+l+VnQjsGpTofwNADEfHKTYJf6mEZ4Ws+yMl6+oZijcx2tqOjUbe8sBw9f
zImeqrVLs4dBTTaeFxldE5pK4C1INHo1rrwhRfZzhhuY0rAo0uOgSZIXFfoBJHfE0WZBQdnWyVNG
jNIxjDPwdvWQc8LIQ5Z+HPxWUwjyNSt/52lJ/FQzDD/GVHrXDZl93aYeUJl63cB1mNsx0J6BUaL8
8ScZc6ZJ83PjdQd/pcczwD44jXWaw3KEGhktdET1uZQTVDWwJ9ugMt8ATaR7xCKPRZH91D1SEvLZ
KGprBzKouKx00DicFNAEhhJ3kSAkhbAHmGb4MdejDfibXWnKekvvZL7MqLihn87xPe3u8mIW+f3I
oZlsBNyvVUcRYQ2MHBXS2vNqFqxTbaiGo8Iy8UXXYu4LxjG6QMvR80OwHQZTwLu3oE+Vj8vDIqZq
R/QZPPspsrf51CGXEsE+GpxPnkifCqJlDtq3ox1DP7xwif3Y29mJdnqKO8t8rzu72wMstX9bFa+i
RE2JA9jEPC5+PZH3kUzIAgvQTcUmmf343FqK4EtYhHgthGfAbyd2yjY5Ag7Y+Ss9eHgGCTcrUzhf
6cLVyhkmRbA/lyt7mOgU3mYxtLSAjhmNdvDE3TOoeEUWMwqOL/wVYxwjxrz2V7QxUa2XMFbEkb4h
9ccKQC5XFPISjGILsqP+lDyDktlP9+UKTwZoNUGbB6hsVrRyTX/lKrLBLVcCwEiZ2N3W7rzgoi9x
9sY60vci9MzlYobmUa8s54Ju5FfLhRtjrHNCeQA+A8qoLulUb0Xffk8GXdwOg8Y3kxbJuVyZ0WCb
usfQd+BIN8InDKBpftEgFhdkukQXNqkvm1Ct/MIoFTeouIBSs5UxWVhJ1RNNi63u0wLsEUJBQvc4
LlZLwgOqoNKspGtJaFjPbEL3tyQAW9c+iYQXETX9pxpmyG2IqnSf2/S7ZLRgEBtXoraQ9Q9fdeVl
l/MmPHRmrE6At9x94kDj6GfTPwU9k/x85XVT17EzF1AtZ6quK0Mr+z6aYqa/yzPze6Sde04gCW1a
TotMeVY4eGNnu1B485F2iH3uTbm1iUO+Qdkiskr/xRjPMQ8RihfUm9YY/7xaceQMsqvvhp1mPvFU
Bw9tleXRNl355bHXEZkOZLM6EfTBHpDk/d4gSTsVnun36A942hLdtl/CltMlbQ3CJ3aEwWRAtQdb
XMyt5ZxHtEskMMTGe3QiKf6JfROc+pbj2GhiRzzW2u3uJsexHstkkFdt6bXnRHN/SRu/uJqpru5U
qtvzInSre6jVhF3XUaHOXK8ZWlrlcoHmywBsp1ZWfE8u6hXt+3yvqQnFZqRVX53lbsku746RTY86
akdsv8TtbF2X5Lttpevyp1FlDKNYLuFjDITuH5WFAXMTi3eB7zNN6HvBsoG0krLkSWoCl7fC8OUz
Fx/lG4z8BIg5x1+7u+i7LjuyoXFcy/WCzouScULWS8pk16/BMwzTH9ApzPSsh+rWiikUPhUTu59r
UL/RHVH+TVPH2CKdxW7tzw66Cc5NqRud+2WJP7wfXHWSJe0FURckas5xxVjDmUcNg3uE57m1nSH6
LfoUv6/0kGIBUTqXqrSfVDc156AL2R+0mplUqOWyDpjzRflYXlWTFX6B20SuJ/0brZlvZ5p9bEoS
Asq8+VrNIjt4tTURDO6uBbJT/QKDdNaLGuZDgCXaG74lLHIahXMit0kV41VL8FE2M3CUHURO8Mso
q8objSoq2iM0Y9fjoH2yQwsWrUwQvwwqhbsgw+poRwDONq4pKr6Ta3nIjMB6ja73kw5dcmib8tjB
ON3HQ9ld5enYEg6B05uigE6gIuNU2ChY0lYHh9i0xZmkXtiq2f8J4BchA4LJY9HY/ZfUwjwbVGHU
kV7UtKdBShz/IWIH6lxCeZo5uuV+oxVCc3eRzemMvnQifmbBbHPIYkODeOFHsuK+3sElTqyLQCzF
pzXVvdy5xUQ+Y2mVVwtQwVsfwBadd4i/yzn7KnNYjwkxhydaXcxAHQY+gPosx9/PSZ+edVHJ8Zw/
E/uOTZohcdGIbT4gQ6EWiU6jq1S702Ia9xHikQOdPXzNsLDvJ0aJQL5nZkCeg9Bq1t9HpYGq25yC
tpkEhkZx1RMmmkwnW9U5BwcQ4ZuyAx2sBs3QtK4c72urLfSAXmuKK8J60otJzHwOznshcy1K5WgQ
+JJHccvdZnPuqpTfsKyWs4Te6ofCSmSTf1ghkFWixHFXgpYCX4LOmz//Q59fAUxxxnb10a+S+QUk
4Yz1z30GQQJi6ByOCOxZa8HZe5DJJr//wUDeY9jbdy0mmIAC+DSFIfTFZi4RsbIbzrfQeXxOY+lc
gg7o1UBIeN7HMIF6wwBmzW6Z/qUR/rfMe/8/onVsgSj3v/f2UYn9gHL3p5n3+W/8p7kP7y2aODdw
eHoD/gNh9b/Mfbb6X6vsn7IXn57tkJ3zX+Y+xyUZEhFKgDGBHgl4sf9r7pN4eSH0YMfzkZSvf/R/
oEII4kxUlfCI/ltr2SvJLw5RDA/8Qyvah+L6L5G+djgQA8zclnIGXbnGyPtlKw5/3I//vOr/KIfi
FptE3/3v/7kaGP98BJ4v42Lu4ha4CGzdV49APknKxxDCjZfYw70rO/GZ3YFNPHGa9h769vAo0xE/
vK5qjgB9SbL8KAILP5Q/G2ubLB4oc6LayBSkDYIj3rT0xV1a3he6dItPcUYj9CLTRMIj1xH6OpjG
GKEPQ1qo18OcVnslR9rwaKCtb0Vo2w8TkMLPY5bNjNsRAKS7uOiDh6TCcUm6hBY70hLSiyazwWI5
Xebf+AMNwA88AW/cmAA7GKYdgcUSscjLvYHOeAm3jLPKEi5bcmqxufkPTvkYadbbfy3JN36C1Svz
xya0/gIvLvTqF1jiLLOnjgs10fDF1NV1kxOirdAGT2pvy2DjE+DSI+R6/7KvTCB8L/QlLoucOoHd
2Wcd/7n3RUkyjIrBIwJspOtjFUx7MjbIKw+98MDRH4kSI9EPdlz7pUOdlcxVpaPxnEgMsgSsvrxq
I1wn5HCM0BSt1LYKxoRonzXgxBTytsnoSW06z81IR6JryfmpOs7GQd3Hw/KBP81Z5fl/3HcO8Aqz
B34pe9374Ve9/ChdUTIhJJeAvgIHt904xPoKk6CcV111w2C3EiOCpM4Jrmn0TfPOIbztqklSnZyi
MQ/A9GCOvKROgFGlwtZ8SSi2KAizgSZKFZjzurURPo9ZVOGQoPtljk46mPrQgI9ttr1v5eVmmODS
xS0JZfnidE9oubvLQoFp29iNp5/W3UYcRGFT5qrWcQnNqFJzX+MShB1ka3ChnkbIDgSTPBZvzMWM
hqFLvzcmE83u/SWzrsTXd2w1PRNNt6LF/PXH/eN1iV8JiKsZUPzX/gB0zm0+o/AxT/Uapvf+pey/
lie/jgfBjKxmfJGMsl5eC8wd84eUNsrgIlirA3ROW78b+ktl1cktToB+y4zHAocuxbWVWfW+yJv2
TqfVciKGsAQrTUb5pVZxhR64TfeVStPdTLRI+sGafrVRPK8jn7cFSkw8VfiRX35S38vmDCMGc7zS
muhfBRmomcVKdmyY9T1wIBDMH9ycV1vGeknAjTAmcCK5NnbHl5dEPIbS2oxMOHnG7nXu+b8H5PDq
ZlIjU1hTtxF4mtRCvN2ImNa0UcjuJzcL/X2iu+GHgsfw2OdKoxKxCO9slgTe1lSuKEBEbuNj4smB
ej0ZO/mBnenVe+35s3PS4tjFWZId6JVrRjQ8AovDDzvV6QNip4y3wLhe/f179Mb60TZ+Gc6guN30
80b0x1qlKs5cdLtsNA7S6X7A/RMY+dBXdXlnWn/a+l76ocXtjS2Fx8Nnd4PWtwIDXv4u1GXKkkMB
y0EYdA9LaJb0SGcJ7GtaDfU3bFIwl6fOA+vgOXQSjh2hp7xeXITX73//N26z9gQWXE4jGjzBq4/i
GCQUtPksNlou5vZqOSCgDj9aiW9eBhcYmQMSSezKQ/lzSyh07kAmqNHFLqOgOs6qfUaflKxNFXrZ
hlG3831EBXkWyhpDWebPBRsiw5qa4f11lSMlJCwXaUvkxfL6/+EWcIjDNmTbHPJfvVgNIZUqZg7E
TCLud3oQ1hmnnejfv4q7ghi0tDkq8l57eQfqiCDmJqCwi1K7v/UqtMOyZvTw/nd55TVbnxoedLkW
KzwzCPhfXsXze9deZu6zreLiYLm0BZreLk4h2YHXs5tFJ+UA/l0KypT3r/zGg8QRVLgakMtKk3z1
vCJ8GHXas5CgOw/JRZW7BEf2c3UlyBL96hno2jzKUXr3/mVfkVI4KaymWyW10Dh/6QS+WlldhAKJ
Nj8vmwmKcWKVaE1StAqAUdJ7i9fmqYZ2euwGNZ45Xt1eZKk9kMSDYRHQPfacfDJXYKpDXrTdMn6w
vbyx6fNY8RkVvlYPqs/L32Owq4TDuU8amdfaN5nrDndRxzFim6M2vqTzWreH92/IWytgDZZnN+MQ
9ddrZi5ndO7KhgrpQ+Br6N5eoF6tnkrSo2m5A9NOQM7Q4vPN1/ev/NYKADO6MgMoutlTXn7XES1/
nqYIVXKnBY/Zkohs1xNVegLSeVMQg76PGeje/9tXZdVhYxWYhjmgvlrxs6S7lq+RQc+pZ2Jqom/T
SINl3zKrmzdMG4ZkO49LcXz/us9eylenHDq6tI7BbPhrBfjy67ZzW0wDHEREYouDhCKtulNnNdLG
3FA2JDxVISmHrqhhYnIMO68HJnDnioykf0xv8EOCWENm0oxCgBsM04huaIR4KcpQ9mwHhLv1LgnM
8pQUapGwJpuOKIForCFz5k6T76nHSFa1c98nLsQpaBbOnHxO9OG0AZhdGIdwJfKPyMZy24rMAdPp
g6lAUKqIY+euAfv6KP1Z4ZcB23idToNjjpIUG9K4yhR/qoeGGqCm09klo5IML6mZEU7ssQ91V+/f
TvuNJ4VqGDgKD7ODyfrVi0gFVj5osfAcB7K/CCOsx6mdj3CN2io+Ml0ctiiZxQ44+XRpaae6CMws
roMA4rnBMHDmG0Ju01gF100v5M2oJqrM9z/kG28xNm7PY4/l4ZKv93AjNWLaEU+xFKX7K2VP2xqr
Gb+/f5U3Tm0+vTH2Mm6Hx9J+ubDIkZ8Nvz5Hrrim3iiYU+7k5EakzvSCXIWwMpc2EjN35/c+GsXM
Ex+cqt/8nsCMApvoKd6I65//cSjqp2xIjCEC2qVJ+dWWRISkgYwu3/+eb53dqac0D64j2bD0qy9K
FUcGnqb379Vk+Tpg9De2wLwThE5xMHoY440poNajbJRHLdvk4Ddzcis7TP51kslsU5i2/Bzjd8O8
ueA1s2N8nCbN7Q9uyN+bKk86oJm1j8Me8+y7/uOGmIBMzz7jtVqUHi+KUqGmqEX6pa6m6HoxgX1m
ovTL3Av3g7fqaxoCrzeH0+96eufKBFS92t4mIowL5swWzRQiicu0gXksI31TuROA2tqKTtVSrf1E
bOYbgnt/FFHUMbQX1aUL0X8zW9P86/3f7e/VwUda2SHcEQ7nz4yVP26G9myTJGXDecnCjEFQHA7t
Evjj+1d5Rpy93F8dlr/WyufGO+yzLxdhNrYtJ0SsVC2hJIehtYmB4GtiAkLXd7Q62ybzdbqfqP6/
LcgjCGVOp3QT1YUhUlxUziEnQ2OPXY+gp5agJtKwqvxOeot3LJuEln7TFt/e/9Drnv/XZ36uQ1eW
HQ/wy88Mcg2nbE+vYJqqJ6yEXb3JxRrlq+es/+AG/f26dWj5gQR0qV+Y6r66P1HhVJZtuD9LSIUy
LG2ebNNcPTZGuI+YBTljaOM+vf8FXwN0ntejv24KDslLErjXy2/YFfTg2lngAQ3iR88JcVmEml1a
ZgLljcnAAFhFbG8xevoZLjMHNFLnjwx15iRgdIeu9f1P9NYtp5ym80mvgafk1Wu4VNU8TNRTaII6
cYiamY6UVU/Y9SciCT84XNlvbAQOjSBHAuaTbM6vHkcVuzQJAm66LC11P0wzshCVzg0TcfxpQXaq
pKWg6vtU3nsRlbnZhyJGWxTnfg93U5JsvgOWkxw9d4nnrwExHczyme+nN0FDcM2BcVyRbI12Y/v0
/p1687OzUih1VqaLfLXdFlZke9n6QHmjPd2NaUq2A5NR3F5je4TbkV/JkLDmiMZc98FafQ1iW5cN
h9F1ikIDnTv36tpNmS0dGefWJjfeeJ50BcMyRt6gqoU1Jtbdave47DPe4/ugysPsSqhp+YQoMg0/
+ihvbF906hWtWhqaAJBePTcGFtpcjzYdI6dMPk1NqunARFjJZ/3od213Ghd0nIBA+v2wWOPXOm/w
Z2a2SR+bqZu3qQ44q4V1LD44Av393qf/wO/CjGlt9upXaysxtYBkEwEciOzl2zD1qXvo8O1cJeDc
luNEUkPEeK4Zz8LAKCgUFBz14/tr5I2bw8+7drMB79iUES8fb2OFXdB5IGIQJTUb1glh6Cb6qEZ5
45l1oaIwrLC1t67Gl1chY8f0fsUmMkEDqDe6SeMtGesefqDKnT94d7/xlVzkgZrWA5GHf2Fx0mrM
xJBzmGlJiKJdi8QcMVyCnOzfvnW0PLlngB55YQevfr7MyxJtI75mShs2Z3EJUyATefJBO/qt1yKc
NKkBvTBuoFR7ee8IQhyNA5psMwd4A9saQSpAgE6doQnpvkNPiOWZh+F3Z3KQDUtkpwiUreiXnIah
3Yx9/sMfsD4xSvX+KRLSvfEX4pjnH1unwaR4QuDwRP7w798c2h4KCCSIWxB6Lz81HUaNX3Hk+Z8Z
Syd9YDZG1M4HO9zfNQRQJmCaPr+3S09gXQp/nEzyAgLsEnEVqxzcbce2ekwQyD6qKvYuOdR2H7wO
5N+NPGZ8wuNnYCi20nxfXhCXPqDFQHI6i+mk1nNjfQHagqBr6YZj1KJDxGWHTcEVaNTzbCR2aSYU
PZkwM9YI3s6GSZfIAv3i5OKJODR+KzdBEDlnlaUunaAvu5WM0X5w8n7rkVgTx1g/AtrEmgfy530i
YXK2ay8k6ZzKiRq1TU6WEWb/7//mzE150TA/An+6HmD++DXiHh2QJoNyDeHV5+1C1IBHYN0HV3lr
LyFHib6aTwv3r7caUY2JM4UcuboqRJA9u7AnCPVMdwiiMIe9/5XeupjPYZT1xcwPMeHLrzQvWhCC
aywgVEV8icq5Pas6uktOFQVn71/qrd+IRxzFARsKr4VXv1GnsmYCVcjxTvukHNhtB1GzcO7ev8ob
h0gXiJJNH5qmHeOal18IFYnX4lNhAaN43nLmbw8QFRgmd/dzV+4IWms++L3+/l5Ma3hc/BVrS9n3
alXoLmlrNVD0RVS3m8yZ6xvdW/MHK/zvH0rrQPkanexzBftqv0FyZ9Pu4D02DgKrpeUR3Vgstre3
vTg6vn8P3/pGAbNKdn32AWqil/dwSKFoW2QWbSnlBN5PNEWoZJcP9rY3Nn56eooFQUqZpgpdv/If
j1NmYoP7Gr8uoC7rZ0vqLYT/Amem20xodh2cymne3ossSq+tDneNyPFtz1NuX+nUDKfUI2A6S10i
MNrhZzahvJtJKLpy5JLiLyeL+oMX4hu/gUtcIu1+plC0Zl+d+fKxUkkRsLY6RC0UixVTFq8n2TdX
ofz2/m/w9zqmfwD4zmE/pkx+vRHjyqNLAktq2wkPjgb55pcGhyTuCgwdvP/a6CHxp15/8BVfAwE5
Vry87qvvSGjnMJOpR383or2pW/UDggvIJjtddh5elk851MojymnrDAGjexOM2Y8iCxYczkRIHsYe
c77JpurH+7eDO8xqeFmJ8sEwtdJPY3jNCOflailcw6Q5gPnsirip7zqzWNajqCFFnkOc0enDUo4y
38oosv/xOx7KbZuA4SPrsE/rO12PJf6z1oIC5iJuPKTxQOooOcP+AyM/l5BBnFDU0ZMjPq97LtVW
qLoRClPkWhyOA70P6hQFXUXupySuoYpBAmG/trY+saKcorugzc7HYFn0jtEW0jfPV4SY6WWx0x1B
5EpsaXqJ3znxhvd0y6lul2ka7mhbEQJRRm35c6zsBO3joLHsMFwiVyWc1ay3fEoCn5uJ5X2Ze/RA
eeGu89y+QsC4QShivkBayeN90Noe/uGQxGXuk6wv6CY2gG0CHxVNtmTTz1k2PM4++hPEaE2gL70w
i/SuwABLjpEXxJie64RHb2iwpbhhYH9uYJD6F5rjerfnpMaMKxGzGPcT6jTU+oNtP/WWXRJRN6C9
N3ksHCJ+yRfdiTm20DlYlvOJ4XDECWbkxG/7k0coRTCjKuw4Lsd7zF7qm9eUzq+uq3OJmxdvWRSO
mFtzPY7Hsi6t3WwLkE00DGGkRJ0Hfo7U4+Vno4b6i9sTIrVwh6ewxPQbE5Z7N0pOrJt2Ul0AVUl5
xUGXKXpSmba9sykQFQQb2w59Gi6MgKiW4noCDBeTRElIdgyCpE3y+2JK568d0o2vsynuFKECZ23i
tvbeD4v2d9NJ+2eGa/dLGFjL7ZKnVQYls9e/fJgFeGbpZxFwQyIjziFH1SkGihgCSmPA0WwbB9Hc
rrMUEb0dlqpP9jiQrJN7nf2ZHohazlNkrSihvXS0d0XswXLRACyOvnQRhU+xmeKdHHtNtu1Yy1uP
Z/dOtGBPCCP1rS99Yvyfad06cOqIlH5Q/F17S2B9uxCTPTku5tV6+t7Z9MmBkll4rhssabp3oQcW
cgammbU2MdmD4w2sMz9CL80yj9zNSFT5g5lyKTdwQ+zLCSIYrJBZ9NejSfKnLC2m69zxepAgmPfP
vMkm1CrnMLiUM65Z2oPdQ5WmMdFQbZLoDe1ZuHuZmu0LU1Wtt8cYBp6iVlVNFo6NOQ8CxBKl+4CA
CQTEYWiBBQgG4HBOD3ZnNzV1+MOZF+xlReEgP1nI5Y63YmV2x0UdH2fADy4mwEU/6HGNIk6x2OGr
AQUYofv12/w4+9H8q1QWKpIG9etuqcXQwhws6YbQ76o/50VaVru86UaQSUwsnwYvs6JtXSZgIerI
8RfwPcpxj3PWucWmnoKy3c9uYgrQQA2bShPYS3GyRp2tD6FRX7K2q5gl2YZE85AR+yogG//BmVV+
sgfqzc0gNbQAYG7TOYBZz9stYO0wOk9F8rsCIJhvPGGFX8FbVpel8XE5BVMYfBdVOX51KqCyG2+h
/01k4zyRdFVZRMQkFHwAEYKhuAHrWDngr2T/SShFrtDaphhQ4qM/x5oP87Vf00Ljfuk/iwYNPJWB
7m4WWxs8AIuW37wxDm8Ttmzc4V0y3NMQWO4CE6HxKZGOGEARizJHtAqwEUJlnPG88R2cIolpbQTC
NlSRsqvynwiO43GHjXHa6zp13F2UWNMdDED91Ix5d4M3BLdF7YziaWqG3NtZwZRh3RcNibsEG9db
v00A1rVafDHp6s/JnC66Q+GVgO1B/uFueY41t7j2ccNWFSjgnWRMcz/5iu6ijcEZoH3Seeeg1vp2
5zTOcJUPfejutDM200VoDWj6RZrknyLMqv6RZpfzyZY96ZNuk6X30FtiPM0uPfUwJEkXW332JTFD
/+CAtVtOgMMl7nqPp3uDyqr/IuIyfN6AMKQQQH/deu6QbCLwhqwPZYX/VLM2XyAsqOzBVUv+lZ07
8C+FQ7EMmq6ufvZumJGmMVhkcY6TgaTF4/uIG2MpDg1OMnvjj8n4AJOxGPaUrExZGjNE1oXVIOil
IxSDroGUlxOjMA7tzKNZGVBq+QyCNOynS9WH8ZXVhOIH5poZ8BcJ679MNmPySGuaz2eBThMYsE7p
AmSAcPw9E1nRbNp8ai9iXtr5uWZ+uc2C1HZ3slTyus9b3lu9Vp19ksYFQJCqMLthpE0gEGIjZGMB
Zij8LHQsiYoiTVTtUmkwB1VwsjhlW0aSs1hI4K8m8YIfXCBUfHOQyofY7+1qD6Ikfpz8pZVHuB3H
NsVHm6soPo8mHjhjtQw6CRFYQ3r9pJbM0y0Lfw9L0Jwif7GuO1CxmNq1E/1cHFNgJ3UmeW2HaNv2
jLQqKL8YwwhqL6efzuKoiZaaKqBml8E66BTtDGYmwpW5TfzWZd5YO8DNnHDwn1xYiCRQ0f+6DCJM
nfifyKgSTRF/XZYRD/fgOvO8awtH3MlioRu9RJOKj32vGFmyOUTumaM9+T1RwYJq3uXFsTG28W5n
22Y8O4uQf88qm1huqtATly3MRWtXC6u6iYwTEM00614cJZiV6DTYY/C1ifwIGUWCvWUwrssG07Tz
FVuzaDehkyzhdV7aGNskpvtdkcuO5aJL52aGwUieX4Dhk/gaNONbWYuF1KhsGfxdSBJnAVeib8ID
Pr7nCO55tMns9vPhMuSX+6VbjII0NcmANGnoPUBVTUmHa0m22DCAL35wJswlYoigY4GPjhg3tp7U
D+ZDoABiznzWFjUj8Wwu5jcbJIbPzhsOgUSsHqTy2u2G4MZK+/6+DuP4mpjv6CaObY8IvI6nV+Jb
IeBd2fN9W7bw+mZ8gdnWH5E6wrvpzHcOfxQftc5kij0Iyz6GiCQbN3UzQ0rirNLdQcGR3zJoU2xa
i1nz5gbXu867uNwGzgDWbIBHOdRN8E/auRC8JBNPsZhYI48E/LPFvr5mOJYR5OdkEuNBKWOfNJ4X
IoqlheiFmZE8eHOQN/duJ+Z0p3s5Rvc8HzHWvJ5c6W31H9ydyXLcSNalX6Wt140yzMPi3wSAiOBM
idS4gUmi0h2zY3BMT98fVL91J0m1aFnLtjLLRaUxEYEA3K/fe853eA+rQymM8Mu8J5JfqqJoqqvK
dafpEOYasBlp5r3xrqjMqk8GonDLi9Iz3RuNo9OKVdBpSIgWPbSDjQChv/F0l3Vsd3VZp51XRU7S
6a4ZTzYokPCELzhXl0tYlNQJZtGLo5GZXnGKpt5FDKXXEd+5Ju+wN4qHNrcjGNtMGQiMHwwXjJho
+g9mS8527G7eZFGzlOQmdiNp6+niFeWa6CkqP6GUcu1DFrXmR68OxKPXLrV9aQeLxGEYWBtZIGCe
xjLC4D3yqNz3oIZ6hKlhcY4sZ4aHNun5ZjeWM7wCh4ZDt3V0k5Aqgu9nWoIKHoI/BLs0rYsQ1eTb
cm7KMKgTJ1p4rgHABTsfwKqBRA11cF21DgwR6ipN+SKNiNykeYjeW3WAPRHeb/Y0TaMIyNGoiETs
cVjtHHIPqXPThvKvKSDV4xxRrNxUDVxiL7OB+Qa7zAGrTGj/YPdcPvIyeUvsoCJ/B8zBo1mi6ntl
SZldKDvrv5gqau6Qb5cQ28y5O7XzVKpDYO+42UFZEFOFMfpprwUzdsYDw7VLuAe8dmWu9XW/aUMA
KcmsPlXg/s9wQ4ohcWeKAnzdeMKO1bAbTXu/JquuRasG9jXQEPDcEjJlUtQ43lKVNQTD0pYjNrTU
VUP6HY7Jj8jpu1sPcTvkj2014HVGmLHflbMsVRqaVTaRrTh13SGzupq8U+m469lzVv7+f4mtLx2h
Efy0HsXVgSIRI9M4GcB1KEvsN1qevxkA0uMgmWg3HaB8CV70b4g+idbJntkNVk8hVB6fNMZwmsZY
VK3QyrgPoUcHeja/D73uL6U5DViOluyn7y/yn7d5fMbxgcsocpeKvmhfrYi/mr6GCsIzI0+KBOyf
QYldLW9c6I5vnKl/d6IOrV1nhnSKxubzEzXOI6prZ6R8FQyha0tQRG9F91djgFO2zdp+4wz/G2Wb
52O58Bny/lLxvrjTTofCQcGOhSzE8NgcgSMdNmOLdh/88pTJen70vYYl0Kq7D6URqrtuBW6rPWjp
Hc5n0iGyCJZGZSzLqdwCRt5/viO/a7r4SN3p7yJWwTP//I4g3TRbfwCgtAo+5TLJChrHgl9xm0Lj
HmiSGWPJWt94Avff9EVngw4DUi8z4rJEHTy/aiDYHXmjuKrT6itjsXZXPIShpGij7TjAKznkoaO3
uGuX8o0m3Otr8/Dv+tXAJBCOecbza8Nby8qw4dr9VsAdLOfwPOB+xjXefKMqzu6XmkbBbgJ/o/H8
+lYHuxLIYWDGqJsx4fMLL7kROe3s4cIwZn3J8ae+dMysSze6oNA41uozI/LijTu9/37P7zSSWPQ5
zGsRrIIAf35Rg2AheGRIOh1ROJf4XDgobNRBBAHKa/5Fdfrz8/SbJ56FJWJlcUz0E3RcXlzQzPUC
4YYuntECvRqLKhUuhO1todpkT/Mza4fwslPaUUa/sjQ0WwpqT/k+MrsGZ6Q2L61FM+xz80jGs+1S
Ff/5Q/7mprANsgIiS2EM8FL2NxdTqOA4gR2clH+YQZSDH7uWhXM0O+vpz9faf9UXP8CeBMmDjggG
8fDe5Ptby3c2TIJPmgCB1IQDPWqD3jgXcOD81CHl1Y7HyBWf9LYY4uRIMyoPBIQ04RsN+9deHPo5
WESYaFro8THjPP8UKO9gJexCEztbx/qytTc/JN08dx9qq5/fG11nfV0y6ElJw7bjJis8jwoNRh4+
GYYZvRnq9rq1GZq7GMoMcX7s+svnnyd3QkP9cjVMBTrTDj8M4nUKDLWV4btatjS4a6lOECNDyvJt
hbjpdMdOZ9O5L4rpy0QvMNVqyJI//1qvn4z9czGDQh6F6eWl9rq3l8hZR56MoqoJPN8GE7Pcil1K
hMaZJKK31IivFyNUrwweMJWggGW6+vw+jLhfOx5ERufNHH5amVcx3IZFRvWwHwnESnVdlBoBjhfa
8xuvwW9+BPQ/OAZ4InxmiS9+BF+j9FXZivp1XnviMElmHqcqeOPZ+80t5cnDm4BvxvXDV7o7LLab
tQsRJUfGxxKV9X1vg/4bmm24CCt/fcuk83pmwY7CRIwXBREzM53n9xQeVUd6Blua7npx58ECSJqC
lG93nIc3HpffXCpg6IYJdLe5mc6LJX2q7d7CViyQBukNA/dQpAsSmsPWZctbC+vrhYQr8LBQ3zKk
5os9/1oiwI42SZNNepH1la8b9Um6NXhxaE/hjZzEMh8gJGIpw5d/njf7L3vKYSv2uRmrkQ6yDtr2
Elk3KGENVJ6OTXb0tQuEC4/+fFmhin3jM//29hCdix4YGSrz1ucfeYoWlKHwxmJ6V8VPpkcTqOrZ
Oubmtl38+cV9PcVhOs1vDbCSpS6gknxxLSx0ZRU2MmZabdZ3vS6HMAnmYfyJspwsQTaX6St4/q2+
LBZXMFGyczl964Asjmm/9YTkAZGWfuIwvrDfKRmJ6I3K45dC4tlegG6CqK9on+kgWXxpQ3RGc8gq
SEfxxnxw/SRyeFvxjK2DOHY610sCjmitTr7VyPk0Lna0fkBPNCAgLoMsWQIPRCWqiB69B0v8sVNd
ixFQdXSqw6pFWs4UyLgV1Wj3x6nsRoJDXGAEBxujkjosOmvmy9pz+hsNfaZMx0osMAVNwucNnQFJ
ATe7rLcDUwr7jRfl1zb34qtjGtqH4NwBonZerDUY+jmuAkqIe8q602x0BhRlMyy/0ntw2mQLdV2k
9A+DEtq0W6kjeyq9L7SC6w2Gn2W97vLWAAox+8HDQKyZ87Vi4PDg5MX6IyDljDyHyN3goY/89Aeq
L/21qFubFsPkrlVaLLkkwsfM5cOfH7xXiyj9S2y1Ee8k/2Oi8fy560gPKak3JZR0DnpRT+ay6tf5
DYXk67IKEQHnI4dcrpAq0n/xeHOnwtwCRxXDXFHXIMCj5TQ06wDJvHb7E7FhxvZh7bOGVjc5amdU
d4OOc63aBNILSDPZeJGRiGXErE2nI7PTKVwg+f7Tu4EZDtksM0s7gmGx362/VzttRNmHNgl3EsTO
zi2hvjSkRf3zq5BTCl+SzYs36cXDRE/EK3hZaSJJcs0MlJLElW1Frt54al8tuUj47QAbMytYsB9Y
nn8bg//fHmo/BzCmZOLlvnXI6JRANB+b9lSAzbia9mlRDEF1uOy9vPSOf/6mr+oDPgH3E9c2aijz
lcpnhh/jdADkY9dujePgmu0hwIF2PQaLgPbhjAtISCs62QwK7/986Vf7NpcmxQ/4N1OQfR7//Msv
jN016RLMVmeAbTO+lBtmjNl7Fh3r3ZKV9RvHo9cv0i+VUbA7rKAgvAw0B4BkNkVFs2VUpXmxVO7T
ig3/jV80eH2V3dfNSWj3bO4V+fNvlXESBn5JgGTu196nkjZ1eZQROQlxT9Ug02IgYoUBJWlv6Ed1
M6UbltJVIQ2b6S11VzTSprs2H/QPA8Q/RKeVSXEA4FWfp6apPjmBv3zPDKlZB9qB/vpgz9t7BG02
+TPBGBztOQ80qQCtQ3oWn/TroqzISHVZQhjauTB+HFgGKK/OHGqORl7Q6rt2VWAYKvSRzPsbw3jI
EQVmP0PCXacznhofFvO8OFHKYDarDzPa4SopDQQCYMPqcUtpPNduAq1EuEc2+oXjFzvVJzvDep30
StnvOJPM7WNL+2e9WuyS5B7mISOxQLD3OKaQ3mBBRh3rBoSqGD4TJlBYiRSKwK1CynbijurWPo3l
BnKq3Jz2zjCyYEymdWBwBcjSfydQXpFPtFTZY2H007dB+QrpgFnMwxfFAPrCCxRwKc6CxAr8epr/
ETXl/8/Ic/yuf3uxk2/jt//xk0CYcb39Vv/8r/958eNn9a15esZF2f/i31wUIq3+tcMhTNPkHIz2
dVcL/xuMYtjuv3hXTCLHQSbsryWL03/HnvvBv/AZIwVFMIXBgyXq/5BRfOdfWFdRifM3iHkQiP0T
MsrznomHZQQpEMdErAGowFgYnr+ua796ZqYhlQWtvIPeI9IV2capC5chwVdXxRX87TeORc8Xvv2a
u5XcJu09Yhkyf1me/raHaR9kcyYVGSzBkH/D0dwcrdl614ThdD/N5lv6o+dF8r8vB7Qd1yNUGrwg
L1ak0RwhtTogGRtqOgjEKOo4H1XMXJX/xur320vBV9hV2+CQghcno0xXTPetckiFZZigqEAaHVy9
0oXBalP++437f0Jtnm+e//29IlxGuwLSwtXx/Kcb6r5FvdkO0Bj68laym5zysnK+dkVZP4wGfOi+
stV8sH3d37geXc+/Peb3/64t/467+d3P6FkBLmoEy2hXXzw6WDIzf6kM0g79sL5SetgO0GzZOjdd
IJ0wnP/gsUGvhbEMRwLHtBffN4KdSLKT06dblnXvw63rbvzFmcDrh+FVBFjvP/h6XMY1bRqKzssg
844KcCa3iVFGYBD2alRdMqrWxigaentQY3X+59dDjcYZFwMdb/5+u//2VgwruOq9T5Cu4eIfR+Fb
9+ZcRTe1DZ17th31xvd7+awiyTYZB9BAZAXCUvri56u8UG/unkbYFJt7z5C7OA67LANBZP7lz1/t
RXcMW8uLa72o4SNEakXjkHamm2a4KDlbo/QesPpAJQb4KPStEDaD5nZ5FyKIuFXz4l5nKovs/+BL
88Ai493dI3g3n9/kuVgn+k58kBVOfULqDnbKSOZXk+7m72986f1l/78nsl9fGvE4B0VW/Z0z8OJL
S1CDs9Jog8t58U8mxFiEe9byMK5tFcWIPb7KyO4Ppse5ErtgxtzXp4j586d4uUhwYPfYfVCWQqXC
WPRiRYLnHnVrJ+q0/pinxq1rx/qzcdJrsj38+ULPC2m+7U5UwHDBgQFMCKe153fW6Y2+F10k08Al
/9NGf3WnLLdAzh4YTlpHIrhAv+ek9mzmb/XZfnNtPoBNuhLYHCr5FyvDlPtObrTIAF0iB67oMZhn
utzLdShFCQnKepqlO16IrXmr9fbq7lqcSzkgeTxSIXvy/o797Z3VldtYHUNvQtia/sxFEEAivbxc
8Rcm4MJ3FpQxnbqpoe0hsu6NJeP15W3qAxpW7GzspS+BIR1cYIrUQabD5m1HEkQ3RtSdGzsKwkVq
V74Vh84KfNIfx/DcUmW81Wd+fedd/H0QEWg57Nr4F3d+qBp0cmOnyAJVXTyExVPutk7c+bI5WaCD
kg5g/HG2zLfcUb+/MObR/fyGkejFnVe5BljbKvLKCqs+RlEboQmtmtOGnfVWFNr9sKzT+1Ayp/7z
c75/o2dvtcVYg04yrUKGL2zzz39ycwWqhgYSMVABDt4g7eNohpCjmG3Sz2bED5pxeyu1+jffNgRU
QZA9fZV9xvX8orOP1mRC9Jg2AC+vYc56x8G3pwtVk1K4IBhFbjaED03k5W9s8q+vTBkaUiRiSaQb
8LLr58xzsAwE2KROjZIgK432izDLj2p1nTNepfBinMZzJUDR/fk2vywuXIuil2Ys8mwzYIb04sGa
kRRDKxUi9Tog8cXO6TQ3z7lCbfbOEpFx8efLvSAr7MsXe65t8dPaaCnp1z+/w7S+7KgrBiPh0LV9
I22SIZoNNPQQoJ05h0vWX2cG2aYHNRXyWmxRfhMYhvN91GGfdjm+crpgBM7Nang03H46o02Z3/gt
qCJf/RxMKGnz/6qCqPtezXXDrBsJHfOTLFiaOja9qd++Wozcq7/ccqy7W4RuzXJdMws1r8SYF06K
LgSYO9HCEKHVRp7GiSTFpXoY8nYjeW8TdN0SU2d2/lVn2oQWQUC39ZBJXUcxOZ0KwUjXesw2l4bE
ByyPDbhSmwThsynQfyfomXoyMonMEmZaB1W2XUJNrauzJrEM+IOtBsDfRbVHuMxO+A38e+1/IhBG
ihuUl71KstZZ8z2BeEK1Z4zjd2mgKL7nRI68lYRtGlGm3XHIdxZdxnLZkwtruyzddHGqXciDrem+
cyQWg7qlRjs2kbWajzqc3Z+lalHeeM36GQFM08chNAQvRgUkPnBOMfM4qMcQBreamdehuG7uNwkU
5cKQXWTCGq39ieVVGdcdLyFypLEevkXu5CjyOsAH14gTQX4JoroOzTbhaNsCuX7Wu8yu7xgpED3q
ZV+hYHTTJXijhTCWpQ9uFxL8RDJzJCGrFB2MOhHioHoWFIkWUbqO0SZuRrYw4qu2q7G02rtgawXf
M2DX+7YrOtAMYlf5GGqyL/D1AyaLjbEXy0UxFMu3JWymW90GPqpuY8ymu2ladp2uVlIf87wmIni1
FJ1tyncDJVDuXVtbhz6S/x6ymLAIbskjaP9ijjc2EE+AH14wZRp1zPcGBL8hysHiG+ZYKbN+a65p
CUn0VdJU3aUUpOmYmDjgd3veKAiKNZhDNXZek88xrqhk+0z4twHoP2jq/djliULAjRY7nPoJyZIN
yLCTMrSPs78E5WXuFvTyeTCGI5uuk6XFJsmucup6mRNrlWSHmcM6XzF60Njru0KMFz5cwinWVofv
p6K61BeR1fr50V5V9jOKjBkhHwFzqLbLfk7RxoooLoNtenToMGeHHJcKoeMw8jvEE0ZWJ5k/tZ+q
0rXz1O1JYU4kq0lzdDGiPTqNAKzc9yM9eNjg49HZ8rF9b+sC2r012lCdTIwDqe2VS31lrlteE2lS
kH4xtls4XTgc5W4Jk3XEVcfQ7WEhf5WZXstEOzVXMwsfFDz2a7XBU0wjGbRcoZ/XMIEmrS3sCCst
tEbmDpPG1ZpPZqNJctOkud67VT/UZ3ZwUtYqhV8tNruhI2qBHvIEpMAPkMEsxcgCX5nFB2uIso/s
JwUZNdLEkOREWXSvSQToqSQA9xzqCstO7Ctbo5UWa/vdF6T24MLwDPcQzNGaHxuz6KZ7aWUFelOJ
6zSl11C9c228LyenNdURfkJTpxXxViO3w9TRPYT1Lrrn/EHomRpyR93MQbA8tMq2ysuoNvV13luy
T+21bH4sZV4yT130lCVe2GYXZF0RabBQMhVxlFsMdJBX2vh1KxM5MjF62kBBjX8maSIiJNO6JSzi
QOGPF7aZfPFUjDbpS2IL7RujctsoyQl/O0+ATSICKELzbuyLOCOM6B6/RQdHK/NkwmrCGUbW+BJi
s2IGEDNosfpPwiCQgMwnWDiMishCJLQ5GOWdVlaep7jhlLws61mNF207N8SttkEUHMG+tgOI7Wqe
j96qLJPpQ+TdEipjkbIyle5ECSD4XYsRLcx79O/elLgVRPF4Xb3wZ21OmT7kPifVNPd3/bIPiOKw
FChw4tFR28OICAoISmMt5FwTPXJAwq/tI4Yc4mYRKEIxGppoyw4qkMq8IOmhuCNRAGIYojbh3GnT
1R8Dsw/MszD1jNVIyMcsXP3PdUNcwmFqhgFwLY8N/LAK3aA/0aw9yKUkCXOgMMsTSBRux3iUvCxY
Sc3mw+8xiJsn5FltbDZ7RqW/5s2HUmTemuZZU9z7fUF2WtuRC3YI6zHgWA6I/mEBzsACuvrWQ9A0
4gcoeDT7FGi0r/x+VT/LlXruAgVWu16UvOfiCONrLU8bssXhwo3K8DhjfJ4TH58Be1CYi5+1KDss
GqGZix0MF3yImG2NiT1bpcPCuBK5EdRoOeLa2/YY12o9LcPYXPrM/8hgJdTkAW10geFJGvPVNrjo
89EhVwPLwCK205rZFa67NjA+98O2/dXUzlKkpET41llvWRgPAw4N9HkSLwn0Hny79HFqUoFyHGsH
gRfxZov6eTjYREH/tKQ3vqshuqgLZKIq9ZwA4XNhKbPGw18Q6yQN077Ey+ROSV4yIU0clKzdMSsy
Xox5cNCEUh2xE+1KtIlRBAbQJJwJQUUt7zQAV+uJuAKRU2nwfqz291mCojDlEJGbie/kCJcecUlG
FvURYCZS4qWtXTT1Ub59R5VpqBiAZ8n81Z830jiMwL/r7G5FCkcKmZcS2BdK/uWqxnjM5i2Lazlc
yrZ9wv/CodEJ2uAWxunwOC51+U2LSl4OBLSYyTa38JYpSZrv3lSB/TImV9ywCw5TUk5r8H3PP8Eu
3lkqjBdto8EDo4F7aS1rcDwLABbzOh87b0jJzxtuXCvfHkWwdF+qlRiCg9yGsH9YA/wvJxVCaY0D
YYkngn1C/2RoMrM/1P1W3gEYqmaE2fZG+CqKYepBoyp/rK27XvS+0H6a+ZlTn/CfRY8rj7WbVIXp
AUMf9h7IVpZ90vtT+SPLig6XD6HWqOEJP5ovW7zH1JkOpU/gYgk5zNRtV2ugdXVRu8tQHeeNpDpz
tJYvs1rts2KWuSu+gNzFFT94nai1aYx0skLxQSzBdAQutqp0lpn1MxvNGWWqQTpdQo8rul84usvz
FkwWvSAmyAtyOmkybGmCtUqomEioaIzRjLfeFO+UW/FrDaGFywPhdG/d+JY/DEciwUK+Vu9EImVc
tOPzK6sRJ8ICJFGOruOoK8MampxFdrK/IcuturheFlavyu8b9wwjzm1wZpFhcrA3MimOthZqvexE
FX2cWwUAK/xOCek6BCx5ectWRbfIGQ2H/6IpY29RnyZryT82aK/FQRCCS9KmCoYCvoO7fDBM3abu
lIePDQJVLCJdxlC57IL5qUe4U6fSl/ZjY0zicSVzqj0bmAM+bcCs1BNjausUuSNxXzgIlvqmwRVK
Yk00Cwazlb2Q+UG+yXg9bOSd6nHw1N3k9d1lkYUkhKqgUaxihnLmCzIz6QtFBGicN6OGXtWW9Gsw
wDlMkFZv8hugAG0rYx8ZAqaquQOOCyao6o8yG436tp/MSR5DY5DMEP1h0mc1E9h56IYKDw/Erdk5
LJ3r1heVCkmxEDVmZ0wI0/ylEl5GHLQk1/WKknfMz0W/57szIsN0ttkA+iMysXn9iYTATNRX1RUz
P3M4kQ5RU9mEGWQtPToYyAa1xnJepHM2ZqdlW5+HUmMrsYbvhqPJzwTvt2tgMx9DCBbgZNYNqowJ
hQ2ecCYgj1ig8vXgY8E1EGugZSK4NUexzftcLfCJdX0MvG6+Nch9sw5LH/LABlE3RwfP3fh4khgk
/oPmRs7OUlLlxvZYhlNKMmqo6Wqq4l0B9A6zZmchnR/YGM8KgyaRRxi2jLhZ7fBpzN1g5fFclx+G
dPVArdux8gXuTFCVVCv5EnUxt1Sc+EHz8yhapObdZJjuwa2CeUzm2gYD3u/yCafJi29TSTPmNGCz
x4RJet5NXmUR/j0V5A6sXqf6VNDhICGFADIjzUPMf3SKZvsCAMBI2YkMnvS3wXI7bIaIiQ5jXwfL
wQ27LiJUgcD42C5KLKhNRLQThXDTk8SJif9kDlERHZw9EOduDbcQkT2zP3V23cGgCpmBTkom7iJh
uqDWlCQf00uAhJefJvYuYmbw/YL/WXxSfC2FlWsh4AwbQEmdeblUqD5Sm1JvRlIY7lFWZXcvax08
isUcLoORkJljOWec7sh9JRzR9QwzRVpDDWnDUjEpzoyRxBdvIaQx6qszQcBosjVq1Y+7gSSgcaig
sBbK8KdTy0ybH5TbyoMZrC1txWVTfqqEPT0VJIQhvDKawbwq8m5wnsJwXM/uFLU6Laq8+R52Vece
CdOpfxQ8pbwpeI7ZK5rAUUk5M4HDNMNOlzB6J2dicIFHYhwdt1MQjeTp+twn49RIYdUx8NDi2JC9
h/lpHlv4arCRz1NQGz+4p9PGPLkpiCtWHHgPTTVFl2u7rO85xWo28K2gOHJ93jLLIJX3ziCk6aK3
66g5WJ3YrnYETE5R6hgzls4A32JVLO37ckJhRlyXR6ygp/k9DgiM5j5h5rzdERbpgi7nsP1h2j2c
/PkaFXykSd9DZMo+Gn7lER3FxMY8tJadvdMugU5xgwVSpfmGPoqskI3SVy5Zfa3pGDgxtILgQ1mb
OY+JcFn+6K/qA+eYXe5U7Zj5hde2P0eVM5LeNY+UdFI1aDUmkwzngxVO9kJ5TuLcACHzSDCprQmn
tvGoI+SQD17dUTKQ0mR+qMJaJFMn2jDV6zBtJ2LT0OivnTFcDrkXRRchdldAXLWJbcNb8uU4Ktkf
NSoz+NDLaHsp2b0hSQgAesqYgRiQu8CZgy52ZbkxwPcHgDPCrcJERsTt+HohCBIvW/AQDlNznbvE
ibwzaxlmsZQFTP2gXaPlgOSOjEMnyNn1HHoh4o6xkP/o6m2d93Br58ZFK+WysNkj0b4irIPUx6Hd
Xxl1tRIoKNF9HfLKkHPakmWNw2sa1a2MAr1eIAqYxZF5F7cuH/yGR74hOOaKKMNAk2gqtylumqUl
C6fwJTnyAlEzdzTLHkK8TPsBFZV5zGblDkcP33V/h6p7yH8S+SA8NFqatZrgwxrLmCBlqE51vXY8
aOVQRhddEYj10HdFgU0Ga2oOa8w1u7SC57D9EgbX9L1U+AgXVW+P3ZShOmpDvX4MzXK2j55FIDoJ
4xKz4EJBB0UjX75utiI7DkcRwU6C2NiYJGD9kzDR7VoYemMZcb18vs430G3xIO2mOVRlO1hJTtmx
XEPyIiubRr0eU9MamD+3Icsw6oY2My5UaOMPcjDHv8vMBflVy+5BfLjBDn7wHO3kt6MRyOgYspHB
nylsMnxwIjCZ7Eoj6o6kdwdT4rdRkCeb0WO1y/AQUZq5wjlOevW6xHCW+i+3MoIbRe6UfXTE/pOY
vSvY8SeCJH2OWMT0CTrEQBRoEh54DIYvyM4JCg5Li42QVxNzvRONs325Zlv3NdwCKrTFlYb/Ydlq
TYRdbVuXi95EGBeMit8FKz7Sh0W6/Rp7OsqDBLrqCMwybOn4Rv5i/2jr3s2gBVdFH9MsqNG4WJVw
Yv6mX65HLy+seCF4PsStjWTryG5Vc/odIR/Gw6jEB5MKjJCPZuolKvQ9HBao0sgsbJtDecLTIwku
r8OxAc1izD0SM9PoEzzvMiBYgjMkR4veFue5LEOQC5SeFyUAWZkUxaxv6CUEG20EQqmSBjH0klhq
z4/DllTbsalzwA4M3PJviz3oW0lRy4vaOv5uZ5zAatHdwMspQQdt5J5s4qNV55zVM2tZrvtKlJAF
TAhVm2uMZVz4KvsrZ+X9Xo9++KE3EIjF+HWB0OXuHrdFOF//wCW99XLD9/sRuhX50I4vsycCp8g1
UNFq2GfJSZIdZSCwPG5UF9xRIW7r2Z/yermHaSCWAyNCCLOFW4cr5t6mZ+0h3ChgXR6H22IQco5r
3RJyaeVwMnDd9j+NtQq+m2PX3rkwruhakFZGNd/4Y01JTdflqqVxIzEoeN51IRj1nkff3vKLrlPm
R2L6xk+EhuDIX3HZfwA1Zz51gbXYt6praJFNMh+dxHT5w4utmsWpVZ3wjxLSwtn1hM30mF7ZeHA2
9wfjupNiu7HjSTg+svuiy096cDjDtj2FPexTa7v358K9WIu1fHI6aUXsDIb1neVDd++poaWPL3kN
MLkHFBAJfYaS553jmExxglGN0Bpa6SwyCHoSg5EtMafmEsHXaJmpNzh0bIZg44d2N9/4OnA05MAc
hfwzWHsYxflWofvHhUuoaDRTRCkaJoBMBwcL44ziFnixKc1U6RzahelUC+1Ep1+PXl7Ta6D3OA2p
qu2Aoyvo/BFHQTB+rp3SALvhsBsfJ2syv+vIZYeghclYykMQ8lD4bhleZUAMwoPtjqonYLWaeWIj
DpJXPjLoo+h0wyQALywHexGMU9JDjOCdpYt2iY16KI88C8zWWszth6xxyrvK2fYU+XaErlmIwc5O
NqQU5yiLCAA7DAJOURPt4q8sdWWzPw/itiwj8TMwhLQoeocCmavRkM43dTAyTop5DwGtgtch1i4O
3xibvdEyRq95YSYqDJ0y2CYsgJ8xbrVRd2erczhPOarOqrSbRrLbyl6DuhN+1yFrrIKeSOGp/YJ9
2t2OfjbN75ugnlY0MpuPOQvGdhMHclkurJHUXhYEv67PJaEtHVcYWIfKplQfhcns6SKaWPQfaNj0
UVpvLlbphjame5w27Q1xL0a5u9tbUD6lJdf8RCeEkzsrhYWl1m3bgPz5EXiGn+mOg0ujCFkojGmq
Tjx04x2Z9TX+7CriaJhb3RHcBtm3bqamIVlJzKVzG25QJXJD1CS9tH59K5WWtKKkt32kl8PwivSG
irN8Rl/DDIr58+B2dBpsX37SkZ682Ct88Ksj5xC4VMA6yKrBqsqvTdcY1fe0TnQkhXKeChYsmkoB
EHDcgw5qUS/sTnPZ4y4cINXHjlHJK8WoaE+Q2caroKUEIhCu8U4sCJxkphmnVqzqKmwJld3wLnPi
A1hTEffHVqr8PmPIYgfAADS1QbxunbaOsOjovDeUz5xowgKktRQb03zQH1YQM4GcNGjQfL0zyHaL
jnANveHIQj+11yY08/AUbrgEz8tk1lQ1YgxLiDh5P2KMVN0X+rnEP9GJ8+xETE13hnhGT3lmMjqd
jM6uHseCmOuzRyrHWaLCsTAF6/BLSTfXJRjRHN75Tu+1V9jAxQ33fkSziJLjLkPNiWWbTSGLVSkh
royiaOg/Dxlp7WsmSG/2ck5fttvlZUqXS24HQpr5GRBB+9Ghs+tshxS3CMBzIcr3kagJoB/Qpn+T
AHyhvDRZADKRtJaPS45IO9m2YWOXZRqUqDHsP4PL4bi90nfIcMpBQUlgvDXk8g4eJyzLL3OavO1Q
fu2Bh3AcmoamuRmLjacQs6T9w54UmeOr3YQ//LKzH90t8nGR0evVhww/k+I1t8ujWKXzMxh6IojW
Rnef/N4JT34X0kqMMoMIGxVgb2aD9LP8mEtsOimzZLIeB2f+jLZg+r7MM32SLM/axBjmriICcVuZ
jkCEci8yWiBQiHgs8d1EVeVDOGolHgODCdeJ/N38svSD0osjsXXhuR7W/83eme3WraRZ+lUaeV10
cwoOQFVdcM97a7Rm3xCyLXEeIzg+fX2UXVmWTqXd2ReNbqCBxEEeH0t74mZE/Gutb4nPPiejlPto
58irmJMy7bcJ9BJZy/FmyonibShFr5Id+AbHPGf3x4klZyAXnmyr6sPPCfoExYtlrA+v9Jj7S8pj
dKV7h9zii3U+oT/uqobv6wnBLo0BS7iFddGNYz9demla+58rs83cMztzEvWFZmcrYyaQMl1GmpRX
hsgKK0BtxKb6B6PPX/RjCy4r3gTSoCBAyfm913Ptop4cDo3j2gqT4TAqy7mkd9vfcJOztkTj/5R4
/IstYEm6mjpGH+orCYN+8NlkU9LGaSiYI9cQPjTkhLWN3Xfv2HnK6CjuV/hE1O5Ntf7/ntu/0cP0
i4D/V8+tes6n945b/v7PJkIPw63r29gSSaC++WN/Gm6dTzh1HGQUTFHsS7DZ/d1va7ufMEqZOGrJ
KwtKCbHaSEZXMS1/gv5CPlOS86Q7LaxN//t+W5d8mUX4kfkFzw+j0kd7fMWpd1awWeGJqeGUuvqz
4w98L5Vp7SlkhhIvaMP95b25+qtRc/HC/JdlhZcEgtzFxIidQDeXmOD77wLtRagAjNCJaEnQX/qk
JTnVZ3FPp0XBqeIPX733HoW3h+OLgOmNtw0S40crRTkZScm4pmKIPfHLkzFx5HaaojjdeSE3W1gd
E4dGk9lNvJWzku4fLDpvxun3rxhnAZ+0aWPsIJa7GKt/9WUlA007jG9qqKqq6R5imc/aJiXn7Kyq
VosuXSlR0jQZ1WorYpk9hTNuk5VguxcHndvqM8dm+j8CxfD4gj0+m4CwdL16o0yiAIHlpfCfQsXu
hVrYkBF1pgQHgSYakjMNUt+8H610cINKi6dqFcalC4pGr0x9zy5CI+rSMa1nasBcYit6omlrMG20
fZvceKtLgDiMycrERm8stFF+8aLJTk5llyXmxRwJp2ZU70zTvs1xN1/lw8j7zCTaqO7mrGpYR6FR
mUGTjmwCFEs+ak5JMiuQKFTFFrAN/x+kF/+seg3lPKOG5dS4lnuNOMafNoIUYADnzu0WvJdh7AZ9
ycYppmfpyuwLnnzVqmSnLMVH6XtW9BzVYx1uOYR6x4KTRbq2ldudpV7mv+pWTCCE9ziRW4SUqTl2
IKbCh9IPWVLaOI7v51bN164G/vGAb56nIPLQwS1YiihH9aUTaZe7fZKf0fQH9CoW09S9UJilz/vK
jzvtZgT3pA5T1ZvOTnZEsVC6lwAF2npSbCvL4/dYSZKWG3NuyolNPsyX1dTGSPwZll651Y0+2Wlj
ynsZNrSs7EMJ7eSgihE4IzJcku6UtHgXRIOudWQuo43bxFJMgiQ0KX2vjEEvTqNL6y3rWwPxsPMn
EPf922/oEpsH6fjEU1rth4bJO72R/p5h7dub4PKi8cPz6FSR82RnIEMpDbp9LK8Uu4wnOWMW2JhQ
Qp4YXvlbBmPug2lxmDdTuoePE+LARagUc56wZjpUh5r3HGbjuUxLxWS9TKcLbKoIILlM6W03Yftw
/iOsX/HB9nZAS0uxtr3RfTWqzLymhtSwg8hzbbEOi3LOsTXWDNp/f3N6v3BytyCJiQPZBURLaJGa
hvdfVbZSWW0ZCOAJvhb4MoPnXvMauU95NhvLldHEFyk07j85gRc/6rubIixq0hguj2+yPfgYPTOH
BmSMN8AaxILCAUdbvM+odePV718fNtgPL1HHveZi1ydcQTLKQO16/xJNu8jA2SidT0SxNcVplJaH
AhYJtvKQU+G672XqnFXhVNcXaepV7uU8gLli+m+XzSktNYrWwcGi+Vh9yzsTSqYBi9QBHNsOB7Rw
7v/fjcg0wnWKNsPUrI39apvm7qQ/kVzVLeYd5M+POhcYp18rrcuN2/TjOsuy0DrV1MwkQVqb9QNm
7Om7Rma0YSyCezLKdB+mjiv7xz5L4347cEs0wX9SwH2VTnp946TMItf9UM/OEf6JKgIh6S8/5LNv
PwqGftEOfhbWoDQbhy7lbsGqsZGQFAjbpgmfbJM53B/YW2lwOlDnucdQA8lNEUExcU9x3xPJXSs3
b7PAbFubXvOwGIvP0k9COEJR7+8Ko+uu09gwLqG1ejAaSdY8FYV+CcMuxqcJ7Oy8TmS5jVFZncBh
NrwYFqQNuEna1VU4uFWxzfNq1G4kpCxrowYIzBC1yO3SzpmO6c6IjexpMErngW6PcFOaLYcfURf1
k0eXxaVeesNXzsbMoASDtXBNlJEXWg2JjyXBncziq17JYtjYjeBF5xaDZlRARswrhDzT2OuZxp/D
mPPXHOJrjjbQv9xgniJIQqFp3fRh5ootbDGrXoVOpDZRbavNTH+bBTsSp3d3BfOy729kQZc5f6Vo
nnSxiIfNNIHTk6hBAQIwEFCsSRfZMlo5elWR3Lo2mNgt44qh3GBeSr/phYIMMSYNjlKMtdxUR9bT
dtXMs61jZyjKrN0xVsqXsLU3W+Fly5F9+O5ZHJmto4+ZEi+EHc16fcTbU1RbxaScyi5C9vKq0Kv6
SaddQ15lms1n38NFZKlKcgT6oHcTFkEeemrSbRsSud1AkQ1bQgqGlWH061S2C6diBN1sYkrkvqws
ri8aXDmIjg0rPCs/BsVuWA+UlAxXOmOc9K6oMSKdCS57rkInW/42xETJlDz4+Yfci5N+D2Egzdaw
QvjN4Ty6SHJt5jkSNb0G48d4cqDOZV4nPg3rB6oyXOeLTX3AtP6xoNcA1LSHFnXB2c1xz9VsJXP9
BDKRFU1rBm7x09DxqktL8h8jVutrcLTcjLteNvJpEqNd4jUDLsA3pRJr7onkULsp8stV2dv8vNa1
C2PGHY3srs9bvip6PXK6tLsqT+/xGbXZ1eDYdXGrOCSTtCrA/WyU9LggU99PknXqpPI2sRuNqeOE
BgDBkTv0N87cqbt2xk7quxJ87ouSWvKaQ7n5rMyqFk9x6c1B2lUGOyfDONK33G41PFP3Fog7rN5C
2rdRk7gXpJT182bK93GERApLb+RGuYqbNl2btDNgUHF3cDEPeIRsUMUhFQyG023Z3txZE7HmZeEX
VGQHVoOvU7E/ugJsmF+xNGt4rLxERyxOxpOVGeE9dSRdu8lMLXGvHbO8RYd6JajJMK8CS7jTc2Uc
uhleM7sqGh6wUTIjClW+anx7uCkhm63zxKy+M21gVDbqznVeMe8ak3brRuKhT/0kKMvYXnezcV97
1UvBOn7uNqpZx7bBAW+QO1bH8OCW3ddSFZfkAFmrFTBdPdRutJTI5iCRlv3lk2EHFCjNa47Qp9eN
Nt4NidrVSmc7HFNS7iWDe95jIeR66Hcd4zdtSgy8EJRyEAG9wOnEndXz3JrRa5Rc+Gl8T1p7k9jz
vMojUxHmw7WXkdd+NCLDWmUZLojptNShrXQjOnYzkwmQ10flLK6TjNnvIo604RmiP6M1m8UAisAp
qjCX0LNSIMjlXCGWOlkq5wbWpZ9ZvYZ1W/F1jdh7mDW30HT2ttymxAMK7a2VM/ZiE928uvTtCRff
FobjszDsv9QzSEd8c1HQNKCHSO3RaZbhv/X9tg2iztp1CYWvvre2qm6NcvWd8OJBM9CIE5PiAllM
T2HWQuAPYz6WeEDWRHTc1oZ2ZqbRrQXkiYPWHLTw+4J5bNn9hF7RQN1J0jhbDTMOWL23vOtG9zWB
aaQ5tyPnGGU0k3ehuNYhT65AhylwSt1D37vXegqdvZPJmfLFvvdK6tez6MJMaFPoRqqzIjvd4U5J
EafM6QDI9pFb54A/O9u2CtP+tZAsSlpWJget9r+mvQQmAmQ4ZSjeO5Bjde6FJKFmDHXeaCAvefNG
DPm10c5spSOlAz9VEtTe6E1gtNTMbUhjooQIPfY5Ii4KBiCfvtnUcJx3vVESUiud9A7n6FDwJCOy
HwbGXdK/TvRItJMOuAR1ItAMxuoYWbvs2FL6c1sq13j2myL64mt17WA8af1sY0xAEdJpukQELdc4
J71H1ysNXGVZ+RyHsjW2RTxxbCpScB+EqREF2mgduSLbR3QlF0ELCwekUGN6t7LuNKSedIhreL+2
tpGDX22Y/ibnJHZy7oPRHK31sZfsdJWxbxF+vtSO2WwALSTXjJEsloSs77fOODmXneE/64KyRw80
qhXAsciznWFElfOVkZMyznzFjwVeF0XM0dkY6IHr9TW6CIjTQdGCEoF4vmyMaHz1m8Rc+xUuHGh9
WvIgPCyJGc2TzqppqyxadwxWOe6FzeIBDi2nX0sHBihwu5yDAB+j96CnubqgNgbGcmlioMULm+nX
DKdxKms6rr433x7cIVgixRw7bK/q1t11fWkFkpntJW5IuQvNwf3q6322n/VBP3owZFY+0N5NK5Va
5xyn85UzFpDYxxS/T57kS0E1A0cMbuKatkDq36dutnA2allzTnorWeVx7zZYjGS9FW3W3DRY8PZs
fAE70phoHPRkpHPFkEAfpyjqv2HonXaWTI3HpjasnLtfns+r0h5xRJd5F++jKrUfmS9S41N0ytxG
vebLoGgS/R5vyK6B44uk2Cgm2m1x0At9pIYPiToApsLUPRrscyNt3GPEIOKGk8cD8pm+lrI3QLD0
co+Pp7xIAOutVMm5jlvgDoELeGRracZtK6FssJziFA9LHOnNOOx8BnTXSW4ne5t75V41ZnpIrCrf
hmzSufPBBa9Z+k5uo7W7srN8NjZ5fwBqAgOKPtxrbBLzdddijC9RPU5KiNdRp3S5zpf7beMtBtu8
a6tNWrhMCPwqMs4hSOlHzmvzBTVmeQExI030TRQWxbfGk7KAetCXB8/vy4t59LfIheHOxfFDmGHu
JF9tS2XuZ6W17KYiJw13hjYr1IFU+8rAN37UW8KSsfDr/OAyfwz3bm/467HO0XoxGmDFc+gudQsi
hKhFLyyfEkazUsPOHcb2CBS2PXqO46+sYYBTP4nhmlsPVGjWG7HDsT+xx43bbj8bqC69Bmd3MWC3
a7xdWKdlMh6hsGjb1JzVnbIshLUs1aZ9KvX0xERfbQtzsJ58DjXVi12FDr0EyvG7U+/M6jKT/nBf
69RpbevCQV7KbQ3b1eRilPX6xju3Wsj1dpf3nxnd6TEARxf/etgzDfPGqGLaD7c0mKDP4BbQ5Xg7
cFaHP9sBPnUKnUua8IP5JSLHu5K4LbOVPvmk0Oy2HradlmNcIFeOgbOMPAzJqLG4TQqigVY/fa0H
s063fhYjALWOOV46g+aRdom8pN070F8H7NNR5Z4I2V3naibSTctrhcu+b91jDJ3k1qJLDUJVAec4
s8ZjWeRpICsvXSj732rE0AZ0ldGfiWoxmvFQzbU24jZMBd5av7Vy8pKo7jCuI8YWEQCn2ZZhtrJ6
burQ1bHwmgny7Ao8W2RvFgQFvGE+/igYajhzU8o8NIDumaGnNUWyMzvXXCyIxh463LPsq+kznvA8
26IwSLFm20WPjarzc7oNtANereisiylh6PrkHsJ9cuKubpy8YhYXPZb7oOWuufO9xsQkIcJzm7v4
pSC8sjG9RGPNj5I7MTQohg3VhtVkxuf9ohzI1LK/ETOuH2htkWcj2sg1PN9sB7L2LkWhPOiTlZ0J
UZR37djI7VyPyUbpkdxpgOL3oWlCAOYehEkLSQWkso5QgAtkOM+UyRKNNb/aVEnCpn7mau7cgZtT
M36eexK3otTZYiR4xtt1nIeyO1GP2m5ihM+1RZwVWjyL/W40m/6wYGAUhuZQ2y5j5aOHVg+w2aGn
oymGiqRFOaJI8fA8aMJmsPbrKllZXSXuHemhgZWcsdOIb20nlMkiPsvlBGlQt5HzgjNlRFfh6Djb
Ah7Ded6U7n1Eo/1r6lN6HSig6peF3l5yWKRaouHZbvy8t1d6nxs9AqGWAWTWOv+EZ1sB51aVfgJj
SDNg6tl8WjWmqqSdP5NQEGtVsovf5YOWXTlu1fuBZkdgX3RVcwOLBC5+vFFGfOwok4W0i5NuYzap
ougiT7431TxtCqhl2wl6YbsdCi1W27JxrH5VCXO5IDlSngZ3QHWrOUYy7yzdwyQZojQO4hfxR3WJ
VGJ/daZOUOgwzcdcykUy60g690lnT8ygUyhuEYeJJIhbwNgb4mNIklTKP+Dgap7gmlHo1NrWZwMX
wkbgHD3gSEuOVMpaXJAo0bfdIPEqOCV2zRVzT/+VoFF6q+suDv6RVXdxPKxiU/bWik/eF4FkXPAw
RSD9aeyorW+trty1pVjg2AbknDVHUjCrnhLbUzyb2UG2Sb/V2hj9GfRZtGka6HBI5gSYI6mqLY9M
Z2cCw9wk9RPYLQYGTXTygcWtOODPQwubR7VvtaaaAp1rxsQlVeY3lCNm57mVJ7d00GQXTJ3oEazV
zLsP64aP5RimbbZtrGk0cCdlneSs07JRaPUs/Z7LHG037xLr29RZ2XNeaIi6EWZ3oCXjsRZ1vUvL
sjrorZ9grvfblI6NDHWYtTgarlUb0iKYx24xHrreEDezO5j9vjZV+aB6PnQk/syiC07XElB2ZcKB
j83UKZuYmW3nXBGMYxSd7TCqNdRwojtfQ9InBRxmpvMlN6K8WzGfWebZcy0jTBepyvcuzBtjmzPv
/zrU3tCcZWKYXQJ582gdYrjmz5Crm2ddK+a7Ue+wC42VhldWDexLeffojzof7BKcYp9lhX3KsmnY
FqkXP8TU7zRs4zOGti07zlc2Z5IL1Y0h+msgls5NqUcd5Dm+YqNVGE9MovSItoAhOmHEDR+awr1l
/aaBTh9k9X1AeY9xvPuN4Mqa5HNGHeRxiMtlNvw2yxJ5z/8v9Lr8xrrQx4dB09xrQFN9DWPfae+S
rEuZVsUWtY0N45U9cbW5XWGg6Y8a8IpNbOjDbYJfbZMUAlOsTjHzA675/Eg1c2EQRhTR80Kc4E6m
hYSdiVdozBXGobbyQ2d55UPvmIXYxrPBJE1TcDRBu8Uj1iz0DVR3ZTHSRBPnnwSyE0YSsc3ESlH5
9mW0KRBdtV3F1GFxRLL+FxBbV2YrjPpIwaUisjHE7Td+mk0/2QqPM1peP1FTFZ6g3IcDR4c0q7MN
pzZ+SS1YotY0MUOaz2sgAEEIl2hjy8K+83DyUebQ8Nf4TlpcvH5PE1BkFWmxrFj8OSG55YUucxKT
LvcDhqljFJU4FP2U+pIDWSu9wCoxtKzWdAgVnV4T9uyMeZ9LDPdYEyM4bJdFlPJmmGjM+oThw5mL
U+73g2sG9TQwYrLcWpu3blFlVO6NuAevHBy4pKf8sX7CtsZ7VSP1jqvBw3m2MlJ65k+Ig3p1Z5ml
ND2Ou1Z+175JW62qPbVXcccqRMB14gmOQ2Nl55LK8OYrPdiMW4qQaerPsQ2zKt4kU9HBzAijRc6I
U1pE1mXjhpS6FpDl9/qAH3DliC4doYA19ZMmLH7Bj2n9jzmOhXRWnKBpISgMUuczoHWGF+dYBJXY
kQ5IQFIQkN9NAnevHgwtHTH7Lmt5ST80DMXnxJS1rkswUlA+zYChmlGcGjiN8imHN8Ptuab06U7H
6jxec7tEgpEghLJz8s18VjEH9ey8mEY7FStKYrrswuDWU5z1XdY9sPGX6r50CE6TJ9TnmpiVSyuM
3keh2nUIAs0KCz+/rZAzT7QdKpFfAHbkWZF77pCBXB88e1moacWSLsuLlBBjvO55DuPJG3EgMMOy
FlHRsUJ7NWh12ZF5q3iJsM14+kAZh5ENUhvtkg45spV2caY5gJHxS9r3mPIoDuwg+hfC2GYYn4pb
gg6DE/yLbiLYjQz0g0qFwg1KUv8zi10q60t7KI3q4FVSPP1eKHjvWIBf7kHc83BDwmJy+B5+AGik
Q2T6emJx1ZpWc1mOVmIEquhpsAMERa07ZTiFWv3+Mc2/PCg/Cy/VEei/yN8fVRA204jgbJ6w9mn1
E5O6HkssV8NLy/FubXazONqTbHDj9FpJc1YHGm07MWQJcCY21/lQQDInoiM2KdVYQTnqlNJbjfjS
DJ4a1miiHI2bGXAPXkarLDm4KO/OxoN34zZGvPWNxjgqFEYCOE7a/klc+ihF871EewTMvSjfFqL7
e+Vl1szaYPlA/GKKybVdtYcozpr1Enm7agd7OLdcEhQpYZ3b37+zf31jDRw8UIMYJ1BGKJb//u35
c1JG8t/+ZvxLw1etT0oCbn1qsrHMcufAhDh+iUXNAQJbUZr+4bM0FvLEr4oW3z1sE/BZF+eDQffR
+4dsy0R2fcEYqS3y8GK28XEFQvOPQCgFtrqQjp+CfNOlJvr6WHot4ZB2xE2kd57UCLYDjg3i2DK7
Pzyxj/YDPgKD0THmCmwZnul+eCvKBiJuw4Ie5LilrjwC21dp3LJdbPWUvcHv3/ePst7yYLYONtLy
ENr4Pr1/E3wKryrs5B1hrILDVYwITG/vSFns7x9n8Uz8+mYjZHGmMgxfLKhDBL73j8PR3u5VWrUB
SX33PvaN4iXVrbbZY/MUZIxKnM5BPoONOYWzUT0qtO7X3z+FD7IiCEffBmi2wPbp8zPfrodfLrHZ
n0ytLChI0gdvvKomVhJOO+61YeLZDCwxfS+iibf594/68cLmFS8dEvwTKjMk+g8vnLEvOTtO7kGJ
m/ZkGSyxmBEWdQUEzlMPw8FY//4RP14/y+tErvPBVAn007/AT5DkCX2iOsxx4l8S5xpqMKvWiz+1
6Cm/f6yPl4+pC746EGVw5oAb+Pi1LdFIfTWSJoh8VkPSr3WmXVeqnsuvv3+g/+7Dg6YC19pA7jQ+
YmTiLirt1nbnhVOZfRUiTKg5iXP+wO8JN7qtR3vFm374+8dF0P9w5ULAs7E+Cc+2uD3a1ocPEC9L
6cjQGPj6qfxS12lnmmwdszKtMGW9Me3K+Z642fhKqNL4LjSI5UTMPPksYytRG82bmu9mlUKVRxoV
p4wh9rQG1ZVfu3jr7oiJFmf+yAF7ceKn94TQ0uciMXW1rkLPY6fHARMHTT9xlk4SQnxm1PfPOS2J
KMSJPx4FFx9Y7cGfnmkxlM1KS8E5nGG6YMrZONXXQYVas5sNczwgBZYe4DCXZQYLXpQ8VhjLlSIU
0Xg+6XcNQ+LOfdvidfh9tBU9N2w69Z5c4wFDLi4S31TsFmTozfVxWLrAmOiWvbZH32WLH9Pe0gVt
pxExJaiz7K/amj8v3843msXSdr40mXpXdj/xG6IcjtuFrgC5ZkSF0RDIRun0HTrkMDbSUzVidVcU
bLtMWfA7y7gy8cP481WE4R0V07PRRmdwnSRj+v686dvC2yazzda0HFLtUqJGkRRZziJx1M5Ul0Qz
7IJyOeQlvn4pRaF4IajCjD0mtkw+duEdAVsbRzitmDdG2b8CcKBU24E0ytZy8nTQzYDM9DMpUoYm
IrNx4bd1Z++rupw4ZGsifEjisgRRQAJqP+KOfZR1MtwveTXsRZoj6qNWWeJUthGJ7ClOvWRDKFxS
k7bcmRTOuz1aieesaOjF2TKltrJX3jj07UnSvLL260Gcflg9yKXy6nTS7dnZj3MJ1b2lfKrjYfmo
fA+rTw1ug2TXmzWEYeQS0kmE6xHmbj2bClInexxxH69dz6GKSE24dtcZNVFPGiPCW3DE5FM1Ww/n
L6iw2ak0tAo2S60BilS413ZigrI0TP6gtjkGZmA7hP3D87RkBrJtCyWbDZpjUZwnA05xWK6ObawF
ejIRG0twMf9QW2dgHFSxliqqd07hLVblCUcME5g6JrvAdwT2xtuHm7YJ6Ub835V/qqbxJ9/+nzKL
3lYF//vX5We+VTWWpShW//6v7/7tHzJc3/2Q/Pe3XxK9VIs3892/bN7YqNfdSzt9fpFd/uMBfv7N
/9X/+JOweguh4d/+9q3qSrX8tiipyl9dn0u90P98e/4/f/07MOsm/x83z3n//L1qP/7QTzar534C
8GiCZhU/vaJ/Z7P6+ieY0BYbtzfPJ7vjv3tFDfuTbUM29vkhwfVqsRFbtsl4RYG9guG3WLF0tiHs
5P8Zq6hlvl/5iFmD3TIEQS+25oI97IfNjGvP42Rhyt+mfXjb4U+9yUatesZ3Mu8VvgNKu0OhNp1P
ziOQ7RLb7HvPOGuNor0im4xAxOnfxMW4THKkqfU1y7aYnipDTifHqbk5lE40XmLyCvHMSCEPBuvf
ukyM8o7IRfIFE175WVITuTRIwqUWLRoap8nsVFcFHZFRNBwSYY4O1GFa49y2qdZF5bpfWwo21iYH
+m5dTr0De77N4T8mbJow8uvWAwMJCyKiyKbHkoMVswu4fedIiUhWEKKolGsnuBZGIb5zR0W8pZbQ
rBFhqY3cdnxxqHbtTYBFnc2IaWPg4NxbuSkKMn0CT2kuEtffp6NBkL4pTAbHBgv7U1u589kIUGbb
4B/9kijbX/w3OSwZWu2qdKns8h/qIbKfM5Bn6B4FEBavHL6YbyDXWhL6aEA9p47vBhMd4t+1EhcM
+UMg1kFWM0NY8wEUGxVH6jLHoMdLH61zY9TjdFNmmX4cavqHB3UsM+5JFMW86pFQt5zpLfqXMUat
+3lZI5txOSWw2S3OjVxLL0rK2mwzT79XDnPKIG0p/gjojlkST4WMipXQcv0O/JETrslOV88V6DYL
t4Uf71U51o/6pB7HrCGwYJe0rRTIfMyEl8ckShym5lNhKytaq0gQVBLaRSiASFOQ2EevIRbJHRWZ
lOmlxh2mjwupK/28DRl5qta3v6BbfsniYV4pgQkjSFWExqY1UCzwpyAMDOa6a9xkZyX10R0wYg1F
qc6Zf51PDvhPHLqBy1TPWRUe7JaZKMMedrA2BYWWT9chyuZ5VmoufsRE3s5ukX1j2psEYiLwvBPM
ThUXkOc9UI1trekfBRFQT7cArKItAicLAJ2jc1CUBJsCC7tCIJUcN1GLc4iuOCG2bZ7e4DzKdqMn
oCQsTjRP5ZvCKl+dAW1EG82ekklNexEMNALip89tmaZMtdXjYE4YRiz6bzM8GthJurMY4g/6XcoI
sPuCTss8jFe9Bl31tXHaglyyA5sI8sCWQAWyeI5bOBSU4KQ50WC6WaPAgJEMyky26yF096PyrxGF
+PupUd5mjf8iMTytvMok11u1V7VQ2bqqSc6grTLzN9gWbFq3mj/PqiPNVWiu3RNb0TRSH8ZIijNK
vlS+rj+2UEu2kTkM5sqG9LPLHPAldm5eM5KvVrWXElRSRrIxR324hJ2BT65w7qdZ5itVwSbh5EdV
X29I67GdesEFFLaoMZOX1ZBZUsJrJcU7KyxuV20n+Dbh+eJanSyihJh3A81Ds7DyEq8nrdWtw2pK
24IJLo2MZBYuMBt2Isvexf9MH/VSMl4Zm5bUCpkvjrGTHcltFRoVnYmZo3HqK6V/b46ucYbJcuIG
pM+kpsLcs9aITuGtjVAp1nOTeNEFhyeIYszJdpqVWMSlJ/ezzX5/zUknVFejwCbjN41EN7DCm3Fi
inhV+b3aNIadwCNLvmY2Oe1Bn0BUDcN4leepc1PxmijmHuzxCsc7lfGRQfnmLGV1E9V+eKuI9u8h
9vk7r1VyndkQzjxI2+uUu8aWoydJ0mnUPg+IEURmqGdnVGKnTjCh0IKqKP0drv7xEni2cVaNOaHj
Jh9pVp6NcieGUdK26why+WIMj8Jwxys8XoC70rbqX0Cj8g2D2PlMBSBrhj+W4WtHIWl2FUZe89Di
rOMb7NTODYNJadAPr7z+D1OBD4Uby+K2tC4wFOBQBwN8WUV/nZCQ/E4mkfRi28f+xZKtQz7qNrrK
jpwWjk7EOImM4d7lQ9okrimDmpqmbdbellXzkJUA4xxEtj+4dT/UqPx4VpDYGYhRcMTK++FZYWJD
gJ4Sse202FqNWviAAHw/04rC/K+xDr0x3xozYk5XfrO4GIOGXph1FGu3WeJcgAzFM1SR4qIqG42Q
GaUtIIToyru18oICcdm9FrREB1Kmx+Xi+WWDc/Vj/vArkvsjxvLtTQVohauZeInu+GyQfn1TndaV
dRTaPP1uKnd+Ex+HSZ5HQ/Xs0QODJT68dfzqirbxMajNZEdezz4IqCbW2EDnyHZRHxZ7x/D+EEF5
f9z98bYaBGZNi+GmYAz0/nkB1/B9JXSxdXMQTxg37/OY6JcSTGoil6o21e/f3or/Y9vdd5vi3Uu1
wP7lx53z/4V7YsPkkv3Hm+LjSytfpl/3w28/8HNDbH7STUe3lgGis2w9ly6x/ywr+MR2mE0v81TT
YGPMlfWzq8D2P0EmY88L/tmA2rpslX/uh/lPBjtrggiuy8+hzP4zG+LllfwydCPOx16Mh/AXUqvu
MVd9fxWlIaojifGe0QVPEJtIJfFRa1W9mWwajskultkTJK5uz2hwZmFQ4DuCxmBcrXNr/i6zoXka
W6aPINGyWyQsTpl1l5YPrc5mOYXL/YSJ1b3ywKE+SmNwXodGe7ZJjn7756/Of3jSenfpXdYv5Y1q
X17U+XP9/8L1t9TB/ePr7+wZBfn53fW3/MCP68/0PnGDwIdEuQU9dtyB//PyM/VPPu4daNsuBQ6M
dbkwf15+wvvEYYu+WdPB1sD4jivz5+UnxCdSHoz/+bg559EI9s9cfoyR311/LvqBRaCMfALAfKqi
jA8Y5mx0J0Jg+KOJEJavha/8p7IgDkEEodvl4ENfsrIHsAKXxlsiZVm38aZuPF9om/aWolD73gEW
Vy+bs5btXgoiZTNBZdylc02uvyVrQ7woyVx9Y4BCwZ5u5zlWcAgWT0jAApyRR4jm6I8djqm24/wD
cTeDO5GJEIdtR8Zsawg3NDHqggNYLe3I3PHZGgZwNcZvo03+bVcIWzGXqj32sVGFDg1XbJhyYOEj
LDqoUE26qZoEVSy29SFgDwEnN8TV9GjlHucu20HADeTUtPXGsmILC22vWczwxmZkMObY8Dcqu9X3
5pBpR0LOE5GQYb7q/bB8hYmmHbPkP9g7k+S4laxLb6U2ABngcACOaQSiYyOqIUVJE5ioBn3fY14r
q43Vh3iZ9shg/EF7WaMyy4lykE9CBAJwv37vOd8poKn2SHWcdK4/knpPzpQ+i2bcZqZIf2QJpJnH
yeigMZmd7t62IpveW2KawN/FcvoyTVRmmxHM18F1ExxeUa2Mb1Nu9TWGadm72yr35681+Tn4u9y8
/DEm9H1W4C8puxNTV63HIphSLPYaJF0Vt86vetDgA85tKOnvlZF163Q2OtmqSmXggTfo/oRWEH0J
JJfZpMx+knXekA4BnzoIySBndHtrwPbBXzHVwcNUytqE7TbMjzjX6OrmXWgh2VbNnHnkC3Utvs8m
+NLqMRF+dVa4FaIyhdTXiW2U0KVdcEiMgHWg1potqW/yNEzAXSYGw29/RnYzTDlYgKCPjV9d55pX
ZqllajUYNRq4vk+6901KEOuuEnwdfl6TMagc/NHalnPfXU2Z6EqEBh3ilQSftFwbIgOnikSDKh54
S1njjO+Mr26rKnc1OrUZQUvrva7QJmdjlF2mU30TkufpouluOihguUcTh8+A0DQY9p3tTE+mZuVf
8TIWPDPgbJ4kmXvwryR6x00nZRh5LZwxf912Po9SjSwZzCZJETc1NpvQC6Om+ig1J3kEza3na8TH
ya9FuEaXN3Lsh2yhI20SFeNLqYCjJpt+IAUaZLj7te3RqWBDSW1c+c7y01MscxYz3a4meQlYxqOc
sB/tkdMEf3SVDBMnc0x63mA2UXI3otxFrOqKvPI4QU87bPRgsQ1k7jRXRB1+8efAbdaxjP16F9Ql
SKu4NecvJV1PxjGTQCDTTg1gCPIRhhBVuXDCrZagdlxnlJ+0L+IBUCDgEVoPwVBrKxi47fexq8xH
X9W17zFjQWZUlrXf3JoqoYwDu6GyXRjrIUmzmZPLQxAUXX1gJpaR4pHGUnHaGq12B6Qmiu+mQetI
rITPCHOpmfnNDS0UzVrWPnLhOnVnJviREyDor6SCa6lS8GCly8FgXYlmHq8gOvn3cNd4k3WK4dCL
yqj/qGpVGFeRJlNrPzJTHz6PUD6N7w2cJmODw1mCS0uNsfSqem6+1jwIEtDt0EPRq00an2KKYU3D
u59gFCHLTep4VSLtKu+iJLT8j8EgHARivgbNU9BmGG46rBvGLutzGb5PTDf60xKYDqY0cdG55WOK
8wcVr9nsUJ7qX0ybeeHGTcr4Z9KMTrsdiCYSHqYaM3iSoEK/gwIKfvVda/6qw0xPN2HeSfBUXb/A
CSmyv+StkByrWUc2tW1o1k4JmTwagIvalYWt1V3Vyg4enUw01Q2Wl8jZ5BzFH3PQK5PXMeSZVphX
5nQzNkVe0vDCEruWBXDCDZ4+O/gopmxDlxFHXgYa/cnC2ga7ZGA7IRBk6DqvVNYM2jKPzPsZUlWz
7nSjK0h3pL9Cj6GvUWKlus8c3UBBzmWbx0qmzZM5JK2P0btqnBUZSBotCEMW+bppNeRotdWhg/Uh
bhobJ7SLaNvBzfTqLjXig6Zrzp+yqUa69bGP4C7uWcUPaENdE1+CwXoV+SCLeZwS3M9KVs4GeTOg
dlWWGdKecEQkaYX2gPqNSeHXiA3A4IgtjKdaL/2axSO2da+mJwnodfZbPL1RUrsHpl/tz6auOho4
bTXfa4bv3zeOUs0+U+qb5mDFlpmM510a4tmY/Xp4sroiuO44DcGNweIMwVKA/S7G4r6Wqr0dUGD/
WZh4aqeH+bRvUTSyfnKJn2VslX9GbcQJlhLlwmYypLCSDBst+WpIY3R1uI/G7yzfjk0SqB1/tVpp
DPcaPudPs7LbR1UZTbHuo7H74EgJRzyZ/eExAUmI5VkukjJ+IGvnwINrcP1P6QGiVgV8nXNmsa0r
mwlu7sQjMJFkEsLjaMdB3Wj7naxT63OB+ibwsh6L9ia0AKEAyIHnt6Kr7X7r6eA6sHX88EeC+lyt
ijLWU2iybtFslc8Bd92XzOJWLEfzH74PsxZcwa67m4joJmJnoXR7ExYa1Oagre7COpyCjZ3l9BL6
2RHfGbb3uTdLcCA4dPPEoHEThjQ+Bn+y1/8titvp8Iu5wMJ5uFAUR2jEfuSndTF/5191sf1OUXmi
n0BKIhRtk+d1McdpAuEQZOk2wOC/62KbMQUSBaRaUjD4el4Xm+8U+gXmqPRfjv/cv4co/+oxMN7h
EMJQ5UzP4Zif9kwKQQANRTHnRcNmPbQZnr88lUnfSll2rdJzHL90vRL4Q7HScyl+MJRbepJwpR4p
Q/r7ehy/IznyGaUxYd5iX06NzUTGKB0wq82usUFn5WZuMiIQTFpo2kb0QZszNah690MexFNzPY6G
Nnl1Y49fnt3yM9/DdE4m45T3fAWC8GwiJIWF0+3lF4F4bzozHW8PSHXo7uegCju4SaBoryq0vAEN
6jT6FSElvsZqUf2O2O3xDlUDIhr2wyCF+xotLxuiO4RqAC4eWkR+H2xfZuaaY2lK7qNhxh4U8PaT
HhC5QBXk2tFhtGiWIvfNBH1mpdJgD1BxrPaNaLEK4m/TghU1ZsCQG4bUV7/DEDRkPTpmhYM0RMgT
DwJ75JB9kVM0AhRudLru4Yycjwq/TX+WisDNzRA443Eq7Pt0LBkjMIBse+wTo1AmUSB2bG3ISUfH
GE19EtIzXkhM2FZhTEm6/2RQ1kH5ITTbIV27ZQKlonF6VW6bwB+g1fIj37DNqo+2SnEG5g3M/k3S
CE4iEJaQ5LaZbTR72w00jBkQxm+Q9U/qiuOUX+6MRrDP2bSIfqnIqa6q2WUgXKsMs0mc14eU4v5b
7MS1XAG4NLlJWlXVGFcMwsdd0533Vd0F3ywG7h/6sIW3mo4Cfin7Rv8eBCNbCm07ihehzZq9MVIH
DTCjsxEr3RR0AbJSI77LIpyByIfy+ZffEuewysLB/IOgizKvB/J9b6RdD6LYDMXvAN08NV1S41qY
mNAYYRuLu2LMxU012IvVJi14AwY+cWYGNTnhTgyB2NKHmaD2wBw+Odi4Z1ZWwju2Y2U1d3oWuVDM
UEYzPzB7Qcu6IppDNTRf1qFfLNQw9AMkatTS+pIXQv2MjmsxYG3W5fi4RsN76PyVOK7d/Eviu3Nc
0WEUsbq7y0I/H9d87bj+z8e9QDvuC+Nxj8Cky3Zx3DnAbLOL6McdhQeR3SU97jSyH8Ifw3H/oZ/k
fpvsll0JsvpMZMtxtwoMpmjeEJNlIdjNaDyxr2nHPc4BddWRVZWy91F0sA+isGRPhACdHnj82CmH
ZdPUjvtnetxL4YwPjxzN2WERRHQf3OO+q/XAEv1lMwalNQ/3pmjir/Fxt47QFnyXMG5Huj0a1gdw
lACFrTy3w8N03PNd0I5/tKUQoN1LTTAv5UFWFkrtsDSnf3Jram85YBf3NhUFWyy1RX+sM1Le4Wt9
KT6ypQyxjhUJHksfYqf61h7rlTmc/PtpKWKSUOPhG5bShoTI0j24cG5nXu+l+kHQTCWEjJeqyHGA
004d1dZOayr11e068pXCYzXlHisr91hlkfbqbEDHU3vFxzrMsHwgAR2BsOYmOdZqU11St9F5oIYL
DMo5ZvVUdv1S5Km/6j3NaQ2EwksdqNc1NaF2rA9DXfglBqalbpzdoKGGXMpJYSXNo5UH1JjmUm4u
oLhkh/2KKrQzZUsQNmH0C4jYEPdgyXiXp2P96gikj+vWwQqC85EDYeKLIt/4I6nhaGKDj4WJ5XBj
cD3MuccqmQqaTPH+WD3HGg8NAeZ1+5iwshLRIsD1ciroOJ5oVkj7uI2ol691h6krXjX3ChXawMne
9pPHiMPPhE8UovpqHKsM+1+XBp9CF+TJGusrlazRqDxH5A2rheYHvNSVrFwfwzooPQuYsNlBZbDH
JlzBL4mMDwFldLANs4hWj24YsA1sThgwlLteOttFRh1tabkE73HkYH3UwLZyhzDMIMCkV5GiIEqH
H3ibwntlIkpe5ySc/xKdK8cNhp++vyHtYsh+2RH83JBX3F4pKmTBxUy6L2kt3PkKohxGWbghjKJL
kU/XnJVU5g1KH38kKjFuo7EtaQ34AxBQPEecYqFir8giZcUqQDLp0Gla8dnFGHYNbG56CCczTXnI
m/xjgXvtzgmBwAh/bP5wzCPyoc/HepskpgWUc+iSljl7A9aocRPh8obRTOGUgaN8A/gDNB7u3uAu
zhx2imKwcokWC5xMUvmBcaPKtvnBOT/hsNS5TbEipo6wgrosUXtHrdM+wGHnaDXirYjWTe9Y0x6G
3qzzT0VdtVVT336vQj2G60dfYRmyJtG48Qcr+cksF/Zs3isgDxWj0NiD/i3vI3/iv06ztldXbQdt
dy15Pz7YZkY+ihVo+JMqoKzTWhNkLaB9x9SBF33MPWcYGjo1XQRGuLekldwIJDofhrpt78eM+Dtg
uoP/YappNNNZClPODxUY3s1/q+N/V8dUrZeq498/w/Z33rS/oxfyHwT4/66Q3XcUxn+Jn2F00nmj
dfvX4MJ9xziMVo+U0NZcBlB/d46BvgmHuhphKad+NJF/d44XHpxlKUsBJFrKaun8k87xUoWXL0pk
Qi+Q+tI65jpSWstg45lUt9MHtHUc9Zi5ZbXX2dSxcyvvigTOyOC33TawUogUVt2h1anGDVsZTeZ8
Sjxd7+x7B5aZV+Wyu52B1exg3GKvDZ40GX2FnF7jDSFEK7OtO2hKg5eweMdtctMjStE4Uz8mNiEJ
darEISmprFVc4oFIWWI2JQIn8DuRXzWrICtob6alx1mv8UY05EzXu/lBy4o8WiXCOZQxfEgbihPO
aJVvqVPl3VRhnlN9xuRaDz9oGj0+pQNfT4wBcocZR7sWbgbD6zzc+SDHP8mqk94/fzP+X5RtL+Yt
/z+N+ngqL7033fg7e6LvF7wct/CX/jpW2u845EgezOV4yItg8tj+9dJY7xymdgz7XHomzvIC/H2s
RBjHg8xhlF9acPLkn/t72ieZnHOuZERHCAcHqJNz5KVz5V8eiRdvDW8K78py5HUY8ejMiZ6/NVNp
hYHZBXIlIB4wBhinTZsRcuYWaf2zKkt3cbtnKO4z4+NEeh5gNqJmYz3OEABlGDmTmXrA55TEcEDs
GCGpL65In6xmbpEPD4OHkYoGfdD+iDL7B3qPL0Utv81w4cLKdDAeR39MYd/rUz6s7DClKxOW8Epq
8EttftNiyL9ypuCTo6lfUkZQaWVZHcYZtBsQUCg6itJLiFS7ztGqr6rQf6pGd/jWGkDeAdRGn0Hm
T2vYdh1nL925bY0lsMuekAkFHBN62vMIKgu8v2UDkSFv5q0KyAQLCVe6033d3fv2MN4sUVDrIIQr
15DU55jTg8r973h52qtEJB9D38QoTpkGYMXqq11sIVXpNJeeP+3zddYZ3+kwENIWjztKup9gn9Mr
Fz/sKmuKzWj41yoc8T0GJp7aInuC32/uopbjEFLfCiaA66+Gxp63OljVNT8OHIoS7/7MVGwNoRdO
j61+DBDO6WpGLcK5sL0iNSe4blr1vWxq+pxOLZ4KxiAMhTBw7iXL5HUYz3TlgCaugsF5yJeZQa5l
0y3BTIuMm5S32BQJrWxGJVM6HzKl3WCfxmLKqff9UEyG15JhtwaJNXh08D+FcsQDPLsNPQog1SRZ
3KZWE/NBF4s7Mh0Udw0qurL+Yk6C+RxHU/5A/k0g3YMZTymThGnCMIPpuyvuCQJQa2WNswdB4wu1
Swvgerq1hmZBJ4/de7Go+ut2UpiEWXhxUiKKB5sQ+QFDNB86f2j0j+1QKE+K6nNjVD6Kwv62lR3g
Ihy8Gx3DHzEP05Zkja21fIJYpT9IxqbUMnC9twtHKYvWFZS8GVqABxHjSZ8CG0UZTqC0LLYlILQO
ASdLOKkcWZgxvTSv0zaZV0HARkBW5lPdc1pP8/lOC/IHuprbZOkNiJFYz8Z6TCvN37aEvW9Bv1eb
tmd0UJRjva5FLhDIdfX9UBKSaobOqvblr2CwqPny4dFupGSqrmvYe8dxlaoYW3vdfaOXcl/C//5s
gRzcRwEppcDQdlBYbW+S4ko0as8mz2nRL+1DgVBz5JMzj4wKukGMUWk7lKQP6LnhkiBSf6MOlQx8
lEE56Pj7GFQW9Pn+CqT8uO9b84BNXu3dydyVVh7vep6vR72tn1ob07mRQxkqlh8hCM1ha2vVtI16
9V3vgp/gKR562jKr0QbvpVLGTw2faZW5s7ujCY+/HAwOcU3p+9IdQaFJbnTRONdJZ9DLFiVaU0YH
V00uOB+Qz+3FSN5Q2zCzgLhGDYvuNlT8ruEodHq/yWOt6nQbyQTsfDN8Nq34WxQNm3YuZ0+J3qSH
DgvPD0sSxgxOy6yNYicbWvHFktrkZlVIAwt1E5lQ7XurnjcTE4s1mQXBSuWlubfIudtWBJsivNEp
5VUiP01OY92DlVIeI6gj5gXqwMzq7xnGdJ2Z7aGJRc2rZkcE6oDoFklDW66PPlJwXYt8YFXRImOd
/5DDPH4io+vg44xYa4DmYUcyQ3Vn3VkNon3vBtNT7Q/JDkwq6ArLJ5AhIAupKhdyj/Pguqin6Knx
+OEUBdEwP3S584Qs6SbtE17RIrAZelTm1verx3RwE1wR4R4pbbDJKv1pDviVU4egNuZgPhl3vJ01
SW+F1k3wdtH9kdID2NXn8yxxfHs/cn4ndacjjUwW6nh/O4rxF/CfcRVzVjM5kB4InHU2jk9OwH8r
l6P8/y3hPto/3uajMdBaavKFSfw/nwD+z/9Of+S//tehWf6neV7NOOf+oX81zY13BiohqpC/pEwm
l/irujHcd6axNKVQjCxFuU2j/V9iElt/R9mPhsLFrQEpaGF1/ltM4r7DxLjonHRKlWMR/w+qmxMb
Heo82mbL9R2skbgFTmobWScVqEGkI6IYeRq7btg3rX1VxXW/8iVL7bP7daa5fe5yyOu409hdSI+l
aHteSrU2c12yo2YvhjKwocHFXtymOKH1zN/wbjt/Pdj/41DgxB55/HqMGFwTzR8nrFMGdNJwsKiY
VnkOknTeOKO9taa0+6CnI5REOsEZMsmpPbhQ+rfk7Bj7y9/3tJW/3N4lO1xS1uJRtE4OXMCoIkOV
KPftkB2k0ukt5rGV7i5f5fRYx1XgmBj46dAGLdqjl3c1oRduCBShniiH3ItFU2y7HFsbqVnT5vKl
ztzQxQPCI2PxxADWfnmpumxiZZYA1hImmvvW1eZNZqHJUFOR7o2IMCVisixYGQQgmP5QvPFNT9S6
zvKDQsqE0Agq1+KIdyJ9ijFfIJaDi82Ext3YYQYKtGtpJsdK+zDCgkZ6nGwRKbgeNR7HxD62Djwg
+b4ptPSOZy/aC9WlnuYT5HT53hjnbg7NbFSJqA8Z4nCOf/50S2I08gqYiFfNFWfj2E6NTzb3y1wl
HSsBTb2s3jEbWNT6VRnfZpKJ8/IAdmDM8CiQtTxgEyZQPHkgUDSEyQkFLMJCoqA/gSGI7iyMKz/1
MsPacPnDL0Ol54ec5cYClFgUu6gR6BC8/OzgOdq89H1MtAbxS0PllLugo9/U+wxbGrZPNkUfXYYY
ry5f+MySwIWtxVuks6advqIFhjpCfYh+80un2zoY5A5VP0x0zsZfet98vny1V68KZ0gd/cliH2Za
uBw1n/9EPpzAqU5H6VGbi22BneBjBp92VXKOW1++1Kt3f7kUTwF9Pto60jpZWqPWd0Xdz9ILp/CQ
EOhz1yRt/8b3eXX3uAhHY4uzscMyJ04eudkvpV2HvvTGtgW1jcLg1s0Uxt1yyZNi1vTG+3/2euQW
YCpjZmu7J19KM7qG4T1wpx6q6QcYQtVtLxFHkVxOZEluNPeXb+JRy/jiuVy+IBximgCOEOC5X/5g
WdKNsmIe6EVZMnGQgFVXZ0HkIc5ErzUl35o+GBFdVO1nzhT1Pssb4LYWiv3/5IPw4ECfN1EC6cud
edY7s+wBJ4TSpGfNGgyTuKlug5Qpx5DSos+MMrvSOq3d4iBCdWiN1aFOgBh3PTvq5U+y7JEv7wi+
AFKfDCVwbVMcvPwgdlmWIdQ4yysrFGR2pPu7Avyykpw93AjxGUyy4K1199XyYHNRB2ErVZJAQ33y
3ti5WU0J7RZmlsgFoUojqFpYUrmY1nYakyEGEmkXkFeOXSnYkO7DoseGvDXDuSFRKc73/VDRMnDM
9ybT0mvXDvDEMp5444E5c3dc+q70k0x+Jj7py7vTVTK3NdIYPGKJP9lEYn7EL5N9Skv7W9FG9GCq
VIVvXPPVuk/LBj+Gdbw5oAFOHg1pR4GvdBoi4Dor1AM6YZCWHXnorPx7PRx/FhoPCtw6f0uEZba+
/DwchQ0nD4Qrl1WGZwL9gzq5vC2KkJ6M4ubqjcNtVtWDlZVyNWZSek3K/JngR4NQ18T1mHhlHgGL
xW7SIWTatrQ21tiIbQcS0YN+k+4TYoo2DBchN9HW8i5/2LO3isgTlNIIhI8i6edv0TQVZZQy+/Po
mbirbNDq93NBtCUcReB6BRBoUs2yJv1NnZhcX772mWf42C80HNukTjqtHRApcYKd+ZmsTKU3iV8D
TRO0f1QmvhGmTXQSe+A96RbjG4vm8nK8+oHw71LxCpr5Yrkpz5YOTKWdaCuGqx3T5A2gmHLd5X28
0fLpx+WveO72sr8hHyFsiDt48pq6g+1CwSPVFsx2tjNk6exzP/856/KDXTpypWCneWPQO9dzWL6x
kZ97855f++QxrAorM8Af6t6oF9jS6tIgW81Rm8Awwh3mq+jKF7N84+Ff/tHTW4sfRMcloiyU+cuH
enZru44gbax5vHqliV+XleUGLk1+SHLZw7uNrDeeoXM/5ZKhgDHLotA+3QWmZrDTipwbT0LVWjuJ
DwE+sZ+o/N03CrIzOx9FynIypOMsLMhIL7+apsEZpQmpe3mWtV6UBL2XI+vn2CKzHeDkbg2EwtmN
CmHcyPyZIXbHHFMPxRs/7KLQenWTeV3wIQsM58bpAhNOnYxiOCwepkq0g6E4gMxCL8pkvfYBQBOK
OxwgzlqeQx+FMJOqpr/GQoPLdHjjXTr3g9Pxx5QBYNbAovHyrphpDdYOLTg8biZDnRNHW6TP9cq2
euQqCCMfLr9R557q59dbFpVnDxikWYnrEphMVFcgKlIMvUFeMuu2y2hPfInzsZ6n9u7yRc+9xqyw
OEaY1kFtPfmSdteHDmhdw0NSzgFH9mpv03HWWrdAtJMCtIDJvQIOrKFWIITg8tVP3HscstjPHJZI
oCzLYe/of3r2nVUExT5lFuIFMFrAXZrljaFr9lYiyaIXmoYbsIOEZiwnm8AZ6qvW9Mf3/Gdg3zN3
8EqzLLd9CWuKzmtJimf5JmRKnnkkOWMtDwIlGUfClz8Lw1TGgSGtylo1xBAkFk0/t8cskCcp2PlS
3WldX65VJidaxkTkonx+iqYmvDOTQt9K0Y5XBX2bw+Vbd+7ppOgwyPVajv1LfNfzpwVIkk3evck7
ayTW795N9XXqpO2ajMthO6HQfuNteL2lgdHhFMxs+YjSWW7Ts19qwA0/EbdneGMY+rg48GPodT4e
fFwcK1EZty5xp2ljBF8uf8/Xt5/rLsUB7AnObKcdB4lgvJqxOnvWJKJPAVjCda/IGbx8ldevAVdB
MCdNABSM807ePVFppYWs0/A61v4PqrQXeV0HrDqV7QGV8tKFJQ2ytPxfCpjyG0v9699yuTrlPrUd
ZZW9/P/P7i3BGBB3Ce7xyMN0KVzJpAwJHH6ATmR6QRVrbyz4r7cWmjg0NaTAIsb1Tn7LFBuKJP8G
7HvL5DDv02hvD2G27UEbvvGYnvv56DcupwjacLZ+cmPR+9dZHHIp5LHDbUC55jUJsNTLP9+5L2QB
gONMrwxLVydn084yA9XkHV+Is8HGsApnM1VTd4hTNXv/yaUcNMnOUgmcVuAmAZO+qPhCYQkFysgA
W4wzqCcmI/+4hcmWvEgy0DhRznEaevlYNEHfhTKdhAeffd4OafIU9j62LLul7TX1wX9yE10KVoyD
PBqn1LHZ9ue2t3LhMUeL103F2VOA7V2LhD8u38QzFQciE2oaDI88h8zUX341oZWVm7WF8JpBJw2K
NKF1wDYOkw+eRpWM7sZycB1C7fAftQFJaJmNxdqoa+uNT3LuxbfpDvNxEKrQGTr5IDMyV5hbwhup
xolqK3okIiC6DL3+AWhjRIWHO5aY9GHbhhoj6ss34vWeTz/coCPHz7tICMyXly802yR4m8nXkKl+
X+TuutVRqsT6LTqyZI8kpX1jHT/3quBzVmxntFZo4b68Yh5nbgQZ0cBiiSnJLZvZm+A2IhnL4jde
lXNfjp8WYhAAs9cyeTUlo4GgkEV1iqKDqY/+hi8EKLnLP1pEVVO+g/y6fEPPbVNsEjb9MJ0/TnEA
kU0MN02qZbtA+KthAboSIiSz1ZT1R0YQ/YpxgL6zK1JfLl/53CKOQmTZQ3AEvNJuVKHZSauMhReX
wl0jUgEqTnSW14VFuOkB+77x5J79IaF8Au+T+H0XKdfzTWMA2icHMMk0vxtSWLLO2kYWwiPD4bW6
/NWOhLyXZx+sxCArKHYkbRn95FqmrwsEjeSEkJ813pZtdWgXvpJZR67H+JWyyCi36ZQf3NRwb6dS
d29qoR50VWrbxsLBw2kGiTzhF5jhGEOGhq2tYXRuzXmM9wP1NYFFhe1hp3rQkV3sdSs0HhCth9dR
2SZbpKUQxXQ17EBNkCufukwEmkW+i9LhQMSNc8jEXF9bAwPhCTk+pGWj216+C8aZ59kg6NZGXQet
l1PZyzuO51Yvg1BwOGlMDWHr1K1nIyEVK7MRwcQjRNe5abelqUlGtSacjyZIt2TFpQd6eHgOyPHa
pVhM133d59fVFHabsOrtNz7nmQfj+ce0T5a0vs/Bjo+8AuGQJZ5diuYjbZeCS4HHuXxLzjzzXAon
jsk9oUBb7tizwsVPyTouEZUuIlzjSqXzfZ3UyZeWEdkmJDcs+ufv2IJBYJNfcGTitNGtO8A6AICR
cZkZ6mOm47WD/APJCDz0bp5F/caDf/ZWKlg+C9aW+mL5/s++H9oQ5baoeL2GnOxbxCiYWukeb/pm
Gv+DS1Hg4i3iHEbf92Tc1FvpZCSioXPjE10C1SjYdHXTQfMP3zrvn3uOn1/q5G2e2YmcruJSdOfq
fZLbXyu0vhuzqwwPh3e+6plmvvHLHbuhp0sInUtaurQv4cWdPCoNqjSeh4Hvl01Zj1HH1D5ZcGsx
d3RLlJiLHKa2059DMvaeBbp/b/qa+56Mn/JraWBoqMTvuGuM23p0sdWQYwjYPUTUwbvWho15RdSD
u9b8AvM7rgMssHrtaaPbDmtswHgN52xkyOT75WDhMvV7IHFaPmP3rUrni96OgsIj9K0rSJujg/Aj
g78q5mb4gK+zvnLTnHgtuze7zxX2435F09d5D8DalFuCQsO7NMWRSpSJsH+gbAVWNnEXem+wUIft
iGDPwdY7AsuN6xqdguIVZMnKcpL2G5GwyR8D1zmjlQ5mYiUj91EKWoSek9vTV3jsRL+wLtfbEt+n
WCNzEY8Zh7V06w4oaNkBYLShXY3b70NcVZ/1Cb73UAn+WmOk8j2E0vIbMbfGp7ajWF0Ns79Qpmbs
9cZITGJrm+24zhDU/QqsDgnIRK2Se5k+jc3Kwcf0CMWRuCFVN/3D5RXkWGC9ei7YWai/MIvylr18
xTLRtlVp+LqXzFEXoHwfITcQeOKycw6G8TXhGIbUF0K4BpAsjd+HJvF4KwZv0dfOt9WAlYvod4/Q
M8IHHKf5FkrL/VgiNsT9y5bzVGnkt49lJH91JgDdf74NsxjRJIK7QdlxOq6wqspHpNTSFsSjvGR1
NDsc1cXXeeY3uHyvznRLANGw1mKuZCr2ajAkQj3vurLHOuMmqKXhC12TdCxIWHZv0EN1d22W5etS
V9XWnQKAYSYgU0lr8irr5Y9eoAPUYvalYcYo74vO3V3+gOcWFouzwyKBoKI+jX2dVYOkaxp1z0da
7U0JsawcoEigbtsa104y3PSx88b9NyQPyMkDRPFMj2jpz8hXJ8yhk3DP+sbwchPTHIrUYnzfz9GX
cTSTrxA8iJEgFjl5sBScQIzUY/DQg4eFp5H5n7GBWO0qIAb0WjGIfuvDndkfBfNEHf8qfQUy+14+
3JbixczJQvZA0Tlb4iq+NwvXbVQ6fpnGEv/8/guQ+QLlP9dCxfzyctw1g5DQmVvR6HKTOmO1dgIC
XIhrsz+QpkYITB6+pdM4s0fC/yTXgSeSg/7pnlzPKAZzbFUMCaOAdleBDhb21aHtZPVGuXGmPbwc
g/mR0UXCT3uFBwWDx0/LF0TfknrBBKLAV6yjztAaK1MTUCDxv2xcJHnenKnrcSAkEXVj/N1pCP65
/LSfOTouhzaOr5ZEJ3UKtI6J8COxJKXOIjWFV1Ij6yML5yvYndMq1of8ulcxrIdwiLzSIm3o8uXP
PVuKkxy3Yhn+n/7YpKqlfkw+kadllbEr9fhW1uNOaCq8SvENv7F/G0vVePKaISDDnMuUANHJqXzL
BV+hq4lmxIgc1GPEJDC/ztUu0rNmDccXqnVeoESR7Zda83eikf0bw4EzLzonD4s3ic4BsP+Tp1uQ
tBFIJgFesLw+0QDmNRp6sb98W8/8qqQYCFZYC4QX09aX7xBeXLCOKexOK7WNjyR7gfoOAA2lfTtu
6WDnXqL39SGXUXDoKqSj//zyxqIf48kS9MNPLs9cJUz7qTG9uaeTRRYvIlq9oBPiZ8lW9qnluU4P
fiet0BM72ofLV38terKFyZenH4IkmsL35PJhCogp6uhuRf5swx5P7etO711vUka2bXs17ZdmOy28
UW1UOqZb2jQpIW0cz+IBJk1RpolnRhZhqUP5xq05s7vwymNSX/rAqAhPzjURCTqyCEzhTU7Ze8RV
AddkqzyYDdOhhEhDUJHzW6fscxdlOIFUcMHx08F8+TiMnUAzZIc8dBP1eJ28N7t83kaOGe3Tbnau
p/aNp/w4bDt90eQyU13OOMuj8PKKsXQJpwRhRC/TdNG45fFW6GNBh6iubkIHRiPDuG4lzDDbzZOG
PTd2x/vErX+kbjysNMT8b9z4MyuNeaRD0q1bfCkn9yDNcrT/VSk8YFn1Z3z63Q6u8kNT1vZOZGn9
xlJzZkPh+OOyl3C2hNVwcjxJAppGsFFNL4L2uolLi2q8o64hXVG9sYae+3V54qmddcdB0mi+vNdl
3FppW1WmNw5yiVCcyQgg6HKVFNpdoqfQldLyTQzouZUUNS3tFJeuo3va87N4x9PATU2PAW97HVkl
Ew1c9OthNGJ6cWjNi6Gx1nGt0VXOZrjvoZ1vL7/oZ784jXImHTYSmyP37dnBNs4rKAodn2Euh2rb
ztaM/43kdZ1ktybUxDab3W//wSUZ6SIcWexNp8k0sREV4yhJW7XmsH2fG7hkbR/YgIuH3EN1MoUk
7FChXr7q2RWN1Yz9gl3LffVNsTdFNXnZPLyJ6R+qNCk3ydjZ1xVZhDsF8g2mdqE2ROpgLvbbWG1n
VG4rIBy1hy/J3eixtDeDSXqT5vADXf54514tChkWW9ScbGzL7/Tsd2jTWZEXFpqe5PS/sWvzZ6SK
wHOtSLuWMb7uy5c7VywvzQUmXNTKGEBPClLTchp0iTB3+BHUgYbDvLZjyOC+KsodBobfkZ2MJIFm
wV2ZFM3Bz1iDSuKfb/Px/1J3HllyI12W3kptANnQYgrlMrRgkhOcoIKGQQOGUW2jt9cr6c9Znacy
4o9mnD9nNUxBwh0OmD177977WQhDiU2j2lsOv/9Y773xvH4ORF5seTBeXt8Fq10m4Eu5SepO/31L
dORdA1FSo2M0H9zv95576jUEoA7tb/etqJDgsjzP0dKFnZI6Z8esiE5LN2c3kvEcduS1nlIjN/7B
RS9MJn5jtFN0kl5/vQKJbp6CfghBfC6RXNPdNsI6hNsL1dcVjyh5Hv/9G4ouDXYsjbnLWOz1FVdt
rogPKdAOpE4VLJ2pBdPQYX8bIBv+/lLvaMIQ1aqIVLSLKJSb+/pauZGlltYvBk0b1fhip3O+py9/
mgq8cB5RowHxcXlEbpi76x2c4is933PTSBW34TTylJODjlq9PbRl3UfNplVMJGkpS5F9sNpfvvXb
nZXyFXm8h+5AfVtbcchLy3IYDdgd0mFmnb40k9Yfs55EtgTC4nGyNlL6RAaBUqfP8vsb9c5kgtmA
ji6MxZ/2sfn6PjXCbKZUpCblqwQYCKCbZH91vl+nAU4Gx+krtS4ecVDKf/B28U4ZPIJYUP5lOJot
tHRgpXPhzKInoMINcVZlCcdWG//JpVwSmJCgoTt8O5MwCZnLsA+iBUyaPnBhzmAB1GXEcOmjOZZ+
uV//8mt6Gk8eKlGaDW+eu8ytsCKsNM2EUQyA+IiN6wgsiDxF+5q5TXe1Zl5xVBvnxRgmi6LJkoG1
eeuu2nR0fwRvC0XdJe4lvd01qrilv6fB4vahJasoi6rllLJb7FJ4y77IEiJDlc6Mfv9QvLceAXu6
nB9ZlLCIvH4oZK9UW1rM5mU8vsYwwpC3wvM9dk7XB1M6ELO+YtX8/UXfO8vRiuV0QVAWqgPzzVUN
RU5lMyzcum7KTyUrl18nCDpWR+RhP6qS0HjzmUzIdCeIUjrNQmgfvA3vTYBZnRDSASVyVU7zr7+5
ZaJXBnhthvgm4M5qqRFAhCSGyFowBg3AgWzyl87CliZRU+q4a2ovISg9NT4ohd7ZfF59kDfvZca4
LCkdntlWWQZETkQxtq7zOV/r/PxP7vslGlplkoZT6M19H8CarUVCuqKWzqh0R6b6rbX+LAmgIlBF
jDtnWqdArfHxGjbc7BWz+gdv6HstFGJ+2f9oWCItfHuKErUkhL3UgIv0i9x3M+QiTIoAOdn9fWue
t9igTItIYWwPlWH0QUt4XsB5BP9uLc0Pbv5l63vzErM7UQWbl6RjxiyvnwIvcyQobj6N1iYNLHbW
pk0K5Qqht+I7gOU/uN57PzZznMv0CNk+LdTX1+vyVe1npONhRX/dB4dZHorMY4vsjfKfXIrJ2GVA
pmNCe7M+DSnRyYvem2GPb90XOPtPDhxCf+2Uj37Ud5bCX969vy51uct/qyKbpZIMPniEiwtcgr6s
GunD0oUfPL6XH+Ptj8X3+WUi5Pl9K8Vy3MQZ3IUyTTZyfLFpOQWIckp/QK5+GGZ4MoqmNQc1NRqc
zRJ1gUKflfSaPhrGCrfzVH4EP3x3GaFVw9mNAfXFLPb6q2PTJ+7psrmRb2ejykX/lxktHQq972Ld
rvtvxOCY/rg12xVpVOKQ9UO2K5ZR/2Alv1zoX24Oomsa8wjGSed+/UEKA2KKIrD7aM3I4MGpnbA3
ki2iAZsf4P5UHy2g7/4aaPAvdhXaYW8Njq1hJVa3Yvpp1VvTwLVlNesXUuas3XTJli36rblq68Tb
FfNmx06FCW3pMy/O16F8zkjm/UBJ+u4NsPlAtEqocd9WV5ZE6NMLXuWsaBembV1xRQej8u0GiIfI
SuuDs8y718Opg+aLH/5f9v82B597CYcJi23KAy+xt91QdV1IppaIyciaqg+2zV/ji7c/Mds08u9L
dx2Jx+ufGDhVusBtRZJHNnWkYtMJWikJxtOTuxkMamgLesAejJNQSOrHagJq3Ux5fSJ7rrmyxrY9
NE1Xn10TGx5ZMjIuiTYlD8eqfBz6zX7JLALD0sUIpFmJXWfVWQAX140zxeluSHmY4ixvdIQezkfd
tfdWRpqrzFBoryI8e/PlSDoU7SBmI1SNND2CtiRBorPgGOXdR/XHO5Uw8rKLF/oy7iYg6PV93Ey3
KSYT6FUt6hxg+uqFepbZO3iHfdiSM7fTy0we+gnC0e+XsPeeGYpvjKHY5CjD31wZH5Hn9mZmIvN0
ht3UiuE2tRXhTzrGeRc5/wfvxHvflFwYGkvMxJgOvtkDjFbdSATmGRXNtPrj3BtRr2RnRCzkC5hL
eT31UJeEJvvrf/BF/3bhy434245QzraT62bHyzg4MtBzaGW6SD3fahPNF7lh//td84vNBUHfxfLC
MPT19TLY102tIpRArVv+dK3GJRCeEtbd5PLEeBLoNQ9ukHdOGi8FkeG//7rvHUIvdmQkIUCBHIYx
r69PIIpSlxwVwq2YPF9NRP45oe4+wrdYD1njLsE46OO+Xs0kXsxR33f4G17AxnT+UHtprFozmSfL
QKaEpzYRaanpPmUL28952Xxwr94b43L+w/rK2Bun9tsme6EVPP6y02l36MXenpvvsGg4JDnWsOsu
MvbWYaxNeluNjGzVY6BcBAuKClalbvf+Ip3iaiE94lpN7SGaqbEfPridl83q7Up3mX0wAYF5q/5q
qv3t8dEGpdMcrgqmXYGPsG6VGYla/05OvYyXnmAOVA3upyot7dhQ6DpTa0JWTbL+g131vVUJzb3H
0JtIMj7P69+1zqxeph7Cs3UdzKeEFkG0NfSufIq7p99/6Uvx/S/f+W+XurzLf/vOVjkSjmFhEDM1
ugMjQkLCYEvzQBBherQn295NM1FJo6rGuaRZ+k8eYZ4H5oiX8hS59OvrO6myWQrhihjUjMXH/WMR
Wsmgoyay8WFjxzkNlxARr7aMu3J0ccfQL3ly3XJ6aLe2P7ac532D/HG/BX1Hyis6GuLqny+V/O73
t+o9PeCljUHhhTPGJBjr9WfN5wKlPnDEEKSaHi6XPPdpUTFtm5Y4TPhz7lNXH86EwTTUZIXcpWqT
HVp3I9ipSax7zjrfa7144F0zj0hBLfwfq3kyl6w/MxiTL0plI7kv7ARkgDH4UDXGczZt2udJmm64
qQAAC+FQ81il2K3ejGpGT5tzwkA2JmzBjbumNs4WxdfRmvQuniqCpdDCLx9UYb+GEW+fGpc+Ogcp
DlMUBq/vBLfBbLQJFSY7+XSXEewSerkGUHdJk+BCJD7P7eQcYXl0VxRibcxvupy2fCRm3jC3G+EU
c8TQTfhG5zjh1E7bM0G6+k06waUz7KIhQKmQPzYQdZE1Ox+Nm957wTCRkPlHKeWyJr3+/LTL4MvW
LsFRCR8ddm6/Y2hR7hgE9R9shu/0OuhzsEVg9KEn+SuM+u8vmEnE0DQzW5R1WcbErEPWKKb6Gh6j
8J11akLw3tMHGK53vx8LGcwnviCLyOvvt6purZkTsyvLqabYmK36eVmcFw251gen+/euhNLj8pte
aDlvz3ta7XDOU7gS1IvxoNrmEYW1fls6xkdVzLtXYvDPfJi6131bVWCW6bD6sn8sY9Ue9JrUrG3W
kkh3FuWD5/vdS1HL/4qZIOv4Tcdi6+goImTjNzNBuNl2V8XOQNGWZ273QT3/zuNB+cnkGV8FS/1b
JX4tLRqxCYOafkjHw0ja9c7SRB+gs8W+XTJmlsqHA8B3vp9FuAeNKF5+oiEuh6y/PZMeIFUiojw9
tBfXi9rUrNBLQawxK++j7vOvhuSbpYKDMGsmSzyS7bd7GVCbxUsks57Z65udtBE15shVIjWD9Knk
UFNXLOVxtcn6upoUPSiyhnhe95J54GZliPNl2CmVoFntpWgKifQIqTCseOsU94xsz73rEVCjvDbE
j5a4zNNWJbAtZ5Hu8qH98vs94L0qBh0OE0SStWBN2W9WPg2Y3n/pT7AuCQLeyMFslSE9A71Nj/Ml
F1+HM+Y7hFLFXSnlzgYtczarWgRJi+2IzMwx7OvFuBrmxvYVzxbPv/+I7/y4JGzTcWfAqaHZfvPw
unNeLKrg4Z0EAKYsq4rApLG0J5v6Ix/HOx2Yv1/q7dGQVqZ2MQcjkJeIrE1n7Y9FpiYfLDHvlCiM
7JjFXxIxSMV5e3wB/GqNtJJRg1gpfshy3g3d1KI9crwotzmGUoYX915jtAdEsfUHb+h795MmNTNc
xhjMUd7s+uokGdoDBQ3Xvs+5qXlx3Mzxm7L0wwcFxrtX4jRB8BRzQRoKr19LbTSQ11y0TcBsxYMw
nGXXTxkNfoPS6NdD8m9RE//HEecsfvn/f3jYlai+i/nl76lh+Mf+ykA1iDNFqa+S98VjhED5r5Aw
3f4DfQvtWPwrPF2/8Bl/AQ/dP3jFPd51Ova4Bi/F6V8RqNYfl7gOSiCEFChk/r0IVKaGb88eTBKZ
iFNdoprkJPf2t2fyYU55ZuYEd/XQbEkFisxBjndF2SF2WWatU3akmN4quun6auEQN1FOc+As9nhT
YtYt9mR9q0MMkNcV5IdknPZs5g+fwIN7EX/hd6MnrHsciy5Wh6z0PSclCHFYrWdVI+JR9O2pN0Xy
Z4EKEV16UtxvwJfQYptXlq14u6pMhyM8qsnva+UnQVjrlWbLB3tov9Pbn404V1c6YA3S88XXhmnW
iNTsNvOYkfvoZ6Y+PW2iTq9NKxlCBySCemvlAowYU4G8JFU40Yky7BZl/CbmXM0ep9HD17Owie1z
slH4hFX9OAvtSyY8d/UV5l/Cz+ga1bRsSDiKtdlT92Q1rgDY2DQDPbXYNfINNXBvC3k1693zKGuF
Wk+XyT1tEBatebXwZtFoMv0mX/ODpkxm4tsFR0yr7Ag2H8YnHbXxJ3S05nm1h77xF0/jP6LDxG/T
eBXftmuCyUBn21zAVsv8UgEXz/1eqHM0IRO9qeaLYMhZEzsqyzW5GbK6/eqW/eLX5iV0srVNQO9K
ckPofjYf+9SziBjBu7enA1YrEWDK9ZERn3U3mNVI/jpxBt9UIi4Ra/Dj+KbSDcdkNA2iWku9iCrV
mx3E+sv0YtVOdc4GxToy9DAV36K95VeeWUSd286kqPcMAyayKvO+b76UiUXWWFpq+OD7S2isrVgn
2MQWKa29cjOWrT0d2NDnk7PUVh9yrHtKLh+ek2IACrwnHFeWXdTrun0vvVsWshREcYOYrhyt4otO
Hzq4INCqodSvynmVFlFKXQ4Yzcv3KwSloCDGmpAxlEmWsuah2dQ2MPAUdBs6LXBIlQXsoISiNORe
PPZo9c1JyHiop9Mq3E+pDaCgAvPhw0gE3dUssUKWfGwxk0g7eWWX0iDnFXULh5BwwRex88gqI027
4fzrOkFD1j3E9diUkBrdQV+CTrHvKNHu7BX1BI9XaFBs+IgGCxhQSGmECwRYUbcktJrtc7oi1swF
T0O2sf+37NMhCQMx8uCFyYFux3MCFxClPM6HljY5ucDnZUyOXnm3VI11gJBxIQlvgDMG6zKiGsej
25ngmoxJOY6cCv289B6sTPY7GgKdP3LOC2n5jHtrrZ4hSgX0erBxKK3zYNjM1gxFlWR58weJDSq9
IC1VgJCDpmB5UA+94V5pk30sRvPspNkni1NJnAx60EO20iFC0vh/AtXTPXa558TEvt1XivsTVaJ5
WhbS86VZfJNbHRg5OGtVA4g+DPJT6xk3ZcXSohflD9cUn2WVCx9FHf+5XvOIcjGouvQr1kzyVIka
8DuS7U5aUq2HerJ/SFh6c8YPMrgkc2QE3t30awvFeIVKB2qIj6ipPyyj6uK1h+DaWdOX2tOv10Xb
ntPUtH11tcRDj4ZzJubf4XPA6Bt4/35a8LBSH0QN0JdpXvV9napiCe2yaAIybeeYnjCIhSS/3jbe
/YC3OSl9cpPNDNDnXD3JrQWdrqNhsAhFL8cbohrCUSvPFfyssy0X+CFDbUVU1rvVqMvAmPS7bVa2
O4g0bpAv6Y9pacWxyqxlr2i5vatUW4GxqNstvgZHXms56AgDFuipE92+aqss0J3WjSZdTOKKmB0D
2jpvwLPV2lsVFkpVPowOYE5fgY5nsBIZaYybtuOEbWoRTI/ijidHb/1t1D+bqnQPgqc9WpHJ3NXD
kBdBPbYgE6q+fW6VKmHlzFh7Y4tl1Y1qRIMMDol8vkitBxCRYNSipUd7vWxV5TMRyGKBhuRQEZBN
Cu2KriyTlwDhSgCjHAf7BaxREm8tTTU9a6y9c5naJS4q1g3WW8MaBhUpGixtItOB8AmiW716p84t
oIl5pcgrsRHNpaNf46JuzwrGpiAj3fg+nRXzDBQTBbzKqtfOS3oWJa64tOcMHAhTMe5z2FPCJ4bb
BEE/O/kXW27OTbdOHk3QurxKrTIJABL5E+/l1VD2fy7ygO6YZdDu94bWRJmw86vWtm/F1An0JPy/
CUFLJzij1Y27wL1Q+qTvA0OsZVjBhkN7YdbYvGw91NPCHuMGlt1In7PvRuVTk6QU5+oAozvVrFgr
ZHK7DSxwudFEiBc5RpD5bNjinHdUvThcbuoZkEpvMqmf2i4uZyU05iVUq4r9T1FCy9LTSGaM2AFd
rmfs+kWMcQaaCDZMZpTjkeiM9D6hl0p79iFf06+5KzFQzbOyHxyv35FTRVbuZqFf6WXhVRHz71vP
4NGTWXuNk+kWF317RCUxHqZVMR/QY/8cSu0nSSri3CqzYBmgoeEgJwim4tpx12zXCaibFk/efafw
pX1L2R4aDGX+to7ZOW0ahbO1ru89u6jPABvVWzK7i6NrrdOhqrjxJEh1N0VTt7dEjPLZh1r7qrkd
07UmmWNVAMrzCvMqd7xHr5His6512Z7pA8/jpKPKJz/HxFgoLg0l3R8uzW8jS/ZTOWz+tLbdXUey
/kO1Fekzxq+fCPLKQF8W6OViSa7ztuzijDR5v6unhQapfY9O+fJXTtmezku+s8caVYNh1Qe9sJqQ
VMkibFelP3bjopItMwxXjZWdjXpxg0xtZUAE9ksHr/XRWa3hriyX9mTDmeTlb7aD2lI+NVqxXBnW
BC9SdOOxdxr4rLMCqKGRGszIVXfPidm2fquSsqI6xZlRqcKuZnsHu6zng5Bb9W1YdNMXpVTBQTKO
EM5zkXLQ7o3lOGugcBlgN7fOnKwRJBYRjVnjPC2Lt9w0lMk3xOA/aS6uOKQ0IWi0gWAa27xXZJJH
ajqLvVA9cepZVx5cl4TArSX0OxcpgQW6C+AKu52Tf+4Mk/HIyOth7XKZtycFNPDDOCpKRLCK1QQ1
U7lTq+U4p1AHLifeJNAUti2ql9JSQcaK3nvZek/8qS1qfuXqm7scGKvPkWJU28syGyUkVjmw9g+p
dW+vG2/fuIrnurbMWzkxdLEza4A85jyRJ2/tDfb3E/GiBLavmXoHXYps9HbIKDhlln5Gzj//nA2b
1m4h1bDuydzyW08pr7ep7vYbrKmfrdbM9zMwslPZAb7AsCmjjP/8vcZgelQNLfsJYu1HUU9J0Cz2
tO8RFcWppJurpot9PxrWCIrToswZoJ2EJNvDZe2MJA0qoeh7ac4T9cWIIqTnZVBCu7Kcx6K6/ODF
wiqoGmQgSujEeLI9L24GfA3RaPUdC6pSFIfEctfTOlrG0Rmy6zWf+r0J+pP7BDXZECMCnLk0rjci
Or+VdmvxiUT92Izb8JOXBKYuJsksZmwFcm7knHq0+/XTSvR40bOXjxaLs6gM+3ns4Ezy/LW3izt+
LZw5PazpmpwLGjzwdWyB4JRYf8rH6akFGBCTKfnZQexHU9qbYneeUee5TymbuTDVA1qxo2XPZO0L
J9llOgpBNLJhs5Xn+tLOTqU6EB+XPnSjCGyRXbHhcRrRzTuHLm6bVOfZme9SyMmL9X0lFtEFRFZt
dpRoybcNN9hubYbbxlWnfedsL8JVMNoOMOIbfYjbQiG2iEITYB41T6drkWIOFN26Ew0m7J+632Xt
lh+aYb7qC6Pduc6URi6bSWBPzXeiQaFmd4cEiNkTxxFiGErFeVZG3j+nUrpQlfpRkUQjVMum3SRz
moC1VqH0ObL4RMwOSIDcG2K5Nd4+Rx5GIFaW+6OxfjUcpfCtpWmYnnPoGKyKj7Jp31ZP6QOp4VNh
4YnyyR53rukExrpEnWrJWKXoaFTg5ABPy2M5JD+1oj12WeqhcCaTXZFG/QA7MDnIRXP91Uv7sC7n
6jiWQ4ksPfGOE2i3uCxyhXUtqQg8xQ+76kmCzW5B8aopR2XlKTdg0exna2vOqQBhiCAYipraf9Uy
VChasfpWaQxRbzXgfbelPHeTMQcdszYyFF0iz1rp2oEclxcmQcT2Kopxw4L8qRm7/oE8Z4xVo07B
JcsKEIe5hz23hvxP7OsYGcKZsvnccs/93hvrY5qCS1RBYfTOejsNrrcXi/mIIlPjufb2vecgnpwC
5lGHOgHgmPTFSq/Oex5ZVTxDsc9wO4gcNWcbwzI3vE/TKQJSYlAqrwM+UoVlVExFaGWkxbRe81Xp
7JG7rOShszbumbTV5MZ15WeXAOW9yiJNpnyYMQdn5wffR0Z2P+wBfgMqrjF6LKshdqSBYyE0yP5S
tC3uTbXbrxwFQOd6/b6S7RPIAVJEOmXZe+QtuFjHnyqlrL546RXhwtqFI764XGmeT00JCmO0qeGT
IoNp5SX3bPVzLM3urC38xUOLb0hP9l7KT4IL258dJeomwU/aPFkds82RsH5KlW4vYC5E6jJRZXvx
YvP/6Vq9q4xSxn1pPFcFiW1jsZQHwvynE+mlCydRq/HtEhTLSKHh9GDrteG4Onh6SieLnK1o4jTb
qL696rFJlUhRse8kdbLv5wHsL4aEcGiaMdJAKuRLgYF3casQL3gZdlKvYkWZsh1D781fTT48K/+B
vJPAaMaGCbxt+aQ6W/utGTp/Lcgk1bXmlhgDbP/b5OwzMnj2shgSSm17O6DBv6u3lhfToWLeoiFt
5KFYywsSOR8vBvPva2bcDmZcD3Zxm1oq4R1dne1RVf/Zt5oSGLXxpeOrhZVWQhRncTh79c00/1g4
wtKpwEMgde3gFWrYaQlbcPtnaRPwZtdfyqIV+00X+6VaaO4QqaY29ncx1l8UR5/5IxyQ9Xp6KkWn
B4KTRImuQlpXy0RKgGt/Mlb3a8KsOGL+VxFkbZ9GYFO4o9arRSZr4GU03G1ZgnMvQOI1/XYgXpxi
tS3ghvI+hFmmrqdCW8d4rjrjoqNrAwlewlemaYRXg+uf+aYM2DsAJ064KDju1qdMRTA7WeMdOMgp
KMb5WtvGz44uUSV1y8OaNGZkuZe4GxSt5OYWJJl0Cx6jfAis2b3jxxli7kLqS9opU1amEbFVh822
ohIs0d7RRtJOJkTqQ5eZ1BSZts+EqDPfkZA0VXv+kxfi+kJjFeu0H3UHkDPAPOrK1ghaqlW6OGMX
JXODP7MeIKE8u15ZhvNMuoFOO4sFb+uZe4tTlVg2MQheEaod8dhS1Irf6bU4aTUqHQWFW6APPceV
VuH0LA3FupMs0I06HLWucyMJ0JyIyA4a6XBTt8tNWk2c/dg8sdrQHqgXEhic5Qh/KwUzt/7q4J1w
K/ACTHaUp6y+hE8/5oZ+ldHGIWyRtq8yL4q/kegVjJnmRhkw3X3HETzs5SrvAUHeVD07sfT22eC2
X1u96JH3y+ZqogUEM7X4idqeiXGnFiBWS+Yp1kazAnZX0HLMAvTj/WzKjZZQ1Xybs4UTRsG9guau
HDVFtY+1MZj0WpRvmqqxNl1mYY4AaEI8I+BYodc7NDx6kFsb0eu2NkSFAVZnysf1JtlUDyuf3l3O
GuUV1fvlIGo8cM07151iWSbjlbNtCi2QdI5In+BerEUbkGj76LTJ1VKxbQvrG8SynVUo9zUH8X03
5vfWMtCCVKv7HvLrSa/kQdbpnSsa1dfq+ijHHsha+gyF9LtaE6KjVcIIe5I+A4CLi2+2fRMZpkBp
wrB9N0B7IejBztH4ZozmV7sdws2ubztXfq3c9gfz/iaAdqgGxHI2ftF2bqBp7KQX1QoJXc26XYt6
Paeasx/U5tiZy4tbsxEgAZp3Ml3nKFsLlU7GVJPpvzVx3bAm6Jx5YaVonw1NaXamrtwOmfuF1DOF
J71Icebh329vXZOpXGF5Y0DwPe2lSf6cO6MJUhM8VlkvL7JKTrazQo3vYau40CzDqbs43tdk29VC
kpfAKHNPWq0XT3P6UiH5X7IV6Apy+76Hk1OAVprNWb9fE3RAeEEav1bTuyEv2RRd5fPsVl+Iw72l
DY2o16nycE6nuNYU3LEpkKysDkjguFPG+ZmeA9oE2AD+2uS1b9pwjB2gyL4uJZvQVia7UjY3xK2h
uf8khfjZY5vg+I9eMsnqW7IU8yDVneoWDrYSGxoZIplJK2XT05Ce8OSrctgRcFzH9pB6sS01zg8c
KbNe+qnSn9R8vJqqIve1svux6uNz2g/xWugvzN6RU5AhDXOD3GUrd/Y9rZbQUGiWs0djZK/qLZil
e1Pl6xc07F8nyWFznZz70gMWOTutwwO6teGSkoOqeJSNMG9K6PLAkht9jCUWfJB7FjNcZSUhqb93
B2b9mdqlkTB4vKtifKjoowReQyyRlPbkK7BJ6Wh2U7BqtIETo9CCPkGZRwbuk7KoX0qzAKCx5sZj
ZbTPHMm8sJ1sxyfz4boTyoPYzC/j2HxzmjVMNQ/bvUG8mSbz2S/ptiCp0nt/NpzvaPMX3x3bGrRZ
EfdLfWPLsSKpmBRtGtR5kGvNncIfpIlLngCKo13C09ygvQhIY6ETx+WCpsFhv5gr+eNSapEBupc6
vFQDY1NSnng39wcl4bnplO9mInAb5RbUU5cWJKY2vpYoYCs39EoyHcirbrLBG5y6OfjobffTVBYA
Rhls3aHuqgBuQOOnqrKfaJxyVmS5Y2RtpoQebC6Q5BaTaZwVyRgMhSR5RpJHsLTKT7QlB6Wj5wgK
GEfUbbKWh96ZXnAgLYG+Gc+5o4vANLIbyaQWZeJ+WsdTNfDKbVq3Buq4dIFgm78phUj2yDr4d02h
xvXMO+zUmYwzlbm5R38qsAgjCCw074Gzlvd0JPwJq1VvtoeC1JXnbOpxmrRfOTovhAac53XeZV5/
izPuaS2leZpnpES5SI4rdTOx3FLLv2ltccys+c8p5efqXnLd+wQK+gscAPu5HnsROs7mHDWQ26kw
k8PYAbIwWXwCgoTLXQnf1u8s0wgHp9lr7rZbR/vZ0s2v46g9l8WQ7Rknhdwtd7+B9FXED5fyqc0q
xhn42PVefhn7AfZVof/JObFmbqFbodJtrk8LqwzHFJcTzz5OXuM42O23li0P8BoWSiS++a4kF+Rg
dovuc4Kw9ra23Cy08V4K9FphV/d3clJox1eP7mLckZX2p4UT3W9LRUS6OjKXaClzLGv7nqljd5XM
mJLF9MUV5Cy4jJx91U1E4GRJGWW5BdlckXa8bi7aYsXsT3TTT2vlnXCdnBvT1YLc2T6LTVmQgpIp
JRz2wNqpyXuqle6Hsy2r9Ekqj3uwmsg0iFJJyrt1GhnFmJqvTemjSMzbejJv1yK9pcBbIwLoETkt
276prZtRQAJrLABwg9qabDK2RFI51nuXUgKpz5BT/FCDWYt2N08YEWuA38aSFSGg2dBKKIdUsIHs
LBCu0K1CL7YxCavu4N1nNCNIMl/EjVA7Jp8MR/+tCfBV/q0H8ftz/PXHvolW9nmajb9wR//9T//T
5sQXrz7RRL+dFb9UL/LlP05Tn1f/5z//91Be/mnXy5fvL//xv/5j//JV1C/5uxyqv/7u/2JPkbzz
h4kmgP4KecQInhnr/j/2lGn94aIVJLEFNSlZCgz7/xorG3/YF0bTJUGFygnx+X+PlY0/LnAYlYhj
5EDY1M1/h6z5RjhBCKWN3QejBGG3OJ/fitslzJBKb9T+yU66ndWpp9q0w3awQ0H6KH84Lut2Vwj5
geINtw9Chb9pfn5dmECvi03jogl7Kw+0Ed5142iMTy25Oz3P+2iaT7lXRkoFRRa3fYTprCO4Yr7q
UsIp85kKQAxL79eGFeDB2S1NGQ7mcDRXO6bE+FJstNjydt/o833Rq1FVTGGqtgcEwbeL+KrV1k5e
whJS666uykfRYoYcYhvXAVVrNNT2I70vwprZh6mC8cKLg93YIXOKnVHYn52RcwXmn0d1JKfR6Nj6
k6X4mpntTh2qa6BItNvyFyO1psPcu49pXUVp335GN/KE5ulgdGNY5fn3rEn8Mkvv6Jfdz/ZU+s0M
vbTo3eulch7zXsKmbHfD2B+AdbDUKMuh7N2bxZvhyetJFpu6DTmJweDIzSqHeEIPuzL1K7DPjUQa
RzbNsEZNvsn2EseyNPuG42mWTQXE7sXcOUv7p0d7pjW2L6scwWBmSharqxLr2xzhgXhSTXG7mkis
HKNXgtG0rydwQD5z41BLSga6HtLLzg6daji2WIoasz5rrhLZcDVMcFeVPX1gT/jllX7zuJBEoWIU
oD2FcumNHK0baK2vNEFJzhxChnYnGraxhza8yzloJfC9DXu50Yv88f9SdybNjSNpmv4rZX0epGFf
Dj0HgiRISiKpfbnAFJICO+DYHfj1/SAiqyZCWVlRaW1t1mOWh8xUhLgAcP/8XQc7usC4tjGb0s9I
ooO7WHexuBWds62ZI1Zz0j5FuXzIsYV1mPtjEF89pIuU7LeYYDor4WRZwMV1IkhCbw/qWqyKKj+W
dn2uQvlQMMXFMZc9tS8Nq3nSQoLm6Jjvgbjrkh76EUx0uTozd3FVpeuGEHLGt/6GxHKumWtwnGMO
AqH289wKsthem3H+4rjxKsutSxIoBn9QipdxKIiEtdjhnX7dT+I5JwBxHrIjntldb0TXHqeQQncu
01yeIkOeBBF3XhSuc3pm68y8j5NqZ3j6/dBEW61DJxgWZ4fHRMbmEfZr65jyaojeTAeXWFGcI8F7
jQkrZ5sBhNgIrdsaebF3y/7ADXpJU9YvhFP48P64Dui0CLD4EQKwxMT9LGgasqYpAMDb+0b17oTt
3aVqToCOu5365qlRwRJHTZ4SaW1El151I/h2U92E5NaaHLosecJNEVALcJkwbqlVBEhL6rrQrwTW
obEUZztU7sypXye5c0ks0743bAixGbRDkxeAV5DFVmA6w1Uhy/0EKNk546YV3SNgG25t+n8NMyh5
3lJnukiyAdwAIC5vDqFMYfnTL2GcX46Dba5UNmwiIB4aF3anN3hHclMlxcZue5QNHclzVWBELFYy
8idV3w6Ic+qOs5FcvnpxJp90N1n9lfAGH7kHz3C2cViFKDr1O9FeRcZwomF1nbYDE4K80Cn0VOJ2
m2rjFax2UIp49jut8OuGgwLYY1V5x7h+MO3hFI5iV2XvHpDHDPCmSBJN3LdG5yPoyoGLcICo3rVW
dU7jalh1lb0X4Ndp+KsgJWPRwn1+kpHoUp4IgI/6eFG4/SAsTR2bdvJEtPd811d9x5ISWUE0WX5r
lmAX08kbrZ0bRte5E54F8j0lFUGngHVIvkZuDlFWz5x5Np5JjmGcVzuBi282GvBQkxJk02+xDzEM
r2XVP7ZuuSfY6b4Ok7flKdF5bklEZ5Qb/HCCCqvcY+P9Kkf0n31Gg+Ac/Numjunnk0rPzPXasbO5
u49T0lEMXnPU+/XUoK6Q4a+SUj4HuSxbKUk95GfwEJmLROznb3RQGkMRI1upWXUHq6i2zoozfSeI
uLvoauseWOliGqzLpqkwGUAN9agdtCHk5B2Wmx9mpPP36/i3si/OVVJ27X/+h/35eSaWafnAi3Ke
8DXjc7CfgejJMcZhvB+JF5zTeq/QKp8vm2pd2pcDGL4QTBm5GTSOSWaW2I2d5QvEumA7a5gIvIL2
Me2MIwzeivX6EPcoauL6SZblOS0jxA7pWh/KfeX1V/pQnen6OSdW84gJ8WKoLZ805vtCGW4gXcGh
pv6xgGc2FPnQ5MZlU8OypdF7UdTBEGEkmfor5EJk4CQfLbu2bstTm/IijECFW97SVDes6ojK7smp
YYvC6QF5jlzVoXiOCuPa5A+slJx1XlfuWtW+lEZ8Qfbq+IsNcLljfnxqqBlFtbfkr0Fv4Fv6pDAl
B9RM4piv1VaMXcMubuTh90v3PzDt/+mZYHmtfxwKKHj//bXXr93rT/9BU3nSTdf9B9PMR9vn348T
0Ue1/Ml/94d/+/h36mVRdP5wBy+///e/d3wtPv7zP65e8+5nPejy5/8+uf9mOegolh4nlVSg5TH+
++RO8T2PHEF0yzJGHtw/JnfD/m3Jj1hMI0iBEUIy7v8uCDUY91FdY8RDZ7EM/O5fmdx5qZ/vCR1n
Cu0uGAMYiTgsfA4OVseoUKKMXm7LoBgcoY5OcEVvQSjb/XVJPFcyvXaGcdby1zk+u/19XwUdp1d7
iq/VPmWqhahLL0FAN217OyJfqtpdoz7QBLIzMnWVFNomqiu/SSmZnneudj3rnW9bT7O4shEDLS89
ijtdBsia/OFCEW9kDHv04Uy76N6W12oeOM0dMqkCiChme+0iIF6xqnSkeVXI/rSb6zywSXlZeO2Y
dGf+l0NLrJ3s3aKA12K1YulImo+cEH6UBCu1PYsI5tH8YEi1GckT+L8BlWMmvs6jtQq9p2mBsIr6
C5Gfp06d8JhT1p5Rbx3tGsu4ytRimygAd8WTm31xLNDpKsLNi9IeJYyd2Ay5fjV6mwbli5q96UJc
VtYt4tMgHl6h4R4ITN3IcNxaE5IHY6x2RfjgDeVWE9G2qOKLqIbAQlulSW2v0JsQ1ZB42rAlow92
L1lnDqteRUeG/CrHIkAeJ5zrKXkx6/0QY7GonntmWGgBy6HFLoPAbY5FwkZCr3UIljWGb0CBVCGu
LH2Xqx/a/ObOd4r3qtnoqqAQtQK96vTFQjgFR3f2QpQLboybamc10abJMo4sEwDrk5pAZSi1D4cL
la2sIGtAU1o/18iTjzeARi0ZrV6Z+9GcsWD2J1nylZs1ZIfcZsjz+tgIpqFmKuo3jRgYWMTRUMsV
biYNDFPNx02MGGzEtYEih6j11zKPFjh4hdDKVy8QBx6SuA1SuPiWmWWYkguh6v5c3RoLM/cOQOPX
9GyUzrhGVCRdc9U0LyqyT73K/RJbeA5NpWCUGCMjkBwebSvflA7hrjiIS36VEbV7G4NIRS2aB5I+
Opd2gTo1QgIXmr4ok2B2T4JtyHA2UcJBR88Pkf0wDM/4B1dFfpW31FzFvAeehOUVI+tF63t67VHE
lc8ZGHMrF8nFPk3eHKh10Uwk9st1zdPmQjVF9UxVSbOaEVVPoe5bJun/1JabCQBRvHCcI+8+AhKW
a6gRAnvfCnK+y2KEgSqndU5HQgemWEttZY9yDQhFp9HZRkumABhqtyKTpyL8xZ7zLZToh03n+wKD
El4nzXXxpX0a1YDcdC/uEiIV86/JuEZWdZ+NXMsQcH1cz/o5onwKyfF65nBg1ul+coqNNlAqPcut
Eo5BlYdb6JLtYGjbga72CJSMEyyHf/6a4wvtSylv5hysdt19wK2geoQvqn3NQ+s3weZWeKKR2mbe
Sh8uqvhmrreVo/ioAH2CN1cYxTmjvsDE64aE0H/wFoCQp9keYsqQeMZB/OZL23yPQfzTUrmw24sa
HVHekm7ySl9cS7jeQAH9eEfg3Lp02eItGzsX8uuboiMXSf7CwPEZ+PjDl/ppJ+8diAYKdxG35fdq
l51NxplYZHCSSG/Ll0mQjKA+AeDPboD9HaXer/ofF8Tpx2Hi21swqWugsclcQpg/JRqUg6K446KP
zjRng5NyhYo5gx1oz3m8Tu0vcHVE186xs7Gajer6ln5j2vtSeaqdPVUlWXViqVD1BzW55KlXpj3n
8cgNcgTcdgKevhPwMEr/C8zo01C9vGsSnFXuxeWd/wEx0rhjEs3LYfZgXiAmehXC0bmc6Jn4YQL4
JzPs4s/6dNvzQmQBciIl7tb7fIWiPu/VsehXPGV6vnbJ1I98VwaJu4t+FR1DcuznV+NMTM4PcwTO
R7Tdy+T3w3mIfghJPHPcr2rl0i3tGyfU9kk77ggK3w02fYMmQbfwylpqPI2CaEjLCDRrn1Ubi/it
bLzKHUTp5PWvsim9h1CC2cqZcWF98+JRjZR1xD4fKzZ7Z7HLy+o2jRAuGw/ExbMGd+8KbCfrv++h
TEoG1VeX1bznnB0dx/ZNM5Ogs6Yz0dJE3FxJuznIk6le126/MWCOoum6ibWVo5G/a3/FEek3BCMu
OnLFySC74JbgGtTZI4hEvAyFsa9UeSnpmzc1lpJRbpwm3+nRQ47aqI/rvaDEGDp9F+WbdP5aKOco
aw8NGTlQj9wVpKVL5LlHDVasaldRATWiAUexIbrEKnSUveb7hPZlq9s55XVlIKZ0BIr0FhSlRbXP
ivE8RM12FI+K9bBsw/AUgTU9xsjBDZj0sJh3XkwViXkriIhIEolN4GqU/UpO75p6mbn12p7HVazc
TSkqsPx9couDyjk/tQ5TD63mfXW1d4evwFA3FIb7Y/naZ4kfOydHu0mL09DtenWfdTcDO4c9zFz6
xygbUBZ82wGK6rHrvXXtWijlIWsV4bf65Uj0VZohyGoBo5RV7varMZ4CcgeWYnsYSmdjMrR1LiGV
ck2oN6snNTAYJcz2sjZVPrpH2g9Hl9nYd3Nx5+ZdEEN4rXJKI01kwjkHMom9qCVyNUX9woc3MrHy
2NrmvueWetNrnvtcu5i1TaUZPnYMXNER0YVpqAXO9JbGNUlLw8bgOal01nv2vr7xreiSXNd1hTTe
ZDbj5crYpp3S3KeAml7zkDnzYbQPehuURtDG1qqsMioKHrQw2gx9vXPsM6HpLOXObtlSjfGbEgAK
kpUb3auqgFnltu/ZRyt5D/vwWmabEBOIlnYBt95WzbaF/uRqGB6sBZuJdoY0g8hy/QHrCnBNNsUH
K/X2OGFWo2tTm4wfiZKWBtF52d7MunWbG/cDiIVh9isQyoNGKmh078blqnYN1EWG39L+iQIp09GF
hTcZn8RVznGokdGLfvgNARfT1+gParoy1cMwMRLQWj3ilnDbQ+uFzDAcbIuv/Wgzj9joevWb0kTZ
Lsa9VoTQn18rdWd3N4IjaUpILs9WaGirEQ4qQ+HqRU8JKO2kphg9lFVV6fvYOzP+je4HcgUfTT7I
nu/MbJHaQ+2eelJBrHlnMHEVNNXMhcdGrdxZyWMv71RD3SsuV2eMbzNSNmZa1Qhw8hv9hJl7Q7f5
rm/flIrrZT6NRPfHXryexvEQh9HtMlIiydr0XrkpQKvMeNjG4q1sH0Umdjqz5pSdCLPfdv0zTVf3
Jnr4GcbMhghnvjPanRJetd4mch8Gh52SluAkwlDGqElWoZo4aNV910WSVm4nBtKpW3LEOFsUNkI5
h1v1nFMdtpSNGNPNzDjq9o+OfhWxzLbDI5aJFeG3OG3gkk1cqba+MNC47J8q9dAqCPl45ocekyWx
RAOCWXBQ/azhj+3X5uJNeKiV+BC1rLFV9uCNw2ZE+egm1qJu9nstPzmIO+162hrlHNRFgceo2xgT
BTLEMhZxvlbyZCVzyrvD9oSV3I9suUs9QiHtvdEwt9gFQwiPcfMSNdMWqdWeq4U54aFP77Xya8ms
pND3RNPJmnTuPZEoKNEeWkfdzIRPpLe5fMf2Qjdjv5OF4KVvFMUOumk+xAWSxRANWdxcK+1Nnc37
UGfmhYKxG9O3k10y0/Jm66sIbZdOYv9syA1QCFtDq8VojvM7dbyIibie8/3gXtTKqzaW395KV3Uo
lc8Z4e+kI/kR0eB2wztFWeMi9zatt5GOGVfjsVWbxZqw6giUlALWQYePVrbcSFvM7n6k4ZZjH8o4
2boNRIqFxM15tKbbgvoVt0VmmlWH1H3X0Hmx5JEzccGBPIgSLCUA5tQ7fHHnw+DtRtNCGHBFL8RF
2N1n6q6ntXVoMH/vBvWZeF2q2i/rBGWkU+4t86RYgcTNM143yjoZdpEaiPBgdpeGvEUhV4e7nKnA
1S6dRqx1wFsS2Xctpeqt8tHKp5CzF7OPZ+UkweusBRcis1apHYz1y1w+iOV1ivxYNOmLEtZEOtYv
tuv5YV/66UNdtWs3wzfg6NtW3jVOdJlMHCS4aT0VnUJK01dEi6o8Zda0HkcUEwIkWThHhfM3ioTt
TER2M1QvbrLLaO5TZH3RjVj95q3JGTbbRKq80wCU7eOQPQ/Oi6bn9xrFL6b2tTAYAxF9p9STxCjL
yWsr5i2NpquZngy8V2vYIqTh2bwNAd45EMU016GuVMKN67arHnEmXpZJtUDKWMAzViJRrrzrmQuW
zgigyf5AibnSuVVJdkWwg2UJvTnqP41NBuGU23TbeuHt6ZCNtUPDYmqJoOiM3aDdz555rVfWRrox
DwsShmbYStdbdPePVJWsxgrpKscrmB7ZXvY95JU3rPKQ2tz8FqspnUaoW8Z44zlPHO6PhgtOUt+H
8kNRpmNrFHvFRPqBHWJqs69IQ1c1aXVzvCfoGlSCC/Os4EjpPG9TJjx4ufQ7tbzy0GSHkoUY4NIK
Oc7fAcT6GAuAF/pNa3Be4bYW9oCVAEkTn9+dOB/F0Uoz0b+qnV/VUdCX6V1SwXZWyyaXHeaGx7rD
+TmEm1RCrKlYthBVeoQE44fg+8FJuGm42dOCdYRv1+ATWihLarLtdF1s7Dje5Gwx+WCtlIH9XMCe
elSaqkhb00OnmpRUTOssRhWKENGoLoaSzbfy88xkOMF2kFh+ocqjwrNMUC5Oq681SdCtnu9gMNd0
wZLBLTAKucbiNeSzGCTSzEFkKlSNoGPTraBotJVbWUTezZcGJ34lTD8G1fKHwUWZJoLGEDuzzbeF
6h7jZUox2lOayHvSwdaQcNpUEFkzEHzG3aOKKzOq1ggtOLRX66x/kHAzPQV/dsidmq4GxVjbqTzm
GWNnVtDFdyoyxg+ik+VyapXlK+4+csWiPRrhcFXE3TobGCT695Ylc7DzA4bkfWRHW9ccOa42vqzP
85RADafbFBGwxyCKPMQV0QYS491wYmyauV+XGqDLSyslzE6LerXG+WCtQ4fdodB8/HTbke/IReY0
KFsW4069MFRi5dH4RUqyNe3nwr3FyuUPEdtf+cTdbIa+NqmBWbSrtKO3S7HXiLXWefjSakwmSrEz
J47K1bweq4dGn7d4gjd5dT+X9xwKdNFuyVfbmjkVfMO2Ea9R7gQlFNesPEVNduhN7aJOnyL3icAZ
+MohGKcrQ1boUNr8pIzNcTTa/dxRYqKPASCcZeaHgdGpKJObb4etv4Q6AwHyz78UmPwp5Pwj4vx/
g49qgXXbz7/qfyMuvVRF/nlSQfA6v/7ttmsS8VNYwfKXvoPThvmbZdMSS0asi4TgG4/2HZzmJzrZ
weR6EDxHAtUSSfC7rMTQfsOKQ1oBnQ42moxFdfF3cFr7jRM2OfMqgU02qQjGXwGnvwVu/HiGBsIh
osAk7ZN3iNLmU8JI2Xa2EwqCznGioBrvFac8DugwPdCO0HDkQQmNBVUU3r5l6Y9G/pdjW82uqXDb
rrW4Nqg8y/QlA0XPLqzaU6atNsLocP4Fde2lTE+tMVVbCOuo2YwSTSQHAlzTJMMpyqlV22wf5orM
/KlMrDQoW1j5UNhahBC8R5bqlJW2Yo1sq+1fv6X/vfv1/zfZlLagF39+0x4/uvijyV/L9/anu3b5
W9/vWoebjAh0Om/hsEi6VPnJ73ctqibdstQF4eHWpbn9H3etZfxGOwDBzNxI3wRU/08MZam/IRyA
AYWDgZHh5v4rd63OL/oR+VFVqB5U/2RgEu0H2/bprkUI2copa4AFRc3pvrUgKjoohAzMsyaSIuuQ
m2Zm221ah1bG1FThoRWnWaR72P1po6G3NB31g2uH3vOcyvKxljLH098pbr4l7DRbDsVeeGcafbP3
hIowmHP29xuQpQ6K7J8AWJ9EXcvHIFQTuRlR1pQWfQ6MUs3JrQ0S7oBfZmMrjKFDFh2ZcBVRF66R
Mdc3hMqh8VS8bK/Oqur/cNX/yet/i8r+4en//gZcVUeuQysZxtKfMa3JrKuiGScXoWSeXjapmqHc
oEBj1dVduqIBluQDSrzDg8hcZef02bSOI+U2t0HqSzFthrnBo+bNwBG4JVC81Cfdk20wNrUXCLdt
9iSNaSQvEuqDNU8o9+TlKH7COvSc9u1s0vilpdjFHMZV61twwrevuph/2Vnzh3Auj1+69FHBvUOM
mZ8w8jJyMJRnNeqfJBM3GRkVx1aqiJPmWSCfi6tZHknQIumXZigXqaaQnBoyMzT8HH/Wo4cz7dVp
Fsu1Kg2vLVBlj5y3kZFZBOCmKXfcv7462rdot58vj+2yQBPr5eo8h5/jikaDuiytKw1SIer8qGny
g9AOtCR8wA0a3eGiwNZ86Dx5q0tzRgw1gitFnfWFflLQK0OWObmtDHmajOsgRPEvjsRN9Bdmpo33
9Eu6b1Erpm5TzU2CK6gp6ntsDYBWqTcepsQgb84u1bPL8p1iAgq4jPVWKTqkZKKFxEmy+ksmu+aK
zKcGEbgxfa0MT7mptQJ3X4IvlLZSTP5Kq/gm5v2NM7DOa03WXggM6id3Kt1N1Y/lLcHi3nsVzvdN
5s4P+PJLfJRl+aA4lHX1GnOZHeX1RRKBNoR9PeGxKPMF9KtKRrlCHhgt7aOYkN9Uc1meGr2O0d8P
xiMBH+Glpc34p7zsxhnm9hh2yZitK6cQW2SV461BAiiCXYV2HWkV5TIHpytnmMYrxwHs1aGzonZO
jjJtT0Pu4Z6zZt8z2SV79Rm1ewza6VJ2yhEADK5U9G5j5p56rSUTB25ZDrhVJS0NhXRTsI0IUzQW
CELQKp5tGynvqm4A0txMPLqTArpjD925dtpsk6n9oc5qbdvIovquI/jT1edbVc6Pt5e2YPS2AV++
yECAcX5++oUdJbKixtVv3QG9pi3RN1JoO9QBVGrztZe6ups63CFKmkzovrPmarKdx07RFSjfbMCp
QRS8jenZxEFlG1GZMzcku2F5+nWnaBGmO9ovEsT+kK7Eu7Yh0wkoJ5LVJF7r53ddugONMRW8USEU
lapyA0RtBC7VVdxTWGXunSIZPrRwGAPiGAwM7lO79vIkfP7Xj+fnBWV5H6ZlEJhCZpj2h9xJaShV
PDsQXPgA6jsv4foiIkrWcT9pWx39yp2JLu9X1+yPr8pm4ThL+Rbhu7q+UEY/sBCqZke60mMmKyZK
4SmlGesn02mitz4zOPbaRVSOmKw4X2RZ5WH8IBGDxP6+D5+HeomRjz3zue7b9lKhWIteUc29sGuJ
YIvix18sYIyqvJuf7jDStpbtzcbuDSm0zBc/vttmdNwSCt8mzmAofat3Trz5L/EkoDQyHWO4F7tr
ramJ8RGJhephsC8GihrQP+XgB0SZaKCt+qswERFYSd6ghpwcsCo9CZSluHI0w+ZLaSg7nNrJYRg6
rGFW+WhMtQpYUuMYKNvwlsz3Yo+AWA3wv943SgRGPyMRCoamN9ax13m3TRgDfI+RtmoBybBfdE5/
dFX+w19kXeRCKWbgRfmlxO6yUkzwZzmByc/1gHhNN/C9maC4BN/hMe6p+F5FVPtuZ3WOX0jamQ4V
8z8C7ZQmAZSf2yzKmtmnOMwi0qi2b9sJzFihvjnICD/A1WQ3RKCU7Mw4Jp8tTvYE6+T88jnV7CdZ
KbCxCKyAqCdKaUsFUYDv2BAwo96cLatur+mGHt7NKNG2LGfZURU6gtPQHOZDEdOhjElBdwitVeTa
kbVxFVv6ddWmYyB0QzyhMq/8KIyso9X2yZnOXf0QhSUoB8MfTfGImmQ1YPmuluycrIgxjzTzocnt
IaBwK8I5OeA7t9UIHiEkX5FYGceqdnB55pe2trVNh13XhXxEamGlxlBte0MkSCOxnTWoaYiPV1q8
zS6p0kmWhOuy5HisRZVYI0anmGdO90WU9McpGe21m4TyMu3cvWsn3bYIrSddDY0Lo44f7IgeDh23
EYAymRMTk2JdkKhEu2l7zBWruiQPowsya/a+0HGbB6iHF8A6pzYGT5WogD97rrNVuVed29zP2PSu
WvJ2Tu4AWTZkZX7lDCXuMU1YAcDuWW2Vl7hN5M2EVXFxjYQEGg/AfDFllJs2TBtueT1INRxobRo+
RZlRXY+jjV/NnmqIhmy+x4qmPTBG6/sqSo0LNcr2hvGNaMYCHrvZdIerSvEjciRuuklmF1jVJ1+k
9mMJEOTbYGTnxhbTefCU5KCULkZ72mfu8spFEzuMEIckBq2Js414b6T8r2Iq0rjDqK9LE5LzSZPr
XriG4y31wi8h0M7B66SO9jWxLq2irQ5sc85TnVnmKiUdYmvb6BqKSEGo2mN9UiYFz2JPD7knjcGB
08/1w1wTilDEMqSyDUqFjIuPingrrJiFk2xlBpovBu0uLPGuJdFcX/Uq0+m20SvluuOBuSYOKvtS
VtEVAY+S/JymemMWI+Jh8JY7iKbAg0EI241JFJo/u03/UNb6bUoq6qHQW7Ve5QZIj25xI89JlYJV
C9AlpNvTLucCHEslNl8RxbqPCqrEXcXac+/msziJVq+eGFXjzWyk02VrRBmTMaEQaQCWRYgblu9y
Q4hTjNqIrI0IG70G65p5cfikdDb+jDRNPhqnIeKOXMvyKmlpWkgqc9zTuK4H3GP1F3DgN6cuCc1o
dCIdnGlCbOXZgUZAHTKYiK7FPJlPNINYF44l1ZXrzI9GYn+teOKBvtqArdHbRqpe+ES044zuEaZ7
+J7DXCP923Po0E7sXeVBBapCkkSDhNx5cLxFxDR4QKjMR8n44Oj9Uim5wOMgSlqNDotgrLGuorcJ
AxemW4hugX4X6Wg5zEG/OD8aaykuFh1JBOlE3AWjwJFSBJUnLxuV41gP5W2MtoNlQbRJkDM7MF+r
0S4kb2WFvKFYDVpHWLs7yS9TH8FYiKokV9bKKG7P3XTTkZr0ntgi89tmLh7dMsIn3tjmlz6c+tu4
V1j4J3MTtor76g3meJXadbPjgdaOmSe8zeh4XBni5oHpsFmX9mGQpUmEmkPJW1RawLeJKZsQ68Xi
KWf/J+msntgjJntsDhrrWOqjJFZ4ApZnXwiBFRWX6Y7g5OKU5Eten7C00NsMoUFrWCJLXd4nQCFb
oZZFt5ZWjwOxM1TtfexhgE4DpjLx/ZXSMbXRjhuRCfzBYzCRxXMo6gWp73stBnt3plG/bhISdd57
D0Sz4h0fhyo0iNmnQIVoNFudLxnUcfPzrG3atnNBoC024DQdkkDQ4XAey6lFqWVXSZDKWSPZSZBH
3iyiKIvFl3ibooCc0+S5pFiKhRhHHaJ+ETVi2zbSNLbjkNRLWBUzykWV9Dn3a1fw7apZEowJKi2C
QNxL9nHvgRfP6xs1I0jpS4im2Tibdq33vskwkjEFayLfJk2otjBJruhpWSm690Go5PEXrXYUadLs
vr3VzItMJAddEkz6qN0JtWh2VplrR+wmzU6jgelI+DP9jhqbMYe3xl1PHVsVpSpkeBRlu2RM8ekT
iWCwQA1803gTYQauXlX3FeZ1pEnRxAhkVIM8dxbfltI59nAjlUI7xnOl5CvGSfM1JQQLUkCSCkPM
mRVq25QDJQqJbEyCNlx+kVrmza4lYuPSslq8tIaRP4vQ430MGaZBR8Vt5PVNV/tN5YobXXiIz7U8
6lzfG1Ju2Co2933S80HacuZqtCJ1urVOb+3IvwuojDTFwosSVZ7zhhNRnyvjEhg2gsu1uoXFULOh
2jWviNk4yXbKpUoll2Mp3oMXVXx1MktnHBp6+25WjvcwzVNc+ypeXBjXSVqveaipj5o3tBPlHlKK
rajM4YyxMfw6u0p6ZXqVuyWlzFlVwuMGjeXa1YuDwAVO7VtseefSm5UN8VPWenTMsdpkdpdvvUQh
F26YFtttea02s/mao7VZQlT2o1ISZDW3JUFOEtZWmcdj3Mf4W9thJl9QOuEdptZGbszUQsHaaehi
OE0RYpZPO6/Js5ODVPaaBEXzavbUjooHIP+8M5rDmGvJZvS85aRGzBJJEVG1dZ3Q+aK1dc7qI1CH
LkFeF1o36WsnTPL31mHqqHVsP6qXXhoTdiBL9MVO0xyI3amSV0XYqZRYx33mx8S9EC/eNVqyLWvR
U7NA9lVnCJjYsdLYQcIMriopag2O3ignvDDGDlTF5MZzRNv4ZTXnqAbikO663kgudKxcvtNV2j7N
TXR2ttAavm1MTIwTthbuVLmkVrWK/DBdYlUwM2j7xiCgRksH5Ctmo9sQwTLeVSjur8yMJxtL6/RA
xOsjM+atg7mtoenAV2rRXLSTqgV5393gf4SioiUD8Kf5ElVwTUSKWSQAOtFJSAapySqUa2WcmNLd
pAmmWbmORxXhUMxZUrGtCT6NINacpD+/07H+RN3QX2Cwqk5tMcsdKIL7YpDUdC46r/LVMTNOKSnm
WMFQMmtWghJnaqKrNs/CI5mX7XUZ1+k9xNGjqFRzZ7RudTTK/lUZQlgVSyS2r8SC2NM0ScgL7ZKd
F7YPUVXbz2DMHo6VqHlvEiQz8+y23AddU69meySCtHHNgHDN7eyickWG0l2TnaaiP6rQTcWUegQk
z5lcfeM9Ka17T5+uZmztMEfN5v8gIqjGlGCHldW6Rw4vxAOMJnqozr0vGTuTST2pBKOuSsmJzdCa
Ly2yELe33vRMe6QjFHO3Km6asL/NlPQujlGsZsmrHqv3386qf4m8+TPO5Sdi5r/D8PxvJG8WVf+f
4+BApGDgP0Hgy1/4DoHr5m8k3RMWztGewuFvHMx3CFzjJ7qpLj5cfupoPxA3lvmby5/UyGAAWeFn
QL6/Ezem9xugueG67EMmlVGu9lcg8G957D8drRG8u8y2i/6R+tBv4M6PQADe94bsPtVXZjHPG2NO
1Q6HWYRrVavsDi0PkSsMoMJ0z2FIcFqT8CgGes8t/wsd5gKdfnorhso3ZZk03Fg4YH4+5Q9mPdat
ATrd5820gcIMN33T3JApov8CUfjVK33CfhyCk6Ze6KpfSBJZiVYmjYqY5pOd6OqvkJYF/fr8qaDZ
4CuAx2gMXN7LD1+wXon8v9g7k+XIkTRJv8vcUYLdgMNcfCfp3NfgBUIyIrCvZjAA9vT9IbpLOjNq
SanryEheUjIy6HR3AGamv+qnkhXJ3jZG6WPZkihMIGdQjjJhW89wHSGfq03oLoQZQA8ceq9yP/5w
OXL1LWnb/DGl9c/e7x9/h98+WeMzN2cCArBGZPmt5/Xs5BFUHmYHP9u/f6n1R/3D2/XDIKQfEeLG
7z0SwaLriW2nvRZejecWeieWxwgi6i6d4jDbIqYMy/E/f02QkwG3A+NHylv+/BGDDy39IOPtFXyL
uMNydzyuK96bVXJqSDJc9//+BX9NVH5/lww6ccm7IRNU8dvgaElhKpUjqlJNIu01csbxjNfMFOxJ
pjA5tN6M3j+IBpJjEA3sE9hmQ1Vehki/L8auwZ+mSJP72g4HrJNNY/wNtEzrUSpjQTtF77jtyG1Q
DLOQz7wTkB7FX0xt/tlFQepeEGyiA5T83p8/tapsWh1FRDqEjxoG0S7Tx7iqc3uDAtj+hcpJrf0/
XhjMaJDvII7aJEF/+5Kgd8eIC5ifMqMaHE6jmGPEray5Z7KDpZltQpfstF9ZlJCmhJxF0LvYeLqg
Sze5SXDIp1ZL+TCKP74fJ1NYfSw/FOwLFejOMWg8dULUpSq9H5SfbQuj5qclG7AL87m3z3oWc/1s
WL+zbZyOdb4tAoU0JuCZ6RMThh7LYYOjPXCi5q7JajzysO80TE2RF8tu8SKrA03OlOXElgHoSlT0
utvZI4eVu6Fle3qCBTXRVDj0ToXiWJr3Bjg4jpfCd4PrIRpxNgpoQI9DoDlu1kHWHRiMmwD7WML2
w+snTkRJBxqNbW/05VAXRTSCe8bayKiPHpw50kfINZgflSMzCCNZr8hQWpmi1smdrBI2gFO+KbuP
70aPnSV+W797DlyWmutJ6/Yehn1QHxeY0eCLKiOeY9Wl8xZZ1L0Vg+y/8TGBF44md/xO2xPTyhH5
DwykSSowPCINfkxolKStyZSSA6sq+RX6i3jN6zF8o0WN0EqLhHTZBcp8SRdOw6YCZvsWlI25GQpA
1w6Hr3vdDoI9bJ+U76UXtdFuaNhWMSek4kCVs5vRitgFLwtWWXQ06o8fi6Fpx21nWvvRWNZqnqFr
5ZFxR/Rg0M4Ae2p3mQgRRfDScC4BYgzYu3O0rkfc03Zk4s0ScZgFbSD6GGSTSFvY/Fp8hQ1B3aMp
rfynKnxc2IVv0dECdp3gUlXGGpSRLfRtkEr3EsIrufSa5+IDy6Wo9qGbu/hWOQH5Bp9SautjaM1+
eJlRdu5f5pF2Exxw9aTRebyoeG6SwRXbiBntCEBnKjX2XTE8SxdhcyPK2McoBfEOZg67bQK+WoZr
01s2qE2SF8FIkqkFTocfzJe5ezM1teEY6cgUUuIQhJQr1v18n9p243L2y/TKqwVVsnUS4O/Mj9rq
y8vKfN6bAS15M2R2wS25aLQ6wPjM5izL2FulBYrWIk3AreKLIsacJNSzZzjObWN8xN6WNU0h3uSm
FHv2OPKj6pPUwX+Onjd1JVgnbQqURB271k1aZwnshaxnmjWEaThdl/B/GAK6HbYjX4/EiKK6YywI
+JZLQUWLbTubglKX5iqYgqB4bnugEXj7NL7aJkScOC7MWZfrBE3DunaHcVleZ/Y7et90PWJW16h5
/pFIQO0X6ZTxz0aIidjcAhyw+nS5yfxtPFXyBr5APb7IMMn0ravo3bxFNERJZFvWXvmc6eUuT9LR
vscq4L0Gtkoi9v5LOxyTCQkVStHQZFt77MgxNrFMHCZJ8aBuuATiV5uJYnhR9ChHG9EASN66qDvm
Yp6RIlDoCq7gMJmrHSYz/7Fx3AxC2pR72dbqYpuaCgkKKivtHgR6vpB5azHIjCdmmZyStGPzBOGh
2QbOa2B52R0+0enTCUaj35K6y4XalE2S9O9tiLqOBXGi9dy+zlzduwhPzhDUV4mX9OIE0Dwku8kA
JITN1Q292znoEI7wMddZ40LoA/gJUY0BFCjnxMSqbb3L0zx8qsYAT2I8GyoQZBP43YYKPne6dsey
ro+T33ERjm6AaycpUuqrwDyopx57RnaqQU12m8qOKLMb+WEelti5fF0CXI+QyzqAbJYaET+1N6ZH
kBzY/XzZle6JOhTZPqK71i33URO+lGOonyiSjM/002bXLEN0Jsylk5CvCvz0qh1G2uXLMNuFqUcH
n82QJDO6e5atlzz62Qw6FBESscEQrsQWWzcfAB+ItU29s2EMuzzIDJgB07n2rONF7Tj+6ZeEInlu
53UyItgiuzhGJmu+rrJ+vimK6gMmF0T8nqn/vpkojZRqwMcsK8yGWaxBvEwCtyTYr0xZUNnSoa6e
JCQTexOMjn21pHLfl1G5t2Emmqn4lhZhukOqg143Zio4tfWYHyzABm/lSBbAiPRed76bn2ovOpdx
nFzbgxJ72p92eZzBch8b73Ku7feETdnerabhObI7oNcwC07oMvoj0AUSlD9oVlxf40W3I7CaGPvl
IS+r7KDs7pSI/rU3K5zN7+boQ9bUDYq2qk9jo0YoNkn1LZ7dmeyrzzhH8YhifB2t4y+eH8IBTNL5
8xe60mtZJhVWsGy/eD0PexdptowS3R2Qp4trfDUdDWGeRKboPIa1TvLuE4NgMjDRUkKFbfLpxNMF
A7zkVDbuVzR1AT7H2nnH7g7RBsr4RsiiPOIOtamZpQ1r0yXtazJP4WsiTffk8XyjXMRE99ZivH2t
yRp5YvxZZF24t+LsSsr+C+Vo2Om+um+p5ED/Ko4QVF+FI+6muJiPVc16XK6fVVlVap+WtGCZAd74
NrHx+DtVoy8oBqU1M2DOlTtPbuX56DWUWsRN3xN9lOJU+ElwuZQuUda8h8RvQUMd2QVQ/8Ew9y3J
PYXzekiXo9O43k0RNT60+8WQlqbLgbCchkuPgeYdnk/2CBtpXMnHqg92QzJHLi3c3R3zofAAqDu5
YM/6RNGRczNBVMD93ze3UYgVO49Pdecil8v2M5vcmyJOLsGPWOs4Ql5EqjWXbSpuc6CZ23iU58zF
mZ6I2NoGzfoAmbJ0KXZsdM+dbrKf7Amjz19ozzqmBSELY/B5lm+uChNKcjyjS8qDXA73PTlev6GV
bGknVl4WznO2EBpaKj/Z+3V5Ma8NQ8Hk3Y6F+GGP/B3VLO4pkMVWt/bPqQkPbMfULUN9BVcwOmrX
k9vOqr8Swmk7f4XCDZ5/mwFtfJsDaV34JrsvTc+esi8YY7kuZGu7s9p7YxPtcYa5If5VHTwpBkCd
NFNGOLmF7PdjOGN8H812nqS7yS21Z9+XXOR4w5AMI70HzX/f+rB4MlG/p1JHj17jXJYR4TvLHo91
RmIuTqLrtfVaie7DpyaR8Il8xMF9oeJlK9PsTXnJ00KbzVb3kOxa293hJv+oC1YyRAc4y31yU1d4
xvOuZ3LUg6NAKyRtwI2hnC/ZG1ziUxttRe/Yx6xkY+wlVcS5ZKZyZ6nzfSxd/med+skxLQrgRwu9
UW+AQtUOpuNPG4rVLiOVLEd4mPnw2UHkgpzpNjsZ5tu2w2qei+XdtzOkLgKixorJT0RQsrOlvfbZ
+jIOgIAEdz2dnqM5z8O9Wqzh2Awe3k87nKbthMhGw+s8WA2XOyPCLYRTkp6KXeIb8FaspJmfLZ8M
lIhoz2pBc+wT2t1pTOIpN1KjkgMVeFwYlbxm1IYmGwGAj0+tTmvSxB7Dzo2eXPuHgJzL1DocCaw4
XHP9tspDhkkU8Khmw6LJR99UE6iQugubCyeTbrQJrMCMbzGI+PxIVqCPLzoj1E2hl8Q/wOpo70Cb
d/R7JLF3qm2ZXbqstZzpkpDgzzC484VdVvEJDk9Wbo0ZmRk2sinFhgmY95k6YVVtA7uSOcBcb/jJ
x1hRsaAagibZEn8fSD8zGUtGH1xyD9p+hTBP2UFOSrzH4+wzHGuWQF90WCdvJIIOH6NlJ9CV1vRA
lQn3IVryqt16llPc2IrQA+RWL/rApeCYxwTByeWiDmSO3yFkKMm7LCBC4X+KdshHivx3lLDHdQMD
8xdkqiN3GkPjC4fcR2iPKUMHlBqmFlNfMctvMjimHGP5d+1rAuCdtrKflG4z6B8RUuddJ61OHVFX
maeGo0XPFuP7dwZXy34KEvdFxYFyD8VoydcpFgM05aXhUxLugDY1MW802y5Kw3Neecomna4H/nPW
DFzpWtBaQmtM/RKKJX/J05oL1XEb8eREM8tYpEp4XFmY6mpnkmR4l50s+KyW2mzyxBoJxC6iucuW
Pvb36ZhkrA1pOfPiQsHtKnosL7pxuhOBmmW8UK7f/0hcKmTqqdFQuuwJNiV0h2rsYEpMbdN7e1HF
wasa8Ixtq6Y3x1I6LSRm34h5203oYhu3iEPY4mZ0PnWWx69+EvM8qoLVeaBKKzU7D37os+wsItwD
FyZ5F6+aHnzRt99LTR8MR9meed5IifZ5bNn+b30zaA4mIxUn+zgGuQQWwWl/DNHiv9sYHJ6otWDq
1Lo4Y6h9oRV9U0bxMO7EyCjokM0g0rkVm+k7hQYew/BGZpLKEyYDfiXUfZoEdX4peZGHamJzsEH9
sfTRD1TJcjmFFRwDyaQh9yLzmdRBe79YeDm2FNhUL0nr9l+6ss1t6flrvZgVdAHXQto/ARpVHHHp
6Zh2PSEcwPoYEhCRcHsW2EVCmn6UMVQwxkngv4dNgm8Bp1n+ZUn8Q6y4Se0DEQwknTwwDX7S5Obd
4w3htOMrIeWOLYJ5i0zbM3OLBPA7qfTSHKXbVc8z23dqb5q6+Q7x3IeKkQ79g65mTqK2adpuE/Gk
hU5eNfZ30EC+AS5lT/RSuSlAviknqbGfl4W9pzEToGNDacA597Q17bpgtr5VwAogiRqrA7dSoatu
dDTLEu+CNbebuqxIWCm1cHwKksGCajoxntyqKvIOnHFZLrKpSLHMulXw4OEyxAHDXv65WsQKKKWR
jzOZ6shp45Ot1YnpedPvLXfoLvSol/SwqNSZOM2FzkWNc885MFlVM31kqsDDot14uQ4Y4mQbPEvF
i0WSCMZU4Wf3gg2qs7GCaSCPbibZ7fo+GiDJeDWkqZi+OI4sQ2l+RJ4cs2NMixO7ea2thyizV8i5
FGCeXDyk5SHohpVvNIREwGLeJlvppr93TJ6SMJqWUp4oURb0PcGgvR/UHPtbM0ubIFSZaajEmYtM
TNMWFmMxSR7nEG16Dmb0qmFWoLQD4vtrgh+MTsSWFeqQVok7HiRMw7/QV3+HPKBneeB9OYcGKJCr
0PtnLS1s/bBjfE5ip5ntBxN0uIqQf2ABxy3pV2+kiELha2e3EtG9tOOk3N508H0PowYkVXCOvKZ6
MHMO/16o/Ac1lt8Ld/vKIIJC5P0ey8jjgHKzNUmEpfYbLbAj+3NSP+2YUrZmjH33H7+cHzDNcMjN
4St0ftO6y7QfwnGGHx1jF9y5CbNijcxwArr0Mwpi7y903/VT/ZMKuyZNEONE7PoCH+VvtnPfbVI3
t4McZmeWyI++TWh5x7nY7v0ss5Z3Vzcek5sQXJcJVPgXkuY/0U+RYNgdo6dATAx+04Abu27RExki
LDzDNxHLCLnk0Cahju/pP/xcBXkI16Vl2PbcGIzHny8vHRaUVKwvNQ9kNvvaK2EDYCdxVDidegA7
+3//ev/kra1vCkIFRh/8sb99j2KUlR2sIr5LUQeZ5Wy+4r7nSWxZf8VH+YeXInaBiujBhFz7rn95
1/8wHqHGVgwUEvNSKaw4YbOpaQKOB55xgqtf7+o/ml7+v5nTcVeky7+eTz6ALm5ynmn/TVC7+P5/
/8+vv/E/A8r4b3zwaGLgTyj+xg3894yOa//NDakDp0TTd1dkMTfY34HFEX/kk+HlwcL8Mlovkb8P
KGEZM8sEWOyTRiHa8x8NKCFF/vkuh8kScmUwUXLRqNl8/mYvj1o8Y0bAdeoSvHxXbMFHkl+d73in
kJC7udMEARieCWnS+sEyQZxecSJbc5ldVkuICmZsS+c7qufgHCdKObsL5Wgn3vatU8OVTHNosFNa
ZIBUB46l+zaSQfzB1ocwQ4hbp78Vxsuc82LPxjqpop6p6RhTJiZPZZWM1jXyix+nG6+u2vYclNgE
oBIK56SxDIYS8bp1xAX0c/UYjRNmC1SvOw/Wt7nIx9J/bQdldbu57gJW5hQQv0gk2+4xxVGLp79x
2voTLd0hvK68ZkrOiSiHyd5lnjPbz/YCG/Cmj2C8H/24ipqDl8ZQQ7pgoSSC8u0V1WJnzTc/A59/
cOm8mE8NaQTwIDT6JfslVB1blNEDzmnmHmWqQAhBmHaasNxGVsQyVYdTah3SVGCcpaVlSq8rdmXX
tTfXwKhyQ+oUjO0Z/BflXmW+Zth5CzlNBEY94Hoj4bLksMW2Fs/kwzIUIQWSkzX4B78o82yHlEWL
ne2lq17BqFJXRPjb6Y05QgemJR9Evq/SgWbVYLQ8ODBsy37ki1peSqzfaRIvRAly6fOyaXhPxWh7
NmFNg++gwpRzWe6k3xv8Wkg2Cc0hPN6gbNHD98FMo9rGbUqyn7vgnMGHeF2Q1UQPUyBALbl068Qd
fpUmXRWWxM/IPqp6zryS01YXVdf4D7FgcbDxLgFmjJ+pZxamu5wWoN9UayWvk+IVbuqZIXMR34oy
gP2eLFMJPMEZgyu7mIv3Sg5cNaKYKejpqB7i7VAK8xNrMi2otpXO1GwOVpUdA4vH884zrnxEpcrs
/RDr7khSDkhKX3rEWOhEm6+NNVO3zJYCrzd2xTHeBEVgO9ij/bCCI4fNbJsya9kb2lcphPQVDI/G
KdVpYLyA68at1cNM39y4caiPfh1VDwOnzDEV+1M16O2UO0TGla9LOBUibG7a3Fp/1TkazSHK9PDU
9OCvI/oeFFyHQr9OWQ4vRnXe8jTKULCJJQYFz6TvlXVacgXHQaJsfcdelT0PjhFsW5LZhb47A7Om
/2TpfvYyRbuo6ee6b6zYU6TrpHXfN0EhSM77yLyRDCs6Pahk/cZkh46PuGj5AlzOPVe1ouoAqIIF
NaZ11XJWWUknQZx74T219elzzOYOEhC24mPGbqncEKDz3igwWpJVALX03qaW5hbeMuG2QNXBzzqz
UoigI39GV4OYfQzqejqnwqe7pyrah2EUcDV8Id2LsolRU5n8yVeL7ZM6i35cTpoRkcVhI4mv85p6
UXqQ+wJZpB6Bmvt9qcutX4f2LcPHJD4UqmRaxJirGy/dHpDKhpOa/N5N1vSj9QYQHY3C5HgXdH0N
ZMyxF8y07Pb7T486KLmtsaN9a0Vn+Iy0SRsec9bgAD2uy68orf35MDhdF6LDW+JZzboWW5eD8wi4
oR3qfa+d8tkJqXzcqXqsX+fY0xSUcAL5GpqluYtwyNFrEvRM53B5eO2hHjMAEpbTW+9pkBBKXOK1
51LpDJEBGhbNXYmb/WQcwxEFSkD7FuJQlpeKaQDnRCbp5yZt5+iAIdZw5A8Z5uzlktjRQSFUSIqF
PQp4ooJuq5WhEj1DOIbwm6JtyUPg6PpmvVfjQxZo9wTEGeRD6szFXd8Jb+HRUiX35IbrYet7TX/X
qz59C13VMsvx4zg98aLUci22nyQXMsONS7bJp/xPezGsAPp+YGD6nLo/anvyxHaYeKrtem5hSINZ
VFQHMREmXYEGwbwDlCTvQ+Os9uGkDdE0MnJBW7+wfc6bXWVddhSTsvtppPkSSRo9w85UP0wdGbhf
7oSHM07Ld1lo/H74c9pkywfO7x5Olkl3Q52WjzJ2ohE12Kdaw8QOpnmoTssjMx9S0VNAPRylj6IZ
dmhDxXpaw4q/ceMGyp/XRmA3yyxuXvjWoH8EaZt8j3TBHKwKDEigweNRCofEx+3aN8MV1fIroGo2
S415PSqyYydL+yE18HX2Ue0BZe8Kf6RNkIKVHSYX/WDilerPuFWaDbTd9LWyx/RWMHkAWF7X0DHr
vMVabM+tufXlFNu7yEsnllRnMt+rNKU0SxRM4scFW+IWC61inId6d89uAM2aFZVAQTN735xQwWkK
VCwXDsz4MIBtxP7rWC3Og2U3ZOxcZPg1oteJ0+Q0pFQ7zMv0MsIUJMtp0bmznWK8lfRxePaHLYiZ
bqQ/4V+I6CC/I8vLEmNGGl3PCyEKb+Nhmr6zyrX6enAiINBt6sqX0c/gy/MfrANrFhVAi5c7zyxM
bXkZ6NFlVRu02edZ7llwsmhO3DS1HG2m7circESHJdtxwhv5H12AJiYia7HvQt+6iVHUKbesabbZ
1n03gTejx/GnTqt22mQ9LScbOgJVgrgixy9+RlLtOWa431I/y++60c69fTV1LvcX/ZGX9Vxi4I26
DNNqEgX5Y4xNMVnjfEO099kiDLQ1NvIqSZbQoy88xpaSLRX3G3Oq8tMwrrnpZxeEhN/2vmJ94Fvc
dUWj7h0mFctlXTr6WFSYGQABhT1ttNGCX14kLhz3qHCHeZulSfnmeHQc7ai378/VyAxlkwiDdFZz
DFmdozFwoJb5JiuS9J7bMnYMoQXXIKsqy3DIn+YBkOQiM3/vE0UgYtjxSlt0DhrgR39pzKltOlFv
Q24auUtIRj2FuaFzl0kAuKS5IIZVxF4O4rSjAPg8u2E67wMRuiOYRIvMFhT7FrCt0e7naM1YhOMo
YQpWpum7woTRX5YBOiSreaVI+UbSesAGQadCFqE8Ir4sVNA7ZeFjHyX9dc+RdUjJtpAeuqh95pjn
wUTrrUTr+a5jMSjOzuL7M1q6DuxtGw0LppAFJW5aFu+BsrjyfRI1w15AecUxGEc4Jl0dVXKbdy1X
K8DtZtmmI/jg+uA6BD+oSl4jFSykWX/V10veH4h6KJJpsYwb+9lf0jC+d0aqvyv0MRyqV9ylY/Oi
9TRMeyabNpTTICQI9WIP9Wx9zpTUl2j+jTM8BjlCzaGWyrcf2TMI9xx4yeI/eAuhhq1ybOP+BTLy
N48RIiVcDL6BgKMM6kP4myCQFK4VdgVAwZo/JhNeokQQz/36w+Hpn7jpfvdMri9DXFPYpBF5LlNp
8ufjeDx0jWTPV+4YX8L4ivNqfnSE4iHJzrEApuS43TlEaiwoBmTHZw9Tz2A4H57+/4FWLb+Opw6H
0H99oH2sWv3j9xPt+lf++0TrhH8LCCPjz8OehI3OQS/5H8stZToCn2AMQB/RCDPS/55ow79Fq9bx
d4rKH0+0wd+YZ6w52V/+3ZW98qsP6X/pDLDP/3Ve2o5/l+VcHrAYFYUHbBTnle/9+QIy/Bo6HHHV
LARQXjC5R5/wG9hB9qA0uKDSlU210IEcMUOMi25XOV7dbgPjk6xJydV9ScbQGNXioT3R8EUxsdcI
98b22fPsFEaHL5k2GYu7MNYN80C9nOxq9ReMnSSKgPcY0hC9YgPTVqA0dOykjKQLTEqkRY5+x0jw
CLwif04j5bSM6VuVHaa6T3g8+l3y4XYF5iM9rKXTnfFFh81Hz+3ONPPs7XIS1wU1eITy2BN7zGXK
uZ7krvSS8nZMJRkYGXiS8s4waSbWTI9fvSH+t+Nx329jGZnq0sN2fFWmHq2jUz/F7wT6QwZPAbFC
Jr3Vap4p57ThOWgv3wdHzsy+E+l8FAic1zTATee+mvVZOO2ybAgOsLDIpalJ1CGzrvMTxxL7jnyY
deVxcImPYtQ1UIYukO5+Hhr1VqSpQxOmG+r01LPQ6V0P4uPNNX7/4DWzxNAx2oDalqXEZ8PBqt7T
LDy81WngfxPUXLyIdJ7eyz7ub5Mw1xz35pAtXDB4GYywFjDBtme99MjL5xpEmksTB66g09qlqboY
24tqI4I2EhQyZEOL0WxDLiS27E3fWagEb/V8N/jVFXAEBhBQ1GL/xG/R9FSX+vmFLAamu3TD5u6B
Z9QH9Mp72zm3OHF0ZF6hU4cntzXqxhQ8KFNOmAFmCbcW7BDqT2MRWkxy6NXQxTtEEFw2W1Js106g
jmFtbkmDP9lJfJlZzkslfxTddNevXNf8B4bmbZHab/nYnGudbxp426Oi7xE8DwO2C0db9nbyvWOS
SbKfJM4atg0TYRafAYDLDAhG5saLG1iKC4O7lsjdZTuXPed+UhBWDtR7tSgm2RGSxdlE9XB0EUUL
UZ+VHSE1iEebGG+RxJROpsp9itE7H8PKtF+FLS+8mUswmuaZpu2KIu3WIy2qBbBv39nryRaPJZUl
VL+oDDXEigIfk9VivYU+PZp+P/50YRiEUXEXRFF31fwyH0xyepJLhOu3PIzJeJmlergRGgN9inNV
9wz0z+TNd/Th3YUSE4hndnhiX2Pnw15uFqjnZbxzfPpv7NfQsffQ7F+Bs+3rge9UrAP3O2qOoUjj
z41iNouoSYTbthahx9juNoXdcmm/h76+T4x69MR0sECikLfjYkG0qGfoIjdVGByimIgWIRyJXYOH
JeZk0O6KcGYUXjGlweqkUvLGV2gPxDKtQ18E50gWu1hm28puToFHf7jP78IJ49Qq/FfWc1Z9uWNy
5QkCkMubG5IKiwmhcr6w86s8qQ7cskR4T+gwX1nIpigFmb+QLd/kUn/LfPCXyDQie5xi56mfm5aW
z/jTgnHPVXel64Wbg5pZLMH1zirvp9gfsSL0T6KvNMmfmfl37W3JIN7X8EBpicw2fTh5cDjfQqXO
eo3oLWEM9ro41KpzLxRVnxpYp2/BX8eQD6+9OYWMojM2cmPhbsNk+hGMuK83PgXH9/nAJJIpyloD
Wd7lfrTH9nee656ZPj+7mpJjEpRwUjCnHVBGiFJX4/wADX1HYvWbQH5ge6uvF/AinilfETyPLX42
5tnWETb3RWCix9pgWJDTwY0xxppbOyctDcyxxV8IQpxcK8Vj2DE+wR3AF2C6iPQW5BuvrzC/8pCP
Dz2oWogaFOQk3MXUz2s8UPUMGrkuHpupP/oLbnSKTDqR32LPCSigTMvo2OnqaW7FDedCYkjlwpFo
29G0QHHmg2tNF36k9o68g0aMBSR9mNbdaV9eNuqDFqN1uzgOj5Uw19r6idL8vHjDgztdxtNw0AM6
QsdeqZ7h5K69qMeZpNYm76b5KjVnsfpPLZ7LTpHfUiBzxlJ7xtaIAZYbc5KHpb/PunnThr/isvu4
uqlcfG3DecoisS1bfNwSe5SvU7ETMDNtTKr7VthUPi1E9RCA9ICPoCee6nULj5qqRu0svMPoJj/l
HFwUUXnKJ5FcEXEcPuogLHeYkU6iQ/fV6DyGfMG21BrhCytJ1oNiwkyYlvu2BLMrp+NcDEfGrWdF
y02AdZt11qhbBK2zTL6GyqZfHSBq0x6UrvflOhUsSJ2Tqc4zF8/x+Emp2dlewjuOB1hVoHcSAwmw
1bjBp3EvYtPcihn9B2qDvLMhYE/2lR+BRvPkzumyU9zWjD4J64O4NwrGDUS/lnOwvC0TjgsVuiLT
6Y+8k2fODJ9+0f2sc+dqXKBTeeDGF5wqpN0OPSNnztP0hNWo1VDC0/CJHJr7Gk1OyizobIFwI6V6
izSFQY2Z7/M4BN8iQ/9UH371wkJTUJ9mGA+TtNrPcknyy8CHcckJVyZRhG7jH7wKqRz3/BvnnWkn
c/tuMWm4W8xdzDSak560C26udgcYZduxgi3efGLIzVMw/4Bn8eHiPmGQfGsi99pV86nnYe44HDNV
SFEFFNU0thDPp/gErGlvaWg0dv42WIIvqTynU+/cWxU/fnmxbQVRaGase4MRmsW/D4o98N9gIKYQ
+6tMHnB3UkOiCVUu3ptEkrkazHwRTsH1LIafAStcCU1gN/d0byAUBMuEi5ZlteSkEd06w6sPDpgH
07OZ3au0reH8L/G9Su6iVLzORXnRxzGoCRgY82fk5FBzW2rl7G6PzXtrpdmx9/LLIk6firErNu6s
t8z7D6PPYXjMMBwuzbSHuPVK8+1XTSZB28tpGOQN5i88adw+rbooF9xPxgsOXjx+T6EMboMgv8Ym
cNmqlDRuIHoaU/BELM5TuFbVUTLqXUzEs9EUUE1kcE695MITVzKnPI0nrWMG67rg/YX2Dr3xODra
vksHln3oMbmzNwUUJhDdlCftUgb8FHjx3J0/6jDEpc+bXB6rIj3Afdj25btXRIQpmm8dSS9MtQ9R
SPnJ8u4pem5A8oRG3+eQPws8Kk35LQDRPBsSuHPO2IPdYHaukIByosp2dGJg/H0M0xOe8otSO+eq
ZWdbp7uc0xhj1i2Juq2Q3iHIm0Ow5kSZLxTWfBePwV5ZCQj0taM9ZG1uX0K61Iv8m+les0LC1Bhy
0vmgqAWK+RT6hxSyAnycDcFh7P1We0OLgAAyDoyCry28jDLqroF6pqfc7S8K194tmje6XNHe8zb0
wSOGtOQV0wuCeXFiZ4L4Tgm7S9o4tPYZBtk0+Rp9uQDi1Icu/a7pfCRXhcsTbx4H+3WBncnYogBs
Z0Dfa9mwHYZcoor1zjbPnI1ATaT+IRruJ7bi9wRZQoqzV3IsXhtMMGyIwbZgpn7R/Q/LT0mG3Or/
Yu/MeutGsi39Vxr9fKNABocgH+7LmY+OZsm2pBdCtiTOQ3Amf31/dGbdspR5LRQaaNyHrgKyEi7b
4uFhMHbsvda3SOyqWtKMC4hH6GMSe5dV371xhDN7rgjFIaza9zZBgxNZIMN1OX68BsjP0vyqqUCr
t+WpMbLwwaQMvpkGa37tWqQiqGJLKC18ezBPwzIEHM8xIu0Icyn6WHFYeLCQWVuiuI4TGNVatl9j
5gNHh1QK1BObmr8ZVaGB+N9E46Ja644+HEXRpkj1YVCgeEexjnQR7cFyPCuC4sXi510XI46FQb2A
l9lMwrh36Mn7c4XsR0ctmzIqJ6lamof03ZBPN99j2rKjtF7arh9uClrpll6yXGwGdPChFV7p6UnX
Z9ZE5Q2Gn3yZxIsuJtM5xFPn3BTkWxvziZHIa47LpSlJta/BAgRUOYXPQQFt6bpjYaD9OUj0Q8rQ
W10ngC0lGAegIO686yK5IxP0Ph65/05+jMbvQzYessS6SADxq8rfN+RJ9vUrAuGtEwPEDX7Qybpq
rWEXWsMax/c66cBulsUpVNnOpQWaRAQX9bdIjfP8lmv1V1TA6zxyvrpsIsgObyTcYNmZ61IWFwk5
C+irD3aY7ub+zSLTuJfTfd24BEka5x7vwUs77/Z0ZDbdUF+bSblO8oQYFgsONZETm8YUN5MbPZud
wKU8WBunNlPC6fsYuDw4+8knm2kOxJ1F8w64zznuI3JK+/wQJuow6io4pm7YMvESV77qqGToFprJ
Q6Zu0dgibTTWZopDSwi9MpysfrYQi2vlXRch7cIUF3uNcdVQQAaVZawy9CFngBU2XlhcWFUNKqKD
dO9CG03qtxlwk6CVLa0NuihYg6lxGYRfp4J3Y7yNraxirAl7DVE5k8+tpvFLnBOE/1gqjCrd8BR5
vKolIQUzlV/OATg0nhn7sbqtjFmdxFQgYAJy6EX+zTiGo8VUm/5mMDm3RHF/lknOehxczhn3mfs2
hs/udM0BJc+CRsnu8ikJ9NYlNpdtlSGDTWDTnNfZzly2BMOfXlQKMqmsghrSyNyecCbBHoTQ9Aqq
q97GpjhPU/1DN8GeSYnD1z/u/QGeMFaMCTlXeEosqMsMpeiXVvh6kEyP54IwJ5I7in1P09IdyDQf
rZMzGziUiIFpvIvOrr8V03RYYrQnD5ERkmps/CF8Cb95zsN+r7QUm2oa5XZI+jVYcGvwZ+r2+ZiE
Vn+rSd1Ffb0ZSWRSClg4Ppra3U/eeRvA0VaYdiSlp10Y7jGubqpmj2PQhZBSgog5ulP3NsfH5fvr
cOFX/CUJzH8WU50Quk0pM36NMEIgG0Rc9xhrsAiruAvat0DagTwQZbBQsHyjDnZIqbx8tWhuPCaQ
FYYjsigFFdUMvZGiskRtkNKLverKnKNSBheee1CY+cYn4Sm4LOylLcqbbLxoJ5fFLCyD5NwQI/M6
pyR9CAJzDA+hMwbGnvhDEzGb1tVVn4+V2MBvMIGvLDTAlsVLZIRpVmI7mpO69n2Pqt9OOlwMDIbk
U2Kq0D02aMsIXmksOyLHq+TcY1mJeUM9xBGXSGVOlSmBxQ/Qw/n7vBB1YupWfn3+H3NeEkmAuJQq
aCRftJAh/8x//pOcAz1v/3/L8p8tS7rNv2lZPhf/6+K5jovynQzH5A/92bSU/0DKBsjZpjlIpObS
mvyzaSkJFAchwH9oNkPTRWvzTxmO9Q8fwDNyG0nLGx0Oreh/yXA81H+gSsF7/SHe+dCk/F3T8qeC
8Ret3RKH6NMkMV3bAWOgPoYPtolTSHfgbKgUy6lwx3jvA1jigN14mxKT5l5G1jaAGXIlemdv6vho
J221M2R6nyVy2xUDAwEqNweG6HldOl+tnLmjlU8kSnlNto18zQCzt+qjm0E6w+9BpoIGxxWlyPyV
CF4zOeCK662EITARAqOh3lRFhdj7+cHzi2+KCdymHz0Kxs68611AeOg3Vhq9xgp19MFzGirM7ljo
J8TRwwr1HM0EO7jP+z8HEf+W1Oz/hoHxDqbx3xE3/geCMkA5/3YRVM9x8f755/f/8fzb/8AwyOOP
csxCzAkw4Z/PvzC9fzBt8QnXdWjbm/y2XxfA8mybBk/k4mG3+b/+XABS/QPkhgHfmccWqgQL6t9Y
AD9BGP9aAA4ta/r01JnAlgFnYpZ937Mf8G6H4M0IPsmWPjEikgFULjmECyYqJxwlTEm08TlC1QyU
l/DikagnIuk5BdfbtiNCmhNLzq/IgL49ZFfmjltc6Mue7ETKXpdTHVSb0oAnu/Fzuhu3v9zrv51b
ue8Vs3wIUkgxa6KWRUzHBOLDh6gmo8G91791vIr6G34obZ7GH/BPjEzJ2XfzGfOQi3J9awoLBljs
zHuc4PZr4MssfATd2Fl7RqY0rkoID+m3UOklKkwWiJ8Ze0Pl7cEHPHe8tTimaLwkVHlT6a6dStGC
7zOnc+mPzbK+q0RAOWpnVnnNQjXhAOe4T7e4WZxmPxO1EHBQ0AZqF1cbRD/OIMVILRPK2SYEOm7i
nMpkHZuVvhYy8r11JAWKY0Mndb+iKBtbKJdYZjYo9OlQAkUs1mEeB/W+9ZziDY1FhIAIgbu+RMuk
Hz2ZuuapHSd4p1GNwQA9us/Zvc3oXfZBUkUA1LBnbONGkRNXlcKQOK6ic0RLttxmxTDdDsaC1bLG
anoUsjTCzdj0nbibdVimuwQ4sXs2jcMwbbOU7PrYdKttiEVo2EO1h17KUJf7iOK/iPCIjnp84k/j
w6Ri7If7yKcJtlCtqm5XBzQ1CPUpjdsEGJRz0eNyAbbUQtPb9LNPs4gKTz+2ZADQR+gbTDM46eoX
jQlb3cFEZppgOE5F0GtnoHBJhnHgaB1n2S7yJvo91RhG83VnmTrdeVoQ8OJoM6QHxdEIl1Brcs4b
FtR4Vyh1GRqWtm4VHNMYg2/Mp2gTWT1CYI78YzoEEuiih7ipDKP2rFqsG1tsAdG4m/yJGCId9qO+
bCOrwq8xNJDnvNDX+dZyegMfDai6cmUZ+XympMYfnBuZ94CNSPqbvl92Csvpom9RAYmLnaOibe4E
gDmPImzGYdUnRa4fhzhP3soqykIQbnZovjBgGq+xg83JuusBmELQKsA2ao8viV11CHZB0+beusU5
BYuKtFK9qVlTEbnzThh9wWM6fJdl0kn8MwaHxyaD07qJkQ+0aycIOnmF5oO/LBxN/jIbVcsEimIq
FjcvOFsSBzUfjLvbY/4+laPmBaLtwTN3he/DzfO1YW60GnpQ6TbT96MnTBZbC7ceYECO1WYHJJgM
R7Mex2swy+lEGvrPpdi2yHrAAyQ9f0XFJj0+jSVOmQO6+JlCt4yI/yBkFPVS/kJYboa4r8VIxllM
pNhXEuSjlMtfxwirjc1Eb+QHz/5YPXpN2sqrLCWrZvfH4zpLDSm1w24FskGkvBr+eOjqISJizKt6
LOKygaZ9jtrOYnW4WUqjqPGelR1itbZjgLVs/aHzIGuPJPoCLSNE9ElZ68pJmhvuyZJ4HE32o2iD
9NzBeXTlmgMnviyJ7O+jGDhoERPzkqSZcaBUSk6ISOptD8Tu2DUlS7mo4LCGnuwJWizeGCMhjqKi
CXeuyNNLlUkmF+TpxdEuwSM+Ic9qkZnOhjNsiyQwvqGm7Hj1p5KUwmR6HCtPXdJkLr74PRZEtoOw
fBoywz9lUwwXYRJFNNCC7SQthQAxZ1lmXwF7+EftDOUFgwVAFXlYJdfW0FbolxLPOoScARcesIq+
ZKNz50UjcqMyimOmtEYPU8yTQ9dhrhhKF14LzW7uT0NsX1csLBrXEdxoRqPhpglkPFPzh/EiltF6
U5lquk3LWkQbNFjOtWvm5TmoRL4DS3T33chMqKGfczYpbKFkCdBdqVpckKFTx7dTFaUj99Cbruai
0/RQCZdCIkFPJSNkS7XJ5SRxiiZDDQynJLZpdgK6CuR6FuLY52XwDVDgXTcTxtPqrj7n02cLNbZ7
HIEvUMIxFEz9IV1XGaHVTDUYLiMUJYIhToqz2WZBoyluBw5iHo2Jyido0OQsRNCR2ethO6dRtpz+
ozecsvkdb2wGCsglGaYnVaP3Bqo5fkHl0dXgaz/d0lSqd8A8aOhnNhwJQM2eQ66hzpNzNGJhtCY+
r/vhRRn9/FnFnMt8DNPP5YzB08wL+dTRbKW5J5T+HsfCNUhqNqY7DYQZh2iogd8j1Uo3DLkWHqNN
CYymzL2cs4wMhib39rxJuvN8SNW6wA95Jm1PE9ep5idsaC0yHdnlO80JF5mVkZTf2RrpUKcaKh3I
jvYAHKXeLJYhZsWYwOVZvHhVDuRmCxz0Hd/YamzT/kUQ/fBKP/ctMOb6AllYuGmppr5MMIkePSNV
T8Ibh3gDUOF7Www0T5IpDta1EXAGDhXYxJjngh+V+uqUJAz+T0bW61vbRgPKeQaVVu0P1etEL/0N
gKC+5g2vaQCx9i6xJLU/TLNVdwAYESUOJr168PzqvCPntNrUmcywI0vvppKTes5rhj2JcONbXpg0
yYD3fkvNwTm1HtYoIJfBhZelQGWM2fzWUXHtJGzSG0fZ/pr8AZ/456nc5G4V9o9tEBe8P5RPL5z8
4Pl+zqvl6ABXgHKsqav+kFqO4z+WFJUoAemCEeiYmgVsobj2GAbg7r0AbuA+punMYpdz7y9NdPrt
Ah1SvTCEsjevHRhwJEPVfPVq2MVM1lOPKUk8EycpA8jNUYyNFZpQT/+itdmMk4GHiCNUYZEFGSfk
SLEbpN8AW/bY8tO5P9m0uNWmMvxs37QNBHOtegepgy5b42bCnnBo0R6/5klYns0RL/eVY1kjWEZ8
xPM+ousK5RvVMuYGijFE8SPfgfcFGy59aq/ocjpWmSp5zYWJ4z0gP/MWFgYKcdpeo2sf6ImEhBY2
fQTmsOAxLm0WF3L1ogJvHhTila4So+IBx2+wQWrr99ATJFNUfyT7HATOvI6qPvbZ7ire3WgtfDrT
nSStSjd+dw6Yp4s3aVA3Hac86YrbgbTfZlP2MHm2TJRMVKWumZlPZWybT52lpvG68yeQbWjg0LvH
lELsAQaIjII+RbStoXh01y6VUnxuBqOZsv4n2Z6FTuePfBPMxc79xG8e4smubtiRvf7MjodFckHV
kaxIaGTnmuqqeumm1sn2RonvbJ+OdgeAZ7TYPjJiaQ5WMuThPumJoLQjX1XrfvZs4JyD4yLHs5DZ
gMxLXPMm03bGCMbv+2sHXR5oiIgQ0c5KfZrrne9tmV0RMsPBmHiE5dzByyR2T1NQoe6LGVQfrCBM
bmU3sq/ale28URxdusBSaFpj2VdnptWM+Nxd2MkruMTNyCMZixxB9ZicgCpbJ4gclb030COktACb
1D6V+cjzL2CtwB5gTogNmjrjEWIMPBt7HvRlyh5KZttY3tgB2XHgrQya9FZlUHSMhIG0m4B+FlIU
YWNuhiHOYs84um05z1CsY1SLnusibBnwzGzLc1OnF7XZua+hqRhHiYjIXYdqazsmrrhMs7x68s2Q
/lWCDYxvQ3eYAny7GkiObfskZRpdII5pyLeAjjDHLmLeBu3foYAG1YNvwlu8cnBeE/pqzJrUCRVK
a9XNjjhHVeTpzdw5wjzj4NOih8B38xU8buOsQ7/wHoYcuWDs2FONeTz2vmrLiJjRERlAdeT6FZG1
kXUmK4Qea1ywLN+aKBPOF1Ypv3oIW8/9gmQOFL0tyBEA0ITN98v5LjQ6+wuWmvLRzirAf62fPNno
e1kMWTm+yNbUNx4Q4IlPHAWAeoVrHUF6NMPRQGWRrhFwwmfB78AA5uchIMrMUZJ/nX6lX+phg/Vn
Pe/6GbjDoQV5gtGWEbDgqBIMjHbM4M1yhvhkxMZ4ZP/3MNh77bnfFGWyZmba0Z+OrNnaQIwhMZXq
r4HNxvj5W2TW89fOnDp7CwRnvlPM8BsaNLl1ypw0fpFWgIiWpCPvGp2Oh1g5s00AHrwsHLNG2wnv
hVEWTcQ7yu9+JVj+jKOG+ID/nwNhBIx+xY1PL3zplajqRb2tlIqOURW9OLiRMFnH45FFNzAJ80JU
vrWR8yW3wj1EcZDuBArlGxtEwWtt5/Zb1zuYevy4fvLHyL8LJ3KEcYxZG6lEvjBJZjghRl2oa5fl
+xoMI9D0iiPLQ9uFRbUmgSOyNgVERr3X9aQezbq0+g0yHRKVl/MXA3DwFG7p6emql360llHZ7rxU
4dD2M6b2SM1Eimzf6g/M6Iozxunjns2SdjFnSo/M7nYdWCGqddcYrw0qj33i199ieCdfTCHdk6xx
bsfYPwHsjweqt4nQdS0fnApe0CrXQ3QyywY0DcVJvXcnWVxLYYGV4WlPw/1oj90Rx1qziyaz/zJm
ptqrkAJeG9auzJ3+qmkl+vagsfzzOVMv5WiKeZUGkcESRUJ+ImEjObT9zBoBcwWhyo+ldxaXozyy
+7zCSwlfXKH7wxSRhuLxUmU4WAr33EhUbW0gLcXo1QhVJh0xa6Nb3pLZRe6hUx+q2OcVUfF0stf7
+MQti5n3gBTmoYx9AnSbENx/ZVLagjSBNK8RmiV9fZ3HcbGNrKG/GObsFSE/mTaIho61a2UnOxHy
0Acu2Rxdbm+1KfJXjxyXbawafcXckgka/oXa2SV1TksySov20i4bMMBBkDI9M8UZGR7ArCDMUVl2
KlIMVkM46XWrgQ6iMcRuL1CgdUGTwRP0yuQM7ld/I5vieQ6r8Yzyoj2kk1sjUldw9C3PvkJamX3t
c6BrhJfWpIkDJlTfhmSc9pFDr31lSqRwtQcAFC0ELELJ83kMUDpYh7EY/O92EZe3RWO0fPkWA92q
jrL2ZA5ZIFbM5A1/28qkf8sQ4Fwqk6qG96TP1Lqu4hR/ozt9V6g2GMRWeIQc1+mvGyVYRJGced2L
OalfjDFCHm9grKSYba1vdbsMP+rOLPapUuP3IC1AyyRUHaxe6KPkxAgOKDzGMzV5bYfGahjj7s72
ckGsmQV9JzIchucVJGN2RAPSu1WgvW86uyfkVT7aWpunIimZyRUmCgs9JO6O4L4ngz7uXvaqWKIG
8BkHIjyOnD/I6RXVlhqFvbVOANF6ULyOmkSAiM5tgchBWeaXsVUxjAlo0enWbbnmkRzEb5VXBHgP
RnzEZu+n1+FY6icnxAnO6bwp76cxYIQZtlfZ6CqI4Rjrmp1K7S65r4ueMFdFIhMsMjcZkHr1IriC
rcJcv+79r4UBstlzjWE/NSFxY2M4ECRPOcDsjECTW+rBeWcOltSMKZ36e+oUNXHwYU3HTPc/ENel
9aaz5u0Ui2zf52iGqDwF4W3+YJ+Nva62Td6LSzZA/b0zRXodOSGI96AvOYLNA5oXjv7lXtAtPA5Z
NhxLDkk3ed/vlMq8eaPCKfs+x20FP6hOfQg2+QnA4rQyCac5mExrj2M3RwdIXWx/FOvdunA77xVH
6dSskdd7zqZVDLHxwYkatZbhzjdq7rsHDcXiAMe6aa+nOp12sNOf2I7zOyhUuH3SPLvOp+jY8Wn3
nehY6J6bdq/2wJT4bE7a2TgLldcMWxRp4mmuHf3g5S10fpmjCzBdpAwqfojDwrit6wSZ1EymMsSH
+NEH/HUQIcPqRIk7QmFHkrLqfDpQM8NJai1Btc05mZyUwc3PIQmmR46TxR7xsfskUDuRp2pFFyBe
Nm2Jvw+tUNCPoN+c4kivB/9vI6djF9nitknYiah5HJaCdWuqrjuj6ReuF3/GriYh5yKwsQ5ClIBB
L4GZauRvFignqPcTJYDTxZdG7ZuPENaNw9CUNRzjVJQnn0gAenNV8aQiixoum97MfBx2muiHr7DA
OgqrAJiB7yRnox/VF2k4u5dSZV9mQfUPiPRFoXa+d5qGFQRtrbjK/GGFWKz52tpFFDOkLdqvje2I
M9I/2kevMIhHQa5ZyuuEOmJ8KhwP1CcZ60a2aYMu6Tach1zaXUMcQkWqcpvPSKsPI1w85wvqP2Pn
2USGbu5Vjg5nZQHwxLe1dIICOzb0PrJ6GpfaAu5IhnFpgCvPhPFl0na30aDJs1UY9fZJwEugQxxH
7vWEju6eHZdEZ7eIqaWguIUOKHQc1ceewwhBc6AHq1PblkG0YUCfqBX8JibwDnkSYF9RLSQb3da8
ZkZbcejiO/VoPoFs7Ve/b5r/XcfcsUmfcm2D6Yb7Ab2Ahj0YpOW/Areczry8M5wDKFsgTlMZtoTR
dYQTgzOZLlUqqoff/+yFIPFu5MAYEKeCC73DNdTPieCv6GjP7RuNru3ZI/fwIvatbh9OJlg1mq6b
2NTdobSy7lYEqZ0j8xDG7vc//q8jDw84MFdgW8vGhbj5/cgjUk4kRneRHRom+dK5USgaiH4cTz+g
6zj9fQVYGKi0saRij8IwvicJQNIdZm0quqEGiLym5tfJZnLikXjWTkzZidlbIPdOJHOxQXSmx+ty
Nj0X0GNiic9S3hbHz7tbSN1hK4epku/wPx+dFiICVTCZ6OnhbabuPiI9NiBbu4ClgTm4k9s2Nc2M
UillphPBJ6Zwz8xlVCPG4avdLOxKpG5jvzF/Tm0EQXXZJ9SUZeb78SIBrxsOVQ/PGNf5/j5bFi9b
tVis3KpO+n1gCbc8we3iuti4SRIY4lc/bZnVoEngJv+cIvklzJyt1KF0ySANY9o9kDTwuU1EUH2y
CJYp3rsr9Eyo7BTj4G0k+Zfe8gl+PN/GtKr/83+b/0FjGzizBkfddpnf3/6x6BrZQD1EgFq5l7w3
yMB0Y/r1xIHXk3sMx2bOLv0iIhAVQCH5f6tmTCkfMl3wuDSjxZMSaGQNpxzS4YAObWhd7+L3z7C1
3LtfHwAumG/dYRVJx4Bo8oEegZ+TMKoI7ZaEV0XmQzpl3lMW6qrfiomF/UwAlpltBhKb0osQ4yL0
xhIJzmU4uWV0cpQVOocsI3ZjjeY1znaMwAhjGZzGnnFtIukiVIVpEJ2ACAYrqR9fHScg3ZMgERdO
FNRJe6epm8Hu5hw1qKW1txdeiZ+nZgm8cWJKbuG+0GuNSUsl8Z1glOcKv+pwMzSRe0/wFcAnq22r
8pPVId/7kBxEBtjXyLjCKeXzbx+5MjODiVwx1AFmFo3RpYg9jjZdi4YFkfdYoifE62xdNHXLgaqO
YzmdZt8NMa0CFp5ONoe2K7r/pDD5EO5pZJpwXw+8RNPkZLiTZ8ONMBwBgNKWzUZDTLdWXh7yR+WI
RIgKqTD8YUPAVuI9V26ezke6LskDDX5juv/9k/D+ZaqkgU+P14i9PAxgRD5m1EaDSaZTGhAA7yFt
poIO1wCQs2Nu5NWZi7x/HRpApnGstnJLeiY6wN9fwE8c0b8eRa6Am4zdyzEwcTkuyMv3i2iORmcq
EuC9JKYSQu0SA0QRiYqZgcnPkQ63WdlHnwTAB3IIWzzXUb28Wc1Q/nAipyKKp3JieyNpzgZrmdGr
3OXW0D0VGF8ovjnXHEWP23zroBrZO12KIEJz2MWB48wi71e5DMTWsWlU7j/5cB9vLxN2C/nJ4rqE
+ULMxfsP52BpNQK3feFkoi/otKAUl13G1dMh8C84RXYBumBlncEuiZ5JsaKdqBRW563heYG1HfwC
wXJpuP7VRGd0009JcidHSI/MlEznzu+m5ASDjneKEThFAokOld2GrCbzIh4xAtASpm3uYbjEa1AU
XUUvz2m2uV/Vt3bAYWj9+0/8MUBU8omRKrjY9xQvbWQL7z9xJkoFrSF7AdDJXM1i6sEZomyW3hmq
hAIigaf7Hc9YeZH1IXoZp6TvSk3OsQbJbTT+Ia36b32FH4b7XATJ8AB8EAIp05WWWlb7Ly/p3LZj
igiwm+3Adn4su0rcJYlfYD/qzEBvRsudvvQQHJjktlkQbwdn8oJz3y9IykEQ28BIZ1CdrLCu+W8F
8IJ2m5BQcKms1IIcUqX5Wx07jCod4BIXXV/o7M4YvJHz1TLg5EVTEWPbOKhr6devgHfTvfv5q0iC
Kpr1Ri/U4muM+00ovDTbNQCkg1UJc2Fl9A3HN6cpU1w7QLSjzZSbDXYoxtiwZWcrjuH9jgtxri/o
1pFg10X8lYM9rXPeIu2DT0RxsMp+TiBlblvhAW6FPliube5IdiQZAq5kF4D34UTLmDMox62VZGRx
FCr37WMxLcjjTsj0HOqh+aXxJzrCTsnZZ5UmpB6jIvIvMgP1ETYWM/O3Vgv+mqlg5jIt4+4KPJUd
46afT9r/MzHR/0Sd0JKo8RuxXP+cfX+uX95JhZY/8odUyCIg3jRtSToFcTA807xs/pTKGf+wHd+g
t2ewu3nggv9LKeQZRMcj4fEop/HXkkLxX0ohhfbIwoNiGg5VogG+7t9RCr1/E5Lmg0QOhRx1hysB
21kf3gsg0jh9Noa5nVQzXJk8bWS1Cah5q3LMl/Q2JLbejp6XIBMtNrL2XPS5qb79csOu/9hWfo18
+VCy/XEZsLeU7dlg6jz14YVc4IPgAcbgMNUxx5VgHG3/WOIcZEQVD8ETAypaFImqsodOuxKfUO0j
c0jcFO9VV+ngChUr21EQWszh7ShsztyUd9fKmHSPQlnZRXj9yTW/L4QhFEgUXqZpslPj2/Y/ZjIn
yezDnCppL0Y90apLvFkcwNktXaM69aHEoUHH8rYB+bgVXeKyeWNsSbRtnsIe0FaNNBpQZRQwvvvk
0t5TyP64NK7NsCCxGoghP1TAncGtMwWdT2cw85Oa3JG8hDDZjpx/d6S23CRzTP+emngzC9M8xDMz
08wkcP2TK3l/IP3zQlzOCvSvGbF/TElKmVxPJmG+YC18sMV2HhSvEw2sa0eLgYLaizOmJDNn9HkK
PtnzWD2/FNN//mxF7cJZ1EBa+kE+VgcxJ7VA8f2QUmcwDRpDIKtdYuxS+KXJykMSw3xXI1L492+/
6/BpKVhZV2Rfvd/bsBcG7DQ0dxFagGcX6BXw5Urv0HiJgqrJNOFIzDGhv0Nn3w7IYlYTg7MblZKO
/sld+MB/WG6Do9DPGfh+2cnJ5Hh/Me7sEdwuEX/JSrQ4eZWALJ6YFrtYSf0KpbZlxnJWJ6RMrWd3
zJ4rdDvW2q10+PzJjfnrV+JyquHdhaqFC3M/LHN6j8UcpGQ3etqmVcrgRe8YhwcX9PBDwDCIaR9j
jnTrcKiyy9gOKAFErO9BiOwyJlmYvvupeqztUZyPSeyQtS6ig57b4JMX0l+f25/vRZJ/KIBd3/7w
DbbEloSxQWqmmCLyS+j6Yv0iK/68JaJPQmG7tDvbvpumKjx8co/+snaRQSMAdblPdDFM98NjW+oZ
lhGnlJ03G8YOOMcUrUumXgyhRGU8xnkjvwE5md+I2R0PY+lFJ+Yp8S710Bn9/lp+Kiz/dQjg2eEK
lqYKz5BH1fizqvylSOuSMDHGKVxm/jG+91SPUA2mktfaeYsK67bI/WI6k7yhr+bJ9nB/9prCjHGS
529ocM83TYYj8FRoYfbfzCAkPSp0xI4k26Raz2VHV80ipPNcOBZ0t1LmY7tn5Ef1YqsswwE9jaSI
/P5T/XVFAEBlj2F1cgBAYfqh9EwymlixmZJk4bTtoe+G7mAWHAHIW4k3pJ1ZO0rIiYwOmfwYoQEf
PHPsP3tHvz/NLreWUhwuC/9lZ+Jf3i9LXsnkkJRjt5NuRTB50+qSks1IzAu/VV+KpdP++4/9N18m
myuIVImuFtek9+EnWkAlKnPyu91oT8OjwRkAI31m30sjK7yNpkJdV001nuu5rM595vpnNGeQTcpW
3VCsvjRyZFQ0u7g4JzjLVUnyIzOXU2ROSE6BV+YHBxsdoxsnL23CIOA4uZZQP37/OT40+pY7x+dw
qYzYe1EGfzwbQ5awcYgG/a5tcCJsattot27ZNQ+2CPWpNHvnAIucnGnY3YdqDskCAH57B/75ZrLJ
8/WjkKyUQLq3NtseTjRnWFiE3lWQMkateIN+sh/I5c6+X0Y0XHnnLe8+l0P1suR/XUaEA4iprQeU
qXX8Bgc7wY88dDAqsukmCiJ5oMPgHztH5rdKDD84G+Cogou0aULtxvhTJ3Huwfy/Lz23vZIl3fcW
wIYATDZP32ZEU6ghivEKFfEXFYr02NfBhbASWtEoVZidib6/HHH+flID/fUhXpaRySuCfVbyhbz/
YLIl5Qt6Ur8LOoOAcEJ3tj1c/CsquekYWHbyyTP815/nL74SNjLfck37L+f2zrIA/TvjjrN28WC1
4oWiI6ZZUw/fjTBu0082z7/5ecT0YSVhH8C0Yn/Yr5Bd5QglumEXN479xYuc9FXMozo5DtHh3qCd
T164H5qry7O9sD3o37toaDxpfLihtKIKLzTCaVdhOlkjJGJ2qcv8bohTDbu5V5e0/uw73QF3tAcF
mrPrSGjCU2aY151qw3urtcnCakf3k33p40Hh55XhTaD3SynHwnr/VaP79EUTB+POz6x0H0y++XXJ
w0NQ4HaXY+sRMO265msLNWBlyaL5pF/wdz8eYheVHKuftf/h5VXqHCpdU0672UjHL4aozCcGEXth
57AeWixlm1G0L3i/q7MoEeqTD/+TBf5+BfMMgBQGmW7YtCs+PAie1xaW4znDrimpWVYICpz72q6I
4yDNptskc3Pv9yg22lAdY8z4x9ogf82aHKRqiGVRxXQVA3E3ydo9nJnwy+/fiX+5Ow4nSBPeE61C
DpqLserXF4ybdfGQG9rauZQChxr95hUpvTjNpdYPg2ORMZTrW0Yf1q7IGuPu9z/9Q3OJp9bhEAvu
2FMG+CiW6PsfHzeQ+yzGiqSC11LcCkLIvgw0FofLhGByG1AxtsF1OLrYtBuGowkN25IAcxNoEwF4
Tftvl/5ckPI547DTWXyqDxcUBnNnYO20eU8MgDn6VuSrwCjbi5FxIbSj9rwThX38/W34my8B9sLS
KsXExsOwNPd/ecvD0AwAjJr2Lg0bsBaJ35tvrYMlZcpdtbf7If+h6Dyjfkr4tVLI6rPCZnkK3z2l
Dp+V3gBURZvS1f/wGIzR4MqoJ3oMDiydNQQTzLTSmHj64yQNfVaXRpIfIfmhYE/5LeeR6Mvh2gIw
3WyKRBfLwxvk5Sdrd+l9/OW6MCT5nImWr8X58HUwdUdAJjtQN6lmxjtnunfW2KOLAfF9P0f/h7Pz
WpLb2LbtFyECPoHXKpRtb9g0L4jmJoWENwkggfz6M3DOy2ZTl4y4elJIlKoKJnPlWnOOeYgwW4At
5cI0SdOGtXfKZ4XoDdt1eFlQsCHTmd2IwHMmjPGxKVdODx5cJnSnRgYvea4LxCL5ZNKT0i4G+IZh
oP7b9d3u4K/XF5k2vQ/o/04EEPbD9R3aunI6tKlHaCVFet66JZCZip6Wg5wlg+W0yfwQPK0aIYrF
0ZK0bSPsPWINFB8rAOjxxOxaPTiI06t9ZwuvIyZl7Yu/fNPfH0UskF7M6ZMnkUb3h8VatMTO59Ad
jhbNn6Ss1uAyTvZnZvfxnZuv1TnqnfV70LWnNXTz45/fg982TQocCjS41wFdr9Dbvtx/vQc+hHxi
33NxxKdtPZdNNj+GMrYhj3B4wLHc3//58/63fPr1tmwtbZutIXABgYsPjxcNBhU6En2yFM30vbM8
0s048yZW4du3zCf99pD6AXGnA8FSOHXsQ7mU7cWtWIiENdb3rRFlgklG3Xh10J02tKR1aCq6IXVm
oi9SdORDror6CvDzX0qMD2kc2+IJXS/Cq+1SZwT8iF8vl8T7Rb5Wbh8bnvB7j1i8V6chPa7NnOyt
XjjzVggA630KjPU2XtEtORlJft3CPGsnQFUf+7DMmr/UrM72LP96UT22fP4iU4F5pL/d5f+6iwMt
k7Yz4H3wi1UABdj3oLtjMP+Uh6Rsf158abcXvTJR3fvuHLYHODvh7Wg8cR0D8BqbFpGEJYxIw128
ull61LW16hvdx8igvQEu6G3notf489Pwr18c2yULbUjbQ4QfvjhPgkuqmwUiISK/atdjTmwO5RTG
j40I06/N2MMNSsm3o33oTZFzKBxHf5tUg4aWrdrDOGPNSNJzhUd+h9dPnKd0QVS22FvFrZwp2LyI
lv23L/776s1u5YZccRaXyP04WNfdKJBDOuaIao7QtsxzxveghFpTedlTQwDlsc4i65s/wBDPXKle
o7YqALAtzX0x8mL/5Tr+y9fZjqZ4XLFhelzKXx+A0Zs5dVDzH0OhSaNJPSgK7pJf2zBQd6kKIR4o
Ka5Rq+Nra43LfeWY+o6/uQh3zf4vDeP/OS76vQALmF/xdiA64AoFH3f0tWrRXTGGZ2rfnirIrOWe
Uah+RkOcbm0I98bLyuE4jj2IsHCYPsFbrBJoNDOBCijFoAuaR8bDcN3UXP2lbP+XFYgTUMRIK0Z4
wCL0YQVymyYTg42+GeEbkquW9jVhRGnePVqAVICke7kUn63VGk+Ba2n7GFlwor4hJ6UAqurawji+
iNa5o11PLzkNwi5M4PPa694qjayvxm08ciREv4FpglS2x8rklJk5p5a/Xep/ufEMFrZqkuYIC8CH
H0PgHwB8YERHCGOwQggu4hgaRselyKwUqocyd3jW6oues1eLa/KIyio8e9AqTrh1g7+sj+7vmy4b
mb1lFgXMapkU/vochtw9OXEyOEowjpeCiOn7ZuRugN+0DfFYnnMYV1ITG6RBhxS+Nh0lZT9G9dIc
ZT/buE90X6NjFYKTSUZGGnbCwUalHVR7k9doOVCzWa8iIM9Q1bL41rs9FOti/I6euPha1SJ8+8u7
5f22uHKEdfk1DmIf0mS2W/Dfi2tRrlY5hPHR5QV7kE7p3YUkKhzjpirfZ8I/d1mJtNK1c4TVUCt/
5pn+zo3oEqNW+Tzapbv7//hKHLACVritM/axR1G0EzHCzFtA8WB5G0LV3eY8rzvayiZxZ2c9kfo3
fYnZle5ZF9ZkoYjbQeMP8bMN4YOxUZf/+Tttd/bXLYg2XYTug9MNHbKPKxCEkH6xHYFzcw3Czys8
EFKUg/aOmn4+SKu1PvlK1Oc/f+i/PG+0fHnWmIttAQrBh3sDdx5cOR41Hp7MP9H4dM/oA8SpUDX6
IVnXNwgm2i/5UBQ3nbLDf7RXvoPrJ+ktRIFyKqNxuLOqGLKM65EE7aoQZrXGGWIcrDeYZdWprWfn
YBVWdTFNl762s1u8stHcKssM4i9X0fnfpsF/X0ef27q9yCg6IngcH7vuZTUQihDONha1Hlact5gQ
/Bxjg9cidtclseZuC/hlIpElLMLgD73JjS9LPSpcGitHzh0e2N6QCe7p7q2BN58lbgOp5oBh3Hbv
V9uzCPjEmD18W5xqOcyMI06GwbfazwXuLHgz4WtQyvVLCuWY0UtTvrULDNBskvO+x/LbJFbvjN1h
iiuq98LrsfalvCblbqQ+nqjdfP1YEhZP/1kK4kBC6S/fgiYiMs+UuUNXk1Teq6dUpg9zOzuEGNTA
C4GzWSbxncWKAfQEmCD70K+qS+rb+h4plDXsV0DfT1w6jLBFMZQ/B4Q/BbrSBTM+WohsvpmpctKz
C+ySYHl3VIofaE3lhQqhfKKRM/yTu64mrp0fl9R6hfDFeEBH+96pYJ+2qr8ni7iA59SR3LxvFwv3
06TjDWwmgt7ZFyBeOSt4q3UD5KcHueOTamEzveW0ZGkMzm1qx81+mlo2+3qFjJUigx7OKujnC4K3
cTh6EfoFk2bCP9iwjh/IEbDsq9MyYzuUppJhIrOoJ4enr+30pFFoOSevVNUzF4/lcCi3C5WWmb3n
bdzSXtpQ/KiRvyG2//Mr9lsDngeS5dwNqCogxXBC+XX56/qQ5D2W9EPt5M61sMvmaImB9wUQy51n
CCbarUvVHR028avfeuWF86Pzl+P6b702PsDdmm3b4Jtjs//hvG77gwEqaIgUKrrxUpVpdm2KwD5U
UX6fTbq5eFn4Agg/p5uaDTf1MqCmFbFF7iyuhgxYEn2gXP3888X5eHr6v29FjYOSmdmE/eH01PWs
/r3JMEyttf5ZlQt0/0kMj/OUVV/IoWyPf/6832oXVjhOamywcFrBlnzE0HflLJtwmMUhipf4ttBp
eSV2uvoazbO7z4OedyPzm3ucctlFmRqmiI07lmOWg1skLB3kfnMhzVu4DvUzdJ/iJSCkU2NmDe/s
emKNINZawDXFOu3byrH/9jTB9PmwUfgUhoiINkkRWwV75q/PU+wvQYd+iwRYZzLhofXFEF36qifQ
MxrGyYcRIuU1BaWqTnblmZee5y8ji8bYOHsCR98tGUr/U6nBEibOzKF2D+ei/QrHURN1AmF0lE2J
ixujy3uG55D85ga26I44yaZNcrsb34YG3XgaZPUpFZrM7F4p8kTyspXLk6w3xhjpKEhvTCeaLzI0
moVvVF1zonmHlijrbCxNZFWN6tASrFQdZjgP5pJFVTM+xkRYDLDqouC6na/jxLUHJyDCOWvhGJq5
/t51Rd4di8otzSHlJPEdNVFTnRdVgJoO44HCscIzo3Zh7hj/WhhyopA7DeutKWmN4TjgftG0G36w
QFTjK02Y4bscmpA7OWWS45SsnfraQEZAtjsz1iNz2AvuSfmESRnZOaKMYjb63SeY1j36S1HULGmh
o09TuA2YULo02YWxGJr+kLGtf6jGfFR7iOMVbGDEsMDDFtIod3OVR/rsdHnVXAmi9dc7PFEECDba
dCdt6/TOdVnaV7sz27V2n9M2piBalUe2JyQW/z8sQNFjEMTo6kbwHom3kL/EvLFwcV3W3pm+WP/i
e2NjndMWMMzeK4IywHxQqQdt1VumTVASvjTFtl8kcPXcr1FuxY+KHFPMQ05bgrwuTTywDCvz2mBN
xdZfBdUjSkiSaKxynu+wR43DPgdysm912KhztRRBsUtbgd4cdXm4HBReRvfIvyWSJJA0hncTGbvV
ixjq/J46X8jrgqPwJJwha15yPMuEQy5ELr26Au3WoxBtM596n43psLbS+lEWnF0vGdaX/rAa5YcH
oPX9Jysb4/kY900Dm7l2B4WZaaxwlMw+XTKwfcMN0S1re6hWH96175YSgUSr4tze5WGs+0cIiJWz
9/IVhkRBd+kWSWxpJwKcJME7dkFAOAf9cZcPwJdPXVHo+RbNusO/LMtpoKtHOM8RyVpUHFvTVc8N
2+yceE2+JkE9l80jNhHwxUU0WRVpOuQfAw7m0XX1JLK7xvddOLtmyZ/xz+V42KcoXW5d5ZnuxTJd
CIOLd1NfyF7znJ1r9GqdFgwkEM2jSTAeW8oNlrCKFDT0HNX8aq9bqpNxS2LK8EvOiaahX/8sQRlv
udC29K91N4cMU/jz/Tmeq82glVvwCd28h6+xZV/64MC6ctprGrLmgUcPb3aNyA/wuqyGY2b1qziG
ECpuHQXA4lwTdc6izqmFQx45AcCKiJSvsYAnMhfDLTcSciJXbLngwoF3mEZ5/IIX1BGPLCjzmiA8
XTKYOdsoRjMFfa20O7B7RUolWTaJcj877Jt3nROUcKYzStmj4w8p/PaVaCkEjT5gsrRXXUVsWuUE
+9xf4xcCfHzn2tRr8DKqXP8Ihong4L5FRLiHfuWpo6urWp5r7EQlAVm+p3aE7w1ffSKIgz1EbgKx
ZtU5DQZagBaYNTPwLKMdO1iE3WKaDhr/9lupMW9pZG1vfjk0PT78gLwZYuey4AYwODHIU62j4JCt
DWyDcgIFtMeIDJ7JE3XxPW1tPR6M16o38oTwliLe0PABF8uYZCaJIjpVZKjIg1NlI2Y0nhiccT48
FcKA+aFHxC5UjItLEs+hEAvw4ris/lMQdlQfxhjeK1IHkiue7LEbrxo7Dboo3ziaadugwjvpFxKH
VomKx51y1ok2kFQrDNaH8dAHYXXGqSdItasmXnU62TpOsnnEnhdU0fhk99P4yShytfeKLODiLu4L
hcCWfoH7KfaU/w9XN2huag5Y7kFRJL1ZK85aspN9c6u1Uj89b1C0m80cVQdPjKN9sSwD6dPkcgif
0cJaaYJBSLunZeHVPy1UxPOhqJYM/HWHW5Acgsa7ALBfLhaZONOlnPr2RdEHgGUbjvV6t0Binngo
YYvjKHX0vMvw3JbAfUaKtMhW0PT7lX0moJeGOXSWOAjoIY1iVw/RQj5i0AZJWVo9KOHRBr6NRzey
E7+JeIClyvyrh5uguVpUp/sgrolqGxtDvvqKElZjLLHd1xJ1cv6SWtAtLlOl4+GKtcqMqGTLkYpt
nF47otluGD/D7C15R0mGLJzHUtbhl3kU7XIqbZv8h7VVy4vwFJYgVeMXf4BZoUE9G0G+cal8lljp
m5AoiX4EJlP1wNUTXI+S2m+D6+xNb6PMKJwxvZIFUGv26Nz9LKeJCF3PkMZ3w3OgEOoG1fisZ5Ga
fSiEjnao8KqBRX+BauwsXgc2xBmX9rg4XfxTFhHXJXJ7WpT0hzuFF5DoJxIwHf4vgIO7yzIHy40h
vGhKom312g0mYxccqQggiq/kcmBLz2m+xRO971UjqUtK3ROYXYANgd/OP8IFO/uQQOKhcK6D2/S4
JLSs3tbOq6Au0PdeL0MkKsjQbq1rnCL46/KxotaJKr8JLmloUH9YG5Y9hoIy7gSX9b5EXAjmsPaI
SQMJN96souWoNhdwNhJTGZgQA0CMG7AXhtEnXKvllvhJZrOmgrfekcNGg2yhwXxNy4WNsGESQlWQ
0/DylAmfkR2N8z4MYBS91pXU9n3N2EzeTNkUfke7FneMvF0ivyUh3qQt9tlQI3Pux3cyMXEXB5PH
p3HKN4QZ1KI7zHNMDGTUGgXCyWg17j3PVJCTln59hjJtxkNlrOXHtAj7XTjVU8bbwvfqIQvsWV1o
ME1eNZ8ISiqnnd3a3lO6GswQW5cbSR8TKOfOKmwCDrCcWHduY9EvFzFOez4jtusz0Yj1fFz8FhBU
jsc+qfuZEMB0jaLrKGAmnIum4trYTp19yum+7uhvltNZ+0pmdyTkIDlw6WrVe6dr45xILlQtF3oy
y6Ult218NkvTWTthev+nwCHjHKn5LPvJWINo97zvYYr/Qo5PfswgiihyxZNKSUF11BhJOaxUWmxk
WJO1e9mP8ZV9lehAZKp1gxzfceZzg6luPrJqhOowVDMGFBHjvN8LYhWic6rXCPH75PlPPR6pYcf3
J4E20P2071nIsTtrvXGpOr9L0gA/3kU0KfA2DHgWA8GIZM1piMz4TuPTvmtDZaFRZ2iJKzMyqn3M
6nBKT0jaJWNNx4NkrQIHo4jX5dBzqH/iYw4aDQhglY80IJSSwYnA+7A+WIxFiws/MEyfWxIzLgjQ
UnPX61XLB+IJggFZn2PZp3J1nX9oOnn6unSVbQGzgmc7V37tHsS4MKCsSRt7w006inMDE6/mHc29
95JTx7RXFhqCZFwqM9xri6wd8E9+1p/x5g0gyHtHtAkve0vmAyiBOpsgx9cgZ2Qoq/cMf9OnKo5I
5HbDKbR3uMB69zEmvyvlvmQq24XWIr6SwpZFj13XFMMRqxfrEGgPOZ/zHpT8F5tRWXYOdCMfRmK4
+xtWcPowUOCXex3VcXn1tN+hbmNECMl7wdt+LEFJByQ5mUnfFj4v6i3RDIpauPPz6pLXcHMOLpOG
R9n3VBiyGyJI2+TWMtfOI6lvZUxq4E2fS10gh0bfdGrVBOLHVbmV9O3Kmpp7Xv3MI4+iJUcSi+YK
jxuHsLz32yO5R9WN43LQTOZgDcWBlCZ9iw2SQwR7MPlombbnlO6LF72PcoN2pasNQi2FFU3RWHeX
tHFgskJvBbZi22Xw3Hu9S+CUj2DswIElJcEJsBEZLr2dGQy8i7flSQESxIsYlkRY1YX5bucltgqd
y+yK3pRI4qUruIRWz5at6ykaIYd4cw9aqbEs8NRtdMCrlVPvjFn/M/M3BsFSWdq7hwzlgSYy9Xdv
0ZxKF91FCKXGFgp+Y9X9z2Wgfru0+QYRC6ABctDvlznbaTKhuoNlpVlNehJmtx0xjWB9IiGCna96
5e/nMiWgr25GM11Ls+lig9ofXre3Qe/7GnvMvtBZ98a8sn9xeKLzJDBdUWH/W7TH2hwtNogdjmIE
xeaFAhANnwTKnTeexnbJ88MoUQZqx8n+0eWQlzf91JeKcaPnXcdKwNC3/a7Lr1YRazzheItI5olQ
gGCqnN0E5F2DYm20psdM41M9Yj1p3p1Clfmpy327uGHtHZ80R4nwQER18KNvtGNliW08+yWe/fom
H7PmTJ+72VOfOC0DSM8W7zEQ7/t8ofLe1dWwHLO20NFrPKL1SyLTMa9QNkeFAx191f4TLqtqYCE6
UDRzqwOeMUW+eZ2zqZsvTJTS27oLh3BfuM7gk0flueroOD3n2SHLq+gQFpOYgSIZURzzjOeBlMlG
vk+ErRDN4AxDnCwu/41XuvzoWkTAeNLI9X/kk5W/TX49hxs2b3mhbyefh761/8NTUZZQQgLCGjD4
dOZCKT/K+6zrG9hkwVz9UI5UZ38VlQeOxaI+EOT6rIkvtFqeUmoLO3HddkQkjYWcnDWnd9wTlgcg
eCUFnLiVuM2iWwGUu94BOyZSJIcCEyeDYCayD12dbeoUytQHrwYatGc7AHFeMHwMkoW23bOPpmvB
uQ2ZvOV1SeHDkbGW1o9UQeVt40fWdCsFeJuYOs69wxEsJqpnmDaPFrnhLmAsC16Bm7v6ubdzGgae
n6n11LK1iE9MeZrhQAZmiTEjs+Lx4BEY7T105RqclmICEWIDW83PvDHxVw8d6IEIxphNgKLFXGK3
hLjaEptLbhjo0+yTxCC724ivHSVmLa4SSOcKWbXN/D2hmnaK79512qsvh1wANzQxyxODvHMksK/S
FqYLBO9+9u9Va1oiAXKUSfu28Iw++iqWN/Yq7Xc9isjaT1Q6V5RHtgaN2pJYQNMhv93aUmQCkTK9
HvrIrcLnmKjLA4QzjVqlc1n1A9Gp8SawIWOcTD2kTKRM5reJLx19k4LFArLbTg4806ba2r7IKEOB
+WXWYs8fJOQbvV8+sB+WEVS2it4z0LFi7ctLt5Zxhc0ttumTxw3I1zZP06cBv1p03LJCL4MWw5gU
aTp/k4YGw7Fn4r8C9gBZ+yBboECvcT9Z8b1XCXCp9KoFzXYE2GyTkf46xA27FUUWZQMIWZE0cso4
2GTVTDxpJ1KilC0q5stQNKl7EatPWIC1YrDd9Y6S/Xkx25pp4V5rKD84MF+icsKPvCMTzH5bOMuu
h1FT+hxm8pzNsQNtp3eqK9P3oiDo+bjUnKeYOaC8T6woLcBNglk9M3t2AQsY8FXYV2ib3VhB7tkP
XGXxXYI7TknGSot1D6BhKR6cZQu9qo1x/lPDJ0K9Z8Obf0q7NJe4h0FjnYsqD04CGllxMYveDolq
rK6F35TOzmFwooiPdpYvuSYtar/g8GMfrDKkA7Hkad2TXhjvNZA0mUwgUkgXFP7w2YQyX7cpY0CU
sOpZG9qAqLPThLJWHgdEcuxNwTKN9+OEAXyPsAbGh9taObE9swa1FMmov4iB4/BDU9nl29KWxbs3
l6SQu30hCZAho37e40QO+8usciJtpdLyC7Mp0DJeOPPxENBfTVNlDBY4dS9XTjoTEzygEIdmaQm/
oFMlr3nczVaST9LDN9gTaLGDdkz6NVjH4g6rTnoDQUl0t3Y9cHBP+7nzrwEbx9eRiWm+wwruf4/p
+GWHukib7s736Ioc3S7PVtgLHPHBZZXk4ay0J5cbyLG+eerKGFm6wPbr7hUdeThnohhueDBJ1HKs
cBZfPTXUX5xVMpFseEd9km0KE+zTcZ30xcna9q6UVh29DXilUXqEcrhWTdmB36SUBcQ8K3qBYZjN
4AURiYIqnDu8L4tqq5+zCAXeKD8q/uFg3zanrisJRgiWlRlsQ0DB97lZbIgLgRPdEzdN35ev5kYn
0It8nzwjgxckY2A9IQH0hxOto/zAhDqlalsqbd85xo7WhJtCIe4Jy3sCfyIcyuMs/okYDrBDpuvC
Pm+8SiI6yPZ7lF0A/XChY1xxMtQTBa+ZSC+Enncz1Mal3yWkZENb43Q8gkrsgULxi8A/tRuQNO2Z
qu8YfSsCf3JR/0RpYy5RNTnfaQ6iY6nSCA8aPmTAiQZKXQG24wtI7NLl2ART8xGIgvu1GJZQJiGC
xi5ZJgU1bEprMugQwzqGYstS6ipt5edJF6p/6HVr8UQMMalcQaSt4dljdwoPA/qQ5jgYAe0e760H
K18xiL/akwFGQK0bAQO0olreeY2GdaurIbMSK+eIs+Ne60uQsoGBaog6BOajoXxbOK2/qJWGxjUa
+6W+drK37yAE5y8arhN1QLQSnue1G3CHcMjTAK0XwGkeUWKuATEit243L2lCVgzHSI418jHrBAEy
HYGew44+hrgjZSDvr8ynQ0hlnt3oe2IoxHBvizUgimRaZ840EKfH98kqgSuskR5OrUQqXnW29a0O
CfJDcamzEyViM9IS6bo7xKlrfEnRpRaUDNYaHAH8kfClKhhZvPrj7G9NC5KZ6O6Z4NSjtxYPMPaw
4YymJVu7FssafqaJ2RHq4sFLg1RT9/2ZX1x00G4iVx1SjFbzta+sAFt16tnmOrrORDxLVYbxhaC8
AldzZKf0IHIVWbe5mofyGGitQfyxopmbGQz1T68LZkptrKo9pUQ9uSdrbV2SV0EOVO5D10v7QmEJ
63YEkv6gKZucs65dgYLdiSnCCXGJ1LdeIZ25J9JJV9claLsvflmI78iBXbmXzSgJFql65zX1huxp
BuOu9/ZgK84MQ1msN7g8x+akMi/YDwObOsk8HeqttW+3OJ26mdZbQmfaz8YO2Zt05hVuooI2Yrwc
Gn4hy5pfJj6Ns69ACKPPolk2jXxKCyqpORGCzXPUeigph7+3ZS2/2+2UfUvBLq7nyNIpIpywzn/Q
45suvp4ccQRpsPJoxj2xfTIuphf8QrA4qPjCfK+5M/R8pQsli3EQGNw0s9Xe74Ph4haO+NyXtvlR
5sM4XBRoUUJyS7z2R97nLjxlOS3yxJlHcuT6stTipo239iedYS3vYCrOLVlbqYxOzTzYP+my+ukX
0Rdt+I3h7Zrecnz0CdksnMk5lg1otOcOURJxk4tY5p+hC/00IZom9hJH+yhXC55E79H0FCX7kgTx
OaGaU/6xCEV1p8qZASDz4fK9jSV6o2CVTVItvjjBgSfOTBpv8MDSB86Ji8HH9E7KGd8NBnoJQxfj
UCjSVcGc5uZU91KEuj0ahtLf5gVrxSNWIaBylphLcUMtOSUhe85hgCpHlCeNNk3qRp+m4TmQc/2j
c1UgScHomvEHUXETCh9NxNAOVPNs79FLcbAnNhdsHX2AMr6TdK6e0ob4GIZkCD72MXOQz9Dd8vWW
0L4pPhOUnidsUewImlab/73mgX1TqTN1Bxu//TkuQM1c82lkvu/lG6szq/zJTfDY29U/S2CKcg+P
pe6OQdCE5qbIYynNnga5n6JWGvQ5b5mWJRrd+w+O08WarI5r/cNuzIGqsyYF5g25ov2yRQbk9waX
X8FLHHfnPAeDctsMHpqlpadjvxdV2cZ7vyotN5HN2j+rBo7/robBR7aA7AgtbKGyxEmRE1FP5N4C
GXCBW4HiMfJIvrKA7807J501tljk0sRu1r13JdESpHYOCMLasWAPSQDeyDvBU0B4aiObFEnRMv8G
tsjb9UUPhryfoCZm7xMDuPYBucgY7OQ0jOXNNHce4FsE3fmpIm3vAd9YmO5ITXStPWGtw3TgH6hd
gW34PxFeJlIqzeKfS6e3PuuehQuylyl1whqdppy7XBY1msuEKkBLK58zydAZAEPqXaxKA+nHOeqF
+0l52X0+1kNxnFc16hNXie1mTZ2GkEbIvyEvWLTlj4ZZpy7pvIA4rvyVTqcKS4QuesontL/+GoYJ
zUOrYE6EJj5pGQRPiQkHmnOzs0B7HII856gx1O0TdkenPgJ0m8X74oTqtWfp+0Jm2JQfsBD2LhOj
0buTbgDWvYoW87bKPnKuCIJlyUyBfBiksJ5tHbxOSHWJpk7WyQjnzDkHOQHA9Bm4Vp0ct9cJQnad
VG7e6VNdV9FJSUZzexB/VXwaETJznmrzLcBXpcubqkX7n1QFmoEqU0sBzVKkZ43AeNg3nPKIXIjE
AMpSR/4NID/DKNaiYbYDB64p5AQ4nxNv+wSGN+gw2qk5CH9yFOqXLWSgDThxVDq64sBCQ5K2BQM3
2KstTekiQwuzOFNxYKwUbX1R13moOh75PfJNFso8lKgM6DIPd8DawJF32iF8sIq79SirdJa7hT/y
VNfOXO1B/5XyottK3toCsDoxsPHwc4EjRrzbXFnVlcqtom+BH/9YshJPR/I9ouJczzRwaK0xR02k
0bp5kMJGqNTyO8OTQMNK0mDFEJAhQj7cMj+kUdisqftPkZVkjO/EBravBi/NCekd0S+Qmg2DMp8Y
pxOTRQN7P1hraieAnD3AlmtEJwaqtceZCmzBoZ8Wrni9BOlVLZ2dHVQf2t/IFdrCDFe9zH/Trm3C
mV+UXoDfEN1j/9hAaOAjfhVCZKXNmc2Z4kOb0lRSNFWScQ6mq23lMwbCNvsB92ZhVO0AN6bz4RyX
FmQ7dZh3XcOI0A1t3OtkTHgu24EUk3mUnzreWQr4LPvq2FVw8FVLzggZoOrTn5UoHxXnbDa47Pji
8K/QpIQfVBxVvVbhzLgEdLrvk1Pm5hcpRMxch3jPSlVMURqx0DhlevcXDYn4KMjEjLtJLQPfYTzM
33/4bKZUJvLLFkBx4KqHKUCjlo6+4wILjm2iCNmxFuThjL+LE9mwOk2GMFzDUy205x1xN8BwyN06
BCTcNXaA1D2it88pG42chmTNskORnd+w0WVPStf6tRCuNvdOXgD7pV7VJUV8h4J5caC+MNAISQGt
BT06sne6eTjKmUjancv0hwkLU5rgMKRL3d2DM5efQUJvJu2eTLnFmtGHr/2oP+W4sz2SaMYfHnqm
PR3d5jMq2OmRSccAyahYCDiQMyGemRoF6QNoSwkGkTaXmpsU5k+UKKZ/l0UaRokNTU0T3u0W72Yx
brvuKLat5gtdZ6zhG8dR7GXQlj9qYrifMmf17MeJvDtG4ejp5meZDbM5OT66K1botP0WLMTD7VWr
rW9IV5CX25mE/g4DXLd0WSuLjrZXps6xnvv+axECtfib5P434dB228lccjdCxOZr/PV98Wn20n4n
fBwK5HhkjY12JX6ki8vlP3hj5SQans73IS6/zmFPVHxai2OTmTswfsyba39+0Dnf+c8vwm+WkO1p
JLgMCoAPWwQR/q9fS9IzcekdLkdUKN09m5n9FstiPPnQWeCJ9upEugMDxigeoKFNqfcWhBqkFqrd
vetKYOmurr2/6OU+qnH5UrwaXCMXOJgNW+TXLzW6XT/ZuPSPVtVl1yEGdstJoS8u5KGbnebQeQmQ
3PzNhrC9eb8saRAYcHEgT8MOC6Hxg1YwFCOFE7GRR9XR1c4HReVZ+sM9Ynr0JBieGaFxen6x+iq/
9v78mf8NqNGoMecsFDYMVCd+DEpbHcxQUiv9+Vb927eD78FaC0iMG/bhAXJQQ5eMQZ0jK+wDCFel
dnlZ93edW03zX5Twv9ksqfb8EJ0bJgOeDCQfv94ByZRZelPGom2N/vdJ9X6G/XZVh3G24Zyv1Gp9
3rqH3O/Wu2bLc4qq/2HuPJbkRrKs/SpjtR6UQTtgNt0LIHSk1skNLJlMOrQWDjz9/6H677Fi1jQ5
vZtF0YpMEREIhPv1e8/5Ti0YT0f/PxjxX9ox/vqyBdwi/J7IJnUBp+LHZ9KTlTfZOnlIUTL1dxlH
d9pNie+HXkOW8s8v8V+3Bc9ECWno6DRxH39emmlODsgr4mVniZqDuUAfSv4u0QVBhbOKhSeLXwaP
E/9AMfCLx/6LGBOJvr9ecZSRWPfFp7e3U17E2Il7fkjsFRLOBMAzxwIuYJd3W+CYkNl//mpN8/P9
jpmelraJ5wrbg/75Y1ZzcNG8xIy2OPTQrsAkdggdHvVq21sFNb2VDOORgFB9RP2XNVDMS6Pa08Di
iM+RSD+Wnk1FMi1kDn/VtSzrQtjpNCgzCgHuF4YAJB9SJW6iPOewl9h9252cZWygKCwVg5WfvyDj
8zWEY2owlCCQBtE3N80nQWufKe6iJuYAj9b5K+edpQTwh3+a5b88N9KZXhuvQWZZzKxphYhLJGM+
3Yx2dciy/TrBYJFk2jVSvxwGzfqihEx/AZf8n57kWnhgWOQ/xN6fbmgE4kXBnHs/VJUwdnOeDPOj
XmmC1LJeGd0J99vQv/3i0nwu17g03KImOYKgcDyM7T8+KvolvbVB/uxrkseOdH5qKjPbuaNGi7YL
E/NLC/DzoZ2ZngRTuR4YJxCfB6bRv/L7/eFO/vM6664kMbi5HEwxCuC3+PG5SM1MKp350z4ydPR1
FfLAM/h589IB7CwuatcskvPCmS+74hMRGXsseKkAbo9OcpMJphiBjy2egIZE98cLFK8MMRCRtcZ5
rAG2hjOMe4R1bccyrmWdc8WAJV92ruV1zXEyWc4C4tb0+GB2NZy/BAUHWeodbeNamUl7WaByEKfM
Zp07pYQyRxfOQoNt0030d4LFngAkJHTmTOYMFhhgDqBrns3EGesC9X334sCSmV/lkurpddWWNHRV
Ny/nmuAX92zZrW1dmT1KJoIadPdCcqvloT3EGPIq8ODIOIbRfRSYvKPN5BfOdIO2LVYh7UusES1O
2P0vbo/PS4HLdquvjg08/ZTEn1fZGS4l/UalA5xniAVkwCdAlL4nPjOpC5BWVoP5L2wc3RtxPsWW
hiIw96bQj5IhP+vKmxD9NHo7/qIU+Lz8sw6bloDDtLIg0M9/qk/weerQ1+S8X8hO2PS9rHGmZnxa
5WpV/YUfjY3005IIfQMzCoQRjjbUH+LTvldBOiw6t5d7pGuiWRVgRnUdVU32vbC0et5auCLQcqXI
w24HgiGf/MFLvNNAg1BezyOOlH02SEf/Ir2B87ZyUBvd0n+Lr/wCXV0ofQnzO0OUZLxWWpmrhyZO
mnzbUCarbV13rb51CIsiDXzSKfe7GRjSZVTRb8fJ8scFr6CAXS16JMdw4OqnW6EmiMhRNmmm5Mec
zHgaoNTOh66z8+VRGOi/g6mxCfm2IZoYBz/zy72t4WnbrPPRF9+IvA+Q4nRRpCEg2Um6chR2ZT9r
W0BtxRezkMZeN9zIPeXGjAwXl1ZEJl+GcQmnPUgTan+ru0bD3TrMz6mt9kzEYFV28Ty4zKPkQKan
pY3RY8fUfu/Sd89DZy6qd2XpY7lDhNQSZBLXzYPfmjhSmkYbvtdVIYJ68af8nb2Djk8B7Lt4YUxj
NmEfJwaJBUkahZRDVvtcZ448So5PxdEenPHOqmqXwiSKquhoiUh9s1hZWeIrPPKhlQ3Dg2eV/nSc
mB5aG8bU3cu6ZflBg8Q0Dp10IrK0smMPALWXW9+N3CTep0r6+aNERnlv5VkrvmWZhx5dixsX4P1A
gkaKtZtQkCDpjJQhBDfLBTnveUac2aTcQHiYS7fobfIGBVY07GxRlMxXW0VfkeEPpxi0PwPx4F6i
g0/LChImZ4uMK56Fo1tsplxxDCxeKvcuB9Yl1I2hfPUUfeBAkNlLP8utoy9skEu1lm2xlu4rRToo
bF/DOUiVzuYT7lksx+bSk/ZktMlRjNribRH2eRipGdexng1p7R1ycEfFxom97kOlI3PHwpCcIxtw
DlqAAo65A8q1fjo3bEAxqQ9gtwKN8291oC8hynM81JLQJWduTvTYBY6sRMQqqKw4+dqnZVrjNZ6A
wBlGUhRh1hoV0wsy6ZeQNZu3IS4dGy0x4W/mhvGlvDET1O/0dQgd3GjWlHZbrXDmOrTcrriHgUsf
1yhVcvbGzMY/0LjOx5ISW8nAQyesaKqi+ZpAVYa8Fcuqd02PHCWMXLQbVYn2jdO/66+dqZk7oOi+
2tnimDvKKM46Ast5WNu2ysPZLmrBgDgeYR6Nhh+aZUH5NMWRKbdpayUn18iMbFv2I3o7rSgffDed
jyU6gm+ISpqjm3kJY2Ezg4NdWwBTjqXFOwjBJEd0iVHGqzca59glTO1q9gImhdZFYjo+u/RYogTu
na5GqoNBluIbuMJpJC7yiXbsQJxdX6s73cgFUMuiNi7QdGrtZu5FU17QuAQYKRYhorvJXGL/nI4d
CWdIW7hJvXYxX4FW01HrEhyEAQ01LneJbhFTmSF1tWkpY9XWzZRieAWqrmXmHWU3Wp7H82FWtLZQ
sqVmj8qLTgceHowKpP5FPVfDWRKURr5kFfJXPY+I7O6irJN52oK9JOmFzMDyFtl+82LTJBNBtTjO
XTIqtw0tAtrPy2qfD3RKBGsjMsQjQaOyiRgZYi5PnjfamxIvwEsxVEsZzsRNLpuyTqU6jqmXv9DT
0lVI98WWBMEVZRHi2yIyofXJuJtNWgJTbQKXMcrkNc9wvBz8oklecTHioYl8OZGilS/1k0wRBkJt
E4qVj2liyV2Rc2/z673HKSFxg4FQlD6TsoNPD523yrcL0p/dAqS+2YoiI3OXVrYekYCXJgtySzOd
b3u7aP1tlLv2TVlLRhylHVd3XeQ65qbVy1UfsiCWDtdZTg+w2zcS+vem/V5n1O3bsVhEfTTsfnmZ
3JgyhBw0IvfAebnPOYp89CZoltINLXxsiWZPIGI8Tgzwq7meZQhh2NzNEa3Q0FC+s9X4hyoUtUCR
G+tO8+7GDjWSIuHD2qCaF7dTplh+yriPvhQFs/pwgFHE8gMu/Rq9m4PJZE6XxwW0VxEouzXvqdtg
VLsjnYgjqLBV0O5jWAoXp602JKDnGu0rUzMDpdtaSTSPLvIzsyb1lCqmpazjSsV3xERl39ppIUxO
r5r44JYgOFmwtIFoRhUZzrPBXAXKfAsm6ASAQcNY6Uq2I6Zrz0ZWYtMfEfRVW0ad7kafGfUQb6Dq
57aOzXHTeiWydJYpps02UEIAH7NvLzdNqcud5qNcCpdFT5LD3FMqBSi5DX2n1VbB4ZQpgLnPR3x+
k6U8dxfbfewSnmqQyRx3ZvWB5a1DEJPXXOe4QROB3CZ3PTSJYouH6TS3ABiwVw5YwxYzUWsPu2re
PYawOi1f05pCd1ZEWo6uFdkPdedZCsH1MBo3ylw89zFyufVCzL9sarCc6G35YwRT3kGAsUnTSN6Z
KW4eLOCj2rdUDx0LOV6tNSsv5Yr0tD5FTYzkTc7c78rvEABtuLTDF2vOtCgPMqmNYpewSvAzk+ED
wZNavm2FwhyqK1Pv2E0bYnhGonySc1zYxqMxzX5xpG2PAYx2ff+eIdQqMV80kX7r6QRVicGHh4cY
KSYkgL2zDEiwfu6dhJDTuETNtjNEjN1j9iBhIXDNVouHXzA8y6W8y1iV3xF/pwkX0bLd/dRh4kC/
Wya7OVHDk4j16N0xFl8dIt7SbZwV9VvGQXHZNUlRfQjpofJr+WQWYU0cj4ZnoSrIasFcXLI4ZfTC
pikROmoP9i6MGE6/hCPOTvDgU6POgiMP02BjGaeDRkBQGvYcgTkTQ/S6MnN4PY/weiNmt5pqxK4f
Kve+z9KCqF07ZR3LXavj5wm3fBTLPBE5lPrLxVhlADqhAZVHsnhtQiXht+7bvpTIWivHvagjYJKh
7uF42EWLjWlSJR5eP0+ZaJ+1tE9h89b9vNzi5quhDnatTcZsomzSd7NiZs7u+imBJJAUv6lWNl4w
J7Vp71OViZb7vKOpv+gCcWfvcR/4sr43itSU6NGG7nGs53yhYnTssDDXDhHA+zgJ5VwzDi/SXmlb
m9ZZSZhao5oddwqfIGlx5CPVYB4vGOc0bxCusB4YSh+da42h8hR6yWxcLSjqWHoWo1absjSS+KLs
y6ENCPOMvjjkIn80LCdOME6pU53LeTRvcMMx4MH93Gcu2TpWqTZp3aj05CWwPjdZwWJ9ARijrlfG
aVpv2Q8Se2tOhh1d8aFfPIRzo9r6PYvWpcYM/lJZYw8EvUsc996uJOFGRgzN8+SVvEmb9SiNjCT2
xiK0dJRlOzNtHaJ49GXe+Jluo8NJK+9FkyrWWZyQQAQlZBjvEMssxgI8J4tGuQENiHQF5L1lIBjX
+FdxxDliY5jG4oVqyprlOnNcVZGlFg3elqqajDIK9Iig0LgaMP7DfjA2qYm6YYtgkmDeUeUUilLH
rfJCfjDyj3ysGoNtS9OsTWfa/SVMaa04EfWRvC36YNIGHprkPXJ5r0PsNUN/URnoZM9NYeXuNcwj
d/zeOdE4bjN0/OOxTBf7VksT29lTUXWs+ijc1BDMaD+KLaWN/2rEdnlQcaJ7Ab/FxuTUQb25SbrY
YwQxmqW+JU+U7041DXub7aS9vEhs6ad3uTuRpeqyeo3Hyctl/CBwY65+yNqS2yRL9eI6WdCTXBaN
cvMd9hA5vRijrDmOd7MXl4igYf+IPI7GPUO8St7l8LHxBzSjZQwMfdxu3rnE06ZIDFXuMZqNjTXx
uvPJD3bJpJ5Q8mvTDYDWlsZWnla3su/QsZOM3UyhNTG7IvaZfumzHdvVLepHzO5LjDSA8jIpXvRZ
Jv6vIjP+2kOi0kfHYnjCtXwwGj92UEqZOMgD5LBHqlZdQYH4UuPgmwJmxvqmTtSv6Lxr4+zPHRvQ
IcwJAIl4EDtAbn3qjPscvvNpnod9OmfjU0fkQMhOkN5NcT/smFZEQ+iX0wugmeGSevdXxvH/6eFp
AEAXo3VEp/LTyx08lw4zWXcESE/Il4ZKg3HR2Xb7ONlx9+Qbnfye9xXKqSrpLjRL+/7z9sjnx18n
NvRHUHNzIejPrt2TPzFUaJ/ObYtbak+7pvICLFx0YajHjsif+i0Yj2a7eNW4qvEQ1VNbNpufP4HP
bYm1C8J8hmLHoCtNjsWPT6CmmtChvM/wwpCTo7mWJy2p9Wefl37hucP46rAXb3/+oH9hJ6yPSisI
XpjLuJIy/8dHlXjzTKLxYM1r2RMTm+Q0TkSJmGhVk42e4nKQqeedUwO6Ro7u+w62RPGL/s9fLj0Y
POcPegIMY2KH1q//6dJ73oRbmHdmH1OGVqQ2QnU769MwTiEExGY5N6Cjyru4sdtvhS/1a5gqfbf7
+ZX4o3H85/ufogqqCewC5rAuTbJPV4JOiIXNK08P9dy6nLfbelq+tU4zjXcIVkwRtjRSnNUe1383
qcGTXQ6nqb/s087IL3N7MrWbrPSr7vvU1zn+38QV8ixtkS0HNv95DEa/B/4y1ktOXnotFMt2jBLJ
jl2WWq2dh23WIIgJtd7I9fOiPKS0qomraVfbuhsdUjhWxSPOC7t6QSLumVdeOuC5cOJokAe6vzXM
Cxcy1SEXw2SHGQGEw26ofDvHPY7ZkJwyu9QnvMJO9czIfTa2w2AW33CNkoQ6tQgHwxpm2AONd4OD
DsCU/GwW5NzvWkUq6/7nl/wvg0miWrDp04izgOM44o/8qj+98Toi2llkE9YyuM4bhTJmF1WkODqN
mTylCEEuHOKCTwN5UUFFdX0NTp5kwnqdnQ9zElZ6XR1+8Zz+ch8wCGMA54G+JO2R5sCnhaBf6lJq
gOh2fucBepqwmmmnvkwN7amfC8AAXjRijURH2YTS8pdyOwgqo6uWfhmfkRJY6JMioqI9Imub9T3q
HaMJ7JGmxzfM1d2Th29eHuaIhtF2KjXyp8l5QO2plPNSD47nUruK5lnr2pwsxBQFcA4pt9nJQl+i
g23iLQiGxlxTy80ScQagDBQvRTRTGxJUX27zJKrRDQ7ZKM74NabyRPfDsW8nK1X1LrfBy957vSub
I2UnUd5+W8U2wXXWpAW9lnoXGQBEe8Mk1Xk2m6XNEfo2qqVZPkTla20I8jHm3h446ULwaHcVyWzY
vfDCcUQm7Yc6s+8dNBeG2ac3M4WqOHH8YeANeXpJt7NK2+HaNduSDmLZtHd2ilYfG4MxzkcXEpD7
NBiAs6SWWoin0Ge4j5I36mkaK+ut05yhPneK9suWWEo7RgJrRvGuXBivoJDu0OXGZrUsuxx5WXI1
9e3EAblbvAd7tGcnzGq53HV8vAiVhyLiblJqg3hXRBpdNeEUU8J5bvAxEaf4FBAzMAxjTuiPV86Y
+tUGTgMdcwCR7ZZ3YYk2mAznbNc53vBW55Iw8B7mykkZElHsEKfdblDE/YZUcbyEeIhdFEwTwE4E
AnYX+FFhaNsOrnxyPaaWaZ4qveA2Jy7XHUMh62p6B3iKej/gBgDODG61X5PBFdLvC9n66/nV6DQe
S7r5Hv2qN9/UWafXQaKJ7oUjGYUw0heUcF1mxupadn7j3hlDlZ8QMxkoxz2XiF9im4c9oqfK2EVG
JuN9qSnDOWMF5EUnUOISclmL6AWvOxB0P/PsFiYDOKqiNaIPO+4xROXzhGBsAtt46nIlutOstUiZ
NLecnoqsG0RAJ1gffrGLfS6VIBxS9zpr+s2anmJ90hKAPK/1OFkkeC3oeFL57e3SEvNCObMcS260
f3OOuz4edcJK9eL9MMSnDYtidBhGk8ezCs26B2D8DsgH3SmKk6+x005ff74m/WWIy+MRmub5JEeg
WwDC+uMGKTS/zqHEYIcTDsYZ0arrWPq7FiPka1qAloFqNRIu6Y9V4CeTbRBobqo9s3bv1XTlWyb0
kgOyazPHFTBmgUenXlhGUxJtfJRyIfVQdZHVY3kR44vGcJrYzz9/DZ/H7utL4BWYxCgK/l//tKpy
PoviIQO7JxXcF9wGxk5gjNq4YqHnKk2IaDptwIsBW8IvtplP2XPMvUkIQVQPf42NHRjbp2lsVQ3o
IofI3ZUJlhvkixmE3G4qsZBFujP4V5y5zPvE7cxl17kSqYc2pcuL6htn2Jg9FPCQmhGyU8cRG6Oe
NZgHzphYG8BvLe9u7kZf2Ofd/h41K/Zr3D1+vPOcASmzJJr7sk6EDzWH7tOvElr/cuczAuDKohlh
ATKsz0WLVo6RLKuxxpw8pxuXbs93mYJzNQx8pujQtfQXVaq1DuP+XCat4S8rwx4NGvUiFfOP96IE
NQh9SDb7adbpeUeStBmCzoHUYbxkG7DbKTkLmhHF3pStawZpWRnWBv+PNWz1PslmgmN17CXAOXym
Om5bPJVdbvfoDxIsA5zGsCGL2MJitDCqftKKQT1Ks0nkESERrfqkisOcM7FOuplTcGK10/6YoeB4
rzkbbqd1dsza2z39cQf/W0lk1/VHed+3Hx/95Vv9Xz9ki/39x792//i7/Kg2b/3bD39hHMD46Hb4
aOe7j27I+7//1z+UMut3/m+/+B8ff/yWh7n++Ntv79VQ9utvk0lV/pgbxlL4k6ixKemXjzZ/K1kA
//ELj9/+9htT0X+mjRlkivmgb1cmC5U5Q9p/po05v1OxseJybCfG0vxDtFNWbR//7Tdb/O6xNnKG
Wmu7VT/632ljtvM75w0ylNBvrDFOwAP/+epv/nGXceH+pW4IrtoPd6NgHGlxcONZAMTBJel+uhst
tqLGSEwTb/sSv9CKgOPKBIxAXcgqVaA3OCX8bGnDEaljMDLvxaagiRu6IdExhsWxrVFbBrYhO3qg
fX0fw1Gtu6E6khBtXBeq8s+ZlktIyeV4Kb2+wmDUpdUlhgL2VxQDl5Agto4jzGMtfXdBS9SNJ4pl
D0+i7LYuITvAXUZcmY6lDXuWoewE2ajfGbhDX5VIjY0aHa87Vn41k+RlOWdGivccJHDr8dN76gzG
lSUSe0oR2b70BFZssf+A0Knr2xybAOgL0iAF8hsv1IpY7sWMbz7v8OBRspHX0RKvELQxVsTGtAbq
iCRXt9RcdiBcF+Mv7Iugtxt7T8RGfYICM+1zWVo7jDfj+5STKtNa9keLD3DL6FIPOVFALcr89OQi
s6XJlvdbzWrHSw7pI634BktbaRjiOI2mKPhEemMdGBaZ0cCm4he9nLWvprawTNU+mI8iJ2nQSOaT
6ooVCQJd8XVpDfMrDChx6HsLGHvlNv6rxC98apO5vu8GS25me8wPY5fhm5CmPGQlPIzIgoUTD/Nh
rMryGFcRYu2ytPY9R/kD3fX6cWq7JRxaR15KaxHnLnYaVq2sGw9V3HVMaRg9nivoueEAx/JIe027
shI98XGXVnuSMUh0Rp0+BIlVMAZdtMQlzhwSJAOWbjM4zndWR/c8tsNEg79abpfRdm7N0gTlURfe
sRosf+81Wrune9+d8WuviqTMPbnZmNO9wzUq0PvSRizbRxPv/ybqjIzkJmzZDbShELhcunG8yNk0
lmY8IIHNzY0NXZx5GUgHh5C7Won9TDeD9u1SXk1Fve/6THydBElIJrQDLl0ObUuJZ98smt3Uu/ge
ULBjL2uo1eVkX5Zd5IQIN5HRC5BnIloDmwpHHAtvKY5x0fSYg4ESYUneF+OoP7HAU2G72Acn3zC0
kLlXvM1dfO89HcVtXKX2S5UP8aHtCdYJaG6V54iI5DTQGdmHBQe/ip5carzEeUyiQTqO7wgpsJpI
yyQjYzJpnNfKOLIf902gl0m8l3kb8YfTc5ASCYH0FmydRAA192fC1y0zs7YDWaB5MPNejhjgTfC+
anJXbIj6YraLHnZ9rL6WZuw8gJv7kmkwxghFtq6MdjwTP1SAjUHpYDHuvvYBX227HBYY1pFxW9V0
LsuCS9SPrnHZNOugsCzqg0uCPWPitnNUgMMoRt8w58NTM/kYvCJEOljgBhQO/fJojlB4o9Feo0AK
5iqqOoB6MTam1uoh0+WXyuv07WSL6JmP6nCBfzm/LWL1JCIfkrgDjMI117uRg5h1rWwaqkmeBTMl
3E5LsuwmgixE1DjROgE8wuGqYZQ4bP0qpewqEb08MedVB8sjPwhGt/hoVGycZ2+g1Y8BBT+X2Sch
nqkpZmCo9xeFrdPunxB4XZpDv8bqyqkjX5Xa4yqmsDrHceFEgZ5hXbRhiUTD8hWe3XwZ19XyrcF9
gYK7cGdcsV0cKhtZMoZBdmycyh9GlGsbn9+317K5P5V5MZ3NrF+PkjgA8+wx02yn3iQTiaSBw7hq
OsHMHP3rpJoZUmrNkD03fNSvKjqMaZgyGb5FgnPpSYAMjJbNI1tZjLtWNRH+n67iDiXL8QHbgl0f
dV2We8IGupoWu9qy35D6VGgnU8hpo2D1M45nuSNuol4wWZk5niftKR9697wwfH/AXbsr/MmjV9xC
zmkrEywuty4+1nSPaWmDSEV2m5HxCuDCeLiQo+6CIaDzZda9zZFqfLca+H7+AA/bwosLPoJ5tQJR
G8SYzcNcdD7oL3iR8IKXy8RNx+2YFACAmR/5dvlOSuVr3hVH4Y8vJJ5doaq9d7UEvk8sU9q4pYto
jnJ5CDmn14c+q99wPs2X2DDlBX5knqxltQc9QY86WDDtOE0xx68XVkraBlfkfVkvGpAdkuLt4hR7
pRlYKqofskTMX5Km8BixuwrV0JCHDf7yniSp6tXMmxd/nK+Y5V17PQtUO7bf+raBsG4Cs2Bh3LJa
TJCmhLpagN6Ekrf1mDvduReYOmfbu7UQJuygnX8tJy16BnUJGCwDckG9vrBtg7OFpMXc2/MHFjMY
3zT12Rs18uju6BBIRNxkxwxj5t3mECGDbsguiAnMQYaxATNz0abiYCe+fl+PInsrwDumQe5JEQIw
Ycw5QT9jPqRY7Yb8eQY0dWpxLe89d8Y0RYcGT5yoXoa6Km0CEQesv6Jyj4ZZW1+ZU4OfdcsEsFpv
Efg0d863KsbyCp9Yv2Ugja6AgY13jX+YzoDbnUwvnU+TkNFTNSonPa/z/BscbO/GhOu1jdjEyHu7
lcKw7jXLFHtgl9VOdj2QBMb5R5+glo3XO/FrMycOeqfa0l4zMsyOpROpcqtD4xJYszasyx5/OM6e
G1PHmAcmzMFSd53N+jyFHFrqW6bj4q0085sR58O4o6xajICItpIg5I6xcy/m8mZa5uEJitJzV/GJ
Ul4HiYnhP710JQMalfmuamu5NWBvPhLFXR1kMzrAayg9RZDZeoNEgyIiIBkq30B1cl8Ae7EP1lZ7
jvQmunTNvL6KW8wfrezU0eiyZhNrzQJqx0MbBGSB3dtX2jvPMbcDA8Ui+8roiSvZRKSkxp628wm7
YKxAh9tpza0li+hiiV1rH+caoMfJhJAbZH5BEnwTLTty3/YaUNUD4MLLyUuNIIMgKk+jjfVeG2Pd
COhouYAF7QycU5wFFb7naDtFg/2l94hrQvShqYDuIaobdM3fSrNVB6/056sqquP9AonqpFqjfUhH
b2ALga4TjERNhJOhNzc0Guuebq4LSYUPu3OIU5e2YwJ96AsBoFkPycqYQpMj2R6rnkRq42n30DZZ
uKrIpZ03ufXT0qbNa2txirxAXRh90LkcjPs4KhUmy1ogSM2xXgKvF1+I0VhyRkyJbWJMSbSwQ020
Rz7jPdp0tunTfq9617qf/MgD2IqXMGbbLwKnr4s332KEsdHztNlnTu9ftX8grKzCe0Jbw0mUr2on
Dut7A9wGFUlc3dt21+5RzTu7ZsyWOwcPET5CtDI9Wpx0WKUGc5t61FqyD0CNFhvbIbmi5w2/djT3
2aaW3CkwKAjMRAzMVKUfHgqZjYfk9Ajr39gAY8oO+hDXW94J2CGorR5LBaBtLL40dHkCeCNZKHTe
G5GAo/GpxAqCjtZWs1G8ipJMBZEkF7az3HOg7YO618a3tHeu0qxvbzokREfqlNvWbggVra+YIn2Y
FZmkc3nX6P5HSbAlg/h3qD57rdLFYaoW88KhWJq8CeCauMEubGzVbBzVUgBFKmsGXw0kCAYDx1a6
7D0KLQMLYRa2iBizSQciGe9NhvJfVUrrMs2mmRLN79MUQIvb3SFNXhUbSTXVx5T2uXZbid4Rt1qW
vAsq2FtTs/oHwP3WsMpCVpXTLG81CcNE6PkUkuOabxZlFfdRgcQVPcWyGZreOwH45oS9TMu1D/dB
DyABo6WHHuqePUZmKB9bYO4ODfTbSR9wOvgwzzax26Z3cuBbImTdrTFf6lOtHTo/TQ5evXBaiCGs
0d6046Mmc+1GLChgQzIElis7H5MPTF5AWxNgOgkaonVsPkK+SJwb22xbdCwAs0oFFoPF2HL3A1WO
SkjtyTvYmSLXECwMTREjuW7jrYUBjmqpjg/ZFNEsj9IxCUiBxwfK+sPeazXntDeREnpSXRa9Hc5T
8uIS9kHTqFQaUek5FUTh7ttogOw7FCLjhAUssp7ZXFPTuwOgTvDU8FIWkoa4GO6LZGECPizFATlP
u/NWloB0BIDUfjrFuJH3E/y727gxL3K7uXEbONd0oppnnfbpXZPNqE7NlFCt2Ywv3YaIK/TpZSjS
vNi3qZBH1A7RHqnjsoW4G13DpTAvY0OZuwZqxN7JB1I2U9HcpgW392Iy8UbxCalsVpejk9wSVmFc
2P2kHSemU5fRzOBDR4uWbt2YmceuT8bibunhGTKFOUyDPuE610y46vhaqbiJP7tw+NgxWuroliWx
Sh4xJPKRldK/M+Ypex4QKpjbPhqlvZ0mvXtooWFwfCB8fv0FhbiQ+NMvSDCRt7jNSxUqt0Qu0frL
JjZYEbTFcEMZgxVAbPAiLdu/MjSbuw1O63jhlIkHsbbWXkhlwihc5LxbUa6D26iWE+wpDqy5dcgY
Rtw0Yys4RqbyZpkif8sKB2ncWfpd3OpL2Li1CIvSVV/bEShJioKuWuHQzbe6Lqpnp3fwLfaKdSiQ
tBjsau1Hwd6ynhRW7H2Vutn92Mx4ZoTjgNhgfKLEkl0mKTquUVD8DP2snxatg77c1naxAvwbArWi
ZCv0uWJ/Tnl/4wbNEecPe30tcaCRYX5doM65byVwck6pnfdScGOcu4lZDjKq+hJup45rb54fvMXB
3T8o7St0kDnsELZ8N3rXe3G1OT3iXlMP/1k5BUnH9ExxKBjx+unqIPFF1sFB7hWigXpDfTyd/3MQ
6ZLS6HACIvjGg974ZTBLX13VqXuVJkMUoqWVVAvJLcfO9MpQxnzz77feHiriSIsfm2x/tIreq5oU
dxn3f79M3tsKDlv/0+/af1RXb8VH9/mbfujm/V9p39Gq/tftu4e3NGHY0r996vnxQx9vXf+334Tz
O6p23zVoEruMiFez2/SxfsUVv8PWQ0uGBZKGOM6h3/7jn90743d9lbCubXN65iT7/nf3znJ/d1En
GPyjjw2L3/jvdO/Mte/+51ayx/SEua+1uh0JwfscJGIVsQE+2vT3tIKJzREc+Y42uvwL0jqsryQY
O9ilZF9t0wmtT5b1c7A6u1j7In/jxq75SDKk2koiDrY+5uVjpxcSsRxcgwx1WKJeZlbNZ75nuhb/
j7szWY4dyZLsr/QPIATzsPV5pDtJd5KPGwinhxkwAwzj1/dBZFdnR5ZUZeWmpLsXucmYHp1wg129
qke1aNpRNqz/StEtP6M+5TsDLHMVjIZiGIJ4bgEg+yeLKXZB/+6H5Om3/iwPM/G7YvD4q14empJs
TToYW7P3MsL+jbjz4XrtcfBCwsihzgIZII4zrkheqG6Ti/A4umW5HqYx/2pwqa6qVrceW3/q8fsF
HtndKXqmeoHzoSh7awZJxf7GBsLyOHOkdr1pdY8+l1icuY5TGysc/Ox3y2nortws3c8w7NNVmiei
Y7oLTwJBh1BDyQdiNgsCHfWnaw9qNwDkQHay/Y8BHxQHsOoNY8OVtFjUruOoFR3zfXoIQi4IEMAM
5Iqi/BloPvmNTydXexUVRr1lI4jttzHb4tFWFW5yL8hPog+js6GBd8A7T1ScZYq4sJ7mepW3Qn5B
4RbPGTABJjZDxl8Vzoo3mWImBS6sVn5jQJCzVQTen812G62HkIqplQDKctd60lk2q3ZApPi4QeVo
lO0sonB29HJCAVhJi+KFQwVT+8jAQEqw5/rOFHH2q6Hce5Br1x2hpF3EHhrdAE1R1KMGxCCb99lZ
tcVwgWETjeE3/VaU+7Vx+ABHjoWPHZkt/CAPeURZ2goJezgbARMyMhqBqkmvd1mILgOAgm11QywG
KjpXi74ffuGDZbc/DqBp5r6xN+pX0GL0FpG5i7oNEBX5YreFQZC7i+4K0xpGsCmCfqb7HuioVN/g
0mPoyGpeV4HbOxcAYgpaBfclwexH/UtcQTXVWhvMqV4fNMszHwS0oy2XmmHlt6baJCJpPpQfrERb
PwR6vaaeEQN40SNNWUOzZ46QjwoL/QVE6rAqoghJQkTfnETaIfeqbCknRvW41NURMinNR4yee2jE
xgtVsw1JOu47VWJwwc/14h16vffYeOP4G7t/QkaON8kzNZzltGwShMGMSOlKGNhIJwaq9kASefwF
tZvyx4npfJGoAICLhVF3bVlhsUGU5SSYxv1km19IWuGJNybARKf+pBN95MYxEnuFj7K0OzIqhjZe
HVfzfyxfneO0XiojqNZOB//ACbW1w4LhEnXZWkx8ZKFs02vvGyzzhhLC/GCsjcitt1RUHlRkPInG
FsukmL65Lu6hdaxFJdDsgqZAJywBL0K+zAhNwFfrXnvTOISB+YXNw1xZevSjGc9SaA9wzdZFjpdn
7OJHTDEvlRpvtVsfwsS6aVH8DJ7ryQSDmBJ0CqxixWt667ZU3bioi+HATJZCGykUX6as9DjX6ltZ
1h+YDl6wb2MS58u+IG+Ax9vY5uF9DJyVk3WfsWXf4sx8H+MR16jmVhetZkWXOMq6Nmb6PcaQCbn6
8OpX2ikbXdIo6PqNsbN7IpP1D9ZPJBNbOwiaixBFI4zVTb108+ZG3dCaEwlqDMmOCQvDAi7wiTRK
uNDS+maP+YmtAu4ATNt9s4gmh5tGv6hxrPOhYjauY0XQeLK+ADWmS024ivtOHMNdLbJd6Zc3Owud
Q011y07Fqfyy4DWuMF5nG0wMoNLGi6GqNy2N/R8tsLSdWzuHtO9vvYM1WIeQ/mw43RokZPSKOsjl
saPaisWSzOMDmQvMUK99pdTWNdo1w8m0pIOKHit9OQlsyiVwVfi/UZb+gA1/SguUMwU/JlTuw0gO
bk1kmim5uIMsucVg/5L4llpwPKgV/g4z/v2DRCkUZngG3r2wFQJ62vZPHoT90i22id4uDWnTN+ok
hxw6bBvr71OlX4ZBP3sCjqffnXqVa+fO7WHXJ+KRX+5qqLEgd5ZAWGY6FnHzpCbM0roXL5qqWZs4
kGDpEQMOp71mJ2dZO2uHzYeTEGSANk5liZzwtSerHlMswYMWwCOUZeQb5urkDQzSG1uosx3wu0pq
6zVV/joJysc2Li7EvB6NNkhXoEEODM5zbzyNQECBlgXYUhSpkSdwIOiTJpfU0i58qZ9RWxDw+bdF
LvSJJNgbGddtam/ZABBObQj0rLH7Xjoi84tEiEvfdSewV79EXz6EvgOHLfpQFvYn/FTLMA5YhOgk
jf1GW0hoiKbunI3RI3tRU2/Qtsc8FA8l9us21V4cqzyxHlykIPyRt7rHjJeFa7DzIwi8bmK8UlFl
7fuIsKUiE6ILc2WwUslpASEtuFPO3VRayXYaUz15hGDt1BJiWRSEO2XUp6FwzoNw060tfvh+xash
oiVssgbvGEIfWzpRCsyXA/4UuLFxktLPqB1oUKwqUy+vZaWGG+EP7VC69lPuTAT/kOMXquQ/MqUW
ppwipxwtIx3HwRvwWM+gOIaCKYKnnk46YJUKiOnAheKQIJ1sO9R+lFBwqdaH6ElJsVMLF7Q+uGRL
Rg8ARJgdE187exE5UZMDhhqFtNx0OBWfNVQZUOBimCgZbKnNKV4YMi6TVTALATvyT0Tw7z5zRebn
G8izC0waB9/mAwL8w/S/KWAlECAYzr51UvKF7pNkgbaGQqcl10Kfv8oAUavxwY7yFRHOF0/z7jZ6
K6YRfxnY6S+ziBk6wxjnQAHozBvK4qLmbVxvNe+eW1+ngYxCiTyIq/NAAHCfTsbOMxQ2vDDg+Us/
2hoFT5lQpUGqSYMSes/L4DQj+FJPCWjWE/Y3bex3oOL2QjjkK2g7+fQKyj/BZK2SIpVskYY9+d6I
50hyrYry55Ztg9DcHaD9a5OxWU7jO0a+Y6ihKHisveLySmAzfyjr51b/s85nNRR4+UNiInF5G2Fk
Lwy2wjwgwTbu4wPoBsnrSx7olTWpcHPu/Il/BSx04eLszVrfZL2K+Wz0tyEeoDhWB6osfqehOAeK
um672AZ18Iv4zBNWcn4sf23Mum8YKXK0OaieXtrMgMk7cdiGVGxH1ZXmHSJvPBqtoM2y54hSPPB4
QGa5Qd/JOHRnhO0SA9YK9W0V0aoYwJDEpVSemiFkL61RDCB4UBeQNxPiX2uZyhPFPP2CVAX+e1DM
Ljd84qb11bTLz1qHGjSC7NtGom5Jt0iX/dlgsbhDgCtNzMmh4D/obsCbsZ0np9+65gt6CmaTNnnC
HAyHwu/FjgA1f+rKXHYMyUBsul2HO2ChJ9Le2AXIbBq7uPzbbrStjPQ+OLJcufTstK2x7p12bTQ6
NK8qLGakN5BKPwJu1RjmLikMQXY3C9bFGL8pQ6Af5wctB0cccxPrOUiY8r33oJ57NqgwcUdrBk4D
Q9a4Vaw6N5Eb+uz4kJPoMwuFQ96FA5J1zzqQkAc8X3/BOvIIIfcMwgGV3pM054TgWwlT/ZBLWmnF
+Fglcy1C7WnbXEs3qEN8wANHIfthjiQCCm8shpJDb3Hv5tk6GiweXgpubLso8vdhwi6/q9FYhW/D
oK2W7RT/NgKI8lFZv2Tg1kHAvtCquYuwdoYRiOIWEVLND6WbFUcJLhH0t3chVbGsqjjbU/EpFzjn
zhp+to1ViHdz4EqrYzDDUU2nR0VGakHhAxnrwm6XUeWTTAzx6ykcvyreYfY443JZOi4yt6IVNgJw
ifrP0dah0ptDtsorfdcMGQEqnc0krRoUYaD2j+rFzcezDctWurMFunt1o2lZFM7VhMyYyOHeDz7v
cW1bKed7dI9R1ED3a0abcNFE7cJwTCz9RzY+LNMYjKMeHc1QwQrmdkNjzZFgcL9sHKxcUnY7q3Ga
D4FFmzQIFZXSBBpYj++lFP0C+9gHf9YPv4/miOsDvkRifRUgTdOi9DYvu0+/yB+tMT7NS2IizgU5
PpeuzMXgYJMwaovPxjMh4kPUDX3AWrZxSnSdTQJbqGKY6XI0GcnoVrpjvBUO5XkZgYm4ruWit6k4
i7BcwMtcRxbv8yxp5/7KZBHB3bOeWIceas9dGW4ybdq0pTzNzTh29NrloE9vUJ5hgmcpZDAS8Xqw
oBXjlA4xq+bxpukuVHJPbeF1vbCwecozyXWeI7dV2QruBh1Z0K+IjXZb5ML4BhhAL+HROpZascOu
dn3A93rBio45sfDfAq9o9gbuwC2dRv2G9lJi0k7nPkpu2+sau2O+DCtj2OtjWO712Cs2JuHbrWom
60cox3z1q3hkgwxca0cx2M4jXMgZMsWLdCBZydo6vKSNnWGIq2RNXVPDHiLGffblkMd7050O8Znb
RUmhAezuK4MULSLlIBlem7iLlpR7U6dAW551c7uCKa5jx4rrxrB+MgYMzoyEJBGXhfo31oJ5jIhx
6zCWG/uKuqV1L4QxbBxZa5ehhipU9WF17MCd7ei9sddZlwIooHxhhyCnPXitS1/3UIJnGcIhf0I8
sTahR051UcnSfUtM0NxO5gIlKYy+QgnR/U0ZNJT2eL78djjrT2j8ZOa0wAzvbi27L3MKR8jGmXhz
8XOt+nzCeKPn43AgkNJRwUH129LrjXJnJmX4nKrK3ySBZu1aPK3fJuuSEUmwzkjusib1d4mOh4ge
J0kpaVENvxW47AuJAoxYXngYBqLeVVAW29GWY81xV7vfrMSGK9eJNljOfvOHCIwQ88rQOIchSzit
XO7EJPpm5qurdgqszksvNeOjgtTEDrb4mcrAe54A0K3NJqvVQg7Rg7KA+cXZCxwF+sVUos8NVUJb
Sh9ylVXF1ZmyXLKUsvUZrMjvpBAz0BS0YNc7GsJqS6nQM7BxL1gSN/1T9ffGRVQGziEUrRlTCWjV
9yTw459+6rr31B2sfe3QvVMXIzdlW2pnyiy1M5gHXoVhrygMMNjEBlOyCJjtt0MXxx85J7pk6Bq5
r01dTrDX97Jrhrd8b1SsuQOCHJQuxTNc31GsAMWw68FaLPjeVK8yKvoPt1GvzcBzX/VHqlXkFpSr
M1KH5CafsGU5VwXtAhlDUss+ZO55JsBVgyMeOpY2g92mXyTN06MNArtfCItLIzEPdtVA/KjITcOr
C7kRqbsVB0xs8ixtNwNQZV34Yw+3FPMAYQYlN3OKFsqp8yAtRriq0RcgmocHYpv4ajKt93bYwNSx
+pPNi6XqU7PZ6JI4i99o0h22vGHyRwn15xfIBovuMC72/M8kBG8UZ1wDI2Ny6sVUA1bYhcaEHg7l
ylRfEpkYF/bYeIxcnvMAFAA/BgFpAMkmQhnea0IhptYtKi8xfwrQO7+YHPzvNoIEOoZ9eKI/Ry4k
BZSv2WhGt7D3hlWVOd4cZffXMcWTawG4fm13GFVhUJNV92Fyc6+JskNYFslF9zJO7cFpNnU9pK92
oMprBjTk4kWYsxM71S925fWPWdPDLfKm6T0zeNO5ces8xoY/bs3MGI92F7QXHH/TO+8Hm5uxX7or
Sn/otYvBU/MOzZOzwBhoQi2qyu+2EVwhubOeBL2LVycQNqwRy7zjL4bRYSpxNKipuOlew1uGAa/B
RkKQZdlNGqR6XJobtnRUR+pNd2RISfaBJ9wLc4ZYYTKbVoVjx0t/oipNlHG+iyGwbqTu4GAcgnTX
4ghadanEWqF0Q3xo3QgCO9UogTY8bxXhHeNaoMJl3oXh0vf04nUESXCkF8ECbKaFR89UFwFYz5Ve
sg3g5XLH4VJhJog3dVvYz5PXdGzlY4TQgG3MYqgi/hPRpN7iaWopfA2SY12V6i7ABhzAWmI1oc3m
eWrZ9zQm1kvpe2LhBVODbuCO8L81PZAUexGAWJqj4101XZOPNKzmJ8jg2VumRAfcNa28c8v3cgPb
P+I2r1rtoUrGGHSUZP7D3xPz7fYq0MW+GRFprht9A1deU+exytFOlRxZITpZKpuVXpfqVtRVdk9A
mtozeTm/SGcsh0WYzCMgDE/OyBLdGkoqcI3RZhD1a9+9FQL7dOfZ0GVTuzsSaHUuObcTUCf8EZe1
ZYADpOEgAXlQyVXdZNx/XFoF1l5IlEOYUnwZkzD2VpxPs7JZXYgh8VKglNrozOyhZCv/VIye8eor
1V7LrOaIChliz3WVO5vWTX8lOXa2Y2ZP4XPWTeV2rlR9M0k5fGngnLcV5su9oUn1SYNc+NWbwvwE
0GU+C5xQBzdxlY6bdGIl6GtByeUeWVZsSB7jVwsKCjpDVmZnpI65nbk3/HNrt8yUCWhuINVuoL2T
AK4+mjTO8cygYq4BONS7Lojgg2LAYn0c9kGyi7M8uOWFNm0UIZPkWuo47hZ0wRLOrz3JcdeNLZNb
3pfh3g5oBYEGSjMiYk/UrpmBrWffHPptDy//GrOyvbF84BIgrbY9lW1ibnqPi+MipglF8patU3gs
UfDiysxbqxxA44Qu7i6ClkXzWgjRHSanhAwBSUhKBuoqNNcdOg2deH69G9p8WOZj2W9pGLXfgaSY
v2yta7d82uXBnlLHZE8cpgiM7lh8R3Sx7ofSCC+9SDHAc0G5OA1wSEwdfElBnPv7pqKIdt76WfdG
IhvTxjolN0FFzLaPEzh+WBgozErp/MxTg6VmpG2N0iDjLm2O+1E49bOE2Ldmc4RBuYzH8VJPQjsn
bD6/Iis2kaum6jkZBJxU6h7Nh1aU/TWijXdV9l6T0RcEbERQM2AS09TAYmO3jG9SCzScdHl7N0el
7UHFsIPHCyTfCCt+R90YVLxzIQQsx3Qt+pV70jSw1kSl/K68ktgSOy3SJxyKE+OEIZqtbMEZUbjK
BVrLUN5DCgPZ0R7tQaf+I41gLcvaMI9h2+j8Rg2KiHkmYL7KwSbCivDDCfZNSRNKNFGEs+UMdFsJ
Ke5VpKMYxVrPhlihwi09LdFIniNiEWnwiNG09nTpvdBDW4s7LDF4N6h+gGeN2Q6RpXa42E5ZvOrQ
hO8MdeGxc7vqyIAJ47hUAqOMZhwGetcMhA3LeUQ1qw6WsEZKt+zhWAcNA42y53kOAvvSaKCq5xaS
ZCyk90zJLf1mpZa0N1FZ7ivNF9gb+JleHMArO9UPyyIfW7pWUHw/winWtHPVO15xduICulJfpm95
DdoiBtWximG2BAsbj9t8wfDBXXOGAP5NWnNrIXQPL20r3QsjhlGeR9Mx4VBNdHisJ/L+m6Ln1LnY
SV1dfF3MSS7qAAa+6FX9q6Hp9Au5KmeUL+MYRmijXrCl+o90PyAJY6H6oiGv/F1A46O0sG3vmJL5
TlDH/Ktr8Pqx/avyZxjh1Q7bibeXkYEAa6R0H5KEzi9NjqsjtCtt3zgppHUAmpfKkdZJtuD6ar0z
F1muiwsqE08W8acPeg9M2rDVyCXPtLEIZ1HX3ZHFwJ6pBGt+NFdwQx6HDNEGxSbS2nhPQ4BxBPZl
3Xk+vhtCs9AOQi6BaaCeNBWo29R0iC+DrYnHgqMmXsFO4FGgzLZ89KEYnHQEy5UBV23ZVXW3Rvsv
v1keEJgpx2JgVUKpk0bBR7VsZDtnD+q+OOUlYn3otY91i/plOH1+U4Ta1nZJWwDbQMoflW/la68p
q3uctd6Gw67e2kCmQG5CcoRREUWfTu/jSgW9SMyhk+sWtsKhwhD7xe/VYiQT6sfD4wZjT9OvLq6e
B6V7Jl3ceKu90W3Pc9UQ5ateo5BJcsyOBkgybjP1FeiZdoUKeguS4EaJ4/BUeBSGYMJSFD+LubBq
4EtFhZoz3XOCGy5DRU93Q+LAO1pSUOLX5CB8bY+XNNvhcQ5X1N2Jp5qX37KqPaARflS+F/g43jlk
+pMN7fpMBN06xsw1p6S0p3tkWgK3oSves7g23xxTd5dUzHefQBuMWxk2c0AccbaKw41AUjmZNquz
hS6tvFvym8D53xXdERBIQdhysD5GktOT5Q8Hs+bPSh8C6JGoAyGJED1cXeinaomNaL5tySTLGbDT
4hQyYU1kka+po3MC2YU4FronenYCJdjTQBNflEV1d04hxA5G1C2jFbcrczqOhk9loxWBPSqt7ywf
4VF0hQlrZgJfTxkAPuOdxbsISHhCypPLSvWi1bbx43oIiSYtpYQcctzQU9yf62mijHfEZq0wY2Ik
NI8QqnBENe4rGA5vp1mdtRkzI7wmvRTcfBM73BIb0NSSeG/x0DZsHWiGesgT6X5Frv6R+XH8ElTo
XnVIhXmhQ0QokPEYuVitgwE884V7pbUUwIYfjfaShkxWTi6/bCTvET0ICAzUbUtfJdJ/wSgCdiOb
cNECy/G6dm/pFc0gfXnu4WEj+2tPXVNbxy5Dj2P87aErzfN7a1xEI8bXMmWNMnDxWngQ0DYeu9LV
DNbKgMRsvbp3nwcz2sPLR6sMrIlJdKKkiXIvr7hHYX2XOVGc1B71PZeMA/SKd62DXL7wcwVWPPUv
eSoeIIut0WxPVqW/h2V59KW+GEyMO0YA8KB8TPv6jAmm4KOw8p0fhHOfq/di0PkKu64Ll9Hs8tRq
d59y83QXej8AbiiQN1sN83qpnnpXUpzgaDNBergxbDDW54B2gfDh6naLrwm5+UA+2sIy6s6mupSr
4GcyYBJkpxx4S21IYPDbTgGpmIsvDJohIzJD7gY/fCNee44+oCQYf6bEt16DhKquKJ7CJau3WWoS
/ZPiKw1+r3VYfgIcQcxuMoum1jG9QVIJeqT4MD0Nbj9HivpiryqH7S9Qqnd228zUeVNT9eaw+2ld
Fu+D/aAzW25VPopdwNzWLkqLtgMx8EPoVTiD3Yg89ZbGKdnE+SO+DPuBkRSxtyZQtQU2OT10nIVU
PUCoIQr6iltxWmDbC1dTppDymcz35hCHL7qkXoCwCQvDGUiIE1efg69mO+MPQUhsDMx5mwJcPXbl
qqv6nY5vf4HHPONDqtip9YWxBY8/rQcQFDTDzGvZpRERflkIXdV33ydCoLopO45WMxe6hPZajKii
JaMytVlx374FrA2/8fOjj40yUu9QxaqnPLQGVkWY6oFJj0ekYMDOIBacfTHR/8bXIi7PuqYZ8Cyd
5sSrur9jSqxPTVO1H67W4lJlEGVedwzVfEuhBnL/Lhz+qmyOAxWB7Hkxce8DdszbUrc7a9FgwYiW
HaB7rmB6hIMRL0yx7PoZXT0l9PgudW4dCCxjbzyjvXX3tuwwSAcEhq11YwfliU4NrVpHajDDg4ws
TS61iRqSDet7AKgpO9jn3O/AKk2effb8PmPXn4HMGmeEjzcYT6wMJXJCOW25k4ZHHDk4QHs7Kg6h
nlAIP1qGuoSwU5iqRjOZWUH+ixNjFl+wi6z4xpRx9ZJPFIN3dCTtAPOXj/jHDPoslMmIQBr9zIXR
3iNcw8a2ogq/LhEsLmgxxuAAZlbvrlFvK0xBNt6BHO7CylW+d9CFd8tzH4HKIfrwUDOXHhNHUr2h
GeyhmG6TUdm8YHXaosLM+23WWXKdcqdntVsL62K1fAGXnUW2pvHc/OgBp2JfpOQlJbnyytKt24A+
01ZuRmUxb2x+PvaJbP358Qhhd1RPlSyQqZPU1r7Xj7fSaas7BYLRbsRMsfBpKN5MJPAfdCMUuzB+
BFvwbpXJqwNwcVX5sb+AU9I9F8ZU7SAsGm9kKcwrOEnomWXWvTcxTWTgxbSTKBuqTTK9cpdCBPl1
Apz6PMLXeOz86dNMUO1AqI3A5abMIfenGyN9oFSise0inF890XkXPpVUG12lnXkUmxXSA2/hBV99
4uT7dKzIO7m2wZKBM0yTuvbb4He41DErvhRMoQS7bWtPzkb/s0GH2JiFTRVXrnsOyNngPAi6g2gJ
wDWiNj6FRjCPRa5z0tkZHKquKx/GQvp7VoXRJvLKzzgUz3moA4MTzIuoq/w35PwstX/SQ1vL4fjy
46Vd+/gojeB3k03TLTVjc9n6yY8lZEM/Rp6vmcDHs18k6QXV2CeZoOtPsd+2jyNbnTNpKeTPcCKb
2LIZW8R6FjyDI5H2Audj8MGAz/gkmX4XgSrcR5gbaE7TVAPIxZILGQKj9y7uM8Cqo+/88Phj9CDO
80LHdrRjyI+RmqiSZh6l/SmZdq1TGPbCr1xvA4813hBdYbmGB5yGj5h1kKNqIkr+WMQPZaAo/Ytb
9xF+LjtMBrtp6xWJt0wyK6W0j4R6tCRrgvhHPMbZI2IZ16L0q2ubxu0DlInqnPYxOEFiqs4aIICx
Z8Znw9BniFW5bH4XehK/tpozwoTNppRVR6/R+5QX9wnl6xU1DulMVvYpYqSkLVHIddXjCsojZBWW
nd4psXJ1SXut24g6E0tCJ+1XKAHT1YnfLSYzK0/dBJ83pxj0MBK6wxrhqafWIZtojWmykoqMmV6U
xOOzhtenhY/PXplc5PoJlpkvg0crpmA0CXLrqaLY9azBFFn2wpcvHr04WBKWoVBXN+wHaiwoVBdC
h2STh+uq9WxzSRMMNF0n4CPjehIeywmVpR31oV0Qx0mOOUnSo9upucMU2jKCI7/zSPFvtWxiPpKm
E7RFnDERQFkcTkcwnfXFwHi+ZbLN7tNkqcvo9KQGRr34ZTDlbaNqkm8hBLRXN9Hcb6if832isgmZ
pAPgNceg99TI77Wo7j343YE54uKPjTzoRec9tPqk8RlL+wzDbdjQJiWBuVTalpW8SVtxV13R/PlZ
DYtqpBWykb5HVw5foJUM2yzTyUdxC9O2TWU3H2kJr4L9fRB+x1Hs7QxyZhHdVZR9MHmlzzDYWVni
P+zPbDH6XaCMouXRrmnNjkx4OxUHBizzILG+dQx3RBLGc0BjCXqLHRHSddBqhDnvzUnuOYe243IJ
Q41tS++IduGy5roZBmYBiJ/rTqvDz6wY5gNVTwaSUFp5bRnf/RXkI5zbDvQCqpP0BfbHH4qoNACB
463TRxwtRkcgL7OOGfraOoyViYsEduZ7g2dlG2LzRPi0zfgpa9QyYGheUxEp4B/B6l9BUnO+nYQy
asSNdHpAU0sf6NiGdOtbcm3Jei9zjwRMxKWHDbltDyVnvs22XpuDNnxNtH/Geft3CC4fIIatAxiz
LR0ErDkzHv4PChJd1sAcW8oU2zCOltRcltU+SQk2cBkxiQDy/6xt/AVrwiPmyffbOFrATPf1f0JG
x/L7VzsuQAfL0Om91tnpef9YE5MkRjRUeu/SHj5YJOhitU6sJv0bjeNfwij814za/8/BFpz/FLbw
8qGSr4/yf7C2Hv9CW5j/sb/5tQ3zD+yZ9p9wDdv22MT9m197/it4V2kOcfDIuCZEhb/btQMdH3dA
qw1Gb2t2WXNt/JPDYPwR6DxS/P0zFYdA2L9i17b/Sv7wTAOXuIk/De+e5bm694/PqYA93w+k5OZc
bN0+JvZjqD7CmTqrVk25G/WtNzzznkyD3WVTiKcguQAw5DtqrhwmAo1SQws0gzbPh1gS5YslXpzx
zm1Ynx5ieW2VXKVb1hvsbbmTLUf/0a2+5vjecIJj7RjP/72xgv8bEwMev7X/ODFwZj/yU/5guP7L
Ezj/Q397Ak39D8sxA0vX/8QNgbX730+g/4dtWQQCHJ+/5iMS//0RtP5weCxAgWBwpz1yfqD//ghC
sQywxRuuQbheD/6VR5C//y9nFM8gziaf+hds5yQb3H/kfXD8mg6QPrYyFiVFeHswCyHpKBvTazzg
bR2UGN5t1hbmmpsLZh8gXLnLNj1X0Q4gWeoy0w0N4T9h6usy8l2mMJwEa8rYVLKa8lG/2ebEfFm4
M/ifYHyAcAQDD6Ks6tmcO0WxkgSasZ/b9Y9nDzNpSQu8DekcZ+V7IbW7nOQAc2XUdxe7hKlB0Io2
mIVtpOOdEkCdXZCcg0BUrMVbsvY+rgdYaku7R88vGGIlibR2AMAwTaSQx6F+HyEc0X5NXxsWPK+5
W7bETUR7Xq0tAayDHLZFpaXLnJlzoTvz61szHIEJJNKograoia5IYvy4sCq0pWHXFNhTHY6VFqBm
sZqouPilBoUIE1hs8hZh6nkCpV9jndg7jjhBBMoOKL+ifcCCb/pbj8LcnVXnxYA7BiVuZ88b1Xyy
IryF7QT6gHAjycrMKhDsJ+DuMR/3L2AhzmvD6lJR2j1WR49cwrgQNOVQBBmkXC8FBmyD3dK4BPwo
8N7rBXwKuze7K3B/6bBlkd1dau7M0I/GEUYbkWYPklqT8mr0fH4IgSj6G6XDPg/OkOHgtq1Pp2yt
dlvg48DuQVurS7KiCOrzSE7hYBLoT/n1tlDrCyNfeX4wPGKB89s1yYliz9aWgvmuj0nVJlrd4MbE
Ih60kFVYJ2cnn2H4VQI0AaigdGfNmsI6eC1eDriZAUUDEsFpXBRO8ORlWv7CAz67Dzo3hDSggf5Y
a+GMmwO7IYKVqrO6fshAgDDK1dPRFFzGVwHdr+3K5uHz95onjBdozGBKOoc8ft73Lql8R8p0HYVN
RHJfiz7ARrYpldy9cbddYquU6djTqhkUdNtc8r5fZJ2t3OXoRB7z1Bho+BKFV//S9YlL0qTa4czM
j2UXHkw9gTLI1BNDcHjuUzJxLPuAUS9LPy5IIVdJvic4B0k+8VL6FWKaH+mf8Nvs2gQlJg4feybL
IF1UNqvmOfOuzNom6xxVGjEWJJFp4XDRchcF78YHv9QoUsf2rC52ShXFWgx9V6/koCc/MaUG1X7S
RXcOtCY6OJxAO8/UUjYQlZrBvBlcxAOpTcIAlQfkhKkrLeeduFUuDb1LncXUWmdMAfoKH8vw6PWA
RRh+5uTtmNhYGIu40R+LhCAk+qI2nIjC9jzEFDImS1OCTbqpwlNsm8DkuIt//d30/+k1ySMC9R+/
op5/6s/k46+vJ/6B//V6sv7gzWTy3aNGjfeNAQnvb4E2w//DN1h3gCUDNIkt4u9vJ/cPI0Dr83T+
wkz1JAT3b28n8w+TbBaEK9MzyLtx3/oH+tR/RqMyXP+vV2heT/yqibK5Nrk5kLr/2C6YAM0N2MvI
JYHn7pDEmcYWuHIOmsdWGyNe+8qaAQsn4h7IvuF/cnceO5Ir2Zb9lUKPmxekGeWgJ+6kaw8tc0KE
SmpNo/r6XrxV79WtB3QDBfTk9TBFZETSaWbHztl77V/SYy9GvNHeul0YXpIxMT9DsnO3NApcdE1k
ccYpJEtLLeYFdzcj35iT+Q1BQLev87CMz5BVyztP9PllRJr9e4xM/R4gP83CVUtmhVn7wPJvboyU
yy9MCHWnG2YPWkrVL92ioXMb45TBuLJ8AVEyyPqkC1pPaM9p35irZz869sZccJEjLXGz6FNz71qz
+Wi29bKXWpZ+Vg7XUCdOxqMEN3SY6qK/J492OU+9bR0mNNwwFowlqKCF7iyyei9VN15Rid5F4Hii
yXnIjZB4CGE8smnicfBs7BT9BHA6leEH0is8AhUWeWa/pH/OSJxr8R2OBT97lAQJvc46x9FbOM3e
ynqSPTgCpR2fQKXe2tHzOFcPmoWOICYd7k5xFK+YFkKF9WgcX8t2mC9licZSStX/oBs29/RPi4Ox
CMlcrxYbOBjzp5HG+qOpCkZDs/lE8sj4noWe3NKqgAdkRPDh5U3KpHG/GG15HxaVuC4MuJ7HUp8D
x1b2wam04SlK0A62dh1h4sVrf4qb0d6SSqleyGhnZxnjHE8jp/st9AkGdwUibfi3BSU+RoMCPLCL
Xax0+vBLxUO8LxrZ30tZwwjLI21fhwr+f22CRwjpoVT9HcO8N21YByuNxBYhqComdAAEwk4mQeIW
faJGTS9RzZbNuB4Ti/p0ZPJgEd8eTFmGsk3UJ3dGf9UXa7/KTKuAKd+5RzHbaMSts1fmdfsZr7KO
SEVEwBTD8yBc5jhdpOKL1nQYhXrMTeTuGWi6RWlXvpPBSGsc9UKfLTsbsTueUbommH+YDxDigQCY
NNWdPtSFH6WkJCVlMDbfooE3obxlRG9A5IvTnEKg5tuok13QTDRImC8APkEyBOknPFUqDibiYq6t
NyoMJbCz7M7du7hv1tLI/eJ+be6qxqSr0jFo9AfDUHfziFwdWbgNqgO1/owBB1GaNTNFhMK8MVot
oA2/A1S1kb0gi2ihXdhU0wFycXMSg/fTtsZRmwCQOGmP7jqdNpOcicbtnekaDxOh9Fa0G6Bz0r5O
z4NQmb9QrvjEBA3wnrKzrBPjRNQ74dV0XK2W5kkvS3mk5S9vuoog18E17yfKKaAkzVentc/OQHi6
4Vr3pUAalJP7jYcMGUtnmEvgONrHRIPuQm5e+tDqqYJdwpTOIb1AmFMC8AKS5caxZ3ermwjGWQjt
x9Kb9rmNXXMPDsZZJ1jbDIsNgxn+R3Uag/Yp9P2QG+OLwq0JbbpRj0pY197VeFaxRjJPeXK6ERGt
/J0WybHFzXVF82e+ZOUi/Dq/7eHR+u6MBKglx9yX4/hFbDZi5UaXL9ZUND6E3eTsNdpOJvPE/Ed7
8+jI7kisXFBcxU/hsnb9mY8xYl/NHczDXRJsLoT01C/mzImfVu1XHqf3Fk14cgmQu3vmFeTLkbL/
BdxFsUmilHcSyQag228Evx+OaiD+gpxxEmhedo64oajCA6iK9ATf0uRVt9ujlkPLb7SiuApXosRz
SLQRC9kfSHezL0nb9YL1C4nklC+/27TK/FLmqGNzOyIjzun2KrPZ7jpdn0FlknNWGxjo+trIdx3y
ZbxIOesJUfnWFAxaWkLBSSFMrd0Ue+yGXhhDGnfGA8QmmkddhkibuIBlNO2NbeMujchp8yOaX0y1
KCS9QYsfZscRv9ASWZnvxL1xM9hFe9uFCeS37B7Hcg0WI/cSvna55uggQ8/F4FYadvxta5l9QJqR
vkVWMt84bdf+eHDhfiY+tlO2ePfGkFLdueP0aSEA+ZhrdNetFcIRzuGy5JHwoyYCjkig+dBYxrF1
McsUTvLd94bjm1UjfQDoJa7HZXioRZG/dDP+OAR+R/gMsGIBx91rCEnJJ0g9LBTACd60yRo25cps
5vo3O+VzWJgVprVFg/uAN3dosi9yJrD1YSrYNswFfD0mbIK13YiPOsaWTXNPdC+JS7YJ/9UQwT72
JrmbMoy75OQ1zUO52DZEnDHX3H03a+aRoa/2Loe6vFB+ZK6f0ZV+MnXNtTZJWat3B2nTgbtReddr
xKx6XlZdwO9pfod0EhddUjDkktHQXmTaRWiPw1Y81yWH1JCQuxwkhRo+le5iXgmZMh+MrKlfwMdZ
TyYzkBqSNc5erlml7R3I9tM+GtrED4MQLUgot3wQTGgeKUVW70uJGsxWHSaeiIhj+r/4f9m0Ks+a
bm3LWa4DwIkTwrp6b4VL9lyZxktFr3nDkVedPWa6p2Rppw+eR8wBbDfVz7zUuPhmdPwRf2n286ST
z8480bdPI8EOOUQMVPAywMXHYOORcdKVw4NQVtC4Fllfng6+K/Qe0xRjWopNog0ftAyciazCLXlz
6U4RlGPTx/+dMOnfzfg2O6i9ufXtIvfVdGffmwNGp+VTF7shdCB/xyhwITiR/5bkVXhxM/JBV329
aQwf7qBNZM2zUaA71erPtVw8S26Cd0XUYVyZFmSsbowBk7z7D0KxNX9GN7a+vlerUXsPZXg6Jpxf
Xj/stSWynk1DjT5lhLzqOduxnk3RrsReiYRoCQy0b/dDatjPLcsJCzphm4+pI0XgpqZ3F0dl95G0
igmx4phBPY9kZ8m4/UD5O8YMKXkFqf6ivgaU5o02GpDuc6ZB/Zw3auThFO2+xh7+bRFuFVB7dZyg
iEhUS5HWNcbZqpb80coygpxCBGDthDqwWtSefNVP5gQvXPUVQlKrvKm81iTqoWFXJyTyPQ+Tgz4T
hMa6tIC7RG61FyEJApg78RoKU3+Bn8JYDs9RdOYQKn8GZoSbYsGQtIg62utkOUucPmn03XTZh6O5
7a0ojAB1gHWRaMceUCFkqNFEfAeiQrw37TDgFx+q58jO5e2o+u6AoQeBnT3hLxsnc88VOv0aSi8M
ho72AYoZ+TxGeUUpUDbub1mgnGPM09h7gaCOlQaKCL4KUxZGBMPtHJ30TFU+vgRrRK4C0/ZQhHYS
pFqc30VVG5+YryLX7Homr/QSbnV3UEWQQAsKHKE034hCFVicsEdwnvdqmZ1XS8beDWMq2j1WNcPd
IgXg2XHtrtpC5VP6BkWzV7ONM4MNzIq5OkmEFi1RLf01ztlBan3gGOEjDabEXRogr5PNquiXBvcM
0/cNibbhMc0H43dmdt2hLuIzGXr9qcU7elYx/3YLce+QAeo5tm2tjotyxCsoGtQAFMIJAZCEXmPp
tTN9U+Bu2rhLkgQKWw0oZpPcmoHcPgJquwzlgI5ZFQFZSNIrDAh08Ispw40DEY9VajL8iCBFwQld
33Ogi/UvgiG4mFv9PiJ86Q0Lssn7MSdjgVycolgH+byhikL+xFOGa9mV4blgoWGQy1oTtKUVS0w+
5GYS0ETUF/Q6TyMfVAPdrjlORDNrLl16ypY81F3TM/Tspppm16JexxYhUOPKhDBCu51BeSVKfyqj
DDmb6JKVTJUi1vXzUQ95cLr7gr4Ch21cNUFYS+eJvDiiAnsvyh6mVBZ7zQ2dHUBBJFo4V2Am2fA1
KQ5wENYuSos5QcXT0Vp4ykdSv2yZFrfs/9EO5HAUdD3JrkuORyDUEBrIyGo/mPWxoLU0q34LrVs+
sgqhXB/Z426qmqeB9h25lF47bpeSQsPsqeZEauBxDBt5o8UHa5ntS2FxJsmsLW7MVrWntKzzJ8E1
gI2JSx0HCLBOyQ8wkj7wi6ejjk2c2T6xlfa26jTyQ2rHupA/8I4sy0Jn12sZoKvEOljGsBxVgfJw
U+p2eTujfSbISfUbCc5427cppQqRrieDw/nU9PaC07Agthwl6pk5cbTVRhsPWcc0KuTkC5CKSRKj
VjqBZWoBTvxS29aOKt46NMfHFNiIr1wolottzH7tFPOB3+JA1VsuLftuzIxXe0SE43NhfQA29Fms
nCmBpsIbRlSQfREFmAxhJNIT4/LVcC2KSVRlWzfn2xiL5pbEFG1jZxqBgDZRaI9LLB/G1jy5JGAG
vW3ccWH4pbxvOYEUT7v9oEbvmBQJNS4TyUQfH0BM4E6Vo3fyYuCEU2gmR94PrI/92L/xg76HQ2lt
sUm9aiNkYLin/YedmT9jGp+HMrG3C651o4Ag6Er07hOe8rAuEJLEvyFVsCZ14m9NJbgweIMVOGnx
Orm1c0Ea++J1mkBKUq/u7vC6xNmAXE4VDCuJ6Tai3D0sM0nyPvdi6+r07FUzLODU0fTnWiRcubhU
bGyqRR/Xf+jPVJd42+qNRtXbYRO/mKrcE+xHWrrI4UVBSFhK67FdcLZpAIv3jWG9D2HsvrERZocx
yX6VemnHW3C/sbmF2q+94B1fglpU1p6PvvJD0VkHFNRPI6iEmK0tobzweu4KXOhRfdblAyRmJHKI
I/psA9sw31d1BGal0Qd0JojFfCPEGM8XkrPkTY9JunzNbgS7RINeg+2RVMOhDu8ah+Zt1jgvkuDS
auNYYYrAP1Wf6WDoq36KHFOWToAvFAsWnfdBTFjqnMF7EB4jAxxa7rXhYuSq/ppkRX5r0bU5yyax
dw2BazsbUZBlkVM8Ok3tT3LNdutmkGjYnj2LArPpb7zG+0oV+v8GKjiz+C6YNHGWSSP8DD+zP7vN
s7K0xxZtNJ1Ci1BIo3vve3s8cKnkfbX4OBp0KZtmsIdDY0bkxaUcSGN0Qx6HeRqsebk1pvzXYupk
gMDlPfSrK4rLi75VBeOLJrkBERwdyZrDyM2/Idxkb1GhY4RtsbsQAh6kEeAIGyqONVPw6AYszZ7v
PnTGR9LjwNRn8Su1Gjcox2SbLggJ8cOATqavFPDpSSpiesDuUPSB6zard3e5J4X4sTGaY0PsMhHA
s4f03GITNg0Ap5F54bzdhBruEfGpYbjem7o177qpTT7BVhO92oXgK5xfeH3OPeV6Y5CmPbYcxlVm
PHJWdLcKABBawIo2BXDZSI3mOQzFcgTTeBB2CGzGDHdD2xPUSfYN7ddi9OYDYTdMVUZ70xqgM+po
hX/T79s2vTXsed2s+9Y2E2gnIUzCscZklHavo2ep2y4rkdgn+FBhaG/LKt1nMIuxv4bXjHr8UONA
2c4rZUcWHbL1dCfb9FIV7Xftuk6gQ6lCLtCF+xnq+6nsmjdplO190TlPoNpxUeRozdhh+n1pusNN
Tr9gCy/poMymO3JFb4kcrsi6BHG4zc3IJk4HLbie9nOgCnHvtYnDXqoZn1zfPm1nRYqOBWiBXHYb
0S2IYXEJRrRgTMrooMjQdkYRYbUMyCacNRYGh8lD2sfxTPSFfgRDi6Q7BopB4vdtVsPOAYqKUrKg
+YdCyk9NW7/WeREytcUUH8obvYv0g9sqk5VHi8cbWq70eAL9ZSjir0RHi7shus36iGTioRwoH2vM
z7208c4wYIFCU/CMIuDXSc2MzkjpYrQ9WgtyhTd1CYehM7QHYTenqPG4btqEQVcSk3pOR0/PROKn
5C+2UC0PdoUTKLL0d4OD59YE2UQAHz/RDKgPfWWmZ+exLF9Va6QHzdaTnY0n8GK4Ba+NClBH9jci
tJnA8Z6UBznxlsdF6O0h691TeOiBrbyZrR9wrIE1kJV+mmY050PFBVOxQOEzqN8QY90fd46/ZFIR
KJLNzMgwRaLZrZdNpQMnbRp5AGTK7TTyEiwsJRRMLATWAA6HeOMtWzZeLKTzXpK/Ee/cHCGbFIwc
mO+1xkXHXvCn31Jq9m83pE5OQoKvlvd2pJxIBi4YS2HCDqFhweQzafeabb7hhY5+eR6OZTCDWyng
bA3xl8OhuFGS5+ZQkr0ZBQ9+oFlg59Z2MYbhvppSLIHdzqyR+LSZpbb9JPeRmWzreMp9xHgrXaeI
97hwzl3UuRwc87hbZvnRwK0vwv5ihL+cgfdKTslPjhiUqSJvoDnQrOzrwEDjNG5IKujPliL/tXVl
dga7ez8NfFwe7DV0UpRORbEP+2UJYqfmqM1SBonQ0US4S+ziKbH/hMEAvsi598HAZrY5QVIkXcGb
5bMdy98WAolLPKOua2JL7jS4oxfw0toFS4HeDG8aJCkvSqUPluUb7COCta7Pt4q7IOz4tPDjsV59
ZGP5yTmbUtHDClt52Fk5vYNArkGpTaXfNj+tKQLDnm5oQqOfyr9UN72J1IIjAgsRRkcsD2kbpddk
jJeL0QjraYnY3CFb87aYr5pKPyoxyIM3XFWxGr/r6CurCvCdjT5dxrmbfJVO+Y7+N2ULtj9nuBiJ
fh4Vh8nUzauzt9kstX1TFPY1BuCC83fh6dUc0wR+74Rl6+8JswYiYhlG1mGHq6DYTtpPVwUd738z
AU91ghFCm8h+z8uL0t8HiOUJZ+OS5aVfyOxntsqdW+cUkASg3dlLl/sKIA1CsRV/n8evXZprx0jD
fOkuF4fd/EnXYOeUUsu/YyVsvyilDvO3Xe5pZ8I40HryqHUc/XjNSjhRengZWVkEgj86aXjTa/a4
Hwh7ueYkX23rDmhDSIVuxec4WkFjStN8d2JayMjgTZgFAkvC4dGZx2czS/Mrj3/aaco6hMrkB60A
qbQeXBIelXpT2hvR6jsxT0GL6H6jy2KAi0Aw6Gwa7aNJDJiPg+YUGcsxYyXuKUm+wKcHYRaddXxu
Sg3fZJDfECEY7rgefRP3txcVyIOcxD6tivbQoXlihJwVgrR6zw405Lqb1Kh8UOzLyV4sdxsmRDkt
jr5HK2ycAbtDlDJq83WmUMLEOgJQGJmndnHXoqDXFwLOKvcwhVinuE7lFNp1dy+GVDsmTAzIlstL
urc27lvPNX86C+E13RVjmr7Q78KErs3pPWOxcwFJt8v4OEfWwU54CcmXz/cqyY4GicqI/QEQcYF1
3mvA0hxHOwdD9yka4/m6MCna1YOBbmJ1TzlbfaajQlscIDv3u0LdKQejiZc+tipd/LaMil9dn5zT
UKP3NT6o3mp8GY6cym33XFI1Jdi6N9Aqhi2hEs5pGhhblKTF6kPifE25aW9tSolZ77Q94Frr3Nqc
VDTB2rOJny0aFSS3igZC47AQvMYERpIDU5IDlOANyEVbX20iDJrx6MFDshcxK8btDjQM2n8IAlHw
njN9gBq3jGwqA925DXj+Kw3S31VdtlstJPF+Y1D5BUtndLc9tP4gx2KHZ5djErEMQm63b32KtSdH
AUvotaIhFtpIsOKjWN+RWQO8OR579I+VdwWNoRj5px7rurRidlbcrdvGSJ1nMuat7ag8bwuJvTwO
zM+L7dLYcewXjiqvISAghB/WEAU6HGYyWrk6G4CBfb6dd5fSe//UdISwG8BY2hbVdL2DokWPH0jY
h1mpi1bYgERKfN8dimRh9cIfPLb5YWrUbjCb1WYB7C2c+BazMTz2nMs/fLhNMJTuCFnJHeBNEMf7
quWd/k0cvFUDXsrjnwrVMrdJOmKoGHGf8CC/rM7UL3EORLYlJGdvl/34VhHr/pLRe97mlax2wCjy
U2zT3G+SrUU7NJHvwjSNKy0ha09CYPmo2AhvQy95LrBnXiayDe9jbjefg9415IdzT/BBVdU+Dsj4
pYdcD/kwHZabsimya973pKZMIK1Tw0qu86jqN+Us3mkEXrSjO9VR1ea9L7tQXMupbf1iKT+ipr0z
E+YHsU4vqbMa7Rh3qXPDC6F2hsc8gQ9Mrx4p++oznAXrXVQzKRixFY0v+EzTE152gz5TaN7OiFoi
epGjfsLNap6tzFgeyT5MLjY59NQdq0kQ90V06+TUw3kV2XhpXHcDPsx9Hc2p/R4sop+L0K124Nzn
YARQvBuWFNyNVByLI759xCsPZuYCgBJ191YKa77gGqjOVbKE362gdUIPqIwMmz5ia/JW40ccHRrZ
ZuJIv166514zdLYbpLPfKkFvryVGuKdVKs/V9JJ2mfZB6HvIzQgshyh0dd9FZuS7y8RMrkzy/ZQR
LW53Xnvuwm7iCKO4gH6wLp5mRqqF67EbqIuo8RqBEy0kPF0Xhnk2IuVsibkvqRAc4rt4AKeF0I8D
LYYeQMBQ9cwns+yh5YYf/E+ThdwWLt3bBXPUphg8EmSWzqKvuURgDiOMyvAR2WLM9u7fl2P8t9Oj
OsgT/i9Ci4/P/yKz4K//XWah2fIPnj9yU6kjqBC6RIHxd53Fn3+EvEL/M8oPzdnKFP6HFNVw/qBy
Fo5u2nyJbch/6gDXP4JTpSMQZDcHwu78W0qLf4XqIjYkNtY1dCGFRRidY/Hj/VUybaQ1uYGhK3wA
1tp+zpyD5DbInX4kmpfh8fjEfL3bpnL86iLj6FE6HbWlvpFlQdbF0uK3HcRV6nJH7IN5tfr3/8ev
CxFn/+RW3w4/ba/an78RKtf9bafKb6TCVfnfAFBtkNqMDPj//JIdu/znb9Vv/mf/wqj+x9f9420z
/0CE45geybursJOP9T/fNvMPl44kwXM6xymKKojT//G2WeYfpkGmI+kQEtbCX4XP/BFCVNdyLBT6
tiBD/d9529Z0TUCwUVWuYXgWxgld92w0rwipOXr0VfTzF31+W42VWHrQrQUVKl2uj6klUIo91sVn
nGDpj9IVzAxKs4bj9pendff37/K3UhV31ZrYxnf7V8Hrn98c6JtLoWbJdVmx2v76zdOF7B8VwwwL
GTsWm2wuk53bz+0ODFH+4loj0NQoatNtNaIQQHGAVQHfbHjsGh2HV6YaEEE2KB7QXzqDYK10Lx3X
r5jpRIb/kVsx+lY7y8/9yG/qlv42zEhD4jhu9DMPnQk9efHIGDJ2bqOYvsZRqyYfY5a5gasRBlFr
9a+tLhLo3GnRH4o5Ed/QfWETVJ0c4l2yOrBNLRFVgIMXZGbW4q4EzXlfzEXyq1+gEm0ijWEmapFx
elllBLaWWx8aGV85ZKJeJdvELeLDv79I//+U2KGOM9Fv/+VVW6Ml/5HwuMLv/9f/OAPKH/5FBf6f
X/QPqZ3xxyqzk3hndT5gdKH/sSjRiCMRE/y2gQIPtdu/KMFXAZz8u0Lc5nT4p9bO+IMFaUtg6IJV
Ce3p31mThuGsb/4/l6WD1g6lOe8jyQM08rz/GoqbY1UucI6CENKb9sFK6+WEkzY6NsAJNpQFmQ+3
NS4ZeUdzpSO16fIXx6q/oyr/NczyJFT/ker0EC3kBYjCa5IHq0FSZKPw5bIv6U7QrKImH/xcdB8R
XmxgOlzJjHnmDso9X2vG2yjtl50sw5fRARtowwMou+JeMySUGnfWtmMjtvM6S9Ej41ao6a7QSS4f
MCiDUjOubpuIx3Y8VS6YEFoGp1aLn6ek/xEooanERnVDNgvwda4+PoQTZ2MblLkaY2M89+Gn4Y0H
iugbsnwuk5O9IXQ8mUOxBs8jpOgLdTRqJiaDl11CpPNbjNsPQhfFvkxzXGOkchzGJb9ZukYcQw2X
q1NdkOKcHVM3rwm7m0LqV3LW0i1GhI0Zt8KFmd6m2pwHtMnCgEiGOwBB2skktUi18yEdNGtP7EC5
x2scuFm3dyrHoA/eke0UMYwQ9kuPcXIBC9FKKPYp0uAUwzkKKfkYRdNNA5neM6sH3YM0qOqV3Ri0
S7vCLbdEAxxdPboMuiR+TV3Gmq5Gg0CioOosUna0FNY6NEOADc6zB/Nhm5DNMTtetTU0nfxD29gz
OH8WpKNYc6gd+kWAOzHNPEgZYCFC5r4v+WFGWjItZbqz7Ou5d7DcxuIYN7Xrpx2x0nH4WLRcSQtY
VWZGvggqcB8kF9GCZhukiCqdwim2s8oZuGVHDX8zKpJDg4w/yaHrZekeNlmFNidj3pt157qJziMB
HFtizz1gAgTW8Gm8GQYd3azs+w22gG1LHS865ydxSWs06zCAhKs2iGbQxCUOnBL1NYCKTL0s2hgY
+zeZcLZ1ke3NhvZ7RbddF0xgnCU+4N1Mt7qcP3J9/oUecs/YotvNqrwww3zRuuyusNUtML4VU/+E
oGYTmjkB61TrAvq66PuAtMZ9UuMqTxjr+yA+PhsSaSY3YwcvBfdQo0R6NSbE4qjqNDr6ITT6h2kg
h0/a0BamI3oiJm2zoXFUMSqqTQmSU7NewtK5QYKOLkzZD4aLHz0bq4uWNBE5wc0hmwBsh3oZgKfB
xypA51jK84uelmYKIro2o8e6zHZRXQH2D19HGvg8iv6z4ZgCnfFlCu1lJnz+JHGazoP5tTjOR9v1
50jQMdURvCMpehLrtUTZyaPVhqS4GBfJ7UrSzCZ45SD+vL3Mq4Qy2ae2cduW9d7JpntPWw0Gs3ep
8uk5btL7qBFBUsnHRkT3NbegpORtoS8u1uuRZ5dPIsVWFWbGjgNyb+ukT+Fkf5VgXBSiUrMLP5b1
UrXI5r5l3FaH/bWv68OScgjrKdwALB4glFYJFJ2vuvp2ejzb7rfII7pcXfU4GtqpCxEA9OvVrW3V
sHNLNolVHWOt97p8bEtaYSZ2q3Y44iYtdvX0siJQw4j0hqLgAbe8U+SYPvGLDIqEE2Aw346LeOcV
hfyWiZvCMYsgbbBoGGw4jaadDFvtQjrRt01qlEfoCTu7Uk9g4Z+ZYtwOBk2+dur2WbXCEfS+8END
t/ajB5ZiqeNnQvl8O0nIE/ReExq3rqiuA1J/YFHJoTiDJPDsF698jt3nwp2AF9JYqA0Yctoo7wfg
ZZDkBwSsTOkm8YKnYt97od+581c14680kTJ4MzTgBBr1oeMuHhjMzNdiz5qSGz1lPhGaJWCHxD5z
qbmu0OCKwflWsnTRAi0+FdKz5ZR3jsVioxnJKkF2xUgWrITo5NFS6j1xrAcTJlspUBVL+06Y6lWt
N/tQ0qiDqwsEm7G5W5g38SzTbb0M30SLk/0bFXIjq/ReTcOvYu0PjJ23fn7uczuW916N2mYOadzZ
VvEB94v4iaK9rxp9V4D9QwrDluvMw+uo+FVnRnTGyiqhT+V9wo8iCB5V16iXd2wFK8lpfLXXFgVQ
8JcOELNNmIpXNl+zKe6iIn9jOz+2oX7MB28hpmNta6oXvVUHgXV3G6r26FQlq5kLPtJSQZQJLTfO
Dlr/NjO2Rg5AuUCO2k3yqdnwHOx4MDakRiEChaUn3K81/dYfRiS7XitfAN/DwoPiE4RpfTuNJicT
szgj8n7DjkMOJgrFLm+QkFkmUZA69nCpmujXNOrAxvLTAvC6rWgzcrihG/ScL6xGZ+JgbxMJA2Ep
tZqeJmKSPzMZnKh8LY202dlRcpfI+aXQtZ8BNNLGG8mlmY2Hfs33am3nQPTqPWkuVxN1dZE3H9XC
obogRHAZ8GFcQ6iLSKzvpjM6SHB93E+rEVcLx3kXFBNiPceG8461aUwMtEFSfDupuOPjfGbjai9Z
Vh8yqCnbIXRpgtfqwRnrgQ9IJ/QCJKE32wxM1fRDNucjMSBAGbV1nlrfcHSs0Td/agL0oKUvU/Qd
c2pRwaqY7/MWfdfYuc3OrLI72LOnonbvEwCYvLoKZ+eAyHUxacglY/TZTW6+GTztVprZVydcwKZh
tJnLJb1S0cAm8gw+Q8+hVWWl235B196Mc1DFbbKpk+ohqYs3A6M5hzs5zUOJ18zL6gAnGNS5gckF
ZVevLiLPn3PCBYllOOCZh7GEUhiobKC17nlw4+VY1GC01ajvTXMYfBkZIOSEMq5J/W7TOIRavU1o
JM7ZcOwt6HA9vPR+hBlN2gFx0gvbQ7cDFbrL1+4jc7ijFclsa2TLr8R2P2cDIIITKXejLP12dvCg
MmmrQj4n2yBqlZzNDUxtPpLsoxNmfJbzdI5TzgjhDQ8SHcqmT4u9rIF1pnPH61zKCyp/cwslTAIJ
pCs6VcWwL//slBbWBz4JIFzJeM1LguEGmwlIJrt9gWxsaw4MGZslfbbc4jg35RcaAWPbeskVv5ax
NYqx37Z9QpJcCfSmjwG4WtkTeMaLQAyxZyNTQTiYa4A0zduoYhjHwAVPABOtXWsiOgDuvpJozEtT
4BKcO3aN1DjNQxsCwohex7UjvMyN3CNVEXgdEaEV2EB2sQUNlT4n3fKYUatpSv7fLuli1U3piA+j
RtXAWLXekVhwwz53HuRwYSef2RITADLlh0N/jlkPDFzMVhr6fuqtHqKHjiZVA0q2g1GN4T6dUIh2
eDdmaQa55T5j8n8g4eSdiNErKddYNtMPZyWltQ7qe/q+QyBiFApW30l/9hIMOE1NKRAicdPL1UQW
OT+1VHbAvsg0mTSQkROXrvc6hkcPEuoEfoy3moAuNTbyvp/WCUqp34ztqjeX/dmdeidg+vRYgBOe
p/5cCHmKKjSPoZLftWMaZ2caH5fafe5MN2g19/e4mN7WXjv7eb1Dn7uL7RqVv1VUdJLhwQ+aEzAs
JfXErXBmQNMDGYcyudMrNp15fJ8hUCiinxGrj5e51UMCxdnxexIIEnteVYHhwzhjHQSU3bFlph/Z
pC6GQequXEcPixhvbBov2w7t3lbG3UJMZnnIdObrWaPueftwF4Tim6yt5xC4djojsylkUA9EHpmM
NWiKhDSQm6cSR2GQzfLciflNc5goaxK9ILiyJxGCNU3lE1LKWzdbHrryf3N3XstxI9uafiKcgMmE
uS2WYRWNRCt13yBISQ0PJICEffr5ksUd06JOSLHncq7ULcNCAcjMtdbvhive4YrHOj06ofs2gH/t
gTq1DcklseaTl5eXi5yuRIplDEOXzagxnbcCuVtyCirwis94WYCEV9YP4LWbqqYYXhXpPWMefUqk
xnS1HEH6CRtyDXyzgEyiOcVFkTDwi6KIL6UVfXZVdNR98k/spcNBBt6u5FTJLYf0GxwLT201fSnw
SyLsvvobF6qd7CJiUJiQ2KGuDpUuhlOR+rfwi8odd2/DXrQn4uUGDeolZRckIxyNg5ldx4ZzZ+Or
cinCYGR6YRtIN4IiY+PoDJN3wooiGy6XQVONs62eFsJESENE/+NBpljl/IRjijGeArvOopeRGGGS
xjUFbtRvg0BincP4py57a0/aYkmZgl4A30+87iJe1V7DU/DsYh8KONX2tHztSwWL0MbeVIB7LUSk
MdKlCy36L56uoKFnJGDUV1kcEquDxfZO+cWLp1iNuBeHeIEn+7mLJv5VRxk4yk3n1d0+t3wFvQtg
ru1IA14zMloIksVOps3uujR/ddx0vRKDPFXSw5+qZUucMSERDW6FSE4AmHza0SCxb720+pym8gXr
EA/QMQf7JQmy7Zq9BabZmE+cGK4R/FKsIUHWPfWW5ofABuvwVLfD5iuWBRjYVonaALjDrJVRTfW8
/O2PyLKq7Inl+g17hE8plDUysSqXqrz7HilAHIx3Hvz6G7EMX3x89/adV+0FtTUdLFTeBWfpnbbK
al8Uq/N36jQ1vHCFtsLBbgTo2gOAV+W1GzkvTqqo4Rz+VZX5NnOX9EGvKAs6jThoLUP8oUp76y8W
DUQE4QlrmUpkW+VfL6H1NU9hClErlJC1awepTlY/rkgUaEPAVUk592BsOW5CFtb4PWx2K+FVMXSw
2DvGQn9WJN1VUECcOBEk/RS4yn2KMPC8aJnf4DMMqLX0R6WWE8KKk28j+EWdABsc4hBmm1eRjSQL
x9SvdYLnEBMCNsUBoMm33IwTXdxpskSmNj66uKfWNLlrhWF3DT9UhO0XcrMzXNPX5xYwPfdgybF7
xxPZxr3XYVnvwfiWF00UHPCCP87NdFcT0nTh6ux2bXBJ7e0bhr83mhIs9esnyLCYIMsHZBLPzuRc
9mmqN9LpwfjxQ02XR8YIiLai/jPGO/ipRi5VkDuVu9L9K260sxn6taPZHb7m+W3Vt09dJRH3pn0B
cWz53q3iBBWd6A8qsHgybXzKRFUNMOGw6r+IVx8fL+NK2sGHs736hMwFCjHa5U3COsZoPDtp4iWs
+JvnfpnYEMe1vctGAhjGpPx6VfnRTaMqwtoAAGdC2u0x/pR2Y3mUYXyq+ZyuWjyiLdIffdBeKzu8
8G1Ix4pu2pbtNSxZfNWAl0lWWivEHJ+lemFsjnViUZOjMu61oiaxEeINPRgzMN2x0rd9hxmrjJv7
eRigXmT4E8g5fVi8wLqyodFvtVyKfTuO1PqBfbsE4rEpwievR3xS8Rc2S9c5l8VqSspd6TXf5Wrc
FmvscQD6V3eYDkNHmIrv3GIwj0hlJDyrf8zSpsMN7EXm8iVog+BYzP/k5XzMmSRUtf2pVcN6K9cA
t1/ru8MVfRFwdWw7/Fq3+JkRFvG9ifkW4biMtwsCdLQA/oXrp9MWvJ/Zepa7u9J4jaiIoMSgQAW4
pEzrkLNYvi8upmbA05g5nzfXXHvDQonqzP2nS6eEW0ahI1wdH1xI9zcYqVsn2Qf5la89lKQOY4DJ
LTAYjy1y5gb5/2At8v/nbNn77Vj54qV++f4TrGj+/jvOI93/8VFH26HjAd+dEZt3VNGMg/8D7ITe
/wD0YDGCowhzYvvnITLuN8yXJQ+YP5D/zQz5g6GNCB2ExCI06E4IvCLdD8AONB2bNLMpeQi8aF2X
V/abmnJ6RKTUauYJcNVYB+08FdambAbq2894N0at3qJqUf20H22JszsmBmOe9zhuV/0kjgLfBbg9
UOW9/KXUBarsw5pNWjWfohFWjXvp2cqJ+uPUkU9Q3XhJXIQcL2sAVejOJ2Qte7DhsPExsrAWtT7E
9SD6fdwNbufc5hOUcpJNZODwfwkRhgXk3fNl9QtKynxPNd95TB0tK+q6B4bQLqE9FPXEH2JMjNBq
2XR4hwlTBzlxmAe7fA1XtlY4onYX3/wLV/hfICzfgLH/d1AvAhMxGzgOc3r4TvgQgQn8G8Kqli5T
UF+TL46f1FPE+K0ffXsHkBwGxse1TXDDtYYpbl+Zua2zoKRwS8w8Czrf7HnMyJFwNwzZQm6JrhxS
GLaDduMa70oeTr4cR0ubcVrnUVtDWNZDGGExG8YeN9sH5uIJgK21MLihtU5MDpMkaGDHlgkOLAwO
0qnkuhIboMHekV3uphG+brmHACtqq9gdT9UcqwL8KnDt4M6bqiRkJgtNJviO1T+CH8F95OpqODj8
QNg+Nh89p8mIW+tC9B1/Xcoq0S7Gx0UcIM8rgp7Cro217RAstNZDAO/YQpO5D51IcooktcrV9w4U
BqnXqqdmDqDmDjEdbBtDxnEvcSW0SL8L57LmJhSacO3xGnF2zqe1UhD6fGiVY3MJXYsXOiFRM4UQ
vRH9Fn8lG4aMr439vWxff//Mf4ZMzSMPHN/FjgGgB1Ox4MMj7wot/RKzjGdI5XMSHD042+t0ovyn
1922aePrdOdCCF6mI76lKy+5pQkvyy+dKpZ+cUb6ANGTH83/8gr+TBfgckCCEWW5ngwl3hDRh8vJ
JC5xkADjpx6gl1djRoNFKJfjTwSZUfiiPsoOWLsQCn9nuaVijjQjyUuyi9/fFgdk7OelgHlSCBHC
F4CYRGubC/0XlLwyDcoH1cP3ahACVbdjx16THzqsR31xx6Agi30o77yP2Ae5xdoiw7ba0eHVypZQ
TMs+Xgfzyzgt0QQ3bFBSO5+CHECL/J25HMNX0lWR4N/MTewV2F4Wjn/3+29hfL5+Ws/IIp0AIgdO
cTiBhQay/teXkA5EeS3V8jSTj0FZ5BOuzm0Uw9REyyH1egZ9JwIBMHhtNr//aNzoPn44Rh2h57u8
WiQTeR/3bBAXMaRYDD35gBNL/DhASAzaPUOulmcYe6X58CAbzRpAxF7l7oVt9WPU3tSr7GvvVrm4
+TBjyhKzUinVUpwEhh55Ku9FYqXE5Xapg/PnJ8yBXJho/lCb7WQa04af6XftErgb1wEghJA3rmP0
Vwwtblb3qmb0EhxE2pU1lHSoqiLaY41ZsMh6lcd+y8QS+RcLt+/xrzotWPvykyNPDew7zF8Grqjq
Q7MqrSwzexKaGZ+Hj05V8De7cS40HVeAswJ9ZDuYte25wcKfheefMraIJ8eTrXEaBcMSNOPBYVZp
xW+GdZ2YrzfX5jvnWcS6n5u+5cNFg+wk/QYzFc7dVe/N8aQ2DVPb9pVNFJxqX/crO/VuBRpx1Rat
KsISR2U2IXOYOVdm7qgdAliy45Iw6wzucgWNLjvUKkjG+E4VQ+1bL815g4Tc2/Lw5laXs/prdDRe
RDtvwS5XfrGLUOfONaG4TVFc5rHbmCn8arEa2GDXUfNXJ1Waqw4FKj7eNcLOrAcxarOrVefrxNpq
sh5q1ZtztJFBkuYX7uJ2hCcvyAF7sjQGCPCYZpDb1Ns7jnOvffVzCMgMR88/KsFGbPE/yfOOOuuk
wfS+slEqtuB1Y3Kg/561+4jngXm4GfTzvPyCh2ZoIpiDyclj5gcox7lgjd3UcOXaS88eU8duwi39
/dp4A7x/WpfQU1h7HEEctSyOD+VM6sd2v64hdgaDyNaCfgYndiJTz3ue1aL+Rd4wFisvDcEQDr80
dTtxde9/xUMJ1ULThcVh3UUEKvECeghieYp6CrrpgQmhXfXboexAfw5R6ppVpjqc3w6yypMeBTUm
9lI85A5OJphS21GvGvkAtRjE8N6eUbnfT3MuZ/+6DdbFdvB7clVLGrp3PkBdr5fFDUaXYGuH8/84
nm3eb3wlzNvugBWaKijMzZ4txWih1JNZxajxhAIUo5HPisBWW/ng8PAH0y/vp50zuwv/nhDsHMYL
KSX2hChGLTXPg+ORsophYpbEmKaLPLExl8BA1w3QxYZd/82W1sTCdVBYcMZ6zjooi1mTbnv/JAuB
iH1XYdNcz4dKOrXn77HcN4taKmvFhO73T9r5mRREyWq8QgOb/Q9WFDvxhyetUH6wJ8niIfBXAbeB
ON2FKhBnYrt3MSh5Kw0ROVY5TfxMhE2+CbGvcSSTa29iV16BiDLxX55uIQZLHGr4Mtn4VP5a6K2Z
cvGEyLonxsYTX36F5MAvTJvjPgKwHKW6Z/MNG/Zrbffz9C0qo0Ath9kNp9T6ttj0ttVN5MyDh4R7
ahgfXdRxOXK6VHNtHEdwCMhFcGOFuS+OCCworv/ggvrhiA4dlBERPsgQX6LAtz+uollO1qDc1n1A
R9eSn5WNkEuxJimobamt6xjFnHeE9q4nhRuH7Qr38feP90O1whWwjh1f8mJj6AqV5ufzFV66gwl5
O5H+UheB/DLZ8wyZ3IocwjwPReAV+OUhbdE8ayAc83SDoAKT2P231/HmNsoFCImDzsc7UbTIK/y2
VQ/nvREw0WzIrHyO/b2O7ZnHMpVAICwIVj3liE4rU/f+/jI+lBs0izb8PrT4Eu9TAQP859uRA1F3
qe/1PJDeQnYHiYFgQjC/Zqjd8B8f6KUvrnIxIxb/Q+vyy5Pgg6l04LrwKnAXPtSN69J0GN6tBK9Z
mU/3x2YRcJyMcWTxy/vm4xFEsTSEbo3j8hzHDnq/P9wBSuefq54Q61VHsqpgPTGCo6r++R5MZdj0
RRWphyYdZrY/NIRmZaU5ou3wEqY72/khLJqO33wvYgDpaxNA18T5ZKPAk7Sje6dIzZZNZi61YTZk
HHmpluZAEEq+fafzDyYtJUzpUMsFJ0EcqUBDwg3UF4sA6swiTSH/pONKN3h8BIUfuUd8e0ThX7n1
aAoNkhP89hUnP1M4dMGCux8UKkFS030SheYtVsDG+XKiQyqJTsMMPvTtPQZb2L1ssnM7pqMOZSej
nmniN9+3f3jfbvuKT6ApcnrM+vL+epSzZ9Rxjm0ODcfNEg+vdjZRGe3dsV+bpxqxB2eMcWnijD+f
gI3dQepRG9kWmj8roJ1zsQJfKz1d4VtIm7jHl9+KnS+WlCXpaWbEON/EpXQ5jnSe8B3J8NX0NNed
qlZAT73EBB/sY3Ibx2iDiZMaATPCesbfJCyZq2rYKb6lngzxh5N2zczD3tNPFlzCKolGaPfNuWaZ
GFdLrCZXHaT4NBALwJ+tLnGLGR4ewpxXalyZztPHrYILK0MsrZejH3YwRq/kvKT8FUgWpiiyWF38
zfd/4LCseVFqzlyaSWo2c4NjD1+H7IBzRUaNWKUOJdWohRkk2Pko5uqSg95UgPVEuUAtquaIX4j8
Mm9UTyI5S0LPfsl5WipOePQpEi/UBKOrt1bUmS38HC7EnGJtTRgh9wovsapGjQSUXImiHL/OgVss
yRWavYyEDbfMg7jdZUNDPWKDc6zFvh+RkvzTxsFb9e7ohXtk5U3DoDZEsmtDrKlHTTNlYVhZ3PjY
uYc95NW3pbEylGF/0hiHKI1cmIj30Lqu1qTDHGOT9Atq9G1m5WH6T0U/4I5IC2E09neiBEnGYS6K
TN2Wk0QUJJdVWANba0DzjL3jGVRzHduTBYkvd8h8sXOKbLgtng0DBted9con0TBTt1W8zNHywIpZ
gbtRd4g4Sg926WfcyMoVBLltrZhWtjo65/Vko/LnfgJ0VHJEB09MDUongDoEdkvmMbrd4DpoGoX3
7ub9eSMHN+VRfS6nhAzMT3k/lYmgMjs3ljYWt+RcQv9+4/5l90Ql4NoOLj6UKjL62Kq1ZetMom7S
+/P5wcSA0s7jG813cppxcLkQPvJI4m0szMZxdQ0Q/r3+/hp+OTwQB3Bs4KiNQzaiXHON/+pV2ywg
K6ezxjvbJYPvLiUgo7hZapqJZ6v26HX2OPmTAPGHHfvtu/2rFmdE4xueK47ZXsR/ux96ZNRbzKsi
3d2nGeZZycGpiM3KGXm4arZ2SHumtL9x2rSP7AvHSdug2bEWcc6/igojgX2KUquDMThBBfKaXYUr
fWgE9riTRpc9qak863TNHao+drWYaCXLKdvxPkH5x9CSrNQ0nw6ANh2kMgz/1UD7Q6sH/y9j61Le
tvRARe0/9CDiZ1IuxzTDVJ/5AKRhRgPi40Hl+O00Yd8z3EeYZTndSz6LjjoP58iB540DJh+6AZoG
vzjU2eKa2WUjVocMI9Zb+KhnQ4cEIpGmU3VsEimeFT0Xf6HB/TXIMWaJW13QAw9m6JCff7Cw0jzv
TnpwZjHtIqtjwIoDiM36ugoix6+yXaoT6pejH8P3yvcVEV/cbF1b5jRysLHMxI82sEDrr5yVhOXH
RKk57bZ9xohlOs0Kr55yZ1t41oQmadptcWpLXQezyw355Jip3M3KY3B3SYePydo+4PR13E3bR4MD
Wi45b4aCWOdlMU9ZaTy2zHfXmWPvWbuVX/+hS/hYyNIA+pRNVDB2iEzm49g17+cMF6yB6AwBA199
paOHm4gXSsJaMzULu3eaj5K7MeP/x9X8d0uPSSjEcUZdsL6ZsX8sHxtC2JOlqMI7Bszl+gwGbtY6
gGvAK+Cm5cgnUsCzJ/zXn4uFuRNFwRtB/OOwT6rJzyZsi+5sYfG5aGXNHHdyG7M/9hh69PugxCnj
j7OpD6OpEC68cZHlG0cG5PhYt5dphopwWte7ES90vKJd3VYeecTncpUNinifU1MFAS6rwOezkp/b
kp4NTlmOeRPZvK3Ig+7YpHPrLJAHqYO+MmIIp2n4Q2nvmILx3/uTi7U6w2ybXgNHVbbpn/fFaLar
IRNeejfH4UCXGBapeRFE5/fh39QAuBZs3Rwzn6d87JnZXNTJMuff6P+w7D6+tyKxmqJVXaSZLvMa
PayCD7/tVGBu9O+f6Yd5MqEY9EHSRgeE0sdlkvvz5aJlyclnr+RnuWDe7l4QFW7eoll4C/+n3g6O
bGqjfCvdwa0W3ISyhLetcNEcp3+4mI9nCheDGAjJgXmr7eDjcNuUCSbqeLyroSSxluxBmOLKA17k
s3qMGea7HkuV9fn3N8GYG394aKik6Iage7C0fmn7UbYnNIeCnSbApPqIca0Zv9YE1cfQYEjdodgC
Vx9GzGtEkTYFWVpvNRfeqObA0FFPGhjUK+KnIoD1bOWy3ydylWp92Joh6VumqhvxvctuHfLj9LoN
5qqhcBDNVMjsn99/KfnLm+hh6R+YZwsVyAwOfn60kVjSVY75ePc+kY1UE/mfBpSjYbrL0HHDcx4Z
Zq71lnSqtkgus9rtMT/07dJAcUk/tXwb3UEGsTYjfUvZ8B4zrrpfFdwpCxNh1NFw0XVP67oh0Cdy
gcN90mNJeKlSWQzHQAu/8A5Co6vQT6Pn2CgBzsWCO0kzpCVv1CAHHUOdt19ohvu/0hWhIrPJAK+4
GZ65jSnLAb8AIaG81T6ZTbuySNGnnYZ21NbD2mCPpl/fH8e6oLSCbjks5sH10Og82hecHeFE+0np
lN0efzDzOJiwYay3eZ8ll8Th8cUHQKImpHdSnCnX4Pbm+lq8sZfpQJ8XopneqCIUNQYNla3QvcNN
pxpGVutkafffnjbAsR5oj0+95f76bvqErJGpVOi7sfbMCl0bJq+vZYpDMmClysw9DJwy1sc+K4yz
4e9fo18OO2EWBT7f0rTK9Oo/v0XUWlnOmF/dvY8ycb+yOV8KTJr4fJgEjLqxO/W4CgJpeeh/+HyT
i/Hz2pTs+j5GmUBfkfPL2kw17jvO2o6fMYIzXRW+GNAyDrAfB+Jq5RSvc7TlclZ6s5aRAw/QXQXv
yI44lIam4r03wzTJzA0HNmR+M1aWGePXZ0zgvZxfGpy1HuJednaw0XUyDqQTybdPfX+zKlEajKNL
Bl3JywVnFhTqka2H3N9qZwkgg9OjsmtkZBPUaWX9YYf8ZaMifCjyvDdhFqrCj6UHRsIFOb9q+Py+
RdGOCB75O1jt0a62r8WSsof5fg0P5WLx03q+m6rujw3Ax4JU+CZ6hOhGP3BD4X5E3GJMtGSylPMj
YnsrwSFwrviMqRhKtuoo5H38/Yv4y2yWF5FvE0hhUDL00x9O1smSPlF6Q/KYijjzvAs8QGnYcOVi
ekXJ2KTR+DIhryDGstdxCwjNXkc8eGEzoyAEQQHY/Glx/sJ0AALlFph6EGzg1yOrn4lBbpoqfUwi
UtxMFVZ4HPcFGBrl77lAmwCJ5jtlDdyTaibAlzHx2znDsSYKAqWXyZy8zCi4jfiY0F33mWWe3nmj
rBKvWp+DvEe5dlgDnsV9O6HmqC76sjJw67kAbamdWYW9v1CNvuNamdeb19wn+UQfS1SHEAzTfoRb
G1U+QN1GBTYZ3G1Ua3uBQBrg7tkTD8PSbrF8pH8ls72iixun9m3OgeULq98RlcPlhYNlms35PLz7
/eP+WAuw6AGVAeRJQUWDaH/oLweNsjwCJ3h47yyJhNbjvslgfu1pTRfCW6Rief+pIGIe/NOGIz2o
hWQwkdQFwM6253/Y8eypKXnbySTHGwf/xE2QJzW03hiZZ2ticGh9WkalWUTuyjpFc5zsIOWkzSd0
b+bY8T16LfcyCzrHenUGJg1MVhMcch/ecZ13yHJs6H2QzwS66tIt6B/L9iJN16a76ZJgWuyLKkhT
AdlN2waJrYlQgcNWMq4pb0voZykYG00TFlnvMEuZYIBNDvmoRjYifIs6iGiDATpf3wdbTanqFulk
HeFPdVDMhHpI7Hkv1Q0mEl4BZw7jZ/cFhLxsmt1CKm/wXKyx5DAOhIWTKQz4FbYNRlWEotuHdaAX
up1svnlCxk+qEHDXssgweyuXqI5vHHNC0B5gJzJ12yIeVbTcLh1KaUXZlK28P4wz16S4XEYQ++Vo
96yReetNcQZxuGi0mfbIvseb6MuC0+VMvLfXQS2AK0/gzqOYbBtrQiDybin3BQMcNzhkoSzZ7Cdc
ZFYKspWs8mSXjX1vPYSTZp+q8sEcWbFNvtA35kVpfkjKeGqxECxqFvG2a/U0h5v1jCRnPqNEPkTO
GI5i97NQwm7HGbJhgiRlwW/4gpI+xX6tYu42dI94+2AIecJmk6b3bm1ImGgZ9zWB3cNXGVTxMqSo
aV6xXnfD46Bg92PtQf70kF4oF7NUcoTP8LN+2yRwzybHZ9fhoLcU12OozPzvPHZ9x+SjM6BNSKBh
5eg2ZgRNOKR5IzGEMZOsceCg6qlrJjlUGwZL3fj9jAQmpBhaD2ngTxyiPjxGu9tOXjOCw+Shlf+p
3KZd/HmNcZJDdBDAbMxxEBp/PDxY2rXvO0oexwZtFSZPKkqa/NEJ4gBgt0ICehnAHYPQCT+sLqPO
BD1hk3w5lWD529mZs+Kq0eyCW8V873qatGKWOzjEJJVQ9hG5VglJGEHV97j0CR/fGIByFrMrsWI/
heQZlFDcy0j39nbo+LP0ULmF1XzK8VzpTxZy0QWf4ERlW2Kcxpe4LxYMCiX+u7Bine6edilrdi3j
zvKiW0MKU9X47nT0FQzVfePFkdq2cRLoi0zPAVpIzPNn5yqKsKO1AkoHmKkJ79tQwcvEPg+xa52G
GKGlsolOiRz7EL5ZHVzTXKClhhSLPlaxEzyUNQqdoUPOcgH24P7t+FF2IvwKOVJG4sNtVxHC3DH/
eJ6rGXGm7l6wO2qfLcctbkthzUjDtDASPjexY/zGai8FWb9uOa6IcpylWDEbzCFv9/Y1MzjrO8Z3
3gGArtoucYq2SPGyBrIPL/muDrMbmmyys9bmkdjpYtNHgrRegiSu9RoLzFbLYHmyS7HudStw/Ryd
sv80Yvj7OfZURwpSsu4LIr7uSTbwDnFkE4KRKwPFYWx3RTFVG276snXQKZgRVHADKy+5JLhJP9pK
yr8QuKVPca+7u4X8y+uE+fmRRG3UuEPbi22TNURJISnc+XMuOPrWfEYmq4erJs/mT43bO7t16vJd
kQuY/QW2wxtoWAs2lFPx0EIL+lwJW5/o+NJbiL4YdVkdMZplhe2/vZSk2jZ2ecLCWn4miX4Rmxw6
AumWZXhlD7l4KuXQPUXgMgd4G9bFiOb1UnYDMvQZJR7i6Yosc7h14lKMfv2gNPILZFMdAMYyWi+J
mzXXUaOyC0jy+sEpfHc7qc47TEHj3rheYm2ndVx/FF3cvCZ+xgwP9fW2GQssa9fYeXWAAIhIMZ7Y
mVw+ra6lyYno1cEBWjuSeYCqJV6Xq1JlIaqsrhGfodqE5GIOVc2nOPEOQ9LlSimBTXsYdgFy2iL+
Jyzm5wjVKZ5+4XioCA3ADZyohl5jXFplhf0o2IB31lyEn4jBwktmRayL6ytfIKl8+RjSd1JiT75j
k8rc1C9DlSM8oIJqrnk1UfOj3GOduPigMp9lyYSFc50wiHqZM8IcWrfD9I3+8SjZTu5QZLXE5aT1
M7MobJHWMX9J6yIrLya3nj+3cqpJsyXQLUKsQwTuNCLGqaayfmVDRQ/q8ku+4eApjIWjS1SOa7Vf
FysY9nJV+RHr4IE9I12LOzA2fTdx2GxWmECHAQoohoBe/eBj7OUinWgc0o8t/CQHlLCzmok0Sar+
LyfQ9W0KPrizJsJotygOSNtLiinZMd54nnAa3cxD8yUFkDpCyfw29t6zb5LgkqEw/nvkvq2R2+4L
P1DW0dHod68jEVeIk+PSw+Rswu1aV2m0J3A7Hrdt63Ikp1aucbaMFdtrLSB9uk6Og5hlEREWSajE
Qll/WbAo4YR3mag3XFX53ce9+JKkEXHVoFr7O6oa61TkemRxifkmEd50GrIeK+AaleyWDrj9a+Ls
uHIW6T+Bs7R3VdzagjResoP8ZfKfXaevui2Gxd0p0DKAbkoR+MNKq3Rhcqo0HbkLyXaXyh5V3uwN
DL/iXm1VgRIYr0ZCOcKvoprCC7fvFtAt7vAJppq7tRu0pOnq9/cNKMRucPGF348ysu+TAmrJpg6r
mC/UsJfAArinbLfuHECMH423sP1EmXcNH4JUBW68fZrgCu9Cb6geGfTLzTyv4UvsNclTkdgt5oeQ
XhHqctcenIjEkHx2oBVmcVcSThxmfwuq/8vAWtJX0Xv9UcQ6YHIypRcDbnklwrA6ZmmWE8qYOGpP
mZvVW4bxwAuiiInjUdn3UKEELOcwvOtwqIM6LUhZxBnsohx7vWNOm1xV66iukN3fcuHfcnJ9vpl8
eSYcwFxN4bF3t57edZjS86+kik6F0NFtFsxiR+Z9t/datGQbOWUKoaMlr4WaSalR9t/M4MTVXMzB
RYCpLppxJ4bfw9rdZhj0fF1JFoC8Jpse2zodXSoxdo8+s0oQl6LIbq3EwtAx75v7upuRNETWerTZ
zQ7TssSXgs/Ot8EorPs0HBEjNXVklfs5R6B4KEhhzDHHwxD5ue1jHyBizUI6SsRCZraQra0ZtPkF
RrY3Cp9UmpEMihxVpBslWTJ8wp8dyst7B6rakYb4fTzx3gv1U62Vd49VusF4CjYUmDHnFi3URUqv
k1YOCP9OA1+VEeE9pCZlzwG2vdSxOSRm/oo8z74prkyrFLzN4VfmSkO9sYliL5aNo8Egn/EbSdov
sYyqGYuONyZctNYjBvNVEOIMGNWyFt9Ym2beOFsaLPuir6Bl4Lw3jusNPJGku+xiy1JMsRO8VDas
Or++zStsAQek11LnuwGie2r8NTCatqzaQHBxvYQ/bDgD8QnOpVNduaKgxLMg6E77NhCqvhOoj3Kc
bZMGmZPF2C27B42OHSIhVFG6No4l7iz9AzOppM02A5wI2DoTDNBlp0nwCBmNtQWC4Qz4NN3HU87B
hSA9kT3jtRn4oTw3u4iU63Q7OFQ6W9hq/DE+0fSo7bqqhWSsPqv0DxgzBeInndq9/P4fsMpVYXFj
MjKT02L7LLEwaNQhLmICKfAYKFb/hYIsyHZDjhD/0LZOUX9+p5VWK0JZZPk4Vq/P5w4Z8XFLlkyc
chsDFPL9P4D9hvNvL5NpF2ZZmaFagcQaKsi5NM5sbCDBc86soKqYRMxGanaBu3eo6Z1HFeHh4fsY
nHD4dbfUUrzCE40WPb1Tlmaa7g3uWuETGlr9khxAAhSfmY0et8JagRqP5RtvhFRsANXzbKAuPcNG
XlqIBTmetW/dPAgT84CqHUqKeljBpsMHcTWspXf2cjO5hlSX2pNBBW0cBea7cx+h5towsw3PY/7P
RLHNaiYCR7ogzN+O9nksG6SVeSdRLbjcxfPVkNnKw6vPo/+elo4ffm7P9eiYH9slVVyXZvMh4P6Y
BqMcrSMR8F7GlCzg1pB1EkH/cj/FY9M1/+jID7r8ir64HRkxTyAV6rQmcMhHFJYc/tVugEjJOj2T
rmu4hj3UknQO31iqDXbGxSVDQ3OpMcM/ntQSOxZ8NjgGjetA2SscuNOVkOb2NC0x8HD30TENxwQV
/fo89MLgM74dckOKs9pDu1XKWCUhjIa9NsyAen/AQCRLcxPg9CkD3h4/X5+hnjJWaaNEp+GRZh2s
fNNAee+h508rA5qD03TDAlP0fK9a4c7YLXYIzlzgM6btPLEzT3p0id0UP6ymSI0pv0dNZOP3oRce
DA4yb69PjUVNs6kb5b89EWHeXHl+TO8YYCKmEOS9ImsANcBIhAkPFCfRtZTXeYELtUZKCXKFvb9X
cQtyH+V7uqWzMJihP6fOnB+qCRYStQ8Bh0giM+BjLgX7tpJ77NQhZkUYHaAkfUUpYV49rFaC9nU5
I53DGugAMwreWnTKLLtWPAEZGnxZA+bY+AnkdA43cyKJcAPgTc13GhbU9sDXuTCwj4+ijh5lFlFq
q00J/jI/z+AH/Wuz2AhZrpooY/sv/cpoHno3CDKuYgJ37i9iuZo5VZQt0cIhMBAFiWuKYz+SuWMr
ducozav9gMBk/JuuLXupDU1musi7yCnuSa4a4MzMXkfz3HdtLp7JgcoJkPFhJ6Lxz2v/7ryXaL8z
ODMOxZwwOqms7MWSI45rKK5tRq7WaDNmOC+6ltAp8y1bYbC1sYQ75V5UY2buqFtqNop38LbQ8NCp
et+ad5RcvJKkXRkKBwQZJnBElVQ+w7swky65e6xa+fcUACx9a4glYfQrtWn0OxdWNorXt8nBmZJ2
ngL1sS057UgqTs2MQCHju6+WJq5elAuUMWzKZZgXGxteGEHk3L3tR+8jy/ztf+DgmMspLabqh6UK
jal8UAtFP/g2/1XRBDpxvkUdbhtVi4AyJBiSoi+v5q8BDj3tq9M3CXdKnMmN6xucfJ5Rnk/sIgpI
/9nUszCnPUJjc857DFT4zSm2DQA5EUYz35336PdjHn8JxqwRWvofvWxwer7A1JnfiujX+ff1eU49
ioTb6i6BYcQSVMYhtyXWu5SP560MZk3OmnifgpahDdzYnwcoBka1/g9n57UbR5KF6SdKIL25LVYV
nUjKTLN7dJMQe3rSe59Pv9/JCM222IC02CtBElmVJsyJ//xmfFm2XhYa/D/kB6duAbCNUZ10b5ON
bBjL3jqWS7TWTWZqO9OFml7wxZX1sidPhn/EDVimL8CP8IvVMAE2k59oMFjgD8WlgbIr28++cFxn
/arttWnu89muVij7aiH2TWNjHuyeJQ00CwGcoI9znHFxUbTJ61LjhXQ/oXbn2UKuw62Demx/9ecN
Mub9upH4B2ugwP+uop5vitzHQsGryOe8dmuODuh+Jn+YlQBoUGqepDRZ+7Y2Mrmbmt2nIX6gbDJW
+sr3ZYCrfu13PsYWS090juD25dclxKACfdAxeYLUlEGvX7YPvWd/bYRMTARan8hy4y+xbM9ZNQjR
IUBFz54ojMj1E8KIg2tEM5DEVY7BmBqfWb+oPvpjj3P3Yp76O/TTGIhdUkQPZfkA/Bl2PRJX5Fr1
xzry15XONmbb/AHKX5jwfwPQnPkBc/4ZVskMBQH63eTC04xCLEXKzM/v0MgJmWbHX5OrdNxeZjmi
Oxmtvtk4aUs2I54xfw6l1QBlO70rAnXPnLcAhxFrk1aBSQuZJ+NU8PzeMMsWojkSDel4081x+MMv
KR8/+ceWg0X0sX8fIH/CAZSLqxD9s1wpeoBuQNC1lAe4drVUAC3BlBRBxezxOnVXXW1e/LuPI5QD
gkt1q5t7MxmseEQYNGub9g6Qn6bTQwMDiEvbCTCD+zGau+F4hFCUOJfNBkfK87J0iIieIXVzND0n
Topr3lkTe2nZicQyCkmCsMm/DfcyIlbumMl6GKsJXafz6MRPSWaseM908KKa7utgoZS/NKgZSKPo
UOxwF7rScdT7zyojcMY3KPvH8DoaLgkOLQztghggxhoBbxnPynR7WXVTiLEUZqvvzkyF1gcH+pSp
KtzsYmFc6wdY9LmQMb2llJ2pmXqZoXmcwuo4ZStNdO/cKrbAEIbSNe+NHCIcHesBs0S/6FOGS3qQ
cSY3WuLgU5/UsjggiJWNqmcr5ROrkqMq7IDalc/IZn/lg3VjyMCYiqmsORGc9WUStCaySPBI1+To
8qkoum5wnhuKPtSddW7IZ1pswfxeQvhBjnMHroQSTAuplo+ezTiB5ztWnKGa+9rfkh4G/kh1RFdn
JcLPuCGqwDdAnOt9qdBJHWW0btLXPUS68H42HGI2z987X6i5eC+W0kd1FC1cWHOUwWpHnCOcr71H
wwP/8c5jCJmnAdhH20/RhpilhWu+uYXdfysKT8gwutwFhOl5gfS20um+6beBgaTHTN+SdwvMD2mZ
fxzjHvrnbRjF9BhuM/qJBYGwTk05RlUm02a1Y+ZBWJoyyfRzhSIoMyVCwMGFrPEos9dcWE7ILB8C
fzLP2NIuRIiovQ0oXYh0RDQSNho45l4355y8MvgTeszokwds1eMAMtAtvtfLfqba5p7iZUKMNrkq
fUzaoPsM1rkus57+hzqRJg30PnbqPB15ZmqT13MaQaO6d87E+bVTjbnNCtBPnGbkW3NxbcyMR6YX
bKNchKTKzWfwqrX8rSJolnEwEaPAIwsUVyncHFl1dcvP3dCl0FZUW5tqMddjI1uOXrJztbZPZjrx
j/m8HLVDnjf8TfWfcTJx29tp2Z3Fum+P6jvM3Z0vMVoH6c8jPiKsfJepg06TX9WDVkMuojLkGal/
smdcQ9gBeARsACZueRCs9NucbNnckn6Ql2+6K3gTETFylNoHQ1ZTZ6K8p5Kq2ao3ULzJ8E/bHoXY
JJoOLhktjnYRqHML5ESSoB7r6j04Yygv3fQGdnlyVeXSg6OpqktuvZFHUFr4qqhYZS/WfwM+kFek
KQccCGWDtgYvDeEMhy6ZO8Crx6Tohlbu/zuVMB1l7y9WXPlt9sdVqpjU6mX56GFdSsUM1sL3aemI
vuSxXYEA+rqRXdhJ+3R/TWNofcKkoslHCXWUQNB0ZairfcBXgAYY5SFK23cEANfB6eTZ4yxH4AMK
fVe0ARztZNCa6kgqDF2ed2I3chLTKszZCgRHwWipZcndewTL0DCAN6AazdMqL2NTwskGBJsv0qTF
KgyE4aIPvbtXyslMc3KnqZX5OcGU5zPluCbXctQwulqcyfHkk4X803inMV4gMJ303OL8RTWOIkIW
//Go2BRokzghCOYNjmBxkBDFYDe8Gw6jBzakRnJlMGw5JB39+2W1pR+pil29dSMup8p0yWvkf7oU
ARRlmGLiKqZkB6rBgPEPaMQ+qLe0CaTIU1XU4JKn+1qpSj/Be5SvkxQ0fqDIp7kFG6W8ifF8VDo0
uxo4/0wJkj1ZvBVXzvEOtEyNdf3sjNRZ+WIFt+gZp2rNNTvI7ZsirWrhqjNiF1qB+kv5FMfoQt/q
ouPIH7CQyetVcJeZtQdMpvZQzRc222Im2mMuBmMfICakU/EcTKW5LzcE70QWVY8cZ5q8F5aDKrXp
KQwMHk89OWcP2+0Kn9rsidGKJ9kJg2WRMtayS2kUa3yO8KxjXsTYzL3y81wsG/km/K8EUdGrE5EB
DHShpL0AN7K+q6NAqFZ5/aihWx0QBigWbz3wB+HSBGuc2utTCJyIFYqvJNiWTS3vncHsVvY4V53E
d9tsGIt6AYISLXWJwr/UAchYIQ48IdKwPDDiyVmaUG8i1UCaeUFv6zj+/kDKJrv4mHQmvSGESPEo
j2hwCjcoa/p7ZURIC3RDOQ5oRFMf6TmLSa2v/0aWscAL+s0WSvPLNOWUqIaDhjDRI299/wqdGPpu
1aO3/qQhlxYD5sCGwrya+KsZ8kjpwh1UlWMgK9IZSsSRh1ertQq8kiqWOhHnrMwxBhyKj2Nhv4bL
8FSxfDefOLZX20vZwQANT+7qMMogX4pGChp9wJjXu6MSNGgi9YAGlMUg6zimWBcfw7We6MwW79Hs
CkW7n5F0GMnAINXrXrA0sh+sYSW7XueaUvb0fisVTnvUaLj4yUal8RRcS+FcEH9HFg3pPeqo5PiL
lA0kxIiSQS9WQR2LQK+PSzmc1qpya7xQWPNpBd5DYAiUSP6GsMwJSYFdkLW1VJmHG0JhdyLls7yQ
yCv4+HEBxqSvdkDLwAHTXw1RRNJZlhtKyIMziSM2SJ7dJG5J+HelFTjMS5hx/MWXwz+Pj0kig/QA
x8MGtvCbsxsWd8UkFm7+cgCHChbQpNrimERBDvTPobRzpczoTcIAwXrgOcsUrGraO+dxMVr+6DqW
MjbqYZEiGdWN8IDAS3du19t7GQq6MCEuRxbRXVVSmhhO5Xh8pgl1CBRSlTU19v+snAbS94CO2JjD
bbpx6NoAJOw+KNPd4o3k+Hzn9ju0hbkUVR9YxxF/mqzKTi5pZ7lj8QV0WQpzuFkyBEIThmUDT4zG
CGAoKnic91IwK7yt1ehMSwPn1NtwPJZcF5op963OzI3rHghZgYyS0GgYNizummmlJ0VATgyTCkyX
2eci7uTBwFGV2m9wOzna9nW6BcxMnCjByzUAoTYALdSJ1iGZLhWZRxnhOWqR0pCzqcBjH44mrzBV
VV+4Bth1f0YIIYeBes/kHIoTpmAKy4TzsklsQT1s8ytxcc7KiZKgYGt92C3kH9RMflVO+1OL6mX1
nscoiYZIsNI9bokdWnuTGgpfqNrOP48F7Br/NrX92QuRVJEsgwVPAPWK2r3fp+mGUMWt+wv9TTOv
BMyDHD1z1LbKs487tjX9PqCgcMMzgjkya+Hi7GKJFwMO3e5z0PpnQaOspyEP6u5x7iBFpbdRyUn8
45bOE5G3W92UrzXD6L+eQVv3lbB1osZ8rMLpa+bV5gPHQ516aJZu+sNs8bl7DiwnJvFu5vpgUZEy
mje3hR0am3cZiNi+BfNLp49rz9i6Vna8mbdtYy77I1F1hJ43uQ0zqLED6oKE5Re6iRsR8jd6kTdh
AbjC/3KGdHnovdlvQGo431kf6r2uMSiF3OVfR9p60ynCQLF5DLNyN/urO0QjCW1TiIAvu7rlYqAC
zRpjejJgD+OmGZY2hsPkSroFobZeHS+Fg1DPrInJtS2jISZ22vtlg4UU5gPudLSwe5coiAxFUE7+
445i9ZSyPvhnk2ngnDssCwknpsIn59cg7TaIHqw+y/BPdsh0XffzTM9qeSkbv+q/Nbjk9Z+jOcU9
ktCAqblu7kbU7Z6V5l2W4//O2OvnlxbZY3vfgXi6T1E5kFbsNZgq/hmyKLd/tqbv52CchjtuX6sd
vhOp0Hgsu+TQT4gDQYbNMHjzS1wwDIiKv6e8CTxKNY7d4stMCbc70trw2LjxqWNy7hmjOnCar95O
eQWINpHO9qbFNQo4DKwkMT7AjLH9j5BkeDKn3o22xoHHXlAhQAnmzJBtlSdp7Elbb6dqMkFRG7Us
G5BYmKqt2ih0oaxKfPtYirIGb6DfQ5B2DgeqRGqSWJC0/BD92kqCpfibGEKCAa8OhPgnOoGUUOpD
ctW/ZPWT2lx9imUdjidor2hH6F4GCsQlZIYxD+LtvB6yOr3hKMhTtUjx/+6OtdmBbXYDhVom/tQA
ZWc3QZUbCEpI7fF+i+euN8OX1d1rI7wUo0W5mWWBHJF2ksybvwbUZDgxjkch+r8zmxRHq0Uo7RtR
xE3zr7EN4/otGws//s+CxdF0v5qzWX0iW9tt/qvam+puN407DeL9sRgRJ+BsWzIQZq80MZaNAsmM
YCfD1Bh0cQqv6EWT1Tk7aSwbdaH6XtlRlSTcJHnKC+YqWf3Bm/I2FJ9YqJmxaSMZxUl/SrB3x7Bm
RDUzeRwnBvw1rGWgpJjq4gVH33j/Y6LwwK/Lh0hJ8HNRgBdcnLHAEeubXdq5Zdw2Q5klzfw5GPj4
oLuD6mNF82MKeuXPxg0bftpEpnMmzBXV9U3XznVyWivTay9T3xGXB2kKc/6OE2fz3K5RB/lpW5Kc
EsALi2tGWXT1xiUtb6Nxg56EF1sQXbF6sb8UptGZzwONwjPKMXK9hrL8dzFm3usYttQedjj9yeYz
tudgN7dLHHkxCWtbypfi5zo+AiLCjO3ndvlrzsDg7jjXNZ9TUMznKsegMMTE/jItERNxBF92/9Ni
v1GfB5TV/S155uufZHvxnyHWttnNMkztW5e0dv9hgwN0DgBTvvRe2D8uZu5+QLDi1KedTO7tantV
9+x7a/62obx+YXUrecu5SzxNVTm/pW1v3AUx67znNtt8Z5cWRrs5h2zzK5ovVrWybcbfKUOSh4GX
T1Bq3ExOgCUh9EAb9Ps/YNAY2xK9C+ujj8gBoQXBwyvawX6jBVF4TzbHvBou84IFKHlxQNF9n4GQ
W/7s3yYBld4po63l33venhG3zETJIYPZw9teVzCQEtt3zJNL/w4eRZkuN5uducTFm90TFGu6xXVA
2OSZwJyNvl3X3AdVRuSm5Swf8jix/gjNJvg6LVb2Z5ZibQvz0XlZVotRFvnxNWptE/5S6T7Yy1CE
NyO4/Xqyzbh/sCy7+Td7GzvDTLDKvw3Lra9pwrzjqPfbVPnpHzHnIexUlvxjbUbVdbTx4PY8c706
zmp+tSs7fY0zz7/xoiK7LsYef05zuDvBgvs3SLi93hi1xJi4DktqZqTzGYZd1d06VZD9Z20M68sQ
Dul6Iea5/xPuK2ZoMBsBAN3UmNtTWySsLHFLrF7XL/EJjdZGp5pQoedwXPvhYk42vpgkxuG7PJrZ
fBv4wfItjziLnesE+3rbjWeIIatLZqVnPHns8Y97MsEbTDfvi1V35XUiw/0c499+79UVbpPTuCw4
cA7DlFxYl5ov4bQlONAj17i0VHCfliRb/mO3I6ma6RzSkXfydujP3IjzxRHZ/kdzRb5EJzoPTUKr
1/iJry2JQYp3DDvH6k/iyTbvX3k4Y1nDbxDaQNHy34w98xtec3V8ZxqzP/0WbZCZvKdwWYMgvXD8
3iP/X17IG1oL/K9mSPS3pYvjfIHTAw1Uo7kxptSeQDGa2HJwlQUKRlE+VusLgRrF+GQv0PDvoee0
1j04WmG9bdsYrflNGC2h95rMMDqmU2Ax21hbbCBjKjv8X6oX07Srgo2fCWmu1bnYDD/aSX1Jkdrm
L1mxFzCJRml07dkDdGX297LfFpJi4yl4WnE3pRPdoLwjBjehtVvPmKTc2lu2f2zGfglOZuENH7Oc
gJjyBpOwFOc/DEBh2ucmDfa7Da1ac4NXdM2Tdtjgb1l3O/OeYVA6H/Op9PZfyp5/5AmL6ZLrwf5D
awLNBMIJ//83lbndbsSxBM36cTPMaG3/orE2dOUrVkVVgVnm/+LTPiqJ5t8DwXA/+fHLbHjINoPT
QdViIwF4LzN1190OGwRuH9OG3g/uyPiQsCykXtuyUnqpO6/NXWWPNnK4wjMhbCRJa+UeTedJ/mjL
uOEHdaPPMfsVyv/hoDVbziY/d/zFi7FWJBHWgnveo7lwff+rb08O/5aj+eFchDmIdG2m0YXv9ugi
DYVKPi7Md/s80bDgJxGq7VxGCLphfLEY1oI55dM0v7IK5ft6mXMYi7AbDbd34lOmLtQAoeXGgtWW
X44TMyifCXeNGZDV0nt8fLvvptwex4rVhPfmDBHfqWy4amyG+vjq9UkUlb/V6kEs7OLr9jtzNwzc
G9saJ9N5wUdtzraHClIaKSWMbs/tHv11wELsU4L5CDdQu7Qs3IvfFynPLBsqOWinEVt3Tbgl/tfr
HQnUctqaUdP61Z23Dq2LSy3NGpxTXHpTZQYPDnDUPqd23E3Fh6RbOl7YjsyWWMIUUd4efyTwNrPy
azO7Zbzf0HkSH5W0XLDo+BRTn/hf4zKUS8mc2sNNqeCoj9pCvwMm1SAf2bpUNJ81pBSZhY9FSV0s
Q9pewKx3x3mGXB9icRxxDsWC1CHug9LQ6BO5PjJ+mbJEt0D5i+/lEMwrN1a5ZUw0Fo5Fg4nliHPG
UVkA2hA1IHfeeA1Wa2oIGegWeTF2bUWTcYlHivPq3GBV1aeXtnE7HqJrkerc3A1T6VTGXRHT1KnP
2k6IM51lxg+ZaTrBeoetHv5K52QygiF5Mmcb/7pTHyeQXm+LLZsnYlnNbl3Tf9Ewreif2H7h8e0t
pik8jTaYaCTe4+nFyLzPWlpy8PRDzhzmaXa2yL0Zs3a0PgzKIA3/PQSMT+uY4+5ukEeVXBLbHfzs
JYetxzUS+0Je9S+Eg7zw9/M5QEDErHZctAY+Zjk/Lh58O6aRa9l8nNHluT0dctsxHDrw8O7rExHG
K0JOZ/SBum+UZx9YgmC4obLx3NLJ8iqcQxpb7Adtki+74NXAxDBM/lhihg6oguMbEdps5V9S0MDx
bzs44VVMsASWsM0ZvbFRByc2CQqj+7UdTJ7u7Hk+HSscHeX7tE0q7Bhah6sXAxrCBBCP1V0Zu3p8
BD+XognwSailtW91l9SFv1udWpsUwNtkMQo8tYBkKTghYLcOUpow3uQcVRmzmKuU4yAuM9rnrcvr
Ek+2E0y3iLGc09+OgwteZks7PpaW5VRE56hf3OyyM+BZj4zYikJmDkgSQFjj8geV5BhWnCKCpf5d
dzgSp51JSV4dr5pR6RiMevwWleAytWH7Q404DIO0PyNyF/FgBD6K+5e9LfA0hapctPgY1nnUAYHC
eznMcJohJUb3kTp1bdKbzd9EyqkVncOexEY23hjVJGAIayexPi++j7qK0dlG84iVj1Zzau/A3Bvc
vftIJ8qzSL6is4j8xe42wSKRHDt9fPZm/CXgTGAtw69rC8TYPqSkXQ1RyHrWPk9a1WW3iBdpl9FG
JnyN4wwertRFnZ//e7Dk3HmxB48j131dICeEYYtFBV8XMeQ2UrrA6+Lp4ec7248KWhwbTIc4Sb4H
c7vAsh0RvP1tE+1Fp1kk0f6coOkCUGwPVb9iBeqmgHat0FSMn3/9j5pVvt4G4GG4ArpEHgjeu2k4
0/VtKiLsnnV3W9OgtHRV9d6TrBKMDlWQTCoNCP6/SP1t+bb/68/A1UCvwTrXclwHUbzzXleIMUog
bcCc1+ZOGwygkUFKpZixGpjGzVQNTr5c5rYh7+hCPhEgZJrR6pXcuIPDoEcrhkxxkH9MKScq/5Ty
e0zXiJ4J804BAmj4RDM20bjJvk1NmFTz56KoZUvTRlwZG7BfXRIWbmrqnz917Eje3SmbEQ4lrOeY
m2Ee814v69IyRv46Ji91QqpMe6EcCWsCUqh72e0GDCGYF0AQstPABvURFaolPGrStgrh5bKDVfd2
2BUe0afmNE0fyCY36mvsezm/y3RZMbh25rQ+qTajRulVT2Yq4TF4Z82WUozTwMUcFK/MqJJv1VwG
K84F/+UYSOuDtGyEvNsFSEmeVDj18iH+1OITcCqG1KK9YI8gJZVbFYLss3kAuNaqdZhjPYCdHIbD
FpMKcpB0OElrl5ajsZjC2tCESyg7oEK5yRL/wvJoe8Opxqpg+2BDUQFrDg2jZwMv5/Kwv10TZ4Oa
zUEim050ZFE5XzXbSzWFzSXFb+GTAy2p+IKuE3KUUuKuFYg/nQsxr5ShXTj9fp1gyjbVJVK25cV4
0P62yRgWii5eQ/uopMMajkJ2KA2BsOr9rHmYF/a75kzPA4ypMYowXdaTSTLGPj0meyW0iiEn1rO/
UTx512wPFlUJoxZ6hGrya8Zh39GTKe4Gizy74DsflLQ2afGqNnvekJh3V5MUEG0Pueo+6wsOOktI
KGMfikX3sIWyjHM8k44VwZ5xQJBtXZa9tIeaLXZvPE7HBrFCOaf56cUza3y8b0MghdK+2l3q0k1b
ClcaKagUEq5rUw9vqgE3gk9FVqwJgbn+tGXG1c4ASzA7agIhyY5wnJmBeQLGkRAdsbRJf2/DQSC1
HNdyCrsWsJov0OQa03Bzfpsdv6Me3CI6AG9zy1zmiJOZiUFPTHeLdBUTOnNNy24L4poLsxr2RvtO
P0zbwBeH7K3JavfxypIessD3uyEloP5125wG+poO/+lmNygEkuYlDnps/yJFT3QCXxosumE1rmLz
Q9gCXKrPW1atoLqKiqDbT2ySDDH9F935wXFA3vrortCZNC1de1kVlgFp/c6yw31c4dtaLZR9KIih
+aXFz6SghvbsHrfw2LfF3bAxOG07j15i0dm70bxoPRnNrA5IiSdV0zLas+bkJuqF0YiVQab6KuTB
RDkduakEI9gIizvG2gRL9n7Z8qEKUSVIg2fjnJ4c1YiuEkrVeVdY4lyaLEhXvHYyr7sZENnGXxBD
Wov50Nk1+P+FztSygDagg2HoeEvf1iMqqhVn5OemqaVxiB6/GEFc/Wmq38pjGVmYlqwH7P3tijgs
I6dywgY3T8hkRQpH1bLeBmmCy/8pM6u0eGhtw+3ac9mYyRw9jxxCGZMj53WWoTz0O/hOi/LoMDYo
BExvj7GIM4LqGivI1hx3BHzpjbbLmmfzoDopZ1nNCmDjkprAYkHB6auOOlmpt2WS7p7mvRX9JExT
oyBmgf4498hF6Ke3j8bALSdtZ073ezuEH3Fp9MgM0moExbJejjqzilv5TQgyk0WBSQ/GNi+EmUIg
wrs7nuEGVkaf1ag6CS7O2y8oWXd+oaDOoBFdTFMSTA808oW4IQYtXHdMo4UZWcS90D+0P5RudTt1
aW0gg/4afXPRpxdPrl1ACj2N/tYlpBsOAxrgT9aazj4hqnqaLcYSC90wW/odVduJPN/MKj8CSqW4
AsCCOebyHELKrJ4I3ZMR7PiDsFYzJRXAWtvEELu3ObqZ322Zgx1/PQIMobYLs7WdI6FGNbnJTnQN
MhwHkuikSFSdN8GxRPAovJ4CPQZLQcLdsoSo/kOfIVcoHn3qcLgycQQTNfjUEd/JFa0cmPk/XY67
impjgH7P1U0z23kZkqIbhOjXFKVCX4+mwyjCyBobbut81u9rUhxyC3Up52JgAEMW7BRTOIlUyLGy
H4nlQ0g9PmkjWTqXnSyTyl12blMZoEtNq8/53ESoK8ku6jC2/isRKuhbnIl/GOw5SNbr4R6SKuY3
LE9ZYwbFwmR5Ph4ySz9t5jAHPF8+kH239/ldu3LOJYMv8FFR3HgDLKDl1ld6hVYx4hNJ43grwQMQ
EER7E4rO7BB/6RvULEFHUb1A6qXdrcg8eolRhCtN+dDbJeFf8s2eHbk8fb1iV9MiBBnzsCtE4iMF
CJHDMovgO5rS+/cxn64/zooAPqtuKg0zObCUqiGh5TOT2iA11QDhs9QvmqiU9SjvcU/CHYEpoRGD
riCdlqWJrGmOZ4k3HjwbHzYZ0zyvpEmsBWn0l6SlW6gVcD/sW/qD7au5OruLqJlRFwQb7u3dROsn
vNpGKJ17T6mAdDWf24nQ/EFeoQ/by2EMWSkWmVaWlBg2sO0HfikkZy2SUQzsbI2H2LsfWDXN9cHG
ARRPS33fehDph/GdxAIHWF6OoiHrBrW+fb0IRwHTkGhDCjE/PycLVkqUMUSNJWRH2pjM3tsz7Mf4
uqjir568nY178+y8ah7XsTWC8oPXI8Kiuep18fIXhjgslucyhg/jcrIiLuuryz9SyyoMrZtjxxku
RU+3JzjVI7nnximh8ue3wJoFSgtDS/ALxkXIr8WTvBo7CQGGBiekwXbaqx4uwmkOg4UvYVT3gBVu
E9dj9ITaNxf8Ci4dn9h7pfwRuRkGt9jQuPH6zZlpAnxdsJ3mxjR5DmyXS8QsjMsdnYkDNrxhKk37
5Od20f6G8EJwOqcPBacb9lVGroKNKCAG/qKBokTBgG3fyqScMjpMBuSVWKhjPz9PvD9NwPbADgXL
Hw5NnOaO08bfDpFp2fcIKBrnecnYZhomRLDmdKCO3qirxt1gLzuhmDTRcyd/VOPu51fxj7MkpouR
2MSBf/FW3nuzBGZq+K4x2E/hoV/SU6dIGQ3QRo9zbb7OUoFoEmGlNBKpqox+fjHvjGJsC8s8nH/g
u1hkdeAJ8+O5Oo+bsRu8eH5KvVXkWutMlcUKc5BEtWIDTgCa/9uff/E/3oVHF91yqPKBxS0wrh+/
2B5Dkkwid3ry1IYbIJrGqVsbqk1uh7ugrgXmbIrQlSWqbv/5Zby/f4AFWd0Di4fAQfq9dyD9rnlI
kM8/EVKhUMtU2PdA2MJt49gvMg19lv/5N1s/Jh9hhEYbn3aHizEaXYHg/dkWQVWC9XNsfEiVJqQM
Ys49lzDv2h4R6aGf0uSkVal1prCT9VhzZFzYnvG/rBZaw68sod4PUdsKeBYeQEVkYWH0Hu7wIZhg
qBabH/QJW7PZxkMrqIaokjp8Z+8ptYynVDC/eE7v0Q4b4zasI21UP6h/uKYfR0rvI6/3XLq49I1c
Qgb1M4HPNpuft2Ts3Alh7hiY38qCIMXqYhGaaX3rJgzyk5uoIy8BGDoJItQu3lzCJPmFX+Y7IxjS
NFzHcwIH+lJgYcr/zmyp87vN8pDq3zkW1rtvmgE4QmH4lWHxu4ggD/QLuoVNuI4P15luxLtnYcYm
x4Nudz8sVRju6e+O149tcY+/iIsrEDsHS2dAwlj1h827AP1ZiUSlnBqTFQbD8xrgO7BcamCcgLzB
7gi2WEpkX6SWiUvYV6pCxP5aDcSdx8Z4/fn7fD/x8fdwvdD2bXxYPPcf5qKszzMu+FHwpGmd+jje
4nrCgq/EFuGhDST5CT6ntVceL/XnF+H9aMfKg7QdhlUYsPDh5voPO1b20Fmw7+0pRzbHpjZ3QxP2
T9EclfFrsq4Grj2jsUHk+rQrDm6hEsMy5aJU4F7mPo+Bt7XFLZJsE+5IPCbFt9SwiAhxTv5gzdhE
hhO1bXbrbjSwOZQkYqG1kNgJFgcQTN8LSqxse7rs7SpwPMJuzECc3DW23CTrDFuNnR9m/VvkexGY
aw8GJb+ncD2GRMNHTgvxR7AQQ0RSBUUB7kINFKrOhg5Ari+GD8yeMKR800urj1jS+JKEkZfh2eTM
QT9fQOSdIST9schTQOi52KDm35pzZ7QJd5BOU3VbKGlWEg7CASrtNE3NS+BRBLZnEx3AOD70xFkv
7gX4IDVff/72rH+MIfI3WKFMD7Yaar73u1YQsh/Ay8+eNKbeqtunZuIk+QAgibKIcKWljOh5Kma2
p/zNNXjZqZwnmOkC0Jl7IXb4O+1g/qbISfq2K5p4zW/misvQAnE09ONftWzfd3h82rVYxEmHx8Lg
9L3ZrkOOG3C52X/gFNV6BHpDEnHqq2Ih62AjPVNhPiH2hysjWjm1QaQz7BjzV7PjHeoa4FDpkzPi
R74VADW/W9BmaOJ9QFPvQ7AbNNVBUePKSc7Geug9/7/qkMCE4ew59K0DyQ87DO3+VprRnYEAlXvV
B9261GVjp4pCgu0yKlRWWqzdfgEyv+8ssAQg8o9C1mZA/n8UhcXciWHj0n7I0jxgoak48flfv39/
GWAQ/TGIBunxxRZ+d7/K7/jH9zsAVnDxBM532UjeLel1SdjzFlrpo/bqX1gQ5CD3Q4xIZXmik+iU
KPrns+kfF8BrhhTs47HLQYPl+cf91Qez9MnYGx5w0D1WD/c42eltNoENK+uyB1yQ3Xpwe4Pff/79
coN/72aEMDGpgMQPlMPsPzaEYl1cspGS7TFncdkJFZ9wDUsHPwZZ4KJ7Y7j6NulVvxjk9vv6i5qT
dTTCgZQalDH37r4Lz5mdvWr6R6Iu0m56Dty22V6jqs/3e922rwurcX4frV765/SF5Iylt/cstnMB
Xbt84rQ0BBj07jdkN4AzXXu7krVZ8wLopMgKTxe0YgyhQBKx0eywtcAhgwzc/Eb/VrgXP3+s72s4
bLEZ2C6bARiB7HU/vtYYvtOKe0T+OEYzViMnSN1ZEZzIqeuLDkuKYvbQc6kwEm8Dm3+bSHWZsXaA
Ijf5v3jJ3vuXzLPmNYdyVTTR3h96lhKCNsyz/FHRUbND1KZqSIU9/fzm//l1rFy0jCDfBaZD8fjj
zecZfivRvHsPifh6vn3XIpczpfKoCO2/+MJ/lGZsuhyjWMTIkjQJj333lcMQr+Ki0T1oMZPyGlgT
5KkYdCzS4JFgt7l8TDcokRaMeh/zpWd7gvBZXkntis3+EUeNAvxOQ2Q64cNLTJHTKPXoeoiXlfgI
2wPIu0QZEjXy0dunsUSvy6fSPSHVOaCqo+crfZNWSXTZ5QOGsHadSGMaBqSCHARXJSXTUjNvmkUx
EGSVtOzHNOkBZsJJEX7rRWCnHKdg8MAmxtfrU6aOZgit8Asa5kpyRaoZwdNrYGVS1n2vVvo52004
qB19pRtyPeAfZarbM9eGqPv2oJZjGIkWotXpCWvhS/Txo0lqDyxsbie5JeYP36yew5D7AlLDzhT4
RvtnwHUWwZWmHKuzSymHzbcN47bhGvaGm4ynpTf6zb8dKpI4ovu820lAU4iAaS64uSCMXRB9Xr2E
zLeP6mHpY5FejnOcwzkzarRGI9QNRmr7q+5WA6Ydcv8DaFCAJIiOgJOH97RZe+aW38bE1Wzkvydi
lavPnKEdycMMulkEN7oBhy+EhE5mB7KpnoD6JV1Su7WbuZ9KVKEzPifAai5VDdhZ+1+qyzA/4fqR
r98UURo2QZmNp4THTaBIhQtoDiCXHcO1tkR+ZShVKkyEvr62TKvIf6jsdokecWocpn/lhBaSTQOo
7e3RWZUlkVg311ecGYeKJhx5dYmDP4nrgk7hn1h9g2JFfPgIyu93l9lsRfWlzWyUjwqqMiPBRB9D
5vnkW9iNOpemLIjiOPFPwGZjkZverVai14AXRHrDXFm9P3YFpSP9Hp2XpPCXcjtr5FdTBZBQC9qp
sc94wo74DRcARPYkm9O9e+5NHHvQ7u9Tsf+mJEdOhwzprwpRH/mNab6n3quSYtPQnaY/gU0s95VO
7Dy9kNdatfYVwytjew3cHdXoC+ZGIk/2EF7Teiu8ZR+wMc53ayjPg2o+aliauDvRS+OKK3J9bTMR
AJIyWDmV+xYntzZvaCEENLv2q+5AsxoKkX+v8PSdPwVhMRo0PBSsq0WRvVoFdAEXbb6b/Q473co/
qWE9+StTtjgm7oyHVYcd7hzaQ3NB/S7DUHXIYwOQ/a41bEwVbmbFIVKgQEFKEQNTKQdz2849Ew9m
ghb3c4slAcC09mLS5lh+jmlgf0GH603ghiVCCnimfTw/B4WTLFDKtI9zvaZstvpO1RALNx+dpFYW
KQmeNpBSU70Io9D4HZ/K2blEaunSDSetvVITZzwMZswDUdeP6bsSOcdMF12ykgwrqB58UdySlORR
+apoIZWLazhrD/mqifm6jlQXCB9hNjKBUHV045e2smHfNo43V+DGCllXbRE/XGU0Ii1HGHmrjXb2
lXwFWuI8mSg5q9aNFmu6Cl7X5lkRqDnLoRASuzedPKuFbj2MKhZ4TGfRSijXGjO1BNnvrNRLn7ys
8Xc0d2qhzOo4ZBGt1sZj3BVNahbwayODLMhTZLgosDtl+7CozztMTnpn28LfCK3m7Z5iVPTIlsnw
suB76yOmejXfx/ax6g08BRZ5rfxTK6V9YCdW2AvxiU1WdgHtKad6xt91j4dWVqtXExxw99d58uWn
9S6hG7zKi0QvDwrO1A4BWt6mBYo93BnGZY1TX1km2MZl2f4adQaO2dDrOABPN7XRi++LpYT7SgSD
MZ5LlU70nhy/UnUO/p65dIhl/jfY0Cqm52WDGo8FOcJ9ft5Rh37dC6qB/Ll+paPWL8hU0lkbO+o9
+5yj/oKgorc5NxipaZZwlz6Mxk2K5vCYHv4PdefVG0eSrum/Muj71KY3i9MDnMoyZNGIlKHMTYJq
Uel9RLpfv08wq+dIpR5xGtiLXaAxPWyyqqIiw3zmNas807ySj2Dp0XW4sQgz6JCc+LNiPVcaWFNc
WlK1PbUd6EdHr2mtC9VgI06ni/SxWfnLMBpnFSasPxmrvMe0fvoauwFiUYnDCQCV41TIOso5UNVl
LCsWH15UCsXira4cZJylcZNp/qxft1Cu6O808HI+d7iqJB9iOppIflNi0J6KDD7Yav1VrCTVUyes
AfDGhXgqnq9iAKuaTpWhVophtzmwYq3VdiWgLaRh/4IBDyXBKA6q3NprLmjDGorAMx+4t5+Fhexm
VK0yqtN24YdYcERxtXUpNcp+J3Udd9idWAXr12UbWM/GeKdI4HTd4+DLCXCZtqYEc4hx+VIFYdxC
Akjo05WWtuwLKAEshJVHeTqQT4HjaaGvjCMjn1VscWoKInAEt/mUIZ6UjU7wjUDDZQ+Ns1WR7RTj
yjWoOgGLTNNSGBdUTRSBuF4Zq6s+llOZDoEWpvLqnAXqL1kwS+8m01tB01OgmrmadXQrHDYyyebq
TWYgSYdf4zPj7QR4OGl426d3JD7kHVFGU1XYcmVYnwBJq3QSnEFF9dK5ChhVT2OUvbDeRysDTXtW
IUvW02kNnro1PDxpF53ajfHa3F3VGdd242l5rtTSVTLBXQPStcjTr5EtCGcXO/chgYALrhMYDDPJ
IU/N6DJD1oaNnmq+sqldV/NJtSBb91ymoNRKImywQJF2PYAl79IXVVun0KIi1/5Srg+7flYwEhk2
fVjrJQDb7i1XV11ea4jjfngXxUPl1HgRKAe6wvcUBokUQHW5VxiJlj1zlZ21D0qFpixAr6GwYaL0
ZhNNh6fG79w7CMHu0wjfFziXqz4gnXQVVGcrUssgvGCltz0KFfWdPqaWAdRpVdZzVxWvdZJOewyA
/tLJre+nS+FenooVWjyK3AhjmG+Ju2mz4bnYzC2ZQ8QbOIygIel0D2kNr0g6q3AUgI3PQbxh481x
gZ7fadB/8vwnTa1FgyuZlXOa5JP1EDd03dqhwjgl022/4lZQrUf2Z0cSMtXN1obg3Geffp3endco
At/0cGSgP+b4GKyeF+kWx53qNK6KY1k0wMBPAq0nVZp57ZmdtGb+1gdbgB4hj9Cjo8dBm+y8FFfk
lmj9ekmOWZG0/peZTMGDTtBgCYo1YqtNZbWrUFngmP/1Bz+Xfb4ry1AeJ6H1bTp09FcwkTizKtE0
3+p49+SiGufGty8pSgo3PgaYngIWp68uPf8AEbkzAG8sMumLKrTT2cJe1eVO7czr/FltT+ilD30R
0QI5Nne/HuQ5Ehb4K4pUBukD2if6zx68MxALz2sG63BCqK0YuOnkX95lqlyq+1NTaHsIVU3iZajW
+Z7/dhJD0zSHuphA0G1MJA+0t12danUcgtQC1bwpWQZWubNXt/c2KYsCelRaaBV4WKdD1niTEKla
ya5EsJqi/bpbnOeK+vPX/F9/TP87fqpPvJ7+n//Fz3/UDXovcSLOfvzn4am+fSyf+v9Sr/rXX/34
mn++q0v++eWf3KR/dHWPLOn5X/3wvnz6aXTbR/H4ww+7Shnb38unbn7zBA9DPI+B76H+8j/95T+e
nt/l3dw8/f7bH3gxC/VucVpXv51+dfn1998Cujb/oj+ptz/9Tk3E778duqenqnisvp6/5OmxF7//
phnGKwhetomZLyJFOmXW3/6BCrj6lWe+QtWKKg2Jo6fqZOz3qu5E8vtvvvWKSjQyq/AqHGrfOr/q
a4xIfv/NCV6BHcDLJXBtNobn/PbnV//hEf7PI/2eqnVenqOwzp5S7wMfCqrWWY29RnAA45ZsRCFc
thJ+kj8p+p2QKcJzZh9baBPPJeR6aBf96EeXI6KL7QP87bK5/W7aTkP7fihnfn/gyXElApzHMHR6
YSgZ/Fgt8xwnw+/AM25aM3bNbAcAJKGBI9JRey9K9A3os9R9nG4JZcAXHmKggdmHlC3wTplPYXIr
yhyetk+t4oDhreXf91qVLi9U6n+aMgh5dCUoEgPrdjiIfxzmMOleNDlWcaOZehFvFIloupkgbY4f
ahu/0G1ppHF2GDsz7jYosymDTlLr+oVS5l8Ng04vTw7aCxN2NlvW3Nbz5BfFTUmJvPrSWcOQ7Dkq
snxD0lF7e4Akk9ttuypugqtMHwpxjMHC+l9eeGznnSNq5S4XkwPA1XYYy9l8RJnIEKUYg2NJbzIx
jm4tcsHhK8tAv2qAfJnvREpUtaFBDWIZ7YC8ucxMN0IhrtLn678/HOhxDsEGzVVLPy+ATgEuY2Nm
eUeV6Vb3MrYQxK8HZPEpmk8YgNh7Qus8nsgmPUBE8FKAwYB8xGknv6/7zJovfj0kNQHfXWHIa3Jj
Wi7tlQBTPjbajwumsOZ0nCCvXEq3L2oQunHbxYdMxA4y9X2ceQ0J9ipNEkinzL45AghTvvn1KMzz
XjOHD92lgCYzRAr692cLRhDvg9k0lstoDghjP3sdetfdtaP3QH5gQWopZh2mjmhGitxUttRRmNhB
k9ibGeS0iDa5JFX7ptuTo4fVjA/PHI74rNdmOGhxEs87cwKtehULLGofk2nyexTz6TjNG/rGbf6I
uLxq0wYB0syP0WDzv0I2sfC3v/6mZ/ZmCgMBxMG2EEyDvU2D/+ybak5G+yQdo/3JaMojeCafJAvL
GWXZG5VWhEvcDqiPeGQBEPBlKyj27u20CyoNbnwn+MK/HtbZMqC9A8IHyBd9PI447oQfl0HjWOks
a3PYlyIT+V4jyW2OmrHE6K8nsXtLvcIqN3acaP6h9WUVv7QzzroRDAC/WV1/hvzgun0exIH2xeWE
+2dvaK0hbsidC3NTzrPz1TZHvbhJrKwXd12KgsMGIRXxkMR5o2/6qsicS1EacryO+zJtDjTPijnb
Fvq0fFr6Ylpe6BmdhbkWhpQQi2wuTRqhbBl19H3XhfV8tFBwARXgrjXX3xt9jpkGpIa+v6lKUbyt
iLWmFzbpT4vGp0Vj+gb3jsfK+akBKgprUtqGci/rRfdvB31Jcd7Ics15bSf9uOyZgDp+O/jSbi+8
DoT8Tds5dr9B4jyyzRcWy5mPKocpaDg63zauba5DZ1DN0XdzQFtvzEer6PdAxIPXPoapxk7CRy4v
lxKLjAONkeHebZauuyjRagpdHETvy4y8L6QMvnwayzxynwLkuW7MHirPznYLA78tLETtDcxEa8I8
yMNcxopTof29u0kNHrYoTbYAaI1L7+/HwRtza49B3Xd7PLb84T4fp8yLYLJOFpXnSZgPy+wu0+uh
wQjj2zh0tUDtyXeefr3hfsodGAa7nxUPpNDnpDkbhi1slEDY5/sUbbPjlFvGvRzh94WQx1Hdgco9
esauwL2uuab7kMVXjk3hbxtM0TQdylaL7G9USHrQKy+M7HwrMjJE+gAbmLqDUrl1dhYoxGFmBm6z
T0wq9UfqDKMXxgVd3C2Cj0251RwxW4eiTSoZ4rKAUZdwAPfui8wuvHdYP0VTTItmbt4WtCOc1xNA
uvw1K7vsX6A8Po/lu+tLPUwOLABRhJseNbezsUq84GZP+HLf9F75XniS+vFcdFjxJUbf5MfSMCRE
BUAccrNEoxNa7mzEF2YjW+ODN1tI3pa4TEA3AfS1pySQ7L3RkNMujowytO12qdDGwRkVRP3iPeaz
m07HqWyGNxhEtcGuTX2JRBMCUcc0rZDH2QwIYGY3ASiEvtt0U9y+9SxEdDZuY/MJXlXzKiOzFvEC
SEatl7OZAI4ISJL+Bv+cA3dj4peu8VEgmoxlTu91bGeyTSG61rmzeHgtTUQnvVZCtO9/vV7+8oNB
hbr0GcCsqYTk+8NA+DVQucGC/w/pbdwGTt8enMCNk71eVq08ApIG7l/0hhCvf/3JZ1Gmevg+oFAf
hILjUAJQC/m7Y8hDmiDCTkHuSxyQp7d4SnkfgqkrnxbKOMEnzNdicyumJje2JVfxgmdEV+QvbJe/
+PqEK1TeXZivOonUj4OorSK2NcwG90Wqt/2+lZMhQ80xMiQ0HCMe7xugJVtKu3H8wk30V5/skLep
m0hn7s8iCaOdmtH3GwHV05AucidRGX3r2dNh2o94qFKhRYB/19Bueuk+OsOFqJknwYN7RsFFh3t6
dgFAJJPVNAcoEzqy1Lex208q/zGCY9cAfQt0LTO2CwDveh9j9lcc+kFzq5DLMuqvkCZhcn69FP5q
LtBvDkjMkAAwzp8CJkQNdZix5xyoK+eaxlbzVPhlcN2atBifhm5yj4s/JfKFp38eN/kqQw0AhT8j
JX8Cmy5NpTewAfq9g9Sbv52nyn/XNWb/bmxarQ3zsW2wDUSPc8HYy9Wy3a+/9nlayoNQ4BziAjaA
STypxvfdFkgXI+1MuF97jPUKtOjiqh12Q+6l3tbOljw09Fyn6ZuZDVrIre9or+sJCDlinst4tDiH
Xg8CzeVNlLddj3ZiP7j7Xw/x5yejpofuMMAWn3+djVB2voTtlDDCNJ2nbZ67/vyRzp12GcA17T/i
s2SllEyH7oVH81dzQ6oO2tjjfKCCcbYz7TLxZDAv3b6xxvadxL1l3uL8Z0UhbuBusa3savqQB8Lq
abMV7pUM3OraNWLzXi+hCMWb2aDNd+3g1fJoyiHyX7i8/iKqw7LdUiMj3iU/Pbu84GYtdMiidi9Q
KP2DMlnWgUkB3LKbQUe5IQjf7FPKg39jzUZ2WWBiMITw0Jf2han6+SDFeZcqoOFSAeIIPxuIKfBC
bJqy28eBm2is5RIzHBw5Te2yQu8u3c4jSlR4HmT92BxjM0p2SNjE1ptfLxVDXRU/3mFElGA8yUPV
ajk/VoImm5020NB6cOul3La5tJZdNhQRflRBOfhbD6ril7odS2+j4RD8CTSNFu3noqhuclT6swNr
vno/lugavnTkqTk4GxvqIjrWR5R8vZ/UFZK6lLTgl3ZPNOJaO+SoimtNn7GA0vX4itACHS+RVe+1
2p+brQMo1NzEmVPhDTSWT13azukLZ945xBfPA84egz4wkbhNOe7sFJ70ocZwkOlCdNfqNmNfwwcJ
epwaAFLGLqa2vn2QhZt+8cdiukFkFTst19VJ3ysKsj4hnGD6Bg7nNqwnoEwbOHHzTtDYBmZUlvpe
SjOIXhr3T7cHFyU29+pJuxCxzqtDJn3ejPug2Nuji4AJ0rNjmb5fjcM4S2fvjZiwUvwqrLjKH7sx
85O7yoJn+AmXJ4E4Du1B2rovLL6fR0UcDiQO0g2b0jovndEVbDTLLdN9r9c1BsxTX0jybM1s/fS1
iXiQe5Sy1zRu95m48KGoF294s4wSmYSdV9a4L+wn20bF7NcDe26c/LDyKKhy00LM4mmjTXd2jlU0
jgfP1qMdmgwdvDqLjI7KpxUP+YiJkTcgdVmbkIix/gWCkT9WujlSPVghXLJx+E+Z3lDRyHI9v+V1
k3PRIMcvrhs8YuzjbJNaYKyFa9x0YQd9pn91Xb/lo9reVxrIv/5CP90IvmFRYwBuCdcdxa+zGwEt
/pTirR4gis/b4/Ut9fpKE3gl7vD061IEiiOU80LpYeN49evPpvHx4z4GOQqMlfPW4JghYDjv2URm
N1kcJtlhbjC8CV5Peb8wWcGoKb3XjByr1sIJsZ9h+oxlse0Nl5gxLfh+zktWvXbb0RWfxueaEcYV
1JzQCxtZJ4ZMVMtYpkU9+aGmT7GeXehI103yoDu61JoLM+fsfpiqqc6+WV6jFe9i1MSdT1nLfRxt
qJK6b/F/dDOfAejt7IdGSSoWvcUBEuZjuCohWzOfUOM9UCjAY79kQRTsyqzuMCh2c8iTRZjbXYbJ
ONxXxfUZy1pvmz1CMG0RHHSZ5bx8nqFK+lvOS/XRwAFTfvKrNupR//UCtZgM8ip6+WmAg/JjBsmY
+hQwNlUTmzI7plhoIdNGbzvOtIbFQgW/cqc38GbccQIyqQ/zZ/RSZvHBqGEAV0fbpbjEIT5U/Lyb
8HCJ8AEeNHzcQvgVJgIrnOS2HY4YxfE1SqQJVHKZaHmPDXweMXNbOYA8KcImd3v3tgOtqf4b6Z3h
XPhlGfTLZW6LxYv3HpM9Fa81bIpG614L0FnSDydCbOPa+FS1G812Gkc9n5TM7moErlV1d7oxED3f
nkabtiwkY78sk0cNLpuk4yQbl7wbAdBFuiBhoplSixfCNTI0Wseoi7E7o642+MosowJxYFQKqTE6
aTD0GthLk9R0H4O1ieURxyCLhQfmKGDqJwupkmB3Uq1AoH6RZPyIvxW03gFJPFAy6Nnhudtk34J4
FVQ57f16RB45zEETMiVR1aoNfPqpnpeBCfLQxX3GrrRB/WDGZuG88Xs0eB+A93TiFhHL+JtLa6B/
jwXp2DymA3Jm19DvSwndtGtlpAOLwsBOQtEPEp6lzDX1oVMCOMZC7KDyHu3WafFcRV6MrzW1s3pa
ncw5yY2i0p33rknhdd+k8zBuJYrZ8gHV14whF+vIE5v67aMH73YGhpnlhBz3jQnfPjgITTf6aJPJ
hRbh1pg8n10hal2d07aIKRxtfD9u3dsgwNraujRHvOk1ovAYrutRt6tAFDdmHUTWBi3NrkcbmJZl
fTULxFTSDVT+sb8D84078y5NdeHrOG8Oy3SNzINATZzKHyITWBM52nCIO5hsNQ+OYi/s4oqb5d04
g2N4MDoDQaxU1JxAmx4d3WnaeOZSW5+XGoyECDP2EkHvBLQsX8KsGcZSHkmW+I57r03xM9rqZF/D
G71Au5vb2mlBOzQAJphrIHCsA1O31Z/ZLYuHSo3t1EZz5xvpwhLE1NPlPxo2coDWLnUR8tVuCy/A
+XNBkZtZSivXsy/QNBUsNs/JlX464Az1r3yYKqaz14I8+7buMksM6kU2yTP71lyCbEjfLtZoaAH4
ykqZ3GMiyTidJJ3ZKxwx6qGndtSpY60Givkt6+AKfzS0qGsvgsW2h8+4TzkYmSboAAQXGVom0Ztq
oMuMat0zVKpoQMo/6bDzHNZRHKt9MTkNZ2dMIwFh2DQX7oAqfTmo226MfYBEElcm6x4F9S59aEyp
5wejpWjsb6BCghPCiq6es7ecgEPwBl8ulCCpJuM4l20Swt36OmrJgdrw9JwWHEk5CE/OLOU0cOGv
Xxj9Vw+faic1xuAGW8OW/l9hN/IPD9im/NDlcerhhWGNNAYR+60QWfTbulmqnTE2stnZOLpqXxFl
a7UbA8p1Xu1pG/rdveiDIrtw0elPkKTUZI1EsFy0q1zIeEi2fpFZ5QVQmCa47Si70svCwANv2K7Q
tBE98SaN4gc77hQqGU0KCrWnLWGBPvxXT4P5q0wNeTYznt6jiIIy+GZJuq7Ot+bcqX00ColTeBu0
EOpQ6o1VzwcNEHVV+oNvzFcC4Yz80cLFnWU4VbJ1LuO8d+Zhj+1zGbyBc9rzUlov6EpcUKVXfQ3k
XnMmtHRE7RRhhNFsKTlYFuFSSvba+tqSQ5pes2Cr9rKbOsPYGEZB5QYZ9tr3j2g2+Wxo5Kvp+mLW
irk8Ymq9MLnmLO4iTdtWgd0DSztdbAQXSEceksbq454yZWckd0WLGcaXZenVfX2KlWwjUsf16S7P
i0zhBivcOdXmmmclVcTeVx2i0/WbJbUKFE6XhBk5kIDCzrBVuLQGXujFqPtqwAiRl3nCVYd4KWmx
R6g4GeouzrBkZUdVY6/uT0RPUx5XIaJMTZXtqa1/uvVqy0wjGdLfjVLzz16dq0GJrLeeO3WBhpHg
aHqhzqwv08ZZm0RFNT6/M4bfTHuABjdvGTuzwWOsfF9jLrNCJ4gR5QhQFKmEgucUdm7GlkWVPenj
N7MeLUX3PtOiVnNDNB3qdp8YdY6Femf3I7uyRdOb09Ze41L640okBmBtUOHNyR70rWMW8XN9JUTb
cUBMGMnxAogPKh7QhUPTK9SjXsUUJ5GX3CvVuiGuUXTuFM0uDbFTM39u5a2fgH9fZeODMVN00Hdl
WqgL1InLPNehhU5NTGaIbj/PpWwdWBzv8RzTmuKh66Q6rIIIOZDsM5qiatbbxQNzgqo43JEaBoyz
zCOif7I0/Y6zcRBqmVu1ocSkeqD0rIvagq1k3J6gTTqeinwLIuqCiUQfyrUvGh36lHFntgWMqcel
aq3OeA1DI2cq6nRw8BxGMhw/UYHKttCJ/RCwNobnmaoST31+UmAi/jnVXKWHewoLjDRPxZcGIS75
ftYsi82IW5xQheqClDS0S6GOYYgsqRp0Y6uY0FIICYGHiA3K9DbNEq79VNbIJl4IYOI8jlPskZpd
zd9jsaG+JA7zRMRvx651hzed3yKYcRwCpIaxLijUG0Ydiiv1lSNlzSYCTaBNhFZYqvWmS0edAwNv
jXljWnhfmCFaYKp5maLFzNBOb+GVBLsIaTXIJKe3DtRY/nJO+pItorVJzdsYdYpIwra2srYbbup1
PSO7qR5djFa4updWQAiUF5dhWaVFHIAh8fPHgYbgLXNKH7RLwPJV2beuR1Pd3BLhA6ZVK0R9zawA
jb5sx0zm5hVY5z6FgKanuV7uNEvzYtjMQBYfvEHrqo9BgjffkxfweaE0Kt0Wh8Drm+ojBrxoXlMt
ydEfx4mk7JrhwgBhxTcuCwdSQ2cTeW4zWj35hyzR2w4b3DJdwLgk7bNNXdpjanuHy9Eyf0DB1EKb
XWLw1WFw3+Uw/bZDy5OxbhKszOd+kwdOjeD5Us/aIHcsaD8p3k/xjMzu+3LpytYNMffCZQDXmGjy
AugruGru2okmE87cAEbQ+MwLFtQd7+tQukhEYVZf8UocBPo5iblEiK2LPveMazH4dda88QHl6MU+
gG7viNc2Xmi+PDQDctgcdmns3BsGBStxkQe9+nw9Vhj+XavV6ie7MBr7IoI3XWq70jRl+brph1T3
LyZ4QP1y9L1ZVBb9eEzSjN3S4wcUhS0Ww62xpzcYzdyRVVZnFxNS14wtaSuQCekmmBaD7k9pJUDS
/+TPjyxvdeJlwKTfRGvUfDqym9TERHhLbKMVnMQnkYYB0Qec4f1szh77vnEAlpdRjxDaTpAOlW+x
I2l04PR5AVg0cQDkfkDQBazpZpSF54qNDDCyn28ECHIX1D2g7jJERc1p9NDHxlj4H/zFYN24adT1
Jo11I0Xe3pEqXIVvqdI2a73kMuVHXYRmNs98BWv9k0qPbSg2fQn5uNjSilVJGQlIz5Gx5qZOV6n3
snsd1ENXOezeDB3TZbqLoklZQCFMxpXOQiGYXJ7TkyzInu+FgtdcwSVSd701Uxax8DtQma5px+r2
djnWZLoN4EzU057Cb5Slt6fjAhBGxY0gsZbnoCDwi8A+hjVdzKS7Rhca3fI35InRYGzcHJtlRLYM
VO+QB/IGdbTPPfq2MzJrkPKgdPlQrb5xXnmc7MnomJH4HM2uW4gtRmXPMWlUqmk54SXQFiXNsmJf
HXhQhDzuDOiafMOgkQoibFaNAotkJeqRwz6XdtblF67bJLN/CECVTZii6VV7bwmrNXnWkmnj1GDV
oAOem9yriMjRqT5d42BKJ87I2YFmw7ysaQxuWLHRwjF0+2rb9f6QhHSIBCcbovKssnBJgoVXWTUg
rgtzPZZT4lYSpDVwRo6Mkk2nWQqQU+G8y3lWrkeeSIqAeOZ0uZ7oIzkilkW6QbKCigqWas+cvmaN
fFIBFLXGQUJXoYKJOimHqljD9TgqVTpY061RCcUMv4R+vaVKDcakQJ8HX6aSC8LvDRVo6UgCdPWu
SLUguRrR7Z3Nz7MWTONycJjgadyyQvzgrW63oo63FcTi+AmmgYjeIvXZ5hdLmmiIcw+ZNlg4xbN+
ShuzsdaeQ+j6jdFdUKLL/SfKBPq7to7a6XMyWgoHhYCknh1szLQbxKPiaH5oorwcw8VdrOUQN8Ja
3hFaLa126FHLntIjkmNGm267vF7yh6mFYfzJRDwGXd4hQQiM4jIg/34TG+g1NhuobLJ+k5bt4uKx
U1ipf0HdW0u5yJZ5zneinuxHIyom81KrRJt9yYRp0E3A+eaAFmDQVkf8vQf3chGDNrwt6chF6I2m
al/2FdbiwUH5ecbfomXI4mCLaF2Vb20gKy45S5E3SnafEwt5zbLBC2jLNWlH6Y1KzaKDbkyiqqiR
MXMEj0iY9Eg3pLqBTFbS9suXU8Z1irIJA1TUsxYJ1nxFs1B645iTCVllHDQE8B5GmRqWH7UEQBcm
TeWxKDHvUYl6zPett+v6xzFMvRtSWWpXTfNCuXGkesTySAFf5o9ryp1Hiwo1T3HuaUt4zqDC6haK
FqtWA6itf6JsgOfIMKcYMc62eu77xfKbccbYRsIJ3OCFMA44f5v4icNKFMMpHFGhdZoh/1Fv+3zp
smuIOH72GsuURDbIF+p1efSGBW7Bdo4ndWScmB4aCQIfH9jNxObP6zJSyUykk0o2bW60hKDSwE8c
KABPuFaWJBF7Jk+lEX/jXCo4upZmNoJd3iK5CVC/nsbiHVsKs+YNUMdORxbOASlyGSHXPt7yAJvx
Ns5rf3ERlbQWnfKJ2y76DvTl1D9ZQSD7J2IJmX1JfCRmHnBj0FmGfTeL7IvIoFHisuGB7UGixHM7
W2IKpat8CnsdhXtasKGaPzeQURnvpLztnjIgJCkM2R6yFsk6wtY8Lj2e1PldN4NusMqfi0cevfy6
AzoFwjHb5FqjpqNqJ52DtCNiIDZqU4cfht7v3Ft8mtVNMBlmxaM6nWHsOJ/yBGR4iwgnxTwID+jc
iYJsYzidVpR3EOFaHpi73kNSR6u+wPD6OZzvdEtlG9HsKVn0AGui5cHRTDbFtmFL2Mv2z0taFZ2Y
9jpXayA3HMog7mhKtzvM8IFT+KksHfMaSohafCkaM8R5pSSijjZmjydwemjdpkefPaKzV7fh5FmD
zLYY2UQszOkEHqQIXATUPHCadbc1bllBgFBckDfBdl5rAKVeUTFBf4kkWmsn9k9UKeGwMDCw+IHL
Mgz6h6VJIU0DtGzcWy9tTKYNM8x4fIf0sxzene5UvWqei6cjQE8cfjDNmb9EdtwacmcB5lKTFs+S
uR7pi/C1CbnVNEXJpHEyazq7vN7w0r4JuQLVrdkZ5iy4NS2bYnDoaWbJZOhpZ/Ri0+M6JqvdFFiR
1vMCCV396gRtpBn7LAbVcUrOHJVrLY86LJGDEJ7a9qdkMR6inpSilC4u0xvSSn9ytmk7YAfEBp1d
pGDR1/UJk+c54jjpegdy1gYQDBWxi9SEXA/JU1iuIzaURv3YRPowU/+q/JoxUcxrMdBkDSUlj64D
wMFXiDVXBfgluqQkK7WlfsDoDr7qTeqlQynacF4raimuZ9Y18143t4Wg3veEn1msE3sZ03JrJ+aI
yigKJ/i6fnjuKPwt4sF/wCn4j7gJ/z8RD6ghftd6+Yl58PYRuNM/7tKnrnv6BwSEf9ykrXwqfiQv
PL/HiYrguK9gp9gKy2AFqtNKk/pEReBXIPV8mq8AcsHN/ouIYHuvVHUVLR7Ul3QUgmgon4gItvuK
Tp4HNhHFCUVRMP8OEwFVjB/bRnTpwRgpCUDwFgDbz1vktoYAZ1oNySFZrP7CG9MPfOa+7ctrLxUt
dcVF32TLHO8KQyShl2CoOF0tEPL2/pAdkoLfAFZLLlBnQDXLsD47Y+pupN7u7MqXGyiPV3a5HCmT
7PVafyvr4vPYFd/sxg5nx7sCO3LkKCfvA4KEI332lcbQJTZfD35Sgw+PJrEzZU1OSqxrNEGo/k8W
O/kW880mtKf4SwkN4SL1liEESzdtBsv7ArP+qcwDfEZUdaWFobbL9bjYEjrd84VvLbv6nOrmBRqx
+jaLonjbO2m/SSxEtew+CNFpxfgCitfNMi/LBXEMGRf67QEdtjBIs28+1VvQkx1b2Wk/Fk35OUAO
vTKio5DALsYsOs6DtzcSPr4U+Rfd6YIDgLx4NxhVsw4r7c1iA4wNjfaqCessfh9or6fGusObPt+R
i34eZ/c2iSmx9iL9SlLOcctIFhAL28oNcNMV+kOZDM2d3UY+PR/O1GkkUjY9VPG87CtwxSys8y9d
GZdUAmxij0be2rXxoew1Mubx8+DOD33Pk0tzd9rMZfJlXCB/IpQc0lBsgBymTdhH7m2/YPUCI3pX
VsWdFiwflpF5MrFOpAyL+oaU91I0dzlQsTCb+T55sAQhhlDWwVxUE8m47iYpjlQw53Zs96XnfwQp
GtaFHPbF4NL8Rpg+0lAImexPnj5svFHDRawApmjV6Zeon+YrXyuaXSxNbRfMdn5Mau4hzAPizTLb
966ebjJ3kGFqaGRo/VRcphSP3iDIJvZkiJQqHWs64oF3Q7pPdRHW5DZP3Gk3I5C6qTCtpNo60A1V
FZUKaRUtkGLnoHv+jtxsIpJAiBXxVFSdHRcHWz1BDt+Ojlmn006Z7AOKs8TYtnXQigERuFLczp4Q
NA9YmvhlklAvLHbXwR2rMXajZaB3EFwC6djaRvV5oVuyJZ/dAyw+Gnb+psi6O0/n6SetuCupx8UY
jbf55+9Or7u13f49AUhhKb5vwpt+gBKlItY45KfOufiWW+m1HUsvPvhFAzC/dg5z5l7QN7RYUMVL
aHjV0v/p0wB3ge3hU3Fm4fffwboGaRgYVUbxwUOfbuPGwQHLkoNWVx+hHi1RfotWDjc00iVp3n/8
9Tc9F90EY8xX5VB1sdVxECI8QwNVpWHVtWPGB2B+XxTnfetqc2jOEwfcyFnz/CDKPgyi4tqvymtt
8fa/HsI5QkCNwAAajRySD0zgnEqqgIcU5IyYZtSAcHh5HSfuZduW4WwXuzrKX5huj2vifLqhuHFf
AAyHyXXOyagsve9o/sWHiJScfgQw9fmhy1+Lhi3fweiinBm8QxQhwHZwfMhs90Y0X8yWvgZ66zlK
+36EP7WowGjbD0GtbUt5BdP3wa/9vTTzC6tpb8ugPSxfqddUYUsBw5ubnYEE/aaS1n01+z4+i95l
U6eP2dhf4nF9FbXwJlt7p/vJk9tOJJKy+DwV+GE2lnENxaoLGTiA+UHsstYA5kyxMknGx9YK3pV0
dze5bnVXJgYFaMLbX722+5gp1UIUQvtDI437xIYiUAQUuIuYcj5d4gfQLu9i33zIZ/9dsugPM+3I
Tdr5t6bjz2HtJ8cKF7260S4aZCNXZND/7Vjq34ZJP9A+/13E9f8giZP1+O85nP/9LU4eq7QXjz8Q
P3nNGjl59ivoluiEwkZhvwKd+zNwcvVX8ApgOBiBTyrCxv5X5GT5rwDgcLbAmQ4UTfPPuMkMXlmo
goG+A5q4/upvMDiBQf8YOD2T7xRPFNQN2EI4gQp29d1RBodK7x1Ni3YGFoPXmuU/zRhfbvVlvLbT
xA1R8ju2IkuOUT3ER21IPlEX1ImanFA3Z3NHd7RW5r3Is3HBOnutMqSkFfl/qDuP5saxNGv/IkzA
XZgtCNCJFCmXMhuElMq88Ljw5tfPw6qJ+Kp6Jrq/nt0suldZIiUAF6855zlD7m7qmJ1+wNrUvw5i
iCXDPvoCdpdyKq45sU9jBLlPNPTdzPrdHJjcnNfmT0HEXPstwF7erTOarlflm7V8JUivfMMONp57
2/1yEaQ9FERB6oHh49wOPDwC4PZIOkbK6x8axw9Hu4/zUNekx7NETqOBi4/27jzV0o+pb+oWFCVc
q/7ke6m37lO7ZHigipCuFWeFJ4hLbgvjiLZj2Ihmmje9ll7dddZDEeP701PODY1fXWusuyQePpbW
Qe5S2qYKjDltj/ZYnjpRpQUjUMMNmV5kYWW2zs4Boc/utIIgbt0ZyZDtilvRAcS1r0Tg6/FAgqVf
GWU0xqL+0a3k4ixA+jqjBsaTSS0YbQJR9dUqT4ZD3lZTszBoSz9kDF44l7LnxNJL4/egAYgtu+lJ
NiUr6aWT96pEBxHcXPjs2uxA2H1G7rfUhsBhOmMcYg8hVLToSXIxczNNArtIsHUvoy02DQj9acsY
wmclwk7LDEuHoLpN0okfWtt63WaSkIE4+SZiU7J4U5nm5G1rIC3Tj2UxkqfBt/q7Npl+NCkB8YEz
2OXWUDocF528HfrB9Kpn6jA0ayipCeuK6oWFKHR5/DqhbJ0tvOvPvKZyFUanYwoqGO36ebdNiqHd
jf7tfVAYDAhw9VwqdxhElJs1c37FLTMep14kV0lWuR5ouTVNB0X1/+J2iCHDJVX3nXD3cZ8dazmt
uE2kZLhTr4WKo6RdC+IoEcUEQwofN8u86cxI6tBiWqXshl+rHgrMDslRJYzNSedEL7cVxeS2ocgs
r93Ymo5ds+0COytEQLRMIjZm57Kz1OSBCW38AX1CEkzVjZsRAYFDWt4c8Vhn1JP6+jRDTGkDbZ70
kDSXZwPTyyWDdAeHwjXr71kRat5hA6GFIZCZySxztAphv0I9RdhrCKJG31b2zCQpXT5o0X9XFvAT
oz4yMTqtaxbSb3yh0Zi3uXJvswD/dOPf/bCnJA4WMp+3qNwmQsGrPu94jlKVQper435H7LxW/oL8
1UO+tIgKHvKMIMaVOFRHVMTp5lX1ZLMwSwN3HobzOit/RUKhxfmxHpuZItHK0kDLRm8hR7Ya1w0h
0APSElsP5zXrjmwJy8eqJQKZafPJMZVZ3SDAy3Fox7tYTtkdK9+uCbDwFAh/mIWg8nFGYW2nmtp9
6Swybte67nYYvscK/Z1OBDTgqvZTb7Te3lmIK8vN2lFlR3Y6i+NgDvmDPhQdXlvG0GdZ16kZsH+p
riaWd6CEIPy0HQxl42uUhsy3bjvNJXjb2hXY6tj1sgjaZlopf5NI5nDOLTiaSmummsidB20BlBsg
xvntT3b2hkNgiHdjmozBkLCyJOssIw+WEL450qokfYzn8dOfc/8IloQnvcAD1eRJvtGkZT3nJCYf
XQCHO5ap1q5McaNlhjdpmxodQ87op28PRN75+r7x1Ye9at3RXxrzzlXk0KKzkT08jrnIdr2KxYye
qLGmbQPomqOvb4lKLhMAWaolgXuaPvtCobboeokty+I2Syn9alZ7C/TB8U5T7dButdyoqgCzS7sG
ojDWYz245X0GpvQtc7sJgKTf7fIBlztJwu3eqb1ny+uGJJzFs+bEXhFI0PZUsnP7Im3zUigi0LTR
2ztZQ6GUzN4OoOkb52t77FIXJA11t42AutszJD67Jfpmgrl1DG5BonQsxixJZYyEskENjOlkufHZ
MCHRzZwSJAZ3qHQuArBNG3hZQRG92GZKThR9h7OHq+U85Fqpjpifq/cRuPTLOkDlDxrTfLf85mHQ
2iKoEoWEplUv3OVeMI7ug2mT35MbNHetsTAcTpozweG/siX/Nt1J5IwEdbSeSazfF1nmOIEvb4ok
HdGy2tzAHmIzNVa1zzz7kVeUd0yrwg1bac/nRlflc1WaVRvYjPcsdKkIAgmMI0sOyscaty4QssFc
P2vVhmNPWGmH5U4oxoQ9uqY2SHH9wfWr6FybJYKty/qbuj5UbWs1G/iS1Qiha3VI91jtqPQxQZDX
eqpN60yUz2PcG2RtTZ1dccKmqJ3YhwOECZEOEelDf7+NtWpXrIKAZ1OT+yJNcxVoqTF8sAmusPd7
2iHtzeqyNijsNkQYDEvgtGmbbghNKFYYtNVz7LJZCACJcWr6Vd7VD5ifaXh0K7eAYTVdhjaozz4X
WgJmBD2Uv52dusuTCW4Is2bmlMwTzOHn6PLgbm0kgtWGrCj9xzp46dGqUBQuIqPSGA2rOfZ9es+8
iRfL2sXsOTsWvGzLTjNwBha/yWn2XManIkl63gJIcgLH7fr33BWJsaFLNbxt58fl1VkGy47iAoN0
j0q5v0Mfidiwm9XJb8zx3ZU5kBmEF/cGWKwrDv9dBtY2zIrqZ5XpYYpxDx1Wkje4b6umfyY2XZ9h
Sfonh+UcuyZKxDyy2PrQqGc0ZJmbHRms+8/WMM/IHsGE3hafyNd4VVZqnNNTk1iPoH+ZanGbJE3E
RN+/JjoXB9gS5WpAbk/xJY0+H0g0MjIzSFfiHNALdrHaeCpOQGn5JNgEuWm3eYjfy1I7eBHDsEGS
abOd1JNKPst+cX8V1fhAdHpfbkyrd5eDraisQq5gj/ZkWVT9w1aukpsMnUC79cla+jTTST+zrnSx
O1CUxvcJ9AhQoU7GaEVB4aWdG260vAnvg7NHSqitgT6k2rSdW3Q4O5gM0+/McEnL0lrtR1rWOL+4
lfZap5tbhwJlDtCzj9a2E7VzGU0eWs/Kw2TO5Gmpa+/YZdj20np8bZMEf5JhBtrCYZoMG8Nv4tBH
7wS8lbz1fHZQhKHG4kFxsoFLVavXOddjSSyqPhshxqJrZ8SnCgfAVtUivotLbPwa4Vy3tETS8nar
GjQ8egkrDFQmxLwlcYpFBReALIKmXdeD49UkiWcJkmYvbvb9YE5blDptYKTFryIltovlknmf6q17
jtHtIpAE6VYHWqXMe51X6dct1yyy1qI7kznvYTLpQtAR2UMyl6LjQVjkEcrLHf4Nc8dVpmi3Svu8
WCLZgSh5amc9leHopt0RvhC8rqx9QUfWbqhik59rsuz1HAkMMuruBwm0cxKwPLC+BjOe9oNXG7+5
sGovQeHtEPI/0HLMPiLXtPKowePXXpFgSeKy/9E0hj5uE/IGjnKcvOmFk9sbjj35x8cF9l1Ul5P3
AlqiKwKQq50TZrmcvkYIjy8WnDYCfiYGqLXVI1yn+Q9Q2OJkwwX6mVh5vulxBIED6Az1E/OCkUU4
R38DV1BpVGXNMdcGLMIENgMqWGexFKfBwrYUZI10VqhzWYE1biy/C8sdl+O4YqjeVdOw+gcPUGpk
xDCo0ZYN8GTWesifDWcd0e+4Jf/OM8uhQmFpoEJxyfmUZ89chSC1xh4IJcir1Nq3mayiEXEczLGq
sat77A7NzCSS4ypInBrrBYPRPuTfjdYTKkAODXT01a+Kg9Gg9PaxqAdLYTZrYPm9uexM21GbvmQy
UkHbGDcafBNkBrPzlY3leC2SRdpb5HZ8ZCR5xKolAAnTrigCOqE+oNRRXttNe+AgmMoq8Bs1oJTr
DWM/pOTZsnllAIG+GIHgoEF3bUXePBR6On/nxEylQdH4VKGkTorn3hYpdeXgChWphpBr/JjLmRGK
zWiyx0vBm1q2caTVBRJg6dbHHMXxGs0luahtQNrkMkdolrvvJtH9YTtN6uJPagd5snzR26V7YzBY
FxutS7xXYZJDx1CzaAh2Zn50UW6d38Xoyr9KBFtuMPq9/U4aedVHyTRKsc3xM/TbsqOeKtv22tYu
D7GV+J9pQXe0oR5+mNfGCKjj+j7qJCdKOA5C+oFV5QDEMhGblJ2+NoqoLLIcBGCtCMjUeXcxAobE
bOx0doobIuQko2rov3Jfr7HlbEzkiO6WgNQMVSs+R+LoQfhue5pG54PAMKZMedEUBFOo3v6BftcZ
4UsvXY4TkfSsAAqUeIBfxKuNQXs6EAQg840D94tM3Da9PahlWf5uY4Grq0ZH9EIB0xIfZ4+3Kknm
exB91X1cyvprXghKDAgP0l8dbQLBFxAs6590O6+vua9EsUuzuKKIs+pthVUQQTELz+wsaNSAT/eZ
wXu/Y/r0Rjx90gTKUNq5SKWzH+sxBkuspTJwCZB+qWSypFvib8aHIjb6r5ah40atFi5pbLLb3Fic
AKuLXnG3zBSzBevUS6FPI6HWRlNL/t9VmD0Smd3rs9VMj2Ky2ccaYr1FOAt9DOMalwBCobjKzphN
04aS1KWGhAdSzwGACZojazQWG/4p6NhIxMg6tkOzDK+zUu2jv8aDE4zrlO4BHDrrG+YE8tsrGruO
sp580TAxO9jUmTDPrrbaj3Y+HtlsImxXFDVwi2bzSiThiJgiXoZulwiKgmBZinw+k+YKA2q1ej00
uip9zdZ+Lo/Qp7T80DGApeZNlhXh3yrlyfN9eqAJe1TJCAWP9RKubZo8ecXCcnhuMFVdLOh12ECN
yZkOMCeJmGdwovozVFenvoIL8rNQ8zOzPbLwz37Kqp3qbZ7o8ZYylzcZXo7+HURxjh5i0Jy7OfNM
rKSSqqYtMu1hSYqOl5SH0Jga89HBYkHut56GMapVKqHUvjfdzDkwiOmu2BHYr2sVIWWYy9/Qs8gT
FYh38GlXnlrDSj4K9g3UDIVnwCs3a16lFqJ4bjgQGwGj9THdeCa6pdwszROxsDpVTllHZKN2RyII
1ktqcx2SOb3vE8JNfK3lknMcILmIl+TetTK735tgrZenQhX278SaM+sub8ai3PuZlu9l2rgJc6px
NGi5Kr9lIyWd6uph+fXzTVGzEJcoPebK/9KsqdQBZPksL8apVCeWXo5zwSgmyv2E6MofAr0a9nbs
Rbo1xSFDrKdM1U+6x6X1xbeGpuV1Qn+IKaV5npFEBLrWXisIIpjDHiZd7kvP4BcHQnwZKPeeFJV2
oLniHKtyD00MHyj2AeT3ITamYzOWX9Ssn1rWPPidemxN41dpZCdz0N1Nnt0k8fOnmWhpCG73IOP1
0UfoFPRd8dmUaL+Ztb9qFk8j4epXIGMPnlG+i9Z+SnXtMhW2ONUyJiJVtyhmkvpSzt2Fwc0djO46
aI31U9T1e50UeohmUmxLpbqAXMM+SErxs3Fy87swCpqC3mel2srP2cwjAq1OGkZixtqMUQiv24gB
VXXv4+qwdML2PK1fgpyOOgArHm9KK9uXKn1GpIsHdqXo5G7/NVncJcZoPiZZ/QMN3zEV3QpqSg00
56ibJWuX9nDTc657nRxRkXI3FZN48SuCjqJKLQNf4SbckS/5ajWRvrYn3s/3eMV4x1kLPDgYM5id
98nqPDLTOddGdZiqW7YZY49CcG4ZtBRiQbmykuVOqtlhQjZHQEK2Zd11B8v2HrNYGOcZTl9n1IJ8
dWBrJ6fJ0cozmFqdwqC+wFajLMGzWKD+3OYt0/u8SX0yk2e+yawu1FvdRmMkkIhqisrBcyK971/8
xb22hl9flCXJ3amedc4n3Kb+3Lw0vfhtFo514mDzjhPavoCZTXNHJup6bzjzPaUW8c+uu/dagzFa
r28yJ/4lkesHabx+Wo7xbjh5Ek1FfoAomZ66Wl7Hud6hz7gf+8V+tApnovtY2kBh/DnipFCHrtaq
vV3xbnIUAyr8MoRM5qW6IxAyPdjZwvpb2yrFF+Ttz4rROSZUq5t41aaN0bi7uSjuyaGcD06SPdZw
j0N6yJibr0lJQhadFVm3ax7Toq7l+MVS3Q6ILuaeSPlrwtFWYQnxPDDJWz+4dnUxtOxpLQumSKNa
Ln4+Ll+d7R0cGf/Auv6R1sMRJKG7s/LlwjABPW1tPRoU7zpSof0yZumurOj4FMrLjK37CTdZx34Z
L53ereAc0nG9iNlU+8lVu7Rm78priNuJ05tIqbJ74mNU5K08Hrd+eu+2pLoVFL+G42JcUoowTK3U
905noPhqzXNlTsPFY6AWDCp/bp3yUWTxO7EmKvR5g1NtMBfQ418FU5jc188O3tcwTtOev2vKa2jw
H1CFVccamx7VCIm6Pk4vyM8ToNqwSyzxJhd93jIAufSJ92HFzV1tiA+U11PkGp5/q4uGTeHLKfAq
6x3NVbuR6XrvuR03rNGdJCbWDz8Z88i200NT2EcdvmuQLHnvX0rpTrSRGWk3UdrYibbvBlmIPWN+
5qSshWX106owXHy3KLh3a5L7p1QZ61NX13D2VWI+tIlnPTtrtp7GSqJUUjrQGCePElHUaDFZ3slF
y5LN1C3TfiqK7nUWXP1qXNzoFhbMQq9fHrs4WY+Wiksez1nbGkDfghEl+tdQMs/ouoxCsurILCM+
Oxjn5ikDKLRtEWJsvDK5cxF/HVDIGVs3y6qgV8zesvSIzu3ZK9cHy7WeJWV+0AyNeze25bLPlmFf
UJCC2thRzZ1RnZLKxWMVJmmKE42ogq2DC49XnPts5EijGDNVQZWaxl1DkYI7VkUMJO94cB0MAzyz
KLxfW33NDmg5y33Zy5XOJVvDUbnQlNN1Dx7p7FoMJ8o8vQyZ/rI0zh4ZIgRhpmd3eaKaX2x/570c
5jXo6Z1Cr7VPadWJYEnmQ+UPh8mdjxg7b1new3KSMjNaJBXWAWYM3YbF+ppELyaGa3ZvWu4en3GO
lW7qo9Yc8xP+Dec9bYqfNhGpQQzhFlF4/7IaU/LMJkgPkwYr7eS1R7zr7Y4g3OfWLatN0prHlgGn
woXKmLysXk2i5oN5qL+I8cA7U4VETU9bdKnQvovpd85DUqOgNAKtqMst8oTbhY1yukmL8QYdKT81
N0cepaEDdSVtgAuTayPvbL+zSfvAr3AtWmMnOEcOqV180+Dwgtf0ndmU+95L3mYv3ghjeZFlQwMt
hxcH5vy7XKW15d7jy3udrDao8s8Qj75WbxLfk1h3yex+xGn1OvAH9QyD79w05m5e1MHOncOcx+cx
Xn+ZOjrzEjKGF4KpdqvQnAd5YB8G22rAqYhU07K3BHbW22Ze0lAA25Mhy7X4OHBM/bD04S0DCRB5
jffDjbN3upPf1kpQx5yu28bs76kLl81oCQY6g7Uhpy0Oq4SBDT/zyXN6Gp6YS9e266dtcwANWeNe
Gzff4v85g/3umSYYtvlZZJ7hBLFuzfFWIpu0GadLir5xTDFZkJaCF4P2Np2dnoMlr/3buM29TAke
KWKcM27RRJx86JjR3Gs7BjBuJBO/fiu82jkj4p+/0ep3n3ix3/S1Q34TtO7i8VQXWXcRrKE09o0i
Toks1f17Kq7K2t/89SbiXWjOkZr4E2xiYs2RjUtGGFm2rRc5HUeCksiRB2D3Qk4q5uSpmAz8uDeV
4rCZiZIvefEVY30ZGSqAghViLVnwY9Tts8dxbWYRDUY7kFKf49V+LDUTEySuFU58MXrHlqPjd84E
/6wPU/bLdHqJOXIy0vkFo8mocyK41d5DXnPM2xWB8GBMMwE5/HZuckkaOxXHggHttmS0JYMk760d
Q7OFuzCvENamYhOnxFeW5Tm30VtBeOJFWiDXUiar/UxHZiXqrVnl3nZKdYbuJD6qe80T5zKutJ8p
99rVwDQNuKULWxOrpz/FTJp7Xmurfqz6Lt4aUvvmuLmvVisq3F6EnSfd20R6DkfQ/hXeMJidhZ/D
denNb2ES/MCjY4dz3dRvDZ0NW6Dp0sQYLAMslsgifG+nLFTxU8gd1qstFDgp2Ji0QmO89Dtx9FVD
DE7rbDo0m1Y9UVNYcptnceHmgRrBQIqg6qx85OE2dXTm+bodmIrKrbLH+E2tCF0yrbIRaY1iNoKk
qp1ocPCQ2PGfqJ1/S+Lw/6dfuKhf1VMPwLk/f6r/AyRqNAT/RMSw/mq/PtPs7xoG/pM/NQxCR8OA
vAqIGeQfXmFojv4Uf9r2f7gOJGPyj+ybEshCP/BfGGrb+A+PtYhP9C0YEShqyBv+S/2JvAGeLZUV
2WaWha7X/nfUn39HhriWgDzLjJkMQuJ1yRn/BwALOTQJb99beiex13uSfbR35njlv0JM/1319MfH
gFuEgWtbngkb5aZS+otSovLxSqxs+iJAF+5hYYkVORXdoWMu0+ti2d+TOan92JqcUV21XJ1Mqv2c
G/knmUT9mVGgzMK+ShmEiJxnruhH9qtx8y+wVTc8y//Tpv3xNQVQLQF4CK2uKW6/xl++ZmqTFGPm
lRkJy+52c51UXVCuvrwb+vmXxK96Tj3WOz3Kk3+F6Ln9Bf7bRzNRJE0WIA4s3b9/NMj6KV283Iyo
64rHqej6V4zLepRa7ALXwb0Z9/v4k0AS+r9E71/rLOlewVl259JpIwPS7uEvd/H1z8/+qyzwf7g1
QIvZ3Gp8KVL7buqXv/wxssTwDH2ojGhpzYFYH03PtwX5fT///Y/xQTX7t/vvds///WMa4Iml3fXY
05KyZQbGBF4IVv//i0/heUF0h8rZtHg8//rL1DgqG9tr5igtEKUWidK2HhXtP/+Q/+EudwRQ8D8I
UOSn/oMeKG7yyfPzdMFGFltndOBLuACEeTQ7R4bWisOh8FH5/fMP/bsIiXv2xkLXoQOCWhM8xrfL
+JfLZFpdXPVjbNJwTh8qr9Pr6oHtzfxKfpg1ZmYXI+q2Ky1F/VWLH//80//bTXL7dE4Q4JCURQAK
//7p68p7qmt8M3LG4ir82r1igBwe//mHYHvjx/zt6SBtweXHI4j/g5z/D+eHVJQDdULn0dTaEk4i
mc6ZI7MjA4iC4QWl93vs42WzWeae28mSRFOUNmfMWoQFfiSfRJ4PpS+sMRqdBXFgj9b0IW9knSIW
012ST8WRbWYGyi8fzVs1HrkUyUhWvCV7qIyVVideB+c9bsYJpUWuo4QoOywfKcSQaBQOIxl2eiMT
T3AeLwjiU5TClnnXtaJ4uE1YN4innfcc094uy3x3E9vYkdzG1p6ZAZP4OkxjuHCZSUbkUEb26IxH
oLPVuWgzZ0PQFiGEqs3okotfrKjUr0FktBMzVS4LoyWa9LiOTGHE99jIOoZtwH/vdEKQj9jFCyPo
Mex/r3ZB385/fUzYZrx0PP8MOLR06TZKOimGcxMNhqeU8T44GVnhffU6uvikazoV/s1su6cMaxyA
ih6pmitv+7iFAZICnbeVGIrx6rIK8ItlfAUrutyW2X6orYV9r9MFMInuxvVTGouGSKLrps1I9CXM
Iztdo3bCqLiw43uD3ONFRZOqwMxQtYapM+89B25hCXU3KBbVHGjnmAn0Vca0Qst3bS205mhxCTEe
z29JTZS1Y7X2TqhZ7hWHeMBb2ji0Wu0cEArA8Jy88TDYA0sQvuijWvSPhItz9VwLJJLlhzUJgteM
sQAToN6Jer0e97WNXcBExBOP8dMyaI9y6JdDo+uMn1x88UO9XdOuOg3C+LRHWu1YL5m8xjjCYcvD
LZH5cOpnO0VtC84yp7/vl3w+ZrgfI62puw936PeWg9NcDdxBKg7KCn2FZdmbAWdGQYvZ5frdkJq0
48wLpS2uTOweMydbo5UMRTZ20r86rVceas02D1VN5Gid3xtVBsvNtca9rZsfXravs/pnbxWnTht+
VJIeRi79MdarN6Gs8UAapgwKAuUjg8Ci0GQ9FqBjwsnomKymcmNEYNKKIUrbZY3GuUNqxQhSrCqo
+xnBrW0+1cL29+hw9L1/S7HL7XXYAmEMQIw/eIsAbFTZHQJ866J72T1GMDNsdRuXgUsKpYJ1wTiq
zbp7O2aL3Bn+AZuHBVjJXB9BMZiHBC7sNW7zr9lzuh2U9/FMFPkYVaQMHFcbsNNNVAKmxI1S7MBn
BlnwQhFAbQSO/D05dHc4EfaNPb93OvlnXlq9VSRtonQUF1K7HjSWFS8+u7+rWej++4iw7kAvcWHZ
5V+rEu5oOjUYvEiIi8x2/IYOFSyWy9cW6urIeVfl6Xc8rDfmUAsPKFZdOGqi3bCdeqlN+1SLubiD
G6NwCn5gAMbzYC6f9DRLqFUejbLaG50xMhrDxOMhMzH7px4FG43X2mIQmXi0bLv8iZVtx3DkTja4
8HM6RgP5y6vGJlHDwhrRkq1hUWh7e3LX+27Wfmp4ofG4gA5CL2Ytl4WiL1DTYm24q7IAxkYfgJfQ
trPTfcVwpQMil3aAsT5QD1zqun0lP6o5O27Rb7Wy4wG9HYKLOJiC7RnAhGy3pIhAGtff5UaMgNAB
hT4vDxgiD0azii3oC8Bfyx+PU3Gd9doDBGAJzgOEEonPAd65u67tj/juv8g8OA7uYB2FHFZyqpbP
sdEAi9jsoxSXGJ8degNyP/JueR98936g4YyayU9DvRVxZFuV/eWUesf38I1DqicvVZe9LZNW/ItC
7k+7xN/fVT6u4htdnAoAbPI/vKuKrtCZQrsq8jVtJSNwmFS1NVnf8lDgImWHaWFbxOwn2uYerS86
jKldnOHgO2ObRopdKnOqmpTT7dz3yaPHrh8reeusy6Yo6/prYurxGRfU0yD62fBNYz89Ayrpfkub
iQQwBk3T913RLOiGumH5WFI/+dKI3pWbDpguBVaFPx5Km1BnH2Hwp2Ub2hCRIyV+Vgvld6oIuQtw
aBpzuLpe+dstNEhYzHQw2tRezwdnq2pCHdoxHb50O207pnP5xe1nXnpNb6+6kOxoMKSzHV7Yo1zr
GsA/6PSGpWiMqTsgba0rj2k3gi5f1oQFiOfNHQj2ARMI+izvkY0t3FOvM0d1mIH4fCbaREPuDs76
CYxilryARLqSAmzFQwRqROlh7dFrhb49NS47ggntjaQs64KurFyXaVpc/4zLmx3cH0HihRMeXpR7
cV9ePDubM9ZWpXiBY1IgFTX7/EqbbPF2ESNep0bzZo+gRtM/aXnSubQvM8t1ZduICbtYF1PY9JPn
BKavj48WYTBliLzOhuBluuh16cHYe5R6wmg1z9vynJoZPhfNaVHk9KY190ciyyc/aq3JmTelnjKf
UYoo3WCqsvx1xv6ahCmYwDzUemCsoWuSRBvEsmRzQnRFudz57uwzjBV9vHcdibDB1HOXyeJgzw6L
rcZf9sUwkJ/jNE72rcNR8QPUT5xZjhvLb+FiBESuJht0c4R3+CFDv/SX3RHXQaZzwfBNMQ4KCMCp
qBaS0nZvQ0Ad/bQ+qZL3ONrqAKR/6ez53/jBjMZ07uBgNE00mLw77p1VK/OTK1ovnoPSrjoDS9hY
VSnAqrmND9wbsLrGbl7GUJNmeshGc8T6543abU3ZxK8acBykawgZRIQo3j5mTmO34VwYpCsMGUH3
+GGpbKK+nIeXttI5o2vCg56mscnRKvF6wDAuJhPNBTfDQ2MmehHKXJZWMOdJ32+UyBHHrUtnRKpd
TclfUeozOiyn5YRvQD6yyfCk4hbL2ycAe/1bgq/pwUFZ98aPlKQHJFn+c6B7+2yWgl3iAq2e+55V
3KilYtgvpouJT5fZeFmspjKDYWX1uzGG1mfx79juu2wwpqAG8tsclJLLGpyTNGXf1CM25mKgiUuH
iaDuApDgzy4VnHZaPKAO66xkwmAjoPVx047iMZVuC4FSQ3McpKPuoSxcKLTRMsrslaw3toUibYeU
JnMdTx564E+yebo4nB2Td5qNshyORdNpP4zY4w+xAE4c8YPiqwzqW6xjoMnaPKII6vOLawzmZpaa
icaOWvtU5S6GZ3YWcb1ppj5Zg9LzsW9rlozPra8vLHimHvAiUCLvY7KqhvvddFEj924+XmqZT23g
pn4udl1fslq2Y1CkKC0t/23V4VvfoRUyhyMaM5tX/grbK/Dh+ODDHvT5QKXifQrmny9LW5tI4I1C
73hxV5gCOSvEj3LJEE6NdanyHeuRlVNs6MvA7JH0M1tb3O8CilQ0ExTe3M1rrd1PgMNeIZ6YztHn
7kgjROJYK02BKPo441RfARTLge4hnTmNFu7DaV8ZrS9CsWK6ilRlL5d5MjvWKEsePzRuHxNHo492
RrnCM8NOxl0xhbVFq6O70NY1qLh43xyythkoRR8Z/id757EdN5Jt0X/pOXoBARPANJGWmfRMGk2w
RJGCBwLefP3bYPV6T2KppVXzN2tbYMJE3Lj3nH1ao9LdVePF1r1p9yHpEAw0bubBmONr7DRGtUtt
J7ii7We5vpmlMS5SkeD50AsKUlQDi7KZeBzrwbNj6yEbTI0UzBIm8DoijkytbFkNUGGn+hWeSMyo
MHSqbKVP7XzLsSN5DsJIZauyt81rywpEvTZmI3x1eEUOWOk5TVQuWmPfGwb6KOjO6sKXc8g4RSFt
zuiz1/Ujam9gGRjkx8IfOXzVTHQG2A06iuzXCDMWMdkktcNCU6JZgzEPEYZoo3dXlLNp+sohtIw+
qiNOA+7FWzLIom/K0tR9P3GS8QO3aL4GWAcOpGRZqJN0IsuI2ISi4Nf8shdtjOYFYZdUFUKSTJ0n
ARkKj262YGeI54kOk1pIUmYCHnUHdiD4JqrRetchTRCJbWr9DTkR2jvQww5bmkBVCkM2HHaER7B9
gqiwv+iIg9pNhYrjCfJ0RIC4XvXlBs8HqurCDebylBu18wUyu7ojP2whlNsl/WJncis62QiJ1SqU
HqgEORnsT7KIadcP8Ch8cudZxwYThN+OEVx6zjhFDEzOoMQd4F/Ka/L8kttaj0irwa27CJoKnfmN
SjsDsaHRUV2E1DMLXbbPQAw14zYcdIjZcFHYnQgoQZMt4+jMDAUHdemkWYtzzyszvhHTyA9Ro+G2
SDv0qX46uww3ZkU/aUWrZd5UUzQ8QKWhVQ5msLxDL7a8WMvhxhPuAzLH4a51OnNcJ26e3wytB2EX
3BMZjJbU8IYMDueodRxn2WvUeyjKy5wg3nXd1M1jimHj2kwSy/RrWaJWdouoBzTnDVHoz+BNbkWd
SiBi4zLvhiRWcqgJcaLzn0TTq+pJN+e3zelTC1ZjAqHRsq1rGuQ0tPJ9Vu0K1BXRA3RxBG9dEr1o
OSIA6Odaf8xll9nHQXerq5TuxR0BplhYhQiQB5esZ5GfdVYWbKEG2wgJxwxGB94p957tAtkTBLXG
9Akr1L1t7Aw4LQFww+sn5g7kslDJ13Ec0GoWeCjcJ05KcYMPcpzncxOYojhgVw8v5GAEL70ok9Q3
2ZBGP2KDnDa0L1HAJDZz1K5LWufJdTuy4ng6IDLQYfQT2fCo6tAOy7rZtoYInu3WYqfOGVDeZp2d
uhtJFYEhO2/J/xVV2/NKU8ntzIVSvAG5U70g5Yy97QS/y7sEgzFrSFAWMCzjn0VvFEhx2XT2bK+x
NY0xyz6JSFuT/4Ccepo920IwPUaQSYgKjqboXcaCjXDIPV6eMiL5hCoFrAeqvxqd54J/f0fPnTDL
TVGVQlnK0K6HDE6uLSw13QohaP2fqQZ+yl8nNX5C0dNgI77LhNqwhI26ArPfzy0uwHojBvMQ2aJl
Fw9goDxE8QtVGau0QhJYWcaDsnPjlOAqwy7U1htYP12F6rznc1nQjYfK60cggAhdVzZDKPQBIEfM
TaKNxlsSA4H6aJj9/yTmX9z830xiyL8p4q8/BoLyv/9rDAM0w2FcAofD0B3Lspdhy3/GMOa/LYsm
Ehhn0O+Y4Dmw/d8YxoSJwcTiI9rQkOLHMQwnCcvVUeXzquIn/SdjGE6IP3c4dbq3Bo0X4p4IGmbg
86mNi/i+nTTi/zYoUGIaaSpac7zsN2qOJGFNToiRyGRiEsv2jJjO3YGy+cJgaZ3E6SUUcYe165Fd
94B558mcnIsmCo8SdWNaG/sW+Uypqv0wxEwozdGC5g+JJizyxxTF7xG3GUIJjFo5jB2zrp214cXZ
FzP3Wrp2ROFk823gqGAtClMQ6GVgXwm/ktzIpKRmizDGbpFYJWioxtcwKNXKoh70tWVvRmB8X7n9
Pk5csPhd86hNcegTtD4cKjsRN1FtYNSe57u2tXchc57LGGzIHZHG3e2QzImvV222Qchr7Me6ompk
2tEEWnndlfdNUJ4Xm6zJBn8rMGGtCqK80KaO/WoEDgehOj+gFS63ScAhqqgd79zo6joMlI1hIr1S
ndmiVQrhdI1m9gpQb4slIzn0ssNfl3eNbxQBVYMWH4ZkesGrZPsG6XA+YXCnXrB/dgZiVgO4dRYP
7Q4dREIFGnbHOvVWKnDPjaWhH8pbOhPJeZwE3FdEs7ei6ZwN3HY0Q4jUxaShunkp+6lf1SM7L+qp
1QIyWOt0F0G+PykNtJboeqToHlGOROasK4XQAyUUMt2dPeDkytlZjWj+EiymEODfQFPR4ULY7u5F
XFA6FFBoVyNJGlJHE29rCBpd2erPmmO2SAb1s+fSiYuuprZfO2nzXCg2NYca18CLUDvhyWkBM1lo
dlchmyg8+MQHx4o1c4gBFXI4f6TW9q4auhLQtNQXGpTDq1WKZg8h+dzX8k5D0Dj7djLf5AmKdChi
MJCWgt1A5LLsGyfBwW9tcrBdDverdg7kKcs1jFOCiikstBsjSN4LL9ul00gRkzsXZsmp2uVUhOMj
vQrIChD4KHA3dK+J/ljWyWPtpni0MHu+RgUdhAC89mqsB2dlVUNwLdh/KAxzbZtqQ7OXJPw99rTb
L7CZT6BjgG7UaXqHeEIjZygLb4DjRuuEXZ1hQmr7nTME73HGGxMH43lh/cByq0HM0Jz3peMxukPF
SwLBLPbhUEcbZQXTnWvTLg31nGKLfp/hB06IIo/+9dGrxuobFUV62RuYKecYiyCIpz44SFo6l1kD
esSss/NsctBl+fIz/JeRDNtbHN/quRjd0c8sPTvLHiF9RHTVNjOSxJ8ylxfFzv3CDHPO9d1dD/X2
0g5D4FSyym9tMb16Vjpcuha8OXq62FKMJN5oqq2Ub2ctzT7aUOhS0TFka7Bh1SU0NVDzgWjOXWyh
LAtFdCHJN3xKbeHdNB9V58TgAx+pmlZJY3ffaE/lezRUqvDrxM4u8TzOt7ouknVswOXzKUWTMzh1
4zotKtmv848KN587sbwwxDBwtB6v28IZjtiDizv5UR4jFaFUTr0Kk0rMccUnvCSq4QZ3866fhb2h
IzQgYo1YqxoZWF+o/OOLTlFgrFJaxAPG+5l2R1Hngi+zNr/GOJ2faqkyc4sYtNw0bjtvjCnhWIZD
YS+0lLce3lB+aJwRHVJREvxBHHr0mHf8GNQ0IJB1XTs52YQcH0p57scJMNTErYabkabGt8ZExRtn
Y3cgwa59JS2D1jqM+mE7dQVgmJKPuNOq9NXqpOG3skaDOmodwv3FaYJQ3+EEbebRdraR6NOxcvrH
wuBLBdnHnQzhqaylNcuVmc8WVvHS4M8c5nltmrVxrDvabSjwxEGvovEWgqpzN1Z6fbRAgbxXHn0p
4Dp0EqZaOSvdK/B6x0o7DB9HKwnSGHJA0kl6DMXb1ETVXmd6capNRPG5MQgs23QaIHlXx8LQUKSy
FAPb0NxntNHZBtrksOMcHoZ0nm3OdVqSl77I8uBrRYuFjFQr678kAyW+EGG7h2fY3NJ9G9CU9dku
YInzOR5btJsX45MDEFjnn77pZqM7OPbADEClAfFhmqSB93HAnAxOB1Pe2u+YMQ3yr2h/uB9HUsKj
4zUE4+qsUfL7DAFpt9PT8/GqQB7B26Orwjm1tCgvg0ajb557E9popxDuYUJJ6nu05FeRwKdgRy3a
Ns6HtOJRJjHtYQZEZzZadzS0sPrOzYnkLc7BfeQc9VJ2T25EHzO09fQWyP3XljznbTj1kBAynO8o
hIvt2CXWulGagTaslM94l5vXCYrnQ2i604XZCXGEisE/ndZnuprGQW07x1aHyOhAQE3IzfaVboPB
VCq70cIOsMDcD1eQGc42EATcDrbtKxkgb3Ss/JaKSK7bZBh2o7TadZmz2mWqr05pxxAlSCEyRICi
9npBjEedu9rejaTYAoY0v0wYuHxQBjhGzNbdmhrGVjecvlu5kZ86CH4bs/ZutTHvz7bm0JVoiHY0
h41Rti8B8TQrRVIyD2NLbMN46AaApVJ/6BaEl6nv6nQwDryVO9Njj41AZPot/XQLsjaNXGONMLj0
ScFBbRcuursKWoxWC3dLO3QX9c4z/q9xVTp9cMlf67t299wsUnRrJI+kWwaNSmTvfTOnd4UIksd2
RLLfcfp6DhzJHdKK63xycK4nhnmZToOOKsKKn+CBeXcTOkM0xvQlSwdOGBQQ7P7Izy4oGu7gSJPX
QYEVg8RyRvISpNbTK5DXuRVt89r1GTjr63TAJ19GzjZztDsnr4PVWFl3kWa9TLrWPtvMunPODSeb
+egePcpedXszEGsXcqqFru4Au3ytTHf2i2nIti0eJ/DJ6oAv5LtW5euIg5VfFcjHdEK6sVwH2Oqb
AnRasrfaHq2Aw4CptFByOpUdb9y8ekDzoPZSk1QNabBJJ8x4ucK7PVXvLh8qoo27Mb/v5LB3LecF
j+eGieUV+nxIF06IuGhC2mnvOu9tLKe7uk7zZTjDCY5VHu4bjPp6uIpcddVRZXUxbuxB728ats6U
jLRtSP+IzXRHFsXGNc1x43RCrmNyU49xlm9THVuQaLwzbTJ6HHL6rjf0W3on41zZW+NaYJahJE3Q
LdJXJVN95/bOpqBsvqBxtoY38b0iT9O2hnvVM8BhCqeqK8sUW2WP37G6nzvdnteYk2eKIXrHYfgh
hj05dh7gNFbKL/qm2wvHqTmyCm9nx2gw2Oy0Z7014p0VMjJGXLubC2dXTvZ69iZApjCn95o+E1UT
y6NqugFXWXBbCvSeq9bU9V072NOqs/ABx0Z5HdpucWE33K5C4RyMJ+tY1XSr84gVnM+AHGUyLlyj
3BDB8DBrJVOFoJzuJ4FcqnQ6qrUoPGUS0Ahtzp2nx9/bMeV0LqD7MkmntZ0xhsOFii12NABiFc78
FHqEPnFC7i4hjcCnmTl4mI57JOPY3bdeKI92n4MqANVcPg01RsZwzIcD/X0kFVY/o+/vzENZ1/WO
NBDN590NznoAjKXPPHndYQT3EzctL2rCftaegMLmxng+VGVqDGpLaxdmLc6sMrqW8AP3ILLFjYFV
8NIkp+S97rrqLijs6NliP9uKVp+PTK9m5v2Om+N90NnESPR8AIlQKRDJQBGUh6mTzv1M/1D2/kjs
GJUzVihrQKzaTKnlWzXVZ2PgNWMwkvTvA4bjxWCO862ab6q5YnBJF8a4Kj1cclKp5ILhkgFGIwh8
VREf3A66eIIekJ6QpSc3BUXV2oB9fKXw1mxaDeG9sunMyTKRZAhk2jNLgPulS1P7iAQ69D1pdUe3
5fYMwux8WM1fGR3iTcwXr4istH0I23llt295iHjWIUSjU8ajq4pdEsUbKXbTHD+VsXPhzt8DdFVo
874LPR7Q5OPF7ASi+S4/1YyKRBJeBoKVN8U+m5TBjoxy8LnuQ5v375TXzaE0ImMlreGlht28rZP2
OkpvJmPeGw4FVF9Ou5zQZD7TKU3WdZAA8h7ghADsdg+BxzStqdlI+4GGvtOBHjMg4om2ukHJ15qb
0JuzjQP6e7/INZ5LUqEvhnyGlZiUCEFG+6aOgelIi66LDlwHP3mpPfQBYSYr6JrhG0EGatM1LY4/
py9Lyu5UcWTJ5QbAbHYbd5FzHWv9g40cwlzBHzcsgMBm9dIJ0DOrnChdPyBK+JWJTbPxCj1H8dJU
z43mAQ0wSWzaqWYEJtZ09Qa/7fAuco0Dc6EILDCnoTkhQsF8pezgUlPJuMWEWz6qVGYnUZXnVE/a
e5pW47oy6ObDMx+bE5sgmwU64IuuAYiPr8VM8DsRc7jQoyVQuhCxEv1KS/8aEzZisFZjzq4MBYTD
1cstgW3ud4IQ0bJ1FvaBGrX2nnSRBqQeU0Qbi/OuDkA8FzEtJwKGul2UD8VBtlH5qHGgXRHlK+9H
FcDSnft+n/Ztv2s9hMhJHAT7ClTGK+iT8BgWen0nyo5Gs7CMI43RqL7oSXzYOYsCx1i0OOmiyqkG
5xmj0Q5jI7dNN/Eh2TTmF/2Du6m8ZHjuS6ek4VvOdMkW5Y9ZLyqgwUCtkS7SoPlDJUTX1ryKFukQ
UsmJlTntnxpWiq1WIzFqkz4gi2fRHeU9tPt4ESNpLdVjpmL3VFJwcUQfVA2tNHuCaNUvX6jxouGI
zJFeM5rQAAXADP5L/7RIoYBhKeICkUdFbq6/yQAhxEonROpCLEKqfLbRVNE51oioR2iF+tSaNiiz
got8zC6dSap3vDnv1iLRmhdzZ/oh21oEXPEi5WL6kWyg46DvInOmX8eL6AuelfbALCf5DiWbhBsZ
zjvAqvYLY2g2A4h6t0XWiaPQm3jTLcKy5ENj1n3ozaJFesbjRoUWLII070Ob5i0ytfxDseYyNr51
PnRsHoo2WkVo26AA0GBaBG/pIn0rx9bem4scTn0o48oPlRw3qv0SCfWe6p24qRZFnWV51aW3qOxI
rEpekg/pXYFwixcBPR7J6xPBCdNXEc4vvR3cMDFisdRIxsma9YT94S+lxf83Of8l6ED+9y7n6msR
Zl/f3pvox0bn8v/5q9PpiX+jDHccXUhEzKjKaVr+1el03X/r4O8sR1q6JAzXRq35n06noD2KuYDK
1HCpa5yly/0fwbkAtSfpgQNxpUmKUP2fNDoXPegP4phF0r5IVSmzDHqczvK3/ahWBd2IHVbz4v2c
lNaWVk+CscmUvjMX2S40Me7/cGt+IWJemvM/Xo8YWVNHUE1XlWjOv7GNC9NgUSmKcA+6e/QtIvYe
rD7KD4QGJpeTG+lszrgef3/RRUz8+aJ0mQ2DvjEN5Y8s4B8luQ35HD1M1X1b2dqpydKIjd+Bpsq/
/MPv+6T+tfh9dI2R8WMhWJTaS1v5h0sVPeo75QgMl3AkTqTPaWtkERYmpDTd4gfFxNVK9oPlX0Wu
Ppx//0s/XR7+NHnkjLV1tODG37vWNpI+DL1uvU9bKsMhy81tW87ajWAkiBqS1IoVBYx1xYyjekVM
1+x+f33j063mDxDYDw0LGrZEE/E5QDYdWGmIyKz2Qbc85HQU567R4i8p7rB1NKEpZM2OrKMSFS6p
qtvh3rbRBI2CJlrfNsa9dLpx5xrd8DxMhM38NYn5r9OjT+/7x98n8Fh4lrBNhl6f/BVxabdxSwzZ
viLJYZVhoFw39ujs3awfN+3SzvzDDVk05j+8e8sFXVuHbiv5YP8evE3MBsaztmv2SG7hdwHnF8aK
X+ZgrA9KzpFlldwRDbNGZBxsclcssRGdnE4jSNz2D9p08enzc22LPf5jwcFjQi7u58+9k2W96Ln2
DFot+h116JUrOFLNRSUMTItmHSXACRAsxp16c+Cu75rBmTfkClo0gAM3ukM3r3+hh0wAErbQkG6I
GVuPYdupA9BxhDwhs2Zq+Nbg0ARtWqPk9+JTTkTDIY9IhybeIxO0EsrgEt6L/gd4svkzz1h+/ETE
RAZPefkOP3+Bqm0J8Cowmdo0iA3SK6rGXLetGs9Z7aR+SfLOY0lq42L+MrwrYi/xDXJAOdUdHhO2
4PYAjap57Q1buwFikd1ndqd/GTG9Li7qBediqBcX6eBBNl3yZhpZi5u/FV+7WUOjS6TloMMH681H
i8Y7hXYxY7PPewChoZfd//79+qT3/+vXSgZlFKM4ZT4HHGs9KYfgl7L9vOgwnQ5JRTPZmv/7q3z+
anhtDJ2PRRimg+r/syfERbXQjbz2e85o4bO2dMqCtjn09Wy/uwvF6/eX+7yIfFwOG8OykNEzF598
GxIHA/ljXM7My/ASC8UFf9jImXfs/7Ac/OJ7YGNYdlheGUcuvP8fl+t8FKSjNk22RwURXsJxGM+J
o2f3s1Y1F50ZZ/e5Aavw9z/v8yK9/DwDO4rFMsQSJJb//oc9AlsWQWZtgVOX9hAJLIPLgRXgcwl2
pzTItYkc83GCl/CStkvnoba1Pz3QX91hmz/iY5qOW2R54D/8CYRNcobWlyNZKTVKX73kvekKRGWC
Dsrl73/vL94eniTmJOaoyKI/88yJbUHCl4b1Xmkyu7figZU2HuSupNogC7Vtv/3+ep8VAstHYVJm
YStiJMwN/rQJl7aexJWXl3tiZubZt5gMAUaSJeIVqy17eIJaOt8YkjlLpJFMC1rHjU/MAuma9FHs
JgeY5N5lEcTNa+fU3WsuFObhaAjAb8aOdgqsVr38/o/+5RNxHMfyWJmBOH6aNzM9Th1Bx23PNNbm
qE9lEsisOHpoiB9+f6lfvfQcwpfSEYgz1tufH37hxlVT8ZMoh+rg0hCNcdk14wCTtHIvgN8Ux4h4
8P3vL/qL34eNaHENIbZ1pL38UT+8cfNgVakoaJSMSL+30iyCS07pzr6wA+0PjPVffF+QqfGwcTGT
Uvnz44+mKpvB8YG+HaJimztJcsrN2d30VtXcdq0xHQD4tUzwu9I+DW4e/uGF/9Vv5ereIlShEvus
OO/0maQErDD7HI4/vQx+oTEp7xr3u/cHJ+fyW34sL5ZXHaHCEkoCS/tvpS0FOpTAaM73FnvWxVhg
2G4cWEqYa2bzMUSzn6xd5hsXWvXHR/qL+4wCA6ez5OK8uZ/eo8oF5mQPjtqThdTvTPpQd1GFdhbl
A87MZJ5Yu+JBjNkKUB3fXgZ+c/37t+pXrzKwb1vaqDSMvz3quXHBHbm22luRjsCZfu+BjHl9Q6/o
Ng81QBmZyP5U0/3i8bJi2oIKg/QCYMQ/v8qLnVavGhbPMLG8qwAbEZ04RNeI4pwg2f7+Fy438dMD
xoopJFkrriM5pf18McUJycXGyLCIWu0qzutz3/yxSv3FRcRyMCMDgUXhbyEIOeNV+AERK0KIjnQF
5YxwLXIB0n++sQudfUfwxvKrPt+5jKYWkiucxSMC8ceU5FEMIAr9cp+ahfrDu/GLT0Owl3KSkh7H
6M9Hkbqkt4nMEBQvv3hHhGks1sS3truZPvQRXZ52A5kcLNegOWiY/rcBcPPX4/mNVXfZgGhU2Z69
/NiFNPPzQ9MS/gftWJDZkDrauu6tVy1h1/v9RX7x7pNh5fHyG0g+/7aHe+Bx5ajLfF9pNq/hTNHA
5LS5CNsBcHZaYYuMvfBPxcsvNnO+dXzB/DK2qs8HqNmKEGpmQb6HOmo9Fgxzb1zGZA+uSUBq4uR/
+sKXvsnnD8DkJGt6FrsHeWafPoAQq3KezU65T0wTEwMuBCJYk1iLvvMxyDMLA4HUnecN51m5wY1X
DB78coCnPUFASfVdWUZ2PySCU0BdTHKHeMJEAj5Er7YVU/undjuYPmUBwxm38uAyYWPbl5VoHihc
1NPvH9ov1g5M6wvpk71XNz7vTaajN61FwMteKFStIGAdcy1x+T8xveyv//G1loWRjUHwrDh7/vwW
SuEqhoEpxa2jhajTh3k71xptyaUX8c8vBQSB9YkxNJX78hB/2N0nNGEg/ads/9HxaKD1kbENCIWs
6OQPhcTS+fr0QtA7F7QZWPEdQt8/be+wwLVBHwM+rjHkRN06JkJYw1E7o870L0ULiRSui13O1202
sfl0k+u8IfLO7httKCCU8J7dTG4/n1qp8jPMLWR9PBIsoKVWvv7+xohlM/h5/bZYg6i0dYEwkTif
n+9MZU2NPcHI29PoD49qMNXXDPfWielFhJY6jsPXTo/qh9auQsY9YFf9shZoD2RU4Xm0Qj8y9Pa2
Lltkb6Am75Z4pjVu3+aCsAL3dnCLcccMiaF/4OTHAT7MHxZt4+8nag6Y7PAUNCbb0OdyxlCzRsHq
FnsUUph9u9JTfgJAeWXDRj3lLD9XEN3pYLTRQAqk8TplyXz4/X3EwP5zJ4WmBfUcpnrb1hfpg/G3
Q2hRTioOjXIvW0aZflJXYXTNaLQG6JgoJF5ady1ZnVZzOzzKBDbmCtEN6Rboir6LtHwc6zKpfNpx
7X03ajEfQ9LiMipRGExESGEWcY5Wm133RY1BGmdOg0BBG+zXIYqJROyPNG/WddPfVVH4tZiisyOX
18scD2Hu7WIPuFYFkhOd9ULiTI86noqZ6BDd64BMg9MgZMeKimtl1JDHkl2jprOOJ6L3vghSOLQM
WV6a3E5Df8TgMB9IakB4z4QPZ1/vzdcAwUfiJAvn4Cao8ZkE0EqZDnNdPYLsRbPj+Mp2T42IkbXX
hxZrkpmITdtW2yTMDn2Tv3eBtgE/uLOaBIJZtLFl/2K2UJORgNo0LyLCBkIFxC/RNhozo1WWavsZ
3N4IF1IfmnBjoX9ovB4lWtKajMftLx3eVpRP3oOlB+u0uDEJ9Eg5LgG6TdFNNFdxa4T7YtZOkx3d
WbWHjyMrXookg5GFwd8OXk1Z3U6T5dPvfqalsVZC30r7lLbBW5xr3MTwoZr6Q2SJKyXnrVFdh6E4
9m79MkLtaxyc74C+iU9Kd1ribaY8xnTpboIwQHw0HWttTNdzj+2vtS8Imd7F1d2gjo1uP/fOG0Hf
Pfls9jXGzm09vVmlhnyR1rTvKHHhKP3d7b7PwmQqiHKD4BKG9rusXvBM9kFi4naK5hh7uB8n031U
Bq4HjxbvPNSXIislh8v0wqiMuwwjucziatOX4YOonC1vMa5Ti7EcrAK9CooV8a1+mPbc16m/zjrn
HPI6ZzIBX9BAPlZrJ0ix8sxIQoxveD+2NgECa2MMriSsx7lxzipt3kREwEECoSTTQmsnbeLaHEZd
efOi6QIOIzj+GnO9nZdXJlrbdRBoO4uwkPo4oENkGuB7ULO1RDvQ9vHB7J3mxkQpwTZbOMcQIJwJ
dKsoh9FHm3tR1ZlATJdse++MetWHunTvjmSraVlx6ZXkoabpiCiC9FYZxxuUbi/wd78xi8AAHh0L
PNhtBlbTEfkR9+ClXWLGCPNhMxrQYVkmz8lc3etDfks2zrcZG9VMzeW3wTtDSV/VxsZo+ba/xUZ6
tEghVH3ymOjPxaLu4TOJkxHrc//oNcVe85pXdCuotq0Kgln0vXGbQ1AaK1Mr36LeOYmgXuc1N2HE
qNzXGzwnFnQS99hNmP67fh86wYE48Bowc1YfMcJsM7MFLSJQMkrAUvZDZvfQrAi+QZrHl1LxzxC7
BOULzqS7gl1xlcNNaBXkKKxoYshJrHMPRH7v9S66m7mBBAUfM9YR+BcIgpMKGFXfqxdzitp8l5WR
ibl1pO1I1YytYVsH6jKL7BdRgBjOkg2RKCvi/khXSJGCOom7xvC4ykNz0ziKWIwGn1DgUnswp1h5
Xgqh1HHuMwm+rZrKK9IeXnswFY9uU2040W8r3fuKC/WEnOOuIq2AbqYjW7Lje2vYJ20I3r3/SKZe
lJKngug+P2xZgrQuvMZagds2td6wLj8wCL0iQ3pbq3A/2/uuqsgGKcj9mxmwUy+vYhXd6umbUSag
+fvnxluQi+Pt1EKEzOVzwrJK1gS4gvIbrOl6X6KnXBtyrjGCRvaTPUvjMAkrUHi9jqqus2uUCsXW
q1oYsnlToYbIMZ/rWdM8hH1dRSw4obhOQg7QRKrIavZrYBnDDldk+WoTT6yty8CJ161EiuGSII2W
PJEXgZfKs4E2a7HxIrS2Sg9WxLgPhNFsxsoALMOcNbsnFlZ7I2TApEpJsv5dNvPdnBbfdaMk/miS
8yaCABZPqdchfCGgVsEm+IrpVjuAgSQdLi3lVSa0eVOiPXzAqvjmkR5xaSoPP3mjQ1+3GESd+UTR
AJsZyXXCa/rLytXmbkdGCVIPltnrMKoy5LET5sChCDTizqf4eRLYWRGrw3CK7FH7bosGuicgcQB+
MHPakx1n3kNcmcF1gQSL0sUq4Jm4NaYy1aLXb1VjzxsNcPw66RQi+UD27SUKWRZ4pwtId6nMVN/2
TKP9UQ1foFTbr9PMxVetnU8vNTrMQ5NUON1pSKW7LjAjwgtqx94UQ5Pc0UDJsDtk/QtldP7NGFug
hDok2CzP1KMX9qCn7Q4Y1Qd6OhUpUSXuEH3NreC+kXzweZaDILdmz9oKC2LfKsEYcd0MuVwlI1F0
hDbMXb/CCIlFMIuzchvpOFFHtJlrMQvLd0u9vNGqojnFHOaeoEoDGq6D+MJFxnXQzIL8odxyLycv
x7NXlK374lgawTTNsvZoDvvp0D9LBY0ajVB0AU7hLal7exu0o7nPkZcgEnTvrbH8Siplvi84FNy3
fVo/2Ik0981MP7IT5Uiodp33VzmpUikSdTPaNIbDdlZX4pXuVXNLHkC1mnoCOJnqiEOIlRzBtqFt
ZpqaJz2INiRqPMxBn6w7bBEXjO7wfjog0ddFIsjbMHChleDCNnETkHhVpiN2/cTx4mgLRHDaBkYF
yNMlRRmPOZPNVdj2Xbdp9VEteZ8ZzTR30tvAx0ic+Zxndkarua9jFad0vYgNAscz++kYIGktIHCr
2cVyP2fhqZuRWEoZ9ZcREkWyBuKsX4cLFALt4AQzAE/t0bSIiyhiLMlGb7sQqxPqdgRguDk7PCG8
48YhpwjEzdWb2iO2uEuMCvNTjW5rN46x8R4jhvoehHZ41nSnfJ2r2wCnH0c+iuid4XXhFiRMcj3O
gTph5oygduRtLH2aX6VvOxX/Xg7IFZFZkrg0qCvpGfqrquNxX4Cpvxioke/ww4WUQ5rY9BmynkmN
84XVO3Ll1TYnokEZ1I5tL95RXGEbZxC3bvSx3dqFeGp0k4GpVlTMpeuxndFmRfp0TJF4RRh9Fber
hKpBTVLJczBo3ZOV0vELYUT0G0AfRQ6ZQO/3Yyumby6QbwQ3IwfbdNCrDLUN4ku4Auw8KLnN68l2
4YvYuTXeFgHRseBrjL1djGI9yq5XN7GJQWTVVaP2aiQTMitdRMhV+vxRReyGIyRLv6p519YICjHV
mlBffPyLZuP3RdruoiKGSkuRvbc4117YJNQ9aDaEDZzFALR4iYW6sQsz0vwpwvK6SvPA2oZ6m7Kb
N7AnV/ZQ9fGWo7F3GnMICnqHrjkOlflgK49SieecHnh4oiKQTfW7MM3zN4e+1X1Py/S1Kb6PQ8q0
GcDSO2MqcyORdKbDCTp3v/YSy75tTBbfUQbSj5Bm+lmmy/vqf2g7rx3JlXNLv8pA9xToDTDSRVpW
ZpmuLtPmhqh29AwGPfn087F1pF3F6awcJTDAwcZR997MTDIiGPH/a31Ly71j07QuceI2mStW37GY
R4YMXmyIE6R0JgUJQx2xOpiaYXlZavvZ7vPhRssbe2110dGqwszPh0RdF5qR7oyKF/WIan+tyUru
mbbtDmxEu50mk99q6S2chA6qb26bV3Js5jcIx8mvPYIS4Fh0ah7Qmnnp50wBPpE6euNrZg+Wr23L
fCWb8aellO2NMmTm1QiI6YvFqWRPczu510ur2teuUz5kugVu21GiH6NZTM8l4R9bKYt9o+vZfeuY
z3UFv1dV+h4K07w/jPRhZPUSAbtgss/4pQGV1i9mZpo3rWuFoKZbG7Bs2perAZnolTUaKjpx2nnE
x0yk4pWgVQlzKrR0VdVKej3vFu7kaFfi0DaWpW/5DywwRkM3h+9l4f1kJrONBhtWrgjebJaH5UgF
dvGo9466C0JjeKxIYN8HkdttXQs9AargW8XsMKfisKLpWcSN+zA5wh439LcCBV5SSbSoM+T3sPpK
uS51JYr3faNRqKgd42ekkoFtZkatbgrSR8FFWNAbCBLSVmWENTkYvfLKstiicPeza1NV/JHO8zfC
1bwr5PIJRW3T6vZ20IPbj7oqu+4IKyYYWkYRpmsrBPNjypJ2eE+lbhM6OPQG9kFwV7LiV6a02m1p
R9ZT5xXWHHTXhdddFhsZWyFoPFi6u3aDM620gc3b7T3GON2fXCGudBS1WMdi/Th6rgMqyo5uy9GY
h3Y7HaucnwmVg0oZMXoaJyQNw5ZpvNSUhNZkNhfrUalx+QKXTTe9DX4EHEb+UWUjuzWtqESaU8rp
yIL1MzK8YjuxWznWRSihVHXFSzeEDHgn3JRC6a6axvPw3cjuOmTPyZnTgMjUOOGWluC4dgdyIkvT
IKSlrz5B/+FsMrXa57jGo9AEzrMGM3vtplJf0VBQIe6rjnEVD0QjjSJPMcd7iW9PItqGXd9sUBYr
ftyP3obESeM6YIsA/ktg0aOKyMZTH4kA4L2v0MTHZSGjBxQV+T4Jq+hmalCB8tddscPHZNyloK4+
Gmk/3SrlSOmi9xp6QrNznLCChwppRgOHGe8iDnfUNOroXjH2xafIqJRN01fB85DI+l7pRUKmk3DE
Lp9vUe2kI7USPPFObFe+U/Xh1kg/8/ZjFS/0UHs0tXSiAgRkaEUvkCKCFhbxTVjbKDeL8ACP/cWN
9Gpl1Ng1dPhivlYQeINmGP+RUqH9ZIPzC/a++NpNBeeQqPrUEiz3xam8b5QVujXoiW81wSd+n1r4
aCrtKzgc8cFgXdgWYT59dNIGyWkQ7BJdie+jdgKvUCbhuA8lUYOEsE2gT+x+0yJHZhNCjbXymvxG
tWtva9qN3AYyr46uB04oEpm3C4N+nddJdWVyyLuhHgW6wyE9JTBGDa/BhHPLJReSlK6PppE/ZiMU
+K5uygPnSnz+ZlBcewaxOcyBZiMD81uLKZC93YAtU+cfbDa3BekJX+LChrXP5nGjVXZAjhy58HKK
3K2SQD3CRUhZwc7JCIqHequTDcFGs7oZkxbnZdU8QwIi7MuwWkI3VBxwKnSMtabFCRGmduxRdwhw
EMAcf0rGfIIDrUgSbxytJCUL5x7AptDbFq1i3yRZE621SXT7LleUPbZAPHld7mAnG/K7IbHK72WB
vcAphodWBL8ZTeouauP8U9uH3b4fICPron+U3qDT7y+t5zlQ7qYKw35bp316E5LDsVExlZjFeMjU
Ur3Ss14l+RRVcAS/yddk6K6aHECIVMr6MHHI+w6SW901dlLDh3HYnLXu8GSaoKe4/+XaKU38gLhd
cVsYX2MOqxuMttM2a3pGuBZUVIeFX+XJRAwMWEFSLyhBkBRb3Hp9U27TCsSc3kvzziV46EqLsu9a
HTfPTSBNnxW9OwQVmaUaFtytSaDQt54oupUtiwhJjJE+U6tpX9BFi3sPRNlnvQOdJq1i3+aucWz6
oN4gGqwgt3jdQem0wvPjgrKyMIdyO5ZGzbPLZotq1BW/8G7HaL0BVWGeiFo6jrHqq3oV3Xp2JImr
5KWrKlS8lKiVh2pkNx11QbdzNKFueGTZOiqVii04uByvd/cG95QSkeai1sO6K+tmrcSptbWICUxS
V2fziRVWGbNql/dpQmCkV34c0gycYcxa2OdptS0RSmEUYO2xOcMQfpeLGxvaxTZVXc7MXpwWO62R
OLHQmiGeDg2oe2zsicFJ0u5mxEP0wbE7+0i5vtqNtjExTu1DhZuy2HhGL+60eI6CZQfoK+zqrtyU
qLqxMYIdYbnhR4ISsQ431AwIzcX7QjRStIKS5WcKqSSDWlLrqKVKLst0nYn4mzqq9m0mcbTgVb/t
Cjb4nTL9MIlJXjsw1kHwkT7b6/ovEUF9b2Ux3gM6y3Y61dLPRjwqxwz/HEFdQ4v7TrXbp6DTi2vc
IeMmsorbpuu+0h7GgV6rn4oUu4HSimzTEgC30ku7WdcqLoMM1Atn2Sa9LzvBe5t+KFpvkI1ZaVDX
C8z2QERKzMFcBnuVHF9m+0COghl4z70G5SNL4u+p1U/XsqZ1BWF8ctYkKMQrs2vGvTVF+Y+OvdWu
QeB2pQHz+NAnAoyGzprrqGxWVpQLsO5IIry+ml2qrvo8U7aADvMnpa6DowvZZAcbDuzSCFSeMGYs
TkM4Eplhf4M8NW7aKcZ/XkXOt1SWYs25SfO9yDQfW5TlqyK3y41G7ZxyS07gbmxnDq+PZAIwydMC
UzHBjozBEHretZa2FKWdnpCSemhuMxCeTznoT14oIiAzwUgPPbIoCjoj5iOwR4+45/ajIM3dMyMc
TV5XvTQtjAy1Gm5FhqWd7CKxwpRa3tshkTZqJp91sy8IpnDg6o+ASSZ3iA9eHti7xMEmkNoxzs7B
rtvrKhD1w5g2/brNOT+u+2ygdFkOcXo0gjHFWhj9mlSa7S0eDNDHtrqexi4/qAEtNmph5bAjxVLf
Ya6eNkkO6lIrICm4tDR04ltWYVtTZUva1Nctc/o1sCO9VgJH2/YT7o3YaB4MElx2qA1QSBKguKk1
R/wwApAGhlRqdgfMPC9yLdLo6JV/SFCKIe5kdfzkxEO/t8zy0KaRvCWsm7JxNnz10upnFCfOzqlo
KPRWNeKP91QS/fr8MGCJMFdZaXc/aXxoBZG0ontKvDH6lLkJYd7yV1I5nDUt3E96QLeA0lu+dvQp
/xKST7vRDbs9VF1vHnCYdB8mfeQV0gPY3uqYSfwg0VzKnQSa7Um1NtfDfJYvo1BQyrODj2HP4hWE
U+bHeDkeeLsCJCiLYJNARFsHZToImHum2GWiYSalQA2xDsqaDaNIy69B3g/U1pqAShSxN00bY40m
C+KAO+tbhWXuUPVesE8x1zzTpHTuxgJC3SpK1GvL8MLrXmQgW01VeLuKvAWVE3oVYfHlhKGB0QH9
siLlicQxc6xSmK6SZPStZY6klWlhpYIVVWTZb2p9pN6WocaoN6KfMPdY/SMl42InaFpeOWn6IbIc
YytCtuDRREPHHFO6OikuVVVM6RXyUZA10i2fp1zgvWEzS6AJBzxAcPgHx53dVOlAbnarYbSGjr1t
4/gjNSuawzh/mnJkO+g4KfRKMlc2ho0VMaQls+Nj+tvArYM9Xvr2diDSdK1H5MFmubPWEOVisyTp
oI1fOry0K5JhGp/eU7zD47aVk02gXAC4dpJee+wNLyAqxfxA+FhFlQbLHGen8kntTNhq6kAwKGw0
ZSv6YMDYPBC/a3GSFqotfxFUWLzgPUzuE6UbqbkTzAdSLNrjFzduWhqZnwub+IBVyE7bWOUwBX+W
YajtZ7O8V5Z4Mr0ZU4eH4EpT0+zKUbRjKKxPELXwFOX4cmLZPgmNunhmwpn18I1tLGlO29xzmy+d
3drufgxm/JkJUBChqmntexzHD5RN001mtHJvlFl7M6BPPpQYdHaRbkbk7DASV4ATqCzXhO7pWVBv
Ha+my+bG8a3SSVIUdKy0Nju+Q8soPbIzEBBPHM+vzVBZV41tHvJ8UtnDNsYTJQVKzK7QyVK36xur
G5wPnhfSu+89RqFw2Ye3lLR3ds2U5TiFr5lYpPspiO0Pw2ikhD5Q0bHCqp33YtaxHjqTTVtqtC+g
BCCiELRququBe/igNkasAE0L7R8xAh9sXnVMcJk+8MKoaDI17BsOQRvWN7ysad65gXOUjV3StcIz
77d6ml/N0A995UjqO9Kqg8+TE4mrxOnUqxky9qxRY9qlU0peZqBGLUtrN3FERvT4tQoQmycxkaya
6kE/dzBJ4UPoiSYpnOST6hrVg1aZM4i0Ys+dJUSdrwdWMkGKlwIz0AtTeiVhAncnFCPXruwuDzcj
rCkClCoHrnk2fG8izKO2JBI8HeeGVCCm/m5SlOpeBKl+zIKifEzI+GY3UYycBekkbGVkd8cUr3Gy
DpOmBVQwefRPplTTfvRgM6+BqOXf1NwWHrTpIfnQjREVebgisX2dN9A0Vq4UyTVYBoRfqSToaeMM
sf7JjDv5q25T2J/4/Yujnri8mDFxuQqxrnrwoejjllcvJ+5rFU6svKmcQtHXWm/ZvpSq82OMMVNM
rIu/wlGE7pF9mO1rhsl7dVC0KFi3njZThNOqOJY2gJVNXCvyUQkj89nL8ua7WpRzVC+wfviIDXKZ
nqXqa1sTq0j6Fl+3TUgGC1ukvykk2WdCQ+QvOEPqVx6yA6Yv9qptrysmyXoJmUSIVUJMuOTGAK8w
FBSh6MwJSuZIR/0+1f0gMvSHMqvq2xEaas6bMR4LsG4E1ER1jmyhV5ua/RIeLmMTtbNDxAuHp2Jy
0c5LkWPZMH9/LyPorHVNwlqyY4Mpv9TjYJE3m3b8s2xY8UCr8Es0x7sjQim4sUggpzziRYE/Ds7w
JAJQyfs+Hz0CRKdJrnS7TeVNWDj4cJF9xjW5fj3auUDFRO3kKGZIao7qhy4pU21n5om5IxG1iEDg
GtkDvcowvcLRHsXrhgassVHphsGpzAuDVEjPpLKhM+uDNjEgY9d0W3khROjn81HD+OsG+dGBovYA
irDZl21OUE3jtNyQeqy5pRrK05Dtf6mZO0Zpou3QTrCzyGtUPGRlc7/LkOrGOiDM9YGSRviZMjwn
aE8pzV2r9epXUTv1gfp5AlEoyZ7VIelSUHMmEBZFkKVbjM33um+bW20cxoNtJW189FD+3FKQ5fJw
l/BUz+IVt/EYp5zoA5AoDMw1Vi002V5bfgFkH9x4CS5dklhR6sou8d3ARtFTOGP4TVPC5BovcV2v
Ouwh3bayKTwBnOeAtE0pWnbrEhkCuFGQrg9OTl9/HYMCzjfwVhiNIeGmP9Ta5f+tjCC+bimNP1MR
ALZHnG/FYpERhyg8Sz4mfdF8x36pO5ToDAIUdRT6ljDkI1VNhcPdKOxN7KakxGJ26Z8q1ag+YfyE
d6cV7jNnBptsyRkCmaXejahs9geQ5W1e8oVCQ7FmvUJBw348gHZNflUZtrskShAO15a+VgeieGHl
qlCGDByf64HibLpO2gw5u6HBxd/oZUDzoDVcPIsQCdTPJehLF0gOYnAqWIysqkvMZ5cKfYGZ2+BB
yMSiKUGQJA8TFtaxi3FqGGNVBx8R2/HepRic38UYHTayc6MbL/OyD15TBNlOI9kd+unApIfyIyiA
5nCNELON0QGtsPVsyJxBQCv0S6Y39g/biJLrCFo+ZcixZ3lQGwTwjWIS2U3eL8GFE4l8Iz0GlcmT
iVmymJTAzDdWZnmPERwIdDkeI1ApJQ+haOkc7Wr4MJBDE8uAEwrO7DnsPC33qVH1TwpMIV9F63Zn
0DB4CGN0HFnPwOW1ENxEjp09jAAZH1PPjciotmrnB4ednrT7rmFuxA1uFDYEE0m0niLYmTUoq/fs
o+EiCbCfYj1RR/ycjUB2rkDi6fWVTo7oR15FEupRlQbJFbmtiV+5TogShfmRr3taHF+jjKGd0r26
RYfS7EdLpDuQeqy66Rh+pjvF7XQ0fSzu+tod2XRE4bRV6Rglu98aphYt8i9cqwLqSdCx3NtgLyAF
JPP8Jhi7lbfEcqLRIu13N+saLQ7ZBfEuWtqz3vMhXNQjgSYzCKhZ9Z5ePTSYuWlFBUmzS+aVueAF
sCPQcrhWLcINvUKUHwFyD3SONEJL2NTzBkpt/pqKM4FopEDf2KpbcQ+wgHyANCSsr2lWZWCUksim
iEpdfa5Q8ZCGPGv2AiIRb9U8t931qCd2dhc1Q7eXjRRXqlIKeP6KemimiGfBS6601zxgitxwGwmE
GPjnJppIuWOFj4O7zALas4kng3XOCgSLiCoV45kjpbona11urFCJPlaM7zs556v1OBW3TWR1vhJq
NMsG9tTrXEzcJECoeXN0OlHDmS4KKq2F4gbKYczVbFwJwYDTQb+aQNxx++s6PVfC6SWbbZUq6T6i
XYMCp53cVQJqFrqz46LyxZCF06Vp5eMABZYcd5hsd11Jqg73wfYD6RHOaJBYuukrAfjYqq2DoJ9A
x95FYaprpfVoMrr3KfGKIfsyYb1kvFDYJWN59suwv0lyRFPXtEJ5ZTU2fpPCRAjO5iHxvQGjepsM
Fgoli6HS0aFdly6dD4RdvC/UaOyfTLWx2TdWvKSICULqbozZAxstBS6+GzJ4G7KA2ZuW5Kyseyfj
hcnuUD9yjG/vRtlhki8jRBFRXePoSgaNjILmriUhDjwpLn4bxcRaUQbcMOWgHNq2rw+UJvg1FlT+
ek1pXPEHYBUQM52ONb5j+b9vORx1lKiHWj0mHs/udgo0DDRKT41tOwxarNygPJgzvAk9s8hdn6x/
if//Pziu9z/F7Uv+s15me+Gb/A7nq4rDqPnno8j5v+W/Mn+b//w79T9//zWkzs1L8/LmfxA9Arj2
vv1ZjR9/1m3W/PN//8uVOf+b/69/+b9+/r7K41j+/MffvgsOOfPVwlgUb7zVSEL/I8eeL/8//9n8
E//xt5vxpchfquV/8C8zNja2v2sOJlVPxcuGXBX1aP+zbv7xN2zaKErtWeaIMpe/R2j8bzO2+3eL
qhHRXvhKTLIEEHnWwBUi/qu/23hubQ/fL94my3Lt/8aN/VaHryCLxzeronF8KxKdpmKoDNYSCBmZ
uA7YeFybiJHPKTnfKuL/uvz8sa/UuUVSwtyf3V4UfsVVkAzXRHyl/tj3QF/YLkG0HFxaxitZFGe8
OG/Fun995EIQHOmEsJa1U86aUaJ2Mg4Fn4coZSOQ2UIy5yXU2Q8NGOJ0/ephn9Xe//WJsxD31Y8E
CgFLWU7CR8AWmCBatPLIC62YztgKtLc61L8+YOFKpCKKcZmAct+s26690ks6Ofu+gkmXhTrsO7bB
5jdL6Hew+eU1EHP3Q6l0CmexWlHP2H7eysj/+g4L+7KSmQojtJW+bQ6o5HrVDNVt0mftE66q7L8S
df/7Qyxv4V6IusaiFuoI3wiN7qHoXe1XkknXXNshAc5n1MV/HvLMrbePa6CRboOIK30ZF3jhe6MV
7HiIR75oOFjePDBfDYe5hz9YdPAoDhaUQAe7v7d4ix7fH2x/fg74Gt9enTJN0zVEFxE6HZtPbNwn
WoyF60BzdSZN37//Kafu0WJZUEMPaB0JGT6JM2KraA2IGaqrZ8bSqavPf/7qDpFwVGixk5Q+hwVa
y13FfiGHClZt3//22qmbtFgDNOq+5qiI0kc3NfR3YWyN6lXS2Oh2LBsdzxquP/E4oSq6jynS8vhK
oxVdHhyopvLaymsz3vZBQ2GtiT1bIQrCHoA8p4WmnfuKf57TSAre3oMxFr3A0VD6wURY+7oVah1t
UzM0c7RgSaJ+iZt0+qmVHboU3vzRAb6HJzbUzDlE1EDbugsfxmJxsUy2R246N4+VHnkVskLYrEXr
fXv/WZx61ot1oyVOPE36RPqhCIuPNP3pG44VusXLZtvS8ETMFWUifAF+ZmWoDAOtyJ8c3P7PF339
pcu96WFCYMbBRKFmyZMSVcn3fpT5mfXuxM1xF0tFyxYb7U8qkQePtYmIpebokkSOc9k0ZovwZqJl
U+WAOXVL31UbIrQ8LZSfdGR3zZmbf2KeufOfv5rIvGCnIAp4KYxVQ58XBvFkUpbr3RqqUqj8ev8Z
zN/2L0PLf94K7mK50AGfjJmD1TLs5XBLx7L+iQpNc481Qze7Heo2iM+8G+Yb/6ePWiwckFMbJ2jU
GaqGGmmNty9tHhxtGBxqskGjbVp+L7SvRpdRf2YpODUIFisBYjupkbFe+h5wOG/nNIMkiMcLo+TM
jzp1/xYz3KiGHtVnL/wwLcGNrUbdEKCoFao/oDU5OXBispvxDA7j1M9ZTPiOXr8eDFL6bV26xZag
MzPYTm1UPL0/Gk5c31nsEYaS8iEQEHasqe4iAC5r8cPMSBQ8c7dOXX+xPaDgUaKFjPEWe5ToUaZy
/gQfeeZha2+tTf8ZzM5iynNo0/OKsCzfw0+yN/rGzb5HIfHXW5UkKf0LETwQwyIngkkNXDol9NEK
+hEIYqM6Z5b8eXr+YZQ7i2UBIVBnahqPSCk7j5AiQ//Rq8TUkEHuKveXPab5s18tDbaiOLasRrbh
2GHDdTLRk+wDxzmzJsxP+08/YX56ry5fZDTKHSOXJPWNab026eN62xCpQbAKRYxWyahjWa6CwCWw
rk3H9IsT2Mb393/biQnlLFYJLBrpKE22F7Ar9RyJGZ4q5P9Ro9wBRe6VBydqhPj4/oedGo+L5aFU
gJI7RcYRqsb1E6c2eXz01qfgzBp+6vqL1QFGqRLLoZE+nkVlA0Ga/nqDD/X9b39iQXUWq0HulVFL
dljpR7ZZIF3z2g57SdgVh1aWdr+mJeb86gYryS77OUuv3mjlEol5x/QFlAc4Xj5VLZls7/+aEw9+
SfgxsiCppZz3lX0n2l0UhMMDBcM82k/KNBwV+J2b9z/pxPi2F8uETslGxMiLUQiAinrCUKE+6FYe
gRUo1Pgzygb3qVHywNkh0gnyNe56utPvf/aJEWEvlgdEXbpATVv62BtMlM6tS/RCZwBSfP/6J5af
pTHVKxtkHipHmHIM50AzCNIk0eC8o5taD6SYvv8xp37G/OevlogwM0oEmFoJ0hCUrVfbWCMZdGd+
xKmrG2+vLvBqld48LUHGBg+I97UHBUfB1WXffTHpA7uJkW1xRi3Dqj/gE39Q0LrtLrv4YsZHmFqk
ojdcfMbgVKDUdjhatQuvvpjxnRQ68RMVt702jKNDe2ttCNDMF313slbePNQIUoyXK4zNGFXNC/4p
eM+dZteX3Xdr8fKni1yTZkg9NslHcScshdQHTz+7EzsxaJYoGvIOtRKtDt9+7H8Z4Lzw6lTJma3F
qYsvpu1YpECURcFJqMoFJX6CYiZsDfvLbvzifZ7ge6du4gl/SOJD0QFVJunu6bJrL2ZqQ0RVMNAy
8yM4xxCASQdtbGy/l119MVNJgMmwx7XCVwYrRA6G7q4jKfbbZVdfzNQGGXoWq9yXQpld9bApVrHI
5eayqy+mKlTruDJKtu6474x7lG7HkF3VGWjQqQGzmKmFHXbIGbjtId64CApXRUm00NT2HHzlxAeY
i8lK3GQGNxv9jeZWSHdbjF9s3y9bgJc8C2mUrhPVuiDSSH4wq3ILaOOyu24uXr5RgRXRs4HFePZE
2OnQMPqvkVFW/WVD0lxMVdeSKB9kJYBlorPdlIGCCNxCE/HpomGz5G9Yw2hpFbJLH5n7yEIs6o/t
qEZnKuynHuv8569erNAaYZpmDEoUh3V209s4qDZ2rZXnNginPmAxY0dUKZMRzaiSVJMjmQ5yJJm3
1Sz7sqVy7qq8/gVWBV1Zm5eE3CgMnxA+MhQSt79sqTQXkxb2eRxlJDn6hmubMFZEQgM2lBd+98Ws
bWB5k5VDiYLBmaBDsa61wsrOAFxO3HljMWPLcnDUHvuOr9P+3E9Jk33HyER20Pvjcn6N/uHUZixe
r8JUIy/rB+6MHuhM3KpacTr4XOAMsBrvfsKF5qeysc5Mg/nd9KePW8zjvO4MZPcl75W4TJz1OOAo
XBGKhBICleo5Au2pe7aYzBMSti4JuWeDQjyCWoYmXh3TuWypMObf9mqyNTV8sTxlMDGhHYyWgnTw
JjhH0Tn13ec/f3V1LMUIQwoW0dK1q/3Qiurg4CG5bLNmLOaxrgirNTQWitGMtWsb7MGHgLsvzoym
U19+MYt1olo1Y/QyDOnEuISaOm0Hp6jPfflTl19MY3r6dm2ksBu0sc/dDf9TflYwILXbToJ3xPk3
dO1hEIEjbpM8rO4Lrf6oWMksWMVeXGhhhB3AjKd0M0Ltguc/m1nWtRBzNaf2kp8puaT3jU5Gwg1V
cgpNrVsEuPeK1MUw0qbY12scCDE2BoJ5iA3WhvQJ01j2hItc4tGsDbfcuOZEF8OyPR9olKXs0GnE
KokYCB73Qwhgfm8PzYh7KzFT67uHndG4qp3G/tWVQ+3eD9OIoc+0K3zCYwxHJIr0tFXPPKPfOO8/
zMEl5xQWhjL1hH368PkEog8DldEOPYSAYjI5xKqGBCBbaxXxa3mtt0Be9okLXH8DPBo5ud7/Dmqi
f11UZzYO81r2h2/0G+P7asyDPzJSPc8LzlZT89gUenxLoeol6EFUF5PRJWSTpYa7wocI3Iy8q+zM
vTgxoJb01XGMoAPHofDtJFf3ICK3OqaZMy+debX5w69akketou+zPo2FP9WNRFAc6uOGDXtur5DV
X7XV1D++v4af+hWLRbWuVFI2QHX6mYtDRdMAqUweyrILb9JiNR1qZBCTWYKoxZCxUQrH3KiZZ1x2
vtPnH/Xq2WdaagFFMTM/MrsBvE9T04hyWvccU/XUzVmseBDPYwKDsY0RJ57uCQ1tCNppzr0+T119
seCNQdf3Dlw1PwEo/SUIVaRbWuUcLnuwi/WOaOy46WugbZj5wx3BwNXeKjz73HJ6Ynwuti0tmAJb
atDI09ApsGjWUv/RRaOhnLn+iXe9tti5KHg0MkOfat8ciFgh/QN55sqMU9ejt5pnzxfdo9/831fj
R7PiPjUhS/mpyK0jxsjxwc3i6czV7T/fo9/8uVdXjzJzsNBPNz72bWAMnVZNAeJYY46vT5xiLcqk
as+sgifG0hJuWMBdIw86U/aq26bXGFh/xB4BRZfdpsWmhdS9pI7EEOxxUA57dDcVxO6oO7NEnHrU
i0mcWgTdB+Sl+BiYset7pF1bW+TdswQ8D3DRvP8jTshurCVasCE+LvMQPfs1BpTuKg3bUd+rmZ5+
wUATlUcLyjq+tY6Qn32me2mxMY24tQ6DZWnFbYuYczrzVf78sLD4v122MBbkLb0Z4UOUIznIwSn7
iTe4Yp55eZy6/mJfjlfOIWMWRLI7ZJ+6jt9DaN05QdafL2793hm8GtUKuzRQP3VERpU0HzUp8KZ6
l07I5aIlYoOTiuTihTv4o2vEW01vxovuu/W7iffqq1s1j9OpjNBPJybn2mAt/5IhbM0vuu/gBd8+
V7dpLZ0Trrd3K1VFnq9KrK+Eg70/gE/c+CWuUsN6kcvG9PaYlczP/aB5pBIr06f3r35isVIX+4CB
pFeHpCu2awIueThgOFyJBCPtphdCdjsDlu85sO6pXzJ/h1fPwSM1iawB1d3LIrY3A/YfP/SMbvf+
L5m/8R+2TksNpGbQBIeKFvoDttH4J1m5sjxooiz6vYJ9p9lS3+uLg6Mq2vP7n3jq3s2/89XvqfMw
TQiCD/axIrV1UVumtTLKWJoo6jQk3QAlunD7/medunfG28/qBjeC0ZYo+z5IUGBHXl+RcWyotXZm
OT71AYtdCUCEAOMRHIKqwES2Mp0mTTf5IPPpwg9YzHH0KnpVQoLZd3YQf+4BK9yrFQG7l92fxcZE
WrpIhjFXEFUJTmfdqG0SVz/X7//zzYEL8PbuT90Q97o5AgAkmfLOGntvR7T6/wRgncyWOXX1xbxI
c5nasJjgo2qEglTsxW8IITmnUTt19cVb3Auz3FKDXN9j1bMGDixY+remIc2LpIymN3/uq1lgSMTQ
LNu53089cD0SZ/tv7HgmsR6QcV22dphLhqybAfv3ZjJSMCax70BGxpUQBxf+hsXgLwBlwDJxUoD7
WJnB9DTXgDL0RzJv61+XDFBSGt7ephKLp9GxKPlmH5eHxrEJFqia8OWyqy+Gf6D3M5fdTnzcfF27
K7IBPBdbdJiAF33AUqCXV60ly4EPUGunfQaLIj52k0bq/GWXX2xdkhiPe64Ew77Ak3kLPAr2SoGm
7r+j4f9br0OO7Nu7L/RgbO2oTogpI+AK1lwxHbH7Q7x8//v/eTNrLiV63TCVtp0F8Tw8C8xMpppt
FNAl41oI+xwd/tSHLGayU4UOqJWAZ6CJiF642YIJ0TMyfddGSElm8/5vObFgLIV6KEdrVcf16Bst
RhTRS32t19plHUjTXbzIUhvGnRiqxC/cEQOOFeTgxRJpf77syy9mst7hpOkLLj9U+ouMKGiE0ryo
02b+Bky/WumysG9ATIOf6Ouo/ECOVeID/To3w0493cUU7ofJnOqKAiG0TQd4UjG2w7rALfpIsrm8
rHpFssHbiZCE5iTLEq6TrUYNkbCuG4b4wEhyu2z0OIuZrAy9EyWWG0F2JXhVtqg8u0G/aCdPRNzb
b186kQub0Y58LRybPVS9CgDfeFmh21wK6sq06xEBGbHfdjYiZPIArWNB2L08s0icmFjOcv6qlp5V
UAwxXyiPY+6R6lK550Dnpy4+//mrwTkgCB60Pox9XWgKuC+OO7QPjcf3p9UJwSNGybeXDxVHC8G8
Rb4zSS/bhqUbEcqbcoLtZOm56zhqzW+wrfL4EUOk8jLmmipnfx01av/973DqFy6mdpMS/NHZbPCn
tJUvVt+kt0WYOE+XXX3xftYMuKop3f+ZxqGTzCaJmx+xNF129cXktjH8QUB3Q79KQu9o9Ja1J3j1
rOD5xK1ZyuVEphiqk/HIFTPxjhbm3k3TBeKidqK51MsNgbRCiEShr3nBLwu0+IqaSbS96M4sJXIl
XQ2ziTj6y5ZSuhpw9B8ANZy57ycW1f9LBNeOTeyqaoBrf+YX2eCJbiOpmFgMRFsbZz7l1O1fTOzK
NHW0KDUjE7JRuE9mUArAkay+bHe3DNzCdWgnRjgpewdKJe0lbW1WfbK57AEsZjZmGepGAOn2U0Ru
c5abUMfG4LJZZS/mrOxYShOXi2McxKcvyvQoRtO6cOws5myFT7jTEsXbR/+HszPbjhPnovATsZbQ
wHALVabsOE7ijM4Ny0l3IwFiEGLS0/+7+qqjP47X4gGMKaHh6Jx9vq1Gdc82R27HAODaYwPjrVmN
qpvrhyQtZqsj2AnsEbjLYLsferovgVM6EiC/A9nLbP9P0rd9noCifOzVfQEcrRe0ogQThr1L5T2s
p8Gu6TtV/PnVX1hUvv6NjSbs5tIh3zXEaKjiIEZYwAXQIz4Arb4eHCDvVowim1vReoAbfcToZVkA
weyB3TgWywlvyc41mkjTuk+LuK5BGrZpBcYJ7V4pwrw0QteN4j+HcZgAwGzLEtuOGdMOVMfabjlE
lHDrll24Hsv+c+Et3cpRuki0BIEK3MXoWZcFcGsHNzXhLV0YduI4H9X1yGrAtrQrKNAlMFt/nkPX
kfj/bB0X3tJVXb0AOYnaAoAh6zcDzNbFSWbfH3u6t3Rjh34MVbOyWEGdz9BJ/HXabXjs1X09XD8I
wNwdHr4FkgK+WH7hdfDj0Iv7crirnxgChCsR0sGpg7FK3gc9FBLHDipfEpfuvQUbm5YFJ91Pso+3
7YBq/rFX99arBRgkYkqlYODVzf1k4NWYERVCm3zs+d6KHVkFXPK4B8XYbOJLqXj63DbNaxf4F+aj
70XYcb6mm4zSwkGuf98iU3aRMz14xnJvoepkX/dtwzEI8Km51Q0PwLuEafKfR+Y6wr9ZS74OjnYA
MYZgvxRs0+y0QxmCTRl0nZuh0euplU10++d/9NIgeYuWNrKD5MJcjxU025Zgza5OqZtjD/fWrNow
3IAhBkU70K2wTfyo51dvpS8Mka+Io0NSBzWE25g8xD4ldgdeli47s+BUo0fjXowbKGCHfogvj6uB
HF3WWZVFO4ZVDqPR5RRD/3LsGzDvChyly87RBIFfEhu6ZYggup9jmJTHYn3mrWIQ/Wm6x5DvdDUj
t4BbqZ9ISlTHrnC+DG7vsL9x8JEKLiKYlpM+L5ftYIqYeYduDMPaJtUoZYEiOJ7VHKoTnLf3Y9PT
V8ExYKPbmsugAA+WneopBSmvtexQqR06sl8DBuAdR7ZAWYb8JxvflaCxZqbvq2PpbeatWw2HmyEZ
UTxyYVUuQPZ0LchJLuzQuQX/gvrg1PRWcIWGexmXmDvhQsucyWq93WDl+8rMvE7w3+xyvu4K5N4+
dWjbLZRVTuOSqKl9Y4E0nYCElcA1dlMbwDRBN039yri9sN/5aiybBsJ2ag0KSRcLouSyXqD1Wh//
vE+89IO8lcysYo6jtbsI4Bj9T+928WmYovADQTBH8iWESQ1p2+2VxOi/kpDfjZ+3ssekxAbrcPb3
ZIxA85IMKGCIhLry/UBG/T6MNJJRJp1EeC/BrQa1e3U0vQGn231t4aEBSybtWrijNR1ZHivYsthT
G0k45EFHEa3HjnlfaWimHSm+igeFthX/bmwDhSSJbf/lz4P+0if1Nok0BF8z7DdEKQRM1B3GYRc4
sRxrl+X/epH+J+7nQ4uAnAMxre3yT8rrv9exGQ4OjLdFsASYNVAjcNmF59+FrKa6pTCBOPh0b4sY
NUmmCjLcAo5l76I2+FCq7mDOmXr7wgTu0brHQHy1a/izaqPPohz/OfQ5fb3YCsMOzZIGEUk5QyO5
tPvtNg7Hiu7c14mhPVRtMHbFRTecfipaf6oj80rM9sI89EVie2NQC0SLPbhwvbqDz9UKCDQjx263
viysX+IkKkmHc1b1/CuLg/Q9EjBRcWzQvUi8tLtd+1ikRVdZk+lwM5k07lhfIw+9Fbrt1ghUw9Ni
iMzf8Aj7DovBg8PiheHY8NqpGyBACXHJ+tqFXXSh1Xzw+PMVUomEaws6mK7WVYn6rGQ5fR1VGR+L
EP6Vt/1na6nLCcUsCvB2m0T2LfJ1PXyoW3Y+9km9JZrGVQfpcZkUxHTio7OmfwcAyHBswvgCKYqm
8RVAXlz2bT9L8Oxk+9YOpDtYFvIlUhp2SI1esAtUUbQXZhu2h6jl/Stj8+8+9ZuT09dIqQUV0bVq
obvarP4ZQ4vQvnVzz77LYJ8GWMPs7ykZztBB6OdySZebqHWqO1NZ7gF4pkAKFOjy+anABTLniANT
Dxo9/GOh0+90Dt+m2Z6cM+IT/MwT/spbv7DBXGl0/01B1UBwz8OmAehmAnndPkjh8BlNW3cslPfl
VtsWzLpRMY462KrdoBYtYAwJz5FD85F4m0DLxgrk6iUpKjgcw422eihneTD3RLxtoAGF14k9LIv4
6mjYD5A4aeGGm2Ov7p3TzRIC/gvru8Lu8JurwhKGkUocw5Jx4p3Ti41r8LgFzBq2bXiIBpl8lMzt
j8fe3d8G6rCLy2HGu4c7zVQF6zkwL4+JMJivf42Tiim9Yfu92oA/E1XZGzrI8uORd2c+EG7m/RpE
MHMvwKb6UtIR1m12b0/HHu7F6gOsEWG1gEigJgSuaXP0cS35MWUcVIG/LtUpCmBLtiOyC9AWcBOD
uPN2c7P4fOzVxa9PZ4uklNSI7FIwGwuN7qJsGMrXdHfXp/z/3sh89dfmlgDuGDM0kOVivzIw7Z6p
m4M3ownGYw0TzNd+Bap30bSmSbEBu3s7CPhp9kIcQ0AwH+EG48C96zuRFGqOvvOwfYr1sSZP5mu+
Vh6KAaZHCHxdFL+pWtvewn6DHLpuAzj664dN0FgwRg2CvEGvwY3baHU1gCbsWA8PbJN+ff4K+LSN
AziTd+h4O8HJ5B7tEq/JTV8QFDAfyTbDERJg1AaxNTHtGfZJGxas2ODM2IUuWouWBXzOTSCbGRDq
tu3Ogop4BWIUDlSHLj3MV4UBuYI7sYFz0xqk5IyiTQdja3WsgIIu4V/HL5gjE5aBSwpkX8zzand3
IW7ZD10gmA9t01u4qTjBtOVBexulAzuNcIw6lMKESfOvr74vAdW8QS4fZtETGtvpJ5Dt64MP947f
ADYRAHMjP8p1Op7nGI3EWzSUr1Cxfh/3sMQ7fl0fudCUE2L8sdpQXNX0LCP15dBe6ivA0P+ANnlq
42JZ9dTk8IlvaygJ9GQOzkhvTVfrsgM7PicFTE/AoJ2kfpS6sZ8Ovb4v/hoCtJE6CncVkRh5gcRF
FvPOzKEbCvOVX8jEbVUDJnixyl7dwOy1PcN96jVo0wvf1Zd+wa4bLqYRvqswpimiaUATD9ohX0ku
vvR0b61OHdi/IPFi3OPk/ZbCia+LyDGkC/N1XxpiGfikjnExllP9FfJu9mGdh+FQIA7jpl/XqmFA
Ewx1FEHf7dQHuOCUTymDT8WxKeMtVkpmsg5E4nSEM3MPiMa2PEVaIW4+9nxvuZKJ4XLFWVQk6zZX
Z4U7aJUDLFo9Hnu+Fy+zUoYxhwNHAbdn8dTy0HyCq3L14djTveVqKztySxWuKTiVPtK4Td7LZXDH
luv/qbpinioYrMKxlvZjVq/TlFULnH8Ovbuv6orgcyHCTcZFDw71OdV7cK+H0rw/9nQvYIbtMmtq
yePiqqg/jVXATi5owmNz3pd1LR223+l6Pg2CnXQEshMVZD82JX2wGdwBtraGrzMEIbDAg20plTAH
n2AreGxovAW7VHPjyHA9XOvhyz6MT6lmP/786Bei8chbrU15daBoXFlYo/qvoAy7ukgb0oZFauTB
qNbXdMFVvl2DGrmiFZbmsOXQVcZrcC7//BNe2Ikjb8EiM2cglIzioiKswVUr7cgE2826XI6FH5G3
ZuOghBsUvOqLEbZY2SJ1MaVHr3K+qotvrFvnPU4Ky5O6OYG9HTFgqhOYbRwaHl/ZBROspLUmQdgX
L+DtDwTu4+msjw2+r+xqGOQhSYUdZwDFNJ+T5htdg9ew8C98WeGfsWyGX8mGaHtfQ9ipDFDsAaF6
KGHEfD3X2FhQAWAoVVgXaDgVBdGpcubVJuIEh+lvrrnCW7NAt0athkl3oeCeVl0m+LLau4lG27sg
GZryLgnhuwC6//il2hfYc9f7VMOMKNDkWzqg2hTOzNrPIHKG36oV1PJLyZPhtoZ+7udWwocJgna4
rv15irywCfjgIr3WgYPdGo6NtV0+C1iiwOJTjXDFDd0WfPvzP3npY3o7zahntmi3JUXXo0XwhFLG
LvPKlCU7ONHpr2ENDLxwo10Rq27dMn2mu+ieuV2Oqb2ZLz9LYNSiq4piGY3yYRTbhA4a93xsaLwN
Ztr3IBqmLinoLNyNiFX8dQKg59i9z1efJSFOawItSyHRwgcoY7c3MewJB6hMDr2+L0FDFoS2A6Ap
hQMH40nwSHxLOrZ8PvZ0Ly5oa8DFwZLDtX9z6sdS6+Z2KpNjAiXmE9lK8FIggJfIdZVNZeFyCElw
BmMAkRzbIH0k205js6U9TqdAo21fMUOBd4bN9bHB8XaZaozTppyh5+wbGMejPj2AhHHs0d56TQE8
mGPSiaIcBw3X2vEO3g3RwSnjrVUmu61aykAUaFFeUXAIx0+TcOMrU+aab/rN3su99dRODu5jco0L
mNiK2xXWM39TayaSM9HfdOjTgDflRzmHJRg5+mCu2heMoS8eTG83iiIJVgdXY55s2bqt67GSFfNF
YnvDI2dYLZALbxB9JGQXT3MbanI+9L19mRjI7VBmJBg0gvxKzhgcUFkwHKteM18lNvKRb/QqtWKk
jzK59j9NuL0Gm3rhaPFFYi1M0/apx8M5B8U92+Zm45keY34siePrxNxsYJSxoWugjpPhHYCBLhMD
Xb8fG3hvoSUoo/IlSaJi6mHCK2EfFMpJHruz+TIx7XAbXOsYBt37HhbgK7aFBVvs4NO90DvaVTuY
hEcFWNgDzMTZX2WTvsbreumreqtYWTb2zIa8mHU7nnVbQevGlveHBt3Xhg1bz3cLGE4h9vmhZGTI
pkG+pkj6V5Pxmw3Il4F1IyJuCWvtYhl4219Q9LR3NoIhR0bdMD6C52RtJiQfhkzRJiizJFJmPl0r
ILAB74ZmzOA63Q9ZHG/uLYwauiBzQ1C+07CPW7NmSWp5LI9F/eMVGQMdjA4JygiytboGEBb3wWMN
koDdeTEZ9P/QfsEfflzNDY69Lw2fDr74NZj9r7yhgkzWCWRWYdlOi1SOc6E78Vpa9V8B1u8+oXey
RqQbd+4Qky0M9kHnZG909QSI21TlCcChYwaT7fC9Is1YoaNaVPJuUR1ut9PVbCyzoprJOQpn+IAH
0FNvpyUe14+UWmLPzTqKFUaA1baejdu3HwSFhlNA4Sw9I+zLwi7Qz3GniTmkSkRB59ehgok00vNw
gSvWVMLpXYeAFWYdM/zvPy+m69f8zVgR7zSH/XYnYcAYFQ7wxAB25DKJc+5c+lcU9/zTjprGlz//
pxf2BL+YzecaTEZpRLE0XX0Twen6e2pDeOYee7y35QCmGCPaocgtBtF8K4DZR57uYCM79avZXTJM
cM6kOMFXTNS8sWH/kMwEt89Db+9rCQ3MOlMoQxFU9TFcW7dNZj0VB/Ou1PvIqscESmv4tfdm/hli
UWdISR3rS2LUO0iaa063cpEooqqsMu2qj2mY/Dw2LN5HbWPLSGqQYVkSMb3pANbHkiRJfujpvp4Q
uWIaxsZE4KlJ+47aQPyzwUXm6djTr9mF/2xyQsF+3okYn3Th9Mfa4L1PFYRir7XIvLTN+apCtKHO
GvmHCAXnuL1nzbo8NS01zbmTpUyzEHLaT5CAJw96a3f+BkmMzn7VogN4dUPv+8fW0e6hjpLBnJC7
WN9rU0lycnsDe2dZ7UmQo+Y4oVBL5vUBlpPC5Uu59PWJXZn1J2uADXpl+r9QIKa+ngPqYhXB9Upg
m6tjiJGjyv0je8p5Bq3OHt9WrmphdwxY2BdUhtw9ZDA9+tRUqI9pYpmvokR3V6V4iVZtSgI4iGMa
W+yFB2ead+BtVekgEqNx0TATuCxs9RzmoVQH/T+Yr6Ps2ZJC0YvKymQ5L2Djvp7rxMTHYkWfqpc2
SwWPDyIKlwDhp4EfvoOJZX2wMu9rKXdgABF0XbMcpK5+roNBihP1D3KMUsF8NWVczcYu6yYQIvE4
wwmObI2W48HB8faoAdpytUc2KkqJoBfelFX3JIeyOVbi9uWUezyj+DxZjL2uxlsmhc3jyHYHwwtv
kxpgu0M2O2HzbncUFVEyu+vHg82ToBL8ugXCoaxFKJRw3Bwt5B3giWZweKlOf95gr4vnd6HLNaT5
zwabTPAtsR2mDZ+I4fkmOxCTKTqfq7tGzNE/f/4vL4Ut/tLdrRunFfXcmY7Lx22RkoEQHcrX6sUv
JDx88SMokcK1DY4JY+Jn028tyKGkJ3vu0DmY76UUf8ek7380AhlMtI0jPDvyw6iPOWuTmiGW3EUx
1NOPukyfjT4IYaS+yG0OwjZJhlUUUMGW7wBt7tAcPZFDK46m3idJOdeIWRHOuDmU9wmvwsssRXM+
Ni7e7UFOelu6LmRFMqfLwypr8zFNyvrLn5/++0lLfXkbspj13lWKQVQytHsupeq3E/pG7NMIkPd2
KAFIfZkbYFSzTPsKvwGBZVaO6iN3gzg4cbyAr+WVcHW1sKKs+/Jc1Wq/hAM/dtZQX+hWtuUWzmHH
izKqwxu9kB4NleTYZk19mdsAQnUftC0v7DLpMdtcYC5L2BwsJ1Nf6BYhW2yDCs8f0sC83QWBGhxO
c6+ESb/fi6gvYQNNaAplVfMiMEsEQRL/e7p6kP55Zr70cG87xZuDLGNw0KzK1W/CRqmMmT56pWR3
3fL/f7OmvoJt6eFx3y1ISZOp1y43fTNFOThGO9hgNBn4zURn800u1P748895IZEDX8lfj4eyhAua
CxMGyX6ILIDaJzFlOzpA/rmmpt7OfaKb633FtvNNuJXRUIODiQThiZWETZlDjik8T6KjS+a6vukf
52TUb5qyJm2GaDFe79BNh3L4n1/3hX3BJ6XJWrqr2yEr1i60WxZBdvOZQJLwYxirY7Rw6qvlpjZ2
qSYrdgW4k5/GcOJ50HXb6c+/4KX5420LtOZB74RjhVvpcjFs1h8E2jOP7fmJF2W1axKDHERoAdbJ
eAJn3t51o1GHwiDqa+XWgVVm7DmevrQuYy1Vb1lwUGhPfa0cm6EciuKOFWCpsFvWpPRD4tLX+m2u
6/M3K8vXyi016iUGbO2iG1KN3E3XDF87Z9omQ2vM3J84iaZj3lbUh6ZNIKdMs2ZhMboeUx9W4PpH
srD92BTytXNRZct6K2NaJBJcsTOXAk50g22n1zDkL8xRXz7X6B77/nUWrWlaX2AqUJ4kpBUHX5/9
uuPomYxxNTGCemGS5JJH8Qkf45iSlsb016cHynTIZ8IufpWxPe8lEadWj8cq8DT2Vm87bdUUoQhf
CBzvOUpgQHJqfqiMjXTlr6/eBm08OVjWFqxvuqcadn1ZXLL+86GNx1fO7YlsuO5JWESmXj4ja1+/
bTb9mjPU7+Nz6ivnli5BPqSfwqIaRujVt3HqPscVL7+DjjEGmZ2Ccs6CqSKfiByXpahANj2ksaU+
LU0xKvZ6WUPIJVdUO0AAzVE0trfHhs0771fBNV9rGxbc9nUxtuIGbW8H4yxfVrfbKknabQiLxszr
J65qcbNQYY+F6D4izfQxrjMar95WsfqL9OGu0d0NSMOxkfHWsRO82+AAgtMAKf8vtp5mtKdS+nzs
6d46lnOyDIhASAE35PZGI2eAomFzDCBPfUUdw/EexlFCiklBjJnBxneCr6QTB3dQX1DX7gmIVuFM
irUNy1O8yRWUlfSYpIP6irpYmGqCeiksIANQPwYZCdRtjiaaqK+ng42V6Je+DIHW28a7FZ5JxRTW
5FCmBv0pv+5ysahxC+1WfNhgiD8bw9qfrlGLfGVWvnDO+4q6OGirQWlsc0oDWpmRIG23bAmgbMpM
PdVPyNBG27EF5gvsJJ+CCsQonGQ722/Bw9gfqnF5TTN1TS79JmLx9XVO1SH8owJSID7f1ntG6/hd
5PgOrD4TS5WXc9yNZ4ImFHoa/41VD608n6DWLLpZhq4jhYJV3gNhrrq3szTHIlQfoebieElIBfQ6
WGrVu36C80C77+vByeWdz7PSFWhhCmD3eDbnUcgfMN5zr0wt/sIH8c5nMY5gPjusi5Ivy89pd/qT
sO1rXg0vPN0XsY1dwiaqK1oYzUkGw8A+T6PuNRkV7MOur/mb+eSL2AIU1jXorbSQ8OM0UAMs/S4y
cJ/qds6gslrH81bBj+WW7Bz0WrE1y3bVmATtaXc0ch9n8JghrQVw7K+kdcxmiu9IPog1Tmm+m04v
53LsojKDE62Cyk+4SN27tJ9VBk19LE6pHUuSTzE6nXJk6+Y0j8YknmEcN6o6T2xD97zaarIWU133
Nq/7qd8LwRY2X9IKGa7zvIo5yQQM8mZgiOeuv9mZhlhl3x0xd2hJXcwb007DnDc1qjnvTQUj7otQ
yAic5ezgfdbQSESZCmpK38xOgmYrq8VJVCzHZn6vYCzylSDKs9+HGcbUeLBYZE7nNdhyXTvS/GQL
d1s+6UUtmQZfUD2maiIqI3sY8aLB9XfNVohdnqBmBccpsmPLspI0dr+Ld4cJCrs6tKd8LLsQJLLG
OjVeRByQ8g0bAkdzjSKOeyvgp1afduL28rnrhqtqAlv8RrOtSZMUrkmNaZ7BhG/+xodLynPKqAl/
hLS05QNL2ghnmqi3JhsDG4SZJoTjfl5OY3s3W2QC8w0gZ3IBfp+NtyGQoT1ekZgkD2OrO4Q5UfgM
M0a+5wFcDuO8roLwkYqAp+81rKduYQhpxGUHFL2CfSDbyi+OcrK8NZTWKMoiG6jEHQumucxVXxF+
gt1Q95ca1ro7V8FQp2CMqdA+TA3kvznZ06U5W8QS76q1gfdXaB3bL865ZMmatSztGbQy425sNdJv
YSOj8a5aOVBrdBr1wzaU8gveUEHPVQEb+jTwbf+ipH0WCEqfmwD8o9M47FhRw07Np66f90dtW/5l
3Sdbn+nOIVaZWa37bGjrACjnEJS4rNURPc1xFHxIgZu9tBa3CSQ50tHko6X7I4WWhF5KZZExmUS0
iksru46eQiOQFQKRTE2ZkrtCHXnvo+EShUa+hRl0233iwDWn53SU9iu0klqd9j2q7beaDaW6YWvc
7TdjEib0sS71Qm+2oS7rmwZ1TEzaiazdY0IrEd4yOFttcE9szXTakoRAVy+CTZ04eqeDTE/bVJ/T
hJn90hu7tbcsEpiSmLuVAofahmWaJ9jfUUoPmn3IWhkjSznWE5ymNpvWY674EHIIQdqVngLc/B+k
m6fkce3G+m5MkrT5azcLjW/6WJP6DZcwHEE4KCcUvkz0T41E4g86RuJdODC9nWOHr3tJZj2/rfge
4Xu6rR7PZufD8mFxnM5PQmBo8sZAwpvR0Mz7fbfT4GmOGwcgBMjy0Ts4Oiud9UBa9Zleh57g7UG2
eJAWjpknsWKd36TJ3K1vW2NTcsLHLJNzOMn4r7Lv2vlpR2G1PEHplsQ3YWqG+zidkYuEMiJ4RgNE
GOWy2lpktZQa0hMdwrQ5k0Au93B7Quk30OD/v9G9adJ3Vz9fbTIzsKt5ZjWie2LnZvooMITyxBPS
BvlUQWX6Zp/d3uZLtG3ATIUB+zEbLHH06IzX3aQPI3m+0hzHm1Vi5D+UTq38wmCJO72J+PBFNsFZ
q2V/JtWI79IBDLqekgrOAXUWif5K3ezXmCZnPgcc9ovdFuk7AJirBp8sQUfQDLzGdp/MYYjqT0kX
93aEH/aPZEtm+0ZBVr58rWfazW9rrerttg1CsU7X0yFWYcb7ziANnEgISokrW51vsV10Htky+poI
JC3PAdHmL1I262kOkPnA979KY+y5a8v0tClri5gO8G234NNHrv9+lRBk9czGXJrmH0mgEMxgswDV
fyK+lWDs3bANPZ8d+rFOallwhUyGNCd6VvneLCbDbUx8QJoiOHUrZM1bGs0/dis68E7Wrwb2ZTSL
sZgf1jAZcxCoulOFqmzeyhXhYBKIM6aMrDAUXOKarePqTS2DZc1nEwXv4FIKefSUOAzr2qPrO5sI
lyAHQUKQQcI+X0y45hUMcXEEmOocm5md4Nv2GSeYvNtMT3MCqmKVVVX61m2drTJYXoQngWrtAspc
8HGd5TPlYfkMNyH6IWojOKwvwZD1BMeNXCl2dCJVzvW0P46TnZ5g2jS/GWpKvrWDnJ5YPJS5Ucrl
hMf9ozEaP7AN0gsLt2/dFj/OcB3NdGx0ziMZnUCCoRkmJb1roY2CDH+LARGu68+AN8TvwqX/HmiF
lO2u4eBQr+vjptEAEKXBdJIlWCzjUKI4ZdNLsyAVKlpIDhgrP/R1+4G1zZYnFbdF0Nsvo3LfhSH0
vKELsOjAl8yCxk53UR1ghg9a/R3YUmRNV32oI/5sbPQORlRv0jSyN2br3jm3pTZzC1E/AcOh7izm
Jv1cp7xClggcGbcsZ6HH5NJOMFquB9Rr2Di2uVud/hsrOwpz15iffe/ASCOJvkNwYs6tNPdkT3BY
wabiicMw9ns5D7eMbu9abbY8bAl/iNa2GLn70LCY3eKgIPdxJN3NIqjJyJysj/O2L0+mafasDmyS
Y43Nb0uGcZKIPrJONeVNH+EmQ+Qc5wg25NdS7/tjhzL3XRxg+iowok9j2bcZqUD8XhazF3ag310V
YdBWmYm0nbKe6Zu9BwmIAa5YsIHtD2GQMrQ2lVOVQY5n84qG9DuQSvMPObMfYGaxHGKVqSBD/BVa
x/oyhQFAKzCmv0i4p2ZokXWXaB+GJos5qNFYaBgeS5+kSmE4AssFTLpJvYvLeo+zJE2qp6bCgWaj
yWZy6Ex6xhw5J1VvTlJL+mCJrJ/5OI1vXRTQ06LJDY+r8YFTBJPWtncCgVoeRs1wJlFNYMulESLR
hX+dUOS+mE5uWTvqW9yMxX25rg9KBp8aSfkFi+ccViI+76tVmS5Dl22C0LwZ5Z2x5aeyapacwaY9
b8Jtylp4FKJKUau7lRDs3DP7xrv5mQFhkw+QHbbZGm7jGTUD+4xeTn3qk0BV2byq6RI32GmDPSEP
gI3F71goOQ4Kt351ULqfFtlP8MZhaWZVZYbc7fNa5zul098Kugt1IvPUq3xtY3mC0USXWaAAsbd0
4nvFt6QqNlTMWihzKsYLMQd2zE0YtBdqkiXfZbllLBQi2xAW5NQt33GXtBwaozCJsh7N6C2kLzQx
cG3Z3oh64t1JN3Pn8nSJ65wabInhFlZ3M/yYtge0C6sMosToRGASepqv+k0gySiaBdmdKkNZrH1p
ctmp72AuNRmYJxUwhnF42uKZfRrBLsvVDosh/BMau8vASjoDq8/5TWqa8Y3Q88Oyp5+Vax9Gre9m
uB1dolTZ+gt6TdN7xIO8/9CBj4FDLlntN1gwr3tONqZnrJYBwtBl/TBUzV6fwnLE4SDYkALJm9Th
WSOlpu4XN6U3nTXh27buhMzgTRQlOVs33mc86FLcNFKG+EJjr8mUBebYYCjuSzhqfavMFuYjIv9H
kSZ1xlYS3HcuOUsVv0EANL4NmJ5kxpdpPUuSfJur6a5vLUwtWgRpDWK/d2DO8/MY7MUwaf0OqIcn
y6BbTgedZtPi4jEDziLJF9Lg8tIpnscinjA1xIQoiZC7tIrH8OK4DuJs3Eh/h9sJ1ZDSiv0fBdhM
sZW6G0+N2aszbHLGLKDdzm6WhikEr1ckepJUzY3ifMjnhj+MKKFlQSXbLKZjc2PiMf5CURSEnRU8
R0dAtbK25Pgr3HSzdu8wdnqw5FYqNZ1KnKBzTkTjLoZingJKyQQ68HT3d8uUobkKq/6xdDUyJAJ3
sGxYUp2eyg0ggVsj4ua9a7b5nM5beWo7cOzGXfVPPdfz/bAmM8yimgpuDm44deEy3Zi2RhCELoKb
EEm7zx0dpgt2je6cTkN3bnBenwO5qccmTMMPIWIKhIp70OVBHKe3auv1Z3iNQ6gG71y4nraDup25
Ne9xR1ve8jDEuZi4pLMwQe1YzpsFQ7yohH9cjB3/Xi2YrWPT0wttWEuyshviW4VA/B4AWZarbSSP
k16bgjUhGmRmTPwQWkxgyodxzKZNhFkIFqPJVDf0f5EQV9rU/Y+7b1uS29aW/JUdfqcPABIAeeJ4
P/BS1753q1vSC0PqbpEESIB3kPyj+Y75scmyvWfbmuPw2E8TE3Y4Qm5VdRUJAmtl5sqcn/gS8VT1
qgWmY+oTtJsKU6umeK5zWHtius+WJJsk9UQslFavQ+HsI2jI5qp3M6pjOQwnJo3FEivKMY5C6h2j
zS9Tpxbv5OejOhpqZQaENtR3vesmlWkjhcSOLRfogGCflq9BUabwps2fHVc2jPFYjp+itUQgLLKY
7DWkKdUHl4/kI/cLXLuyr82z7w8UjbTXeyj+BQVLyuoXYUyfztGluh6aWmyxNKM4kmIQ524u2s+8
ANGPPgd1E7rKMMsj+HMNDTzoPbjrXbWr4eMhHyYTM6Oa8Xrx4ZAaw17KS8ZwnHVSjt6G00k1Ofod
QSU4gBz9k79E6F/cMJ+W1YQ3QAPol0skTozgyw6LudAOsUJ9cZoXanncG9E/49AJ20SIARJL+GQW
MjYR5hIbN9r9gsnQI7a48FGVUr/QmjmEOXjX+QARftwHG9LoF4odMG+dTPUQYccMusXscBS7NlHV
dONBN5miCI/eMXXb2QyrclA3uvcxN3WZZ0pcB8AAInWJI5dFN1gnXzHS6RAlH92164R1u6ol42KK
bKzWFjtcKTf1hDDB89YgwLMY7cvkA0SIl5kQA78w1foZDTS7p9Jv509zzc2yQ/5xgHE2TREPZLfE
uYrcLXWDnViwrppS7QjHnJIb2ec26tePzitmHa/WRh42tjyCSK8q0JnkXvFU8moFDOJ70OHPbeHt
Ql9EWzxsfLgp2VBOqQsDdIPAQziJZQFj4ngGALQLVg+58JCgtc95tw2pVDlCYTgkB+eV1ShjmM/f
LAqRpK1zk5XYWW70zDTuz+AjZS2nhTyEQb6ecgwYPs9gl7LSD+Yz78tnKJDCc1sCMNLYE2KMj+kN
5nIAcuB106UWRt3HQDqNS1Sx4tBYXexxjqjreWvGVLDVpENQBDtFGoFZLRIUce68KRub3tx0IJkS
FMn6uRes3fX4cwL4RaUOcbyXw7AHykBY8xkw6fwZgsN+L7qmSP3BNdmKDTPx27E4AmNDe7cCRwX0
AkFwu1485Hh/r+AEkcpS6McqbzsdQzpftklJ2ucZSQqxP8+bjWHdKnaI6dt2ncaOPNOhTScq/KyB
V+9xniYWj9hRbnk4lTGUw1jhQ+1UDDdEX6cUm2w6sJwe86Dn36Ad5QcUStFRt2gc8Yb3gcZHgo99
n6IC5Bmdqmf0rWzX60neCxneStMWL95mPk6BAv9S65Q3YoB5VJ0/IW1MHeETVY9xvSAkNVawL0bZ
F1QJxjDQ7MBLLzyXo68SJZF8ZpnDLujgXQrkzlzD/aWJmVRzMk4QOy66WjFFPumvM6c2GZANcPbY
yHbaC/KdUJj46Ma8/VQMCgX1gvSWyit4utFyymDuONybZuB3Lc7gD4gZhO1X57tDxwBUbC4/yL6s
blRfNphRh3HTUs9PW0BJHEBphj08qE8Vgu1f2q7KDIrPSzWm460aREYNOvYRXAJ2f52ibeJotqr7
upV9gujkMltK+iZEIfajwRKpWHdQC4ti5qMEo1s9Z7BX/bbBfPZLiKbiJAKkpwVa13HLicnAJvS3
tJd7pfmS9LL5tHbefNFedztEQvtJbXkVe9Pqslr5c5qP+FpE+eseyDw96mi9W1Fy7fuhxKbr27MM
gte1cdPeVuEtkQ7foGjvporfyACNouMzYCPhfSoiTvZBpICqwiLwZu5EA2AEEHes+2KfewxDOOGE
eRzMsD45499Q/1JAcUUTuDc3GVRKH4VXoaQM9Wd/DseEjvJrpeycMoSJ3wREOzwlwxCrYZs+1qBq
MrliAqvSLHGr5YnDBNJ+NUYnhYWrbbmEcBL1t/oa9QnuKQ4HBNFvpMkAA6Dqshy9BCwBcXNGDwb/
pNjl6xImTY+5sxau1RdclMa26dmL8kh3Ii6sUuQHmhj1wwrNivrUdwWQpkXzbDDBbTtrlKXKPNGl
fYmstKgYOpXMBauhCSzMbu7rPjM6/1wTDVGxCLIZTpM3BUNUozfT+x6xM/d5IKasnGdUcKVWsakR
0+b34c4rlihFIH14qLqaxiVVn1Te8p0UbvETHuXei8BNAFQ9l08wDz5OuN1x5EECjCUvdjTIsR+0
tkkGVnU7uJM/hKC9B1U08VbOq8EZXoenCZlpdyTSUVIbgi2Jz5iAWkrbHQfkx5+7qONZyQu0R7aH
0ZobQBvmlA0J1910pTw9tbGA+89HVDufUbPq0+Cr9ab1Jy8R3rqeMe1U3tGuG3D+jRu+HJBi28ee
4/4NQFZ9PRX+S+/C+nb0C7lcsGKzfOygB0gcMzk+uPZv4Pnm4hlKmBhKj/nzoirMv0jV4VKNGOVx
DmD10Cjnn5o8wrk8Q6zsAfIq5R0vkDGwX+A3gSnqcVIKKHg+3/vlNtjdovTA3opq6xPPhj47Ge4m
lqgc2F6cM9Q6sahoZG8aV7nyKvAGFqP7a1Lc2R6PIM5c/fmSQlIeR18iZBhG5YY+ziRSX9fczPIl
iC7lRexqHt5YQ9fjqmQxo0zBAfh5bOqZnYCjzzLBSNLlAYboc+chTXXD8PIkA9SylrRpQGe0oxc4
7lnYSfYpzq8ACjzu8auSkl495lLW5sGHUeSyW4qize8QIdzuJ0+hR/YHjVZzaubOv6423p/yEKJr
PAj8jpCJTHEEqqi8XzCKaIDUuea6C4J+2q+Mjn06dL0tTqTaxvbRkAnnbK3Xqd8PfkBUrBe25J+G
PKB9BggU/Eo9dh8gdGHoaC5VVrwoiqS1DpWAvScD45hwxFzeLUyeYNEZg9NxOykBtr4NI3Lfz0vl
DVtarMg9jktvm+ZvVG84hPGMCLcLq6r/MERRcZjy2j5o3272HMpB3RY4lfBgCF52x9Hrq6fJFmj+
g2gNnsKmEY89c3bbF/OluigqCWtfPI3ARDvROeTiwlo+QEe3RMFdI0Z6qy7W87te5Bbw+7jYFX59
0NkfZRkofY2zu9MH1sLF+Niwih6wvnB6mRlKJFU1820NvODV0lFdYSyxBaNVUwwuIKE9DBHRumoE
H6BfKuNJGKaQ8FArlTaW5+bgY7cASAqt+AG/lj86dDL+cYKvq7/3hLB3jA+wkrFTvmLQ/eJcjB0q
797gBDs+KYyHPfRLw5a0aHGHwPH3/dvIJ+KlaLuZd4fYdXloNJXAiGzAH/ugMOqbMxb+JygdkaOT
wwl2iHNc+jrJpfOTKFjAQXSqKRwqtTb/WE3WlNcaGcBBGvVVh8ek9HpzNp5Wp6jr9FUNH0iSIUWl
nWKkgOXiTophTmoytv5N6wX9mK6lidqk9co3H6SHTnyaqzZDKnv5EHHhY1q60+sBjSyj8cQZAJ+p
j+ChX+Nwi8HV6G8FZWBFyqh1KXDtzaW508u3ae3lI4Yg2bpTIONOnJa1962hwI+zMhp6DElXqtpL
DGKfNLrc7iJkCp+JAdd4tVbj6pLWX+j4atdKsCIOlXL9jTdt1juKTRD/XvONl5kzcMvbNU3LTtir
5XxqC3jQxRF1vUlWeFXyZBG+vMPN4BpcC+lQiNQhJnFhohH2aaP4A3Jneo2NrqRAGOgWAF5joz1M
optNolGLQZjUubxS5zHIBXkjwJTFzq5TEV58N2Gy+spBeugzyJPOv/c8IEBpObK6vjP1Bopwwdmz
F0aM6+V7lDu+GQmbv4Bg71S99k0ikGb+DEnp+gKf+OY6nF24m5pt/gBBAgDsAYf3eZV8sAnG+CoX
eyY3iPoJZvbVoGR8aMGVPbXz1ETHumpntPeUSPLQ83649lbeNime2fId92D76FTI5YELz4PTo1lM
wjwd3E6LWu/rBTx72aC7jL1GoZVgje9XR0/nwJqA7ZcNKlQANmlDlXyO6DDdovj370AL5TouKzUp
eIHOUffit0sVJn20mTwRgHAvxUYxD++ULrO382mFmNNoZNF9qaZtL9EZIHi7xLxSUzt9IyIOAoFu
3Y44vvrYNZcQ0H5JaZsQxWvvOFJJK9C23cA0IJZWey9GzAz3zsIOFdm8U5hfgU1upru1pxKo/TYJ
8lpxW32OAPhejfksvSSC+UVwbg1boO4Hbq2SBRASKEUVsmf0cUOfrbXiT6MnhuOKDnjdS6GiZ986
tLXwTmqPa7E1zbuCLSdsn01/IXvBChzIQjb0WOumUQiHvHiqOr+Pc+qRMtvExQa5ncHMx7PLh0fY
a21fIvw3j7eCT37sY677bdUlMftxxKrNZpSpDy1QCPRquurj1dMc/+VLR08F9jBsAWsISKzFPq0y
WF3XJKnVijFsiAZtdTAzXx+dK6KvjdIo3w1z4yPq0PKR5jUuRD4tBgOJIGJfG6hGqljjOBjAx5Mw
yuACiO6OB6Bc6iK3x9xhpj8O6tXeoaPfzj3f5NnVPrzqEH+iOUvrzs+3xLY1fccsFC92zLWlRmLD
WiPYD0Lyt7Ix4yuzLesu9LqZjhvQ1PfO5CrPaANIejdQdLBAmhucvXbQBEdtsNCH2nQArqls+zYF
n251YiKB7aLxPRxNGxj7HEh1Fc1x4eXRC4C5ojgXGvsH4CjrFQfo6TroPitH0dh3Rf1tEqr7qu2G
IwBs4PI2d6AsE05ad8+q1YVXODzBZtCxARvoV9RHHTu6o+c1/Lp3tpxOfU9VkJReg4idYVzBHVEl
1IcWDB3DiobycQ+LT7plltTDGwfy+eo10m/OEfyf83QdSuDGXmWwhwNgLco98WFMnEQ1SO0EzywN
0sKADkMZuVUfmjpovoxmbslpa3Id7vI6tG9g6mcZb1NUJ74O2dul/YgSSPCbOWlt7m7JOOY6GTgm
QxMQ6djrST4+iwb6i11Xh1OzzycPx3LA8xaeyJsACOyB7Ea1JTFLmhbENTrrYQTnZ4sBAJahOm8+
LaCZY+wuAVjtoWl3IdcOO61azA02Ye9MnAdGN5yXr8CNI5vQYNoATJK8fUTsKFZMNxAPl9TNgux7
OmCe2nFPFgDj6iF8qmA9wI/YZH0eU+GNUGPTSn2QbiLPvedN9avsoOTAQMK2DYAtdG7SbRkw/D01
bXi9DcXsUtrl4w0vo/nrBuxgS9bKrHRne4cO0Sz1CILYcfifbwjzSTBDRr2rZSIL2l/gSLvRTOvZ
9XjpLbArwPYYW1PhwajamiuNj79iV1R4IkrZtmAz6hZij85gZaAvXxZETjgP6ZUz6kyDPhs2Re8q
9NCEdUOwNLG3RJTvTBiZtynngAMIPG6CNNia+QnksfN3pNTzvLt46xSpt8kJChnftM+wMi62fY6R
1ddiJmaKtYh6ls0jircERpWmvq9pNYCX0BWQP08BlMCy1gaYTN1B3ItbcT1oWl21QQOZO9EiX+OB
YszsOGztMIIe6VC3b7PzuywsTf2M54OQpzlcmcV1CvswXdB+s4QzZiEoQZvxEpqNRofREZhIVSEq
mjjHWF7/sKxbMKIa1a79RttmjXb4Ff1HbG5Ixi5VDc6qa7oAsgxZOJnBld42MVwCKgkFD1fBjoKB
nhLgF/Z18B1bsgErYY6B5SIdgzgwWVlQjMKmpSdwWUe51Sja5ba+FrTw+XXdoWlD+9mO2wWaEst0
IwG7nyMDFixZfKbHrC5AeOzJmre3DrPZH8K8vHiBjGPwSaM9HXYDVCFz2tUtt+mELoS8wKluHO6p
XZ08l50LMJYMkDbgO28sVvTepguaD6DHDf5PK8LmzZOlJTdgAUK3Wz3MoVpUpJifioEL4GDyhW/C
l0qjjIDiBMaop3rF6ZIipC1Aox9C75GIAgfNTQMi3AMfUnljwiEDLK5X5WHj9GuvewxqE3yybJk+
QwjqDpG2pcTX2yy0BIw189HRJqiTdW3khZhbQ/Zaqmb2ccKPqOg2VHu4Qnu/0rTf4pFsYZOZTbMw
xTl54SPq7g65mN1TZUpQ3p7Pupveq/Chha3KEpjwPD13XgG/wm7pn1fB/CpFnEm/HcOiaT8uhQxs
UpCl3BLccGylCGIXC0r0hrkEViYQlZF5KlDuuSAI7iWVpL2tuAnnw4odPMq8sbI0wQnQXodGhWEs
MNr5BizG5YlESQ4AQPXdcMkKCoaUTUs7Xk1GVbdqk9yLXc/Q/Dpstym2KLOdce5jPXM0i2OsBABj
yPmiBwd1uk6mVpIqqWpMOsR22QBfWR+16ikyigCYXuemO7FhQjuI1hPbbri1Sx0DQ4JdoW2xtBvq
BZhPrIf6OpjXet0X8Es1H0cFLu8I9hCHioQeaY2BxFKThWE+k0vSxlynW1BTejPjWsCeO2cqiknY
jfOHaYLngImrCF5VODaUKO8QJVJAi1eM4xOcpuh9G/r6Toel+4JLhbKYY2xgOobTWmpUCq34AhGh
D5mC4OOKueihFRm40AgxYqufv9e9WEnilrLkCUAD+ZlGxQp6VJsFj532tqshmLurlSvQJ2Kaq8wy
zT73rF4fiWyUeaY9aLvDEOV4S2CMsj84ggjxb+Gkagwa57ht2UAmI84FMXS5DSvSf5t4v76G2s45
FE6XPt3DXlDsJsvYArkd0XU6Sp+lOWkKk3kwm/kW0gC8txiC1otx0JJPkA5u+IyNEogvn/KpSBCi
GBxWlSOfS0i9D33+zSwOSTKz8EiLOGYPh54/wI8k9mHz4KcaWo/2Lh+HUF0zPN4iqyNWvCCTxnZP
4ZQDQTcIZeSpJoF/RgXWkQdIZVDlxvnKy28ub+1NIVkUpFtf4JwzW/1C5sC3SbkujZeZvlwfJbQD
M75Ege6kKKxqsgBRmEXK/I3LpBXVhh2h80uLuD5u+tgZAciT4pwqYwp+lAOSFjY/jqOnPxGQlks8
DZ2mgK/cBIuYUXVL1pcEpI7D03iuCImWTI2hfy3Krn7pW4aingyg6RmR+QbB3wpWyG0+IwlHy/KY
q2H1j8obyhzsTpfnBwhdNlRtkjLQ0AU4yVfMV1jgyBGWcxL0G/dP2l6+Bdr8+qFZPHHfRRqYI/dx
f0iuUqtYBYZ9mMNjqyAag+vT2OEyAF3NEKg+OJzhvuyBci2+Pmhv0tcouUa3m+HUHeJDRvTVz3n1
1PY2B36xeD2APTJ4O5w7ldnVUVBDsNBigCgDTx2+lHPRg6aXskMpBp/PDoQorz97LZme6/YCKUH2
3ZiDKTdTIgylBTSphrDqdxGd+35XTp6sUh9cQgHdil/j4BtF/4T5A2hLSzX0l+uONv+pDsvucZ0Q
Zn+fcx+PdSgQnhWrAFN3cQk5iUlF1FXvqNtGZK/5HS7/yEuU66Eo0WoDMWRrhj0CqH4ZagVEePCC
z6hcA9BYecVhexfW9DlH2VUBPqSjD4S1ZfVuG+VyYxC4rpJhZsMXBz3kSz75tAG+4Y9pgKDJIOnm
DgkRluV6THVlUKOsi51AfqGFxE7kqP9BeiNA40K30/UlIlvt0SsVA+K+wTfvwMxt9lSaflpScDwB
yMe6DciBonZUKV+9iwv8VnffyqmUD7NAMwopQggX9MZseFvP73HxN1aXUcJzFRw9pAN050ivIokK
zExlY2eBwjkMXDfpEBbs3dP18rgN5QA9U0/tlk5Qn77XwdzYpBMcqYc+LwGgTduSI6A28qYBItht
AJRC6+q2hJD4culF/ao9PXzOW4kHicwc4itYopwhcjN1NoRi+VYN/TCj8mphyDKsub3Wee2zxJs6
j6YRwpTmnc+k7bJi9iwKNRQtYgeAaxl21RzVBk3+Jtu9I0u3gF71+wjj+tbImzwc8uqqrEbsSsw0
fAFtGLQFOGrdaISWuu3BwgapuplC0zIQSQFbdkSraMQJfSm1Gz4VQTLC4MM+N1CPLn8yLvtHmvLv
Zi3yiVN8o+gyDNEuqLChWf8ahGZ4/1uTAt9bi67etiwLAUsx0q252DHNV81i/T+ZvPrZN+W/E6zz
30+KYGIegZprRfYiR8F69Ao8pfsxghQgRrRZ2aWNH6AuRQu8fkUz3b7Srg76tGoQSror0WI1Gc53
I48L98TfGzb7PhMbLGJlJVS32EQgi67Kek2p+rOcjj+YXfk+EhvFP9MhB2LSmaD5qBrXfV0AmW9x
MHYt/HBoB7jp792678arirKT2kT+tqduKc6rV+O5C3r2+Pfe/bsxDEp8B4u/ftuzFUOY3J/JkRBb
/b05jJ8HHH7jaBKZihQMydX7VbUkIyM1OwSA0b831PO9y2ndR5aENT67pVEDy0cRSIYUHlX+yYj/
HzyT37ucepeIxV66dQ/C/iup53jqzP3fuuzfG5yiz/At8lC3PR7FTyqKMiRJ27+3YL63N227aYI0
9kIAalEjl5PRDF/D/j0nju/9TReoKnhL1LZH+p8626Lrd90W/L2IGva9u6ne2rpCgbHuu6Gv3kTb
17e9b8tfwxH+43X5z+Ld3v2yJQ3//C/8+dW2a19Bt/PdH//5ZBv8+1+X1/zvv/P7V/xz/25vvjTv
w/d/6Xevwfv++nvTL+OX3/0B/DYQ8vvpvV8f3oepHn9+f3zCy9/8v/3hP95/fpentX3/6YdXlADj
5d2weZkffv3R8e2nHzjF8NB//Pb9f/3h5Qv89MPjl8qM/4gh0i3/5/+o35v1/3jt+5dh/OkHT7Af
JdjqMAKRIGQkLoYf7v1fPwolKqUwYFL6wc9JMAbTCOVPP1D5Y8SQeBWhK+OC8ADH12CnX38UypBJ
vJTBZjBE1OK/PuXv7tO/79s/zNTcWXze4acffl4A/z5hOA+FIJQyaAPxIRBR/N1kVz5CPxhqzDiw
jbNkViuUO5eAr1l98Duzx3aDPlO+Ryp/ElVTxw268qzvl5OcxihB2slTfgW4JIKaJgICzzDRHvlH
sB0UEvfxeSRQvte2uOVjbBUFmWEHDBZ0hYyhCJ33coG60KgFVDa3n1YCi+WeyJOYgZP/fH/+0hK9
bd/N49i/v4/XX9rvF+Hv1u3t/N6PU//+D/zF4R+7ybx9Qddtvn/N/4ML93KH/3jdxuU0fvndQr/8
/V/WasR+pCwQQUQCRIVRfony+GWphuGPkocEw8JYIAEcpFCP/LpSWfgj1iFyZxghNELhjxf9ulKZ
+FFgIgv/iBCANcH7/ZWV+t9HlSOW8LtiqMhNDoqQswu1406WA0Os/AhKjcrrmgNycPsT64h8g7Ia
qDImPkINrBfZr3HlN3T8UAGnfvYIfykDIPTAFdoRpdO4DHonEaMLBRCX5f2IIb4avgZyvqjyPHof
Amxu05LU0acFKU2fHeZ6HkIvwqkYBwGNSEL9iWLaybbh4+aAP0PvBHz3qukVPw3zUjwUraQtqmnM
G8VgbgRG88gYxgU0tDLFeEd74jMrnruQ5SsoK8jq0NGUeQBRNY4BGrTrg+j5Wt1BMFuhXPe7GuKG
XkZtBvMRZZJBYPAjnepB95DihuZJg8C6x+jMdhcY604+RPVgXOs+IUFXx/4mzHUJgdLnWRTriQdB
dMUcqw5AxFxSt86DTHpATgathP2aT4PZIZFmTjpEa+01Le01IsiWM5rfMgOYBg8jAFiF5OV1Jxuw
QHTEGCemI7Zpz7uFHaDriyc4XKSRx5/7QBRxF4LE0q0LDyvnGMqvRSU+1ZVnD7oogqtFLpgv6tBj
jpI/dp1DNEZeTEkwkQ2puWufYKuBuj/g10b4y2t+YcZqtq43gYbOUtbjCv2AFzy1ocRABe/QxEJp
M+994UVpE87dy1gTfuqguoHo1o3yeKFO+rhF73QEELngiJvpLfx72QcCOnEntwn8s9Xb/eZHwDIE
wPss8NCoYERRDQ8tWlRo32aY7nZDZAcoeEqc5Z5GOhZms7B+SHfu1HhovKJIPES0ABgIx9TOOjiX
oKVeJIDRdA7IC1Tw83mlOrh2GFN7yefJpGRDmAM8oWHj0bcdpK1QeyVziby2ABcA3WAJH5FGvChb
iThyZXCQAvgZFmUkA4ix5VzGwHscgFSos8F7cNTx8PsKcwcNIr4MmksbvI2lAW7hihW9hrMVSKTw
EhIUoEtvIQq7xmyEd/ahfapBxEw9dONr3wxp1TnCDsgqwQhAoUBJgjzMHyACMe1u4zTH582hTADI
1vm307pAFQFVN4i2scYBF3OugJ3C5cxhorWh1wXSIJ4BYUqoWepmbg9TUdCruufkqYqEh+LOhC4T
I2jNGAh1QB96SHXlHGP4hY07r1N0TDxgBB5e2RUnobWA3r/k9uTAV+xMEV5EkDTw7lkBnQtjMNwk
/s+PnevINfit8aWIVHtdsSH08CXt1CWcIqRGImZ778MDqjlAtmoy6gJ17U2uhETKmXM9kyBKLXgy
0Ie4RTCARpTIDiahIZCttRzBnpXeB0J9cw38uB8hCCUPAbcMm1KHWKnSBMAQfBO5o+AzP/p5S7/J
NcrvERnc9OnajuwJw8UjJmwhhKJpSddQZjlmHoGR5nl/C9NKilkriFI59BIt08iPnZZXNI4IhAyB
tcbD6NV3pcI07gTDhzlWlcOc1jIMcoIikNvbjVHv3goMNQI2vsg+ywJzNW6yx1Y0gseTcvAzblUt
CehLtTjswwX9PIaXieUucuaEcfbtRPwQ8qWxWvCkKmhv77C41ivWyQ76Hbu1KtUCuFgMZVGUdjhd
IDGBC8JhmKvy7EOjcDeC4b3ORQetW22sT+N8mtnVOmtCIbnWKjNtGLp9NDTymHvI3o0H2Ofe8JzK
KwKWs0nqhorjAHVO2hTcZhBsAhVhcCO6B+IDuUkECdcRBQiwM2XC6hzCjfeqCb3+pUOm3YrnEVqb
uMrXBzuwDwhtqR5F1Cyf2lB0MDRyBaaGuccOc764979eqPz/VUtf2tQ/LkmSL81X+1bBHOWXwvxS
fV9e8UtRAjnHj1hxgmPQKcIM27/rZ0rYjz7EQhEGmC7Y96Vc+Vf5HPwoQoGfBahrfUyc/6Z8Jj8G
JCKoyTkVkZBS/pWihP2+lYXeGAQ5hn0jH96lBPa539UmyPhTIE3m8aB7VRxzKYyKy2FIZLPxc9fO
7s44XhwlpP6HEcKes8Qswz1Gr8PHJVfQ/06uvgN+zTIooIdXr6u9QydxMGJwsHBxVUO4jqwmfj9D
EZYWC6TBENHupj6o/wRr+jkM4N+dwM9fBUcNQVQ2fE+i6Ht3kmlGcFjVlcOhi+bqze8HqLuptUff
YTwDk3QgEatVg+lf+dnHt/4IPZkAKSzkPfe3ar+shN6sQPRvwsY/BPBLO7RsaD9hx6FZBZt4CGir
6hD0xiQgC/pPbiDuNVx4heg7YY94Rpd7MtnqT/Cq70C0X74YZxS3CUvIZxzr5Lc2sFNvO9gGg6Pp
pWogUl6aLwQe1lmLsYvDuqzQfTDS7yFprECXI51DzUJDb0XFSQhX7SdVTG36myX+ax/2277rAj/+
/mLzIMR6CajPg8sR8/vPVBNYl0CcPeC4xm/oYTaWFnk7XLvIsd0moG8Fhl3u//Iv5VyEEey3sfrp
907BI5v+F3Xntdw21m7bVzkvgC6EBSzgFiCYFEgly9YNSpZt5Jzx9GfQ/dffFrclbffVOdUXXe5A
kMDCCt8355h9hxmTvQgP+kvcVUrmxgvKJeTRtXVM56LfIp3FE/Xn10WLZpmObmg2stXXPxZkmxkW
C9etWdZd9G2sx0r5wKmP0aGW7RMu9g/qQBRzT5W2f24x9jyO8JrDYcaQjrS1c+K1VWUCMUc2bmUx
7Uv2hw1W3VDdQyXovvVdYrzIJtC+jJg+UEIQswRbsrpvGhFd0koS1irvEEAYrPT9Zuxb60HhIO+W
McpId0lip9lUtCFPQZZLbD8g8kk8pMzTXWyj78679qW1oomNDbu7EaP3CiZIs2VHFqAAwgz9CDwW
UdFQ76aGtmmcRMU9MXCLb2BVeMpmWW5SK5TPaAww2acIl3IRtnTyODB0smhrV+SDeamzFN6rHenq
aLZs00UqbreusqDXaBX6VVG+nP5shCWmy9Ke4xU81t5DNjVtSuYzVj4ze+atEz5dN9zOTTN0O/JM
ZmWbzcP4pOhpa65sVTTEL+ayvgXeUTxrWOpJMGmCSWDttbCTl8UUH5wBNCUdlO7gwDS8VyrDQONc
4JZwxnqNF0hDz4IQPcgn3UdzIvd0LrMLFbbC7OUY9SYvRhX/rZS1uqal2WxREA2JX+mng0DQPKZq
81nUFg06aGtoU4O4ym9qe8ZvDMTkPmPfdlFS4ULEYkA/slveXCNqLLfo9ehm6CNCsfNylthnuAut
hlsM+glySGCe31uizq4E3UMyCaXhLT3PX+Ytwm1RdIc2LoLOzTH8IKcqky71FrMM8IZo5j6MkuBb
TcfvHlC+eeHkSMXaaZox0TQKB0ArvUykCEe/C6EW9JGW3pfhSVTotNbg6YHtoDgvjCeti/VLtFWr
VMa675ih9JdGOaIg6rYdItGreAo3KL/NI560zi1op+11UdPUKts9J4+vc2pd0qT6xnY5WjthdjDA
VG6WRKb+oLRIXeGd3OKtyteh2b205QIhlq34qtfHO5pNdbiuEHNLloCG7W9a3Nu6E94BgkZmb7Q1
jlx7uCr6CtJJFUe65yydveIxR2uZC7TMmHv7wK1JgsGnE8w3ItHFdZD005GOYotTqO/uUfNK25c8
DLTheUnvO6x4BxfhlDwNZw52YW912CYXGyVRpRMkkCYhUpxabE2AvHdyUY2vU+IoWza32jFslfHQ
CMO5QrLSr2RljG5PB2xjNElpbRxFS44FzbG1jgjrYI0NnuSo+BYMSkSnLwr8lBniAIlDAdmHiHNI
l8GziyHeNpUKY36a5++ynRGX9elT7LCLFcWxC7qdaEvV06V4rNX60NbKJx2byGpyhn4VzFZ0DyCh
3idF3d3hYcP9EBUv9Zw6WzVnQdo2GeGaeK6c6PuQhfWh7yW2QtOI9KtichrLI3qi2hq9jPF10hC0
E9st2ng/F0Hj9lW6zqrimOCq22m2YqBMI4DxziKkxccdxtvTDsTTzIu5BkyTfa4HJ55RrMKe4kiH
SttFZVQ4bpPbCED0sFNWgzEa2aqhk0sNkLXJZ9YrvXwuoi1Gsek2CgoAGj0MHl6ghoNPn9E5KYLL
hDToGAOis2/6wDIuNUMsjzgRLa8VpPpNjXocTDu3tkNrINvuO3PfjdGFrhtz6mm1zRE1DlUce5lz
PWhJd9PGGUdfOwgPRd/h1gun/VSYmGvD6YgY81KnK75uhTIfRrWe9kIWX7vhs1AC2+s1cZHOQI5c
W5TxjzBV7lu0vhv2BiS/JObiI2FCXMBiuwrr6lCNnLuWujTvUfYGvuiBD+jFcm3LkidgZ9FaH7R8
o7FqveA/zA+WgRHUdtCNDkGQFgh7+2yuPU01i+SegSvXAZu/rd2YYeLPWt1dp/YSImQPG2VTSUPd
x9SCQ0+wC8tdjUChdIXhoXNVx0puad1ND2oVlJcqRYftyfztZVrr6nYkL5jXLHAMUHXKqNAa154R
eKQN9Spa/JHPoywfwUxZNwEnI98w88VfyJToXKpWza2gsLoyAd/vooGXvg98m0C1/VjO7aU2CAS5
Sy6ulzKYN60O5b9bHvO5v3e6wdgac7EnOYpVaMn7ykPmESPc0JadEVYJQnisaUkbq55VjB2PQ2k4
75bjF9YSZWXVM/bfgbWTdtV8pQCL8ElKPFZOhXU1+RT30U3eKXTL7CaPrsmUCjfo6c0tkCuvxyhx
m7Rq7QVKl63nmnULnX/7WLQSx1iv8JQmyknSNZWhBbAUaC9ZiqExNuL21iZ/55YN6wMIIHOlQKnY
gJgyb/TFSdeaxLwykJ6LDLgeV2ozVLtSr5zLBDvMhjrX4Eo7UH0zstBQ8+OkYcT7KdU/hXmxGxG+
JPMXJwGqshRMm0b9Ix5tc2UtQVi4mjAxWXcXqKF+9EF8kyK76mv0ZEJmwrUDG8qYofRfc8oxXpdR
XICbeLKeMx3N/dexCtCHOcrg9+1eOB0u78z+qpcD5YuhHneGElt7WFDmBdPteFH1Wu/X/bY2fwS5
ZR1LFP73OavpKgHICwYiDC5Duw75piiga31Mfbs1bpCHWZ85xpcrEkQ5n0SmCtmlS64z/Mn4ym13
UPhH6YRry5jx8M1zSE6brRXbOIKTFimYgm3lc4kpD1wIHsIhuSAL0IsHkW2gSRd4v6V9E2d9vT65
GBCu6ZhbnVIzPJS34xN6DN2v8CuvFkM+xGlz35Ud3KHmWQLM8I1l+VaNzR08g/DGDinPSt28quuy
9ZEXeUGpVfD/yvoqbxpAL+TTeLWW8QHpAnECb9V2waLrLPiExEDBGGkJBeOKql+OrfdZzYJuHahQ
TALHzlb1aH0ytPQLN9crZWJ9ylSjd097pIZyGfuvTPdkPSdMrWN3JYL4OWR3hVMcEEsYq7epZT7o
+aT6gZa1B8tUQLSp02NnYf/D7nVotTHzxsZqNrFV/RhCzPYVsRQ0hPZKUF2oauKFPaowi01WZrOK
6ruW+lVLvTKx48/YqW8Qio9+teA4lHIULpbmfG2Mzpeu7lxNiWzuAXDeBa1oXM1fZ6tcR5ac1lJl
zzl2j/YwXwnd3iPBJXkPfeNlkIXWVseStIpxa8quSy+d1MDTbpXOU9I6d63T1p8nMMhVKb80SvWY
tAU+/aZ1bhABbhorJLLD1D5BcarwKZteM8TioVQnnCJDt6wXJxp5hSLOfOjJVnVLMavU52Hn9DK6
yALL8ks7nHBgZxdpJUIPRs/9AmxpGRqNgS2lm52kQGPlfOsjUOuj2vhlqH9FDqNeKPQB0KBA9kMs
uFNt8HFJo2WrNKummZL7FO6bDGGlNaeHkuP4xTBP4sbEgBU0XbKBUHbnsKN3kRiJ24qHvyP5rd7o
3bKz8vEYB19lGoOqm4Z1SgYlQK1IUtINoOnYHANMu2CILfF8ozTV4HLIgIDTYfZABOpRdIVkpOyL
3uh2ulqsWVivsqk9geWMfW/HqB6rF5Hpxn0YsCEakzw5phSevKotjxE5nSwsXt4W8XPNjVmRwAhP
e3bueg4cfjE08RbQXfxE84X3t2lWVYM0yCsaLdjU84/JiS7woXecGUIz2mQKal4MG+hLB2u4XqDM
elVFFtRQrYuRvllx1MblipJJvMb41+z7BGtMGXUJ1sjJuiyty6lMSZlT2IDpyuAwMLUedAAst2kK
XVVUmHIVJULjTwXdMyMtXJdONj4LAC58q87wGNnKdWTlwD1mbWdNs9+yX3GLsXDu2FGMfptaWMix
mhROgxdirNLyS6G3+aaip+LqM6Q1d4FvtEt0C/5NqN2lcqblZSB/Bl/2ieqDNyH71ccu981Wfekx
bcopzj5rTX4RO6O1jU/QopY9TIHt/Vvj9DuJ9aV40GzoBcFXs59Xol5Uj5VXrFQNs2k4YWfITctr
jIY2zix2ePPUnDxFpIDMaNXRmEt3cKxq3ywX1tA+QMHajBbnQWV4oIR7oS36fjAt1kgZ3StJZ68B
J9AhAb2umQRzqyIicGsZ3cSITq6EGusP9ixljQ7fHl06NI4fYhfwkqTBpFrU+WH4qXGOhus2uQ1G
pj3Mc0M0QarD2+RswcG9lCp+ugHvYWDcjU79CYUEruk9cO3kagyRj3W3eoJlf3qGiM27iwrV06dw
8W3trs0mdmvzRaVhZzrJBTQo5QF7TjNUPzF34orV9ilWEOQh287JdxxmURg/0AaCxGGFbH3tYxA/
DGlT8SaLndU3+EeZefJmpzjDRkvuecmgt+aP2M/LXTwbz6GIri1BvJCe+Xb1ZE2qtrWNL1UCKmho
MJqJI3CZrc7o/NbiWHwc8sK6DsJgJ1Abe92SwgtJqjuk4ndMf1jTET2KnQxCG8yBQ1heENszhw08
/S5kulx3bT1lYnCoWS1DcOijtPoR55JC9xxcSafl4NOoZHbL6SFrcwTLZblSZbLCQeFQDrexJyt6
DalDjzh/IxG8xDotbxSmNndQLZSAc11yftHK6nKcw+ibjXdhlczwUCI675cYzFfBAq4uJ/4CXJ4l
llU0YQOXUED8TGfvC4ys88o8tt1EqjfALMdDIVT7gL+V8nuE6WZUNC84RYgYSzFuEmkEq65/aJfW
2ga5zmGlUdILwWnjC+V+4IfDTFSpPWrD5ywzlK0WKM5djilaCgd5cTTeY1mlRdRr1KBwUt5UxlCx
L466tZpYKf0VcAlpMqm2J1Nh7Ggkqxdjocxe0gcHIxrZJCI4kLcADcxdXraXOkdDgA1Ks8KKAHyA
vHIPIXG3G2m9XdVIVNaGjJ4SxPl3uTMmO1ihy01uc2J3I9PUn81gtkuGEb5tjl7j7JuNor/EFCBM
q6Nm1sVgiGsFsAlCS1q/I3ASvSrGXQ6U9Q4TsrXXlbn0QyudWTKK0G3lGG5ntLOeDNqrfJrDVWNo
zVEu1oz7zWg9OuHMGLaaXJP65lzADUy3mjXtxqDWLoUpaU7JpbqJlZMTmQ5bjJXAwlQs42l47lTN
pFklON1YickBuS7SXc35e5229ZM2pdj5UPFdBMYcXhpmaPmxWfXfZ7t1XvRqQCQ6Dxl7vk6gJkc2
Ly5rAEnI4PCTuY0yj0c11JKHSeix5enazFZALzX7M2L4ghU0NdNjYmCG4+hSPerlot7P+QnpAWQi
uzZ0JT9Ck8yfnYI8YhWBp7sYijjGMLvQZ7DZM3Mpg+u0MBQDIFCO7xosWLstY+WuKtLxQrYOIVQN
fvRtgJRfXZe1GaQkb/N+xOXMmanP9V0fBDYJBPFX2XRyxXgcrhNDf5QGOVY553wXEb/4rqoINOlY
ZcM1pVwgub0yFDt2HdpwqoGOrHvZyYWv4g3LKCzB18XSPXQ9RCDIR57K7XjSc0V3sC7QAQPTBZWk
Gu8Qn342sX1poBG9yChwTqFi771FSzENldX0iIsnvDKIuVorvX4fRTCpyqjJHgOj22fUJX1u/6cQ
eoqfTxY+XnDpM13Zi1wFM5dVnN7Zr5u7fq6DbJcPXb2WAPM3Zja0W0tfbqwJMg8lDu1mSdpPPWqe
a3a0802jOQluYSW9HTj/rQfJUznR1ja1E8mrLJwv0qIR7iDGYnc6jqM+XsSBQTr7kRUr08m5Hh6d
KHWusYC76ixnr0Lc8JWnWHqDTJ84gUc/qWDDgK1MptcKppANroXkGqE4rkud+ZH+d1Trq5C8snqY
06uo69qtEffFsRky5Vahff3IOlDfjYUeQMSIKVLPrRGGm2HUUR5baoIgqFSS6NvsqK2NyBYpd+U4
6YGze+pxyBHfp1Ed70RjwEUVGjYpR5Hw7KCsiri2t4oCalBV7OB2HAN5qaUppjDTNDkoB6jNmGUB
/lHtW6NwuMqXBcm3OrFfKzDlmytWm6zegBiad4nA4r8IAgQ4N6RseZIxf4oDdvpDEWp7ZYnST4QU
dg8/K/r4WrqHGvfaboyc5rELIyKiRXsyepX9tTmpfbSC81quqAmYF4pQlbU6A0AMAMFcCDEva85L
V52dV1/6pdOuEYPnsZcNZuBlS24+QuJtVmJUlGMwgSNRw6H6AmPVvuJATftTa5zuEh7e3IC9Avrn
Vnm3vDQipR4Pew6r2jLZFyOC2GMNd9F1+rjwa62i9tMF2lUdh8VFhOSGehM0R7qc2dUQgRdWW0OM
rhMW40ueJsFayzvtwcrG6ks6h/ZNABp3m2qVfgmXEyQccOHh2oGjH7lLk1OaXfQAuk+3lN2D06X5
JqMpCuctgUqdI8tlR09o2HdF4QjB5itj5xlV13MvxpcZ9ywMkrlAxN/LW8JBaZsoVnWkSS3Q9Cpf
p7jJ4D+Xhgk/djau61lr1qFR0q3WF8BJeN4lLIYMD4dWjcWqTtTymOdaelWh42dx19OvgJcLL25z
+6ZqNX03tpb+VavVEM2CZvqz0Jf1ZBbatVmwCM/OVH1Rcv6oJpOgu9P113NnYzjNq+6h6+Pgsi3N
w4n+82AQfXqZq9DZ8JWqMCp7M7NvskiPQfX0xcbEOBy5FPLKHVZErCxBka/jCrkFbouKQjBH/Yce
/zby+xpIrBv3IrwaDZF7Ta6Iu7xlud3AJFrQ/gw8ZVvPlo0Zn+DeLX6OIRnlS4ef23F72VVfqjkI
yyOEwc50FYk7V8WucBMQ7aFR5i8ADc2V7WPssJ+RuOvwaTkyEC9ZOIgq8sFaYywzrwukjw9iokK+
ClsMG4rotF0fwYJWdBCckdDmLerA+YF1ne284Yx43MJE/Vvt+0fCu/9FP/sqfmmAmv/ozjV2r3R5
/x8pSAV9xre73ndN/H8un4v0ddub/+Xvtret/WVLxKEawcumoO9Nz+xvLZ50/jJ1eItCCkt1fhWN
On9h7rJpslFUUV+LRk3kpCrYM0s3VdxIgCn+pOt9amr/01mTAgkd3+okHUX4ZzFWXvfzqgK6Hevg
5GvNYN44FpqtzgIn57YI9z8IS3htCPjPtWjg478VNKads0ZpPGXYeqnP+zLNIvQmSnFFbyvfBqDe
jmmia3/LRBlEvxfE/u630am0yXZGColq5/VvkxOvQiErTLikwa+GUVDgzdOcQyGshV8e+PHvG/Zr
D/h1usXfP01KNJWmwe8T+tlPE7HEnmURxCvwER41pW2+0lvs7+Woa5pbZ0Fw1SR2OWNwblrp//nF
EXnKkyhZpyl+9gwnJXZa9syTn5oFVBgJ8Rkjn1ocMLCVV6qptUdVT+xdkgXJy/uXPtNM/Bw+DgAz
evKarvLDX99iHU+oYkp8zoGS5FdsRNOtUfXxBx32n6G9Z6OUYwZaDwTUqqCc/voyMpsz3Hvd5Gds
uPclO8ZL8l0gxeW1fkfhzfbTzi4Ll2Db9Gi1nAlr8k2PSzJQhPvjX6yRL4i0Fjk3vej/IbIWXTLl
6uTXCioOataKN0Zl+YGt4ufHnP9iQ+Xl15DhIn85u0yo00vDgD/5uj0uy5rFU7tc6gzmb0Kv5Ek4
FmdblKpFBH7eoilqGXZ4T5Oj0z64+WfyhtMjBjhE+11XaRCiAH597xF/oCHp+CZOzzHUpir5yZiB
DehjmFAmBxRdYCC9/fO7LCQTEpr4n1L71xe1qeIr1ZLNPkbMyQ+d8Ls2O+EHGorfDF6NBwj8RTj4
x87TvhzEfeCuzMEfK45FKdZGj/noXwwYuq4Wsz+yJiaisyfZ9KLiIH0aMAZlvD4PaT4GVvZHaWs/
JyAEMdIwdYc3Eeb/6xumW5CTBg0f7ZRS22zZzXmNnjsfzOC/GQvUjpjkcCw4Eo3466s0kn0xuHd6
360NClQLh5FufFw+zJahrsypUzaWFN0HI/D0qWfvgoGjwdSEwTSjnquZjJTNbdy03MHxxDRERuiF
A3OOmn8YqX4uMDqNdkaCIJTCMnhW55FaGeVZAI+YGSkeIw7HpWU823YpkpW9NKoBaVFgpZi0IaVQ
kQ0FdVU5J9+1tmoPoPfAgRbwWqadXRLw8cF4/c19wEECXPik27e08/G6JLMRh7rR+Q1V7z3H7mLN
GcfZIzKIPnjQv5l/eJCCFc0RKiohnCmvhFbdoA5tCfvaty0VsXq1YX25j5Vhr6nhJew7IO+J9PMq
ukiVoP7TOdbi0ij+dGZYA4np2ZQz9IE20winay1Nwhb0IKexQNn8/TnmtCa/GlYWXm4WFK5hCNM+
6RR/1ZINNOZlF1edvyigQ0sk2S5WZRWoaThuDFvx37+crv2Pt4cdOLVJW+oW8hfe1NcXDIO0NTol
Kf18FhG61olemqeypxjchpUThp8YauireZY9I2rL4pWWSWR2KgxQ4LajGhlu2DIa1zpb/XAPEhv1
9FRb/SUaWWQ19HfhjuDf1VYhfjxISBSIbZcWWjm6jQldbN2ZAfKcAMAVJ5u4Dek+oTOOEehEst6I
BI7tqjMrrMFGmBs3kdEsiSftXP1EXK5ZujSzos+0yTVa6zGL8arPbVDUXWazfeNk0ms+VTJ0tk0D
M8bVIhOULfzo2FiBvkqiIxaCcr4gZNeyORFbgeHPDulELiLs6EVDQsGJal4mhXPXjPRHDEZMRIHT
36FxSO5SO5hCymQTiplRkU5+VxCU1XoJmiDjRBGhI1uhJEnoJQ7ME5Vdl/TnQ41CZ9eCJPF6c8wO
dhOnxDOUaXUs1FOP0O6t+jkLkLJ7ODwL1cPtkdyVUR1EXmDK5BnGAibHJojn722YJzDRoCR9h2BG
tkPPzKtuFWre0S7AN3+ZnJA4LnDU0vSBjiyrU6+bcmlqpxR10n6pxbXeLyHYTNNoy0tKkIimXHyJ
DujMsFaM7LoMG6Gu+sFs6MU4gz54tApJA8h6Vo+VNCuNRhqvf7obFKjROz1Qiics9AvyfQAAqXeK
O/iKlkiLdtQJUumXVP/WDYHHtPVtTb/WjUk+dl01oPcwiUzwoe4k9i1kNMDfstOVG1tJifsooWGA
hpygmhA8wU7kpFOgO5VqnQrpCF3WsO4aUM/w/kPnubLIodk0oAeoqGd2A4+TYqqyB5QtJF9/7juv
6LTgShTDHFzMA/s+r14yZQ8ACRAQQSUiWTuiC8oLY4AYg8VMQQs0zYE44iwxmj2FerNy8QaJ+zlb
pnJvoy2ZaTGnTXdRStEfchQ6p/KAFodEA9DqpMo9654NxFz1i3DSD/GA2X3K6habB+qEH2wE5kdm
vKjYxERvcywv0NkTGIKpDbWlYa2jNKgBO+d2koNgLeOXzpYJveRi7p7puphEdpx22PAQ8+YHGE/p
rNqson9hnYxxU1UnOgyhiHqjjKgv0tOqrbvJUIBREkKUzCu95NH6jYCRcFymhcauK6gFR6vO6Akw
MKtKoc9ntrRQO7VtIePbrWKu4HXkuafTnSCzQsBq3ZW2NTKQmRlGb9KzWrnu5qzqX2QIyeGhnRxH
cUmaqR4qq7SmzyBo25uJQDuVrp/BhJFHBvw+ciaWYK1ATsl4AyM6IAE2GcavZao7o+/NJXZ1eh+X
iBqCR6M1rMJld5PZ61oV093P2fOPKg//u7LCu8bA/wdNfqcj99u1BS+Ki9d1Bf7z/8jpDfGXPNUB
2CTrJ9Ppf+2o0vjL5OBgsGPi2Pt3xeE/cnqTf2WeTmwsRKTqIa39r8dPs//STEc7bYTlHxlRX69z
Ch8r+etnOePXBVVSqc4mAkIOgZZsgKDvccuFa2Xu3aEeEO9x9P7lVvzm1P16Bf/nQvyGXy/UDzOQ
WRmhs9Pn56yf1rCe12A5VDKZkOS+f5Gzw+c/VzFeXwWvMZSPykZXJq2j1gFyloZtwv9FVsZmIaQb
IL16GhbUfRDmpXMws+zH+xd/6xeenatDEAqWiSXvUAUUEjHxXk1TCixKb7e9+sFu67Tt+Gcf9M/v
O4mufwEQAHADg5gY4qCo6n3CMkG48rU6gLwT4RdDxbFQzX4iPrja60rJP1c7223ZSWPFtdC5GvsP
lUw/dbhJpnWO5CmpTLSTH5yg3/hV5wL1KO9bOFiTeUhj81kV7Rbsn6+ptus4n7usubOADiMxe/8x
nXbDv7mF5zvyJg2plZlSHFTSlIyC+n6QmNtl0D8os5wdS/57107ml1+f0VhaTiIHRRzmqkwf4dSX
+9YZto3aFU9gIImso47oA5rTfHRVP/Ki1bdZpzxNFSodZI/JB3f17Fzwzxc5DdRfBgu07KoNJh4f
drotIt3V9NJmOxR0x6UZnwhzWxlm75cq3fL3b+0b4+XcjSMVfbYncjEO5my9RBrhya3CqlPsZQJb
a3J2VfdR6vdbT/FsOgHDRY8jILaxVDry1gIIRKUGEFK3k8j7d7/mbC5RrT4LKRzpBzwh23L6Ukao
kojNKdKVKK6X4Nv7l3nrl+ivn1KnNZikgkI/kDxEwFwYrhZzvKpGXf9gUvwJyvjdiD+bNFSQf5Vl
jsbBmkwfuCCRDOuUdjcCfRneAlpfq2i2lGqHwdjU/TLZqyherV2I5aA1PxODcvpTgRShtogi3Wc2
ffbsh4EH1272zAL82yYZt6f/aCHciDGWfO+IimoRp7YfTX1v3aezyShFeZoHg2Yf0hz+JZ14T/YJ
dKxAVNv3n8Rp7PzmPp2HW3MGy7HSO+FRLcZxbRSp3JYj6Lz3P/2N5eE821qTZsAGWwmPgUMLKEOW
tpKcXT1nLga/q57ev8obr+B53SXUITEmXWUfYh6FgyvOncdpk9X9brDm9ai2u7by37/UG7P2uYfK
NGrAsEMTHfNodlyrCtwkUx8jc6HOu3yeE/VgBfiNPhwAPyvHv3s+p5Hxy3ymQKc3JW3MY2ErNwEV
cjJdhFt0ovA5c6kdJGnrRCvV7aeIIx3C5NDwzUWrt3qhXDSEJtJDHHy9DL5w3gEZhiWcLvr83bap
v2l6vFoiY4eclLzCqIIFbSeoqpRKNz8YAmdVhf/OyOfB2kSUWWpnYANW0gl7Io59Mlk9JZJya9jF
Q4YE3LV/1KBm02odIMO8xOeXEPwFn+6zki5eZ+gtOVhofN5/hm+tEfrZ7AO4wKBopgbXhCDG1Z1q
D2stOPKHEEvMkFzFmtiAdnz/am+8Aj8tY788QLOniifbXrnmcMtWpaw3hQBHZ1ePlfH4/iXemCXM
s0mbxVbTR4OMEV0V3/rZ3uBqBKdfA7V+/wJvTRJnN8yxSyXLzDw9FDoSGiXo7sEQfDABvXF/zLOJ
2k77CQi6mR2GkGjBhTO0Pxi6fbOo1j10vOiDy7yx5zfPZ1IMXGSKadmB0Jc9SX4rc7gZrccoDWFj
px/YP9+4T+eNvGjo05R0nfSgBFm7yfVhjWZK/WAgvfXhp9nvl4EULcoktJxcCFQYgWsS5uSN+gef
/cYMekL//PrZ8bIUyByT5KCO7byvygoXB9ZDNHe8GpLNqBmPh242P2pHvvHQz1F2TYC0LQD8fEhw
25N7bvcpmmaxJ1fy/RH71gXOpk0HeVRFfy45dD1goUrUazRkn4l9iz2lu3//Gm8dvE5H1F/vGn0f
Sui2iA/4h8QuoTF1b2Z1iX5bEFIbzd5cjddBZG1aR6yXYDposbJ5/9pvPbCzVx6SYwsyy4rZbyPG
0iHw4nCcdKAJNXQNucK+8+8udPbqpzU+M0JC0kOIW6GS2RVgdr8u1gw92a2rRv+Xr87ZNEAMZzoK
aB+HGZOla3bcvaEjuuPf/Yqzt181l7E3AgT5OuYPsnwc9aLXNYgo1FDpjdrTJimi8GRpCj74Pdob
k/I52I612KrIcywPRZEcm0XfEKkCrYIQ8PsTV9QPGnMvemelhF3mQ95cJcplVV6VGt6yRXYf7Off
+hZnk4YqQbUSVFMcOn1B2J9ihYFeUF1azgczxxuz0jkErzi1+heqbQc9IU0G1ks/PzZBVX8wzt/6
/qf3+5dJTw1nB7tmloMasTa9qn+dzOjbBED0/XHx1rc/myZQi1FQRvEKLDm+5J2hE/PvJqCfDLRf
vjhxKInaEOl3mERhYPFXKb9T0oUQvRpr+8f7X9/hLvxmc2iczQIadin6YhZ8va53vCiTsGQxW50c
oWi8Nr1GrbwODLdyjA9u2BvzjnE2HZCtR3OC8tkBld51qh56aD7GWPsL8H+mnw+nnbcezNl0QIRJ
pCi25DqKtK5suwGOLNoPigTi9Cm/u29n0wFJeGgmyLk5dODaCerMMGZWZZug0e53Y0U4Rn81iPmp
yL84/X7Wi225kLA5fVeC0MPkgmoDi0Owq7srlaTeEmSVdkFGhSZ3mtgb1exO1v2IW7JH40ZnaMWE
mRcPTJgQ5y/4W5N/n+roVoGdm0z3loSM/sH7+MYDOu/d9UusmUo+VYcittgxRyV9FrK9vgwjiW25
bdYkisLBdwkotz9YIt7cT59NMhCSSFiJiBvV1fxSZvqNqRE9akY3SdxdJtRXB/zRILOcS+7D+yP/
jXnhJ1jkl9cLOEoV1nPLJWsTg8gp5J5UQJoo73/8G8PvXCZllUIbw1rYSKR7LPucJheE0f/2fp3N
Okk62oTWcY/Y/fT653jZTcQFptO9qoFBvZMIks3pg7H+5sM5/cRf7lQ+0IBRWulci3p+CNj4krI8
E52c9FjSzekG/+umVeGukPz+wQ986+GcTUtWQKwxaH3nehpmHLg9vtRmJmO3F8PywfM/zf+/eYP1
szfYdAAuDUWnXCtR9i2L2F6N07EAgiNU+cGb9Mav0E6T7i83DoEqfI1IxT0G04L8QwmcK8ZalE0f
DLK3LnD22ijQMce+WZTrvI2Jbf+/nJ3HcqQ6GEafiCpAxG3n5MZ57NmoPIkMCiBAT3+/9srDbZqq
ubs7C9OAJKQ/nJNuTPTaIqverm8P4qm/P9rUo0u+cAHDwDNCkK3GswFaa0H7x9t//Toi0SGf//7l
+VQk7A2g2IxzjOZDjga9AoEylA2Hjz3UQcmz20ALtndLlA8T9NNnd0P1y3b3op95PxMr3efG68v1
0cOYeiJ3jTO6M+7srMYBwoSpDlX+XfxuxdVO5g+3b3VisI2pLqCvxH2N9PvZK3uU619uCDLF7mTN
Ya6n3tRowuQl4bxNO+Pc1/0OTbwr7n0Yw8yvn1jLLrDMr+O4y7u4FQBPnIcMxufLOEDR69xUv4yl
K/Pw82j05SVcqnwGqAqMM6rXo1wJyEJ1lEO+uLg8K1daM9upqZc9mu9wqRlFJzFXEDd+hJfqUNBg
z6v4vpHdFiltMB/999tv+zK/r9zSmFjkQe2dw4uIcQWDVKKfGncLepTogKVGr1UJW8Psq5lanM3R
EmBrw5ZuiBePL4EBsB+mCGC3ED4tbfeMT0Ee2lvMmds3NjGMzdF6YMcZhQkBzxDt62vTceH+Q9sc
sTclr2aOGxPDwbxc+stwUFYbuioYjDOBjrWv2lXp0wX2O3W7Z+j+uH0fU+fucc2XZbZ5qySu0sf8
7hKzE80droAlJoPX1fFePZh3iAkh5VwQb/JFjb6iCiSTuB4cFCiYm4SSDZr54KvcG+CY8O6VZXB4
AwYJqsjtW5xYEMzRguC10vKqAJeT4ArG7bPVvEpUN/zbHx8tCCpwxaApljO7cR4UIAaNDappOPNV
syamqjnauou+tsvB9VFmSPxfJFdnmlJonILuHWCTPKx+qApNWTQso0LBtBcOEo3c+R4lH0eKvGfv
ghOUYN+AzcJKA8Z6+6bty6O7Nq1HK4jtVJYymWoi5KwhewYKDKwTs7P2mlonC6TcBUHPeNZeEj8p
3TOoDYpO7Do/ZoswB6SMJevayG3QudIlpejTCnIE/jHgEs/IV2krvzGaRLd/7See/v+/Fl16f0+k
sPDawPF5E+mGrX2mNnEMXIuLzQ3MNU9uku4VXEN1CToSVInaIisCMSH0tW/oOQQO93FAxEv9Qnns
MhAfiS+eedMCdpLu7CJfw9VzrNJyCcEhuBXGfiD9HQ+qU2iqlW7tVw/5EjDEtm0AxleFw9Ki0+h8
DRx5D0rIXFL6MxRy7SZHqx8odC5tRA3fN4OK0UJxXdrDOZJDxARibmQa1iKkEgSNLCpD+gPC2Yes
rXYAIPwER3bR1d15sCQ2z0CekR7Frpd0XBe1Co3jCbqTEfeDN6qGgDy0FqI3z+1w4Z813pOyCwe2
7CByJSTa6IpYZ7W5T9HEukRlPnLEVgbgTeyB12Og39CwEjUz+ezr08MOR6sw/IzSAHRJRpBd/aDM
gg41FdaKU30WTRENwiiWaHZHrhxfgapyXnoe/+qZoZdlAuuNGTMJQ56z7bvsADHsLnflsw9j3bYZ
wnWKl1Zx9HJm2WOZVApdm+bDwJ2N4A6UaN7x9vC8/olE3c7fo5NknqcTlG1FXemswDD/kysKSHZy
n+OXrGBdWQMv86z6t9uXm3pkl1Xyy1eFxw66q8uMR7nDsCTY27pSb1ZLXlrTpIuk0Gt006//7Vqj
hR7litjgOR6L0Nf9w4KGvgIJ1qhOsWx2zIGdvK1fbl/p+ucYRfF/3xUi6pZWqc+iPHfuY/gFwzI4
VzEwtkPRzbyo699jwEz/voYUjQSfrBTw9njH0C5+Bzp9KHu5DZr08QIL+bdbGS35YRMjemppEaGA
9zVFT+Jm8PWjTwHKiOEVmznKTt3MaAUHR0Ghod/AeebSVgmsDHy+CBIHR+26b5Uhft6+mc9QyZVl
KRitvX7mGmiZpsY5Db/11QOo77sBjWd+369K70frfePWEwIZTf6AlKFWauWVHObzemWX6bp1ntwc
AAT1QaoLnL0Ct313YQijmvHdG4DcY/Q7tMSoSr2srXMblMtUuPabR0spY7mLtTSOI3Ti3nusJhis
1HzUVqb/7emPGzcMNC27QJxcpO/Z1m/K4+VuZWudwGjvViiruP30JyqJ7GC0tjSpbtOWleGZquLc
ZMYqcNnWINbGgGTLyKt76H1XLXTxOIWFLyEVz5nhP8E2OPMDJhab4PKEvyw2PW99JCKN8Myh2+5E
/4iu7i3PgFWw5cMAOyo0388z9zp1rfFiw3niWSBQRwWNQrhmhQ33lfVdvoNymJb7EMNF23tsOTUk
dMBvAe/+lgJqQ4EosKt8y+aGz+RTHy1GqZ/xLgC5ImJpfJd7hG8zgCW5HUdIhm/iXC3B0uRN9h3V
U4C/P4uY/hqSoD3PPImJxTAYLVQAPfXI14GN55ns3jbzZ9WoZ6MMzUPYx9kFOnLoGXikLQKJ3WBC
cc+2hZUgrFpU8YolBC/ITBO0g7b9MPOpnvpNo1UNrfA9GYhm2CTg7GLB2L204M1Zy7j6cAJzrkh0
8tmP1jWMcz2YasAnpxI/KsBb90jmQSQh03AVAJwgWfeDEf9NgXOD+G2z8TmmmwDtILabmdn9GQ24
soD4o0WvMG3S6RKlqnioZ1Ro2xBZpPSbC20y0kZgaQwFeWpJ91x53b1iwzNYFPlvV5R85nP4GU25
9gtGS1gJ7Tgy9C6LqONI4PUBH1px37g3vMw6AaUBORT8txA63sHS+1Km3dGyOGDQoLmuOLpZNn0F
XeHMKjDxrfFHuzS/9dDZk6Y68hLkcmtlvA0otHNRmbAIezgFkTKcLZC5zPZrNz5a8eC5LmXjDzoK
ySMgDMBq5BFKLPIW0Cjw8OIqe0z4mYDBIQK+sIJs3VrstS1mVqGJYY6S6r8WPIARbE4sdBpw375D
9dKp4uJ7HLZLtKjcnt0THyd/tMxB7qAYtzV6GdrsJ8QQp1T1555vbv/1ibM5Ksz/vgENpMjQmcqK
GmwIUOyc0BX6YYqNgXQMumvAL+7TY9k5qAgDZ7aScToTWZvYBvujRcvJWU5ScHcimuvnlje7uCHl
kpbx4xD7B8iJnkkNx3ZagzVx+16n3tVoSSJg6xg2TVGeCbJOgt71y0b7Mc0s8BVqU8+8r6nBP1qQ
TMjpuyJDSWvP+mOdAnPB+me0ai7rAoG92Rc3cTPjCuje7xVDdrSPSN+jp8b8E3TxmVqwvfbhsL39
wK5HIwj++3tw+ENr+rLsumNpsOGJWTKGIIKDJcIEWlHka63jtyK3jRWWPDBNa5IuQoeiZl52vxko
buu8Jn+qEviqCzfyZShsetAmemNnft9lrPxv8uPnjcaQAIQpFE3XH41AlKe4B101zMxTFsQvtsuS
nSKhXJREFqsEi8QqJxHCaYoP9F9GFK4/GlGW4zAofQN1bASSt9Cm/uhEtRWpfKjZ/vY9Xp3+uMRo
OLl+YQJLzdWx77z7RDj+2o5BGfWY4DNP8eo+Cs9w9PFCbYflSwVIFCJzrgGZqu7zfZIjfgB37cKj
5rs1u1WauJvPc/2X/aHrOEkaQxl3zEhgIsPReOvksi0DuGZm+l1dVnA3o29PTVXWNE2rwHwqzlmT
fqd5uilJ+oqmp3Mv+mBBfHokYibWNPXwLtPzyw0BKg1dUqa7Y4cKuQWs1y9ZRe9DAL37xoGUJN8l
nZhrlb6+z8DNXR7rl6uZ2Dc1BVgXR5Cg1ZLU0ry3XB8ka/DnNqC2vQ++/2miHSB5TjID3ZvglcZ2
MPO1uLq24fqjbxEiXAFmGqicQlTfghBIKOdcaii6YLh6M8Jft4f89RA1LjNadrQiDeh3JrxVXprn
u4EB78rtBQBBaBs1q8UAh28PrsomN3m2B5ayGPagn8zMuKmbHC0qOaiHcQp/2kGhQ1H0IoppDKo9
pBfQ8EJIdX/7LqcG6mjtKOsklMBymQcbq1OCJlCZgT3ZQPUTfsDc9lRIF7Iaf3X7apNDZ7SOFGaH
IgZTFkdZKwTtKvLME32Q9FsDTDDY88dKdKeqj0HA9d+6mv/qrGomjnI92YlVcrTCNI4GHZ9m1dEx
LfeDIm5Omnu/bdDbz/boP3q8UDIdyAECFH4KcuF1gwxMl14HqgvA4A3GwoL5zVwNwcQq9Pm5+zKN
AsRxEL/W+TEUBB8zpYFGLco16+ayq1c/zrjh0SLk2zVCrr2RHTsmD0RjShb+1tVsydLt7fc5MXrG
+eMekgfqgkp3VG12Fwr6WkgAlP0NWLLLtktfZSW3em6TODEjxsliwNbR1A1G+qEkbGUy8lRDjMHi
8ilMnozi8d/uaLS2cHSfi8EzqiNBImhIJVhiDawcBqb70NzRpLirCu9VzVEIpu5ptMZ0hZOAvaSs
w0WAQUHg0/TUuc0OG7RGzhXgXT+dYiCM1hIQmUoacGRctVO+yj7b9yUknJwQsYz5ToQCQYlk7aKH
HTEYvkAr0r5y80c2mE+3n+rUvB/nmF2bst7gljrKrFklIkPXU1bsCukvARlaWln5piq06plgfGS6
3hv98EotNheZuLy8Kxu0z1PHl5mGPuXO8wnvsOoUdwiyvQ41PXlNcQwJosGNWCMlkS48X7zEwFWC
mQ8MaHiSAf5RzU3Gidk+TkkbjTFQF3DoI6wvMHnAd+jk5YKquJzZckwMpXEeWmEDWOYdb48+qCmL
kiKp0jgvZY2cI5Cy5TaXemaOTF3p8u9fHmfZopjTVC3se6hN3ZQ1Q7MMu2xppFXsrRoZjiKco8FM
PbbRzqbVGiKXOJbHDhunith/WD7sSiv8NjMwL9+5K0NjnIeGRj43uipsj27L+bIxICUIgQ30Eagy
C+2uEgBqfc97Z8ZPxwZFsMu8mfc1sWczRysNq1IQKZpMHd2yPoAmAOafZ21Lmu08av1qQdXts5nP
7sT4H6eiHeQJu8wkzTFNUcIVm6JazlbxXT+642QwWlx6Pzab3EOViEfektL5A0X6CmyQE3eyuwAp
UChTvaORWDujnztxTXx2xulpzysNlddaHD2vcZFgg2jMcN1z7gA2jeXjAMOJtUlIWSxtCJvymRPK
9XJw3Olo82LURtWi87XDOU/v2hDRrJCUOdKU3Qr1pcZdZ7fZyk2IBLCbvQJwkS0vFTR2W/30y7iA
94nb7xSDeWYEXZ+H/0swO64MurI05VE1XQCCpPeNmu0KrqJVHki0kc0Nn6nrjKJ6QkEi1wP0crD9
s0t+xMr67iHxQeHrRHbk39av/yVVcy9NLBb63RHd7z646NJZQFQFm6Thfvi+MyByV89sBa9Pvf/n
PpFCBvF4qI/St0XUMGD7lFufO4q9oEZo3ikU7E9zdU8Tn1+Ahv5eL2kFLlDuJPIYWHuzrDasB/u7
LM/Iqy383N0IgNhj0OoLRIsXaewcmYKeFdiUmcKr62uoHY5WGqQ7KwYMVXO04ZMVRO25qKMB7uLb
a+j1beb/kqBchwQA/qo/QqpVLYh7yfc0QbA2BatXlQzmIGdTw3C00EDCVEqrRGZcS/bUB/DOuLsq
he1Qlvxnmz7fvpuphzU6EDVZlQFSnPbH0uuyI3ZnYkeyur3rZefMLCRTD2y0jjQO2LHg+BGoO5Iz
zFoHButFTfldOPdKJgb4OP2ZhcgXd8JqDzYJbICeYb/tzY0HPPOi8QLwMpK92c90yUzczRiglQdZ
cyELtQfpQRVtGt5xYB5iD8ESkoTb7+T6em//L28JEBUgzJBileEx6bpfVYBWanvwYBwL4m99pwBV
B83eiH/+2/VGm46UEg1+VcsO1LK8xdA/d6DEp8x8aFr9anj1XYJKxSqncxWYnyXP/9+F2OOEZSUd
lVlImR4gVIQl6yNBtkS9G3ENKZsDSsAmZj8gvr6r5aYe9IqnqAqRjzmozVSiHtR7kTGDIzA+emxm
YzQx2YLRmgE1eFq2SrBDQ4O129pgS7UbRa1Hy+9/4pBy+0F/tuteu3Hy99IoDIB/Sls3B0oeYvko
qs3lZvNkWZCzTe/9YcNpBgm5vaIxqP4x7HrlsMjzDUObvtGgsVijcYWeOGK+SWOvzC5f3f5plxu9
9stGq00QSjCYCBwLOvCjBLx94dQft//0RGTJDkZrjBP3LoUrFBuVWC4Dw0uXaRzX+O6g2yOW+uTH
9qEhA3aDbvOAZnvkjtN/W3uC0doDfq1rar+uDzVx7p1siOCoOfdoOVlkRjkXywXf9/rTG6ciA9s0
yZBBoI1OwPLZNsDocdrXpIFvroAcb2mhgfzUxo6/Z74+9LVYDrLSJwhmS71RjRe/Gk2X7zM3gzCO
ynBZptDL21aSLpsQ8ooeoRi7km0ObL0Arcx6oAK1t3AwvtABh3VbQM3gtWa1dAcb3vYBIqJO/fTB
ahliNKsT2Qf32PfnUWEW8Qp+t/4M4Ux68FPg+ZPE2BeoAklFGGWOesAa/a0fEgAvdY66CdeDEAuX
hfvd6J6DqgLqzjPjdaNx7IHZhi8KwR7yoYeLI26tO20kam+15cb10MdVpsOxx655o2u3lS8F7Xek
EF0NgFlt/ELJGGoBa1cdOkkOwUV/Vlsd2YLTX50smCMvR5AowxcqglGQRqCSgxMv1Xs22FvmNN5q
8MG5A7jraAXiTfdhvXfaIjIqJTfg9hvPvqj7jz501rVnHktUIHATksOdZaRtvLEydw9MhpttY99S
dFn3at87huxRZFyRYmFTt9qpAVuzhJ7SuD2FbX20WLFvTavCR5nSrXvxVXguV2fTT5chG/TJVhcF
lQ2bH7lH6SpaC+K8LLfa79eQB4T9sqJGA4Fp1y69LCy+ZamTrsCB3cIR0sNtxB9szzizEI2eZZ29
6KKERMQ1qmGjGXSjCXlmsDmgWNk5uUXqrvDxyYeVDox7R8T2UgyQfgWiH6BSzuxtkCfBycF4ATJ+
OBmQ/NUd7FeQndFlgLcPJJ7rr3ju9UCjx93OI9bW7yu0RYDg9lqFKFTHBg1CEl211t4vgc16Loos
zZc2hDJLKN/wqe0M21siwocaY2whjgGRfr+Q1OGHgKXlAkp2dw+wU3OiYXOuMRjtXrvrix8w3QZg
GwwLwN/hG1TDrm28UxdXL0B6wCcYtBVy2eUS0GCveJQx8MSDa6JqGqRU6bnoEPFDLI2WA0mddugR
UPtm2XDzxbJ1sDGzFmj4IgvLJTSC+cHXAST1AF96Ad+kTrzlLrSfXGIbCiliX7H2T5ijFRFij27p
C7TWtRr0Ve541iL2Pj/DGtDO1vytHf3QNEEh7sPYlzhHSxGfA6s/2b07bEOcncvUO4P6q+AjGXp0
kqCJKTYHro9ZjkBCtUC5CDnEfeG+OW0b5ysRmE8x9B9AgNZtsdBDXn7rLN7gITgd4H5WODwRh9+B
nBzbLwAHvvsOQPtwVZ/SnMVvkkNn2drhPTcyttNddhI+XCYhFFLY0S1DyLlk1gH6g8PA+gJaaB0o
4oNwGLZBGvM9Ny99mCipoUtzcDaGF/cPOXoaN2WXwmpIjpBF/PBjFZytzC5RlCowswfN9JtOC4gc
0jR1txmwQsAMosYRGppDCdj6H1KiInyRx04VVSCTekvP9VO94SqFB8j2M0AIW+zWVJHcuWloQ87W
EoiytPLXEB5TY1UN2CgM2Xf0M1WrgrTF0oUI+7dFK0SpgT58TVMT1hlZCVQAm+lJaQRmUyCHFz5Q
MZFj+JB7IujgltCu4SyEjZr2lmHt9KB/Wejk5wTLDEXNG4wrvu6s19Bw2SFsEK9eVLnHV8bgYxZ4
aYZcfK7MyM1FiorkAc7amtH2sigbxjowWPiSFKyGNVD4qyAXCj8hFngXsBWth9SsTnIoIlqH9C7w
u+jSPsEqmy/R8VQslA0JH0+78sSwHFha2u+Wx3ZVLnYYYAZURpmANDN5TnzKlkHPyLIW5aXEmqNj
wUbL9BLlUDABVk4NgQ7Jn5QGcylAefgbp9KGYrhPjaWoWuPOrHGIWXZtE4bfi7BufxqORMMqIxV/
pqL9HZStccSBpjnKAe8yds32EBuGXsMthtbQBqWSecX1pikTpldGVYLVGAj1Uzki3zgKZMvAKI8F
EmdrOjjFd2sAQ7K2FXY6JoOxVwu+QnVetWO9uG86WP/ypvQWBKQL1AuLHq/GAZ9rGeTh90628c5s
ePoNokFAuoDsUgMks5CDZJ2CLZGEzbuQKHiFJ0cfVNmhkiGXUFhx4TUfiA/A9hY2+r6kjvsckr5B
8wXUR9Tl5apWbon6ij4+l/Ds4jsdDMAhMbELFQu2Oq/jExRDe+Va4sB9naythAOV6aOUigC6CkmX
uZeJzdbEla2/HMr4HnzIsFpop+1Q8QZV2QZqwT+qDj3/aJhFyr/7iCSgdRI2SJeBcleG4lklhfXN
xDtFJr/84zAYMWqHuexl8B3drgKcYMkqyGz/rVCh6S+4aQZnDn8qM6xh57heve29tEPRn9ZkZTj5
BzaVXongiMQRtSB/ErsJHmshGCyasNabcrBQnG3Vb+1QmTiAh/GbErDB8YR4K5BFibUb6sRH8ZIL
8k2SAiwK6K1jrrPCUuDMxbB/UVRSl1BwkQur7BmxC2sfh6H6M/R+8uJzNkQA1zvbpnLRelw44KiF
tovXVTZJsamcIMoape8dUydLBKYPWNEuydwCavQNgxUzO1QgiIKQy+yeL5FYFvhmwV10ikMLIfyS
VfIYJ72iW11m7UPnd95znSl5CnyFxuVQt+sGjVGv+aUCD3t61jUb5DKHnZ2W4JrmFhxwID0mLuR0
0kUbBUrzFGpIYGhhRg8XjgMDlpMYKwDa1inlxoZ4AyTltXPxwrkLbSAWlHfFiyNpB1o0feADwbEs
KUSxtfEpxcZu6J9IiyvkboJzacpfKHZiqEnh1f0QZ3hzpW/MBHmmitHGwDwG21FKjbiPSmt4rgf1
ZiIql/rJLrB/Gklzp+kDljuYxGFOZI+0+ABL+wOtE/G/hOcce8zTs0SWJ7E2+wiFva+NV+TLPC83
PAzhKxSPsy0YV09quMzosFoasG93ltRR6tcPtmru2xR+7Vx/a5D25+3MzVw95eMqoxgWPgCDg++p
jkxTbJqYZAv4Y7BIVQcYlm4fi64GLXCJ0ZHTRXdmGTPTjeycPKMicI0Mv+14CygoXwGQWGf88faF
pu5ldOgkHTiaON/5kchEt9QJDRZdW7kHeMXkEun1mUc29WLsv8+2pEuoYNgpRQFDKeYgcS5AFWa6
AlrmXWIDuXXBvbx9R9dPlHh2oxNlRZyAUF96EfYmS6fyvwPEskwbvWBc94tKQZZOFIHYrfoDYwfa
ceyZWXb9BI8rjw6UCpD+sI65FxmJky1yd+jXAkVgP5COYluqukMr0CrmUbgfIa73yULViHzZIf3u
FKjRUpkB3LLo8i3wDD91XZiP3Cvea4QbECItUQuYGi5MVipc2zwf5hiJE0PAHb8bylVChz6A1t1d
u/ClMlk+IikHicrMK/ms/vpfAAEakdEr8YyAUSJkENkBnLIxYqPLvoGjj8fNk8dQ7sCBqBZe4UD5
E2bNIvVN8oSix4PS/A+qWciW965+GYi0waAQH/jsY5iCgt7EDEzlTFXeIYwtgg6wwsSRtc8RQZE/
TNcEGZTVj22d7oO0D5fpMDB84ZtslWUedQ8uH37MDLvL47pyj2NAThsDeI/NQhB1jnrrLKoAEUeL
vYl4UdBsSqcVMLeRx9bnZ2wCctDWK/SCdZhmt3/AxBQbkw+xnS0KbDEue3gjCtNiq5vwCUj1V2dA
oT3OgzMvc2p+jSGICbR3nbYsKwI7/9VwC6R46jDdJuDEb3o/FxfufbGG+PDSsFY/cGEbEBYgn3D7
Pq+nnjCYLg/gS8qVNCFkHjnzI9sgaLFL3GMXmAuzdPbUYJuMFL+IpYJ9mf42Mrta8AaVzp4DeHhR
5vg/d+30xe9//C2jDw5FiQwHbdmPNFxKiCcbYP+RDfdj1NP5xY6m4Udh48WLYOmFCTryhrvc56uW
47QEwt06U6qeyWxcT63guYw+S0FXFFxwy8cJJFsheiiGPQZe11iLTG7RkB04OIaUxcqza2z0N0H1
dvshXP7+lYHvjr5V8KMCsIozfRTk/MDt+rsVBDs9VyL8CRa89udHXygUc9pBE6OmjqfOj4Y+wDge
gW9/l9UIDlbNW5D4d3bS8YUQsIHGG268hahdjE1LL3rV/PQBC1g0qJ/6gJzlEkWogl0Sdnu/miPZ
TXysxwWhthdTg4ZaRU0cLBCJeQihFHdU9x7Ueuf5EDmL7OX2s55aq0dfmDz1POECFR9BsbULM/GR
seDoBMXHJb50+xLXS4xBhr5kHr7Or0FAjByXAfjbNCpjH71pxoFVoAVVUPS6xBCLVEQytLbWIFad
rL+Hnd6BB0T6PYiE1orKC7KxfrcsNcf+mOqtdS7P/suPyhPWBpUmQaRyWHjzwbUWQ8M27oAZx0AL
XcWALG5wnKgfUuLyBe/qx77RzSJLsBxWuvlVSrgZTBsNnp7XnfoOGXEUT3mLmrDvyLbqLfSU4BQU
cg9D2gfcxsssaA5gQ1lwFRqPZtL9cSz0Ilvc0Wuz+65c7y2hMYJKHfLNnYBuAVGc3g2+V66x61lW
/bz9Qibe+RhmmMWIxQiXehGh6tErsSdvtLXDsQut3jO5h8+6vyuTbAwwrJLe9pWFa6BGe420/CHF
YcW03lBIzRN3KxK5oj0CZdJcdqnaBOG2ZnKn0KCMaCGX5HhJwxC/bZd2VXTr2zc+sbCMHXmBYymX
m1kY1YLDB4+aFDPNj74q/m2TPeYdljBNJFlfh5Eycaav4aPN7EfjFYEZ1xzW1hwc+mrGDvNptIAV
VVVWg8ZlwHsDWcYzt7R5pyAUNflOtsnJ6dUDa2fu6XoJCq522Z58mSiqI0USGxwPDaNcBB52vdUB
34GgjERAtnnXoOurOEF0NLcfmBqfo82dVUk3x7k2jLowRQTdqfXK9yFVLsGTKKH//nC7740H2S31
ab1hvCgWXVD+6S5wC4mzcuA+KshPZ37O1PdirBcyEeaz0X0RoO/K/C1qXq19ae0pAqGAoPHeWXTk
pwWrDAhpbI/voEqeu+CNDOlPQjsH2VN5H8snTZzHoUpXrlns0Zw/V7c5tXn5BCR8eT0ds5TT+z4W
V4lofVBlO6sKj5r5z7m9JzmKIApr2SKY5xgvJjNWnU/WrK/XsuEZRKdu9fv23LqeZnVsMtpFmYkj
M1IbfkRgkFmHpferUuqcMCgo4QhGL2aV/yqEPsRdgQo6NGscaAZ5seqHQ4L8xyKzcn0nnfi3CPwX
4tWwqzVBv0p0G278WIu58Twxuj6B6F8emET6oiAkQEOp0d5LIk9lENxXgAqUiXpiPnlFDVL/y0+H
ZU+fOua8NVwABJYeanMQCzvGSeH2E5va95LLMvXll2gIaL0M3SWRLPsCkTyPnC0TkKh0KNo7t0X9
KpzKVfDoEElXhKXBFgoR9o62cf1w+ydMPYvRTitGJLgkdiYhxLB3IeOvPIvvu6Tdei3/cfsSE4vV
uL+obcGhA01CRjqw70sNS1RlqzWV3bKt/AvGgiLYEdxz4iW721ecWOXHHUONsDuHZ6WMzLj9SU2I
DczsJZkD536WX1/5so0bgroK7uWqFDLqdfxkiHhpljAIJ98YIGJOtcnLd4EOULOBHh1l2zXapbxi
Rf1uC8v2usGR8vZdTq3L456eWioQBI1ARWaZ/YAHPDlpq65WqRdvO9e4h5G5Xqemahaoxy02Lpfd
/e0rT5wLxw0+leV1jWhoFnmVanYmLY78ArAL1VODhuwd8jNzE2RieP6v0Qet7rmVoemaxKjJqMl9
iXhmUpS7BMGdorPXLaMRY90C3qfIrJxjrU0wytN7DSLMakA6svGNb7fvemJUjYmHxHGBo/A0fgvl
9ymgiqIzz2BuzczEqXV83Pfjhr3rXbLrken3UePC50ZWmb27IDizu7gYItHRtUDmlTn6CPnbY4sv
M1onM5C9kFm7fZNTR75x90910THioF1HfQvNPWNLELi2Rbx2BsAxU7lmQYGeW2RNWu+16uw/lTUc
kXieG9MTi8W4K4granichyKqUUcvECy08xAyvA2uYrs4aGqKtGkZJWYMJ7uxZ7l6hlBbrVD8fTDC
akk5WTviPkk82HPrzcxDuVpv4UCb+fc6XSMGNIhLH2aROwszMT88DDVZNECliwMka3eK5Kfc/5hF
RE3NsPEGyIIfxh74gKnN13GRL2pVnHzebROdv82GhKdm1+jo15RIF6uOdqjCaO+bEDCpTD2aYfA9
NuN/W4rHXUHAA2SyERUoTV5wMoPh5DK1k/qfav0ce9zk4zhpmVtD7Z89J9+kIrkDLG6FBtSz9l9v
v/uJZzTu8mGtRNAQqdJzXqKIpIiRhO1ZuwO/GYzQmTjLxMry+aH5sg0o6zpIqrpJgWIPnznYpkCm
3AWm3t++hanj9+eK8+Xv+zLNDZLWQKHnfyS1Dp1/TiqQqKm4r956vi5suQ/sd4eEyEDZ8XYY3Hdf
r5nFn0VhPDul+KnNmYj2xMgekyJbr/EhU+FxJBzxGPbZGsmtXcCaZ6MItzlB5uP2TU9EUD7Xty/3
LAkDtpWYSaTD9j/OrmM3clyLfpEAkUrkVlJFu+TQjr0R3N1u5Swq8OvfqV75cUolwKvBzABmUSQv
L+894dYu7L/MMl9oZD6PLNujaO6trt5CyFLpPxDHpmlpYUZjEW5MrbdckurvqRNC7cY69aH+hobd
MZ3sNaT80nZRgoPeEdMZOhndNbF+i2MLSt2EPrZd8ZU9v7RGSlxwCq1CEaTjQVxNuwx6YpSJY56N
JztCu7pd2QkLtidU5ezkso+7gQ04rHnnJ5Bd1ZrKb8Vw6Gv4SnZoLDcPTfkJp94bPn3yWJ70aYRr
VfQLivuNm0BE6/peWcrD/0PuGex5qLuEBdk8P4mR380iPjY6mDZ6dIo5dcsU0oV95+et/ksL6Rrm
emGTqnqTGtCIeYVSdwBYEuoxG6uSOyNLb+Oi2HAAP1rTX5nhOZ+/kLOqspNo1XKzmrQwmCaaeEUZ
CMZcK4atGqqdD4NAASFDt2jyNPk0RMOunORRm/O1a2BhR6k8oDDuUm3sJyOAsvNzkmgHp9c8yGDu
Gzkf4nDlsllKXlTSD5VI9PGKokE6lcD8G7/7VIItRY95H/tW5xN4rscRvAXJdIKoCCrotrFpq/57
MUclAsFvGjYaAOsHglqQArKNl9oUyQ4ywwkgaud2DRRbuF9MtF3buUvr+p/MRCf1GKdm0Dd8m0bN
e6HHp5Y995J51q+sOJhztjGc5lhC09IrJm1P8uIgMv73+sZaWlglFolOT3EesjEYO/7blrpb8vhv
OxCwBvqnpDHoykQXYp5KDpIyC3V40o6BObIbzdQeqTUdK/JxfRYLAYCoYpINT2FPHJExsGadn+1j
LOHGKWTprTkWfl8XaK/2eR65Vp3T1wbevjdQDUYZt8u63fXf8K9M8t8jSvg5SHy5sdJ86ODlUKd3
juwhIGXt+upUdNG50QV5xZeQ43ZOS4733T4H0Bf/gOmibXF3Jm/O/MsCgA26FOEkd215C0EE9KV/
ZHDbG83fsgWcTHBojJ+gi8nx/0BCR0s0hlfz7/M/LFC18V/xb9m0vT6ff2+0S/M5b5kv8yk6IwZg
Kk7vrJA+DPoZezbthV1sU+exhKFcAzxUnG0dQF4q2FzzksBHe1tS000o4D/AVcJWb+o/JEl8FGxc
BzqskxX0sENshpcU4LzzT17tKC/ugXMG+OX31hAXgJe8ntzVVun10yc+HyRCnbTd4GdB7uiAbujN
kOiH1dxyoUZOVOpSUdSohw0Mid+M4ia3zos6F6MHD4VhmEB2S31ZT74NrbGk96zsTz8fdMvwcxDZ
i+YwkTcstVmtte3/MT4uLZlSDaIZQbPVGZAoAseVNwdsMCO8xzPv/C/NCIzAHyO5x75k1esgGtfu
O9eyUjTOYy+NW6izvQ6adMuQg0jwGzRFt0pfC2f2sfxulv9Fb77s4y2FbLSRfOYZvMLbTdJUuz59
Lx2/o6+cwhmieE/KH8xBL746YWDsb1mcEzZk+D5BgzYmcgNTam+sDI8zFAJyjwD55cBHOUSWZ2QN
fIWGfakDrQ1lU4Ctcrg2g/MNr1L43MAR+x4zOx8BRo+h9ncaUENINg2NIeYx3oZxe8AxEPMhi8Nd
P75HmXNiUbFrt1gJ0nsoM3sSqtDJtCVQH1s5L5cfmURVu+RFUmi6if1nxu1OtB4MrL2+4m5uzL4J
vJFuoJDzoQHZhR+PjSJzWHkDe0DJbzO8xw/OjT9VCJHeaO0+W6h0EVUcs56rNi9rVtzDAAioFg30
YPrL7viTCKc3dKFztzCB+Lam+zARdwk030mh7Y2ZbuteuNFYbXLurKSLl3MlwpWbpsnCHnVb2gda
RTc2/CaHTD5GVX5nxYVHstFrW2ulCrE0lJL/zg1jFcy3+gBs08+wr+CAKW7inD9MLTD/nfW4KvB0
+VojKpMMqAPQoBsDI+VsL/LkZBjyk8/6t25nNMn/P6Q1uMEG3SB9MBb9Ph21V2I4L7OR+nxmNxA1
elzZuhc/GKyhlLWpB6cgNtFi6GXDAyQBp8adsw8GlHkR5r1H0U0m5ROEAmaXV81znfURrC5rr5PT
6HWoBKcgGGUjEJzZlLp2kz7hyvX1gZM9yG+VC/eU+gYqSf7YSuz5AS1WorduBNMBFxYRa/t9aRrK
ugPVPwJRBuvkUVYPkOx/NzR5LK3ob4/WhduQaV1p/jJ80mBqxqE3leBaRiDnZcz7LoRXWGoDKFlu
apFUbuqML2f1BO0EMlaRARc+xn96bdyvXs8XE0eMr2wNGF0600gwPgttwG5L+W7EzVrv92Iowx9X
rn7ogWpTBnJIAFPlv9mIkqa1iTWKFnrpTwmE72FqC3/QEZLTKzWOiwcJIyqXN+pleO9PIgpkW7zg
6D6PYdR7HfmWTSv+/nncL8kBI1DOgSpDFJScQ3ApQk4AMp3QjmNSrOloXMylMYZy+1pRCQdGKNQG
Q8VOwzDAemCOtyOrH0xa3zWm8Axwj0jn/O266encHjeH/PeUspuiK9/o9CgywxdrxrqXDwNTryOm
AUJ+TnkDw5r8VAcUSkJTSBrJD6cp90XbnIVEV6Z+XqX/5B2YufqKKZsekm4GP4EqdUvSbkvHcDdV
5DGS/vUQdblZgiGUEMX5mLYxJfyEDsmg1adoTj9gMO4nmQiysNjB7upmzMkPK/11fcSLZSEMqAQT
0ppdXI0zP5lt2LrdmG2gdbO1UshGtrJ5riTLNrpWxBsWWispxMKS/UcusI8too8GOxlWmXmNxfa8
4YFdIqfqiNgmsb7TjVVQzxlscGHR1LsL+s8UQJeKn3KSAg6Z/oD+wnMJAEc/E77tWrDwbc28GdLP
fM53Y1acDPFrtKLn6993YbLq3TbKIZtTWfMTDYVP298sjm5z8JxiTezAgoE+qpDfHEoJZ1paFWE0
tNg7TgQY3I5/JDAJq635MdLq3QiuqXt9TpeRBgZTpZ1TXoP/DFjMCTfeqYYfYTX9QrXAm3/mWelO
PRh/ceUX5YvsApNnb0XqHEJOH/By/Kxy2MDF2e+mIz4FDrRI3ErrV0rUC7FJpVBToHmStrf5KWbR
ndaAGNWUAEIi8TxHg6QzHq5/gXM8vbSplBjoYDEh2qTxUySmx1bT36Jc7iBOev2vL+2Z81b+EsUn
La+NSDB+0k3thnfocrPspkYg1QpyL0PnXqylEgvXq6rWzCLOIKfphKdwLvRN30DzbCi1tTbZQrxU
Gc7jNEca6qHhKabIEJLkR5jEBbro1TGc1kA4SyuhxC+Z5pDQEXN4cgSMMqAwzSYHTzts9pUseykk
qyzmORkdJokWnlI9tdyx54kbvowWuWHh+NCw9iHSkdqDwzjjpfe9BqfBnPPe+LIHCprNrV6P2qkp
WlQ9wW2bpgZswvS5cLpxM8XxZ+foGlLRwvS0uW1vTLP922fQPk3BlL6+EReOkyqePFuJnIdchKch
Yw4H8gVqXI2EZIodV4W9gW1u/cqZPa6ZAV4ubhjwq///WYdpIcFoKtiJTsldYxSbAa4pOe49J6G1
K9PilALPm+QDCLbpdvUYLDDVmaPkZUY+gsGYpuEpgoadDxZawBOR46UvO9SDxD2N4TNrm5+5hFa3
xj4gDpL5dhn1G9QVAZwAWkie9cTbLbE/cpuFXpwJPO8NUD1cMeBtUBPCN6NTAxFu1IeeRpsMBTMQ
xTI/zRGZuaW9T11fr4XohXtdFYMObYJaUG2AUqlrI3jc4xtkvssjH2E145ZaeZB6b24KlpuN2yNA
+lY63JIm2Zvo8O1siNWAco/aTQLYXKzH9BUvGdQ00khPah8vz/oGfaTEjyA3vx9EPhwbDmlMMwRS
Cm6l87GIJCDYKH9AQisGOg5P37We2cLUVEpVN0lpcQhqn6KKPqeg9QLkf1aMQ8Y0hp4xRYcxcU6r
T5CFaKyKXiNEao7p4FrNMzC62SsJ6x1J8LjTogianJbvzPZKgrl03pTAHxf4yOgyIRnLrY9W8/hc
uhqU82m5h5HNNw+1ksUOtkGhYtHz01Sw/flWmWA4BG6fn8jyaeDf8i9FAFMyWTulwKwRDNPR+ehE
5sbQ7B12G8S5AHrIrU0HNfjrYepy5xhjKZcA3JCIiNuGnbqUAXQOg4EbeWbQOlsTlaFdkwkdwP+7
LgNPcf4YQUSB2pLpwSsd5jbmZHtW/TAVZrGhMwM2im2u/66FnaOS8uKkgcBpztiJGNpthczeDQW4
80MDUZdom3Dx4Kx5DyydifP1+OW6MI0Q7M3IYacMwuXp5LxRgL7OO6mAx52hhXtQUN0uW7sUl4ZT
8p/CzEAlP6fwEKr6LfR5mwiyJyB84sZA8bKCsUiE6uBamvKPUXEh37KVgwEj9CjJBbKIaLBbz2gw
maHobmc44LhST6B33fbol0F3yK0Rn2w7foOd0qbXClR1IEwYpredlbz1wKbcOOQ+7GA/pA/Ss7S2
3jlme5eXOsTmWe9L66aoRljQNsNjWFX6fgw580KW/GmtfAOnjFMnSzCpUrZJKvkDbmSVC9WFzGv7
6p1bBE/uuY69oUh1t6+7TQ4/6tKyfbB4+50dSzAyjAQht4OtZcceehE2LrSOYvxncGEzCn0PUkDs
xmEv1zfhQkyxleMus0ZA9zO1T46R575GgISuuye9yPZDNB+6oXi8Ps7SZlfOO0wOGrC7beuUmdgX
QK9qXm6HKLiT2ISosA0ldhQngNXKopVjv5D6qXSNyp7yzCANwYjWJ4/iR7OJfW58LxarvAs6jGkY
NSPBE9y85zWPPFM8SKOmXh5a2HWRvdrXPy/Fpd2thC9Aj+yaMElPYpblLgKG+LWc9BK8cSPZQL6j
9WmEuIRm32QzKGg8mRVnLgilK1tkIU//D4GOZklPQ0pPIJZ8jnhf6CaBJEr2tPqiuYwaNJhKnYuk
hWQW7bQTHdqtA9A7sJ++HkE6sEJevSvE7NstcvayhqzvbIDVNrNHfQjvzJxB34W0KwWWhdOgUuh6
GcZlHSf0lNdQJ+40GuRh+5Z275BNJegKl8ZK7L/c5MeMlZQS8ETLapKQnLraGwy0+QFcCGvN0+rk
KQzL7dRQLwMZQg7V6zw423nKjzZMcNzrx3GpcquS4moBI6nBjOlJtwSwzOEb3uouH+EZDU+ilJvQ
149ubStBk7XlR9kVP227BGnO9HSYbl7/EUsbS7km8jAendSs6akEEBKFnnt8cAjggwM6w+vjm4Mo
d0ObVIwjHSMni0K/GFA7+qNKx3TTC8e6gaDCsBIQFt7KKlu4hcNVC/0IeoK0D3L/TPfyGEpU17/U
QixTecLwEqyIWRvkpEvznrT9jZnZryxc+/NLC6FEmBJQAD6bLUIlmpBN3z9Fc/LXaiF4O65UXpb2
m0rWEkzvplEa1qmJsOOR+3lmAbgQ8ksnY1sznvdaq2fuyI0XCXt0s8y9OtR9EPs2eX64/hUXpqmS
uZw+IjPkXazTULbHYrI8O6sBfx8CxMzrIyzED5WZlWWyF3o6Wyea1c82MsV2kIdRQ4/AZMUDHIBX
ZrKglc1UilYVZjrehUDmjQNDA7MxTbhw59XgMbv5haec+ME0GI1VGej9qXB+16KCxkxYzNwlpVw7
W0vTVc5Wjko0VNZyLGrveFBaP+l4OiJVESdbQIXPjFcqXpdbuAZTyVtzObQVyUoMZOhe0jZ/2966
1Ry8f1ja/TBk/qdN+YMG/dyknr1WCNvtmnRT0upEnOFmaONHotn764u8cBhNJZUpKd7pTdzCRGmY
E48k2icQ9btVCMdC8qzytKp+TPQwKo1TK8tDaQt0oyeo88Mb6jc4s39iGCLyNQGChaClcvONVkLL
fmzMk4GHvMtnerRLeX/9My1sDpXRBUFgiUoJhF+yJH+AtMBmsqYX3aw3oSV+A3RwfZSlk6DytSzW
1+CJDOZpdqoaEEfDg3NuYEMx0oUMpc9GiELo2byxxtZnBrmfKwseP6H1cn38hdVSaVg2531XM+ac
eONsp8pC/KxNkDvkrrFBmglrO5jq/l2m0D29PuJCJq3SrfgYjYY+13jLNfZja1vvNOQfaOI95igQ
uWZoH89NtetjLWx1Q7mhmVO2NNZa51SmRe1atrgz9fYl7deKDUvVU5VWNWkcBUNoFpw6h/utAY60
Zm4cBI+QSr+FjnpH0OCSW5uQ3fUpLVwCKq3K5kyHuyVxTq01/YBC4yZHYCA6v+dFt3LZLX01JUDY
oI7DmAhDsBlqF9B5eD2XJdF6WKPcLc1Bua9BcKB1GGIA+/yeDuMCvsjCM2VrufZahrhU9FSJWaOB
7DBObax9LMwDse0NtTeimx6M3Cm8gfwp4gdgoICOykfyZCAieiCsnYTFb1k9cr+DKN0ZgTUR5g4G
pFFZvLF7871oiCuM0ALfvP2Yp0bfWGRoXcjsAKd/5s0bLv6Yq1srq7FUNVaJXia4QFMR4dWZdQ3x
7LLsoYMV7yC5DSoE9MLAz85uyg5N6hH13Lwl9k5PCV+5u/6Rfi4831T2VwFuPe1MgXpkPHY7qDC9
AD0GsLuOSpRwsxi38Uzq9gj1Lt0dNZvtQ9lAFN6CBho40XISP1k/bdPRBP0a4mtVfBzwnSIKAJXO
h9JLk+pZavPH9fOxEND+ndQvpaKcxq1uho59Av2VPhsJZAXR+gXajKBCC3+j9hAX8kMUrMXbs8UT
7fqwF6OaSf6B+b4Ma2lNVE/l1Ac1M8AC6GCAaBVA+FjblNFtTs17aHWtZGkXjw/GOv/3L2PFSDCm
lud9EJXl1i74GyLnfoommFHWa/Tc81n/z6pjjHNs+DJG0sGsJXR4F5A+P5Y4G42ZB+caOOyhbqid
bwvbfqDUcudS3pXCv/4Vl2amxGtODCEzSGsGvWE+i6o96DkQq0393PRrmefSxJScL00EZMIr1gWF
VmylkX9QjnZy5hwFTffnuy9hgDd1gMv0jGxsCVWM63O7XCTAJ6X//0mzEUp8RRV2QQaNha1IJHz8
rAmSFin9OcfQqMhjuLnThD319lmLezQ/gGUPbygFbrPjQ+PzyP4195a1kggu7VklzkP0shuHxOqC
FomGRBGCNXnjQSHixOcs9wbRbRptDRZxMZ3C7JWYzy1qwpd3KoO2bIrPyUz4n9Fq4lv4udAUanzQ
NWSdafUrL86FualtTcKGLC2crAp4Ph27kkMOWc/+tFAIdeHWS1wHnIRKq1Yu5YXJqe1MwaEjOUha
BtSew8a3DFb+AHrdutWjCi0+LQe6EMGHSLkyvYtXtEnU1qVknT4bjVEGfRfDmAp7aqz24aqs2+U7
B39fCTGm1UnAItMqaGaIHc3u2Oy18o0n+zNsfWrQrzkxtP0AZb9+OC5GbYynhBvBC8iA9wmWi+Qf
NfzYRoQaC0BrQvubUMsqr4im2o8cY3t9wKUVUyJNyuK+tQgGBGsX+mtnFH8tPqAf6Y/fu7gxKSXU
wAS+g5gMsvkyZubdEFW2C9MI3UVaWvqz3dVb2SXN3sx165U2In3MG/IH5YS1+tTSGVACjlE0HY9J
VAQN6n7aLLeQV9tX1DoYmu46jjyk/Yo340LcVrthdIqMXIO0ajDUGTzYWi1DVgChWci7lNA7Rw9g
JPrP6yt3XqELN5PaDSNShJCNGCugdYfqRatD2x20Yk3rb+GbqegtBuifRXWsmQW1WhNqRIY+PFMN
0l5EO8WTuTfXMoaFI6yCAez+7H0YmmXQQRvP1cZugBx2Pu07mPKsXXYLu1ztJWtjOrdgU9QB+Ars
mAt4P4WyNgBkDSeoxjPDGyTMqvuimXaSQQ7oNT9LXcXdPZz6djR+Jy1xLUwZ7mXfc+1F3v3/1+Cs
Q/UelZc6mGbtIEzjoy6Auc0E4nEhAU743gFXxTxrA9C+xBzbQHSJ+GmM+Us/NfmnEceZhGJ2Me6T
qrPmt+ubcuEAqLqegKOHWp6lAnbR0DLvNpaE+033Q7dWVnJpsyihZCp1YbZjIgJIGgHgYOpeT6GZ
SNb8Tpe2vRIqJFwT67nG72/mnwD/vKT8Hhco7I8eGGx6YBezcm8tfScl5cBzLBop1NqDUFjlbzD1
PMfUh0fDpj6okU/XF2PhMlHlOsNiMGjXSqBcOLoQDYTQK3do7Y8aB3vD67DddWO4JQwd1NzIV1KA
hRVSu0xNHkGkWZd9UMr8aElh+JE9Nl6X5O/XZ7Xw6dQe0wzB/g61kzqQdnQHe1jQ4Kzunfa4VUJj
JY4vxFa1fyTRxo01I2qCrDGmB4YihjendfTNT3Se2Zc3RQzp56akSRMA+3XbiuY+lZCR7hpjJcNe
+kJqEkGdCg7gtA5ip96JJIL4O9n3Tf+0Wm+8XMg1iaqJ6FhQV2e9VgcQwqoBe4qS9zxjoL0M8HWV
VQRZBR7mQZXEExLN3hHQCIR2vdBj0K+SGKw2SNVahFhuOBXUo7QsvnnbW0qIkN3UhElTNIE2ERNX
cA6woAZh7lbPX9ApE59RysGAH/WYrHzvhdtFbRlVIp4Z8ugu0AT3Sy3ZW6Xu0Um7y9oYLj/+9X2/
NIoSMqy8ktAtyrqgTDVYaWbjE0gNHm1BPUnGwdf15+vjLO0e5YHCCqsQqSy6wIHceII3CR/aXZs2
x0ysOWYvPQHVnj4L2WDEWt0EJZxK7ePEK5290yIq0NaohhtzTu/RpnQgOWPP3bMJdCLdag6DxMrY
PcAcqUaHySxhbt+GnRjdserWGrr/BHQupFUqIKBNB4a6SdcGdeYIB3zPRof8RR+C0zCaTDwXdjMw
DJ9GTrkTMkpE6kbAcL6MOgzmjqZTAZqTEK2rj2AvpoAlG62YARLBNWKMxICNEU8BwIXLlfYUNlmU
B6LVn6auRVdpDGenuEk0tF6A0I3PUsLRBKaKBvmYlc26dHTVDl7KkPS0TDZB2OuV7ddaMQb2uW/N
8hTaXgn7gKtDvdPjOvVKNo0Poz3BXIM3M3RtNC8rS7oxJidAfvYnalqyUl9buHnVpl6j0UKwjCLk
Cri6kFikXmYig0Ch4Bktoy7AXebsYhF1m2/tc7XHp1cVqbvMaAImTd9yLLyOywlKcMyF6wVfObSX
+6UmURt8UO8urTTrm8AIs1uWBWjR/umNkm+4hrbCEE9in5oJhGujX532Guv4OVX8o7NgCEwl0IfX
57qghkdUjUYk7HD7DQvt1I6gcrfQ4gJQX3h6Xt4yaX+iNWC7bZkh+4XSkl/Fcec5cZN52sCrbZj0
YHLCf2BwCRQGgZBpCz+h4Um0PfMaPODgzdb9uv5TF8KP2iK0nb7IdFRyg8FIHqAjdkjPNiU2JNRc
20m+uyxKMA0Z6i5ww8oDxzRsL70FqZryBK5jgHd3FfdyJ9+dKSv5CDE6OLQ5VVN5pEIzajDWnt5L
M1UCrcDrMNKyBAQ/Z37tYMOUl92PqR4O0Ii7/i0X0hi1LZig2BsOnROh0karA9Wr/JbAbHNlUy1c
SGpjMKxhVFQnSR40wvSzytiFtQlTwAzCJOPYIECvPHQXMkq1M9hCCJ0aY1QFiQFp+3BmpacVKF/D
Rff6Z1o6pGrzz4iLsuZ6XAWTBBwcYoDlZqhaxyNn1KD+XlcxDMYoLJuYADZa9I9Vxz4Brn10yvl9
sut+JTG83AQ1idoTDEWsV2mGakw1G4cOd4Fb97AZg+eYs+ua9gceIbmbQKA2H6HEZke+zL7VDcfQ
5z30JSntomwy4FRQgX/Wbtsy/cVp+DSuyess7HW1Pzg32Wik0VgGZ3RBS+JgyrTbHJy6CY3VlVU8
n5sLN7faEeygSMcLQy8DGbd/6iy7aWvuj+crRNLPgcFnsEfVcwQMarWKvvDCUsUXE220eT+h3mkK
zRVO/pjNXmq9VPnkJjqyJ6DqYT67ckMufUMlXpgWwjIAuVWgxx2cxmCYVCWADo2F468CjBfOmtos
jFJS11aGsg9ykF9OHN3EQMCuyjAvzEDt4Em9yMXYoRhthBMuwHRfY59lGVyuwmolsi9N4Bysvmxj
1J/NJA6LKiCt88eM0OuSlSZ9y9b317fZQp6iCi+aFWMdAzEGLHZ01MYG7mDhDqjgXdmC81rK3eoj
a2FzqRKMMq6sFNLnVQA6+840DeJCMNrFs+rNLju/hbTO2BWnce3LLYRzVWsxqsNp7HQMZ0e2q0et
nwH/I2m7lfrnAKrM9c+3FOJUTUWacq2hmaiCLk/2urAe0/O8nqY/I+v/wETnqTByXLUQwU8d69S1
7VrfaWl+9P93RpwM0tbgv45CmPOiV8Wuq8Wh0EXnxrl2w+KVDbiUX/9jU37Zgc3YN6HI6iqgXeKH
jR5YUOmMuLWZmuo42dFPLTd9LW1a1+IN6vvEB/dk1xSF4abJsRlQ/pzWtPwWEoB/6eDX3+IAINFO
dR2YRENjetq1rVyBZV+GfJjgNf3/94wiqLZXVlsHPMy4Z/HKM0TzMmtVB0Wr7Fef8D0aFzY0gOw3
g+ZrKICFKakii0alO9qYYNiqt96a+WDR2J1avypuUmhZo0iLdE5QSDTTx5nDMNNO2W48e8usYa0W
AsA/Abkv35RPDoxQWidHos7OuDXxS2PpXVh2n7wxgiiUG9P4Xi78b4t9GQq1Wz5yjoZziQejZoYH
SNvcaqmxWZ3MQkT+90D/MsIcwoKvnWkaAA9kuB2MaSF1h84W1bfjGnd/aYzzSn4ZQ0pIYOo0xttH
jzX3TN6Utf6WZxRCDIfrUWUhVKr6ilU1OJwmEz4Ul3epfE0sL3SsHba/pwGPjN7Tm0hWaoNLPcF/
ke3LfGaTNjwUGIxFKdJBic7FXEJLqnvtgec4n7K+oce6L44wmftBqm+he3HglDcLfPCKjDEdb5Y0
+s1MuYe1N+RJxJ6Oa1SmpeCloka0qsziYZSAOERh9jcuJn4m6ctNVEDDLh80CD6kv1Iewmxm4p0X
9gZD+JR3dvpzYBQKZZMDfksY0du4mtdS06WajKrNyHqa0ai0kWbBjc6sRLrNBWzxoIJb+xB5OTo1
pN5G+9B3OwCqzvagx6SqYakgMscvi3dTK58sJ7bg+jkBm+NMn23/h1H4TlpF4hkpbGHD5KxmkvH7
Alqq39qUqo5jG8tyBmQRmYLdHkwNlX08oKleeI7Wvxu8PsIL0J3XXkkLp0xVb2z7iMMsaq6CugjL
Q2+Wjefw0DxVLLk1Hfl6fU4L6ZWq3JhWOj78GFYBYrC8TW09PRgjmN7AeYs/14e4TPMziSrPWKFS
W6DkjsbmKKCdyL1SwBIVuEKBBnxb3tRtejNkJQTH7D2MM34YurYv4CTOnop+8LJ0y8ybnrXvKz/n
XDe+8KxQZRwHPbTODp5FEM7PfUFuhVGdhlr7CTG4rIt3jNGHRE6bCoWjFn6wvTPcrhJqFu4aVcPR
SckoqshC5xoJJjX6s8LevoDTL0fiz6v+GWCOFeTB4mdX8iPb0QY4LFUYq9I6iLmc/dfBkra0+Ai7
AT+szD0KWQk4bTOIeIb1Lit5V0sHMvNWZnhd3+8gF3M769EPaYmfSPHWqjULmZsq6ISWqA1wTF8E
LTcAQxzeZy7v+YTHHOXz3WqBfSmjUWUd87SMaOhkZTDPZAND4HdQezZVUfrC0W9Du/d0qN6QfvRX
hWAuz0xXdZdE7ABWWJdlYOh0Zzh6Dx0P5zg3YguqyHrKcjk2QDP7/29gUsO0qXBoEfCZb2POwQJn
u7S1TwmR++vHZGmI8wy/XIqJkwl43ZIiAGrWhfPraxT2PmnbyJVr3iL0vBP/exJ1VVapQ1eC0jgq
A5jLjrLwyjw07qPMFJ/GUDWbKTS3eicSD+qujWd2bejNhIKy0YPATXJcX81GhzycmzDjfm5QXBnt
XLstGj3Cqu4G0FSqcc1nYul7nAPol+8B1UbRsWlIgobUT1OoBSivHLMq++7zUFcFmozaoil6C9qp
d7Kd0MlWywRkN7QQFg/NHLkZlfAJQSa8RpW8HIx0VYMpy0pa2uaknfKzWhot2D3gyxIYfLEZUvsw
ltVRiMG/vp8uXzS6KsKUlyGc5ys7C4qeMb9FMgWTAQv2disZ40Kmo6sSTA2RUxInSRboab11eA77
HrC1oxyWFeaDDn/q+ldVvIwtKMX4ogIaNnk/30C+97Un/W+jjx6+N1GlqsNmfYCRNUuDLiY/R63a
6jZMMoykXnunXb6/dFUZCTINMZycoyxI8MyMmn4vDDCpUSPbGW3m9cMZ3p37yEOG6YfdgGvjbEnd
b6/P7l/14MKZVYWR4K8dN01u4IERRzZME/2SB0k6uyL5WYLG5Qoo86ahvi0LiguObuYm3lq99PNa
PJPpJABgdI2+1w+QjEfOieh1lw+m4SJZk+IprNjz9R+6sLkd5fbTdMi+jDbLg7YrvYo5QcTxmrR7
4ptOeugrzS3W3kMLW/s/EOk4btBSw87jOjMB9K/e8pofRLiyoRauMV2FRVMJidSOlFmQ93DF9OJ4
yD2HOT9tYqQvMLbub0d7eEpK6CPXztz7kzDyzfWvuBD1VLQ0zB7HOm/mLEhjeQ/HeMdHkvAShrbl
DTNNdtdHWbg1/8fZmSxJijNb+IkwA4SQ2ELMGUSOlVmVG6xGRjEPEk9/T/Td1K8OArNetXUtUgFI
Lpfr+He4dqCspaWUcCaMAkPpLfD9UYBO6eJoK0gxBai99Zo2bWkkTUtAGJyeRjYgCtVRaEG/1wD7
2JTFA5XFCx2z7/cf6Pbx1dQV0ZOF07FgMWKA2WwN9mVm7oNyhk0M25VxyEE/MTeoDd0f7PqWbq1I
7RhZZGKyYeeXXzpYlW/RkToEIoOnyv2//k8Z5Naf1+JZK3nXj3abXaSQrgm5peRukEz2i+1K5rfE
tQ7A2vJgzpQZ5JNhB6JIH9B4CN8/bqfuE3dJR33TacpAzb3yUbNr9nIAnuj+L7zdyOGYukizZGbD
TOldz7iUw9aQj3smxl3iFjC6ZsUAc/fYC5jZ/ehnczqWqpG+kavHKFdoNoGaJB5x/FWFuzHQa32F
H4irm+I0OehnHwf6DByOi7TDksCysXKNh7MQofROb1w+lq7KMOup7Z1qBtBJFDXOpR7kFq5VIaeF
eOhdtfIdF1ayrhs30T2cC7fPLmDCqoAYOGH3xvgdTqAwbset8f1vsfBMul68FKrweDRjsjjuT1Gr
CSWofdLnWwd4k6Ku/Sk2VkUn1wl+Y2bqWvG8jFthwpv94hT7eoIZk2P/gqfEuSHNQ0/Mx+iDlU9m
V51Fssb3WkpZdf34OOLGhpZNcTGaxvbQTtGfgaYNDLQH7SpDnSs67DsXTVYo+1aU/yb9l6unbXey
KnTOF8zdG4wcPRHZfstKy0/SmEAbCmMSlbdt6JX05f6XWIh0uvA8TUnksSoTl4mPf9zW7MNiSp/k
5G6yXlXXzpe1XsSF+KODllTdetSM8BnyOPrqxd7Zg5Bn5SZ3YWvVleYCogY0p2MXz+Pxt2MmBzRB
vaLXYWXjWZquWmxDX21TVTPqsbIG4AAkeGtwYKsKEv9Vn6MGYwsO5NP9D7LwmnQBtixR7SA5xnKY
gIsbNBBl66zsNwv6K1PXXBu4mnAhfxCXuof6U03jJ4r4EKenwgdZ6LFsDHAjNvNUA0ZYd/vKTMVm
jB24OHQOuOns06zitXLqwqlO12aXUTIol5niAkZIyb7nGfOT9ge6kwJccz6g2LBrYKl2BTxJMGVM
Uj/ff8ELH1PXX09zomRZTqh3IIoXDqBDsziWFXhuDlJA1kRBzt7uD/WPkOBG6NFF2GVKU9LPjrhw
e+4JhI8VDF3KI6tY9j65KawpB2tbFQ7GVEl+tGaV+WLqvrR0gB0C4D7gPU910LdpFrAYzQtJcSZV
OwQd48/gQCV+bPHe8R1jPHfWtXk5ASQD04cMvhhI8zR7sfFe5Vm/6XACmE0pf8mkL845yWAEm8if
RDXwWBFJuTGL3FpZjguXfbgX+d9TMKXotvDiPr8YGXueevKz5O25HSNce2WXMY4PZuv5JYu+gpZ3
kW3z+h8vNkydyzI6Fbo1OXbLYkg2dWueIGnYGrSCcVuysnktVMxMXezemzNs1x1U55Ks/ZUx/qc1
+VPVxW/56PgeKFw4OPZ2DbdF5TvTqT0RWjzEpP1SengbhXwao/I764oVfcCCjMXU8VmFsBkavbGq
hWv6HXmLivbBoyAPsu8V4Vu0FJv589XujLbCB3ki6OsCEL21hXyNgrcmuXaE8uw4FWNjYEFF8ls2
ImBZ3tuEHQR+9vAuKnx+reC74P+uCpwWA5mWzKIn2yUD8v1L0aT7BmXiYdjZJd95pL/0ZvMwew4o
dGYdoFNs2yFag8i1L8YJUKJhWybNykRf2D11pX3p0mpUPeDbzWB+HZv8a0ktSE1mYCWMlvuxM3y5
H0kWNjhdXW94NqD5IABfVNcar3HipJukoy0uvOof90dYSPx0eT3ErbZh9ZhEWW/vxt744WZd4rem
/AmHwf82xHXL+6s2phKnQIeuk19m8hME/oeIxN/gBvW+uviXiju6Bryx8oY1jOYXx063UesGrqfC
Pp982879efhpx0iu2qP9xLJkW0/kA43du9Jlr1bKthZbyaEXbgpNXRiOs3bGM7gFQUtcvw5j9yDR
wSqb+Vtto/bKLfBP0fttNG+gJ2+zZiWVW5oj2pqIRMcSe7RzXFgMIgBVawNM3Te0pa9kJgsbJ9Wy
IAt7pewGhqeKhd/zn31qnSEG9LtE4V2nn6t+FEvvT5eJQ39t903tQQtqYleO2bF27QOsrC68aGHV
wEkY82Jv2exkGb/WA9n1Rd0IZLoEPLYhfEIdOYf98fit9igYE2ZfbmAD3m5FOnYvtMO50UtFEXBc
kFpD/uY4a5yB20Qxx9T12eMUt2nadvkld7nfsY9r2YGBw+B4H0zWe2ALcUw12geWYNsnDhoMJRgD
QIbcX5wLoUzXYU/jXNupQHnATOg2truHrBNbw46fhOFuWLkSxxYqHrr4miEGpE2KGtUcj7u2rs49
FimvjRfq4YbXBn0IJ7UHh66aQCx9Uy3mZAUfmuFa9RBSBhOHTouIX0k7fxvzpITi23vhbnVoo7rF
lIa/BmDl1ub+G11YL7r2uoVLLyySUOFtG7ZxuySkbNikbftUWo8o+m5Ww97SS9U2YAJtt1FAZ3nJ
c/Wl6eRTFQelhDG9xwEl7UvrlNvWfnWdLA2nxRl0RhqJO9HsYls9FGNRhTEKbwu6+Kat2bHJe7iT
TpPcGk30X6YNYboU2MWlSu/UZnsueljHTy/CxtnLKfIHxbwgcurjUJuBqFYqZTcfEKNdt8i/9qm5
cUol7bg9o5Nu48n6MFBnYzbdngzyTMwinA2Maq6kkzfDNka7/vtfo8kc+bwLotm5zmmoDPTNlfOz
8rLX+7Pw5r6OP68tgLLJ2nzqRXvODCMEK61Q3ZHH9GAmK4nD0tsi//v7sbyYAoaqPZu4M4nAS0gx
H2x/TtUTM5qtJdXj6pe5neriabSpPjYOZLfKwNPk1S6zjI0zfjBcFGVjtE/tQ5zFGzguhh1BXaW3
UD01jctMmQxYOq7MjtuHG/wGbf6Dip43QFV0Zxir2y1cyr4U4gtpDhmrQwc7b5PPx5SLh9pVvy3j
eP8zLo6q7b6JIJVLadydcbEIPmH3DU5E8JghJ0hvPtHMc86cYtd4JHQFFmZ8oJyuTNCFGaRrg1Hs
NJ2YVt3ZiwuEFPbI4+QxafgupvXK0y0NoU3Sea6bPCtofTbAxULf8oNdeufZMR9xjfR8/wVe/9S/
NnfCdP2pzNyqoHDKOCtPvtmlFSZ1/nb/Ty/9em1SRhPAfWjXas5TDT9DUm4oPTMFSPXaDfjNvRm/
XZtxKD0lZPAiFdZZA/1T1yILAwcQTl6Bk/Fi3DiEwqaJVmu9lEsDapNtGkVld0UuQ/QGDLhp6Xbl
DBYzqsClPxhiu3opcXOPJEwXk5pGKyJTFjJsgPpjfYK4UVZXx720fXZajo1k7R3evh7DUNef8Fec
BTjadaZM4JlKnAJciQqMzR4SM6uCyMKJsZvCpsikz3PQTFOZf7s/OW4nsxj3+o7/Grew4ZLRzXwK
e5OfYSxwciu5mXDhUxYT9kkeFh4MJlLOnrq6Zds+qcuV0+ni0NcJ+9fQRlY4VWnBGb51rB9eZ36b
au/AjWHjoLGv7ZLPIQOGXpQAw0fVqS7Wps/ClqCrS6tohoNlJ4vQcNys8KNWkcCO1evcRg+taGDR
2Ff0I22L90plK4fLxe+rxRBPDrB2A5kpZA4uk3oZlKTZMAZZcNeCsw9koD+3rPZNr/I7e2XUhYWi
C1DtzE7ShJMijD0YmMV8DNI++VoCrYILogjOp+nK4WshS9DFpxUMvtE5e32lrXkwq2bTsvjYJmR/
f5Yu/Xktwgi76RKeUhF6nrGT3byZx/6LkON/i+//fLO/JiLY5NXsQXQcwnRvlzvsVLew5Wy5+Cn/
oyMB08Wi5jRkVlf0ddiV7xWbB/hepBsSodbJmj3FNAQh8/7LWthKdIEnqyiUwKVThbhP3LRW/xSJ
5OP+n174Drqa04YOL4vYXIaZyz/B4Y9hK9qdcrXm7bSwMnUdZ8IrFZW2V4Z11B9G0j61jvkDqOg3
lTa7bERbcGWdePefWgWhY9NyWyXBOMmtvA7Nib8aLWxWnfShStXZnNI/6Vq+vrCJ6ErNnFbRP6Eu
dOTVjZS9XwsULYWcZh7t7TiDSRKZyfa/fSEt3c0zWQyFYUELWgB053X11qpQ3eFNuTLAQkgxtWwC
RyiuMvT5hWYFGJsXv0ieNr6IYCKLedFnm/vPsTQTtBVfk87wqCvrEPndhjuwdB7zPpxYFGRuAZhz
BK1d8S3tzGFlN1p6Li2nAJq9L9sMIlo1tmhwZ9bBMNrK9xJ2cpt2PNvVmlPa7ZGAcP3fbS93RTRa
napCh9tvtHAfrrNusFUfTEa6Wz123077AB7VhnFo2jhdPITwRhiONjzd/bwrhjNuUp0Np2wl2iwN
c33Kv2KncqsYVhSiDaHQB77fDIuY+FVpHiT9uD8VbgcdV9dXFl5fS1xPtWGf4C6pGOH41uLo66Ma
vGYfsfQQWiAwxhnminbfwfPsIYYhTTlmcZAm4891Qvl1ffw7wXf/pYt0JhhSpE0fpsgi8wn7iyiQ
4UTJbzqQEhptBhNyoCxEET3PuGUEpvxEeLKSCCw9oBYW0M6l8DhuF9LEPIjiPZfRCbTyy6pJyu0g
5+rCyI7g9c2V04VdHv0y0z+8m7GzDSdlJ+dspi/0P7WnE1cXSDpCsjECaydsY7itVVvUIL81jrHr
pzVD4IVTvKu7UhajlcZJgtkARc3J6OdHNeE609zDXLvw0MQlhHukDf/T24MPYsUUKD78GB24ZOD/
VhKq23Ig4ur6SIVgRO3B6kKvbttdVsNRHZC/YQQca3qJ2/mkBOE7gLm2fZxti1Z+QnezNVIoQg1Z
HmaSBaLur8aWB8s4Q3QwXrjoq11uqV2cNfsydd/vr8/bF474qVqkiTjBjbyTDiFKXfDdLtFSuEPv
kR/L7yXZNUYc8OTZiKeAsbDJPiGXnKvhvTLfabFHw+FxdRIuVCFcXcNIytzqKgZM8GxZQekd8NG8
XTv3R2rIz9muJGjG84vqW78053Vj3dublatLG4lhxZELclI4GnILNj3EckUAA8LP2lTBYKXPRpV9
n5w1StdtMRteuBau0GfgoKbl1SH+W/kgsia71GQXpzn2uGw0LLrro773e+kpvxndz3QcZx83FpGP
CYTA445wTXcje2MPv2Tu8ZU9e+GM4+oKSJD/qpzX1zyasD23ulNbZ28ivbTGlsKVrgTQMx0/pMFf
78+82/wQvAgtrMk6Rr0+a5oQFBb3EEl2aKZxbwmcmUn1hBexbT32rVFkF1dJfVRETefcoj9tGMwC
guo7bRhNj2m+y8B5yvN6q6SIDv/xx2mZEkMdxO1GtwnN/DSRMPtB+HcgJyFlsUOHNFkgG7gaOg0g
hmhqg6npBu4COy+az3YejNFLWRzdYRdFJLTNaSXLWQwrWl6lEskon2QTcgtWUX4i7INnGm95VX2U
Zrknst11Dbd/QnUFn6hofkcrXRXUbhXmdHxKOlQUqZimbRypizBptLWwV5lj5wZGzp+shqKuKfy0
SbLn+69xYWPRwbQVNUhkGCNEZbCfmHm5y7LkSCyxdRr+kg1m46/u0QvLWBcXki43ZNxPSGWm6TxN
9oPruqE0+4PBJ9Sz8l/poF6nfqXlfGk0LWr2+eiNVokdk1k9LgooMhu5j4sGh1tz2A80OmW2W2+u
sXUldV8ouLi61LDMkgFt1xiytuttEkEkVrhfJqS7V9QLyk6FDz/WYEgK8EehstoURu3t73/GhQRE
VxxGXk8yMWYom3ruTrrRo5iyCyAUp9Xgv/Q+taBoGWPppSw1zjRmhT8brnFsujjeOLz+nAeGw0o+
+BGayHDCWwPyLY2pFXVSt4B7FRBG5yYqAVtv/QHxl06vXJK9NLqwcaaPTK0ej5f2N11IGI022q69
jp8TK9kWuKSbKZyOgSbLZPcY2zT0yPBdDWNQld8SQrZy4D/uf7+lJ9WCGU0ECmOz9M4TQV8NJEz+
QItHYJlOMvJavyjJu8rtL3VVrgx4/Ww38mVdDo1G1CZtJ9TZVaa+WUbyDIbKl2TNW3Ypx9MxtdOM
xZdD7orGQGMv2qCHZB/OtXX9tZa5X+TOG9zdfP67sJGcCxMpCxq6UM6e13S/C8+nCyl5xSrTApnv
HOUV3/VExXvRDchagHZeWXNLeYKup0yJk2YWVUXYkvin0Sc7mZAyVF5AIs42mZMFCs54I/QDXj2c
4BO+gWoboJK9meZw8vU4eGAqKoIeNYyVDei2NArgUG0i5e1Yd1B01qFV2nve7efIjxrxlbLpyYyy
Bzm0h7JAf0hjG79ixwBaXRlnz0pPFZSfubmSqlxPpzdml67uhHoZ/gbuXGAbHDO/FfRQqsr2QR3o
giR1gmx2ypWhrrHg1lDXiPjXAbmFjd+o6rJAf5q5Z/34Wo9r985LCZcu4OxtRrrUaIqwV43BTw5U
hFlQjyU7DAothmZSNHsrEelzUwKra7gm3xV8XDmiLIR0XWeYVMCpTiYs6+s+e4m9zNvGSXRU1Rht
M0mkfz/wLJ0udPkgTwkzgO8QYWyCsyUmd58C9eeBfYgrdgsIKgEJHz1gKuHY4Ur7zEdxLAqIU8sC
FwfK26ZGN27qWkYbtLStXSLcFsQQV7e2rKbR7OoKtfUp6YcvvM6nXeyh67fPqlcnQxqeGuMRFkiT
n0IwH/usZOoI5PGzTOq3icUr72chP3K1hE4MRR5ZFu4V3JieGLDQnBsPQ666AG1Ipw5eez6Ta+0X
S6tXVxQimIyWqWzU+aX7NCBoQbtpbojr/Jlq1gfCo+8ueDJmV7R+xcQWx/4eMs8oBKzJrlfS/oXQ
qasNe29SqSG6Ihzd+Dd4nV8Ia3e1/bky4a5v7saC1aWGI+7e6lnVRWgZzZNtgPc+dOpXOtO9GfEA
FIqt6JKAUW/b2tHZo+NKB9DCetJVyaZwByu24jIk8uprM/MDE83JxrtdtbNa2MV1+XEdjzN4RlkZ
inl8TY1iW4MKCsMa4PXhpetPUOUW2Up+u7RA9M6gPjXHxpuICJMCjwJlDEGrOjCOORogyAAMSolU
zLF/1LU6lBUsUizzMBRrHuRLcUNnAU+VF5sjjYCiGsqfGcvjbWU30dYZaBsY01SkPsBvzCdSBF7e
HrFswLDLeBekTXOh3O2Cij4ojwSgo+7jHB1Wybx2qFn61Nq5FXoFq+gTKUJp5H469h8usQw/Noo/
3rxWQV8aQ99oHa4ILCdwDeQYby3S3hLFiHmUAfGMFa3JQuzRfSOvKtIY5sRVaM/oT5g7GHcNPNkJ
RtFknwJb2k0e80fIelaW5rUY/6+lCRGiVqQXjVcIReVVPu9t4sbezGkDLm11uvLgcrvC7Xi851N0
HNMV9frNWOOYOquSO500h2pEm3JbdGj/Y/uZWZ8unu3+I91ckfj72inQBfUeZV8TFCJR5ruuFkA7
ZL9dXAZkdrxrCrPy+wwQYnRirWWFN+MbhrzmRH8lJI1DumjwSI7Ohvxxpnm3nXi2Meh8vuI76gYX
0HIq95YavjPSn3NYMd1/1tvpCka+TtW/RmbDCARnjJFxO3xI06H8BliKwnHC7Dd8qGM/Jm7hw9uo
9ZGItT7zZnvlPd9cDRj6+n3/Gnoq08pwRyjU+9r7jUZQXPV5J5jS/lqFPS011elSNjduKaVuAhDS
AEfutJ7S48D2VMpNZcKCaRiaMRBWxfa2ZI/wpvVjGENtp1JtJ1I8M6evoM0a6bmXKHQ0O1Y+grCJ
Zp/WmFqAeN2VgsrtKgBehRZ8KkelrQPDwItVVIVvSfTrlAY6G5EswlkpB/lwl9FjEjvxrkbfhp/Z
DOZV96fAzbwbY2tBifQ2zVTRA85qpQfuud94bjympftEZvlj1dpladFqORFVUzZkBBhdbAHsMRpd
eP8ORbFrE3vt+Lb0IFok8mD30ACIB5Y8FDOkNX2VgjQH1eUIXnNgkOHr/Rd2M8Q6pq5ua8EGdMps
AgDAi7YNqzcWac9j7/2IBn50cXJb7QZbWCH/omCWE+1y7BVhRdHnGbVBzMWTm6un1RvJpWfRAg9v
B8+1Y9cIU3t8nS2ImSbHOEuxRwE2jbrXsuYrc3xpJC3Q8G5qUIKPDNx90uGI413mJzExN+ZE6Uta
Y+PIUuCC4jpew+8tzAedisnmSBm1muMLHZzdIJwfrcV+ja1V7ZpMBca8Mh2WPpJWcILPICoxY5xe
CmfbVeql7pTyGYgZ/qr1/NIQWnjgVgsBqZOnML5hvjW0z8od/sTAr/nws1sJA0tjaGGgloXoixS8
XVC15w0YTQwKM+O3x9p6D604O9xfPAtxQBcmgpfEIaIzswtUKnurl8Nezi7dKDNZs7FZ2tJ0lGXc
jllNarQNRkRtGIBUhShDi+aPaK7aRFPzLcnJ1rTkZXUVLTyUrkkUDVwKGruDvr1I9qwuRt+0XF9U
gq98nKU2JV2KmMD9teIVGk2yajrOonH9FFBrZtBTNJsbyH8eWYsH5SoAeGuPl4yfMNvfr+Bwv63a
HXSsIP+sAQYW5oouUExqOaCiy9ILTyLItscU3ffwhcwqul2tHS+Ncf33v7ID14oILjCjFK6DRlwG
Nlc2nCIBwdk0/RXGYDdGtyaYWIgU/xyt/xqLE5Qw0LOTXZ8HjfbJk9GJc20Xe6PicKRciYBLT6QF
ihIpJZzCcZgr4w5xtvdeGll9Jbn1sHqYXHoQLVCUcFiRvW3/f6BQrfFguc6TgEOy57nBagJ++47P
MXVp4QgwiOElNL3MTnNxUssvUYMdAX5IebOPraMoyS9Js0OkaJDlY3Wch746JI47bpP2AXf2rvGp
YsiPkwZQ9NF9TKqarNT2ltailmiwGtxwVSb4lu6EIjhAM37aeTiFrJVwlwbQ0gw1qqTuTPCmpq4C
GlI+WDn6ZwBovB8gb5/RHVNXJbLWnFtuopXNFXZ6skA+8qz2Kknd2nG+46zx86yJdrBo2NQ4V/nw
SwzQrdzCXnblFyxMVF2taDAnY31W5xdmQzVeTGKnMv5QoieWut3WssaPvq69wGxg2jta1UdbRX6d
wqWvQ3MP+2mM6CnmOJrd/zlLSbyucBz5DPsgBbTO3FY7F24fsWKnCFbExdbF2YzKF3r2DOtZSqij
eYqyk9jZlTgY+fjQOfZJEOGbCpbE5XOG1qoJ90G5Ua8cRpdSd10fabcpo1mLX8cp2edOg6zTPVoj
bLrEpbMJ+kntR1xYBmUJQAZZG/W6oG+cunWZ5DBVAGqSrLjY4H/Vvqzbhy7Jn6E9APmsSE5eAxIm
bAR7P8HZ8phbBMuNdeIHg/8GSjuWu1IhW3x+LarZpGtlDoDTpajUtvLqJ86SOhCpu+kt1LxHMAxw
/soLE54mxiNKaNHx/rxYWIc68dKC8nVsRIWWT4AfSDaeh8r+frXdvv/nb19HYR1qCZE55lNOaZ5f
VIxY1RnVH9spGmyrvirGErftBQ6r3r7n+dd5cH7XxW+UIXtD+OilqbYrP+IatW59Zy2aeaSY7LaP
ANeh8Lof5ZaJ6I+TiVMV4du6szjYvXOWBvBofA4GYa2tuttlZTy+FubSZJr6giHjkM772IeqOQA3
A7fbAn67FqzNu+fZiz6v3MvBKD5MaWykYf+Esfs7Wu2+3H/8m5UY4umyzFhakZypl10aODDSydkZ
Bd3Y6HIVDX+2Zkiq0Li9mnHc3Dwx2vXk8lcWMDmCx/OA7svR459dUtmgapmHNJO4/k+qbmca8CW7
/2D/eNT867tirOtv+GssGNJTAqA28jkX9OwshthYqX4HaGUGVW2SnJXb9huRRhvp1NKfVWS+VwMq
TxXJfScfLgWvzyjPHAf7Dzp5yKaK3MaXOU19hr3oAUHpSwy0zWtigH1LzORROvRRMGs7NNU+hpXg
EZVlE5cyidhy72q7B17ZlZGLOb+TDfgiXlblh7wvCz/O5rAvnUM/wsrWofLstGuLePFFaGkeI/Ps
FW2DDmqv3HXzODyVDj8MOfy9qjn51RYgyTRVEXigNkxkhgs69eimAfPoQ43uicTv1twdE5O/wLLj
beh7scUFahSihaba1u50oJT1PrByl+G6H3Bv9pGob918eK349NUj6pAS99Gdp/zAc3IGbOXBxBn0
kKOZ2YmsvQOHtsQlz9jcHpJhcHeJ03/KdiIrYew2spp4unIswVWkigwcV3pPXgw2Dm1QNpH7GlXC
+2gq0frx2MpzNahv9SxIOJW0+lmwvIuCaBIR37B0esZ9VloH+QxljFXP2Kj7yHiPxxy6n7aINnZE
7BNXzQ8rsl4aVM9xf8L635VZvea5kCuPcvvkhVl9DdV/zWrgxtoZavf00mfjUyl31x0ZZJed11tB
NrJP4BqVn+TyCEfd+wvpZqqCEfXdZxhTMdQpcmqK4B/nwK4lj3BG2KxGhaURrjvwX880TA7wnxXO
ISoTR0O5OwamWSWNA2X5SjRYCjzaToOTDkQh1MBRx6lPKIhte2vemGW7c3n82JvmyvljQari6Tpd
WhgZAE8Q/w0VnBjhwLpPJQCIM4fjjfIQvJ2zS89KDEPgkZ/AyCnQIFHHuP+pbhaA8Km0DYVgDc4J
cROwPCacRVTgxc57ysijU4sXNl0tLe4PtKCxgCTifz8ZG8ko48FLL7U374UCi8/kPnOrYHomXvYV
KDwb7scxsEpoIUVNLfmOzDL0WqfzwbXagZH3ga6w//ZxdSWuSa2JweoWZ+V02PEpvqSj+WAM5NSR
NiBrlo8LV2voqf3fZ6ZDCq3VAHuGRMSQkFy7WrLsSzwO/lRmJ0TD3TWQKdNJfKPxHmV+kHKb0K9G
+seaTtM8Hh3qBjb7ufINrsvjxgan629LojjYhiAMlMmLHaXnuSRAsce7sssOCsQwh9Pwep6xKvut
jMwjpJ8Xo25XstKFFaWrXie7tltjUNnFHYc3qtKvWQZNiTvyN1laL+sA1ZvpGWL39en/Cg5F02R5
0eCtZ7QBqg8wynmbeOWjPSfvXgEapOkhN8VtwZWucKyJ/Fh5vdfQcOv1aiGDKe/amXqFLsbPqq4/
lE0fGSbXYMQXNIS9ZWb33Mr0vZ2H3+ikeCwJINb3x3aWHlrLSbPZncCtNMAgbb9bHIYq7tAHFkwf
hete6rRnIMLBptjF0ThGwiAih/tgvaO4koSOsLc2/2F10ZGnYovOKAsAXzgFGkO96Vh0skdo042U
JXuMMV4mAwJBcyN6oDIjZAJfPJnjxgZKks6qLpFr/nDsESnhcMwBEPZrl7WHqqaFD5jotpbJeFXt
3n/um+cNfGstfk0cToD9YDWXhnoS+mB+srz8+2oN8bpj3fiiutLVZVAxEA+mrURFFVyVui1e8ZrE
a+mPa6mt6YIO15SyubgZ7Xw7pkdmVCtz8RpVb/1wLfLMI8htNsROF2J13+Hk/ZDAPLJJ5r0bObbf
ZeabA4oJ1C9r9kxLA2opo2DwA5sYjDKBEEOJydtaU7RNzE0Sq6NRcHRwIvNYu2xeiCQ67XKIejFG
Y9RcWDW5QV8UdYD1tUmZCyvL6zQlAiKm+zPsn+u+W69Sz2aKAtdNM5w9DeGJ77Ay/dMLtYVsDN0m
I0fuDZDEiTpYIaYECTOJjZ9Nmapdn6K1pAHASkpT4b5QDIfR8wY/bmb0PUS/VV6q59JSUcCpyc65
G+8l2vY4gRNxKXNyoMp9Kc0WlKC0+lJC4hl4xRB1PhCD7i6SnbVJh+r1/lPat18pZdqEqeexSXmW
zuiH5EeRdWisMkaYVFD2Y8Rle8gkZbtqiI6u1xafMjfokdeb0swDLJIk9wEIrE25sRPrZLgATLSc
Uj+zvlWOeaAzjHxoy94My6MolDlpMI682osCfWrjnK21PN0OBlTXTnvgDSepV+EZHPUpxhYlXOdP
x+nT/Xe09Oe1RLp0XGQKVjmHlZl/b8EZJsn3RrKVpHnpA2jTrDDnooYZ1hxeUa4nRXvq86mug2JG
C1oxR+9D6a3lYrc3KqrLo0t0DdddF82hbJNt2X+deqi+s8wHUf9STEjNhLfDt4r9uuzO8C9Zt7JY
SHepDmo3Ba7LU5vNYdLAuwfeUogUxhvv0odyHi5T3/wxWrvZEV7DEghT3yIvZkOqlfa+hcMQ1dXS
feVNME/u5jAbytbPo4eBRGpTx2R4+T/OrqtXVpzZ/iIkgg32K9A57Bxf0IkGTDA5/Pq7ektX2sPX
NNJ5mdHMw6YxdlW5agUrWHNdrkXPgTnUE+1EGVsa53/BYP43iND/gVFrhqNQAo+nDo7ROLf1x5ig
E27quuHBmeEpAgzLBeCRek2ZrVI4Q2U5GeFCmUS+DfnBCM4fgTFs4oHp6xw6oHo57FuEjVGPnwMy
Gm5XggquAawL113tyYL2Kh8yGJC2qvOHxn4Fc5OhrK70B1ZqFhobiQM94tYewUpBzW1W2SpWupX6
oZHhls/xj2pcWvaZDTfF08FA2cyLQuGr6/E25OOL7KlXg/rWkQPNO8iGGftxqJ5Mrn9cqDOg9Nw+
s9cb92i6TA6tlunBECb2cCJlehdxU92NVvQ2pojeA6k+oyjUV7SoHpw0X49GsivsBxXoHpOVd/sX
fA1Rr3z6Kb4OstCorzQ2nPCBIHgn9lGqrzLSumM9PsCI565L91G1gn/tPRfirW+dlzaufmjQdC/R
2LusEpAmGuhX+q+q/WN2S67S11M2+lH/rZOFjEuSF31/Av/NTUlRAWCeH5QQ/Rr13maMtFeDmo8W
7V5uL8X17q1Fp1h+YfR1rqTQTzao1U6E6E+CYB8RZxUlLdysQy/Ucd9jqb1VPXtLx/4oYuWBuHTh
nd3+ETNxdor1F2YZVm2idHACf+tlsXKa4k12SEu2ehjQy739lMv2uvLR/wc3H2qoGgdEWM2QR7SK
tzWG0W5QLcG05uLoVP54yHtWwjTBPEVOzvZDAyu7i40VsZsfY0jWJDWUN2i0OVZon657WvlO/whe
0dvt97veicannJwrSlRrU4x/T0WfFB5v4lXNcz9zyo2OuV600lPgRqwCOR+uX1YE1zmN+gCsfUbw
JXdzQ1u4AFwfdeCHTPKmsgD9aevOPCWm2gwd/DoHB8ZIBH1T+5Dr2l6DA5criY4FwkZjgO7dXoKZ
4zPF249F4gxx3pgnfRD7PmZibfZiQ530qU7/djJ2G/GDA4q/UId+qWZe2VJTNVJBRsvMwro/lRWD
Z9cgfC4wPOvkrzgLRx8ySz9LU2wdVfzsVE929WjeNU7rlYIBNZJUKcwG6dNIbN8wzDcp1EZQssL4
pN8aQwbwhQmhFdGnFXAywXOeaz8VA1i1WBMxeJ3KgUfeBKb0ganYWQnGyVueNumm5KM/aD3/iEiF
LrkO2Sw25JDriL0KdkKSQ0NHB+Sd2cynNXri9ug7wWviLNErZg70FFwbVEWrazwAn6F3zgOXfgrV
bLCQtm2k9os9zeuNMjpVTdVtOwIm2zKPsSEuMPAe8ERoalFmbbqYA/KzEJ6udzbpVDO1VlRVVA3m
URRi1VUDMJG2m4Njuoi/nDu6U33UikSQ7OehdbRzNBqtcAVKiJarTRXSe8hgr8dqeCjt/vHCjzMA
B3AdMFa1On7PsxTsCW2hnJ45P+TyPb+1aXAzylD/a+Yx4k9g3a/0uPVAg0jgzqH6HcTEPJgE3T6q
M9F4Koqax12sp/CLONZpeAht/YGbIyS9l3wFZnbgVA3VGFKb9+1gHAEye5U0PGSErBwtOih8O9gF
L6G6515jEuoqFoeJjIT9/3sQtEq/GE45hjDFOuzvtPBkQ0cgvZPaCzhUgSpczEb/bQknxUIfRjaE
C0P7aEHg1s2MblMW8W/wtle3//5cZf41i/q2HdIqD3Qnjuxj3pZeSNE/YuG5ymIv7u9AWApgY9C1
D6VYuAPNfbNJv0wZodGPY2wfteoNZ3ms5FE2sLIm4X4EkOkfX2rSnuoDI810A6tGa/6JDd+sLtub
msMxSZITxttQGrC6NQ3bXV+Cw7fw2OvNQDoF46eAgxtsUPhY9aZnjosdomuvWMKSnbT2s7Bav057
b5DvCw80r5c7U3R+ggvLUOIYHJ2CKg8sK7T2YUOQhr1Hos/I6Z/MIjliQJe4ebJzuEvZkmrUZfNf
SYtTlD5cNqpeq4UD185skwHN7MUsXPqAM9F4CsSXYZxXhhD0WLTkKWHZk15Vvs2jVSvHhY819/sn
hRTnwk5x/aXHqLX/tAyXbmKVm4XvMrcRJhEjy3lhGyanR7PHH06jHjYg9yDnbhLK18pByS8k5tdW
3e9siAe51GILYJi5lZvGC25AI9E28Vop98yuOkKXfk0L62lxojSTP6YQea0ZIQagEXqEKrs/ls0e
IqNbzsdDWBDdS4z4h6GDhpb7t9dyJmBM5WI7lXEaGoN9NFT3q4fYBBQC3rKk96s89YdgIVPNjIyo
NYkYI9w7iqEFuyGto3ViokALqwMP/bZZj8l7qmM6+AC01GNLTxfMVBTsVfVWhu1mLNBg545u+ahK
F955JuFMQfWWwyy74wmW2HAR9cfSZfm/bfspit4WTQ4xP/xpVFadWwQ5LKAXGXUzW+Oryfktl4CL
XuZJi23f5YS4EiJpmExorXQ7I0BMZIWrmjL3aUTWRlipnWk76tHUnIMemKqELTYvIxeI5divs75e
dUU+eIrHpicMJ93kUUIWVmEu631Bi7/9Upr0Y9goczxWaXVgISTy+wYSh/rwA5iHZ3QMNjYJnsqm
xfR+4aPObOQprlazlAk9z1A/YqTxkCl5bGzxFOCWVufDxUBnIaHPfIOvHsC3NyuSPO5TMHeOJW7w
o+n1D/DBOQ+Gdl9XI1CmUHZchAPMLuMk2sRmU5RFk/ZQnwuOQWLue/QzcP1EI6N+ioVxApE9d7sU
TVU9hSbf7ZAwM9OmX+iRb+9otoGChO/IjrJzVkGSbhQEaET3s2sBeCnW0XCxndRdSqRXBAJCwtox
7uoPx+GrljR/dd6fqtJ6vP1rZr7rlFkBObZaC6FNcDTgAqTEcJaGsxam9ZnU8n5xpn3JHFfS7ZdR
6LdXhoSVWdgST2kzRnwZ9clZbwld2DRzfdIvOZ5vf75Jk15Z8PU76miKpkEaJW5mAzsPnDaANOC1
S9JtMmBJcX8d/bwnaC6Y3U5W1VmmapVYkGjQYKwQN8CYdrrxkUFjlTbFo5X3MIZ2TNMraAdKa8kA
2eqgwaap9ogk2K1sq6Z7CR3m+0J0xS4e9d+qrO/T2kwfNKJ1r4FlBX6DG/gjD5LAszPnUYBB5du6
YS3Eg6/IemV5pyBuCtPF1EE/7lij8q3Gxx6gRrM74eotCLqljlzx8GRYTyy7t6yfWg3KTA97Fyix
pncEyN9y5J6Nf5uFvgeAPcUFBHeq2NqKtPChCgkHR+ZD9KQylgheX5np2k+eVNKOVgKE3OEnc/GT
Zi9GnbtGrm2V8QEBswGXul5mMIl6dEAtCdZRf9d1O80aMNp67eGJUcbIWneZeA6F9KQgsIhfcxW5
o3pr08brebjCiwys9+JiCUz9tZ2u/eZJlm1CUDqHFL/5gjXB4qZApqM2DdkjK7Z594Zf7oSGW4/Q
Ym8CV8dshMFV3YDjLmH2uoKwddGfo4x6KURr8J980FZJ3i+0lubi2VT8IzArNKhNyznGtcTfDwKI
bNJVTegzZri7SmgwFpXxY5L+Svn2dviYO9iTz8giDAlALLOOGAdQV8tAr69jeyHnzFSDU/ZPFJl5
XQ4NOdIk9pOqeEnhGSIHYyeXEHtz6eby/78FDp0Cca2Ayz8ieUPRog5fCfwCMMjofRv9DRmIvw0+
dKGhPXl7weZasFP6T1mWWSRYMR7bdBAvgNLt0tIOdlE8/km6IvygfSS2oNYPIPsEct0Qu/AbXXNV
PLKFcnFmXaecHxNyTYPTjONxiEiwEZB6UKkNS50awJqWA1a08Kozm2NKf1Ci7wxtNKBqlDzByNIL
aOEC4efJPNigS3PRJ5TrLDM2weU2ix5EWbsDf7j99LkJypT6wCRQxUU88mN+gVebGCIZniF/4D57
aXeU6bZsfiPdCjJ4A32sIcUeSl8NpybOPMQOBBuPRjFk/jDoXFqRmZWf8h/oWOeG1OvgyIT+XqCK
2/Wt9GKHbi5dU/QW/qLWjLxCVGQto9K3RbcHoPt+gBIVlBNIdkoIKfe14MnST5ppUU5JD5VyGrCl
KaTD8mcsR5ufLzmjtRPAi4XbKbnCNaWj0CwLNTjd5s8jjLuB4EGBLM4xIi/WyuCPtz/aXF9+SoYQ
sRFdILT8qKU9kM/Kb4OHpBs9Qt4gPrm27JMhRp+mjusgst5+6HWjRotOJaQ1oxBWkBGIRbWfzSh8
A0zMkkV+BtOlKnxzzBYdnreYxh4ZbIx8fgHA66dj7SHgl/SdAxmFvTxAraT9RFQ35PslB2FR0IEi
co9XwA0MW31s2UbiZS55Ihtda+jBP7hbfpGZaDalUSSpLXpH6cGxNdsXw7yn3VOH46ZHGVhwgIsj
ey9KfM1gnemUU9FSUrGMVsGxJwCGFY/l8B60kX85yloLPlOneZfCY2yTVQ99njRxPCwSjn0K3Ec5
nPTwE1+zFeMhNtt9xU4NPBtr+w1hF03rOP218HEvxfyVpK1PMlRs6qQMgY44ota5+BMKcqax7hbl
b3npGVcK9s/nuOvuCt6vhji7+E/gN8SWwiC1XBlodKDmuBwLiMLha180vRBDwJnc2Rhx4BMPw6OO
FJ9AygwbgIA/B1ecI47F7TeYi6KTqiOLVUQB4MFFD0zDMYsApA/0hdW5flUnU1aGE/IQW5WXhxQY
MnDUHsqAdK62RNu+/tPJlIZhVaNIwfbMD7C1xWUaWLVCmkt97esflkx5F2F9adAXoMuJwKg9qZWu
KaHlmQFbpaMXa0V3oe2sSL8L83DXWcpZUe0XhdP37c9yPW6SqW62GJoQ48wSTj+yexkxaIbtKsTN
tJ1m2sYqYoMDiMbCFpgJi2SKxk9ET3QtNfQ90rQd6CtDFAeQ0vI4gtPEmhrWFjRJuKdk23KJATCT
P/kU7gNCchDQKi/OpaQb8E92vVFuncw+j6genRJyj5pjrwfQ9sLKBggmuFNgmzeY/OT2D914UjoE
a4oxek1K05OM9Ksgk7/kP9IFppCgKoStScw7dY6tAWyqT0lfUzA3kR3+5fvyKeZHRjSGgGirzia1
WpeTem+nHWbQstzKDMPPAnzYJZj7dV6khX7bf+tQKCi0CewS1FlL5M6BSClkC99GW0JSIV2ZZbvV
4R8edpHfmZWf9KCMwjnPAhYzqMeN4uEfKzS8wGw80cdoHPxkDDcR0Ifk8+3FuE5at/gUg9HlUKTV
pSjOog+B4zN3Wf0BISJoucJrOGJAYwlUyYlrtZpbinvF9s2vfIhgls2ktzhOvV4+8SkKwx5BZIC/
THGuoujEtFdiqC3IFW+LLaHr3RA+BWBAxphBbBfAYN7fy+4YVgTMy3wdRLpnoSpaWMxL6vnflMSn
KIyMK+BrlVmc9UQcSVbfoeH1Gpfxn160W2rUz5ASX+UqPlZ59wMicAuPNWcee0kC3y47SYm+S6fh
QPP4QjONPlmAaoZmfy4sW4f3v9HZcHlRbBioBgosUHhB/uOjLwni26Nlb+dB3vDibFQdkEuvZq6v
Qx2m2KxwmpXAYVolfQYkeEX82opQnjuulmsLb349DfEp5sKy2hS+30l5JlCVa2x5SPLs9+03++pg
XfuWl8X+9mYh7etSE6I8w4TY2I1VlGyHQDz3wSNIKqSwAq8ZP9mw582AKrJMtnHRHUCCfo3iQcdY
C5KgBdATXpbktpfnbeyVUF4uZPPAdV+0ySmzQrQOun/kYU4FDY1BM7DHBYy3gXkIojdp+0FzMbGD
ejtsDFamVD9Q09xenS/lsGurM4lrtB3TCG7lOZya6+F9qLpaQhQ7iFcNd+AFo7OPAEJtHmuN0lXw
AsCgz0QLISWntq46VynSrjOlP6WOc7FpRzPK4tlBg7iVG5esf7SzuvFU5Jgry8iBiTSCdCOTeHhG
3+CuUfyuZQFyQuQ8WnGZeLlUo1dxDnBV7VwAcqrxy0qxTaTKeFN2HVunzPxBYVS+hf3Oiz70sAO7
vRYzOZxPEX0tz+NcF1KdbVigo0tzjnj7yEvrxQQeO+QWpM+GB9pstUL3OVt87Mzmn+L1GG2g86pn
yJOVdseys2WhucdXSvzKHzshVzrPvIH0hyKSYI71QKmo0I3qeGGid71M4lP8EXpycLYFZOTcBuNW
E+1ZDbsi5ptgkI+VVfyKy8Wx5Ux8m0J6hsGx6yClsBvvtJd2NALXACLZGS8UKRsmPTA16XQB4U5n
m8OLvQbldjCM+9uf9/rdi0+RPlU0alYfivw8wKobQt/5PTQyUAkdRYrYFkDmsuLZ22J1NtPr41PE
j41xb52kSX529L/Usu6sxNpnltiTGmzYSh5gvfZaqsR1Uv/2C87k3qksaCVNx4HYsYINc/PaDOwx
pd0mtLXVIt5mpo3Np9KgFipptONTPAIWA3lDvSCGIElQynvCi/DI2LkKSvcirIn5yZ0NDf+ufbQr
4PNqHP/1AGKWW5rmJkvIY5arPVKZWddHliQulR141RkctSQ/ZeqhzByvCtPfTWr/QJm01E25fp8C
zeG/2SBCB40YJYrSIQneA02cAt34hZvKQgyZ+waX//8t2TSwnG8bu1FnXoL3TMJ3pM87q9F3izCv
mQJoCny2WmbVeYnjOpqvsIL6nVXNZmjKn0UCjPlSG+xruHQlLUyxZKTtjEbvzOysRRXbajozzxSD
MLcJw5+JCNQxyqBf5oEG5pUkrR55ppkblThsdEMIqa2BowhBEEuTTRfgV0kz3peiftdyg7rE0cz3
bIisvVPIYQsGTeGbeIKXww7QtzHG9f7pQEyRaMTCUtE4zM8V1+9DkdzZorBBkho8yBTffsTMXJ9P
IWh6q0rNzjPQ40QcAlXJYTuTvcbjrqzGn81oPYW1qcAggqwpL/SPiCPH1e2d6KyjVegPqkl2Dcgz
XdMXbku6YWEfzgT1KcCFWVoP5n2fntuGu+1gv2XtcBYSEF2tNR8DKC1lWrl0z5/Z9FOcnGpBUKzz
Kj+HuvMboJ2nsEJnhm2ywVwPchw83YTvzLEQfxR6ADKy9yV0q8vT2CuXpPLz9qeY+xWX9Prt6Bk8
roVKB/yK3HqAYPsqykgM+5dgC+3lf3vEpdHx7REDOpDJkFI4+JL80BXmXdyHb1Bx7N0mW2iKz3y4
KVxOD9rKVJ2OR1hwVCiNI4eQmAZ3o6pMP3LZe41TLu3dmVj4xTn99jq6gFZ50ZP0nLLEF5yesvBe
78UqqhM/15KDVDB26JJPh6oPqpwXKKAAiBiCA4vDCo209e1VnavQp6q2nGZZiA2UnjPG97wSoMsH
Fl+jIEV7u0ngby/k4PdBsRV9uROX/l6omvse4hlQ6Qy3dQ3iKgpLDdJMkbO52NRqYwBYforeoZnF
0TNmuhE6+povazBYx39zsuNTPF5WUVKSMkrPOL4fSVt5Rlb4UImApzXa7ovKlDN7YorCo/ZgVFAr
SM8W5Dtb8qKq+7bOznqE0aYY8HS6CP+fufhOUXdtzka7jBqoKSEv+pKhQy6423Q/Zar/zeNgz4Jm
m47JXgOvaLSXzC5msMt8Kk8b6kFStLTEVqRgqACU3giD+1yzDJ+Q6I6NsvOazGgu7YsjmkrbnsHE
PNRT6dpdsq774YNqoFrd3pFfWoJX0t9UyjZOSscp4eANdVNgDpDKx3zwURqqeu+Eha+pn5dGNU3H
dRT96q1um1XRug7fFFRc0r7DSBsAzeiw2OqaYdjwqWZtR53K1owyOXcBGHSGqT6K7NK97MN1XkR/
7DwKXDMxilWNQwOoSmq6iuZvjYSmWMXUz4V1ucTSa+ti/jcAhqOdD6mEfG0NYV/gFIJ9gxk5rkLD
EHnmKDZ6yXF4jy14a0e7Ni5rdvvRXyXmtUdPpgQgwYy6ZgOWMgBi69qRwHzL0dm2repmR8uau7Xo
/1iKV6lHEo0AoeNUbhOH1TYtmuhYOiaMd6CZvQnKmHkG1cN7y24ISHQ6rvI1JO2HODC2CjXCOq/1
eB1A48r0KOyJa98cxovnU2CtO66SVcbbAAJ8RU22EDsGHbvOo3FFxuEl1LJ0XcZ9Dghan6uL2jhH
KGr6LjdXIlHms4zMlHk9xKtaHzdt7WQGY70dkxRUDTgqZH4Ut9YGcgOAeXfh6DCXhTTZRbYCgW8Y
Cjt4J42RPhHo/CWeATvFV2ZWwz2Y2uYOyD6QHHVH3fcxzxYw1TOZdYpdFA5zalE7wQngnHstaw4a
jcBIEphF47Z2+/vOxLgpJDF0dNlDSlA78aQ2jqxIi3XPoB3i6GRdmTl83GTReCzmS9CFufvZFKkY
l4UBakKsnRLdxngQn6rtk1/4Dfd81CDMj/lupX+khDwuyg7MLOQUv0jGEhsgwUsSB24hprRrFA64
QElYefrMtIOFDzZzR5ji18IR91wehpD/NeRbL3Ax69QWpJAVqdnjsvDH3DebtCvRVW47AMT5SR/p
upTxyab2rnTYvgVEAgN9pPBgeLm9P+aWblLdmY2B0wlW8Sm0B9jUdIU/CKd1TYhR+cxYskWaW7hJ
gQe3HpMxQwOa/oLuUNjdWRHtLESTMAjvEX2WAOhzD5oEUgu6wgZIXOxEhC5g60xFfxyEnfyFOY7h
FSRX6zJIltSAZgq9qQ5wnWmhltoxPyWl1SEohkqHQ1g8FMSFG1q6pFQ7tx8mvUQ5WrYswjI893Vx
yHi9j0DHYVH8QuL2Eexst0uSpdr1slBX0sFUBThPizHVDTyL9cN6BEkvSETkWlL7xRJ2ZwMfZ3Jj
J1iNGKsfoJu4Seol1vNMkTQFCPXNaNp9m4dnBWZJwFMvFRBK0NGxNcCA4ONKZGnvJsSWXqihml3s
1s4cgiksyM5E0gmNCCg8YobXPipYcpmw6FvqBs+0yKao5cHOjH6obHFWxitpTL8KgYITdv980TnW
k+C+AXbgsqa3z/RcCJ5ClkXO04IkoOT3EMtkeQvhCbThzBxlbqQ2iCQwUqpS8CFDDhoFKxZqiblq
c4phbjo7lIQ14mw1w7uj/2kt60TGDB3Iutv0eGvcspgnrbb2Swmezdj0v2zNPKDXvEqD6jQm/8YS
4V/09m9XMCntRJhNJs6Q5tDdMNZsNHHMRXzX3CmZhJm87UNT6QyaB82Aq5xa23mzd6p1oO1og8ck
uEKlI5AVTDvH0E9dnAPO7aRJtebUESkgI4tMF+0CeqEkJb8sEjxbzUNjHwayBv/09iaaiW1fe+vb
CqLByjtpmNqpLkuIdkL1SgHO0If96+2/Pzdln2LkmKgl0xOuncKwwWR3Z0D7syv0e6F159Yuof1d
fwa2PxSxC6ogNcFR6erIBXP4kHcQkEw41PdZYO6rJ53uUwnoAfwebv+4uRM0hdBJS6g4R2F8Qovg
PbYsv296N0vlPi5ACgJIPfU0O1F+rHUf1EzowqLPpK//QcmVkNeg2FznEO70YCCzYaMcdlEibp9h
CL1aeLuZ68YU+UbSwhKt2eExiDktUy+myNeihmams6dNClSBqXKvbpoVMet72IoMUPeEEs+gHWg/
/Fj4FZfkfyXVTBFvtSWsMBxECMF5FbvxEHpQ4AAbSf40omJdi/S+dcYfdqRdfM3hpCiNfQ1DmcW+
/kxanYLfuJUySgATO4viZ01/D9HPMFt3beg3ZBdl29tvOQdwmELTmBJxlkd4imX9IVnlagCBSfk0
lvo20ek6K6GDVFlrE1rDPfih/M7I6zMABQddmJlPZHlXd4bp8qbaaoZ2qrJNaxxHeN3c/n0zAWUK
ZtOMJgpLA8YPlui3bX4Cftqj4QfXnwvo2Izdxb54YXPPaIug7v7vLdd2whqXG5OdxqYzDhqu/3KU
q1Q0G3hPHDvZJG8RqxWGHxmwRZsOJHuWAKNKsn871mzK+UgizpohaJyTJZi9bbJ3o9ZfNVwIoUq7
GuF354VFXwLXLu+zQBnu7TWeGYCyKQnEuowiQ7t1TtA29ZsSIzmnL1eBKKDnQY9o4G/LDEwxE8BF
4G7TUvunyx+bskPiPCxLULVsWAHLjQxhNqyyA0wCHiFj8odiBLqI771+ltjX7v+WLWgUQvDXSe0T
i/Unp87gRs3EzwFnunOsTYbqx02WNGrmnjXJgXAaN8UwAoIDLTBrV+koHiSFeh8tFDk5QLS+GKMJ
gCmkgxYKquvxkk3h+IkeicKAxdBJrwZoGJgDHotR+cJfnzsX05obTbrRpEynoEga0L3ELGXkJdTy
27saBRF8ee80ATMnwwYxTD5ZzUigmJgNbiSypcrteunNpqW3KDNVwoGRnmD54ikDTRizIWB227+U
YPglJvOSOPjJmvRQIlq1Wb7w5MvZ/98kwKald6tZdiFTQk9tBwyOnqBEFaK+o5qju1bqjP/4mEno
gbsHMbUYrXipac9Bbp7EYG6ikOwXCf+zX/FSSH0/AvDBgGp+j24/cOxpx7dBEK5ZJdapNJ/hWxp6
Rmd/yEhfN93Ghmwt22vUWopsM4diWnqXRR2qNh/pCbatcMtr7U0gg3WWyA38Yuo8Aw+netS15Nja
xaZOSt+gzadhwCjkxYoiUIbM39ABXVUpX9jV1xMLm1bgDR8TIUObnuLO3vPIelDQ1dEuEbYhz2WY
fhJneF9UOPzqLl3bR5OKnOqNadYyd069SJ4MAZk0qHIC0GtmxakjkNFOHEhrprQ95FnkOe0nJeK1
J7iO9A5c4iIN6Nkus+MD76uPHJziVZo5IEWYb5TDuzFo1S9jJH9laKE7ZxXvGuv1fd3VGFHZQq2o
pS1li7mFm4S3SBh6GsfEPgWw4/GdzIIJQw/16fRuVGpVSLgtkqCG6LmzkCVmZq2w5fjvzpUXJBLr
CqxdQd3hbDt37E/G2SqJct/Si+fc/LSNZ2DWrTqAGUL67vTWCY6PDyyJR7eOxiOpFlE716tCNq28
YRKFSwA0sk+h1F8QCvYiM1Zp7KDvoG2sUdvEmb0PId1RDP1qdKKnohnOGl+abc+s/rQCJ7C3MWiq
kZNlgLMDw4J1E5k4QOGfIY/e8rxpXbCFlnVCZs7ttBTXzDGpoBlDTxVsf33M5zDe15wC/ti48GiA
fBFZHJad3uceNwlSQSgMqwS88WTyFlo2TuVdbrA1TZ/GPt5YajxaRrtQ9swt5SWbfguIqCsDAzAB
etKKfuuMl7B30VIvxGOimchk3d8myxaG1DMXNjYts8fCEWXFO8DnUv4yGB9YwqpjEILM/IADf2ji
gmxFL7gp3q7pZvLWtG5uKK1tZecUOBftTxnHH1Ca8bt8XC82tWeKjil9oyFBAZKhhD6DbonUNSrY
GUSYiz7ffoHr93s2tcZQVpaUccb7A6sz526E94XulbEZAfFNB7IkHD5T+mKi8d9NYIwotO2MQamc
l7Cs6bt1HIYHzuK7sIrhZolKEQo5e1NRvzLqbQKB5Nvvd/0q7UwJHrYBhFvpEPMgrfwU5HIFb95t
SOsXOyTLde/1VXSmPA/CWmglZqo/6B0Gl4gcEtpplq7+lpfJ6u03mdnbzpTvodlBZFgksQ5OeGyy
7tRafANps22SRX7YFBtVW/h04ZkuktEuneX/zabOlOKhJ5mwowBfTYI3yBVwNXZ5aIv2OWq0bSEc
XMbbkyz0OwOK+7ff8rofl+VMmR7FiHk8H1rzwGkN6PBuaKknATnoM7UpysfUFKWvmcZKAhLsEnXq
htes/6S2+q303/0A6fK4cdBGUGqTAPYA0+lObW7/tuuH3ZkaNOS9ZPBkCuwDqNvnMERdkTTCDyqK
MP1w+xHXg6XDL+nwW7CMlWlZWd6bByf7GJ0es5fsAxKcSPWlV0bqwGP9Htyx2w+be59JsRTzABpL
QjoYOLbPTko+9Fic4MZ6NAlf9Mm+fqVwpkYNEBBjTKWUHsoOY0ZDyHNI04cqa31Kh51OotdIDmcL
1vZeZI1+XwwLX2su5kxNGhx9JCqkwj5UewoFJ6sbThCYBg2WrSqC6rAmPzkCQtcNh8TRF546Ewmm
fg0l1eKkcgzrAEzBh8iidWOhgND+TU/MmTow1GkE8U27GQ6YNBVIpfnFp9PedsGSB9j1dONMvQ7s
LtAYD+rh4DTYhQHB9GoIzeaf0qUz9YfRoTwRDEM6HtrR3BkDAGp90iUbR0ZQaSiCZnd7Y18vb5yp
ZUJrVYkxonQ6IBYcisx+GSIdASM7Vg2sh4ziLV3iz8+kl6lpQqw3KsyotA58XAch7OzAsej1u9zp
UEUvNWrn9tT0nGZ2kFm5bR4iBdXlwO5e7S5GY8BqFjDqcw+Y3DV6NIH7NCyRnTOxlv0FiZDsE0Yf
b3+OmTgzdRtg/8fZdSxJqmPRLyJCWMEWSJ9ZpqvLdG8U1Q4QHgkEfP2c7FU9TZFE9G7mvZlUIXN1
79UxaNPXE5OwUFBjxCb/p9u7P3NLHpgh+NrteI2Qn9xVuudAMEyO7fm2dWqotS/q+ugFgHYA8Nxx
Ex2VeasK52jDn9FP+mOSdtvKMAfIa4qVYLqwE+h1L36I3MHUUj9vPe8E7/ivSrItwfo7AU/wVEHh
kLmSTS8sFb0O/2GYsrepO7MASzU6V5WEC95Kv4v+1+2VWvr16wp++PWhbGieVIqezNR+6Lz5Sbly
v4pvX9gHuv9Alc3e3CfUOgk0HuzWfxHKjALLhXBzfPvvX4he9PrPP/z9Ka3h1lHPOCle04WmqsG2
KZx/C+06HzQp7BlqJr116sfhZEq17wFVmo2VmLU09fohh5lRMUKf+AS9pGwL4p04GWnD4mwc+/3t
2VkaQjvmJdyfWlBGEdsB2gpkA0+Fe5Z3a7S+pcm/ZpEfJj9Aqjv0Jp9BTxp+lSIAV3M1jVg4XTr9
klklNIOQyp1r0W6g8X7IWfUCym0WAgFQR7SHaMntSVrYpDrFksCcDbbaGCmwaSx9gVu28X61NO0j
+98cF6jOspyhQAqK8wRMCg+exsnYpZCfWA0RS1+gHWJJpxlsZYFf70u0vmRwT2toIYFYC9OM25O0
IOJCdR3ruejzboaE5NmuLBYV5VcBM1UnrcDRhW0fHLe9fVZk3+vimw/3O2uuH72qfV4ZfOF617Wr
WZq36JMLdU7QkIkhU9Y6NEyKTeP/cJE5kxPUXdk4hQ5eURoXVGUo8gL8/2bOcBXx5d7yh3HrteCB
3f6DljanlrQb6KdazUTUGYZQAGsZ7EDNpjybnicePcbNcGBOs7091lJW62lxwrBZH/hVOuLn5abM
gscG70gDhDoMeSdZD6QMm35kRrPNZnKC2+HL7XEXYodOm3Q6URdwk8aCG3UWVi24mpP5AwzslRRk
aU214DG0dsCash/OpPcuJD8ETn/Hxs4Lgzz52lfjJbVf/+lLdB5XSQLTb3J/OHt+FXcZXBMgkQMI
zL9tBp3Dldn+YLPcmE4DbHth3uZDIHpmG68wn2sJBweDpytLsrQVdLKV76OXnbbCOpVguQxWZM4T
0FDFtvTGqCHZlnr+H0tYe14XF56swooWKjrdlSJRXc1n9O5OgLbhgLEEMGAaMpudarsEl9JAQ9bx
H2kHk+AJyiZGsZJiLRTHOjfLr8x0Ngc2Aj2aFm/UA+3Il379zA04kcM4C3aTIR1S44uEd+hDT+Ts
/+OiankFd9Nc1OZYnTPuvvu8R3/PC4aDFNzdOaNzB/W2x9u7c+Ec6GxVu8gyEza41ZnhuUFYsIUH
I43FyGp6WAVUBdAC46+qW310XGjx6PRUyoKgmqesPgcTMG+AoVXtxikv3ZWWXbzJ+gcb1b5cUx1e
iCI6Q7WYHLzOGkVzJqS+oPC2Dvbc8N1VKGvtZlr6IC2QOITXAC0lzZlX2TOv5MEk5Dnt7NjKM6DL
7UdjEBeV0AePTytd5+vF+knpoVNRGzXnvdOo5oxsIYuEb8VBaUPjrjlAIPj2tliYOJ0waIELwW2P
FmfaXX2yYIDnoU/TCGAgbw+wkLzpZD4vIXObgSR0Nmhv73vhxgWbg5VLa+GC1Fl8Xg2H37rn+PG+
/N3mwes8dxCoGbMrTv8P8NTdylcsQA+pzpWrBsfi0FuvzqSFJitEHPPiHWTA92Ik8y/Jko0zSb4h
TuGdEgEWNjVgpp4EsF+wGX+sey9yrImC1qSaNUXXhRPtaLEDjo2BxaQsz8mUXYWWd6bRxS0TMYzf
vk8e++aTfM1cY2knapkIm2Y0PoygPLdmt01E8ma57cGcIZ0WmG+3N8rSEFr+kVqUTyaE+c6iZWHd
QB0KlvExKcnrapT4S0v67EBphQrNIUySmhLhFo3fAvwXl20n2NxAQmEIbFjHHSFIDFUo+N5cYDYb
YmSZupGZwlM6213/BYFbcCpelHoFbqkQ8AMaD12qrpwe2yah1ycR/peG64bJ6F7/T2C9nLL6fSxe
2rV28V/wwmefoYUi0uPdq82wGWcwIK6OIND7gyoNaKIRqt8Iip2wYQwtm+8Gx9xlUFrgE4eQpxXB
fz7sujOsrG4v2tLbgU6lG6BpUHoUHTBjvCN4/aINOurq7ySU7osD5S9gT75AU3rlxP/V9/7k23VS
3dh0fsAhYQphSdnvk8Z37xyzVGfIV3RAODl31EyzmHagoVkN3LoShqrXbc35oVO0v0gu8PQOSYtD
wfLfBD5QACVSeZBdVpSxyOF/FNhAjgErHuyUUzARwZSrPTHeD+bG7UQW1twyIw+uJphOB4SJ1Cmn
mI+Vs5nHfFoLOAvXjU5zaSmc1jmpxXlI6Za61RnnHYmRQKI3HQJgHioviZxeQL5yBaq3cBXoLBcL
3rYD3O3E2QnMPE6qeuN7tQGBqbW394VorePzprEqE6h4CygiD8Dism9e9eLJ+S6ZhHnoEvTtVjbl
0pdc//mHhkHvsrQJrKyDd0UTQyrz0MIekXQNOsMoZax7FHl3NUQ/nSI/2WMNFV6X71A3o/7IPRri
Efvf3K08XbxC4c7G+6CqLjCu/5KMMMJJIdvlzkHI8vRe+tnu9icv4FM8PVVwMsMNSimqiw+doRMx
FIrjvocHZx1U8Sxk+wRABZj6Au5q5caQ7Y9sFsk+cQ3jlBoqjeCP4sEvKDE3vOhhQTBD1oGMu4mA
TlBfJvgfBx38ODLwKUX2ytrrTHahl8sNTdea3gu3rKdnIxBFI2puhwrcRBADr+5VduUeTAtqjpFn
wE0Um2fy32Bmtc+hEpnI6tD3nYomG7S9Ivt9ezIXoFaenrPUgom+Z2N5cccawBBj2GfDvnfBOQSK
h4/yjcqrmqLreyGoHRe4LfmhYh1dKVk/vwk9PasxZQIhm7EpLzQxv7JU7gKjfuyZv/1HMQpPz2ZK
aNKVSpglTLoUuk/WDs8nP8QYxGUpL820cqMvsF89PUPpWwM6hZMqL+DEk4fMTMc4s8v2zrcnM5oG
8H5LlVVxIFWUQp31lHUZJCA9E1doW91lkLgLXciP3F7VzxNRVy/P4Rab8DZP7EtaVc/2XCbhwOVK
6b+wcV29OO/ZUDUNg6EiDMyxW+smyrn3BTLpEav8rZ8kv6jy904w/ykgpOTbFASkPABxtD/y3rm0
TbK//ZWfx1iI1fw39A1+NXvjLIvLyMXvzBJ7nNrvPm8jimwASsC3R1mAdHm63MFYFYA8glB8Kajl
x1D6j+zCjOy8es9m98tYDFs25BvqyIiS7Kl2zH3b5CerGyELn9sbIfnWsqrNVJmHmk/x7b/q8xX2
dF2EPgtaMA37AseW39kUeJCgk++3f3sh0fF0sQPBG9G1Ay0vzOhjdMqixKtDcfGyH5bRwxfej5re
+57L8uHfBtQzq0qJYJSkqS45s4DOpbu0th5qlewM2FS2PXzdmtpEnJaQmrOsNYLeQuzR06sBRs5d
YSXVRdF2l3doubB5/NIXdboLmJOuZDcLu1SXK8iqmdCaNfmlhQqjRBmRcrodiTqCM3GymqfbU/h5
GuDpYio9XBh9Skx+qdoU+PAWQmycW0ACrJyCpa/Q0gzDQi8xp4pf6sYuo2Gu75zcjtzJeE5McYDo
3u3PWEj3PV3VwJAsawRV2YXn5BSooH/rnQLN8InPeysZT3SAWgAD/c/Osz1Lsp+K1CbY0HN+alJz
DpUP+bdcDIcpaeTDJPhKrPE/bU+4epsQIg5N0DrlfJnNbsNtBuyMuh+vJoM0OzStZcdVjS16exaW
JlsLbHRWo+xnM7sA7gx7v1gCO9BRaCfB+UnCT/b2KJ9/kqebGLmMT0k2ygxX7zPxoDdWDd4Jyuq7
lNlzaODod5yUu9uDLX2SVo0GwEVVbOqzS4LSY2Y8amC/tzNT9l115sEHcXpl7hZERj1dCSAVSeG5
+ZxdQAcCSrkBWHyG/smuEtBeEe9We/YIh8T02B4GUeIYThD3o81whCEgJKjlkUzee+fWa4zjhZOp
qwZIVvidKpPsgoqbm+1xqMd0M7aeWJnZhQ62p1dPfeqgpQsEyMVjT9mUbbtBbQRXf/J52CUZxH0D
3kMjUh360b9LhzWG8XUz/n9x6uklFEERA5ioD20NO/lRjnMUzO635pfszsoeo6TsQK3OweY3zwP9
q51mxTnuytvb6fMutqeXV0YBkSNIVNSXYTSqEDH8APWc0DS/BtaXMjDith8vBiTAbo+2lNzpXCdX
pt5YwafyQpU8eNDoOw1A389N9b32WVjM/TGT9v3cHfEcAtAxlFmRuhc7kalQmmQlxC+l6jr1iedy
bNgomkvh5/duam1EM2/UiO1bKBB+s+ktd5wIeiEb3tabIHdP0Dd4UHKlZl44wjoDCtcLgHRuUF9c
88/kp2NoQ4YnLAQkZ4AqXFPEXjouWqDI6eBVA52SyzX252m5bSfnLl/rnS8lczr9yPRgOgD4Z3Jx
i3Kf9+KRQ8FUTulWGGxDwTaZpvnerVQ05CZsIPOtSFlE8BZkddM58YNvzPZhr2uu69gtZCE6Ywly
pmMjILp/cdlw30C6E+7wz+ZQQ8x1pUewMKU6IYn2RU8teF9fitx9ZqK7y/LxaVX1ZmFb6KyjpIIY
VjJaxtlwwbhqfAFJjdlowtSG0zucmLdJzx7/7Rzq5H/DGPo6A3nhDP2+EDajHhJvWBTgP131u6/+
lpnxPLVPrW+FPr03nSFK3H+7Lv+WQx8aLY09tg2rDeNMC/gwwueoNr9dzS1suE46TXGsf93+yKX9
cM34P4zDHCQuflZgtVBFdZNzoPZwTD0chrVDsFA76HQiQJKg4Ja0ySXrQeh3nLkMr3plt//8BVQD
LB7/+/e3vJkHj2fJpW/h2FyqcpeOd3PWdxsB5lta8jacoOB69btoM/E8NFYTsqpd6Scs1S5/b8kP
02cZioyDj2VipvXsFWivG+RLEGw8aE5VxlvbmxfUw1+MtSJ0oRz2/v4hHwaE1frgm72C5JdtT++g
KBtfMvwJYdpC7wo02Jc68eSfZiqfII5bxl33O03obxfA2pCygm7qbvwzO+6aIfDCYdcJSOY4mMko
euOcm827SJOHpHA2qydwYXPqjCKrV0kpmxSLW9vDfd/Czqw3/CIsq8BCmKy8zcouWtijOncozXAI
ShsDtdbRtpvmZwnzhZA7Mo3xcjcewKn6otwZbboqkSJseftamQLEGFIWsV1NNAQnfSXZWPpbrpPx
YYU9gEUqKQWizmiK0OdihG3NmkPA0oxe1/HDj6dOMGRGCnc+c2w2nLOHIu92VeduV+/tpROpk/Mn
gypzqt3kMtZ+ZCh6b+UhjK+7Ppzy8QXWVfsxk3Bmb/dkLk+rjbeF+kKnEaWsdssGqkEXaDXCUaH/
CpX4MQyM4q1LG1i7WHVIr+nS7R2zNI9a2OkdgLndRLFznpeHPPF2bgq4ql3vxzVw4dIIWmZiWaPI
EPcNIKZYDKZPXEwMhh2tPEl/TVpz6fRqr12OlBkbicvO2ewYp9ke3iGeJveySv3oX+bJ/T8uTzmI
vmxTdp77GkcpefacCQml9cLGcSUGf/4R4HT+d0s3TirMFoaFZ6jxHwxlHGYuLv6YrxQ8Sz9/TUQ+
nJii9L05Y1Dw83r7nDH3uZIELpjzygT9Tbz+v7BxdcJOQ6s0769/funkr51F+tcK+jrEMsOiUaC9
suuV74bCLe47iCopqh48UcWlC4ICKeBWm9QizABj2NhZp8KgsroYeXu5ks19nm+5OrcnHRQItkGV
XKYOODVVgESJ9+NGTa/MUrDo3d7eJ5+fXlfn6RA1jd5QIWl0yHS0qfdn8NNTS1Xo9+L7SH5PcmW3
LFygrk7XESm15ZDYxnmu+IPysg382A/wJysbGD41T2kOWxy3n1/mZjfwags76WiajR9dwrapITa3
P/fzGO8GWviYXOHRqgvYGRzOqFbod/YWTvftH6efhw5X5+8UrQspwvwa5OsC7Ub4GOxr2u8H6fd3
opPKj4YGlWUjC/ctQ1dm10pstaqqh7DJwasuAFoRpLkf3Ma7N2WOcrfrnquWTFs4SZph64I07HTW
O6u9rw1eivgAgHLXA64ZyOTBMvG0EEJ2wYmSzO/DIGEDrBKGXP6q3Qx6kRkzYlrb+c+KiwxypaRp
H+FgRxPo9HgyAbjD7v9kipE3gfIoHWoal0PRZyFhnb0tEr+IpE/699Rv5i0K8wz8/LK8B70Lqrdd
bkofr1peFwKrDr5XCfebKuEv8+hXm1SS8lJ7zgzMG6Qsy8mvT1MnjjheRIVOmiK5UHhuUqL6nhYJ
HqMyE56DfZ9FnCVDbKR+eYCBJD8K56puLXEkLdh03M/VVL4lKgj+MexooVngNd5tHY+dzZbsmF88
jS4ur9UG7t8q/pOwo5OeHFt4Ek2G5FLzV/SLrLhTIoFQN7nL+x4P7wLXQaXCobLNMMv4a3t1Hkv6
YgoZLeZosEasVpe9lwI6F3YAGdoma68oATPujeAxIWwHWM+xqgsAF+o1OY+F5MLVobSOPdlIvloL
6k4wzG2ZBWlPY5eD05e1P9LiK9A0hw4SuUE/NNu5QcM0zdaeDRZuAp3I5RTImyzWIRvl/lawKh6E
2LEeght40YVnUDg189VNzbfh0O6AZYjUx3/0vTSy7B8rRxuXzmerpl1GKURvG6sqCIikM4jZwzPh
cmeM9gtk6V6MWa1EkIUAojPKgELKktRsyKUECVsW1tlBlyeFYuCqB+tCj8vVaWXwfG3b0WXzpanT
85j0eQ1x6kFuoCL41LjOryFgSKw7PzTzIabSCL2hf2qDVIVZaUsYXOGk3p7ThatHZ54xRhySoMF2
ka08tFfXC9+1YX1uwVc02dqiNWJfyZWyfqGr5urss7TJ4HpsSvPiEnI0TfdQJmrv5eqhQIWcimnv
puZjMLJfieg2Dkg3f+FaaoXMt3Cb+9Z/k5lBBqU3w17w0rkJDSVVkSnpe+92dgjLQbKz/VXppCW3
ZF9LYEvpMN9RhFwgmFRQ1hyVBafYhAGLjpbtfVXBhjMLos507aiyy+IVGr8938EOJSQtfeKQeQGu
MRpAOIa4+eTd180AhSlW7KzhZS5fjN5DOIaPI+QH3bmJ2uHIyQ5PUEjD12gCC3tDh9BPpKuHhCDc
UGAiXNZHSAnuxhmMd3/cENX9WrUdXDoQnhbwk5mVXDbQtxncOb4a3jhZcsirkznfkdHduH7wkABf
JupmDxOHvcOAH0rwQJmJ+PY5WLKK1jl/kA0cimpOyKUefH+ILLOFGYFh73Mhg41h8wsS+V9mUfwu
SAkjorkuojZoYAeExFCo3xSqMIoOMxJW+dNV9HeRVrAgDkyItvrMkTF8EAjIV8n0023SdCWTWgjK
OoewGQGxFSSYLxWsVHZ2WsFk21PdvkyctZp5AQHk6jzBagiCiY7mfBG9p8JO5TtiAbsvgEGA1bft
HnJ5nlM4lJtXr1VK6n4P2TsYCRrulsyzBYxg5WOzHzIAIi2ym3F5hHntj7u+t/CWrjrknATamidh
F/4DoY8Vmn4jYK6y/3J7cRcaVY6eYBcBDAMS0tcn2zG2gDGaxmFw2nYDuS2TDMdWyB+yVbAa43hO
uT3m58HG+b9MOxceB+LGPAaNGRtOe+a1uavyGjo+VQQzlZX4vZATOHoyXU3zgBTRGk55Aa8Dp6aQ
wSr3I9zL25nv+trDNPNvKf+e27DysmlmnNqcjmuvNdd49v93MhB8/42pXmd7eIEZzCOEg8MZzJ6x
hEQUPAZbHwoZhTy37rkdgKc01h+uP49Ljs6Th0mhl1C4bJ/c3M0jVaTkJFTGT63AbdpMcHIaHejd
pGrmKw9wn6cEjp4v0rwoe4WJPtno46h3nog9L+SLx9r327tl4ZP07KqsUgYOQDecApL9aZvu5FBg
zWl2n4zlyWshhbXmwro0kpZEzQnlsF7K8tNUvDhwp5D5w2w5r76rLv7Uv0zZmiLRAqLW0fOorPZU
VUmDHAMfKuPBKcjkIed4M0URQVW+KWxnYzN2oT7bVMWPpuS7KRVbJeSDqps/QqVQ20+KPnYk6eKA
PWY1aEIzhbBiAfXFL72yYGtdREZWpyG41EY0G2Me0sLa2lI81FX6fHtxPo+yjp6tMdMei2q6HuWS
wp+rUZGkzesq/fHzctjRUzC4QRkNowE5pv30FDjGM+3XVDKX9q3939NpS1LVM2XkCEdliPPLo6Hu
r8/v8AJYCXN/n6A/CQB6UpUHYk4dhsmZSxa5sL5RbWg7XzIOQ6MfkuAqim1XbGaycywI6bxxlEOy
scPARzJrVrFnsdCroPLs/qw2A90x65kmTuS7e1aW8ao0zEI41vMxo286q5iT/GRQ7wd3ux0z6682
T5PIJR2PFbFXAvLS+dIymaJQVS/91Dym051DAVjHs8gAubWEjZuss/ar22ZhbfW7vxpYLRD929Pg
9VvRBnsxPpIpP/W+9W9RT7/5OS4QH68Aw8lX5sYjwXEIWrQ/rn3Y8Z8SGEdXB1BuV2VV0A4n1zUe
p4C+49E7hBbC7YO7dO//7RF9aF/m1jjKahLDqRRdnOYQorKekI0UUTV3b83sbHBDP6T4OiBxbg+5
sM90yQBujJPrKZ8ciTtG+cziDtGtFWIPEsPd1CH1uT3OQsbs6MoBmbKGyu0ciPm5eyt7q7rTLBSy
su2QvYLwFwLwHFoCc7mvzVcPMWuV+L+08bSgErAiKP3chbW1hMx+Wn51cvNCLPGWN//UdnV0p+i6
cwakE/g2gtLMEN8AEHqzMuOVFsFhVZJ8IarrdtFjkovAFUjIOG++d3bz08/Sn4XFVvbeQhzQDaJR
JFhDYdrkCC96sIH6dIJ31dmyf3ZFtl3Vj1ja4brOQMdYzVuGxQhUd59XBp7Mkqj3NpXYTtDmV1vV
vpq8WquSFtI9XWwAkQ3adxa2dz1DnDeGxh+zpzhtD4A6KFBqE9A6HibQD4Qto7Gp7wYfRVD+0rjf
upFGTvLDdsmGjUUEyTXQYlduoc8hSo6uT8AzeKUYSWnCVPALpfdy6HfELuK+VnduPn5HWXa2cr5m
n7FwxnU3aHhGopWQuOkJ7GH4m1wLCk+9VdV4D4PbleN9vS4+uVZ1vYIcnojwILXSU2GmkchRP7Y1
lLuq+5FQJya2f8gn+08bEGTZ3fh4e9SFk63rFFR1Z+Zqmv2jqbqXZnZfhTkDVUBEyMhKwbA0hBY8
/LTooMPAvKNBYYlEHTs9ZqPhxQpGzBHwrmugtaVxrP9mPjJReF8Fz+EI90Ulu0NQgsOWTK84FP82
V1rhw9C7563AJvDKX1cqMhvKrSzhB7F2eS3tMi2RoHMT9FUj6pOFSPiYsPIbq8ftgC7JQzU135W7
EmwX0k+dv8DIiPYTBElPUFj5wYzueTadleemhRCrsxeaAfgUWD9nJ+zmB2oQeI9V7LX1VoqmpZ+/
ztyH273kWe2wpoevWsbrkM/ToblWoICFrMTwpam5bq4PAySyNKZklgZwq9krvAZOTrEmbbNwPejS
AJCXKns4oxrHZvKB7rcF4LDiZ18A25RmZViNZE/4WpK+sJV0I2s0XuCNDXrhEXXGIeEU8FR4Jcz+
3u7q4B6OuytheOHQ6VoAArIGHrzK05MyxF1CVOyR9tHLyD0XjVhJfJbWRDvYoE+5SIaa5FRZoP30
TUWASplXotMCZNHR+f5+IGHyJrPxJDN3B0Pz4tUFh03CzSDxf0zqYCbdCHsf+ZoOaCR17dH23CYW
9lQ/gDVtRw1cQCLAkEOncsawkWtGVAudc0cn/EnHspp5QgeCD96TaqdvDmVPeTZsnSt8ZXQeVVq2
oZ+nm95STyWB03Mmo9ViY+Go6TTAOnchWu8a+Qk2A08ZfJ3haBk7A9vcDqYLG1Tn57Eh62wfdoYn
Zrjfnb6edtIH2XcsjLvGTzeEvd0eZ+kztIhBhO/X0EK2jmWm4JtYSxOqjh2neEiDyd6/nQKdZlcY
rCzKsZqh0e56IYEOE4yUYKBB7WhVxm/pQ67//ENk8hvfdny8UZ5mNX0veHnJJnkg6Y/b07SQTun8
utyASdBY2gM025J4KNqTlTZbh7bR9Zm+Z94mKKv9Kqh1gYfi6NyytOzMysGLzym1ul89L4Bx63AI
40k5L0FDXiaDG+8pECIbJ/GbvQScD4RzPIapiZfR1eV3W1F5buhIInhCoj6dMrmGdVramlq8gcqC
0aaeRY4cZJim6KH1g8KKw88LeO9WqZW7bCF06hwz6+ol3GUoedKy2kgIgATfIIIfZnaxv72mC9QF
RyeazQ71VJ/jEsit5GuR0qcSAD8YSJqx75Q26KfTllnVT4tPvyGyAvatv1I0LHyaTjiDhj6bJ0Px
E6hEsZjtjeumjwY86EJSrwyxcJvq7LLJziZY4iAZ83vQkvgFSfkE+hQnECf4odYAY39pZJ8k5Tq9
jMI9HErgRXUqYIkbe0NZRFAGfLVrZ9omBbinEAttQ5JkP5K2JiArQEDBA9Zjn1jQhbB5fe6s6j6T
TRE7AOvh6QP0F2Uoiaej6b3HE1909ZXYWsoiLOZDV4Z25ndRPqTe+9jBRcqDxV21y8dKQl13Ek3Y
+MmzIrQKDdtqngVRAt7pLtqltXWyJ6ChZuGuVX8LYcHWcvcShkpVUzTQnYDZ0cbM/L3lGSfkSDtc
yBAiKV0C+xQjCEfQxFdWdiHQ6Vw7O+2hB4dQd+whQAJ0Jc6gQeF0U365fSz+5iafrakWSfkMgZXA
rOtTZuREwPGsuCRXkg0XP6HU19M9NwE7iKQBcdgIbAka5V37MsBcdeNmM+zwUnopxylHTGzpW8fw
3mGmydY0q3viuy9dXuURRDXbSzeJCNS24ktTuV8MH0tTDMmzK7kRW4Vv8tAF7eyrgksnKK/klOZe
GefmcJ8mA4lziOnsEtM70yCrn/yg5Hdw5nkgxhUV3AEk0NkdlFbNCRvDHIpuU9mO+WInPehWgO6F
ruV2l84KOBTYQCKhBfoeaTocc8P9eXsiF46gTnwQHVR3gYb2j6QAPsScu3tm2N9zDlpAkVXbVE0k
NFPycHu0ha2oEyFgDA51DUAojjDl2ze1ETdVWfTIob05ci0AJ/gE+InX7s1sWLO9XdqK14z0w51r
w+kmYGmQnTxO7zxCIk/SX6sN6qWHPJ0i2A22QbMWN0CeRnV/TvP30n4dqke8sLL0PMNNbeIU7teX
VeuXhUn8+3Dz4YN6v1WjPaBFJesLLe8G+WRII0rZK9olafbTyenu9moteOY5Ok8QeRzpzIRWpwwY
hSv4rum+Bmze0aIJg5a+m8V05OqYswF4OCvM4HxbNPYzEPCwFQLnCg417wkgTwDBn1wWbK8S1Xm3
pqC5sLA6a7DiI4N1rcFRacM2/g24c3iprHz5Qh9HJwwqQQTEHwN0GVn3lZXQSAOuztvLXLyRQuwq
lR7n0epDiSQobMQcGbUMW4gy3CeW9YfjYq4d455zXNWjkccEyLiQwbieT94KKGcBDOfo5EJQ9zzI
KOORqAuOXvtrYmJjePduscO2qAGU6dXXujoPfrlD/2FMTnikCxvzmDctALo8lgz/dXyxBPCT43Rs
zeKlGZ2j1aeH23N4PV+fRGidf5imlrJJl1nHoGff+BB88/Px9fZPL5wAnWsIGBZh5thXqKo4UmhS
HOzO38i8UDvLxMPUINUrp/WXOrDC2yMufYwWRCC9aVUG89yjo9hba9RPJjo8t396Ic/SOYPwPxYm
9Sb/qJh5b4/DA3fo90DkHbyyzRVe4tIYWjY8y8afRzR1joi3TSjnKo/duvs2uXBKLztrTRx7aRit
uVbZAAUb2JanecSpNwjjYW0xP8z7+WFYk6hbGkRrsJXp5LQ8R7ezc8YhqrmLJDjz7vlM56gr/g3s
7Pwf5bD2VdGnpn+Us9NeSrwO7kkZZPHtNV/qC+gsPbtKnAQXvHn0ih0ML4CQB3VdtSJyyIFIKsIO
4GYiRJyzICIFh2mjiNM12+qlS19LnnxpFq1PJnq0nO7Qm/6O1bbaQIpkjOt+CzRavSbhs3BS/z6D
fbir2sY08jEl3pHPgx9CGWuOzdaavtKW//ECD6U8d6NMOsAv5tn325O7IOvm/J30D4Pa89zaJC3o
sXbdxH2ZQSTbOialT6oISIhXjPvKAE6tgAxhlNLkAOrIAYhsGQ4tyx+cqrOHSJjTk18o53+cndly
nboarZ+IKiRAglsmzM69kzhxbigvx5FEIyEBQvD0Z3hfncrZa6fqXK7GcTwN0t+M8Y37QZCzax05
twHqzdZ102GkHYC7tl2reHdpGbKpAQQYoYtV0/fJMYOw7JnTJn5Ibc6PKm3ib2QoupNne3FYwLW9
FDKGmCoo/wKt/1+eqX/peP/0nU3dtCCRzWbXtciLCjmbydk7hNyGZqDXMI8/NUr+v1SN/2JISP/0
ni3LhhDPhaTXZvc3TrXDC2LNApTTnt1DIClKqrYnkrDnFOdwPcHvcVzHfLtOMuFIR2qeNw6sn9Xx
396o/34qJH/qtoSFTGrg3XbNiX3Y9wKb+yi9KfwdEh/+92P13z/f5E/F1lIMKrTgF10LFADRtmcl
njy8Nbz5oQn93m3RP//7G/1LXfOfSvP/enxJhPXKZ9V6XYh2FxTI9Z5b4ALYX9Uf//Yd/jinES2p
ggpLdiXAaCA0ENtmrnlU815OfxnJ/tu3+OOUzqSHs9h22TVLhvEeeuDkrhsnXbdwZTz978/pP1PM
/1Jh/OnjjMnezS1S9K67MDs5JnajpDJpjsyK0WkMSHok2phhHcstycwXgUY3reaQwdvXE7PsBzoh
sLQcgJqsGJo9GNiz9MLQ/HxXWRBfu24rnkykJxhDQCCDKtQ8r/HyJTaa3fa77A7WGSiLVLIcHXzC
FZy19FG1vD0wJ5dzO0fihJiW9WufbfwC0zpKsFhodsPD8G1vU1EbabrT4MXm+jJPPDkhk3g72STS
3/rERLcTiGxnJaGZzblNzxmwTeBUqOm7oC35y+Dz35bRf4bCmTieGz0U+xU0ruJ5DO2Llas9wNJ1
0+KSFQc3Gn8ic4A+MB4drIogQI1/++7/8qT8mcucOO8U+LLsyqjKD3RBIrKLPD5W2v+kO7B8OL9V
ne24LKQpDhlA8GeElLozGJsFfsEFNgt3k9r+hrH5t47uTy8og+8bpF1Ork1v61ipSqV9W5tpaypr
1H5Q64Q1+IyY8FWUkSmi2iTOvjXqL8/1v2mz/h9XKJA8Vhcjlq1AGMcXYbvnYKC2la7wh3lnKQzb
zRcNFKqaBLsbvFqrRvtHF9O7lOr4i8AwZ1L7hUL7+44T97tY8EUdlR/pNmQQ6Po72+dnbAbYoVnd
1S3pzRq3aCWk/0t78m+n5R9HjAStCrTDZb2y1d9MRJyWtLuHZ0EiJyU7tkL9f85H/0zG03B69co2
+5WF8TvYfOhMh+VpWg1W/ONL8xInUFePg15On8aEDAmL//v0+e8/YPpnXh6RdpP7PKBjGl+EDfqw
djlHJrwm5VDQpV7BD/jLt0ry/2j3/9tR98dxuo8T4KVUQcARMwmdncTaVLmDiZMoRVq3zEX8vK+e
Tb8UutZCY63aBmCeaLtGMZAPyKYGnnHvcDgCJUAn3bJHROQlvj+4CbkFWJblLEcjveM5J90BW48+
fZkNQpRSMG2hwv4tFluIgKIUw9r7lnWZeBfj3mE4HIS3cFyN+wCjAVVrX7utoCcBCndUT7GJ79HW
LOo8rIzntUQG14+5se6E0Tn0HRvwO4gXRteGCVuMcaTMKoRaIRiISJwySCJd27ON8uy2RxLRE1Fx
AyXFrrBIWEDNPAI5/FuoaP/VAKKDpLS5LZHoOX9veGjuDUhHr0MRlgcLYf9RcgbH86dr4fc2bc6U
fQD/4MEBDPdjyHO4sqTJ+v6BL5NTpJxwgw1XjnyHCDF7KCwK1blqGmKkZgN/fBBb5/PKLdlQ8zmx
twpO5F/KwILQsf7L2O3pbYGfAcWtnMOhn0hTsahrAQNcBnDrAyC91Fl+HPHrfIxVzMB86JtgDk2m
s4cevpOHqOHq3C8DicpFEQptGhi0570LcNVFJoIJUw7Fj6h12CJywWiVDPRbKlT83qT0N9tAxBhb
5VBn5kA94SSL1SHaMZIoQp9Vw4i2wqXzcmxzMXV1rqJGnTlHno3z0/gyTj2AFLSXSM51Eo/1eZU7
jR8KKHabk/SrXc+ta0LyzZrR8joySCM+L1sWwsEXKWaonrPhbBUDdFVCqGJL3fLEXMZV5BEcuYQj
Ok9xpJm9NCJfkaoxdZBl1KSxpp0Pke5zfUtyfClG6sYDUyVAjhxEjFUS0/TYCPNJblzWdIkqLH4N
qnko6uWDDos7Kjzvt/3m1uOSjNPtavjIKz0pDFYnynWl+8GNT7zL+/iYTZbHRzAaEnZss1A4wPCH
HV1ziVGvGR9QHy35XWYbK1+0tQzhWzn5pO01uCPjg5YavGX8TWwfnTBppLtG2uTapVeW6qU/UkBs
3JFGyAt/87NX+2MEFKQ6KTZE4w/qt24lt4lJKHS4FINzJJqP3utbSuM+uQ2IGVTvahdE3RIFi+jt
gM8ke+qxK4nKDb+M7ChVphmsX67Iz6tuXH7QcQPhVznGSNQ4+Gkr8rtG80K88lQk7tjsWaIfcoMv
qPbBRALZaCGdm6fGM54c4TYAplki5Vx9dNiEIoNBpt6LhzHBg3jKF+/Z1ZixHTXOV4XF+ijgWbib
9731j12+iLp1UbOizBcgJZaIS13Z9z4BquLVblk3PmGBlSELOs7xeqYLGZPzrlMefrdURv6pi1dl
b7GPj8QlGSY8skS2rbzMTI7zR1K4NrnLYxCfXjtXBIgikgxkGzGk47yWZuIhr8PYJtAk83VsXvBV
enkcbQbWILxcUQ6iKI+n5dTOG1uQRTDF+mvP07BAIYfnGsF0Q8RrS9k2fmeYNmXo33qJ53hBtMdp
7JbC3u2JmOW5aNvB/oj3nA53WzpOghy8s/EiSsvmhF14O8/6l2valeqDISs9taTPzLkPwyZuRmi9
yZnJAsUs7Beh3y+hGDxmqB1uK1XNcUg/T9eFRP47cJ5mPo6LHZNbitNoy2qjTNNeO+X65rtPGeu+
DUwXjMIbvYKUU0I/bZv7HmfFcAn4mdonJ2dj6qZAouSl1U3Wv4I7N/Gr9D47KicxQ+xX/P+V3neD
SBFIb+1TQ80UowEmHUW3QDw4rlWmfdyf46JVQR/3Igf3e+vxi7mPWKrmuRTdMrATLiIYV0ihYCRY
zbLqD94BV3amZqRxqfzQiXJyzME2OHU9+bU7Hy2nAbbsAEq5434rmcyiSkxERQOWMcYub4Zibfyo
e919mqdSrUSEoj624joREHx/Tj0iLPdyJwYXVJENqvkHGaNr9MwtIcsVwTIynNKh5/ktwbomf28N
JeTb3NFIH1uG6OkfCXErvRs48BVoY/GQ/vaoL/hFYnFvYyy0KEn/SWM6u3MCFAXcLNoHXWbYbtsP
7r2HvCzxNHHfOVUTORrEqoa7bgYq63a18IkCSuZF3r0t89IU9znpJ/kKCwzx8EXwdWq+5Rtc58e2
WSk7Ur4FcasSM0QHC2BuJquBpslNPwMfATTnYrObFTNr9QapHsWygayetFPVAAa16jLGZRK/73JB
x41vNHRd9flyTNuhgZxmW0sKBkPMa8pI1t0qSnbklu9CMP9rh8Spe2t11s5v864iXmZ8a7dvuYFu
5Wti/Np9LL2CmAaq6Ygt2ZGpBEOeep5Hkt92EqfsE22jeJLnIY5lvh4g1pnteZE2JOI8Fo3aPgYo
8HE9qCxJm3rbDdrtMu/ZmIWS7YPKWMWlijNUI3SM/C3NP9lBGhBSjtu2aSYM2JmbXUZqVWwsx7QM
rGiTwo7p5+V1UvEashNo0gqRw1uKwfTPdsks/G9s8Xaphw2W2qXMNy08g7OBRDBCzUSFE+CEZupO
TcKYIJVC3F+kr5BLLckT9QNbQUwOBbNvLWrMcSyTDsB5qMHmxCA5XZF+gNc8X3l3zYKH0K3KPRKQ
5aGATBBMLh11Y1dGQ9JmF8S+bd2ZR5r431k8Mn5aIZ8eTxLtc16hAwLaeuIIw1FlUJPM1JEY3oi+
3AYQ4WrW+n079Wzt6GvUSD3VYcnT3xiMavLBB5905zGQDh9gClT9rPQjjQJ2v6wjbYpggkzkN4Wg
cTgjIjwPcPXuJLnmCJ6EQm9dh+7YoDGLv+mkE3vNiqgBJl3Q0EW32xR58p4PND6nKUnbU57h/q6R
Szpl/lB4BIXdKRkTemfCFqb+0OwTxSbers2jGITOv5DBe/s2hWS7RIvTtViRkdGPy6d9QQkwr1FG
uZ9QVkItjB85mfKL64rVwmarQ8HrHMy5Yi6xbyv0ZUVliVMDYEeAHAIMFnlGCgBYUVWtqT5t3Uzp
MwEZWUTHhMc2XAdmVPsUkSkjN2lGKco1vLpAAgGUrAv5j4gS68654leSp+YiKZAMOGEL87qORYTw
z2lHIHfLN5pfMjJhk6mLSUeQD2GQo/7ptgY+kh2ZQfKKypolP2aHm+uhNd1AnwGKRhIVSBd4AFno
PifmGIvOwym4yOJvknfpDhJG0oXuaWfZdE2nQf0KWuEybJv9LBAj95vzSQL/v3rtx8cESZ7LLR/l
1j4k0OFkD1sIrviyJdu4ncclDArGIgSzI+S5T7btiKCNyXwUhMD9iU1XnL+mC1/WLxnGXvmXBqjK
5r3F3/WTLsz5Ln82M49YfAjDLtnDPhStQSZG388xfjJArkoZ9wB4J1O64f11kw+fKotYbaWJYa+5
5JATH9tgLJzrjYeNg3aeTzgrQtc+NIjNiFBRgllnWTQiVGSAiKKGwZe6rxnEiZ4cYjW46MtirBrX
mhQogMZz37eYpvMcV/XMm7yQB1foKEFxtmf8V6PXPLEH5sc1vmce+XEXCle0QQaLD6d9SNsvvB3g
eMRPqPdwNK1JFUDuMXhZd2nu9IhIjTYHr5w2XQ+Q7cK2heF+jhz67JJFCEG7GyYiF3Nox20r8e8j
qNP6TKIfxQWB4w+b2wb7TzEBc55sLoy/smaLntieNkc3xHy60SjT5x0nGnU7hldpJL7iqSUAobUj
Wy9TjiK6jP2wxQiDsnmmy6bICnHLgNVMUTJ4ky81/uAecZp4ib9KPhZruLMFGS38ec3Gqx5y1fgJ
hQLCavet22AHiQbQbZ+XAtXKUTu25E+uGOV6mhbe3Kb5PEFlnIkTSi7RwV8dd8VwguwpIQ87ysCh
HimeK1O7OOsmMGMzk40WFfXnQEsSH4Gi11oPa2A7839W0tKXFYzWDzSnOMyOxTbA++5pExbkT7ns
14bMq4PChuQ4TzFFmCDMOCLVBxw+id/qdoUP0p7SBWtIexHDaGyNdrzo8ipdALL/KkFfW+fKgrlg
BUy8e56oY7o4ujxmxYQRXcpk9KrsmjcYq6IzyA8JUP5d/oLOOJ9vlm5E3MUBOrYNupE2cgyIlgHT
xjSrZKpnXYa5mO9kSOK3CcIfOR5CG7W0qagfI8LLoYXF54clabRWIKFqpOV1+9pg6hLWFhEhc4NK
dgGqLe5BKA2iGX/maszXusMbkT3n+CFA4wBJKOs/xfVz1dpxW8oUKFmgXiKGuIxRz5IgtAbZoP7N
JBkhpy3/zP858BC56AWH7MAceteo2+pdIo4TmCVHQ5qV8KmK5cQ6mcm7LbgkOa8AmC8fHim2wLXM
YsASY9qx7cy+TFnbudtBp4TCw4P6/nVq4LnjrgN3Z8aMAAusvjugAxpJna9LVulEJACzdHF4hVgz
OnHgVR70skVRFQX8M6aNyYcdQNs8zq1t7/CssJs07wpSkXmLDrMfk8uQbP5rG5j5snA4QcDt+cyt
0LRL55JgQbPBeU64Kb4iZCBcLdPjR9JOCTIq+rUrLWJ4yyAK9pR7tFgoScYDIWgLTwonbVMNO+Jw
prV7nBKHEz40e3JVZnA3eLsmpA0gtwVeuWK/dHk8QC6yz6i+V3/O4hkFSnBZiTSn4QDriju1oxcV
yfbpPCVZc+KiWa+twgGVf/JJx8Fkd4RgYEPk2KJgg3AsR8Y6gu73uOYTxAO2b7tDTpMVptnJnLxP
x9fJTzi0TE+rtuHw8DU4dqNB8zLJ1+9uLjq0ZSkKpxkt995PcS1bnBkLxQa0m+H2z01aYOaNgcfc
spdE+hmPHCzyOCiaGmvZlOIziJrj3MUOHZOZLwjTe5+hBkPVKNCwDRx/H2W6cCBhavD5C0qmw9DN
9iZHiYAuIF1+W8vIt7HH8YG4Ef/aGxjZbOrYI3Nj+61N2gacENdc29xqnCd2KpMIeY5DS0S9IYMd
hSiD8wI6DpRNsrDReVXzUm22RUnHmJ5/LlubI/ivaGH2IvwrwEuY1rNEHHMEtZ67EUVg2YKrnB6y
aGhu0FWjtoP/5mT9zG4oYgtHJEZIexLYS8UlT5IZXOkmzYcbvWThn9Q6FMBobtNH2xmF9p+H8aPL
bHye0mh7TmHvPkFL4bsD0zs+NKGyCrERMUzQdnzXfs1vFqRvfkE8B8WTTwGGQv2VlRIPw9FmgLGj
PcbYvhVDvRcJHnQHCW6v3AaWE3IujkNkOwgqIZb5APVbPbQgRf8wa8dK6qNhqBNJzEuvG6g8O2jb
2FXFpjuqYWZLRdJef8mEGJ/GtM/eGjKq316ECMlGDIUZ7NvfdsBYkzvkVcsH73RzAc2kiMpgsLrs
U4kaYOsWc1LYiLzNOAftme0Yc1Xw1zanNkMk3ye2NQYySjXbuSmIkLWJI/BDeNy1pBoN+IVlPvnN
YXTUIoQA6UDoLPdmI6/TEHAvl6rf4huS8n1+odmMyOci85Gqe/QxU41uPU3LaS/kfbJzcZcQ1n2O
TnmPIdKwvcfxNryyYOUdi0Bwwu8OLSLaSo95Au7JqJ557r7MOzVJ6RbEsf9uVNuNhxg11L1oaWCV
wHYZarpunx4FQYk57+1y3Rbau1KT3IKSn5mxu99R/oq6m1PxkNJCF9Uu7Gc70qO+OOS46t8YC3Bh
ZNIcIZ90vxu423fMPNfmClW35CUyTYrsgKcDi6QeOI32QKlKHxJ45sNh9UM8VpxkvS57F60ZGG0Z
BJGOF8iOWCY+DpVN2sReeo7brx6GxN5AvzwieDgfsidJ7cTAj5rzXzFXWh4Y8pTR47VheI3HlOMp
hh8/runeo0zh+K2aus+3+SdqvOl7sxfNh7EuyUqSR4Ie2JqiNJaL9vS6BHSZiF9BrCVelin+ocy6
3ONQIG8Oe6APhz3U45ovWwFsFUBzdbTuM0IVC3ZdpZDvrJ+zf1Cy8e86Hjh6MqF9dLOt0vyWDeo3
8L/Sra0E6qR7vyOk9JCGpLghYqI4zOeJPnczqjdwAT+L0t334oaiApEH22o6HUHz3jUy5lJvLoyY
AUqlzxEIxzfDkoPOekbdOWCo0VvZHxLaG/5d5SLtK5EtkN5SmEX/o63w5n7O4k4MJR8hBn+cAsfJ
lqc4/x73fWmiHwFV3TVzYa67RU6s2uOAiSvMJYhmgUBi/kLHNiDzLQ159plDKoqnHetHZKq06M1w
KMYNBkN5b27tHMfIWNFbdOaNxXkhjWX0uxRj8bDTYL4aotCB7xyhSYeUS8w+ZkT17eBv9GGyX3rA
3t7nuV3OIc6ntI62QT8noO//jMzAT8bls7pZbILyD8C1bjpvq1IvYD4mvorRzz6tVoiPdkcY8zlt
yb4cXMBo78gGWIDLjfbDaw9V7kMxeX0/gumd101mpKsxs2D+oNGDiKvAVH454yuKK4XoRp8QU8Pa
KmUO4IY9VhZOjzx2Y80YlLDIyEN29S2H7mKuZpcmT8W64ReKP1vakku9P8QDNLkIwYt8cwxJwJVl
UpPrm1W065vKpgmSp63HPoPZND/FqYN6Ds0JivB0WqGLRcTMyjGcFbKSdIv2WiVBmKvae7ypHdbN
9ILPTbA6S+b2ogqI5lcNuPyF4qN7i5YVo/cehQlw/DHqziYep+3Cuw4x37pIoQJejO8eOVNUl8iR
0HghcLMxe8HwQHa14xiQnQGr8BBNL0gmaWSAOpZajmtIM+/JA2qvbUaX4Gd5yH2IFVq41mM7Z5PP
+5c2pijOAvy976mK5fhUzERGT3wjFByeEYkkp2gaxXzsNk4eF6/btw5xKC0kyxvGmRplEnYrJCXv
MAKgAknybBIww49WH2LnkgUkyjSb0dP6GNlKVvGHsY38P25eVHLOOlPU6PAwWIlXP/YlfmH9W+bb
pOL70oIsmG9YvmqGysChMTPHvFjlycHiwIFsyqL3HTrqO0wkcnYC0m67fEZAtu/J6OJn78SAXsg1
w+0Yg576iBiw+IIR5KPs1+SBIPfzStB2a4hCDZZ0jjYcw0Y9yOSkpwCPoVaLeB2LHtGEMUn8BVTF
Nj1QFcRpp6tEy7wPWR3byaHAN+vtmLYpuvQ1aFtlIRPxKeJk/G7HiRYVql5noKY2C7j7m+9wJS9o
zICKpHltMKhE1pQhLX/2qRzvKMnbuZxQWcKEkgzzs9TAuuB0AZnbkH7/JZOl2A+9LCAIGql3c10U
8PFfM4ujH1PeHNVFpoB5R/0UoViLKaLCbTlnKpVVYLvxNU2Loj13LM7ZAdNRkJe7VA5rpWMGoNgq
4qxi08qw89gY4pWZwsQGlKMVJ2qS6uI+y6NwiNJcvYek6zx6DBX7YwvYF0cOIeKfbbyJI6O6QER3
kSSYNI+jiCF0N8N82fW4WeSvbDIv+x6R0dVgIQOre0yfLiCWsQfMrbOqBfb/HtwrPCdUcaTxUcyr
wJdBPHasmuFFRPOUQbhU9Cj12oK4QzBpCzEh1o2fP0rcyxKhBMKWK0lmpLUh2accAIiqQ5bBCbvI
GS6JBU2/BM//CFWoe16c2X5m8ZJlFR+wQDisDiV3vSiFk4DmCOd7lCKwrz0CbKZyQkzQc9R5JB7Y
vA8bmvVVJJXBamKrsyYKmI4OmR4hesUU94AXj+tyGhsVlVilbc9G2G2pMNPHPUAXzP/KeYxHmLBE
z99EITv9e09GxJyjvcS0IEaoUt1D1iRugPFs6QEEOO2RfS6j/dEy0XQnZyJvUSHPxS3cMvNjs4hG
1kzDblcpSMHgAedFB21iY8UzFERQ1m+Au3zFZs19jIRveY1aqj1nPWlPuOdxMwk7XAfMxcIxQdf4
uVnw8kGteKZKJ7Y+u5F2ldN1U5yNWKhhznBeRDGEum+3/s1i2F0L06gfa8r8azKQ7deGxuaKATye
umQLX0NPaIJSNYe8omts+rCgtbng1YKSAOF5FqQNB6saupueJ9deJtH0lZh0Zic2mH6Esr1Q2wHL
gfVepy0bbrDA0sXPLewE2ziH6hsHhhs+IBjf3t0uqTiusSdfW4HtmFCWXKCvYDfLSppfaHiy6RT2
RqFCxzLmY2YOT4HIAzH1kIwci2Fm0fc2ZrvNGAZ/Hi7ur/m6PtAGIXxDlnYgVU0pvMR0k6gp7Pyr
MGHydwj71LTWTOw3XcroJbeJu51XoK5knIO+h7GczDDz5WiILNSPF4NfNAakhqAF5RMuOFRzCh7f
kCLRaMW4FKYI2CdPfAj0l7RYqpQ+wnJmVq3/DVYsQWiO9V1phGpett4G8ArHiZtKRM7j4FntfJdF
Qf0e0gJFcNbGHMmwcYotCxdqvQOX1oL8MefdlxBJLDlhF/wWcLXhMp4+4+90SLEItrm+NkNBnrco
Mb+0jOLaj9TUJMaurMUZg4MuQWWY5JLXCY3FdR8XDcYgvj2JZyR5KIOZX9Hhkhmw5EG0Yi6PGAsD
J7xyr2y1YLL23HUFOjGxK6zeXdzcjcqg5PVdmN9829mqcVmGWyXqB/iZ6H5s1DSBCGNEczC+ADOH
a//Cw7IAfetwhsCLyu/WgY9nBAqBpOgcdLvowLDvxtIMYR6ZwxCgEcnrhDy5T1u+eIJyIK9mxtcq
jNn6fYmmraJYOT9bHvUPQ4ZIY4w5zVnyJnrB2w4RZpzDXIxpGDktjYvrdcIAAXehOPUJ8rlKpxq0
JbngIOkOkPM48EJRwm0wh7BVvoHxrm8w/zZo3dRy74Yce4gGde+BYLV1phNmAAj2UXdLommJkWhA
yzmD5hhc6sqhD6oCyC6ptsE++3jLKprA3JMFnp0H04RzSrCM1XrbbtFsIG0Wb8SjzyJ1blmfXfre
5Mc5GvYTxP39LWDHRa1t+67hqDrgS2ETGl2DRAHTARO8GeRvmiIUj12bxS+rMrTCYjJ+wFC3vwe1
k7zjYU+qPZUGuY6+aapgYmw5kEtUmkRCDKv3pm46374lAjPDZIjFeUIyY8XFPuEUj6I3aJEaDDTV
G9nYcGIrgid9HsDV3VX6i0OIv8h6TzAerFoEhz9JruYjJtJYiwKXXiWOLyc+bzwqVeP/WXyE0QyC
7S/WpL9QcH9YsbJnOG63amEA+YYWO6sVc/qvsYj5CWtfWikkal7ywkX302rf2GjGurMS2xUBT0k6
YbWHFqTFbdny9CsmC9MJQ6sOKJ9GHqGys7jIt/aDprM5Yw7Jnno3f514j+TVmKX9YUENcEIkXFPu
TdfBQj7nz0gP5RUysaCMiFgxlB20VxRUng05IDOPIbci7xyqHHyePqt26NCgX5Eb4zUQRZ07QMmi
y2LNPKIsoZ6QuOwhjK9s51RlA+hFIVKvtIV75E2uOglImuaxZmktODJ2F7nLITmt84KLsGMR9jGP
dmtjcTssE02i48batcNUap7FnuEFGDL/3UP0qs8o27bwBaPU1mBZtbm0+CYnn75n3WbkQywDt7Uh
+eZ+qy3ZgRYMawcrvJykpXd7sefzW65sbBDvGrX9e0ahJMCa243ygdqOJbe7G7oqFX6g37eE7PZK
OzJg3ZjMq7TPBczmDteeJ7gl496S9VuxOGk/8mhldiv1qIh7zRf8B1Qbsf5Mf4I6Rx6WFGa7U7qR
4ucy96ihU56Le6w/O1I7r5v/+OPamvJ5/irXBawFyMtcVDfettsBQ12O0hLZACs6ST3DJ14iD5HK
t812KXZeTZSy/l6JxgLiP42okXocN8NB9fv2Egf4nJ4Kla/yCGYciQ9Fb8c7DFUo5Axd042/fdTM
+uvYZpt+JrARu0OhcPGHynFAM0uFl7W9NdNooUck6a7Qd2KNlZa4lrV+QDQGLIcBAQ+oursNA+tD
vxKHVQPAlkZfiyJJt1vISxvxY47Mlj+g2orVy4b4jrHcl3RcX5S2eJgoHKko25Jtpa9YvObkscOQ
RfyWCFv4vXD46OrEQGyrKp8hi+oKlwcvLsYtJDn8H47OY7lxXAvDT4QqJjBsRWVLzqm9YdnuHkYw
J+Dp76e765rpmrEsEjjnjyBNRjwy+ozpbggz8RotPCX4EL0y6yyECXlQJpu0k7i0UjHh/gvpWgA3
HuW8eioOs3BaX8YMcmabD6iexCZoULbSg92M5EfufSuxpv/spS09awef13jyslZZOm0GH49yzL0/
9rsoIfH8s5SiXv5FQEr0EGnRrz0dZVMWZWvcca2DKXM95ZB/hIqnH24hYMTxjLuhOKk2G0K1LUge
rM+Vg+To5i6NxuQaaansI3qfXp+GXgyq2QaDCqv7Ye3X6BBkRdh2pyWwU8aiNPTNlzdPKo2JkVMN
IjQqQxmMqcNd3jKgLfdpnSzddtt1CCY/2Yyz7Bl/fdvIe5Ez50JaOyg0LI/f0Ex5PIKBllbAdL0M
tkun7h07KdvupnbIIfwrtZRy2LuznxvkP1kDZEEOU5A2/R4rABjYZKV+de3gw6pfCKzafAwcWPK/
wh4tiEk/r5acgJFQSE8xKwRo5eC2Sj47QZMqD+2dsf26ZnfKRjGiTjW2AG04KL7MtDpxnrDAHcnM
d8wn8dFBu3UHipTKZ8gCvTT3oeUEytqGhq7dH99O/fW7CiZ0zu6q/epnBRGYun3uumm2b8Octqd4
cKTprqmBwMa07eN5XYEH1MGkc+Q+t8ZlNEXvNHYxfCgyZsvwETZjSBMQ3BqSsv/A+8tgx9tXhfM2
HHV/RaJNBYAtWc2aPXdpQLJAMkn2E+1yTvCbVlX7w8tceFdrdIhw7xZ3ofIZux1vf9m5WTzbQ4gf
cIz+SzMr/56Zf9YRniuTePno4I5Uemi91FTPiT9wXRtL9Y8cJn5xgtxS8qWkujd5WKxqHq+itWZ9
JnBs3NskZimKnxHeFDxuzCZzF/7NoqLEP+0WHa9oyljByNiN4l1xZjc7Pn817XJV29UWWZK7s33L
TPfEC3viW6bGb79QfDl/O3c1IdACBCqw9hJ6FwlJzc4BteEeEr9HcGU3UfUctnkk1Gb1LZ+S7spy
+itQY/WZIbKZHiLWCx1DjAbdNWvyMN9rl/d310aQwBt3Wk3rxF3mBPJ9acbF3UW2tQ7IZlfzoJtm
Mc1mxqZr4qIAf30UqF7kHop5VpvC1VIzkKzdXed003pLtk6yI2GVeJOsTItyw8sjzl7jrM8doSre
h7X41vpt1SHafD2xkAOOzvp9dey5ZzgmSfDPbEfNYVxQrLmpH5wiYkD3IIKmjJ2ykuMmdCxeJYAM
osDaPADBjhxfxhH3mNk2DSqAjTRZMB5rHgDnNSklKFFbCaKek6J6HLyw8x8Gpl2GlmycVtjCQp3L
Mg/MiY77/jQ0xv+V0WplOwQb1qfjB/NLyjc7xAjh9QWU20cNGlj9c49GIPjrg83/JAlvy3Et66Xe
OtIDGQwsRkHKyPzEOyNKmJ+83CO5SqmaCsRJWvP9UoqivCvKjJZ546rp22sjdyUsO2q/4PLWvyoJ
iLyK2iRD5T15HqxeWm5ZBmorXqJkDmM8jxkBA54MjsCM/HFiEoZq4stKN7kR1bWtQpLkUjVTSR6s
xbbLF2AI6/YiN04EG6Lb/itbRoPNCTqdu2JuMYyGnlPe/KDNvwqi8G+z4Kp4oXar+9Ii09QAVmWX
3PV9Kfo7S4s52icw5HSWdUxC26geFIPJQpr1vdTkHMZ1Doiyx3JF3ZePvqMmu6jsf6DkbjrjG1yP
Y3dtJhD9NWuh7MrU6hOYmLRw4yW/uYildqNmE9qhS2OFkFbyAICLgwofVlcO/9ljRkF9hpSFYcuK
JnoKa6mVfRBtL5xPq0ma7p23ikoWW2kArqWzyuohAsbuN3xxKvg3RG35k9tNZ/MMmSnb0yzb+ndo
yLiq8wHvih+VXRAbYTtHBErFsJkygIVxaNqn2Xc6wM0eqUL+mDqNlz4DVPnPQLBl+tcf2CmsqZg/
G/J0nzBhohK3fc4HDO/TwNkvpko8p5xdT16ypkEcBLMMd/6alchOg054+d2Cobr6KL2WMO4lzYQ8
LixgwZEc1tTaBz7wyB6FVz5tU2tBokI5CB4WmXZofIKqsPRLx79de0JXGo9zKfDqUA+7fO5Jm3DT
tHNeiUHwiCGvHGXcbYl57jEdGyvaeaiSeK6MWrDJ6UgDzy5OhHBlI+cmaB6ob6CbtpJVIS8AQnMS
xn5LfD7VGqmh2afzA3kNU0bjB0W0+Ek1uetBQvcd59JURMN5DPXyinuapkAhnSHDVK5gHRoozoPS
U3oKFCf9cdbTsGyATSm+cVC5q7tWD8a5uyVXlC8NtxKi9hprA0LyFqDyU1Lc5O2WqPX4MeZl7smp
y/kUfq6ikz8l9QvuhODVivzow+l4kuPRXizxn17bjD/LOvnnjG7/FVpz0OxXGCxiqZN2TXeVATqO
BWOZ/+tw9pGGMkWEXTyHiy/NblbZ0L17RLGJPc1OY/K3ZswIPkwr5yfaYKs7wajzPLRhhwal7Pm+
qkRqOIZpoj9JeMUAcBzogad+quipfvQ6mjMeZhsd6qVKRnFpFYoWbs5a37eCsQp1dlGW992Ywamg
/MRhpLKq2slAZLdU5dFI2HI7dV9rdHOnxh799LFWfRYvbAmblmUa+6n0o2Nfo++ca9F9unjco01F
/MlDaxMC8Cg5FbOtKcbmD5tJigCg85i6GkAcCslV1Ve7ull0hW6ppGHGCr2VQ6x2omSD5tHhjAoz
88fXNtXetRymm1yeTsphsNInNRc92RhBkxWnPqP3h9mfV2VjtAu8pGdXPq/+mKO9dhD4HTKmf6ya
QaIN2hewyhc2kqjZdb0z3+N+kde0TbpTxLyA0IK8D/cZRcvqbVm2huHdVA7yymDxVfWat4lV7/J0
RbGDenYtPvw60xTx1O0s8wtyvQIoeO7G5D/Ig2L8w9rj03GVALV6e6Z9I2LOGfUpahUOahM147yQ
dBoW3EgV9zKHs+NGPrJHuCyqmdA+zbTE26qBcBQTTy2Vo+PYxlMu7OUYsXB813UR8RPkDmLDPmzR
E8W5oYxppznequvC9ug+LMRu0YcRLLP/uCq/rI5dn7ju51rm6fIOSTV2YJ/8BlW5yWQQmXRjAeNC
6noSXFbPtZ0cGyrBocPDcsw/uEHIN80XFKyH+oaDEGdRpCHwakqi5R17gE+kJEpg+7dbkAoeA6+o
/1vQWnOT2Ku9nuw6y0AWJMKhSzZ1vnvn+svAPJyUbJ2/vPye3tF6JsIdSffssF6lnHmvkqL2372o
7skjYBBY/Lj2sa7yNi0gRkXSKgo+fDY9ms6D9j5CSBrxu3dyw0ud9u4PdgIwgtAZ55L8/CwieH1I
MzAWu7S8nWy91XnDvzva3mHBkuJ89n2RL0QHILW9SzpHqVcjCjRShPn4yx0EG/rx0pJ9+bcapxDb
7sCV++kMLSA/UW6d9+FX6BGASF1v3umyYgzYIHxlSs3HQJo9SHkynrty1H+HXJEMteEM4P0OUBcj
EKCTKTshSqnEK+w+YkgN0LY8BWErmqNXysLdO2nAT2h7CxAXWrSliDWirRO/sGH5we3EO1YDvkJF
t1ztb02ZBV7MUzm4DyS9aT6AgwalneK08stvO+QzxWkzWes7CzrV12NtLSkcRmDE1lvytlu32dQz
NospSd8UiUb49+0+cNMtOHaUx27VtAEqeSIuxhdAnEmBcTZthfsmlfqhtHv1oYVdPVvoBU7E6cmD
uzTqrp8xMWwacnDu6t5y9nluIj8mt2J+5ilbr3VgiccEHHY+JUVSFMychKls6iyKuthGGLorECIx
zjdBum75c3Wvi7n9GDDG4bYo7TpAZ2GRHpmUvj5y+szmECGaecu7WV7KvHN/WeLc/MnwMhN1Uc3a
Grf9xCZD+7mPR4TZ7LKSrJ7/x0LpFdyAXUaiY1cKRHfeGMl/Snl+9xY4enYuVVYZaP6OxOF/OEBB
lmdZm7/gEqt77P0w4iMMkm1m6/lN88sZYFkPCTQZOsPaCVC6RN6EP1r67lL91mMTeDeowu39HTRb
qP2Yh139c6yFhBwmV0VhMKr40TsV/Oq692GdoxIdYW3XCJ3AJkpn5zkCL5ZbKaSBjhUm0mx6K0qs
P64LD5Uy6Uwh7WIjp126AYJH9hITdWfV8UDlFfAvXyr6uVi7yBsv0dT1tNtUwIfijb87e6fVYzzi
txheVN80ydXu3SrZLfWavrtTnX1jyAFg9DIKVChv1RLALPK8cHqH//Lquy4S2d+0zPw3w1LHg2Wn
suB+tJAG1wacbWqZCCszmwAxchgdwyWX/0rEyezqw/Dm4Jlo92oIiKHBlDr/S7M22me+GdqjziMP
hRR9hJTpTtN914yT2ptZh/1zbaZSoDagFyraJFnbZ7s5qstfAXs63NdZGg47z4v0wQ/EQs5zU2Vi
U9zk3QwqKt3rJM9R7Vuijv3VD/8i8PGeu6TNL1kTQD2FmcNKwQ8Ly2/MqPf95KD1wJ5gta8QZox7
Ig0s4E9SpYtNWs1ucpyaViX3rjDWzWY31i5KXqsR4uqRCVj/aZYhp2aoDvRm0r58le0iXJYjKywu
hFyt/nUZQIX/pWWAwcbUBML1N/0MzAjk3dkDSlR7p5AGHkCs5irQMDDC0P14HAZJdapB0/ai2JQe
PW9eIG8xNG0TOazm4hR5GexD+MUv7r7Rjp16zXS+QWBqPqxRRj0mrB7Ja6jdGYx1ym+mUozwE3P2
nyHqal6spP/npxZ5alEEXC7mJfvIKKZ7hSyBMZKJc5yg1367XJqXdZX+xakH86PzotqTClpcAivw
v/0EMhnYF2VX3he/5EO1dVw5Up/nVK4XgSJqiKeeYwtSrf9UKMnZCdopuFdY8i5U/AUbm1sZS1gJ
Nhk4Y/snyn0Bj1GZd9Rj64OB9jlVIsC0pZIo3xGkJ+/E2uT3djWzkphEcKCTU+FRzWKcAGlvOu07
28EJnYnxC0GPeFiyHGoTCdwdjr4u2uEkqv+iSbFirArApMMiXsNs6Z8b3a7fxBHig8El8LgGK6lJ
yJ5HKrNfrLmDV7EoIzyg+k3P4dz3p0Y4yFpFyXRATK61s+X8y0KIDWLIigtyHOw3zmpf0jqSf1Bs
toRnrRGLyapQQyTJ2JxMKq2js9T6Gkyy+Jazaj6aFDWj4Bv5zea8+a+ufFwE6yheV+Qaz1GWLJdy
XqeTB/t+cd2i/0tgtTiBsjDZLLxmm5KahGvol9ElnW9SqiGxKyRcNv66nommmtt+G8ghBPGx6xQW
wtI7yCouc5SwnJz5itghKiCFMFlLCOrJb5+JVllntDchBaHM/OrJcVCWyUXUO2fMl081K7AuUIUs
2uq5z45Dto7sI0TOx33BtD27Xr5tA+WU8WSh9tuszmAx+wAtcglG8NJj20+IrwIqywZBNYvfJ5RB
WaX9PZSBOFGwkpyTcA3+rMKj50KF8gr4PP7oQkyw5VbxvtgBcPe0OBeQ7eUkZjPd4UCot0lE/FBK
TNu5nUS+FUW6vsNH1ZcitNbNyEB1s33ZB5etgfjPdY8z5TtA2HgcTTQf2SLc77BrqVIysnkCrQH2
cgdklmQ8x6IN5gqc2/KOo5uLA6LEEk24Fe1X3G9kCybm19hYfApcuB/+WPc/6ezYT3CSOE0XGKJW
VPNBiWb0447HCNlnP20ZTp0h1nVg3nl+UQt0TfiWQCyUW2e20v80qfQ7EFiWBcjCe5t3DtZsSqxx
U0RWfR10Ke1Yup6N3Vx2K5yopc4afTgbTLE6V8YR69zCNHHnrAKyjfNoSwo9OV0AnJL2v36My25K
800N7IRHeQHocAyZN86E+oJ1Vr+MYmrDvVfq6iP0PeAvsI9dFAyIlALmskfEOKzTbGjipNtIHSno
7OOQZpkfbiSYf5X6FKyX5fRL8Xb+iTB+AG0mSVmGXnltUwIJo0H7zZMilGSbZa36HGqqJTeRJjNi
k41eeK8rDKlYmSqkHM5Y3reli3YGRc+hkkVxnlTC4JS44wr5QpJW3nrEAM5LfxCA3mqnYJVe19kl
FlRjL0IFLyqonSUk3a91P9gFvmoi7zB8jhOX4+Tjw3ekXcMI+a5DSyiq1mOhqXCEA3Sg/rDLbhcu
z63PModuY1IHr9Dy20ENdT8g4t86dEbLDV+rzy2y9NU2AxSOMQuTWNGO67uFuofsMsNvH9eQN56k
taLi7QZWo0zU+X6BhsZQDNAbnDGiuU/UvfZPqTH62NmK3EK3zybkJJ39X1kYRW5AZCGkVgLBV+Qx
/KOG6aJ/HZBWutE3z1Vsu/l453hTeU2VHIM7WDWif6oB4PqINlgjK0HUUWwwttXJZmHOPrrzFF67
rE92oHDw+H1LFG/bqx8MRTB4SHDGnTV041uC+c3+wEMePa22hiFPu3yqig0z1q3oc+ymfaBG+6R6
NBJ47aa9nlPMNlmnbvV4BC6duyoll7qJmno925jCNfOSXZMlvdo90EprHun1ZC8grIlqR78yH4yl
Sawy0hkPZbiKr7Txh38MFfKofa/ZG1lZO3wLzatjQvvVuLP9r22wDcgpTLiXDFzL4lbpV9bPToau
wvEurArjznYL9J0s0pLeLyxTIB8LyZARK+IZqnsBABrF1xjhggLZC8q3blHeSY25+C7p9KmPGuvp
Ha6e5g7aOj8tVtdfZSpq1HVR011KMfNs0It0n2k+WyTX4cIbBRZAgGWGeWRYog2ww/qf5+fDji1E
8jNZZFxWKd4FuEYIEWSTL0QaJRSIeM49Hor6wI7TYgTp9H50otTbiHRusx0pWs3L3HTJsimqiTeq
cJt7ndfNT01H86OIfHGUQWdeO2Q3GO9AAUw8RlNbYDIogIh8P9o7U1k9GbO4e3sx8lEio/vnYwzB
OW6smwq2LI8jeSm7CcD/kSy4/FImenm/aRHu2aWatyDw5s8qY/rAyGL+9vaASnecG/p5hamrM9iF
jl1CXM4C4fXTzd2F30DwUMS3sobrOihcDKNjfjPLdZ8DNK6nxA3VY+GY6celWN1FNe9TCDpi+saS
7QBvuUtdgr7OUg+bwLU5CL1gSvbemsz3SKiIXSMlqi5ibyhAEWGlfSQpadi8hTNmxR03jX5IR0qG
d0Nb2y++xTVRYiz8WScPTccawQDeW5hgiu88sQH4bY08N+oa8Z+FxGvn9VNl/uWisvfD6E3hQzjb
CDpGUU0Xarmb/EyHlfU+DIkZd5m0OrRXYxsUpyyF3G9A49KxpL2iQPyQF1nFiYZSTr2sdR3Zu0Fn
zRWJpnhzWtC/fVR7XbZnTxNTXCI0S/e4OOTfNkv85qA7LAqbLOT+3lCnpKz30vZ9+9DPCghLV3wJ
JBnMs2EPquoaO+w6ieQ86HllEWy5BgoMOdJOaJ7GQtxdkDfpGnynx8dCxXIxS8wW2aShn3Cn4vYR
bmG4G29Orn4c5UkEunO+FExoPFaJPT9zCQbj67KEbOOmcRbvKehWs27KTvDm1lbo3gX6/7pe4r0e
0NyE1UUloiKFiUG6GO7l0BXruKG51+yJSECLu/a5F25F282i2bvS77aof50ChDiw2pa/mjZ6srY6
C6zlD6roG0+Tp4VgmW+bkDwJ0jku1dDN7nsNkB+9QoqVDSdjVeoP6iezJb+2/uBCJtcd9UeWIl1N
Hwaj2Znhw0p5JabCWeLeLB2itAg19Py8jiVrUEntz6NKLK9d40J6Q3+FvwhDZP5KUufYhgGyp41M
697ctVPk1s+mR/L0YPkWqtsYn5fpH92Q5EvkpVJGr1Zt9eNmnb1pvXSi1d+SuMVbJHtTTvsmg2CK
Nn2CjoiBOpD+vJnQZwBw+PaydQYBMqTMYL9E2JWv/hoijL8hAm7sE9PwNkZ++KGV8Q+wNMT1szw8
9auLDn4tyKrS5cPU3yCPQHo/HazjV4p14Dx1nrfTXgDk0CJngePU9h/mPMHdQVxIjuft0VYgao1E
5iXDHh3AMvpqJ1XJ/OwUyYR+I6quOmvDV66I6ADCxS2Vl1zETjgccjTan6kuOT06ydhzi9K044AU
hLPnrOt/cMp2XPQT+gT6Mh14R796rOmFfzQEIN/NZUPpTIWweBiKSm4KOge8LXoQ55G+dn0FSivR
Rt6MXpt8KYY/fQJoRJOszL7docWHW9Neb9ZRb1Plt+9rZyG89ub1A2lC/+Y7AhC9krX9FXUugKK7
IIRg8Jleia8kdpr1jS6+NV15NppluXdC3Xw2LpaumIWSgNYy1Hd5N9ExWLXLV0lOTB9nvBUu5Cb/
K4OJ/GKCHu2XrdT7yBu3lZlftShbpuAJe6D9K/IVaK5YvVfj5OpaWkFxK6lfpw+lEdzikmgOki37
ErK3HocOlepGY674bF2neO4W3SO7Zm/eexwHbHU4czelzLJXSzTpV03tF1P7MHmkLK/Ztopc+6W1
hlmAZM7Vvk8Fzofa7R7KvOSw0djK/3hrgekBCDN96cKhO6++Mdu5Xv2/jrAASBAkUyDv4oMy3eCe
FxiN62A7zqfrVetjHSANtfBrEAMugX+xRiSoBRDGP6U9zkCMaMVu8vuCvAsnfYz4Ee+HwAz/YXrD
6uYSQNBrnIT4/UII5DFN7/w2BJ12M7F+AjX092PV1MeM1XBL0EDxPqJUf6Pe2d8S6af3fpoqnL1I
HAlGB2Glmlg4t5jpZh7uc4JH/HuE4LQpbYRtRPvsLKPzVSyWbKB50Wts8Sz31p6GTRPb5Wq/qhIi
ZuE5WfdW4LbzH6gr3z46KEHaPa7+8bMJ9SeOJ8R2Ln6vbkMnJJC1vKXLl3XjzzuL1bC4t8ZW0gB9
W1HipOi67aCLmqL1pAUJqjPV7msXae9hMv1yMJzizLfVZN/Y6Sj68sNUZHsRLajlG9C1G+HmNeZo
WzNouiZ24r4lGO3o1Vm4byw0YudEjHhO0bc8k3+Cd0K7LQNAFOSzIQ65dvfRwJI356KHlwDqYsEY
J47oibkKEExs1KjKY7/cBGy33IN9ryofACzyyinmXJu2M/6zYzss80+uEfqvckSgAhVCP/tSRB7e
BDINSJMHyO9E0yH0c4vlBykBeUEOeBADBTIPlnGvAMFkNkPdSy4hDsIk68ma6At7A3WB7EwxE4m5
J3KShBZz7NoZGSer0pmfCwHerG/qdgvvaL3a7S4Jkurko+M8k1mz3LkZhsQ1Q+Y2WCv3gcOCwBNG
Mbm1Q4CBuDQhGO0XJdYyYP4bu7eZ1Mq/FdfRT+bm0U45rnrogRQ/etbf3aoXHU92Xx9qi452PAyt
qLe6SsVLIaP2n1aO2qVjBPUzi76JnaB348CEaBvRKPY0rRdJB88j6r+KQIo3kwTQkHL0O8YSg+I0
kWh4y8zud1k4o7JJHCrKjf85UIgICxba951dluiAC3kYgP333EfJ4xBo/RY1Xr1LnKJ4g7gNXyeF
pQfOPldqPw/8/mDmMwP2PjTPLaFWvOnYZf4tLC97MXhIp7BI/hpZGqRBYdPGAUo1NkN73SJhnBVq
zD4taMmexdmC8dv2i8UIDAlu36XEnpB/R4k1DANixwNxYo1zWhKF68BZXZHHI//gRpDie9/OARqi
0wwafiTFsXpyc9AjQpWKmE0AQ0DUovlaRcp0O5Ee9D0ZB9lKBGef14FLYKBDKIiBgnjgctYfuZb9
s+jwzmP0Ynmr7RY/T+QWlEYLZrA9a5GhcJtsjownu7evALM3Wh6G4yK5994JDRj7fTsN2XiMGl99
WktobrOm8W6nee80TygNwguI9Vi8p+1ITOPoFtBh1B/Ab7TBH68ZjOLcwcEU53nTHo2PXZg1FCv5
Il0OZ9NM63OBijTYZspyaAI3Vj8cZY0eDTmUHfroLqzR2zJZDa+Vngo6t27pKYexM4SUER8WpAff
qmfDDuJX6k107lzEQ572N4UR0Yy/1ZKQu8fY06OBDYggSl5mDRFlxVq3OYuBWyt2aB2tyiMSB8j1
d86LTv03qgCNQuoTC3XSt//6uQu1JY7AF0Jt0aevIKNh2ONJGUnj6C/E0trOF97rgNaCOqhl+xzV
VuZlsQcOMZ8rb1mCA40mkYrhTnIoTa5ZP85GO0Cwny9BfyQ8oX4mXih67lt7fh2XdnV2faCRDjHk
ruoqRjUtdwCRxVNNBeCHmX1dxVBIS753fbUk+wqy7di0XnuX1yUmE7C0FG6MIJnzyqsZZ2UXvudj
j3/GYwv8zZ1EJ2e3YWT/UxBv5OPzcCRJIanW3xpRaxfLfhm+ka4TCDdP7G13kHVJcLDyUlJ2ifD2
mpZ2/r1irXpxhfY+RhYK6H7EO0jCZZZ754mICE048USIEkFxffhSWenSvRRJEyNtAcNVHEZtGN0l
JCXsaLTEqxdiMll3JMbhTUAsMz43q2XvndFY95qIheswNhJdC5qN8YAVDHakAr98Q45RcA2UacJc
ki3/tZLoeTAPmcdqktOpSGw5bZaFhDKs8vnfyQfv3Jg5XL4nTxYv+OOXhwjYv9x2EvSND+u1W+00
dNTabllv4Ezb94lYtcMcZP6dSgjCqEJX/je1mADpbVgWjmlhNXvFf+8+GsPAOVRmHO5tZMrrbvXR
/BSRMxS7LGFFiz2nwJEbIWCvI+XuQ0S88oy2hr/LadRY25b6xBaCH9Z9E8I6IjcCoD64Yy23U4ci
nXQdhldebZcsk1ZxREXdistgtJvwJzM4fzb4wtdDT1jZRXpGn9YSsQNcQQp6yeq+IYZ4/u6CdiEj
oByj5TRFmq5D1re97Iv6ASEXCULoc6gsK9b60vXVcl+psjv7SZLd102RoAQa3bdACbs8F7BKh3lq
LXEfjl10cIuIJCYhX22r0Scv8eQ1ITU5OpdMJmTg6OUYFOvgP9ZdEg1Xcv4YZAhoKAKn2XZ6JRQL
NiigsANOeu7a5BGLk7nqgRcTtrXZD9DjZJyhuCBDRp0x3HrsdzXS+Ix4nGsOvd7G3Cv2FxngzMZJ
nql/CSJrNBFr/5V6VEtHtyieuO6q4A97gL2DBiJ3GsXJA2iSRvpjJ1Ya22Kc7F3qFkCarpuVlwUN
5KFxyMGzOjl8rljzrVPBZcosObXbqbXl0VumvkUXX43htglKQYxM5e/wnXxUEhutb3cfymnte5vI
KkJXzHKoIyNfp9waftUa9o+9T0AN70bz4hnjvmQZmWZcmxZQHVU0Qb7pAEtJTSgLfs4KYeYum8Je
ovxVv4Qx6Dt3WJedtFl1NrxMNqeqdh3wNSsh60wTL3KPDHEOYtSv4VnN3QqLQagjo1+49q+Rs6o9
4xBQQ1suww+1ddZF+7cEnXHRL9JuKj8eWm60ORjnw1Ca9jSsXvRiRO0/ENchX1joxaVvR+/Oxm8B
kM4XXZ+tEXi3AwgqD2Q9BBbRimUF6RuwcK91EOQXr6ra764nSttDscPKma6wSAQpHXAMcvPrHsut
62KCNfm4HLN0TO7COlm2IYfer6Sl5DX0aetMgbgPhZuMsP64u+NMzdzIi8Y3WhTR0SlQ6FhtUmFV
yYrmzyA7vAVQpagEUTwfIBl4+xIraDWUqzWnx7Apu9egd8o3Cwv5BrudIKmvxWw44JLfYrgU7WYe
5vzUDPiZTW0Nz4Q5yktod0Q4povTxdMiOCnpm3fYa0ervi9Cd0QaJ4HMEoPYPStm0oCobET96iXj
3VoQQ1i3bnSuCI1560HZYW9TN3tIW9++rFOwfA6d9VcbN/+0fTt7DsasfPD9rNumDrufVU7VMXSw
hbtLP+zDsPFJNw6T/3F2XjuSY9u1/RWh3ynRG0FHwA0fwfSuqvKFKJNF7z2//g7m6aubxZMMCgEc
SOiurh2b26zt5hozO2Q8iOx5QmPfCilujFu8ayLRdF8dD1zZtuJcDVczIP0D/R/pROOkVMLmmyj1
2pe2rIWd0KnBNdcLpHNLdbQ1FASibmo2I9jbE3+x8Bo/dYF0h56ResulhkQiila3N55QYIkk4DdR
D1WwBWchkaGTcqmRH4CGh+wy4WgjkDxGMqCsfmfhEBCAgvDhov8IglTOrgIWK4+cqVbLyxu9JREg
WoE2i1t5VQiG5tyIXphyfxBVllE/IAX11WANtCXmkYBjD+GQ6WyZMYpUmGbMLnRL8R2nqIFnZ7xg
KtL7OD0P5Q1vRGFEJJA5FdyyvpKDvUr1CCXo9cAtUSDsBkAoLrtfPMh35oAm70FACJe+nYfIfm4r
oVgjNv8D6rtPdYUUIUU5cU2FhrFIAcS7rSk/ny/+HbP/r9hYxRoNAD6UX6C01ZswV09eR/T1Zf1o
lTdKAgqm/s6MqTYMOo9bCOleCMTfklXbGnaZkeL98iprgQQ8940jQPdDHTjSSUYUJdLJagNQoOSA
78qoWrIgnKE1o6b6s3hFcEMyp0j1DhLrmdPPNVrJTRz0J+ADD04+2LFe/+RoeB/13cbtzGSNNmJY
gFfPUedHpvWHbwvDWPdBlconQQiVteBVJ4lcipXZPfC/8334OR5bscZm/fATUENio+0z+cQg/5bp
1YMuNluEKwtU+7nemYCFjQxmIrdx3SmNTeUWAUN+BExSb85X/nP7B8WcjG80SGS5IiE5hdwX3Krq
fTUYV5yXd20MJqTr37iuiTaYU7f78z8401rmZMCbChyzSiqbk1OG+Rb1irZle/EqonpbgDHPdLk5
Gc6kk0mh63vSCdH4rxKNFETkHhBIE35f9OeY6RRzMqaF/J27XMgntdZffb3cp2l0EZcfQMCfw6l3
glpG5SpD1UNzE/hk5dA1q3TJA36uAybDVW/FOJBlMo/S2PlRO84j5N2DQWxeGK+fY7cVU/mz/oIU
V2kYFtpp9C9SS55bQ/VXX8cvgy9+hbLYLPzOXBfIf/6OKzg8KhShfHLL+pZ7sS/siReQ5eNY/CQo
mxM0eiGliMICIzslvWjWm7SrZdxPZOM5qY1mpyumzC2TNfwuu6S5vWxaTGa5CmBZU9MiO+lS+LvR
PPIaRG0vyv5CHJzpFWMyz7u8Lnjh9rGRAqvjNIhxkQLB9+DRewsafHv+K2Zcc8j7+bNTRh1bUEpJ
dsLQ0TbjaqMH5VryEcFwc2BWAaljwT5z2FUm/rGOwh15PmT/l9L38xWYGdzGZO4rCunwMo/eJ/RW
EMglrkm48xBQoSwEl5l4aUwmPplLZqCJI4VGDG9BYR/9zL0G17Rt05SLPg9fPFwrVO3u/PfMjERj
EgziPIOT42sZRads9O5pyg1XMcc2KQ9hLT3msboQdmY8JhRjEhfQfqiFpRj1qQqaOzN4RA64VlLp
qLTXmSXsBWXHhQyPMZdNX2MSJnKlGnLW+eaUsN/FcfpbaVQLXlpzg2ASGeSWjMdAFgs75j1aUKtT
p5l3vNl/O98nc8VPogNEAIv8dbe2Yzc1bluyB6PSSO5RzZwvf2b9MiahwAqtkHRXH0dqpTtlmXdE
7cIRwUJfvWC/Prcl0yfRgEycOAq1vrZ1EkHXTiqFW5899dbicdSBZ6rF5k43eW8vTWeNtXz7EFnC
F93Ltuc/8d1F65MIq0/iBHIT5Hey19gwdPUrXkC4FeE0KDnHzqycXcvhagdJIN30QBtXaKERlwTk
+YdVe0WSzL2rw90ir/KetNAvC3Ua2/ezOk1iB+l5mYxFUmNXpJVvO6X92SgyI17vbobgXpK42sI+
ZuVLGXgEI7i0KSYRJQ0QeZIghSd0+jOAd/SU513Nxsg4oNzad3n/JLbHLpdfYNZHGxRD7AeiYxpW
LiYETjheYv4qOc9uFpphnICfNcM47D9sZzsgy41gSbWN6FXahYnm3mM/tOX9tVw7SQ4XgEvKYzs0
pCI1/tfafczKY1bqTxAjhYUpMDPF9EksgitedoKUAufrucBDOF6ekN9IO9MgW/X8d879xCT+YMmS
6XXnIOIfYu0UFaW3KXl1gcdZaAtNOfcTkzhkFSJvZrrQ2lojWqxIfXOQtSSwpdJZ2uvORe13O5IP
vRVjSYE0C/F+ZqSvZHslW8vsQRkqIndwpv8DWRi3VltzwOYyX1gDZwKUPglQSq5x36/SdGTRpZvS
4LFZ8uvCxtYEgZZYNZftWbRJlDKYF8ivtJZRAHErQgf3EvrxmyEAehTBFu+Uvi4WhsPMuq5NApJk
qZlq6bSjHu3jpljroPoMk/2K+OCTfGyUe8yMzo+8uU2SNgk0ZWv4KomLve0Zx1oqyZgbHsUyvOFV
61c+PhSFcrEVatmucuOLp5QHP2LTVvjuwux691/9ZIprk5AD/0/scu5m7SYufg16QPInj1HSPgtq
m/SdQwXEVcsPpSO8OcXvkYki5jgDuGjGw7h6iqLumxhLD1woHhFlX7tFsOGuuVrFPa+P2G6tR32m
wITiohBDd6T4N1ykLLhxzg15bRKgLIudMajJ1h5k8pOR8yeCbruiiKDYQshmfBWz9DaQfShbtfq2
0GfjnP2sySYRKRIaocwh1tiB4P1md+Gto3S4bdp81w/cyh0bhbQ+RBich0aDAXUDmX3JqW1utdQm
saqRVa/goVKCRXAvdj8THKIU9YH3UawB0h1iKmzZU7FHnQSESXwxem1Xptd16NzHynGhAcbdzWcN
MAlmAWC1XEUjaXN5fmWi+KiefEv5gtfJwRVLMLjOxjHl70FNhjlvukudPTcvJ5stIMlZZaJes0nc
yW0rDiG0OcgddRfyqQ+5n1z5bz73luvQ0HEZ78O7DhZ3FPAuOZiOLerFVhowFnCMxD3xuvkK2zS+
9rxyYYc+Ewy1STAse7ENE7AKsG0hT1TgcFawm46WC7qhWDgcjkHok7Z/t9f7EOQTyQ100C7YdKUA
YLNYXJMuurda5UV2W8Qk/smp9PuFjp4Z6eokEnIPCfEC/rSduoq6aa34tgefPwiCrXTo7MFIS1/G
R5o7k6z900jeNXGRrTJckhZqMM6pzz53Eh/ZdkBEa5ngaYs0i2RZ3qKkFzUmqz+SSd5qvhtC8V3o
lZXnYVRWkSDnrrOUqz2C0vk6zAw7dRIhkZ5zaS3KrY2zwYbcn5d0SLepIR5yB6cmUbJpgZPmaL/P
/9zMIFInIY1UETVKxaGyU6mAkwtct4/NB7D0L1357fxPzGxG1EkA8xzLItNIK22YpG9KG554bXiW
cnlhryONnfNZp01ilIXOgZQLQ7Ll5CaWwgPn4XWhk8grNRuEs2s3lrfwlUKn3Rfc7vfOj9JUVi2a
Z72HQVp9qZdOlnNfOolU+MaAGEKFZ2MnsK7T8kcvir8qb2G+z52d1ElEUrATVVAft7blRfta3Q2p
YfP/QCKuhGQ4yd2u598guqrTI2iH8703NyUmUaaKgedUPLnbgtqnN3KWNIewgi9xvvSZvlPGWfAh
vmSpFhngchrbxxYvMYMH2ZGPTZ0fMh3hmrfwDTNzSpkElprEB4Dp3AsNA07o+lBcI01FPhDnwskF
M3vIVdQEqEmT9SCYC58mzaxbyiSYSCFwlNyiu0x4X2hZBq4x0rcmVq9VYXgw83iXIT5byUWic8Zx
HgtfW4hjM+NQmcSQfvSXCQuV7b/WPAiB8L2PFWzxotX5Tpv9sknQEKuC5LhUk+yw5p0ShtaNa/rF
xmvHl6TMsGFwPouVeduJGvJOpwlOg8xZduHXx3n9yXxXxpH6YcwUXTu+vqe1DdlLunVkFTj8aP4T
VuFvEWeOjSwZd3rV+msfhMhKBuLDCyAi4R6Z2A0cpr/NpP/jZ/ef7lt698/fLP/7v/jnnymqQnJC
q8k//vf+Lb35Hr+V/zX+rf/5r/78O//9lMb8b/qf/PE3KPfv3918r77/8Q/bBCVOf1+/Ff3DW1lH
1Xvp1HD8L/+3f/hvb++lPPXZ2z/+IikwqcbSXD9N/vr7j46//vGXJNKo//Gx/L//cPzGf/x1SBP3
3+zx/zz+H5a1fxb5P3/v7XtZUYSk/ruqknelarwkQMkkGLZv//wT5d9NTDFV05I1w5Rkhg/OJJX3
j79k+d+Rh4ucd0Tyl0iZ5S+Vaf33H0mapMM8t0DsjH/vr/9Xvz966P/32L8ldXyX+klV/uOvT2eG
KCuTtQKP0bglqUa0XQ3U03CyEFsiNvzQGH//2P+mcCr/cWA2fYnyT25Fu8V6Ua/LlwwncWCX2/PF
j+P7X8Y9dZ+EfzQXPUDqUrQthAW5gEzBX50veYyDn5U8ifGmmAXw1WrRzjFviqBWNjzpBwOpGd21
rKEIat7O/9DMJ7wfCz9M3QQDAdkZ+KHCJFH8Cvu0hS+Y6Vd5EuHTWkZQLpNcV3MT1MmwobHgTM1h
4dpyrt6TUO4rZiO0pG7bZBXr2bORfT/fHuNk+Kzl5UmkFgLME0j/kHBBwIdecU8WTpwNsKSWdAgt
bG5rAKWjYyb5eweyfu+48liblUXedXbVWdqtK+HaEZm2Cb418ODkiSedXD7QjdnCOvbpEi2SW/vn
qE4zzYR0I4p2pwVfcUJbZQG4l/C3pcYnMkb351tiroXHf/9hZJBXLaGcp4Wl5FVBLdMt3XLOjYzJ
jHeRbZZRyYw3xBdgGiu928XmgnxhZt689+qHSrtd2lW6SKXjWtlmytYYsHcC/glMs5APTro93zbG
3CiZzHyQSzIymUG0NeVN79hIRxi1lv6WBAYHtGC8jwQTeaexQaF1Qgy/c6X6OQ4TACRj4lC5bXsR
YV67KRxnXyfZTjCGW3arm8IPN55GNpYrbH01ucZOEKY3notOWxw60Vo3cgQ+GMkT5/sB5VDhWmuM
gTde8dL1X7K62nmdZjvZNRDDlUCCtdZ4N72Y3I4gLjMfdqmMzr7ublqgP67J7YGGL6i8A6Gxldxq
a4TFnsCzGeUnPDSBs2hvhPoVwwlysH+leEA2PlKsAitV4xf6b5KmgvUwMlXUh2BQVpVS3J9v5Llx
MomBSRtonjkEot0nj3nxqgZXEtrK82XLn25ZRFmabHODoCniOmIOcZgmtYn8giqCAzjmTpXBoeuP
fYXhiXoHEn5dywAUEw2Op7lpfc/OcBzSFIgSMGGUAkVaVZ9CKyGd2os3GIuBf2kWBtqn+2SqOYmi
MOpz5K2M56bJtq38NQRhVfSvEjzvtPiK3/qIXl1oE20cvJ8sOu/HuQ+Th2kJEVyoRFsxnS99QB6i
eaeXxZqEo9VgkbMdvZEUxtTSbiu9ileVKG1AANrkCm8c8iUbniGiWvziRpG78rCdcBnwhaTxsDOm
JxdkxqEucOK1bKlr7H9II0FIHJwsBeiD+k1jbAHnupJKea1lvyUKKYCoSjrpGSG3jeR8JMhb5Y6U
U91cu+JjK72k6TUJ3aQOPpnhW8q7Gzyg9fkxMhMA32/gPjQHRIkaeBVtL0MDCsRujWL0fMnyXNHj
kP9Q9OhSQPq1RLe62trDCaWGTi12W2+0xpC2nSCsSb2IoLCK0qvZAywJ1z3iUbnu12Rv47H5pTN8
/pXG8iIhwbsHm05CCCBBGRuO87Wcq+RkAdDTQMmxtyHFrOoPKHWvA+Hn+ZJnFrD3y/APn29hPuRk
iczSAgnFUrYC4BDlV5wfuLRZ2B/MBI/3E/uHn8CxOgCGyyJTCazYL037XRHeztd+rl0msR91TBOW
iChty1rlzaHXFhbcuVaZxLssAqiSSZSrE0acmlS1skP1fjQxLVaLx/OVn2kXcRL39Cgpga3yI3h5
pvpNkP/Ug4WbyZl2ESexKtVbrDNc/KO8AnetQ7X0dPZ+m/JJXBLHBvvQl7mVm4aIP4udkQwaB8Ue
wPSWDIwNWI0VyYlHw/9WlBnn9mc/OOLbvsYM8qmtqo2RuYj0yw3mW2sBB9q2CA9N45N3pqHQG5ks
xc51lF0z5HshxiUjlFZeoR/9+q70u/vGuJF5ginj7yU5TUJ/JLs0q7KjD41L3EE6Vt1gYU8313jT
bWdjYC/tGGyKClxO811hLT1uzpU8iTV6hgLW9+PxkPIQ9LiWL106zIzX8YD6sVtIFY9iVdLRbJYV
iR3hTmy8raffdziiGpG4OT9g56qv/PkrOQblAhaehEqPhPZjoS5MhLnajzu7D4Oqjn2gsxkbgJBM
zMG9GoIvQ/+7B38dxtJlEVScRApVTfGUwfPVjtyfNS82GP9c1ijTUMGLRisjXLdHSBbG5dlChT+P
DtJU4dx2nmQYjjwA5ct2Y+p3n3i3grsQkz/vSmmqb1Y0reBZneYAfwGJedR7LbTHXL0nEcINRSfF
5nSwU+exLIWV6rALb9OFVvl8qEhT0bJI0rFKIgqbfYvsDPAweNyo/hrDs5Xc/jrfo3NfMJml4P3j
2ujG3yh4cn02wpIUSX3hA+Yafvz3H8a6n0ZFjS0QzZNscubo0hl/rtzJ3PSGJq7MmHLr7xFgjKXt
0Vyx8p/VzSpTgEejDXYrHjxwVMPmfBvPlTuZjp1VuF1BArE9egy20mOpL6x8c503mY6CnGVaPRbs
ureNeC9xBlMW7lZn6jzVZEc1cOYGYwE7yUBYbbz04aK2mEqvAZ7ggTt2ncW5Zjho2sJMnKvvdCbG
g+WSZk59vb3xkNbby6o7WR5li3NInlNs6F/7yhps5GXlTqZdSGY76TiUG7v3nfKat2+XlTs2z4cZ
V4WZ7+gWAQkYQRdee4AZLit4MuXErs15HiSGmh2+HhsvvLAhJnMOdA60zkYdbFV/lIfHaukAOxM7
p/JpzweTaFQ0RJDd62F1X8MK6FpsfwrzSKLZha0ymYBu5eEkCiHX9kgg6oVT2i3pY2bG81QrnTXw
XSBXijbw3Yr8ze6ytXAqjo49eBd+qDCgowMWQ4F12USZip5rAd1OrlJuz6GhxoPjov0pMLM/B7Qy
SLmghMSLNj4l6s657NAgTUXNbRVL9ZBbHfrcjQYNS1gYEZ9fnEhTBTO8idTMU9phsL63xW+1jvZw
ydeKU26s4kl1Mcao7i6aklP1MjRdyWkKY+CczFVS/SQlP84XPAahfz33SO+Xjx+CSJy3mVFlzEkR
gassinu5ZxlYepKcG9mT1TCEo0k2OHu9TtZxy1LX3uv5as8VPJmMgSKSV2rQ9E2x1Y2DU+8uKncq
VAbMiLdVZ7I5NczVIN/6F1Z4KkAmIRfDg4qC1exOiY91vSBYmmkIfbIW8pQcB4ZH/yWeHdXA+vpg
YXTPjAx9MhsL1S0Va4weFi5mBgfbWr5LsCQ439Dvt4ufDDx9/NkPA0805NY1xw2YFLwCDrvzrGjt
jRi+ZCVJuL9oz6mEjUtYrgHVrXrSoF3pIcLTXt0pAu7tvXjwfXepNuO4+aw2Y/N+qI1f+6mgFNSm
JE/agZEORJGk8FNd4U/AzKgCf10bD1jPrc5//1y/KX/+YAP8HExj1NtO5N3lCAiLhaA/122TRbbD
xsHLIr4El7UAn6vUuR1Ba+drPVf4ZD6jNsMBbxxtlSJBvCYBVnz0IXmeL10ei/msFyazGqNrpShx
GrHlgruUpiMR2d0ler320lccHjcCuTuuLJzkMZNAkkfU1gbwx6aF2FRlxkqT5R2mVTdpImyiAMdJ
QzxV/ZI8eKbLpvLgQZdKOBxMYU8kcTw4dpiynv/wuZInt1odWcQRmxWiDqa/6RGC+flyZ7prKvxV
seMs65ByfRAh4DtVkAJ48ix118y+ayrrzYOiT/QxprXkyI+45rBfI/lahyOqUR72XaD8toIvYmNt
g+ZHYjyp8l5r6aZE3yT5r6hV7Ubd9dkXdYi3ZRlu9DjcZxjMBljYWZGCyv9FEx7Ot8UYtj4ZW1MV
byEGpVW2iKAzTHFC/74ccXNStVYl5cJenMQQnntqWGFib+NhDdryd19dFuOnctxI0zKYDElv403R
czC58GityX/GoEFKQ4x/uLUDKLsWYkRyenHZVv/9+edjPI0yHCBgf9gwRzUwRc1CL87NlEmEUCRt
KAA2EoAMTAPMdm1Gl12kSVPRax7FpqSSZ4sifzUUq/rL+XE3U+OpvNVqVAGSidbbYIzlO7fYXlbs
ZN0nWQU2iKn2NlZT2s3FxU4WfUzLMM3Inc5unga/+ZFF5c/z9Z0JRVPFaaZhYl4AmGDDdgiEb50J
jkyJLjs4TLWm2Kb4GjK03sbgizfD4rJNpjpdo3u2xtB/extiBxe4+YW1nUy7zqncMdcIbsuV9kC6
wvkGnhtnk6UZsyI/K1QGROLdAap6jYRk6ZHuXVv+SexUJ7Ou0JW/Z51Tpmup+WaxNGvVOk+dnT4c
haFfuaV7LwbFSii0lZaqoJItqG5vEC/X1WjO6jwKAiDB1LZMsAvSuueBQ34Kiy86Tk89NhxlAF85
TbAry1GxdmTf/WwL4Qj47mA6B61+qNqTbh4yC1cQs1px07iNJKwzCgg3ubISEVNWeIjBUonFYmV5
EuyF50L8elHjTgWrKF/jAgRvbwNvK/W1U2zOl/t5ao4oTTWqhuX7ee+Kne2iq9GNR9dz16Ek7uL2
qyPciz5clTchfszbL1rzinPoZYNlKlL1OrEitY6TtgkINTlgNXr+e2YG4VSCGvqtmOBjzY3D9yY9
9BeuJsoYVD6sJobVgfzSxmJ/a+mpbha2RzNbgqmklBVP6qOxVx18ntjMRQMWND+d9rLHfWkqO1RA
xOgmvh68GLwo+spXF66CZ/ZdyiSAYESX6NhCdDxtQ7YU8RlGPKEGDxrGifHSZnyuKyfxxIoqhR04
l4BSs3eblZMtDPmZhUCZxBIoZWVTIIW2Q6yjSaIC0oJt89Lj0kytp1LDsDdrmNvUGrApfhftEsTi
vc8+CYFTqaETZWjKqprNnXOFddq93J/cVt04ZMt6zx5irEFtN2Kj7aI0uPMlCfDqDRjHne9B0ynz
g+YVB03tTwkPl4oLAyEjtSU17iVB2wgCp5RslSZvdXYo/CcRt+1EKtctD0AQGTcROWfn56ckzjS/
PNk3qI3UmAhkuYwuYWu57bbOVDxWtXWb/wKft065X3JdhedhCJaiuYXtvhqg6obdsYkwKKiNIzlS
q7K4aWCO5lGyMdXRETs6hCzssLplcUDM46JSU6E+cj6Tkys9ueo0FU43ATuMcBd97tRfsH3R3Hw1
MuFRlZqdJse3afhDrF6MWt6WSLgB568gSu2UpNgmjb/q1Z+j0Y4noGjRd1V654FYC3bQZK6lZth0
AFxN7Zggu2+G+yaiklW6SgE6F5q0Ms1nJYs3Bf610Qj4/xYl8rqE8+YVGI7IxRq64aozyvWIhHXj
Z6DyRiqTCmzstTBYYQm1aaPtIGKIYa5jV92Gonajmy+mchWmQIV7a2P11tZo8XgAwByIIA1gxerC
FmjoKo1/i7oGEfVVqcK7UoEsmy9l680M+fe0xQ/BcVBxFMAtnXsaLJqAlqZLY2XmND6VcfCobEZG
y147y55S88r8lcKIX5kI7IddJh3c8Oikx/PjcmZUTmUdvuZ6KAo5STrRqamdVYn9AaTQ84WrM/Fy
qu1oJKFOLeCqtihIK734jguI3/+OlKsseopInasB999XUL8s42fpPqZZe4rKRyHcxVq7ykETNnqx
1nJgreo1h6aDGeHQU9fgmbl6MDA3yfC0Mx9gub94xS6KwHaW+o788bWMolqArJuFezRoLfK6eisn
OeK0dqPKJy948Y37xN1XBgalS7rDmQEhTvbwlWp0Ti+IDAgM0RyBV/D7hYb8/Aj9HlM+jDQnKvyi
BShtxxZA3buieTpf7kzvT+XQg6dLfj5erJjlVVCc4LkL3YJWd+aKfipjRh6ea6DaOM+EKlLBX/gX
rJNKwk4u2DVE7F7PT63pb85/yMyG4l2K97GBFPJNWqfv7NC508qnIrxWdVjLzcLHzBU/OY+Ykp8N
GFSwX/E7uHf+NutfS6z4dPLbzn/AzEyZSpvLuoEhOO5YxMRWEzzbzKNTYnN90sOFb5gZnO9Xfx+a
SMb3lhwXFmiOakq9i9rt+ZrPlTvZVkiRHylhRrmhtuu8He6GF5U71fC2ilxris6Npx4eO3GNl8v5
cmf68l9Et1lWSECme5sL1Y1RJMin43Wp3tXcoy105szYn0ptAdE3qjk+t7b5S5S/qsJNEbYYyJS8
82Cm1I+C46WNxUzzT3WsqR7C+Q64ouqqZC3XJma9zmVRRxqjxocRU/d5mqhe2dvwYVzfDpZeG2fG
+jsh8UO5UoghDh6HHU9q5bXU9sc09dd5DbNdjE4Y7y7EhPdd+Sc7x6kQFbMCzN5lopuhXCUCeSoK
5jr5ehDvBsDVfZTuM+tHhas6WnrTB8LSwY+71Zp21eYD5oN4mvQ7p5BW4pBvWsHfF7617rLhKcuf
E7XaD4AHzOQtBCFtkgrvFzvMHE3d3J0fqO87w8/qPzltgDROFLNgZiXV1wjfmrxr1kHNGTtuton3
I8CcvNPlVcojQ57dZ85tpONc+qPIinXOUhcAHRUHLMTCnERMbggsa9MEuwq7jdK7l8KXuN8A5F5o
7Zml5D138UOndp2AhQemPLYabtpq00AnvuwSdqpEND0J17dxkXKLH3VXb7D0WJinM3NHnIR1B2cT
0cvHAWL+TNI7of12vuekGQm4JE66bqhErx4sDrgFjyVygUVF8RC2r7F0WyTck/Xu6+gHFmWv99qq
qLWNoZ6i7EVyX5Uc9D9uRDmXHRgq7VW4cG7/u+0Zm8HXqM3XZA0gU/smtekGa+ky3wduslIF3FMw
fpArbdsYMOtcCdo4iSVwHZ3RatHGqFCMH6TsWsOyO7kWh+tIs6v+rSoOGdx74ZsePvrDnVCW/i7C
0UtEfS4CeTYl98EoTEZ6IeF9HnK+OxX6t769Bfa50czXqrgCFuw2X5Io99eOZ22HrMRp7bdRPaj4
Albe9aC3GKlwQFFRvGM7qBgbRbVWAE+uvUpECvdk9DhA38ntU94+DHCMa/dOTB4HkNjOEdx1mBzc
+CrLb3vw5qqtK6cBV1dvcDeGZwd5sLLa21B2uT1+DlU7U36VuLfp0snvnT22CxsTt4Wq3YqqcWvm
5ZeepCdPxwuzWZfCPVVX61/ne35uRE3O7o2rtHkqslEjsSSobnzhwjkwWWTVGIu2tKPcViYZ5XpY
CsXvp+h/jTHiVBMK5M7xcFujYNEBGB9BUrE2nnPvxgKOjc+RtFHCr8GXb85OG64E45ug/XTCYTWY
R8v8ovtvWhc/ZEV0r2EdhukzFqhSUOw0TqcpLnbKZcIocSouxemwzXwJFQYe1CvNsEV3Yaqan+6s
RWtyKs8HXwG2z/cPWAARDL1833TP4NgacdMR3y8ZFnjZ/7mS4nwc1kVZsX/Hh6QnYfqiPZJoTVZo
ENyJigEDB47wKjA2UbMUzMdx9dmwGMf3h2geRnryT4FNQ3YqqHp8Hr97zU5mSUmEcFNLD537UzF+
5v0pw556KOtNm57iBEBNcTA68mXLem0oPE422M4PP4r+hiuNyMSBMxfJatqoyY0A/lgng2hbyaNt
WLT15d/4SxyS+E0ws2OdJDdZ4awi6QQlb+2Yw871G0j8z2Vxi+VxVV8b7q2m3GjaztK0C3tqsiRg
gddLscOZPs8fQunK4ALjsiEwWRGCppNC1WUES/JW/1n7C5uEzwOOaE0CDsZmihCPdxCiUKw8/avD
zdVlFZ6EnN6MMgHfNx5LfgoYFHZGsSB6/XynIE5Fr0nduWILp9cenbUSTsqe/tR0S7DYz/EkojjV
vnqJp4iepnIUxL+28AxbhcK1jkSZW6lq5ypvJg+YTtKVeHAoqziM2K6I8crPg5sqk1mahVcj8d9g
qFwUu8UppXhAuh6T5NBDv65+KWC+1F8X9dAUTey2Tqhq4HNQrq8MZyMvbeVmxtSUS+yasp8pBeXW
bGe9jfd2WXUnMcUXeK7CSXOwZf1LIZ4uFCWLUwxxqsQ67k9UN8Zp2NzVi28fM0HQnEzZRgzqzKup
cAX2yDCGlaU/m7GyypKr0Giwyvmd9Bwsqk2QY23u3XORuQ5UMke7h8T86QUaab09+b7ybRqQhRJ9
zfrmsSWNEpz9hlXGicnoA/xoSiuxSg8lorfm6yDfDOmdm++j6FBL+6HhtF7dtuVXxRWPl3XEJGYE
ciQqOaYktvqqZKe8vSwUmZOAUfZdMPgDzSXA72/2Yrkwfz4/LsJc/XMt8holkCpJ4R1fvQX4iut1
yv2IF/CsY2Il7V02m6aaXbeFMUgyHmEJu9HGqHal8XRRe09Vu3g2aWJmjPOpO9TlxrjslQsv9j8b
Rkgdd0hNypXEq/pru5TvMNfek01Fpyi1OxgN6vbiSSe3N0l5I33G4T4tHy9rkEkkUDCW0MHqcjdY
xdd1yRVsvbCdm1lbpmpd7EUkS5Opu658y5NhJStXhWldtoRPFbuKlqhmORY+aNu635XiQrlzlZ7M
RxnDugorduJ48E23fkc8pxSGt72srSez0ndSrWtlBklONrazxrbwonKnel0DUj0WoqgeKkx0D0m2
v6zYcZ/+YePZWX0k6jXVNZzvrnSluhe9j4tTte4gFAXgspqYh6mMuK3zC+s7mYMmXiFqJYYEPQkn
1ZUWLYhJx6nwyQZ8KtLtccQpQQ9z47x37prnyxp3Mu/8WitEIKC93VwV2yXgx1xNJzvm1lKtIcL0
fKwp1z7na2rOlTpZe50y4QwgdZ0N4W0dhCYKk1j/0Ur1OlXL0aZnnTg2zlO7IFLWIRAaCJHs6lxe
Ee8wfZdWJU7HKSeM4F5ArJYk13nyEmdfI9U9tIm78bVh47vtT8Ry2xxIhIFpFQ65uFmVA/aj8qkE
eaD5z6Z/F5BxUhy15kaRuUK5TeVmX2fa2ii+RE1+jBWup4NvKETWiTgox9DTkL/qkbQWSY1Zd6KB
+3Z2xP772KTlyfOgS3R9htHaTSsnJ7PaV85D13GhYnvuoYzkvVzW5UrqcPrUNBfja2GTOf7d0Ka2
L2x7vT3IrCg4vrUrNR6OeMceLSvZq660N8lbTlrryfJ1bZV5rn5Ileiy44A66ZAUF2rDaVOeirCh
TleZuhBHZoLfFLKXi4zyDnNn26+uSvmrjtFfJV4mShCn8inLrf0sUZidmfarlh/7+On88Jyp9FSV
VGahGFTRQHZFv2tMaavWXwsG1fnCZ4b+VJlUxkXba7LLMkMeY7Dx1YWHj7lKj+v9h9BaxH2RNRIt
7TV7duIrLDvHXdT5Sr+/N3wSsKYCpMIH/QhAiXWmw+AKh9YqsYi0L4WX4tLVrIu6W5WSu4ljeVOb
vwX9a4buNSydPd7C96q6xDmZa73x6z98ZWC6UhXoBHrR/CqkL/GFe5apZMkXfclyUTvYcvZSmrdK
fVlvT7HeUl12cdASPpWd+9z/ON8bM40w5XanoiXiuuXzKLRzr/uF8TMuaZ/08FSFr5aZldeN19vG
YG1U7rSHCoWMoKP9W4j640j87Bcmi79WOUre5qRmKI6+S8AgiVq3+b+cfVlznDjb9h/6VAVi1Slr
74vb+wnl2LEAsQsQ8Ou/q+coT79xXOWpSjKeeGgM0q17uZYC2X52tSp9/tGzuYXmZ4CVwoMaD7xY
t/ufzShgf/y/q07oiW2KKwYUQg8PLX7xn6XK1s1yJhKfZaIPv83NPiyNuwbkin8/hy/CgXVdO39s
lHZQ3aSBgbztu/UwmRghAZaff0dR+GIF3iLnge+jkz7gvisJUM5FAwvtZ7dN//e2qbPMKZ8QHXPn
tSXL2S0GD6JX33kafXXfN7l4mbRSVRlWR7sc5XxovsP0XIvVvy3tmzSczPUkSIJZagKfDQgrX4dC
vgCLpkyETzQt6GgGs+i7fz+kL9CtEHj836fEh3qxR4mpsJHGS8OCvn6d0GmztClWhYzNcvQhJRk2
HYy5XExlhpNIgn9/9hdP8BZ2b9gws5cZYo+4w8jmm8jw3zHyl+f3H8Loj9Xa5QCZsQbBp3L5Nh3C
XsBo1bWOcBr2kyKD8Wa3qkwrhL0ydGbrUNMIOtXrxgTqpKri2XXBOXnBFXxVxcJ9LDVYl28EB195
fMzdYc3BSkmAIEz08Zca34S8CLnSlvXQjtHkuH7HPojznbTk380AITFxEy/y0pjhxt4tW0NHr2cD
V3XYfpWwFiKeNlRboHBMsZ7FEewFOFL6Uj9n9Ju18UWQveUD5KkFynOOarNM9wO/OmKuJX0q2Fa5
P5urauZ1afzxsmbLtXusA0BCHpe778wUvlpXN3VG1+WyKAx32hYC79IJx/m7PU/xz9+35y1g2FTA
3BR1hezWGr1+8Gn9y1Y7rj278l0BXVgaKz4eRcP8ynkbU46h+wYYEmiCdtC6dbxxhEfqzm0maJU9
KefJtTdKf8aK9WDcGbs6zDMIuIyQW2PaSZc7x1gb+F+GU5UAUW/5g9HFsO6OCQB+tb2CvutKQgyt
TzcMvwr7bjKTTcOard69O2z0skb4tqF7yQStFfN3bck1de5J5x7qHihK84AWe+habjxpTUwzqEDU
WTDW890y0UA0cGw7Kb1C69EOkioJNJL4HVklDkoruwH/G57iRrWvGfxNlQwxcvZBlQ+6/K5EY6Jc
Gn+CetkISfq00SKLPFbN78bRMdDGVyxWzPELtwhpcoEUf1LQbQIv7ck4LcsOwGa4AQeQa/UcsoeV
FlxJ/VQZfj9+zmRH08yv4Uqb86iDZLSdKK+GJ02b/NbUm5pcz3SA+dTzzwaPyB4Hnw8qJNqBlStN
5WHX1isBEX1v7iavgZPWOGvraZHxrEHSkPxW5XSaEXXb6rPVNqKXK8N9VVfkLbzDzTSyMEvL6VPZ
bJn6nWlrmT3SGha2JRzJ0zSYyWFy4cSbW48yuRPA8HddeWeVIP9iAzOMsrmKoIcQKGEH1vCp6iao
+gacRRpr1onlg5cZhxZ2uARhyVNzpHMWFVwLLKfzDUQjknR+z3rc97vI92ajx9Q1/AbsB31q4L67
BKZzQdcMHSNPTm6czL0/ZLBZxpyO0m3XCW8Uv502O5gL5LPA5lTGYYECoistH1hMz2Bv8KwG/jhQ
nR0vqe45QxniIAUaRGpBy0IzzM2LRU+S3cPmd8x3Y3Ea52jCl/313y1ylZP02xbKkg+NOOD3Cr+P
9ywewqWNMDntWOiLFFYRqDJUj955LOHgQVFnj+NhBA4lxfzOPpTdtqXP/dwCVYNAXH269EWKd0O+
um48Ji9z8qIPnwX+ztFjAem7zCn9oiD7Ig/zYp8srwld5RZwwqXPx9NUHJviQIs10mmf4IHqLAF3
GWjMIFH7stzD7ElpdyzTPBtMlpYcEmApcnhdafMRfZyIk3bVujyQ5fOYVzhfwJRCdtG9lvm6Grp9
UswQKpwijVZR3wJcAdJLStjKraZVaR4BCPZ7crDGvbJ7v+9DVYJSXb651n0113CWKYK5G+4nSJdR
9CSgkrdHnhT2+rHkuGG56Rbil+JpqddWP0UjfHtrGti89TJr01WjZ2KREsG8CVGH6InHroPZNqII
RA64fjl84E0BSDYeucqFN0iG1ggAJsvkw5w4aN0Ynpxehj2VFsOeZSfLPDraqXSByw4ASMdMTB9S
aCe8Od1Zp9OOm/RuKoBCMUyPiMccfVVYypMKs13U6W51EX22Yh0JIB8RQiC1IpgPA4VbDHdl89FN
4mS7FnzLay8x8tgw7uBE7xWi82oCkRAMSCZpAGmuPAqjk7IcAqbuGZu9Rpqh077YnQCzFfjzhsMO
a3oo0EwZ6i7I9Qt0eT3LVF7HHgYJDBT2nsvNgKWT77gHgSfAyrfMAvCmdWBnX64w4/cJlD4GkJkN
awcT56DuHkwduDyZraZibYF37owB+AYAWomgMx6ZfUno45B1BwrpSQ6+IwOsgxpNBGh92MhXPqLv
UsnnTpt+6UD0OYzsJ4lDoFqKq3amX9ull3TDKtcKnxv9ukPFNApwELTmBfZJ8OVuPQ0giaGwgsa9
ajeJyJT3c1vBFTiJpnkIuiULnMqK8nkNq95tU0Qpj3qCFrEdV9MF5lz+mIfVsC3kszKPQ/toUxD4
z6R6QguVwJ8RCQ++Y2KlZ5DXKj0rrCAYwqN8u0rGll4OSL0wjjpWDB0uvMZMnvLIHuO0C1346yg0
qh7z7GJis6RVj1H9JqFsi+GYX7E8sMXrVDcbBGsGzhkxUnToNOCv9bDR7kadxjlOvtF4MJw7uDzP
WhEUCsyz9qlOwPVkAp8Ew6F9XdUhfGfQVktDh073mfFadRudoF2bwkSYoBsHehlQWlCgJepVNh8W
XcMxqTKbdW2dG/6uLxI7YgcRnVXervril95vctxSzTcAS63tsUdGuB0t6iX5vZpjMg7BnDwCQaTX
esBM6jVNpDnAXmXvE0h2TJ0tGXB5Ye1z50bldCTjZqDZuu/v0OzBEVrM6n0xdW/s8pASEhcLVtGL
Xb1J1FKp3qFJ52xGhNi8gaBCvqY5WNX7qtKhqgDXHt6teD17ZR0V86Eecq+tEL1gpqSfdFHHFdRg
W7lEiZN7OudhZp1ABlwX/ADPr7CQK0V+29AwBGhHq7H7dTQ+Ox9tQlRGFhT6OAh+VTX7Tcm8a7xZ
ati6yf5+wCEvz6WIZn6E4dUkdilolk4Wa0aMwxjYMV9kjZcVgaa/adpqolvLfFiGo24+6sXJKAaM
x84tAYALBObB9BJ6HF030jGDgg5GjuNQpU89D7pqhVESRB3usvGB4OzrXCip9w30j5cOzVt8Bqgf
rOKw+waWOifbrn/jI8HGND01dms6JEEOYFmthSNDQjaunHrYu4X0ur70TRd5wdIeaZcUWNCHosQc
AllLKUQAeWGf92uE54PTbAdEp7pp/IxzP2UyJsryqaOQakFWtRpDCmr80FwY4ZEY97mSMYPtvK0P
Hssi8MhOKZpXqUR7FmPfLP3U5r2g27L+DalIop+KdNMPl6SEtWH70i9JyOUpaxGDp32TwQwXkrhL
F7gGzN4lrIxeZPmU00goyM0N0QB+DRxnvRo2Qu6QRw60WmqlIYB/dvkKRCU/qzIsIieQqGFgHNNM
T4zdF85q6Q+tdbUSt+ICHj6sPOiNOggOnBaEgSaS7VpoivXA25MM54s9OaiMfoO5HE+1vGva1m9g
5ZQtRZyOzXs/tSu4ETr4oRPW+XXS7kqloIx7RnKIUOBGQNvYxRstay/LsmDuSSBrGen0Hugfr+IC
Lky70fpF9XWZXJ+rcZIJ9UbsIdmLq9ViYKPCyEhs5yP0pONKa6JKvC8430pkLwtyesNFDwKL2ECG
3RpppIQV0PkXwQFnQw146A4zf6uRTGtQqHDS1YKnXLVw0LWW42BpYWWa1w3A0mHFJdv3IDoZ1ofT
yUg4bsgJWGFJte5nzTM65rdYN3lTrwr9daqawC56JAK+vtd7w0ssGnZ9FumZHY5y1cH5bipAJiRX
LYyNGPbCHi65/Wmbp8S+E+UJCWgvZdzVKlzElnHAS/TWr/MVRGJ8e4DtwTIgvoONUu4L3QrMPIXx
vbU3axHIFrlhTVdlM3tyKeO6wMHWFrFsQQezdGyN2qcIz72JpzZQ0KrMeLQ+FIPW34zBw+g0T4Zz
MKaHZn5GzrAaNfUKMwh8vLHluvDBS0FwU8Bvvc9NrHErzNGKXezDNDqeTpHOD1iMSMubdjxlZeFL
eq6UDFyrwcbofYKEarAngLQVCoIp1uFWVxrRMlS7sbK8OZ0g79SeO6hVpp1+Mi0cOWrwZCu21KhQ
Czghz7dZGyToRbCC+XJ0/baESJhtoiNce2xBdtO5vswc39FgPIlsUeACJR5KJwNLRIszQVW6Oc3D
sW2qqBFyf/WPKd10BRi5T6B+4eKiDvAZ8NbEo10w5HNXRiN2IwS/DTzmhSw7VgE/ZlovBQJqB3kd
HUnRQj+v5nJ24nisLtdSra2p8FswiCaGDB9CNNQqQqOc7sSi4gqb061HiLAM3ohMfhLpydWn/dJD
fMOwNL+vPmynPtJs29Vv0khC26U4vFRgz3LlSKD004OswXFyt40gHkSoQyjpobYFz62OIW3sJZ9j
ksGe9XGwGQz5qgjy5VuDbfBzFPpTaqVxOkcwcTWMKUwgOzQaMVykfucjpHJYFQpnClIeNFfG9G5Q
fVTPUe8cHQM3DlZfpQBUH4YDnGNCG6ZidI579IBqzfWgxBdNGT13TblrewAiO0BYXRSOTUDtFMOx
hx4lIrcfeVr7LcDxyBxznoQur8NscUBXVevRbT8daIN7qkdocwa5b5oL1Fs8m56HOvtVmulpRqQB
C7Jq42zJfMAXyhK6yNOugoUUpHNaT0fUzmC6vS4hLAN7nQNztxZ4YhDYgU1rBc5WDXSyu0qaO9nt
FbcRHZ8z9gvCfI3XQMhTZDCkylABZT0g/Iji0AQ2Bv2gXPR5lo77ejtFulYHojP2ChoDjm4E2Ftx
szxUYEtyHLyWukBGMWxcSJUn9b2ypnsN+t0ws/Yx9AGxMZZ6XJj4wIV4Ypp3jKhwVE4ErwgABfxB
JWGbDp6d3+u8CBzK/HlGPYFCUuWLr7AFJ9h4DsujI5ESlKZf2vaK5ToOdPgwVwBBlgiVoof2fjed
mIHTVdf7oLWSx6UTfmmlh8VkAdXWmhAn1n66remZIHBKYwoW0JMXYM2nyfR7FAuzKw/mfL8Yx0ol
26WnIW2wH60tS84LivI07eOEoQrmbUB704fPTFylDuwnxl1Tm58mVOmh0t/Wp96InOrA9Q00oT2m
v9DscUzPI0s91u8Qt4Bm77J9m6Ot0Q5AQkc2pPVtbb4nae4nCfVFXZww5kL+0HgY88b2zM5Gnq6S
ma17wfdmqSKL0w+BDNUe051yHuexxbQKGQMr0YJZvKwzIlZmfgVqbAWnedMmscHSjQYolhxnFORo
MEC3DeLQ1DMMKPDAqLJBLYEhb2QnZJvYBwOVhnQwTFb3g7PAnwZlv7MYMTf2ow0C7lXLvp68AsaC
lNWe5TY+THI9aurHjKR7hZGx0gITVDCCTKfk4CjRgFAYDcz26+R+siLdtlJ4evarr7IHTGWO6IpA
vEHfVClOuGJwDq7Z3cs+gVMaBPPtk1vXxyY959PdtTD1SyTDWW/4udoXFQbMDt3bavZds0d6tqAu
2nK7OzQJjoHlDbKIvlMZHq1IuLivOXqKCrsIfSPgcYsUI/Jx8QpMiKvXugBt/drJSe/67i1Hu8Y2
TWRmRdDyT7hfoK/FfYm9JiFUPxtvE4CRFFNfm70nTnpxR6zgObYGd2UPKFVaY5cKI2hsGNpcqTRd
mJZWXLKww5056rN2bDhFOiurOaDj6Ot49ZASj7m7SivHs4vRZySLbLTezNFEgY89AVuA3gVHe7oG
nrXB5QpqRVb/lNgdguwnDKHRkOmiPOGHkowrjqS1gAfBoAsgkHOfZsXnBBtjQNNhPnC+tkV0nGPK
7C85XbntAUM3sGAgbVb9zto3JpNtpvWx3uLc0edTm5ahU3ySJbZKK6LJunCNeEqZny5drGHV5gby
z8laWcgeUBvrxhKm84KYpxnr1nFR19ZBXvJVWYynir1W+nCo0Y2yLMMb4KOYc+2w4NZ60FslrBgy
57lcNprzNAKiw8nvej6hrTG7FysQoco+OuruGLpCwjnMkkUCOVWlBFjer9R6K5ONQqe9W6m+iqUZ
SXCRidgLZHKjfM6rdY0mhjmElrZPst7rAYtV6a8KQsp5ansNNlOXwdxu+ZyQsCyoLieIccPSVOgq
bNEgziGqZIHuhP4aYNvqWCry1EHYchDVIUecbguYJ5TFOm3BaGGLp+eAozXnapwCkRlejbp0mQL4
PF6x3zs+ujsnNVYlUrjS5h6bXst+2GrJsckyMPGPNXcD0g5Bz95MaUI1K9vnGF1ouF+u2Xj647o3
xZFYLTLjz9Id/T4Zw7FF9ldLGFWPwcgz+PokaFc+JEuyYm7sYsZlw9Unc4pt2T02VeKzBblVbW0H
F5QaDZ3c/lpHWvs2nTdM+uAF+J0DbLpd+qQAtESW/gycOhPmrpkQxBnsDFMZ1vWEVpMO8oPyS2QF
U2uiYwcgKgxX2hELsNXBewFTGZlTV8NmrHp0+FWaPj/y2Qlh2OZzmwVWmwRlo/CtQ5DmrZ9StVMu
Fkopdnw+TLS4y9vp1E0VmPYIYjmJTD2LxzpBHwDc/kqtBEJV57w6tvBa4F9MLBeqIQ0hGa6GuGE/
9eBl6UQ/tyZ7tKDqgu7EA1i6PrTe9+3CHkSl1qbU97057udkiiWgtBo625SsywKy+2hAXr89Nwmy
8Sp0ptwrRrLGcUjnLkWNiXSMj/t+/jXdub2x7fv+hSpAUSiq0CFREacJWrq1BT4wuaQDWmwd8Gg6
miNWSk9a5yL77RYc8NBkcMZspebuXWNNXNIlaDVQ9kpzU+ok7GuLxKp8XRJzawFuMFuwLhEhzQQH
Awrkf40Hc/0ySYCi2/lAEz2oxl0NkY7pxXAmTyT3Fn/mHdsMjdhC2+4lhdE0YTCsXGbfyrFB7Cd3
hN2N/tmOTy38OczUCRcCE50+CVPRhCVVR9kVk+fY6R2KEqADgrFCoc6e097dqLR6mxSgu3a9n1tr
rYsOihIaLGNzp8dICnMoFEIKgUjkwMErrK85VCbxnXZHdLUzOjzj+cLnnUuOU45XtpIp7FE1/pA7
YW0jzWc9bApcaFXQ2g5Mq4OZy6L5bXe2oOE2kJwjibL8JTnctdny2Zhx0zWwUiHovknUGazrI4W6
P2UPWnfn5PWZtG3IBN1Uckb/uo0kZH24ATTUdGFIV2XLNl1DUZthhbkjg2BQ49nZq5KXEo2LhNGN
1jvobLa113cwIuyWOiDmIRdr7poQJzKxALp6RenZXA4psPiuUkENk4bQKNoCcOo7i4PGMlZv7pXZ
KIYoZRRDsCG6fg2zmMjArKrFnz2GBNevr1zRpF7CBcmg0l2vAU2tz6pr3QO1JFy4HHSkiAU0Jc0r
HnutQa7FaHc9Ega5pGeHDh6xUvRSrc8pqaEuBCkaWbq+3YPTYp9AZwwExjpiq0o0YTqk0pPRXWTt
xJPqPIWpczJpER/Qf2JHnsH0EaCXQWv9fh4usHJ5axj4B13lD+VrgpHr9Gl1907yvgw4JokT9VYT
tybawdD6GJsPp7lvnU3JRpy5MuzUfkqrSA5ZaAxH2yWRg29vlt+ojsPRajbw2YwlMwOIvYJDwTwk
ANt+gI/Uvu3ymM+v1bxOLdg4l15Z7Zj92GoybJTu8UULCLoGuRa6GriaOvUz2wE1/01i7Tdo8eqY
sVGGPLxGw3gGl0IH6ktP44x0z9lIHxtlFdiOKkbr6650N6RZCYeHql/P1vKmIe3sph5CUyBA8nWi
VknbrgYCYc9Ki9IMXaphiBLdijRshBkPe0g/JlG9wSsdO6wIiK1w1H648+TXk/uYGZCZZI64uLnu
6wJgegL82ZLTPQRhIi505NabUW1xbKyxwOO+09adjjggxk8bUaqWzWrR7zmsS2zcf4unP2cDWoyJ
E8yu+db3I5By2Zlx2zNGnNFWBTWtGg2kZalW1eiWgaOZwbScYRSk+wztvmmaw8rIdlBtOcMzZqek
2Ln2skozuk6IttIqF1WduUuz6qwDyNX3Mk5QE8CONGrFuDJHOI9gbKEXe248iPmpzt9Z/p6rN44j
QIe2idj1xlut0Grvj9w6KPs8omaroBXM0YlEw4SQIhTLey6f2Pwkhs8JdKtqPpjjCj18wAQ1N0IH
1Uit0BagKeyv4+tO56BgnjBQ1LsKVzhxenbRlWHamvSbSZ1Ft+fNwSz2errP9L02v0/0qud9wTIM
xkZEAyFniIJWCE2LlvtFAmKyUPNzCmKndA6jdSyuJ+B9m4q72UZB2pZh0Y4+HsZHXb93VtTAQF2X
OHGncEpYOGU+IpELBZf0YiPftdCEr1JofPKgNWDtDWgKBAI3jokCDFxZY2MUh2t5ObOTIMduQPeo
2pPEuFuMbmfhSOMmRoEryJJj9BZLC7RhZP/LyVLrpPyESCngFrtBe9cJXxkGNpTa53koyeOUPXST
T/UNWgUVVKOEuurUyC214sZgQVnPG5T/hXt939vBMQ4kO8j+aJmQLsG0F8M0ju7lFobL1eAaL/lC
Y7CLtkX9Sie2M4Y7U07QYq40qNGwt6EejhacBgM2vlnaY5/qESqtiLMMjoewu+rhQPoLMf+8cLYy
ibG/yuMUw9lNn8oBwPbhgWSPJeZF/cVtgrxxN2a6cZGar0zng6iL9VLla9LJUM5mLLWDXh5B5cdY
w5exOwJuykOeQLBHGvdzqfsF4rFKWqzbg1GM50wcHJmGEEiPC5q82Ok5RUTQLAj8IEfEwACFn5t5
lRN3a5QzpW36g3sZSLEmBuofDR/UwJnpHkjJUBvQlSSXhn+UvHxnbR0uI9tpBt/adNnRBqNnKQ2/
dYDthQBrgTycZW5oIXxnbWRj+AgnlAxdgItASWpWeaR6WOj07hB2KXBLqRHQ8QG+gNAJlpg5b7X+
nXYqAm7Ko2h9FGhkWKUW9Dq5TM0H6FetRC+jwd9U+cOg6os7XHSNhD/Cv/ynRvD+dpdVHL6o+v8z
Uy67QQEoWMiAVJjff6M99gX+4daONJ/KGucfruvKqGX7xvkZMv5WFkzLMq22Zlw3xyBzWGk/BEze
CoJVsDCjjQsE2NxBTBqv6BsA2FcEv1tBMF62xtSXBIeSYa/z7HUkY6jbOs5YTGSpGU+i9XlBo5L9
dpPpUqTSa9B/5awLOCjv1S9biG/u5Yt38p9ywx/vGix/q8ivP2NrYTQViJ+96ltZnlEo2xU1XolW
HmaMsjAA/9HavBXlcRebjVlZgjGkB0MeZt8Bfr6Aht7K72RG54qEgt+Mw6ayythwDyjbvQQe3P++
8S8EquHG+7+QokzjPRkzoqBiinZd6w9LH/MGOTaG46O+dnLNmwg8CA1jjYpxm1lWaNKnZC6Qhh4r
htnKiDiMzoie1AetG499+Q1T48tbu2KK/lgExSgWLeVAHJfoesMuFlz1FbQHeNPsxPCBGfS6HVZV
/wC0j2nvG0io21CxIK0DGQfhFaghUAnBFXCXlPfU+iF991buB6+jRjOBQaa2DNBzhlPqv9/EV0v+
BsjYuuUgpQaka4/R7Ex/Dz/TZdf+j95P3dVOt+DCZkx6Dx4+P7rfW7kfRwndJMyGZCP1NQNlaPCz
617hdX+8daczRauyDrc704ADfWihDfKzS9+AA+GIR6tlABOx6rdaEWXTzyL9rZ5PCjuBio/zvNXf
l6f64983a3yBJ/w/aj4ZJY41OwjHJtBZgHmM1lWNFu2TackwuC6OWWkgBUzOjFxn1hAG6TBfVMWu
MV8wgiBkZ+abDNlEk8MWi5prTCIiAafcdvmoRsjKqulwnc5nGotH/VlL3sb2jlEttsl9ykcAojb6
YkN+GJup1O/+/WNdIed/wZveagc5NE91io7/tlCXGVolqhvhxSDVi9G0b1mDHzFNph8u0ZsAMgur
tIsWS8nJj0sXOe7jv3+GL7bqrSSPUZlDpZsZoj3f1fm1Vvj3db+I9re6h7Y5NNDaxLMZSY1ADBdG
kqCx5MIB/DuB2P+4sX95/rcSiGOuGVprYQ/kNPWX6lzVO828r8fXvmDoMiYYIK9HYyfrnVO8VvKI
Y72unlpCAHQTHrqYaF0Xft2+l+MrI5fEecroC+zV7RkNWzhqwAldXqeWBDI7HK2duojq9reBOSmc
sG3a4Dh/yMSjlQXAMnsuRjY5i3WILzlt6vfOng6xo04a+ojaryw/W/o7W17QffbH9KhPp8W+erGd
yo4dSLed8kNWA3ZQtxgyvjbo79htd+KVAVwkEDz8DnKGbrfAY7e+TKYWNOXjmGxa4LPZhg/rf7+1
rzDht1KPNkhhfT5Ak+iqzYFiEMAnjGqgrTlPaPTbAD8y3+I6HDfqoEElbKL5znj6I/k57VYKUk6s
JgpEr+3U7nmyUt9Bqb9Y5Leai7TmZkqAH9gOn+59882Z/lVQuxVcnDNSu2MLuH41PlmwFwUUFO0x
H6pbJgfzV6IdN3TRxPVAn21P0xY4TGMiwZ2gketUrFHtqz62ihlNQzxsTDUci+55vTxrmTwyswLa
wD67VRpAWTDW0VyeMnvNl1XJDT8ts92MfrIwdiW8WTLjO2b3V8/q+t//OLN6s1DVInTkBBsoEKgf
qtBoN7nZKDHN7lJcNjtgGpd9p5jyBUFFuwmLV7MBUZZYMYmFsdwHiBMru/vhWajd8DwyqYauhfbc
NlugwRCW+TeJ6lc3fZMe6aQE47rBdVNe+mxEpwNgEvUT70QYzN2qNWmw6yi1AaLl+jumoz+oNq4X
vWFdSUIrWUzgijjPyb3969/R5m9L7XrRm/RI2FySETCdqzaJzAP5k4rret2b3MhWsk7U9Qksz8vh
O6WPvx1o14teX+Yf+6IcXMbMpEQux9q4Y8CjA4PkaIBJuH3ws+dxs/XMHAFFFca0rV+HoPr9s4ve
bLwcasxa5mKxdc+tE6KL87PL3my8ssscptXIE4FixJiLfaPN8NVTvtly1OIdUZSihDOGlQMAcMkb
35FGbBTfCfB+9RE3u09QaGu6QOJCVx5Did+jfc5hVM/EN8pFf0t1sU5ulYsGLU8NoveIn7PaTXz0
WKG2LtqZMz2BzPODNP36KTf7MS9MZU8Cyrm0BMx8xXoe/ei93goR0dYch1nq4NQ/8nvys4V9K0Jk
mzUGthpGBJaerNHUB6f933f7t0h6fQw3m9JOOKQ3r9VKJlYCICfkV3Vahf+++Bfh6T/ZgT92PGWw
FC7Bdrx2a9W4no0fPo2bHdnMuYXOOB6xlNF8xYt7/77fr1bezZaEhEFLoR82wxIOoOAewvUCmLlz
O+dhYi7ffMgXu8e93aC2cHmf40PQFr3iOjBfMIH6MuTPDppbgSDDgl8Il9B0sFuZebapBzXghv9+
QF+80FuRIG65uhhcvFArgRoclB++yZq/uu7NZnShJ17OM+6ZWoF6J3n879v9T6Pntr7B6r7VBDJ7
ZTHB1LTVwAmboQmYA5M28V0OdVYyfSx8BOIRvCIJrsbcBmTSQOFa28BcatSzMc4qaqC5jjZ1AQAG
zaNN47wxMPQsY7U8mNV8nfRvU5f6AEte1UGNJn1gpRm6sx3X/5+681iuG9uy7a9kZB9ZsBtARd3b
ON7wkDy0ojoIUqJgNjw27Ne/ASrzXSVLpm613usoJJHHAtutNeeYE1VZa2uIbkXBbGmD0Ajyl9kd
oUkdqcLHiUMWaQ4XAmDfMKVHW1dINW8bpN2xoH8OTTZzn2nRrw1OWSGlPkHLJUrz7ZQOe1PVawXf
z8tX2iQu0nDc+wk/bl8dmqnqfjLCTYQzqcuuG3j+gX3jmSgTMhM/6j0AO9QFLz//mh13vne/9z3P
9/o3Ax2rsGGwN+0hdyu8tg/BcO+gN9IQUBbebTHy/QQf+0Tbmr61H321UbI+jI2gh3Fw1Uhfvt9l
7ikPIJejT7Uhlw8+rfJy0Xmf56qELA61i5nILLYzgmSw1hIZQKgfkApuQxvDDj8dp6tKfk7MZ6wP
OBzuchqHub2b6D0P7Waw0bFMIXjDVV9lqxidd9x/KvB9gTBa2k2zSBELu8OAD2hnG8lG0t2YECWl
NOqdz6RGi/5otU9d6m8zr986EUUSFNrjS2G+JCSVDP0+QZdhXKl0o/nobujZVsayLveD+YUy/bIX
7b1s8qtSU8dR0lTq6FRiUm6sYlkjKQvQmEgLBmz/MDYopbvrEcl8mPFNJJcuPTkMamikoKDFYPe1
9qaJKjRg9i6N7OUwajeFQvP5bBjjouWwWUbFRk7yYSD/O40fimlYF/XREptCp1cPz7E16pXLD/vs
YSIKuXf6s4aDvLJ5sBl3KGQ1fWUhGG9Hc8EwKMUlHKzFUO5EqRZ1cyZAY5nH7dqyP6XVhTM6q0Tk
S6s3HvOmwqaIJp131cXWiwDjTtTULvahrvddu9Enkq3xpGRRczNU5az+spzmZuzUysNJ0ZraCt3G
doiv0U27Wb5OAZS7mrHs427focIP3XRJrORUEjsRTXsNg5V9ScDeKkWO7juSoAxvafAWHF66QsnS
hUix5gbj2rSDlR3UeyNoNl0vIJ36BwOrpx8MeKqydeSqXUuvTcXROkWsIOthW4kvqgs2cezvctia
ZmR9ykOk0xi0Qhq0XqavRWyu8vR2rK0ZEbMUGmjfOr1Mzc+xez1iZaBIuqQcgjTVJz8vW3puu1eR
sxxn3+EUICb6kPrl2ZtgMtFBcRYafgRNO/mJOpU0fqthndkfRuJ3p/jCBX/X7jgIXVMvu/Km/sLw
b4zodQhxaxpIEkqU7U6xHOw7ve8PvtxSUaIvGmwd9Ba89GIIN3TpXF8sfTToyIL8hgiHU2/oyMVy
RJjVuk+nu9bDEFQhG9XtRc4Vs/PHenjUuRORRg00CYIuWGZBgVQqWzShtqxHGCTEvky+u7D6R7jH
TRwt5YDFJEOZOmWb3jroyByEipCz0bUsUfummACeC2lhK9xXibWIXIucRDB/Gc7G+iIehw0UKNCD
60TeysxDOPDaWd6ChBqjOWg55nTqREPHBe/E0oIXZOk3Dq5rjDvgw03wWY3zsSmyTUQ3w0vusvGm
0RGYh/6Si4HG6mjiGPZz9PY+9zHFSCUftayGTGThxTB3ae+dQ8e/7dwj8q0M2XMZH3qI5uWwEbU4
tUzQbvNBS/EESryicbPSS2DNCVsriFu0TVDPppFcp+rD4DA+W2Q6JI501ivExqWpY8Aa7VXpPFeo
W9XwoIZ8q8cuvdez9MBmejvEQYaSyzYiO3I2P3byUExXBkuYET82Lar45NkX9q4sBXLDeue7OtW5
blFg5UwRfmo6gw7Dz5XIzoXkNh6chYeuX/d3o38KXOLaGhdidLHs1L1noN5EY78qZPSqJ+khjG4z
+uuMpXlB7B0EUO6j3edMkfl6UuFjQLdLIQvO/Owkwo9eiBSeG06hn+vJh1mMiIZKhqjuPSQoPXIi
dAo5XYtKv8/QxI8Z9uIhZ15O/I+ZxowYDbLepoNYCTUsa4fas1MXT3Un9p1+gSg1ghYD4wHrMARS
kW+s+Ki6F6M+xenJ1J+8ftgkBavyQFOymZG5/dG0WfY/j6raN6W1lckNWsP1GOQnTgBLm+tGGkwt
b50SJjM2QOWjr1U0j4JsZ7j+qTZPXf1S0ZEP+6UCXi8UHMOwXI/e3qmHReXeK+8jtaVVEnerSjw4
2RdL3HbJE7lhKxsrScimo81fXHwME8k7ZuOe6+S6bIhLCW+T+iGLN4yobR/wbE4an0I5XvdkgsXa
QfYuWjpmYDS4sFWXdFww4qFqkkmDJ9g7NLm+7DPEA1mTrNvkJijUscvxaaDFEci8K7Sbgp0Jhym2
S0/BeKPLHB0uApYwugunW97GSkd0pHvdi9UFF7V+1uz7Pt4qasJYqYa436fawQ2oCfsnSQupRMQ+
41Ky0f3UFqw43WuBNy8e003WDhfKxermM36rD4Fv7IeILmuDslPjZk11Hb9MsHBo0s2Rtlo8sBXu
2ajdOO2vCHrfZVrwod4z3iLCEwMMMf3RHy9VY6xi5uamxhlefbH7ZJuztVIIXeI6JwQKOzv+AdJ/
16HQln2E9y3+MpnZjQxY3ILbOstWmROyzzNXBcMzKag7envVdoiuMLzHallH2q5uC1ThPl7NWz9F
GZoXG6EQVSEM/vmWy34DyHxvy/Xu4FaoqJVl1FHp7dArprjegddU58hsd41WrWImY5zGu97aVuV0
4RlPtfcZDezCTMXKLbpFNOG9xIhVovIYEgdH9hUJI4sJW0Q/YSDV1pXdHpEVxsM5KdN1CXJeyOs2
x7SamMdm1hKWbFBp9SkbV7xbLtP8ThpnBfhgUv3KK6y1HowrzqqfM0yovpw2cQiViqbBeCYwfVNg
5Iz3PT6xWF07qJiskQwi/b4DzehiJkmCUxp9QkrrlN2hFzcJ61TS5+uQs6TXuqdEokijmh+ws8LA
Rp+hkMQk9linmwOkIGORVTGW8k2N5b6nO10jCmI6mOqPU3WE+cNOCLuyWzzqGuhrSokzhrbVLpwq
vFFMXCNOgKHZ+NXJdy7reqXis1lMOz3Zj1z3BjdXEKIq1oqdZYZLxGnsCw5BuQ3Svdk3SyGi1cR0
5rjoOTFbeDbibKNc295VzqSsV+3CVAWzOJJPjETWs93e9NlNhP+MKmwxl6rjc4lQDmKGX/ubWLIB
9baawKdm6RdxejlpH1kyUGT2K4udU9ndjAl90nCjB6eJxbOubr3JW4XmVhsW/Y3bnKphWgRzr0U/
htPZzO9c49qR9Zqw44VNkzxuT637ocGXme4HpjXBdtkxuJNnXTw8Acl1n+KPHrAJie2/uQ36B10/
R+FLVx/j5DHAWx1zL2Tcf5ZzWYYvfo2XiidO7oo6nhOv2Wsw4XpY92lpka8QhN51hAtncNEtE4S2
bjEi1pl+N6Tngr66S/IAQtu1l5l73zQ2nghuCOVeS/9IEIYn601ZIr83zQtVRPuc00+ARLxIBcop
Lo8/0i6oHormYxbcNvG9kfkHTEIAAa27YGg/aHp5TBnShftpEsO5I/uT5AVi3lY5wWcN9ae2uLMV
M4SOkSEqDgHqTyvmC8AtHWvhLQKvZYNNtNNZBMZzkQVElQ2LLrgcSe8sUbpVz4Fx05nFosaI4bvw
C+x7B0BtFuOW1eWFXd536bYdPiRyXBXtAVzZHBTKthUVls3EaFinnKFolWdShxcMMjzw+JiJbmCw
PxvJTcv2Qufq+/f4u8gdUf1zHRwtusLmNeUStvtrEyGxmk6OfRF3w9bz/BUEEKUfR9aPzP6Y4HQY
/AfbezWI9BNxsQ674sa1w/scs3YMZgQGigIDv2oDpPERK5Dk/BnC9t7yn0YK1GGMtpnxKVDj2hvY
BqAKX9b2zo62Y1/hZD8aNDFTwdm3eZRJgSFaoptrMbWDYeiae09rjnpBaEwVKc7MIthNbK+LtvkQ
AcgWfosHK9raPiADukQCD2Kn0Hlmah3iOmjs6k60/h6m/mWPq98dUbWmq0yATzMw3hn+sidiJ5mP
4j1bIdz/rbh2MP9HweXsogGeEngbNfj05pjGQ9zKgAWyKdpgaKo4A/TzZo5YPV8bNhFy3zwcVh6m
Cbc5xPqFWTwMFNCsdMQoMi1lwI4cL4chvJtyIidkvp7+uM27XdPt50XITKsvsZ3uksBaYjlfejWG
CPt2pISQUW3SsGRNabjC8AGyYh+3yKDFbhgOTeJduXaGsTY+WRaQ3BRRYaXWUbhNgK54TXYTGPZW
4YQJ6/YysK0D3LTtGCGd6gl7q4fdZHt7t9WPTcr9yIzkAWLunScN20+QM0E1NyEC/7r+2NXBxs3Q
N9+R2VOOwcWYu7ep7HeGh/IQEM4vlrMf1A/mutA39QOcS3wZeKaPI8ZCfNFR/frzJ37TtXxvmXxX
KuyNTvS2WQ1Hr1X3TGaXAZieQbAPtQBDkBE1sv/3MkSf3iu4BvYgYom57DhpxpUcvL3eTA+R9yXx
w0s/+PLzNzUv0d97T+/KjPXkV+jnBdiw1F5INkGzRLkvi19UR9+UJt97/ncVRlt6XVeltPRK3Vqp
Sb/vw0NuElXUf4m127A1aMzvjR6lsTr0rIntmFym7mX1y/jdN9nP997Buw4BgPJCcA/yCamjTDjs
zTHDD1KtUZIdgt7HdUHKZHE1kKMQ43RuWKsyk1Umv1DlEanrAFXBM/X/Xa3/PUU5wggWSxrjx0jb
Gv39FP+ivsjq+v1LKd4VLl2R499gvTpivl9UZOxSjcOXuEMaccvhGXNIfmQDRJRHuszp+ufxpyoF
VG+s9Km5LVhRpsheVZjUWAvWNlbpAd9CmnP8PXflkxXaG0e0G3uyD1HZrSPtyUYhXljelV986Mtu
OYbxOsseqsld9hI3XLlvmotgfMhVtYJu5OOINdRVnSTLDKhITaG5Cq4t7+AxmzKnLUtxgfOvqh6l
3lJeg21DmNCAoYzZvSkwBMlp6ZZPoELSADfbQXUQufUVKpA2c9k8YpPX1GPERDngOBqKbK4kLAOt
WcyUgaot2VU8y4jNokSoC0AjVThDI++kxLDXbBT9M6lj7aUXvr7GxGpP2BWry6jYN2OwdCgRmtQh
BivbJYC4JMeCQmGmN/Z2KRcA3fCoFuN9oopV3UZ71/cgbT25Ftv2eC+rQ0mJjailOHyehi95ER5L
jD5VhH4aFyOEFtPaOv2FD666INeAFtnFNMWXdRyzGrNvZ1XtjYSxkq3CAQd4j50x3Aab0DGgTblc
aqyvw1Nim6e8+GIV1S71xlXazu7+QxndxfX0JHs2PwLfoDDWHDmXZcyKg02vye86eTLlCaEocKcg
2fjji5UZ61FPblz16kefbDNalT3wuMyl8JFw1pKL2tSXQ77TyhvllqvJKr/0Tb5T2sSZ7cm1jwjJ
sbuqi8yy1vBMOMjbS6hKi05k1xNm8h6/Ud0Nm74IKCClFxje3hLGwyh98hAWRGlBZu4HSYG4ne2V
gBTdKaGM5B4z4zKaTordYz2G9472OCb10c9f3QhXrZOtBqtaj/gK2t6/tCProELrJbaoQCDc8PVX
rbPwHhOr1Thga0uC1h8TfFvQxdpy48PXyDP7OnH1X/RBftDMEe/WlEomHbdM0LPr6Kga3g5htNI8
JCQR7rjpVwqHH8zl4t36Aq01N4EI9Ucl7zNihp3mwsfW+vOF4gdtEfFuofCnnEMKO6ljoe+SkMC8
YfzV+fEH89a7JcINjdimstsfh+bUdresAL944h90t94zcYVvFX3uUilvwUN0wQQZDIgcYce5/qvl
7QfNhveEXMfN00ZODhcWJ0cpFRmCgnLZIQFZEif3kb4dc495Jl76tveLZv0PLrPzbp7PJ0N3x/lj
1dGz5c47Qzx9IAB+fp1/8KU58y38zfbHk1GUTS3XOXR0ksiPg6kwoAKh6z///AXeNO3fWZDfk3OT
QKGkdSxWQDHOM/U+ruNLWdovRkiRnmjemJlVGZ/cbuB4m15mwQev5kgyJ+FhuIOytGpLwGHhuJMl
J1q9ePFFtlf4LWneberOWCdJeszZTf/iHf/gKr+PEtDFGOpBOdBqxGEoItoKorjo01sZPfXlh3BQ
UNbCpwkklw30w5cwfVwNpJlaaD2qrhJrZ4MZySt0WkrPufYpAQL/8/f2o2H5rtvVBIkBXc6jloju
kEVkpD7482d25mnje9dpvv++uRMqzsFGa3MnqDy5zpxxW2Xh2lf93hTjtsCWphnloinSFeB6KD/Q
OPLiwccgZFDUDvOdl/TLRHw0EpSUhXWg27QIIjSpybJwX8KEmVveVjOohLKmYbDNIBNUxyHcw4IK
G3BaOki3QO4aT62t6EkGz9Ip1/jjduUoH4px2Enkxml8bdHMz4lZbf2PQWAvG3+bx6AfpuHFHuwb
UqOpEli/+FZ+NDzm6/DNlzJKPworkPxHIy0ogqTLAWAwYW90cv/Ur//Hp+E/w9fi+utX3Pzzv/j3
p6Ic6ziM1Lt//vMUf6qLpvii/mt+2P/9tb8/6J+Xzx3G9+L97/ztITzzn6+8elbPf/sHvrJYjef2
tR5v8KOn6u3peY/zb/5Pf/jb69uz3I3l6z9+/1S0uZqfDYhm/vufP9p//sfvFkl4zCj/8e0r/Pnj
y+eMR97Gufrt9Pxcq9fvPfD1uVH/+F0T1h/ERto0fR3LMnXLMH//rX/960eG5VJcNUzX8F1TcOXy
olYRVizvD11YnkMqAAjN+WG//9YU7V8/0h0k5LbBEwtsMn+9w79dp39dt9/yNrsueLOzxevvM7MD
7JY2HQIy17aE7xrvFTKqKKJk5Ky76rMQOwpdd7qAFdLihV2UDypEyhEU+V2bj/2qTEJ7KYlURn42
UFk3Onr+rK9jG2W/mL/eaVvf3pdnCNezXN03+du7yaJPq0HPnQ5uhwT0pZou35EPcmzT8SWqSm2t
p8FHTSmDjdd0XZb1tczpzdlp8TBO+rh3062bOhpGP++eHjvEspKtYxqe/HBKL9wwBbLVBviiMg/u
K61Bt3fTNREBFcd3K9msQomw1vco/riSPnkzRERfAPryJBjUcho5dOjHcorSrx/83xpJV+Vrfqvq
11d1ei7fj5S/ja2r7rVWbf3KbVg2v9H/+PysuI3fP+b/wdFlzvauH4+tuxpw3Ofnz789559/uyte
nsPi27H59ui/Bpj+h01zzvfYS/hvQ+JfA8z4w7d023Xh6FiW5c9Kqr8GmPGHZduG8AX3lk/9Ewj5
XwNM/0O355FnWLowHNOy/50RNs+y/1qSHAaqK4Q7P5GNdtN/HxCsu244VPQ/wQj37ZZ6nbXuh+FX
ys23HLlvXkbolmW4ntBNZhncB/9Nj9zHhiYGGeB2SALM4200QGGc3S5eX7MiRTbuA5TjlVjpYwL/
cupiOpmGGoar0cnjEc2GE8OeLfWuWQsKEWjE4hZphyXYEjaRDnG1tOz2KuuqMYXh47FmZQGlEM3C
1R4OmXqYGkgUGzO3dGfVVeZYLpvUaJ4mh/FZj3YYHhsxATILnNE6p3FrVos2bWvFZmhu9DoIlEk7
10NgCEGKhXafuGiwEqwATE1dOVyC7/IFVFkJgWoQI4nWVWDnFxmAv2qR5BzMFsUUAI7xbT7eUu/9
6Uvv9hXkjSQsrqQWxQ+xbtgweBrRPlQmckZqrXlMFV8jL69N3QSlTVPb4DDldBj7GAKNyMjVWpeT
U/W0RrDUQRHSPUAOMuqGpSMLovU6Ps2iM+z8Lpu8CUqkY4vLiDmGZOzeic6lrfWEw01psLHyHDxv
ADQbyY5KOVvFlYR5b2vSvNQ6ab7I0GOZzsTgff5mEP05/X873b+7GQVjwTEd5lXBmqM71rt9kswG
ZbojXTxravyZOmsufCtqNz9/lTePzd9uxvllhOc5TOCGyer2bueRB57y20Zbjg3UFhm7Nw0Yh1Wh
7AZFKuQjWosB5xC6QQzbBOx28qvI0b9vepy3T2pBEXQMz/LBEL47eYRJGQCVLWGWOFFzSofa2sUN
JLXJhqjcxsJc/fwzv1tH316PSYYPzlBkUnn3esq2BmnriUajfiiX9uSoVaoQluc5dOifv9S73O63
z+baOq9jOtxm4r15uQKJEze0+YBT5IBakD0gnxg7QT5oxJoIUSznFKThgpIL4TTXRajrr32RxXJj
pYl1MUwy8qiGFN1V1fG+t8HkKx97HIg+MDzQZQMrrGJqKP7kLUeReBQgp+JYmo08R7lPC1EUfwau
/lsL3/9sC/n/76JnzC63Hy96+/xzkb828fO3S93bY74udYZtsJf02UYytFz7bc36upX0nT/YD5rE
i3JjcBfOsUx/LnTOH8LjjkQPbrMMWo7DnfvnQqcZ+h++7tgkVhsm65RJ0sO/sZe03L8fOoVgWTYY
dK7nWp7nme8P5JllsGerEnGyE2tsAHxrft3C3x5r/EeFCCkhFUicOIqVNmnJbdxaCtZhb+JAymzR
rEez0MTBDLoOLadC5Y+2wAtJebTHjsz0RkD80Tyo+gtoozqZy5EdvERT00QraTbhSxK0NB/7pnHg
fhRDNpN6s7py957VY+Cc1go2m/ax9Qu9fHHRQdVrQpRNc9HH0UyvGj1KhQOqh+g2ndoAqJNnWiih
hIeubzl//mkXG22b3s2fQ19oQiq4KXzI3LsNvSB5COZA0Jeyd/NiOnVKGtkxHIqUbgjRJtpt4ksw
YRnxBufWZ45K1vNUyu84lh8SyaqbNSDMvO/0DDhpoosCtLmRC0izJZrXE3S6Vrt1rJaSczwMMGP0
Sp8fImMxZsc69XOdoL8kgfgRaJFtPvVu0hdn3ib/I6o0sbHCVkgObVlTRK1NHv6hV17pAQR1Q/s2
UJH/xNxN8osUZcfKaPquA0fZbRMZ0Y2QfftqwRspKGnmBgBVqyQydu8KyyL9nNKGvta1RA/XKAnk
cLbAb1Ts2TlpXFmjLctT0KeG3HbxFBiPbe2Ej5WdSjDGemOrnSJtoQE2MjjNJtAdnZOgmWcIAvgH
IANTJEfhhmO/j3v4pg9ZNqb9lTZNSfJK2JxunyajyfG31VYxbGXDV/dUaXGv3faBLaqX3LENgkuS
NCcIouBKHnt3CptF35ZJtiEurw8QHQXVQxQWUbZPOwvGYCFLTW4iKU1J36WInfyDZbRAWdnnlM6l
o1dj+5rGJdc6hwInP1t63UAdbG07eeZ7jqZzEwn1dmEbnT5dWnqu/dBiBqWx6FZZ2jzVdtgKMGb5
yI0mKSNTs5RCR6qZJeVkXqE/8aNdbgY++tLRd/1tGKuIUn+EMjBdsPvkjkk9AgDOZRA11qowozS6
DpuUL6/LC8x8SIthG6rB9a9G+vP5UYZ+0NEUcMVFrEPqftS7Gfxr+nnq79pUWHBsNMnK0HuJpvai
cvB7RqPGp+28hNfruNrqpvRYYhd5QzVrpZEn/UhqEGkhud35G6O0vOikF31hbklej8pd5PSdcdFL
BLhbQ01cZtAM/BnHZTY94FBQ9udRB/Mz1LYjT1/fdN5M3L6tsEgQcKOBvwOnn/QHrzWBgPYpWi9b
AC84BxwQsqNOoVoDXzrENB/QwPHFdfrUvhpvd2Rotn1+ZB8aVE9FLZPhPOZpHKyhp0ttl7v9KA7k
UPbax0ZG8eciha0ImjK0k5s8TAMrWrROjLZgIXKUecdQ63gKXsp09mPVlSQl6RqCtai0oG2XlhwW
lhHLARmAOSIWCEYrJXRFhjqSzL5A34fC2w33hYiT6eHrJ5UDzf1za0ureilJ3uD+F4bSD8Wo9HUW
Jo3+sSNuw7wwNKfvt+DZ+aqoTPPZAzqj2TEhaQWRdW4H1tYPOQdtvdFW+odBIRioQx9ksqOL5pgH
timPbpzC43SLnJnIK8Oo3cdha9FisVRB4zy1lX9XhHU+w+871PZVaHVnVNwQEJtMQNFRjsONZxiT
y7fTjCE0NdpEHmWnAWn0dmqZkDdaMBmMwLjkLmo1WQYM/I7NBwK3YpG02kT/p28/T6VZRDdxVSTT
oe100Cx1Z1bNzqdztIBrXFnbHgwmaoaUAXky/EmrbjhcxNFzO1mRsSXrOQx4TdN4DuMypW0ayTof
zmnCp9rnQ8G9rA0Z86jd+yODB+aIax0o2CbFAXd1lPPc/cxQzOk9yhQ+z2gwERtjpUUPiL4GsaH0
nHMccYMEpminuQQ/sbVsw/A6qbu2u3A88qZ76LgmOrAUFHKHbyVr8ll+IIwMwLbUnAs0ipbYxm3K
9ek4vlGxHUwHubLmDhZK1BEvyqKXFrNA7Cr+DFMtZn4frdGstk0TghvklhQ+LcCmQf4Q2xpeX0wV
X3+9GnsbCPrb+BrrkbvD6IM0vSXOV4nj13GnmADHnRsYMQBjzNb+OS8rl3aT5ajpPqlM2k5lWqr2
chxqqZ/bNCcFQFpBZV0UTczzMYMguaVOFChsZ6vSjxmlISe1Slthhuy8s9/6YftEGc7Nribkq/Kk
9x59bAOxkUc71LLjYBfZneficHcrrs/Xwd/JsmPpK96esZpKbsyvf29U2Wm3I6s6S6q0cDJNcQEC
Ni6ELC8MrBLR6et0xSZ8ni18T04g2udhEnYBS/AgKHOPG8Is5gE9SKIZETM0bqXAZ0KKJu7jm63c
d45e74hALhsiW7fZLnA60B2qWvPZ7JtyrA3fv4Azn+xQUA3JTa81wXRBSCylthTqW3dEfewH6FYa
S30MGj+Gu2iNZMaMVi/Su6E2x+S5qtsMKTfTt0u/2XZnuB6xQg9aGAxMkFmbVr9wuBlvTKh/neY8
4fkmJcr5hMP+0aXM8Pc33nZBqIWKHAGkuXx/euQDtQeIpYPKtrK5MzmE4NzLnLkBIaqr5j60rTLU
fVh3kelXFtE3ITDRIjKgQCbxgOxGJIndLScjC5yd6ZcOIReB1Rc7WMNXdsrG7pCEdZjAuK1Zn3PK
gcUjuzMfiFsRaAijR6O5dAzDCThg+3q3CmujfnS6XGiggOM+ktCv0/R+bHSRHczcb8sLCxTXXI15
clwXp4WZDOn0qJkVZvO3th6XgxA3u8sE8TVT1BnLTo8aBZgudbtd7k8DsbayTG4VSDh/KeKq9sAj
6rOKSGdew9zCG0xULTIiOzxa9p70eYPMgWSy9CZzIjYRvaJZFUM7DrUI6iScPwump90I54GdLUzM
TgUkZBhJNWr7yMg7gjc8HX5p22a6uQlneVYg44kIn5B16FhXA8DCvtKrYmVmUnP3RYzscJyKIiEC
MwV1HalIp3OvVSq5jUzSzfd9T1AYpEENkDMEPNoSsAyjT56ZJZf5CJrouvbTyVzb+kzNnUQKvDAO
0rMB55qrb9Vwd40p8/yFlxruZylqZoV8bPwec4VHyJSuK5ZFUI0MNiHCeZ0vJy8GC5qwkXFk4NbE
Ew+UZFUSEYiRV2KqLgS5cxv7baMSijQvrkaROtWL7bP7JC5oQv4Z+OUXy5Shtk5bo2topiXajjlF
qKvGnaOX3Vb0m6IJwDJS1ClGwlXS/lpL6qRbxp2AZIEPAkBnoPIW+ONoev6pGGJtRX4bQF1dq8Z7
lWthvUjMdvxV5qT5Vv3413iCp48a2aLsTm3Qcwz9PT0kn8IgTSSw36gJYmsb6X0p79OQ3M8b29Xr
6VDYzhxzQjQKgTupZImIolS3nAWMV5v6FRXqFdRSGa+JmoZBoxERg/EEKWtKQUwKdpDEK2Zut5jc
ArtbmfhkDdU91MRpDFrBULFV+1KaNtYZLVEZLfIWmTuJcGl8YBWZbu2C3UzSuZ+Bq+M0d9LL2PKz
9egX1NlseTPE0wenm2m37LiWLIMKpZ6zzJVzaRTFYzohlR+FRqXP2Jgy2lB8uGZFXQ6uNBfNLJjw
KnWZVtq5LTkjSMR/DVwTpUZnmYX+WR8S72S1pGZkPhzUUsxzRTDKg+H4m35qyVprY1oeu0Q3mmFN
RfQmCFwQV5AcUZrCNnbyIVjmZp/jY5HdGT3Hfsq6fZ6Lj6LsH3C0DNTgAGWSyXtjABXWHM9dYPKh
EyoEghWBU0q3yVeIDNG8OobbGuQfOLFY9eYUXqdB3qlPuls4yWWEMqdZfj26GKHnqdusrC7rnPig
UTi7fEhPg+teu7jqQks7ob+5CnUMabGlVduyHF/aWh7FgAEt9klKGPznJhf1uWL63Dq1Ha+spLcX
TgvzNLQQuUYjo5aXKxdGp+71qieI1tRXnSWvo66+1aaY2JfiszWiJQort1mo1LqrI1w7Bgdx0Uco
bcOD11fXWoB7icF9MP8PZ2e6GzeSNe0rSoCZXJL8W6VSSaXNkpe2/Ydot9vckvvOq38fFg1MqwxI
+D7MYKanxy1xSWaeExEnQpKvNQ3pP7HN+BjAamdSBkOCBiVRWz9SoBK2QA7ynOkP0TR/94T3EQul
9q7SA1nmEUARTan9Jevbf33mlhfP8Q9ztObXGPeLH7S/rNYwbRH3P6Oo+azsHv2KLSoSAMZfKlye
Pc38U4iBpb3kRJgEBxQ14ccqoTEU81fdIQGuKuYFUFadRndRV2ldD91BBLipH9uBCnY/1lLsONgf
ZegfrZR5I9f6aXtquKcXIdWFEwd9w/iAHdp17qQPMRE7u5Rj+Ep3ZBLksFLHVuu/U0f+u5jquc7s
j2xUX+eRp4SRf0jUTyI1G3lB7GbuslWQ1YuArGfvG506+YFWTyUs8qYkALQFZD3WqMGo8B2P5o4o
0C68L2sxkZaBraF+Mk2IhS0xeck9cy4tG72k/rtKQimx/6RkO4g8S3+iF2NkpIncLhlp9daMDHSY
3Xed5ulDHi3E2/hhx6H1Tsnymk7XgaJaoQ1wLduBwLSCi5Mfb1Kn0LnqT8Cp9CATFpYePrQREtm4
lkFzGJK0V09lYjHjF8g8q25rV7ov9B32t0Fh3niVdbYN3kvfnb3j1bMSp/9hVqAELHCmwJJYZTJA
LS+NCPtKAZF6IcpIGU0hjpqpk6ODpLBDUgh2fl2KOuyu2zzt8G6f8MbajcXUxdd+MmK+Wvpl0F0t
jcPLe/u5qddXRqlnsesDArsgYRJSFW7pv6UeG4Os+o6UvCwZtHOTyoDITUzFME0mEWyOb2orsjFh
mj1ixjgRKUF+LAumAoQ/JUrdwBTxQJnxcpEIeFOsX4RT9F+R9nUIAwdhYzbD3XZHgU1T9jAsE27y
kjYCrVtQeeMjXj4MVr1zVyuE/b9za70rDeSsXEIs1zL2ciLIYjKu0z4Zkgz+0vMtqcv8RN6EKbUK
J1r9bYzF2sjPyRS/DKlJNY5NlQz/Ts2SRij7MyMkEXWeDLybfE4k4dzeRLPa6ZHVEZ+hCgoz5voC
Q9AsLuvYHN3PSUNX4RMNy5+p8LB+GZgIrW/ksiykHopeRn9VuPy0T3SLw3h0Ybq6d+79gtHg3llf
KxMPhShtR15GFneLX0o5IGBfnAIoJcv4WDDcnRksd9yO4Q6iI1DPh9p3HQbeMtCBsR0U85ZzqbGe
e/tV/PEm4FYc22JhsfSh7y90wsTWBDVTRIqmvrfKL3AoDP0J45DKZ7lAWNexoai6zfJUDOg4PdzD
374A+Xpn4NtzHNvGGP38NIgMuFjhJm/APQGj2KmxJcNMaGqH4IOxo+oZb6qOwUWEdxqbyfLvWPkZ
Q04mVQMnM97cP8ahYtveZwHw4hHQEVz07cs7G27+b6mulwdeaq2NC9IJntF6+f/ptcZOmjFjVuNk
54l9yP3OKu78UTEWoUXbNtdzGfLdwIWRytfaWAA3AGd6Zzym/Q5zE7oB6ZJRoO4x+a2m2wxj/fi2
hcpBupP0oe0dnCYcGX4sqpwfajDP9rBcS4iQXZQ9EtZJCa8/zVnYh4e37+31u+fW2I195WkEJRYv
4RJjt73cSlKNJM2A/Tg3sVczuDpVI2Sit/QY8nuEJDLbvhSTeyhBsfp31OBnZ77/PVy+BchDB3gf
ThsOkQr29cNFP9tm4Er4WMw68r7ODO2n+M9z+EI2WzEk0hTW1bdFlQgMWUN597BtdEkaW+K0YEFS
ju98EX9elIa/YIdiAF/76AEumM00Bz7XskmOG+LJiAKbQJr74B9xWrJ1+G7B5iSrvIv+CVGz5Lt6
6Zb6F2xLi9EzkDnAytuv6uIr4Ulp6BotKTHIpvLUpY9GJ+YklTJLjg1arO4fHKiL5mcdjysAhnla
dIwaoJi97YbK+hDag05vMEyxV0LbWBhjk+Q53gZOz4U3GRmU70h8/9zVtHI93+Nj4ZBS6nz9//lM
5CCJTZmi7GjlgdN+6nSxtGDeZUFGi45cJjH9wFPtJ+h6F+e0KOt8shU5mLHjcifdZ+88MPV6HoCC
A3zBCSQskmujjPDV66UF8rpIl5PhtL3FTFgrCmmNefPgKIIzsBlZ6uQ0TwFy7Krp8Xf1QiP926pj
DomMgBGMa1EUTY9Afz5Mimzcu6oOwSc8hoVw2ydbLcAfo+xF+QskkBk+lTGCb965lQthFagJw3Ar
/axdFqUHiP76VuhMdSXGAo9tDzeTStqZOUEXpJ9aS47ms3bAgp2xHOPDEhRJcgOwHMlHAlt5qqpK
k+JlCge28koOqXqBdhufnKDni39njV48ctaozafjBoHtIABDK/P6OpPMESrMwGGZjvDUo7Z0PN52
Y2/Kp3qcVQ4CYNfMAZxhu5o/4h1V6YQd8aYm///5ZGwfBctKZCKNY2W+vpymhNNSpUyPCUKBjA6i
iUm0HQv7gW66YWYX/qCt6DVMqPW+5surf3iLyzKpQ8lV9ZHN17VhfIvvQJm9/bzsy5PPRU1A0amk
ttAcwZ6+vsAKLwfm9DNqOBnp4QVrfQKqrNKP7ENilyULMrJyCjF0ZhVxtJEo1DFuM3YgbPDt4cUv
QYBPKbU0YVNl0mi4u/NO7raS85v7JXXdcWuQ/ygNTLhDcTBH933sShLRuqitdqo34H6NN/DnnW7u
iOug4yCBZLRNeCjyiaKyKYwQtzpro+yxlz3Vu29bjLv3yuvUx4igcPedqhd1Irf+v4PB9zzADI5b
SGDFerJgk1+dukurhWPHGQPAXRUvX1SFmemRSlj8hY8Qb6X2qRtA65zYuVFVkkaPoAH8HWsm6YYp
aWaPH/oxyUM6ZUZjPhS17bVXdPDdQzEEVYL/RFkzbuxM8WrlCJJBpO/kL+YW6ybu0AVAdG/6cKKC
bFXU/hiW3iFc1Q395w3wL5eKA2HDl5JR8vuWxKf+n5zZnV/CpSPohr+M2oNLPvs3Bo2AnJ3R5/Ky
PoTiIDmYvy5FAFfV9QFnTMZzaq+LruKFQVTwd5wQDcgP1Vrj4OywTCoiwJck65m5HBTlrp7q1Vpz
6mAgZir9dE953GXfZD629YP0Jn5GNbaEFWOfMFj1j5pGiF9x3ty6girjC9GG6KhzK2z9R+A3GNMJ
3osI+HLg++R0g8jZfk2XOFzeBrGlKdwdEqZztRKXGtrRmgje/dbRGwG1RTmirwDvn5Zc2ZwXtuF2
RdXHMdz0mUYKQH8Jjzp3AMDZU/8vKgM23b506/YbNuv8Y2MVw16lZ1rDxDFfJdhyQD7VHGNJc7f9
5qWqUtxqYgf/KhJyz4Tvxj1ty7UXAbelaSzaU+6HFaHus3AYJqap6JQ8Dp0GGBt1zROt1AKCSOQd
lybtIYZAzpK5uzZnGi0wdYHw2S/G+BkMQCOy9gOmfyhSSeOlbHK6aXgyUVdXz4Mq0ppoDirMA0aZ
mkoWJnldzIrgRuvKdW0JUhZlSKd+5bIyM7nfsaevYg1/e+uFCctDb/uR6/M6rQz/5PZq0qXRf1Vu
CHRdoh4nsVeIAY6+KgzQdZf13r0tbI+JKnTJfkvY7GDUsCOOC86szGpeYlaHDOpDmK9sXl9WLZa+
64c9OAV/J4yzhUn8fFipW+QI3xJh292P2NfuV6dv0/5kOgSPO7hyXgjiPH4WmWRcbhsAHtx6MlmZ
kKVQrKAglwULfGxj0CZ/UvbyUnu6YazMJPl4KDwF7YOiOShuLEwyqLRE18Ill/PQ1gdQEb7q1pv5
YHSVV9+iaaxumP+AMdhWCy4cBKHTr1X/WCZPmqeu7sbwmKo5HD4WZszbb47wp5WbQ7CEFCLkXu6W
SYUNnz/WA9lhEJYUP4uUtORMNVnyBQNHi6KuskZC/0TIGPQYeikJz+NIaKu0RV+c9EAOFSGxeeMe
Kp+C/ViYhQ/w9w45KJu3h2QKvWFcxlAYlYq0+jSFGd9EdaaPpqLJ+BraOuY5YXDJ7qHDZv1AtjWM
NIKbj8aRm49JAOSI7Os0cb7k0m2hMkP5gaqvXXaalnb+NCJdnJ4jEwG17V3fnr0rQibNZ2+Zh+hZ
AtMziG1nLNgfiEynec8qcZ1fsve5bAg32AW/mAEXPIM1QOsH3W0OXcc6OW+26G+My3N19b7wG6D4
7eE5CUXoPokjObE31NClpdPSmwfwSisdlmusscyCJUc41Mn8oDOXzaqZKzt8VMs06edxgpxmLMbB
S30KOS1jRsSDcvoOZkEONsMW6JP+ys97lm5cJqTlAP5KoP3oseN4ZFgvjzY/1+ZchBn4stHcZHuz
mSR9L/0HaNPyn5kjvnywAGJd/rjfX4WhnEh9K+W6WkfVILusnIBArn0mB/yWPD4Hl4gzYRPrVcms
ddZAn3ZmrMl07KxRY8iAcOOmt+511giEcENfT0cId6+FqUjm4q6ydV7eBHOHkR1MV7zmyiV4dTa1
GkD+KF2aq23PMT2uLP8K1+ZtbIqaUHuh9eBCDTEf7ui5PLocBd+Rec1k+Jk+WPC1ynOJ2RPs/HTT
M0SO3w97LE5BzZLXN40Pz7qbOoJGj9kgU3V00omA6tK3SgfHK3D0qwm41L7pEKjztByiI0hirYp8
uHcIAE2OtsO3gEVByAkHrspKlSpN+1vl1Iy4zEmdGuib1KpgnMU0W0eLJo64Goe3kkM7Nnbx19By
NjJVWTbfcjtFYSXdQQC4jyyelVMeBhRGcDz7fo6QGUfpUGGPQtld7KAv1o82xY7tMNT0sz7Vyrob
eEnBMck6Ph+T/AdwiyyJCS5y9cMP5vUzWvf46Rlqwi7/ShLh9sdF2GulOereJe7JDL7Qz6btnbB4
nIoO/Y+Vx0v5ASq/1i/B9i7CZT3LMulz4NUllgPztQ9tDo2v6Nj9Xxp3r4UIvM7U88f0vLPGEuem
faz7nG4BdnHBbKpmJdjX0/lYVZFk39nKlK2EcM/b/aYqGUkL4+rZyK3HcJm74TnK2Lyu89rNnJeB
Y9M51n7TvFeP/oEHMAMCH+Rph7YJLehFPRobSUtUOf7JoiycnovzUbEoyZGwHfShD79E+Fle8JLc
8LxQp8D5XnZFmf/oC/fHtlVE8YolMgvie/s+XPH+OJzvU8dZjTfSlHG2aR6y+yRps49pny/Yx8SZ
xP/OKzmIe86EpxhGlaHkvA/wkAuwuWnbHAO/7fG2ek3Vzc9Knlq61i1z39VMPqx2v0vXBNG9GSIZ
n6AkJdMngtDHdyrUPx+VBjBGhw8qS4vhX9SnOTcVIgoUpynshftVhCWFHswfzvt1OKaPjddRV89V
2oNnjAHy9B9vNw8X1N8KnFAWWyDqgefTdF+iFKqpZjRdrSGKVuXT7ayD+msb+eRV27Mo56c0MiM+
mT7f75FY5ByJGWDicGOnA6UNofLrk0YchRmaTjD1aHM94Ya2LUzjyPCurCslrzrZwJdizMqfjMwi
+wc1Iz/YdU2fRQTTK7whc+OOX8DhpDma84mx7cBv37Gzduz/7QngEAA+AmoWBzgOzerrnoAyaQS+
VclpdCKWJ358IrvL8xHReS2WyH922b6e+SaNy/x11k+H2mN/+Grlrk4phjVpCtOKBnSY0QtcBVWt
UI4h9IFGX7K+XJ63n+zL2ssforFGddSfK/PIdQ3bhqsszkUCP6CBvywD7fR+yUoe5+wkCueKuZqv
osFV37Yd3ab66K+zQGIYZwq30beONdgPVm8i+aAClmXLMWnX4mOdCIzRclZ4gTuZ4IPbKinblJbE
qWtyj28/zAu8huWj2PVsplwwQvRZRheoKwyNL0u0hScriEVzEHXC5rArgScVRPnKJaR9JFfSBTxw
T9u+kKO3vVYr4bt+RxpyIUTneviX5a1yFhQisGMX15MWtjM7pWvuonji5ZpY0eZusiIvKgJyMXsh
E2qpytK0JWGFEpRGTvb/bu+sXALeqOO5xT9jnXvyOLUNx38xOOwUWSfRww2pXBW2G0VgqYwtyqmC
2D+wvVjhXZ+UVP45VparXrbl17/9yP/YMgAUAcYs2lk2DMC818s3RhHJ9uYPDJbKmKkO5ZjneEiT
9phYHeBnVMSNvNF5bzu3heMAvL79++Ul3IC2VoGRurx5xK368hHzfvOQh4w1e+2ABuk4FMnOBXIP
d5Vg/gb/+rynmO1jwYAnEzHUFbEbPJH6HmfPvgb+O8HBIJTrK6b/3lkBF/4wrABwaKanvHWO0Von
Sl4/nzBsaFNtKU7D+UUMIQ396i3FPrWOIpcfO1FFt2II0/GKhgANUO5a6eNGlQNpUEOEi5OfclQu
073tQoIf5jlZ5I1vFSkm+lSu1mk+f6/bu377+V44kKw3sKLY0pfgvHQglzvyNE/+KFQf39mRa8xV
q0SEscxZcpwbkLrrpjKkKVYjtc+tKx0O9p3jjPg4+aVpf261dmSyYU3+NuEpz8rG/fB75z0rWIRA
CPdx6zCSrscaNMw7OPlEEPx8dLqUBQwCScEkStu9a+1kwUM1X5L0Cek6OazbfS+oar1T1076nUNp
XcKvdujAQuJl8yYD0EoQ69evUOWJ3zs+MGnKxkpxVlTYUkq1qrxwVVkhyH4QufMcVZNs39nR1g3i
9e+WykEQx5Pnv73L5dMjuaiXRgv0qqUz/uqSxnRPlAIWB7DNwm73bTbxUSVRQipJbPjPFhXMkrj/
z6QGH7oGegbUA776gz/gCBUIuQpzzPquqPcojSBgMbi2ngq+duYW/NFvTwRl0+9tssqAgRtmzYMh
fJEl2Rd3b6/Mi1phJQ9AF8GOKeog+/54NjrsY9ChuD7OjdbZIcBSxOzoQ1djdasnv65e0OHh10Dh
hLgXOuasrLUpTc3RIdA9YMjMzc01AaUzY3xdJ+iwmxbEIM+oMro2TcRh8jupbymjaU7m1LKORSXx
64r8ybZuKmfyiNnNOiwCMisvm2MLEXbdRKZ5z+v+jw8R5BhPL74g/suFYLpYhk2gSfqE2PmN4C4W
XO5fjtcQlVg2FWnxInKLB2pS3GjShWDDU1zraXwYrKDXe79GMwEsYxaMvUr3U4V2CJO1oA4zkomj
BXjLqXF7+WKCoQLeOpNBlqjM5x4EqfiezdRaKl4GNALAWuUd4iJmDyyFP7eNMCrT9j+APXb1L3kC
Ajffs0Tt7Td+edaAxIN9c7YrSHYYo4u9lKeSK9vExckhJIIPwD3D/TJtguSQKDvJSbc2xfzUNbU3
EOn5vqTiQriwkhbMD+lVTuFTtAV/vIRUWo0wZXHbp432P1tiLjqGMZZ5+jwvI6cNAdTB8FI42cAF
1lVNFZIgrYKHXCqJY3MS2V9aMDbvZFhG/tfci0anwkJLInW/c0dCbXZ1kCzWMRvbpn1ozazt/XgW
sm4gbl3ZMfOUbz/a19OA63351KA2Y05OwAf+h+QOobhnT6tyHVqboYKkG/TJy8fGO7WNJ8bP4RBQ
Q739S//Y3JBKMEgMA215jsMLfb2xjjEgQ1zNJW09tNVjpqYlvR2JNkdSVsufQYQP7T5av8WbvgLU
uYmqzh9e3r4I5zW/wwFHBW/BqFg+uRFoGC6+q7SSBRpAEd2LxTfNYxHrIrrHKZrQdISHVohLkusP
312HA/h5SOMVdCN2NRU/66IWxc4IgtRI8G4y91mgvKCGb5ipPgZnQYYxVZWsX06azHs14dd8U0AS
lKsx7cfeK0v3W9gBdjG3LLBHpGvEj3twlD4kxqHJyYcqJh17kQGyay10dptC26fXrVPOXy0U1dE1
CUBCXY1N/2GQrYabcoWFd//EInygEgSXcucUQN1afLa2t5/enxojzAcsejaUmqwajsnX77DywQu9
bglIhQjW0jPB6PwePKPJbuXkJcxT9MELCnNfXina3E91x+TevgBAK+9J0y5uZo1E2du9c1mXTAsv
lWMK1ZC9zpZT9b++rGx2XZaMxqpS6Cr91ZJoVu6LsmScbgZPxaHEpH33g3kTEz0XovIY3yCB4ZPd
TzwjJ9J9GaHazHT3wJsh9RvdMSWiX7sduvK3L9Zbn9HrQ95dx/JtpJkQZ3+ooYZkGrJmzur7Ed/Q
9EuLZY9maGAoaHsRiWTefVV5XNY26rPxKUswVd/QjFAVeeexo98I7ZmWyMDMcWY5H3fR7Kzo1u8O
eNXKCszzZsINCt0c7TnOzCOzbPhEDuMUhqSPJyOur0FUE15gCJXe5w6f5DFikF/sy1aetv46rst+
uHW5uuq+BYiMr621aV0p22H+d7TqbNytfPa/BZrd/mpRPhCmFTbhPZwVFALlONcVBh0mNITQiG4P
0pJ0t3O2YEmzTMHqYbc0JMxHloPDRVqMa3yA0HG2D5O8NdcY4Wc4sgdFTGXmYIc8pHyEOyeKhfWA
eTfqop2y6ra/d0eFf/zGZDGJwbNJUpcn8fZ7XA0a/vMezwUJ94KsTSH4wVNhPb/+oxZIVTtOI6Nd
xyIbciztzrRBrlKAtrgsp/I2LQSWpBuB5Fk+HeFGXAyMhQBf1n3JoGXVxslVHiCtPkiLoYV9qcaF
UfTaI9hPz0DUQV4G5BDkHp7JQhSeRMC7NhRR3Wk8d9Cv58ttldH9/Cyjwh7e62kud0zE5I5Pw7WC
aQHyvYueD12P1w/5Ml/HZ20NCjfs7oo2bJKXni2fOPKkX3FVLyY5z6SNbO8GzyS3lU58rIbefuqX
hwgXYysHZwcbrGNl4F8/dC/kQ4+8YLpGs8hhC9E9qPbKbn11rVpbPorcIKudi9GebxL6tOKF6ase
UPzty/ij1XdhduH+ee1qdcW4VGb0FfHMeVS712NeiF9WqCecrt0qf1JjVLKnz6Kfj17vxsWT7XQj
baiKy6JliilgyOKuO7NWodXCNCFvX0kTMfLN66nijYMu0vaH7WI/9l419w8hSGz72MxuX3zMtbJr
m3GI2J0fg7mqqx+MshXVO6c1rh7/Xd7UB2zEAQAhkzmoIDgtXz9pwhYKxnCEutv2IcwJvPQUSUTH
T45PmBlX7OIpASfKphS1blKeGBQ2xNFkeXZQUGY+nlBZX/zemRiLxBHMS1q3eqZ1aj5uMxLMTHGQ
6MzKGEzDmpuCiO+q+mH3TVORfLgqyfIBKOzBbpOIiVqEXBM1mGv9nVM+QnaeqVJvjIrlacmnkrT5
JEzUx854oXeX29Ywv/Nozrf+nx2cR4NGhDYROQtNEg4jrx9NPbk0DxlZAbUtRH6EoraPy9z6hHJE
Y2nLG5kMmXzayPF8DKV+bHU8ROQGzZa8bs/aJTt1Kn1FnVSh3bF9AfvMmvG9ey0C0OvJLvJgzykV
O9+EcijE52GqefaFv8irxkDu7IqhZJfIQ0k4KZT2EN3PulaEYlidunOifBQ8TBdG5Z3y8UJdtnok
sRuc9wNKAbQ2F1tCnpvQE4G1HP0mdgCoSMTNDkktTXwLv1on35nihiHEnNYHynWxiXjpnFIs11bs
4NytIXj/fvuDPPsw/uedcEmrDNdlv3GQmf1R1zW1VVVxm2pMolM+pG17sHD5jD6EHPjZ59LkKUEJ
w1g51mGgqnZRVcHWhQmpFj1xm/YNg0MDhUDJy6AOpPgMr4czSuQONZVotXT03gjVVhixjvpk+rzJ
S6diiphu9FXGlhRNUG03y7k9IGEGWj1oppH2AEEyHYNmb0IcDlHZIK1YRbzbL9rohq5P+BUN426M
WZ+FK5tswSO+B7QjB8A6jehrkWiouSNyJIut8Er5pTu8NMM0U1rhABxNn93zP6AZq4EQb3ss992w
De17hjUJdChV6jOtlsYhMyFVW1cPi0kA0raaUYRozG9wjKQF2BCPWOQxLU8frUJngn7D6I5sgjS8
r5gfQGpuMxJwbYIYJc/br/Vcjr96rb7j8G/8uOAJVnTu9aeGyILZnKQRx2o2Q/GprKbF/uhkFrPu
njWzc4i5Rlyx4U4bmevVdhIQh1Rrooq6euQPLYbx9Od2EE18Vw0BOa10W2yxeQODfj1lkYNR+DD5
1kGkWdZ8ijMNX9iETHS9A2P8OT6IHwRDBKvHGLpMFMsX+6rnKoxYfDOeegif+zFAVvyhWmqN/F2M
M7lNajC+wiJ+JpgH9WjXf5VzE9nqOmCQWn1kAKFSN9sQP74SsGy7PA2+BS6GhV+wenW8z7ZFlsL1
APH61JMim+wZ1FvaGzuAmrur+T6n5yXCBe9pk7vAATT9/YRJDuqisViNF8BZVopx0884Y423eN2E
Jrjr4TK/dkw4WodWqGy+Zsmn1j6a03r4pzSFV588XwwFANGqTM9hdK6QEayYgedH1yzUqPhM6GrS
88PnHDv82Crmn11lTYoEqXAW2EJW2UId2Bhh324sPSIN3oSuXSQwG/TdTjYbTH1uvVpig36JIA3S
v/1EE5m2lazZaNEMeW5VLwfIwiY54RNNqrNVyCm/8pZFz8eYcWHu0/TMeu/nAlzkRjhuUhyyqJbq
euC6rFs8ewXWs0pkJ3+qZnFNkwP6SV00BHeJ1oRC77a5b0G7qI+lyMOYkDY340cjAe+Gk42tvPcF
3cgYPa7IH6od6QlcL5ndR31ppRFBAExqFLu0xITpoOwAO0Q/mk28FyUJEIehlTWe+26TSyavk7lh
Ml2YmyF1SKTpggr+MddFR96cz6QBcycY5OMyH5rrTAusimnrBBXlWRjGqEqxXC2MuT8HeZp3x2Tx
bI5vJD8r/ZDMzwDnRXrDhlfkN+XcxoQhpHwaOEF2gX20fISQpCb4efXoyzBBXo0I+/M8yoWQam+k
4h5dssafw2acyNoil614KNVUmO/J4vbJx7Rysd0vcvSBT5NGbfTOrnEJHdGlAhDYIBzr6fwHvtHh
kw0OESCwpyD2T6Zs62fXivQnAcSIPqFyCFyass6Ib4TvMCcaAsRgXUV1kxw8AkPtfVoxXH4F4S4x
mtYLrg0IC1mcRZ4TqlY4TZZ/sKa5/OCtYxm3G+dYKaqNvV+R8hKmhffsjMK9pjYt82PJr/sc9jUH
ZeOjtv349i1T2ryu18CsfXvFSMFHmVGCh3i9U7ZIeIepSELaq1XFtEiZFvd1adL0vp8yFESB8XNq
rG1GZvOOaBDgLl8m5hn5P+yxWUfqbfrmh2lWFn5gLGGOj0glnG7YHrGHFtqn7N05TKrMj3h3r34B
wtgtSqqNL1zOc/Wubivv1oyRdB7ts/vKVvRsbavIPQbVg2j1YXAoI9acCmTsibOzBxMN/1LzyOQF
bxa7/1YOTj+c8iGv04O1AEHvhsGg/trWYNmOCCiiMBqxIvHyfCUlaPkYpbcXMXOz7hC0tyBalASm
yter7Zdldj5IxtfqfxontvoHC5ExMrTQNs2u8StKTQ+BE4PcSK+79nvmawFc6pUJxSZj4cNL2DSO
/z1jZo3h3AWd+3HTRG6t3qYbrIrRW91qip59ql9tku/o37nw36LHM+Iaax/xTxSsvLSPfw1L0y9F
9Qm+vBNXW32rulSKW0xPYvIdTIjaMcYtliAL8u/Sw4bczqGJ0qsMWU+6Sn34Lbhk00hsGslNbeps
+uStTd1kwdtVp2crhTKjA8R4/qyOoW1x1KOqtOgOm0xoe1m2G6+eLxviFVHi4RPfa4KeUGep6YYB
fODj33th5qVI8nCXMPm8m2XOwDEo2MT9ZgnDiMd0HAPmx7dpwSn1tPyQMMPhX8szcPXbqgLPVs5v
ZlQQmOphCCixoTtE8q9dhXzJxTIjC9hjGTqGV0ZjeT/tLHdcwOCKBse6L/z/MmNB9WPL+OMqFdzm
B3KteZKZDnnygY2RJ+JSa8CTp3N0HDzZ8RjQap39Y7wGwupk4U5UHiqGA70jlkAZasPE7VdF3qrP
A78pvIqPAPHP+r/ms+BkQ8XnJuXw2ia/q7PitUYzxh/6ze4ymezsGzO2/m0U5eFk7UzNLt/tSZzs
CBUuoTOwyovbAJVkK7I2Rla0TpNthh+Lu9SrjhHZJXKVzivzb37Zpep5I93izfJDpGr9U6aseQH9
OiuI+qGaeEIqmmPrNOHs4z5s5bxj8CGNd1Y/6+wBjSFbRBkzg1PuZup+f6D3VM6yb2hD05NT96RT
xqIK4TI9JerrHCErTsK9Qi84RZ0vdp3QtXnYlv82uOYFVAYY/6BhiH6qvHeWFz6Yzhy9tps1XqtJ
FRzaRMzt80gHbHY6tez5tpSdaQmtjGmzfpRR3qRHUTYD7qVK9avOELKQq52zauH54nLiNB8DgKqX
zI6S/AHTRyx8zrLeTeKbtb38klki0T/CuAagGXNg+5cY7/Eu3kWOmPojYvtptYqsaLLqjO9zP9ti
sQlF0fNwoEkif4iHmyw3yHx40cxsl/4V7g99chu566wKGWyqvKvjbO6fe2xzdqj6iczCCcRbDrk9
p5hOK48Cb/sW2sAtjrUpMnAk2wMR6jXg5w6lmEM+1ZkfPcOB3pl822pehmS4emqxvt4HDUXp4/b3
Nw2eTuXCZ5sBK0QfW78fKCxTLMeqHQexyveFHYjlA+5fuJZg6jDh8ZJFXvXVc/1UftqQ7e3nlbrh
EMCAJfS/NfY8UE4LbFeeTenL5bj5dG14xiZayM1AA7kulW66jRnpZE7CZwruNk2ZsyfdxjDlHizK
mr9BdmFJFHT9En4OGhV1QKJR9FAzrXblAcBjrCUDgo02a6fKs1GTt6ZPzdGm5hVEZK1GKuuNLl8Y
VAjKmwKdhjxZoAEj3hSN6u5xTeN9lKbJoivciNI1lHMe/mKL8IPb39/sWU27/fUmFYyxzVLXfqem
/DPvpg6vmfSbkkNUjYE4bRut6bLl10RpWuEz6PgjeaqJ6O+gdPr+6jc+m0mj7srcV/5uOAuVjQUK
vAOpanoS/86VmY9ciu+MJn+Vc6bnCtYMim7HZ7qCna48E+9bjbWUarWeikrlkcw2hMOdW7X4m+/m
s5vMoEseqE41/3TqLByKoHXrAcmcIrpPa0kDIjAQbOBkch4s8vwRE5qZh5/f2RZN10e/wL7rYauy
cX3iR2wfcVeOwn9olO68m7laODcDw854Gqraxs4+UGUDUWoM8t6/RCQ5ojcbBoULHDfRWzmy6JC5
3eTBLV2//9CdDZMYOHDMgwdJZncHvB5Z0rmfeDwJ18yUTKT8ZdYxrQRRr7tte/PdMeBTr/22846b
/vB3AQqRlO7JgeDitrGKcc6S7tMQYg6xS89w9NslmLxAzKjAmLNEf7FylThcXyoHulKgwU7/j7Ez
W44bSbP0q7TlPaqxL22ddRF7BPdNInkDoygK++ru2J5+PgRUM5mUWWrMqtIqiyIVjAAc7uc/5ztV
fhrnzQfUopAFwi6yIkamNlrWdytkWQAyWQ/qB9sQ8irNQPlIz5GnYIeSKeABuFZ8yleWg3dkDQzC
/vl1ep9f5+y5w/YKugbLlGN/Vvb0tmL651rtaaFRDRisCaNguVZU1WU1aRxOS3dVZKFMQ5FQ1nFi
KtnuQfXhQ1Ep3ttlU4DplEFyBvOp3WiuWUQ7LwumdDMTwOIt9dQcoocBb/Veano+7qLJlOahalth
YOuXVrlnUAIANnV1iLmpGMEGAOf0TxWx5oA7GjPdHscTGkbl6lXYA5dXCHy6KLOROhKXZ0c+pO0W
Tl0tntKiDrmkm9ymoDf3y24val+V9yn4WP9UEPgKVwk+VkjAXQbnlUW9nBMEpJWA02se8V3los5+
WbJWtsD5vrMXoNyyrR2ZQRNSOa8itQznRRW6/qzGFIp9wQJUKg1fs6nqgViEXTiaxAaqVdPsTZ2+
iS/dVLLlGM5Up58RrcXGeDYMNef9hc/Oj+jWOceQg5BhgGEHNa3CRaLG34z0Ps24mclApsVeYMzE
dSRN65OY6UxWjQLcmSf/fHCrkyDyjlkaM2txE1lvGy5X57BER6EE8WKWdZzIRAJ/xHeSe2dsxHiw
m4EQeEHa3CE9QT8dhXpTiLsnHujhdizZHugy6rI7npZ19pDnfvVaRmES/UYz+nXAhmGFiSCYz9mL
F3w+CammtYpiKKxTbyZUgI9BD1tk2Uiepbh1RFrIPyjLU/GaGJ0kTBea9dsydluCSMt2zZJmbcx4
Srv5Yo9a6+90vdSwDc+P9eEcmi56ZwwIdnNuWivWzAb0PFN/sAQ114UXjPpwwVTWGL+mzLd6Ut6e
w6VXZ6nbPZi+ljyGJB6s1RIMAuLIT069riTRYTR1soclGRWXmS5nMSEJcRTfLdpVwrgOTND5gewN
yaxv4cqw7l3yI99jAXBtrbWlnt9olTE9QO4JXhpXGXIjurA/jVBTr42gpG/IIKCFgMGe9B0r+RRt
i2ZiMYrPQEmXDNfIdInZ/R4oYHvpZHNJoD+SMzpUvROMrxwIp+d/XqKwGX06zeJ40YGzouRi+JuP
8X8/zUqrqQXjQNgmpsYxgoQAT67lHLeErbKzc0dm7VS+Iw3X0c5Q5Jpu0krwEFvGoJ4N9ufoQP35
oWVd5IDMCcJpi4mrGm+TNKThbIVsDHSlNnPxNU+LwQGI5wK8t2n6CiiTcktvm9b0Oa+0whHdCps9
WJ0lT1lpqdNv057fYwXxwQ5vuEktdlgq0BFMyJ1H64CJqbnWlSuqQzdU1HjG5yDnslX6KZNrsq2/
sYsvxhNYMJpBeU4gTOdVhrkun2S3bZ0pta/1nN0B5qR0zucuC89yhEu6xkjg+WBKeVwScaqMLbLS
UOduvKoaQSNkMsjITMRmu1pybH3k+TGV20nxnctLBSvnDEwk8zxgjXY0NLgwtmFxaYyuSI20rXK3
y/ExY0P5xtVEeMLGdgU91XfbAqEvNZpvyK5sSxJMHhytQotLKRI9/3sBQy4jUNGGzY/U6nE5u93g
Hr1QY0tG1Xt857W2KvfL4IeIkFPw9LeiqaLeLqYDi9MODwUPGmIIq1QX/Vrrhr5c62SYjB3Tx41h
5vpz50VNuI6LwBQ74MzuUZtaM937mFCAshmceag3m5Xj31y4s9Pgr3p1YHkOm0s0vJm2YJ/9q38Z
CuMQ4nPUcNNkrY/Cz5QOD2Fh9bgJYrdCw3esAa/9EKdsrOIOOMFTpLEv/+blSHE/lrDqb14T98yn
V4VhjpQuJ350QwM22qe7SchhlEpp0REbgJ+P66Ywqs4gEqnnGXXVMxvr3sVg7/KUDHosDwtCpk+9
eVZxhngwieKTFFYuzJvetBgHkMMO+6e2ZLp6o0XgxH7UU8tvWICo+5axJCEOBrX/YFtG0yCiNtZL
BtUHyHs525azyeqyo0kODejv2dqVhewGHoa0a+X1YuKuzhbioLPr14RMubvFQJSpzfJaYjeYxy0V
Y+lvy2h6cjTwMg1gYeeZGbF9LfQp8pjbzC8r8QNsYhmn0poiV6heWz8GGrqZnAD3at/rlrxbIhC4
ajhJ2Ho2Sz3nQY0+xcxCPM+BV+2FrqX9YDEfna3NP5MHsodwa5eXk2XuGD65MpoHIlDsYaAE7vyO
Tonk1S4DIQpCeAPY/05sqmyPIs3IboIe8JHuVF/cWgzZvacNQDL1UkKV2DouuOYfRP5nMM6ZuMKc
z+u37cQvvBO61IxnXfl2+SOL5xtu+cgWlk/rkK5iOt/CQ+dJI4NTkOK0OnWdFvaPRTOET4txbVlQ
SnCkJFfOOCMxcivPbYPEq9BKdH+6yjs9yV91WZDDbe0p5TQcJR91VHrlrYEDnKJBXXsG7BcEx2U4
1tg1F8vi0MdEEcgLpzCpMYaDxPBrmZktZjonruEWicTWtSuU0pCErDwDlRbVsNcm7qi+kLiTY+YX
33kkdsU+sHoa4dwSLjBtVwwlypXlNaSuLJJRx6BqRPNNmlBB7tkl4scqrBhZI5Jeza/mn6dxRRmP
xWHKpN59KTSXbXnHjUHJHd3cAharF0UpjpQhcnZeovzkIWqljx9CB6951dgNGhcMY27pZzPtGaOJ
M/zGSgPaa7UMsf6Yh3KGAfcdr801v3Jcdo9GmVKMPJnmQ+7bDRH+yV4NXm2uo9D2KJxHsZS07mU0
8WU9VLm2CKyPyNTitWB6ue1rbUb01d56wi23LSlzuCiSsb7kQT6tpRnx0WQ2eOkadLLMHQkkT2bD
LXsInzyRI6IjGm60zYM2vHYS72MCqLUr/Fay8xjus663v1WpNl7mjfAfpmhQsCiD4cRkIbyIo0G/
0hKfBxxkDrThFhbFVEzX2N/jXSM8dVeLsV/r+jjiZNMqqg3Im3lX4D3pAAupuu5rtUV5xhlZUnFP
P4IO1HVSxoqyyfhVpMV08hLasi2OzdtytNsrI55il/lEbT+bXaJ/IwZI+bHuBWsdA9+u1LT4qu4b
+yAaaV2M1mDvU4NbmflKX35R9jgenaZ55MHegggALLAhRp1ekFCjGo/M4q5jRHrdMomk+i0sNhzS
7e2gReauHRjQ0NysXnsmtGuhj/5d2Gjpsw0V84jjypi73Bu1Dkdy6MpS+qYxyC+JVsuyFTv4cC+0
4ZQZ6bCNpzzeEvzrN+xTA32HlUc/6C3noCkYc2tjmZa50YmSvLMIo/u04NBOmpmqHfRTcadJMz5S
DE2gIB9o0OzMr01RRTd+XDMhtDDcsNxeVlpySxccldTYGLdhOhLS9hJ74uwylTt9xM69iSsXkUuI
SG1bsDyJkVhPOnzKNbH0ZEeIIfo29dRkab2BLbgaPvQwH0DvYT9P/fLNSJQ+bnqP8fUDFVkx87PQ
+Zp5XXRwjNhCBShZbXifhb2ph2JataK/ndggrCJy0jCCSnMTRCkNYfFgTXs1VtLdktdO2804FA3L
DgbNdQtY6NEoTHB/ZjYFuyqqraPiSwQlEkpkHBxWSuYwuRPWt0m44AgtJrvdFLcHCFXeq6NR2+5Q
130IKu2jtfToJFLHXYdeM16VGg3qpmZrr1Vmp09wPEBUd428REFNv6aa8mpET7O8sEOq2ZED3wrJ
1iyyKn9f4uvdwC/0m5WUCjeGx8pbVpYqGIWg/qynKtQ3nt96dxX5+X4TwyW9T9UQrSG08s7nZrBl
D2ZEzODpvzRUH33vE/suzYzwe5F6w61TMw+ulDE8qy4qqSlx+2BbGU5ff1V6Zn6lqILkD9E8d8X1
lT56RhdcVuw2Lmyp3dN8w2ePvkNpFBhfFXs3mocEczDJihZE1zWdI0JNXohji7OLwLPvR2rhj36u
ZddWDYwRp/v0TJuCs2aUrW/bzpueHDS3CzcPQu5uCklHb7C3raHll7UbAsTX6uDguRN6fOrMiQWs
Ol66KvOcL3pSNj+KyItuZICYaRhNeyoi94udNNatxY4kr0ir26QaiOlxWPIVvbG5F46bxhofYIqF
L1gF6KBPGLmOmUH3rcjFbchuGhD7GN3Go35rN1m7VvToHNO+Jv4tpAF7vpzfogj8VzkF3To3M7Hv
/IpSj7F7wBYa31nS/fC7cWA96oKjEzrjwQKscwhVlsQrnmIeAmo+vGZeucOzKS77JLHXZjUYb25j
0BwjVd+tS8LqawbD0aNlTaz2ztxWL/vC/NI4k3EdNXr3VAZp+xTwpL4vrCjnqAjn95q9ICqRWYr3
Ni/LPX0Q5Jq4DcApehm8nABWngvm0ncqa+0k3fh1yJx+xSXp5ut6dPxHM3ajHUUy0XpiOWGXFaWv
QSSnr1ONc3B2oeVUBRkOV1QQJM+lTecfpkGWQhl79ARp1dEm4LHzy7p/UK5/5SdI7lYpmlvy5PIG
t3q6pwc63HBxWzfOgEd56OJ6T5yRanNyK91lmjjBlywBDxm0wvyCbR6jKObLd4Uec2S+Un1XQvmM
8tsKWIk5tLvWK8t1ravkmqGfvXa10afGHYMoTusGQT/u5Grqc7mO7OKtaPWCrlnAHSs/DLRLbWzp
vu6w6+DET/dm3Bd7PaCMbRjq7lpx/IOLGgdXZRRHX23ZBoBBeEcU44SXjBjEugniac/dML5S9Jp1
67jMvG3W6D0NwRZTQTLL3nufm9dgzsqXctQteAI9PZZuWwWMaCJmN4VS4GRsJ2BMQRBgZ6SF8eZE
Efu6UHO3OUfYaYUltcX95yuhr1C0LDQ/T5sJqrG6yaxcPjdjU93lOYrB1pBNEuF4yeQuGyL/AUSH
v61qdSjDyt6H7Ga+6glMlsjqtvlIgXLvD7CzjTpYl4ZDWqdkYecxWd/xdBQHcPXjxi1kdZmxF10p
K4KoY2TFjodOvqusfBcUNDrbMTOlwZkwL0nDPoDDT/e8T9caBJRHI6th2oaYXq+1ml6sEtcyblS9
8VYpx6h9oeSLg9i9Vxy6j6bhBdsyiC1CBfB1s7h+GVhi9no/TpvEccmSutIRJ6MYXgFnuVfsKa7H
nnWB8Zm2a1zzWMeUGxeNx9aZ7ecaSrU4yK4v3jjJwOGiazxkczZ7liso/Pq4C4Se7Xo8PBu2AN7G
ciPx0lRhfg1zV19jZ8uvqk5o11yXLTsfOaiVdEnUDRGjNg2paPZe9OIHBSDl3vfGicaUiEq8zOmG
59Ey3p0o1b+6hfbFNbNXVSliCoA90lXC3PxJ5Wmv1kwo4y0VBuVbhvHxAAzUv7Ozyn0Ee51AKs3a
XYnQuoq8gRNBXPU3RMwgZQx+8o4I4+yD0ADpkCBqr9LRz3e+UTLQl255zaBiOMD+hp1jFTyfYnUN
R1cnnl24F9hgxXXu2PGFzyD4PpCdgWlB5eYqG9rggRl4Ox7SrkuudDuyb2f7+QmGgcVYxMV1yPG5
hFbPZsJ1Thpu1XJNCEhNRG4GtpcDPdmt3Rn7ERYRkVo7uTcSt7mGHVRvx6Z5SeA6bJoGoK6E7rKu
m0C/Nd1RvxOV2640ppk3LTSKEzCkhluEZcQiXP/EYjNd0SnLytxFL0YHn2zAR4qYUL26IG5WtKFH
a6C9OVf0CCeZY6RowmIHdUKtI4cBEAcv/E8+bqidrFNoMcTpu2OS1uw9U396IEdXvBtuq72Uhc4v
gKfyAi5W8mjBHyjQBya1Tg1OCCWi2EHRh/Ec1iO13YDTX4Ohya56p+kupwQ0D9G/cucJe5yHcwV+
zBKX1Roqhb6F3uESE/Gjds/0l+UsCa8AvbD346T81ODCuSoG/Id8HNqcQy9AtWcOBuEwdXgO96eO
ccJ3ram4Tr3kBkmxfh1KfFh55BbPpRk7bLbZN2RND9I46eHoWtwrns8UMWA43AadeeGOcX2aJiqM
c5lfOZylvlBUIk66ZpUbdunet0bzY6YyoXPdxSndMloi3rBl5S+aHZshtwNtt2WsB2CJo3E1Obzg
ZqDNblUjPHd0fnj3I+m8a0SZgfiy5h/d3vcvWwW9vbLMcJcV7XRh+qJd1UnurXSmBhco9DDlcht2
b2q4F2NQBht60N51GDb3bmnrxM9MFW6gTI2bAP2fegLsNk8GJrlTqmvGJmwnZ+dPXoeEVKNhkTDa
9FP23CZejL1e1BcRixih87qUG2lKPkOrC55oqQPnkQBOxS/hyJOBarX1PB0CxjTo9S10yPQxMz2c
KLQdrBnyU0mcq9jeDakab+Dqd5d63Np7P8xq9TJl9rQJzYaHqJfm20Ky22PiL092XDXxfaYKZzdF
XbOJCvFlpBBv7yYeQR0Zf6+bSD7lQ5G+4aQPNgK3wRpB3VwjDiZHry+0LbFglazGsMah6jEztL0a
OviUu+N2QvY8xTYmgC2BvvLRyeoAM+Y5347vhmefmbhMiYqOq/Y+EB4anOrAxt1Udm4HF+j3rrym
ewn4atQps1phR+XF495Own0bZEF53Z8TZzqdAcVtn02Nvqu7zi+IfPrUIuMGjLptHKIkbvsptYJD
BvUVx1CdG8lG2glIY8UZKX9UKDlAV88OjomAiXaRWPAk6QtOU39HzdN8wYt4NPRH5oLVk2GKlDop
rdXKJ2zVY7caEpxy23LQ/fpL0Y/apehsjtRNgFh73wYVikqL/3R4QjxBDrASp2r2upqC40QjULRP
LBm7NzjeAusUZmguR49K6e8m79G2Fdh5NwSSE/1imawFZcPrjbhSzL1JhrG8Xjy2iZ9BqcrqhpaS
OfCJckQYFlcsZhw6HiurdKt9HycRxaWDSPwbTShezWLrXUQ8ei5dDhhxOmg3SsicKR/icAnBveos
1vOmLK1dZDBV2PL0li90y7XhRTIW80d5FmFyX3TgeCA51LzJDPifW6Kf6Y/hLB9NZ7LtkNP5c7MI
JIMTs5HTWjy+lx1PVfvgFiOXgdKH0TqhBXfujdVVaFtBFiHj5Y0JghPb4JksLlNXu3D71ise6kn3
WkbK9bAdQgjMzk6HK1w+OQwkpiPBWyvdCC/B/9yes43y/BEtn7rEyBPKVY0dpdhRcYPStJBZybgg
ziWpPr51w1Cl1zMKbrhI2NdAnR0QzWk661y0Ii0ZRfNRxOhGNTvogWHonLo7WFHgxDNknCwKpgR+
2kLarqjOcjDJqtllncP+CXe/UVA/p04AExEQwn/MTMLAsvtpRtYadaUpRMOfYD2chJlxFc3z7T35
WdBRgkl3DVNtKvzLzkZvuOKRLt4Tr2mmA76LwtsK/or69NMVypZZR8MPkB2xq+Z4tm8omQ71Q8si
FO972rnEb34J8xdTJDoEgoJpzGZq/vspJGf1sS0G6Ak8+Wd6irBh4HwbvdGPTwmSY0uEMQ0JVyHm
JHeLiWMJny0GvqWqrT4TA/UBC9NlbVfyNtUHGd3HmiWii0qOsfUYEY2paGOpCrVVoTuqHQRVUb/Y
g9F4T1WRTh3yfGZVm1jvCWJSE0TXcO/1EZP6+dLY//On9/ecFolPJtxkA+ZRUjDjoT8ZI+Flk+Jg
Jn4KRhS5e0+a3AGTWQT906Ko/vNf92s4AgMAwv/c80kS0fE+XSyqZtHphpR1CqZ5cl83TMNp/jMi
8VR3utPsFuF8Me0vY/4sF1gTUlG3zU0r3XF4/efX9GnIS2DD4EX5DoW4BM1spup/H6d1mt8pvGEp
UZoUjXVBZeBk1fot8M72DhxfCbYT78+HS2jQNClHRwDfVbRJmc+Rh2/4RyAyWVwtd3l0JniOHiNH
zI1NP64rK2NapRDf/2MxJdo+67W2r5NK6PBnswL+86/1C1TWYRzOTckPIPmB5/fTRytxElga8dp9
UCpMK66n1S+Ly685+zhlV9fiVHlZYj4viLiUzQOj27P7n3Ig/yZlRjGexpiAyX4cGE2v2BYwa/zN
K/28gvBKibHjN0IlZxTz+aJo0bh0GHzVvqimothKPJzgTn16ll60QBF7TMgNsgMHZ+bteaB0+VYr
Ol3chTBPo1Xd2caFYDjj8fJkbu1FjtzlZblZAayjz+6Gfjvci6hL3Npm5vyW1fSpr4nMuG/oAXgl
ndEsQ6TPE9nIYpTloCihvoGGeMPZHNYkkzCxMdMyYsiHbqUdC0UkaTvGk+7vhOSQCsSzd45dXFQS
IXRM9zEFVRzSldltmNcC7q4sK7evtLA0flfY8PlN90kpzygelm6Y7/5no4vnFiadOVlEi9lIP9Zy
kaRu0Kit78U62Da9LDZNLnn6F5TA3ibEW8X6nz96ikc/T99gHzOCZoyN69P55Z3LPHY01mDoRydl
wHNhuBHmlniUUsCYQCu6b6Ewu8+iLClxWhkNgyqiCt6MtJnmxNEydEuR9QknLezcOulYvpbk0PIQ
1JJw4j4DJIkB++dco6JZGYdV6ccBqPk5zpSe9xsoN1wfAB3cZjd3XAVbXYPTd1q2EeTu2IK05Cn6
J+QsVz8CPy657oLRgvLSyPoWv6BrPnDJeNo+xRJcvcOU6295E5R5yxSrDbfL6wSSwt8a+ZINm0Hs
lfGOVQzRA+V1jlhbVq1/HWwX+5sCkV5dFBg21NM4oNlul9EM+xS2GSRjy/QHAzlU2VXr2oVzoqLD
76lM0bMQBl0knNvWHrT8Le8RptepikV8pQnyscswJiI8TILLxTmK8dK1w1vcgsa+TpCnsRIVBNR3
etZNs9c4H7S1kzMp1VchjULVXrpMoX+2U5hVxpaqVgb7trQLmeAFmCMMIKM4d2+5rMyWLk9O/jet
m/BbR1EyUaDXtxUj4CW7Ygxa4DwvgS9gOJ0eI8c4/iUElXTYQwroRmiEiG/8somT8H3YjvhIRtFz
NWhlpDnb3i0y9xliA0K5ZbpMJ5cplQQ75jwv29pl5Mjphf2zdgY6+CpiSZa6Q785wr+er5dBb9kT
PDyx9+DnLN+7PJ2W3aKlTHaL0I74+HLpcKEsH6XlGpAulifY4A1cLhhgw/Y5qKgh2OFgBl22tcJI
VscsD436gJLNu7ZM2Aw/YSvbDyrS9pk/xebWEC4TcBnVesq1yW+/WU4TTQOqTawnmiPzGgnJbu71
OM+TrWeDV7zCC12GtBaZabCfgsL29glVRNkFi2ipTlDvlHgwCo59j9RZlcNLX0+ZA8osp16oaGwo
6XoaWg9hLgbtOBetHVE8gzsmPo47rJYPOhooCtxxbte8gxVy/c3TDaMTl22LJerKSr3W+mJlbeb5
Wz4wFV/FgbDUMZOEzSirrMcm/eHCZHGeCR+ZdIBPnVtexbqrUOqWlN5Uptz3RG477yaKkxAcbQnn
cWN4dSC3Zunk5nwFDO0hpGyu2VM+inFglZTBuOdcj2GoxWvXHtDco+5hOSmQTeENdzUxT6CrOGNS
7uRUER3087247JVxls9P6Jhug+5+4jUVEuGngSXxM9EY44dm8ba5hL6Sx+JWsGw/lelvnubn5Ntf
vRMsF6Rp4d3M0VL8zp9cCuzuaz/pbeyGeRp8g8JEYsAnnXCA4+DBJaC4Y2W5xNpQgpxGP5bsFp9T
q2zzrW6VndpBl+2NPb28yS1TQvTKKuLyeioBCg2boRnoQp7bTAsMmtw396Umw+xeE0bWMEMVQ75v
gA52N9ZcG7jBPY445HVG8G43pfT2VitF/II0AuEDBUFjolD1sqO4rimcdOOWrj1udBUY4VrLctq2
Zpu/a606pxD6dRwnpLjqsPGz+7w0h2YdcTmXxxo4NjPWwRzcUz2GlKXPNBzc5VHSrAeXonhGL5V7
nbdp/TuEgfP5SOADYHR4o4GUz+0gn2Eovjml2Yib7ri8udyBjUlZUPgOjr0bVrLKapy7eZIw1oF/
gwMkug8tFFIkbCAlTKrTVmxrRkWgJQS1gVVX8Vyv5v9DJriGbqtu8tRWYudMVm6Ruxs+4bhctbRZ
pZfWEFvEbcfCSk7CBnmYYKEjvLUueixaV1Hcxf19qmHDcCvPkpwOILRyanDlQ4Q8wVGaWdS49uhj
uKKVVd11YRO8yUzoydHsRmc3tAxSaXZnxw+AkE8YKboCmZzqfSi33LXFo1vG6JZs4yfCP6MqsCrG
TnPVhywfJ5pawrVt0EV8JPGUtOtwgpW5YVBuVxxrs+6bnwfq6LV1+5sd+y+OncBgQwt/i30j0tzn
w1oRhdDc3c45VoM2vCT6lPVgFg1YOTWn7wnCB/svhJ9Bird/3q9Yv1iYuP1cTk1sUgM45J/hQFak
d7hyQnFauneDhhTQMaIlm36BNBazNtzX4QaovxhPWj3CMwL0V6NCdyrW4B+xTq9lgTkQ7dzGQ2wN
hWFdLIbIJVlbqcSYKy87mewWT6PBgJM3OZHNXjVqxDjWko4vi8modlNFEGPvKBNBfCHqLZjzcYai
ROdQweIM/Oc34tcd7+zkmltlZl4R56ZP65FqNFz87tghwFcUHOiq9e8Hd6jFBdqNOQBoUVm1wpJe
HA0I7x/aYIMkayV1nkQ39ZymVpT22dXtTGCFapliPlG92hE9zSvivpZWab9ZRIPPe96ARnvCgY7N
Supgs51v+b8Y0JpWxnKy4uaiH9viO4GndHhIUC3TDQVRzfPy3PP9xm327rlLkdjN5F6adPh1V8O5
W7fXNZstZJg36VGnGYGR+pmxuvBzgbvNKQ7GyrQz+xUbSdongZgOda3bzM+oCzrKhBDBEQ5+kz9p
fO8e7oE5XoddB+Ap1Z+n2umhKNUanfLHsJepXKN+lMMaLy6u2bYBXv6A8dOuxco0okwmaxQaTnii
VmVw4VsDi4RpjZG1M2iqzFayjgagdJ3lgAsjK3ZMwqjx90425q5iU9zHPXUICc5rkQ4zr2KckezE
33mYYbJxmm8J0OVgTcrVEVf+NFofRVgkwdayVEltc04yeEv9BFylxXGphxlVCHz2WNx7flEc6ucs
cnVG91g1PNuLlobv8iVlEkpb3gKj01PMi0gP/JPcVjlBBWj9Xl00Jr3RKxV08XSYWxa+ep3dBivK
OdnMWqNODBMEWjd+YxFqa2qkWzf+qoiePXcq7KvdEstofS3W1pzW9ebCjWSgMdvtUz3b2nJS8f3y
OkNRY8acLDdP94OmIb3U3SiGQzKkc0JMjIjlJd6XoVI3bjuaYvvPt9WvBC7adbBG0mhiwh323U9a
RGv2lvKy0Dj1GjXIx0lmdbVnkaFXtcHy+nXwSW47GHMHLo5+LFrG6FyeV23dKzTyauIdY880t2MQ
vVaXRUfQYRVbZaZ2YtSiEyUJ/rStHd9n8Wbw9rq4UBHZeNuX6E2LxNF8E2gTlB47QLH9/UTC+qdI
UJ55I8EYzUKRTmXEjYtu8jirPhUNn2Nd0TQpiT1skSgFk2nMla9aHo/h90xIb3oe+16KG5EVlbac
Jv/7ffif6KO6XbZD4t//y7+/g3tG9Ivlp3/992NV8J//nb/n//6Zv3/Hv6+S97YS1Q/5j39q/1Fd
vxUf4vMf+ttP5m//+eo2b/Ltb/+yLWUixzv10Y73H0Ll8vwq+D3mP/n/+8X/+jj/lMex/vjzj/dK
UXvNT4uSqvzj55eO3//8w5gBif/915//84vzL/DnHxcQEMZJyLdfv+njTcg///D1fxHL4WxiGAgw
0Jc5pPcf81fc4F+mCwbPmfPTgJxmpissfhn/+Ydt8aU51sP3/OdLomJL/ucfVvAvg1P9fClzNEM0
Mv74z4v724f4/z7U/ypVgfe/lIK/828KgYs4SXQbjYK/DCafr5t/X7SjxMj13I+aAz7udp21sbMp
ChKQk802MvZS9Zt7cE76/PJXuqg5PCU4lCOOfDYqj1qZkXew44NoKYPHHDZNWwqNtX2oTPNg1TOL
wM1t7Xpg7ThkVtsficw627RqtEM/lvVFT/Dye16bGl0hIrk1wuzBpdC6XdfAyrfUKBhHmXOzrzpO
OVdpmrU/mmEy5lymwbiPuN4HUW5Yok5XaDuF2e4xK0evXg8ClM26oHV1XwzWl8Yfa9wYdZjcekNJ
fy0zYvb2QVjaz5EdhO9GQw4v7fy2XiXCZsQMmD+8KQsDCIjrTPGqY8OKR+6gG8LfqTy/9ipYoqtK
OuZXenfsD4PIxl6wMd3pZlEdIXQMxwYlJV+7sZ5uJ+G5d0XsWasgMadtW3jia5zQtcwgyX8mN/MD
inOrVkmX1wcdlJakED6CyqcoBX90vJKqq8qCAij75l0UhbtpPcZ2bH9vUMq8dWCPZrKJphKrhvyW
YFRfRXkNoUFIHoZWmuy8CpuQcNMdzpVLzsbjys+ZyCVFR6OO+1Vq76IpbnyfpCph/nkxCrQN8GsK
52h4W+MseyU57Fwn0xXWjqh1P3opdfZzxj0zx9faS5/JM3k4crDbu4VYubE5rRhJGiuz9FKGUO52
KptoVToDhx+v/dYH9TrGd9YEJL5rUm8vkPA9XEC+hsse1am2wHNN1ToreRK6lXzwsmb8YktOxQF2
VXOkQWdiQmXxLva0ao2H3M2Mte4nJ4xM9qksccP1ctOlAdFVBSixaF6NNN3GY4b86WtQG4ne0uBT
U04ylevc/+AosUqs9g7BojqAHnxTWGLgZvgrl+TmSi8KG9EpDFaqGA9ZHz8Hnv4ldlyY3A2ogGIV
F/4h1K2tG4fGOk2L/mi7IsO6YZjqQPe5hvAyequh9aZxnU2p+U6rGkN1eoNRE1ydSwCHpquts96i
ZkSoIwefjW6bYmUrmWyInqpNMRpoR6QUCHoWY7yHSus/Ch1FY+pMb8WD7X4y42JniI43jMTVe86Z
Z4XrT85OV+2CzZXasf/3INq2iXXRO+qemGS0gojjb0kmdP+HpPNYbh3JtugXIQLeTGHojUh5TRAl
6QreZ8J9/VvsN+iI6uqq2xQFZB6z99obRtgt6o8qHaPasM5Tbz7bk7584FWZt/M07zM0mNbSDJvY
sjvkbpm4uDqv2ApN5Q08QPUurLvFlbZ1epFvk9JGR1KuEr6IhdoDX2b/1PK/RG0xdXuD9BMTi4yL
YEMZ+1fwEH4+yio01boOtEorN8Ju5aHPNe3Picdkn6txIFVH7hp3SK5qqs5hI9I20BgaE9Bc5Deq
mPagm80auFBy/lOA3YVKOx9nXTvp4Gx3xVDdIUyURJJ4yz4eOvvsqXGyYTC9Q8QH0XHu8ZfCT/Zz
ob7W0Nf9vOoGtFnIuUuGQIUA5+s5oW6g1pTepVcXsbNGZ6fEcdh5yaWgnuAtqZuIVtDz5/KK9ONv
UNIGsEtHwcJTZY2u8Jk8vObLrCJ+CTlylj2fdD5PHpkdogznzM2vj0hYhKMrcsvxMEzZsyb5IpOR
6OYWRWI9H9LF3deyjsrytDrxjTX9pUSQOEgnMpL0bSkbtELwxC6LNrMwSL/QhHjETrhklZftW5aP
yJ7KA3Khf0raIfRj5sCyd17XXbl0W6rYPvDGgk+tftp2BzhYZvndoLgeQbegShJKoPV5KB4C/CrX
TqNX60dSBgb2z25UwjqMV2mElQr0n7eVJ75CAphUZ7E+HJRZuFC0B5AAqy0tRDi5hQOHtJx83a13
BCzUgVBbKFMz3RQKADFkO02qK6dBdjD69aNVlUfaVCG3XQVja1isDzWT73Zd4Ewt25AQbdbx6Oxc
UqZChcj3I2OY1Wfm9Vl0w+eiiA6Fp76EpZVcclcnXwdsWmBk5rCbpuSOxWrZSZM12+qwryyKKE1R
OyWe67602fAOIqw9ObhfZ/VDaR4HYiy3gyDJBd7IYVadbdyMkea6ZyWHP9wrXDOefSXrhdilAuuB
aSXhwv/JpsUddTFHKQ5VxyvkFV96OaExs7qop+AOi7gVX2B0St90tT8DlvLXTGaCrza4J8lICdRh
/GCWVMP4svDYpZGrxCoi01r9oNfuzUG5zuz3eYDT9m6hJPTqgy3+oEQMb7wdHIT0rpfZ0Zuwz6d6
W+TD3mE5trWGaZuoyHfttLuYhvm0Mmqt8c6+Np7x6nhFvh9aUrcJLxjCfDSc91idjutQLAylk/d0
QiYw11GMbNUfl24MY2aWh0K202ZoOz0Ymsx6rfrZfDKEWT2tvbZ1TWQfMTMFOhFsFYtOFEKB5JEu
Sve588wt4pL9aNtRapbi8cs7J7FTBI3HZvFBnzEDshuo/Ythl3WOtsuKVGxLYiwK5p/hY1rqw9GX
gQY/mKwlZ+u27Xvp6dOpzsu7MWWsDRbjaOuD2A5L842y40t6SPBHMC9oWAt/Ji9skyYQgYGxosG/
0p7nIYKbZQPje5sj/AoaS/tDRrM3GgDiKcHVkWOP6INaN8xtWfoirlArFdqt6xqoChopRF3evbZa
vtPoEXwGy865aR1WJ72ub5qZyMO0LyW946ieNE7bwM41ZOa1fk/Urj7F05z5iRDILWK73j1kS2+d
0a3bNJURXAwfnxGqzNTZPXIDm1VfaOakF7RDviF2F3OUC88I+kzY2qt3LewkbLDeIDcfD0yxI0/F
3uIpBU2nVm115X9qVWRM2CxASTR+OaGuQ908obFF9zYQjDX39aZICKyFHTKEplBJcZMMF3QMzqQ9
FiglN9iFEl759mKa2FsfvhZKuLPiwQdlIovVxbRgQ0IwDwH0EYlkexzhcx8MRLHt6lUJBOvIwFbF
LSPPh+aevDqtK0NoFi7xXuUmZdCCDv4auwkxMDn1A7ko+xI9UwAKVDCR9dBSrUVgDupzr8wn2ypQ
xmjaBVtMAvSg804tw0sMUep7o0GaZW82+72mljt4DHWUUI+cE5uqSTqXDP23m3k7N54T1FoUC5Nc
XL91xpe45sqqpuprpLvYD8po+dWY3kn+IPVOmsfEylIMlI6ATZsmKqrWuA9MZrFhXQ7ae5J0qLya
/o13ZqdpRjhWpR5q/ZT/y1VLbLI0c3aWmcchMgoeuUz/loiwmNJ3t0HjazOLCWUJFRaDoJz7l8PX
cXxXQfLZTkEfQ1ZaDdw+BSygJP1DxaLdlErnJhvrM1lP+7Wu/cmMMz8GHfEoe8pAFcoC3bfsma24
4wb8yZ5B2D97lSKSqbfTV/lVCd09xg+GIfNQfWOQlvXfhOKIbARb29Rl0zOcbO1xR1oZGdGtun6x
yMPEkc7xFnu0OGZCXWBwU7CJicdqdWvt1evsHyPWUTdaQvVXLcP5toKvy3t15hFREvHMahH3NBTg
BYxC/2mhPZ6wN5Tal2k1jm8x9/GBhbZPmebOu9xetxRge6F1iKgXwpoWJTLHvHuuMnOMsKNZv5hY
m6BvrPqETHANyFyCpIQDNhrapGMiMaw7a9HW2hed/k/kFbpUEBnDwbKbwzJqf4Nr/LC1l2HXJseh
LEAmdF/QUOOnhhihyGoGZ4tzq9mV1p+B8C7AU/vkusu7SFQ3WHEi7qymIQ6P3oSRLw6KgW0LX/a4
KU39Ox2qnZfM65kicYueMnJgqsLbA6BHAMaxBjkRDaDyo45xna876hiM2cWeao6byviX9jZFuxhg
M2X9XoVM8KRIy0/LpxECwllpqzYSTpljOsFrpqc8/yR/ovx/wS4qWDyq/Kf9ctX/vEz4piN/tbjV
nkppNX5XLG9rPnz3bn4fEuOidQlaS0ebn/DWEDpo61xebZ+FtgNYhryWGn9UQgzBVOjzcdGs6WBQ
xTytrlyvST2uCN+T9GglnrFj7ZMErdN0Ye9W6kVO2qabur/YS4JSq8/EgeD2S1sUkT2VGvd5Itcp
NPv04cEiexYPWXOemI19GLGrBGWqjC/0jSb3K7YhGln5lzkSOkGTaHfEvtOvASgp8Dx3gntFdhiH
gV1+J8COT2lsyDaCghyjdmYeR53VfqQLO7g81o2fzBr748BAiWKcqfDYKjewmPp+zdDP9KW3SWSO
6L79s1uFLRpO6i5nLVS57hv53xmZduxGAL9/mtoaSCRzTCpJ/Gr6uYbsyKR9ZPurQDBf91BHQjvX
MUrzrZbUh0Fns4aZOpVeUfWIwdTHU5G3e1JUIYKribyMjF835mS3YdLNUOk4QetYktGDPE1g4PRr
FOcATVZfMilVuvx1zbQpEOzmkcIg0T6vo3YpmwxUN7rjdCmdoy6/jfqTMMkTUzd6h7ZnYEAZZvXp
cG49eQZYsyFfPsCbuUTELn1iKh9IcFDs7urFhXcw7SlqJ8N8Zz75bJletTdlYdD8Tdp+qpbv6sE4
g/ZR/xZx/2x188bpDG7s3PET/lUPJJ2vKIV5yfIb3cE+lztFR4RUwAgoz1nd7kGh6v9Nnm5FbOff
097dGel4oU9doaj1/zBTogLiuBQ63eXa07mZJQjuCi9gQmrtqRDA4xGBBuuo0mRrxkTunm35sKL6
kwnTAhdgPTOeRuhiySool/ZKhNym5Gt8brEA+JVu7x6e3ADFz762q6NqUcJMqzUf4lSxAvI54/d5
HVJ0vu2gBg6u7IjIG/yKQhhPYGCIPhsT92AIYqeomr1zLmkzi8bAmBUvN0Sq7XeBkHWDjZKMHHMq
XjyYu5yojwbBTuSSbSa9wSTdkq+ogdd89ry2VkELMPZlVDaeEPK1L1hqxUnFw9cHRjJlyLid9K7H
6HABcU4bWknErl5RYwwzp51nz1ZouWwE+RE1Y2O63P1J7J07b5GnEp9H/JA48+ZqzjTC0R2f2351
j+wi+r2lCkoULCd6mjZRIgnLWpbi3bDGJ9F2S1DKRTtXAEmfO6c9jcSa+YI3GDuRRrsx40+MFGfy
2DV1h1Ei5tAaY94PhCZtFWilAdO7fMPSApchQpC3GLZSqDeNssXlOf6aORVN1JKW7MzGV2Jwp3Yl
XzglAH2rlurvdllSbHZ2gUm89DAkZPXXHCcYM0y/dtuZElQeMFMDB5wyjYZd4i0ZFDLWSKsOOpPx
c0XsQ5iYpb4lPNJ9W7rlHQIKRUlpN7uJOiyEAcDxKJWvueWeqVr9pVnEUehFvZU9Y5mHqQkbeXPW
V95JVbMPSBuV8H8pKCRM8SKNjrJZWjt7xS2NxbLTuVTr8iyT39E2uIqSsY4aieVKJc0UjjwzEq3Q
X1XZmmGT6KWfuBZIcs9a2NJ452ngGkiNWQ8USBj8szbdvEBQocVDQfFm1qdGaz7ggI6bJc1Veg6p
+gjNH9xrHMdcNsgvRr82K51zxLuA66mCIau+sahUm5rRcaQmlFG5UxyUwTN8Ik1rHAYZhl3lh9XP
LVaGf7IkhKNIXshwSN96zypCrVO0wCKZxI/xYNyQLTyVIF/eWEpx2U8loK2sqvwFRVpIVLry22gK
lAfXenWcWfObyiHvWnU2+EyPRmVvwAF6IfX8Ei4muXswFwIvy6l0kuRZG/Vr1cznDBRLJAftTpUK
qEWzVLCP7ls3MKWcM5pi40FDBdqfmFmYtS6yJ/ujG+Z7Pi977v2LFEM0D/bGAiza6ui3bN5kAoaJ
uNUDcy12EKpeYhb6SD/sGQmWrt5h2z4eKeZfdp3DuOSa4B1P6WYNCrRkTk5el6T/xebM4FC0c85O
Kks+cY/hwUVQzwmlJYirBioyUVFX2BiOyvWuDYnyH6HR6XldHolReXroJpV85lh5Y91v/WuRHAZC
VgdL8G8QwMB+1zDSTVz8VnO9pwnU4Hcs9F/jxiZdGK9wia9v3DGOqf+ZEAr9iV1bgAc+2ZS1SfS3
Ur9khBwGc+6C8sPiEGWe5P7QDXGZsXsFXWZA1XHmlxbzJ11RP77zIzb7xjA/mPDy6eqEKYMDWFKZ
mnobO5690Xs3/UeU9x1ZhhEQOJ2jB1A2j28E7xHtz6AzThDr+ILCh7cGCjxjQwc1ggQzmY0MNlv4
dxu4yleD3zfzqeWuGxzpzPXGLXC5bVH3v8xh0kgjhic0LMArHo1NYNUaQ+CpGL86zkNMPM2L1Zt7
e4At5bS3clzaHYis7gYQmX5qMd+rZX4CrxBfxkwS6j0R/N7PDyfFZFZ3SUTiPZvcR1RxBjo0/mza
5IzDGnOOodxlnOpHZ1jTm7OKgyCnzFfyZT+t9QhKF5LR0vRBnsz+AiCRiVdVRynmqn6EmcZr/aok
qfPdTtaDPVwy5TMYtZrSO9nq1F+nmpp9rftdq7TfoPZISZFbrZHOZsWkRADkYSrX9WH4+WJ6/Fob
8x/GtsKnv+ouTT2GrlOAGDcBATnEfEPMhQmr479mf9sFKYt5rq9W6YKMKUrU5968gxgkdgqTYJbC
AjfkMj3hWD+OQy7COZkIOrAmsfcqqIDTdKiK7GClFuCbBno9JB3Qms5KTcRh7ycxo6YiPsHQKULH
ygOEgms4at2XQjoPcpB5T0GrBEThmgd+wvES0ztbA7PqnsxsGqHJ9fkBE/qU5l6KVeCFqYnd8brp
VYlbefSa9YBMsTg2YI0ulIkDw+XiFRxo4qcW2hYPS9wLIUlUAoVyKgrR4wZ2d+gxv3CpJk+6YW3j
zrp0njkGSrcel0L/L3XEk74sfx41bgxBIlwL9UBGBjM3xI6BzfD5r46129BrR8FA01NRBFsCPFyV
GL4x/JnS8cJY4XulW3/kXah3YWLwWfHrLh4qCtBsZZQXHfNyXfgQX+OjqXbl1bEUUvw6o/6tXHYY
+nIXSRLY9oTXKteo1xfBjr210iLMVPNsTzHwg0TvopVAAV7eGuNp1596pzXZpgsOuEnhhBgeGRex
vksS6pa4Wa9FzdfOpZptmkkNhPMpnKY91R25m7gqg5jMhtJhco7jrUc4qrRPCZ6BqAP5EoG+k9ey
z44qqBDGXPQxef2YeeFJSyr5XOrOJfbGaG4YkVNIwSuoSsx6TbNtHzIVh9U/wRnEV3MyqfLm2NcU
kS2CQuKSaiwYvtfkM0kxxtPDi3j0CJ3e2Bnzjw66U0ZFrCvDHOmTvpI1htSQnYa9UfjzQ9FDgDPk
efCUPR0qMxZr+Vcb+T+jtzGL6cWN+7LEEoxdt+lDTG/dzh1FMBlvkJbUP6ZqBKui+Ypo/bJ/rlQ+
geujNOo0c9+nMLoHHJ/BgCssKbLtVCo3xUIvYeTdXhQoFNt1LLdjSyRdjsIT9aFsTq492OFDnCjE
I1g1cWgftKzeQiBJQqFl5x4O7pVTPGHXpqY7HeHmCZJSstPqJFO33tIPjJw+6lxPDpIRDtvz2Xht
6d9Zo+dHu7Fx3XfrJnc7thBCdCcaix+7NJ4RswIuUJPn0XZDijTwkWEBjgdcvRD3VBNjwCoti4hG
D2PSnYM0TYHKU9hgdqWkknkMQWGxo6Udibb1eNDwUYgdsDxOOcSNb3JG2slBYnbP6iLlCwvbEwnE
V12AKKG5vHdogs5STFl1sToxUMpZaf4fJiVkOipaL3aZS5Oc6sSO72zq7YhKE5J9bK0cUnNtQOJZ
+m38WBR0Vancx6R7cgb1xyyXMsLQWzHqH+HdgUIfO/O5jfsjw8mV41NuLU9woDaO9Z9iqhcnhuyl
nYBkhmblKvu5K2lL+pr1z1iong8l9LtNF175ef3Q13rZir66M5rlLJBMcLORSVja3TUdS0JbVU9e
CRelYFI6GUT4CQRuRWvsvOIVQ2vIXOzOmagEQ7eAMUiSl1rn3Zlz1FaYa8dId8Vv5saCLs8o3ugI
aFdxo4+yCMkDeRDeqhsNXxD32ky/hrsUgslTkVsybJXxeUTh5RsSTQMO23kEhN9qkFW88bqILqTx
1YOmRIW25piioZT9uJRth6T80USfbDgHrTagJWV1oraXZSiUraJUymUR1mZcs3NXw1IwJ1YJptLg
YmZUJv1cgugpyEwN7Xi9ZOrYw0k3+fupANUYe55fUkT5WGw3ldVdYnd4V1XGdtpiWYEyuC+yYfu4
mJhvHRLXbtlgF1tMyhNWg946pOsc9LgZ3lSyf6OUCy0ojHHTOE+t7A9IFW+Cfa/PlaNHA8M9X1sx
3C3SgbqiVeci9i6tq18LyVSblNtwpSNqiXExMfuBGfEKRLPrTpsMEbrkyvkjwR3BiuUXb/fKHAGB
l8/iBHGxqtvhA72Er5aX3amAGahZWJjamd4exEtj7+y5webXS+mD/ddORm38VQPcE3WmQikhAle2
t4llE5shMut0j6yzpASS3bAZJ5luSf1ITD9zJnA1bmHuvH7W9nVMocPyKX4guNkQhpDjiicBQjV0
u1x/Zf16TAp9Q85sMDj5E1fmbnAdl4ekmk+NTJaCYQnuIB+mA6//oqhbehF+XLOOqlptP3V0ec+k
jXyM7To9WSrYr7Ay3SEqmj5PApFo1jbzRlLnx9aFVw6v2889070hXr6mOGZoGnQR5rOJc2Bql6/e
pnEfoHsfXaWCTs23QomqBKniZEdwECmbpwkq/Yrn1pzzcLbj/yC4XDSKk6n+4DcbeDk1ilWnsPnG
io/AfjaTrzlX26RDkXcW5jGVtaPSPK3dYyEgD7T2bIHQdcdDzXR0mq9tXN7RRbX3TqpMMiraJYE6
v2D6UFrIDVY/V/NPm3tJLcencp2vOLGLIpDo/4JlSn6k8R8GC5bKGexBRpY5u80fy7zMlFOj5Wy6
Zb25LeOBPDcOVe+tO08bMj/txrNrZxSrhwx3VWoMZytvj7OsompxiP1mvnXPGv0XX+h0hvpShP/7
yMXy6xG/MJpDWPb0p2vTcyLJ6SmOy5SjfAzw7uHDSn/aqXlP7F29jMhIY25/OtdK0z9jr8PS7E3g
XpuGkk+bvE3J18DyoabP05j/eciRFRU4R2Eqe48Y4m1tcIzBaGc3W3qflTLd+64litu8lPP8VZkm
U2x0O31bHDJRYx9u7vkUuwczBuNgrsbBavk+piU2jr3BiqPpyGpm0fi/QWvVuswqPQumC6yTUeZV
VKuWEjq6rYaeSrBH7GWM0ojsfVvqyQvh45j897h+m9RMBLEFLQtP1jGzxHmGyODa5c9kGTe4Ibya
3FBnwyDgQwG7W8w2UWZlS5pNx2Cj4SR3QMVB6HwTjkbzpo/FuRuMg9P1NBu20v5ZtcPuciQMxPec
FCNGo3wIHfQY8rYKHTXNAMZ08o7qjAGeUq6/dZH24dAn/cZAuPCyTikRKA+UCGCDBtYPRHx3n/Wd
8Y41EXXFAklmm2i6cobjxIaitEo7D3roFKgF3bz6zJERv89yhSkBzwl4FcKPbYbRkstNeSMmz7kt
sVOf84Ex4ya3abhnw+BZbnRxqS2RnhJpK0/wA4ZPmPLWFTa59xuPOV54UmMKaGK2uokx5HPOdrIg
Px2eBX+ZVnsWknFkQa/FaxG75HnMsfky4JvfatiPH0TdInKWFikPpgMWJySz4H8qfk3oQIER48Dy
O32ot01uQCQjPmjaymycLtIo563Kw7jRjMy+opI3PhL9sctFeHxxLDwbldNbP9gdTrOhjT8Mcgvo
U+mmZGVUqe2um7ULvvD8xLfVngQ2sy9VW9SndRRyIx4qviaDHpGWoNsTpQriEbpTVhTrdlkE7odu
se6GK7XfCgNiRGJo7qPNXygBh61rV2wAaHlPcWm/AxZ4Q0Wgs1qNgYZO3aYzR/Mba+zeUc+gaM7L
g7XEE5R/5dZCbeE8WXP1XCvz+1gxM8a07Wzn1lF9z2wfS1f7HmNNiQCkc4oJ2PZ/dTIlxC6T3RuM
c3zy+rG4LKobgYz0mJlC3e02cSkpt9VXiMcJ0eKzgma/y/IAIdcQTMo4BI+EHjYnkLl2nZajPLHp
T8pqPuIJO6o6BAS2Rd5Tkwyh1XChGUoaZXC+edkG9sDouX5NdMQBEwE0MzriA66HMGd/+YXjBTzG
PE50dwNelSI3bu7CFCLr1yrI0D3LLBmZ2SntY5FIMIhGX4H8QaMhcB3tJW3K0V/6lg/NKc2GQM+G
nA2dm/1Lu0Fcl0HTxA4B58rurs8Z5/x/sW2FQ5manyNZVShFWvYJlvkzAsRxgFDu3McAhgxj/H+O
AgJjeHTJUMUPk2A55vROcqpIXj8gV1P2Y7G4710/yqi2OlbXzqIcisKpbqrhrgLMh7LAisGJw4ag
foyQAWQM1NHoz5cgW+h8fCn6evFtqdc/SdFWkQQudnSmYd3AAyu3JUy3o9aOgCeHRX1fV+uXy+rL
Mbx9l03WiZkElz/0UPu/JUvc44MDxTW31GdGfjY7zzI7KTAIz3Ls5ueG7Ap+vZ7C/MHUXgHYdASB
xcBKRtk2v/myDDuNsBaDLsEW3NX9MVklp02t5M25NZzKH+NY/uYiLZ4tW8oP4JIW8uZWLmvAyJPx
PUmU8Rgmbey8zLo97TLZZzuGWPkjwe1O7kV/IymMSCle/P2sLc2eZAzrWDtTf/IyEwGSZcXFxhiq
+VwATgZLjH6rL2TyrWauSkBjO7HnU2eDS1lkBeD6eL7Xqd6FE5kZwI2GOb6mZk3otUJ2W124UFbE
wOWGhIT2q7yStHfQRXvWKakjWm7nbYSaR23oZPsJ0kxU2XF76+H8hfiqu63pdNozaSTp3hKVYG1F
1+PP9tpea8YpuPjg/mC6mQzILcl/ZasxydBqFHQQxvFvmuU7mrwuMEFJ8Zmt30HBFWK1XXtWNa0/
avAPX1kkTE7oJtjuHJleEWvh8EMT1LD/dJJxXydi+nZk3b5oSC/P4HmnIGnOCNn4fWuqgsvEKJ9W
Lxs/e7GU/0QDTNvvXYMNnIGYh9GDmo4f2eDWa2ArXhFoWsqQuZZ/qbXIS1yuasRYd47yHgEdSJ78
rpsGMuqyQjQyj/kNzDTNpSiqHEiRxgSAAJ34pgPUpbvjtVbzWjvxbg3h6qqOX6xMwRbPNveGFEaL
WL/ktzXMLp/eSz4V4UC68BxkYkxNMGj22R5yyrrJhNEH61zLDdED8uhOvUKJmAKXBrcTJOWQh53i
zDd4OeOb0mXVjT+pONLr2d8wT9nKWEpGYEZJHsorqgHMPkllWtfUtZ9SZ3g3c1EGKWrfsLRTEGSN
6+1gbbt3sFc4MxVVL64pvLdzlS/rl6gkK+BirT4tN/57wFVuUB/0ME1r5WolyCO1WMn3+PiqS9s0
NrOxPglGFd+W5kDPqmg0uNCrJMryBrAr4UhPhlsCf/baFNaX7jBVkNUtjrGrTBgdsNvWrBSwdF80
HP5HIJxeRJga1iPYSzM3QyAlJOJBc3mk5pFJECs0zi284fVg6h9eYSbXLmunr8SaGRUCWxrhKArv
e4zn+LlK9P51SsaSMNnO+0kyy/orynK8zcYSXwdr7iDQW3a5Y83ggVNKWm/HQuBRIblueev52Fno
1m35W61j9qawrotS5SEw9PrioqTDW4496OFmc/7LMQSQbKUh/Ok7NyExq5lPhtZVzMFXxqZW2V4X
kM/BUEGC5hK2N5PCUe9piv6yWvA6fbgSZu9L6ixYTjbiKxrd1j1n+Ht2jW5MwBRH8Vfjt9osasNh
0jC44wTkIzi47nZVnWVXQq7ssCYRGBZPydRUQ8uHcUy90tGm2U5hNNX7qDWde6JxeA2VLja5ABAB
Q7S3fHAjDW70pm4Poy04rs0BbTRPjvgV7tgZvo3K/9iarEBHRuN7dn4STCWKvdUDK+iNnUqTLJ1D
61jtRsx9sl/ILTmZY5wjhpXWyApPmJEytSooKWBu7NJYyA03o0+Y7tPXKjxBYUIGX+c+awscJ6vI
15eFsIHTkE4EvgnLfEjz6uq2lCZSzrHWjjnrh0iAlghMhYE9gnEFFuY0HLVxSp/qzDBCXA6zP6ou
EXBx3e2Ksm/JUJmt5Ig9cQQPRNOHPi4Ja9lM7xmGQ7+dPPWx8kMElan1L0EM7m1ZnOoHM09rBw6o
snU1ma4MlfoL7FxnD2uu09ZCTLxhZ0fVVrIFojhyM7Y/mVL/CKuOQzLOgTyNXR0x6dXfjSlez5Na
8dSa3gdjARQ0yAyTFo9Q9tNMhB7DzPaXucj/cqwwWwkrlLGZ3Q0+6Mzuxhik2PacvuDTrPZNK0f7
ksdPBMJOTGuNliyxGDkiS2P1NWfXDG6vzpf/sM4xuhyYQdoEB6s+V2b2rwJI1PulZq3PGULOoFiq
+bc10Cpo0O6+GQqnd3ZCTIxXXO+Yl5X3THLmlvGSojkpRwSoA+Wma9iXApZlKD1F/ltIEHhsvGbd
DNquhOg6DGzTmh5Nj8qCh4c/dVAqoN9FW+Wo68FeF/FN3tV6TxTX3khjJgI7EXynXk/foSuJFRJc
ISH8TZQ9BENFE5I1m92b4DEdZ5M7RCGKQ81v82yEiqF29yWj4kUnlPPDoa0LV8CaFI2GvRynNKfR
6qY1acKkWZiH8hikPkNA+axnTENxsw7WzVVYmYGLk6+KLuxXHHnFdsTAHJRWKpgizG25gj6bdyjY
h4PZ9vWPNCkv7UVUdIuD3Nb6WnD8d95rD/zvV4mpdOMOk3KTalHJHxgmch6O1HDI+nHfJvCfGAjR
CaR3tbCUKIEQ4MOg1WmaFx7XyrU+0CwlJxqO5q6Va8XQM38UlQ+srOLO3i1hHX1r+iyDI4MsLymb
8q6K7ssdkNguK6WbkyhlxBvuBU3czCxRRHbKV815bszHUrNXHzv8obWRZ6F9p1/KrY1BwsJHMuB3
nxo6xczOT1ar2J9QRfJwxJX2D2HXjCWTcmi/zM7yDH9eQUEsNJ2lO7PPp7xG64RGQDnBXSsZkRtD
vssy0VyY2sPQr9Ls1RKtduVYrKGo2bb2rUGW/7GgP30j81j26+jACGKH9MNr138UgpYJumD8bIt1
TY9xn34OTWltWBroZ2e0F8oOIeRTxc3+XhWWuANKLFCCKpxfRW1dUfmsAWm52t5UcpVzT/ueoda+
DPokp9ARNcfizDcXtK5rWGhtU+vqeXI8Tg5gRT3j73m9a7+sZm/fqxjEIFTrupkjrWXOpGQaL53F
I+KvJK1ec5z17M57tiguk+sXu+AsCyVDTDoU/SEAm+f/Y+5MluRWri37K2U1FmQOwB0OTAPRZWTf
MZsJjE0SfePoga+vFZSqiuTT47U7ewNJdkXeRAYCcD9+zt5rt1Z/XeVtJ/Z51MeXtkY+iaDEiq6d
EmDexJEgOS7tDL6xgkW2HRcp9nVW62uR5MOwl22cv1oyyq8iFMT3pRn03ZwWyOECi4PkxqpL+8kL
1m7aEOCHArmJ1g3A9GyHFS1+FNHg73qnladx9LrnCEHOJX6YYSNhg7zSTc4Rdw0IXMi/W7aVmem/
Yld5dNMcn6SPRnce2hkBh04PZioffacna8mKLocpdXezH62XcOfKl2ZV2Hn6+uzpoVPYkZO2nWJO
mJxLc1RsVfN5yIiFD/vFPw/xnezYCtXt8Dhm+7pCnJXT+Hk6gx7DQSlwdF7SbGcrUrc2ML+LCs3w
5ZLyo5dkcfbDihg76XQUrjrhGLiiYYVNnFrzU0zNfNnYlrUpO9d5Jl2G6Hb6bXexb6KroQnqx8Uo
AuVHzE+bUozptVQ2s94O8dBO+pV3nkFJvQHELt5dFEq35MIjnbF9qIZCqfvMlgPtlFS8Z900XklJ
1oJZgHz7RFyEXWuVt27QV3cGbtwLAXz9vquH5CqoSviH1BEn5ve0nR1SYDcuhzO2CMbqsS8I3nIc
H9650rfBpOdttjjxk6GQemkaWtiL60VXY9ws+8x4/rciVdmbRHL8MVXEfcRocEKPuDTOSrLcBwWW
o01BJNwNBnb97rUFz77Mc7wxSxpk8AdqCrJMJ89pXK4WrVoaw9aEQHdRWKEZO7gXtISjNxFkxX3s
+vOhabP0dfXyEhi0Xr/Exj2jRWR/mVmTPnbEFvFgrfFCb3kkMNCikyiA3pFVaWVfS9SqT8ovhitQ
de1pwUp/SquVHd9lw7NmRDertuUWG8eMUr5qQk56/ceUzNnlJIfsK6kt8W7OW2RAUqkgpDhJWdq7
IDmbPjPO1gOrypeydRV/w7GxBQS0DJu4nD7bRZB+a9P8gWJvPsLt6TekXddf0aR3lzlchYso1R5s
X4/3j93UF6Cv8ax+9k09HpJgZe/q/HpPj64/+XSOQlZVRtS8lNcdrpew6lE15t7sXkyYVN6p3JMP
bOjtM+AcNzlYZaBOUDT1sgkMo4azJQlP7lLGT3FGhOemt63g6OpZbhfNFbGY+kwGp/nAebwmqhCv
zdyuE+fTwcNX4+ma04+6sBaYLWxaK2j7aNKPtskY4uE0i93J/txhVv3U2F5/xFUM29tLkyc7rTnp
QyOlT5nThzF1gtasiUdu6CDnO11r79sszdJuKx7ZwzQvE4eEiMB6oKsNk8vbFMHjd+DgdEF6OymY
MU6Yi4xJeaBtgH9LWPpj8i1VlTy69ejv4SRGTGGC6mhncRMq3huqadRWJ8NbSXUzlPlFez5H0ThZ
Tqo149cocKLnOFGVojfLnG7WvvnWylXvVYIwzZlb7gBUoYe1mOmFOOcucDu3t/8gJcLG3+oEBxnH
TI6Vt1xh7HZIGgqcL8Iz4m0kEOI41vN0uw5O9tLE0/xa9zn+kVag27ianaHBn7tku6lP550XlC4O
AhlstUGUjLdm2TD/hWRDDbWDGCrTsK0a94tLEXVVYX+4yOgvxZt/MLYO2lok8XGIAgAmjduTr4EA
B2HzOcOllojpGgu1iT0NO0cATMc4vu4GwtNCWigWOadxd9Gh0942nVPTyFo/Wib8N15QodecyomJ
DgRw6j7fdpmsyhJUJaPQYpczkMAmWDEkLnsJ/Mkw+UHJSVl0JdRQHJfcklctiM7bOc+nUxEvcH17
N+VsTQjnxifn5GXVpGYB85sZWlEfAc+Lr/0+Hb6kQT7vyyJtdwvhBE9pjyp512iG7TPMmE3mGuzL
BrW9j45sO1a8Il0fp4/lbL16JK2EfVs4JxgNyalO2+55XpMZy0Yp74kH909VK+utFv28z7Iluf+H
248cwqVOj2Bw89A1VrBvCNbdk/YGKaZB5JvZz+xQDOT7s8+hR4wgNq1aOVtYpv8aE8e1hWuBXcJt
ynXZxBWPm9ZO+876QCo2sSd7bMvudlhKp9n8I0VRM9di8g4ZhQ0sqASFR8fh9h+wUjw/cYvkOKOz
u8siJMWWB8PUltl0SDmIHAbMQv/CH/zbgPyLs/b/WZ9/t0ffNh9QN9uPj/76c/O7tfkXz/R/65L+
H2mABhHyBwP05/UzoJ7/YoDmX/q3AVr/07XRvPpC2YRDYzP+vwZo6f0ToiVTEOkR4mr/bIBW6p8S
NAz/klQgZOEo/u//xTb8wxst/qk8bBha4if0yLKXf8cA/SvuRNuYrx1lY3zQfuBK4Zz//CdqRZVI
AOKwdDjToorY+HOUf9iNQvuGmdi57FnFb+iu0x/+6Sb9+3H52Xh9Rnj8f+TQv697/uW1B9pO/3BJ
/3RdogkNKi2x7jsvOmeBSaiNcm2OzlR4fxVL9x8uRbfEcaTvwxWwf8MelGuSIeoHVA4wVJ8Kd/gU
oD/aO+vKydmx7v78wX4l+/zrgwW2JwK0hY7LZX+9oZMJOBcS+7S3NFtLrm2KZgF+x3Ds2DfTRPct
JVyg9OrHP1/4V1/5jwt7Z9ykEC7HFFv9Bk1JJ6YrWW3xTfq6Jq/YE98HbGq0zFaMCgW+3L9/PeTP
juvTiIdgdOah/PQNUq9hWsmHdV8mDDM2cWadUznadbz3Wp+RF0s95ps/X/NXoN/5M+IDcACs8MDy
4vzOFew8SJr+RPg3Z0AWPSifcPFs//D3rnLmWlJCO0Ly4trydwSQ1crZk62e4FMU3s5v+uRossz7
Czzh728AV9EOH4ii0ePs8zsHACasVVXeNEPWKWknM3pLX7KmQVM0yVVc/Pkj/aeLwaiUQHUAT/2X
p7JP7AZ8WjzDEyba8Mz6jR1qFTd13v58od+/ofOnktiqfQScuHh+gEN/eiqITamqVJMNYwX6Nm9U
ewAIPf/Fo/cfL0IRzboFRItl69dHjyda+z7ZavuIsB4c0DMTFibbf/4k/+mWyTO0T7AqCu+Mwfj5
+XZxZHl01ee97XvjoVnXB0Sa9VURp95fAILPb8pPayEMi8BhxZA8B5r/lr+twTAyyclURXEpdtVG
/MUr89sPdxUCRG0LRdQoe0/weybnlDDIsssy3yd6pR2wpiJqH1zcjv19XdIbP84MznVYEcqsEJDW
Y/OpLmgdPfz5bv62z5x/DeeMO/P4D2+U+G0RtqyOad5s5/tegDl/9Wt4bGdbXYc6dc795qjJTXyf
xybx/t6j/+PKLPuOG3AjPOn+tiArkEJFuw7FHrBYQZJCpfZLBr+/5eF6+vsfkmWDXV77Hrjn83fx
08Mvk7FyqwB6r0Ezgxy4a7+ypg0XdF/XA+Dj4SE3/nDz9y96fqU91mEXoN5v3CmSQUSqx5Y8EeZl
1W6gBfUyBnmD84UuOUJfTgtogGr3429el/XXC4QW+sw1poj49cNGjqirXDTlPibr5tHytLkYkqp6
64rJHCbigu+QJ8uXP1/0tzffVQ48Ggcqou2CVqFi+fWicnJIAQ3sEg2P7d9PvT8VW0zGjNj+fJ3f
Xv5/XYcqCz4Nbz6l1q/XwdccTF1nlXtmctG1YnZ+1zha3SMjq//i7f/9zYADeEbNAfblXvKEnvf1
Xx6awpvJgbYvkj7s39PbP38QB7k8P+Cn5cU9J02zstiS70uS/3L+rD9dwB2I9wH6KA9jnyi9I4Os
Oo1JjgwO1WtRbrJ8ZF5B7zswW+I9nXxbVKCxNiywSOsmO8YaSbIjJSGDQOtZE9OBUCuLg1fJwATJ
ZdLRf0AQWGPqgQLebkvVoohDUaTfSEIYTvALljikRTN/2Kvb2dvBZeqFugS6JMfL8ohNXtObylv3
NKxtp64LZ7X8+9gpDVCb1PUPsEunFx1rrBJp4yQPFYk6r3mnkPUyzruxs1591YvS38QoqvvCyqAl
6A45dJqrGAsQQsQgJHhIIQFem2CmPRev54kBv8nW6+vl2Cd1p7ZRLDmcltr2HnmJsZR0LW7rTvn0
T9Iqr+5belhlOFajDMLOhaeh+k6pnXvGZ2wlLJ756AFYRR5M4PBTMXaDQyPSkKSjmI9rehVqlseK
F5QUisBavrh0DF+Twi1wTlfnfFm44OkSSrTg5IHTcNhFdq/6EKVA3eyB0Pa0mae4eiWUi9FURMD3
vdEeiBLqSkSFynC0LzK1RkcSXlCxG39CR9Gazk42CK4KoELK0I6izkHMMU66e4rygtc15Yy+DZZk
hqzZClyBoHuz+RjxB0ynUeAeChfbLPVJWVzQ1k+crfF6BlJT4TffolKttypdBa7kpXX7Cytvimua
npFL7k083S0FaWHhFOd1f0VwCdC5dJ4QYcLLqwDwnFU/a+rV3c6FNfQ241p5d+wU/5af+BPCTZ5B
ve3HKungfhGftjVRbCMhQreMZFSVaYzaZ5wwoPngc/ce05qHMc/bdC+ZhGMBOEurisiHi5JQP75F
mp7uhSbYLrtrMzFfmh8aLtfR1HqOmtF4ZaxDh9pOs24PUczqjgX2ugmR4Vk9BqCG33B2J5oMGNrA
0JCTieXY7f31IgZiuHEZaaldnXtQTVvwTWJnpcqZiSAxw1dIj8QjTbTj6WK7xMg0npPofWMThhOS
7Sru+XWYWbWiG5oQxYhrhVNnbDQ2WNloHpgGhVc8NQ25IhibbtfKzqvQ8dyF9DGnkSRf6bnbYcno
u6ucMMPmYKUmUzuamYhJnUV3sCRVhxuQiNmSoUvcRxc6IfwS9t/axffWD9HrAuf/xJ2g30Re1nwZ
kWxEqwemsAn9RBXPdnSOh7AqfJmniOYWU13sI4Q+11lv7ZDZTCwphH8u+DNSZkjJtKI6sgashRsg
bOBeNhN55JwhpKvKnezQaoSLbOjFraKPv7TtOMHlwjAo96maYeQbYrySQzkzSH4KJH47zL957+8k
8YoC0bVvE/rXtiX6+kJPrxN0qzUk/Xt4sc3aqudJNfoTenlsCiTiLt+sACLVZpWilxfdCu9s0/hz
/cPC351moxE9Z0QqvUXlGY0HYRJ5Ao3IljxRifF8hPP7DcZw5W4XdIKEl8EzH1i5aD4xnBjkih6l
iaa9j8XnBYeZhUFDtMtOkTBEXyqoGMNR9Mdyz7C27smxMwXoxgUlmBrrhRmoZ8l4j2xg+D6N4EpC
wFn5TeSostmrrlg/GlPx1yR4HjqqJc4Gn0k7A7LOtfqt1n3yeQyS+mHUKcNwu6DdtwH5lzqXuVcx
bcWvl9I1lF47bTCdzjTTvQQIKu5SC/9HfuZd0QxnjfLsCODW2uimPHXAbY6lP9vRzuI0XWzoioK2
zh2vuoC4dX7UutLsa7lCoo7zAeKOk0XSCW0CuYdtkZSRg0sAJrgnu+Ir/NLkul80f82IbLRCs5LP
EKaWZO6KTV59DMKz9FWsFE8+AL8gQO+qPMTqtA6Y/8si4f9fqpS0vnZ0vbCYBkxwcToi5bbZB7wj
yLJcHRbqX56NOLCeQEieARfNYD8CZnTeGZ6/lQTEPTZxB6uDMeOOeHKebzX01paUveragp76pZTu
N84IE36rSNyWE5PTKp0wkKxFnpzHiXLnxeaBBjMWghpqzrClZGnefjRXwqoAyoJ03idvzMu74Lqj
RKg31TKby2JJx+YQlB05YHM5nsDO2lcDZRgLQr0bVPCZHABEJiXKirL8VlnVyCkYugZf9Td8U+sj
odffHR8JswAol/qPBaOtfb6IV2B+UHzz1x75ESqxBxXXdSgM3KfFz7JrV6+GwZJ6ln6Rb4CazKxp
5sok7YKbyrWIfeGVWtjdQP9awIQnQph6NFZerg8BxImQJB9mkKNuP7k9CDWZl3dKz/HOz9IIvkJb
h8jwhnBRtYOYlpgrK666E/wmRZs43lvNulzYgK5vk5JQw2lp1m7XJSx4zOzaqt3SGfa3wE/Nh2vs
5pvXlQNiK7+tn1qBMbnU4EE6VPCQWCiRDp1nW9tJBeprt9bOymfnGduY2DiPaxr1D7J0qV/TYHli
dgqLY/0hhOSDHIZxEgc7qLJbiY3+k+zs9yCP9JVbR+PtzJuDgBVOxmtMd16jjfSLW+NHsUUdNZVp
OIHW+Wa8ksaIXQ6ReGqDLpEZN8QLnqdx+RwxvooQu0LoI+9u7J9XS+F4S5zH3hdoorvZeaiaHK8w
snNz4UEDetDp5H4fRjxIsRsvO9EllB0pBIL5rC5kQgmx1LYxR7etaL9ElLBZiDczWkI/J30RQ30r
dip3K8yH/A8hxtHkvLtEWV3VjpVhfQ6c8mh0h2cFScKdj15oqzGh3FgUPV+yyFqnT325TO4OqwfB
w5giiowISbN8rE43n5Z5/agV2GnUq/11xMl/O9alehljkTIPXNQHuUr91tSE3ZKKWn+aUTHezww1
p/MrwuOWCY9MtnhAym1a13lrxAjJbZLiux+n73NQufcOM8THpV+OlEXFzrZs67uVl8NVjVEyJJr0
NfFN+yIVPA4aqifbCPyL+RSDCYJ7197gibrITOCHmrCje4Ofad34A7SACRvCEVTl95HG+gYYd7mJ
yCXZ5YBFd3g0mNUN1or8e3IWcgVls80rN9654JgOqekzLEnJ8pFhXr7zGyaWtjCA4IjeevBSzPti
vfUtAOub3Lf1yZBP6m8Rz3gfmIgrts/aqkhvs4rh8xQhJYNxVU9nHI5Apl72ewTpSNgmUWxTx91P
kcLh62CfYTxX7JaIaC0comf9B0UcYAM1E3m0lryyGEX3hujJ7Th4wfbM8wMU2Qnni5SRFwbJ/Cka
vPyxqTtSPxGqLScw0xLKo2CcSfLem5sP9lNP4s6Vny0Uqej17xBJuU8Vqp4HwLojruvcJ2WWeduI
bSWwbtO1yxBV9DxUpY+YnQhoa6NbQHTMiZJD65LKC9eGHNPFZUlRPa/cgqT+aDG8zy0sF/44AmVi
09qjF8Rew3CDOoX8yqDDxYN+E7XFUA7VScRdd0vxhxqUXJ0wahRstKgkU4ui2mIiPxTqLpPl+Ikp
04ypM0+NCSOvYE7ZGBDfiBdx2mMl3uFK6yYg0U6M7EKsQTi6S6k3QTYiYHPqhVWD2u408S3tk8BO
yAWeWsRd7qL3/UhTFg9a4VIgQxEscM+DFNnpcko4f0yxc4+Oa+2PWTqor6Vdj+llWaLev3A9ttHr
iDF7DxLLjNOVi2V0xZkz1FQqduXuaPsagjnMWRYJe2JEH27ZTzKxqgOCQkhCBp0eKYUSYlfo22It
9wiQJD+vVM7SsLAxR+UzDGRM9bcDqz41a+lV4mIik+XCgFrkUfDb5MnrTT3cG7Qat35nfYCWVttl
MfbO7VCsdfBQyI+vS36NuH9G/z58mDoYSpIZHYR/VHMI/DtxO8nsbYCCum3n/Da1QE8x3GV8iE8T
AXhMNHM4pR6HzBa0w4F1KBu2WcaGDPqSQou8vGAm+G8A6Ckw4gNOXPI95iAyfhewqZvRR8JUGs6t
aN+QwJP8BjuBRkcS2/qiSuxrEM8vsRVLnF/gIXCO7jyKnlORNPpaCxNfjVY1PHpW4pP5i+QkLIsy
OcaRSxo5CQRmk3pNGvYg+Lu7BsbIVTrIfMfL49y1JSIcKGCekftWYHKKAo8/l513o2a72VqqPcLY
qjdrFgvIMmkc33GSwqtZtwCpucVHa+Zr2YipwFxaWi9tQ9gJynf7q7HL5ROpogmnEYdTETJctABl
s1y6rE+Im6Xf7LkDn5gxCLN10X3oTcVkA1p7kJdyM6EccqGYShSQvAuABAYCltzWoOatVR0fyDK+
ajP/K9zx4KJ3gmtZMVKEsDjG+abCngGhxnqplqZ/TgGp3fiRL+6Ssqt2XZ27oA3mL7ATylv4DKSL
mnr+xpP1iQ5by5ppw2fUzFmvxolMjRJMhY9i+oGpCDaU1EpDND3cWyzl4gJPLAL+qn5LiJ5l3xTz
wS588ssT217vESBwbnfcVVxmMepiF7tMKFkUw6oqnReKh/SpL4hEQvVMFx0JIgEmzIajYjoE3Rw/
+dj2sPQtY3xTxBF4zHNF/87OmHDRHn8RaymVVEmBoccGXWJ8OwtCX/3WM69TYwRRkXNfPVtFLbit
Tu+EIJSjxziS41Xne6RwB7rUGBPtdIbHowDDjbn1bJNVPGP/jfw0HMuy3U6DeJX882NRe4iVpmL8
vHQ2SBDK/ThHDwVwBLIIqs5tWp1pKxN15N7XxVWKfI/SfASthaJlNtgRffYfrxQgHM30kY5peozL
5qVTw2SFqPRAlIiGLG00IlBJK2qOjwbbCv7SJF+6a7yFzfws2rb4lqiGUJkurd5i3UqYWIFLYMB5
vm7axP+i5yXaVa3X8mPWXmBBa5CW7eNRYAvVZLre4uovOlIl6g94RLjmCEa4xu7hlyesU9a9Kc5n
htEZljcfgDxVOEXETVQG0YifnRd2R8ikek4Tq+M4QXX3jv5EbrMS3b3Tkf9qIn/5NKlRPLp2Q/oW
jaJpVyPkJrayTjF3+Q5KFGJKC48XrfJv2yWrQE307mWUuIRLJskKyV1Xjj5nKEGcabLV2jYVEgbE
OcCdNxa3A8lB1y+E5c7IUXYl2C4TlqnwLzO3R3Ur1eo623wcEXosg9d/GvyYUh/LqHfqOu29yCTX
2KYH442s2P7Q7rpBQABV8fzDRaLNNYS9nhxwRA3TNijK8trxcmGRVd9X4BjrIf08oLtKw7Rpa0Kc
fA9uZuHY6BJqGyYacoAFh6W9iq9px6K+DWYANFCFaJ+QYYt+ELE4oa/2mZ61nSsxrVswA1a8Y/WI
7Z02fvcwERLahk7Xl1WomxHJLKEwNjIZQegMuGPEoKrTBiX1HCWQ3PJCYPvAsUCOPOWA2BojgZCC
CG3YCjLyhQqtm+8QdNW0jaDnoemhz3RdM4S9QhnF8ZeESlZ1kt3HOyhX0EwiHvs78pBAApCrlIyb
yYClDanl5v4qmGMSdiomz2tIj5fToEOGcJhEo3wai5wjyhyZ1Q3bMWPdW+SAs1tnY7/tpq6/KvjG
q20d4Ufa6zyB4tmOCgU/G/h6qGfBF1xaUJ9B/gXIP7JpTRh5DBVJKhCZmCLKJRqAFp5hf7xa2Idb
CTHtYioHu9vhvI6gvsW2uqonDKP0n/Rwj2uoA/rPnW22kqV23lRaFwiUUe1blwaSSbbTbd80hK7U
7VNRdJADvNmiQ6XnAieBTct2M8iUgwctP8wErotobhvUXnMrMsGmWTcZK5LnBjWuxpQuxTZXPhpE
HYzle+qi5aSHNpYQX8YByB3W8lfwF9AHuibILGgq8IoQ+daDgr4slmsZtI19Vt6bW71qLGK5jSWI
n+h9r6EmELs1dvGbcnr/e4fhBShqWc171yqNDIlvg0S5BPk5RWbpQBZUTBtRd6UOvtPam+jVxoKm
G2SFPEj3waDd1yUFk4Wi1BLq6JmqpUZcLC9DOy3pN+QCX4jqjd2fm190NaKGMIwdHa3xNl6W2Sex
OZjLbRpYlg9sru7oUyNo8iFcVS6vfWUZjmqdHRjwvSZWdPoKeU/cUupeeGDkwHyMSXVQEY5h7DBo
STd2beEEBGGCQcaiqYUEq6+ZRQWYYHpMCKAhgMF4y/sZuv58Tmt5TP0F+6XBl0QcOiyV9lQRmuJS
Ai2EY8+6yeUl2p58BoTZy1dhgJZsoFM7n4VafWtbACv1t90qrEfAjj7UKyuIAR4O0EluW1VnKOBZ
5R87mzC3LdZzEX9doFZGN5HniOnajDlHfIdccdwC1bok9AHT1qMdPwcKQkSGeC4TSUAL0rYKsKw5
9s0G8EOTXg8KiB+y1UxerJgYGvmdMhUDfyjSTHW4mKIZH8FdDKG0SC+Dzsarg7ZKkwe9E2MXwdwc
FfPD/kx+zT0vXJWurfhY16oAvzA2Rb2EU14n9R3aSfLWiECMOU43OWd2RxC6DlSWr2KHWSMXF/7g
I/eoXIr7LVFjoNabVkAGkDV09hdBpBTZUeAM4ZrlZtThEIBdgnPrd3bo0dBrgMgIf9zmucFPStYy
nVrTkyKwaTMstydSm1I75H7hvofbp7PossypX3cR6e8zVnljrxcEVcPsnCrOmttk1rSmkQhmCflo
UMVKlKZNG2ylHL1D4qKIfekRTlGApJytef6zyrlIYMonb62akhV2ij0UO9PYTf2ZjWRwL4nlq7+N
dgxOBXsGB7Vlspi20AtGuUBcK+f7uaGsPUC58ys4KDDrX2getNFNPvgl1W5Nws6ucoWxyLphDgXz
lQE+fQKYGR+57Eh50q1fqV0zl27wlgHkbY65wcVOa0We0SB8ouQE0Wp4wc7q86hLfY4LYl9Mt5aV
9eWltSyYwEdyaYMOQBbfyO2alLzQfhz5ZATFSj65qinON7uYP/pRiYcG4Tl0jnQZLEy4+Aucpe3l
5YSILj1E9lwFVzKjc8OqluiTBW4NzMs4amTbY+B5d6Bj4gcavoBAIJ90lrVHEE4uNvikOOCZGpC6
YacOnM1oo5V5jaBsklOrRjncSZoK+cHTkbWEriUV4egg9z67qsPDzKMkPHpmSAN2Ms70mZ1k02qm
uRHgogakxlFzGD0J1R5p9GloyXK7Nx5ofPb/nBp7sj3G4IJEHLqhbuVbOxrZKXB7Iq/LY9NX+Omj
uWyqI6il+Tt1dyrZZDDT36fT7M7vaYVf8wz8A6iOoANyeW7NPUgKk3OeD0WpXdKw46hYqHQWN9jR
xLQ6VthkRLs/MgILGZwnj/5K/bT1bcwTnCSmM8rFNU3ygbAILaFVu91jAEdNbuSi7cdV5tBXQdNa
jyib7ZoUQxwqOJli3R2ctdT9mfALi8kGSpkBfjNZSng8qveocgJz2RFOJDedWN27Ujbykaht8M+2
KIdvQYx66RLXI/BEPMzWXeNizwxbYhQeJafhz4rk0+yaIIX4uyuq0dqoPG6shwi3wQMpF6A0l74L
grcF8v98VzH+eVwAz3inxvfgM5GB1cTHEXzXcDVYiczJOBR1cHBdPdTsKwR341ktMl/dmjwtHudY
j/a+I5Snp65sk0/BuSfEabrHFpHhqKVJxhF8JR/JP8wtHZI9iB+7uokAkHCW50kbiZdcUZ8n1apk
2PF0365d1N5QiGGfLDu/BffRVD4sE7F4E3r8jC0ekZB6S930TFiPOcvubDIzBfYMjVs1N1n0ldpl
uCxrdtfN6qNUPfltm4z7OZbJY2wCtuYAaTa0vL6kPW4s1KNgxtZ2R7JD/my6LE0Os7O2VCmDsGj7
YjmgnWPTfM4RtX0jZOlMgktElIYK7Vdab6UXWdUla2ru3HAsZhwi6NX2vOiQIVU/l99FjHx16/eB
KngsV0LPW0eM5bZj6Gtf5EtWFAA0wXaFnk0kSbzhr5fjsVkB/W28JtarAoaCdx4b36jn29wSI50l
3P3JngxyUz9Wgw0IsI3WnsEHIInhzA1v19A4VfxaVj7w2aBkOg2ZTdvjZU2qGMF+tCDkJsfNTn5A
NXRFmHYqeweWT0R8a6rgvSwHiheR90Wy61sGJdRniVsWvHRROt3ENpYncGAgKi/7MwJgo8iI+1Cr
AIRT88/ZNhLt0F/n/TDrjbuSm7cTiS5PPRQVqizhzl9kuWaX54gJhmddLi7LTDa88tNs3ojT1Zyg
IYXM1IVT8mwLXs6bIGFgvc3ZTsAcSsY2EQ+tt7NpHeptAA7tSOCAxww/AlUVJmYNrN1AvGl81fJB
KK9dCYmVarhF8azIWD+ZWRHIu9ZonjcZlJj+ANI/cTY0lmn7T6LhCN2xJ054Fer43ZlKRr8MPeiz
0+6hkcJs0xLQOYr1uU4KI05BJn1s9QTBzherrykPYzjfOKKUhdGmg9ubnc6Db9SeGf1R6dW0+2ah
xxXbXFmsu6QHgLZTcurszVil4gjpsfoQHVlg2wQd50qdlGTjJmgIiWLrzQBrqpgSuW2W+YogVubK
7A58YyOk5fqo0hnDAojFQu9rhrZYGOi9amTeEkVyAUfBClnkcGwaYGYsINUKx5MZ95cliOd8VwcK
iBlar3MBRhum3KUYBmxAs65o9khXwUO37L0PuOQrH14RpdvWWkzlHYj+SQBPBSzm7P6NO90VY8MT
KUYCct46SrcnSOskE4gIb4O3Kh/Rf5wU5yC9VUEgy3J86i0VDgOzqLQ+1sXDMZDzK10UlXGIxyGL
e1uwrZdkhKnoWdbOkm+51+cTKbmBLuifFDMOHFW5AKBwlug4zCNhlUU62+UFbXpMzSjj06Q75jxv
L5qxO0TJji7SDjXHCGlMFL23KQs7yR9T9ODM9r3KmeBfErDT7tfJU8Xnqfei/l4ZkV5FKUeRq8H1
abatLkKajbEIK7ykg6Teq3y2+22fuya6MI1khgCSkswSR9bKe1RZG9wOMMugSTiyeyAjexno5hRE
LPQY8sHEF2vjMrL2pqfcFst0SESv1Km1pB8dAXPJ4DiYiV+R8uYM6ncn2JUDJ+jlQtvr1NzmkDH4
pWOO8jdjAatxG+STRZkXCTcL02iAhjpYM3SKYFF+Ha4xpKCsiFp9ADXSmffG5BCdwrKiJbHLJB2d
V7QA3fucjBo+NJiDbp/p2gOjNxgNSCqTX2MTZ08r3x60+XyBWHSlPN5ZKHVa3yxFvEKO9Jaali6l
NCoZFZXDIcVa5F4Qe6CxIcPcFnLnLtMEsLwU+ovxJVSEviliImnm0qko07L6c2xJZLYVUp8gXAqY
a4eRndScnMKiL74a9JCn/8PcmfRGjqRJ9BexQTr3a+yr9pSUuhBKKcV9ddLp9F8/L7rn0gPMADOn
QQF1qFJmRkYEffnM7Jmh6Nb+SJxMOhcr8yfCQAAp3XDtdUsvX0MjmBJfcBYTM/IggqWvYQaLkIAP
pM6xWhWRohBhDmsuYI7I6/mcEeWLV0pX9URLUdDLY6cpAz3pknveNpwgZx4C9jSITLL0xF8CuX63
mTO37Fa+qhxaJ2gzsNciioovkpcoox1Fm3iUdTAE55nD2ncJ8hXKXk+7y6rqBz98nExu/OdQznMF
LGcAMYsuUP5VeCNc9AguYlA8+NNGIGOUs8UMYYa5n/sD9pSp2zPNGiZKF0wYrEnPzyfCMWJ6moXS
v9H+MiKjnpu0K6lUzwzfzrwfWZYWWDMnr35Jrexf1AfNH+GY+w8jly+OtWrq/uBiKgg5u+Ewr2ff
rx+Vy3lgE3j9jEAQmi7bALld6EBK0M5WuXD0TzAUgIb5jEN5pHxYzNtGI4gTRQ00P9gSLbpFibwP
jmEMHCDW1/WFWScHJ3w2fb7iYa7fxQJHgaqD4ea5hhmBGJXnOkOLGHpYxTTGF/nW4Q0PLktoFRE0
NNsZrvgis4FbrUtQikYchqOuzpXY4YSWNOBQsML615em32HkKybCvL5HcyBj//deuwJvklOj7UWz
mxbrwBIuVVpdyDK8ZOwRBzulaYGcfsBGl2e9ji/YtQPIsiU9zAcOzck7kwbJqaAk3r4NcBJ+B35N
rRVLC82L45BQJV3WMt8F+Lk+Ze30y0MGOprcnNXYg1gns9/TIUUDuTlLmJ3jNoxGjhMWeCVU0kXV
6WURt36rygtncTZV4jGyBypzTpmx1xsbcM8TeVFU29qLmzOffgH8IEvZt0tKKr9zyPzDunU40650
3xh4d3nc1XhG29xaNznzwTX8Iu2ChyH3Do6z5v4XGT6nc+HdQAX03CR48Cd+9REwTeHvrQY1c12J
qbsPRpvEXIjxMOK3p9Jg48Avg9Qzl1SvWkDdMs5GUX+Zs5iaHEA22VcUSuCXxp/Kt1AunPKHSiYj
KjWyJrUJhaBEtwewzJv2C1PErYfUK6sfx8Mmsxv7iEndDCEAgdZfFjqKmxioqOoYRPOy8j3hb3Cv
WAJkviLQGjxoxQlw0zTt/DExjxDriJPTEzgdKBgt2bOUyborCK+ht1KjwoXnQaVNcDciXr7yNcYQ
MxeEqddWqmkT69FmxYpZFiqeN6f2GqvASKMRcihX7KBtHsiIaiZXVXQ70lS4BVc9IO/3hNs/DMEY
d8RNMJX3GU07GmNYyRdMUGyxywNv+aKLzX8M3dL9TSsaek1BBQ2QLYas96XRHQUpafPJSDM8lvOk
lzeV0Rk2B176N2QISllPO3qXZLIJZ3VVJZ5sHVbZfdP1FrPDiYdrUzBx+7K8unQ3Q2SAIExkSb/8
emmthyF2R2dVOtigDnR4BD9RXQT12nJruauwRuF+MqrlGLaI/BrQEZXD4MMVyAXScpLTlE9l/xFI
d2CanhQ0+qRdSW1d0RLCXddlQprZ6ccF9dhYdkg+LWEbTyWvcUU1RwzYsC0CcUE5Cc3GKWknuWWM
YRZJT/Ul5/jOv0al79lYU0KOd9iJOWQMZsx/BI+wog2NuPoGe8zY7TB0gbgcqNDkM4bsPa3gXzNP
AptpHwqu3yQLqezrrr5GBFK49eK1KELaE4oinoHUZuKBFLb9EzvlGLOgLgWfVCrbK1W2hpXAaPPj
12X5y8K9DHGfsf4329mEncIiu7ACbz+b7egbECTYHIvhZSJpgNkTsKlL5pF6rYu5jaB/8rwAK9FH
fV5uYcuC7Ri9Vpfrqo7zP+ijAMOnGdzysU05Aa/CSuG6ymK9XG8zmnFTT3Nx7XE9FfhL6Yv4JUiT
cjqQmW/2YZel4gt7AaSonAGdeeN3XAIyr5prTtKGjD1RRlS1NrCW53ULSBjDygQdoclN5IPJq8YF
KmEtF+/A34NhoPK7qD3WcagZ/cuEmX7tp1w1wGCBghOACfmH6oikSLfWkPFAMOBDgEO2oe/Ctxne
41NIgrcuSGr/N6mSPrpYTYUWa/clJ0mNC2MlBEE/QH8LMVKR4l98idARrzobCYlqEAKQFSUL4UH2
VcQJSg1iByw4bmGBhXgSSiY97R2AXBqaEj+nHgGQG0MPKioyi6r4BiuWUEve07ZAkxzjwYX5dMfI
l0laQsia895HXwFzPqg4tYdXZdPIes8Bh/xVwUZWfxWGFhdYiA6vywImSo/gUoFsyddO2WqqMBD6
IljQKfnuDViaToALzryIEGVbpAcMem1zsVKyl0Dc6HmiOyOxxvbqTCN2QU5KESGaLrAtezPHkZ1G
K5dz34QFFuI4e2TpK5a9HTpd4a3VOC8UXi5ccGFQlniw5FfmUTp46lwjJTwd+Hgwqenp+OIooobd
oMma97ogXzB1Bh1B8/14qdUtbj4iQTGxh0jyaZsmrejLTOJwCzvdgkhsgbHHCTfPTP8DT6ePSzsP
8zvxSnu6Lo1opwM+vxv+GCQXDlOdt7bYL6Xtv1ND6/5IvsT1unf9RAP3ENVNlFRji8kDO6S1stkO
B9Yqq6+eOp7EYi1w01J1blzfv9js2W98e/UNizt7f6ugzpOzI0eFJ3ORzXItKu57Rwg3Az4IH0oM
TxSWmnUxezSrLx6XzE+gHXCYjEsoBlYnGxBwD2Mj+tNKxPaR08eekl2FWsalNhnfMLLBYHSLEjmc
HHqeHhJBIho+GZ8uW0dRT3/8qYZC7dSmC/BSZEFzm3M06tSgegOsI9EWyoMRnU8sXqu8CR9xpdRM
JYznfgGS66F9Fp5nM94BGbRikgGbOMkaifvVhiCAdZSpuOk2hY3Ha+eFKnzPKJD06QnEDLDrS2rM
mEMHnTr5sNSXXZBiMN+NTErqU+qgixwS+CHJpqtLYDkRlLJ54+hFxsznKKYqV6leYrmlaMGa9uFI
UOCMnbBjpzOj35K/W6C6t4IwMl1ewxzvAVrO7m/L0RxguP4sw0EstZ2dMWU3oKoWajFQTnKTbtGX
qDnG5VhzNFoYeK7qjHv6/WSPgQu/ubPhEvO5y6snfPyQfNR2AbxmHim4wBrLKkO+c37maSidF1vo
m0BZWYPNWcNYj4kAAXRxwPl692owPfnTiL3s2NMM5qwCNnQLqhm9udI/49lQPDcZjUPNexIMaX9u
uZwyv+kBtz12IllyLnIuI6BWdFb9JqVhTI/vPZWfVoFK+FB2SStfhxZj6CUWxUJoMe4IU6NJeHn0
DUkQjQgwMPNwh+MYtIk7MXsavW9umuZRzq0zvdFbGYqG2Idn4cvBBj0a5qdpN/we20jdiAzAZFxq
aURVUD/BGce/WLzy+h3YTUZRIytSIjdCJN30wvcf7sU6sat4VKsy1qK+80gtwONegFXurGxaUkxD
TB/BwufWMBwLsH/piYoc3BxLBwgCSySg8O82j9r8LaTl1zpOAdewR0MLMvYVmI6Zc29mZ5pxiEgz
/SZh74hrBx8v2tB5EfbmZhPHHc8RNkUDrshgj8u5pZysLM8euMZG3Ku4UgayvWclAAkMEsm+g1hY
3TFkG9oLkqWfvwUhNppz3mZyuZ8pHLMh68RtfNv5xKU2NjWnUsr4mAcNBNSAGSlrewycdp1HXXjg
/otwmHOIwwkyYFYkzYBbcGVzKfqqxg7foCq5GK+ooFEw1j3uwOAr4YxMNvcrKzxwMkxDHEw+1oBk
P+os9fQ+mTmsAnAqciZP9PhAfm8O6CCiHj6BfbQ8kWWFa3E5Ax8jEgBKbJgelW1PQEBwn1bh+KoY
tbgoRDXVR8tXLeEauTuWtsAeT2DVsj7azXpkSqYtzNvpxnUMbT87VQmgrUuSL7LaqnoJMIJ2HRTc
lLmZjx9AyijtWT0FeiCbMbW5Fi7crF7ApxPFR4fMRpXG+Xa2XQm3M0myAhaOa0euPGIQ8/VD5Qqb
rULx2uJnN8iT+TCgq5hNGtLnsYmoEx1W8yyj/Qj/9bUvJ2Tg3E7tx9k19U9OGmZa+fRu/GVbUwAE
EQnfQtMkHzEm3WnVYSd+KaYo3mub7uVDLazywxl6/62x/Pg9A6qkCMLUsmh3A7wNJmKjr6stCSKH
9Ere9mvToG7/H2rK/9t0/b9l8P/HtP7/yxw+ybb/Pod/+Wzlv/eW8+P/SuA7dviPwCUc5wbota7r
k5D6VwU5ael/2FimQq7aHhFMh/AVbMFbzF6If/hEqSOS41SNkDUjavafCXzH/UeMNk/8DNDKLdQf
/W8S+E4g/j3VZpEUBAEQx/5/iSaWWdrMw2RVx542wHXgZhDCyDP3H42XmX1uyK2sOJRYt+6H6eoy
uqo2UNZ6dTQM+PXa11h+KKlZih9femC7sBv1V7XEOEk9aF3ZuuZY+ngjV24sVvBjptHdVyodxvdu
qZxfQZ63yPANLnV8kT19JWmtq2Y9pG11p8UQvtndMJ/ssgA7xFJ3R6tmcGgTtgRm2NMtrNTFGL+S
NgCk6MTGee1ai0sWYItmpaGEfyVEjUjRLV11SJ1Z/NhoDSVhjhkhzTDDRu0brxUFxk9GY+Vf93Ex
X8lYohxmzdxQmmgJyZ0PbSoub5XWNQhN6oTFyDDALht5cUDhHlH/cbnleI43UcG5I6gZdTDoj96W
aNastVFgBauZk9gD3v/puXJl/orXpf/glj+fq7iXZzpVQ+YFZnrTUQ94WsFqAb3YT+x/VgBprM+4
oq+VRbcBb4boseeb7Irvuv3jloFItnMwjHuPmWpFxuefRUSLR/4HaVVFTv0UJoY7ps/kujLYYG8c
8wBeoMymu5zx11ODOYprUdrhB8vrAp8RpUzuE1ExCluM5vVDYu9yxaDHYbbNbmFTw2tN5OGV6p6Z
MMfRyiHR8tFPpqaUilb5LMmDD87RxS7OxoK9VRbrrGjAGVbVB0eFeW0ncUcSPG0uXC4dcL3xwK0h
yHG+6vjWtJCpbuOrMn+a2GBL+hEckH8USt4CV5Hj7CZb6b2cab3aTd5LFMZXkTX5BgdhiTF4iR/q
HC0zjTO4epT5rYI5onUtDfrxhVZm3OnVTEmOlUQH3Ajea94vKd5zqT8LwoLXmPPFA4A0uiRS1z6N
HEQvkRyO3CmiMwXF5toz7nmVQ1F8AbihCrjtqLl3ZV9fGN1Z3yHGj63lgaLCOFYz5wXDHTykthWf
lhGtvOjz6E+VcbtfTUOT33dZne9x+NCLzZVJ4WPqEhIrEybAkMblYGJXWwz1o15F5ShdXha4qnrA
cWbg+B5B8lg/RRzE376kWmkKPddw0bwpTbOexjfUyj5+y+SFvD75SqbE5rEA7863GdG+2uOkwf8f
g13n+Spg6OXzx8Kx890mQnQhvWHfMymznplVuOi8bv6Q0tUAT60r3xLH7V9MGXJoyfIJ0G+TCnej
27h5GjJvfDRhEz1bS2d/RnyTR/w69g1a3yO9Urp2StBlL3Vdp/u5JllXt3Zwz/LnT2dtUSVUA0k/
GYSWtUFK+tXOXbApKUO7Izylb5dp4mkMjaubD4UYYYSTo5k3+TiHV7HI+brYwoVEhfnoFvN+XKIK
53VOn/2nU4c3R1rrtRyQRMxXTJbYvRmxHfnTvbuRQs5PR7UBBVicYGLpmSfqfq2tT3hsA+XvZlWi
in4bxcCMMKFjhkyd4aFPQpqk0KpuflEfVJiaeX+jgTE67oBTjOtqN3vI7TRDyHOe2tFz5Hv9DqUt
3gZ5H73KTsIU1T5afO5HECRHVZ6NKOa/iy6S+hkVPTy6tWteoqmOfuFh/NWH4TYuxrNhSKxMejX2
EHZUUWmLHZ8/ZdTMkCe0slWVQWXBKRTqh3FkDLioCLdlAK45HB8SGuqfyVDN8H5Fm/2lbIxBNj5r
JlmJwOdQhrPzFI4SvyRN8zxV3hkgmrgT0+htQnvpdyot5H2B3YemKMJMsgvDPb5z2N5zrx5IqnVX
BqXioB2xvBcwiThlKmoJseTEpOFAJG4LCgaAGvd6cHaLMKNcRwRW1xl2nnbVzT2xGGbc5Xrsm+wI
b6kBos9+izej7wj7mt9Gh+ELyOWRumZMAsfCiZItI2AMWejV9ouJ9XBUoQOGLrXabZbYOTBoGp4G
u1oePHJluLIgB6yXIJUXHEb6xa6S/NwU6fQpq67bNexYd2Wap1vRSx7yWaXm0jiO/QTwCs8sRe6V
8lz4ie1djsPumfG4A36zGO5dMcV7ZnAY5cN2Nj9NJ9QFOAAr75i43bYXtywkmPJr7+MIZ8BKC9jE
OdnYhfOJezY+Np1p96JT3m8aOuNfYg4k3Sx80RDw7Oglg131kPUZlCwc87gCJ2vPymvvhrG077qg
TPeUgOFf7pniu3gcJRRGJMa9KqvxMHWQwG4BJDJLetjFQ5S/OR4+VdUP/TMDQP/LmzJH8bzl4qX2
AI86vcUw+3Y7ubhGeVeb2p6/ypNhTEVJ3N4xsBk3E0bdjT0n6nerXSoaZyE+QgCspIRneg1HUXvv
/AitHCSgsIBNpb/ctzbB5bKEpoMLpZIHsNreLqkRekbPp2sT57tNp/a2MGl5mHWXPcBGrP4J0cZk
M4RM1AkVhquRRapfz5yIIq45dflkR218RqzhFReTgWxmhgcnc+wT2GpxdK2hep477V4Dr/VOKJsh
SY+l5zbuFu2+jMeFpmo3c/adnRkYg1whnmwyoX+kGpYndw75pi7FBJ24V5bziCfD94ExRtlrgYx7
ApvDZEgltwkjAbi19mCfOYhe3QbvcHqb5g8Ukle0bp2szOrvCvKg56mIGPjUCZKOrlzeFxkMD2Gx
gIkO/Ta595sxOxVyGP+0bm6O1cQhhntO9bfxbBSPsbDeUknhJXJwctdP5bAxfpw/QcQof/CtFyQj
QDHRwT5Y02kSR6R+rPffFb0r6dkwUGupoF1CD7E6pvXTEOVxMs96BX4dfmU9U7vVYMf154C5fRta
CwigpEVyxrJxv4S2dRrHMnjUZCuxEdREorw06i49kaADEjg+FmD0Lq2oUWCfnamPjxWnN6IxY0cY
LFN7MhzuVpVudLQGkf2R3QJ0HbETR3hU2+euXorfGfsbcnVdu680QaV7DCf0P6RLegVenMCxRQlH
EXCv2oklBHslK7rCwmIdM3EuSTJXzOiToOP59ekegRXCrLzOiuVlgrN8WmAFXdzB0U+0/pZIYoox
MB/5GZS3uHfloh/Z2prjwo7zyKyStTWBg7UwVyfgS5mzc5K+wc7ReMO874YofHb8uXiFvFjuyrHl
S03SR55mQRXJVleanbvxi2qTdB7FTA6RyRUhY9SWUn5kFczr0ZTpiZYZTOWiUWwjso2OHimKl6Wb
wo8MOsMLwOvxWXJrPrhBM355GpwMih79eUth8YhX7qfx+2oX+SHVPdG8NUx5V9TdeRurdzOCyHqo
n71Rzgcbx90pA4rAjD6kjHaMLcI1zCePWFrmq44Wv18Tl1MHh/d/6wFa2RIRGf21zuziu1oc9VhS
JfJ7qet40wovuuIC6THnGKr+WnbDe8saHWZZifeQBwOO8LzIFQGNtsOqFIooeS4FFABKurtyzRHR
3aeLxzi3NyE9vMrKC5qxYcLuMZVxGW8UYXzmTDYuDlDgbBpTcsyKbL5DRWofOqWwcPhoPjroKWjC
x4djzdNa8e9k4f4QiDsVpmLX2xzHcLC7tAU4RNo27TzxtSEKe8AxQKMDZVWQ3BuXHGhapluJFPtu
lXO2c6cleCCknmy0qBTlkRMtOgGBzm2A+Irm7brLq6K0/mzFLBFc+6sZu+9Cw00B35MOjPYMNLXC
mCZY7WmgXNYdg/1X04l+l5V+S1HeLcg1cka1tlnpOI91PPv3JAM8uPa1AGJYho/24KX5usvxyzlR
Sm7eVdm5qiL/g1xPS1lpXmzjOCiu5AXinXS8/DjVArB9ErX3DCeqY9tQ7LrOTd4eVOjzpFM5tJ1z
zLmssJb+9ssgQQlFP17h7ym2YqKKMqqkvY+IypyCwcTeuvWCK+PdeW0ZX//xhy7BlCrGF1qgDm02
qweGFuGdhfSDBwtRn9pvP9gNIAq6TW7V5cmeZfDHZfKDU0S01sHn4XoZx2L+1tHNVYkL79EFL7Gu
Ci/+G0653I/TFLxqfIwXt9Q0b2G6+4psXT7BhTX3xGL4vG2vugQDJlhcLhW1Pmz5uzpx0l8V5eh/
Vdqmj+wDeAVnI69aNfIPWQfvxFPh/1QahEnE2f2xB+//VeFvIkcCSmNjh0GCSGR74WssLRwClC9g
xoeVsb5Jl/R2FrzFFQ1Wd8okJF9Sy3hnS8rmHvsEt5uZ9ugCL1azliamy5LTGY6mGY4BglHwpfy8
+e276UDKNvC3SmJVoY3FulLhRAU2vRSvoawQzkkDOivHI+g2BTi819Ba440NmYDJ+u2owF31oY9a
fvNm0OLcxwryRWhZmBP9CJJw0ZpfMP7jcguTZD54bZd9Rz5f8BUfWr7CtRczq+pw1rpWO+6qdqxp
2ZTzcYqT+FfSgj+WTgEJ1WmxNgM7WIK1xN3HtW+koB09X48UNLvTvVfmzTc/C8Czwhm4wiORnJPQ
IWLkpK1NS5F/uzGSsMTXj13fkQGZlJwTYKTr8dWlIepPOlnFcNY6w+vnL/qctaZkkekKF6OJK6mu
79P5CfsKQ7LBtrpt3ISMFlKNadodM3GHv9u5ipK7dWtb4c/iTcEVA4M+4VOPzmNvlacuM/WG29D8
UOEy+LyBWzeQwXZpFw1nERTelpRyz7oZwM/QrLIb38j21Haeuh/zuj9MIug/hU8fK9lMqCTcwMhU
N/HWmNb/4M92p1UGRwK7AeTXuE37a2C88Io1j3McM8CdZJ5xo0+PlHQNsUcpw4RiOwAtMa3t/DJR
M+w1QjQ4mEk+B4VlXzDyauzlbdGvrVxTBy2G5iRC/MYehv+Koz8kG8hOfFuq4uhzsV35g+Y5wrj4
QSIfhzPM/RRjp3JfkljKo53W5TO4FG/T+zEpFt9RO4MK9eqSrf8BfMPzl4bZHT1p+D7Dnkc08uuP
2cORiE+PxcOSXX0OnLrYgM/O1+SxqgtqVgHj4Pbdig1FM7aqDTSdOPzUtonUeuoWxtKEiKgQ4aXs
PW1PuziP3Veu/rRC5Kl10LZ+QW8wz1HTe6BpJrlrVNODH8c9EfjzRKyxQCG+3ZaOKjYLHgHysxxD
qDnD6XSHZ3ua+d8LiZVi+B36oB+2Hq6h3xkT2FUOX+VdVKBmrWYEoExHCsiFPmzeJ5k8U7TLOah3
lmudt+hkuRTs3ri0KYm2yM5ZTUi3QDAu1AynjmX+hGH5S9plu7Vc7WS7MZisR9AsFq0xsntTriP/
FlbjfWfl7UX3SpKuau1kZzfzQskmXa02QQXG2qAml45ym7qJT9qRGYbPesER8c+/N7Hk7nzTog6a
Nf1Absq6+lgCPACwMcQEg9dzEW3wgQqTYDQgAzhnNIPXaqj3LZrmLtVWezf2QbUvimmC9qyqO8Xs
Wm/c2SaNmXAvZjDRe5KR0oymDTu6e5CInRiU6kiyYgfOSflu267IRNfPo1umv7OyHU+6H9WGJ6J5
qlQYf4fEONAvca5eiMkgFdJZnf8J89Kl7FFVEb++FxwLEhXeowWKfVlzwWQr7bd257ylN0tg4jXV
n0jMB9I+CW9CS1JzpxeVEJ3ObPcC4VY2B7vh3F9Aa5rX+rbM7TihRsdxCnEbC+3231NWj/Q/pPOM
OuDNE7vIHBYHo2W6sejjpgw3HGDccpuMDzUXQkxOln7Ke1zXGBxcPuqEyopjATJzNZSFJg/ekpLw
Cs6OWOao9QGpodhpaYx7D3lfHMZZEzJVMmX0OuAkCVZRl0OVcxsd1CcQDM5Pl5fV22wnIc2CHrzh
PC2tcTWAafobhIi0K66r/XXWVfTgTjJ3NiXtiOe4K13xzmgQW1UQgUFdCjHztygpWu8Z3/ICdebe
FU4vCYj2OaZn0I3HJR9ylDTWV84vfaIeiGTxRRiU8+Jyod3JRgW/0gRx0kECOvtOWZ+gXWW7Oc04
uHbsKXddTziKvihLrUaT+2rX4F4XK6+lpkQwboa7H5OQwlQNX7/pE59Na3aLl0o3CZ46Jm5qO1HG
vefiKS4ipRtlkxMf2da4Xx9Lhdg7BbP8Rp1kkFVEBm8zRtIfjIbBlnKV4AU2B8D3gRpi5cds9CrJ
ogNMNucSMIFC4R7V9DKj8eyFGrK7eo4rQDZBzltTxhllErV57BxPPWraG/mk275Z461q6G6RcEZ6
pcfHMTXUlKI8GZxmQM9XcT7oPQKbvWktcCkn1NwZdgGzS2mRxsJfgw175UMQb0lytEQ3E74bKW3Y
z1knR9wGlGGuqsayfiQNgvf2ONk/dsIPVsIev+uS+XPiwj6HPcCTzsthMmN30d2tQP0IDqDFpykR
hpfUNx+RzrqHGgfvCkCg9T0z391Ke8rQpd1Os+jP1RMWz+C3yS3CP22S/SaAnyHqlfl3AYLm6vIZ
/e4ZXS4rFnhnBXILL5czL9E57agwWvrKeYACd8uCTrV7MlU2vRbh6O75DNQmyYgA2IRJMWgBQ8Jb
AMAVKHfDQBSQ7W0r7PyDm4H9YZNY/nDpYxyTdVX9QD6t/Krcxrt1T1H0ZNyQy20C42tFr5G38ybY
EMtc6l+BxwAlzZ35PvVD8ggeU5nSzX8IMO1MML5MdIyspzbmWhXsXeWcUosLTl18UEmVf8cJqRVI
fNG1CJKUuYDNXaScekrWpgTgXMEF95bkLN4kUT1wSVy6yP5N2BT5opT+az8EPjOesWt+SaH0Kc5D
cqva6mt4XXRlYjWQ/XFJe94KZ9DB7wGXBWtAUtn3bJUFKWFQgReOaVj/kC3nVRNJd2Og4x81icDL
5ETZkRucKBHBxbTw2VLCYwp+B4wlJI790CU4atlwg1ZMpCtoE8sYna204pQHa2PcdZ6o3ovMzz/o
TDHPYdqkz9NCApwouXOhlMciuQYCbplsMHmFoOfDjjXIn1Lk2I0WOEhTpgHemyCcXrBfhPCwqvpM
JTkDomlw6OotzXIS0TCS1yeHSA3lCCRAMIOKQwHRoAZUkHTWA4b95hDnZfxdOFV35+YYwDjO0ROf
eu4OmxAEmERNdMY37V2LpfXVicrYWRfeGB98GRCUaVT12uWi+ZXhN77XnWFHJHYf7wIMYEzaJ8v5
jDCXHzw3TnaK2PL74nNNGUUhyX78M8DXOGRNnSwQuAyL54BdYeOHnnyu6aW+40qApzGd8MgLD/LC
TLGsCotymwEuuoKFqD8rn9KKyTDOWglKjHYIOjXtU337yImYbENWppcgyrnByrAlOUTA+KmziTOs
M9G2oHDwyEP06oAh9YHw71KXxN/GkIOZN1Esm0/OC4Tcx9li4ascFb1UNsmiQxR0zE8HSj4sp2id
w60h1Ebm8PN+7Y6xfF3CcL6gLyJWWNKjncbzMaW9y2bG2T/MXlvt6cQsi33msOAeO9ZXTnp0MbE4
aZtNPEik2o1ORqBiKFznk1Tt9KoZDWxcHbrnbGraLyyO1L9hnsepPtU9p3P82zhEPcXxInQjIpVL
VgCpHyOrugVzh5FbroRRjwedY1CGQ2ra4EMvn+NxSHGoO2PC37NtoMDk0ko+fR3YvDWjsbmo0boQ
UwkSDJxiBtZePM7pXetyV4RIIviJpvTm8agG2bpry+/Kl9aj1GPtWXH8NSYLlRwjDvLsPChK7g84
wiBkuA0L2I2FSC4zJhhdr3VwU86SxY3eVEGAdFtJGq4P6KjJnprsOD2TsEn893jMWJQ7E6H+Fza4
IHkbAuBjsQwNs7S9xJLKdPJTNDF5ADW2VFsba9sUUf23HLKseELzaO9HGu/nL4/sAAFmGyo/AdRC
/7V1O1SbKR5lR+HCMA+cKnCaoMsOvOqsdcIvbdM7scs0o/bNmEe1u+5brOWl1TYVWdA5fLKsyYbf
wql2S00plb6dF9K4METp4OxbRAaUNdiha8ze3oG3F+nSRkhrYtmlRw2dEp9UMAmqlPPsax4X6W2a
WYkj9LjhNPRL/cidiRl6gLtrzTG9fWvCqDBn1I3uaeiq4tuQgNmTkx0eIkP4YpWaA2eEQVMJyu1w
5SVgHGd4JTtmEmxnEWoepIdFT3du51Xvnm2K8SAjd6430NHQfUhLAhmWUd1hhUVHMzurxk20IvbH
DbIMFEN0CGkrxExmarheisvsBlKtEky35yZriifu9T2griE4NgPErR3dGIS4XM/9ZFBB/0Gll63b
8xJSQgrn0Cbiii8HD+AQMAjvtaVOXlfGP80Ej3xMdX4duxvh7FafuYfcEr6ljCdYEei0/Jnsuv4N
HTsEQVhM/NfK0+52KmNJwYroxdVuI+7PVUuoAJ8IFRxuSTcV59hanDE9uk9IxeHzTf96mBl3kkyt
RtBP1Hy9RXVO53QQGR68tHlk/Fac5rYT+yQT0ymvMnHwI6tDf3P0r4VxLLmAZTiJMkS1DRt7R7t6
QoaQqiPHjUruNSm9m3HaLJtYmlvlnB7DaNv7S/wMHYpeuLxnINOo/+DuPJYcR7Jt+y9vjjJowAf3
DUiQCDJkikg1gUUqaK3x9W8hqro6iBCw5OjZNWsr6xJJBxwuz9lnbYWsPKd75MsF13wNnIIv3Qop
1qjhziB4handIAsso4PZ1OpWKo3m3jahB8AsLZsDMSJlL4gWmFvK7maasSr6I9V/QNoSOWn3ZLr6
HQrGkSipZt57kzHmTiw36U1CKcs9Bk2Ee3ggEgm4ZHfooBMIKqHiqQ5OHx4a2F6/VjFBQgcVg+4l
WtDcBc2gjY41AEdCaw/Ryes5Lip+bR+VMvCZYGmbwPxJh6y4be1BN3aqAvGSdHnSSbtH6cisavF/
5Xd/03EX9hWLv/2/H/OU/71pY+H+ym8e0l/18j/6/1E9Y4L9fV09c/2Q/Ay7X6cKmvmP/K2gsbS/
TKwrLEM2FVmj3BWdzN8KGkv9C+UK1Hd1PiKYhomG5R8FjfUXO5imU4iJl6cOnoA/9I+CRpL/smQg
+/xJAyC9BVhO/ImGZmZc//0RDz//5/9YOnEedD0kjEDu2LbQF4jjcBzG0Kwb2Qm798J8n8dE6OSm
5NSfJNrWqqrwUhFXTzronyHy1MHiVLRDm4DUFHW2IcA5gxdc8OE98p4ZHqyyQ+ozdnBwAmuYqc3f
I/FkID5txXqxGR2FKGhoKPHKgkSteAUH1D6QnTn7rGIRqHkXxDgAu7Ys0OHXPP4c4zNKNXNyxJYd
ynHIaT52KAwd/UN5D1VDso5mcgOnzCPkTjUH6TJlIwNEAuGhbhHhlgNkLwfZQQrBES92BRTCxr5S
sK4jn7Dru8ti3HQV7E84QhjBbqOH+Kf2IHKXyKlEqS4HKJTkqTP+GH+UPQciJ/L34NDhaTghHmzi
irPsRHBp6Hdw8wrsybuLGBu1v9Vvr/bWs3HAN1EtU8YdxbSwiViwtPsqLGWlYxzgb0eoKKagtedE
wD31fUxJw9aY/GE7Tua7Px8KuqUI/AEtwJ7aotkkI02b+zRLwAWLhQmZ7rxJr4DetQXI+3HEWarK
iyFkY+gt5GKEk1Ee6ty8A4tjlFNajp65QX3dC+zuOw4pIIWijVk9pNmnOrlRjNsUbgzKH5vhP26n
aDuAtTkoH0tUTQNVMp+REGwz+dYiC2pdhtUtoFTgdd5h6CnavzdTguPdV7+9GeLvXbYyf158HSgo
pk7X4R9iL2j51RhYQ4rzJ2abW8W8zRPOjEm0D3y4n/I2D1HBRI2Li+7W6oZZxLIx+rvI4G8ZyaQn
bJfarVTeByBTpwcj/C0Fh67EkdgiHlXfm/5VUtW7oj/E5Q76qhXdCOzbUEqgLXf6+J3Z7gHLQOY9
vD0aFkD3x89k4+TAWsggVOzFwoCY2KM+AYAf5S0E4EvcmIlFOhASOTe0HbMFms7bTSozbP9kAWTg
C8WGZMoizXVn0ZcaersgUzEm9HX1WoQPuER7N4GhX/VGgWlnCa0sjNuLnMA3wVoc3+zJct5+hnmQ
Lx6B46mJBw0yPd57sVDlmldYVWYODgFDnSvElVZXO3brH1SjyO6ft2VbHH5lc57uYvG6OqUjMtaa
E/gxb3TQHpHXtfa2lwd8b7nbv93a/GvLN4P3aLJRcVEBasS/fwLQHwtUaqpBQ2qjXRGrrzbE98B9
q4Q0xqT6hN5qG6FXsiN7Zcq/sPizf1o6hkIGm+zS02cYKEcsG8RHQ8RNuNcxvRk701/ZY15ohY1d
mMxDRVaM5YDVW1nNdN7RCaiE2LQwKXaezmHs7V5U5nG/6EZDtpC5GrKmYBux6MY41PJMa+XJER3V
vWNcb5IWgm2rAGnrGtDs0W0mxVjI4+2MzqpfWaRf2BvAZFrYauEgxHFl/vdPvuIk+qTRzW5ywnTi
U8kPZSMGRx67YWdDAzj6EFQZwSutvrAYGLPil5pvmVaXJxOBBatlUGPu5NkQuwFc9W0tKI4JH/C9
gmlEGeOKdcWLLbKqWrKKwEiW56XiyXvGShnDJIOsFOVIFnHuYxEPPJALU6psC4liA4r1/JWP+8Lk
N+CymIY2DyRhzg/1pFHq1GFzdcMIUP7WwL9545uj4XQi/41d88pwfbEt3WI+oMyWWXFO2/JAckhx
TFse4i8qxaRdPlBxRS15AWFFWZmCL7VGSzKyXMgCqrXoTq8BNYgj8Ag5974b1R5Oex5uVbCSmwm+
6dtzZJ4CyylCH3LSM/kfC+npq2myP4DlV1hpwr7fqrDiANYE+soIef5KqqxZimawXhMsEouVuiWv
4ssE9h0v7vSdkXzruvj7rBXRVS1c2ZmerZ3CpB1d6OgmifHai4FBxsiDiGTJFHqF9xWF9i5qaioU
Y/kTtVroA7qYOyrm2qDqVr7cbKx32pu0beq2rFqkpli4F7cCitSLVuvV+YAR/pgqQr8R+J1BxzOG
SpVtDEeQCuBdG8xxGj0I9jJq566gTP/tr/psRvIcQjZw+yIdzcl08VW9wTezuq8ofZyanyqzY1fI
ujt6sRurlO2EElSct1t88dU5jnIQoOLBMJb+NVFpT+nQoaQB3uyBt/acvhTvIgCZW3iw10Sljqrq
G1vcXokaC/13Bl26KYnxrDzIPJZORjTbCj3P5Y+kDSHyxWFIRhGgQNLjZhZP1O2m6Cl9VTrK8KQ+
lZCdRh8qB9RXGxft5OMw9NKuk+2jIYIbSe+ClTPnsz2A+yZ3RNVgnaL6UF3sATJAk3BSoskZKWDf
xkEwL8ZQiEYHPATUYTU4pkXw++0+wJBx2QfYegnkUxZ3Ay67i3Go+iZaI4r2HZmigjb93XE/8P0v
efGLKYN8xNho3t7Ldrg9UDMgpk+YIuvxjVx/S7pPbXtQJQx7b8JZ8Vhs3oW3xjHpL3yirehurQxU
PeWzv1TdGZjB9sFKPngBXgO7QqXO+lM0fu2C3ylmSfE11fdvvxp2My+827yOmJqqcnY25u//ZOGf
QChGA2BVJ6oudPkocfm0jJ+jfZf2yBLqr2VmbTvz1hs/5smlZ3Np/WjHl/BtIa0iUbip+k8KfHa/
fKe3KGybL2brNtYXcHYZt9rcpYxkFPuydI1DCuSPQvpkK+FRDnhzV6LiBz/VHPJ6b/R7Lzok2lWo
vsvad5L/U02uMVXRioc8u9b7/dchvtDknWUifn2nKc4QONqX4WuCW3cDfuBDktyoGMi3V4j5TZgK
343gyxB+6UAkSr/9ANDaQYv2WOkCFU4xrfF24/s56YSHdH+RgSQbjbsGqQmplvI+JwuSM64+9j8i
dM7h+8wjG+wig/IiR723wk0GU3m64TQO46o09/WETN2xxJ5btqFdFv4729jW2T5DQKn095b3ocTS
w7qyOpfTi0QynJMoktDSurQJrFJn+7Uud1SIzKiKhkpkp/uhXGF6bra3GPJQeA4wrjCAoB4jcRON
P0zlDvfGfdjgcv89Db4P2W4EJF1cy9OFXu0tSIs5cU6FpJKtPcjmdXmI7Y0KNb/becNl2VwomCXp
hwGZnf3H6yWXJ4s5T2RJlrnxno4pm80pxQ+K82iuUc+iUDtb+REA4ZSQf4KCgWV9ZUt8aYqaHH8N
m4iObi/NLGNPySsEt2y8/J9t2nVkBBM5XVsNH4NCp8shB1+ZcxnmkjZXicVSUIYD2ioJDWrf3SYA
wO2tqaKPIwWxmX4gnbLlb0X1cWzfD/pPTf9Vg5Ds6gu7QEYpH4LaoWAExrEJZq5zIHpJxUUT7gzh
9oprqcFWqR3T/hK16j5rd133JXinxRvvvXSZ4mjjbZDXQ4naAGRrOQVeNlf+0bqG/R2Y++CyuW4M
2FBUz0CL3wrXuK5uyg/E3qtka47Inhw0D/k7Igo5VVqK60Nwuirai1TbQ7ygBmIDhx5sb/PRDj9k
AvjV72nvY2lYOsBOpNxh0hdc4sfZQSoEiGh8LqYfDYww77I2tiSi7fEmrA+Ujwn/S1XdFMGFquwE
9SvdBwICSMpQ+cIaaSen669RFEzI8LJNUO51+1jXXw1Iwu+86XOe3Kf6sMGNedMp32yY6E3aHxsS
wh2AHlN60JEYFAiEiYaZGWSDuy49znX+2jusgN5eIJ8dtbgyymw1RCh1dIWPW8OT5bHJm8RCe8P3
NqPSMcLuh1GRiJYM/XLyEKH+eWsUJmqCqkWbK8didGG7o3e13pMigtMYUYcMYVkl61t7CqYp0Upr
zy90RHwJRdnwayighDt4Ok8rwCYaRiSjQzE6Sre0yzAmsao9mctrvWXkYQsz7IEXbb1a+SAq3VjZ
fl6YtZySOcoaCnbI5mNU5EnvRlaRB23M+w6oMSEshZED1LJembUvfEP8lzXVlC2C1fZyi1Mp5gDd
53O3sQwK97AuaNGtEUMFy26haVnp1udnlLktwji6QXGpsBYnpqjMRdp25YhjGMWBkXQUMgEu7iGb
BqmllwE5tOygWFlzly9JClYnlk1Anni8wv87/ZZ24VG8NnSdA27wawEDYyvb1+r0vaxDaeUFl1cC
mqIZlROxxoEYe8LTpiJy/T41bgScFYFgbdoVsa2hHRP3WkCI2zt2YeVYWjju354dy2P4HK+3eTWi
9jPK6fHM/GS0IOrTVFAmNTgOFkHIWiTTUVlBiDeQzffobyVrpclnU8RW2MiEwT2EEzCX8sUUAVGp
tHZH+VdhAJdppeoasoFj9ehDWineUQ+2iSNV5VJUHpBSKn84dGlecPmxibhw8OQKdtrVIWppcNeA
ZAQOdFSn4ACSc6KpRqIAzSTev93Bz8cQdsYa+ydhJI65y31b1QyT2hGSjiik251MKpsy2rnK1Up3
IAqnlT372ffkB5kjKBUIH5NLWrxcYXbNxPEyc2R7qGCOgrWyPMCNpdQE26pof8dpHq6M3cd4zdMN
HF9jDiREAjiaW0TlFvMkNGpJoXgvdXL7bgJyHoud7F3Z1b1VarctXBW54BwHArHK9ragNqA4yOkV
f9NJd1P/LY73k3QRVJtJ/hZ095GCo2O+BzuwMaA2gmQqrsY82vXivgRpZSG54r8VxV2r3PMbcEL4
AUNiC6bGOp7/qIT4VPGupvz+D78l70l1O4ayGuEy8nOnIwexgG6Mdpwhe6w+eH2FGVsByhKyYLcx
TCiQbzf3bE0gsMKgmXMbQhAuWIQJhr4Az4hewGGbdsYWGG9QihlgowIJTX5PGtUitRzedZl+d0bL
Cs1z5MQZRVu0jIeXqQCAp1w5in8Fg9LvLErRUA4GkitkzjZA0m15p05ipeFns2V+ZaJ0hLHZsgHt
nPZwq0K106AxkzqU3VH2sUoAOoIMB+0eQqyV9f1ZhsCmb+lXRZ8DIgRCF7MlAeBYGM1EUXNSzyIc
B72EeZHWKAx7c7xBiLvPRJfdkL3yHRO7eMf216KEj/Hq09lD3pQkJSFgnoUMyek7awVkjrSCbKnh
N4GJaAkiye/ulY4zoirNXgg7ub9PL2TF/4j/X52Q9gwPelC7WQJcfz+haPLk+BJbyTF+SPMrCYod
UKoNsMAtEyT7EJAuQrEhm3d4AnDd5naI93WreNsiL2G67r3ygYwI1XhMJv7KJKSueEupToeoZko+
QdNpQKIS5NhoBY1dYYexDRpOiH+ctOGTGPPXZx0hc0iA/7Q3OkphqSDE9iXPbkKFmlOU+M1lwvWA
+j5lC6B+A1rAcNC5vMsbFCnIsoKVBW152pjvO5yhyOzLGicoexkRgSfWlBMHdKVLpNkdnOoErEm6
TxZg/G2IRyW01v3bU+75yGcTNmxDfUzWso6evndiJ2XUUK7kTM3ktNjaEpHGT8/XCVZAC367MTIL
/NzJoNMIQBHBRbcwsz+0xSv2WVtNvdTjJPVO+5G/Z22RPxkad5pd7GMzhC3Jjr+VfmTYipFjrCjO
vuoIxcCapAiR6mt9I99Pl0iuMkdJndS7LY2f/LUdPrfiNkEwW7q2sgdkxIKNGlF7QJxkMYSkrYqb
h34oENchnYH2rb7Px68D1aJIpXxB3JqBt03lLdcV/kp1BwYLZrmh+hP9DlDOKHAwZQbnZOABBiyt
dOzMsVo8250amwftQgpdeA5psE+ki9JwvWirlZv5LOxRnrGB4ng73TUI+qJN8tH6rDQbZAEBumTp
QsFcKnKF7ur+z8zeD4VLQHi6QY6NWIykBKEm9YPpO7l5UcHbFDeFsa9QWUXbBi2OfCiADCluJl+M
000xbVGLlcKlyJN/qI97kbkTmLTmEGd7w9+a/T76Vke3mn9UvkImw1spuIJb/qX/Ta3JN9XFEPVX
SfQjNmBV3yKV78crDNE2bYdB6703/qjK+yL+EabvUmnL5Vy5K/ydrxxlQV2+g7hS/Ayup5UV+tmm
NA8c0C+WkDmxkho7HadSoozUAk+zBRk64khrbWId4aEoMc3GADI8Tmmi4/+p+o5MivWwMnBfHLek
HBi8cwh7GToNjXxAyg6w2ZCzXY6KcySE2I+dK9WRzdcySLB0wF1BpJK1x2pqZct4Nk15fZP8PJEY
S5+9Hk9fX6lFAXfOZ6hRBJsGQeOYJeCUiQJRzJtXGnu2DnEkJ/xisDfJ83K0WBMQ4VqNVWuNE+mV
f1GP3jVh8z3QaiQnY/LgNwyGx+rqtztZ1Z4vDrSLggcKEElisVgc4AaXVYXE0UkheLtKR2Wcnqnq
JqNe0WXVTi9DA669hSyGpP5wC+IdV9sOkxESlxMcG9T6ABwvJ8pynKxVf6VTZh85t6kpVikdhUOh
RNQvbDzA8NAw3n785702c4jI4HC412WUT6efaCIF2EmiL3EgLi8ro6U8H1ftnjMjdFhEQn3+uY9W
Lt3zlzhdTmlThd866xsMYS92LTMt7FrUFECPbTm5lI26ptkeu1K9JLsisaymaxqo5wMRYQMRZqEq
lsoFdfGWMAsFgQ10SoQjmmMifU8o7bH7Vrrpx/Ljn/bonKBB2zUPQ0XIi3EY5nlXWyFcTom9yC1l
YmTWQL4CmH9ktU7mC3HkWJzt3272eacy9mBQzbIekwCkcfohRdgIuCq4//BBy00NUB8NjOwmnjru
EkX+Ekeoc99u8vmJUGPAzJFI8tPkA+15ajy5D2dGrRglhV5gEzuNeg9ifz3ZL2gbVGVnKmZ9jUnx
M2Q9JO4t1c2Z3QfbTon/eJkVbM2c/bmmCuAVi5Mp3BrNjEuNwpEYN6XZiJtSuAltG5yTsqfShyE8
mIEzGNO7t7vg+cA6bXnR67iAtZAh55YtlKdwSTpqFrdmbVhYja509/PN5LStxbQpiApbLGeAtkvp
22hz1Q9aDW0ixM3mZmqudDUq9wpOTSvtzr13Ol1pl2WVpYBsLzLM06+chpkhijYgNAc1c9uONcZs
Uuav3N9e6kmO9Vwx2CiQKi6mqD8ZVDcHMwc/RQQdyqYzav2mrqhQt41gTQHwwtAVOtIfBq5mGczT
xdYUjbUBfybJcNxLfoRm/Bvo2HbsFO+6Z+fIvXKXc6bG+906kA+ECGSs7c7q8915fgSDBVDThYHc
8LRf/YoUIpsjpnPdtyKYg9yZhXMGeMsrj/ps6lQxeM0BOm0aXXmYneA3HuH5JJgo62yU/qoisLGF
UpjvcPv4NXGt2dtzJRamrtGmDrI/3mB5XkudZSHcvOi10+dtNYM6EaSqThBJt0UHrc3Xi71ZxU5i
jnsCVf3GCCtlZYN6Ni6g6ukEgxDIEgc3zMURCjxdijIkip3GBLUEheyb1A/wPazPGiWd5zSmcc6H
pw7tz1wsJLln601XBzFM0GouaYpJNMTK17Yo3Jpk6h+uHTqaRUHQ2yT6rD6T/6IlkvsqIAsx+NX3
qqRqtYAF2aaWkymlufLxnnfjPHs5ghIvncPtizfz6jYApWPDNzFKqotMHO3mAnGOpwCJzd9vv9mz
vYg3swjtcxxju9WXk2uUBoRmAB+ckoj+3oKcztHefshgncHp6g5pgFzj7SaVtTYXe5FECZ7VAReh
5hwvvs6M3bwwG8iErUz5trIjcEFuuVT2sYI7JnVP1FSp4hhzct9myedp4m6GtaJ+aXl2AhjPOr79
gM8OWvQJGXzCNGRxTHkpHhtGygyJRoaOKDD0axMtuVWb72XuuWbeUo8RB9jf9cXhjFYJyitIOGh/
GZvCh2igHskOnbhpyEfGDlEarKkCq9wGSXfA1fKTIn14u81HVcx/Nwyb2JBmWojpCVzP43opeJKT
QjSipFEPw2Tqxy6beoouyqiDamZp9yL2lYtRGiOnFcrPOm6/QKG+DIIRJXg/FQc1CB5qI/RWuuJ0
+/z7qWymNJ0ho3RfLiQttWK9BxieeKR5rYmUknfqx9vajw4Ft1uhfQ1C/yo0R33lyyvz3DrpD5W4
OWF0Ej+a/TyGDp9cb8kBMR1CzLsHE2eNYbyoStyzxrxSXRmRcm0g8AVPEu7GIdiFI15gh8yoqm9+
P31a+T6nGw89wQlREDmZN3SkjDPM9OmxbYik3pKpWXdC3YDKWVLfYzuSb1U7URNnx9vbnRrxBSUM
1TIxkeW32z+dqf80T7hIp9iC8/FS0IhHj9x1Ec3jFJrj+jV8BOGEtl++K2uBJ0CHQ8PbLZ7Ovf+0
yP3MIIkK8H5xRSuG1hxJJkQUWqj+tsjEcBvi9AHe3zGCUbsoOwh8nmX8veb+UQ3Q/1KS7nxYebMW
CAPq8OGEpjv/kX9ouor4i9C1xkkCPZ+w55z237VAQvzFZo/ynZQTa8hjMPHfWqDHLC2BDKBMwHNn
dfg/tUDyXzarmzIXEanE4TmaqH9SCqSeztf/wHStZVox67CNgVulHfAdCC9GUC3AwyQJ6urY9pcN
hlKobnRV+mwO8EzTCmouSZcyPky+rcDIlfKjZjXVlRQBNUv60iCupqWDtwmaRr1GxWg/FMCUDoGM
ddzOszFSHpVK56LSh0146K1gcJ50+93fa8zT2p9HOdp/l57/vsr8ik9uZiKtBZrKlshhwkkXeJ1d
/KothTJuD8rRQChwFmqaoUl9bqzVxpVfFSVGPDYuYQib2uJXDoLn05QSsNm0+CIA2gPvSEBQoIqC
KaF+7SXbvsF5w/7Gt05c2PuZudWoxn+wpyms0Vyk5dexb+x9Cy3uc9vZ+tWE1fXK6nq6rP/3DRf7
fd83WE4akXGIA5FYG92emh+qjq04tFVV+g6XI/lsTJNFAN8XNlp7igv6lXVlvt291Lvqae8OoPnK
3s6nA5Wo0h2nZuUrxcDel24oYY6//QlPD27/fb/FudeTCmDGAIEYXNrww9LG7HtYSfIHazSCS5GH
Q7J9u6HHdNFLbzNvF0/GShaRKY86XTuE9N5vPO/s95VXyfdNpdrzncgaL6iW545ryr30LhmEdQtR
H2cto/Lle1uUMgkQYIl9F3QXaDUIVtuNjiqyKuaia4nY507PbeWnIoU9Dn8JZMG3H/2VCbsMXuVy
EMBA6xoX9IibiemoK/LleT+92DJaCrJxPpgadyR+4AfZhRIXKyP3taee98cn/Y2tA4ZJfdu4nlre
KnLwHmDZmR0yD6YnPy2CUosCreSpawjZIwCrnEX634X8hRXltYeep8KTX7b00a8Dk19GI7MPpmkz
ZtXKFeW1n57/+ZOfFmaC6inNG1eVyJJq5jaRW+e8p14sErGKJapl99SAxfIev1KqNsaVafPaUy/W
gDRLYehpRu2KUnuHLcuvytPP7JDF1K8LG1PKPIBVZovvOQRn3yyv3+6QV1auZaFONvS2HmnzsJZA
MJjZZOlUISX1R2zN/JVb4Cs9s4zkDC3xQqCujQuPE1gSNGTxoAkK/N9+hdd+fjEzk6hTzF4wEtNR
mJCNqg6NmpKf91mtxeTMhJ3oCqxMt4iwvwSeSZrRPe/BF5OzTvS07oqCs/5AQQGuejApyw/n/fZi
etZmD5xl4B5hqTPcxKBYYq2G7bX+nv/5k+lpE1PuMXJtXLggDhbQW7iHK509d+oLO4+lnf70JIWd
VjcpiwoSvM9eGisXXhWLT0nXTUfLN6L3vsi7FQX/a++xmLBVNOZxMDGr+rTaTrjRhuNaPv61n15M
WL1VwDH6Pl3EZQn0mqsEq7KhV7posTl3TFC1EFXtBvjX2iaCs8I5a8gsCz7TwtNBTta1S2T/U4Mx
HwVFK4meV84u5mKKjoHuzQaOtWsFkbHXZqf1Bo/iQyjA14DFky7Oe4XFZI3ULuxsXH9cMcIYMz0D
dzhLGlZG5ytfdVl0g3eEmeqCr6qWwUfT+9Vn0t15z72YrZ7w7WlEZupCu5t9RIfPaYdR7nk/Pr/O
k/laZGGSlg2dAud9W0SFC81yf95PL+ZrIMIsUEChuJUhV5uw0AW4hGktE/Bafy8mqAIXb0QUWLtY
013GBZaQkjizTxYTFFQsgzCZB4qBnb1p5scqb9ZuA68992KKBn2bjDnqGhdzgK2N2e/ot+edQpeR
Gsyk/b7r2to1lPSTKPXvhbdWX/XKU+NAczJMytpQs2kA5qlSYo5F/LaCGXjWMFlm4ss2z3Uv40Pi
trsr1K+wYc8bgMsURJ4YGRxq1iw70w4oD3b1+H7lmef3fmEvWhZKYx+jDVnO2O40S0Ob6XEw4py7
7fsgeSePmriq4cLDxuhKMm4w7PVbheKKC8j/Mn6CYxe3m0zxjS+QZeyvQWpizpBCGwJqZt3lVuoF
2zgsrIfAG6X3cNHMC2kwo3u5zputCKlkNuLSGRSBM4/WSHiAa6hlsJKlOKvE+DAIe3kTykr6s1L1
dF9jd3nRq5SBDNI0+5Ia+myImJsHBU+uX2Fi2FR72zUK5ahQrY+DmeU7TyTye2k084ayEal5rzZt
1Gxq7ELOO+EsxcJyF4+VQBkIINbYeiTX6so8bzFeSugxDcZp1mMmFMJ+7+Xy+7nScuXTv/LlF+uO
hrSLzDnD1QsPsZo4Zp6cOREWy46Z+NivyvzyVFBZbITt98BaAxm8Nn8Xq45S5CnFEUntRiCGNwpu
JxvhtR/O6pKlXsJqsmGqZS43Wu5dYuJ3zFXvvD1bX6w7U4ELe5pljBE8K7a1TlFJrABYP+/BFycC
cLx21gbMYmtSd5E5Xk71GiHmlQ7Xl8d3diVB3I+P2SL9A4qj+sN5y9oyIo6P+hDniVq7rW/vhsF0
+mRtc1rUEfwbR1rWD0md6EoNkx53wFDnwcO7cSP0UXfIIouPCWsBxU2Q3W6UJEKjFXGb0mSvPG9q
LYuIByyVpraLWK8Dpb+UtYmCs1FLztsd9cXEjeoi0y3imxy7hWMMV31x5sRdFl2w5wZj3ih8kDq5
wBVoK3ztzG+9mLdh28e4vzOMAPJ/lDOQmmHYn9chj7ycJ0c/L5XxIIzZ0zEJvw1D0ICIsM+aWEsJ
bAyVEbeiHBm1Wt0lebfDSnRN4PLKzFomKVGQ4xo8P/aAcqlE4Fn+Ou+hF1PWtrAPagDsk8kfcPEF
gLkaAn7tmRdH+KLLMnLq/HSN37RfIZqtV5aw+eFeOIhoc4tPPqKiSFLPwG7mjFS3a0yyxcZYwxfA
oOO20BL/vPuwpp22Q4p6MoKSL2oHtYYEtHsH2XHtkz6m+l96i8XcVKUM2DUWsa42TeaOKr5pR2zF
I76Hma9cNOlWLUb5WGWVdcSZvtq3WJhQAW3Kv3WBQ+B5A2CxAReDpqcj3hLzhLgO5AykZLj6jq8N
geVM1oqiz4EIuVNi3sG2vSuUYOUC/Vjw9EL3wbY7GQR+3ML/h9ftNn0MRZggYHKTDwGoRTP29iHZ
MxlIb1Hu0DiQOeq7eFcOhXSww1p8KM2u+grOLjuWhagduETiDgMfzGh6ugIfqHIraxjpTFBRr3LJ
6C9Tq/I2Z3W5vOiVKcMANmu7ylWKVD5i+e45Bn6qzjm/TnX3ab9UI7YFcdWWromPBuSPrdHLKwvz
PHOfdzkkwNOfVvoWM/jCLl1Zyu0P+lA3xyAzNYwgurX6xVdGzBIegd2PWlopX5WaWoej/qY9dzCq
i4PPjBdtSYQx3xp7N4pvpAHO+6BL+d8YBnFjGmxYaTMTQ0dcvfE0W4lHv9Yji2VU8SW6AWcfF/cr
wAHZB91uz7z0P6Z5nyyk0DsSAAHMz2pMIlJSmWvW5s9zxqH1KAp/8tuJX6oAvJhNbAHHzusbKiiG
PxNe/ntkW1ZBYqSBMcVQdIeqzPOPzdCp25Dc28qa+Kg4ej7QUWmdDvRyFGlEPq49lDg97xAFQWZs
pa8j2JM94PHwqAzE0Lwoli8xDKqRSkCikHPqOlo1Gy/JL7UHXNTtC2WQlcsOPo6TeWZ0MSIPPO/c
+CidfNK93JN7Gypte6B2UHNlhiDmfbKyMqLnOfFCByxRDR46INMs5uqSyRqOXWWkh0hqitvGQLME
IjefNkJp1JX9/LXWFutKqhZxPUay6laibm96oZpXYgh1HH3s+hoe8Zwi7a1hBV30yoR6lMk96bkx
wA+qishf6FZuH9W2E07r8YXeHvYvr5FUnZ0OHY+Eq9kh/zokIilmbbt88Du5csYu6L+/3cRrL7BY
EcA2SxhP2IpbYWIGdyGGOpudt9o8CrWedA5lim0iBVxrUf389sPii5fH5yV1l+xCqehEEeKR6UoY
r8m/1PHM7lBPe9wQeCSmuc1YzdJvnADjGzss7DP7Y7ESNFMzZMi5NTdj5jYN3nhWMK7dPF/7kIuD
AFYxYKVNbmdpXlwS8t7MNUdnjRF5cQqIpqwqOkThB3x6QLnLBP0/dKFxZqJOXsxYoQ4eWP6JYYIX
as+lyikpLl6ZQgtV4L+r+7I+pEoa/BHkSHO1REQH/MRKbOhaf9fi0XSME70k7tiEPyJOxR/K0sQ2
pbKlS5EV0n7ogVvVveUd2SphgZ7Xm4tJrdVyBgoq0dwmRCpkdnWE4KE5vP3jr6wYS1yNn6rsHBgy
HIIqr4JN4HftO6ud5E+2Hib3b7fxygq71DZrfpp3gyQqSk7kxC2NMnk/n2/f69oILHimXeq5Wp0X
GpMX1yZDGfEEbHzNHSv/Ppp612vilZ9+5eYnL+Z6BtmHRK6pusxw4RZYjm1UObrBdwbbQJuV/O3u
emViLosSNQzXKqCSqovr6G/ZSC9ILZ61CgJxPV2tPLWZxrIJKldQ/n+QB3DSvWLFKwP18Wr6fOOG
B3f687g/JJMaT6WL56xpXEWdKd1jx029NlYGmEpGavVJeKF2x5UvvJK6yfbxh1W0zYTpyF01WfgD
Gck0XsOZrH8rHi4/o+dXN5hBybfswfjzBWV6sDkNRYEI9ilQky2p6RLvwSbArU/PArxmRu0KZwAc
QkyR7/V0yD/Xxhhgq9mqn+VYkfeWiKnBPedrmUtRYmHgcTxGfuWWWR26qogvgf+fpzQB9HfaoVll
hFMQDKWL3CTCFyyc6SnWWnp/oc3/z1JnPsNE9iKwxyrIcVqvzWOMInQX6WV8OVZJ4CaAb0GNBUo2
UYA/edMGBwkV7lo27eqsrC+xQ5ImR+VomV0hB8XdKNAwVhETtXORmcnnKXmeFQdGehgOmiE3riRb
3ZXA2M0Z6nFa2ateXgCBSZ52sY69ZC/Jce+WiqS4bdVluyRT833egfo4b4gs1o2pT9QxmsLSxbya
/SGhbsqoi+rMX18eEsKowHAqUN0ZNfE+kER7qUjY3rz97C+v3eayRDnA7rGRUl91rVAM+6kutLug
ZinHkEy8Q09p3WtDnX1+u7FXvsVSL6gTB8dWW2CmzKD63Amtv0zGcriT0ViufO75s76wRD2jIeRh
UISJMmE+Ry0JnnL6p1Qdoo81fqSHoh+4nHdqtQ0UP1q5K73Sg0s+qhWlateEinyoK/x+MKvqa8gY
Q6HtZk3qcUzz6SNEmnL1djof4F56xcUqHLW1LNrOnA6G0eXIF7IK1F0vh4ey70REuT9kQyVR/SNW
6ZnTdrK1LdoOfAbGC26q44dq4Y28C4WX4LqbZHRG9Ksvi9kRLexSrJtwVPF7HNZzaWqw6y3Kfi/r
dX2Fa9rwSfd681alxrbf1mlS3YnK82+bHD1s5SX2nsNV/P84O5PduHWua18RATVUN5VUrV1u4thJ
PBHSspNEkepIXf2/6gx+fK9xHANnGgR2lUVt7mbt9Vz8xOCLtNmmqZgHmzadCBb84RS640K8TiBu
gm0IF1PZYkHl72frnbIajkn/+6JrAlQghXDpBATvOFQb1lz+WEBxg5J2nLziLWLg0YTwcBVY8qZg
r11S2LkCCFeoF7KmwwNHv6lMGzpVqwMCUlBWkKqBx+gf0Jc+2on499s/zd+EfDnoK9cPpXV6LX4x
/Lz0Xcg+yPb+PYNJ3y4E8wCTgRxi4NNsmL/ELo8vLKbT60BhXxlFKqn//sd+70u8iXgWqCciGzef
VgeIUmYaV3v0ez54lO/99DcRL5kAlZxdO59YSL0tm3gDwD4BVfE/xog3ldEaqajQ8zifdEgiDxAH
De6mwapHrEC5qtWxBhsHzk8dj/xHacS1NPqXl/atKHNYgTBnPaxge5KpHzGwaHDn0LmqnGawge3a
4qca10CB5dM1N74f2Eeu4u/8NbM3F2ADeWkD0rQ/DUHx6kx6IbPxH9xNb9Z5/3+G8VauWXSdcY7x
Gc6WXTNXRSCXm6kx7U86zN2edQwU0zkA3x7ODcEVJ5pcAKBfv09TA5HFfzqMV0jN/x3YFEhLaS6C
/oA39euCEFVjrDd99A2vR/rfHtybsFI0+RIzk4GiZWI0dmN1IzMGjN2Qh5ikWLDfjqkV9qZZpK0x
68ICdawh+up7rWBXCeuWv3/L95K5t+b7yHg5n9uwP3QdzJOwfxAecyDCkHZDS4KlOqOOvZbDLsCM
/NYlIEEvsdf7kYPjivWAtoafL/hgADnXGPrDLmMEIa7NPPtg+PnO5f5WTBpDdNgPYu0PLIf7P4sn
VffEj+UatR+ZrP/Tzfm3h/Em7kzjNES+F8tpbZDr580YTXXbA91SJr1JMFBZ8nPsofOQcFpxu3WR
KDH4wredHjkeyrzET9ZBIfTRBsS7L8CbWNWqYU1GjmkhnEm33zYt+Av2qEJZztatNWX6E0fnqFYt
3o4+kgPMAoA5BAmsEcCH/v1ovJPzvPWbBEYD3RjL/clOX8N13KvGV3TwdZ79iKbssE4fgV/eSXXe
SlbHpRmdh3kgwD/kAJuxed8OYPCC78gqvXGxyzQ8kv/+pd45Tm81rGzLeAqfkvAYKT/t4Ya+nlvs
KNZY3Fg+CBzv3JZvDQC2rUP/jdrg6EB/qFgDf9kpyl8A7B3PmJA2u79/k3cC8Fsd65ah8zIBGX2Q
Hm4RDhZ87KP4+96PfhOcshagUwLO6WGBx2cRnlz+H4uyt5v4+Tx7eG7R9kBzbU8GW8tgQWwfmQa+
d5Di/w3ZUApjM1349oAF5mEtVXpdIRPW0js05P2RtaA57Lps+PX3J/Be3Lgizv7vFcGpHeJOmvaA
6XN6GNWS/QLhx76kKTIXJ1UDo0Cg7cUqoAfB/7Sn1sUSm+HJWC8wNYThQ2E+ihnvnew3IWOjwEMm
qV0PhAoAbTdEibZ2zUfzjncUR2n6Nr0ZgVTmzdgegiAme75e0+44t0tRuo5ZAQdIMRyCuW8eCKp4
tR+AnP7DTbJ+ND16Z5ETFkP/++duPUQUaJiuh3bV8PNtw3L2SzlmAbJrvyvSewA5dtb09/HqTxBJ
7jC6ghHnBqFFU0cZ+4N2aGUluZlg9w6WTdtj/bMZL3AQriOZnhOjPujAv3MQ36pw4XfK2jQErHWB
nVCtEvgNeimSHnNtARdtwDrv8pR9OJx/77p4K80VQbyoYbMtbNuAJKnnZA5+Rmusf5KNTaggsWxQ
wSwp+Yl19u1XuIZhUw5cuvEcLqP9oOb/Zyj9L9foWxlvm1PeySBZDh5MXNgv5kye2xb72c2SyB8o
e9ghVTI8QW9XbwU8k7LtsBaYPsMlhR0zNQ99PbWjKwk8b3ZmXQGWm4VnJWWwwOnjIX7OkuK6AYdS
VLm54fCfGMwLYJLNk/QBeoGBC38nenLmg1j+zh341pHQ4jznruFo87Cxu5fdkO3j2UDXO27bdrvM
c3IOaNOBarmuH4z63nmP3woSCRnjYUoJFlq2fIBuKg3HcsFm6g3rhfn098j1zu94q4oeNNx/9eDn
g6EoTTIkfDsJdFUd+nE6/v1XvHMLvhUNGwLzWDsF8yE1MDbmSTSftqRVt5njwR3JB/FBEH7nrnqr
IAZKLehVw+eDYsn3yVP2TTiTP/+3L/EmwKttkkNswVYIulicYeqzmTLJ9HzA4lT7QEc/ffDQ3/sW
b4K365ox5pi+Hops3KMJUY9K7v7+Hd770W/idtF3dmsk6w5X8yW14BZMPkgQ33nEb/WtiMJAVwEp
f2i3rDlubZtc4E3IgjJwCTmqDvCd8u/f4b3L563cdQwZ+MEzVoItGNARYLrztpt64W4o6pKdb2xW
g2x9xIzinA9f+Gb+Y0virdS1gc9PU2S2g1rBBSfh+/EIf7Ttvz2bt1JXEKtGg35Nj8du7jbTfpeB
//73P9k7j/2t1rUniUjTfukPKxtj3JguABrefvRA3vvpbw4VM4NOdUFQHCcwD7OtoBA38y9//+jv
RKe3elctg2YVHCWfYEt22agIKsCjkyej4vD1778i/Sfh/5fL6q3yNYPva9ekqHtl2GE+ssVy5mBL
hn4Pc0t14kXIXppWKfgO0/5uCAd5oxhINDOscbo6XKf1C5wj5lI8x2eZoSkZk3utgM/QDdevQa6m
faYKMDR6Bf+8WJB8367B9FtuwLuAYYysOpvF92C4UmzSAFCEMSy231i2wMhLSByIXYwyvC8p1uuD
Mm5nUpuELL+kl25P42T5onjsHiNGCNqokaxHLsfjZBsvK6aNKTnh8YHNkXqaxwxXydhuxxGdu9F8
AWEiKN2y8ns4pM/o9fbew3wsEUdDzRKWaFtud/0GfzIZfF42HwCY20UYTQd5Yb+IAkxumIt7dQNj
czuUayIDQNrxUY4c7d87lA591cypem61bu7I1rqnPugJ2NIU5u9z4OmOQ7gLw911CZ6i0XV1Dk3j
M0bW/FBoSfBdYVHzkEZRuu40p/K+40xeEhhgHJtxbOKSjEVfXUviHLNI2F3A1WOMbjab2LFMNImP
xT+80jnP6qJX4sgkd4CVsNH/bhWPzgIWrboqOJmTMpBizavFd0X6mBhAS1Y3dRi5bL15aL2nP5sZ
rJkuuOaSHVYdLjDC0vDShRf4cxJ3YJMi2DkQR1iU4kqFlSmMsgmRcJ8G5ByUe5iFyNEUX0nWpjez
pLzq3Xx1AU7WoVQw84nKscumXZEogMxXro9oNak6N/H6WYLb1+9dMqD93mE/CqwQ7EljTa83N9S2
8XAAwNAtmCEOQ1+KvtliGMpNsFZL5ll0e8m1Xj/PU0jXkuQUIWAMHTTT8A3VVcxH//k6IPwUoU+Y
3azjHPrHDF/kdzMs+feOTUhY+4wkJ9SEy12bBRy/Fd4iB8IX8IAT6EuAoslQ6c6OMFMxntiwMpkK
wzpHM+u1VawFaiRrh2diSHLJw40ee58Onzc3BtUCI6MKRpO6GvIl4CUa2ekeUnrIY2EfOtHDioLx
exg1oykX6WEn3MGWtdYbLOtgnZxdKbBbHyRVInIA5u0IF+EF70SHkUGXHHNnxgoVfngzbbGFnWU0
sARWqJPtblfsSVV6cKgS7IDOVy1ckWd/hqjrOfoQw1ymTjl+5JtXdTPS+ThMcbNWkvV2X5CQLZg7
L06CtjTDxM63Abgz8kqzSXN3J+dWHNPCcFCN52LfpUCrTXPs8xMsS/O8bg0JwfVZJDxLwzYX9wJI
g0tBTVwORTqWcUFGwFO0uO4YgYx5dEnR3szcbXAfV+EoKmuV+CmCqbF3/YCN6ntYQC0/BHNbf8jk
2E+7NVc/WyzrnluTRuKi/dKDRJWGJngZp+JP0Ene1T1uCfjiLA3IV7DST++d9vJIVh/9NjC6ubc0
lfdJFMlqTdIOjFPPtq5cIuJDGFILYJ0TbJK/yEnZe7TDzCM+vv21sHyCIzFG9k8rKdrPiW9h5pHm
gElPHSwb4OcPk7oi9OFJyxSO7+tizsnsLNzM1xhoSkrxkzcRwnp7QdJ4ywjceyLjw88Y3+f3eljG
Heu8+7RQlDvoSqrsERJLWzHBIlK3sF6rtU6L+2TmmNCOBsx74+y5DYWtMjEb5G+ZuWBVuq17B5QQ
TA7BH6Rb8IhGZrYT6H3B7Jr0c0kWktbE4xmkEOQesXtg7gvi+O/AtGSf5zb93dIk+wnNCNIsxrsf
oc4QAwJB4a8N+k618Bj1Jvwc702v6b5Jme5qACQR+zOVY1OTbcuuJ4M921DD1Fls7qZYB/UY0LXf
pbkd9hYegLB6BonGlaqzdzHaPVlirqrGTA23K2QladvvYAB2yiVKL2ys9/Gu3+AFXM5qaW4tzZdf
xQK82qyBmFpNwuqVNWBiS5p1sCeXgKa5XHPE1iStWOCW+zGw8zHSQ/+kZRwh+UXkn0ruaLzXUneu
GrBScwjSqYUP+bSpL7mep88wRMOEo8h0UMU650nJNt4/82HqMTJERCwFa/jD1GI9qoQWGwSv3gKC
N3q728ZN3F3xtqxE0y97TtbM/lkA9Kgx5YVUlGxgi03pkMDzXuCSg6CePFHTosZokjb7Hs1jDDLc
SNRJq36rtpQUF7gUgoo2DeJlyjuHSwuuyNUM1MxzYJvhnPs8Geog2kaExRmIqErrCIz4eYbyCNGy
hUk72JT8IYlUqutZwGmtSjhxD5SvGFHB6rgtsbrZ7TOmaNWv0XhnN5ZdAotPDHREF1Wspf1lUwMu
dJmM3YPeYuxPNGHx4EKynDhMokD9SnKJDEDEOwIP0cuIPkJJsWoFOvcy9H3Vm0AdSCrzV6hXoBjJ
EvvT51Rd4FPgvgom5zOZFfteNE18KAoJoPfml92asDXHGqHELkNmJvBJ5Rr9DmzGzgAbRr85dfpI
kVd8mtZU1LQFK7toI402/hIfXJoN077Ndf+MEZo9pM0UHxtFQNfSYX7oYUR4Ywv05vNsxLXtYME2
IXlDf6ENyjBq9XqnTW/yx6KA73VNNcXZSLkqWhhWJgp2VSpfya8UArraFcxNB3nVfZU0sXktkIs9
Olao5zhvhu8OWs8bxpfpyaCH8oyQCm/9Jgx7Vw9FASo54iLCLyDXD1z/Vklsjt2C22cJxgn4u0je
SviF1zFhEnb5BUtvFciSMTZXGveUKm7hmTciuLeWmrMw7froI9fuI8lZs+uZy3/PoYp3c5A2+XmV
a3fTa+RkQNEVBpwJoWcMuy2Nh6qAY8fjJHyoMLpPg3slA/2DDCP5Cl5D9mkaM70PXZSe7EiwINyT
6GZusCcPAprHuA7SR/tC4e+Vo8dWIMWKQ+df4cSEmcRWuExVNumXVxkVbOcyrmBtqaQBqDKLBzDa
NE6s6Kl5YK2fmp1e5uRgh8JjC9qam2Bt/FFYpe4dOqb9nlFK4MpP7FquGGfDaVY3oKllqTqndnmZ
dR7X12npgh5fpm/7JJMxiIx98iMIocXDZqGmvyZmGNhizQhj9iQBjgOoDqw2h2t+IcjmQV7DStUV
KP1sKOnmvaWMDHtlYCjFGhDZxOzhC2A4VppL1wwCjoED9BvlkA9Ytx5HeIyB0Cp0VPO5kfnZgf8l
f83ItvfIr9Bk0q0mN2tKwGCEj4H0pcZid1tKuh2imGgwCPB26SqKpewOE4nh50xp2O3gVik3KMEE
v2SFdQeJsQsOqOT9AvfIJTlDwNf/JAlgB006kB8idoTXDPTdviSkWS6wfSI14ZlaKiSeQpQxCU3V
wfKk7pK8HXctJGtjKZoWhQwW4syK2y0Z4YRM+bLDri+UmRNvw2e20eQXG2DKVkz5dJVrmvUB8NTi
WRofdfXkNHIbh1R90xRgyRHd1TP1iOXbRCGJdBD9ZW2GJui0pP1tRML4S+AnEO4R66BGn4ILjEld
XgYTL+D8puJ2qDDmxHJoD+0S6GVKZXsWeejr4rxjx6Jbw/u+5QpovXzP8lH9bu1qDqt3zR3yT7xJ
Vs67RPnfcP1zxScIsFN6jIfRxseBjel338zDXPnBhdFhkhTgRDsQk1fbJkEsJIFQd1IMA7ZTMaRe
8UqCi7LnPbbqNUrvY+GwQgbfYwaFiRjGpUQduEXI1nhI7tw8deyOwYC/T+BitfPIn9ZdUZgEaj5s
N0/7cZ5uoi4z9oCdu+0njOs3s/97ARkCBfTvI9y3+425myKDl4QfvSH4Yh6+0zc9prd3wop5L8LM
7+Ypms9JxPPXeZVjXBk9LyeMIib4KgvUPCNe+yzbXFAZMw7gN1w3+8Nkxoyg5Z0ujQyRJ/jMLag2
PJM4rcoDpBdupL3gD7IGx4g0aVfFDcMMEPbRC8iL7UTKrG07zBximClEDWws9hDIyweh9PBDkbi5
FMNKSUm0RqLAR0qAd2wi6IziaZs/R7pXLxycBXhAkxzcE9wAr8PoQDhF72M99cp0UEjm9GvT0eAR
L95824+oDUqRQwI0hQ7oWrtE+e3sUrXBDhFtoipBFIWHnE+9PPN1IwjuocLFmKIVrGTcPkJAUDy3
Nl0/E0SYz2va8GNGsm3dmZxCDgqmHtxlwybB4cpSc+oiyy8Y+F8z0KEzabVuHH9jdf2/Gs38rwY8
qr7SrnN/bJsUf+D0uDYl9vrS20iAzHhpsFNxo9dwfMWCTOQrUWh68knkP808QvBhBgltCXK9a3bx
ppfvsdyiY6tF8M1ipvO1SKCotisIm/tBqP7Z2TF8jZYINavIxD5OGnNPEehEvSisQF0jw6ogjgRu
EqKmswXomJUGNroWw6ppfelzXTxOSexfUCK/NCv2lGuWKfWzMEtyMvkUP3f5TO/k6Nt6E7HHI2zB
bUJOTlOM7O3QfF59CrBKjnh8ca0MMAVJmhArADqwSHZXejKsiNsqgnajLfU2oBvbBdNNrkP3FKSx
rR122S4tahRAkJJQJtVkUObXmsbX7sYSOAH7WJYG+xVYqBtIxDBgQVLwLZm4/OLzToZl0KTZa9PG
U1yBFTb9QlNAoxoWaNad0MyHEgZO/uQlI1PSlnhoGRS7Q3At+WhO5U1EF3WI0Xj1oAAFzTOZIuRI
MO6b7xYMz1agQsEKq3p4hqBc1kHoEQtlN0MQFruvTZC0j0ao8Ea3nT07hf9WuiIx94BCofzOQ9Tu
kRgBn8u6mb4aLMQoqGayISozRtgdLLUVnr10zU0CkNypAZXzIaZOJZVVywoxHnw97yHisU9TS8Kj
DSN3y8I4u4dfl4ARcprPuFA0XrCBhP60SvADR2BHH61AblgvqG7BP2btXZbCy1Mh90PjYsx/ZKvU
T4FcmypafPua9fF8Reos/WesXAw7uKvaq196PINehV2DssNsAPbDwyibsls1ZXVI2PCYQ4X4E+s8
zQ0G0UBf2qYfbwHUDc8LGKtITYf2aMfMg2Hk859FUzSfEzNM6AYMWwHquY9PSgDPXYHwEH52M53v
p1BsLwiptsxgAvoVpgPZV9zO40sU083U13nCQ9GTZsSsZo3uSAGgODLAYBhL5NVTvWQFPRJUc6Cq
49otsPra8x9dMJu9DxOzRyQPV0CUKGBfHeujPzEblxdoDJO4NibMXxyFgKkaBywcAzq9/Ehkm5DS
Yti+60bpAb7LjP/iMkIYBFZo0RBOiy/FZtxvsAZR4IN5nlabZ+HdFE3RLxcsY+knjs3xNs1hZz5h
uhjjwkapn7mmeBZUJD+LeWpvYNmSgu4sQG3WkaLPOp5b5EzO3mXDXDzRYVnxSVZR/EhGUAatzcXZ
blO2x3IfUmCZUzS6bN82v5NAmQ0GZeu011CUt6dF4k7dDUkPzhOmkekn7GEiVYAVnvvjOEmPQzjO
qBUU3Rm0wC9E2fZZOpHZOvKTeKHotMsdwqAH8Mz7BrlmjOZII1us3E/xlQwekHkkpdGRwy0YDG5C
4dcF2AxXmK/toXfPL5IHQhwGlF7jbkGn4NkWLjpKfs1BlAWLIo96lFpJ42OBNELI24iF2+/J0ORF
jSZBo6cvRFkoOT7RsUOE41vo8V/Dxj3zjrDLaKbt4miDJdPMtf60xKCpl5ifeCydIveo8Sca7tGw
EbfRmiayhIcO2JjpkrbpDh4o8eeudbjg1k443FTJ1IW1XAGTRAMBkJ2SQgJ2idJl2wvNmzPWk/of
2azSKgz6wN4gGHqgtqYUeO8G7YuDV73WlRpZfMx7Mj31RmkNerfMj2tauA1qdB0/KEq3PRQ19L7v
s+7UDiP6U1rzIC3hsB5+1RE0MCVcT9DPUoUvPdbQKuwlNMcMS/KnmMfRp2VQ6rYXeoS/XtCdVOd7
zHe4uN38mh49b4Ba6FUL3XgAFPdCgxs7B8O9XYLwyKdhUGhm0ux7azD2xjvQ+h26AB6CgwlC2ik3
KO7d1m7IH7RGuMkhQRczcgYmiuy8UXC5V0Jtbdce3RDTb08hOD3PLtxwaaokb0qfCv4qU1AHUdzj
IM9zxPS90D3aC3zuAiyVp6HYjzGc308wSunvcKlhuTFEfoMGHCazcpdwB4fvxrbR97QAEc8AQnyG
n9J8zmbsQTm6sbZCCz3+2uf4AbohG8oYZLJ1YoC7rfDQXLeHQwLy6C5ea7Zs3V3fIXPIAP55FrAu
QYN0iMKhxlEsTgZn82uXFMgyNObdd0QZQstFG7VXkNj+bhubfgI5h+1ATt0eRx5lJxRlAsc59A7P
KNn8CWpQd9VVL9BmqJVmELxhvQ9lm7mzQ9jv5nVje0PG8NdiVvEgSb6efdqiVT1MbLm/8ga+WbSM
q41B2JNBfrXf4rk/0a6dPSIVdh0BboXRk81Rv2OzGLzPNi5hhxYcJxgso9gNpt1kpgQZ7oJFvRio
+tkbcYBlQvEF+GL6ZHU+PhVR35QZbN+/9pi7HGH6YnapQ9zIlf2eS5U/tybQsKNuB1NDDUGbSgY8
+DRaE9zp4gqUGXJ7xo2NW20sIiQfpqWzrukQrd+3JCQPVgxe7Fps9+x0wZoakxEhKu5E8W3JoGap
toDRHCkubXYpmoBdnS2riT6JVE7zZ7/YGeVHE2zZznugVZpEAv5MhoQDIR5MjIK/mi9IGTU18pAn
LsxAWZzdabbAMpdhp8P4TNfJftcZJcMTEIPiwGfb/ez+efTdCjBw7VrT4p7ruVtKDh4zw9b6Qp5m
FkxjhbGjps8FuNPzzs0YOe/ilqLcCiZxHJNp3uVhQ580R/cr3LjZyoAW4lblBQCsOeYZZQoiSI78
I0EvYYMsrEQvXn+LdbjsG7C0LsgEwifX54CJo8W2G3PjdkjPAOdEL+DSZTy49YOgFYrD4uucsawM
8fGOokPfOrPSHSmakWgRiO4nlqyzivd996mdTX7f5pM5hFunvnjUiSPyNTs8+1mND0r005csQr+H
wA/i0EWp/QKo8BNBHr+PRp6chlBAWxLiLjlTZ5bvxiCPzoy847yIXqMJIQfdKlLJcOGvs9OY6pjV
78m2+K82xWCbDugylgxR8z4T+RaV05hjxDIv0YnaiD1jNlM8h9PQ70csSB2wYIblL/CK6AVTA8iY
UjjAipIunX9UiaW/2ETNV3AarC5B291we8MYeddFUjxvKzb4pGP6NxrvuKvAzkj0Lp4xKBB2Tu7T
/nougM/JSJl6YXQ9wVrkHlzr5jKGViQ7PRXDo7dTnqP7R8w541GADg5EJwiCLHTnjUTRGWX1fIfN
QH5bjBDGQJ7kerR4CmLhibKqh1AE+SeMCZqbbl6xwApuRf5Ju7U40QQG8G2o+JfeRe7btjXjbow3
i/ZcOO8XGcVdBc8494z9zbFE14G/aGIN8M3hssMVBIX/MNJzhxbPL/zbWKMP0j20aVdcUgMMHLXc
1DCjl78YSxo0R1JZZyzHov3M2Inj3B6mWGGNBMNVQNLFkJzjZeY3JugKpHlN1patE9tl6BBAKg7Q
0F2GhvRW4ppT6K3ikewGjNS6nYMnAtb8txjwjQWNiTEYuu+i4cF5sJM79rZIb3s/hLfSCqxr2Hw5
5bDFfhKJgJtKBmSGw31p1bdhYOChUtUMp3lMsfOHccOK4QQSikfM2uDM2WdAdI52peXQyRGFDAYJ
e7QSsu+JJfNuW3X24CD7KyDZAtL6aq1vV5gpyv6XGEmGeRDCOudN/23FkPRIILytOTpnW7mFBjYj
PmsFTO/kQkIs/EXFK/ov6YVlwL5Ni8M4vnGY1MjVaOjAxsAf0BpRX3RRcHzu3Nh6zVIJd9guOxCl
4q9w0sOh2FoJzQuOcLjHWRRQq3Vog1AIN1sAkKR7Mew6Q+RsA2edB0ie6OrHxxx/vfthIGJniPeH
lc78O4pu+TzHXH3N3Sx+hkmD0IRG+Vr3HCNGNLldf6EyMjg87bbUhW+SSxr1EpRvEcEkd2qe/OKw
Fjwg7S4ZOpCHyQ90R73HCwatQ40LSRwLRdI/OIL9CShBKKfmAouDOA83DG3R3RrnhlSr6qOKNt5/
NkU03Y48HDUuZswMKrEV9oA09BVV53I169k4MscsOG+RyFCxoZ3Fcu2R7BFZjWhGXjo54dUEzl4f
edgphRo1zO/stIam1N0cXlBytWCKdMUe4sbwDJca/+pHWrxmkZvwJqWdgBu14UMIGoF33+JiK9Id
wZe7Fxn8g1A49btYxOudXSMsYsZj1J4U7ot817FuegRo2JdBOM87zpLik8SK5GmlMe4KcBAuFNYo
N3DOtJfVje6MSV33bBKH2kJhqxAz3nQfhdcbAy5FpeU8rALHYV+vhEYMNxj0R5s/RH5lhyhvgxeG
axfz/CTEmgFMeYpyCtHOLzFaWF8LdF9+KZhlwHdxkBgBZj075j50pw5dbVP2oAIe5lyGe7Tiw4eF
96JE8gQuLK6nM1aL+dHhyzwUbT8gUVyUOIAcFN9I1I9QsbUokTrXFufEIpZhGM9OHg2wBwL5W1QS
sw2vvVLBI5ua8Ay/4/DUBuF0aUC8uk8SaX+1vV7l7Tj4BaqEdKLHKbbpi5q76Rug7NGP1UpgWROG
Hdp88l96iRHuzRwWItx3fgxYCaHTckFwR+eEUlzMEoIEh+fxzUXwVjiMTRLieeDT2n0CsfzvxY8w
l5tFDzWfwZvTFsnVtrst1s9dVwBm17uiPxJYbaLN0y2fNp7lYYnWnK05XeDImCb5zaTm8GSpJrsG
rt9nTKHWb3HWtPuBYAV3CqRDn4CSfTNBqdjAB+4nMAkYntuwsDuMw3SdDlHzxyVNsYO9hPittxxN
ZCqJRpdtyfeLVmFUuXGZ9z5e6E8aL/0xntr5QvuFIbcedPyqZRLteoxZH8I17bGgZW1016NRcwyy
iNzyeXF3qAoGmHZRdLu5LaZ7SCdBzcg9MS8zXHRwyn1OjlaQ9DCHbL0N2CLbcg178GiEVvdYeQP5
XgDxiGMFeMqAVjoGxCUgaHooXTAtczkJi9FYN8T6C8IfNpdxhZ26tN0ssLtoYcBLUD9BdRHWyRYN
4DgIgpLZ5HGFez59hmyCpiWDfSQ6Wh7jCI9P/9QUtPuUoB97Z7oh2KltSx7/H2XnsSO5kqXpVxn0
3grURgLTvSDpKtzDw0OLDRGSWhvl08/n3T0DVM8spoGqi8rKzLiZ4aTZOb80vSyDdyjiGwbA9AZK
jn46D7UGTmKgSapvHxYr73kAinJ54PDrD8yhHvCknv+sg6IDGJ1FMMA9YnNaC/2BsvniIbfr9Ceu
SuvYYlr4zocr6m3Pq/2oKvJtayDKrWstrg+kF/0QUvEVy05tWm1k7i0HCDzGiI1K+gh0vTSvL++w
0/AUQ8HB73fpmG95qkEAs7IPU70xtuzI7G1ZVi2MclX8gg3Xc4PZVXD5UTY9kZk8XwiuxXpc2Ehe
uqHQ9iRwGaHhkugheIlQbcDe73JJDzTFcMW5E058yqSbP8ykk4LCO1YGbziPxzFR+mNKIHgUJKVF
FbwOfp9mbvqUluV0LjTnKr1twONnjo8Hx5jBbKp43SRzXrr7TgPApTqm4eAkS/tXd1x5GPVKdBux
ksd0XLw88mvO/xXTeUNrbA7sFU45+IuuL4TYkL2l9hx2icbappVEeEZivC0rhwDbfnJiDZuXIZ8d
2MJnpCXRmb3AGIM2Ea+RUNPWjCqxB+yb9maUmKY/rm12kwFHcnHU3vwye1P+miBMONSN3t0WRFec
9E7aZ7fCWBYUhio2sRNHdLPzbSh3Vd6nud84af7Boer0D8YQlWk4OZm30wwu45Co3Mr8qrq4Cwut
hiCtyMVVq9EDiI2kOAVl0Uxa2Kn6y83a0aLYDQ+5ba7RkzMhjbpTAnOGPk5p/2SSC+BtE8a3LMD8
lVW7kd5Mfg+dWE78yL9j/pPg/iFFCNWIrIG/XahcL+bGXdNXg1M43jIqq28dQc6dLhxQl5rXk8AH
OVFrBz9dJC+KzLxbAjQzv7PEGFT4Hn3MqtKvuVwDRNTtYUateXRgyfikdduE4remW9HZSUBVMTXA
reF45X6N8ohGeted8ykgLUNG8eH6gVGnHvHChrBkbNDsNIQR5K0L9m7p8W1ry6h60M20fo7apkhC
2SUefZaLif0mqbOu8D3iDH6YtQaNCaNbuoMxABTAV+ZAzKOMWF7NUpr88m5iCFoSZxHBykw/0ASE
i8vIyuh5qpZ0Qqfj2NPO0eZquonbPK79mDQ58VGDz+w7A0qbe3j8Qcdjyfcqgx3wE68RjH1lamfc
ePGgAr5PlrWDgpDf7aK52oZ83Bx4waiLdacbyNzXLhmsMF07426FFgJFyRNt8Z0mtjbKsrrjbOfO
p0HxbMVV6laGb64UWUQoiu7zJXKe+rJGYZIgajJtfQ7lNCw3pYvB2PKu2o8a9DBwOcKY9q3eTvjo
UNuzWJIOVsSavtNcp4BkSrKqBNSOxq2WxVgUsOChs6mmdz4wd9sNnXlTXr1GLbLrr2lR+NlMILNz
JCcr2jPuztqmtMb2HfRU/YLzVu9p7NiPtmZ2hp+hqzpC6SCLy3tO7UbYa9gNMQM6+nC7OBfpPP+1
1uzta0AZsHHyLr5SbWXY74042XW9od3iferDHpCOS9mNvV3Gg/3hkXjZBqMnrDCLmuEDy1p+lyDp
euRRTs59kWvvxli7fm3O860R2cudbs4O9QLT0oV0UrGLtIvz6IpeBNwczl+h4nVrZXXL3VtrT2u9
Dlve/zkwncw4WYy3v5a6IkvS1crXxl0GHipYa761oKsypsyaUq/xW+QpZHSfKFhmIAKpchjlqG7q
PaKZ9nNEhnOkl1wdLTf5g4OKTgvJD7oPzRm/4c+h1zYvM7cIVJrThaBl0v5s7IuV70VFcoBBxb0F
edr5lEvS69bqzRGMwLvpDBcraDlODC+JW2eohOw4PmL9WH8mN1lgIXVsKkDqjz2lXacSCfqPPYjy
3YJqJJg7bboxGJHB+zoMzbHjEdkyRKebUQjvnhfQe6ibIrprB6sPBga87bzoVVh0C/A1udyFh+Yj
Zvsmk0E+eVmTXRpRV5+TKEBA16iG/4lUfV+wn1jBhL/M/A9p/X+riO6pLvnP/7z+nm8U+x3qIvVv
//OffrT7rc+f5W//X3/RP/2e/t/+/afj3zr8VJ//9INNpdDr3A+/3fLw28Me/vvX/89f+f/7k//j
99+/ytPS/P7rv3zXQ6WuXy0GR/ynNrmrjfj/9BZd/yT/+fuuf4F//Zfzb/NZ/F+//j/a51z3H0Bg
ppSm7pmmTR3q/26fc7V/wFuZpmdc/+Fa15/5z/Y5U/sH/aEGcCSVdbRIXZPP/rN9znD+YVou/Kjt
mIZpUPP53yqf0/7frhgKI/+LtD8T5RKrKeug5u3uvi/b4Y5ttzx0nr5ubFeIe42DEvhcjaXup8L2
vJ2BKmSXxXJ4qHPhBVzjvKZdGe3TBJzOM43hr0S1jLNoyb8mc6CgK6etDc4qG38LttqNpkpG+Wkw
ABjqaVtKj0JKx0oe2yjrz0k95r6F7SYPLN1EFEFo961bRvHjWpDTEq+69pszEoSkIXad32m53Jt1
mt97WklqOC/d00qXMfq/NHIfGG70A8Cv+zZqtnGg7b34QhOVvVMCiqqyFW27dWqT/GtVukeBZlfz
Yy13b402UoHdVyhdO1HdTDPYITQZkRNlIh+iMl7OZjK1r61RkyOjJrIXAjQblQx1hQJtBvT+TbNq
vm+N66Y9DIl4l9O1bXJE13Vu06W9dbTR3mRpaV8UqJtL082RoQUWqLTnfRtNy8OYNcVbadjxc5q3
DsKyzJv2raeho7YSc/0Ya6WOZXld1CDV07dI5mB/tMG6tGZZ6gRz3HywgsNCk2P6Zw6tOGdWOfxg
H9FOWe/NfZDGNnMv1hdUZSDOINir+wo3roddv5o3C+RG6htDEhOWKzPDClvMha+RheYClbCrfzft
Un7XKFMPq+qbn9xuiIpF7kkI0pWRrGBzw153TIB6q9t0Y/+oV25JbOhTA90LawEIC8nxevV3Owsl
0g5+LD/NgecRutLIo1X3jeUddPupQgAfZgjvAHOncicBtnxBmoCT59s2TizAAHU2r17kFRI/lgYH
JUKnPQO3GYr6LzZNfZeaaREM1/tVgMhW2foFKbPXvXIn9LwLUa6hGqZi3qAHexysh77CtdiWSNSR
lm0SoHsItc8pyyj+cy8GnPZfVgkdQmDGMKYblvYzMW2Glav/oR+ZXjTH7TfoBHhbihgkh/+6s/5p
zhPICdaECTHLXW92+bFDfDv3X47R+Z7FHaCEt5OTFKxkV7byA7deaOT5uokScUjzbCdxHX4Yy2xv
3fJBt8ZmW4n8Ocf5WGhPA03PdZncNoPrHAoG+DyVQV+5oL7VeK9rLuxUOV0mM8phbYddTPS4kVTf
bQXWo7vQl3r0CvR5oIc7CZJ0dYJqocNZudqh09o7buL0JpFpGNf2u5vGP1LP7oauc6h5tn9T6YAS
RxP0b9OEulRZaCGtBshKXKjayMWWIY5CxSfMmyxSuc5ferrIxNtwNQYWUnVf75hIrTK97uj3JTlR
z60nUFFzIe9IA9/1MFpne0yDmeuvdBqG6hWNlvSmsGCFnUzN9pV0M8hKnkTYXVx8afmqoYnpzbLd
onmJ/KKxrUNpFY9GW/0NxfPkrlqA+gwqm3oY3+T9NMCLAB11a8NaVsPbY54gVv5AaCebG2/dk0RS
cplWjQdk/nXYmW5ceVUHFNUF8Tl/dZiWJpUu4mzUUpyxuRy3STksqMtMSD4R1F1870rVbFMxa0DJ
sfyrFMXryRJthrGcQxtg5Cyt9VNGDXsGlKT7aS2NYmysPVyuWUK3bjRb5b3TdcPnbPGhAQR3d5Nl
xzviRrOzZjSwoXGzqmOjW1o4Nnp0k9dXSZpYV/0Zqg/AkyP2yOZ1Z9lT871Mq/kp6in9Xhn2f00I
2kvc9dYBieu0jbzaDnFXNuTqTC+2Ev2uxuu8t4X+UtRo3Dzae3yZCdt34fB8MPnuBq0p2sNlrlsE
lpbz587msYtri1kttqhA0+oN8qiPAnmPIhcktASSY90s45uq0eSmmMmr0VV/dk0EgaocrafGa4Z7
w5qPsKHNJZ3HzwEBz6Uy3TqQKCzhduvoLpJO+R3VkfwuSlAdH0rMOnsZr2oeGUjdsWi5VaCn5Ci4
Iqvv56UCKYkzipKi/klM4xLMsX6PHuB7tVa1TWwwKjtxjKeRNM4QqoiBDxx15jjL51NhuAnRaat8
w/T5CLM96UgBVPSJdACQJUPoO2ZQpzHSzzpB/cP1wZEaw9b1q8ud4+nFvsxngIxy2rmRZ4Y6IrMJ
LwBKxnBJJFLoKHG6r8ap5N5GznpUo7UeqsKdQN8F7gcud4uHb530ZsMxVoRWOlDekU+DWYc5z1nX
3eqpUnyh8WAZhQY8ft1Ks5YK12oI0AadzFI550G9FU1XftX4yoMst/SN1qI8mrXKBnwCTJQl4mtV
5Fs+ipLLuAKJxFPCHC8otsXy7uQLdhlD3HUzf1FfMwfIAQnN6ZrVR6TnaxVqlrYipZy81yzJTZd4
NsnV4KWTX7mIvQLybMH3q64OLEU44dp0m9hOLjHgIStWjNwxClRcVLukB5kelS2DOauC1um3q9u9
dbkKp9n6c7UZVLmd9U3igOhY6/g81Yj/h7WVt6kwESjwKmGKcliHkek0Jhq0lGHs6KLH8JcyNwKn
XxeErlwc6/WrMrvndRtta+NHSDWCEXufCFIDy6nsQ205fIbD9FXm7cmtpQRpERjgi+l3nKFl/E5A
F6dq2hgTpx9MewoJMBp7U1ybkmZ0yHK5cVnVPcR2g9RFaCEp6x0j305R4wWmGZOvYYOXF16YpMWh
akZkWuJjdtrqvOrSDlJmhuMyTjiaV/OPeGm23QF3gTndmMICwM9uqXXxQTNLv1lnYGNH+5Y5viro
DuWjkQlSm/+hT2a7kWb/t2gOYvg7x+7ex9K8zFa87GoT5gt5gB+5nk/je/mrFBBy7IacRSlEaPvB
kKOOA/x3MEApkNoIAL+a0+0w2vk9LVbaAoRDxA4ra8I6tTxFORQzYiIUVO1tD3T6lo7D3pwfdEDs
YIi+kzYykDg5GzW7eLTxJqHKRCutzpVIttcssLgYt72qXpMKRCCtyhfdLoNVaofFuCBZuy3UctB6
R7vJWhwdfCyhTSF8qpXu2bKcoEYBBEmw3mOdPy1pzUorL6PCYQPUtkf/z/ptFK+ryL0tysuDnfe3
buroMKwqljckdPktZMxhhI2cmQBuJORcXwjrsVrdP4NAs6J7TNykDSqVvyEj4oROom/s8OtGK0/5
NGfBXIxfzpremxPYbougKhDAGINVfrhX0Uvb2kGu0Qp11RQkkX2WRa77qPXDSpvflhILTzOgtbh+
m2wjK7ZOabe3aKutc+48tkX24s7VwRbIGdu0eDAHND5OpPsQw0AYvVgPtHh2PyK1j7TXoxSIqucx
1Z4Im8NSW/Ynntmcoat8c7004wjAs7YULlQ2ugcrryeuPEqjHHu9gKyhwq4RF6oiq3xP5BSBlcW7
pICmH7HIOFYPzjsZvr7wpkGqi2hnl4kVLFnbbPIqO09VfSobhtphrh6GGCmSSiC33SdzmJg0dCd5
RAu/zyaCkUh7C/u05o2GPxrSn8y1L4OpYT11cH6zYIMp+WiYvZPerDuMPaGjDxcyEo45PE6CHs2P
xlj3KaIb902u3DqMed6WFb1QHONqi42WD8MRKIltCuaRtGzsGa2yN35nvFVbWzarb8DH7mxnOHRu
k7DXLL8c/IQQHpEtFYdhWW6QLTFTrfuS2TTlWukNaFRb15pHe4lFIHNgdKR/N5ot7ZPW1EdPohQo
sgeCXJZQJ5OpwM9FAdcxE9pTx8hjtOZXO3ZsCsq+G3sO0WYEj1/1u8hGTTtm9Yk76aRF9YuYV7Q0
hnsDoua7br1Dt7hPiiIJiE260/S71DUOkOz3VSZ6PhEHMd1g8LIatAnAdmL3wOmiKW/T98mH6Mvb
bLX9cYo5N5Rvi5RzumuenH7CB6F1XnUeCUR/B33wsWeyho3TFw8s9zDZnbu0yHEnDv2WC/QPrFgF
XI+nbEkV3+z4LGYEMa72xjBFyoKLIT1LBwYfT5s2sqseZSrPdWUQTdDV+cuIj4P3RL+eSRmPw1rg
RaqNQzUu27oS7cHrfjongvXV+ajTZH2U3C1BFL1AnN9g4bP2ZfFkzg2DayFqVFvcLE7Tk5IHahfl
RoJRyV6DyjXcb8yc88fgeOdU3KRCzaFJEvBamidD44+j1Nj4C+g+e2/LAKSsIkwyd9pKRXxtXj9T
z4bGy/jJB5FzFhDsZ+LZEa21IxztueqvY4jXbr1eqYNb0/WO5e/aeKYey8lMeMVal+/nYJBV6txX
uZn5Rqru6j79lkrcU02zH6Vd7hzDTHw4LR0Rxa4dtGBCFFqgntOTbYKTYjT5RpTj2cj0N/oA2sA0
6lOdqd8ZgeUZL2zmW0b1tfBLVEStxDhG3TYXxk54+ttowCzyMPcPepzOh1mDpsDMluIoo0qUI/Ij
9RxjU8/xeCndcr13Ex4pgPPA6WzEONmKjrOpLnWrHlIdJa1XDllA+c3JbJzuMDZDF4pKfJVD8rO2
yaeEDQrEhKaD1GdgVKd7k3XTvVWTvCvdGcsQM28YK4+/RpPvHL04IcXPOIoyBcVluQ+2J55aUSx7
0EsbGtA9Tl7z2yVqotK2m4+mKcsggm+kNlOPd3GB3LAhx3DSHvjkS0RHdrqxERoUPQ5QPGYudjFI
IR7P8lapq4QL0TV4Roz5CHzASY1DgVq1GlsjBNh47K15O0Gj74RQeZCp8dhG5d7J4ie9K5vdjKR3
1xulFrqevF+ZBDLowh6bc+zdZbEbxIP7HYOWAtNkv1ieUKB01kY3AAW0uNqT/38pvSkYFkZqyeS1
WDVfCvY/rp9H2BQf+nMXJ+mxzQrUoLSQ+lDmcFUovybKCBlJRe1Pi6WgYjVeVENuGlqts64FwPdg
UaU9hKvW6fsVwqhqJWtnW4SRgyMoHdHYLMKC0RlT/dSgExikdixtTIVijO9w+m5XSucDhGybhU/V
79rXjlP6MOlYshIHUi1uoneO2rPlRY8FXmK8B2BHOReG0U2KfyR3OATeKmO+DO2Ub5xp6k8JNqim
0b6wT/8ONcF166JfyRnctwzn93oF+yozl2HDZsjkXt2KUQ33ldm+6qP57Cbcug6OrzaC4sejpOnM
VqrJA1WUW2+2nkqUW0ZDUcbUK17S5IC/5mIZ/RcNAs9Z3gYg2BfQsiGIc/TqCCqeCCC+74z2L4oQ
D9ToGAIA9ppDNg0EvuCtsKtTm+R/uXTqIDbFgymyC2oInvQS47KN/9EZuHhW7r6cp8dKIt7bVXxN
grMWB8LKaVygWx+m/rvXJ9RytoVrJmEetb2ttlr4bJMN7VHbyEr+MsSTk8Jjjsf5Oe5G2jMZRhvg
FX+o2U6apX0xU+OrcLkJxoaodiKjsg3NEnel7chd02oasVGRMSBZE8k9fDBmd4/5gcXpqpR8408c
mGP5QGjiRqEUJuqxu4uSproxVdq+jkQF+HrvAgKp9H1w18uy1P2mM53HOuabuBpYGFOGACOxX5p5
ZvFYZFhMgD5D3j5mSbFJovStcrJ5V3bOU6fL24p80Swlxacpbwv72ZK2G+Zl9Zp2xiGHOehtejVF
d5eoHH+VbLemK1b2i0FthLDey8oKBbo2qPZx52R9gIqj2BQ8irJs4BHqA/KuvZeZGg+6uSltM2G+
jPGsxoh7iST0QXvyUEkte+2uh4tj+ZFtv6YFWrgxT7ZSNIe+Wun2XLfIsR9GZKfBEiUoIoj/1rVs
O1g5NPVVwoBkQ2/vh3i4ZYWtz3k83dXuysaBDL+x4vwELsD3tTp2VtETJyXDdiW4tvAu+N8JELWn
AKK98+cmm31bq8+DcO88imSYn/O7yLJSEtriPRkL28ICrOV+yrXkoVirV2ueta0zon/CUgfgQnft
Qmti4FZIPdgRzKxTgZyiaQezgP19jLXHuX8dnGqfwo+7jhcMNi1lJdjP4s0a+uhvALFNn6EsxfUs
LxPeLNxi9g71+C4zInfrdgwqPOposO+8NTsKyz2hpLhj8US4Zv/ALvlJjux/xLmmYdJIcPDSJioZ
6pfXIcaDjVxCds2jI3EuyvoVhucF33iG+X4xoacf4WYBYNn9hyjdoflftpk29B+Frn8IrT+KJNmY
IuqurQgIN1FTk0FhhvzgArtKPXuyPBXTcjcqdcMrdTLX/HkcUZdMEodM2mCC7lI/X+qjXblnJB87
x4HGj9ZGv1/qAQkjQQ/2qI68FBQZlwHC/hfCQ8mREmJvZs0lm7q3rGFq02U37OD+EgxvUXM0MEfm
CTCfbeHGNx815Eju4N61AgWvkRPpVvxKnFyw73Ye6GBkRctqZ1x35e6jaRy/GCiIzYxpV8Yw4MvZ
Ru4dIei6gXNdw9Zghe4MRvvY7oggK9qQxgjfchg+1yk9S5PdrySbtuz7IGnbIJvyG7eySGM2r2YB
/VtLxIupKvxi+DVCzfR+02SAk/N4vrWRs27MC8xL/ZBuRK2aV7BFM6ujEN3jhMoTStiMw3ax3+Wo
3guWJWj5KT9FdMxzTHbxGbPp3s6nG6dds22K6XDpasascQ2ouTf3dfdo2epGT4u/CbPrs6M53day
ZbdfVz6UMffG+2qlvGNJF/DOvu02jnKnnVeyrLrZcJSGVHiW8pMZ6ftKvuGazjdLj0ptLb5TzIQr
ulyqMiByybQQDpMSaljXjt6L0kP5whueap9eET9p43xyx2hbrg+FweBI5I82un8xkzrGZNzI5odR
dN+V1myTNd3Mdr/JbfFqd/LgGA66RPzH8/iy5slhrbKfhc92sRlXVPIojHvBnqcsedSc4p76idnH
PHCC7j5FZKE2st9nGjS20kW2wVQECYiEgDqncTlqaWzdpg7keoccU3gAU8tLZrRGAGA9cfN6GDqy
J9LaLvAjjLcupEAEdNSx3iEyxQE4T/GTQxAAEwRnCogR551NXQnlDkOF4FDLGWMj+ggKc+uY1rND
9xE8in7JZ0FagdUQFZ/00zalWMEn9LjeLkCam3a5NVL3e24eusFKSEbkj4OI/5vbm5VQxRnNZTy6
KPHOSgnsAfITrR96jcneSi0nZwVwRPbMJSowRJnsXMs20SRo554nq3fmRxa4OxSkOIsEHjvbrQ/I
zTdeyuxqW0Z8ssdCht0sPoYuvx1ToG6R/jBSvrgQUpu84ZnJmd8OREugBJ4NYt4M7SYprxho5/ip
GTlhTEyCr0MQpN6v4XI20Ua/n5P03pmHAeOUboe1wBcJ+g1M3P0psA7BzRmOVlodKygXMqDDtETA
iviDiI41bY5eyogGEM2Ey32JLxK512h4QceqHSA/gklPyOUZRmffuwnuHXFpBg20pY/AV2dtn0TI
DbMWMURqfJgDL85qijAhNchubTuYtZSob13x9mGsZ25ZHKHdjrbd70srA8/JVuepaj1MWCmxb5fZ
rO3DAsKDlFJfbnFw1Z92D4jG4RYTUNPrCJIHp8Sp7JETS1zYTFF0nR2BiO6nZfI0lEjSmQH7Z+ep
aLRRhSIqm1uk11d3pBaNalvpVnvg3AE8MIatkaZf5YLfw7P7izfUSYg8+RuT4KnW5XbOytKf8/VW
F9DxIxnvves05xW44AtlcnXBaxjzembufWyNAPfDApRWuC0hH2NcZLtGFXxWsdERKUTeCCkuCVJV
rSv7baSnRlhTGHFTYvyULDAzA0jjtLsxtpK7ahm0xyQxrZ2DvGRbrbVO4HBmej+NngmoG4DrTpFC
UJsxJgYWr00kMZbNiM6vY4a+WdWA1t9DvJpokD8NZDxAMIKIgGzh7ndJoUBR3auNHPgz5tWg1eja
JrXH+GXcTEWcn6VMtQeZjTjvJ9deD9Fasfox2UdpkA+9gfKOZIzDuDrDV+y0xQGtNEuz166BFveb
yMaWrwlGyqZdeWyIMDzxHVXX8BDb2Aq6j+Zg5rPdK+YcI4iMbkR6RkkUGgjpxHFQEcq60+y0vEOA
7p4iIV0VxMi0/ua4TUr2OV4Zb5LZ8zr2ZRpYA44ipk4hX4esnXBRIclA0cN6veaeeShbbzz2HbPV
NosEN5GNZrXy197ST208MTeNpWJmiok/GNz0I19L8YObEaAl6QYHJR7x8pFeNlubf13FpE0okckT
+xmT3hGCfqxnu0nWLUwtCnJQN7SkpT7fW2tjkAjpdVvFK5L7WRT1OzSrzTEGCNoj539322l9Iuyz
3pkeWwb3VYRfqp3PLvPMBQzj6t7BMWTqXUwngQXKYDcWks8heZhAse6SYSa4KweCGgmusP0qqa3p
jl0HWo7GQDRUQ59260EfVAyiztv/1SWZPPfLMF8w8XsPrsnCHmiVI25NsJ0N6aZkjYrMS9+Vl3S3
VuIWd5NeW0d98rp3z4u65SbvCR6gWLgpT2DsfeRrMhX9u8ylCrA7MVXW6PD/CD4wd00s0MnHFTzg
Hp0zAu2oyUZAkXiBfqyORYXJKilGvMNlrgjcWaehgS03ZvvCAeKA0SAaOxtOmyb7olRNHMoGNnsa
a8fYGuAXu9US0YPWiIcI/h63vcuxiDisvFmxD7ysYuxfXbDcTVvo+FXlGB9QoM+3nVubKKI/Sre1
6VbUE6Q1Svce09Usw9kwm81qaLLZ2CpN7gm9xRro1cpq/LorSQrgiH+IpsS8YFB06h1vexSfrHFi
FZzSGazdnYgX8+dq9A6FGa3H1kyIJxiGrtUDh9Cgdev26mI4RRRUhLJhEKhgLTUhls1YthKve+YV
P/x/jfmdaUB51pjUSNtLSs+uF4OacQMUCBy0ST3FpiExO6aT/TKwXL22jpwAN+Qy3eBrnU+gbOqg
als71YQafAyit4FEwM+DulrJuk706LaTnrlBVD7dgFQzRaAd+yytIX+gB60Zr9O3e4y9wnpr0Xj7
o1UKX6uq4b6VLWEI7mpvcwKGXvo2eXQ1LbnP4hEhYtqBeHJ+yncEA/G0nSzHghGs5NYivUG7iG4d
xOPSTfIsJ/lOKov2O4AV+yl1MFdV1NXi2Tfsa53lUQIrS++Qz04TXfSicp5WM1mfcQxtnZ50GnQj
z/CVHn1qFlFtowAVbpYrzbdo+LJnTgUyNKY17GfEEJ5tWg+LqsVrahHVNhU1Ql6c/cA7GWb90nSW
V77dJGhZHoAeKRj5UWPxDYoFGAc5aheMKk9OS78SzzFYlvmuJa73ukIz4G6j9DgDnopHGYcVaNnr
4JXyHomGJg8eYkVMq2gkyKJXiMmzyb6h0sXYEL3DLjPYODfg7bMnE5GR77VwtqmpszkmfFOzDHqo
L1WG7IBIbCok8jJE8cIdTgTQXWGM/XEhNP2+N6b+aSHVhQh1Vd5GyYKdmgYHdtq5WWuwI6QxJBDr
7FRopjf4p9xzkxuIkeeqRhvfVKs2BtSue7Mf87zcdlanuv0Cx4hzRyvHy7qQX+BHsqETckUJ5otq
mcJSk6u+qZqGbcMxifnKjNnChaPUJm6re6BtD5OPB/rqkdyHnC8CCeyXyOTsg0GRXTt9RYLRENP4
eIftn2q3yGnu7HqsAlHZdhFyMi8k5+iNfBprBPmhJ51UQ7sSN59Uk0g8VxazUV324K0iLlTKONFi
sdG4j8wxTdMtqT240dwOd1SCXuV26cbx00ZLf58VOrwVVjkL32o2vWX/TrWZthtvYvyId0xJUXln
WIPT7w2v00KTR2xHygC6GuElZ9kLMwQkrm4WNXV/DgSVj0Novfwv8s5st26ky9KvUuh7JhgRJIO8
6JszTzqaJcs3hGzLnOeZT9/fcf5V7VRZNrrQaKDQN5nIRCpNcYjYsfda35K22ZysUQV7kFPWGgyH
/a9slP+f9XKXIKKP9XI3r/Xr17f03/ZN+pp/a/6hnLv85N/KOfwff13CoqWH/o2z8CW/eHhr2v/5
P4QQfwnPsl2tGZcLPvv/UM4J/ZdglVcu342gdr9kwv1LOSfsv8gz4+ypLU9Ytk3Q4r8rBm/+Jm8i
NkShiILwX//8b+xlNwVmxoY/8wOGtrpQZ39K9TR8xINIsZuLJ+YcJySL+9khac1zUlireUQ6r4xP
7GvnEQqnrGm3ezJgLQh2wne6xaDKr/noL9lrdz/dw19c0Q9696+QoRde6U9XNNqtLAY9NYe4NA+u
UQWrsMCU3noZGIyQehwfHWarbG1AeDm5NiCfymrMRTZ33+imPsHvwIxizQfRi1cLAvlCGOApdSMZ
HWcaB3SePjDM0RuGpSzIc8waVDB9QsKH7ojGh0/2dtpFL5aaD/NcPMxZfObKn0i1DJh/1cMuT5tg
l9UGqRVu0a4pzwMmM/MbVu89gYqreA5uTOKHUaI9VFl31lmiOSuG4wKI5yc1YPuFS/h1qM0nAbxl
m6fm/QTUF/AHf+la53qem9Xvb+iPR/mrG3qhy/50Q7GVOkZbjf3BwwdFqom7hLMJEiZEhesh5ChR
YwDCgbiGMNIvMdjGL0Wu9/QtLSROwapvkMIwxtySRbPLAueN5LtF1n9mfI+OfLxpY9tYuUkabNx8
yPawregaSoR9Xiz7Ne5tkAJzD37GImdqrgCipJbzQP+eua7ub6tK/yFBSX7EtL1AhH76VWlyQ3Y1
vP4w+cMNQ79jncdIiNQVN3nHmJs92erTJdp0/ewr3t9JDy9oSeJ1D8J9YbcVUys6MmVwT3GztT35
tXNbfzsjHIdakn5SOD0WvOw5cUPBTRcwuPz9U5IfcY7eQ7A5n0/MO6sDiVy7aaa3ZR8iU648FyG+
QlZq+XcuwykIq4wi05feMZ+cpGWoFK4SrJ50S9IliSaQjSomFgMv7YJezslTpP7p4i4Yh/vfX+pF
tvurVB31TmuLSSW0wanUh45WgIjyVR54awypJBkzveR49bW2eX3c4iFV8T3MFertMDB3VFzLuihP
4GBmupH6D7mZHz30d5Rkh6pB2DbiFld1iw6rjN3xZf0p8gsl8i9/W/kuDyEPPeZXZl3DACtPNBNP
zMaGReVgJrQvzYte5+0SWgWNOEtsWYPZzUNCJ1KZ3QcZ/WUwAdf+RSrS4NsNUpg7NnmR+G1fzDS5
F7LZFbF++/2z+WA5v2wyP38AQIzqcSoKeDw5AqngzYMkmlCF2nR8U63/sKSIy639xZLyQ4X903dm
s/5FWdRVB1EM+0tjzqky7k+wRTq4sC51U12eO6Zsnv2nTJMfCeu/+jPf7VR+HuB2TPMKMdl8j8Ht
CJMBdpwVQoUcnO+4+P1VDXfiEYD0MoKtGjs23QlSMA3qPl4MvEZjT+8Rq8qnuKIB2NT9Fw854CIj
aHNpazdb/v4p/FqNzhD43R7m2JNBWIZbHtqhfykv7lIZXYZ9FkIxF7baAurh1gm8RykbtHekA4Cv
ea5lSEc1QFHH9rKezPZTBo7aD2gUgu3JCOJC/rhMQuc4jNHXKpJ3w6VRQM1hrrBhrJvM/EOyxker
0Y9wkJ8e8Ow21RBaqjrAIYLngdi0IV5PKufBnOUzQga67B15hMmyx3Q2lc6m4+zb2cY1Q/WrKY0Q
cjm3BlLfWXZ3Q8GYtNFfWWh3WNcYAwSV+YeF86Nc2x+/wk+XmucMvDPfqw5xYyAx6OChzaSULWaO
GWfw1M464MwJZgOBKqKxkoNEclc4pXlti8BZZBdtD8JKGkyBtfBInAfBg9Qr9zPFQKppdqlE/TrE
T/TSHyecrJ5gFjAkMEcayOKc3KlEwHFGo1mgHZyObqbRVdjWgwJq+/sX6qMMnB+L00+/pA/fwS0s
UTLhCJdOHh3BhRwyx3sjUH5X5N05qT/xuCBpqQ1HpCMtlU2e5n9KaXMuS/uvPr53S37utjXEGrtE
YZuakJ6nbNlnFD2o2cKbkpLCswAL0vUQS8McviTK+gqBEIlah5eJgz1AU85QpjvRmcVNyLHrG8CI
ajHaAktuE+M4yDBxL8u6gpQ3VuBf5vYWv52Fo3upMweHWH3M0v5owSlcECV88f279tpzK2+Td/Lk
lkOy9Yxgl/ryFcymS2kG7rrKEIsLg2qKo/Pj7KZ71SBtZ1NiHFCZd0Uthw203s+2z4yosv0b0ogZ
ohfGuc/bxyTVz6FKXnoWcVQziLUCtStDcKADIxnsAy+/f8DyoxX13SamzWZwnV52B3OkoG2C6qHp
UXCVPR0fRF50ckLJubFWED+6FjPkkMu1w6K4YidONmSgV0vG0q9eSIsqKi+nfz+gRct0rx7AUdUX
1u/vr/VH+u4vXgbxbkfEqRFUver6A5P3c91f6f6s0LlYKqXVicPCIq+FybuEcScwSfgrl8TEhYcJ
wKNgaIJ0O2bMycMZs0F9nYwvgIuutOFuK/o8pVvtAKDSxXIWjbZ29QwPxQr4Xf0D4wlKHGdVV906
KT7TBt1lSgo82PVd4mha0wy6GUVOvlgzXUqdE2svjZNT1n8bJdBNB40Dk/bf34ePntmPMNOfP8qZ
dS4c+vpgG561pfudPiQ5k+sWjMpeuLXGCIr9oDBBXRX0OXkzzZUxe5jX7fk1MuoAHjBZJ1GWp+vG
rPQK/FOG3AVwhLKwgDQTILY/XOwHZcyPA+BPF2tMLv0TRHGHOEtsiVMW+gFgoenKz0OfWtm9Rg40
ACnhA0TQrJcWOqll4BUnyxEBzhEYO2iJw+jGZYB4P2Qu09TZqq/AE0pm6TiOadZg7yjh9jjNH+oZ
54Oy+EcN+tNlTyh7Lmat4kDTt13NFgyhpE2cXdKgLOy9cl6rsGzRWcTo3izUmX2WAxjqkMplQXUi
2fmOhFMko9POFggWS5uauUzjEH6RYy1700eubOFnga3RrtMUmbeDlW0BiN1ZlDozEcDrkeEUog4v
uGmLDKphIGGRgTnZAeuWi8ro5RKQaIBVHTMF8uRpUbZ4GWpYz7ZP0XepGsn0KlZh0uxgDr64dXgT
DWJbWiltMSvcVz5DYSNfxz7CtIXuwnIdKED3CgnpngiIhO/oUtWb+bhteue5TS7KPl0E6x5d41Km
KYrBwVWb/+Lb8q6AIQzB6Ti8lgcc7dyvksNE0wwl+17mj5e2Y7AMcDIvddG9jRYen9YoZywaTbn2
cjBVhWowaBfiWTT2IZnVbR8rJAZhxelE2dej7E8WqO0phxX3+0v+6FQi3h1zi6HMLR2X6SFJ3Gfg
1Z/bkWdgm0OwKmR4oz3nWUr9nMnwekTftk1xqawix2Aak1/oIDK6aTLxSoLY3X/xii7v9E/vrmLJ
DUed08moRHQtJtRGy6iX7b2v8h3cQVwm0qtWEn/9GpcxFJg4H3aAAQ61VYR6688Tst6ZntFV4M8R
NiE/+MN39VHfR1yWiZ+uTfaTbpvWLA9BCIXLVBVuW9UEW5XirKeIGvcJOCdtONdtwLF59lq4P45t
rnUmejTc42X8U5gbY+gk/QRCLkpexD/sMB+dL8S7ckOgMHPLDtVqbiV7dL5bKIQr03CvNMNuh0/d
7eaNbbvLTIS3/8Wn9W4HzpAlwlFnYuFHYgueYGtmWNyjyD2iv4OaYW4bDz6UrTGboCeI/UcSUrYS
9yMdFCTYUKBu3LD9QyDrR4nY5rtNloduDxUIhYPu+0cVp85StT1Su2S88eORUx1w2oWd5G9Mc485
q4QKi3uLU/8SFre9Vi2aiUkEX4vIQqxQx6+Oa/whRuujiEBaj/94eXgvzbIzxu7Qhcgz6OEEn31q
5u9iEljG+4KmNLLgRUUxGkX9MaEbBn/7s2kXpzqiG9AL6Hy9i8WPjkF0oLocbtsAKL4S6Z3dq/Xs
xC9ac6DDcIk4rb3+/TP+aMc2L8fmn956PzVsOn9udxBV/2gDPkPENS7G1nAXZZ29iKT9PARsEMxj
mEK1SHJThuAlEwa7C88ZY8omgt5gdVptgpn3nZsg0RBFb0FOVfv7q/xRR/2ivjLfnXTBn88hNpru
IAWKfmKZr0Q1Jvhe8m+q6jg9FcE1EBn0pTMmHKs4iYLtTpskXED4hGet7IfZZcOq/GddU5x1w8oo
Zbv9cX3/txv9V9HXumiK7+1/B2f85V5/3OnnJPWtq1+bf7T4Lz/yd4vfcNVfQtGOJ0GCvzmmxx70
d4/fcL2/lE12hiNMxaf7oyXwL3s8TX5LaAtzPCJw6erLavfvTX5mBq4iLxWF1w+/vfV/1OS/vDj/
+4WybVsK6MX0Ay7Xx2L9bonDiN+BmXccGAvDtFaMAAEx2kcQULfKaIBwOQR++47JGDJa5ARYDZVz
mINM7omKqNfCD1ZzDjMoE3/aI380pv5xaYyaYIHbLsNdRzPV+OeXGelmkK3VB1v8fajQ/NwHswMA
G96eUsm2HBqCUDUiiL0uZjM9lYCvGAHaUbg3fWO6n6OpXFeqax5ITGpspJSNhdtSFDv8ssy9UK+f
hhJp+E1MqBExXTUcpOVcZPILVTClJRkH/psUHsyrOAQCgCHCFycDbMr+p1fm5u/f6TejFp4CJGNH
Wp7iCWChdt/VVk1YK2K2UJaFpuE8jDi5EF4RC7T0K6F3TtRF9xEn1r1rJMYWuF/0ktkl8RfNFEKe
ySABXoHqjq8jaGEXL6X7zeXBL7ugXP/hSi9X8u6hsM9QefBg+Nt/avS6lexNLwq3zKzHm5jhCRpB
bw1fkRhXRw3XfT25jyP6r81c99b17JXuPmb2uUo4I8LBudQRLYyOIzbiYfOHq/vnUZn7yAVZpuuZ
2qQRb5rv7qNTjE7qjrG9KcumvS8Ycawc1wTFK9IM81Fy8Q0m10z0/UMjXHGym0H8IYTVlf/pkwKE
5+GDVx7XwaDu3SeVN4VHAmegNiCJSAvI0SYovEduuY6t5FMQYyeeVIpuLyW6PURctsQTzGIdPM5d
HdG5z8URXLVcN3owT4YNi6saBpTmsHuboC/uCKUvAfAaE6lIWFIxYcobFYETwnpKHHAMCrAWtNXN
+KmwKQmaklSBBu3uMgM8mg4SL7IxPLBRl1fVgADdmiQCN6xh0UOohhAKaCAJMOwL/RrbgQhXuCLS
jW9Iu1g6fZ+vHB8JKohiMolr8xTJZHYXA+bcjZdbeDDUFPT7ovYSeFVTC0iABJBnNMnGYooJseEy
bKADaV96GMnMNTkgD1on44oRtRSLxLC+Dk6WfnZFUu2iyr+MyVvaPXC2Kja4UfMtExGDPMJGvlqG
Q/ZmGKRRYDtinpdyfwfS+BBmxQbKWK+KnswY84ofOMNuHrPqMzFZFvD9dDoGpTttyYrw16XPCT20
CeQxrKp59eE/xMirTq6LF7qa+uzQwVVaxIrmZ2Gn9T5rivOYI3Noxso+YWiKMYenzp2wY1pVeKbX
k9OH2xB2zUlbMnzz8A+vpVv1ewFqV9mw0kBfYuxQ9QY7/UCG8zR/0mlRrrOC+Ky08upVNPQRlgjq
zM/t4L+47oC+wewxV3e2eoCMReKA2z9EdDHxW7mT9xAPBmLctIzD42h4zlkp0qI8dIugjHMOh8ac
4ZJJuPdTE43nQIZMiYya0cRFVLOacuFs7bqItuPY3k9ZWWwSjssYGUBK2I6V4lPzuocwjD1ocWIi
ZMTtgahnwAS9iIc4yiLcVGIUe3il0ZtoJnuJYTpdF4P7QlYHwVzF8JKGnvFmoJVdZmDVbmxVfB5D
kTN25SbPCW43J3Z8LIveV2NCKeWP3n5MB/wVU/tFVJJ5rlfaS8TGsAU4bBdoe9Y2WRvr1Gmr9Rzn
kOp4kbJmlMd+Nm7DKoYIhMIyaTDs1rgVUw6hVMalv7E6v/2WpPaNLXz4nhV1XYkwKEwj982Y9Ve8
M9ESwx9gK9+1N0BNCArCuI3SnEgzib1j4Yc+J0ZJEuLY++F3VU/NmbXG9OjNhfJlmEl/KkTibIB6
Yp2d0wih01wLoIzBtK+HmiNW6b2xVRNxbKOC4p0crtHlzpskjtqHKa09ZImVdUMpt84ntCzMbvtV
WdvElSD1Vye7qhNOt3lkrtk1xs8ZJMgvcCCsfdyHzicDwfLnMlcW7jgrOvkZjN5llybZQCoYmEwC
Ru4K6c3nETjGNrWVc+1W+depnJ6DpgEHqjwb0KUIUPja+InKwnqq1dygEPUPs5/OhyLL/FskpPOp
xbJHP8nZiRl8ReyD717AHI13iRejPGRAH3kEDobd94Rv9LM0Hcptn/EYSeJIMT3LvIzih2Cpphgg
55DCBpjjbVsrz0fxPZbPHUw0gDcDn1tqHbp06r6b9kzilVXXa3uugekUfjpdKIJJfIOzHpepIzEf
TKfaH/Q+bFjGXOVXZH/p6hA6Gbb2RCXHqTGSszsHznOEPAN7/TDmx8JHduNa0UtDalJSG+GdQVPy
bAVBupt7cKhgQPKDQHa20u7gPQz5TPnNzbpr5MUuIJtm4zhM10no9T3A22OI9SSIroOwI9BNR8+4
6AWcQaSB5Srru/k2tpgTwjs3JK1tUW/pCjpbAAv1wVRkT5gRMAfeiWwJYAiBAHIiZxG36W0VNSiv
dBbuM1HFnwZsUI9mkpvfywDvkCezL8nsRUdte+UFimc/4K3AKR94cg9F5LvnVPcd2iX0fN2n+UdF
FeJOA+ZBNkkwxTlNAAcknyr1VQWceZHTzb2Onew2m9un2IKEpoRzzzYVHpQCQjDU4MZTD3+WLEpi
rZDfOs01OFG1HiZ1LiOPbLmmYIgV1fVel1m3Arcvdkk066MVzAe/N2/zLgUQ6w5IHZ0BmWFdY/ns
7cRdJM7kL9UYjSuzjsINZ/Av+eTrFTBLtrvKSXfBhIi368vnugqKVybh5WOESXzNIbi45EzVq6Sz
7G2kGePjn42POXjCJc1WtXMSaBEhFfp6JL5vb4WVvrVaNwQiUqWbLM1JUchQi8LysK67LAbiWl0S
fdj5+p2R9wBBqfgeJy/HzZVpGs7GVd1Gj+A7xqWY/JuqJ0S5TtL4+wS3CMKDg7nY1whTib4C6eZj
fOvHyH7LG4wfcP2Hc9Ujf6lLJpc5GYwkVqBYHGOvRB5J9iYK1soMmF4ZZaz3DURodL5By/IllCs7
Rolj7576oOjqjdHlDQlyUZ8b69wNiP+q+sm0CMfrDdod/ViY4AYRMar7ieALrDokaaEjnCuiNQcj
AhZody35cykKJkZfpcIExeaUXlWQP/TRyRTeC+Hmc/MtU/ThVpGNp+6i7dXkrBK0Z23LMWuT+5KU
h5Pw0471ycvLBbbmtj23WhXOjiQgY1pkaKIQqJljBVt4UPVw2+VThYoOrSIljwYLOXtCXAHmC753
oMzJDQnD4V4W1FdnXnMClMhy3DZjmJ9srxnR34zcDzlN3KELERhHBj6Mk3adi4VATs2zJYgG62p8
tUAOUmK3XBbdCV2LjjLv1UxI46t1QdJjTADfIuznRvPBlmGyzu2OM3mPmHWhEyJMkEdb647ZgAQ3
EEzkNis9btFwjyWzsX5Uq1oWc7EOpwbUxVzoIVu2bRs/aiKVjBskr9Zi7hzUJWGEUwU41JpVxjzO
namulKPEiUhw/0XDsa3XrSSVktyXvpjWqA5YmzwYxFcBMDzmW23pH4gdgosjdWWu6CXn+zJ3hnvF
bOkgu65GL2j2SJMiIXe11U1fuAPUaV3ul9SgsXNXkGV2wEpNbTaDbmnlKDao8vsvZSOjQ0fkKywT
H7uolL56LkpTfabWpoOT9/MXQ2n4TlAMoUUbhX5TeRvqpY4a615nw33te6BcQU5mVV3geo+eI+4b
Q5Nx4cj4nBj2M4F0xJgBFF5QioZL05bjWibNXc8A6lTkCMDmQc/QEAjawLAFDEA6VX7ns8oiAJCY
PDjEkvW5K/3eX4oqSFexkcJmyG0/InMJ6/khC1s/XlsaB+KphBHN/NcP250Am2xchX7byFuo3kg2
ZtL8vg0e/TST8vJbHRik/LkImzDgQporZfoJrhCjHqJgxllHYEbI3zUK2CtRGlSHsvdY37XpXRt9
HO2pW/UynsphXsQzkngQUZixHFXZF/61FbaLeZ5yi1EEuEN8wF9cr5k+hVbqgG+rmlOT1NO3NI5f
xgT9XiFmeUFDlHhbmjr87EQI+Ky5Tmiczq18jf00gxJSBVetw8OOfHyyVW0/qqaeN0NHekw+lp9E
T3GQkxiMJKzsilejDR2wMkZqPuYuyxr+oxCKQQQgGKepg7N4oWQaf8vK7AYbY3zm+82uSkwhGJS5
/OCiLoNXJjLF/QtsahvH/Z4lnrPKhvbQl/0W5LnJ1NMM8XjVo7pKKJHXoU3Tj3FKtuZOoLa1aFYE
JGinM9Lgxi2/RY6nQeFbq6JhJJoxrwUFhPzss5diLzfd9vbvsLYckQj2v9x/JmemiBHvui3iaD4a
lMu4PIpyl8uZcoTM6AvnheDdGJq52/cGEbdednKRWRNYbKwqFYilIAj1Elf7lvbdeJ008Z59l1XO
z9vv0SgYtJaapIsds6UWD5bRkho35m2xay1oI8yXICEt9ZRU20C0c7MvrbK54p5/z01S75dknUMA
JK85V8a6Nixk/AAGh0Zhyba99gIGvB1a2EeXGUdQYXuxmopiUtWvQROQPhjzfdk9+WT+mN4mcSKu
xkznj67Ei0qzJ5k+BVCB9EX77C86Qrg3TpqOX1hR5m3fJKtuGqCAGQN/XkrkfFxC8/EczqgNnp09
GIR25YfUXysVuDSOrCTm5VdEzzr46gkDoIdEtbOMYh0/pQMceBvCy4Liuz8V8Nt2lHTJ0aoDxmrt
ODygksB13Z5qUaX3kyN42YFhr30Ui9EirglDRSY+rpiiQJ6Jw4ak1tQy1H07JtHzkGEAW+SWicZp
rGV9DC3wVrJiNfeIuzqPsXVJhB3VupEqeGHHCaFB9XJbA5vdFFFvYmF09KvZ1U9l6uizAyMIsFHW
HLPBG9Zk24WUrM0eY9W9ZbjJix/2mDVMPFiwNlT8taVWfg5HuBeRMwRPFLbGsfA62AAQU1+7uamv
MdQgPVARGy5XhguybCNlrZuccLhqLuRX5lN9uMDx427wfet+abIZ7C3wBidHof/TZC8do1jGbz/a
J//Purf/beGnHi2aj1u8N69J1LSv/+SlXn7k7xavtv+idBLClSjlUfTb9IP+7vA65l+ua0n4tTwR
z6NT+B8qbuWg/NZ0du0fP3FRg/2rvyvVX9qEm022IczEHw3jd6Lt34q4Teuf7ShDCmLZHI0j9J/t
08AD9EcZ7qzRTrv+KWicpqWGjgl669ouwIVaZ4Q1BV0CSI9wP0oyGMZFuZV9C0Eel8pMTwZZdTwJ
/h25LIvYEuEe/c70fYpy7S08QJqrgHbAHgGInJCtGeDCSoBoCTwjHHmkUHfurWEPMKsy2pZ6gWUi
e8KG67gIjSMyneK5h1EvKS++2P1U5itoxMPjaJZJcDW1QoOFcSvoURNzIcRt/ay/yyTD3ZKlcVIf
8gK65GQWjnWGquY6p6BltnSabdzPx8TIw+DG9zgOPuk608NxIuivyMgHsEE2Ldya7345ZzTpT5rR
MIfGVECc5xjRzclCtTDv1plK/Rb/2ADQqxicoHpuJjl522lyU7ms6RoHj2gcq5sMC4p3Pbs2uceJ
QpF18EwrNs9kPgi19ACNZiejwFN7Y9dVPioSmpIKUlQhWCAqOu3cDrQsqepPHUFw0WecW6LcBxOD
d4FJxKmjW0OpIT2Fcu5wq4jO1MUtbqqgvELXy+QPkunQi1uSzPJmn5lQTBfZWLjNE/TyifGoIl4C
jWrtgxiwQsCWn9vcGCosv4B1UkCmpm5cmCsqaQZEWh278tehrHzxnWC1unpQus1bKiJ7yK8NCzzn
scY3k10Dt+h5AG6f+Be9LT5TznMQUubLRWor45Sqwyh8wGRtF9dBbLuxtbQwG6K9y1pRtIQJEVH/
lJCLAqmuSbAv7WKTu+wFVoSIPATrXALZy7y7oLPFcN1mWRlfwRrr4+XA4bv5hmzTrztyvXJ6Saqu
mqMlGxddVEb3kQEGufH9fU6CMcHQEZ2rhxQUv1yVBQC3uoE5iQ4nA1ykbMu0MRsxb8eZP8Tzqg+z
9lxpWZ0DXFwkpweZ9+JbbhkcSBIAQbggk6Jm462MOAWuVIHEddzscnNKeoL0aphiDnWzahM7er5A
URr8lZlxyJK6NtZOHWbmeqpL60ZAQtm3bq+gpWUFmT0CaIze4K/lqEsghykXbpWa/RrvCK5ojiWg
dtLZcV9oVQ4TxzsXb1tm1O4yIUGeUUAhN74p9AtGcXPRlvVckN55KRcsf6inCwe1ZPMb1Kehdib6
qjZinfUYcNZe+W0cdNuSnvu3qO2NC4jEude1VxSwJeLZh51hBcWuqEo6UD2561i4be9BTaRT5Z4z
jJsmcOzwjG8a+IvLsrAXYdW8VCQqHjiXhK+SVDiTQERY4Eu4J4Pat54fFXfE/KTJMoSBB+kkxTC7
IIDBq28rMk0JvQ1Is60HX9yMfsJhHOiG6WJXcONXH6T6nuS18tYvDTgHnNb8ftXmzV3aVKT+kQ5W
rkaFE3Fj4FosNy2WrYEjE/ZWpIgzKO4gV+aVGSbQaKy8reJjQEIGfYfO78jfjZOCsw1RSTuSEvJm
LQo1NVexqPa5O9RvYg64O1kQ08rusSQCOCHSsxDtE4lE/OeJnlBAxv0A7xVDvAHBf1ImaJA4i3cB
htYvWWwLtU3GIoRBKIr4qabAOySIqZFJtr5zGw1KpWe7Y7UhGzyQRwXzhXF+kkxfxik7m9FMygZp
0fEV6sF+PJa97Q+XKnXEu1hZMJplY4RvcW17Z02vq6jGIrvv7F5cNzWUx0WT2Rj8cmJAqxhmTN1a
Bq2cDKUKrVVKZz0FFF155MN71XlcbMKRz7iyAC9gPj7a1PXlhc2FprIa3LZcN3gYUiKiRAqgl9VZ
nzQItvmJV2RuvqBcSJN9iLXyROZEFdz7ecccjyzsvH2D5t92O+8Sm0243aBfI5S2BDkyzAA1HDat
SyPADugNN614DhzEYSvLJHp7V2jm4WiopYkptA7BM5R8Df1SIlc6BTbzmYXWIrOXdjeQjaN9ieVQ
jLMgv2UuFRlXto9eokk0rYEKqa29Kt0iGe4cbcuLnSf1r1QKdgb3eFSTjdLqjiwhwPXTdWlxOcCJ
pSWepEnm2oZXrr+kaHqhOkYZIS4LGP1Of8o8Xog3NywlNNiQDgPCKhqWaP3MC6hRxBTgfiCHk+HM
RrGrmoSOUE74BA6QNLKGDfH2x9nh96bQZ7dZTX7v0GZEvoCmMrZDY1NzjHgkUSx/grccWSR+lXW3
F70JlXuA8KY2ZRfV8LYqwm7WRlhh/B91Z+6bskzVJ6vQIatwh+NwQr8OiDHPq1ULtitb2hOWk3U9
FG611a49AajsSkiLaQaf0QxsBkJReQn0mKRK4lvivurrrJ+aYm20UzQeOXWa/nIiP2MvbHzyu6Is
wUfb5I7lD3EVdLfMBgpahyKtsegwSG8OoaGTduuP2CgwuMYess7RMY3b1uywxzCXwtbQj2XTXbVz
7fegTAP0DyVRLFjnYQBIwrZySeuHDTMY9sLMdbXEihqTuiPnkWwKlwHCWfUhwlQke9jaiIGFfEEm
Y6gPrWbvW9BE7LvvkyTbmkgeHvkaaA8PrPEHF+BfFUhzGQn2KSYGo1k/u6FvNKtKuH5HZK8z4rCq
xubBJBU8Arszq1PtZna/I7e6/zZ0RKNuiJhBgD4kCFuPjq48tIAsOVvDZiNHqNbY04NXE669KKQc
OB0G7ZTdVGGvPpV2KcHSARxgN/R8UFekiNAyCi1ZRKumkaPeKmPUgpgEzxL7UQbAv5hjBsFdgNbT
PGeePWtIsB2OtlwYkjuQyfbs8rQyiDaD76GX9MRzp42RJ51GTkLkVGeixCRxdXAgWUSZOqcaHSN9
XXLf6GI2yTVCN10SIWki5HVm6SHA9MIkPVahKx5K6Kd6Sb2Yb7UULklP2B1WsVNGzd0s6uGO6za/
KNe/ZA7LPI/25tyEFHEtA6ivcz+5hEkxQxoACrfDtIppKumnoG6ceufw9BO9rDUu9S9kc+l2A3yE
NJVgzL0HcCljvHZ1yMtshFYTLSejNXMYASawq44VaDoaAy3TpUVCcgV8m0Mwkdcuo88gH3sqrSbN
j9kcjUB/OtdcFGXnQFUv27Ffk6c7vhIlOjIfCqJhyHdNn4Zy16RtDgq6TtDocK09aFzNB7uOs66b
152C2ncdyj4Z74sOVvNxnkJOwHKckmw/joy/V7XGFAITW8wuy48EJzgLB+c7WdfkYNc9k72j17YT
javZgZs24L0Lnnjmyj5a1MP1W5nnHH6Z6s3Va4LxH80ryt7xZrIZW96qntnVumtjxG55bNIYsPQl
fFe0Z0KM4mYlRdXZVKZZG25RXUtg2VblzysvL7puVzZjjOXYAh+Pu9ynd07Ro7ql6dpR/QgdsSyv
kpCSAXRYPp6AgLX1xuT/fM79mWImy0KVPsbSzrpTnKPS+mSktlV86pHlOdc0VgZ3N/0vzs6rt3Fk
28K/iABzeJVEyZItx2633S9ER+ac+evvR58LHHcdUwT8MgMYMypW2rXD2msptvYF4hit4JwlxV3e
0Yh4RY49MHa4cFB60dXjZCB7HSDJTVnKzh9NkytS/6GCvr1FfkC6kSxk1E/kXUIyi4idFtyYIp82
ZWQ4M/YWdTbrxKmHIEmVDUm6C2XPk+4H0+l6aDQkbhCbHQVm4mYO+7TXRnlEF0f3U0SSzKYlexfo
1Re9gXQ53ZjBNOSvRd5G/S8nxyj8AluoTL+djpNb/1XRxMhlmDWtpCIcctA5pU7HO0JrYj6nLhD4
5fNDp5/lbnh6kmFWuokrn0DKRyH9h56a5sswoGzuDlLhy9D9WOA2afjWeh/Jr7xWx51GtaD2aAeI
0aC49nR0HMd7pWukYISJWYtR5MQWBIhCJq2tqdsIB53yQlTjKTfBqFZ0ctSSQ/qbV2mnhfEIVaWW
AZSGhsUvsAoDOdqOwO4ZdiofGrq6073U2qka4Br6wyzPg/vH7pJRf6E2qFko7OT4RLRvhf5dBxez
/wczW2Y7KCvrYR+0pWUfbXJZGt1rzlA5rxCCqPUjWfHMesxyq0i25IMyH4/WR9YM1V+Mn4Ud9VzA
LOTuNlSPtenMtprhNYg650nNzDA6KJ3WoVJfa7hOHRYmOuV52T9NWhI190VG+v6hAD0Cqw9xKWwQ
AJcUlzDeSK+gZISjq8K9657qsZZ5viZE2U5j3XsdVN0KKfBqUv+qTUUeDdDq8EOWLOWJ9oy22IRw
EqKw47caAjd5q0MK3ffhn4waVg0iSU3TDncxjzmFSj2gA4GwuYVKJKIWnV8X1KltvILWaF+AZnvU
3rrWvlJNmJcj2SI0MuXEQji3zofa1RBISM4Nu0JHaFy2OdXisUnzBDKMXmMn2sm4j2yvqDbjhEIX
1HHSDvpHvdupRqneIzQCPYqmeIW2aVKeNzoXM6PadFIC91tQoaEEly2iF3tqUK3vOgWv/q9B8TPI
xdQBnEtWBYrD3Uq4YUWBWBp+ijxLGhiJcafSf13fG8UIq71Gl2i2nQjI0JNDdyO4nqiC1di3JNA2
WkWR2w2JdZojDd/SeaTcQppfy3r7pkY4BX9dyjWUYmu9ML8ZSW3/RrtUbl4hqq2Hu8CSOljoI72t
NxSIPKYwZMZdYkBBSCsVakoP/ASgjs6W7JlHVYGmpTYo6OFYpWWEPqHZ065StnZuatsiNZRnRSbL
sRn80XiKFYsMQEXJgKhmMHP7yHvTUD40Au0IJik3D2kba3Bc1aaHNKlUVuG5HzFzblx1AwRJdKIh
ROLlfbChd7T0ris4mhJIfPFSt4QT9mMflCS7ZaenClzYdfgCG81Mp+JV5DfV1P7qtXYE32vhBF9K
vzS/xS20SPD7xuGPwmumJ0rb6M0SRaVIwMzCSl2gOfdm54XfLblNlJ2E6NqRQcZ7bSTzjGGNH+g0
ppE+IU2bwk1u1wfDp736mEYjQoZACRWIG2OjnI+sbcBKjxvg7weNQJl3rs3KDbzIdGJLeIwBJWLJ
yr8XcYGbo5Kx1/9Kpe0HT6leBxSLwJ4Z5AZs29yGtMrGtzH4mRvAJLIbtZLf0c9Jvd2tKno+H0F0
ybBBSmiKQvVPYbOFKF416P5sY0RwOGCSQtpGSqqNMZCx2E5oltbbhEh8Y4SDGzv5rWpY41eYSNor
P7Hl8brx86z6VQ+yx2ORNo1/ksY6pfVMtkMNMt4o0vT7QSYa2zpxCfWzbmmSdK+VY3ButMCWYXYr
rONkD5IHJ+ZgUZiI4Vb4mlKIb+/pA9JVfFSlG6hV+f4D6ULy3E7dprdG3WkjojdePp6HEip3rezL
69FTdTQLuowys+HxkDaOUyIDoev2TwXpH6BjFp4J6KTQedLg6Tz5nlYA6Gw7oF8AMYZnIiD4byWp
QuRXm6K8uZYqyyy2EBiM32RELo4e7De0kjledFt0efo3AQhYZsS8CtbCG5MpvU67KRmuuwqOPEjR
ISvYjjFCBDtagAErtAZ7drDBpqBLAZQ09J4sA5jVtQTS44TGWgI/nx4P0kn12rZgNa3mD6ot8Szd
Sy1wo0z6WB70NtXgTB2Gbi4Oeneh2iOO5jkPbRs4tIwMPU3wmM3pXGthod4kmZ79SWrTegCw57wi
2ijHpyxAhvaqUhKZFL1uju1hmpk9Nw10vI+GoWkPeuPRgILGyUjn9WC9qBk4Diq7mStn3X4MiOuN
7FevcSU2Ou0uLzJZNYiqNby1xkMDKIKEz/cc804j14rccx2OBAO4T8+BMg3HkrfzwR6bWkJQdCAd
l8DG/aA76nTqagvOhNFzkpNfHH4V9Fw0o0ndQpf7nXWAbhyGJcTREWRXIv9JTfzgRbE5XKENoQd0
FgAD8zyEtqEKSR5tIeZlKyIz1G5HP1FvTX8af3gklL6mdBzdjYXTKFdOpjw7CACOUMAYfvdlShLo
oarG90+RgXIJ6SUjuDbKAAytjRx4UYNb3VKjSgnu6grsOctvfPXQLOl2Js5ztW2lhAb7OZ/zV5uA
DHIbNPKd4FecR0eGkD10YPKUNLRDeXVGf6aKKqGo8+hWeIjkfuj2xNt67AYhpTeq5nr5qskm6QbL
0zQywan0oDhSc6RDAJQu6J3sl25M4x977Ao4PqTRKHkSUvtvlmX5b91ALhysT9nFdEM18M2FGWlg
sl6B+qT6JEPdwunb11LN6MzqM0hEUSioGm+XO1ZUbWhp9ZDgVsbhph2GkHIVueAvpOq1YT90dJre
DW3dfycdBSqmM0v7DxdLvTJNFN4lLUVxRYnPGthXoMiF1t6VJtIdmGvrZ5xanrmCNp1bPv4Lx/1v
cl/obOpBVfDwgRQcU8X1sEawC1JnRGRgfBnL/QhPeBautK7PLRwfjSX0LKkJCUTyaqgTqFN1SKYQ
ejAoS2nxmR4IvrYgCUjGV87K1Ob6xEfDCW1ICbaojZU3Bdf4poCF2JNv6DBb6+mZv/qjnxf6iMKg
5zFp+PmgzglL2wGd1+7O0axjSRl0NwFoT5Xe2HmpXbGi7XUbes+hafwam5VemaUJCvjgwGpkKa+n
AhhEDY+2ZycbMq0wL7X+f9oxlil85mPwwSQ1oVOotrwyj6G6QjNz9uYSL3aTUK6IlZtcQ3K2svdK
r6v7zis1VCwQJINp5ncbsABBr8D3Obdnx2qhDe67ytn9f4Z+j3RfOEOzEuA/XTYAcrJaReGCfMvf
tDGfiEXJIjn51zDQT1IiEXOMK1u8sL6a0Dcw0iKnqDFjWRzOgWcgltU9Ucr3y1NZqKtp89/fNQxN
EOqFQ0lX40QJBoLPQwClgWo9FlW91hYwn4SPtm+e2bshcieq9dioYEItSN5U5aGfrSEeAUw0mxZN
WRXezBTaN8KZtQ6j+fx/NKZoURoYNn0NXwjgiJynYM6TqwLYieo/S+jhlMFeTtmxEMGqZO2YLtzF
N/6Gd/PM7IJIsavp4lDUmTYIalMg4uoZpMIOADJ6pjZBaww7enGQg58I039uCwUTo+C5FQ60KC4c
Cul1oI76pgoh/SCGnx5b4JRrE1zaSMHYmNWIKG1RMFAgnQYl3jERPT0DCHyUaigP6nFbKAWFxt3n
JiaYlm5SZkq+fHAzLju6c/tGNY/9wLOQDStDLLw8IvdNoscasXU7uLmcXclg0yHD2bFTGBY3M32e
9b9ZutKc93FLqoXIyL8XwUdtUVIg8HVNSTkxyDzm4HUuSLfnpFG2ekwfKhqXUXTPv2SYAwwIxyGK
z/aSlwMJrFaux9KsBZsyRLlVWz4fEuaIeun9mRrdjsHU/DtBeQLCSjdW3r+loQT7omeD2dR1AqjN
RlODSl6m/uzIJubS4HrYgEmTN+QvLx+Yj1ukWWHB1ATECTJ8h4M7St8cWToWpjlbgJHmopHYl9iU
tOHZqf8im7U1sdlDMLnS+CMMXsHkXf6IhcdBZJYhZ5TaccmpJc/uhiRFM+MFYfuDrz6ZJuIfzcoj
9HZGP7BxquDJRApY5aDKsHE08ZNJvY6JgwxaNwDJ9b965ehosGjBdGy8zCfbIqvYcnl0vzrBS31I
+3Ib02mMDNBmPl45UprzIpW9cdtS7aL74GQ7I3LUFTDC35A5bKKkWuv+XTDQIt8LvQtTWfkIoHb4
0hvVeTCgFwiN8EZTptuGWq7JZeAUDpW5my/i5b35uLGXAyKYMN92CIdnE1ZN3VfLnNxJ43jYA7pv
jqsq3l4Zny2EqXxWsWnOfYS6QktSBENn3Fgj8nwkYSOoVbqhPFRKdKUEzUbPv8uytaut18tfuXiM
BcOHFrmWBLBbvh1jDEDj/bTqA0rrm/kkz2eWK5PT79GQORvH5wG5JZ4Tqz+tnuK3PvkPTpfIgRKo
JZK5Mldpqs8JRAgksug5vHW4s8wX+xRo30kJ0MEk7y2IHVamPj9aHw0r2MiknIKKbP7gSikVUKin
HeZfYKVy+x6L2HAwWYoq29cehbu4/70y7sJ5fLPZ7x7vKDbQ9dSawR2U8KFOvynovs8JysJ80qpz
AO1PnNBDDRbWpn16ZdAFU/G2/+8GrRLImEIFUyFZ0r6MbvWw2SHhRznNe62V8aoyf+A4GCNNJ2S1
SG9mLjMvWusmbOWT0cFLliU5MrFrz+HsHn20+oL9tOQGOR+Ph6EJZMf1e1QHRykL71fmu+BsigwW
CU0NZTb9/wPoaz9zD4GvyrodozNHq9XSs9af+/5gQgQUKy5Xzu6VWx6mEUrKy9+w9AmC0TQRpvMS
2RvcQP2jp/GDOaVXnhe6ZrDiUcxL9dESCt4YzT9BCfZpcB1Sf9vScv7mQHA5Spe//2OiLNSeBAsW
dKqUySUeCyfBkv926EWAEOINt1r4TMt9D9zH9N5e8B5ZOoqAlwdeOquCTQriMTOG1h8JwpwOmc7x
S+P5P+xA/lqMMCaP5Q9V08uVN3Rhl0RuCNVEbJdCx4j8UQsOz76degeGVM2+I9G7MsbCWRc5HiLq
1qldGxi43Pgqm9Hjqhuy4POIJAxjAbloYxMIpJp2A8PXnhVCFCe6mf3Xse32ph8/Yawvb8zHXCKW
Lc+L+M6K1JGtjcnIcLqV31YjaJXmOc1PEfYKi8mRMKb2x6cnJ5iIRjZTaJQwlHOU0+FPID+293Cs
PLSw3mKb1bO+cOTkeefeTUyN1AQcBhPri2pHEdhVtfAO2+AP0d5Oqt/4xZeXcPZ7P7izsmAU/CQw
kixjTqUZ/Zwt/2yGqhf48q47ZeW4LdgFWbALNU2/eWcyRi+PV36WutZkAG6vV4KzpdMsmgXK0FU0
TAjKp/lrrnr3RJiXF2fpw4WL38k1HE00Frmos/9Kiuk1T6wXq6t/X/75j6+65cyX6N0mexbogU7V
Bhco6G9z9G8hvDtS3qZKAWj18hgfT8Fy5gP2bgySyONghSY2EzoTClJWBSysfGiG4+Xf//jCWyK3
gxJnUJJaPc4DYu543P04q1A8qHl5KGcfMXxY9cuWlku47IBrIkWPMP9RbJ5gD/ha8IZOMpKTWf45
39xyhCsee4MttU4xuqYub+egYiAs0JA0ma9GjQcGvHWLQaEDbdWsLPibaBT/u0clJBi63VAzsrzq
arbyBGq43fNqVi+GUbpzdCyPz8Z4i0m7vG9L50K492RrIK9w0LpuK+tvNDQKCJp02uNgXv79j+0K
rav/zqmj6aExeDld8tuPsofWK518hTOegDodJeXpc6MIVz8FmU7RAr4TpFkQ9AJvB9b1dn5n9HK6
cvJ497lxBENQ5SjdIEY+uqo5gkIMFNiRcrqdm0M7dQ+fXTRbMAipDgLIiZhOpaS3bd7eVogxwB57
N0rhues/tzUzjf17k0Dxh0ayphvdfirxzpBCz1sIz/NvhVQ/+9qnsquWPR+Md4bHswuv9sibuSay
rf+JpGklbwMALlHUrQzy8TNJS+e/g0R+5ZlGwSChH0PT521D+AS4OrzG9HjulDR0P3UARF4XX4o7
CGc4AEHcofrUn3O7mVsFdXxR2F20JF4JFJZmJNiCgDZXC+QazFhWp22k1L7SNOKemFJp4wc7FdF2
UxlXMlQLFtUWjIADeAYsCo6tA5mKg4YcRfXyqrLLn0AnV1Zu/vD/dTDIO/y7RYPuWMCriDrsuRcq
ictuI2NLL2/LghWzhfuv90ktefQDuHJQlOgXZl8BFILPWFmfBf8SB/Pfj+8Tkwq/E2Alk6d2fLHn
1rI5AgeMtZtoRY4G5WtZfO5eWsLtzwIohaac3YCzLGel6u9EyQ4NCLNAjwoRbO0p2srMFp5tS7QB
MMihYUCUwZQsqCVtOsSZ2oxVKnVQCU29XfXSF460JViCJtb6QeNldSEQ2MsIbcJOePuWYbaNbRBM
EHKsrODSflmCPchHyWoKxyH8MKQDWRrFf04jZJHRD6/uxuyBDv3Nqj+ytIbzoXxn4cxahfwCPhOX
oAOzqUIHYgC85PSxktOcUDedz70/lmAVfHCJ6LPPfeBF/8Xw7VmkgmRUPMEbEEPpAfHd9vKNWnJG
LMEmqHqfyVrBydBSjcIpoZR8KDuT84DYE2wB8Df4QTIAspqaR9WznNfOp/GsgNrrUQlg57j8HUuL
K5gNhEDMBKJ3fCIKR6lp3deIvkUgrloFToh8+FJX3/q1mtmCjbIEM9Jix/1ibk5NgvqPExoVLNiA
nC7PZMHIWoINMQ3PaekmH11fLbJNVchb21OfWjhRek1fuc4LV8wUTIekRhQWZMYAue0WnezKTf9z
LOGTJhI2yX4rYfi5o2gKlgNYqeQZHUPNG0IFMUXZc/bvEolncK389TFDJrx2gs2YSaQUPch42KPg
O/RJLxDPAE+La3hDUD7uo1Pf1TfdYEH3pG9SI4Yfrv9J4wUa9s1BccKnjKw2//31hLb45Y1cOCWm
YFx8s6X7m+4n15fbO5+7jWDBy+Wfnqf1wSNpCqZET42+aOYzYuQ6rZ3O3kMlrR1g5u0S52bOFV4e
Z+G9NAU7okF3bwYZ4/SJdzN2iMiRBHz8ZKBvmYLtGEbbUCx/dl5M5ZcNPwlCQ9cog/y4/PULNsEU
bAIY+c5OLLy9CfjzvguL9krTQd3SeFSfgywH0afNPQt5126UBDXby8MubY5gHQAXN10Qz5A+HXFR
9OXO+GanOoV9SyN1Ak0ODOiXh1raH8FWqNWYQKFDAGBRv+pVRFYr40uFqb/88wtmwhDMxCD5WT4i
Aeo6MMwgdRmdZCt/jWKcDCU/tc1wSovj54YSzEQwoXdYGTC8dtHjXEbLpwQw94HC3YnC8lStFZbn
lfng5hiCoQAcmU0FDISuHCXazxAikKxSrmZcfeydG1AIySClQEJNNLLres2pXdinuVP8/dMPOLrU
IcIY3TEPUVdUr3TDhG9i5cAtvBiGYA3oRwlh7OHXlUx9CfXhqQ66L16oHlYv6oIpMwQ7EOkhzn7I
qhUhDTAQpWC785WYbOm3BSOA2sEwayVjJoPmcU6XIAW8YiaXll0wAL0clWNqcX5VudiWTnuCMPF2
9cOXll24516jxvIEYRDBREJ3XHuTztgLeqlW0xVLIwjX2wpKu7MKCQPmNTsqbXpmPtn6UYLx7/Kt
W3KAdeGGj1M0yM5EGxs9WEi1POP2Vuk3/kmYX6IqwWirEf5b3eWDu/emIfHOAR7DqghlnemkWvHF
0eCSaqYj1CfXkexfzfV2SdYBcHaoGHd0Y06K9e3yNBfWURcvvcnDH2UK78wbU2W0Lwxvm5faLglW
zNfSCPPf301NqnJHU0KDWAwQ/DAjZ8v0pjXB3XrZioe7cE9EWochAK5RVhohmDY0NIGYf9cLPAuG
XhfutwUZn1ZEJdR5iY2wsaOau9iT4ofMqpubtih/yIUx7TwPnPjlHVkaULj0dQVuH8ZqFBtoTraJ
RuC835pAKHygyJ6pHFZjvKWRBBswAUf2LM1nanFSXJk9WqZIs0Kwmxn2Lm2z6FoN1cqVYHhZ2ail
syDYhYpuljpAjBlftBh2UTIOx7Y1wr0yKcqVT7OMe3kNF6ybLlgHpOoI5dp84swF+87SDzQ2Xsm2
sjKNBTdGhJKi7TNTjSGqEVXagz/UN3ITX1c4ARuQoq6ux86Kl7FwsEWIKIxxY90Z7JBhl9d0AX1T
CvtweYmW5iBcfDvSzKgpuZaQXr4FvZFNbTSsr00efKiePjeKcPnJV0llYNn4LgBDbTOCGze7HqIz
PVjrgK2FU6UJj3xQaBW+HniWqnf2KLD8lCrpNvCNQyl3K6/B0hCCFWjaNlf8MZxchJKeZYdCLLkQ
05Hcsqad8fJaLY0hXHz2gUqMwjTgNm2BYgeQEA9tRBv+FBzttl85vEvDCLe+LPLBqQKm0utDcdv1
oXqEgPRIoEc/t7JixBYuoEiJbSadiqQBF32CGm2by+MZwW+EadRgpby0YLs04YbHcjWaMU2EbAB6
ddJ0ZZjPM+AronqBotd+NZW49DSL4E6Nhscx6rHHqD8j3XKrU0WimJTR/l7TCkxpqUzJ+NnVdt0V
X1g+EeOZe3XY2iPUO/Ovv5WvyMQDKpuSPxHNcBkwz8x/nRNjFEwU8oCxFLsEA5cP4sLairKFiazo
mQpLikuVPMpeJ8hFNfLMmdchwfgS0z5yeZwFE/RGGv7OM4C9VofUrkBNmxRjN/pUCOWHMSAb0L62
6lpYM5/rD1wrEc0ZBmiuqUaluqm1L6YKhgv5NAyzYOAdlLsbc65yGcM+huewnP4aa3mXj0U0LEtE
cOppYdq85KobIq02qLrraTIN8nue72Kmme1dOKFuwSnJyTPgypl1LyX9PtbJKXKCs4IWNfnPmO1e
TbMuXH0R62mpVVui06rDgRlpriw3NIQH8WGUfGhl0xY+8Msbu/BsibBMYM8w3jmpAfYKbb+BbvCN
A/XVysu1dDwFJwKCSxiiEh8xoJDmU7OZTFiGSpeu9wS21vgx8vAtWmX1AM2/+9EBEkxNoAVSpIyh
wRsW7yoCGV3/NpR7JCJ29XjOs9dQ+jp4j+1aCnVhl0TMJGJhztTLsHYrvXkajOpQV8O5kMlARtLK
Bi0NMS/tu5s30QKMsxUZboQADi30WnNDy28Pc6FfXQ+E+5fPwYIZE+GQMIYNXuXlhusr2e8IdS/e
t6Ph/L7860sRmgh8hP8Eokt1VtBSk0OjS0fozw96JsOBEl/Zk/qDRkbXMKojrWx/Lo85B38fnAVl
num7hYsTiWBmPtmeAq0+JPgZpMWwZzX5GTEyXp6jJq1Jdi7VD0SgY+0HZmcPrUGj8Jy9LK+M6uyH
xoHBuvy2ZsjI3sfDfpKi/Xq+eOHyvkEG300x76eqTgtGVQAFwt3zpfMeVH3aRcO+Ml4Ye0Cdsm9u
o/p5brCzzWArrSX4l5Z3tuHvxnacnj431IfctKiv+1lajobtBpHnrH/ppuZga2m4bWGCubybS9dA
sCSw1Zl2QLjoGtUVvffP6WCgLjLehKX1yRFE29FDVuS1TKiSy+uB5rNkiH/YTkgub3d5DgvWUAQ5
agUt2l3uYZ0mmN1THRy1LF2rE/2yU3qqgsHZtN7D5bEW7rMIdhy11Okg/dPdLIRuDPLXQyp3r+Wa
fOvCyRMRj1LWTCUYK92leflrb+i/Q89eW6YlYyHiG6e+h5dqfvu0WbLA+dnmj3F60/dPiRrvRqKT
Aj0+M1uxfAsnSxRdUaIJAaEpM+kIUm38X/88JP63ApHxT2/GvIrv7oppJi2WmiEUKX1WHf1rElf7
1Tre0gSEYMTXpVJHF8R0oRHoID6j76YqAdArav+9h8xq5SFaOlHChde6WqLnkkl4RZNsfSs/6pI9
bqMydT93ZIUrDodMCEsRjJ+2OcBB5lyHWglp07Tiiywtk3C/FQ9iR0R0DVdF7HcnjxSQfYvewJmx
bKP2ibZynhaiEJhQ/91t3VA7uYgYyISS3+ic/XyMg/63VTCiTk8ngLoIQVQ4ZXbVGiLxY9tiiojH
RlPaaPAN/Dip2UO/dxqmZC8D3anpIM0n/RY36PI2LVxPWKn/nZ8KRVsFmqpz/eQvDQum7X3xC33T
8wb1EEMB1oMcbqdCHnZ5wI83znTmv7+7PWNQZDC5IXAxOT+L0nyw4H+Ty6c+WzGV+nzA/tdTMEX4
Yyr5IfKgTudCA3o1EtU3EvQKN3BeIgkTIUBgHOxc2lLTmchReQE8SoqmXhHEEfPN6cu5o2rIs8fK
93e+1R6N9Gz61ZF+ojBQvjr8v2WczfCszsxeHWD7hVG7WX7iL3qHpCdpaiOUvsv0+4GqsPnFKJmu
nah1rTUxyIUYB/LAf1dRk+3AbAogsYYZo7DgtAkkRpkSOidZ1+unTk/kszUN0N0q49Yck/6swKjz
Dda1/hqJvhr1nAQyhT10/3p7GLqsOPdqX9/BdUB4XTWyd6TdI3iAblvKVwLCpZ0XLIJj9XExBeQG
S1TT+s7eJUZ3GrJv0Wo6+uO41pxpkd+fLakLM9MbSObLgfSsw5wQG8pjPzMD9B18JP3T5SO8MIwI
cfQqQ8rpudZdHXoyOlu9+yxO7scg28FpdkoldU3mdsn4iDBHqGHNJjV592fj0wTtGToFpz4kwz6y
0Rge6DrqNlY4bGAevTy3j98FGGP/XcIpnoDlUMt3J7m6AUn8IzDH60nWVwprS0sn3n6/MOzMjrGm
iMNvtNK/NSBI36Z2vs+k6QWpl89NY57eOyvjW/rQWbAYkjCafqGuc7QjOGuS4pM/L1w/Ha7ksaky
ImGDZtgmnM5jj97Y2vVeWiXBByh1rYRAH5VU2YjvA3X4kg/TU9LXPbyY0LSsurBLmy04AREhIjLg
qPvCkHW0GutsRymJPHVllT4OKkwR2WhBVo2cKtNIrFmc/jBLR5tWDObk2UgOkxMgLXb63H4LNz8P
vcmKWmbiBN1911K7Mc0be0j2n/p5EdYYSPBHT4DBXQfpIkBdh7HT974y2p9ylkwRyti0hpn6YYdS
Qp/feJPk+l54u+pNLGyzCF6EPlWN+46vt8dCfwDCmuzVMRxPUEkXL5cXaKGvzRRRi2bRjqOu9QZY
pu9Bv1cCGVZs5BLOjbQNilOVe9gwaYvfkmavJFk+d8Qs4Z5bIaSGMF2ST8nupvhHqwRXs0lM5ee2
bKEKsjarjvmCTybiFxs/Aa+oM1R9SuQdmFMvMu7VqYZa91Gt0hX3Zcnki9hF6KThuJyP2qg3e2OQ
ExcEyqEuERLDB0OU+DYoIOy1x2/hmPxZnd3CGXEEk5M3TT0oylzJtbRvefBHrqobo1iDnS16mYKl
oRe5KBuZopedd9bOnxrnkKfa3xT6xB1a7vnvLlDbY1zZzXVozi3T6Ro50cLELGFkZP/sILG4WtUA
yk+Sky+lGRzRrFrxamaT/4G7KeIubQUmviEmawNh3DlF8rBfzZIsNJKbIuxSofwdNglqfKOn/8g1
edharXkNX+BDOsQ3k2ccR019UfNKeYtMZDVzQXQdYFuHxgPPN86qG4gEV+74wgUQAZqwrtVo0hEy
1lr0s9ShYBu8EVrSdKZQo0JfWV9XewcXfEURoanUljXoHtFj4MCLGPjOn6TRXovpa6wC775ss5bG
EFwdyF5HMFWq4VqW99pOSJnk1bYItefVd3xpxQRvpytVuHkLwjg1Uc9IQm1KE4keXNPkYPrSbvUd
X3hoReilHw9J2+XMJJ6k68DXX73W2ALgxkHURw8gHsTQa0nypass4i+NyY9907PwfbBDmgIRGY3S
sgfVA1qKBFgwMZoZRLxrAy44QyIgkzWUO91nPLhWnuViOA+Btp1UNNDGetev4dUWpyXYCX1CkTGt
ifO9Gf8O62aeNVcyVyyObLcNs1sQ0NtWi/ZqblYrzvaSsTeFkEgKSRlqcMa5SKAee7/dVYhS7HvH
UXaqAzHqZPUQV4ePsazAv24613pCMuDy8V9aV8FlimFBBccVkaAxlLs4c65woQ49cGUPuq3V3Vsw
vyJc07aTYhiRBHMn2KuLRD3IY3mdlJZ7eRILN8yY//7OzydH1qDLUJiuTw8BAmhfnV7OtnKoPmVd
82xZKLXAYnh5rIUFMwR7EYZmh1ASNkluAcGrdn775gUSABhpBA37WjZ24TaLwEws0gCvM9WVPn+M
yBrYIxIKkIdkNZJ5eb7xm+hqko6XJ/VW0/jg/RKBmobdyL0zv18KfVuofWpnOOC+kP5J0dnK70Fx
tvswlr/WVvsNEcFoIxVITsrNz9xI4SdGznflQ+Zz99GHCDHVICkWuiDcBV16ztFeHfZK7h2D5tsw
vWrSs5FlP1fbeRYebUPwdmRgEqE98bCiVpRfqWiY7isYYS7PZGn/BEvS5dYgqcX8aofNDbKNr4Yi
/xn84AAL7vhLKcp4Z/ZqcBXowe/LIy4UrEwRriRVmWqFEg+NBFwNGNvW0x5CdOYyeY60KJM2kKcR
dsXyYfJW+jUWpiky21V50jVDbhquFqI9mGj9AfTiM/J5RzOLjraVvmaZetLtKVhZ16VNE4xlP9pR
VEe96baWgnQ0FMBNoq719y/Zf0Mwhz2pFtqUpzdDdfR9fbqpnfB3kttf5D4qt5Ku3IHb3VV59LdR
CmXF3V8wjyLWNZANyLVa5qQE35VRV8lkB9sxl4qVW7Xg44jwVrnXbISQO9NN2/wAFmLbV9EZZSj3
swZexLGmfhYqVhOarmZIdx2Z0LChJSOK/XplCgtm901S7J2Jzwe1UZHZZImmAHH6+ItaBxDy2Qfa
CQ/JWgF0aaHmDXo3CqVkhEQz3il10ulSLdEPr/1j2arWbjUptXBjREQrNMGtQzxiur19G04/GurW
JSypAzJIkoVENWkFtIcum4SFh1EXLFxdyjluesuqUfvEBszm1LrtVN+dzcMqzP+t/v6B1dYFYzfo
kkWemOej9WqUzKubVvdheg9yZZP1SXiF1JKHckmSH2w1vrIkFIjK2HrswxFQUDYmOwsZjq2VrtE4
LhiJt6rAu33sBzQ2HEjQadmmC0lHYYVCyhpuaumQCDbCQDs0pfkIV9TXKASh2ftQTBmury6F+7zr
7JXNW5iECHMNcsQSAp3idVHMepland6DFfdW7OiCzRE5Qwv4culswXDHlXHitn5Rh/iYwklx+eQt
3FcRFOq1nd6Th6G2HyCK047WJiq/oQaQECkiBLPGS7q0RvPf3210kStD4KPd4irRaOw9eIHv2jg3
fl6exMJOi2Sg3jhApNoyiTj3funWdDeEwUniZK8anCXHSxNuToFqTB76+N8g3VFItn4OWYYwnO5f
yQNOuUQJ2zB+OTWaQgF6ICR/mly+YRHRWVhx/haMxP+ARaM4Jb3ALMtZhaH1m0NV++coab8B5K02
qacO2yFSVgKOpTUVbo+Kjsg0FexY6ysPCCdlqPLBHu+nSe7mI3Ihl7du4XiLsNGy0EsWNjZhH0h3
hVLuAtiNGrlewb8uGHERIZr0odRrCbfHMBJ9Ewf5YQz6XVyUyEpwVJSO1gH6BopRKVYu1NKE5ov2
7qSjB00+MAMsY+rSl6ipHpIQ+UujyKPN5RVbuEoiHNQaCsvXtfnGwhG2nTVY4PadXi//+MKuiyjQ
OPWtsTL4ca1DFlOJEv9U19m0hfF62lkGqmGXx1mahGAPUHHpnSTmOmm28dpl06HI6k9xZJsielNP
Ji/OENNw0X9E4khVfgDXv9ecx8tfvrRCgiH4P86+bMlxXFnyV471O88FSJAEx26fB4pSKiXlVnvW
Cy0rK5s7wRVcvn6cdXtmstCCOCbrNuvOjRCBQCAQ4eGejpDgcUZkb2wXsl/SBP5LAM1m7K8ENjoq
bWY+QvEmhCLStpHdHTUqdDTFySsPnbfeEytWqnsLZXfHULX/n+tAD9FmI3Q/JJkB6Sl2t3rh0Iyg
wjM5BF4hxUZwbvXhPTL8BhI1qCeMuHFcXgiNCf1q5H630erIgjxhbmEh0APmJTEUz5n46/KzNaei
isgczTpyIPWG6gFDcszM3O7gNPMXGUG2y62/RrEtV3az7jKoojPjGgrlxox54sTdomCMuA/RH4RM
giVGa8171twt8Sbk1X3TvnLuFuf1bu4Iq7KyByfa1min7AAtRb6DBOwadY0uUaYiMqmLpobExfRN
EiKJ+U1P0g1IWR5r+oYkJ0riyDwDuuA3Zn/lgikBdAw6UZBJYxaRuLo1a/atSb2nEAqpgsr1sovm
BP61hu+mbRrDOjRbj20BB8eddgaFiQOCuX4m+8QFt7KY+T0b87WeX91wyhW6SvoogiIJ20aZBZX1
kpnta+VR1LLKJjtUkIy6s+Kk2lpdR9eCZs3x9evC/e4VR6OBwAu0O7dymD7GkB6ClCggWmuGp7u4
qzjMJqIgnqdApefmGxXOhtfTbolm6Zz60J7bCKM7TM6MaGYFEqaZRBWMSUwmDcHwQtAqO8VeeOoG
uonz6LFz8q8O4jd3DWitmToVl2mxsIyk67At55D6gbDkwsEv1+dO41FVaCalDCCzAebQMAsBem8H
BgC4AxpSDZCSrcRjGs+nIjLRWxXLprHZlgiab4o4LgA1sOaD687tDYGE84fKGrIVN6SrQ6ukkxDV
k5CUwpR1+ciCvkgWyZUEvR9t64eV+RzJ9FMPEpgughqg496ZbfazmSHQB/a6/WVXr5tVxXMYI1BW
mYcXHobqS59L6LBWH3nYfRxduZI20s2pEjLAJojjuhaDeozzw4YG55J2gwzgIyKgwyovou5FFG8h
ac6QLsIoYI/wAHbsAwjgFYHtpV9Xr0GaM5coYUPOrd6KBMNkRe4HJEh2bdKsgQPOz5KtQjd7KZGH
aNEAFPck3hLkCq2ab5wyM33S8tsKOIXLK+7hkPtnEsRW4ZqNjPqCAv8AQFjdfYq5m9/ntQHFjCau
tiABQqmPMPMgBst7SqHWumJomlPRVrGbrWeA4pkRhlzVTQMhJcOmAf63KL9ACdwvZA3dWwJNTjC0
X+luoU34+0FvyIx2kEpkkAa1NnUKNJK4H4Hn6PEftN9acePTmqFPYSWcOW8gtgrn7MykicwJ480O
4EMZrj/t2K3cSHXPXr7/7mgqI7uwwbthQ9xqym+FiR4H1AXaleXRWYXiB4RIoV9rIiTqiuanYwwP
rHbRSwQmI2iZbdGmeYBy31tk2o+XrfD8doXm6u9v46UhK8zlHmGM1qGPrK9RBsyrBQE6SCbKl8uD
nD+SbE/xCQOLuUg6DBJzkJ13FiQY3WO71uWje7riDWoB3rOpBMYmBIB1W5RoGIzzcktzb+Xs1rgE
FbppM6OqQcKPMHycfXCU3CM4Fl59AAJ51aVp1kEFbZo04i1jGMOQ412S1x/Svv7ae+33jl6H3rdV
lGYKrc9qdIC28mpz51qQGW7rroZABr8K1WKrpJSMhUYRSQyAM7PxRW3eptxrV7a0ZpVVIsrcrVDR
D7ExQpAceZN3cKr6llDv+bKJ6uZf2dVz3s6kI3i8A3nNeRENBoK7SdGzu4oW0L2BsrVTuPluEBii
F+Kuo+UD6kVfbHkdRYCt8k0iQcuE3WAbAMH4IQJJTDCB9wQKjF8pifdlFq8kNnS7QdnMhFsQf0Wi
fAu+xEC2dYCTQ+TGE5CHq/5bE5/bKv9k7Ek5Oj2iiMgmm0XiDDfQRQBi+tbnUFv94ESQPK6Dy2uv
G01Fas62h0KuheMCKqU309AdrDZ+WWZvNlgN5Gz+hpuWQLSX7ttktX1OY3IqfpPxPiu7BCGfk9XN
U5pZ+ScI+NWJPxjC8NMuZys+XnNiqVBOEseNxS2ES0mXTn4F8dvJEsVVkbqtYjjtPDRJ0wNtLrtM
Esg0ob89N+PCL0qA3evR6nbcauofl5dKczyq0E3BJzDG9Q1WykDXAtKCGbRFuxQ0eZn1Y/LsvZOY
2LJrcYTG1v8B34TidAciera1zZhtDGIVf2UTmYMkmqtgrJyy8r0ujreXX04zmr18/11kMULuuzRo
ulxDwINKrazZ02mR3JocMK4R68Ee5HXEmraKGI37Bs38UQubYMkD+Px6oESybY+LosytyJ9LslLx
18WbKpYSAroNFCNgC6L1brw5vrN4AWl01Eb8go87o2iSQ9GOcm9VOWy/sAVy/cNK4l1ztbNVpGXR
trKokYkBhrTZcPC/gP8NjmQpm6IrIqaQJ/66aNLZThq0EMJdNR2Nt1dhmC7xinoWObovy/TeGbO0
R8/F1JwMZ/Q+X2UvKraylm3UhU2GPBBAYGwcP7gjVEFIfpM6dYqUPIjHLw+k8VQqsDKrx6zxOAYq
izbwCAOhXf95FAIRV/d0eQjNxlZ5Lw0yFFVWxGzb9z0YmTO6aUNgshdnhdXbpwb5kWczvQGCpFxz
+0uMe+YGpvJaiqnw2oQb1lYAczKAzQEaKi/SLTdQOfnsDk3QlP0NDuudA3S9LwETXwVf6mZ0sZp3
W70rQpnWEpKZRVucEsFeIKJ3jMP4cS7XLnq6IZSIRrRFX891h0XLoC03fekdGcRgSR2mL5eXTOOu
VIyl1Tc58yDQvB3bAfK5Rf1xOTYdA9JhEZEbmP3lcXSmoVxREPYZkCSGadgpeahDIxgLb8tAFLrh
PLrFFXo3A2p5u3pb1RyXKr4SVFFj6EEaeVtPza2sUO4O6crtTuMUHOWqYiUkyowEj3bRh99GfPY5
4qn13hzNmqvASSKL3kaEYm2dVIIfyOpfQQwDXFf3LbFXLkO6IfjvlmtWnTlEEYZwl4wpTYMptg5u
VrU+7hKXF1yzAP/AMjqGl/MJQ1AvhSaiUbx087SWWdYFeyp2sQfkqJEGnj4KY5830NErZ6yB41Tj
BiHtfR0xiH4ZoJ6FatwessFr9Yhlhs64G5V7UuKyVcUT9nzotSgKdLfQDXUC4iL5wRz6eazkLQVm
d2WdNLtGRSsKMAmTokFdCr2eLySFqbFxyrZT/OqmGFWY3+sy9/yxtNzrTglb2adZVgB2n+MC4rr2
R8PdhYjEwCF/UzTzyvbRrp1y96BxPfKwxBUKR3jRWnugPsFywSvpiyjchGMUlGzcrxZZdSumbFej
bIc6C3Ept4Ais6pp2uTAdRdpGgxD/pbU3bWIOFvF9BkOKTPot4NLI6s/QNcdWEh3f212QUX0eRGq
e8kAqCd4ZDbLy6QlKDKL4usqpkvjFlREX+YQOadLqZJDz86g7aeeuAcrtUpAeFbcgm71VVBfyWTe
0AZjDOIntH2g8Uz2C+N8l+1gCCjwsey5uLIEZas0lbKmxCNjg+u64953Bv844Qq4+jIa0/oHrK9h
c4Z7EYhA3NBHyvwWV6Z7PiQn3rFdHrKPq825upGUtINjCJSoXTiCxgxvoulXh2PgdWA8YIN7gn72
99Se3i57bo3TUYF9eRoi7rWwQqO9L43Wl9VDzhiKxt9YRI5h9+beXh5IZ26KI3BGMsrBBT/IDCQ9
IMW+13gPWS9vVyM0TXSjklLWdgzrLVAHcJpXMBPu0KzCvEVdHdU74+Plt9CEAypkb4qc2hu5i1oD
G2Lc8JJjwjN0vVZXPn8xiXdRJgFMq/BybPupdZANCtHsUPOAZc4abEBzUqtwbuTsY55lFLlwJ4/8
ljo/V+9PunujijiEgXYZ7ZGU6cLpKZf2LSDyHTBZ4ZG78R0R/V+OyHFNxqxF0fRc2OFaj5cGn2r/
A41Y8RKlGGSfwHFwkkNxMEmxK3CZ8w1Pfp1Nvo3L+DAX3Q9i51/ZyAMgfY4TSq0oRdwgpFjTFdYZ
iBrDiz7znB4poqojx6w2X9AEuRAtrHhUjY2rgMUoaj1nTmdE1olFtuCvsn/Ydh89e2ArP3oLgeYM
2Peny8au8UMqdLEsatsKS9SdctSWTmXVhJ/sRg4zGm5bI/e93HRPucvoX8irWGvVPN0EKn6CDnz0
7KWyS1HnXCaQRqBfXGsg13ghldbSi7ySdDX2b9pNGxxBvErvyuyVcRZcnjPN/lJhiblVOoY9cLi5
UHabMQR+JSf1SrymcdYqKLEBU7aME3g48FKQT0WD1pxt6vFm8Iexn5JtPYy24ZfN3IpNGLoMyAjL
aK+zBqIsDDKS0hwYUgq07APShBsbVDiWZd6YYXaC/GBg9GuJcc0qqdXiKKmSWqZIq83Q5VvuRI6Z
bJuivc1i4/XyOp0fgqlFY5ciMBHWMsRMEtB69dwHgHwRjAHZaF9Wz9cMY6tUnyQBxwaEv+EOTOfr
KDtkwkXxZLU9IBJ5+vXyIBqnoAI726yKM2LgmpIZ4xdADMH/0gdtxR94Ihc29cujaABntgrxJC36
qSaJWz2uRG/StPdJCV2JxumC3qyg1Bv9NaMzueE2ZD/rL00vb669wqpcnw4pPDG2WC3HRqqTzvLj
WGVd0NUAl3rT0+UXPG8Stor/NLtYTPhnYXqjnU8yfjtgrRqb75vp2+UhNB5VJe6sHLB2lmGN4x2S
4J7cRfHkoyUIkqBblPB9O7NWzgmNF1WhoJMIiWGMKSqHuLWGrZX5UO98XF0P3Xso16x2cStJlNvb
UvI9dNDvEWuZbbp1quawEIsQ87pCiAoGbcbIKFmNfh0AosyD04dkQ1kxrfhTzYqrSNDZAQ1OEaPV
cwz5NnLG17yPAgtMVauZKd0Iy5Z9F88hvkqTpAVKfTTjk9t5/Waxq1Jk+7SM1xIkmv2vIkFJPM2l
m6HhiOQ1u4PsVXqTuhGonfpyBgQmSbflNMQrc6a50zEVBZMTkDaYWblEeZafuVMwhk8or6cWChIW
vctqtLLGH3LTWHGhmkPvH5SgRR7RwgSynDnlz4SEP0Jehj4dx5tx8kCYDCh+bAHLCNDSdZtHRaFW
khoDWPSBxF9Y+WL6JUoK4YfTvFLi0BmF9btRFPWQZdGAvp8ihVZi3g1I/fP0KfKScpt31e6yr9G4
ABVzOpdjWuUdegIR6pg7brNHd+64n4xJs4Kr0Z0Ivy4C76y7zLH8ESXodDPcL1aYPHUViLiy4iEd
p++yrLfWUD52kmTozgLMumhtD/yMa63EuhdUnBA1W2QGR4oOELNrfJLI+8asHqu1JLZmlVTAaT1C
96+u0bNJpvAld+J2a0xyHwp0TIcG/+uqRVJBpl5lFFkDdNJ2WMS5SWfvwZ/yAGzuyhJp5kiFlo6C
TnlGPGDd47r/QXMrRcFXdNAf6ap8+nj5JTT+R8WX2tCDtp0Qzf69nd60boh7pTCOtuMuKle4412b
slIxprPXdsQNc3drVYX5CW2P4nbgYr63k26ErB/yftd5ABVeSloxhjnHG4H3z6bI9hjeKWnTRvic
DvTKgFpxA6A05CB/aPl2BAtAuU045Z9JJtAdIrsEXOEo3ZEaVIX5VG3GvuDNSnVG48FtVeQc7c9d
W9kJwJi1ez8Ip/etmVp+NQ8Py+lUj+3XJk8+wkuNm9WQ4fzFCFKqitMDWWtT98VS1s2MmxRZ2STs
2xVfp3v4soffOaKkTXI7HfHw2Ci/2wV9aqI13V7do5ed9e7RIKBOEvSjANcShT+qoXimDV+rZ54P
o5hK79iXbh5aMZ7Ny2Qzoz/Y4ejc4PMm4VXghV9Ww5DzbgBZr99fwmJTFpktBhJ94ZOKxvcU+ZHK
musVP3PeWTIVlAh6Ucvg4PLZypFu5jrdh0kGbXD3sNpVrbFapkISpykl2RAj9VGx1p/yZ4CYkECO
qh8k/mnD1UB507/aWpWzpWOtcAWSutt8tgafAwVAp7XGAo1FqeBEMRNSkBRwfKNrP0GZ9UG4RrLi
uDQWpYISa8kS0ULTbDuOxNy4FcQfetsWfl3NwUSTF7OEDmue3152/JpVV/GJXV+nnoDK5bbgH50u
POEWIOrm8yoy/Xzox1R4Yj/OJEwcAFHo0glZeAeAr33EmoMT+bXtgg2LrhvY+VMMkvK/7xGo3PRD
ARXIrUTZvXOKwJnSzQKvmYS3JJEvT5lulMUo3rkT3om6MpCF3ZIiL+7SJhG+3Uv42Sxm6KOTHXiy
p3Ll9qTbM6pqdg/lv8KygVhHXTEF/KmsN5mcvy3xcs+rb9GcQJuoJBs7oztq5mu5fp2Fm7+/5AS1
KWOokQhOXeMHZHe6gEY521+eQZ3RKXkoaokpDt2FW7Ruim5LrD59ci2IK4HQqNmaLbI6u8sj6cxP
cQJWV8devtB/EhctwMmbldlBUrFg8dTUtf3cNe/RELS9PJrmvVRIY78QP81xDI5DjnO3LOnzUBu3
UHRINsXAVs5+jX9QEYzAcLmSuWhqok7oF8tVDSdP21I/br8gsLqZupWBNCeOimCUzlyHLke7FqfJ
bijT7x6XjwYKTJcnS2NhKoZRRmPozgD2IxL0vsjaOnmpu1ZM0GxRFbHYoOPasRf6h2aI3iKrve+j
Ot0l1NrT1DhwPqxFmboVV33BRAEiD0FiAaK4prQSSLc3gQD/zc0qYaqGfoCpqME56bo0kQzdtEXD
i30fkcFFTSQ2GOSQ2/yxJCGwfcJzHGPD48T9bKC7QAYU1VWovRRZ3Ac9EOjL3+eFuRuq0FyjRdOt
oeIlLI9MVm+g9OgshUd7cCy/X+sw0Hk+FUVoD4SgrbOC/QGLZkcQsnGHCEKWzC/t9NCLuxDlVFCy
rBe7dWajeAsbPTSgw0BuLx96UfmRFdrhoSHI9/pWVXrOMWRpVu0LhwL08GsX/Nfr+L+iN/H4P1CU
9j//ja9fRTU1UH/olC//80kU+Pe/l7/5v7/z+1/85+ZN3L8Ub636S7/9DZ7797jBS/fy2xdbgJu7
6al/a6YPb0hRd7+ej0+4/Ob/7w//9fbrKZ+m6u3PP15FX0I17MNblIjyj79/dPvzzz/MpbzwX++f
//cPlxf484/HOMmTqkrKt/Yff/X20nZ//kFN598OYYA2Updxwhao5fD26yfU+bdnoqYNggbObJcg
GC5F08XLqP/2LMexOUdbjY3f+eNfreiXn7B/O9QhnreArplJLYQ6/+fD/bY8/2+5/lX2xaNIyq79
849z3pdTS0WYDp0RQvilmE9o6rhlw/hq5gXb4IQG0yEdtvaU8104kx/vpubv0d+Pds4gMZoKNuVD
GkVJ6E2n3ux+Mqt8HpPxGyPlJ8OxX1Lar2SzzrqYZZzlbd+FNGRK4iik9XhCg98EScjQo09j40b3
eZp2T85ApicRpvwoSuZCiausEbzJOL7rh7RAO6ooyYfRnNvCz+0iX8OBnzt/lg+1TMq7DxWV1jSg
xXA6lbx58bhtBk5fzAccF2vFuHPeexlh+f67EUQDkQUw+MgTNcI9CJ5ODbKwaDidnmtLrBEf6gZR
gtLQnLKB8IKjl5ZvZCUCWuwdwtFzdEXUsbyFcgaxIm3dxK7lCTQL2U+TmeO+MVNj48y8eOqkQTaX
jfGslMEyEPbW++lyI5w/LiScT17l1p+ZAEjXFaHYRBNPtujflLuKsW5TN4Tu0bxFXpw87nfYpHYZ
JMToTwaoGr7WYcfNDVqW0g/D6C3JrMZMHiY7tEyQJrPsENeyXqkHnT1Dlo+sHFCCFVZhxZ08QUg1
fgEAxwzsKiKf+qUM5nOj6RJI6jnFt8msoF3b5Gnsl0ltrRG2aOdMCXVD2oD81xDylGcVoLPxY221
rxB73HfF4Fd5jeuJ/Tiwr9ysbiC75485D5LU29qyvx1sqClSqAG37GmOiq1RpjeJuzI1547uZWaU
s27u2zRDE6w81cXRajpAwLsVO9EYvIqHjZuoMWpI4pyi6kvlFX6bJJs0vPeatR2lcQwqlWglY7c2
RiyqnB5JtCP8Lq1uLtu4ZlbUbhCTxAPIz+ERWPOFVXfWsAIM1c2J4mkYWrYmy8FzY842qftQgIhx
bvtNW10j8Iz1VBG2lDueMFFzP4GyieDpcu26q5ttxb04IAajfIj5Ee2Y6Zb12V1bgGu3xq3j8pzr
BlDcSuGZElTqTnJiYwN5FgluLVY4zZZ108olWnOMqiBZO0/aqgYe79gTAvWkAhfNxPspjPIw29Ft
60xr3Z66ZVZ2OxGclLIJ+TGJvJuOQMPG7LddFm9M9/nyZOkMVNm2vSgS4qYmP1Z9v8/H8qYWxUqw
oXm0ioYlNYO0td3xYxH1/S7NyJvVmI5/1edWwbCG8CLSVXh4SEx4sRhZ0nwi3y8/XGNBKg42r2lS
xJXrHqlNT1OXfXCa9DGc6g/XPV7ZvHLIkQxJQvcYJe6HNpl2FrOfiMt31z1+eat3UYgERSHEV23n
KIZpn9LwKI0xB6FRG1x+vm5dl++/e75Jhmw0qsiBnFC/odnnpl5jU9AEwyp1ZUpqqE2hKnCMSwe0
1034hbPhGazj921sfpxaUJXEvLluE6swVwPcMSXurvZxMjIQ4kAcKomq167OP6RlVQStnFfWQ+Mt
VGLKdpZebWUYSIjiWBNQkvQAWEZheNvUeb6hFajTL6+Mxl2ocNcWHLl5P2CkNKLI4kkME3LoSIpO
HLrEXRPy0hiAinilSZmhxoZhOmZ6vumNps+tecV76x6uXB08j3RxA8qsY1Eb7ECE12wm0l6jxI1T
TcW6NkPWJnWyfHT+UuYvrL+Lqmc5rThTzfyraNdcgNEJnDPwG+KpBN8aH3YDROL6dgwuL7DGMamY
Vs+zBrOc4DlKweJ9KMVblho9JihyVpJ0uldQNncJEbWhiDwYqzmVKKUg3sK1SfgglSU3YKy6cpWV
M5p4gyXZOLjHzqlBCRWBKlTUL9dNkvm7f8plDSGEqnaPMuR8H0FUG/du72aEtt11AyinslnMcSNa
CDgTI0OirAiD2gB1Td4WK6Uz3R5QDuW48owZvVPOkZg9CLYJCzIH2PLLn17zcBWO6pqgTTVF6Byp
WRj+0FSJz6P0urhUhaPK1KqoMyCz1bQD9NGMZ1EjDe82tPIleEUvv4FmF6gIyslCLwQTLqYnsT4P
vfkso/rFpGV+5fOXvfHugJtECkEGjztHsLiHUROkDBXSfq3/SbPDVMxkWJaJKJjjHNvkViRP4JN4
KJgbGEa8u2561C3chbOIcQk9Fl3yWlqN963IouZjLqs1Ym7dAii7N80456zHArC4RQbVKsNAyNEM
4mYUKw5CN0vm72vQNxMo3xO8hAxf7NbYNWbhJ2m0mcN0e3madPtA2cXNWEUTc6rqZBd998WKuHXj
OdkaSfHZzgecNL8u8O+MKAKRngGkSH6aUQ/apHZXQHJS5vl37hjhPelG96vMnbLcGnMuI59wo4DU
q9vKTxCK724vv+MvoKrarohPoYIl25BwGpatOBkDsJh5NDQ/aEf6WyuMihpt86mVoPZLkgQK64bn
VyxHzOAVVmvd5IbJbgCpnY4xc5MnUG/aQPnP7pGbaR0HczKFjwCeOwcAvyefgWc0SOJwBAkU5FhP
laxXD21NWKhiMktPjuhc583JGhtIXk6zG6GBopo5eA7KGB7SnQbT9pO8QrNi0lrF2u39F0fnuelT
UoZZMUZebZf5SboyAJjo21g7ByHDg8e9O+lFQRanB8O66/CxGuHeje3ot3HmG9S56RPz0Zml43M7
XqvlazaeCutEIifhQALlp0hSeehYbd/S1DbuU6+tV7bFWbKFxWSWsd8ZruVMGcmMKj9Ru+LtvRcP
cvazPC8QZjQOOGiiKQ0YmmVjlMMluZGJAcqQ3EYqrgUB3l1SVNOJmqT7edmGzzbycIoc/e8fqHBT
KBwZ5XS0fXuHwzxIth8euc/99jb0MfJNuuJzNGlrU4VKTH0W5lmCkQq0snzLn7PDHAb80d22r9Zf
i9xjtEGvdPRj5cXO27WpYiVog30kIgzH79yH6H4M0jqQSGX60n9N76fA3EUbd9xY23g/rtxszzs9
U4VPpKiJSinEdIxG9hE1sE9Txz6tvM554zRVtARNRDaaCE+P9RY35k2xbTfQYd2A9WRjbeiWBODu
WDHS86eDyZfXe2ejTlWgfDMU0zEdhoeuch9ZkmW+wyvIKJK1oq/ufZRTzsPFrZ+9DMtTk8eUgBwp
sQ82k2t9d+dfwvplhe9eIg6zWnaiyk4VM0wfN944sOyw8OfQzEEv1a/l8381fZzzYsqLFF1lSMvy
yhNSqdl3OPvyQEibH8AsDmTWbM59gAJN47foMt9P8Cc7ZD+iANf85iTkVHwJ7Xo8lNNU/SWzEUS1
aJIDdpeFGeU+KaR8ZJSD4SxCdR99fc7w2I2UHHNT0G9l2tFNn0Zzv4m9brrqlmKqNFmt0TDZOHw8
pmgyq8R3aEFB5wTUzdEaqbVu8ZXooGXwehOIp49dc5tPrV+ADMkwP17eKovn+ueCmCox1oCGMPTY
J9Oxh2Dpc5dVUIq2msx6iDzPOcHdQd43pPYtAPQz9HU8uuJxzr+UpeK/x8SxSoTi2Sn3HmiWnWKo
PLn1CoxJZ87KjPUc3UAJK7LTUObET6pJ7CPQzQQlzsljY0zVFQR1y/mkXI4iyr25T0V2kk3HNsLN
t4BpraUVdQUeFeLd9bHHh7kUp8oT+zAdNlaMJPX8l12nfmM9eBw5X8ePjS+XLUEzaSrYu29FWkMw
SZyczgJevdkw6JdlHfK7T9cNoEQwXg8dkdmpMEB6iMmpS06xmfvlKh+h5syESvjvrrgckrEDZ3R5
qkw+/5gn0H83qJEFbUzKvahietukVfkVArHTqUoTxJBclgcRm81nJ7IoQOcy3ZfAba2ccLoZXWz/
nVelDGy1pc3KU9rwfT4ND5Ugr9lon/okX7tC/+qZ+ucGtlQwOK9qtJb3jTgNmzHId/VNGpQ7tnV3
NBAbHkBKwR9u5Y28ae7KGyP4G9zxG7bjffn+V0/quXEVT47qX4hyLML5Lpi29u4HmK9u6k20FZs3
6X89ne6tzcvnj4MPzlu/8U3/48+f/eayIWl8h4oQb2rRWZ5IxakegOgfJfOrcXiiptxdfv75yMRS
e0nDsQohc4qm4gjkcy9mQstdJ3q24jQ0OVi1fTStQZ0BdqrsFJG7LPpkQx8QgsjZ/Ip4/vLnP293
pto9mjd4JZABZ6feGMpNaRsjejfAhEWsJw7hyKtSE6baaTV6kGukwGCdBllsZYL40MO1lV/lwk0V
kD8aE/gSEQKfzDkJCuOnLCOfJ0ZQrWkO6iZp+f67zUnayCTQmMfJMwIX4SZBaUWBcB+MNUWN81YE
JMDvA9ioOpc86cuTl1hPbSlubdcMLi+w7tHL99999gF0lvBaKKsM6G89GTaI9ozQWAlozu+uXzCj
9w9vcZVLqZOkJxJXb7Nsv3ZRcRua6Zogu+75SjqlAYuEVZI8PY0RvRsT8y0N6QE4qbfLc/Mr9fZP
x2SqSHx3csso8hCQd8EcZNt8l2xhn7ftvXzIg3n/mvtkR4uge2n8atO9lTe932/Q47bNN2v9rbr1
UeIC2ka5UYy4fjBAjBJi35SkWUmjnH80tZVDFOpLSTmDuOJocO7+TEWJZsa8zlZ2ne7pyqaoCvAG
GVE3HgubfLPcAjQH6YpTOr/sVC3iC26gss9negRL3oMlk0dI8jw6MtpfXnbd45UtUXiGLMqpaY5V
SzdZ9p1ZSB7FK/W5876CqtxXnShk1pSNdQzL+7R9rnB6E/c1TV4vf3bd45UdIQuIEJRz2x1d1hn+
NDU3JYXPdmqwdoJR4+XyKLq1VYJibxoHa5p7ehxCd5cDy5ew6yAgVJWttBwoUKF1ozuGVm0GHYd8
UI360Mb2MgQ+rFlrGj1/dFK1jN+gidMbZo+ifBnfRFlfbwdW5RB77mQwZxV67+s1xXbNmqhF/cak
GQWdBD3miCDfMtCW+HnVDXuvz8kNk+l1FWyq1vdF6TE3Sjp6rFh354TVfubml8sLrtkSKr2VgM6A
0bjYcbi7iX1GZ/u2ssL5DvKP3kokppulZeh3B5FosjCi8wSb4mRnMHTvROP4iuLvJxO9qSuBhsZw
VWqrsY1hW4UHvqdmIvc2alD7qEYL2uVZ0j1d2XwesSfZp2V/rGonPLQsg3ioBfK3656ubLoBbL/A
DfT90bO9Q80Q+sfXMO5yqKQoh4yAlGE+1HVzHM3Wr9xmH5XuJuuBgod0ikVX8LOaFVYL7GlXoDWi
yZsjp+kbyY3k1hDjE1C0lt8loJW+PE0aU1Wlg/ssCUu3zGBHdbKjEeiJJZ3HwE7ZGjHA+QQnqqy/
W6qVW0y0IafHFkXGPnusw49mbt2mFd2klbsZSuOqsiPQh78PFJVzMpe5RY4gyRQtyBri+9l+tiNv
JQDQvYiy5eIclB8ljudjH6IOZadGHfQdRRMBRxaCi03lyWHD52Jl/TXbw1q+/26Hp50hclRRm6Og
6YlRBw1Z0Uo+QLfo1u+P7mc2THU20GM3plvaQ2IqDvLx+TqLUra1XQ4tLdE4fIyGk8ESsAwXvuuu
oat1H13Z1iUfRispbXqc3XnfieyjMJH9gzrB7rpPr+xtOU0FHIVJj6wzN+ZUfwTQDlWcaOUKqllU
te4uQEU3gfCsO3Zh/dzb5gcpmjXQjOaMVsvuUdnNDgq99bHiiV95z03E/jdnV7LkKM9sn4gIRoG2
gF22qbG7pu4N0SMgEJNAgJ7+Hn93U63fmIjadVR0gNGQSmWe4eDnX2uxREbnbYTVlfHX2+7EJTmf
OmRMi+E/1yWxQqtlXwcs1I2AtDZC2i72XGGOZSeWpBj5g0P5Tdt6P67P7dqjtQ3MWbBUPOutRA78
FRJct3ZefS5914WITLY4Ru/hOK6YEZqgEBGgn6//6pVzQJcfAjA5bX2xDElRNJMVotTmHF1VTYfO
WaodsO10I+CsTa22cQMfTnQMyzPh6EhHYy6GENdR8P+luSVTt/YKbfcST82BglBlUi67pbCiyYuE
38TXB+qi7AjOZb3bbqVBx2anthLejxEEguJAVFOYeeNbOjvoabh/HTir+4PcWYP66SOsekP25XMv
/58mu8ECIQIDp0875lGdZpKHXWoiOPmz3YRscc24szFj1GQwwCOE0ngmXrtPm1o+Ui8Vr9d/ycoq
1xvlkM6lBVt6XAmaIawd95Y6/kaBYu3R2lEundYcAyToCTh5EuoXrfnopoX9yadrO7+pmzarx3ZI
XP/dk6/2lpTpyqLTe9mtu1Q+bfFc4re3gWUeIICT4Hdv7M+VtEDv4GWlS0S6IO1byLu9mGEH3486
Y3vT7mKLltEobq5P7Np3aKd2y8jU8m42k8UOHkfugBdeLSx05mYLNL8SavTWkFXatModPiReS4LI
6M1232cjiz1QFyMu+uxzkUbXBwosmWdk6oaEBc73Ga0I2HG85tXGOlr7Cv0IB/8mBSp5SETqmhHY
lsbXhjjNQ+sX7IZaWfa5o1DvEjWkgudch43mMNWbSMpHI1YgCZ88VZobmdrKma63hkxi9rhUYO1W
Vh5lQXUaxhdHLOHU/WroJy9iuhgQ5J+EyFuc6VAFWkLIaXyD4d8We2HtC7RdTUvuVv0onARaIz/M
lp0ItY82XFuzzN8vw1ZitbI5dAkgaarSzVNqJ1na/SWqgWtVttwBMFJu5CUrkBhLb/fwyptnJSon
gd/D+Md16z6mdVnu0tRKbzowsI68A4Tv7LX8nLZyBOmkMn8wQf1XHA08oQDu7q9HgpU4fGaqfrwa
kNJtChcxJ6kzqGrUjR0qv3m+/uy1gdSyAJr3JPWkdJISFGwIp/TfACTMkM80G/XCtR+v5QAUWr+O
yCb8eJg9hLmSb4s5/L3+49cWm7b1vdKvuAN2dwI8aNtCHTDzYsc8ck+dKv56/R2XBwjc338H35MQ
eOdc2omRfSn9ILIZhEGdjcE574r/LaGbemvH7KxmsbwBy5gEDz4vv2Q1/UGo+awI2xijtd9/HrsP
90qjGQKzATEyAflWotXMi4c2B2IvzSe1EbXWvuL89w+vyInfeHwhbpIiVPUGKqutjAa4MhT9p04Q
CJX9+4aAuvnoppabAONtxbbd2ndjlWY7zyjmT77ivH4/fgQc39FNSN2ky1JscgCYJz8iwyefrm1h
6gRuUBWcJ3lrdklTMZWFrFLy2WtIuQUuWptqbS8XXZqbgDK4iV3fz+LZHL4RutFhv7yLTb3Xo/oZ
Th5WLhIfPt8RyHzGyR6beqPUcnkfQ53/37EvPHizuSOiOQL5bZHJP40pXgeWv7fC+91Yand9K6+s
Ux1U6Fa56C0HF8KJ1AcXuefZBFmGsKuD0L27JZC79pZz4vhhIQWl4Rc27QG3a9jXbGZflkXeO2J4
Wiq2sZrWXqHtaSTi0hOEIwcdvpjIQdv5wSSvhfxzfZxWpkMHDAYuAbG36awEB0+/W3zeAXMpEL0H
h38zSGG9CajtvFx/2cqi1RGEhT8Sy3SwKQQB13FpeXsQc/rcQZZkoyG2snZ14GBmOmUBnX5c1ifv
gCb0MfW2sNbnQ+BC/NaFlerJY4DXOSqxDGuAIS/6SGln39U1oDEd+e5hGEPqDCwcg3rayEzWZkfb
5bWCkj6RtUrwKflTQMl804vZyo9j4A/f65RxI7ZUWf+9Pj+X7zuAjv+7nD2A1uwBgg6JYrL44dkt
3WeMo7M7Q/AgIiieRYp5EORNZ0G2biZri0ILCLYjDSvIbAkY+i6t0VvmR2/c2qArD9cVlgwF3xHD
SXHtyUwrbKZ5Co08f26HZaMyvfYCLQIYIqAF7YEYH6W4m03zZxdU+9HY5MKsLGhdVMlygbZnjm+c
xGQ+NVnexeD+jTfX53vtx59jzofw5aO7KzAk9GQZP+bhXvWvQmyErbVHn//+4dGOSIt+kco4ufx+
Ek1IliJsyEYSsvZw7fyGxJ0FYN2Snhb62EAqMxdfRF9u3P3WRlw7vke7zFFDKowTM9uvnBMGaUa1
Zb9k/6f7fSGM6E6LuOrXKZom7Jzgyzrkk2wAPef0S0kys4xUH7Aq9BkfDgMcr6KxYW+OZOqXQKoe
WYPjQR9MTHE6kuHYI8E4ZQz65axYmh+Ccvsslc7sBCwwJSII8QRxKowphfR8oSIABakZsnwU91x0
ZYzmlv3jfLzAh5BNSdWlIlpKePu5hkpRKagJjfg40+9Qx+/goukyepwNw+CRhMOTDOdi9IJINO07
LFK8Pqz9YX4WwrfuRCm4iAoxiCKeIT31hxilJ+JOGt5DnxrAETQ2TNB2lLjDs20RcFdlUHq/GGOp
iQiak1fFfBVNop4jbzb9BPe97g0slPH7xIgPvYKyJrFTyNDrm/zop7UT5iy1T3IY+1gRc4RLpBif
zbb/W7lZc5fniFuBlefwKSlKMJpMCiHJvILMYAVicjhw7uJVZTAdnGCGiA0sMfd22tZf0mWGozR8
RASZRUy8yYmqkQ6n0swRV5g0H6HT0cUoW3q/XI8AmIKocF9AdGgPmJuxyyqrjnOvtI8D1Pmi1pnh
E07mLvIX298r4bgPMByTf00DDYm7qkdkrWUJuyxee92epwC8u7IevxvUrt96w5l2zHLRwRidOWpc
UsYwaefxPBVOFKRdcWcvdh416TzFxszFtCvT3C2OQTtK95C3ecsjw8gs0N5sAbR4ucgvDQAw3ya3
MOedKzy/gjCgQXk01ml1i7uoOippkg5qkg156wqqwD0mNjsomTu7imBzBEHhjFHjlVAQc4HgjWe3
md7rqUTdJPP8ZgeciqwgTOJYN0QEzl1BWPClhzSdFc5jJcIRfcNDLyk/m9vDpibq4S/X7gRcvUPY
tzTq6IBWDwSm5eUJwJnz3mcsEkglD0PRwzIHYQDXBFO+VAbkO2M/t+t95TXpEx2X+UhHD27RadoD
BUKqfteVQb1Py0Z2KLcEjRn17ZCegrIif1HrN77RPMteG1Zi4+R14ww74fQtSFWuc9MUHnkExYJ1
YQCWwh1TneXv8p6p90BAisJX/fSKnq5bxlZfuH009X097BrHVbsBCuB73DkmQIA841gLs3pNyzl4
CSSdQ9uS7n5ISRsGXbM8ZY0hDj38A1ABGGUy+n69461ZvPIG7Unws+t3qOkah7GujV3A+DOKF9Zx
aakQoCS58nuXzfg5Jq3jpXXNELNtnkzF2SNkh1V1Y1HfIxsxcyUg67pTULx3ZoSCLqFAK2Auyjjw
qRllqtp96qTSBadI4LYFgbBdkvn+tyyQLHSDxQvhE7DR5fmvhn4hLuvqUbabqYHZfnBSD2Yf5o/T
6/LD7sLurniZn4zv9nvwPj0PT8Ndeu9+uf5RK6m9LieVdwQs7yIITlanIHsjghT4pFIZQKKToAvr
XG0Bi1fmR69nll0hFi9zxqQprDlOfaB6uF39ro2tQvxKoqpr76XOUjI62cappUs4EHhpZCTO8i8t
2Htmu6W0sPIZuphaZZYt3NmnAcxXku8lvLKe2Qz54bAy+l/X5+Ti6W/6emvehkaqyUt0Wrm49Wsv
zDt3Y49cTK7xZC2vIINr5BZXwamqz5R+MjnHyvYSK6cHQy1ZiLzjBZicz6wtvE27OQC0ME9WT1SS
yhhUqifYs9/ymSU4ETaSsItTjjdol4WlRUg3jVklI6zFKFI8xx+iulRRXuU3zeeASniNdj3wKkRu
KIOopEeDzffgPZFtVCJWplpv2Je4R7UcBJSkWWa0DqHsxRf67VPLSG/YW5NTLQYduyTI3Dde+G/1
UP++/uiLm8D09TZ9JeQS1ANAdF7pqmiwqX2quxSSmtOWcsraG7Rrgd3mtUcNH3uA5SxRAy3v8rlz
dsYsvcP1j1gb+/OrP1wPPBg6iyad6sTs2bcB/SEYGsWfe/T5lR8e3bAZUosLbkyt10R597dOt2gh
az9a28HMhoK36dQUjOB2V3uJaPhGbFgbcW23Dt44w8GrpLgttSOyV6cHCsmpy99Zy/ONIV97h7Zf
zWL0PUho0lM9dqFnIm2cz4DejVG/eJZhVWrblLGc96WdI4ly0aMvQqLeG/vV4p8SdzT9/+nBg0vk
ecqkJ3u5GzMCXaK/zfApLTQ8XLvEC0g5yqG3VcJy2SEFs4w4py35zFUYT9cmV+UDt2Rdd0leoqdL
CoFCDmxEgy0h/ouFKTxfm9i85mmfmXUKCaDGCQ3eJVVqA/Q1JfNg/pa8hXXx1J1yt9xYSZdp83ij
NtlQALH6JnBkIt9HFfXf6JuHihgPya2zhGnY3pvP8/ev7ROkQdTX67v6MsnVRNr677aeRKcUlEGA
zGw8K04zQEDh/xHUP+1JpX88dCX2UHAe3xkzeLuf+8GDFyyc0NoF6baEciIkSMUChXyj6Lq/sHpZ
Hga/Kv5UjUPC0bLmMSqnfropwfxiod2X/ZtTsMDeV4HtwiSOB1MfqqUqfuPyxLfsIFa2jc6Kqprz
yshQ3e3aerprlg7DWdlVTBvHuy8NdA6uD9/ae7QZK+ZgGFJUxBPkT6Esfhp9kikaL1vlnsuhEQCX
f2dnsJD9QYTESmgAoyZEFXD0PhUbid43gxoSAXfatCAalss9I7A3Eiztbqg7b3HTLqcyEHH999eT
qqqX2R3dZOxIcWON6c6e6RKJfLyDVNzN1Bcb+IXLMZhQ7WRtuTSkyoMpaUEQfgXbxI7koCygJOio
Nm4yl6fC13EF1gQBalv2JaBwxUlO7i0gm2/XV9Hao7VxQtu46l0mu+QsUYEk5Lmprd/XH722QLWR
afJqcOvathLf/Evpz6z8VYxW6JSffLyWbwR1kFv2iI6fn1UPgNE/zrXx26yXGreT4v1zn3AetQ+J
RxpMgWOYyCdbRIozX752VZhnT4GxJcy2NkhaAiKU8LxCzW5Sw3alQ0FPTt+DDK4uy1YiclmMA2FW
O6zyIZNen/kuuhyje7R6QMchyZd97y2L/va6LH+AZq97u/QTrE7LPtjB6pSBCum6RTIJDuPqOpuL
MJ1yd29O87xRZr+88uCT9O/YwvfBrbmSKjGsWwdO0ra/FRnXtqQ2a+3cmh5+rEw6yB15U9gZZegM
G5jgyxNGqDZh8K/pncJtl6QKfowkq0FKDRwMTvDuqHLeXV93a1+gTZnlSXNRDoJKX1RyN8oBjAVL
ViHJ543Dd230tQxDkMaDiLk/JcKwrdDNTWgeq/aT8V07mvqq6WVXGAbkKpYxbJoBRDDSEfYFRgTL
Vt195Qv0dnAAx1yzIi5L4BsVe2J5RJn4y/XhX8mGiK4qU1S1JHlaMNxlGnVwcsIb6HZzM0TOYt0Y
1WTGLrxnnpQPx4Ub8IfUd7NzVBoCL4MafVVnBwphix+sb+mTIyn7AgRSdhgosT8VmYjed3XTPjeG
81V9oljdAQdv2eomA/qUaXdwx21P7vOc/U8RzSS64s3kddMEpW5c6+YMTsH2CIhsK+Dhk/71HeNd
5MZjivzU9+avczBu6fVd1uLCa7XDA+InZ+uHKTjlA9mBzlaEApJbcKhj0aS6LFZV5x3MfmQRV15+
YKMIwqwfNw7cy/k3SpH/xia4chPKFF2S1B/fJG1/Fy58qYbKuFepFdMW5W1j7u9dAvrh9SW3suP/
pxVdprbBRjM4FUAiezOB+Ot7n1obT7+skYHh1AIKZhDjmHs+7nJZVOUeANdi15t2aKevztLtRLN8
ndkQ2nzjQrESJvW+M2ojRY/rnX9y7W5nQVTQdPcsvYV09PXxWnu+FmKssWxTZk4qMdt7VdXHdsTF
BAo3otwyEl6ZEb3PbFlVU9kOqxPa3pVLFVvyB3WdjQi58vN1B58aoHI/pxx14mUOqerCxaOx7f5s
1LIx5SsJsN5lZp4FWj0r60QMPMz7BxsNIwcEHKmgEvR0fRLWhkjbpGhxgXgmsU38+oGkNEzd3wHc
t68/fO0Dzi/9kHsFfe16he9Dy27KIur74Tjfj24ZpdCtLcfXz71E2+gid4TZZqC7uYZz4PBLDIOe
NCEP8hBXNXS+rE9p7ZhEt/DxcmrO02TUqMC9BbAYKGget5kVCgCqr3/L2mxoexxl1bp0fQ/4NGv6
63aQIVNsOkyes8Sfe4GWM3TLnE1+t5BTVaKFm8u5OSBI54+Osre6Gv9P/7hw3ugNgVqZRJgs9098
ycnJkSmLbbipxiPEn4cQnbk+jwySNkmwQEdjQlMVnIysZjH6xdnJUC4FCgnt80BlLHJMWR9a8MYh
UaKyBl1oL7/vfLNNnBz0AguKXSFUbvqTVL2Lptyc3vICEbIXo/sypXx8gLtnc2PKdngeRz/9stii
jUF4Cr44WUsO/dmroSvtNqyFa8eAMKi4N4qfRPYyFjAefiiGrtvNFL4wbJiKB3tYQNSZ4f7wMNfB
HNEZeNQq6It9McvldfGBA3Bpz46VLNSBgD93ajyjPBF4pR19R/7yGpbubbhZQs+wz+6XcuFvY0Wz
n4AWMBoWXRb8LdJyuSFsaG46ZXa3TaqqqMvH7kyXh4BDm4p7kcIir1imcT9Lp4umlqq3kqpmz8CM
gidbld8FQ1XuyGAbVQjZM/PeIo2Bgksb2GFm2/2hmvr6bST0LwHtP2qZQSLEGJrAdn26kZCBihYQ
LRNZUhEFZh78JBNp9rXZ8DffVtnb4GR5nAfZENEFZrmItiHramen1CSOQLD9gQytdajyiR88AG0T
V2bAsmT2CyQxIdLsQZtiQZclcgr/h+Rm/swV8e8Ct6puO1/UXwBN80IyjcGe2qyFL6r686ltoLP4
oUHuixT3opMjxE1jVVk4iv5pnMsNwNvK2aB3XqUPdPxwjqquA3PxpoBLSTmw73NvL3HRz1v3wpVw
ofdf5YCajpSsT4zOeMrL9DGT/WtVpJ8LFnrzlViZw034NySex0LhP9YCIokAO16fg3N8vhAl9D4r
HUfWT3lLTj3zHxurfEag+Pm5R2vnDpEwUGs83zt13Akh1GlvOTmt/ebz3z8caF7b5RMDBALIP++V
FMv9aLnH6795bS61S2nBR4j+LdOC25wVDt2NgBY/STeuGmsP184VIwd1zPXlkjiyjoK6xH0aNEPa
bEzl2uO1U2VQpTWqRjWJcmsRwzoxiLiNvDr1mbGxFtd2lJYs8sUzjBrQp5NMeRrCBfzNNeBmmc9N
TIxuI+NdmV7d8waqCMXsQa0vqdpvdvMyDp+q0MHW7N9l03ZB0XGOACidXDxA1B1IXlvxfGO5r6RZ
ulbIGeZhAFqyJFOFfVrNAKR9gW00jLFCZ4sruPIOXYwnI02+gGTQJjOxpzPOo4L4mieG/XDOSv1g
WeBk3PafAtKbxNPSUqOuUt9dPPdU25jynkApoQ87tWVIsPY1WoCw+tZO+wJOBzlwSidg0Lt9Z+EQ
xeW0jZyyojubCbZRp1nZHZ4WNMzaBO59cJZkpnddycLWfKKt2th6lzm4GCk9buTtCOlxPF1VlXvq
Jn8+GqntnyQ6LFHK3HQ/L6JObKN4sVk23iyiBFCwAad5ztMt3c6Vy7ZuzTN4bBh4lffgn6Ts6zxM
3i5tpnTfeDSkDfGP/UzHvVNDdLBpW2vjir+2XbWwY5rGJIFwgqAnCXC+Pohii0N3acp86hJtfTBV
uSWAW0A/BzfULEK45EVZ+Xw90l/62eeHa+uBjnlQld4gUfUCmbS+L/nGgy/FyPODtaXgmAX60l1T
JXVeKWh1D1n2KPrU/NsoK38qsqK6+dwXaMcJ0pnBbYG9TMBHLpss5vnWpXptbLQpXepCwBIMiLLA
PNTAo5bNlszBpS1/HhztAMn7YnEnWgGrVn4FfeNotF9REwuzku0kuEbXB2Zl3egHCKhqzJvBDfiv
oWdkVVguPfRdtlKm83mhp0z4Bj0IDx5Yh43pDEk+wgHGvrPYs8HcKOBjqGBnc0Y/Xv+OlcHSw+9k
OW7GTRBUxyGA5faxy9xYjkWkFhDr3cfrL1n7Gm2TDW1mpwFs2hITt4Qj9MuLwyQzujcN2Zy6yhne
OlhxRTyn+e5zb9R2HpMQr015MUBMkN32VvA8OsVt5plTVGZVHyLhPXGypY6wspT1wAwLTlQdYeWG
5LwNJ1hwlZ+R1TwvA237NXm/OKmB7efV5nhnWmMPpHgjYc+X9pHMzXIPISZjg3e2NkvajlSmXcjR
B3XcJ+l/RhBV2KeyOAX+BBcl4HZD6g3s3ZrrrcW3Esb0y1npGxwOvdaQwMavvrerhT9mrVBAFmZ2
2LGh/Nxq+B8rqq7vfGPOZUJQAAjHCdfWndoVD+WWqP/KCtAtqKyun1opMgAj2wVghi602O/rC3ll
f+qCWEtN+IT+jEyCiR9Z5h2LojsUdpffQOWpi7t03HjRSkDTNbEyN2CGndZniYhy7w0AKavY9jaO
kYsqxljIuhZWb3JMZ+ON4JBnKKS41nxwLD7elv7SHplCh9YbMN1lwG2UDil57KC+tzccQDE6gXpM
I4PhxXeaTSuC86K+EGB16Swf0lK1m1KRpEG/hGVa3IzdDAMPzN9ssm+t0T0bnO+tANhKs6PY1qqP
rk/p2khrGS+oKotbnKUgJuQapvPYzi/BFrtzZSHqBlZOns9G1WCli+ZnUPxwPgOcOM/f+X0frsOw
jZuY66Rj4tg0Js1LZfqRBXT+9RFZ+9VaOiPAj+5AshoT2bMdMK2HflNV9j/rjksTrYVQm7SLAKx8
BN/VmyMUyLyIWKxJnK6D4KUn270qWrGDGefyA1w1F4eD7dZo42bsuLgQKLdBDgI+pB135cDtm8LI
6p/XP3sl/P0HtfowqJbrGOi59jKhvA1L3zx4VRlZ1cE1rY1Sw8rA6l5IwjZN0IkNbOrq1E8x2eJo
XWRRYT3ookwoFVkUMmpIGyKxa48g0yfy2YpriHUDGB6SeNo3R3oSz+5tkID0EW0JavynzXRhPnXN
Jm73VTrPFJnRrfMQ3AxHb9/upzs0rY374q5NxJ4fs8fpFgSvnZ3kp3RHn5sNJKH1Hzb50tu11VQG
RFW5zKsETEDTiea0QB3UG19mH7TAyLGQaeQkqB/tGVyuUApaz1CR8eq7RQrrm5EZKJgQaY/3EGl3
b2uTFubOQCJZR6rgvRMx4pb30rD5aapaDhgngfnp1LmBFdZpTUPpqyJCyb0NZ66cp7niMq7cXMWG
OaahDyjCLksbE8HVtY4meDoPGbfla9NS+y+10uyuJUP3jh5WE3vB4O0JHLtj36V+6NFM3htNVu1Z
Jh2wwSz/2QQaJRo9eBjxGTfLauB1OHtztecmqEqFmiDhb47zSwNRiyPrJarUI0fZe7SBPFwg3nPH
lpbs/b5c7tqG25DU6rNffVMArS6huJOF7VQi9Qf47r61muErd5hhhqXnGD9SyHze2p200EfmWbzA
hBq0JzXmv8FsoWHudMaL02TjfUmYHxqTl0Vjm/70uG+9OTl4eGDoq0cfFho7VSuYpTl+F86WZHWc
QrY+Sg2Lw+HnLLLatNCbdlXa7ixSGTeBKcWXxVzSXVu6MA8j0/SWearOb5ZcOu9I8tIQrqhY00bJ
k77Ly9gHcT5ETwD8sLrHZbgphnsUt0niV2dA/mzQYwXb0EjSGtQPMebmDjw/3wl5USyRXfmodC3E
GWPog3MStn2G/zb4ndxJljq3QGtbX9vWAVAN4HCKWnb3lk0IH4hL2cITmCcEp0xNxpZR6Erc0LkF
udm7Fnou9DSzlxl8LZZnG6nY2uGnXc5snP++Z3T0RFSL4lIjdk3p/1SCHK7H1JVfrpMKxGAWc23h
yr0UU31Xce+9BAdyo9h/EWpyDnvn1PlDxGZlJhZ7wLUiJY4bN0aa/VDFAA2LritPKeeQ3klrBs2G
KY8bs/b3uJMvUVah8wFPOuMR8ljg/dU4iEwx82SAHMnDnPFl4+PXDpRzEvnh53Wj7BoIzclksqcU
uSi7qVkQQLt46OL8U8Zu50HQ7gmukQmhenC6AwqqXHGf8pfrc7eyNnQMu5fNTdBPjXPqGDZBpcqf
osCSL4S/cRyupaE6ir2BvmU6id45ubSuksABXojgPhMrIzCjGnq5EATNY27Vw6H2WBxMMKUyLf4w
VON84ywOvzGyT6aBOugd+kxVai0NzmZ1LOrXChKuGfkE7g1T9N/6/bAQOJLApc856EYthB5boILn
I1yRb9Ix2NrH5w174STUrdJyw5+L5rwKJuyv52kpits25daxTVvjENAO0Ol08N1fdBDqBacHx8XR
YuCEwrxmXmBIOi+9eGpQBIoRI2GHAFDFnjdld4B7sxXBIKg40LSRN4XXNacUjiAAvmUw1AkCdViE
Gve+79pPnblMIVL3cW/4LRrPss/eqGcsp65fuptSVvVdQFN2X9nEORQwsIv8gNWwtMmNXesZU9yo
gCbMkkHs97l1b2eWtaMyrSIy41/SYPYBBbD+Keet3Ckxu+iA0i3lq5Urt04d6ANklMaINErGZb2r
2ti/A/t8qOPNi85KPNSpAkPAuiYzUGYrLHFfzuTUCn9jCVykbGKV6ZQAdKkzr6dYZb0t5RBOIKLV
xwIwy69BBkRR6IvWrSFG5lrv3KGnoe+A4B+KNz6yg2P42c/CLOGjLA2hToUX9HtrKfybymphZxYA
ZHo9qlyqWMOtg2op26RskEtc6Lg7/dLGQIPxXTFztutt1z3AUW18gwkyvTH9/MUeqs8oCp534DnG
fdiBrDHNYW4qimM5/QEZwWdXmi8L9TauDmvTev77h8dXfds2w4yyXZE9+cFbyp6vD9bac7WbWAUK
kcxZyRIh6j3PYIKTbXklrBxOOg3HXxbb4jMCBiFQ0RmnyOyancnkDem29FxXDhAdep9zQQbYwwxJ
vdxLtwzdwYnr0dx/amx0LT/aINkq63OpFDhZ5hyG7vf1B6+MjG7xtKQ5930Te9QaxpPTer+GcdwF
gOkg0mw0UFbKSLqG39jlwzxmOAkKEdL6zmjLyOQPRj9HPd9qpax9hrYm06Ls6FQ5RTIo8hV6I39a
dz6W6XjvsE9md7o6XzvNJJ+Ew9D/dJZdWSln5xbS2whoax+gRYrZohB/7+vuVFA323EBZz2Ylbkv
TeB7r8q3tghja8tUS6CYIcBuMaCi6XK1C7IDjPx2drGxStc+QkuwyeTWMrOQosKX1gkBS3+mZHkr
CyAWZwTb6yv28hc4Ot0InXkEN4IVa/d7IBdD0mZRSp+uP/xyDHJ0wlETsIG5lgkhb39IQ7ft4Zs7
8C0ZwLWfruXIdheovA0gLUqJisVyMykvBtPi+k+/PPiOzi+yDaIsHqCE3i57X+37JZ7yHWcbU7s2
MOdP+hD0ESeyDNdvTC3hMa6lUbcF31wbFG3rZsgXh9xGIV6wNzP/kxIRDnLjUnI59Dj/w8EYhT2r
uUTcH80RuZ5V7EbYX55mVEFjOjTFIZvkFurx0hDBy1bHAS9L6Qg2w1ay88fmKzNghTea7hhfn961
p2vXvxI0j9oe/RliOEhi4Rjfqi0M/aUZOP9wbVnOoKPCnJTMyeI+QegWy/40pBszcGlVnp99/vuH
dSNKT06Dbc1JoO54+bt07t3+W8s2OHWX5vf8dG1Vqsls8k5WNMm934vThj1AIzwtQwnuscpfr4/8
2kv0BSoHmVO4/SRKVjvkzGEQ3HqU7xfUa+f8z/WXrI3T/3F2XTuO60rwiwSIouKrgm05jCfvzr4Q
OxuUIyUqfP0t79McXssCjAUOcOaBMslms9ldXSUHP7wkUZ1AkNZC65vj/Mr67qjpvxJLXZnF0gek
C0Zw6LKkAK4eCBTfxtkovKbmxzarf6uqfR+fmyZTgUyQEEC0K8YDq3+Voj868eiDhW1ze42W7FS6
XlC2NXWtM8ZDLoSn5MKPoaK8pmeyQASMZvj/WqqIBfJjCBsO+pb9dQD3PVUn7ovA+ctf7UP1sprI
vfYogNHKeMqsT2O7xjod4rDTXBQEj9bG9EoksEeXbK0TOxv74re9aTbl9j7VEU0GWYKhnjZQC8Xk
cpFvODK9nloab7f3ZXHpLjb35ZDnaHuCyhlmdHlkbaifbsxQDaMQ9uWi/82z76jVXFZOOu5FzAzK
BhhAQjS/1r87gLbcnsLV1P5laOmQi6kC8xcI8Q7coelDxmvnkZRQhM1pysK5N1C+GBOabWJN6Ke8
MXPfHhkJSTypL+gi7Le41p1jhm42NHQ1+jcnq4ewUFl5rFKRecVAuEemmD7U6ZD4cR45nVsnVreG
6f9XVpFzIpcJSA5EpyWQ6zPWxnDL0H4av7On4sHc29vKjb3Gi203PlsPwp091c8+Ou6aGxALvtbe
2j3+r+B87RdIHmZWY61zkPY/ZG7n43B6ivs9Dwu3cs+vwXOYuJ/5pjyP7vb48XPyiQfjUN2fjxcd
8Yuoagpl02Sj+HawVmhd8BemFOuaRT+gcZ+PB7QUxUJzHfFGtDV6zn8px2vTlbxRAX4zm5uYrrLj
wegrrrGroO+ueH8614Ln6ALb1dzMj93LAVBXbrylVZbBP2rZT4qi46wN3rxBXdBVjsbl0OEfxDe8
wZvwLw07H4ykruXyACGmS7EJ3AVXkp9AT7bedfv+l/MjfTB/oRnHmFzDA0PayiH9lzK9sjAyDjXW
oxbSGPiFLayAHKNDuak8y2uDAWsCJMy2Dky3dTt8M/KhwHz7BC9s9v+hlkalsZKxx3bgZFVR7UOv
3CRvtwdfCL5kpJLowTjGLoerR3Oadc7F5+1xrzNbEE0WcUxZrylzhoHFr+jdwo5dDIn6/UOyY9sf
jYu8bCBcFML88S/dX3Zqj/KiW5/4Snz2r3xwbbckx2e3kAljNn6BgW+zrRZku9grgijoduzIjpbX
+G3gnNQNlJyDNFB8FtgBDbsNpCO+rZ3Uf8Wda79C8l7oFiotXO+w6qcpGLb1me3FcfYJvEgO60GZ
OjCeITAQ1rvS/Vl7pRfvuxPEH/b8rO1Kz3g0/JUtuXzy2k+R3FjTiDHlqIserMYf4cCiZwtX2kWJ
udvVuwzH6ofyA81r8QPxJtfx+UF5bXZrn/9H0nXt85LTAi8oXg+o0iAtq3vfe3dwE5959jb+nT5G
O0O40wM94AZ8Yxv7zI/ip74p/GpjHmLsDpLGgeYq/tq+XC1a4FaRUVIjMKo2SJURqySucu5e69Kd
v5mP1luEAOnIz+Uf/kkeb6/8UhghI8wVZ3YYF/jYfLZeykflszhByjmYNsZeO2KXVzpC/1Vcriyx
LEWJG3zITXIxtn19LB+bh2Fbba1nLOiLtZ2DeGd4YEoN8q0RTtvbc1twILIqpZOC5XFosatDTLyq
tT0S5Sv+dsHxyaqUE+rpcaZi1WrANTu+tafYa0m9FhgtDX/5+5fYTrXaUjUvl2i7KSsXY2tPRtjs
oodiRw/NW+Nrv3Jjo5/5xgm6z+ykuyWu8vIU/6Eft9fuKuADRijrVZolHpH8cuWJzeShgze0t9Gu
3+Z+tocU8TbzuD/4I4y/D204qXo7rGEulrZNckvq7Mwa4AsIbHNX+V4/DqfsTQunM1rs9tlHvk9e
AO69PctF65f8Ts8EA50tHQ/mNtmJV/WUvpiIoe3v9q46A/YY32mKkoOxNchPU4Y5RSDUS1Pqg695
bQ4Lj0wZMThMqTLZMcaOj+PG3KIAvqO7aG8fk1DdNGEfGl52dlY89YJlyqhB3vYlAbBhPDjsbNkf
ihqy5tvKZixMRMYMjja3oZ4xI3R8Kp5RIWR/8w/9TftoQPzu6tA3idxkcG0wX4Vr+ulL07mkH74c
tFGAHkQp8MkG0oFTcmBO4RvFSg5+wZBlEc0ysdBSrCOHoQBKm5bbOV8jZ1saWfIP/MLGHcVI8LRc
D5T4E9nZFcTDJbN1xU3LuL8GXdAR02FMQhhuXyZwPr/U9K0ef+kg2bfXNEeWrgOZnHPiE5iRNfUS
Uet7Lcj9cpP6ynN9aIPqCODrLtmkJytsEPew4LZ9LS2adNbnkWFqDTwan1+z8k0QsXIZLNmtdLhJ
PHOFRtgNJHcAFBJepA9ex6g/AlN/+7dfLb3CHcusnKqJmq55cSDg2v6e/IwetH2yKzfkoDxYgXKq
AIGLn9uHcs9W3jxLOyQDa4TSDrbV4qSzH6AXBMUHeTW+FU/VG/uIeh/Px6DZTOaWHbRj9Kvf0ZWM
+lJ0LkNuLL0Qwoww08wF1wY7j5vOH4I2pP4lQM48dBf78UP9NwuLsP4JdsVnzW+9S+Sw5qwXnIJM
+AnK2LI0K+wn74bvrb0ZYuPENbHiQf8dpStHTEaB0jiarazGBJugCQxXxZOdb4cTx3Ox9X+8xgi9
843xWW2zk+2DIQKvdjzT3fZPHlwwjvhv4DzmJ7piWkuzlXyJLdBdP5MeyWI0rruaQVPXLlWvFtbm
tu0unDsZOjoPKUVfJHxsa6HdajzG2Z/bAy/lj2RoaF4ZZgmxBrwQAUpVzsQ3DmAiDJ1Neh53pl/j
CUX2E6wDcMxdcQYjAFzK7W8vrZrkTDjv6qwbsIljB5aI+mdioIHhPuFcTQZcZZADMqFVB+cooiAC
HUU57xRjreq59L74l0P4cuklgwYJgxm/nZ6N7+2r/q6e8hc0+G269+S39T7FLlmJIp3rt4kMv4r0
2YmzDF+ynMRXx8zrYvT6s2/28EQTMBQl7kzE2m17yQFdOVcyvsoqNDZoKqzhu+b9IG7qv/44ZS4e
+KfPZL/5rNxN4j7HPjJFuYuWhK2JZK/q/gUoHLHz38P7U+693zaOBYuX0VhiGEF80eNyy1X61zCb
gJpkZeilDJgMw0oUI5+TCWNXQfWX5t5YuQmwt2/1i/Xs/CgfeNhsgKn3jadxLwJg3w/pfTGsjHCZ
VDsumwabadSVO7SgDhvmFZ+4dNn8M9UvJslYahpkhstlb5OnBv0p2adnFrKj4iBPKQJlqx41v8Tj
MO/86fn2Ni2c4X+Pgi8fLTNrTkFJiGOmnnT9tYh/Ts5Khuc6rR/RZPBLnSgCkDwsltgoZ3E0DslT
8WYfx33ziP3ZJ2fLv6u1HZ+Swo86ihrLQIPNoQelamWDDt5aSQ5couBrJ0rOtjqDOtLL8Z3TtwqK
ISQ2/EsDsGHP3qivRJzX25xBNXNxHl+2IU9rgXYtfGU80/O0r0PHnXFEhaee24D9ur3XC55IRgpp
BVd0Z8Req4QdRfegNUi9AVbOuvhY6SRQJ2NXJMXKwi04ABk5xHE1mEWKrxn1a01/NnRl3KVZXCLQ
L0tVgHhwItrlhZR2njE9pNMcTIPhF/wF+mtoNBhdXVsz4ctVdmX3ZQgRHVC9FGi9ONi55iZl2FaN
x+Gycx0Z7gRZUVK5mv5mxeaxaR77zLgvIJHFQQeVgHM2h4fr2SMzH9LqPbJXOh4v63RtSlJqobQV
dH5Y2Je2n99qlvuDZe2noXjiSr6yRUtbLwUGE4TE67HqrBCw7NnvtJI/G4SuGdY/N39tBtJhz+ac
FbNSWCGhtIOohN7HW2H0dIOOBDOEUJq6sfIy3wKKWD9Oit5vgQPgHqRT7d1o/Wk01nm0rNC3Ohli
tANh29nKBbzgLVTJW7Ssd6oWXCRhpQxokvlwZuE785MD0DhN7mknsEGBKjkLMwOPlCgcO2zFQM/x
rJlnoM0AD0irNd99/VogMhwJhMhZ1/XECSvB2p9DmohtoSfRGaSH+spVuvSJyxJ+OcfEnKHhBHaq
MEdG1GVzdKrU9jcaOlayrf9QJP9vJkTGJTEbWAMB7EZItag/aHrsAF7fpWC6ryaXDIn9OyHJhGbi
ESwIfcpetaobdrmw6Y5GFVS3s7YGd3qZciPUYh5BGIjx84y2FK9T9Bj/S7JLNzfdRBNBLhCSx++F
plavJK7KFw2oPdzcab5L5tl50rQMyCvdqqFdFLUhENedn/B23ljc6bwkLZMgjWblVZut9GhrFbAk
Y98i66NlyRgK6iSzO88NKkxqtOfgj93zxDbDIsnUb+BFH3+bWlZ9WlmhmV6vxlA61CJBwgbNJtDu
IvR97Dv6WkxDGxSqAZn4zlRRmougPuPlAzIobTlANqlpwXailbmLmtOgbjJ04VJXTTMNEYeNtiFe
9NDZKgvDbcbOqrezXqCEF0U9hGMax6/AI6ahmy+fj6BT6Z4UZ+rOczEgtz2q7ffb19iC4cjUl7mT
o5kkbu0wUs0wb4lfifHUULK5Pfz1I0xknst8NiM0tthO6Ix0tt2xHeaTyMwMxCZGFpSm5qAJZijj
8PbnrvtKIiNXQAvAi6wDeq40xOSCqAzSb6O+ksBYWCqZqq4YcvCYG1pzMBR09j6Q6TU3VzzdwtAy
OXLRMwYVT8ZC0PM2OFj6sYvR2zXy6L5tdi4L9sU/cHWqk1EzLIi/JYWXQ2LDbXINzHdNqfq3135p
DtJVaHWRlcx5pIS0SD10QLtDckzJGsfwgiHJGHzqAJeQ0MoO+7R/hdkQT2HmzqHWj6m2Fd8w1yS2
F0xI1s4tIbyF15bjhGaZP9bAG+T5uHKTL8TwRFbOhXReqZNcd8KS8iIkDRVe3nUxGh8qaK1TBnLh
zLJ8m14g1mjoa8u82iERj76/PEdYDpbYAfRw4BRMDsKGN7i9c9eDGCJTK0OinAo+KhamTLZTvtVN
EJHYhqdZK7fHwprK/Mq8q9LeyS0nzLr6sVIVD0LaK0Hl0tDSxScszUg4GW3IxJr1doxqzY1ZvoYW
X1qZy9+/HBvNGgw1snKcS+B/vDQeTHewAcpR+TkCccJKfLo0h8uJ+vIV8ImUTCSOFWbcfI7saadW
w1pBamkGUvTYVdAV6ZWKhbh37JOpEvsdKm/iodVq9dma1bWX3cLplwmAadUlQEDYVlibQC0T5mpj
vxu7u8JsYkuRYMepIgqrUEK0aXXeVJjNqzApDTWo9X5Aw2otI7EwCxn8qzJwNDAdq0Um8q007Nck
S/ZWIv7eddBkGmDK5gKkGKodglw7QOJyJpEPEZlsXLlGFjZbhgC3mZ6mAM6y0NFZ5Q1GrnttxEAk
1j7MRb3ykaU1ks6EpbO4mpKYhdVkhhWUMUHwVhZu2/TBfat0+fCX45BmbM40A64+y17QSe6VZM/R
Nj4bK2544SqxLsfwy/i1OpDMaYGfbfXJ9mzRoNZQ8lPXjej1pzh5ubXWOba0IdKdmAtmJQPkng+1
8T4moPYxUPVoCjcdVnIdS5shHe9qnnXon6IXgTA7qEpE5VoXn7NRfLu9FwsZcSLjaRPTGbqoKSFv
U6XKTmh69Z5XTrHrhO3sLGplL1lL8o1pK9PfSS+as0YmGwSgc4LsztDFjwwW/+SAu5ND0bS0j3Qo
+6AUgrt1HQ+PlelMvRc5l4BBjYbc2YiU9GFXD8ZaV5GNfb3ydJGRugqUbcCWCwmHjKWG1xfcZ2W5
a2ktXFI0T3Qavg9Rvb29YNeZ7Al0b/9rXaqCvmCmc3IQVW8dI8HKV7z/sgEtInXn27HIYm/quxoQ
rFQBSixPhxFS7RbUbge65sf+0Uxfm7N0SLu8BR2PDtlxZg2gHOe62diuzfCi9nWWXLgCbJp9OqA8
v+inqtUPY5jELm5H7vKmplutjfBIyZEQUCsCquSxbF9LawYvB1UyL+t6+wGdVMlPEATmP3LS5eei
qbufYi4md4hidmagj34ZLV0NTKOmrQcOnkrDK4wi2Jmb9mBMY/kIME39WKMrrnXTdi63ZTaQAB0X
0zvIeuZH1eGZbxro8FfVSnDfsXvqt+h7ekqHFt1IUJHeRirk+SYAdqGTWo67vuXGFqm5ZgfSEo6T
PGi+2hmFXza0e5uKIu9dI52mI8SO+F6znXkzKCoAaVGZbQlaKEBqPJVoDMj1JzxdumCiJo09XqgZ
ZBdAJ615w6gmlV9UHPlLKxN8P4tyOMRtXUAju9QM8GyM4i4xS1iT5Av7LOEiQWvswRznyW8czfDN
Ibbv8x4yXBpUBFC9qER7aIvolxKP+9R0SjeDGaxENgv+T4YzO0Kz6whP70NDPlp4VlKcKvYzKtd6
XhZcuSm5PzrqfK5NszmUOR4BAGdtTLykPTWx9qlFPwaxRpe4EKLJIGQ+RzrX1dIOnQwlhVj90Vds
xcUuzUGKbQqDdnHZVQRy4shqdHnlR0UdJro4Tx0esb1zT/MXMl0y5hjScrlQLmnxaNTeUlq9gQDS
v+31Fq4hGSw8XsidbIHMLtwKckIkJ2Gp1rqbt8Za0XfBlHTpKgUBaWfkTk8OuVE8ae2guEmvvoum
flIs++ftaVzbCssxZEjhnORmXlOI7GZc90wORXNiuRnImzqIkevtGqPsNWO6fOby+S8ByFBCxL3I
6vLQZe2HYkH2Tl17yi0NLfl91oOrX2lAQzG13beOs01Kqs3txbm2x5dfLbmiqVSwm07cg0lwrgNF
i9StSclQuhXOwspDcekbl2l9WRmBxm6LKWoBrD8yYYqztcv2EeJ63u0pLK2OZEO1Zk1xQtFAzie6
nR3N783+7b6hJU8UV6xxnCIaDnZb9V7cifINFBZrHXLXjP+y9lKSvjYarU95Nhyg7OXpVRX0EGlO
cJclwlxx1UtrI7khaNgjk1nExUEZysDqLlykGWKyu1ZHBvmBYcjslRhcR930QkEl7lT3vJ2xMjLE
rwe1WtfESX+R7vnDoCECtiwrHtcusAWDlEn+psEinKs2qB+MqjkN45S9Mp6xg6jNNS3OpU9IR5b3
nSVoDzoy1kXfVJH5A46a23fZmhrQws7KjH6OwbJ0Iiw/DFN3hBt9tSvx+759vXzyy3lVqn5gihUP
h8HUocVTeO2at1n60dJRzaJuVFIw6B/APuYq0ehW5n0+5v90tZHo6mwOfqcsRhF9qiD65bxZEQ1u
L8nSdkpHFTJIVjnk6D2nXb2rVPaWa5ofTyApuz3+wh0l4/YIWPPNSoChiYkC5Y8/2ahu5wodSyD1
zUFQdvsrC7OQsXpm1bZIdg/9QRH9Awo0u66iH1kbrWTtloa/PNW+2I2qFoU2NboAbQ4eP4m2y7q9
Va31iy+NLt2vfTJmc5zX8Al1BXI70lK3z8hRyfu17qilL0hnFo8RXtJ2jg6kTH7GqXko1fQTOjQv
t1d/wd3LpIttB8nUrsIEOEtAsQGm/sFUTlS391bavd7+xsIBk0F0UcYK5DlqsCDSo66UW5TYNrdH
XrBQGUQH1U+eaBpGBlvES5cCMm6LZx7NW4bLXJTjvHKbX8MuwPX/azT4YkQW1Ws2KAQaxhr9G08J
koMtJM1ocm65tR0uVIPcQTW0teM11sqlfZcO91gbnDoM/Ak1Lh4PzIcd8B7A6w1xu3ZVXs24XKYl
XcSZMpjZMLccNLpD9ZTOXOyjrhgLMB207JkmHJdD/4RHaJ35tgW8kVsrlyip6YwMWqiORTymJmCN
ZKahBjnEmipXafrERCksL8+T0Tafkar26C+kMzIQNqR/g8KK2xbk4Mad/luWRa6ghquqbETLlza8
ksI551P0fNu+FjZBhgVoduLYjT2AcF/RHnVmh01nPbForXfrWroIvEsyIAAlY4fns1odNLV7j6lz
aBh7KFoL/ZeGAqyDnv7WBBjA75qMDGjkEySGpwws8ITisWdX5K0CobWrjnNw+wML51wGMc4qmTSn
xQcS/ckq90X6cXvchV2QIYkGHRMIlRviMGvHJP3dp0c+/b499IL7kxGJxFJbSBO37cFKtap2Cc+U
2uWqgkI5aLLKE7hj1oqWS6tzmd0XHxJRlRqTNYlDhKxlMz7Mylpfy9LIl79/GdkWxIgagpHr8ofR
/qJrV+fSuFJgZDZKrA41rB89TUEskhMV5kqBe2ndtf/+ZMVhWT7ZiTjk8xi7zMne27LeGkkMdEXT
rXjtJbuRXGhsCKsWyPHvW/BaakQ9O1G00aJ7EADwnjJbHSmHoga2BvxOZp/skPysjk0/9ys//p8T
lvOqGF6GFibUKU3R9jiuRW/tlHiOIR6ooszSZog0poK7ycx6xVVsJd60Y0b8XhMouJuZ5Q4dxJT6
ah4+BmNI/cYmkB9kSMq4CkCjoN5lkJntaXV29HxNl3PBWmSUYpzUje7MIIhWeVW9p5mTos6RroFH
FgxGRiWWcdJmTRJ1eyc3ag+Ms1GoDHPnxxaaq4wMpNh3OQSZ3oxMKaiNY1wmwzSDk83KT3HivE9Z
TX0FVD13fkX2BU0+5ohJxcGqnzrrTxHXXtKEmr7y7ljaCskhDCX4uhoFpsPrP0n66RRrpBFLA0se
AURXgxNRDGwbBwQB3kyjFXNfOKuylPg44xfP9QyHYBdvqQryi9SMnlNmvN/e1+u/XJeBcXOpzP+e
SwddPRPo/QJ/cNe1Cvbp/7qyGBwaaYNumwNssMHLCJAwty2UO0e/nIcvvh1h39jXKNIDhGEHLZpc
qKr5SCvdtyqSHYI2O2oVFb89y6k7KKdRrCllXT+vuowCciqiKBM4tw9KZLuqMnnz0AR9+jwWa/fp
dYvRZaoupLERInM+HEwOBvD4SOrMtaaVkGPJXKT7qYnAqN12HM6MoHF/Oqvdt9srfv3FosuYnxaS
yLWZ4yXRKGLP48ojreYKwA7z2J+btb7apZ8vBfZOi5IUNZF4sFLrhafc09ri6fYErjIvIGiVITw2
7YY6nVAngtxnqrvNQNRLs6Xujy03/akH0ECUneUPZolcAYQr+q2qa6afRU0KAqaa7KBfzg+aY4AI
XjggLr8UlZW2vuDA5xZKqrz1iqk3vMQu7QfDmCoIA1YacQWEpDYsj214SjI8WGntbDXaJIFVQAgo
LxxEEgn5vD3PBQOWZdDVlNM5NnGdQWq68Mo43nSd/WrEpeZRPO9XjvfCRsmYSKvSm/ziVPcVezEg
v9cM0crIV9vDL/sk+Woro+BHgEL8fmjd+HeGPpvIy/7wjwQ4s4fsg1YeK9xkZbWW5qH9100hk16h
nISPtShNFuSFzSsQkKVtkGK4VOOQJaygj8XSPYgl3Ba1egbh2GJc62m8/rbXZcCPDbBB2ms0P1g8
+s2FemR99JwpGvCcHAIFURbyBk2qOVs5QAtLJQN/2nzQBSj3xUGfPvQmJOOay11wiDLkp5po2w8G
fFZt105ANS7cmvIRElZoi7zrUMion2bI20aP7exQ5PNeGMV86JqR/zXsvD8ho1/7tz+ztETSpcdE
DOSSOVaHDtTHo3DCVOfPt4desicpHVg6HRL7KXhxDRuMo7nDX3jNX7sZRChjHd7+xsLPt6WIoM1t
deI2A8+LkT4anP1UtLVGwX88P///KtBtaWkmjmtVmI04jLYzea2e6cHU5opnWIPQ3Vg3c+bGKSBZ
HaF90M2VtZmSFLwDJsvGoIgHaDFx3r+ZOi+PVpoQt5iB16hiaHu0aNl8KqjRvKkGqv8R4EobrEqz
6afJ9lGsrAHN0aJN4iTtW5T3fE9NjRNXaSE7DuEIUv7V+1J7AehCbDSVWCAiSs3xXLKpCkQ/aoGD
y8Mz8MjTim+qpbBiK3LT8ou5Uh9ET9qwVvt4o5c0eyI8Uv8WUdR9g+qGOGsYY8vruUaVWrN3iFuY
66TUOMe8Qfkino1VZrSFrIzMEVkTFNNAL4o0hmF22ygeu7exiSdf1/EyBVEtlMaGDlLumsPBHnnb
ZBbMUgaK9UpkaszBUxuw9czVUKLPeHtEt9TPqBf3maWsEy+4QFtAhZBsIulnQuJfc0TXbpuFsMaS
/D9u58ms6jk/AIsDnielei3n7BCX1uvQdyfKxZ0Xpgy7V2MHDUR86g/6GPkDckKVrd4X88mg+66G
TECfaHiCDI3fkQ91Tfd54YaRgW1aiWbTWQNxfmFO9p+c8mQjEiM/iDm3HmuI/XltOiluapux39NI
29y2qYX7QAajCT3RTLBOQ+mv1oKJF5vIgsD6sEarvBRgyPAzMZmTmYA5HtVEUUVe3SsigHi5fRp1
J911rKz8WiXJJrL78mGmzDqXJmHbHBpVT2DQiB6yymBvt+d6tS8c0Y4MC0nz1rFyw0K9nfZNIAqS
nUpS1J5ukmE3lbrpK/DGQd2jk6fOaR4MiUJ2xgDRcwqlwh9RZRVBMbBs5Z5ZcCIyhiRvOwK1eRAJ
t1nPwe2OLIVpajuaqQj5Y555vd18ExX/vTL/f+QjVy4GWbe8aNCalOmX6nTdxgeFUeM427TPXbtp
5u+qykXYxA70A2qRvI3g3f1p5xY02ek0K8Qf0CXmVXOR4YGZUyugSVcfVNY3YBwt2Ll3MtVXVWpt
8iFvfmqxJU7gu7Egq6Qbg2uqenxmZEg3iuYUn1BKpakHx5UcM0Op3Kib03PaTcpRb2KyUaDG8aj2
lfU4lY71OU5dv63GYuKo4ii2b3TV9BFXTvvY1YkR8KYa3pmZJG+xNSS/yVjEp7IVthfxRt0m0xyh
i4XkKYB09QwJ1TILzL6p38wOdeIIVvHHrjTg5+KWZM8oc4zeAM4ckCFH04HkFj13c0JdcAoAMgat
tQejj0wPYhFN4dc9UmllmWZbZJ8Tr6/qh0aY43tSAjs4qKb1IfQSdQ+96jZVZyp+3wlzKy5YJ6sh
3fc5MQz0dNjEMxrV8CZhVftULUoPr8DO4wkQkiSfcH9SMZ+G2FL+WMzQtrFpMl8BY/lxUA3mFgPW
vigbYxfHEH4p1MLaKl2kfKrciD3HMCJfS3XQ80xRrL3bPVc2Q5HWb1YNWofJUCERbAL4A8PXdpFK
Iq/LjN4DZ1381qMlMzCHYnpERlAHNoiUjxlFq0jqiGpLK1r57aCyoAXPLRS8aR+7VGGGl09iPpTU
+dvWYtgyljW+adbtsaycYWsJS38CNCX/Pkd99DsvgPss0kFNsaqZtnJfLoRYMvPbQCltm9pBmi5W
k6NmNPRkMO3X7cO04DhlbBYhHdHaHk8/R6vOeNWC0r1MIBNt31eJ0WVUlqUOvBHF6Oyd8pzn57j6
Y0/3vZdkcje1NNEfMUEZM52hmgaptAryZaNd+gP9eXt1lpb+smpfMlLNZOqGqcKzzVMPZFCSOiFO
lLHiN5fW/vLVL6OLBLZVX8jde0P1bd1wIx29SKOxkma8FmfZBLrk/x2+VXK14TOz94Mt9oqdvsbp
+GNK2T6NqzWk6LUpXL4hTaGrCY0J1ex9koZp9b3M/0AydOX3L40tPerVKbKtUSM6KK7mUDPjYDTZ
pgUg9fbeLi2PFMaNTVPGlikmILOiz1qF7647lUKdLv3OxRr9zNXA4bJA0pueUsiQGRZQ8hHpU5+N
FRrA2zdSVd9oXyIVOZ7NdHilFMAwRcX1UpbxY1p3HchCopU+tGvx6uUnyAmyeOQNbXXIarVaso2V
DGT/uVWeOwNo+RiF7S3p7Huy5viYjIbtraSZ2tJS9qlii9NsJLN3mdzr7T27mJV88V9Gl160hRlD
C6yn4tCTD8FfyubPfeNKr9h+jgqFdzmD7qCpPTSmGgWjk6yJ9i0YsnGxwK/nHDJXjTK1PXTZoLnl
skgTkBpU2AmdydPLfTO4fPvLNxQTtIW2Ho1Q2GmrsBO12Cqz2f6+b/TLfnwdnYFTQiOwYrOHArGD
J04oxqi7c3TpoHfKBHXFUmN7VImQpivEQ91Bp+/2T19afOmY2zlrEtuxkMYZbaSdS2aGc6QO/mwb
00plYekT0hnPk4ENqVKzvQbdYCdBp2ky+VG90k2wcHxllllDb8xS7c3sMM6a49KSjtBjjy13rsvP
aIZuGu3vkWDB8fq/SCObqDPFI24IGzheEx5pDgpn7U2+sExyqDHmOs1JkWcHp669YdrWAJCVVr27
vc8L7lyOM9TMnuB90/4wpj9sdQYnwWevNV5/j/jNZW2kQzzXI7KXrTMcAINrEG2Y+RswmkiQ3Pfz
pfOLINnSp2rC0jell4KBPkPP1/g/zq6kN1Nd2/4iJFqDp3Rfl76pSmqCqgsYY2MDxoZf/1be6Cq6
qUh3clQ6qiIEsL332quBneZXi+yzp/9hCeuQUeIr05yF7V9DSU/plD4huO/vv+///TL/ZWf+2AMq
PJt2BtXhHE22vTLa/8ZWTb9gUHx27x/WMFRENJxQfFyk9s8p8X6yIT5LMX+V9vfZt/NhAYMFOPLd
7R7ypb4j7BqH5Yl3F7W2h38/nE+W8EfnV9K1acpb5MOqYYAll+tvAqi/6OIXISY63ug9/fvnfPIS
PvLBjXQpC9MoO8OXThTNmIT3/hKyL1bYJ2/hIydcIxN7le/kVZQQJVJGyl79JeLl37f+ySv4yAgH
I5OHaT/HF0TL5/7yx4HOLrsXTr6yT3wvEf7LB/rR5HVpE9JTD3vbGBNWAI2gD5KwtVhl1HgFnCyX
OzFjtl0i++srN9DP3sf7k/yPY3Md01hxvTZnnWwHGqs7X/0vkxVsRx/9Xw3sV2RHZlw6JnsxI7Dy
Peax/vfL+Oy+PxzIsMzuF9Wgqvcgbt+MeglN98Vp9tmlPyxlbToZ79rjlxGqu6vJYxRa6rH5oiP8
7BP9sJAHZa2/thaZy8P8niFfLLLL7fpVL/vJOv5IEt8U1Ry+Etk5VONvRf46cY30zpIEYgVJ/H9J
qMSr/UgS9wgZAKThp+gpwDHcP0plD7v+X+ho75d/XyD/8VH2IQwPffq+ELzHsGUlAKScKpj3fSWe
/mQpf7RlbUUiA2BAzZlNv5B+ntUq9i699W5msX9Fv/zkRX/0Zm11O3ege2VnH3R9u/vH2f+urCj+
/f1/dvUP63bwV4c8dA9XT7w8nqpM05x8FS/8yQr4yBAXwbw0SJrPzuPQ63wb5l9rtPz9943/N/T9
/d1+WLgNOK6DtGt2ht2RzmE3VWTawMnT9LBnAvsgRWpFBFcBqbcv6FefPaoP69lmY+OnID5cHMyG
sw31+5xEJcnkF83r/xNf/8u+/dFjNbWK771Z3aUfvf0w7Rm6G8b0s+x3QLkL0GVIw+d6mVF2wJpy
eEa7K2Dx2gmg7wEtp8SSII+3OTj20WArM4RTAdAC5lX/fuafvc8P7XWYOa8J0jC+gAPyJyW+4HnT
B9mff1/9k+f7kcg8aMiimnGk584iF8H9YOuLt39x5n527Q87AXMNRGM+cq822O3lTtJfRKWXEc/w
f7v39230P3aaYY1YpGaUIymcqZbtG1dPfPniu/tkK/5IZl5XJ/i4od4Md5M3yVI7c7EY7s6bqvT2
99+/wCev9qOTajJYuMq1DYpaap6571/8kX9xDn52/+8/8j+eTcQXiMMxPDp7s/d9pdtbGIrUz7cp
MFeBaXjFO/uVF98nG/L/Y1P/8bOUWQM1WBVfYFF8Fy4waWjJBQLZ2z7936zV/Y82qgH2Adf2Pk5G
0+xwnewa8A1ALA/a9W/DvtIQfPY+PhzvoUeTDt4GMXI243pw4hDsX52Kn136wyqegj3tIkAE58ko
AkO1nVUymH/9+zv6ZKF9pAtTcA9nuuK00iuyg6GiTwV5cPtXJv2fvN+PfGF42jdTQDa4UmzDndd5
RTOhPdLjjf/VT/jka/3IFB5x0kwy2oJLk7ELcpmQYmfjcp+g1xCRVCXyGeIvzt4g+/+h6n/Z8j8a
msp9TSKwHzB26aYQAbxN8gQamn+yjVaHcBymt3ltpxesH4x1wD45iIh1Os8I6Bsyy9h3GcCEe9jc
LvPMn7wfTnJ2oM51D3ruo29r3LFLKO1yZIhuvZtJ1l6RRpgiBZ3lMiEs7lrHMTlFVmUlMsj3Gy6S
7Q6GMOyA41ViOrgGfU7o2GIWtokqG4Lgr+ZUVGG47Tn053AboMq8Gg0fx2L1GFpWYfhTSNZxyVe0
Z5etJ02euMjcNV7HfkuYKyw1/npcdpDEI5O9i2tYZbM3S5Pxm168qJbIbv9OAcjcIcTZnWewkk88
6vZ7L0gtLRaoW052ZR7LGfypTv7Q2FuO2chF87n5Q725rSnv2lItXfcikYbwa/JS/4qRbGWF4rbn
NQb2a63bYLi4gUQldE+gD3u+u4fHQfN9H13wy0OvX/FmYQ9p+j4rQ8CFADkalKhcM4OKhtFtgxEh
j4rEEXsZvFndKNeJCu1puOdYwZs54xffmyLZA38se9hxVF0MIwsM0j2Y+iA2EJIp8ItJ1iRXKfKe
z2tKh5yn8I4y8dhHVapGzC5npqeasSytscIGWfu9Su/HGIGOFYz+FlnG4ZzdBM0cZoUZgBckfF+f
4Sq5P1pIPkrkGAf4HFpdT7EwNbjNslbj3p89Pa6nMWFIw2VsrWwoZRWLEeYtbplgNxMuZ47o02Oo
dn325Qi3zMyElXBLct8gZ/gFDZpBiKEvwuOWYpi2i9keUY+QHJJPWCDgg6VQm83ugUZxiu8m9L5L
nGcH6bKwzuBvCaNLGR821yWFJ9Ysx/jX/UmybroSSqtvZM2Ga38SusQxom/hz7G9NOMqi3XC9CCw
0VpDZfWTrATcL4re/XrU8t1HNkHG3aLF3xS45Z3OHCLwGm6uJvy4OnaYkutmlmBANWgLRthlZOli
ahh3MpjNrONjQFZbpK3eRB4D3b9u5zH73jr4ISQTZ3fCedPtiMjiMpujppDcaYzdvaGAFywykKJg
+RYjT7KWDTjS0s+GqjUMD903a5V2uIptEMrR4k1c734UXJE5sLUBxx2vbiN13JGhinyJIAmVNDca
8ycQwQLQlKIuPL7bP/yIpznL40HJK8bgiLLwWVwlU5zd77Zh14FqXDHHXfribwGi7gPPv7ehmECp
9cM2V/A/u3dqCI9kTIOj7/Bl8mDdb8QKQMK1pPu1kz09wMimOXiIC6qmKF6+BdH2qjIWnRJENBzm
bfZh0rbFeejv7trL/GTIoyCTNe/pcEwbF79ki9krmMn2Qf4ebQ7eAAw1FQroot+g/cjplpAS7jhv
PgnFZZgn+iekPcnbFtlYMU1aWgtG129Dt3xr9gw+PXFbJ8nCj+AQQ7y4ejb51re2/bPzdiyYHNx2
HgiZz8YkXhF7wVh4E98fs9QQVVBqG4zSo+EujHv1wA3/45Fwrf0uHR/0aMR52dMI9DTis2JYTZSr
bhgrLWh0kybD+jxEGgTSYGpfI/zpjIojxW7Xr2m+yUyV/h54+aBpVLbj+GoF906z3+/f4Foontpx
RQaiG7pXvq1rVGCy0P2kLtzj44x80Js2jKOD3FpIO9Q0jI/gdA0nBMCDzxfY4Sm2gGErSxLwbVxi
LyHZ5p+RcctQsMUbb4gBpRaLjP5Nps6Dj2GPMCwp8fv6MB6chQBNYuVJ4VKP1Ay5SUfLLJKfiB9e
MsiRkRMuGviivGtukQ3cgzzQpO2BiUFN+bzwdCqGtGNFHM/dYWgIDPFTMV3cPOFBBk1QhYqoWjQB
Mi5ax4rFRhqfL+1uW3B7HvfdU4/WiO050GN28Nm0XWWZcyX835C4ppftkGSQ0BTUa9acgVH1fe87
vySSxod93uPcziDCLtson/dVwY9qwt0PDUxuCTadfI9o8hy1kX4Q24iMSe0vv1rpAVqwfEDG/dTd
L1LRegpHc5iUh5MUlFRTTrtd4B1uvOqdRPpCbNTdBWqJD7ATs+WcxmvBPbhWtb4R1xjWLshfmbqr
DbEwf7Qa5U2Gjb9mYwYnq72dkd3cx32B2Ut07cWBd1rhlXPEZ4EvJEvESbThUNuxRSy79kmRTNbk
+4B9W+M1wUTdiqwOosx/HoWwDC5nWXJvOMmgt6XK+zMD17jWkNrdJlYHBzLH+w2zov0Gn4DshflD
f1ZU8euOWHLIliwqrWv02QS4AJyzBPbvydz16zSfu4BZCpfbkD2lHjxDDWniezHNoHbM4fC4+e0O
xg9yI+aK6q75LjMXnEdg1KWLOT9EQvTfB4sQXGTCN2D3k/luMCkpKJgcRZOYNUfUvTrMmqlnqY2p
aab4t3jrf8/w1yXlmqbbFdxIlirV6/qEYgJLvgkYO22w0TvFW4DxvYZ8kyIoz8g1T7C17g8ROq1X
30kyVcMAWTLkBw97qm4GRnNY4xTrgG2RRypHvjvUvUnTRcFtImSjq3CdXN3TVn6jEImeQ+FhaU0S
IXZpo6c8nRjMV4RjpEW+DnysCgMaz1rP2B6PPmToYUEnnL67kSMYudwXj74IgpI7SG7XfggeRx4i
+g5exVhuwCMiDR31KpPBq7ytIff7GPgVti2/bANr3/xsVhX82Z2+3UDizKUlO0RMDYbUCZ3+wDNb
73kruHsNsgC5GiToohgnW0/9ckL986K9RT0HNIHFkOYh+EBmBQsIX4vIHbinPcKG4/aVgMVVRCp4
04O/P24rEo3PrDGZySfuR3Aks0laIFopUbnux6z2msGBypZYWAZ45oCtMLrG572e1tEjxQB6mMoh
C1hMgRTx9jXxKL/IEFZtwtd2LQi20hzUZeqVgkTYErc0PXVpag5xu++3azbS5zjd/Aug6gjOW8YW
CkvhD3yeeb5tei33FbbCOTz+ggqWpvywO+brImPN3pUIsgDBdY0pfD3Y5Lm7pGVr7fQwXUBmwkgJ
oSAVJzuvN87GsxGEP4xj1PJbknXjhYGn8BSDt0zzzk3eTeS1I7KHdY/tPlq88FmMIn0zoBX+9KnB
8Zvu8XyGMXF26QVm2oGvh+O6pEieXjJ551I7HMDvMk/TSqZ70eMAGRyPylDHe5oLTaDRGGgH7+pF
+/uTlcLN5SSXYciHZF3JWbRdXGmst+dZi75spz4MK5CrxW1GfER2SSLC21TEBFsRGWxUwQTU+x7K
vUGKEDy53to02i+Rm/QNWB2YpTGyVzYdzJTLoEe+OxkyiEylbt5ivc2Fmprkh1kEzLWcs5WM0+hx
QdLSDV+asMvbbY9hPd6q5s8MMndy5LhUj/LSUnsPBswii2weltoj+thDHAoZMWjbVRYzZE42Lb94
RBJXEMf9emeUBrkLQ3c3ixXcc7i8wOlx2ks7m+aS0HXbi97ugS5kJFDMOMfko29aVhm969vdWajm
l70LZQ5Vrru3YtlriPwAaUEG07+X9h7+OEFj4+3zhDXg8wqGOyiaxgk1/qQBlAzWhYWAi/h5whkr
Cq4NdjjmFklAJG3GhwEJaRL0b9zxiDrtJGMfHSbj7alNdXNhzKDJWZfmBFtzb83p4PmVC0Jxml2P
zLFEyusIjdkZjzco3EKDGiIKBQoMiIeTG5uDmYnO54DtLYoXX19NARzqHV3EsaMTOG6oSH9YmLJM
p2zzptoTbLzXGQ2ruTXkqk9wXoDzAD5fNy938A0xCE5WBtFSfm9vM9/sU+HmfjsyzYiPWXaD/5AO
hP9dRUUaeG2lcew+e8NCruNIDS2UV6M+9JQndcSMxdmOEiSHz29TTGHSw2ij88/vGfEHG9PpwW+9
8ceOIvs47u14WRGGgSC0hQ/l0DdDkvcb12PJx70rErijvrbJlL5opXnJTDL2YHvZTsLOG53dGAX+
hbZD+ptbyee8H/hcdENCCtR23VXGprbykNj9Tk8KFC3YvuB/8Ll99skurhA00f4dG+fXjDf6MOwi
OMRuCEuemrhMdrwkQJ/dnevBTq2sapOahZ46RWRkB5hqJld0EwPWzRDWYKi2aDyH4Nz6iWYFTKzH
Z5B49S84B8WvImPJT9y/64shU+E31/hAYCGArNCri+8Tb/0VnH4/rPWoTRn6kh5jniwvRAXxydNq
f5p8h7yJfbM5bCUXAyu4NHDwgu6EfBgj1Elw8O/hczozf6VF6DWq7Ei/1bqL9gY1cfB+UyMof2jx
ELTbUSWODCfBrUQw5b0/aXoBHcNmIGO349WU2rl6d36xxbS0E8avXs9ex8Fk/KDXEV0MswpdVzSV
ndJTxViErDfSZ+jg6VrQlPkoXI34NrBZ/8wEKtIq3HiS3kKhJ6ZHMLxJ99phkoWMYTTNrPCF3r+B
KhBexNiHx3SnOqcwujjIqU2wlcQOyMkjGbOmciZMKhULxcqRyuDUgA0IyRoeAoehrVW/MC2QeSjN
8pKkfVxabuITKrFZFTB81U/92i9tnngbUnJSzFyedx0kXdmaJAIeMtLgnNiIIJVu38lxXgV2hBbt
aL3Q5ne4c3mHWmXK23QjYem81iLQmg0uLtvmaNAfyDuZhlYVe5ylslCR1raiI+to2SjOCg+o1t8G
rgm1NSNFYbsJeaBIRc4hmxQ51JPzc9qIDr9bSE+Rt9tfbZath36beLHiIT6EdPOf9AAO8LLEETYh
EsmLBPyTGzH6c65JM5/WZZE3MPPoq4lLXoOo5b0YsbozRY12HnzaXqU2jYdc+qNfW5v1pRELO9rM
E4dUJ/x6XAOALYDS93PG4/gQRxsCM+l+3lFt58CAMChsx/1mQG9URkghRngO6MPH2NsEvkb0RRyE
LSmuBRWkIu0wHTzPrnm3EFaDr+2undnsER9wWgT7Ola0ScS1GmSLViClhzme1jxFJ/sKBWSPWm7j
dSgCddfYdMH73XtRYc9+HFu0SiHl9jHlm0LPYuJj3MBSpuFLVksxZrcTbcKTCZsG4W97DEp7v7hK
iXQ5Z1jCC6rlhf7cEizTXCuTXSmvoUc5GXO9ZyBB6WVlT8zJ/SfKx+Gl99a1EBJHeAk3B+QEJevg
boLBkzsqcMAYzBByKzhsSDwDkQ48ZR1OaOBH9Y7G9N7I2fylcAvK8jT1099gi3smX9FZg9RN/aUg
8I+HhzVapDnNggob8SvthusmWAF+yR6B7oMAzoW4sgK+DaJq/GEF7AMmA2Y7PL7AFTYq15audQLJ
CHDGiD0jDd1g3tdbNCpubF/8TLB7rKY2h88tu0p53JbjnsA5DcraConJM4L5kBfichAXGiRxjOF5
DiIsRWWmcS2QnNW+oobyK9Dm0vO8OX2mvRuvJw/Wt1pO6oZksb1PYc540DBMQkBip654xMUv2qJz
MohcOwQRiUVue9ccACUiEcLJEAL2wb4GW7QdUtK8i52isb8xdPfh0BXMD6Sbk2cE7wXl0Ar44Rru
x2cUgv5JeSvuP101KPZAWidvI1eA1sMzGbYEhkKW4cD3zbHRKXyO+75LC9liuoeTQkEwqjzyh7oe
J2cjBQ62cJzCJ3/RQXa0osmOQiFSaIJhHa2aRUEiMLVZDwwk5WP23tUta4EOmVadce4Ky3U5ZIPd
rqmeB9Ds7f42T3F32LsuuMnaGG8sDSH7Q1hT/CANwmcRD4zhO4cyo4WC1SJgDz2SLGaNZhDIX/w3
kGDdAkyDWXSTQNkG1SDYBnZO0xwaZJACQKxvf8DEAyHSKliSO64QGlEmQTuRQhFr3tJs6J+Ai6XX
rp1jW2Yhk7d8SV3NBkgw5N4FJV5Tcvcer4MDk6u3FtKOh0xDkrcYdDeYj8aqytZsqng86Mq3lheb
T/2rKFRIYRpDXY+g9NeKjWiFAqeAhVKdfW9mNh1R5Yx3DTbSKgNh5GhmBf5/H6fncV6zmx15XIeG
RPoUSS2fQgNnpXzGzOUl7ICZCvTtlYXZ2XEhfDpApuJfmcx3xxikji3vKKbNGY7jNy8OG+gqtomo
EhTu8K5xmTj6hqFi2yQ6+BxyFA+38K48aHsvOHcTqMRzFCBvAg/12hFKoeqXXT/ko8ram8mjXQn/
9LlGRYjMZqmatWxnGqGH0+AZ9Gp/2CMBc7Q4iTDO9fDFHyK/Z80BCnH+O0MNdc4GkcYwFgeVH+IS
AidnS0j9nuqAM1DsP0c3caShLmQ6rGsSfmusU9VuQmMhNJmzgmDVP6xuQXtopf/Tl5Acvt9O4e3Y
ahD+6yPINgyPKxC968aStXy3G//DF+/N9yG4XLsFSYpwrq09OqoXuW7h66QTdRspt/0wUQ9kNqNz
Na+deh5RZFRStLz0u7HEIVb6OqD2mG3WOzgQ/OPjasfwG9Fwg85la9R233IfeOzi4DwTQJyLIgoT
gef0vTZrvRbZ5lECY3g7IJnMo6ZeEoP0DYLWbnNsRHrqkO1Ppltozr3E/+WvOz2F8O+9l2aargBd
yPdZeVajFaNH06A+UwyAOsc5dhiFyapACnHu0OVZuJqr+JB0Yjyse/BrT5v0YfSGDKcffhveAq1z
SOf5k6xjd7UAT7twbC1P/sS8wrSC4NhrzM3o5FTOGATmdF9QCYwKngVog3aZrUVHALkGfapeMbLt
r70I23XkWldEeksv4QgFkF44+ynh+VcNmGlcKy6wz3NQqvAGGaKqNoxU5gJ4sazWBv4Ilg7RAzaG
pt6hikLtGsnrbGsSVL2oAx9DOGWcdxROh5HL/TRA/FOgFUPn4foZJTZw8GhrwgMzS/II/+a+RNWB
Y9VsrOoaz7X54qW0wABEQ8TUiR87n5Em1SVYwHQQcBvfURC1llfw0wqKUL3D99p9p+863Zn6HFfe
xHc3dvPtJlTwFOzJ93XymqqZ2va7XcI3ByMPpKOtIilZFkD0w+OkxBD+Ldqk/bOELQA5Z2GdBffk
ilvebRUcdHY8DwBzfr7HPpBems51NtDsZR/F/qS2TrRFbxDRZHTU07wncNnpIsLy2NAUimVsl2kK
GDqGivK0cs9dtaA8PsTthuW/LPyBr52uwwZZFwZVSoVjTF77S9bcsmkaXxtn90PLI3mYfHBfY8OG
clU4CfWq9lygKkHeA4r3Og1SUncboD8UnPzGoQykJUlbkAab1KviKaK14mFYrEjLOkbaQJUVzFmV
EuQP9yLOEEyxRS8Jsw5WeCO94vEuKgKPpvvJTvKy9iMHyOK1R6UXegNWxFwZyJhKvkApiXLVHJpF
4wBf2xRef4hB+4aaMLkhPQ/eDHKCgLbCYtDuyYYU+ZbKwvf1VrSJ/dW16N9yODAkz0HnPyIYbZir
SXLzRr3IFKG/6ZqlgbpZQiD2PenV93jrkB64m61KdCZKMs/vnxe6E2RHtCUTPCsm34cmzsMZFUvG
fgwEf28Lh7jmnY8oRTst5kS3BkKxBsMn2A2ZV8Zi/9h63VpjKo1GqZ1Ud9XYBKsQOGjeZVCrpNny
ij0IQEEz0lIItTwNnCY1DP29YxuT5B4KnQi/yLs6kSO1DfYVGxDSg8MU4H3bVrDcbXo//A1CXvDi
zU1w26CTOowePEIas6bnbseghok0uoQ98GhMj6aShrDtcxsmncjWeRmI2ktUOrjqOvJaehzBbNyq
UximaSGAbUMmT21JV7YUzhtF2YjMHLsAX72TgAjyDXX4Q+YpfoBkvbk4O9rS0V2eR45WMuktPTUx
7Ey2pedPIxl+YQQjKysGVtElbgHDAzH1LPMPbkf0JQiwfMpjVFY3+EKDskchckIcI4fSh2znxrxb
5mNGV24L+lPR9AZfcbzeTa1cD6gvshRrO9albpuhL1FZIRwBQtBjM7HlvMYYuMpbCXZ5mrc6W37N
gP4LLS3UhyaR6RlxajMijSBLxthyTu5AJGYdDDDGBBxNO/9RAPpvEa89rY8dANY2Z1kY3rptxcL0
O6XqmAfyZxBv8QUJhMFtOCzsPKckI4U1HJMq1i8pLEgyb8AdLDiwAQLrgeUuWDE7UwZoZtdKUSQi
EFE+oj6puEqCl4xCG0nFHi/5hMOolnYPy3RA5p3osCOuTaNI7Uk1/wy1N9Sg0vclc+tQKpSH3+28
JyA6adr/ZEiORBavr0RUQdO3/IagZdyrofOh8+tDdiYRIT/UwuW5TaX7DVNkBIeQVpLrdGqDO9qh
qARSGVzDkuQ9NK3rczT614yl7TXkkvp6nfGv8wyDs6SU2COnMsbA+9KxrD3IJRhEFbVyPkbzjGoH
M6r+NHm8r9jMu5NTav8xd5txxSAnXdkxsD9XZEp8dx1xN1a3ce0NJDxgMkVgTaj6az2s042IrLgQ
FsaPCPvy/FIaa2CHgyYCy305aDnTq6EX273bF1ol7bYdgrEjUEtoAcBy7ni9I+Kr8LE7AaJFpJUy
g7gBgtdV6bDF6Gd9eHx1Zll/Gi9FdC4CEX0AYw7rgsay+RHPKqr6lbWHNOpZ3ZNsuRdBslYj8JIi
NVt7BoAu75FDFBSm0WHd+pQ+pm3rnlImkwNyovpr9TsLPPMEDr4jeTeHE1QKKlLjjZmdMXmPz6+I
LaDW3AKLfEm2Bp+OSflVGvIUt7s1dRCE2xXvObo330zJjU9W9Qtj79ChxQjJKwqdJYZDax+tiDZN
l67oWw6oY4br7RUg8aS/8pduBN9oNxggI/7svtMamAFJIlJZHvChYs1qjmSBfDyLjN2OyKBsXxqd
eHWjEp7VqxXelQuxbvJABvJHR0PzJgcfIZBOJs139D4cYYttcEpS3UHSM4lqAy0A/dAebxg6x4sr
VJa9T+ZNV8GdfX5AGepuG4q7z+OW6TzZ+v06m5P9D+s8rxj56lVrAOFeAWdgd8u3cH8IfNf9yDK5
H/Zsd2EeWzcU24YRJnYJZm40BHiXLepesx1hJI4mw19jZn4GxGSeQxMlxRJ5gG2WMX2OlsS+KCbx
fWzj/Gax7p4VZvzRQUMFeqQdKoTF8vSWWhZdi3gC9WWZ5zff+Rxit0HVHsP9gYrCvRw4/bv6zQ5J
m8/aphH69G0I0KWK/WYaOjR8DKdgaRj4OofBi7oZyScpirLG9/0KtvHGwxxeqCdqUE7nJoWvY8Wo
lkh27vyl7mYMUOieLtWCru9sNgjAct579A+yfsXjsEDqkS/zoh/2Ua4zWnCE+hUwqfKQEN1txyXw
s+I93/RO8ASNsAAE8Ds1XAXnZTM+eHR6rjZ0EBj0IkJU5suUIZ2txX4K2keAI1L1AgMvMHRoASSr
vd9jdL5sjbarBaOIV45ol6dUx8M1iqblYUi34ag3LspFYkyRzXsKcGcKD0uGftri/dxJGBlUONeH
Ikui9l5vjb1Lrb0mavzbzTK40UmiS7hCYhI+BPwwoVPJfSQkVW7EV5rDzZ+XScSCN4sh/0k33XS7
42AsE76IA+DgsW5bSy8b29FkZySpPOf7iN9JZuA6ZHzDauvvAoHIE90k9i60OzsB0knvQgw/isn0
Xan1COwgnBZg5MY1/8fZmSy3zWtB+IlQhZEktpoHW7bj2E6yYcVOwnkCCZLg099WVvl5LavKu1Qq
oSQSxHBO99drdIzcziVwKgw4lD6DY5PfKRrIEwgw7AZtnnjp4QGtQaNHJ6mfBoTtQAbRIh3rxrRc
PggRyT84W1e7ugCIDaqUgW6lDVGbEjzkDwPj6ebcg0ay0pDBA8txBkFH1EfdFkziJRuTfE0Jxmba
oQJVeVl9yyqUw22Mms4KvsBwhzGdHivPRJtGINJvkWfIqYRlwGBLX/om5OsoXrQnVD1iUzq1sDgX
H3w09NBfwqqLQBCxlLEYT2h/WGQRISCOYvc6LHuVF69lVv5xeVhvsyT21lWKEfSxcu6StG0mk8z8
rMn9oGBHV0A6U5RUbSAyuEnJGODoeI2ocUmfN5NNyyIURQzlxtFD2bCAgQlnBBTt8+zrx7/i0vVn
ImnTIiB50I07JjUCNxekCCooqHjwJ86cXn/8GRcEjHMytJug/qp6EF36DKehB8y4H1/3koN5zoXG
kSJjwRiQQ5N2h7TLcAwFAencIE3yepUmzWFMBQpA/VZALMZib2+gqSP1Fe3ku78Lq+VZ6v6PeFVH
7YTJTUEAXTwZ/7GGmPvjH/buQ8GFZ+rnIgpwaoM/5yhzdEyahSW/POj8P774u+MWF59Jn1EjQ5hX
Bkto5+BYY2ZJVIb39nG4lv156dufP/if21ITLAxDlETH3mU4Uu6Svkb5Mvjk1z9/6j9XtwzN7Q7N
4yMwjUcZ8XCFU+lGeeiNU1p+ClCAmzR7uZ1mU02jODpC64i9zomKehe2apGo6cr0cWnwzF7sSBtp
8VDB/OQA6cpfZWRWHz/gS1fm/71DqLvGDOwXfaBpsa1Etqajefr40ucB+H/yV9yWmcq54h1kUJE6
n4aaE9SHv9sIbAgzFjgKc6OXLuhfyBRdew8uDdWZ8pnVLfp44dQdPfZdRfecBcs2/VIZckXQe+FO
zRmaHU4lmnhGHtHh6G6jptJH1gSfgTEGVM8zcK0ZKggBG7hp+vSQ2eAuR0Hr4+dw6YvP3mHwYUWC
bpY+qCkIFynCmUr/M4kH5689e30djrjjJKCXrwKITJgYdi26PWuaFfcff/kL88Mc6ZmDziMH9MSP
tqxPAll3iB0WvxMqrwDE3nUa4Qecb9o/M4TRpRrDdiygOXfxaggrcRfR85bCC5jY+ogJebDoIzxU
Ux3cTsgivxbUcmG4zlGfXsTafvJgKgmchVOUk9OAjccyG87nYGmuZVr9JZu/8xYGsxe8jbATkxp+
aQhctzHEKDxv7iCow55yfB2L+sikegwru2vYlKw+fmh/8ZXvfejs1Y8EKzkReXnU/ihOhOn8zkHX
N61Q+kdZJojApofyZZMTqxY908lKcT/etF0aLgYuybIlo9ylZkTaqgrTTV8n9g5iRrVFp1v2OH+P
kBTEqCAtiC/qPyjepwsFoFi6i7sWdHpUT6Zb3tXpi8irbldrZk7JFIy3bBqz+zYJxVZ2rL1pg258
TNoEpwrT5RKFE8SPdgkGMeJSp+JrYi2vIPUOAlQO6hIbgwqN6Rvqp+5BmlwvlR6jTTh63laHiNtY
oD0H7VFgkuQ5FM0T5NdkW2RMvBWoru3Q78y3tTF2b6V/VhoH/Mhg0jj2oTetGjG4pctSfnLa5uuU
tGILmqJYZ5NMIQ+a0F7XRKGrOnTjrQuht47b8y4yz7371JP9pmqAjkftrPNxdnNZtc1GP934yokb
CE7ptUXjwks5p+4B9QktUYmcSQjzz+VBFtq9112hUFyYrubkvUL0kAjAYHzwsUmHnzOKr9mYL7zr
c7iecopMaSqDA6vNfR22dqVC8nXqo3ZJsZNtumrdyXTPIOb++D249FNmM6/K0oS2AlszH1CEzVjA
cw7HB7+yKbjwFP4PghuLFC0hog8CDeogiBGl+gWz8JWt04XvPkfe9jTqg2aYMD+h2LzXBaRbTS+9
3cd35sJ3n3NvjXV5YBTWpKC3C4dWb4WyuEad8XOXn914QurapxWbjtD93k/TCDkzBWyNew+fu/5s
2etZJND0x9dnrlyWYbjKq1OS+lemz0s35/z3/6xJtEVdPrV4A0I0wtmuTXw0p9yVW8PepQ5izfbP
T/yfy4fZRNOcV+Fhqhu1ROnW3g2922j0849+WfTLyUgPmh8iVp2Wb0lRF69DgX9PbI5D++DEkzSx
WI3xuban4bNcQ+8XbcokyqFVqJOn3KJtSxEIeYMmGlSfZeS8By0gqm28xL9DN7Ddyrhj25B19UrQ
2O0jGkOemJoEKjSsgV9pFAYbHMTGB0O7nzErEgv5Uj/c5zLIN0Fl8+/aS4YDasMhqu+VfBw15rcq
0GKDxhbO85DZ3/mYqKJl2435UQZJAPEc9bHEWqTYih7kcZlNW0s6ABinM+WSRG7dpYwcvB7CBJRN
EYcMV8pPlPD6n6rIy0PJx+qPl3QVhBCd9y1OmPfUkm64G2k3nbwims4NACQtRV0+bTRn+RMzdXca
HDJqcr+wMAmx8cUCYvit16w6EcDXmxX0sumN04k62KSVKMck7Cegte33QMqpXIWGsqWceLkFgkt9
8dHyPEBGbL7wqZe3xeRBje8CTnZ2qJKd1/bjc+OR4IYiAQWdsgyyUs6gbcELlqCEJ6ESrwHWRO5f
DnuLg5CvpuMigT7rK+xt3rGzDYN8Hc3AxUhGtYgTDuuFN6LEYsPyF6wC5FGkrD62PJE/iOqaVxaH
4wbIpv4mQUzMQsFOfSPTFiIh2J72sKygzMcgYTIxe0pCAiI4C2R8k/sWk29cNQsgQLOvpPbSZZe3
gl4d7e8fQuaITbitCsNahs2vGhVifGz3BIVa/HUCwQraNFPKHUUb+y6ZcHSWZdOtYDtCKQ4Wk9ss
lOMa9dvpysp26b2eneLCvpNAswEc35Kb3tkT1eSmYteY6Bc2lHOcbw+2qwg01QfP/oQlYekiaIC9
UzFcnTn4+/dyzvHNPejVUegJDuMwHjycKxZFgUaWEX9gU+oXE0c8OCRp6UK03SN4EC+jTrtl4l8D
t/z1K///tlKq2bQ++Q4NzLJFRHGZwqpQjubUTL17DXhkltiV/KKZkSse4aAspBetwxKx4gsPHNsl
z6y7iWwIOSRyI1EjreWVpez9hRIyi/9Op0XpNWISAXKfgwEE9+lQtGb9mWVGqtlCEGKLDikgNixq
evGi/jB034ZSfoYxgsDc2TJgPaifR16nR1eihYoq7aaDyCT0uNh8/O3fH5BSzYZ7HYlWQoPlEDYM
xdv425va1eC/NUN85eV+/32S6jxO/1nIoFWxFTZB4ki4dw+i+tHjBCpEkl25/e8XMKSanWLaXA0G
O3l3jLvEPFRcRDAISKjVGWxI61rk6E2gNQOK0yCuVazOQ/m9IT6rYrgIHWGcDJMjjaD40VO2MoXd
tm33za+iEAX++u3jp3Phg+aMNABwcewa4+lI9O0IYxIcSwsSonw4wdoZxle2Mhdu4ZyVNvjNxIpO
p8coR89+gVZh+NJCII62ct6yG4g6hpuQCvEdnTn5qc2ZnBPUIp/S1IShOxYiPeTZiP7SYzS2Xz++
bxcG3ZyfBlWw6DPdTkcPihJIv/YihDyciSuckEuXP//9P2OapOig923gH8ooX2U1ZMjditVfPv7u
F6YqOXvl+yzX/Zh6/sFo+wBL68lrkv3Hl2bnl+KdgTsHp8FRDf8FtIu46+NdlMUnSEZRsCFb5tQ6
6PRjVxlUAhrsuhoit8ZeyzS/MM3I2SyAXafhrZ9NR2DyUWuAMX0/WR9a00Rw+C4RDnZlumHnK773
E2fzAXqCE0sRq3BgfSG24UTavelJuY/z4jnMsuLUhvWwGJzjO0i2kXwuAnLqoMvDoX5w1842F+/0
bIrgQVfBqB2440jdTdWAxFDWeL/CTVbQ8BuwYBJHEkDguimDqpun4b5TY3ulmHjhhZ6j2VxmYFXu
ManXMLim47OgGta44dC3rza965JrHMEL78Ec0gZLStfbMp+OsH6WEAZ309KMIYM1/1oo0qVPmG0m
oGft5dSClCHHHz39VaJw4iPz6uPX4dLFZ5sCa6DXauM6gLv+yffg/mBqUYT557Yc88huytKszSMb
HPrQ3YtO71V5LcLw0vOdTRHAD6E6bP3hOIFjlyy6LnYoR9dsqTNXvgYmpD94iRgsj0/NtY3lhaXo
70H1nzlPFpo2UwSS1ITQm5b+SN2zbv8Q8+Ynvz/3OGZzhN/zEtIhqMws5FKnksBBRlADlziGXdns
XJhaxWxuCBCDqT24gRAXLp6xEYeJpP/x8Zd/N/IXaZFzXBvFtMOLBiOVglmxgrlxhOCrMUsu+9+Z
D4kWQerRMhgpDpLUy7d2NOwhwMH8oKB3uIV38GWEDBGZSIp8t2i1L1w7wEhKJ7uG8a5/MUOi1+jz
0d0AhM9CFz7UTh9/+QsvwhwCh4wRnUw9hmqhpkdgC48y1ZDkReqT1z+P43/GjvABPETc6XQ0NgLZ
PG7XlOoNVbD1XPkBF9aXOQaura0P6mXhjpWryY+ii385mfZfIHL0gedq7J/KuWLrZcEtl4FbjUWT
3oxB08N4QvX3sgkI1Mk+Bdswz+5D+P5+wH8L9a4I+9vBC83PCq4MYACQJpKwPl4aIwSsUvkbtJbp
esrLHPR/C5uMc+yZ2zxb+p1zfyz2HdsMUrsH0ADqtYFGZ+/16M42sFUua6RB70ruyiNl3mvUQGKi
yrDahTpFPQYawO4IHWBsACLApTkXUIzroLr3ZHWIYQVVQ0XvCwMIjBN5+rPqa5dB0hnUtwr4nGXN
rR4/+QRnU6XO+VAFXlMdB/p9pJAHVe2qGf98/PQuvJbzqPQ+c02IZBtzFLVtUvxaSNtAbPkUxxuJ
eLPZctBlosFp9A4DHqY3jm+akE9+c/Hfge0HGdRBccSPBBiWTTjB2eaZpL6ihvj7Dd/Zy8zT0b0Q
yc8UVe8jrAkrVEkWccNWXf2YDRRMhGABV9J+kNNBM0wXWd7vUvuldW6dwlFVmX7rHEyacJfEqlk7
LU8RybbZhDoYFroGDRh1Tbdx6QnOJtZE1ShJucE/kFJVC+dNMF/mDx+PjkuT02wn1YDFMUIQ5o5D
2S46BribfVLNeG3meH+7OEfedYAYpjUI1wdslZJbK6MSHiGeHUJT9NegfRd+wTy+O4Z0GkAB4x+y
bDdMD3C7FuL145tzYVWeJ3gn2qo0PV+6ae0yHGD+SMFeaIHS+FHqayTSS99/9vIPwLD3fKTegaXl
ye/yZ9Oz7ZD7249/w4XBMwff+dwHRUOWOApWKIjVBh7TqXv53LVn736P0mGFfR4SaQCLiunPOr/y
bl668bM3P5cUGLQacVmVpKs8KXYWwWVUf6EtUqFF9KlipPx7yPln4fTRt7cDQATHs9I7YC99+sf4
649vDfsbm/fO9PL37PLP1THpOsUCxLFwAttnTT2zg7tygIEeliWyUikkJ6h6T2O/ZJbxlUjybpf3
wB5pOcVHkezBsebbJqqrvengF9OwyXtLK87lJIh56WIISYQqAnxDMIGLuhsXHsBYYD2VMoGTcNDp
doD97XtIzbchhq4PHg+3jmhlNhS8oJUOyLDB8hnceV7DUFlBQwKVHZPX37QKi6Uved6u4Knl403Z
p8APQJhWr0EMUY8ZLA8rDofxAvLS/KZVaXLMEz/dCejy100jhz9Z5Kc/+xj0Tl+ZdA0/QIp1O+Po
yJrxEa59BWZHGKZfdQNw1INjETQHflVAdWxVVBx7knn7isZqCype9DiAxbRPBxaCfdT7QHjE4yrM
inKfWwBLkLkEgInhEGv3nd2xc3agSDL4ASFhLBa5bO22K6zcVrAblWDvQ9eL4wjXHeAgYQu7VQHb
86DgD6sEqY4Rgii/wi0JJye0WGiyhKm3I8r5LwT6s3U4dA5oJe7WuoRH0C+97hEU52IjIz9YN6KH
7Q2S/RT0prGW92nHPNBfUnUr+8RfUnzvXRb04inkE0zZvmshOSUsH1/zYpxAjJ+AjKFFehvD57g2
Q1vcsTItN10Js7pVdbsr+lAuasxO4GS2vET3xoxgm9XQccuAi3XU2PQEg1l2C+pZ9RvENLRFKjNl
AIrFpWvWvu9Vu3z09YEDL3DfBA34VQiWRBVbxm20Zr4T0bpw0NsHNGyXBMf5l2YwSG5nktpF2cKj
fYvgLKjM86pIY1hLYL6O+5RsSodsd2ib/x4BoKu2sI0KePS2rG76NfNU/ZiXXL2p2iGHKgwHULy9
oDqbK3TyZGK4cxbNEIiHWrc4j6LCAItaPk3D46RdC5eBg8MBoC+LUbqq/UcisdYKTeQbsh+bL3mH
+DaaV/VzGiZf0cJwW964Uu29uIfRJYjRUZ8mRFlFRbvLquFl4t7kAQXXwuRN6FDAuwjR3LIx5ziy
iILAk1kxJCuZRfZTYGIq56RHiRqaA/MlOKSCWGSYBdtc8Cd1Do75eAa6sK7MQY+gJqEjCd7ekYM5
bUccDSJj1iGHsPzjDzgvUO9McHO2I3ww3MqEqEMNXQ3Qbb05gE0GWIbvw5EZxuGVutqFFYzOVpli
dF4TTUMKjqGNXmFlI4ACxz6/ske5dPnZWpPAyAFbCANaUWYcWTFpuQeym68+d5P4f/ewRAXOQXOu
DuB4ANGxjLAF4uw09vTK17/0mGebw9iJUqlMyQMQEByFvkbfpteO3ZeuPdscojmeDzzIAM2FUvze
QQT7eyQhXfU6Vlf2+BeKLX81W/+skjwax7ROIf9pHTBT6Rh8g/sacxqLdxkjdxBwb3Ov/dy2gp5V
Mf98mE7hNuok1PCJ+gaLwNKgUScT7Oka2DXK9srSf2lAzc7jsH6qeHIN6nYluBTVmQDcVWP38+MB
9f4NE3MRNYimKD7BhXzkahqOlsXwnsYQzJXQpa8lXg5kBHZu4evCXOEzv/+ei7m6WviV76vCQzW1
sTclg41Rs/ZtCNp9m3tX7tmlzzhvBP95MrBEdSEB5OEYg278rPjgHtu6IvAbpWot4phc2fJd0AIK
ff4C/3wQ1lmUqluVHJUfwDoKG+fa+L5YmoQBrpbmQ/KkU18fqxAuJCg+onVvzPDl42f3/sgArO+/
H14ygOqGAEJEDmZQPZwNoRr9po8v/r60S8wl2DzKZWHGHOt5GFSL0EzdaqDmF9Xhsg/wkdhtpgO/
hfv/98cfeP7W/z//Cz2bOKsYSohRQL4p/KDeMW/YEY39KI1Zc2VUvPu0fEhrZ7NnHRBB+zpMDnWc
6QMshxw4lzGC6K9O2gNJ8CeeFl6ywkao/eUBNwF65pR6V1ae90bl+eNnc2sdF8hVi010aNRRg0oj
6/14dm+p/BOT9/kDZhNsMMBMZrUXQUpQbQeD002d+E/S9fLK8vPeQQofMM9w07BFqIGT9OBng0Jd
TNlnqLiTvQJNAWwqJ6rjKPN0ujIG3xvg54+bTX3hQBIgc/voQMb+TnG3S4Gp+Hi0Xfolsxki9FiP
w7ifHHJQnu6iAqj40KebDA59UC3HJeDIn0sgDuZyhjHH5h8gwOQANcCybr/zXO0nUHo+/iHv9tDO
N2k2C9hODxzy0eQwBQGizqenrkQ+Re6DxUDTP5Rl6yQFkhfU+B/t+dAFdUmEo4r59vHn/y38zd/b
8+efH94/U2AYx6GMDWI8W2lXdf0ooBiAuWJH5C8CPz4c0YAW/AyGGOAg2KF7Wm5zAFonWPYo6EJc
iHsLo2wzQE2S0A3Wh9sUYJ14Kh6Z3fV6+obooitrz6UBNZtj8oyUbaYYbM6Z+RMDJoMt8+vH9+HC
yz2XTrAYdNyA5ckhDNgBk/9NQdtV0XkvTX1tVbs0ZmfzR1ClfsMaPGkfHu8se64Du0cgLg3v0dC4
Mpwu3aHZFNKSvOoj5DQf2BQe+TDsk/qa9uZdvxhGylwgUfcT5cwEuEUGUCcPaawBpqkCZEj2PRQZ
OgFfkQ8OGmiNXo9dE2mPHorzn3o+c92Eo3kQdC7NDlk8NTtTAnZSeEOxqaOxOoRJeW2RuXAD51oJ
+FIpFp42wk5tuK+0PfQxkKYf/4b3lkjcQMH/+6ppEnfSaJEd/AmOYCQkA3GLDwQOqotWn/uI2RiL
mtbEJXT/h7bggGmI8TXqzZsIrkUYAVXw3pbzPAxmeyZ43qoMxm1xKB2LN9S27q6Df2FXUohAAKVJ
EdeNdlPxVgdtY3aY9/s9siPoM9cGh0LAPBr/bF4Wz8on5a6SNXkS3MSwNQMZPPKA3ykCFCCc+OFz
VE6osELTpG7aiGd7U3ohnC80flYqnwDCMVVwg2ICYikMLLQADTSTWJIYBVMD00V+hGu/Xktdx+1S
oYG7rKWt9apFm6KCX4LTZZ5RtiozL48BB+QA+dRAuzSGi2VHFBI1VJgvGtZHu5AWEIyCvbUp5JRg
T5XHDqndTkWbvhTdrgROf0+YzXfYL4G0p1BCRxdEYjp1Riyr1uWHsoa3hMM3sUUlo0VlBCG+bhDy
bfS4f6zhC3/hDpq9bQcd8BtA42SHSn/zpkPgHqO6bkGzgHU7opKMy0754QJU7wBlJZWRFdNteMdC
D0DEpqzO8Oo0idHG5yFCjtRokkUBm9Bj1RB4IVqgdmwE5L3DYRrbmQQmYQ6qcY77lS0hsbO/BgnR
rY3ATkXnjiVfSd4AYje538Nk0B+hvFVf7NAOa/Cwa5SfsJne+DaBjDaHnElp7V5bk4BsXaOrt+I1
7d5C0DlegGBzP4I0Zo8lEu6/SFWVm5BF/rdxsF2+8mkKvIBDCaQGJuHNSxwMJ6zsUBOr3NDc6QZO
82WU0wGuqm5cMWczMCXtoO+mrNFATwCQROFSQVMYrJ8TMK9MABJcUrKwuedDmh7RP5Bme09KtAgH
B5B4z9w4/MxZHdyg/eaeGa60Rqe2/w36o15XHkBVkp7zddE5fxJoAvClUEOwCNEbfO587R3xXKBT
/msFD0cNRHwLOf+SjC2M20WcigMDQnOPe6+28ALpLw0cO38QGz8NIA3FBcLbvfJtGgW5B8aIvObU
6nsCZip+akOiH1LyYtuG0rYLSGkYYANQVZ5JGclP6CoMIqbrQL7mjHbDRnctuwX2GHpe4L60v6Lh
WCJrPkjhF0pU7y9JJhxoyDzp94Mqgy8d8Db4zyjR2bKrv0qfnI1EJqy7RRHJeiulgxu9gEE8hnF7
EQGjWS27AAqnRZOHuGjog5+gxuQmK7h5RCSAfxNluYEJR3tg8EovY2uNuIkc8ATSvhQw0f5RxtIz
AKMG6sUVwQ2wZgqy7Aao4JJO0yZOpTv4Pt66JBrQbyvZ97QtEW/cF6CAqXL4hhJxe0xzCb43XNiA
8NfFfSuxKtESi8TImmhRBlO4abQaD1ktvFvea3EAuABp9r3wkC3U2lNNq3Ffeyhe1wAkij0sdmzN
eF6/VthxLeAM6L/0filuOlJApZ2lPQqdKviOTVu1SZxsTzHqq9gRBdVS2nilu34VCMx0CLQ4MFSY
UUO1uttmdZLBZCVst4zbsdcr0Q/6FuD7cIWvDEwVZY9NDctAHp4DOzRQTcQ0xcqKKb0953uAszcI
ezJdTdagJNp1X1GHF3E0IUrcZugXXQLs2rpMLWyrgOPugyzjO1vH1R9aFPIFzJZpF1SIP1pAEs/X
KS9BcmxTH3QitA2e2sArdt6Iiv4C3CK75Vkz7a2zxQ3XPbAtqknX2K8iJRVcfKAM42HlqU6+jPnQ
LNkAViHygYhEuSEF8zjKg03TkfIQ+IO9ERJEUKdSsgN42PuORL+yWfjYRqBNEWdbML7LrfRY5oNP
1QLcQAG6HGoU92pTjxthCX+eSO3fo9okf0oDPMyGOS9DJpfu2+9jyryHUrH0niDqYzsGffjS1bF7
CYnzl2ZIAaMCHmqZAF5yM4EMc+xlnu0AeIg2XUTrdcha/772q3gjqUu+eXjvb8FA9uEy8+ubSZcU
0YPAh5ae5HcxMLpYPcAb5E0VrbrCozemIf6J1z0gfVpn7KGjMtp1fhecgsSHl8BNZk9K2Namwf/W
Nb33s8OBb1j0BrCKBatF91igcw5/gBzNyoOMzlvhp8lV1g7VPoV/DzR1X+JpCrsxPjylXRkmYAeq
/jnqZfGliUDLJO2oES0oqFzWjNHF2GV4Hn1R8lMDk98X8N3MW1GAP79ogLDegdzRvJZNTG77wUR7
XuDI7AFGD1YJL80un6TvLTB1R8cE/ryTX1Xqh+Spgkkyz16B3ksOpB8wksRIMFEptg9GVaxpRIsN
0g7hB6r8qFrAxsiWWWuA+wdxHQSOJPwFYpSRO+yu7EMLFQjggLX3M6p4scvRSsEhvk3Yb25M8bUH
aOXkyRbU+IiIH/CT2BcSJNnXNqxUDdaug8KPeZatFShkQMhVgj77CSx/ngzEsiGTfsnDHhzuhMbD
sEoaPz20kdDbOs+AIUT21GYcImTu9Ak/8zbUHl2teKt40/0YcyIBQCzHNefYI6goB3OnAuSpaQCJ
KWmUrrF2N68Wa+Sq7Rz6btjOAbzZVvF25Jm3EJCtI3cI4aMkZc0vIP3JphtFsgXNaFx0Pt6nvqni
7z6jMVB+mf8UQ3sHJCr4yJOjyQn5MCmwq5IeXTq8RN5oXztkcQClmfe/kGECOUTcKmhpREG/DQYJ
K9JiHmKoCyKbQ/Tg4iMnKY3Ap63bHxUHnXKMOeLsgOefbkZ3bhvqolwWhlQ3HcKo75DJQPEimAYC
g6bky9ACbF4aSJQXhZ3oA1AoyZlh3iHNLEv/CKSHH4s+708GMfGn3BGxnDqGJiKhTTzsszpT2UqP
QeBORdKilKYS+ZOMnrkHDSbb0ESqtemMv4+cRO6HivpdJkNX7nxZjg8o5IgNj1vkyghgKlqCQk8S
pXxFGdDViCKTGjI57Lw0REQ+7ppCuAd6dNpuqyRMH0CIz1CmrtK8Wg6Nr2+bOhsfBw9uJiGAJvdN
R3Y4quAUlk1FsWolM2wZsYRPK3CD6m+9zMDnz1ofBMiyb/Rd2XFMgso0FgTwGEVXpOjQH7bQ9ilk
I1v22lR3NB5ltapbRZD6ksQZkKQhK7bIgC4qYJBTinM8nyxSDHy0NlUAclwt4yWxCOTJQ76amEiX
A0HrqaqHZkvxg/JlD7pZCcxOXo0bbI3UKzFj86OaEvkAi985UKDsMlTMU17dJ0GSrHsKGF3UePrn
2Oj89xjG5SrGAhgvA8emzYTtzzfbaoeInC6pX7RPQbutM8TVLWxWiGLRSatA4OaaLhVNhm9lOgSP
lgJoGzAlvkRoOCL8xWv5uo96QHTQLYNX3w9uIS1CpJZL2/4OKxbDNmrw6QktT92thwa07SA0eoPk
1f4+yKf6t7QU7NaM1ex3Z3vv5MK+Usu8tQTcVjB48VxEli6DYYgQ7STotp5YfRBTl70AvlIeI/BL
VlkcjJiQs/gQNHVXLHTEuvMmmR9z7J/VDkTZsVj44RlXWEWM3SEIBE0YDZbjoiJBpNeS4EjLkS8F
FlWsONB2gSDbyiAkZhg6sBoyT7l1YgL51GGYNKU9QAdGd1jqNNJ/MDywImdyY9PC/sgbhANQ5out
6fMS4LHGvAGMQct1F2TxCp7GaQkb1PSaTOh0LHDorLD+10R/1X3mO+R6DOX3hBBQrh30abdgKea3
nXLpU156bh0rxr9MkcgPmWlzu5rSHoEVVkBzBJbL+BsAhfQkAB5e12ZEMz7eaqWGE8Ky8jusUi08
iRX68E57GRBDPvDKSIx8QCdv3OZwnQcL6wiQ/35oD7z326N2YFJZxeXWn7D/SBpNj3Zsw5Ucnf88
9Nbd50FG7xMp+32uQQJGVgFAcoUJ7s5z6C1S3VBjJPBtjzCK3FQ50gQWOUN/H7hKPK7SF97WYQeV
4XWz/pFKQLdVrPz1JEf7B2R2DmJQCRFBVLs3gy31wcd42Imo5uAD6/Ihj+thhziu/Ni1gd74wLov
OWFulU6T9zOJqP/Q4pxXLGhG+ptIAzGAtAy7HscOLyRpq4YvWKAQ9pE6OvULkcXyMCLc6N6XVfEb
hj4cL8oMDVQ69M0GYWoNYvkSF61IGbevcoBSFOks5/4w4jlWqIG3iDTN2Q2pA9oso8zgJUUwyPgs
XTFBop7oN6APzydGMGu+pIqWJ1UVYXMDmWiw43qqH0aoEHew4YGFN0lsjgBdLpptOND8SFFkxVa9
snZdAzm5k7SP3Aqcug7cVbD2DRNYLbIAoGfG2+eIAP+B/IL4N6mVW3oWeLOSJdjHw8cI3vCoqPtd
1ZF8kEWZQzHiPIZN9IjNxbL5H2fntRs3lkXRLyJA8jK+sjJLyZJsyX4hHJlz5tf3Kj/JbLEICANM
z3S7yeLN95x91o6r9MYbge/DGk3TGz4SpIhu6EzNJKHYF3eW5kx6PnAsDP5ODdN/gzqgPmIVo2+w
TUNR3ifR6I6shidAu7AjFDj3d6EH2xLSJbIeo8M7FzIgZgpYapXPMkYlMHrHC0NXMb+bY5xtDAHZ
K+QHPxp6qP6qbH18bBLZP+atCM5dFZh7aJnKnV3Vl91XavZJnIXtluJMgiIFf/vLlOOcIWP18QBw
RfoK3sD/5edKhDGQBMGc8nSPP5jj7oLkk0MBi7MQ6ADDvNyGIsV1J25N6UejyhXH3THzGqI4mbzD
fTxkwNpiUjaSSHPEK/YwfYv7OlQpCyjCi95BwGoUHbccDEzYUCCiYh1YGs1eUYv2RFwTtUiocDCx
cwPnDS89ddy4Qqft/REyRsWRbOplA8VOiqGhmYgfYhConvFJptpkFM2uDLnK+71QtoTFlbNgqu8D
sx5foT5qh6y/sMWNNjApbLWmrU/gEwMKRaTlJo7q+r4Y+/qBfxw/iNzEsgf6LZWvsWYU38NJaFCe
DaYKznou8j1/ZzQ19399SLpzMo4jVPo03wVqq/8kUCDcIq9Fso9EVW2rxMxvUrUBxzslJpYhxGk8
AGDEHQaj23NUscwNVDQ44iFplQSZ+l4M48WuoFX3U5/Gr2mv+CDlOLzJ8Pq/GBDKwD0iBcjHGF5e
15i7ru9HlwJebnRU+YXbGizj69Tjt+cRH9p6/pA5bQgZ3Cllrf+t4Zix13Sr03FZyV96iFsuzo7a
4Ohq5J/LFidqrRrhkqXm+GLVhOuw8BjLr5iuNK+eB1ICpmar3xYGxoQyJnbs6ERu4GnqrtwO1o3U
JwbRJQ3TqIwYeWvb+Y8slfqcEA0KHxhbTYRGvhl3ap8CUA2MBmVhOWy5V+fbDtTu4Ph13zE9fAyK
Jr0d7rIhZlX3OXgB8spoxRzzH8XMn8pxiL9if0WhZze1Pqv3hHuS0UxnWJT6GdSNuonUAczbAFN9
yOvqRZsonvFRHd5wxy8eDB7zDdMI5WXSTePY2LF6o0gBMR9DqYXtSCAP97VvAYHtZLR+E/SPh0ug
4yyNwWUkaTEHFRNGyWZIKv0w1mPwpBeq/6RZFyuovppOGFWnR59b4KFsUqQ+OYV9AujkPbYTHrZt
xnDfZC07TtHL+8oukzvqoS0IlEALEXZG9Tcx9sn95ZC3VQxP5M5ky8qvWodKU9eTDGFS49pYoM5S
xYDRSMNBSxFlyK0uUWk4tn6ljvB7iHJ5CwlNesVEO9njPEKxOmzmHH/SPHgyA7aYoiD1Y/CFG64z
2Q6sibIdJfL5G9zm9PNke5DLDc/YgYTOAAK0uGxBQ3eAA+Iplah6gENTKn/2GoMT1wCBxqmiwj50
rSJ2I7CUk0R1CZzRVkLU2Eo51hRNcMfQyOVNWaTZkxT5NafIXpce1aGv7+3YHjcm1mifIcZLhxj8
8k0l43RZqGFxQHFPZZBsa7pLgbcvO3kcDN8yjsEbUO9ZRDaJo/DUef7dyD7/Sj149ysfLPspA4Cz
haBGz1UthVwGM9+JPI9fHGt1lG4D9tLYKSSt+QTjvLpjBgNJgHG4V4ywvB2DWJwQRvX7rNM9qs16
6XS5G1LvrxAi6gZLZ4nBU81payyMnLIa841qGNNBKwJ/J9e1REwtsR8aQSLe0cOy3zaGov3UDKPH
bBM04XMfRsYuyw3OeXWTPehNZNwmsmRHR7sy/b0KAoSwNCcmpl516wdenmxlXcEGxoqKU5cI75Pe
xeE5sGmbvbAKvspSM/k4SpOmbvuUFa/t9Oz24nK4K7o+OBTIBsl56N24jeXLicEqim8CFPpO0+y6
dXLypzjNdsoJHVQJSTY2XyNDKm7LXuE24AnvsUrq8Fnp8esoTFU+dlMX0Lz6REGBXRMq9kYKVcRg
WydD94uTjRhubxEtdFIWwZvabiAzD3H1g9A1cJPaxOSCWmh3HFoDoG2awXw1sgGnsoQ7fXEYC6X6
LKqiPDS2GrmtZ3Rwww0l/8o6X96ncBJOct21KPGG/Ix0U7uj5ii9J2DkvcRyU9xShOFjzxWrlFt6
EZydtGPrw7EhsLhYxV6mvxh9wMUc2y1cq2RtOliakP6ooynveknw/1Ozi3+zqQF85aySkP/Fqiqd
yuEThP/mi9rr4GB7hvuY9PntGPuYLxKm25f8YZxoNMgVGmFrXYd849nVd5vLwFNo1uaWdcp0bAR9
e8vyJQj0uXIjSsneluAJXiRASM9EdbSbotL0DdMq1bbJkEfDvreHYGvGcSa2Omv6LdU3hAoNeZIP
xB8SC9ybpP7UKqtllbQL7V7vlEZ5gO3eths55LhdWsJ79kq/ux/KoXr2Onw4TgnYcWOPZ4v+GjVs
2xuMxSdumzgb/2zjpn7AV6CSNwLSCNUmhM/hefTqc0ucGkeEyotclauttLeKQHyx7bAbuF7LGIBi
1BDjWx0OIn7CHw3bggLs/0GbJINgbajUB2lQvV0hc8zZwq3tXWlSqecvtUGGeJziTiErICWGMi2+
Wn1XPw1JMmBUUcbZ9wiHDXQMhiE+WUbcHxucRu4QdQ6ux2L4ewjy+JueFMDq7az+jLlMbe5YkEGk
ky492pHfqQ6uqWvJq4UEqTZLhTeF2nUV5jEuA/gpVUyVdEv8lXyMfAGmc2IHpX09TfaeOuaSw7pk
/94kvVulhoKYSdIJDnB9G01jwPF8SB5sKWwfVa9PPuVSnJ1SY4xvDNwGj9dfay594SyBPXZ6RerM
T90IUxycebBSFiLGNqoYDCwf2mSPgVpi7ryhQ5ovq3m4r4A0OQrolUOLp+RexYvgoOoxhIIC/jym
zOhZfa6Gz/iblnejktVfc6i0myGspINax39a1VY5nAXihroq81xmzakpp9rbsOUQW8hiDB1gixOb
89so+ZWYDcGIOPQGzBHDiUFR58POwwvaghFTEqDk4KfcEr8aMTvmdh0S4gilP1Kc+n9izjwPflTj
qVjCPnZNjGoJ2HTlxMZDCKnrZVATKRklzFTyHYcU66YLhXabtOpvNRfdo971FvMs8T51BbbOFeal
X6qSE7gdeMarGinp5zwfyDZpXG4ku0sPoiVs0SXFdCcr3nBWa6k/BHkFR1YeM3+jWUiqh4yAqBZ3
X7n/wdyxVB0amOqt5KaXenWW120DX2fVCUjvaYjUOksJtmHOXjnIMpZi2H9tSbxk++tj6G/FwDuC
DW2W4h0vXgFsgYkrRK1qIPiN+lc11NoGSEG8M/ryV98Q64U+omtnj3o8mp0gzFNrytXTym+4yAne
+w0zmUE0xR5rpQqaGl64pMG9p4zglMfVkVQXlzqz+GK3/S6JgEjXxvP1ty6k5ueV1rWVpL6nDxEU
KFG9yBOpmjgX2kq7LghA5vXVva6QEdHkwE3sMjpPXaPvYUX19xoZZBJoESL065+hLL1p1niTofle
QRDIbTL2IXTYF0GDbakwQSyte8xjxo/EbkCVJEfTHkzPbRzoP+nKCvsRH6unvJe9lyiO2ocg6DRi
UeZH2/gyxN8sjEEdSRh4S7mr1t4rEej0ZYRr/cEOvDTIm4ePpQ9xLjS4p0yBT76oNB5lNW1XJGFL
w2O2e5hWmWNMl/tuJCUUcOIv7PsrE3yxyy7vfPPLK8W0c7lrcteSgFxZQ2c9YnId/xAtBkMgoYwv
QgwlB9kQj+kWOafZkWeyuSRuw0gdOQwnzUOuSuHBGCLrZEpBsSJhXVh7xGxHaTlLqoHZ5m5BImAT
VOELdtY2nurekz5oMnbGXXS4PnAXGnheudzo3eRnZUoD254Tlhzh1Z/Xn7wgjFEvUpM3zdt1U5Lg
bY1qxcLMgD2s/z5ZSvZMra+2MuuWfvxsYFukwEYITcaJHeghkzQX86EVQsnSo2fDWo0S20A5nLtD
c/EGfezll+vNstC381rdlrtn4Cd15tZT1/9UjUA7lWWifYomEDKIYtrWjdGjfL3+tqVOmI1xRR9M
Tw1RPk1cOqTuTuMvk73CVlqSOf4t5X/TxQ1bOGfmqnB7bGocqqXVMzQ1nLLGTDYO5F5CcSLU548b
lRM9hWPhiBUt2Rj1JMgM4Z4horVamAUF07xGlDxAWmd24rsykf2NSYC6GZovCVihzqTGzAr2A4v+
ysBb6sTZ4cA0AHhjp4Uhi1weW0l59KyLS20y/dItlLHkx1cWqYVtRZ2dC+qxUJU0KHx39EZXzv2D
TL1ZqvxQg5VxvvSC2b4lFVnfJpXnu5hKIYTARM17KdTBOoQYH5+VLgv63YeG4rxQeMoDsyTt77tq
9uBXNyowWnzpVtrp/ekq5hRus/RlYgtgsbMYWKuW39RKtgIgXXr0rIUGE5yTrAfNubSNY1jre6NR
PiR9hVv37xIZ5GGEfqYE5q0+4+Ec2x9aesUcs61BnurDMm1w1iUFOBLdE77yYAQr8/79qSb+lsO+
mfaqnuc1ycvczbUgeGxSyTyPo9lt8R6wNqonjI3cEbg0xJSvHAP+bhr/P5uKOYE7wL298qvMxx69
5oKUFuP0nKSsNNNIanAiiYORKXels0I+ca9EXnAnydSAoEkM212gJeHZRBN9EKWGvfpU9/1X5Ig+
4XsxabgPkg/Y6LlP1qWxCuLg0djLJ6QOhNmQ0tTwIAhJ5lIubRJhdp8lW5PzRwOw2JePTA4x52Tb
EUhmHYyla/q4IqNUVHYWqpu9rFv5ymB7F4Zg2mKutiWoG6PyjAMQH91UbHQ97RzDk176PI/zk+Hr
WFVrQSKde4mTHMZz5dZiB3dxz0MYFqBC4+IVKFiyETb+opSp5lh20b76NBAuXmZd/rCLwp82sRon
D3mjSF/FiOf4Dl1Mj2AGcMT1xnp/zRJzWjq2oUZdKZgUIyiT0Rfl4bOZ+cgFStkwzwCIMbv62Jtm
2yfZfEWvIXezf2Ter07SobvVnVVIjg1oA3vEzFBWJtXCMjMnmHcgvaYaDyjXDhqyjUrfNRtMHq0P
HQSENdtImi6qgi7lICDX2g+KeW4b7tEOYtI1pN/S758tk76J0VMGffZkesodDjX3OprDD/XCHNLs
9Z0yANfBfkiRUK2a5zaa7iIfV+g+U75ff8fCz5+jmmUrZoqrksnPb56q0tpmYbrSswvD9W/c6M1y
mdajUURWYJ0sHwFL+KQiuBNoWsdoDQ/0fuQLGtC/+0gft15qpr15UnX7FvY2Jn/CjYqH0EDmXKCN
ytRfebhW8rD0PbM7GQ54dkV9onmK9eFRVYqXUaN8RCPrmWCZdL07lt5x6aY3baZJOLhKlqmdotKb
jgZc+3JstA3p5Gkb1PVKz7x/Oham+PctXSkTqi0n79QZ8ZPVGDe6Mjwi3VsZt0uPn50SlYrf7dmZ
fUJYZb8ORl4/ogG60PWR3Py63lBL75jN68GgtDwaDOvkc8FyK3skbF+TbXLUCFLASm8svWQ2t3uj
s82oTqyTUkr3ytS9BFJ+IouzMvcWHj9n4fuUEw4TZgWndNA/1SEptdLEILDbfaiJ5kD8mJvGoONV
d/IttJMpvgoe/9PafuzpsztoZ3R10zeWOFXWgWQLkR8UGN2w8tvfv2jg8/jvCC2roVPQ2XGNwsiv
x2/S+2pY7WFArqJa++tfsDDXjEu3vJlrXu1hNMjMOnmJ96vIUOf2Jlp0w0yijZ51K0e4y8x95wRn
XP7+m7dw/8uCItDESa/7z4peEOi11opul1ppNo9r7hZQxVVxUvBt7erim9ZMySaL9AfCA4hDwvLp
elMtvWg2owHkWgEGeuaJEHbxOiVjc/KKnAoCu/J/5pPSUE+cRB+KAol5aao0Nn3YF6l1aiSSgdHR
0OybSzAWFX0oPl//oIXAs5iXp0ahAaJCV4yTOqAhcKKhN35OuYH0pcFbeWfEUKVlNEH7amqbrWiV
4QlQjxc5oSlp3cr6srB/6bP1xa/VodLGJjgXRXtE9b8fU2PbK8FZJoccpTa7y9kTa1SwhbfNS97w
uvcy1EXBWZ2Mk4wejrI6hwKDG6btLRyUfd1zAbDWULoLr5vX56pWnQMfQA4w4Mh1lHqNtQ1juRMC
V/g1zG5HalKNzVNXjRNqzXbllLxQWY3y6t8Zh3QxskrpUvsQeRJAq7HqzxiYAhJQ2sy/t6mRx8HS
w/OFROO4bcJJ/4I5ZLqydCkLM37OMQ8pUIt0K9ZOYzFMz2qg5PLZa0ehkRnGG9XVUrKTSBlE5zaF
jUDLKuOiuNi9I9aLIjxNtbFFzGuMryOhnZWfdVnV3lmH5pW/eR0adaIE+knY4ydvyKdNE7UDKu7h
4fqUWvrsy4vfLHQ91pvEuiTt1FtoppxGarW92qn5Wqrhb+znvS+YraSZroYjdmbmycKGup7CXRH0
jwVJ+KENHcHVLbUsZ5ryQ1KneD1hE6RIO5Gd++ZzVEwbWX7WkSdp+n2EgTVi4CPwn5XGXdhK9NlC
XMp4yZb+yNEwwtJCQvNsHLNkRGn88rHGnS3AY1Bl3djrJlc//zMCmDMy05V+WyiFFXMQOrJJOVQr
3zqROs44a2pmSKkXpj89Qj/8xc0UW3LN3lKOoe+AhwJHl1LKpPq8c7KparYI6MWv69/5XkOSkZrv
yalVWJVVQG7qh8+KkTo5C4RdPLbNn+vPfy+Ec3n+bAwZRhTEXpvZrmGquFbbrdglZYSMC1G1g6No
ggRdVKdJtbq1Kub3Jt7llbOxkVDLlEeVZbm+daept1pTb7Ap3Fz/nqX2mo2LfKwHqifBvihy9WJV
xckPWN/L6HOq9Svb8dLvn520dV9prT7BKij2uk2vaedIL77UafBBq7T5Tjyqqa4iszdduwZ3y5ps
jC96EFbPgRKO8qbR8uhjjTXfkTCOL2zsai1XgkScQ4FLqRXTtWxrriUF3zsn0dfzrSciFUbFENyQ
QQOlmPZOKnfom14LlGD8w5Vjw9JbLn//zUpLsfAAHE6xXFXJf2CYc1vbabm35f61jVtMz6mpuj66
Frp+vmeQrC3aMfDFmXL/wqmkdFfqZbqxJPkDN6BLe11e/OZLtDHmXClBd4c9+xwnB4y7n0195eS9
MDfmMAht7Kl2k+luEeCVgrqnt777+k1HBcvHmmc2s1vFboYoqXEgptxK9kc8qCj/pBxsZdFf+oDZ
5J4kymw0ieaf0lDb2GVX3lLd1TkBcegDSIeP7F6XXpjNcM5C1BCy5LmWeO2laFOj9Nbq8CCk3x9r
qNk5ty/rPqjDaDr3AYZghlX9tH20ZdEakXKhoeYnWw8yXuf7qu3yX8gXKTvq/qRVsMunlQ/4mxae
nz1oonkMGadyfZLjMQICkcuP4HrLBzxPM+LCqjjC8yxco58GZ8KXBivrMowx6tXDXQjHeatmk3So
qG08VGWiH1CiGzcJibNbSanDjSUUiCgdtk1Uufj4sWe+coSdSKFUyRlnqqR6G2rlcDcOY3tMW99+
YYdSu01TBx+zpSCG/+80HCNEzRke4md2xwmvqeprHIpqJ0Zpd30ALHTQXO1SiJxK6gvZqw2SF68b
7hPIYVPjhw5VpGtB64VlcS56kSQ/jqcgw7vDvovU/ngpOYrlO6W9H8OPIWdtMVt608iiBLw11HMR
c7doKsq7B1/9cr2V3j3hMsrEpfneLIf4O2Ieqed4/mHfc6xEHW9jrQV5VVMldUzHuHv0xrD6nNQD
hmIpNltTXRYPOIsWv0eqrfcYIXMWBl0IjEMB0er0SmE6tRRENwgn/WPvo2bal1qR/wwaM/kYC9me
c0Y0P26wgO8ttxL2n9ykcA5yzm4w9NP1hrlsB+/Nvlm7ADbwbQTeOENpokSIO4qd3Any6kLyPraW
z+WaRmlMgw4zwO0saR80FVKm0H+V4CRvr3/DwuicqzTjMezjzOAFFIe3xxFe+51faZ+7hMBl6bM4
ZHlqfmxbnbu1ALRNOn9iYyJyFmg/wJk5lKKutNTSh8x2JSh9Rdh4TXQuKvS46hg4tniAEnFOvG+B
vzaZLwfy97p8tid1tJTVkRdy6XJr41nxuYn0NQfbhfE0d9jw5D5CQ4PLT4cZrdL9HlAiG8nz9Y5e
uGKI2RVj0m1T6assOjdWo32T86T7llk9WBjkwOVe4BOSOZmSlT9lMeKld/2lCwvsX63Xm5Uj7QEv
AKaARg68IJmEv2UZOeAKexfG4eP1dyx0yRy3PekqC7aMYValmgpO01TwmHG1cjZf6JK/wZQ3H8Cy
VNWealxqjDp1E1jFruu9cBcpsICv//ylN8xOawol9QIdhuE2drdtx+JkxOM2xLDyY4+fTQsd3D5A
L43K3UZQt0zt8pTt9PZjT58r45KiGVEBMh3I2Dt98CuhorlfU8AutMwc5RQLzrFdg823MAfX98xX
mAUnOQi211tmYWzOzVNkkQ+pmeimq5pPbfaCCGzXhQGlE83KCxYG5txBpZaGNM46ZTyLvqXa0JAd
0fkfHDZzoWBv2YEJVcZyAyMglGl9oe6bOkclWZHZLLTO/+SCFE2jDKR1pKgDMPnJbD0n1v8k+cqs
XXr+7MSCWKsqq9yfzkp441G/LZInatozKVtp/IXtQL28983EDWsjzchacgnKOt/xBvNGqi18TuTk
riu0Jy9NV3QcC6N0LiCsqMZTUaLgNROlVO/H5kEo1OTq05r51cIwmtt92AN1/KICQd+mwAziB6wt
P7b0zPWCsDaqqBZcc31VVze1PZ0KhRUiVM0Pts1s8VEDP4wASdtuwELxnA4AEYrCGI9D0hT767N4
qflnG7IeUY0ajZfm1+s7S22+F1HyHcTnyuOXhtHsCpKBZKxg4Y7nprHs49SLfNtKieoE0IVcDGni
g6xXP65/ysKUmCvyktBOhd9gjmhn9wpKJ0rSLN13qmQtpLXQVnNNZhPXdWp3lxVPy500uNClLNSL
a2ejpcfPpjTQi9KIlIH4T2Nuauy1Gx2DqGktvLT0+FlPe03XmV5NNV1NbI56NT3jhoHrUGD28uF6
DyxMtTkaOyxb2580JTtX3HgTbX+pyP7Qk+cc7NFWMQKwLSzzupLMSgN1ZJLW1uqFny3PMksJvtGo
IuXs3ECa98vP0lrOauHMKM96NKY+XChSyNlEbp7MeLwb7O7BDOrO8ZNxK7xU3WBtcLzeRAv9O6fn
e2bqh0WclGc/HBSCSZhDxHUqbVFIrUTe/i5s75ze5/x86Fmdoue4p/RDE+2NlALPMKw98ABq/lTZ
jX6URiM6Zz5GCD7VXG7eG9W+pQIc+ArYksbLun1vybAEqB+9VJEG4ZZEISbikKoKKs+D7JWVQd2R
0UuRBFT+tu4S+/l6Cy3182wGtB7yVKF15TnKJXVfFiLYQaBuVo66S0+fLXVSYoSMS708W127sYry
G0mz1+s//P2uteYE9d62ukCmPsvVU9hfarMvp/6XZhXbjz1+Nv7xKCs0rYb4L/IOmB6mHk4eie0E
i+z6CxZW5rkfgp5UI5ZN1O8H3UtlDBBbCqdrqKttg5U3vN9Ctjy7BSChzJtaRaswyuInYEDPhRQp
wXLQmt31b3g3/0wUR55txr6flJIO7u9M5Vq/ibKo2+vkafZl3SaburTBBMJQ2Nl9Grq+Mio7KQ3N
D50mLXu2kHgo8LsShtgZb/PECzY1nLy82Ize1+sf934HEez697SHPWgTj0VTnjsoMlulqnIqj9G0
DEVp7c0i3n/sNZfee3OoNOQS8AnIUjced7qZOF7sb+X4JsyLlQ3o/WFgzYnyzdSFLToE7rJe7VTZ
HSfuKFzb/t+f4NacHq/bUlPDYvPckGD6iDkrBPeVGfj+RoGd4L8NY1FAl+dNnNO/quGY/hBuWgWZ
pQNVaTqOdV9vbNsbHrsmnlbEgktfM1sMS1wxQquybTcCevAgG16wU+LeXvmgy8D8/06Bg/2/HyRa
DxhiHXmuPWBXCHzL058my9sUVuEMkC+uj6eFb5gXHHhBWcqTwElkKiVjI+kIXWB8rdzNlx4+WxVF
VadRQ9UsK8knTbJ/T5L16/rPXmicecGBDYugSKowP6e6kLBzNo7caym8ly0gLV79KTU+5jlrzesM
7DAN2a+ngth5dxsJcv/SmsxuqXlmcxm0rQBpV+TYflkWPpnqhREdb6+30MI8ti4vfbNQtGUpBWWG
C1+sagZOJ+ibbo08q0cnlZI/19+xsObNaxRqm6tVeLGKUbhWibjc1iPuFkCH/Pj5Y2+YzWojzrL8
QpU7BwZ2ohG05lB1EVU4ZvTj+hveE2NZsjWXwQcEWyZ9GEw3qKAx+LWWsij18iYbIzCWiXIoO/mn
PTU/vKZa+ahLF7wzs63ZzEbGZ3QUpKRnCYMB+1LCX+8rkEDD9vonvT85lHkqRjdzPN5GVg5NZ5XV
VfBQSXUrj+ZvFPIqR0Tr8/UXvVvuZ8nK/9IykZbBwKq7czWQ46MuDelaPn0Bn/XokwvaGdr0tejt
T2kqXH9Sb6EmAl8M1iT6749x5X/R6sIGjwenxK3ILjfW5cKEUdgwrZyI3u8nZR6vztRsgJ0smrPn
J48irL6FDTbu15tu6dmz05Zu2JpQFWrIAAwexFjcUif9sZC3Mo9acmGQQa4nzTnJs0MGEgBZYTHi
EmysxRXfnzTKPHCJOtOW9bFqzjVgoN0UTV9SWdzjx7sPFPMU2v7Zz9OHVMpWNpL3FxplHsfUg9IK
cy3CvJdRuO2UyXy2FFvd96P0VZHrtQPqwniaRzQ7o20nRZLqc5tsezXaIDTdqLnyseE0j2fiHgt2
BNvmc2m9hshpp/Dnh8bS3Km5ZOloFDNskDeJr9CQv5TF2mlwYSmZxzALkHe+3uFnaXNb1VX9Dqz+
vRL0KvodG0VH2x+vf8NCD89jmPhdhuaoFoyoyt+JMNsa/q9Qf5zKtX186QWXifhmP5RqySraImjP
KnkCiGCbxHuADua0a7mCd6vpGIb/i2XGiT9wamvO0rHbjxvvIO+I5e+g8Bbb/pbk+3ba3PQ3xV1z
lxyzT+pLfO/v10yFFu5WytzYuPMDeMj25e1wqhJ2YCfud1A9871hOXrhmL+ud9TSHJkdeqURjrWF
Gvys2XdlSzftIFhff/TCmqjO9kWwRAbcS6k5D36yzTUJVunaaWjh0fPApqSbouwifvUkgVsin4Bx
wsra9K6qmX6fZxhtkFGpaiTeCTM77dhHQQGdq78EOG1DTc+pJdrbPETu3YO52kRSNe1VFoNXXCO8
bidbbfcSyu302ZuGNQPChWk7T0j2WaFYkl90bt7Fo9NAQM4okCtF/KXO9cCJUt07XO+zvy34/8MM
X/jvvIrL1pNi0FanCHDcrg8n7REQHwBOS7cACsVZ+smnxvY105M/QZ/t6wk723F6ELAJj4pXNw4N
0L1AZQEE0TZA7EJTRqeUeh4sd8VbOaos7Fjz+IlShp0l5LBxLawY7posCh6qPtA2ZpwENwDM/JPQ
YjiixAiiB0/T1grxFnpiHlXpKbEN61Fu3YayjRh2yc4uR1h5yYNniG4zWe1KfGPhRX81zG/WN1pz
Mk2PFyU64L+p2sTanQmN1Ci/imAtF730ktlxfEwCE7cVTA96Mz/DbabedbRAiw3ZbhC67DRasKKt
XXrTbJkpPTsNJqiVbgdadhda6dcgrR8bu3ms1NjaUpmwFnRcCMmCy/93BCtYDeTCC/yz50H+wyW2
rINdr0fjHyDByOOJx1a/Jm30mh384fgBQ2Hl+zgE5n0D6J3dCj5egJNB1OGh1evaEfH2eF/4aXea
uojUH+hZe2tZpfazNczpp6X6cbaNYnZU0Q1iJdG1sMLNY2sF6uBWgwboQszP72oMa/ZVJK1VzC1t
L/KsP1rfSktcG0oXdyaQXJY1tXcxtgMJRVuA7wmnYWkSxR0iq2KyzX0tGqR+WZlVf64vNAv79zx9
UePSM1K/37pT4slPGEaLbWxW0p1V9TLiv3YtRLWwv80zGWFUKEFntp1L8FN6NqCybqDia06QeNLK
WrTUVZcx/2aqUpBhtJhsVS5OCsF3PY0xfwGF9nq9oZaefmnAN08fBAhSoy1ZCCbd2DdqZt8Jv9RW
lpmlbrg025unp5gD2LHnlST9iwBOtVCferk33VEdsKERQ7cSTl36itmkTKtENziyla6AZb2RbbvH
uVl9+EgT8S//+xGmngR90jX+2SJ5l3rx1lzT8yp/VWv/3w/luXGqXwRqH+k8+/xNcl51B7Kn88vc
Wpt+ozu3t9tvobMvndvX83l7u+c/96fT/rS/3W5vb5/vH9ON75wenZ+Hw+/D4+/T78753exuHg6n
k3M4PZ+c0+8by9nsDomzu3Pd3W73+XjkL1/dp83RPdy5G56z3Z6PG/7MbuNujufb7X7/uv10+WOb
zfZ1uz1uX4+B067cYxcWBnkeVzdN+NNDz7ojdKP5Fuq29smDHbnNLEEEdsyMeyUsrJ1kJlhLRKCn
K1mUzx/rx9lQhyXhBWFJ3XnVmwfDrzdoCVeGyMKpDu33v2Nk7CcdTJphnkbfvlTXOk0iHeXuR2yI
jQfKTZMe+7B7KLkm8nLVDD/LurFTjGh7/dveX4cQVv/7fpFNWtePTeXKo6ydBmlUXgtFSn9KgRd/
6N6IqvbfV8jct9KhMSmdgiOYq1/0eG0RNS/bwnuzYHZQkEA8lWqlVa5myMXRKuJvMUTWZGMGAvtl
OVKU3+2gBT7+k3G+jbtCfm61MXnOvRC7LNPsDmaWK9kmjC4uQaqPt0k6lsp20Cc4ePGW02J/7AcN
t/g8im9KWaq+V90Uh4jLcMlwJL0KVEczO63HrEnlE21ssnu77g/TlCqb3NQnJwnxmXKCoQ/v4Wbn
jj4p2RFgb4ytS296hzwlZm3nE9jySOvZ4jPlP87OpEdSXIvCvwjJgDGwJeYgI3KuoTeosgYz2IDN
ZPj170SvqnlJIuWqpewSAZ597z3nK2BJyVs4z6Up3sKFY3UcQM9/gIYxHKMOmF94yfwbcBVDCltK
nw5DbCsNvCfMsMYoZ05370BgvbVGd4JHJmdXwqv+JUg9RPh1m+BGJfXGBb3pmwbl6Z41rN9QE6Q7
+F03AAlZhL/KJEeEwm1dmAUDOpc3rb5jlv+5pACZ+1PkYS/gFU006DltCQNeIuhugothsLJovL+4
k7k3U5aBS5MCAH7O4WT3kOS82ADtmK/k2N/fopBm/O+whvwe+B904AnYEhM8TdMEXc6Z5uNKHGch
6knmORMvb2xUydbeyYTq2g0WKBXi1FQhsIAh8GvlxqrAOahcmFq5QeQUcBGXyUqcZKHp5kZOnAVQ
UggE2RCZAe/5vuFfPl5v3j9wI0/y31YbiT1QwCQ1AGpWc8ihhT1WOVP3vt86V/hiiHObeGuS24Uu
midVpJtORVsVEvVLQsdjlbeXYqBhDPheW0ZIcY6fW0XnAepUu67XpKhXIDX5XfEcxEX4vhO+dr1b
+JD53d83JuU5grlnb2K7SgIewUR2tbV/Za1aKzBb+JG5u5FLUt/g4uCjNm6r+jfYM4ODeK3ePu74
dwX/MOafZ4pMVvRVy1Rx9sKOUBQqwo/haKsUbk5Tjh1oAySJhdQ8c1s7qvvOc6McRlkqctoOlIms
6LyVmbU0BmcbEm9vUumGiXMOls3e4mX2ZrretTcuM3rH4ZIdw1FhOHz84Qs77NxfyZuCug19rBOk
DM6sre9I6j5avrdyIft3DLyzB84zS/1YkKmsoco2lT/eAIP1wDdjavRXnJnMncczmB4yp32y5Y3a
GRjjxFzS8QQWPWxhBzi0bmVprC3sht0vht7SUyVQIB9//dKgmq2S/m2nTUtanwGj949TkthnuMxO
l3qC3zDUM2GyshwvdOrcq4mDrC1c5omzyRwQsfoEl0gLMs0TY0h22imOiTX4MytDaGF9nLs2GdID
OiaYBra2MMfEhh6w8yt/ZfV9f8gE829JUzE5PvfLuBjlrlRnH+CN1F85cr7/6kBn/XcFtuw+4xj8
Ou6d4i538h2Ipj8/7uylR88Wd1xgWQ1xIZTEbho5/pexXBlFSw++ja6/roPAxHCZK9T224xhBF8V
f/34jd8fnoF/64G/HmyGnhSoo2Vnp2dfpAYu04OFUVeWKAUfAOP5+FeWXv/2979+xcskUD+gQ8ZW
IjYsy91ocP21YtSlh89WMxqa0rfaVMcNT3iUWvafLi93H7/4++HMwJ+dryvPDURnoXYdBVVwePeu
FHgQWZK7snOBgOy2ndMAms0+tVQG/x7z/2qnvi5obinIVOv6ArpdxN0/RbpmX7E0qWYrUZj4kE3b
qApTsJoXlg8kNBiKw+cOs8HcSwoALESIqkDGnosmKUEPdHPgij/uh4VhOneSQlDQHcsGZYU2CDyg
hY72H6/5YrdrA3Tp+bOJmxNSOpLoConPawXSpZFxAVPq7nNLztxMahwp6zIBVhuTuAKiQuCXh6D0
55pmNoOl5wGDQXNUt+RA3uVeA9dNhEYQ7s+CfQaR78c/s3B8CebGFUCZmhxQ8jpuSoXqOwmv7igb
Mn6gWVAeBhAAdwA1D7FVOc6eUbu492yZg8ZkkbW7+sJMnxtZdF1VuS2m5Bno4KebEbiu2pePP2/p
0bOJLtLe0QWDptCGk0pkZcPG4tWaafFtZ/n/E0ow95OiXW/CbICnyJjBgs4qNhWdHjLznY3PXoaq
eWivV+bJwhyfW1mIDNbLHgAd54ZqIM3B2d0QBS/COgTz6uOWWpgqcw8LMQ2CIKRBzyFO+BmRkQnM
hjUvbvn08Q8sfMPcwiJDwLMpK2xJgrJo5F8nnW1t+MJ//PSFvph7IzGwsG1FW1S0gem556MNlFvp
B0chqLrhsy13q0Y/O4lGfC6VG8xNLIYuJaJs8UE13Q08AeMFiUszbD/3QbP57+kiGU3C6NkS5QUx
rBj58S+AlsGOI9+BHggwfdPZKz+21De36fPXBpUpbiEtAJEkFSbE9OfX3M/u7JxnK6vZ0g/MNnNU
LYM76+NrkkQccEq7I40+1+4nVxDP+e/7m3awkTRFJZ1bkR0gpfvQKT53Zp17WAxsGmwYT6lYQX5J
/RFB2efQWzNZX2qX2eYdqDLLARfErJvEzoHwNS97cNZW7g4Lc3puX+G3U1tLgQJSJUEqferC3053
Bm1sZc4tPX524h6RufK9EC/v5CfZ0EemhmiENTyRLx/PgYXWmcv/jd1qRgffxJp0B8bYF5CdkeEm
zenj59+G9zsLOL192F/DvkpHVL1WxMbmBqbu4IMLFqRrZ8yll7/9/e+HVwDCjaT24ZMtQBJzQdQB
tEeq1RPCQoz9//hMowXKYijA9GWA5W18+IRcXeTnN9WETQIZRYCecZ6LmU/NVk0O4p4pCLNCdObO
96VE1BYlB9qGKPdzA2JeZzbiFmM4HSgMsSsPhPT0p6nJA/hwV1J0a+Y4C6NuXmWmpZBlaTderGQC
0uO9GZ8yUJec8tvHg2Kp32ZLFWcpZEzYAGNi9cDX/xqKZuvDbenjpy+8PZ2tVH6qYaPOEwqNFIvg
K7cJTLupDY0s0JY+/omlUT3LNQeIQzLOQxq33rTJ7O2AuNfHT156+dlqhSBdWmiFl2cMFLXvqnjT
w1u1BohaePrcywX6g14WpHLjkr1R/Vo5TTSpp8JbSb0uNMvcxaVs4CKokoTFwZh4KLbtgXeb+Mou
sfTus4uGVzZNmzq3lhkkIMF3FtRLXfBDef3KUrUwKueRWEzmvnfdHMcAJlGb4oKxeeVybcjcXvOd
hXBeCYymhthEjU6MgM89XFzepIDlexva4Z4wKB2Trl3Zkm57w3u/dOudv1ZFogdmaUd7cWibqDFJ
5OoX4HGj3pEbmv1oSL4yC5YabDaNlUZmc8CCFHtVcFQDCfawFtnSblqz41waT7OZHBQiNyrFl5Ay
hWHPc5qtLEBLnTGbv/UoeOozh8V9kDansFJyK0c57iaBEufQm6Bayrxi9/GUXuiPeVVt0SRT0nqV
joNpCvcJ+Ibf83IAR71W/UaAnZpFPQ+KYzql4cqt+f3v8+eBY3DeB3sU0gZ64gjj1ENJ+bHWb1J2
z0W9Mh/f7xx/Hjzm3pTZbQ18hW4zsi1VctFTGa6s4QtDa14w3DkdI7hP+nFtAWhdsWMC6R311s7K
CzUBwbxqOChcXQyWT2MfE6MVVaTJofZ5NHCB7KgVcXoPEmG0Xlq9dJKYlw/nLqjLFMZNQJzmUei/
ZdNbDV87oy4k/+I2P0nwUGZfibo3OH813lOLy+7H428hzB/MzREECM1OUkKfXzsARmv5haGquKgl
rDBGEOulGzGrPRmdguzY/jbBNGzTnr2QlJ8y29t3Wu9s5cvPrRrzImTaAiucUGXHSQaDUPjw3/i9
JyTTV5a/98dl8H9lxsRkpitKLwb9I05aF3a96vXjllx69GzZkCFpvTTxGXJ1KJM1oKvVazYTC7vb
vLJ4qGsQwVEkHwvI03Ngjy19BzhwNK3aDP27j72zL8wrjNtMAruNpS7OqWsuqW6KA4RFTZy2SYjI
WpFsxlpbRzgE8SpS2q5Q+oDDHxym6dEeQDnmGj7MBXV0inKDZjy6LQeLvBmHP+EEf6fJDzNorVPy
XAY2+TKlsn1jtgXI1FC1/JtW4RQ7Jku/u7DSeMzsTpqohTTgzgMUeM+HwLrC4szaeTrJLrVk+UuS
M8i1TBn4a/GkhR6cZ0NDmU0VLPNQgx6qlxSueSGnvz8eHAtJ92Be0txSH+GCTtYQtaj+V1JSa8+T
rDoa4jc/ObaAqxmFV25G4LwfhgZ8kAgXjuRhGrvhMDRdujaWFhbPuYWF3dMmd/ybczWIqVGAmmrZ
sucAopXPTWF7dhQTpAtoqQMvBuFww2sggktYUltPHzfk+5tX8O8K+tf5pQX3gGlnrGO7tNxLAx9N
J+qqMXyoeq9/FVSLnSRduobhWvq52SnGkqPIgQeBhkq03R7x0VNTwlDYMPNQBumVDmrldLyQEfl3
3Pz1XfAYDVHeUztx0QEVC+hCp66eANZal3UDdWIDeBGhwN/6VW/Ao/JQ57OyBby/uvjzBHqic1ZN
XkJiCl+Kja6dowOeR2SP1U/T6JWC6KUfmTWkyCtlDYW24yL52qFCKRePFOnU5jNwRugg/w2v/9V+
U+FPVPgEcXKffsksBywdkO8JuEMQT3xyZM+uX5ZpS9HkRR2PECllfOjPqLbKNyiItVd+YWEFmlcJ
K2y3qjDUiS3Xuwqv/gX/Lr3y7Pd7AG3035M/ql8UKTI5xKqpfkpdpVEFb61NNTrfBlI/fjw9lz5g
NvmLVCPX5qcQXDn8Phur/dSvTcWFGTJ3N7G7yRqAYoOLU8n3XZZGJfPv0tGAL44oypBtbOQ/XbbW
XAvr5NzpZKr6pErd3I11Wd255fjQlvSNJ2LtpLPUHbcW/GvAprUgJbhYLtSZYxhNWDaLjZFVuAtu
+6yYNF1TO75/xfDnet1SlKnUemJxKWE02zvJpeXpNQzBjfE4i3C2+IcN9dvHA+D9z/LnqVasLplD
NJx0wKh0m5cAMigCL09hxPZzPzCbhINp6srzcNOvoVNyGnko+9ewP0lfrdz03/+CYC55kYyJxpNw
0Zmma1ld6Fg9pR2D1sdd+YKlOeL8t+cJSkprIjIVs+Qr8x+qYS0e/H5HQ8v13wePoFsHFa0cVKQN
ezFab5AATBC0B3dt0f10p/ofZhUr/bz0EbNuQLqKNqxLadxl04VCqQ/6e7NyeXwXjhgQf17gPuZT
7eRphiDd5KhnBXrnAwD0wUPeBuYVhmLeNuwm/QeIVG+bsbCMWqO6CGoO1HllMAdPI2JRe+u3Pt+h
Up7vK1fWe6dwQkisJWJ+flcCXOKOJ13T4NHxhvHM/GHYmlYFB99T1r7hTXeRld9sgeN1Vpbg908T
/rzyslRTTQrhDXGQIRyM6VeoB3g0dt8DVg5XUyfILrWlPHw8U95fwfx5raVtUS1tuCjEdciPYmi3
DqpncG373NNnK/0oC15C6IqtapCPnoInCg8vhdTfP/f42+z8a3msCxUIZsOPRiGgBxTulvffZLsm
X19qmtvf/3o6PNzkwBkfY66aIvKS6t419CecN+TKmer9HyBzgF0V9D0vCdfnroLLMwqmI7+B8UmF
Dffj9nl/lSLzAqNRtI1uPapAKp52FPRKXW1cfj+FXz5+/tIH3Ob9Xy2UTlVn3BJSuT67kwRmd/lP
6n/OmYD4s8OgNGArdkOpz3Ymy2trWXqfw2F4ZX19fxkk8+IiTwe4Fw84nZmkiLjzLQNkkQcAofp7
muxhT/epWAKZb3Vh0HWNBH7tXIUdEGm0b+IcvmL7jzvg/QWW+LMFNmVau10eqnMn++a+Q2Ulykqz
NcOvheEzryoifS24Y6b8HBDrYFtAvHGlLjCmV5uKB+PKercwiOblRc049ig5HOtzzt1jhcjpZvIT
Edna/Py4kd4/EwKG+t9RiswaYy6c6M6Vw+vdmCnBo9L1xQ5FTdlbXqdsE6gaWRI/3bt1unqWXhhi
88Ijt2Ss1ZKXZwAbAtxlup9hW/sbBW5b5DEY7IaqhCWLFaypPBdGwxyfMySBLZu89U4hsZOIV0G7
qwdnjaS79PTb3/+a7FRyoO37MT/3LhC6YaqqU12nwcp2vvT02WzvexJazYhq+crPUGZm2eoeMiu5
crFciNYSNjtO0aDtfd7nPgjs5pc9UQQ1Su9BuPLJzlQfDbk6Je1w6afwF/z41s5a72/lZF57BJMS
YYUmK8+JF8M4AZU6xV67985kji4oGx8P76X5M1sDRpa2SAR5+Zl1bnpvcghPojCzqmsaNNlK7yz8
xrzuiNfKHggziPRlrybZqxa6f7V2yVl6+G3+/DWwqr5Gss+16tg4fDrgUNdueUbLi2ZA833cRguj
a154VJRV1yMohICQCi4NZ6fQd1cM0px/D5z/HxWFAu6/7+9qKqH0kOG5BMDBgmBFuvduoosp6qXo
HvwKef86hyXA5LDqwKkYUKPSQXMwFhz4LAahZqSlBtQla53vAVHwUhinGuaHHdFaHR3C5NMASy6y
GZ1c/kobu9IRqyp1dR3QRCqbeEg34fqGCmVR3Qyk22FDgiCLGw9BrkmFKTwACd+YJAyfGWj3JlKp
Q+8bycZ9OeXNA0m6HHWFJLsIT/ln1y5qMCTcg1Dae5RFkm1k55ivLvGAKRxc7MeZa7+0Ou8iMo1k
n1CvDjYQgqUvtzP5pTGaXmHpbm1dW7LnoQBxzg7LH2HGkzevqWTUEFtFxCXkMDHL/kWNsL6avnZ/
sNrL95lV0GFveVa6I6wPnmxkI6tr6RUm3WS16R6KuravxKqqfdmFxt5AvoE8fZHloxO1SSAgPSB+
sOEVnCt2oFOw14xb9ibxAUCPppA7F4UtYYuVuTkUcPoZooKJAhf5JqlvvozurtJVdfXSXD8hLE3P
Xq31fTI6/SVxe7lLxhQ8rHr0Lr0JwseUtOzU+Fiw2sLNL0nHvRdwdn2YQxRFzCHiO4xA7/zTh7aU
cOGGZqou4F2ae0qcMlE1+yRPyp+yH8gOGjpx9AMvO9kgCh16Q9TBn5z0CA5l+IbLsop46vGdsJU7
7MxI653Vg5bmeln61Uva6huc4UByIboPEft2uzAGrNWLlNUiCu7AxRz/NLHhGZw9BAwIm8iaXAjs
mBIZXFRKlh3aYAyPZVVi8Jmp21PRWAfiusMRSqMqAigzOTjNhDOl14uT3Sb2rlDDeAepYBcDJJ9e
+zLMjxVlIRhuNd2iYEDzCNeM4QvwgPwUQkr9yPUU7IeEsSoyjuvvdeYpBvh66WxdUaVxISmqNXtQ
wTJeDjuoLNmud5Ejzl0PqkMPhUw29JC7IfAGZzfWHXSFHjZYqyvse0uB41lZml9CkprvTZllm5yn
+s6ENjgJbmKf8qwaIPyxCWxwJ5f1ERzS2j1DtmLvwYX3eyNlsq2V28R14+uTSiooJYuivsL3ckhh
O9uCMsgrxOG3wjRttzF1VQdRWRVlg1IeLurIM1TsnTHwUEvJpq9Qkju7pCL0uW84vUKGX+w6NqLe
GRZtwzkEF8TCJiHbXZmlBHI75NvrDqHkuqn5wanT6pmNIjtIVMEjDtQX+8Hq82fbDsQhTFBqKlL+
xDEJIfMM/C0rCjueoPGPTML/oDTLh3lgb/lbL5XjVkATcEXixI/7YrI3/u12LNu83Bptgy8kB/PQ
sDHgJ9vtgt+ZSzlBOAXQ5U0P3fMhJaSNwnDkWzO1Ad10UHIkG38yJMrRNz9toGq2QZFD0OBn5S4r
Wi8GG6bb36ZWiBByCNIec2uUc8EY6W3MgRYzvclOyqXQQRGm4C1apb8Tv0W2m4QTki15dZS0Hn4b
1pALC4TzJhurQy1bVW4YKlaPaSenewH2yWZ0Vb3VmR1esjzNDzwMmv0ETTNc9aBCVZvUMe0l7Ts7
GrzGOSZeEIr7QiT+3lYIvESu8YD2plWt3pygzNjJwn9kFIQGgAGe9wgjZoNTXNpwbKqtNQ2Ix/u2
39LY9WFw/bl9l86CNX032pXld4gCDe0QQcNltoKEMqJSpJ8KABA6Oz5o7dMctkoqLio4NcGcqvbH
GMLPz91Q5vVCvst9QE7hyN12iQu8lXegPXKAH2/rCxeUebWQ54LF3uZJHQfkJcO4Qs3QtjXZtrA+
l+0jc5tBdxSN9gVXsW9V/7RheAH1b8VTaenYc/v7X8ceHkpC8nxMzl7DvB0oji14VQzdUDa7TzXP
HIEH1+GkNWWZwPbRHKhK3vpbXWOJMB+8EruVGMPS0Wp2cGcqhNQk6ZrYGeqHgAYwlTQrLbRwfJ4X
DFNb4hhLJepD+s140Q6U8lscnf01w5elV5/NrlbmCH3WXng2tfzpOH9owZ4/bvmlvp1NKtqTkjQ9
VXHpwXWgyzcpKZFkWrvoLYz7eckwJ9IJsLNgVAr3sWimI0Re+6QZf7g1XznWLrTNHHmn08HqBpqo
2Gq/edmLX7593DJLz51dxpGElU1Ab/FGNT2a0EBHxJ8+fvRSq9z+/teE6gd4wdplomPtsp0T3IlU
nkJxhfByZT4t9OqcEgYxN3OmAm2CY3IevEj/YLyHj999qVluf//r3TVc+zzb4NGh86dUz06yEoBd
apPZ7KywRzXcynU8+M8ICOyJjTNvmxw8IM4+9+bOf98cG7xlFQOKuDpc2qMeqL+og1vFxw9n/+af
3rlczYsekeEeeKfG5NQmvbV3OPQVRqBYsHOHfD/YvNghH252npfCw3Ly8vQxR4VqhBKUgm+8xEmH
vQpLEwcqaR8s8Dohj6rs+55x/zsptPgBK6HmArvW7GWqU4nQN8xx696kF6md4YpCoGrn1eN0cBs9
nSFUci+Z30wcJZEEgJKpLOs0Grve/j1WVr3rcuuPzIbxDQT7etsWKhNbYoKh2g6E0hSHbBDWYV2U
ISAEmurtnBV0Pu67ojxNWTmcWuU6YlNPtrmmqZMHGxPqGt3GSLKB9dC0KydfH0LjpnsoEuhT77QK
gMAWMIGcwemjpG5vRRboYlvLwAaew6GqEcTawq8BMmFmmSuDi9rb5ApzNyYm3/tMjcCgTb2KbJg7
8q3F0nxXsKG4wLh5+q593OzALKiRBeylPKZ9M3QH2LO7/4jOnlD8Vltmj1QVriBhlpMoqUVz9ROe
XNMxCw/5aOdPE4jnWztoCwuVa3l6aTBXedQoyS5wKtL/DEhKbYJW+Mc89fSWe8p+m4K0/+k5k723
U99G3MyIlxEnzq098XALNq17xrXa/Wm7Vh7DPMl9BeGo2irNWbHDQZbuRaoE7rHtwMed7U/Z3lgJ
R8FkPW7Ssfqd4Q78Yxx63NxDQp/kzcbFS0O6IZaTfc8Z0BiOtvwv6egOz9Q0WbsV+KKtJzOcq/0e
EDH8NSrLwsS57LxDAd30MxIFHQ46GSxhSsNLQBitINxKRdMfYG2Ht/03+KacJg2itGYZzMX6sr/S
JC8PogjhR6+HACI4WV9R+pMcO7uCKcKY4E5hEg+BUZFoN8Zr5nbMuIf7Yl9YstrUlT+UO58XI9np
oChjbJz6zDzPPBrDu91kF9O+yLVSEfg9uo2qkDbfHZtCFFW0OvzqY0r1kYPJ+wWqXnbvhxrbre2J
f/KJhH9akuQ/R0Qs7xEGzCUU1k79ylRpXmxJUKFFwmQSewgE2f3Q+xQXnk7DkbNLmiuiI825824j
YPLK2Knd8KGrGNkGDapU+rzO96LwbZRtZVpHvnZHlE0OSK+VYw07okRtS5qLsyspsEkVMxbur25x
1gHwHNTW2b7UGkwo3NK2OIp4iE0ofYSnR3vXY17vmG0UblWeOXjJlO9kqLI90ex2ySj0rhxbXMiL
zrkrYRUUuSgPOWijxVGrgm5HT7cobSvabw7q0ipc90p4844VPJJJY/rHfOT5JvOn9vF2rXjASjWB
WmCPW9XmLjhSZqoxcsMC2GTRlg8okcufkET0etQjsfEQ2BmpNikP1El0zrA3ydRcoJsQJ9wIg5cU
d/+9xJz9xSmWHNxkuqhBbTaea1qx7Zu6fk2hK/9HlD3dwqqwv8AXzd85vgTRyGo5CBRGJehyaVz1
KIORp1Hhuk0TOVarj5bNxq3pAHqFW/cIZCoNIkWpPBdKTBsQEqxH1QXC3+AiHRyK1p9+OGQQx0Gi
5RNX0G9aDvKNgzC6E1jwDkVIpuciTZIvZPLzU2+nOirT0KsRbKDiLrMd/9EZwvGa0Uk+pFXWbwtA
04+mL8w5IehelaNgUJK0PwLVYe+kM8KRCtidnWs4ewtQXhNN/dT+EEWKrHXmElgPKsU2qI7Ljn5V
57uxIdUrXMeHre5cnW/KKuBnidV6X1OXXAoH8np8BW6v1ILDQW3KZJ/nbvoqx2QCQ9Uz4JcaV0Qj
UQOOhjfBYBHgaomIrSKpt+lFzY+0RgBPtiE8mjuA6i3UMeaKZEdCm+RU+TR8CCo2QBzBELmKykCo
vfaANrFpbh50DwQ5LtfjNRSsuOQhMXJLjU/3A3U1Ii0sBf+VoFsGTu9INYiXJCHipRPgAdmk9LYs
dLJXSlpx8BgvYqjLy4vdEv4ohyzby1KHzaFxKvnVauy233iYfGfAdhGXoEIfkkGanxbLOsTtaLNx
lXaOwJYk+6nCFHBkWWyETNixbADeIZnVH9C7KsqsDHA9eHFvRI+zrICfnxO5wTCduqaxMHOlAqhr
kB0inYP/Je+xnmSwUdmp8uYclVNb3YHl2n8damZwgkqCnapAZBgN4ygxCuqvNSXDzu6afBNwix0G
1vBvMhmLO9vv0kObVP1TjSLULTeTC2sseH2TGnaq3G8z+IY4zZkg5B5b1DF4GycYYc5e0H0iw2lT
FNzPbxFVe68kSuT6bBDnITXuBpLT5DBAjBiNFdYWK5ze7Ibxf0CbhbWwY3k7/M8kygDcOQPgojGu
dLD1/C68K3CWuicG2SvEMy39KxWw7Gq59r5g/3HipKzdKbJ7rCJ7ZDhebMuoHU9I7WxLk5sBBM1U
PBTtYPZVles7RNmBo096RyBYp9ofmB/0WxMgPgt9o946tK+f1NA4pySTEzSmDkhKNnyEQij0n5A+
OaZlKg44LfUYOYreYe7SBzmG7GeLON+2woVz5xdVfUTAsb8PhauO0L+5m9JN64MZm+DUtzdlt/Ss
a1pbziYpWuuKg6l97CmZtqwxUJ4EdfKQ5bn1rApHvbaZLV47VL2BrFk/pEIgklo17RZbQ3YgtGxu
23p3l6NeY28wJI+0oQRR4aTf2gm2dU2z5k6EKviuc2wAW5YaeSfsMry08CrHxSnv9ma02l99gzAa
9vbsobAd736yNEJriJ1/UVUlfxQI+kFpjYAaLNTCPVz63UdGPPvRz4vqgcHp/PcYtNXeD0QQtw17
QllFvqs5zQ5VoKs7Pjr2s2vX1q/ErcRzb6R3IAVs//YaK801zCpYoQrIYUJqdz+6MXD++F3gnPHB
Zkd0Up/SPKFPCBaEh3Aax1fagPvNjEN/9XD1/A5unr0LWp3skYoqo8auQQqYWvazTNri4vXl9MoR
jOVIrJX9MxxVsx91X7Z/sM0rVPsj9/Yjz5r6sc8Y8KvoXeeJFQRFLIOE5ihqUGhhbcLJFASrVS3c
Hc1kMUS8T0oEjqo6PWLDbhD3sml5hUcBHLp1EV5LaXV3Iyqyd8BPW6/K2NY9NOaDiiZguxAKHBiE
La7fnSvY+G4pgTsu4CksGLadscwrMNIVxnpVw/dXNtu08foHJC1Qd1fjCHbILIKgp3C+2EQi8mCY
OARuFRzgRis3YyPsx7I34lKy1j00wsXOlVfuHaiRaqugBLtmzogMCeoYDn4beA8QIRSv3AgK5BDT
/Y7DinYXaqvfYnN2f/T0Zmyi/DCIDALFR22q8GFoCVxUHYsiXG+qcYf2C38lae4/I25tbumYducx
x77LuyKA/x1Ox3HXh+RbkLWgrIrBBlPHcU5Bw+xTLyAgQ+eN484pOb8vIEHUkdBQ4Ru4C23rzJRb
y/bokzd4GBgOwun3Weeza6gJ2Xv5MOyyFi4R0C/w+yr1sqvFrGw/5Z3/y8rgCYJQtmERFgd6TzRs
kSxbRDLz8wd4Y/XXHtfy3w2BPylIaDXM/wxvT96IWDHzFFjMSa3NheOo9ygMqEOlsorHxgoduoVL
2Ig1vq13bj8eXN9lByg6goNLR/WIcAV9cXJtbUQB88Gc1t3hf5xdWZObOrf9RVSBxCBewXa7ocf0
dJIXKkmfIDGIUUy//i7nqT8dY+r61eUSIGlvSVtrmFtcKk1NSYaAAyIW+Bav/1UgQT6Jgptho5T7
baaigB5ISoUDASc/24A5r5yzqXYYJrJFgT8hdcyLMuzmf3A3GGAyXT5SrjWunYjpCC8FblJ43SR1
0FaRbD+HbOOaeeW0TbWzcIcC8GxMaLvHPETqD6kXsHSnoHR1+eVXygS6J0VVEbO3Bwgyzo4RMc4f
vWnLoXytaa1k1bS1aSetgTqw/4BlHyeQjVrYSsM6FXhZOqgEGaD9u6YRqcV5A23o1+XuWCkQ6rw4
0TS4WphsFuWGHU29+5EnxR3uCsDAm+lrk2Qbn7AyZ3QuGbOzAf6zUDlCkWYHJAG02h6y6nD5I1Ym
jU4kQ33Wx9kQAiUQ3whGApST8b2qWLiY6f7yE9Ze//T7l+LSXA3V3HHiR6nE+ZHCz7DP28fRHLbo
IivEFVPnhynDzY12wD1FnwTlHgeoPOS78s397oU9Dms7d94qCOGVz5SDdOpXYna+N0EEJy66KOvr
IMcByTGQjorr/KpNnfwljGJkzEvBtXSQplsV4NASWASWPluWWGuzVi87d2yUrEHFLPFGFVY0jaRo
j1llqh1UpqfAEyjmXDfyWlCXZU49eBPVcTYA+TQ8FrIK8/LHVY3rbLASRgbZbKI83yQv0sYtsdOB
krLlyrIyaXUKktkxyAEb7qmE3u8M8eHafTAbW0o0K0lJ5x9VHLrxRWVhQ8/U3sAmvYPP4OVu+fuG
Z+aozuKSZoI9OuqNt1nboYSCYvey41MOySZuDc4P1hbu++InYx0WRVs+LL0UODEWwBlT6op9YgMd
URDSYU87Gp9TiUt8DvxaMDKgLXgH3u/lF11JPDpLiliZOeWFolG/PFggFggkhxn4Cpdcd3up2zU0
hNS46GdWlEAK8S7NrSqoDXv60QjjOkEkGNL8b2orU2KXuaqcaKnMsBpvoSaEoaQ4gmzsRdY6SQvW
xHRIV0+URJ6VBiz/LPwnsEEh4bbRR2sTUYvQIvNYqsRkR62HUgY8M46iKTeWx5UQ0olCnoC7L6iB
BBLE37pKhaP/OHdyI7WsvLjOFBq6jnoGhHeQvIZnmMA/26h0XZ6Ya01rd0QlFB+sFP4pERidH0sh
oyIvd9c1fRrmL0shVdQbp7onEc7Ne2WAry3a65zaTJ0M1DWMDR4WlIgrSFh3bdB1mDXZRqesTETd
3GUAVRanfEwUVPD9wtvVKFWI4UVCjPty16zNFvq/XcPtQXSTskiEUkFQupjj1vfO/Xm58ZU1T3fu
oH4KRE2iIC1FYFcq7bnEAXN49SE2VTnyT5sb88ZnrE0eLWBTVCdmm1kLNF9/AuMRJuXW5nttBLRQ
XTyBeqHvkAjo2v6AK6Py6ON49GgNOIWWIimvUcUAr0VntizLnPvGzK2IMOaH8JMdQmrxfzzDP1we
jXNDfXqAhrgUoyPLmjQkwn1pOLFXd3mYqq3171w3nRrXoleltadq0G+jrg5bF9g0+U/WuEFTuVek
5NMDTg/+EsNwWPYYSnYzoMLS33VLvpeJc8De9q3FHcjG4rjWRaffvzwEUlMQyzoFM0xhoOW3BIb8
9KGSf3kAzoXD6RNOk/dL66jlLllTYFUx5fvcoKB1lCfruSrADdLGB6wNgxbOcHKYmJn4JCoHijvS
dFe1/NCq3zigXvkR2tpro1zRMB9epUmP/VP66mfpIy/+ZPAUbTx7a31cGwgtnjsq1dDCdvy2NsAI
9uyBRr4v4M1CveYNzlvkmZfZxILZy8UBWCAYwmUc920S1Gv83Qc0LM899bRk5ngHAox1W+UcSk5A
R4ft6SorQDDYgL4NBfQyudegLNmDRg3kUqhqVd8VXVcWgRrr7k4a0JjIBisPGeiF31DGdvfeCD+l
gvT8HRschXomXNLHoMl5f2tPeb4jIIZDyWiEqBswsgN6qJKR8jhTR1w/oh6rSvvoVLx/d0mSbByT
1uaXlqoszkiDa1eCi5wcwMn8AFkOGCqP/1QAJbbDFl97ZWx0qppFWW/T2arjtj02qM5mYDYARrox
g89lcgSJTk1DrY8MM9hwsQMSZ0vlYarcK7YBp6a1HEWXaWIoYTdxln5jjhMs6vflwF7rES039ULk
MHQDbZPnP9oU9TvclPb2x3WNazmpKUeeKg9YusSGX4gQ+9p7dZ1kf13rWk4aIC2EO/ViifohNiZ/
Z6h3yFtsNH5WvObU41o6mkHzEYIt7FbQXBZhBgP2g2uWuI71BhnClaWO/dJH4Thn2NmELGmbfWkN
ZUgg2vUAd1f/ANdPuC87xpaEz9pYafkLPPq2a6BVGC3p8qPIM3BCGvPGwB3xxgRee4CWuggQ3rSy
kYIN4u478QLmz67u/r08XGvRoYe4YyZpddqulZ48NpT+dLr6z1VN6wrwFFQvj4iORD4AKgl/stRW
j6y8tC7/zlLZ28aAHknMaYY/JTZPcvI31qOVFU93dFED64a8Pm2bvOodYP832tk3GYMRZjZ2G89Y
GVKdsqla04WfAI4mithwWL0HCyKYYD95ueNX0rbO10yg6e/ZlW1Gc/OrWOx9TX4nbQW5TndviI3B
XeslLcwzIMM5A5IoYt5Ly37knb9f2jZ0hNqAnK19hBbpCeQpwIghzmntaX46pmsfhTTNZJdlNWot
Wa4s3PV406/LfbY2IloU90vdsb7PzIjaUFXKnX1eTUc332AYr01YLYQtA4h9VhY4FNlDIJ0flr3R
8Npra+FrA0ze96yzonlyvANuXGKnm554a5g3V/WLTt6kBkknUVZmJNhwXASUPeeUPQrLOlxuf2WY
ddqmky0VAYltitKhuh+wmwoai75UHQ5zNPsFabzrtjI6e1P2bu5zjpjo56nbQxHj3su8m2VuacB9
I3KLrcublRHR6Zqzgrdl7hhLtPRzCn0gJzn4hu/tnaK0rxyT06O/bPt5VpEcSn5pXBVjBA2aj2JI
fgj3GiYg1tj/qMT7o1U6PB0jeI3BrJDtwDx7AxB5I/f9vcbSC5un9rXIxi1yZWZNguRngziTdsZw
gFs8hYVxD4bHCHBgBY2SKfvpdZMV41Rcv1nYHe+BWEtvwL8TJSwPXLWrl9yvQz5UqDMAXH+cKun7
kAVLBbBUYLfdG2U6A39pcNxWlEb/mFPb/JCM8PdlcZZ/U6GqA4UG/jOYwyRyLOCUMlIPu9EjANwt
wzx+XjXJdQR9OxbAlSa0iRg8IQNewsIpY0+O3x+ycfjjUb7xnNPB+0zPOlrP9oR6HCCTJpoq43tS
AtoztLd8Kp5KuLO79fTPaG8p5KxkNB1UDzAkgDd1AmNOi+xAiEoDq1j+vdxda23r2XKcGiQFp4VQ
tjpCMhtmudbibiyOK/HpaBlzLu1ygHpPC48utqdJ92MqxoMpYEF9+eX/lqX1QTgJimhVkbEyRz7W
qROrMctvRCuhi+IDHfgBdbX5rp678nWRpdilvQCt0ZPJbjYoB2mJGIe6LjjogCp/v/wyf1X7zryM
vgcr1aRw5KynWBlseBrmUhy5kdIkBEghvcl8n7/VnjfM36jlivbQpnbv7ArVkzZojcrfEeEVh7Rg
mRnyrE/pfknpcGvApuKz9zvYw9eA7n73be73gWvgAmp/+cXPTQF0or7s+GRSNIHeX+xIBXSJG5PM
3KCDnJsAp6a18QF3tXNcyAjGo5yh6yRQucKafB0ZxNPLVgPcuJyxhSgVELB+kC2jDBVPN1797PHn
NLdOu7EvmV8IILQpH2js19UddO+WoOew7JuLn3mS17eV6mB5VrxKlQPVnrT7zl2OqgKYelpKRKjf
vFwennOr9uk9Tn375T3A8GSzVJzGZV39dkQPpEK5I/3ohk3V/Gocd8sY6Nw28/Sg0/z48iAfGlsW
xEfa2GDOFJRSxJ7kr8YMAW04QDxf/pqVyaabexKY6Ji8BxwiAWYxJInxaGXFxu3mWtvavjKdshye
XrkV9yXNA56MTz1uyzZyzVrjWqIkRAx9QhroK7Lh0IL0BeDk5S5ZG2AtS4pC2HnBegqECEDJXZVO
z0bRNLfYyNJdW5fDQ+3m7kaWWonI/x7nxnHsQNMF6VkF9skxZHiYtqzr/DNrImaQfpyrBjCorJN4
lCuSQKlvHqgGEt6kDEZTdTuDNVqDEelvjMjap2gBaorK5wh6O0aaD8yRQvnJiiyyEXYr0aAf7IoM
RXHfKE4dVeEetz5C8AC8WNA1lLe/auA9LeB6ORhjZiRgsAOMz1R/9BWLDAMYU1yaA1K7UY9dmV+6
Kg+usb0WjJkmnlAFrecRRFt5q1RM5xYKTD8vf8tad2mxJ71EsdHg0B/vbXjPpcChqYOzQOOpMjbG
2/p7cXZmhdUPFsQGEdwzsNyDRALq8SLZc19l5TFvAJkPC5UkTzlMChdoNZjVT1kz6yX1U/c+MzuM
3+BU4UQWEvYj/go1DMO/Wexx4OHSk/Jo9xYkWKgiBdxrTUhoz6Mf4Rwz3oG0wPd2WXrHOnHUXe1J
bydd0h1FvjCY+jhgllkm9tNGpbwgK3sgArL+H2xNyP3YKxiPzLYHR8rF3dU2dJWln/h7yXz7VvHe
fQaStoIDcSUfq2n0HvoMOvcjisEYK+h5B25rW8fM8FMIoif2Tev2J7Hg0V8A56whS1Ev8yvuR9Mb
j7gQSnTG8RYoegpxFEC4Az4k2QMqBix0qe+HahEENAGT2r8TeLvE7Qw6j7tM87uk1rPdi1/J0MfA
K7Mbcyq6HTQAINzgAiaaqkNqiGQ3DEJEs5kJwKkbxLTPEv8W1OsaZIw063YK9jrwBVooCApNF9oe
TcAArbNvM8TR4BrdldlOUgOfzE2v/8UNkMCsVIKbR0BH2ZVDah3NpnD3GFJio9sZgKXcy3ZDjxKq
DV7GU59O7rQ3umrIAZLM5RYmaiWh6MfJvALu3syYwgbOmY9kMJLYmZL24BInu27500EslgW7aDOR
QI5lY5hXAIZYcjNA1t7/9PuXBdzoQKDKaq+KJwo9shFcktABVDuE4V8dXg7zlVyin1cp2OBiqZMq
bu38xplASe5N4ycw8knAjeEOWNetaF/7GO18VXusgV0IVbGtmumW43L1uZs5ha8KWz4uf8xKztIV
hnxbeaNf9SpuiDHvqHBLsPRE930ps/memF6+kRtXvOA8XVQITL+ugB4EhWUMre8yKLTcVG3NP/1y
quw9ZRBlt4D2GPeeLOxnYP7zP1lnZx+Z5Xtkf/ljV/YvutVZJqXvwMezjtMRDJuqmcFSEluXoys9
qYsNMdfw51zgVmnJWqg5lp+dwkaf2HTnTRBdufwFKzNCl/HGlZ/A8d1l0cQ+B4KDavkOW72NxWWl
e3QXNRf+7C40VVDTm0Sk3OzIQJC6/N5rnXOKpS9hKaFRAo/0oo6lUs9ulkyBO4xz0JwgkcDLbfTO
2lNOv395CuhPIAdBWCaeahnCnv4f0lWHykse4Nl+uPwhKwPgnH7/8ggxWr0FxRrgsImCyDukZ4A+
Nu9lV0wb0nt/4blnVvj/VG8IdJH9ciHxZGYt3EtyXNIWkwX5NxBK61uQq+RTQoEfmFQyHId29MB4
KtIXAG3GkFe0fmAWc2/83F9eHDKjSO631mPakW7nD4rdAPGUvjLATZqAdgYq0N1oQUtnlrdpz7Ik
YFDDl0HeWjA09Gi/dXhYSZu62RlwYmBTgEQYc/I5MDcA8T2AFxLoWT87tXUcXpsB2jmCYP1NUQgd
Y8vps/0EJusj963s0zQn548lHX/jtmAtVLTMjHvYFsMC+QgnG97mZnhO5bKxVf1blzw3/vo2UvmD
UZpLh+vM5sGiPYe1OHSUQH8hBi6q82U+tmZOhx2H8tYH2D3qR40t9F1BjfImI9K6qzvVvlHSObdT
z8t7YFiMPXh9ReyUTWOGgAW3x5pxK8zb3v7pLA1Y2XVq/W5U38cAeYBql8kGZn1ur/bmhEv4LvGt
YzcYywHSpexGVNN8tJs8i8AOh36GybN3s+jJh9HY4pDwnh0hVlXvZe4O4FQu1W3KJy9QpeXsPIg0
HKc5l7d234z3OUhxRzBJ7bCjhYAOJEw1TwzJOpyMkaVHBjr13vHaEhdvHS56Q0DC64eyYPayy6tS
Zbc+zLI/OfPhTtYDOhiAnPpuTTj9Xo74U53mzHDouNi2ljPADpxF7UxjDh2p3N3Z7bizUv+mbsAG
lxtzaiW16MDWXkxTYue1h0r+0ka2ADGHuWrZVYyIDUfWtUdo05bMy6k6M85xlkR+fSuXe2FuXHis
RIQu7tEnid0ugBDHaZrB6s5R1tvgzeXGNmVlEHRdD3ceZ1rnnhmD3hzPo/lM8gL4yvHb6EH2q2B/
ZnPeGIaVFKIbAzZlA2Eh5FtsEqCr0PHbDO6uBfso+HxzeUatPeH0+5c1pOULDOUzePAYo3owJ+g+
9CVYYaMDHlXOrhN593TZD4AQCuGlZAC5IQM//nsu9ilPr1tp7dMs+PIJuFPxvbSsk2hpX2tA3EEH
gKfOveH/udxFa7NJm6iQzSWj5K0f8SYrd9UAGb6O1/vLjf/dkp0JaVvLsBOtMlK24lSlXrIMpo9w
Vh1I6pw0v7wdcez0aRrBzZV17t+NHAxqVVcckgyCOvvaEvmhSBqw3pJ3J0hs7PFAt4DOVkDyhoJ8
6vphww1cGEF3QAYOExy0u5aFDktEVAytsyeGVz/zIRvvbYfV+ynZD8k0PIAW6hzqyhUSJ+iphJf3
POxc+Fi9WKRyAzE3AKnNo0jefAjMfe8Maj0Rq1V3+VhMtxDq6z+mLEnvMugPjUGV5X9AMjR2hFUd
VOJUJ5CQu+a+Hp0Jjmg2X7D5MqZbSc0ZClR1ne/dfCY3fcaMx6VKanOjw1eINp4uCAbDN8IlcY0I
dYFDWecQc4EWoZhvoApnGs6bl3yA131nq9cOJQScEDZy98qeQ1cJw17ZS0XVJtFoNn+8pdllqt65
tvyWwdPc9rbs2lYCWlcLm7s8A2UWoQbGwL4tQNy0YD7hvnmV3F2esmtPOOXFL/HWyQWklQJK5Lap
goUtgcl+dhD64N5G+l7pKV0xzEgtHDRbUN1YYkLyCS7vljwKFlny1RBb0Mu1rzj9/uUrbKPu6Vjh
Kxr/ZUQJMeEzDMDv+t7cSEsraUOX3VHcKR0/nVF8ZeDMLr3zlHB/i5V07u1xFaJPYsNLcs8dDRqJ
5perUNWFxGPCi11KtoA055bn0xO03esyDHBmXlo7ggk6IMJ23T7kjjAPsvC2DpDnxhmP0Kfq0JmD
iet7Gsk+j4X3wNxbAsgO5JyDNtnYwa49Q5usSepCN990aATdxAoAzjwfdzjV599mF4ov1YB0OQzG
FtJipdP0mYu9UuX0zEI5pq4iBdlUf3DvjXGrcrwy6ro5ZkFA/85NsBBZS5owKfz0boHi+h5jNd/M
VVXc/P8j/DQwp8/7Ehu5a7l12gNbrRqYJVKVvM7MeOq4Ie5M8LQvP2RtZLRl2y1h/QjRTxqNqTND
nhObG8P+NHvvRo3Nh5e1h8vPWRsTbfl2CzUPagHmOa3Vv8QkYZlnP8eh2ygmrTWvrd+zUaNsxeHz
VUPskvEZjpL3wvq8/O7ncshpIKz/HQjJmxx4uUnG2JlFecWPRprsLje99t5afDejn1eOie7H9d93
IzXn0MuX7wnO39c9QCcts4E3SZd3ZkwHyP/U3/quDzJvozCx8vY6bdn1aeVmDp1iK30gkNmCPMqh
2DRrXJmaOlkZusQ8QwGqiiFnpo5wQTO/QYWourPyzkZd0i8OrMIl4cbGYCWqdfZypriZT8Rh0eKP
nx0hdyTLRYCv++4lS33lQ04d+SWkKVGia7ypheGjPNSziZsInMGhbvzbgR3m5Sm1Mlt1CjNAhE3f
DV0V4+T7YOXDqxTWxu3/2nhrQVywznEqyMVEgrsB9LmCvDSDxXm5/OJnte0RZzpjGcIlcImyBjM2
oM7euCRHLUHdpMz8hKxZ2BZW5C1qn/jzr7nY8k1fG3Yttn2RZymkY5c4c36NhOygQhW0WXEkztvG
V506Rz9anL5KC3GCrW5hz0jjxgIFU98Y0iNUxJtXCI6qB4B62xe5GFYE6TF60/iu+TrJhYDGRMx3
05DFk5pMuXHYP3dmxqvoRGfoVbXdAtO1uOcTLkFaaIiMwdiOAcTp7q3kX+VvZJ2VXtU5z14hUHWq
cPFMh0WCQ+LuXdq/JfP4kXh1f10w6bdGaZI6fLKBPO2VmB2YILn+Yza2zg1Qe+Wuh5Frs/E5K/Ne
r7FDfI8wAXP52ErICCjYsJtp+p04/UaBYa390+9f0kLXeR0wFJYVAZcIvSe4CHxKCSmpVLbl78vT
cCUr/KeUBDX1WSlJo7ZqPlso6tem/+1y0/75Ca6zo40WrCRelwl4clMR2OPJNtgMITj56PXJs1Ux
6HIP/9Ihf7r8vJV1QadKuyWdqy6Zl5gPH54LBTg1hYw9drSGNuLHdc/Q0oIjCwMcqNyPRm/eJcqB
h4AIiPtHjH4A3aTrNkV/E+GXcR89pzKlmKwos5dbI5VFgN3dBy58WXj5M/6mzjPJR2dOT9RppnJ0
YKiA23trx2s4B2YdkW884UsdztKwg54qnIElbaCAmUv+qLhFnyaY5uSBV7XQoXIaJ6qgGxL7iXRe
fNd1WsC5cvnD81T+mPpJkYUu7DuOEra3sZrrdOuGYGXW6lzhkUijdIbejDIruy94v6N5uxHTa02f
0vXXvneV5bjmAG7I7KpHkVvZoePZVll1rXXyv62zrLdG3Jri3gkynLc9rlQfwGRLNiJgJb3qlHW7
rOu2M6c+riAxxuZyhFRAep9y65VC9H1j7qx9win8vnRQMvjl2PUgaTGgMR9mbrvQnsy2VoiVlKf7
W+bzZHXspDCkiH+bsuQVRrNRuqi3yxP/7yJwbuJrKbWdMtiiQnUy6uzKPDZFyXcCvNSDJb0/VpuK
g5HX1iFvFVwgsoLeclnbR3tKDFx2N585au271M8zEKOH9tnxa/paQY1uI2OeX4cd3YPWzKsccOx2
iqp6wO13KqCF2ryWk/3MUOLPIG66kyN2n5f7Yq2rtVzmn4T3O2+u4qqjd33mfo5lfay8euMQsDYZ
tf1NM4vBqB1iRjgU36WgAfvv7ljC7GXLJvb8+zs6i9xKqwZScQuNGKitP6GmKaMOGkkRHU8G4Zf7
6PxHODpkehCqAAx/7OLSuHOz6tm07sCovQEBfCOazi9ajo7KTTsAGknhgmUyz0flvnjMC4XJQsrL
nTcMN9d9xunzvsSs6haZgy9DIqEyieOeFeGrIMVXDJHXzhtr49p4aKHlCLqYYwIPpaUbnjra3Zi+
PMgyP1z+hvN5B95Y//sNhKkRmCg1R8PgYBuex121heleGwQt50u2cNz9dlDuhf1elzu/3Q5+haiI
/1vObhEqm71d/oaVddfxtfw/QwyvHERaxeRH/890cKPDdKturDjB9vGX+2q/uI/pk3mXxOT4Utzz
ty0hsbWx0WK9W5QxzBLPNcrXxm8Asod3yZZ51trIaJEuiDflHq5c41Rl3/PR+W4ZW5odK03rBGyF
uyOZUpRYWlApF1d8Y+6VKhSOTr/OBcg+Fp/ruMtUueeW9adYauhnemp/ebRXkodOws5ak7PMKMfI
6QvoqQGJ8c3M83kn54V+pLO7pQiy9hwtuodh9ipDtA3Mv/LYL6D0CLNBaEUeJDc2igcr84edfv+S
QMySlsScM4xDC5RiWb63tH7NMnBEL3fVyrrs6PRpf/Jh9aAkdhX28E9iZ2CP/XGggC+S5aEpp51B
YCfmqmiEsHroQqh6Yk7oGUPQm3XoURiMiTyEpsF1yYZpcZpC9nKCeQPwX/kYtS69SZZpY1asdaUW
ilbR9bTyscOBRP+jdMonMzX2RNCfl3tyrXktGFM7hSexWlQse5mFnkXf5nKpQO3amgoryVIn7uTS
h/pwUiLa50d3uENR9ejTBBL2HHrT6e6qr9CB92kLS52iKmEyL9WnNP24ocvj3BfDxnxbySs69h4w
38QiuGWKp6w50KINnGyLdb9SrnJ0CnWFqvnSLK2K28z9jbwYl77xllLahr3K900/P9O0f22ldajK
TZeKlWHXAfiQEx3sujTLmC3VHlJed4AOH117azO31l+n37/Ef5al8ArDgS6uYXDU+54KDV9tXZet
vbu2/A4Tpcs4A1k6Zx9yFoHr/SbDRiCfL0I4ug1umueQo3Wx8OX1iBu4uajFLyz1Zuj6i/W7s3v+
aI7u+EabAYoQMM3aeO7Zi2zQkHRf3MECgZgvbR03eQcB3UfRP0BUGNVjgPNM60Dt5UHURVShaNBX
j1ZyXS3P8bT4nw2rh0Z3DV+bqctA6wnqJlyKYQ/B6KBe4Ow1bhSnVvKAToQTHqMFX2QVd5NnvqVw
gdwNjkF/y7KDWl2WGqElAWm/Kh/o1LjlxCWiygNkdoxtKUI37QPWLRuDtTIBdaZEQ1BVm0+t99NH
Zldhimqbv7nFdxEj/z1yOjpQXsG3G1rKWNqwPDs/DUioneyM3D9QuM92ZCn5xoCsfcXp9y8xWhDT
JVOJvDMSECYS4EmUALk72TjPraQAHcwuhhpa2I2Q8WJ0t2Y/HXJKNu4P1prWEgBNIaNVwas29lFm
GmT1ffDEhpbWSvzrqHXArCeXF8iLSozuYVzYziTAx9DFuksXuD8MnnEzLb6zZx7bEgFZGwhthXcS
XM6PAhUSqzAo7EPVn05kUFga6Jbd69qU0oI8KedeEnCGYqBjEODVofDu+4lFCTgtVwWcjlGnGXcp
m60xrsm3xk+DxD+6IHVebnylzqHDx52lYhBu7crYkD+mDqJXjgLIyAiz9s0jzg0jGxGxMq90V1xV
QDGlLXw8x7HCuS1umUs3rkz+XpSeiWrdFBda5pPZw78lBjGi3ynLzEKfU/BfoSOeBhW0IoIk66Z7
r/HoEYT65DAVqf0Be4Uemi2jG8D7EpYRXVoG0irJnyJLukCNJ4lkYc8viUjpd59Y9HmWRX8HWwcF
vZFS7sGkhxqwyKHdCy+NwzhM2cl/pXhDEbZ7um58tEzSVY6XoRil4iQvZjhG8UPjdGFij9+9zo2d
3IJj6XSNqiQWSh3EPixUlNO8wCNU+mGbQGmwP5ZZtbv8KSurlC48wBrk8zLhKjZPsjktyCtjAEHt
XVrc1xXZWJ3W5pl2WpghD60MiYf03feeH2qxBfNZe3stk3h9qzKoTCiY1IXU/NfxFaAYRUBQp9ta
WdfeXUslqW9D3W4UY5z50IJumPned8v+qs7Xkb5iKa16smbshBUsj8YJCEoLBgKw+FkGwCHte7DR
Xi8/6lzOZZDc0ZBESH62XLq2il0YmBVN/luZ7GimyZZ4wlr7pxH6srjmkHmwkxIuoknq3cmuQ2EL
lTRPmn8uv/+5YTi9/ynTf23fhQqHY6RznDL7iTv2B1u8jVS19uqn3780XVltMRQOK+PWwiUifH8Y
NBQGdyNXrL346fcvrQ+DPcDCksxxYcy33KM3KNls7DjOrXKnPtG2BaVT2sxoxYK60lvv/gG0MWDV
d1dtaSuvvboWtrUFzEWjbC/icA65rwCfvZVq2vKdPRe7p7fXYhdu2IvbS6+EHVhWh3VJY+X4D2NW
wRvO3KUw4d3IPmvjq0UwVJbg/2NgfC0BKoSER2HBAyXoRvMro6DjACeftLIoigU3w3xnAAiWQASy
6WDeTouNR6x8gW5z29h+5+ZqGmJAGMdbkCjm52JRRVj4XrNRFjm35cBo6Ni/pOosBx6KcP51mwO8
67JdJt2f0wjCp1yKb747HdQwbUBkVyaWjgQs09xE3duSsZHLIFG35pbK8NpYaKE8V4lTwJ8HO8uS
/OYTLNOgPzPCmIvc5d20hUZae30tpLtEThKmgXYEK7TXls1vjZw3ssVZiaXTOGgxDVaJM8P+Zow7
H2paJdQDj27pc4jM+Ub9sHB7hA582uDq3gUmVIT+6Pbf2hru4GkzmzejbcJHzxhMQ9wofxw+u3yy
Fnhtw6sLTkHAFzQ5EwcFHZU7UnUCMtjG+Nz0pvVuDUZ1wCLn/+EJXDZhnyVIAA5HnwGqJKoHs8ep
z4SL3i8BFEEgfNG+Xs7ta9NbyzMA5jasKnLgyJc6goDTtGNt8tJUW7cKa+1rmcbvcaHZwuw97kgd
dqPz05zhVFd33y6//tqk0/IL72fC65ZMsZ0UtxzWcLAzP3CzO9SL2AiYlej8DxoxTQnss1Fudf2Z
H+2FvkDN44YnGYfJH3shfnYUfXXNpR7moA5P5KbyKxgHoSbUwNwHhnC8+Ldx3yu1MclXxkMHKI6J
PUuR9CSm1gBDOtRJPlJaONHQOFtQ5pXFRUclFj7YizU8D2NVLyH0BcJy+JDTG3eHsNsSv10Zd6Il
Gwm9YJEKacWTyx7kqfvN2jkubXOXppvu2n/hh/o56jQYWrKBnWcOE/KyjSGaOh3EA4nA7wthKguj
utAO2jnsdsb9sDcPSRC9pLvkofxw91ulx5VUR7R0ZPN5IkUBJ7tpaMr3auT0oJrU2lL4XetCLfI9
f6yZqfKT9/xnDcfKhT5OSbGz8+fLobn2+lrkW1ZqQRELYlS8YSFUgO+82T1e17QW9eMkSEb7/+Ps
Sprk5JXgLyJCArFdoXdm9YzH47kQXp7ZxCI2IX79y/ZpPrlpIvrUEX2Q0FKlUikrMzdxcWoh+Uqe
HchBX296YVZ0uGEuoKg3czRtOsOxRMESKp/sNCjjGtq6QoqVqGLBRnSwYSOUTRtvUlGX9JC26Ivp
e1ayBIVPxAkbMyuSwKbF2kP+0qDOX/EpDoZy29AWoCKPHCAbXfHYiQ8LVf1NsfICt9T++f9P7bMk
r9oKyotRauzm+UzK+s5wCTT7Fad1MaEBQ9SrVxuzhba4YbGIhCz03uS93Qfl1z54mk/ttgjbg/kd
ySb2AsHWjXE0vg/f6m/lT2Cv88DduEdEayvrtuA+dUiiN9bFnCTgRTJbf88mb974XfUS22LtuX/B
anRg4twN3J6UY0UQUpwfuqSBGiehamWhllrXbJ4rULIPQ4J5pNZxFPxH7d5GB+b8Zcz4tAe8uGto
lRQsaiUkhUUyVi8D98Hwft0ulyZeM3lsYdABMNuKysnYe2QEc/yUiSDundumRkcdInawDOmeGa+m
5Ni2010R+ys+ZeHbdegbBD2FN84DuA1pve+r+9mLQ4qn4eszs7CmRDNuYiSGhAapBV7T4Tcoko/Q
2d5db3rpwzW7Fpa07dGs7QgPEAHvvkHDOEhUd9uS6pItWdmziZWdCY6x5r6HcvJAUE1XZN28Mu9L
M3P+/9OWdNo0zUDFaIFFJz0KAa14owT36fW5OU/vhdiAWP9tPO+gg0oIdaPJtdWGT2lU1/GDWZQp
yNEACHAnd+WZYGkYmtFKyNbLMW7tyBZuGWa97JAhZCvR7dISa6e0P8mODiAWiwrz1Ya20ijaQKgb
7+dEs9oafFsJI2yImlH+8sj87qTsPY/9h5jyamUbXT58/oHaJb7b+rSWsC7Lm58dt0m34MUrNtSZ
nbAtmNheX/DL9wBbBz7jUb6G15QUzB/il8uq8gSl2SoJEtZWGwBPyVfSOx1El1tA4a93eXlo7B+k
gQXmCQrS21PLxm2Vo9TBs1UO/en0zshXq4j+ni3/buV/gITQQSNxmjpuZLQTgh7Gi12XULntwNa1
m5jB2qAUzQi27KbZ2VzInWvl3cGA1syhIYX53ctwz70+5Mub/R/MoTMVcwlCNSuC/jyedigQ7d/j
HG9uK7vl8n63dS5Q6LBUsTgfU+403YO4n+X2sZ/JSuuXnYKtM3zO3FWt7+YjdPOKva/eUifZIvzd
5d4fN/91fYYub4p/sIZjbFQO684hiHADuznGNoCrtAiot3YHXVoDzbXxEcotrQ8GwKxK/DDJwbzg
NNVK4vRvqHRpt2nubEqFq5IePoFYRR8OsZt+SfuqfWpRTfvQZzMgCWUq57vZJxUEK6p2Rxhv9jMQ
u6/SlFYb9EkRhwmfxffrM7o0Xs0HukWR1nAgLEpGfj9K44s3zzc2rTlAxWzk5YvWjLgA2r0SY4oE
X7r2gLzw4ToC0YjzJu8sXFZ4OgKhm9nObohre+UCt2AqOgYxY9xlQ4PNLPsfs/EoGgg/Z+/Xp3yp
bS1oMTMVM25nI8pT210F8WR6JlJMvl1vfcFEvPP/nw5+XlXIC3GYSNuLICV3uSyhhs4Dg9/GaYcr
4H97mFynLydusIjn3lGCzwyq0ew7relannPhtNHh9mVa5zbYdc8cAGIMSNl9Nxjf2GmOo9TogsJK
bXS5phCztByaxeM+bZqQwmV4aAN9CzhEtm0KeXPfSFbeeZZWRDN6lzp17kJ/MpKyyDeurPFW3HRg
P5+e/QlS6dfXfWkYmiHjRTiv+8RhETsHe3XuPbNqvLOUWhnFUvuaNTfm2MnOwigQCwQZB3l3DvSi
ugX45xFbRy9OYjLA1tNXUdVV3zrVv1a9tfaedBHzdW78vNE+2QSYUuVgN3Bykz1ulaBIBOTxm5OC
jMvzWDjW2S4rJjz9e+KHVPkDyaaPv+/+Ny2NDmoExZxr2SBKjVokVd7JmBYngzFvSyFHuLL6C3tM
xzbariWMCTQK0eSjVoGfj0SQxWb26IR4nnu7Po4Fl6tjGauB17U142z0ZHZoeY+Hs+zpetNL33/u
8tMKUfAclXM706hKWFDJhwnlFsT6E49yJbZa8Ck6fXDlKjuvwJkQzWaPAl5gMyBEPw7lY11AzYHF
d0OTrNymFyxFhzaSuTKhOFk0UUHhvpCMx/McXhV3VtHcdCv6B8M4DR4t/Xx0IgcxeOl+tdKVhpeW
QTPyNokrWdsFiSTnqKv2q+oVtV5DOHttvvOKUhyuL/fCFOkYRer2ls8FBsBBXGgV9wl+ZmslylpY
ah2TqDqbWB4HXf/MELyNdzFk2RWADXYsAlq/ELGm6XoRUQy/ouMT07zjwAPhKXkAGdg+7iwgvayi
fpWSkANQmHa6JeVZnlOdkVSZ6DjfeIVI19LYCx/AdM/iOCwrPLvFS/kYdH5I1L4Ga1QWqDI0nNAy
gMVccTCXbZ/pDqbDo3kGhT3AUTz1NCbqCTR3K/Zyuel/cJhOh6cx2wdhc9uZP6aJ/2jrNZLHhf3s
nPffJ7dSMmmX5KzcgJKSvWofSPLFFV9YvsYYu/TpmtsyRj6NsUT7LinCsmoCYawEz0sWokUlg2l5
JCu4GdEqK8MZL/1QIbTNEMDCZnfdCJfsRItLkFUepkTFfZR51caynmKzfiX0qe2svdGevFsjE503
mIqaVqPr2VHlyZBDzboaf7sy2V4fxd/XwQt3Kp0SeBKoYk8ZTqVmY71ALyssT91X96cfNcduaz+p
kG2LLX/Jnr3v5MW/R4ndXX7gz/yj+nDMrbG5/hkLO0HHZZZVMpRZa4N5l1SvpdvfD2oNVLrU9Hn9
Pm1ix6pit20JXnzM7tkSw5sn1gSv/z59Xpi8f5CY5UCqXng0AlHzCDVEUGzHadK/jEWuQtBbTSjm
yUHiDnKI+bFyh3ibd9J6T02nfVQOgvGstpMNyLQhD11zpDEzr/wwZiQ2AX3MpqAAig0ycr31I+1H
uetaQh7LMunDsRd8b4jEDW2ZeBua8eGmCxDToxRa+Y1JRKciVf4G/m83+3zTGT+Byl1xhZedCtMF
Dzi4u2uotqhoqu/73N+29nTk6n4w3q9vpcvt2zqCVU5EjGMc02huN6YR4Cq6NfPv6bRGILa0nzSn
2PRTPzsSz+A0ZZBBdHYgmny5/ulLTZ///7RVJVAhIxJieLadLXdbCeXtzblaKwdYmhjNJ4KtV8q0
clqIWZC3NnYPqUqzoM+n56a0P66PwMeXXjIIzSkqrgCpBftVRD3bCazJHx/9JJ+3M9QGNlnD9mkz
tFuU7Pqbvp3erne6NG3a3U1YIM+RHlivZUM/ujL5TTO2ud70wjmii1eh2bpkM5yHOdQ/CaT5niEE
VD45g6r313tY+HgdTArJDLfhWWpGqV/JANL2j8qaX6+3fU6JXFgNHT1a0Zm2RME9SWOEO8o3sugA
d5AT38izB/Loyv1jYZp0ylggCyxcQGgLdRGabRzHLwLulBKaDl2zshJL83Te1Z9sowd5pUfBqxf1
dvbVVfGujacbp0mzaF9lfWzTGUig6vc8iQAv6p5Rh0N3n0At5PpSLM3QeVifPr/pIREFWica4S7b
g9K06cKxK8Wxz8Qae8iCfeu4UtcAwN5v0EVqOO7Ba0agza2Y1wdaV+rk1x3wk7cNRrPyjoiaAJnJ
8KIau2/SHZJ9zLr4BGGItTzcQmxu6zhT2yybnquaRpkkyZFQEL+WKRu/FYDWgDiqQbg+teaxaFly
nIoUQZ7RlSvR49JMave4OKuzwWl8sGSBz7ewR5T+2zzgNP2S1XTlmrVgmzr+FAQ7pjLbjEa+azv7
to7VFrpb6QaqAOBWdNP2G/WM9H/XF2wphaNDURPig1bCFxAy8qT9Yjt9c5qpSr54NOtOKOlTX2nr
fFd+m0X+qAj4ngcXZGe88N1nntZQc7n+IQtmoONVPV4kRj57IrKNcUN8A2lJCBWsZSmW5lTzEUXf
l62gI4249ccwhnCE9JSJPO7g/LDiNSWHhSNO56nkeU8KaOWBBbDKn3xRGMcEckImCnxsSNWULd+z
bPw+lXG1klVYmjPNdeROpwSQaTTy4JW2eeXFwRiLEqrtw3BjF1poUMrSK317nCNPHfLqeYyf5mQl
pllaE81XzNVgu3NjTNE4OFu3kLup7aBcV//onGorkGFb2VkLNquzVlIbpRJ8yAhe/05ZXQaqm/ZE
VZtWrcSVS8ugOQWHmAp7NyFgkzNe8Oq5KQ3+vePOygGx9JSqg0WTAhLbeD0CRdCYQSQAlCAHq3Tx
Dt0DtlsS3oQkKQsQW5rWHShuwHPCHTt/sPHO2wV+19R78Laz2zaEjiWVSrI5xQNy5BZ9G3SO2FoQ
wQ2murntzNXBpLjelY7hkCLK+RiaE8q+WLfrTOdtKKsHaXS3JV5sHVHaWxVPKqSuIntEchzY/g0C
3nRz3Zst7DkdSirHofZsCM9HAHIjUYzLRtMdoH2FIrhbKtSRI9NxpH4BkALQA3PU8WIzeDgf8rWQ
ZMEydZCoAFGA62XnbCU4g+2cBv34Fafuduq8AIq+16dowWp0kksmDKeqLbDXtUqE0trF0Ma01nbp
0rFmapF/BhK3jglAg+mctKfBgxhgmIrWSACzz/zIGFS2863ehQy7zffVzOyN74GRWfauARk0+8Zr
gk56aQ3CBmotJVHdvPmoH2np3nBuIYTCFtBxpYQZORSoEY10hRnklAeUvdr9So3ywibQ0aSQxpwh
elPhy2Uxb+3GgTzeUHoBr+w2HEBfckqdaY2d97K9QPXtv0GwVKipakpUq3gunlRll1lBdaYk61MQ
F+RqDdZzPhj/vfYw/QXBz7JC1H3sgNt2BPR2YKgb8tlK3LawoXUazjbPeZ9JG0clLRCnfe8dGzwI
N0bWOvVm50E/hnkILvLB3Dp+tR8G81hO/YrD+kuX8O/U2DoaFvCHRtm9Aw0i1zb+J9sh5iFrEYuG
0ChWW8Gk+rCB1eG7bqbZLvVKj21MlqRRZ02gfLeG1vECu0/tnaTxcGp6J99Sw0JZlhuDDoKVs8Lj
slENoScbtjGmcUjC3O66e2jYpps+5fXRdJ3hoLLC2ZVQSrhLxaB+DOYcv4MIen5xqwaJdx/k1iNH
lHOGKB7S3POAUjGnTe92Z2wPq9W3CjppgcKEHWaoOIZz2YgsLDJ3eB1nX2wdOZg/68rLX7qmga66
UTdfIO8zh2Ka06NlDZMXjBb0uhNuu9uxmr370c3njen4xoG6hu0GTsl9kNa5bjiQTAbc4MNOTnaO
xGhaWBBzNKp9V6dwKG2cNqemmKwfczG4yYZzWQyQex7HFbDdZdOx/0EPTxXKU1Q/R/OAetbCBdY7
KyDxMxd5Ho6iWwFuXDYdW8cQt4q2FE+9U9Q5WRoCc6ICXo4ryaGlMWihYJkOos57NF6McMvlh0p/
uwkET+01mY2lr9eOA1zQclSoI1IeJvOrl0zNU5O6a7JkC43/g/K18JAoz8+3fTGSLRcoSmoMCEBd
PyeXWtey1HlNu4Ih+RDZgGsGMyHv6TQdr7f990S/YPU6ztchVtLwrkWVb+YiNZO1w/wEFcr5jbIY
rstuZiOsROk9c8u1tw7ppgPx8urQMn/OAtG6EH8ee4R/WW7dd+ZkBbVsq8feAHPrSLl3gKqqee9B
zuUIvVxzk/k2Q247rowVp7twSun0mQocDU7LnSHiXQKgae18S2h/N3MQJ7luc+qSdE2Od8G968hi
F9WUZAJxeURQfxbkfv9Q+J4KkTPbXF+MpQ7OG+BTIihFeZ8hJoXC4mSEgBdgoWHbxs73HLp6a5mg
y30wnaTHMxozwRUf4kSDQKzzxom/94Va2apLrWsXobrxsnyC9wS0FAJ2ND0IAkUI58b50WIEw7c7
aUjouQOzx6xu004/+ODddkkkmgdKarOu21HGp9TswwmVS4n9MCI9bRprscflybGJ5oJ8M66sGUU5
0cCA5+37jYy/SFIebts82tS7YKLko5LeieFktNs7gz8Q+euWtpnOO1pLi5a1hyyo3Yw7blsKOkF1
H5rMXfn4y+6f6aSjBcVTnJFYNIJMdwBV8FPC45CU+cFekx6/PPnsH9bRso27OVPw//KDNu8GO8EK
VrbOUtvnUX2yW9pnqQtHitySWx8aqPYGLu+3QpK1m+rS9Jw7/tRBr0SqPE4BL3a9YZ/1tNvhblzt
2qSBTjWEuVYi/qWBaA5IqilHxAMw+lh9d8kvm5zUvBa+XvbTzNeMVyCqQjYTUUqZpR9gLYtqZqJ8
AjlEJGbSek1uamkImhk7uBKLrJnniJoo3Bc+Tb4NrlPty7JC2fN1czgfvP+emRAV/+9yzJLWTtPh
YoSz5TDNQ4QklhnMA6A2BlS/PWF8GMO0siYL2W7ma4bdmTTPHI+KiBjU/VA4hv3AMYY83VK/E48p
NG5DOqZ9CJG8LeN+sbWHae10Xdh5OpzIBF6PFgixT4SR+IvjJfNJuDHIkztBDl4u19RfzjvswpTq
j/wjdxtBFLKMBtLAgbDoz0K5KzHOwpbQuZewoZ0MxKRzxGqKQqkMIJ60OMc7a1SeC5OkA6aFqkqU
eeFmVs/3Rf/bGLuAqIciXiNoX2pfCwAtyIDHVs5ohNfrD2csy4em5MbWhtLqr6zx107AhXnSyVsp
oUJmE/JhvOXAdVSqO42NsCNmmGsJ8qUuziP85MjqTgxSGRhJXf/Ocm8jzCRIszW88dI8nXv91HqV
9VVC6hLRh8hO8eh+q2WySyor24I9bK0YY2kIuo8shqpireeeWjcOJH0cUJxTu2vh2YId6KSwM7dT
B/dv/5S3446y9NlX1c/rXuvy4wTTCV6ht8NSKCB4pzplIqRtah7qEgRUies/J7JzP3ialkda5s0O
oiziNuPzNF9pGBPta9n7Jy7zBzMX76C3fSSd+Hp9UEtLrjnHIemSCqf6HA3OxuPps1E232WeF4G9
ud7BwnLr6Omq7XgFnhwUQzgoyJt6CNuabQ/d6H5eAzgtjEFHVVagGPR5IjyohoxHx6j/DChtV66/
JxVkoG8aho6nNIlBphlZt6gqbbovY9CBZhA72yRlsmbbS8M4///J+nx3mnNipvEJpSlBrMpgpGDj
ROawV2uUVAsxhA46rEWjQDunvFNF2daYyYY4d/H8wscaj5Kvt82UZt+Kd002mOjDn/ttWZFjlfCn
Snorx/nSELQwyEORUQ0wvIpI3pAvBGDaHZRFsi9dORShz2ZxMEq3+HZ9LAuByj9UkMQbW1FJKMU2
+RfTs8LMgRZt3KBichz8MB/sP329Vqq9NDLN0ucp5wYobaCNklVx5HpiDrrBUFuSTnkbJKNpfOXQ
/rztssx0cGLZ57yw6xzxZGWhfpVCKGo0vzLL+nJ97i4+ILg+5Kr+u59jr+QxinG7k9nKHTRw9lXn
Hey4Oo4lAwCkehVy2ED3LQT38QF5UajkZitO89JUnrvWphIyFWQw27Y/TcZzZsoHyL7dizOBk+U8
zL1ccW1LvWi+cxTJMHTgVzhlBlRv8rIbQjc1TyKuPooCudthWFurhZ706M5uzHQkYLg+gf75A9iG
Vyvn6b5PpjEoO/WHjVO6u75ql9w1Zk6P9dwGWKAJIJRTmxd+mBaEhqOlXGhqrvHQLPVwHuMnN0eJ
yEoyYNYAHJaPnVvJp8RBegZq0tVKQvfsavRg+DwIzZMqE8r0vfLFCUXIP+3S2LkD6mmuT9AlL31u
+zysT5+f9JMx5gY+XxXt3jdezZlsDfEnJ+VtK6CD1nopLFdC6u0k54QA62UnxbamuR2oujXfrw9i
YT/p4DVKDNdlZlKeSsmL96yJadh0rDiaPkfyDOVIgQsm1JfrnS0suA5gGxuqqnEm/ASSLLnJREGC
vmfOURRlEd7WhbbgRTomzUwL9+jTO2Akt655iMfuxgXRVrzmnY9zoBYnZjblvsxT62gxUGoOAJ49
X//+S+cMNpWueC79XMwld4uToMALBRNAfz/ywnO/jJVV86CkXIRT59pjMNPGX+l0wUp0yrlWmnHi
i5if8MxzrxrjJUEv18ez1LQ2ZX4GaR3IEZYnqJ95jwOx/wyAlq1s3qXGz/9/ssDKmNPY8vLxREGW
G8Rd/NFAH2XlyxcsQyeb60YXpEuQKD8B68x/8ERlcSAkK+6pJcTdONfQrjI6/xaizfPCW/8dC+NO
Ebvwr8dWyp9cea+Ooz4ascbHtWR62hEsx8z0jVmWp8kuRxA8TtWRuC0NUh8Y+puWWscSGnYHvIxX
28eK0H6bxI7coxpz7elmwdvqotVTLYZ0sHJwBVVeWPFHv56CsvACZ16JUhY60KGCPHegoVpazYml
vvyAij1o/obZn3agSkvzAPw22f6midJhgooNFE+iFOZW0H7fdb5/Vw4Z39zWunaqympiJkq361M7
dMPWiqUdxmZbrzxLLPinv9SMn0xOzBXzoOw3nvpC5UFFDLbP46wA92/ZbnyUNYSoIv0FQNDbbaPR
4rcWAL/EdE1xmufqS50Vr11ZrMQGSwauBW1UlcKoiStODpLCoROjMqoc7XvWl4ehylhY5u3KTWVh
a+mgM2iwJVJ4TXsqjPotH6u9n7GtKoxDPXbfrs/Tgn3rUDJU3fQgLxrbU66Ml1h1Xz1XfXSQsF4x
7qX2tV01pk1G7OFccoWQoM2qbZl7QdHOh+ufv+DJdQCZoUBp0fr4fGXJh7qpx4B7UNe73vjS9Gtn
UN4VZe76bXvqsxhvImVhgLbEuRst8Wiwtdvo0gjO/38yjKGMh7xnWOMJj+F3vZHKPe/KG0NlHUVW
tWPdzYyJU4qE2SaR6a96om6o+I1xk44gc2RcAGDStSfZ0hFvpcUv3y2zDVBqKzawtIE0Q1aqRWlz
HmODym/C+darRx6vGPJfGNWFKF8HhhUGKoENux5PDngY2Ibmk7MRWGx4bWJM313LaT/qc1FaM0l3
G3tDHuUzUwdX0mlH88TaisRpwr43IUOUGPEr4+Tn4OD1KZHcerq+Cy/yquCE1/EB4OmZ0y6r42NZ
cAvYr6Hvnls/t90wEaAxtJo8PRRx2SGpPvo2GPTmatvSAgXUSM8Mhed/y6VM3oyYryE5Fpy5jnmL
q7lKKIq4TnkdR6g9uxOp9wTK7y/gIwx7YT8jMbQm27DgbXUIXO5B+rW2XPMkHehx+TujFKCiJ1vS
vAOBdduVTIeNjSxFEThT8RHr/LvrcxXM8/wAOZPfvr22jgsbWQePTXTKy7lR3hGk2Shf2HemEaay
WvFVS61rvmrIGSF4KTCOmXLljptW/WjOTfoRz7V7YxeapxID2CsgbGIcbeztTjhzSJ1kL0jn37gK
WihrAUmbzK4ZH1tai43Rl/eyguOdOD9I5OVWejl/7gWj/5ts+uRwfeApp7Sp4mPsf3OHP2a7EuEs
rYDmqIwKssCelRvHnt5NAGrK8SVFDLXiBBbOor9Pk5++2qlsg6hhjo8kBlLIkJZ1B/QUDYAQSuBu
Uio2lsmb30U/OluAq/yQqqKIDCHmPYQPBPwT84I6BpG1ShN/q0DatlLivjBwHXqVxUZuUYqB110b
SmjVdvOTXd3ymnz2fmcf9GngPWpg6uzcelc/FBA5qfKjSX6tzOp5bS7sBR25JIBxjc1hwKePeRl0
2TxC1q8Jcjj6smt2qYSid+fhbjtVJJBKkC2QETegps4D0yyWGSNI0joaH81meIyTNJhsQAezcqdy
PEOsMecsuE9dtLprCpIxIdJT2VqgSSL+k5ma7i6x2eMcj03gK/JxfTKXtoFmvTmGmFd+nZwQzmQH
lMCInaua/+WW2Wyv97BguTo+yElTu1XelJ6Y/62ReURcvhJGLn27ZrstTSDMxr34aNXmD6dv+S5B
hO3Eq4UOSx1odwYweKI6aCLxUUqmwgyA98eGtsOXOObpTbPj6QghF7XJs1/DQzTtYaBJSKo1Jo7L
8+7p0KBBin7ye5RS8QL59hZS4pumlGuCpZceRV3f02FBsUVbOUh8tyIKwnF9/E4s+8cg059zbT4l
KIMFjNgOfOHtr2+jy67U05kCp4FVdWwY3tHNp+44Uvru5PylOyvRzGmzkhW4vODeP4SBld3biWvF
x5TLDau+FKwPa7lWSnc5AAO70n+dYp5ltg2N8PjYt/lDarW/Ct4/emP3OpA6pJn1xld1XpcWXzNr
x8gbpHQxENNy7ic73jhxuXJwLDVt/ncUCqwrVmN2ONNq/lxV6WuR8BuNQTNo6Ch0ZZ0Bg2CliM8t
8GDNg9+vHMZLO1YzZgOiEXVK2+xkFn75gqRxbodIWILotm6Yinzc4cDsNsn2fZpd/9j5lbotBvN0
nEsmp8k0WpWeTJ8EtpM9MBkpxV5vsgydGJCXyhVGj4H1cx/mxc4mPHSdMqy8diX4WjALHeCSxd2o
sDbZiRV9EZTTQagBFHsABF0fwVL7Z5v/FC3kjSj9hGTGsc3sYwGOiSnxn/3sFsod+CqdHRAe1qzb
s1U3rhk0EBBpyYfHn43+xgU4W8qnz3eJD+0qCbsuChDQtSmJgxzunHvNa5Z69Dbj0BEubT0yJS34
cyqNA8nt3dCwt+vzv+BbdYRLkrnQ7euq5EQbsZn7A6TwHnAxDNqa7G7rQbNsx+88kbUIM4ryj108
GtR+MuKHwaYr1+3LAZPnacZt1dRgM0VYZvMKRcTJ/+LMhzWL4QBl0W91b60x3yz4cB3Wwms62lYR
w7EOJQq6SADtLd9qoRYLy5ZfqlVt4AWb0AkCE8WocifPO7LpEVVAYdVBxrReu7QttX6ex09b1k5w
wIINFacpHd9yF6IHsqCvdre23guHhM7NJV1UxseqjY9VYR28wtzURvdyfSstffr5/0+fLkZ7BOIO
1kxzhmKjAixjCioKaxfNpeY1Y045tCVM4RlHZbMf9oDUiCh5EtISnu/6ABasTa/YG2bLcQyCAxRH
cpvVQeK/TT0P59xd6WBp8s3/zhCyCMyE8nZ89BrxWvZIUo5rpRxL367ZcUHLFMciImI1thsrf/UL
Fk5FHlj8y/XJWZp+zZCZkCB3wmMMQoB03LVwSkcmW3fbSCNeuTYsjEGH5o60mIBxgC/yvBc64OB3
9pXzAlaP7fUhLEy/DksraDZnBdjDj9Ls73wyhSSWK9mKBTeno9Emt6kdVcHNOaXD3u3U6EKl0j9N
MkA8FuVOL6Wo0pVpWhrGefo+2RmwgFSOasQboqzltjTKYssm217Zo0uLoFnxlDs1Z/3ATxVJKh5A
4ZXsSAM2lWaq83ve++XKlC11pNlz5vhQBgST5sn37mn/7GVPXfzDJu8ra70QVTpaoD3nrefYXpuc
3t8fj8b28T77wvZsH8kgDkGYEJIQBHlBFIe/7aAOUM0edns8P4VgbgqmABSJm25DT1DBfquP7l7c
AfLXBE34YmyGYAh+X//KS0blEcvXHUIvfSK93D9Jk22A7z1VKtnGcb6Skb80xefmNafgtkJBvQhl
nRPp3nvD2blZdTd0yYvlrZFpXJrmcxeaW3Byu0482wUdTj8Ne3j9vQBozGlKUASwakMNt92l+fQU
W2tyTwtzpsfsadvw3JJWfEpc8x5vDHtw1W/zlqzkkS5ZFwakB+2JUWSZ0zJArt1+283Gd6f1v9+0
2nq0zvBON3YD9eHfvql2Dh1v3DZ85Rq+NC2aV5iIIUAvSrxTmfGdVM53SyQ7b8zWmOwWKDusf4J1
E+qLqGzxTpOFCmo2uPlj1wi2YTEdt0Nek8fY9qoti+vhZIxNu6m60tg7NWkPoFuZN7Mzkc1tE6m5
jhoFJC5psEa+SDdV1djI2KqHqizVjR1ozqPsiAtcj+VC7g3P682g4hAM9a8dWWO6WDAbPbCXQ5aD
6iYDdJ2lRTBQBw890nyANMoOMcKzqqFgoir1UlX+7+tztlB1Y+m49cG0BUXB2Hn9aLzL+m7b1NYu
Fc6vnM0dKHXztwEEn3WWvU614a/M5HlJ9JTw2Zw0/xBDUzsraeqc6ABS+dSR03HM2rUT/dKxi9b1
oD9FRb2XlF0d9TE/5Eb65jDzneZkX/q4B8tplXJ8wZPqQX+HxxQLCrxwc3b8Jybxh6/KR9AWRJ6B
BPf1FVoazPn/T+d60UvXqwHdiCynQNopd9UvE+TNocEU/UB98XhfAG367Xpn9G997IWV0W8CuYAK
ZwlmnSjtDP7TlUmbHRrHsexQJkU6HHMe5yHkyRtAr0bGvlpO2X0zGsM+4j0ku7MzWn4x67MedALS
9Bfml52FKR+zQ/5/zq5sR05di34RkjGjX4GaqOop3Z1O8oIyMhowo+2vv6vy1JcTCqlfjnQ6EpSn
zfbea2jz+Qcr/OLNErnfBnkKpTSU0+qLmXF7ZxumoNEwkvIJDiZ9aFSU3tlOC0To2I7jvPMmr6xg
jvY5r346tLn0RIPUAfvmL21SYF0dr/vmi6oPrFy2P00NZZcggaQCrD9V0X1Om5IdC+I4u15l02UU
fd/ga0T6n7nyBwh5Z2nYucTce4JkQSKv6CWr9/dEpeYbhWVIJBgoMC7Ns/NcZuZBGnKWITRdjDcH
Ltt7OkJpw/PkcMoM51PCnTnkUDQ9+nZazyckf/DvJXwa9rqrftWFhvpHahh3eQYHe536KADBtjSq
2TDuCim/9nNihTWaIxF6GB7+5NN9Mk7ti+Yuhwb91FqfMKX6d1rDO8HKvO5pVsfJ7638CkZVZWi1
nv2ra4rfmQtr0kCjnBI5LU9xCXYhixGkwOMXAXGdz/XUN3un1l0Mf8t5r6eO4LdCgO2VQFyiDSiH
WUboJ1YK2nsP3ZKknGAUbw8yrGYHN2tWOfbOMazsodZlg38mvXfp2mkKJoXLqpcV4El0OW4LkKzr
833rzzXF+FP53Z/Ba4d4vp8cS044UAITPdpzQmDeaiXQEmIFf7U1996ccRJHUbkJ+Pg09VEoN+2j
pXxnBv0C1DRID2ESDGtiEJ/QvfqZyqqOW59lByCusq8Qn4XLZaYUS0I6pxLiDokxB87oGOOuLRU6
dybhL7aXtSQwDNXcdV4JKX/up7uyzKuQ9NUUDUw4PxSzi530QV8POs/2T4VO+bFs/KxC/TnXjz7j
CoJ2tEfp0GkeGlrQTwXalsducHOxA0rctSHLmmZTxKtmMCFhlVaoBlqEbly7VyLsUsOWASunbM76
s6essxKfHOpsYEXWgt71je8CkkhEobOsG86MGm+k5b+pb5/8TB853xIV/idm5BrBF1/aBHIvqrG9
6pwWmDQBlcgfNQpqwUgpqrLjWD9WRdZEgMMMSeiBrc326dzNP6jTwA3F6BjJA8sQ9E9mp+kLKMQF
TK2LnjZR5bmmF/i8gYjC7Zi5NtOLbF2zTtG59vuzSycVNmUzhazcqg38q351nYhFrp75M8Opkf2Z
Emgx1CI5zzl/yPT4UjnsgObiDNx/H90eydrKLr7K9axGcIJ0f9aQBTAA2vXFMc/uh3RLbmslG11e
5Qm3GuzwboxhQXgUSSqQofe7ImVbOlErI1je5Qu/zl01iP6sOs+PoQHailDUhfsKanTzB8G5PNye
qrWRLL7K0vBSw8uz9iypmwau7X9PvOK+YVs84bWBXP/+7pA1pldQxsVwnli/lxpmxu6vLu0RMzYG
sLJrlxSzgbrE5lPTYAClEyR6+NKPW9jNtclZRAiv016djbY4Z2p4tpMkZqkdkml6uj33a3OzCA6d
YsxQKOLHfanGsMRHKXRUjVSjvZto/5GyH07ekhaV+z2vSDM3IDu7J4/QpzRPH/nU/y6p2oika2uw
ONwSJm2Wa7fg13tzd1F+mj9omYqN07xymVgSx2TmcpiFQWfUrQ6T5waT92Vk1c4e7aCppz3MJfZX
4sqH1mTJfCq1AQ8/SGec4SsWgi3sOTHUdwEF3+hi/tUT/EdeuiQ8cT3wQbZkONuH5JAf5XMTDw/z
nXksIiP0winUId2ri7uvjl0sHsgRumFHd+fubo9vZamWKveWrj2WaGzpycmD3Phjsw1Ax8pmXnKg
JqQoQ5+MUD3Ix5cUSPPIlMknAXkl12NbX5G1X389qO+iCcS+ACsTFTmP/ryDmOaTsLdEB1Y+UM71
le8fPeZNmfk2i7lFwsSpI5i9B1kqg8H+KiFxUHYf6WriQDqLY09GnxutP/mQtGMx3CqrwK37l0Sn
328v8dpKLL7jYjbacvY9fW6ysFVuAGl71bdBN/Hw9gtWwqKzOO6l1beEew40OJs0ZEnSQ1xMvDZe
suGvtbbKi8+3Icxyzrilz1473lHQ0Swk4bd/+vWz9o/TtyS72QUfUiufa4ibf6bi0ubuOSEiZPpF
O/3GF+mvYuW/XnLdYu+2kpIuPBHMEg44bvsyATSGzZM5dyb1kt8mA3IBIlHVEyCxLFQj1O3GwiC7
vqi9nSrc8kHYRXeG6p24NDVo300j4bdrZXV60KMLbN5slE40GPWbYZGtsvhff+Z//Ob/iDnTShdJ
CqG+qjbr0JnyCeknSBEs6Ayg9AJmTfCnuHIDO+KrZzuzyjxsx5zKoG+zbmNnrSzPErN1LfK5da0l
2rVvXFy4xQLo2rcavNps4xUrp2Mp6mQbbj6qAe4knvgy4G5G8n43WTH3trxkVk7Hkn5oEOhSGXw2
Y9NGmUDLnUHVviYfLHrb13G931yFlSeCIKFqdHpyJ/cPaOJwH09fqSE2AsjaCBZRtixA3m56iJSK
ZM5Dt61OtbZ2PO223KJWYu2SfoiaRK6IHAZosdNnQ4xDBPW5L1h9J5qM9JOqdJQRsuVtvPa2Rbz1
nco2E+F6MbwUv/fpHGvCzt7cztFgcdRskj+t+ZH+M2K7vYi9CStwNW/64VxV9WfXH+6EnH7dDl1r
q7KMuibYN0lejOca8IhAyPoXvdJoJWBwt1+wcviW3Dfi2yh0eR2Ny+RN8EdIRp8YlCHqqdzD0Xbj
JSuxfcl/o5BEHHIbjnAiz+9NTWNViI0JWvn9S8JbWbRcWC0kiQrmprEBVbQjadLkDYXoZi+lN4bj
QLKftydrLcgv2ayD5ySZM/YUTW7+NHAyXzJaWpcG5kE76gn00yyfFsfOMnScpc60z0X3257hQ+3b
BF02qMCzkI4FvJNrQkXgjlBFAB7bOhbQ079zUKT7xnra3VETl9jbP3ol9i3l7qfWN9O0xrkTUxsN
SR2MgLo16WcqP91+wcoeta6r/i44GYVqUbN0kXpIKLmm9EvrDT8YRO83gvfKUV6yZR2ZVIYnehLn
aMtEcI5FMzMtq11htvxYZQk0tRIf9mOz3LIqWRsR/f8RmUOdpZzPJE5d527wqsMA4o6fbt3z/0nX
QcBYSt3XPumGfhrNuObTp6GpX+ggd5qbZezDrC0eXFT3/MIpTiJzh2NK2+qtcecixDd9DAxr7nbQ
Kv8IHu76Y5aJVzk0jj2mZoyy5S9a5Q/jlKQhZGKi29tj5YQuGYo9qDkG6lhe3HL4aHUvrjACi03h
WF0SJPO3X7KyYkuOYlMUXMkR+t1eVgfd/Di1KqDd4WMPv47s3QYvU6j6K40ZMv2O7mw1JUHtU5T7
mbm1JVYO6ZKkOFSdtLoSa19yFtrVr4medF1G3RbWeCUCL4XurSSj05T1OuaDeSXY8j6ohoFtTNDa
Ei8igD8MjjNr5saWj/4yY0GS0AB9ksAvvGguPrjGi0961Re9CUiiFSeFYXyG7WMdykEmpzFzrOPH
Vnpx8FPqQPE5dWTsGxeQREPLOnR0q8n/l8b1j3R7KXaf0LmqR2Gqc6bzPA9zadWfCgMiZaWb6Xrf
17740cxMqgCG1XYZpv7k0qDpkjLHf+fmc1N69DdUodxIk6z749Ulctm2AqD49vDX+qlkEQtadxwr
0kPeH432EISELPD8cgzwHd13RKfoNqgjF5WMRD1eJs853X7vv08vXfIS5qIHRbeAKBWHTl5EaMti
bChIhxey3Ng8K0OjS4bClJSZKMfBjgtGp2fpdPLObjz/4CqnDWw3lWHpjglMzToPvuE1SvAoq32/
Pb6107eYVvSuBK/hQxantQfiqMDD9Tjsbz/835NnLZmWdV7V5SyuBlFT/Qk02xq3m/oOxfjPt5+/
EpqW7Eqp89EgZCrOdftQF/SgQBwR8IDzky0Ly7U3LOJr3dm97+UunIugE6M9Pwnzhu2l2ZNAJbrb
mKe/TM1/HL8lu1IPY5K0lIKSCpTiVBlRLWD5k3ToRh6hTvWQjMDZfrNcAkF9tVPwuxvKb8rNwI0V
ELv8hkveRkFibcmuf3/3QSmAhaWAYsi4Kc3yK/AD1g6Oh11Y+vaWk/HaKxYhWVMC6AAk92LWVrFn
NKhGNHvmbwxgJeD/xdO8G4DghaKDZVvQ1h8Cw/2dlFaQ+w+96wL3oTYS17UhLIJxhcy+rWZWnedi
kHU4lGgm2CD0imhuxJbS0r9fQpfQKKpkZ9jShhuE0Vlh4yfNbmrbJEpIt6W1tLLx6BIj5bgASPHa
FeeaVn0WTBlXP5rCtV+btLGfRikR8Q2mbLBlcbx/2egZQ5JJT14TFUODMqSvU3QGjAR9m9CwRhea
cNfbBKmmcyk8sXFA1o6h+f+7UjpNbtmOkrGs1RNQcbBrm4LCg0+S+nE7lPx7sq2/sfndtqEkbed6
suc40ZrEhdb9wdeGuRNN6WwgMFcuC0umqYLVo2vpdMZcqz8mvLyjORMyJkhReNBMzhxJWnXYtL1W
uw+N6j/00xTu3S1t+rOdeMZuyvTXHHw1XOu2lMZWFmbJ7helKv3MxShcqIM+aod7DxAj8iKIRF3B
diL/WAmWXN//bnlg5Y1yaoqwlEAxeXaMHWHkg8ty3RHvHg0VtjEzZZvDw/fJd56NVgSdwtdqgCnI
YzpMG0ux8qFdUlkn0/IEtBTzM9QFzn3rvACXs5Earj16kX1qt5hBqaMyVvNwAQIwzvJmIzf5d6+L
LumNw1AhM/E9K+4dSXWY5O20MyBpCiMHKzuwtrd2BkyKY8gn1n/MyWg2DvzaexfrXfIcTr5wC45T
2AfOA0RqahBxGZTI4Bkynw05fCUFA2gGCcvGAv37w0GXnEeg7bHmqidnB2ptEdiOQPYAbxMUdMZL
IZK+77i3Be/895KBhfD/m86SGbC7mNl4qLKHOeW7OmVbmfLaQBbbYZS1XWUUA8krAIR21bgbX9Nd
FtkRNLDSX34etPfNo7yvdumDfrwdaP4dB+gSWa1lwjVJZHcmyrqKOJh3ENKUO5bNbZTSzjjcfs3a
tC2+AxQuv32HguYZeQo5yaypX43S2rKMXxvEIheG6iiZDcjwx1DF+loolMLylJymtlD7CSSkD+UO
dAmoFtLQ1QjI69n0Dk36ILJHYbx8aHr8xamxgJ7qYYCJvjcr3yorf3azLY3hazT8b4ZKl3BkD5Iw
wHt5ZqzcNIf5JTvadKhw66o2evYru9ZfnIiJt8ngKOjuG04RwLRpytvAT74BLBdYm3ZnK/tnyR0s
iZckhgmfxVSXT0UPKdYcCfTHJn+RE1qz9sZCoktBOxV0/DeRH00EF7u+pDJLxQS7gCHn8gIoBvyD
hQmxx5SaG9/XlXi7xA3DIIb1Q9OxuBsqK2qnEZpAKCzZUVmLatcDrleHoviedsVeC6t6uz1lK2u+
xBOPddpBYbUy44m6TkhV+VIwQoOhhVjGxF+a2nI+FtyXgOLMZWMxmXBW6/xX6f6BI1cksM8c8T3v
t0RqV46Idx3lu0RCO36Saw+I76oYp72WV0BDilJ/B/GSjT3m/E14/nEOlzDi2kahBWKGqCYaabln
9YCaLPRmfnsMOmUXDTj5PYR/bejiok5cHtyclMceAqQ5pHldmUMHDEqbgYV2Lr4NvYiBfJWhbzo2
nuV1u0am6iupaBXkavaiaqy0HVoCetOwhHVA1RPEjeEuXIYNI0M06cT6bXPCTjAXcVAcMnP/3nKS
BrkTTyMyjOmeDi695Bn8GVXlZ/tBjWPQcOm9sb7wX0xTwe3AnXPnGdeFYi8Za93QLoW6M2aeXqg3
WFngu/UYtdBrOgB5lsbpkDU/UHWCl0yFIATlVh5mviR7P/erPcXF/LkaJn6QAN0d3NIQu9THwwOa
Ke/Ymqb3ynwvRfl8JE8wW5vvwIsdY6hOqahiFQ8hcFsFZGBdUIkhORqpV4O8ac4ByXwjYJ2j/yA3
cQ8O0BJBx1JYpRmD8zKVXJ0N4pIDEokpKgo6RVJdtVe4h4Hbc30xhibdSXi9P4/wrAm60fQ/UQNg
zGDstQezKYfupSD85JYd8h0IJewaV8xRY9oldL5ZvS8dVx9kJbo3oW3rUMi5eO1ccCc6gWuhXQLm
HOohh8VH41s/BsedI1Tl22fhwI5BZc14bgbn3DsT3U1sKk+ymdNdM2n3AIuDLmoFKFFVTrt7Vnjm
E7y2vB9WOqD0PggPt5RmPrk1r3AJTcezVyh5x6SZ7hV0k/Eo8Mo93/7ZkX5AN8Ry97kFOnAPtY22
Kr3Qzk0d2Cx7NLhBTxIo7b3H+K906JwTaqbk2bT7l7Iqh6NLCvoTgIS+Dlkjpq+Uqimcx6u1I66V
ENEqU8cKkwQ06k41bVgrqU6lgP2vD8f7CIBL77EArvmZD7687wbOdn4r9dfaMZtXIZr+Pp3d9DLl
6o+yZQdgtSwevN5LMAEyu+u9/tUVbR6Pmk5YkIafJfxp7zPTFXsgstrAks1nz+myeyYww2bZ8lOC
J56S1h4PTcUdHrZTX0at78q3BBJm0PjLyQG3aCuiOgUhrnHzvasY6HBtr+G323SHlmrrB+WKX8CH
hTj9oPhPo7eqE1NyQoqYdQcL2f4uN0kC8hcAqwLnxw0bQ7eXDpTv0LcsDJKLJMSObiPIjnhx0qEh
MPM+2xejNz6y0gRQ3U5ZZLTmDI8Inh3hlA15UYSUgOVALvownZZMtmE5yzqyOjfjEH1n/he3daun
Sgj5NMKnMWrLMY0c6YojfDzJCMtlNoeou8Dss8KFYI/XeefeMPKwkwRMgtSv9FPnW+Sx7ArwAv2m
jWU3qAO3ehsd2OJ3YtU2xBaLJEottPcTy82PrsmoD8nWHua3HZifJ0fo6Z7VdcHDRJrsCye5E0AX
CHVpkyfgNTQT86GoXtbfTLAuchiblu2j1Nyqo36kcNmpQW948GXj31c2S7+5pvFZct55iB0d7hoZ
QsiuliXbc6H6ixZA+tU2XmJwJe5Qgxn3bo6WkVujBFGLWdkBIND6UWfYhVnl6oiI1D/PTIw7xjJI
hLaODqyh9u7NYRruJUo4+xK3pbvMrKzzYHriM3Z18TmxiPWKvTN/QsF3RjyFWTHEY2bVsYBUGhrY
mqlD2VHjE1qP0JCjEwGhI5tCCDG2Fyory4iSGWXKdrBmD2YcClarrW95KFi3LgKpyqojhBMYCucj
ziaHntJLV+U6NK66Wkal5bd+7mgEE5EOzrYsgZlOmbNslzsDvmoyQZd44Dk9Vi3061zow0BAsJuP
zLKsB92JIZKVx+9zoDSOanI0hPUZym4+tflRKkAkiVWQh7mGCBvPjCbqtB73OMHYpg3OQuvVsKYi
83CYkYuDcJH0kEaf4JV3skjWvlZu2kcWKfVd1eZDZOaFuS9Y7d9TMrNPkssJGG4x7tmImxvoBuYD
VLeAI+5o+rNX1rBvRpHdp4g4YWtrKypcpwlL0L/APidJPFtEF0FOErXPr+CjkjHkQEi/oAydwAfo
kQEl8qkuu+qZDEA9NXUBo/GiKe9ETvlLXcok4DptX8qidMtgxu45iYaQfTlTsm+t7tHvWR7lNtEn
S9nkG2rh7jEpvC5qVMvuAe+tA2iNjgG8edSdnynGAzefy12ubXJAVUU81eiZx7LSzZvDJr6rrNI7
ACXqHyaoS+F/sz7ITGWfGpX3L41V4tPVNsmnqVLqRybH/ADQlPdkDZ06VFIUOCeEhYQ49nE0hHvK
fJqj3tz0lxFlzrON4P3VMo35pRraX7Ki5gkmAv2vfppFFUqUx+/GXsp7mxn998luc7jupiOMcdNp
D9U7dZmULjNMsbRUgGQbH/OSOCUCOHbRruSio8E42SKyTdf4gj5j8Qwnz+y7goVQpBEWHmg6FF+H
3h1AOsrqkBJNMZOkf4UrAEgKhgtsuGe2+LAkRXcZ6Gx9H7VOhkApEw3LJoPyk7omYwPcTZ8H4gA9
y50islBxP8gUkK42pfo+aZv2NxkLFpSO74E/hS5zKSGiXpMs/5L2RX7JnGL8hLitLwi9VkQS7Xzi
laovAiHuWBkG+2MpYCeiRgw09iYkXXUBj1sTJglRURNw5qay+DLVhrMndVOdGm5OR7gk0LNptlkk
LW2baGJZOsqNDJqhWV+jYenPoFSkXcoRzhv/5KgqCQynG3/mdEwwyqJ+BO/Y3qj4rGWxi+pBbw+2
6lmPzl8OSshcWE1EhTGGFjx3N+pVK/dsb3FT6uAc6Tqdx2Kcwxgk1zFM8F3qmmbnG44R3r5b/Lva
SpcED8dXri0mQDPI2MGMd6CXlhuXtBj3Ds9Ohj04KExYG3n52ogWlQPUzn0E0avT9WBdhrI+eWkJ
k9JSnBKDbwCaV+6uS45H2jXMy8eWxIOhWpAAwbhqt/ixa8++TuK7qwscrmovVwWJRSPe4MmKENL6
W+zetYcv7kV+Qyj3RwETGTerI9U6KgbxkB9ur/PK05d8LNvkld0U1Xi2O+NbqejPiX5EvNcnyB/+
f1bcGbjftnLBhzBAfupsfmrb8p4U/QdXdFGuMYBq9Ny5xqw7sAxVUs6BqOavt+dl5RwveShiUk1Z
caR/SIXrvV2Y9VFR5bxNnTdtcPdXru/uYn54B/oqqjU4YoZroRQEQPBswzdUf238+pNu9e/bQ1k5
XUttCY+bVNUUcg24TIWik2EKB8NpHIJ63sJJrr1iEZKslni2W01m7M1wmjB/9lzGHdtBPG53ewwr
23TpyOOmBD+6t3RMWqRI/XjpS2+jcra20ovgw+FyoBsuzHNavRn4GvXdU6+3Gjwra7zkn4g86TSH
O2HsOXmxSyDKGxVGV0ZJWx6KvusheYiKze05WnvXIgopXpWZM6AIlc5JfRaOfxhtHrldDWCgTSwQ
Df0tYPfK12FJO2GkR7WGKcDcpM0il+dOWFG3DXBzdgIYz9Q7Os9AaSbelojCyg5b8lGQPdU2c50C
n3q0vF1pwctEijcFoFng0XKjDr9Sx1u685QJyUH8TuHOnH4aGzCBexJx/YWnPICOxK4bv5rTRslw
bbUWp98akc21ZgXkbPvHkp+H4dHhuxlrlRtfbu+HlY29JKY4kPvy5t7gZ03EqbbFD5aMUTO6H/NK
pM7i0CsvSQuiHDPWTiUhkkbfxnnQG/nH2vQsirZO3cCVj6JQVyDHDKjXHDwLLH8z3w22fDVYuhGE
1yZpcfrhBjPOuA2YsRj174Yaz/kgrx7CW+NYCVxLhgqVUnB3BjTF7azmxFGzvR8mFCJuL/HKqVga
MXVlbYLjiZalghZ8O3Oo2H+x5nzXGHZ0+w0r87OkP7Q1MxxWQ0dFMf/AuP8rKXgG/xR3I19em5/r
yN6lTswSheP4oDPi2gnlBnHIxvZ0+6evbCH7OqR3j+7NkpqjNpEfpNBaEH/y9E9F0khn6OtsZAkr
cXDJfMBlCmUEqqFSUkEeIWfm8OhbSXmuJ/Xgpe3eslK9M5J0SwF0bb2XtwspfGvERTWuHRkN85/R
ERHJvw8oY9yes7XlXpzp1q2N2W7QWFUj6gYoUbTtb6f5fvvha79+caYtatiQkqA+7hTi6JT8FeWW
KjQm8YCKir27/ZK1DbU40GVnQ8Rhss34qnJgSP1aQR9k4wu7MjtLtgOqUIPfQ/Qwhlny59Qgn2bD
CEdvA0mxsl+XhAfm+D14hFc2ZGGHVd3BRJUOPu6q5NR0tgjMAmyx25O0shL/oYfBzFiNfaLPTBxZ
a+xs/iOvpgDlv4+FjSWdIi1T+PSB+XYWaFww7xuV94XXbCzx2q+/Ls+7g12Xdo7SFBAsoAh8bmqQ
heFFcOFAQQcsa7ci99piXzfYu7cYREg4nEl1LlpgIinNnxrlUJQQ5cYwVnbqkv3AwWbpOWvNeE6a
E8zqfxmFvwFiWJuhxTFGaW6sweZDXHLsC0Rxvqi8uXBiPqOt9uf2FlrbrYvD3OTw5Gsk7c52rcPe
RWezbZ1nXnrPfQpRFVnDR+P2m9bmaXGiUWcuTPjKDOdRtegcdM4XSuuNO+QKcpsuOQxdQStoJTV4
eAFt9krqJiCNPcAngR29Zjp1MzkAZPk50+obNesHL7O+zqx8HLT95Ob101CYz8wkz7eH6q4s3JLt
QDoCwRn0reJy8sET9xL4cMliPjiuMd/7tUgfVNWmh8Ru2rNh23UAsw96Iqk1fvfSgX2yJglelLb4
sw3Vl6A2qv4VJCV06cd6xP9DveTZhjAmqnkKuGgytw82hTenZba/LJvMAKw3dAyYw/gD5Krcy1xD
f6ZrU9TMILD4pE0lg2ZsscqdpoeqKJI9ZnAOjHFM7hLcZs6og5h3leXMpwK3HGj0tObe1KOVh4RJ
AZQjGj7aH3iMsl/1tWq9PqqpNo+ZNIsdAreO0gJfg7Yy/XNh8ASUUaDIdIJ/AIrWD1mPyKhZm96X
kmVvyWx6x8mVzX6G9nNU2wjLxTxM9yPz3I1otrID6fUMvAsFbStZazEUtF3KHyyrPdlQab694itR
ZkkPSSuWgBgEOAvrD4Z9KbwnW25cZv46Gf2j2b2khswC7kyV7YjzGNuH9gKGr+gD5+IdeZju6iN9
KE/Jg50HUGneyzv+MG5En7UxXafx3XQx3NSAdKD1ufUrs93xmU88GDt4RtPSn7d492uLssiFMg5u
IEmy+ky0+mE36kvVZlviZit53X+MrWrPZaUD36FOG/0lK2wjSODdsBsaNu9QvCYhOOyw1KrUlvj3
2pwtwqk12CPLfEBrTFnqb7PosgY9Oz0ETE5bF8KVkP13n7xbF0WEW/u+RYGwoN4rpGj0Q5l7PDZp
moVJ07kHOJF8RIEX1b8leSHzEgsyH/CZkdbvsh3DzEEZ2f+YJBBdUhe6zvd6OI5YsYtYB6G+3j5U
uY86P1FfZrDFNg7+Sjj+i/t+N2PQLENv8Urnc2frxK5VUoc0cIgpd+21TXM7BKxs5CV7AddceFLU
Awq8g4TbXP7I+LSRUq79/utue/f7vaYYk1wZ+tzn9XNqqCMz59jR7UuW+Xzj56/s3L9UyHfvcGDk
4OG4t+eBmJHqNXAFsO+gifX59vSsPX95zu2qK9LKZXE9NsOR51JdvNavI6Me541IubYCi3QJajdG
5kL8MS5Sp4SS5fxT2P7HCgx/FRreTc+UeInp+IzGLgPuFzJr1Wsj0DqeSdNt/Py1GVokSCKtqhS6
gWhtyCaLp1FYKPGW+2RQWyTGlcixxN7PcEyB2wUhMbPSr8kEjADIub/qDMDbRr/l0v7Y9XMJuO9x
zPra6vqzYPZjJzs7qKw2BhhpCwG2IoxBl4h7UpYN9VLlxm4JiJEEvAmyMK4R+ortapBcOmhadckU
67m6o2QLf7/GUVsC8LVb5o4SJY2xKA/Cms1XKXMjBsyAv6aW4wWDQdhvr5TzW4+OiSBmsTGlK3t7
6TSFPqGZl9QSAJKMUeZ9lXLr4K89+fr3dzubAjiRGOg9n0eUOYI8L158uSVgsvIBJotDTxz40fr5
0J073V2kKnZzCd+8Me5JtSPq2WpebweXtY29PPlOaaTCyQGU73kOgM/0kvFcB6nX/WkL/sDB3Ln9
opVIvNQp0U2iZe/mkGSt0xByKGM1BC0rwLfbyllWosCS4WnDL2ZUowkVjhKYREAWq9M4J6gPgYzz
oVaJuWRz4sGgUunEjQujGO5NbhZBKZUd1W3+8/Y0/XsQ5pLLmcEwG1CQESAmOKTnvdih7xOaNd1Y
hbXHLxJ5mAEkQ8tEe26LNnTLIm6hFwpVxuPHfv118d+dCA/SWFxWjhsTHybKPgoTwIN+toom3/j9
/z4W5pJkIaZZ23MOSlWFi0Kb1CfTM2QIzdJdlc1NAJDVRVKysdr/3rLmkmRR9aVfe7XEjW6GPyqh
SYbbptAhVFkBCLX2t+fsf5xdx5KkuhL9IiKQAJktUL7t9EyP2RBzx4AQRnjz9e/UXfXlNUVEbztm
KJCUUirzmPd3ESKd/47ZbHk0zwUrr6D7L72J7rSMN7iMa7O9CG5jgfQnUHa/sKRWQemOUKsskC1q
b6sguPbyi6w9j1FoNwMEMiarO3kOvMsjsjEuay+/ONSjOakad8K+XV8hbFbogVDjzr9vD/r72x5Z
kih6G5xR29jVJepJFxZZ9A0CUJ8c7ZQA/wG7rkW+cb9dGaElC9POxlLhIAdlIMtPbtTvNW9fbn/E
yggtyZeACwOxqnF1hjJvAARvqyCOZh9uP3xthBahXDZlDMgtrvxDqXwS/xDX1oR4EVDVbGuykZ6v
/cj1y97uFxyk5aH1nLNI3KdOmYehgZR0xxnQ2jjo4gxQ09ufsxLLS3pIDfoJmbMqOqe83w2QtApy
T9jBbFjqu+m4UU1b+5VFLHdzZddkRsDBJhk1O3/wRNBB7iZP093HvmMR0i5ukYVHO+dseT1/iC1a
h14jokOSps1BTkn6sZ38/+TnZdE10KGQ51aKH14OOTxIYnNFNrbWtahYBDe369oYNG8uCbSfjEl9
7m1cN1aevOSEFLXDmWmt+uJAg+ISuz0JKyuuN56+om9DlkQQq2/qfuQj1EeNeTIeV3tXZCJI+nw8
ZRVA0tBYnKon7QDtABZzFAgvlpDvz1FAbIsm9VOnmQ6p2aqhr6y4JWkE4CUJfz9I6ud6QpO+7kR9
P4i8PRPVOZecpltqWms/dP37m1DVJKFgswHxACgK2qyT1/8qOWl3uLwn9yx1i419Z+WEX+KxSJnP
uTcX+CAH0APS+ikI8rTTPrcussgeStxRbofS2kq5/v3NF8HnTEoY36LdNPywND3CDv1jQcoX24Bs
M9DdKjx5sm1oYaMrA+JnH70otYWJW9n6lxBIpEAZqtVJhVWuUxjM2XEJsBGBRxg6NhtbwMpMLHu7
oiji3u3j/GK83w28hXDJ9itASVsn2mv7rhZeeHsi/tVW+P86LXEX4+Wm0GRxoGJ4KaJZHaxYZYd4
GKc/oOPsYmWcSw8RLr9gxjw7jps8RbBiOeRUjMcIQoRHPdNu41XW1sQin5k7ooYki+qL4ekF0JoL
fn5jUawMJ19seYTOg9WN15TD9r7FI/3e2Xz0x7L6hj5V6HR55ueT/bHMbwn2RPeBpQJr5Kzd6TxY
RRlYbXQfW+b59pStfMxSz3tMGicChYGcWzQd/CatTMBN+6vxkvaQ9eKpAMtAfb79Wys7z9Ksy4Vr
BdDiGT03cCpy852KfsO71q9qFtz+gZVg+rcX9WYjUJ3SNhTv7LMBsF329WvSDxdSdlv25WvPv/79
zfMFythcdOV05mVxqAtwzfpXa4g+ONXXpfzm6WT0mnrQESRmDD1Z5EoX60s4P8RZv789PitBscRP
qjhK01rV85mJ+cFN9bGA4cntR6/N7SKdqVrSdZ4W5Jxr76IHDQURczLJt8jZGJ21H1gEdCJalBm9
trmMbn0sI818GteneEi+dzn0hG5/xUoau1T0TiSN0cuGPn/EgQMkX4nV+9QC4QAuzqLYGKqVWVgi
KT0NHGVWYZWmqf060e4FV/eNrEZiqbyz/y41vLnT5gnu0Dakwc1XVVqfXBt9V5wpD4iCIDHkUrdg
ztlzttW7ItcJfu8nr0P5ZtVGkPuTthPTszVVp0lDN0XB2qCrQua+KIBiSm2j00v3dtWjhqDCOf59
e67WhvG6UN788JBDn9XOHAxjS5/mFkodkRPefjS9nlfvfdQi0CNI2RgBaizkUow6CNq357LJxnTX
VmN+l1VDmvtzLuF5Ad4LvEgzJ61fyDhPJzICVu3zuZS4mLiE7B3PneNgEiVa3NVY/Rqqvs1xLU3A
kk09Uj9BQaiFdrLu4/RgulkHRZtNH+pfgrz73zFS7eBBKJLbZ1IWIIq1yp8y2Ohl6RZycmVHXCIz
CxuQunHA8WGXxXhpZ/gkgXBR3iWWlTzdnoyVwF+CMymkC/KGY54TjI2oH+gVmO0+z+lGzPzbx3tv
shc7Sz9iNxkHPp6HEqJKllHOXqWifUL1Xh3rgpShXUTdK2g9EEabtUkDEKXqvQcW0nFMPRl2fMo/
kdoloW236Pw72YwLoxxwJ0qLIzMe+faxoVhkHpAqMVWv4VXSK/mAJfUJ4jeXeJJn+Dnvb//ESlQt
UZ42kA05YymgsHFzLDyeBAW23Y/tfEuQp7BQgxOjcc8VLARR03qwHHX82HsvtiEpxyKnDfqDeTJW
P2jPzAPnFdtC7qwswqW4darQ1dDTmF8yQKp1Vh4cQi4QRTvOst/IxFbOniXIk45pLghtBkhS3Od8
79D8ULRw+pK+mwwb59tKuC5VoJuZzBotzvYyxm4Nw0u3eYIIG93l8BDe+Im1BbSIpsatKvhSJO2F
0qg7gj5B/b6ptpzL1z5gEQFOYjPBLdZfZHsooTTmdPHOAW/s9iJaefoSFTkmWTI71NOXXkwxCOZT
1ISq0/RBQZVko7K0Ms1LbGStHTcDEb5FXsr1Hh5Y06sHzFLnV0KCVwHSe+JXvOvNxjet/N4SX1Ca
OCttDcxZ2cLSiNMfZSqrQM/yR0SaJxb3v26P3b9avO9so0uEwdxSJ5mYRc/FID6BLVX5aWqywHOi
wWdeNIaAacawSK4eYlS+fMa9gybTAQdU5WedF1JrtA+TSuY9TtAmUCBhGzBKuhr2dsbtwWymRbfP
am0dJdrDkJ6JuxAoBph9dRRVZa8ag0anzlcLRNud121aHr23KrgUyw+b7BmU3sHNzo4XJ37epF+i
cfg1Zdmf2yP3XsRcn79IZNREYPyblBngDPQAZb4n5kYfqM5dH339pDc5EkwaM6tLxvicj0Lfx601
H2RUbwGU1wZmkV3UAqomLnxoz3YS7935MzRu99dO2seGxfnvu9ct1306FKA46x82+OKR3XzwyfS/
T3YtiHewEU+uNeRR4NDngUJ2+6XfOyeuA77Y/UzK4qKRVXzmlISSw3Auivd8Mk/FFrFnbdAXO2Dc
l2pOxxxm3YA9evRL382+pbdcht7bLfD+S3gEJbyBd3afgpgJAGZQDbYe/NhL6d2gWv2pnWYMl0js
fiNBXVn7S5hEEaF7Q6I+OU987O/nuEc5QJOPOF5cv+b6lW+Wv2lMydpUxABoEuNzpp6gep8HvJQf
yDquP7AIXaoLkanKUeciVnduVRxYY23cd9dmYhG6I1HYC9tKnQcczV7h7j3YPLqzFzac7Gi3kfyu
jf8ihDmnoPviGwAPnOlLNWVe67tqtjd6ZivhsAQ/CMWszKOzgnof+ctmcsgiXcPWEr2n2Ks/knJc
Z2ERz7NuRprwSUGUHuT++qvgf29H83vX6euDF9Eck7TMwdFX53xAX07b30UD5eK0vHh1Bm2d+U8+
85PSH0gAr7+2iOyacLin1AM269R5BdiqgWZQjJvUcF8LLcJZzlv8yvenhS/RDzDwpEnfY8D4+DVp
9Jk7n+kQgRsvNrbB96qKMNFagh9im/adk1IFkmv3G2ZJd8j7fa/3vKtdEPWzsT1akmcbKc77WyJ+
779hnvJUk5RBpKdIu3uvLQa0Gtj9UKG2eHsdrP3AIswT4sQVGezkLGHgPE3IOj5NffvBt18EejfL
q9R6bZ3G4vtUdwBxPElYod5+8/fjmy+RD06rjaYd3lwr+6HT3Snrmo2W79ocL85nM0F4aRgq60RS
CREN6SRnV8MU4uruup+S1rvnSamegVDbAqWsLdtFnBeeZn0plHVCBV6FVQuWoOATTBTg5hvWDeS/
bw/a2nQvwh5Il6llqYyhu5FMPhmpeihGNu/LXBcbP7E2L4tYR54MFgOTCTSZBkjOZC38yhj90K7L
/w8T4WrNLV6qs5tWn6es6MO4Ecf2iv1unWJjt1r5giUcApgO3qbplICdVvhN7wVesUVSWFlZSzjE
XMhoTFymzpDgDecC228+XGWn98JM91rYXyAa9rH4WApl1lJGbuTgAHcSL9Bd8Zsl08bhsTZAi7hO
64GUUeeqc6Ktp1qakNF6I/RWAmGJgUA5rOuhCq7OYCudWPJnLNg+FpPPpi346vvZB1/qY3YODBYM
RfbhONB10o+EUAAIXhT9Bwin8HaYrQ3QIpwhHZ4XxsbYVx54/eZn+uEFtAhgMUaNSqMIGxJld1k9
Fz7txu9wzP7pCvU0M+uivfzT7a9Y2SyWgplcoKolNXZYN9pNswf9rUdIwW8sz39pGstLNQ62JQii
FHBtmufROQ/ZZMMfO3Lhoe3ZzaVIiPU7LVkHvS413kUTIHStnXt3le0M1xvx9KMRBgbpHtGXTEDH
cWiE/dDmMwk7Bb/1GNplSQlcta5hTU7tynqAarTe3R6VlRW6RFcoqMF7HmfRCbNsX8bZFM+SJfGf
oYO2Qlb1zsZW936GxpeoiUmi2tfB5huajdl3lYss6KnzbE/1k03Tnzqfn0o4slw32A2xg7UPu/79
zZViyJDRllcBTI8d54hj3f5IrQeVJRtBsbKclqgJV8Hr0/Z4dOJO+iPPnN9NNV6Gvnm5PS9rj7/G
4pvXz5p+mlwXry+BLoDh4BDMSXHmoni9/fyVrXsJmNADUYzMsXXiaXHwJogfJnb7DyfuWZUGqnWm
h6X21litbCBL7ERuYKI2QMPupCw78TtpvUBdcKv8sDZSiz3E1eDetGSKTjN9HcfYzwj6N/bGprH2
5ovjX6azltVMLBgo1TBaEW2fPjoTUfvbs7Dy7kvQQE1JBnD8DCN3Fjr5uCeGBCljG3fGlRBYQgZa
N24sbuPkN9WpR12uyUvIfeCSijC8/f7vchuw7S2RAqRzaxYTfECm03LvjhX9FKdJ9VBNKKk4OgYP
M++yMLO5OhK06F6AXJ0C7potHa+1EVyEOZtNLKemtE5NQUFxsTwOvbpUZjwkFZmOtz9z7Ueuf38T
jGXm2k1PQcCUHuYHbnF5lgZFM22M4soiW6oy8U5nbVXS6GSgqspgtY1W9gfv3Pz/oAQ9hRZkZ0Wn
aTpBPweqcFuM/rXXXqQFc+sYQ65HR8ugoxbJCAWnkm0Jx/9btX3nRP0//SWL4zpntHOu3K55igrt
HIumtvd171iPUGyDx/zoWkEL6b5QCtR54W/3x5Odl4TYbUQwUsCb7LykJ8FTftFQF82wMhK2ccCs
LIplA84SxZDPtIhORfzJyz5Tcke2Anft0ddN+816y9x+zl3bRCcKDcY0YBZ6S7GXAd+QciV/3l7U
K9O3lFmp5FDkPEZReHAHNMblnPwSc0K+3H76yt6z7MO1DQSaCwhvnKYcmrqVlT+arPd8L+r+SOhi
3v6RlU9YokDQwkqymGIFMqrudDzsjDIbMbkyBUvsR2vctsLeFgEn8FB4ZmdXE5baVv9qZXSW8A9h
GSviA07fcRQBh1mtO159iudd3r3eHpq191+UWlrbRvLTXN+/LPdRqdKwKeVnS9dbTqArCcRSHSuF
m0gBxLo6Z9zoJrQZSZ8tUacgA1rVt3jqchJADKx7nWEEtLv9USvDtuy8tkJA8om5Fsjw1sXU6rkY
6gNYsf9Qm/y5/RMr47aEYNKUUmbrhp3yyoKKj/3bovbz1ALoe/v5K0t2CbwUJo9HnnBztppahKYg
Jzsptoh3K0n2smssu7wrk8IrznnE0ZhGQekHyzu5a6DIGirqzjtWQWQnK2ygB5O02FrOa2vhOphv
9qtcRWOmXdygcxj55XsG11aiUf/+BbWHoMm2DpyVuVmCZMoKhZExRpGaV4M/J07owVwYKdTGHe5d
pDmSmSVGZoQqh+lG53pHqSFtNXYn2DaC4xRnPAuhmhiHEwULOIIM2SenhoUnPBC6UJJahu6gYbae
M/Eo4A218UIry30JqNF6rJ0OUKwz6/rm4DpSfGndOeV+4U3ojowa8mS3V+VKFcFb5NAJNC273EZp
k0NLW+s/CkgS5ihUgu9SUYW3f2Rt+ha5dN95FvwfS6Q5ZRrWAmY9wvhl8e3209cCa/EJFZQaaZtE
+dkZGb9vYa0c1l6T7W8/fS2yFu+uSi9tlEWLs5uYovS5JuUnizFgGmbrqi1S/xpmeMnRiJqvtJni
jbbwyrwscQ5t3dlumjXszF3wmSCM3h6cqq8/QR2fHZgZUFhyavmx5bYEPJAe+okVI+yMnOlcATOl
u8q3K32XsOPtUVyZo6UGVGoiCxrc6XSprbm47wY1+Kqdk41G3Eq4LAWgQBSkmsPu4qLzg82nwxD9
aeo48KItSvra6y+2OYALdcmgkH7Ja7PvIr4fIrZx3V979PXvb3bQBrX3usjAX2gG+xmAnKc03VQW
WRsX57/PRvF6FK4keO3hi8Keb/PD0KGMvYXvXIlrZ3EPINBdH8uMF5fRawMv+wbjuqC3fn9sySzC
WjgaYtC1BbMM5TxDWPuRiW4jptfGfBHTGOBB05zCf93KU19WMFjpE74RTO/S73GYLFWejNESAECg
bMasG+51pkwQJ/RHbJAv+RClaS5xRbu7LrFgzwiB9wN4hVto0pUZX0o66XKyIZAOUv84sdH3HPld
psmOzeNe2O0WMXjtRxYZJpw0orZrIQTpePk/0Hn/2kBHXQLz7bTt1w9N/lKpiBFaq/kqZQs0XOfH
RB+8dPhYxC2ViqSuh35gprpge60P45wMocjgJnL7zVdigi7imYkWlj8psLCd5g/woLkQpJN2zw8f
e/wipEenq71ctuqSxy4cRADHcvRdmvYf26eXWkSDB3kymDyNZ1la38sK55pJ/t5+85WDdGlbDS8c
6LUl3oDeecICzuK/cy/B8p6qTwJe2UEnQQjOByu0EmujhbeSnS41iKJiHgV2bQjdEBYw1/Pb5ik+
zR0P5vkgsnZ3+8v+rai8U7BYyg9NV0XqqZmu4p+8ZruohMNBH0kdmGgeHlFV56Eo0VRveqcF6UVW
uLrg/hKPJj/OZBR32dCNn2fYevu8d/JLz2aOiRXZsY+K8aeZ7Xk3FxY5NV3PwJq2R70jUPo8S6UV
HKLyOn6NuZcELM7t43iVfMWqg1ayy6xd6xAWwreAn9wiaY8qUt7BcEjbesUvCM+Ney8T8ZPTZvYv
0mefqjE1VkDcWe4dazDfuqRTx7RpTWBXcir9uba8KSR1KkJFiubIXNfZl0M2H4ywwR6Dce+dAzX/
MDa0CdPcqvcmybvneGznp6KrXQZpNmLtnHZo7y3bOPcRWiYbM/F+8DF53bHeHKY0qYXhXA3nqvlT
Z9+4/SjTrV1v7dnXv795dhR1ImbwhbpAQQlgrkYpJHzgGUBtvq/UxopdCZL/g4LCfGqqBOLP7pz9
6M3Kj+T4lY625xcq+pl5Fjw1YTnL+nlLpWZlN19iJxUqPw7UJ+E1ZUW9P9BBwWMMPPQyKzwoe2xp
z/3revZekCzmBi4ZmaSqTS552kMxnLjSCzjohHdsiOO9Nw8MNsXQRek6V2jfHTWsruKG7ieH9kEL
R6gvU5YwHAjQJ6jkPDwNvcW+Ere0ymCoRPLDiUT3NDejDRNpN6I/kZGrlykpXDuMPcuEk4K9dFmI
NjRJQsI6K4qnomzJTpdQJsUlC10oVbXx1yqBJo9snWbfQKTFBwucnWwmSajnqsRturP2Shv3VTOm
f/dOWewEG7CtuMA6WGET0/wha1vxlBQzDHBgKLXLSDoc+7Ka96l2TZiB4uVLeCXt8zmjYcat/j7t
Exdl9KzaF+P4vQEmJHAzKu85F+NZdCI5QIHMPUHeoAhzFPDA1y3Hxw7MPJjDoYw3ZXMK+UanfwH2
Gq7z0BQKMbG/hjgq951UHwPasCVcpSyzWTNRjGdw3sI0vpNNF8h0q+H8/mJkS4GOtqhHSURaXSjP
9UOVOALyLxom7vD8FUnRb1wY3k8AmVwkrsrRY2bcuLwQ+UvCa2uzMr72/oukNSvTnqY59MnGLt17
JeJpFPAfA0Nz+BgYiclF8tpUkWjNAMFDOxn9rGnPSZ37w9B+LH9Z4pEzgfVr8hE7kPS+STU9957z
tY/rLX7D+yOEtuJ/t9EKkCQNLdfkwoo6TOIU4oYjDhVwzgeycQqsbaKLHEmUnRNnMe8uBqmdsobp
XjruX1eL12oq7ssaNkYpSaqQwDtv4yffX1D8X+rdm8OhuYq6RTRTF+o1D7PQz1NWbkzI2qMXS2oc
dQQLtHa4MDZAK/W5QzZxO29Ze/JiJU0eLPmYyNVlkMMzGyU6wWz4GIKbL2HKiZXCqLsBV8abLkgP
winfIne/fxDzJSC5tRMKnhdNLimrnrVSR6+O76xmy0Z77fGL241tuzqBa14Cb+npx+BkYVeBjM9L
94P18yUiubUSCuVz2V8EQzWxz6H3KDp/suSdEsluVFD1GWHxulF2Xvuc69/frEx7amnTpG6ClWm+
znGMY54eq4R+7MKwtEqnlt3YcV8nF2sg3T7vaoCoTNV8rI+9BCdbsNoice5hLvLvrrICZ9LwbJNh
ol9vh8Da6CwPArgiFjVU2C5l/Ysk7s6y771x2N1+uPMubxGlgCU6OdHw74SyUnS2XStHBtDI6Ki9
Dhq4Y8Lqh1E41d8MUgX2aZhR7/Uh++Gdo7Gqa5CabOvZGabxm1faOT+1sWteoNugvk2dGH4MpWtf
BMQvvhRuyr6lFSzHinbuk4BWTgFIJEB5B+bU9C6e2/GpAA7paaykOSe2w14NDsB9ox3k/cBK7xvU
TIO+b9g/MWnEdxFDRqMrlMwCXBT4p9G2ne8m72AVm4J6pXw3L8uHMWnTkJI0Pao6L0OZJNbe9ai+
KDj9fQemnO0IXDB3zIFfgZ9OTX/nwpzvGJVlhEJdNB0HgsMSV74quYM1qvwEJ1KwGiQ3h6kZKBzk
XesvvIVB1h2MsX+lE60eE5HB+bJOvfYwcq85TCwvTvVsN7tsqPg/4yyjx8wIb2+8Du7pCfR6Lj0I
ti9lPkCnphwS2J6qvExB5jL5MxdWtY90FH+Bp0IOHgUw749zpJwdsyvvby5L9BmGwn0eR4nPZ0Ui
fY4rK5xudLsnni7PU1+C5FYpaLSwrnkhPdwgdwn0fH64E3V2VTOw6S6DeWxxZ0cVXAWNevDcqEbn
oCSBGFl5RzOX+agX1Ghxu2mYt5Wz58zK7/G3IoQCuBswSNXtREusII3jLKgquFCBo1XcASk2gfMK
M8aA8ZoHY93MO92R5tVhtvelTTvvONfJFBY95JdUDW9Y34H1DCqBUE8FyHUIao9gJpNYwJbPYafJ
cjxoBAFtnkCoFGTxdL4rKxN9docpOhpTzWeBYDzWzThBDo6pQ8N6JxSpkUHcG/JP7ej6azxhEdXS
ki9zNck9KPXjY5k49B/gUMQvOavhlZdYHhaEtH9ZPLZhquW1U4CLgAjMTKfftpRBZDVtIKlXzLtK
ufKuh266N7Ynmswg/w3yJZ8KeACJH7AaVgEI2sWu1oBq1My7eFn1icZusTelU+4aZnqQ3uEQADec
ZgcHT/KzxfVtl+RZ/2Xglbjv7RiDCjOE49jBjCutoBFe5T3fcVUBmeGVwzHhXQ0NK3jCA/HQ60Om
5+weOjDOPgILYB9HsYEvNt5ZZWkB5JbT2EFtASEwocf0oCywmGTl6seCGFyTmXEeHRH1O1yOBz9n
0ur3PWQHQje3+O8OFXnIVzSg6cF+s/crdxrO1Ezza9xjmmxAU548CBIdSa+iS4pmcmC5EX+YCeef
3LlsDo1T2sea6Qj1TQWctBoaGUZEdkdPSVh5ztCWLmqMoLFNFs6mz0LGmwbLwGZ72OQC9yQZ4AiB
aQB3F6Ksd3NOlXMGeBB+xsaJaSg11ZDFwn9NGl5eLIFFrXQRBQV0c/a2cuiBj20RMiBfIZvs9D8V
hwlnWDhz9qOJ0/zCdFF+gkRwc6jsMvkKn13zD8K6DGQdV4F0G+L6U8wrFBK0sdgefG9or03Qrg9s
yy0fsypTYHKREf6n5YBqd2owNkHTKXsOGCl4HuSVLp574N6yHfM01B4lZQSGomx8zbw+v++hj+D5
tWNPn0TTsEOaFtbLTF0KPByF3yagWQTCWZ7nNt+zpI5+WGM2niMTz+BpOtX8ONTwtPaBO5JPCA2o
kLkuNA98eCCnJ/QTxdGb4cHkj2aqIb8AbSpcskG2eBjg/3oBXWzmR1ixqu7R2HPnF1Gjya6xCvUz
ueLOq1k4yPXhHEpAnukNrFhTkxe4FhFq4C/Pp+ep6AGwK0YOS+ykV8Xf20fY2vm4SBGdDr3dpirH
c0+cxyhWyFMK9X1kmdnIQa9Z1f9XBdiS55ILE6lGZtVl7uo7WTeBlt0PK8pfCDIvxO0Wa+79XJct
6S4WB6uidVFYGXv17LZ8H8O0eyPFer/MyJbkFtQe7CoVKDOmTIl9lTp3vdVA6Z7BxBe22Cdr9h7d
aPgQPoUtqQOkRa2mHCErWukXAKh31HrMvK1G1/u3M/Z/lIFyctAdMeXF1lX5VyC9O7curWDw0IKH
2VlbCrXvrysQwv+blcLac7LhBokLeAzMpsi/d/pHl/efP7Jq2ZIywATJ4zieC2iyebtqaOCcXdfc
n2mypcW5ghhg4vphb9Lqlve9aTW06dTYR+eE1jkKzIl5HeRsw5TYte+GprhMLWoyKq7u4KEcH83c
t7tcD/GjnjUIK53auiOuTdt11b95G0wT6AbxkF+Synqs4H3TEHgjQyHjC0xan24PKv3XmO6dWF0y
Dqy6qXRfEugk4wB8mbqB3w9tFdVBO6BYN+f90KNrjIJaknX1FAAEJr9XY0RfYHsMv2i4+XY/W1ay
wtdsKh7qAne4WDT5JzfBrQvG7JPzM5dC5Ah8FM7hBAIfT7+eeBkIk84AyjeQnY0oLqyOK+AvPXVR
4MrCO8W223w1kDBtQ+DojQukcW4ifxxaG8kEzBx3qMl0np87UfHUWWR89ohUQQJeqOXTjMDyF8bI
36DWK+ydVefiqzMO0870LNrZzmj5BJ3InzD1Fj/IDOjrwaqy+lU4opwCwtvpxZReG05jOqOsCLp7
0af82Bjl3vd9Vlx0EZvHLgO0whrzygso7dIxTLvWkzu0nyr4MFOJVy/tq2x2V1tfE3u2Ut8UVnto
vDILlBvrMixZlmhYIBfRs215EYactV/gG04+W5UYfJsaXCFE+tRy4x6pDfvvrBT0t5PDwm5fFWrY
c7BsX0bXnh5NatdH8PWROan5PMw4BfNMJD5Ba++MAqk8FV6GWgZ4b77ARcy3W9PvVSVG1L5nTsO5
S/On2oU7cymATIksZR1yCK74QnvWfevVVVjbQ/ld93OynydVP05OnsBnnhR73Vg/dZWU+4Q5Efzg
eyjrQQ29KvyE0yaQQAyWvpRxCvPFwnmyZsRyp2AtpEktAMAlij8R6JeCYlaP4rGrKSSTTGLFD1My
UB6UxGDgkMRB56qtHiiyeiARR/htJlWR+raLDTromzJLglhAH322cnryohj7m54kj3+XqvHODQXC
HKymCtXwlHduUMki+jYNqeVD9dENXOHCYgakDyjSSIJbioztB3t0JX5/mI7QQWg/00YORw3D+x1N
3QY+pSW50Hly922um0uiSriTTyzdw/pHnbCq3MCSZXNMHDh2J5GbPvJhjAM29vUZ17oOluyVgZCC
4feuS+nBlBbcaJXlPo5MRMV+wr++tDSeAwqt4/vBOMhj4Jt5ZINdB728Wlr3PQmQPJldOxaJD3kO
Bz7lBPcwSh+rAcvUb6cGDM3MNgyingqeJGOkdzWr3V/wQXHvc7uzd/GMWppuavbd8bz0ONVlCu4l
MiBf1GP7QJvEepBTPxR7HuXqnzQB+EAj93y1+PDXLQd9MNDdD1jd84C6A9kX0WjuVduNr5OQ2WNJ
cAUJ4mEuXyzo56DhBZFUH4DVrDh6kehB6AA4zzdOKbxdI4Q5lvDu2Wcwjg/tqcJOnGXRly6N+kPq
ZHRA880i2EgkzIeIrOBPY6SrjwxK+U7Y4ab2uSxKtFng0VRXvivT8vP/qPuypspxLd2/0lHvrpYH
yVZHn/PgYY/MkCSZLw5ISM+yZdmy7F9/P1PVt5NdBXSfuC+3IosI2OBRWlpa6xuQeS49XBQ0GAsT
fIHOari/PMB8Ht9zz7MjaB0XF1ZD8X3NSAfZZ6dEmqjTaS5A5uECoTGr0b6A+qD99HEYfifUnzIq
AlpRPZdocVnrZaJj46YwLpig4tV+kmC8d4aTgmOxYDymkFU7yGWg2GRKEjkwCdHcfAky81kf4Z2E
LDipvKCL06teIvGrm+mGDgvEVoabjx/Ra6/97xaqkzvIa83pMKK8z677s2KnQhZtVLgv4/QbuE0y
dq+Xg3+wtiK5zQ87CmH5r+YT3NZ7t3WSMAsJOE+rmTiyAd4O4EF6n2Ww76RMpzyzuewV+CJovMwD
uc2H9Frn7nndsJ8fP7R3kthTOhjmtbMWZbojrBa2bKyj1LZvym5I+toNm376xsm/4kHjc3bKCMMS
xJHC4hmBSq/iuV+yGNZRwebjG3lnR/Haf/wlF5pT+HDwlHTg39UH23Zjwt3rwZm3S/skm896/u89
rpP8rzYTut9VOwGa5+07rxEh6mxfeweGG+V0U7niKqvVZ8qN7736k/SuwmYPS/uSHwMsmt8gPe58
hcV8HUuFpfXjp/be/Zz0TMTEcg6kuzgidt0EnJwPFv8qnGHb9BUYpvKWZd3241O9F19OpkiuZdMV
cLM6cOzAZh8JWpclZvxR9OnuXzrDKbnKVnQh3pSaA5DWB5M1sHurd8oqb+xaxB+f4p1RdsqwsknN
XT3BIrqrYHDm1LEzHXJ0tBe3C0V5//FJXptufxPITklWpd1YrmwKcuwf3Ad5sdxVh6lEvzocH8yj
ujzwb0iQyfePz/b3bTN2Ks3ac8hB9DaIqwq+D3nI+1ZYITS9g81cZeJgV5lMphJI0bAutdVumFX0
n8Ae3oma7GQ2dWXpYK2VPjIIcSiYC8PW8sfHd/XO3DmlWNmZC9FsPrFDkT+48JjNlq/Ivz7Z+b93
8JNZg4K0O8HLmR0cMd8Vs3iBJ0oVZvJfE4di7GSR7LVOe0dX/kF5/rC1A5ftJum2n3TB3xvDJ8vk
5EJ02sqBJasg474Fg6O6yqmFolS7dKvPTvHSFP5nhZ73RtfJrBdIjEZ0BOGFBJfFVv+YW4Vt0hwu
RR65hQqNJSMN5cuP3/o7A+qUxJMxkwfthMZRASh9iEp1/s3xF//x46O/E8FOSTwtb4YSPn3mkHvP
s72EHazzUHkMefsZq/y9619f2S+LWFUEE++Ewa4nqH42nvvomc9EDN95Eaf0HWhSoVZJJNqnsoy8
xTmiHn498gXNm+oOiJbY12k4BZ9Jp733rE6m9uAHEjsvYg4jEEt+LaMR7RLertX7z9xL3ntY689/
eVjTTNiI5H0+MMKQ4RcFnOGwx/n4Xb/Tw2On3JA5aFzYSsDfQHvemKTLTCOlexXL3HgXkOBUMQDE
7aazHXYv7IpUcYBdihtSZeUXwkfHqxGa1tg/Zf3XwaTePk1bcVSlKh9GGK08W/Wn9njvPIlT9U74
tkJhS9n1ceGkAODIJFbNh83HT+KdcHFKGySoc+bascRxJaZn6GS0jRX2eR6Z1t633WeEi3cykVP+
oM7TtBQzGSETam8YFVuUViMzZhdBXh48ou8JhXzxx7f03vM6GZxUVANBVac8Kvog3eMMgsfHB35n
YTglk3W6d4PZX4u0utyLVn4xDt/pIH/++PDvXffJurMQm5nSwLk3LTxA4II7h6ifHx/6Hfg6O6WS
BdRXQTOz4OCsfasMeFAY/GH8CqtQO9R2ih3IHGNoGtQ3PTGnSVcZ+q8lbqe8J+I2ge4NDtxAyikU
eeFAzXe8Ku2ZwNdl+STReWeEnXKeervVfUGb7tii9iBMC3kivYeKGHythp0ImkNhPsEvvDMM6Mmi
h85GahcLNqKLptDVvJHesqnz24/f1DsHP6UhB6O7NG4ZYD5W1RilEspqIOXfzDAVfD3Bv/8w/5G9
tFd/JJrqn/+J73+06EAVWT6cfPvPu7bBv/9c/+b//s7bv/jn9qW9eGxe1OkvvfkbHPfP88aPw+Ob
bxIxFMN8Pb70882Lgifd6/Fxhetv/k8//LeX16Pczd3LP3770Y5iWI+WFa347c+P9s//+M1ZM+x/
//X4f3643sA/frstRPbYtf3LX/7m5VEN//jNJt7vhDsQjgHE2MFuCIvd9PLHJ+7vlNsUcFBYGhE/
QE4F9eUhxx/97vkBfhm4zgBTMlihMqod//jIZgyoEb5+ZY7j2r/917W9eTv//bb+Day8q7YQg/rH
b9AxxoL339sFXJbvoggFVanAZ4x6p2i0Bv6PEnJlYgtM/Y9WXYGiGISyFMhUtJVA1LaOXKu0gB0o
68SbkRU3KvvikCZKF5k/Zz3bsbb+KbBuhwb1aoKiauQZtoGOWxdpVp+1vgfkeg3a9UTCrBWRCLAk
cnRKYa4RKYq6UUZE3KIdifa8v4f7djJROLuZYq27W3SXN+LKD9jFbAUFpAmyY1YRHUH0J0JaukSA
MuAYrndd1v7G8cd4PStDxblOrWShw7n2RATXpEjSJuHgYVo2g3Sk6jasbm8FBzwgXcVnAflNx+4q
N/7GgsmEr+rvDC3zCogalAmwHUj1OZufBtkksM67sgJvm7k3gwXWbNldrah5wpqozenOeDfAI8Ns
IE/vCDb4WwlBmxCelDVAuWzPOXiNnQVIcTGuoJaMb2Hf623KvOUoRT+15KnCrVh2fUbgBpq7UAZH
z6hhEc4H9d9zuOvtPMtDOapF7YBcyKXfMq8L198ehnpbt2AtZOC32ahqzLdL3YaBD4gOT9XD1KLl
nBfLbQV2KJXDeY6VzFqdQho8UDhXJ0HphIMVoLdvfSV4GbgiOtn3FBCDgtzU4w168AQvNA+me2lf
pwSSsTgx3OG3rKcreOymHtrYX55lrr/XeeOi8OiEbk938G+LMCE2wKw9rI4b09zfgjAZgU2QoB+d
rKMCBIwL1K3qkA0WWmB01wBbgo2yPpej+F6VKN+3TnMoodnQYqzNq7KDBmpkZlElM/AL8A58cy+D
KhlV+eTP/C4fyP3ruKk9HA2/AzhJOLfgbhf0WlC2Ge2OYLzV4w7Uwy1Fh26921KQ+6Hnd3VrUI9u
E+m4gCWwrVRWMjv6XPjTMWi/OkW36vAetEk0ZoAO/H1T5Oj7pEcl0eLrhdyWM/SR0ZwJ+iWZeBum
gbjVZRbSJkumvjvPWZ0EY/HsiYyHrWclk10+dw6gFeONO4/x0uZHUSongsP0vvQARJoL71gwH52e
mU3RjGZiPFYSw6n0vze5N994tK72jDdnDbr+qOxL/0zgMyAlGLSwW//YsFzECyloXLdjvlFa5Jse
TZUI3A0RQ8rEjdUo041k+TdAZmjc2TULXz/svYrGBVRwcyAgt9DPzzfS79QQLsTkeBWziJpuhJ0O
fxm0C0iJ710JTJxQ2UYlJTT5bgYUKZP1gpCSp/uWraOgYSKatPjJBIpkDdBnR4tj7rpBI2LfnkRU
UioiiMnVwLMNYus1vNgPjWh3LG3zDSBD1rYQFjipg9+ElknjQOh255YFvco8278tUKJOYMITB4Zv
OunFVbBsSddFdV9sSNV+hxkyHK6qaEH3pquzxG/9Q204MEB1lPX6aDnLJ2nf30dgJ6C2x4CTRkh/
uyWxCsq9DACvbWphzgc3mjtw/n2Cnho6EAaPobqpgbsh1nJvfaqCbZ90pf9YAFwKOzLHdjxC11Xo
1x2R2zANwEPVbmG0uW2A+uvSSUdjF2xyWL2nbVqH+bZQbrJGV6P8Tb7YMFJYBhVZQEuFs5EHl7hA
kw2jE2Wk+okUo4x9Tu70mFBL3vmwNAYU078o0A1dj1I6ZUSaOyuFSHa2womLh1UbHGJcAg2ROlnm
OtF9GxIBoTPSiVuftBuRzYc1LA91sB8KHdZZHXse21OsS5Zmj02tznzthB4m7zpxlsHfCzs7djqD
m+ScEJ7HRcF2SuooGPMfk/8l0BE8rcKgbvcV7FxLc4MxFqIiD57O+JS53hbQyLDF8spKFtVwP1yg
bec3TligCeYxuh2Vue+m9pZj601L78Jx6UVm2IWb+Wd8ZYb0oOXwRZNYFiyyGiuAv3aycHc3wL2j
dMwXhK29hlh8FS4gpv/sWLA3CNdW0SQZ2rYgMoRT/QRE9O16QxQLq+8d0Mg0oWqas0GJb3Av2qE5
3C4UnbT+0LnXv+Qzf+YMv+YIb3fjfwwQwMcIYzZmBkbK2wGi6mbVy5nbbTn2JtSI2jwP+qhlfEPa
z1pVr/nGaT4C8CvHiSBw7p+mwUQVesyWoN2y1r8A+g5Rr7KjfMqvAR7GHOzGrZRsY3kkEeh2Sm9j
0s/u+PWW/noRQeD6ngOjvFNQCFeAAkLtuAXwsQnRDN+5cw+4QoqsYosPEIba1xe6LmfS3Ou6jvzS
TWoLtYqBTU+wXgWoFIuF5cSQcMFCCjilj+ISfgaDru3UqQSy8KE9I14xa59b5CINlqtcTbs1QZAD
Gk3+1D467oM2KYBtK/wyiB2NXmvh3qXw5wFCwDbn3tDuyvzZ8554Qa4InbY+WEKllX2iX3TiA/DH
KODUgSs39ZGBvnrE/VI4EbYDkWHIxWwBiQhbm+xdwDANG7GyLSjGAe3nZpusPqr8q7J7sJOayFmu
fHeOJ4PVsjga4CPW6WNKb+fL5kzZOSyxarFtMwS66Xmwphv3arHzo2fIBfAvN/Og44+H8isX+PTF
crrmzgBtwJNu3eb9chdr173yRsTa0YiwlC0svL2t4zXfrJwlqtY74eonewqONb2b6HxBmLUjPXLY
wXkEUhpRoDT1tgUkvlP+rdMPF0Yj57T13pH++Zp7immMVZ59Uux+JfP95cKZCxwrIrXt2ydFPrez
CjFR025BWHmaLaDcLT9CtSN07AlQRviwhTMi5zB7OzRnYnsaLqXsEhRHYF4j7Cirl9fg1qkxDJBk
fLKIvco+/PX6UPGiHvMJOcU4ubV0WZ+pdmuKFsnjENsegjkslb7n8Ins/OrMtQVisH8hPG9fWvY2
wwIC69cQLnv7YXEv+OR+YYpsOuzhYa5kq5uxahLPGZGGyWtrScO0z+/txttWsKDFYraH20U4g5ad
+xoQ0TFuW/fas1Vol2kMwMcP7eY7+lkZ5W8DFPfh4uh7WLGDU25yzZa0cgFH29LSvV6zMYfonZOe
6ZpsGuA75pLtdAEyP1aUeXZ2S9Z/sol/tZD4y8P2sfdw3QB5wynyjnYddrI2LqEzDO5FwR7RNOrN
05pl20V+tBXM6FnzrCxUEkbgfEz7QEu6gdLSzzXLZtlnjpp/k8R4BNtIaPvZ1CX0lL2wAPiu4SSP
p0LOFl/epKV3BX7zxuvaK2gXP6PzgTLucOHXflJ5nzTQ/+ad4Ox4Gy63cRHA2p5Ma+mk1txTjD4k
nj7Y6OoLFcggfSshpXeNfWrg9LsF18JkBvoJ+6Rm86pe8faNvL2AkyKbdDKAtWwsGNXSR0ujgPcB
cxp7F7wVz7FesxnBnFX6blOVal/Bqrx3vgGTdZ4v826kJhbscsF8xpTZ9v2PNepnbhOu4zqogHvs
AHke8mhW/kXaN0mLfCkosdWdoFHLiz/VXf5fl3HOix89HKd/Dv8/1HEcxMz36zh3+WNRPwoUVf+o
Cr2WftY/+a8yDv2duUCDEpc4mP1rAPyjjMP9310PaTsLXJsg+q2z8c8yjkN+x5i0X+srvovYiHH5
ZxkHR8NQJUA0EAdZDuby/6aM85cJAFoqBr/nrNfn+s6phDR0+Tu+GGvYVWUxX1Ho9Z9b8G/MowbW
pm7cAduVbQe0JkZgyYmhwJxr2my9wrWKMBvmwI2nfgj6T9bbt30jlGSwxhLfRQ3Lxqz8C3qDVl2u
xVoprcAISo8O7IDsmEHNxMTO3ORn3SC6c7AhQbLopVtdwetwkskvr/Fv0te3JU8/QAoJFIdHgQFz
CCgOKKX9uuT7rR59DRT0NrMal6Fikyk/pKyuZujXEtz+x6c7qYWv56OuE5AAubJNHFTv3p6v4nx2
hMz9rQfd6jHRvvtQOcbOYzAPyPepaKbLOuUFAJvwA404rbBnAZKtr3efXMgac36NSbgQz0cWjYEZ
MAcP4e2FdJUdUDAS6LbOoEkYl75xroDmzJ7hn2tf8DrwUD8rs0oCg7yY78TCRqt2ofabjINjNwAX
6iyNWSn94pNhsT7yN1fGHBgIBNDbo5zAB+Nky5lJcL/aoNJbL+BTuvFQ3/F2fdmLz0yxT8efzxzq
oKgJyDCqr5CXePsIbC5clMXkuLVrnDDJJPHszdAFztdFTvSnA4ODcCwB/4pby0OvOR1gYfPJ+Dvd
PkFMFZsnSPusGScnpxgjR/IiBXpSb9slmIOwtJwS1QQzO/Ekezc7I1PhfPJ833bdMATXoAPdGyCh
OSfwLXp72+hl9w70jkds2+vuWznVTRE3voE7LHwr6RH/Q+A6yN3efNIl+eu9IpIxvFHUrhEiT9Fa
c9Es3TKP/RbOpQQUqo4g4FQW6zDSarQyw6xIl898Yv56t3i52FhT4jmIxORknIvWBwbFJf0WuOZ8
p3hvN2Gpq+lZADT07LBWRrKq9GcCgOs8fjuIKQTcUdL38R+HdtPbh5xB5MEeh3LYZrM3uFEKPutP
CBGYfDuXIL9sYb3k82ges0BsYB3lsO3H89tBJ+HNJQSoF8FWDSkoNqmUgUtyEmqABk8R8Vq9BdHG
Btp9eLDBvj+4uiXncOy46ya5gXdpF7sFKg4GxM9DkKdlEWczNccelKnQZq6IndIgc+6l2meDzXeS
m/quyiv7sp+dbqum6kfjl1CxE/B3zBcxJQ4bUP9PizSkfT3EVpW3l7DZSHtwrRp6sNq0K+NgWOQu
x14FJRUCuDyYaYX1uHBwzzS4dJlc5E8HisbAyy5HYVx/r2zUeHyuVZhVWbFrQGc/qgD73nYQzUPe
mXzVuv0pl9Y+812wFvIKMwq+FcFtReDowSTNL2uDGydZfpW59BJe3mxfBBk/FEo3qChZUny3K/4w
mMaD/AZzzqoO0Ftg2lZhPgXcInP1sZXjsOPpKAJUe6wM21MSQJC6cuo5dHl5q03pSzBwiY6BTpwe
zFL0CUEYjWs6FhvjYwXYWIsWxa0YOjDTAhDTimjxNe3gD4IqC+9Bhxykn2+A/y6rOeKiRQDSQDfz
I5x7IKkzB3LUIqzhFz7x0AafDUt1iZkFbGopChiXFsJUi5eMvfL4VWD189yFUxnkQ4DrGNDwYL5c
cDnU6WloUtl9q3DE7gyANwe+hAHMtKxzKIqkUoaEZwLy+o1BAARDQVdfQaxFWK551eRx683mSjXa
ZoCR5/g6+V0JchRFsX4LCd/MfKltHqzIKa+tNgUzWOidMdAlYPkueqd9yMgyFOtJZzxvGYjSjf9Y
kY09NlCXB6rd+znApKm4RiLt6ZvUAn8CPkmm+5bNLrMBP/e9kYR2Q0GEozVBEKszhThTpiWx43rk
uOoMAMg8Vo7A156UoAXkAHCjVokxVMVpE+DyuJgILgwQfWnqUGXoRFwsQmddFOjZA8SXFWUQpcz4
4mBsqb1vLmtoFaaOq+a40G0LADmWjTNv7qF71UHmKLjw2hGHniwoVmxkT/r+qLLGqIMgGmOZNH0A
am+vum9yhLE2KJmunCIX8w0PCulCG1e5OBOCjBsmymyKfANWbIz2TT/vQbqtb+zGgOfGOdTLzxqL
jelmovXgXNrou1u3GU/r4rrwRm/YzH3ViB+FZb/A323OooEv3jOYn4afm4p2lx2j2FZPno8Rh+3s
wEEnQdUynOlMfljuQM6022Wx9FT+c4DWIN5hNxdZTFuvQ4dv7Bd6U5cLyu6A2wdoHFWB9kPwN9OH
xmntIWSlOIKPAzQ7M7WVyHkBwbeTdI1HOSPqccyKjgDG3fvgPhBiUCOGW3doGNfppicU9FQ5BDaa
EG3pX0EXj8bQBMuyS9NqqFjVECosdn45IpYpCsX4qGxATh5LSLNCo2rlBsLw2aCELCvYum7LlGOw
DLzNp4jRQoC20FHQANJGe6C1C9ltKncEW8LhZP6+wDNc7NBMsbK4qiYsYZ07YtlCF8GJOm8iYBrS
fEZEpwPhE9D7Bd8KuNqkm7GC2cMx8xeXgpKawiETc9NJerQP5LYNfEVj24AZKZYFqxREr8/F4Iud
JsUgzhpsFza2FaQ3FSfWhtNWwKnFYmgs1VMZDdRufopa5eCW8OrSUd50BuwOmA6Yufmzhp+d/QWe
x7BvwkMDqTYrLNAJNPRwomIY1K5lXQZiZg1NXJBKeRpBKYgnbCrQ1Znrou1Dy085i1oF5rPMPfo0
T2KdSxKmA3xp5sQeU7BHUEU7gvnshQ0t9n7n9BekdPnWdAvEYB0rs3adZ0C3qkzqJ42Xu19G1wGh
HNZx11hHgQzxJtRR9SA3epZpvSdVTvdNF2ShIEu540xYhxod7QheAu1G19O0V5Wcn8BLdjee4MUR
UIbsvLWXr8Su0FXiYz9GhQsEFaBUC+DbTTfd6qZywnTGvinKRUqGbaCHMRyKZUJntUTmp5AYGYRm
aUM0ytJij9hXiaSC4J9BnCLey4gNS2gp5j9WrvOVgLt+4XWL3Od0CWK6ZHxv5Bgki9VVMla9N4D4
ZaUIUQoaLAqqS3kSzDzzNnXm8vSi8KzgVliSXlXZgpDuVV0S6BTevUPhs/HoZpAUzuuqvpqBqM2i
piz5AwQTVH5Y2jpDExt0C/TPQXY6gwyrO5ybQPEfs6LjS4e0KwG7HPDIBkC6pLOUvUmlqPZ0KFmA
N96BzM/red+0tmJo6uupCIuAgnfaWt31NJZyhzUC9HO3O6QchishsH/lBUiLA6TRauhEtShuTLqk
V3iGZZw1ULYdVY2FuizELXRzmmQhIzvMrCNPLl3bnDzH3YdIGSzYZ9b2lSuG9mXqnDmZtQQ/zXF7
r06qAm7PEJefyn1VVs1tkU/1Ziq6/Bx8SBD4vbICD67iyCOGGvyZVp3Bowf0O4Sp4IVVnrtXUtkI
2Wqow97U6rLqR5RE+QgRhA41H6B2WrgpFWPefalq19plA8fcKFl1BTrdUiSp8vJ7MhG2o8L0CZVl
tqUKeYK3uHGeq+dp6SDhi9l5CVNwc6kD55qyFjSeVExb0xiaIAA7MWnSJUa2s4iElZW4gB0s9JI9
Abb81JAfSAbVmUHSE48EES9KRx+9plm7l2ANHnJfATu9Mk9TRy7hEIxdGGR+AEG3Aa87kp2u7r2Z
wrZQ8Ly98J2qupzaCXKBbZ/pAZkF+KsCSn1VMnu1RIkImT/PUxtudK4VLnOjEfkK7ErFqDcD2thW
3eSh1hVIx5X91bOpnVjS3IEY+aWup7shAAOz0S3QD+VS0lDlKXh+s7MciJHugZL0Htv3n6XmSW9n
z1Crh+xx7pyPo1/twNgokiKYz6Ey+EizpcW+p2xQesi+FJNFQw1bDiimLV+gN34ZlGkTE0kwIfvu
ohSec64MA/6jNztNeX3usPHO64p8kwEZFIFjjMY3YBS2yfTGARXt51gNc4jMLAEXKU8aK1dR6pd5
6PeOSDz0VuecDXuedwQ/Fyzyyn65KBSbNrBQJmDCL+W91wQ/B4iB7Pu6/mZRah0GgZo+a5Bs+T0G
oM6/1kQ8QpgBTUAoAcBwB7wUdNmne8jbPiEEnyOqXzWuJHEZjBXYpaMVFXz1tdOCbha3fsln/bWo
NUS/xDSD06LOF7ihJBBH8NH4Bc65QW6xyam3ESgnojyTbfse/AfEoWK3FOZHlw5txFBmCEfEv5iD
OpwEfgkSq8RGZE6H2AXtMh7AzNwyJEGA1ajswmCLsmuJPaM3m942Y4eGZMF3UBa50BbaBKJDiupZ
0JlMRwVqniyrF15YMkRaGaCDD8lNQbzloVKgvgVa+efo+JodqhDXZk67I4InADRwww5B7yV3iIlf
yhk2WnmZ8U1QzTXYNRpyfQibaHvKARIpqh4g28HWBhe8UhqWWvFsN+grDf6j5D2NlxLuB1VHAJl2
TNi3/g+ncq4oFBfgRoS+RwDpNGeSdsTL9B79KRuiubAkNS1lV2BD7tyObEjnQ06nQ2gthHK3iwVd
ZiCbs9BknbV3mQu3WohX26yr9ha69KEa2BcodO50hkXfkTLfzTn8sEMwhXjcjkBjQNib75cUpvQT
AUJdzchoF9J4aNs6BhudbtahEPm8cxf/MmvUrZ7d9MJZ9HLoJNigI5LRs3LRJbgsbreBAsk9NCPm
Z+1O/d7qiXvjYxW4gYGXdahKYFtRTYG7eGCyO5BSxa0olyUBWxDdwa7sfxToy/mhRZgX0kwvXylM
braqAQSi8cTTbKpeYumg2WMj2H2DleXSECCsbQeIIgIY5bGpTXZeKhZEZHGcDWDXVZyNrWwgXi2H
UPbZw0x96Aj6xou6fkIZY7Za6HQ0/tqaJbvKBlgsc/oHZ6rdC9HY3Y0ChCemudx6Qqq4aZvyq68J
BHkUZEGgHek1FygBCcibjJtBWu5FJUUWOSP8G2ICY/i9AYFkjuoxaKOyR95P7IJgaAFwNLaxV/Px
kgdlHw9AHPTYxEIjLpnyCimA6/s1FKAdjh6qQ6SCUqONGkDmsgTbc4XE381ysC2rPA3dGQ7PqPsU
4HuOanTu8kKde1MjN3Abng8DpI2ioQfXObB5fxzyjF0Ywj3ocJTqNpsUliO0KlUWWmxu4A3YZk9e
AVzJMHL0hlE7M7B0E0IBDN77+zJDGTRq6TLbYTC3LBrUggA9aUBykFHCSw0c6izyqhL0ZtMCkFFr
7ME07J++17JZVFRjPUmBIrchQtwDsD2ibgvdmwNFXRJykJI456Qe0gM8PCYMxMItIMo3+Uh7PQjY
VfnY3mnSwM0rnV0twzQPkMaZ3McWOFAT3TqdoVcW1FpiWCRVO2SPfR7lbTt5IXpR4jIdTXdVEQNU
zpxTjv0DRnWCjZRn4im1ZDwCI9hvZs1Aqq2QY5Zdpg6kZ/Jh1p4EOltncsORq6E7jkIFjVK380k4
rBY8ta2CaYs2ktOh2ddNOFswb3oqdR36vPLP5pxkj4Gt+0c+mvFgmoAnEH5EocmRc4j4tQDqwYKz
VFnVHmkdHkGFJmKBNP3nMJceXBm4CsHFK/bYCGLPNs/2FLOaLta+L3q7hMZSVpa4EzJtOksHL9Sr
ioNjimZVunpG01c94rYAwWKBAY4ka3hkAwK5DlUM8kCRHSTbaISBSC4H26ZXjTX4ZwWK9g9BXUqs
7Fh6LpG85Htszb3zqaIOrtSytj7q6Nc9xX2G0IpAnKzEAhXzZq6HLoRaFBbMvrFA97bswY1Nndb3
RVaaTeuY8htgewawGcdsZLZAvBgFH+eqdILlHC1VxEmAYED+d8FvGWEK/bC66J01KcRhNLQObiyD
/ns1w7QRu8hLD3Wta6kEmuFscGKN5j6esN0Byie9u6pty1sgiSDsNLr0S1X48x0xgUgmGFSF0wBp
JRRbTdQhx04UcZpbMF0IvFex4R5Fs4QlgWAXIF0UlG2J6lGVUAeiYuHS9tAFhhHVvpKcHnROgjjv
CetjUPr7iKU5NijY81M39BfRQQrVZHncTdzHytpQ6ELSH5MObgqng1tOZQNPZM0d9i38qqvnJlzc
FpVPjwOh0bMC9U8NK6qs8G/NZFKEOCKfurTHJlcWJYPYp56uqQVoe4MYEk5Z+VgM/QL9ZB2smrd9
qPp0braAvGLDzrt8RK99YZf5gizBFzoPMzYILywch9xJCsWHZgHwiI8+ZBq4q9JnP1fqMu2A5vF9
8jTAL9qPHXCRNm7TuAkvybypMgVmRskac+Rszjc2NNrwIGadoCd836luN4z/h7rz2pEby9L1E3FA
b25pw2dmpNcNIaVK9N7z6ecL9UyXKkapwMzFAc5NA12oSgbN3nutf/1GGx2y7ALJ0vJN2cvQLOPe
eiUm0otSfG/ZcE/zrASiSugKlIFqzu9bip8pGlQ4SP2XpVoHR5lLeQ9yO+FRoOoIrDTeVlrnnVNN
ZgRHEPK+Y6ba8Byb0iZtxPBbZy5sx1MqPWFG66VFMjsSFnyTU5nwdIImmZOJMmQxulMbiThOqCKg
10YqR2i+ud71Pa1oh6GDmmeC6Ew44GA1sPIluNUKYn6fdJTctlz1lrVboqYI8eAUe3iekQLlsBJx
hNvCM+7yu7gSSY/qcA4p9mtcD9k2gev+I+rjcdpVA5PU1dSAOqG92xYpRGvb0geWxp6xa2dPSfaK
a1vi4sW0KSwsjWe125M99y0jsq6356SBbOwOSnGIwayWGbP+WXDrZPYTzXgR0mybrdNbt476Xl1V
ldxZrTu4OGh0qF2iwu5HHNsSqbgjZ+KNgQfuE8liHNI+xAtO7GMX35+NaaaQDOPlr6W3jooc7vn0
X1AlB+MUH9oKIz1BKEM/7KrKibWCAno+h7j3kQsl+qHcPipFRxyNKZOSmRKzC8O5qHhp6qw+dqu1
lQjy8ZTaEiiCcoMSJ9SdNdQ1OsBxT52en+JC/1bVZpDOKf5clpoGOBWdEWQ99drAjpUdJ7M4yLgN
g4xZK87Hy9bIotDpJCJ9uvI7VAw4YmE8HCrT8mmQGLOlkkypjs8UIp0SS3VOtKao9h0bjie2zLeb
oY3oESjkxQj2Qrosb4J5cZdr9JoQXPA5vyz1btpZ9fSRSE1tp+C9opegD+RQNsODkbf6LtXA/1Qo
dWRt80BFHqjc4xNrUEfX0muXWo9RHcmBHEbyS9ThxwEwfBwhh5+HSkj3I96GTlKwt8AGzr7WF9Ux
4UGmoBPpQ3ikk5OPwBgfTf2KHCtJXwG3q+UHGq7Gel7CNPyolKSPXIrVLj5NHb2GnQ2SOu5bUFq8
OCqLJ75wGC6+ZBTR91TASwUuX1UN92qZGP3XXBnS0sW+Lhf2S62CVtiQIOc+ENqUBxBpUkyQHeYz
ut0UInRkkYq7hkowP7fddC5j4V4yhxdgfKdqU2mjYioCESiOXU45frtmPsW41MCwJPZJHNL6jeLH
9CNxeqFEzPyuBWkcK+NsCAKYnSq2x1zA0GOMtHt9WnIlQLY+ivjKNoIdFhxzdh8NxQPRWqk/z6pk
eYM8ia9AuKw42ZpURwpjPd1ERdgeUg3ye6MYWIskSpSeI6O83N8l7IJHScRPZjEO1XOjP2u4rYTs
UKq1k8VOUKjpo4EErDSP2XCoNrscTAKlZoIVd6G/9vKiL/shC2MZK+5CfRaT8C9A5/EUGrOB9Rqk
JScfRbnxpSgaSg/LGnrDxYjAcsXpzRTrzJ7ZDM+GMgx+pPT1tp5bjXeURz7wTHpac2M8G2U7nNOp
0fxOk1nncvuxFOlAGKMQv4fs90wVBYFopCFre7urRaBpMdPMQCysCKfJfocT0AK82wDrp32XwSnN
q+KURIliow/XWAhjsRmGLntntLwGxiD1brxOpQujp3Ixunlnf5x3Aj3SpuDEsoUlilJWex8d5HCU
dWxbGDAMTMnuyiiynBai6s6KJSCFvIVEXYxLslutofbHQtG2ocZbtuNoCp1iMfRnRLbqCyz71K/N
sPHamMJXyguKDrMrnUYCxIQfzwGI4buTylXijom8Zi42hiYfaDztFE44V1ZK1cf+ENyiNhgKCQX+
6XZEvljppclMgK9ST/RKo37QwrF4n5N1eGya+WszVz0ujyHOxYq1UAEt0RPuCTjvDOk5L+f8oOBQ
c05zHBltq8ZypIVlEXRzoXyf5jkn99uQ+ar4dPHPAqpOQHan2Rp3uZiU/pBE0Y9OxxyBeKb6q8DZ
Z8fVOOMIPHyMAKAPYSEc8dHcQy+lArP6jGKwsob4rLJJ+wj5MzfvGdWbmCE7md6L8J8rmawWiRpZ
cmcpfYmkZp0ATeGDpr22BDlnKa5Cq/HSo9GxxyarXWOJB1AxE7a+CRLPXSdvcwn2sVD2AF1Ykifl
2V9FXEheounxVu2mp2WdxU2tt/pDIlhLIPer9X0Kq+ZVtmphL2hlGFS5ZkEH0hUQCUDTujYgngqU
hXujVfRvgh7ND0Y2iU6EBdMzkwXNj3HpQpVT4WYZ51gGJrKOznpoz1aI0zkHoPqjlRsTIjLZhmmn
qS4k+2lLeWS6BaXKi7aO9WnQIEqbdT47sVWpQTyOidvXxFlPap89N/qY2VLZjm/xqKwB7jAVQbbq
5JjEPRwNVCIHzJqy85I3j/Kox8HQ66mjGamOI2y62AIF3pdSKdI73vZ0NvVGeZq6FB8oQTbH55FB
juqIlSwYp9bUEq9pEwAwJlF2XY006AV+QTnH+krnocjVh54NtMttncOrGrWkd/Ukb+n/aJRdNY1p
NipFtuxiUVust5Sx+xAZHImO0Ib6aaqbGZymFupvsyLkGF9g7MMRVYLLx8XH0shyy0jTks/1iBG0
i7uYhN9uOsPiGrQ63Q4jkCnjvMjTiOjGUbbBJkEc8aIFH/ZCmVpJkzpha2U6UZIGGuX3Ua4tZS80
0STYE7OTwp1yNfPzudEfkFQuLCijAYU05GPCfRfbqYn0vR4JA4S0ysBErTSHoFyk6JljSnCTqcwx
OGP2umhN88JEYzlLnVq6omBxVhWYwaXYLqFnGoSjpqipn+qDJttNMpi+Il/I/qTWc5ou3xZ5oUM2
+pS1bq2HGgdLGytiJdBIavcVs8P1rF4mW57U1aZBwxwVV99tllNHmatGuxEyMS3rQXrseOhOhp3p
HViy6hnpiEfTZCUbFW6orWoxg2sRSRcr2HCHtnidzTT5QL1hJM5SAZDFU62ySxqZO2nrui3CPLqX
KwTX+ojBcEPyDUM6AMYyVCgRo2EDWqO7MwWRQ1cNKjpaiZ+gsXZSKR3f6rYcjnqiirt8LeYAQEFw
ZNon1xKybJNY9HBrmdHDRQYA1xiaDzChVkc1xgS5XBwf4dIbbo744LWLRciJpt5dIFSzejNG3eLZ
D2Qfwm7voJq/pVpHqERu9ndmvUon2kvtRxovPeaouuaapLpt4F3wEeqD+XWQcJMrluElnQzDK82Y
qJeJLyHIQ6Vn0ZlPuUlCsIFbolIYkr8scxEki/6dQRYuwbR59mzp9UXpgyPUUkALE+InVSNkEhdq
M2gxxn8buoh+ksHwHk8sptc9Bw7TvfQpVmaLiSoRGxsyzYsfUoococppYrtEy7ddKlJ04I1d0Zrg
4Ab/Q8FFrJKJdK7aYTuva/qcA5OsboP7Im2m3mykPlzulwFmi73E/dhwE2nnqTUAtSfFGsOPtW7z
0BmzstwOYVF/mfuuAMaBDZN4Ri8ex6RdU8rXYsLYGqgN3dMKK2KeJlaaFL8VJARv+64zqBKHKLxL
ioY+tB2WBw3gZysiX3rB45ublNepXz0asqS3GQDodtFEsujqEU3+jzSNzGhjDaYWBZNZSxyyVTiq
F0RLdfoRmx/sMOJ9j//V9xxjL4CnJlO2Jt8R4SP6WmDKNyycSrP5QxSj5RnBIKrGQUOrF0qXeXUP
QzoReCl2I6TiWw8pLvR6nOW/Vhnh3EYVyXelaogPsVKEXttbWbVf9Cxy+6hez5Y+YTEBM2yebKmO
MbGi0ZTtgrRrNtiOSbySoDizlW6INzOf6JvehvFHpk61JzMdtxn+f42N+GMxJLDoJYrTe4NcS7tT
dI5uORoE9kRYxUkqzLupNXuaNESkgbxMMsrMzLrYjIcVPFxFe8e82LyP+wJz/zqu1d1Yreo+zAU6
orgwvilFCUhbREgmhXShnR+H/jixwxB3FqvDXm5aeUNMmR5gX86QQmliTBjXSn81GuySKSamCPVB
Fz5KjdE/KUom3IsEdgStTA4CBrRFj3ysN9YtnPzeXXl2sZ0J5YCk5AIFzV2qbKQKL2XBNHv6JoN/
v2IT3EY5rABgvNzat6YUO20+SS0eGFL/mqShWTNMMYq7sos6kPglzhw9W9poM0tVmbCyrWkv1eWK
+sN0UTGBeoJcBmYCchKQglTIds1UV/HWTFBUu5G77AWrY6qq6DLto68xNm3Oe2x0eUR9EuFBKMJh
BgladJl6aCQiE/IO8RGOyKAzUIf0ToyTxctLc3TDyESsG64XjDuuH03TosIlixr/ka4pzIfVii4m
CZUp7DtDakcAV015HKYoCeSiaCnvE3FwCIotnrowBSY1VDX2gSFnt+ro2NhrotqwOZEt/IyxhXfy
pNcXGz7fCkphNI1fJyJiD2Hp5+cxMZSRxgZZIGOKJtkZspIvgcIQkcl4iV9QHzJltItikZ2uy63H
cWSyFjcyIHUrsUW5eEgX25rNhgzhrlKYszcMRSK52lalqrc+McOmdB4HefgmlG3ykBLvubh0hiiD
ma0beDNPSnJXJdRDXVatnsDUAPaSMDIob8NSRkHZEDJJPVDHXrpC6MJmSAnmuVvPQtHNGwy3597W
SJKOnXHBrzspRTloUuRbMo3T5OcKmRtppTQuXCFWWZ4SYwlsgCcz+rrk1I1QBcQmCYMu67kvVAzo
ePvXbJq098KaMQBejIk2TIijDaXKuo+tAo2NmscrcUfDnKAhssqelQBqEimr/LZKS+qtsnI0BYA1
PvvSySYtOeFMWtOJcpYAeoxG4zFKGUDYKO+dTlfOelF0Lpad0YsR6rmfMRrwoQ3AOamk5aEQLyac
k/K9SPQe7LePmStVnVvPHZacfJ1KbD6mphRu5mUEv1FgY9Vr7zd9+2HMeJrAwHnU9CV5ril2H1KF
kZwoKcNZVk1m9XGmG1SDJCcnwRrl07Kj4WVUIVSDPu+KiCmSRx8AwmePOR4ojIlGFQ5GS6SRurFm
DYISvtpQV3JzxMw7aYxwOk9Swj/RzMZQt0NZCdPzPLVL9vqvf1LEC3CX1GVi+YwnYzPeE+GkItaa
KTfBD5sc/pAsZvxpYeygoQq4j8NczGbrYmM+6n9JalizZ4Qh5ugMIYDNcXKDEyUlTYqvv8Z6tOfM
gg0lLuzK9tCpzfyFta0034R4hhmkG0L9bsqZ0HqxUMTzs8Bi6U4C46HZwQC41vb12LHTYQumh/t/
8UlyKzXUTTdQEbjG3MDGGMUczw1H0tKS6CYGWjqHBR5A41lKs4bKsyTzx1F+kpHEWR/LoIjqGPLa
hZ7nlZIJiwxdBCE6kjUvw1ZgsNzcFZxJ8h0C1JhZ2pDK9fsg6BxaTc9jgJ6EoSuz5JnPFqUHyHhU
wjTvdNEmpSA6TL2m4R2QZmAe0mxtIkVgF42s3uD/GydlqgvGJHU/eO2KnNCGtSifwqEVz5cQGQuG
WDxtaRJKya6NJvqQ8n56opvEWI7tbjsPGblYbavL0OSwowiUrhTf6kS2zt3UJ6ck5ewLKVueqqTK
tqpGhTuSUn+SujlxhJjymiCF/K96VgljaxLsOe2pohwvInRsyVgvPmwA9es0aNm3isr2eSgSWvRO
Ni6tZ8l4hLnYqn6bEK7ehyhU71RDjSj5lnSfpfJ00sdiYVzfz68RJqZ1aEoDIm6Wh83ws9w0g3CO
q+x+FXTG/YaUNlv6nRXkNurrF1mS3voCcDhR5+Yw9iDCqNKUuz4U2B8XCWQobd/QHoSBMRbm06SM
qisYY/a0TJP+wrBb9mg6VRgpRr1JqCq/DDImsiiVdKb9ElpFds7uIPcmHCZZT3ZJIlTHYqZxTyrr
nMUGklSck11z7tt3ENqv+TAUeIbn2SFnZb/HRfxgUtkdoKi+dWG0Rp5Kjed0K2Z2aiZCgZqhx+lJ
ZbjrSpGG6SvotVXv9TzFbh+Ktq+NuXxI5aJ1YtHqRFeohPlf3mT/z0Qr//Ar+f/JoeQSkfwHZcvX
ZPr6T0uTy3/wX7oWWf4PJFMiok7sRlC0wRX/l66F4dR/WDIu++qloVNElf/mv3Ut+n8oJgx+2g1d
xmT7Eh37X7oWJC+aicAS3rGJxxzS9f+VruXCVP+bZI1pEAsJ5r54EXX8otMcI/YpcRY5WA7S3Xww
74uNfA+dS99jU+7/8jTu//XXftU3cx+/vcaVOECNWrwKskg66A/DKX6xoYW9//kvX2lB/v75V3Iw
ZniJIKz8aeVgnJEGvlaHyhe/RT/UG8Iz5D2f/Por+jlFg9GvEJYPbTxmuHhjrmREaesh0oZOZmgY
cBRWO++IDNosctdthyUJN1Mnzn6OOACovUHuPwBlCAxxnCyHHtZoneE2IVbZ1D4myEWhbZam1R3G
+BIDM3y7oAyb3qTKTFHwL/aGS1EcMawKLIxfXENXDU9n/7PhJDMLjuM4kFrdfDWlXPPZgNjbxb76
MYFtOEatqZuyGQpXSFByM5YuoLLomb0g+ATbz2tMTYziWMal6EjRGa37hn269oDi0eHmtC+lmZl2
NgrNlk/IIhqlyO9FwknhPuNMkMZD+ign4LUm0/jHqEXQPw4qs59m6r+L1cBUPlWLAJpdRNCoXL0R
zaDswcHrgLlT6aGgyk5hlwuY0xQVdRvTlXkSAgIbQT77TjqOsV4+gaOpoJbJtId5Wh/wvWdaQ86L
Ey2dxSX6mfF2YX4Y5Nq7wOCiU0CAZ0YsRNtMNMogUTRSDONwcmQsVW1LYTJUpJFkV0pbe3koKdtU
ad4LKSH7URZMjvGiCW58q5cP5n8uNe06VSMVBowjZ3h/hnQQ1GNi7Nt1Q6oZvZHJMbPX9Ycp2ZrW
NhpuaaX+KaH47+WhXQdsYNypxZWQK4dCmfDtxinO6ZcsddoBQpguN3IAzWD0hFjqbohxfn9F/Vpx
NKiVMQwLC5Ib3OguJ5YSyG4m3hB//dRU/c+HqF9rUAxmCZCc+fvwUJk168d08OZ7qipihHYW4Zfn
GAc0m4jWC+RoR+6F6JnsME1dx/OfX6T8+x1Bu44WsXSz0chQWg8m8U9W1D1NBoRMUnziJsUBPvHK
wjqVlQKTJs3czDDeUU6lXtyu1a5dVWSrAQNNoMvXWLoMxCMnF9IY0UL1Pgn1nh3lxtP6pzrr79d/
URH9srkbfa/natmth/xCDBofaFls1TUgImL3oH0fbuXN/ZRk/8+3ollXp4huRooeA70f0hEG3dM4
QU8DPRjsNzwZOt1XgCQz08Nax9jhik5onAxj/NkQ7vth0xaPdXb/53fz+8/vcij+4467vquEdRGW
gwoJ3B0m5OoHvf5mSZVnTds/X+NyYv92IV8dOpJ0USQhazwodu9m+zswjQOQvaudsuO4ZWhlJ06x
RSbvMHv1iB2yRX92TsSxB9ZD4z8iNt4u3mPrmKcdAnt72N86aX/rTYzbmXXZe3554ybD3yHt+GkS
wzDRs+A+68diwOync6sfEAtXHQnODmovg3K7+fbnJ3IlTv/7Q7vSwc3YGDHiJZIsSgAzbJhgHVY+
FX5UJG9Wz6W9rHvdTP93avS/L3clROsGoegvrdrBDKINYRD2bGeOxT6j7CL/1rP8ZKvRrjN9mMbm
MXjOetCDMBheSLQ7MPB1EDM8grxtxp3p1w6sy2PoCdvUufEo/6nw+/e9XVsOWBriZ1Hv1wO0a3vV
vibpHQOu1vRhavcMvNEnGNoTjGaFDJABEIDhH+2GKt/4un+u2d+sZfNSxf3yCUF9rcoQ9PBQGoC+
Q/6C3OGEw4dvYpUCT91Jje0IVlcRFAZLs8mhecG714ygiXXwEywPEt6LNm3FlI6qVRCOacgTMhJX
3i2ldU1r8cWZCQYCECxeKH1Rg+B21I6+QhYP4jiTbjk9dNXZLJ9kkgabfN+QizdUO6F+6cQzISfo
9R8S7TUlfSNamavAWDIfZH4hKi9o7iLjnegsLXfKxOwK/9wl+TCW3OnCbbi+DWaQZ/IeY4f7tIrw
7k/3sYDKx+g9hcErkgNTIYQDZZvab+eOvNrS8KVkG3XHvtTBckdSbM6UO9N8nJi91aG41aqEF3VJ
wtMfgW9feyKz5pGTHHaNp/QazXn8EUvDsanXGyrUz7bda/mpZSYEJK5su2aQ7Jkaicd8L20yUlmc
8l7a9N761fwQD/Mzo/vj9Cgfus2Nr/Sysf/uI7lagcmwjAP+bix44V5eyRqyIfbY7RZnFP2lkiOn
u2QP7S5PammOovJllh/+fOmffs6/ufR15AJInmX2Rbse5nw4rmhOIE151oVdP8QT85TxHv781poq
bNJfSrQEloDZgyk78APU4SnqmrfOOq/zvmy7L+gaURut3mw8aRoO7mnoi1JDIDikFHGxOzyQRC8v
iDRp+SDH0J3VMaibzAFTsftp9MwIYeGUHtlzySbM7FaooeUxJ8mwIT5I4S5qWzvM3tv5IOrQLL1a
eUR0YRfVZlEbT4fEM8gUrMDUQCZ/fkTKJwWKfvV29FFGCFBE8kFDM4dS8W2BdVn4SzD8IJpOkTy+
Xw9vgubRhCn3/pWfaN61zxD54IaDBr6QXXmqcQRrnTqx54Nq4OroRNnTn3/fpXv93ddzbQRerMQl
a5IgHeYhiBmZDU7hjR1GlgAreygRhPoItv64ms9ZcKFaz69s8bUz/RWBkW2mbaUcmu6h0u+EwdFP
5a2t77PT07yql0QTfubYs/cOpETAag1myY3h/U8lQxnMIIv3HrEFu62l7xBPXPI42W/wmyxumL9/
tqyu6qhwKpIWzs166PCZKbAqmXDzEW58FlfeTH8fLVfFUUbdUndWIx+SthG/zGm8btoqibx+BIhN
W2v0cRnX0MmKidOmjI2NWJF2OSpe7pbBcKauyIOADG2TqDRfCnXytMJhhA+MyraOJuZoNV6X3QgK
u1r64E291J1lxZxZemDMHxkku/9LZvnF2PWqCltRZpp9xLOi0FtGiCKKHa/goPPHn7/SKxOgvx/X
VS01m/lQqi0bzbKbTpZfOZonOILTsq9K3g/he+LHu/LWsX95B7/b1S5L5ZdTd0lqSYXkvhziKBik
8AuadE8kChf++CXK7VyS1Tb27mjZaruv0juYwn++zU/qjWsnARRgEqxdKsamDEp48bhIV8JdO9/q
QZTL4/rdnV0tKjj3F0UdmtzCa76Invn+0W0ndyvZ+otf7C7rHZ4m+5G5Ke17PDwd2f2QnD6AefAt
+0a18/3PNyp/0g0ZV4tLJxvQEkNjgQKD8ICsA1+qNg3Bw1+Kl44gUl8PjL0qIxiw20DYFQSrPaVH
QQxa8BtwVLhHP4r3Mdow5I13ww3jMfmzN3+1KseojfCrTZdDKkWYEn3JzJc+9Yt1DFYMHtEBRrNj
NR/KqZkCrd6tg4vlqYzMKbQAP7bdTNDrbo29xTjizF1ot4rsy2Hxu/d2tb6aSFSQ/fLeVp/9QPg6
+KNXuPKrTrV74418dutXK0y29PUy8+GjP3Ref5jO3bEJKNjKfeqWG+uovzX36QYaoTPYcgADylXs
yJfub1z+97gkwOw/1xzAq1jmCzvIkr9acdAjfKrQNMFhTGbQkWAtBc5yV4FhynA5rj/yDeKndUYT
YKtbM2TE+6Am75ahua1ud9/Mhgn1YbhRYymfPZ2rU1yDPlfMOMscwlD0NNL77nqtRxO4R3Q9js+5
CWrlKaRLxygMx12EAg2iE4SpQExOCtqs2EfLNJcvyMc1ZdfprlAqdl6K23w8kqQ3FRly5fuuPMVI
jHETuLGXfbbir5N+SqO0BGQHy6H1Z9f0IJjZTKVtwyXt02UPcy/ZX4y+3d4mpmeL//BWdwPI5M7q
4IrqhHbv5DdQt4uh1O8+4+tMoJHcoQXePuUifm2tPgeG+V6sW8F4SMTNAkNvUE5tZdklM/IadcPS
UlvgGIoMjXkwc/3ej9Iv68DpsmD/CZ0rDmtsjejERndVHia4/uIotDe2458+g79ZdvpV+5UJGOHC
9WDZUXtAG/Il4AWUAd+aU+oy+8RkCii2PInGMxSWxkLmfiNi7spi8N8Hnn61Uxd13ojDSllWFe6w
kXGScNadTPAn/oLIOGAABDB6nPCle81O6iaFX2ijsC/Aue4wLVk2xeqnb9I+6r35cfH0x+Kh+BGe
dOG+Tl+VTvLMG1/YZ4XadTRRoRCAFBKASeOjuKsbbQw/AQJQdvzmO2Ksd7GnuTd2ict+97sXcrU/
qyDaaYkX5yE59Vt1h4fzU31ArUIpIDjFU2knARkqu+g+20ZPtSPsLde4ce1PTiz9agsehTqHSsCl
9Z12AEFxZy/drEfjRrX5GWxznWSUNCH80Ya/b8FHfZofjc34KvwFYU46ZgLo1J+f4Kdv62qfTZhj
GfifkVuRODpSSQMp3UtnC8d5M6yevEWP0++pRSn1de/GNT/ZPK/TgKSpmrtE5prxGCAmVecHmdX7
qCn4YGrgkXcJ6vA989gOGWD27cZVP2tsrhYv3msiTIRQOky7BYfwSvY7KCVR9DYNniLxD5SPYbxP
tBIb7j2CSwSS98MWIvlU+NWNguIyavzdB3udJRQrWSnMOrdeQaZpgrLZQfKX8BAOrNqtSYih2/UW
4Yd8L/pa5giji+MIZqVaoEpee0xH3xp/iDIBBa6ueon1cAlRL3Z1jWCKdgeJlt3H6PrhKdjr+40n
90m18TPe+Jf6t8eiepIvq4xE8+faHb5Km+Ud2mx5Sm98Ep8sJu1qHSOYGJixcgXzQXKfZlu9g9hy
c0v6DC28TiQyWmHGtpw/n27xzZ8P1T4PZn/cYgFyTKB++r0NaMc+sV3uJQ/+dnHjo1Mu9etvNijt
qooKW2OSrYwrL7kdnZIXLEXOtYsfTrBsarfdrn7xNb+X9nAUXoSjfl8FyfPsjC/WLrTjE1+/O/nR
EfhuWz3e3KE/W39Xa74vrYW4B36U9ShAjwVaOZEagFWLrb+JbrVlu7y7VSl9MgXGn4wn88vHgz1b
JVaXfayjF29d3bHO9YtSuJKXHm9Z6n0GWly7c2O9KKAP5CKjm3nFzvJlrwpyv/ZL1wxWV3d1Oz4v
236vus0BOtexD8S9dr8EX0jkeP6/LZNrz0M5avWxnfgRio9m2PvLCNAEB8L21mn3Wflx4SL8+ign
Aqrz7gLNQDOzL/fVBXj4PxHMa2N27ECqcQX/e3xjTV65Lv+75LjOlYpyaGzW5c3F4TeM8NfuCBSR
OJ0r9w41q4Lx1K4XHuMgZwkldnwU1sC6cbp+1uCrlwX1y2cTC1k51Zd6J3qpvk7ndTv9mA/GRn8U
P6onKNb++jI83opc+wx9Ua/2nyjsFrNVuZrsmIG+ezqvDtJz+6zyP6sr+XcwW+9wQLNlt3A77wWm
lWPeeM6fHAnqVSGRWgiUrZZrZ7bqEXBi996t0135BEC4tgQmljo19csn2fvYQKnB6pu08KKNqmlb
eMU5dzsn8rFhd7SN4ks2zAmWzL1ut19lt/JDikftOO8ZkdF+ueKNl6t8st3/HN798nJVJVmxj+Fn
wbn1Sn8+DC+jPe4km8HDFicdO/XUYMAq2eteJBtA9Ed1CO+QgR9mrw82dNJb2UV54S+cEtMm3ka+
sf3zKpYvO/Nvdmz1ar9a86zN1Msia/1oMx4GbwjWTe1lgci8ENOBY3tK7tW31smPcaAHppP4f77y
zxrgN1f++bR+eSp1nsRYOYAMi9bp4pmSOqHpEjkIGWIW7DKhBTrW+IoPvszpf2e1R6G6n9BBAje8
yBPmZx4DdawfyhekbfLDLGG9jeGYZzQ4sgluhyVd4avpe4MFJRTi1Fa0+5UJlbWZuw1E+Ua3o8tc
/K8hRKVAcMz0oiluMdxHPaSQu+hcNZ6pOAjA/3zHv00KBCb82ez8csdQREtt1HjWg6P5+V0TSD4D
Im94jrxX0KZgDlRf9KVdt7+10j/rf38WZr9c8sKmMDKRSyLL21aEerxIvGdUL67sxByCsQ9dwP5L
YhoM2dcz7TpovN59nr06QKOyje3HGzf/ST36c83+8ktqFPbVcqm8pbv1MHl6gKnIXeOgn7PlbedG
zrQ1Hpr7+pjeSDH4bE/9WaT8csVMmIUivFyRaGRbNO5SYbfa90oYxHhxi27UfZX48gqHVCnPVGHp
3FjvVykr/z5JfqIov1xYVOpwnC/vGX2OV5yyXeVstQcP9wLv8dbC/QyS+Tlw+eUi8ZCsuoThwkEO
BAZIx7WztY98wK7EW3nD2FpM98Jp3M5k0a8uXpDrZjyPDv6/SPjlFwk11ruCnUvmive4l3VIrimn
T+Z0P1CX97e++c9e+1VFaIwRFsizKR3WD+FtfWKwBZrRfmey8nWEjnBXF4hd7WWrPE5b9Vvz+n/8
2q5qPuy56769vPvWLc7Lj9Wt2dTiy1YvOXDUONZSgDyc+m59bJeD+ne72dU+mhY9yJUBnWrl1P4r
VB6H5gG7TXb1B41wCLcGNseEwlVj13q6cZOfXPMnuvzLJyCjgUlz5GeH5T85e6/eSJU2WvgXIRGK
dEtuOge3ww2yPWNyLuKvPwvr+448vKY52tJczewNTVH18IQVzuoR87W0toI/LdV7rYGsItWEN6iD
ajEoQNI+DFeasUs3nV70j5t2jFB5fS0CVdW/ceJdDSe75zW/5KU2wHfr7MfVKZQV5KrFMoqclkoa
v/cvkGnckyv7Aj0j7v545RY25Xde9OMuPWgCuZRIOKBDIqMgZ4AQD4Aup2ytq4pvQ1ARX5J+zaZ7
Kd/ip7X8cT9PFtGZinC/8i43WnhoDt693EfHGHmt0dwqp96NLvTHtPCrdmAz4vIWRi8GfQqQtz9+
5KVo+N3z//EbhBDyUUyDzdJ9iYa3R2EovESnKNNGGwoxxZfgFpfqEJyly3+84SzRA2kjkcCXREp7
UD9V79Z0Gm4kgfWuauJf/pm/ho0RRLr0x/cKg1up3pcQcd+Jzo/nDDIZekoKdtCxveYXOq1x/ZQc
OyPdjF+q618zG3oI/DY341GTUJmWx+Ipdx4/9NLhmIUdaKyTxksIcJVAynftJSjvTS2uxNKluv77
7388WtmpJe1zbCPI77p0E5q5DnTT1BpF8zp4f39nndEczSlHXHPl/s4Df4lr37nMj3smmeQPLXQe
dlhLaKHsCHCiIFejtve3/Cl9K4mGZqPeHdln71l2qaJnxT3ciJeuc0CnAOIGemqY3MNGcN9/CfcE
mrCu8lGIRvcsgUW4Dc7pyhZfWPzvwu7HT82j0e8HGT8VABQzvoUr35KF7P27PP1xWaZpVBXMHqy6
+OIVViKDhHrxX1n4zMU6N9iPd87SSPD73P64DaQxUqb7jnyf4YU/cBvB4kUt2kTAj5rZTeA16Sbu
lSPR/CfJgILx1D8LDuWEn6D73GIwJ4xW2u9Lpfd3+/THjxlVJiBljZ02mIDOYn8FOqsnlmhD+8v4
K+j1MTBDq1w5NUvgoe9E6sftmCGsFVi/49hoEI9E4TFagSUBnC8ZJ5BW9dZEEmNAE9fAUuz9lTxt
KYXiZhEqGWrCyAPebONOhQav8awThnp8CFot3KqXdgsTgS3/yt+YfXhiDHKuPutt8FacUZChAyBZ
omiBq+um++rYm96WrFksLRTJ39YfPxaE1C2EpEKKzyB9SRTUyID98IDbRSyLCU+wElC+Bzm/He5Z
uGpAEfQjluN2iQSIXBC3EE1i9jUTmrH86UmjJkfKnu03IpDrlCnNCEhmhaI3kr9W7ZXC44YHxFKZ
ssjGYUNsVgCIafwhpyAgQ79NgdQjRw8QW6DREzSDtVCpzwzATEKsQETzg8A9SfT1DOWf10Nzs4Q2
BSd2TqRYKnltY7PLlI3H8u8JholJCxKAE/l3iH9JAPECetgPb1V0qzjXkyCc1HE2eIba2LSFpvJu
zHkwHnyOy2McTKJLqO8nXTHSos0M8vXjY/u9V35bwlneV0gByzUdlNW4T0LAdzOYD8g/VVfq8o2d
QkNCHzszXwlFS+eSnWLUj32RNgnYWMyItJb56CsjYXq4rBXagJlfUpt9dpJ6p95D2plBz7rcNAyU
cfFPwAtE/ErdvtBjYWf5H0thvJt7+AkNdMn6GN8ES+Zlh5bZyg2WymR2OhQ/HhISAmCuDVjSymqN
wYydCBkgddoPxiSbz+gyVaWJzW8hUrUG4FmaC02GzT/vSaAfUGV+g6zWHsz60G+5bXT13cDgXBjX
2uCKDNtsLdRPx+uXPTMnOiVBApUzGeyLjh9u4uBtBL+H0ktodQN0JqKpAREdoMVtc9BZHwfB7L1Q
44Q/A6yiBCo4RQfhaxRutHojAIeGEtrloK883tHfSelvv478uxRpRkrSDAIadEgu9sKr7AjX9hgB
Bwf9ljcp38kAyOlesMsBrRfN5gpILmeljD4+eYCbA5HWaenKhp/u+dtvmUXoMqNR3Hh4LcrwXim3
Bt7Qj59y4aPOzsrSUIGiYQ927w4CNx7nVkDvcdm9FTe1+iSGuZmuOcIslBrsLMSmERpstMcT1MBI
B5P7ocCYkbylAxybA8gdfz1+oKVANGejjKDNQoABmwpTjmP+Xrrdk38GIfRdeRnv7Vu88kYWGobw
mvl3ewCBDTUBEStHbKj87ZJNoCeGYoy6is+0BDwFSopWkzR2CzVpB92F57Xv9cIhJXMKUYtRYsoF
uHV1EogOC6Wpm+q/yZfM6V3+U3gH992D0eDKHlmYCEC35d9H5aqwj8TpUTudOaJENEejdwIrQctq
sAo7NF5l3dd7c22u8/teIeosCKlNOHTegPtBkW6jajcoQezW2EoLgyky58UQBT66CYuLQxHDGA4+
aBeR04PysTbDmFblf88qmfNdgrzlQOXCBkySN6H7I57LTccaQbvSd1hIEuGI+e/bCElOOyi5oYtu
5W7vVMfULd3IiCx0ubbtlpq50R0VB+Qml2CKvY3KlTRpZof6//fziDoLFpCm62gkICLirbwkFuTw
AHAfPTsWNU6Ew6DDcOBxa4nDMJqIRg/c0wvNf/U7zW/MYSuYoEWWFCPQSQ5b1mUjPAqnlWM/7Y3f
Vn0WX+QOJu5eh1WHlztnSTrypT8hdD8uoH1t1TOkXPetnRoVXUmaF1IQos4SnrIqKqXkWBSE93EX
vwkGBBgTS96PtncFTlvdYDYmHagdvqbWyjNOl/7lGefslwGJesxNtyxN7xw709uGeI4LwsN/DGpz
pksZ87Ad4nGHZIOOXXemm9QVnoEJMeIdmLVO4QxGpYsuzARRXLO2fFvr4y6dyznHRQ7lDqokyKdE
CMDmt9z2ofAgasW2j9xgG6xUdL9/SP/H3JiNB49RS3RF4p6HIqWgJ91K8bbQISDKrLkVjQxPoxBV
VJ4Y0as/6vFF4PTq6Amv6WBDdTXKjaaFFrYuQlmpuvrkonJnpPjyU9vdeAeyF8mhOYKe2ECA5cxR
G/ZGkOz7C+kv2JqEngW8vQu5mdoRe/AArv9xV83yHOJ7cK+aom1pokWk+TZU5TcAfNrK5T/eYRax
0kgoCsjUTd2gTxgdEKHQ0q7UMigwQzmiboDCuK9zehfirzKLUkkJ7W0l7/AeQAA12xf5iBroQjeZ
FW/Gc3D3rvQANGHxnq+cy4XP1ZzyA/2TeJDYaGoSlC6XaaIpAm3yd7WB+HuaTJRZpCFMC60bfFXA
1ceWeg4wny32rIGgpv1ZeUMLazYn8EReSDLCILK3nFHgqEO9up2Uim3oFmkFWmzqjr9CEpGHFi0U
68gJ8jKYLzrVyrFcuv+0tD9KHbaNCVtyPoY4otZ9JdfW9RK9XZtJLHwb5nh6zmeHoCgZmPMe+6P3
3m4mcbaT9NRdfLeDUJjdw4wlh8mHLn08XtDf02oy9z30oDUJDU3csW10OMFQpIJuvqFwTDmtgdR/
7/JB0uzfJYMGURIwBZYM9e5Hsg2I9vinLy3WLBwogwh5oQrX9Tq4sLS11jKHoIR2tPH4+gsNeCLP
okHBqoVa9ArEGyDGc8huytlH22Onnlvd23EuY2dmemRu3hrUcfrhv3w15Vk8qBufDweYSu0SiMHU
/bkUSqOTTCodIHDDe8aIOTgHsuQhvwXiLWvOj59zaUvPEhIOKnyhOK0jYEFPODD7crVwXpgOQe3u
33fPKCIPrzosoX8Y7tEpvwuY6wmDPr7Hx7X6dynBmUPGk0rlImCrgQPaEBPE8K380m9il4cMW4m+
K6zigm15xPdT8TV0mh6v2kIsnUPDoeIxNhAGRHYOJXwtf+LsxGk+oDH7+PILL2WO5B68NuphdIQv
kYreFAsDBpB3Php55fILxSeZw7VrCGj10MKbJpFDpXGN3nb6CEGMraqN48WzysRqOKOhK53+hQk7
mYOuYaZRljEkTHYys+c+xH0H5jqE/TcBxHwxykb7cAdM38rdFiKONIsMA1TjW7bGd2gq/4DFWkmc
lt7JLB4obF9XUCBFdJZqjQ53poBb2l2Eh5y6AqoWFr6gc1B1nraV2sUyPi9uAaCHCJJT6NJbdpK3
AJ+44jkzimMNEBZEc3UWdAfJCo0AyCxAu+/KtjYbTd6sAb8WpqBEmkUGjGeUTo2mdjsAWJnFurwd
o6Pn3Ypts8MsQx/MwKJucIC1htM4UKw1gJYG5Eh8fXwKFkL8nIsaeqJCuQ4VZDWcJLAtQozoBpPB
mXh8/YVDPOeSFl0EdXIGyniqJuyYAwRUNObkXR5ffGb7/X+r0DmMvMlbig8Irj4mb+EuoNse2mBv
bXn3eCNAexwYF+j9rc2jlpot4rRtf6QmAyMxFeQPURKB6DGayjmKCggzbsZAx/AuRHoZw7MHJBo9
uQdrI86lQDIHjDNUYuN6GjeW3ce7UFkdb7WSVW4i2DRCWcBpqmfvDeX94zVdwKeTOdRb4qmYFBlu
FykbGCaI/BefQeTRJLEJlxp434GjhMws9zUYFWklcfnRYeMNXAjQ/KwSF5KmVWrE1S4EmliEFRbD
uTmkaIVR8yIZavFGCRJjU2JnMzvwsyL6SoR3mCrWgOSXxcvjx1jg7ZE5npzCwlHIZbyraDcC+9ir
Wn6RLcgQGdW2s3qtuGEoigaddOq//Nf+PTzWEN6516fH91/o2JM54Lz3e1gFQxZq11vsvbk3B98V
DhhVGqKZ7yIXjeNPCYCy7MIayX9MbkX+3/0p1aoqyVM7aAK0wd/ala34XGxDjCipzryyW3qmtmc+
fsIFVAERZ7GLl0tVKVp8Azjr3looSfb0VtrRJdyLH/3O2+S7wMk3gBti9mP7enT4f2AYLbQ/5pBy
Fc6cIwmRkIBp5HAt9hMkqDdyAvccCNqaKYSFyuG/FSRzZDkHVVSVS5A0BoLeh2Z79ZLXXr3zz4/X
ceGbN8eMF2XjyXWNjeJ1sJLUBhWqHhdwx4a1wenSR2YOGof6EhTSKhEvyiBP44Z/YmMttb2T8Dwl
2WiEAaE+AD0OzhjOhRtNL8t+y1ABNStBZSHvnuPIGVEq24jmZAcLS1jJTZ6ldbvyRV9qtsxx4qkH
ZxJRxOMpeQCznk12Y3kLpR3ZCCq8buHA8uSVJwny7pkxghVWmOUFLtZZ+ZyXdwU61PDUVqINHDIa
r8RoUtQxsMlGt0XbBkWhuGvhDkM2vd2pms84PGaIMNgpKguG3mrZruyyhQ/lHH+eS1mIMg7p4nik
/pNALwO0SUJLgD5KtPIWlmqFOc5cKphO4MKQ27H34CY4FL28HtW9luyR3uiPt/NSrTAHnOe11Mh1
Q1ErNDLsK8gnFzzxGNdPpkJ6P3wRNYY6b2BiLvNah+kFlglQoj7BXVeXxPxYqGvZwfdn+Zdqb44x
h2u5GEA0HI8bb8UBVCrWavNb2VzK4Sh5vAY9Wl1+JkceDK8wggiZXQ2jlR+kwhYAYIDLDD9CHxiO
08OR4mQCQso60TElf4sosSDVF0W4JgDTvaUqZpqzUBjfjcxzo2oRsUMOUEcKizqYueg+MSX+Lwsu
Jgf5YpLsIxntvy7UBOJm4b4qe6PxDbAdTB5kTYXuWPL2+H0stB++T82PnCWB6ZFYFJgcs3p1ldy/
rZu5rR3Zj6++cLDngPWBDBDb8irEYfGTpTB/WTnUC2npHBYOJUE4Xfl4dWN6xDwhDxw1h7vDqkTV
wvdjjgEfpYgXM7TXdrDaFT0jfWpdweVMFB498tPHa7OUuM3h3U0P6WsZYr6YzkC7Q4u1YsM56Say
PAtNR/WUrBy5hWJsDuqGSXzDVSTGYgkgqSSvcgUr22bz+CmWhpvfSKEfG0jNYS2PXYQNhCr2yE3O
0WCpYM2cagNU0hZTABM7vnKyO3DLLr1XdnxbRV0thMU5pJtXKgr/kgAdXA3uWcjiyD3bKrsQfPRp
vqLqEM82Axg6auqrvFITLbWlvpkDPx45h9UoYgd2dbJpLeiU2+0uuoXb1IS0sK1YkJRRPoed/F/3
ySyRGgYWzaEMR7Rz+6PixntAisiJuSQap7PP6mm4PH6VS4d1Ogw/Hiuo8jZKFWx6Ah1+AZCpSLw9
vvJS0J/DrmFBQQXFR9DnmmYfCzUawgHwL95RFqAmJvamUMNzz3vqWQm2xJiEe4IhMmCWpLANyOmu
IIJJ2q+VXzO1C34J/N8cwR8P6kFzVRwjlIXU6Mz60uzT/V9IwIP3pDjtPlhJtxe25hyXHQdlkdc8
XlvFxTuWb/W6z80WevVpHxsVdPqzul85hEuF7ndq9+OJOsLyE8pgYtQTFyQVF7gfbcfYOSha4spN
FlAu5Pvvf9yEz3lOhdXHNNPlzdqebuKb8Z5/JQYQhzbYQtUWdHDbvyZ29CSfmE0A8xaUFOrKL1ga
/M0B2UAAAa8xPSagJ+CllXoI3ATYqPpaTFYXdsaswTQoUcvC3hQzv8qCBr8PDzU4JlocaD7UbYKV
r+JSL24OuK5GKObKPVaScWCq+/3KwKlxQWeDhsZgxMc13NTS88xCx8iMCZycEJxpbQJ+AjcOtFjC
U3VeQxstVCdzfLXoeakfy7iB5NYasuNzv18Dhi9c+rty/rHdaAuDyCjHpQX5SSD31rOEGIzyYxGc
H8eBhQM6Bz/DZK+RmR43GDi7uXjQBlHRpSjBYIN56Mq3d6nO/46IP56iH7OIQX2FxU9NCOs1+XuQ
6Apava4Au6nhwKHAqCGb42t+Bv2E8otXDaghhyrkjazHz7nU65jjpHlRgIcIh98QY6AM8530KCc7
wB5l6N3FWsfeFSNn7jmMSKMenmIvyuBIUBRI94rVAjWA2qfYMzuIKP15/IOWwtV3A+3Hogxe6KdF
hx80XluD2eYH3gzPNmeL8O49rLKTFzb/HCJdBRITsh1KJjo8i/mmGrZsDolp6AmO0lupDBqBs1UA
t3YwmzCGhStirjgDs5X7G/uedVoYr2ElF2gI5DsF/PHATCbLPq+iRyB2/KnxKyt8DeE6qsqS04pW
KHT7SNiHwnmINAlJRXSHSl3KbViKUmKfsmBgbj0Ypz1e/qWDNWsDNUUeqF6JH8MMmd5Q0J14yJzD
XJqFFGewgj1ayNC/a8wfT4xqNW3lACGukJ1xxNROvJQBej0rn4KFnPb7C/Hj8s0YQ+67wDNk8FEk
HBweoY4biGuDwIUMYQ4azsqWoer0oQHx2S52o9ZuhUOrg+VsAq2D9sfjN7GwQ+fAYEZFNxVm2FMF
0LxDWVqb6Ansbm0ut5Sbz2HB6Ke2hJuKOx7CUif/Cpv4Y+xKhvySvrfP/IsM5UjIFPl7Tk8mg24N
dvZQWFmbcS3sgTlCOOTgHNi00+MB3RL3sBDZq0FqFNHKlGkhgP8PKDgSmA4+9BOfU3LLA9IBXcEE
feWYLCWt7JQn/9hj9egzEmWQ5sPiMuC17p5ZyhWi6KbSaY0xulSXbwNamOI5cR7vhyX4JDvtxx+3
bMZgzPOpXuY7Q0FgcDgnZ7QE7NNI6zFq4p0qgr8aGqbxaTI6Pwwrd16CCs7RvXxG2TDncef+E3y7
pDI4YNIw9DZ9mxwTi9GjO1Qx8KTqPr7BZhl/WnMtTVlg8pA55FcNfXWIoVyBqZv/luNtjhaB86wO
O2LHM4bX2B72zR4YWQPknezCnMdKgwr2PtpKVu40OoCLwd+VdzDlRr9UB3NUsA9P54AXELk6PTMy
q92O59oS9MKu3TXRl4X3LMwRwRVHYiUQAUFMD+pL1mI19XaHo3j3jFKHXPLOs0STWCAZiwBxrRyX
32OmMMcC89lYs1E/Cjsl5L8YCuwhvMnBPcs+H6/c78ddmGN/B3T8g1zCwqnHAGTMereG2FxIYGBb
8e+xiDvomUYEBVu249/RBMfJeKafgoV+WbFrT+U+fMIWNUM7P+U7vnKSUE9c8ZXfDStLt5CxCHMo
sFxCJfgb11xB4+AdasGwrQD7oGY0uMro/V8F7sBrDfmF/gIctv593KEey6ASMTlpgQXWolYvQB74
w57kWhvdEX2uTyhl18+d27nwf3388hZqErjW/HvTXmZYb5i2JH1J7yVoHEhHPyVDMLwNNdltbK3S
an9vrglzbHBbCNxY9gBuNBcGIimabPf4smb7EmFupfaeVup/z7CgzuqeRhlabgwpRspK2sDjvBv1
Gq5fK5/thToUQpP/rpVSSlCV47Af/XdoRMEzXIccs68/cWvgk4VwLMzxu3B7gfVxU7I7+epfMEWO
bt0XuQORBJuCMAT1GlxC7jS42b4zkkQbjGy/6pkz5YG/LN4c2RuT6P+DdY0oAtzKGuVjaqtmBiGC
2JLhtWWUK8dqIWLMgbw110fJSBrgrdAMH9laG6SD0nAaAwPox9v69wxLmGtCy5Fc+QM/IQA8C6Ld
FWMMAXRa4bMWwHutgrxhtFJNLm2KOah3gJnQCINfAGy6ax8aXvXeyESXIYDf+K/MC9O/hGsanb8n
PoIyCxAw2RYT4gOHm4WGAKZpsaHpn0a1etnq68R4vHRLL2cWEEjKKSLrlcLO4wLuXYJboZ70EbSA
qg6u3EWqtivvaCnezWG4bcB7Plc04y7Qow6wYhhWh/VL4hkNIJGpAQlrQ4AgJfzp8mxDRqNtX7Mq
MIS107b0OZ7DcmVFqRPYKI+71nO7fNsMrJZB1yUzWRAFIV4Lb/YRWvJu2MMseTN8Iuw3/t802RUp
u7J9vqdOv526WUzxqJyq0OWH7Gp1A08QnrSR0Y2vrGwGwi7qzdGDApsyHpriENO3Aa6ccUh0Ln9J
Q8src7i7lk9dn+mEBXOzzPRikGEA7whQGFZ736ya0kyFUk89B50OiJAmKMlsCaK5XLrli8JMo/cO
k6iMh0Qga/LhrZb/DI31eC8tveI5ajhkhbDsY6wws/Vc/iu7AV3hyvpgJYfK4c75LYu1a/S0creF
Uy9P5+ZHGh2qXQZ7Pnh/NLrvwAp625mY+1r+JJ4F9brgHb1eSFVDnVlbOSwLqkHCHDicczAzhAEV
5H7B/uZvdY1OUpYdeR8yhclTDQ9pzj8REcJa4y2LRDuQwE7PYjMJs50kj8eyvEGWBEYFOAIQ1pUk
0xeAVgi0NOp1aOU3g1HAqL3lMjgi9JocmKQ5DFRaOYPfgKtftt8chqzIMR1loYMHkEchN4Fxykis
UYR9pYxOxE0Bg6eucS7Romn4weaDPzFzKPLqD0SuNT/5HOP3Jufswf+rwOudQ0Nr0xFGq4hDo2cm
OjZQuYb2sXr1YjtGVz+EkoUYddsUp1yCRjXsLQUvgdH1s4RBDjxxjyS3i4LRGPYsBH+hcqIXAYTl
AgY29S99lexbxk5Us4ZRxoDLQRFHFbK9rCq6XJkSKLxdvjIiXRjUCXP8NBPKZUxFiPqy6AVwBnPh
nMxAw/ZebgLg7piVoeZCVJdnUT2Ch2dTimTYKQDUEwgqaz5sMPwc1Ozhpravjw/HAoALloWzw4EN
lXQi9J1bo9vDN0W14q/KBgZVdHgb395aw3xw5BS9saOd/NJyJhytRLi/6nlXaPwuRvPSujCT9VHt
tIHe1GhmQkejPVAohigrG3IxYvD//syG4wg8DnCgEJDj7AOS4ltyHE12kiKKX2SdUhDhwZXRuchY
KzQWaGvCXFNc9CTK+n3EoiVcAO9fn8mI4QIoi9IxfC4Uwy+OI3fris+mtthz6emDovXKC+F6rab5
Mw+KJRhsn403GgKmVmxotd1+GPQgMVI0/cR9BC/4x+9xqSSZI7sjHnxoRkCKyNVu6Y+WCk96CnVC
yCxwZu2/qmDtA/BdvbLlWktkYYfOcd5jQYs+ZnFL6PFdEsvfSE59WitPl6q8OaA7GrI6ziaaQguC
hY3qmz+IBVZ4036QG9rkEHOHguR22Io39Zx9tZcq0ccTBwltO9+uTbkWGvbC/+C+JUHNYR2Mw36W
3OgVXkN2tOc2nBG77TY5pnt0Phhov6V/CH7K43cp8t9Qp1/i7//AwRUCWAflIaafRjfCqmd2eCmY
+CNrm3MuSFQGKiTgNC4GqmiERgHXvAjcJRR9twpro6qzfV76Bo8omJ0H76SEVl6d2/waibAKzGK9
xNgB1omaANcnv+9PXgGd/HT4E3iNS/3hUImpo+SYzkcF3H8iCC/zEJKOayRAFYpN1dPTEjaUYbUd
PYouTGf6iW92UPhMAlPwQPVl6YXh1EGrVAnyI7ml8pxR9sSADr6m8Jss3SVNue/Uawmyp8BugGkz
aaYEoO4dOc+kvaIz/Ds+eQb1OqtR8vcm3LBiq3N4XFF5jSICSA68E+Cm3HykOdxMkuR1UAs9k7/8
WnWUvtbjkS8NfG5iahX9M5taDEVPPVeqCCbCkEWIYQbND6eAwF5Z4IqDnwYQ0xw64JzCrrBGGpu0
6V0kS0q1gV2WS0TpzfOTLXw7n9soMdQ4exKD3i4IeQ3URO/r9CPouyPtgw2n2k0B3VOasQ6lqgbC
A19HuyKsIKREcAoHPsqgoETCrNHqXETgEiQzG+FLAIkr/jWO7ZR3I/8PzOMNAgUgViFwRlYQfTNN
bkHVJS0YKU3B0nPZSW+1IhzUSo3sSm6k1JRTKfpsU778aPIyhSxLCaeDTO2xglDTgqkT02eGDwPJ
DePDmSIta1nDKg5aW8n4L1teMgfSaqKA4AWiv5mpkLhmqpdAqvwXMc+eo/SNJrTdibFoc71o5G2s
OAkZ3rh6SJxcEOuXIIAmtUqyrzEv7bGroS9pRvTqBceueaqkYxDUOgNLiMIaoERRtg408ZHRy1lw
Cio99lRT8O2Y0yPPHbIUVgfwCC8VtcGEZlMFMGw9x+UAqtkfj2h8eBJAJw62kb9JI4cWbl8da6TC
QezpQlMYHuSeeg2aeQEc5akBbVps3QBxWDJSxu6hU03DHWl27KA35Axh8QTm58CDD5rCXNp+F9SA
tEi2WOloYMsmnHwF3Yvv7LiHV0TaASVZsUbFaR4zbBO23HsQDUkxR4EU2gm+2hcVho0DCCl5ceji
a4F9K78MLCzGSvhbXkWl2eXV37T82+PMkQrmGPx70WOTCO2lpoGtxOQZ4zowxGSUJExvhCQC3I8N
IPPZ6KjSYTpfnbnilpHT6N3yjs83csYeITZyTCpuX/GVWcLlazNQ/7nhFMuX0E8cLzF3SEFs67u3
Mc63eIyhw2ySgXBPfffKUW9Vuh1YH/hr1e0ET93QjL8KA7nA01a4KV5XOymscJnAYIQ+2YoRmhI4
vEWawXgog5AVtgbBAKuC1hP8zHNWJ8mzUAZGP0Q3iJR2A955AGvaUrby8tCOY6krMruRBTNtU7OP
YRhSWfDdfm5LENRh9daqDHJRrfcPzWsySFjU9Nh28NBloCcVtGiVw20+h8UJ42OQRU0GW0VMQgvl
GUijMITpbj0XWZU8Grko6Llc4yWx5YYrjYw32YnrBdWXfJcxmQ/90j0jGy26Kiwko024H8EXnNUI
XCH7XSZC7Z5X7SgUVatk69wRAiDaVal4LQtyKvjB26X+teuOTfmXRpUG52E62HF5U/DWpRDdImqA
d4DTkUq5LjesXgtbiXFCJfOMrDmMkHBVwnLHBMkmRbPfZ+NUr0L15sFc2GjxNRQY6crTGtZfTOxi
gTu7TPboPKm+2VCt2smIbEcWrWv51FJomIK5FCRnttWY5A3IfEW9wjmEbT8k1RM1BnCNt0S12cGB
g4ZItUjSaaJzH/g/y3ETUb2AsYaicZ3OAcqIgYCgtVDkl8JDBx+efMeOmp9ecu4UQvMqMykKGL+0
FG5LvTMzfgUpKHrZJ5dCvgPeFzLEauPGf2qrwGGiZCMFyRONSgjSxjlv16kbYNBR1qmttIFsCWDh
iSocgHvJrvG9agQeYvexXjdVr8dQ4IVEqYhPmogoOEk5bn3hhkgeDrAFGiBZ9CZilOCLWxX1Fck6
SFDIhS6KTsCOVM/yAnfwKd2XmRx+cNcqtHrR9BJw/SSdn8azwFumNko9G2QwCGj3ss5JoYbNY/o1
0ZkcCJQQPCT/1Im8McpUYxRYKcr7GkY7io8gOm7Sr2SEtgtoH5cCngwxjNA2VIp1msOjLsq6V1I3
x57C5Q3OCmh9DGaW7GAlF/OQK4OTXWs2nFsIJhOYpYCZMVRtKO6rqHrQhRQUC6zaexgfasjRxiiL
OnAw99m4EWLUkuSvwEJpgBhDfojYp3RktBydAOrKksnVGLFUT5COssV65xPDD8ALLJuzmB+K1qwh
2UXQCIAxagp7J3odzy0APhG9gIqZeRWc8zIT5iKKbDYh3AXI0zAgHmW9JYF6XvONTocehtVGw74p
0R8ZDhUUZYwV/m0UBAkwaXPEKQBeAJqFsR23yVVB53mL40y1ulX+k5i7whQqNKnd59kW0yg/PUiD
WUFsGx1qouWyXhSIc69Mf03HW46ihTRG6214cNoaO6OOCudP9PheRn+L+SPB4RiDd7hIWQqv7lSp
3CPLg29vh06+zFGzKVPEoWi4FIO48fFGC589ElShSRHSXQTbnqyqMI7CeE4n5WiqY+9GEB8xfbbG
J2aIj5KCvhEXmJEkvStvQWWG2YhNG+mCxDt+nWwhReW20+Kjo6t0sdXAIbQc4YqXWy0CfYF3gc4N
7XsXuh06VzZGNhwSTOnbUj5VVFepmwTU4PvSHpo208uq3InoA0hw0iZCeSzpjmeunpBsa/4d1srZ
4IGdT9uTEDInUE70EgKhUJm8NTJ6SowrMbA/LSEx2XecRno9UqJ915cCwlMmwaMzr7YNL+e6Og7I
rDiH918aGS2jhshIqtgayR6SsoCXrSHt04+xxQc/kgUjSi2AlyGGrOY28SXr/5B0HsutI0sQ/SJE
wDTclnD0pESJMhuEdCXBe4+vf4fzVjMxc40IoruqMrMyFzHgwtS5w6ptBtB/QEv5ZNac32xHETAF
S+TVuheL5aslY6VqBHEzXebpHb5404jOkfEObIvJVclgXCrhxPrRznV02eVysNeGeGIsRShsiXGr
p85nsZL8SNJkwQJsqSA+WY7fy9AMpPBLBjIAbdus9t42n0g5DexIJfj08TKzCBSWYmM9tW2gF+G+
tq2/RYs0d0yla1Huwlr+UlJymBK+an1sArWeeGIg8689tNMaWDeE5LpubWzzgOC7oQtZ289lmQO7
xeZpvBf2pyrf+/UuFto6r86fVqITld5fCO7A3z3cxXhW0go4qpE+T6r2O7Lf5cgEoeD7NqBKKy5N
Up+q0VY3WintjJo3Vmq35uirVSAX6T9hNl5s91joPmjFaiU8nnDWtjS8KTfSDdvzM3lJ0aEpi+k4
GR2heGUf7+Jl3o8Ybm9Y5n0eK+Vk9Eu81eTxo6KGb9m9tIOq/VLW1CtT+3eeyVitUmc07qlB+45k
H5w9uRLtTiinUnxnKYPJWBB+N+H4MjZulyPfWoY93eyuCaVDqaTbuA4DYkbv2PcdhJCCZaLFGcvk
T7OxVI7ImtMJtTetT3kxadJ47QzyybktUUlU5ZnifNBQF3ftcU0/E/tD1rkqzmZmx5uMA1+OhHoS
UZB5NSBTp3ee1HCVjDM2O9Ddh26diXdmFWuT2EN8nHtr24bapTbbow7pFtXFYZ1tVtgYBtrQz6PU
rZSSx1fLW9FXEOXrcpyjwk/WxNGXN1kYn/XMmKaUh0LhQIG4pvpv2n3EdEh9UZMYzyaA1+i6tw7d
RU16R9b8WP3u4HotrbxJynONeUo7vZKJeixEfp37iE0Diz+JwJ/zwN+gdgtu7/lC06a9dW31sWj2
tuqyexlPdxV8ZlavzXCcy/iX3AuyL0k+IyNrXELqIvxNIbFMtwnrl4hkTIU38NaTJcJZyLysPnPD
VpWndocMElrxFzso8pvNOECv8Ti7ot73trpVSrLLqP7NxFtCgviLOTS7JuHabXR3kVCGKl+T/GIs
7pCyOSSUXzUf3vXph5fQZR7j/nDCovDaOHXDbHbD5p9hEjeu/Vajt5rNcaGR66bkqGjyRup/DUva
KKRSl6+a9VQkbmHiSA7UXWFDMYOlauWHpqdXO1TIJpKy3cI6SWMs3HFQqFPlqsb7Guf7xapemwT1
QFdsVdkpZAytWaLJdde09yZ9ovYvjVzu1j77FCYPyUlYw0h5csO2TjyRvIRs15bvseZaGHjI0tGS
t8U3BGOrOxGW4eXHpL3r1o4uYZ2DrAPJUPbJRA5qF+9N29cbKjVjykGfh+s6WacIwwz2jeSudCXo
3r6npcUwdTScETerPsMzlZ6o/5lXsp1I6dLewyVICWtoWRdPishT07NovgzWl6wxJRiR0W70ZeOU
gdxigkneWJ/5jbk3qjO3Z0uFGdOjxq6m/KRiLDlzfuretWRCW8kqFJZrW58RljotydjqToeDDL+W
1xhhQvPwHy5U31zvMyt9Xe70gE6kjCi7mgPVnEPN18OTZRNQ5DDp1HR8veQO5rnXCu6iQ97jdrva
Z4suWGSNp+AHBSA8tJmrZAPJRVzZdNldEe0iJi7NzryIaUHNONYynNrzUgL69m69RCeM7oKuZ6KY
+73Ux76t4JmZPICEhJCoxov635BU0SRf/GasuOOqTdIGYxS0eo4T5Gsr8NgJCsUz85AP0R7SPHKr
VKM3TlxDni9TZe70CL5daD9yhBlV0W4p7VdpEr6U+yEOi/N7yP5GW+a7RfY0Y18VfyZXz1wydngK
cGmY7lSUlRuLtW2YnN3QfJpiNyKur5avrr4Ktj7KDfxST9IPN0C+ofvORi9fNuUvSQ+bpjLuRbdT
43MvvZPuHUgTuWUWJgGYyfH0rd4lx9WyT0pOZxQebErtWLGkltYVOFmlJz8Pa0imZdMcnuJqmj70
Rp4/RNh0QJXWIPaSVPnaNAdp2XvgE40Tx5lvkA4d9ky+KivfafVncdaissWQfRL7vJ33U5QEqk10
hLFeV0VlYyrz+2XclUr7sxpGcqIFfrHlqNwiNXFwbHrptfq5Kaa/KGJwg8PchGFsBn1cPtcW+1Oh
ZT/Li21sZiNmellCUmylp0pdnI44aj6XKy/Dt5WPcRCFyp9kKV41hD/L9Jw157Vz6k+t+QdHOLD6
wcwzuFru5P8MDMbSsfWW4dHAmf2hepNUcnBwo8OizgoeZIvFRCZOdcKCn2dKpGW5yrRZSk+Z/b76
qhJ++o1QXkS3yWsnFo/1hB0nVlReku8txde7yAlbn3A0IIaleMefkkawRPLr9vJBAbGrG8Lgd+QN
2Pa1qFiX/jO+lYu4ax/S4hPurQTK4CqGW3d+ntyG9DTonQNzrF97irUeuYAVbLLiix3HQVadW/5r
zsebQds2XX4a0l2J9ebolGnQ4HhpX7Q0MAjPRlRcml5DJDNTcLSXaHSqVwNTqfB5bFRvKDZj9i8x
/BDVubITJw0lYrXitvhtptkmD6E87w1ba9021Q5FUe9SIyAEnlXXqf+OB1dNdmH6K8Vf4foS9f/G
bN3Vit/iRlW7jH4lMGHUYhK8IZG2azy7vlTmynWKnC0CA8v2NHJrXfmp9WWP6TnX8RQ2+GUcD52g
g5q8XFE6c8qrke2ym1ZHTKDPTepRS5bUVUsssNL4hJo4aLr4KKyjcdHrI1vkFkY6yGZq1/4njQ1T
theZ9wJkorx0405ZSYTPoOqxDWsM5vBDm+5pEyTW9mVyDliqtF8Le1fr77HCAmI+PRvin4lBbwrA
REj9xGVWvouWbEfJ8ERzLEo3ln86Fbvf8ttGP1f81eNVh/3X2C2vPIw+FR2A46QWH+BMfXwJ612j
38rs1OrHiu15JOAF2/OIm2TJo+gt7U5RdzQEa/VThl5ObnleuCagXe9hh7pRwarSuX+sIeIIH4+G
G/9RkkKiBmfxWnaCa9YfJIAWMoiHE+1IzZbZP3o8t6m3CpZsb0W1sb4pKt29+tUbP2pecmMn2Mkn
555YnZ7NDiyNe80eL2FRPZFgutFqHiZB9fKzHQYEWMbWK5/FrJ7Km4jv0XzBa1haX1uNziZOnDQp
z3XPHM9QbcQFUqYhMGQ+3HoK30ppZWWaxCR9J/CKy2qQm0Nu54FZppx4LAJtV4mv0l7gIV3iHH4s
mupuUCVzmjA1ZpjN73p1jZZNVTyFPa/8yWCcKQXfAJJAWWD/TO7m4kTWdclu9rrS9p1g1sf2glxt
Y5rHpbqW2msTnnUa2goWLPe10B3VbZEfEvasBw3wMPPBrdJy1z1X3IOYM3cqryxzza0ufdP4HNZ9
IYHxBs1nl20nFn/NL42IHJmiydrg/MnnMuNgkolnV/6VYgu4ucmrvZ74mLAQQWKb/vDLKZNsrxdb
GNCJDmS9JuZrXf4O+ZfRdE/g7agQtO5Y947I+O7e+VnL9GPW2k3TQhmaz4hFbb6+zpa3MVhEXT3N
xceSnFccQqL3row2hfaUhkHJPB5tTPtVzC6wm31OW3AwLdDKHeosx+SmGhnEAIFy8k/MN6U5GMiO
svgw0spyjxhO2/G+H1Pq/mAwzivcKavkAg3RUrTljg6IYTnhPBI+xLsQzmxUb3BmB/WyWWSz/ZBa
F32J6t+Uv3etI9gpwoTGvpRV6WDRa4CVKIeuAkcxLogYxpJQo8BMr8xOpUrZNPKNqd0t2orQqVZH
RhHbPTV4SRYUj79Mv2rVtcgdIwoi7Ue3c1c3XrLIydNd3AaD2EJyUIZH05mIc6hf8Q1Oc2zLpNNS
3jqytOvzkF7j7k0vAXAPnTR5IzsDaf452ztN/qOja6TIMehSVPqY+JCtrLBlrjSjwXGahlSMTck7
T/ci049s4tbaTaG49VUEf8Lnw6iFWFZ90/1M1ZaTUsdu2gZWum1bmpeXrpE2XfQbGgcj3K+IYGPX
zIPxp0lp1XBwYk1f9+L7TA7v7Krdhb1hesGOAU99sUHcjxoxyBYjCuCSzFlOKIGBAUoipbsmyt28
vWcGaegFhMchHWgazZ3Ufa2W6RjJvsDvsKsc2dyWSJxJ2lApp4F5zmZPqPf1V0veVCLVJYbft5A1
ee5lo3Tkgm+f/Cg3Kl2TG6s4ISWR9J8OuPVlERbY9qZ4hNlwj+YE4/a+xMIkKU4wAvPPLLz+gBv5
oiABAl58oQKZIQ526lY1/mXze3utKCzxNsG3hTYt/DXytwklMFBWzlUrHK0PXTQ6o0F7DuwI/rGZ
ut2CWlI3PyLt1AkcczJ/inlI86s6HXgT8gaM0NFYx2tcuzvLPdJOwF5XFW8J4IN5HWcX9yeNOVK5
S/DdAiRZagx3nIHEEGOYG7P5rcLzhK20vRMfBnhOTNu8XaxLRa7WsDEsfAfuk1S56B436/LzwAM/
kP2a8lGen2YkRYz+dRUsnVenvjw5leSGndf1O2yr5eTTGndZWrrzBBMmD0/aGG5W0wqiCJ/57qmc
OWGMnzrJBqj0Lmn9HI1eW2+bad++NoSA4jD/x+wZIoUUbxFqRcsLbwOC8g/zb8jcWHEqGYf6rWpv
2PKxpu247+EPBk+lRv9q6V75LQTO/ZgJRqHwhujT6t9n5Um8aNgQqONT964tQcVPpHnrsgJVPpeR
sqUHIbHMYYoPk89Vkx0NyRbmCXpp7ijJ4DJMCzyHIHtAdly9l0j/UhJuSq8vDoD1tvobR27efSd5
ANJKQrY1vyrSoWvdbN6GcsDAZ/yJzHTaj1T81MMXIC+R0Zv0U6WlvmWlxUtWPzQNWhUUIO/5OZyb
XWuc4LE3+XIUVF1pAIX1aw18cCZi9mvAAcB6kv+q6plRIje2Iqo2zXzQK8r0zNy6M7N/jfKj6c8P
/B8jKG42tbj+Byw9XjmxSY9JvMU6xnb0ags/gIpLBhiK128j3ckkMcuvOV/5xG9eWZDObuDNG7hW
M7zJN3iTjmxmYw6a+VXPbynvVFxjJo5V7fQsdn19rrXAXNxw9kFLEIQRBoAJd4G6kVmG04W/UdDK
u0bxed/M+XOgLETHXvfM0BmiIKxLl0jYarqtMZYHB7u5ARVP/4aocap3IW587XLn5jiVG8HY+kDV
EysP36txSENiDYgYxqywoamRGr615a5DzyT3TvpdW0flxTEXeI/DI4hAPHRsjh0VjlZ7tlK5Q/GD
24MZeel1bd80Ab6iUAmx3n/HK07KtnTR9eKN6KUkyn/QCiQAZDe338TX2voh14M02+aKY9O7EpFj
4S7WB5bFHe3njL7cQsSmS8U2GwKOplH4INwS+XzASbkv2/f4a+mZ1Au4KdUZ461unhVkfuqpb7a2
+m/iP6670dzV2aaU3sL6tf4q1XAfpq8wJ4+hxx4Q6bfYfHXv3UkA6bez5mj5U2sclJFirrC2/GqH
b3OMKKRy+BLo1RQa7VV3UygxbuKOztmAIR838vgwQErcrELbzT/tlY6qfhFzcZgNhjbhT7xbGWuo
G+nFYNmh+BWa8lEp7N7mYHkzRAbbVa2qUTkOS+n2Rn0y/1/eSWyoSIBapsmJSWmqqi9B/gGbK8aT
2ajvEgDERtKHB4ddFU7XwtpThiyQZ73IQIlIq4m6l1Zr9t0S79Sycoyh3rZ1+Cen9ac9Wt+SmgQN
1PImMxJHdFsjy/xiEp5peaoxUlg2ZeQLptkrQiYEpBtLcav4R42/VdQI6iG0AkZwwgZbbafUhwcM
F7uy8QdlX/yQQr9NNEy32dmrLs1taCJvWP6GUXNRoHQULjDnreBPljVPWbUhmPsmdrBv80fdaxV/
tfwSqkUfkr/Z2KtQJ7M1fJTCYxhvOkdY0ylr8GDux8PSc4gLMDGV9RpAajU5V8929xHpsp9O2Lo1
mR+Z2RMQgJ8Nj/gu9XkcH4M9QO1MRG7dPvpkGXt/StDczl7UcL3W6wlMLVzHD8W6JVr6VIW7lF+t
69KzkG54i7YZZQKj+2scn6ib0+KvNj3WUf+Lpt8JpXUEArChwceCwnQVcZiQLmq4ZUU4ajlctY+m
F2a4f6APC8B3f52ibTnuF5BYyCqoBC16skv4C3iena4cVgPIXfXqjFtw3VcLMNFuXWHjTlThZHAs
wxfzrcRvu92EhlexoBmSYhKMcrerlnP1Y6K5yszxCrgMSjGOV2nYS89rfyTOgh3K0fzQrYin6+Zq
UJhbu47QNvwaWKVUF/U2a7siw7tvR8jdJiO2kVtvHHwGbtG+CPsZtQt20sgJJPWm8urTJ/MdTcKd
o0NKlyHTIODXYmGlBmEUYSRFBt/ILwS87r5z82OYtqa6W3AqIq5r/hnRBBYQeJeRu1wMdGuFl0ET
hzN+41q87cZLkd5t47RM5wyWFaBX34sevR3gbvMIAZwbPx8S0P53rHFgT240ebQoCv6Mr+NyaZRb
/2f/5ImxGRLPCP/VMwBWktxmY/hQqAwLv3mI36r6K0cJZk+HkSQ/4UyJDymq9a7Eelc/OtaxGRVa
iY+M7pE2MvfB77R5Y29tkqrCS54FeXmzx2M7elJ+keGWh+xAArulWW/LewPq+Ssza4N7BvVPFf7q
lpPZDP1olTPZ4bnL+nmdXZ3nPTs45xrOImhcnfKeTKQlKYUXJx91c5K/LX7NkHlz8RNW9wFHV5Fd
GQEhIWGPhDitVer2gvrJxmCn7KOqO4gWDhBHIijGQt6tI5MEyDFQn89Z7umdTkZ+z1bodOQsA+KA
vPMFjzd/w/pmFsuhoY9TDdfuj6tyyRtnnjB9DjDa8MUhNB8Rp8Jbmo9Zhud3hPa7POQUKGpsj+lD
Q7bS0Gw85ptMpbFARZI7FYgfLQNKH5tF3/Sje1EYTWqn17bz6mnP9nVs781baju8D4CggBVKBLkl
/eXlJ65kdeHbHyWNpvLeArNE6VYubXcpNxEK2cLVzE0dy656TUrocPfRu30six+GWzaBZOu7IW/1
AnrOijVM0cWmHFQKD30KRL+vByYam+wP9dAM36zkHk08v8XqS9CY63c4opYoX6YP6eEE0x8lVBpt
TYpt7ydcGvJuZlSqVoz+TpGGKvZRZ2AV1NoLh9ManbPlo0neo9iz5U8Zii4Rb0ZmB/pxlr3ZgHs8
5CDwNvQPwR1yYrzaivw9FNIhaqg0IUaPdwtsX6rfjZRr1o1JdMcEffzCMj/OXGaNEpWhdVx0LK4M
vhyE+uJ3DvdFKgUy/HUc7uSJB5TehrHx7SILGhMOB+JuvdRo6SIIUITY47EOuSci1+Bo19W/ND4n
INNR5LSISKJ2a7WFs5DOxsAQt9+69KIVE+KgCU0+656ckMikeUf6WMZ+upb0EODaBlWqMTwzm7xF
R4+TRwAPWnbp82lTK+ZpgNHH31lyNPVpiG5ETMJ1RzYCqQ399mi2jPfZc1zjCDDmeosGCsRErbeZ
QbiNxRRe5H7MrAjzDGLSv1n1l6UEvJcM40CK0nRqq6/c5p1IAFzoTq24OiuW6pTWk9S5j0c9Pon+
UvAXRvkXf5qZImO0nnLxE9a4Zb+lMvJ8hQFcfZGI2Y11f157bI4YdumTQ1ThXBXFVvlTAe3t2AcZ
aZYVOWSoCrc03qSah3KouQrXr8r+7qLo8VsOvP8pqhgjYkw4CZO+O3FU8TzNMcqv4oOSbSnAiaax
GZFoF2b22RlAqPmMp80bOAhrOgjIIAbe5e5Yxn8dPPzCtDv+raJz/xOqXFb9PECtR8xoDXeibFnv
FS1R0r6PebbXLDRZcbpX+cEjyzwQi3koZuU24Ekw7UvxEmZXgZYxCu9yN3XuaiuXoR9Dr1Uf3Wb1
EedpUByk+cNWwK8RujkDH2W4J/azqo7+nO+7FZ4qfCojECXtqY/2lQpz+KxIW93yVjt0jfG3rbwY
dsUwd4S70u3q5S6RXhN1pNP+Z1TfAogp6Xe6gG7ZpC2JkyXIe4YjbPHcT/05LdTnnDSSDfFlcbHX
sVEs/okWuUS/yLDOBUzn+jV1FNLYvmFjzZmb229jTl4lG669XnW/VEb4J5SPWlvtmoET3g8695r5
b+hBSqjAyiRZ2yGzvsJ42ZPT9xIN+1l9NZEVV6wQJM2bLkVPHaB2y4CRmNJ4SmD3gdMs2SkTiN2M
psXXNTn2a1V/No0ouWkCgVAT0dOXa7UTdnSrTMJ7BMLR6p8aZZ6qazupQc1YrG+r/ICAuHIi2Ub3
f85jmFyEUCJ8KAOZG4XdvhU2UXqSNe7FNLILgK/aRpTqdrDj0GlSM3MGuRmDuBffUWtGPkwoqoUl
PlkhAhKhjWSHKnT35SWU/D7fCsVmv81l72DSprtEfQ/16zK+MH626cG22J1oErdEkVR+64ZwTYIQ
1o3eMk5lmOlbbMI4bfSXSM8aIUUMoazK2Nr0REQTJJyCsCFT2DGbe42YwKZ6zi3p0CjS5FiS5un4
cqgcVNu1+tugJ65SbhftS7fgv9Qg73kb1K92ZsQvUFPUJVwJnKX1IOhwIa40x8TIaK2bcxvXb4ah
ELk9wkSpHmJ2sU8V/TJivAlMsNDFWkBYhB7TBm8TA65A+xAxHpVxPO7arjiO0yBgtULYLgyGYyto
Gpkvk4U5x7SK0AmlTmzaRiheHPG8TRuaZFDTxYXgOXVley1U27G4RaS5Pmvdp51a+wKjkWYcKhKc
dHe20aHqWv2jS0ezKnZJNLAbNyTg+0Ughxd99FNSUGzWsjRy4BfpolkY2uIUUJ5TjcbZoYs0lS0h
FBrVYo5O7CkldJ1L8boYe6n1VXtf6UE030brIEgzZT2A09bX/ROvdeT3BHZAZ4kVrD6VwCM1NGAK
0izFS2cN3F8xX0kIpsyXmDQl62c3t3vwFabRqneK9qUmNSNiurlAb0vmQcTPhu51WE10rp2AM0H0
JlSWgckiX7dMADYLUqy0WpY3sNGgecgf/AoD22ExXS3i49a7qLF2wxL7AwqEQWWwbO7x5DXDsG1y
bdeIXsC90TKlaA4RPXP/3pvnCjh1sP6Z3Ns0v/34lfc2hjXaR93+AJyFbXnuo+SsVNtcnY6r/Sss
wO6CCaVV94ve+YvBc6ilnRV/a4LQFsll/Qy3qH2udLVjl/KXbAdEPrptjfzFbsOvtmwI0ElDRCSo
8WZFuFJlfCWmstL5EAzYDW+9Im/VNL4tYeaEjUXanXD0MEEJUUnocMduCbrWxO5zrgb7Z2xr2Rvk
xXIlJUo8RQ9/lQo9KodaGzoCJese2XAqk7dQ6FrF/4A+iGsq+VrISDo7EsHMyD4gwdZcGEBORzcU
fpam26GxD/E8w+QRfoOKaYKQr+YIbKzWZyfuKh+oraoEkrMR+MYay/SQzg24VHxtWGprgEeGrDxJ
kHHaqGxXlIjzUH1Miu0nVnZBnnvOkvQpfCwoauBOA+39yt5KgerGMAzZk4dy8I36oRA7z/pBFqn1
vCLtrCbD9suHaBeduzPF2OSH8c4YN6tVbG2k/joNlWA6SdlNqlApaLeeI99AL4VFS8vWy54xfo3r
p2i2KnOnhpysRWkT056woye5kfHcqefZtOl1apdk61DVN2rPj/jX1Vj/hcYxQ4HQ0iiXJl268ZVJ
DROMZLhz8VbW2atiLcZlgeYGS8gZzR/qbSXT3Hy8mPXViO9SC0q9l8vqceDKBN/JwviuDV407R1N
iz9krKPJKIhjrfmrkfJnzmi9J1EUaAlkRQMKl8nCdpbe2hEbRPLSX4cnTDfT49g3JBzteBnLnyz8
jkfgTo6wtfwiMpjosIuUffwelGKRFa81/HXwO7Yj5OsoAjN8CpWzFvbxNWNzU0OFeNPn9Sepx2mf
dncrD/rc+NWLhJiVMdCRi5Hl56OUr7SLMZEbMOYQK25fO1n/khiqY+APa05Ojho30/pt/1De4XeN
NmS20fxaXtLnQAzXqjktMYIn1KuWWsDyF64Rt1sjRontYW9nLiQ58HZtJsylHk1tCT8hw+xJWzuX
WJ58p/giO0HC1aICkZm6688EZ79C4XoVXltO53XaJeFBtS6dnjoRV0w23sf2GdIJankqIFJ9uwR5
Q3Rqs5brSIrujzJlDYYmHrPPUYovGd24aA+z9DlMts+l/ZSIxpemV6EJrFcndhM0t8wk/Umn1yty
5Axjx02bP0WGpW/7dsUDhPbfq8IB3lR54s8f1dhBxESDzKGtsv6YMIkVxXqKFJy6wSk0QKB+TKFV
l4uVGw8VkxIU8javvtYFx49ZOO2qOory0YfV3p5zPgdbsNmXaaKd4jd2DzgQHlL5KwYEsGq3McHk
e3Y1Ki1PXMDwdTFYOQXpyNe9TX61urpFHUOQYORdWNGEroCxN5V+C8tAQYq6EaF9kgZx5Nf4w1QA
2FmyHevFYr7bNdZ4neWF7ZaxS2pMVSG0yxziWvSMnw2GKEa3gDlo/jj+xY1pPaMMaDZjXA7XIQbR
59qf4bWiWFlcWWbPwwaoSo/ykDbOWIu7iQyFBY/K0K91qQUJey77lq1kFlekcmsVxDlKNN7DYnFg
V0SUsxrG7sPR6b2u8f1d1rdsHSXEG1ull0sKIOhIm/SBGp1mkpxqU1ibRk0vpeTlCESGCoM5TWNc
NCWYBdli6zFvt+ooIWmdwQBpxJ4GKbpFY+4us2Yd+3n5miVwQ02XW9dSUQ9Xpv3cKESn2fMziGvW
vrWPSblTo7/KxmU+Ua4ajaiop8ypbPOqdrDK+UUNX1Cp516WfjYEjsxvQ0vRrJtbaD1pGFijJxxk
kgSs+5z9Cxm+2uYtnj4ULrfYeumNt1kH1VVeZUDD9KEIeksFZLHG3+Py2pztid2BMG6ao7lAMoV6
rmzNJFa/QrZVC4jTaIWTq8LQtWmu5NHXHsPdAHEero0NkmrupjYTX/3aeJPasNAcvszJuNVC0y2y
WXmRrZ9wkBzKgt4kyR2JFLkMBoKMVqtNFMGT9N3KERso6VfXFb/RGoOSvdVrt2vS8C4BL8jDSzID
ycYGgptOz7NtbM4qxwdVbyW7Ba/fhnvI0k2FRYDoKIxtLv9bYkIGLQ1dsfavSKwT4MWwWjJ0Mr0J
azlI37jH9YoL0wzK8k8rDQjGHkuiWRkO8hwrmAX/q6Y3Y2BPCExeCJt6lwXdUmwNULxo+KpwSR/i
FzaxkLujQhx53FwP0+swIQ0Vcsm0kro6iIq6wg6ZItn2tNEg6GBT0+PTpK1fNk/QsjmTvG19dKb8
HJX2Z1EXNNDgl8ZSSGgLHuYOiB6DomjvvUF7B+CWGuMJQ+JU8tGNR/0cmCxEoWAWECKW27ZMO236
kKkTkbGJJegNCO1CQ/WiG8i/61QP3wF+ucCaX0Otv0e+WXQcSox0FLO97IqRMTCJ9CwNZ4tYGqdj
vnCX5g1fR9QsWuQUEygnbskDa13KwD3JMFdU+lPBP5Vs9fqx3w0yIpDVOpByumGteFYQtbSWk/dJ
kIQLOcbAM9LbEvGNNcqpNo9AkKd2BPi2jKsSVVvk00U0te8zObLlULE/hFoNh2ez599L2A+G5WUN
hImKr+Vg6Vgb1n9TCJBXzfb7kLVQzzFT9/84O6/lxpUsXb/KRN+jB0j4E9N9QW9EihRlSrpByBW8
93j686G654yKUxRP7Ih9s0sSEki7cq3fSDCcY0MjL6NlC8gJHRqne2Dt+bqMbGs12DnpV0+7SQKy
fcRC8sxN7Xyn1iDNLKUAbCxvHEEwHJSzINC51bnMwlJuiEthopQ62HTPplqoOUejNUggmfpeMq2T
GeZTxdmnfXFjENGrlrcoLZLF1pRtbBvaxCsUwNzyKQ8Bp7TdKtXUW0wBKd09UIfs4Vgs2/ZT5OY2
Duy5ZjHC1L9o757sbhG3K7fJ1z6vpZRg+JuHVGkXevDCxr/q03jr2+bKKZdcjr16pz84YHayDG9v
UCtlqkwdcruD2UyBYW8859kp2B2ZKIBrPH+4yVx9UVHd1rqOVKz1kCERl7a40hgHA6g3dGtKz/I0
Hz41kFqVU6/z5MXGiwn5hzFyasHGJR92/SRpp9r8AAfm+a+uTCEFHFs986XXFp1uzbD5VDIaBdYR
YT9rswYSWQB6nJobKf5QO6jBs9MeCE/TihxWxioGdCGZC7mSTiItVranLgrk46f9WItRO3fNLX2p
WiDg+3TVSE9tHi4NlGxtfyu6xwwykmjwddPkqeWXY5nDUKJiGjUSychx0bds7AGCLfW7rbfeShPO
OtTNFw9/2yaPlp2pYSsO4S2BeBMDyBOhAcoMYIKhbH3iIA3yplO6u7I5ta2/zHqof0a2UaEQQAqc
I6g48uBrjZ6SGoqdwK5MbcIduYE+n5It45rk6t0mBO2hk6WLvVNhvEn+STZm8IuArz334k1k7yZ1
eSVH1bV+TpMBDmjQvvddCrc+S56VNDhkPiK2pVodlM588AYZ/YJ4mGZ2v5WibWYjMVfibmetFbJi
AbfKsR9cj9c0oSAWjBOEFtn1PgAlcR5vyR2zttg9UzNcuinw85BS5q7ODp5z4jLjpRSFt7E70iYX
eR3MKz1410mctqdeeiDe93Pn0OiUrjoEAGS3BWztVNw3SMlz/99UIThwvW2PMpDUAaSt3TerisuJ
ZfnRRFjJXuT9bNDjTe/p4g6/LDCxagVn0q+6uVWDwFUUl707UpaZ3r8Ly3xLxKsZHQarnkaFBMBF
lECyYtvdW3r3CoI9De154wAidzqZrHI6RkepEz8oBdl8rsAzN6hq5kUyVsJHdQcimy7ruesiu6Em
lLJ67sSZa65ka6EUmCz6oEuTPX45i0oUU5PVjDa+ZqnbMKa4XFnOpgvVkxZ4i1BXZ67dQcRYZsFS
kUCWAm2vtZkolkmwlyznDjJE5b+3rXl0+x+6+wHVl1I+t1BDl2bCu1P0YyCph5I8e2Fme6mTp4Zm
LVJDNu7MLgQJ5ZnqgkscAk5xu4CK+OK3sK5aFNpiK9BeTSdEbbbJMQON2n+F61IEqFQJuZ5YuUTh
LIcKXNeMk94tBg/MEYTJLnmyrFeQf4P6nlEsUIE8NLNOIoZhQ8keLWO45860Njh1EoXaiO3K+wYS
lFS9dUO4N6Ntn1PpcNOZn0RQK0xAQ/0q7PqlZ7l7CaxB3gU7Pcg2wtXhyHT6os6EmMH/mUd6TtZJ
3uQOWQM/8x6LUJ7jckwXwDvxQQyn5aKK271bOlOX8ko69ODyh2CmWuYsSlswdGWuvGaDbXikVpB4
lZ5Ks5jWNjvqCgcHEtdrAbitxQ3AgK02i1yStLdq+8zGWytPVr/WHAZtCs2SYP9u8JBvAbV+R4Cd
uSfmh2YfwXNb5drmyuxY91liUI05DcaiS28qIgklJ2mgVcvWck6sr0RGTk/6TAHJq104LbSaVRJl
ABPtDKhUkEkzRbWqqe+WdLCSxJuobNGiI8kbBLOCm7vrz3LqNXnbbszMuMN8K5uVenosy1PvLVV1
pvnqNiNDrKgPVZ4SQrtcBOZp5KiTPIeSli5kqq6q1U2jUX2J24qa3AZdDXH8CUrb2paTpauEYjko
w3tn3LXEZtlwsKWPuHuiHM4VfWSEYoqDMK9uDVMnDRaUa6NeB7dpbXKQD1a5kj3lrSkzQMbxpiMR
I5KN1Xy46gD83H83RUQuXOLss9EFe6xSf9chAo4hnfXmDVzWHHXYalTwB2KJuruF70IWpZ/3HOT9
rcTCbmQdKoIy8evuB5Shyv7w1Z+KsRrK8hDrt1QyKRP38I2lfO8VyUyFkR/oxS4aDoUWLfF8nRfU
jtT4WCTPZvDYF5yDcM2tbdSCZS+Ai6v7Am2qsLBIUo71ikVqQp3yZ9GIQqQ+qxO0gkIrB3NXSD9V
JHMjeMNGAQ1mBCnVfgY335rDIPLQpSurFT5D09j35pR4exwTBYzbBeBnYVhTt2lm6bDXjIRfpiLn
UBDxOVulnNQiQFQoiUm06rObWNwI4ht5WQ0bNGNJ7E8GdJDMDkLr8DgWvtx5mq1h6PpkJfU1CSNN
W1bNbV5PY9Jc7klz53lCkA06W/vMR28sEiNW+CCB7gAnAVLJuwFMPgnVN4v7M9UE8FVSQ+G1gKEr
7WsPKAr2tyFgPJtLuVAZI6oD/i0VTUnneAVZkTvx1C+TRdu3N1lJcWPn19uyf+61WWDoUxFuq+BY
djsDwKjwbzNZYmp64XMWa2vTsui9dzs7FFKyMUyqvIUNKhNqpPRG2LHmWk66D6I2eaR5GXmzobI2
qW1jCwhxiytuWlHX7vRHWfupxwm4LmPju8NDkL/aSh3DW4HqkLfKDHbqrBcV8IdwKQUAZK2tO35R
/cY1nZEHL0V2GupfrTnzpMoe5Ka+8SnH1CbC0cVWalxoYtLcK9x7NxhnhX/UbX+T09PCURZUXaZq
Ua8rdWfJvY4iKiFs4Ja4/YUruSr3kI0J7u4tN/0BUQMAAAWBBTZs80CsnRCh5EYHVNIPyaxv3nRd
JV1Ukx5wsyW6WORTC27+bY1SuTkVdr9W5L6f5a2GJGdykwYRyiweUVjSVGRXjMbtFo5V4bWWc+3N
u3o54BCmhgXsTjJPdVc++EXKai9dGYc7HY0VrRLi4EqK8TDq9skzg/v9zG30em0rJA5cm1yCZoPb
tDpgolCgoKRI/VM+3ALtDJUfYZFOhxKlAvDwObXnZ5OjvXNPOUUgHeKEXSycoHjVqkNhQJbo4YO1
XfyZlJCd+9IhRq1B9iv5o4nlcBHXhF9t9e6p4qbIlY01akFk8SFDu8hILX+VNseCxDE1tUEJJy5J
MIvCsalwLEKZ6XR9kRsfmBuhcxR0a6f9dKEo2x4XOM852g1hUmL12W1SAFKDX99w88R/Vofb1yq3
znh7zCiFqPJzpOg/kD6S0nodR8Gz6sLHTeL+zsRL4ETWdEXoWWnkvJpDGwF8UmA1zEvWWlHfWcj1
ANv3vfe+Wgtfmstibpn1murKMkPoKYvik4deFnHTAFQNbUFCdJwZQPf12osb3sbxzAWeDSrU70E3
9AcfVfMJcTb6AUB/Pck8xMMwVVtnGpRzryzfRZUtWUuzpvS2NTcnNZSmOtVHM6J0nTtLQWbI605a
T2BmnCyyrrPS6YepGUeE2KhjSXHzMx4nnL/AtmypGjcAdnLn1GqYMlr5MhvDC7JuefYC5bduF5YP
mw1/KoMcOd8K9SAXC0BEVkqVGj2j1LyVwfAF3C+UEDFnA/6xU3QdoQSUN/iLnh/NhiThHB/KvdlK
IyfySHYnDe7zfAHxFi7+wacY2nN7ewAvin6AzFd3roA3RpJh4cb3Vj13+jsFTRZpzbKE0prZi0J6
aSuANcGi1qdd8QLu28XfV74rnY3X3vfKunFWoSvNOv/gBDcR2FN71olTlC/69iOJ53by6lOVN158
neLUY0UV1X/22CvaRzmam5hQtTtBglNKkKdJuM8OJff7+NDFZMwtZQR5+jeuSWBzG7Jp2M3R0GdJ
txfNY6KdrMa4lVz9JePsjKw9MfBMbvaUJku5fsi9TW0/qQTLGXnwqHHSeWkbzq1Vt1NRMmg+HI9a
QALjsoLln9bW5q2dI3ZYgrJPI1PbqiOpNs8tJD8pi08LNM5jpSQSLfe2DrRnCNiihpgcY6zeVgVo
LDXtV7VkUYlKy41jpmwLdS+WDQCsaQ7tSomfcvk9CvplDpekz3DpLYYBAZzG55f0ba86ayUo1kWW
ryIJtlQkLRVIABaKMPGNN/rBdHNv+PCsqeUEt3Ja2aSYjU2myNw8FNDTZDXXNkX/krRe1j57IUb2
iSCAMahtKEvkb09NShQPHHhb6AREPXS8PH5Bd+7Gk7lEp3CCA+/YmAnbb7+00Mjp4mVl3KriVqhr
i5QQFUjZvIm4qpf9ztKViZ7nxUYzPWcWePoPahMIjlDmLjwkpCgseox4o2jvrrBWARyvcKCiHYLA
p8rhNSpLXJ0YAk4WAlly8BZboF49SjO90JakbzONoNYaNoUa7mK1PPkakF8pepBcf+uAzdAld6+X
vjqxMkhoVbCyLW8lBggRKKx1aT9DaqOhAJgc0f6ZqMVjFsBnaOepdOPUSEb3sT7NRvpRSJX4WDNV
GzZXdWQqGyEbXZ4boLsNVeU7qzuy25Tm04nDbdETHWQBv4wndS7/kHLnWQooC1OZMgzUDjz9w+Cw
LqK5AjDfLtedvzB8whWv/+kGwTaxQbBDVCCC0lOSdP2I7EyWtV3PTWBsnpLMHePouf6uApujy2Qp
xvg8goGbGPZGKRB1uhcmMnImWKCQxC6VtSqfBXDi8TDXYReW0qMriplNZaCKPAAbR5c3AtYd6Pls
GKjtJv1HbgMDkSjJIPrS9BCirPjGJGtYADCtfSBFoAInKvXAOErmpZbfOWlya0TeAfvndRdbh6ze
BS2iSnX9CZAmkFaWdOuG+gzJjR+K422d2JCnoQc5gSifMqQ9IYe1Cx0wTkEHoPh7OSpllIL7kxjV
qCD9RT8xdJMhNu0Wus1Enr4NTxCeJ6Nk4rGdwBm8Ipl4QY7aOJO7y8Kg0WWhg+DTFp50n1V3lfN4
5QP+rOGtGmcad7nmyX2kCmUry202AkRFseuFFwBF1KkOKX2WP9dhCzVWL3Qieo+a62ftWpSVtMED
fXDlPS5oqJ67CYeVSIrGBp0zdPtRPjeCz04JcDHMwHfBUxLzPJril07N05F2AfkG+UrT5qUuGP/9
yxgWlWoMhsnJ0GkI66LdZbiODCGvm5PLAy19CrHnpHYDvTauo22jrltlbdSvXYXQQckEk/JlZcNV
hA3iVz/ySMwDyf7gFCu9FeuXxFxCbxqTnNyDVh6F3k9FT6Rm81H5ndc/JWzD5auaKysf/IdsQzIP
XOPVax84QyE/QcmcWjDMnKzDeqJeBbq0ibQSeD3K70NNRAtxnomtwsWPJ4Z7jyOJWaBwlrOyX+UG
WmWyyutipYTVJvEksEgaJq1EhR8R9wORbwT/1kUw71SquN8Pqfpn9wz13BG5ycIojRN5wIjRu7md
xRvnkC79ydvssVyF1UReAi2RJ0/SFGodWNnJpp2c6pk1ITk9dZc/3ek7HKSdDBZ6/v0bCePCLNNH
GdQvQ+1Zkigl01VvXNGs0KiSwXhI+Q8k5n8Upphktkp60p2TuhuLYKBaQY36QQtDSSUuR76R6kVU
EZ1taspVDaHnKkfw/i0on3xi8xhFU/2QewdbiVYmSO/aRXW9p8rUImAq62IPzPXQvsvZQ6Rvu596
PzZgItg1rOLkLlAfJVQSszloFvdW9lCtGuEBe9FaEJyeGvB5ibGB76rVc+CORxyn5+aJrPTgPfT6
QkYeI0QudCcR0NQzkxCQCjRTauM+VwqIcOBAkBPngwbnepG0pLyXCBTejXRK8rQ/WxOsC9TDKc4u
8k59R4IuO7T1q8q+zNnF5IjDbUTBZ8huqbl2GTx/aQMgs7C6SYuIWTNx0IJKyH+QVWofzSfKt7p6
o3KMES/WzYrSBYS3sl0b6AbV4X5U6YrV+w4xXWBk4qPMWATcgR3gBPiODeAl2jddA4/s1Qs/HvZQ
FDlhPE9MZNlgoruHqHDhBGmPkdAOfrBzUzAx9m0M/BBBgoAUUTmv+nUpNHCcJ0vsa+cTM5uqu1W7
fK7nb0OyhVJEpfqxgINlYOyRsUARUoIVo5DJEqeQJaXkp0Lza5S3rZPImkNRJ28iNGc2dx6FIz9O
uOOhU4c2RL8NdXvKTcIv5h1KAVw2ieAmVvAmHBzRu2zhUWPF6zpzV7HzWsr7hECaa3umWWjXIn0l
UDMB1rQKI3Yddc8ZNpCdV4HeJrxV2C5BlwLLGwJ0TDKCRBWTNPWphwwAYysoH4p+UydbAcKgAOsM
hi4PoH37AfunXv+0EG1zZOiOWjvFktoYyAZglAeHwewOtbaL4yMqMIq7tg0kcvw5oWKLo3sJDy2E
Gec+l8L/YXneY5isEnlqZw9hdcwSMVMa904i7oubBsozVmCJNfVqmCWl6i27NJwAfs6AQNZxevp+
Pf+Slf3D6auPy/zLcmaKNJbdZ0A6UWOBpoJyo9S8+iVxLmjFBiCrQcXPI2AbIuUoabexAusb5Ujq
4K1XTAC5dCrMw5CcR+Ts2tz8KWngm+NqJGO8ZqS4ZK6VxPENcuveEeAxAglbD0Az3IqwBsBoFFNw
nLlJNMPyCNdKWVKu2bXSpop2krVp4o1tKMAr7iMqbhHgmKg8Zv2qD8pDQ0IosknVZ3W1jEjcTnTP
O+q+/Z46+jS1Pkpn6wD3kYH3x9WJnPA8q7pj2LVvqtOstK6fqvDnuwi5YOHuteGlS9ZqtTOH4Vp8
c+FslMe9/UsPJ0br6LWmxLv+GFCXQpLxM84WgnhuBFhMSYKTQ/h+NC9EOfLZYJqOl9WJRFNp4Clr
Kykgx6Mn1I1Fxb/Wwlmw1ieZlXkt/A19NCcd3ksq+tWV0+6CkLZ8FqMlUtEGxEPhLhAzEIoymEHI
PmMieZbDgLomwD4+7g8zXj4L17Qo6xPLHMJdCqNGErdqtP6+by6cjPKZiDCBv1YYfh1SBY7Jcpbq
xNTsxcD1Xk/E4/dtXBhh/UxsvEYtNcJpSdw4ISvLlzhx2eRB3KSI8H3fhHWhg/TzCSvboLIjqbuh
/AILCIG9AuE1IKfIwOpuMLFAgsZutABFskvARmThjeS/O6iOS84ATKubxc1+AAEsfYY5+WU/XLsl
RZ1CWljJxgvZkhWyvhnY8pJsXtzM9NieqYBi/RHFnydLh9Ie9yv088LSuvOid0U5eUEzIx825QAu
lF2JDJhakgQN/ec62adAs9HJsCPOF+WlwP+y7ha29Jh570ooH4uBkl4QzxoP7J2CyrIdkIqXajzq
HnPt2OCkXcV7gBRdhsFB95L5SJLjdVBTFuntjcQokrzEpCd574YHUVCO8eJ90UFO4YZHBTSgGOVH
mXllHSsX9gz9bJnJFRdt3SgpHVRLT0K4Dq7tD0lzHzQXgsrGidGRheTe/LWVp5+vvCRpeyAT8rZy
M+NkFmF5S/0JmkCcpjbq6kmCNEhkzgBVhciiWaZ++H6uXRLe1s8WoywNspolvbqVyoLa3eAki7A3
TlJNjJOABUtM9gDy57pckfn6jHN53kglKM6Wy3JNbjMlZWbLvnVl8l/wp1f1s0XcenHZuF6ubr22
lOBeRpWjoiGfSM9+KqPh5FPr+2gF+GytMSnsGEIG3aAjfKlVEZIepta9F2E0wmWibG2gs44qZlIm
26qFCJeHojh2JlGOSJ3yvrWNAMxrq1A1Hxcd5H8fCF40oOhSW6VzZdNWL5jg6GfXs1oRQSCjN7oz
agMNPpM8S7pIkVKEHDWtHZOiG6UZOXuRQLTqVrrrfZR7+ltX9ccaDFiN0v9M6viURf1SA4YcA3jz
cJi08Al0wZIWRb1qC0o0sE/bIiMhj2Cj6c9j17hmSX/pG84sKzrNdmQR2imCTy2lKXA0U/nVeUVl
OiD1j/SJpcL4s1a6SrJoBhQyA5/9qZ+yo9+8tg8S9w1qeG/tnmWFSM9y2EpAlPh88OR8EFYjiOO8
GQVSGyszeCVHiaismNhP1c8wugFUzjz8jDBkJ5nCufFUYN2hzaV34lMJlAXakZ/AiKRyHm5KhANg
NONBtwQ5XiUIo03yF4jMhTyJD2hTWto8LI+IkwyeCy5wSwo9ueIf8Ese/Q/Hm3Z2PxO9kqcDYk43
iLQv1FW4oSxxA5Jy4uEeLU3uLay/tKmxwUN16i1sQJATCe+xbGFgw2RwdwxnzoTodUVebfyrWTyF
9DhDHmWqkZl5VeeQ2pbRFHbhLTSGfbQkoL5B7Rhw7JJi4Dpa1qt6682tBVSqvziDtbNzz7BcpzBS
vgoX5SmU+6VYykeoqOg94/bdzpBNmhtrunnSTbQZWqXTz+cHdxYuyHZuYXnn14TwL9zItbPD0R/q
sGPXFxi2UXWcwR6Zjl1kTAjmphD7J/7Ce7iyOY57zp+G8iycK9gewnBsy9lJp2SNLcGhf0dge5rM
/2JeTDs7aOwKIEghevPGsQGJ5+HeEqDxko6w6/uPuBAUaWdHSyU3udWFrXmjSCP1scbpJg9S9NGl
hR3lVy1fLuwO2tk5kqh2gdz6QKKEamfW1jOtf+AuAezAXLQGrgXl1hreIvtakHQhVtXGIfsS1Ndp
2+ROBOi9qZGQR5lSyjcxiVdE5RBPaWeZwHEkuTIRxsH40zw4275VKqtaFFEx4+BYDvKrCs/buNZ1
F6I97WxfdTUj60NNxSzHNY9NDiUPccTvx/5S+ko924tMM7ZSw6vJSBYpikVhQUU99GyjmsKfQOa6
MwZ9LpvQZTPQNbdKR6XX1xGZQrzfm8e6R8yJnysi1yqaAXVekR1JbXfSDXINPlggCtIDhsSrBml0
WfK3RinkdWR58rZGMWLWVdBXGpjciE0l1rMm0GjEadcBZOYPtnljxQr6no6DBFYk2x81IrPTKOuA
7kdaim4BUnTf98SlJLd8PoQKy8wK/HDXugH6bEbS9LeKlNQUVDn1FY8jZMCWcoWIbTCnvNHO7SFR
V5LSvYWVJa0Ut2mv+D9cWJHq2VZKJbYYwDriOVEix4PON/vZFEWDidCvnEGXvvbXfPiyOvxCNyD5
0ISnhv6yAK03SRjMeWMCftMVU563nVnuRJM5t75X1JsohuWGyGsAvSobZgGb7JW44cLaUc/2UK+P
KX2bRsccyskY+BsLUFXv51ci9UudebZ/SoZqBHLn9jdSvsNRQXQLy0Y95spQXXr5s82zbBwt7VTM
AfyoIGuNHmy5a4Q8/35SXnr3sz1Trvw4ysHF3hgWKjKabL+USKSKsn2LmuDn921cMqr7ZWH1ZSpA
N/UGMcg00pOCqQNQ43HabIJYI7r0tpY93A5qb05QPZ8JDUDK9+1e2NXUs/WWoy6T547oYL891PFz
Glxxmh4XyR+24l8R9pfPsUyqr0XOc11lEyajjB6obAWWpTc3htlfendxtmsaflXnSTq+u0Rt2lr4
YXLlML7QK+Js6RdoUZhFzJNHnbQqPLXyFTepC1NJnEVFNf6hscNmdQO2H4nhXpmBLEY17/sOubAM
ft3VvnR6UbauKwmerpveBLsLRyAMv/z+2RcGVJwtYEA5nRuMb27D8ZRhCo2s9OTOQjNDvvL6lzrn
bBV7seMOTQSURRMQvVXKxgZSC+/kPL//hAuxiDhbx37SDi6St+nOABruyoMzUUxTrLUGOT288Cwm
KnuvHVFNTwW6n9+3eiEQFmcRkBcBtBq0JN3Vfv2WhqpOJl+Nl2GEnEIa1nAc0ND9vqlLm4g4W81G
XacciUOwg3cT7uWHIYaKPJWO3YM66a9MhEujdBYHZb5vZbiOBrtKTbkwJLmPZmxuvQUm2M8Mtvw1
x90LM+6XF9SX2Rx1vq2oTonsKiB2eDWR/2h2W6mHhFb+aLzsSk7nwlr/ZT/5pZk8liJNA9+5a2TL
f8gZ+K1jp87q+yG5sCSVswXvuYFru1kR7DR30fj3QXMrXzOSv/TocYC+vDiV40pytCjYSWhyxmaH
Pu48L66cqBfWinK23FuT6FJp6JX4EVX0BAYVymYKEoLTAWHWa/vspVbOVryuBg1wzLHvKcs1y+KD
mk2AO4Mz6RDV+Px+CC6til/R15eO6i2lavqIVgI0rYpZ0GCBgFrCBOZbLW0cqAL5lR3s0vecrfXQ
r0JsiGkJIC9IeJKnsGWtco7Ge4Elw5UPujTwZ6vcxmXWCVN0HHv7qYmeo6hE7uL9+8669Oyz1V3F
uu10fhwjVXBoYLeig+1V/pXuubCi5bHbvgwEhKtSFcDId9oOUfYaQhlZ74Ocz7X0yg54YTHLY8tf
WtCqummahBbq6hHdMfh4V1790oPP+sXWHa9OjCzald2tpN3gInPlwRdS2LBTf3/l0usjK4/iaJdB
1Lcp24G9hp48qd+dHyUsRayfroES/vwR4txrPhuU2rPiPNoFwHpz87Eqr8yaP58J4txkvlaSYfAM
O9xZg7TUEOEoSDv7yKib1/bRP5+i4txsvo60QsoSWqglNNkr1C0OjvSzKtCzVIMrk+fSV4xr4svk
6V2fDLPu0z0QXGvtFDqUtanIp8M14+tLAzD++5cWQiPtDaXzqNaK+DEqKzCa0vP3C/dSB50FN16g
SnYxhNFueG/ulbfsp/MDwuH3z7702uL3167Uqolg0Ua7qjd0VLbEU6FJV+6dl977bDOrEOFwTZ9O
r39qc0z3Ho2Fd/z+tS89+mzNdjJArzxwWVmYBlCfAlImNLRAhsDAVAt9WSey/1oPnTvDm1ls1G5F
D8FvwBKphpL//Tf8ecsU57bvSY7bFTpjzJgK0Mc2WcgHO9lmr9dqyZeeP/bdlxlp16WeWC7dj2ui
co/P12hjXMDpnIA2+P4TlAvT59zuvclS35N/DbE+iffla3aQ7qgtqC/q1H22VlNnDgjz+7b+fAAL
62wJV9J/zyaZ2STtDSQbsx3ycMvvH3/pS87Wr4YOjqtAYKPuI9BneIvKx+8ffCEThHHM7+Pg2GVq
RGUa7XQxSfdAkEGC40lQA+z92d9rQI/1mfPkXrmdX+qmswUtpfgM+j3fEZL2fyzupTu4ohRrlulf
bOBsVXdW0VLkpwG0SAaUe/bGs7hHIW941a/sdxd77Gx1h7mkWGpAE+5r9568hz+1n+VRugPfXClL
673aKddaGnvlf+cyxLlNOkAeU1B8jXbtz3CYAuWDWIya2Z3QMAqfFhvvs159Pw0uzK9zi/RAkg3Z
cuRwJyUg78y5rUpXFsalRWieLXSvdUQfjWgOT0IBJ3Vxait1LqIoy1GTLWW42z7eFElMprmFOzeT
KjObW0ZZ76sy1ZZpVKUbznln/v2nXth4zLPbi2aUaaVmSrjL8ZEFdPfDfdBHRNwEnsH3LVyI+8Uv
KNeXva2UW5jrmBnukne43kAoI2sSPYl38+j84BbzfSuXhuxsS7Dz1JSxVIh2pkdmmLR5WhRXPuDS
o8/2BC+TWzDvvL9MVj82sTQNnCtv/ecwX5jjVP/SNXKs9gX8H7b9gWmWSDD71SbrUIps89n3HXOp
ibMtIJVN5CGGJtw1qHnBk0fSw6CEcO3qeOnxZ8s/rpMeP13C5jimHrft/WXrXckTXYgbzg21Y1mt
sJTk0e0RyW4MdYpZ9xqfvu+WS/H+uaF2l/u6ZLVAgvBs7O6bA9ic0Q36tnopb5uX8u1KM2M//GHT
Ms7We5T7yF+EfAT+bnjH9KN3xAQZM2XpU33DtFm9MksvLORf+OcvU6nzHdvxAePuQKGgwaVXiA0u
W2fiv2fX4s9LK9kYJ8GXNkbzag21O4JbD3tbDFdg/BCpzM1iAfgDjX/rWr3ywpo75z/kdVxiu0y3
5RUKU9KqrvUr/XRhwp6zHwJZ6QYnp0bRSEi5YassPacIZX0/3JdeW/zeQWor1YMNA/qmyjCWIIBz
lLtfT/7P9+7/uJ/p4V9Tpvznf/H/7ymyar7rVWf/+8/7NOa//xr/5v/9zu9/8c+d/16kZfqzOv+t
3/6IB/+74dlr9frb/8Ce9av+WH8W/d1nWUfVrwZ4xfE3/39/+B+fv55y32ef//jbe1on0NPuPl0/
Tf727x+tP/7xNzGCEv7z6/P//cP9a8zfPQxvn6FfVq//+48+X8vqH38z1b8LRTMNU9MNWdeMMThv
P8ef6PrfbTQvdVlTdFm15ZFikqRF5f3jb5r+d51/MG3FwD5ZUcatt0zr8Ueq+XfFUnTbMmBbqbLM
8f/fL/fb+PzPeP0HWKJD6idVydv8tvAN2zI1WqYpVVd5Q/vs9KhKdJQ8FW3Q2PEB3klVvuykvF26
Zh/OE5Tk7ltXrQ9feujfL/G10d8DyrFRg482FRrExBBlmbN5WDW2GWgm3IQ6ps6TQ7OBiFUZ+LWl
SojxQARdYReqwjVwPvZKNG29qFOuHDm/b0X/eguhGoquKhqDbJ6/BdFtnkZysMo99DPhnjkCyIE7
iNEmIX6JxXBv4yrw/acrxq8kxP/stWO7BIKmMEzZkhVdkc+2Kb/opV7Sy3Qpob33gFvYTY9SXH/X
AH2EdeGo3dGoaifaOkahf/hpVmpoGaQ4TitoW07CoOvfi6prtRdUH8WTG5iIBfvBoBoPnZcE1Cag
zOA5ZuhJsfL0QEQnPTRqcaN0DaJ9OexwNYuTfWMXtb+MVBuLDKk2DiZmzHkZItvvKHInZqnQ03br
+GE1lfpafUqAtE11ZN1SJGFwyWLscrzLYhuztqBrLXTl3EEDrZYG5HRSuXLhbkQifEDlOPkMOWZA
10oaniLGekABD/2m1v20DdmB8ayiGt/ClgNdYC/FEB4yuz7YrfcU9jhZmVElHdFSc0abjeoE8Tdf
94rIbuUhhDZpJPLP/0vdeS3ZibRZ+4aGL/BJnta2tcsbqSSdECWHdwkJCVc/z/5mYn41f6sVs88m
ovtEhkKQpHnftZ5VEklyNY/1C4eK8CXxS+sYt2evvk082xjzQ3KRu+iHa5KIurnc92Z5CLsFU1dK
iojTqa9dHH+ySo+dbRW6B9l69hZrjrpy5zMHeoAtPhVDCfvYwhA5uhVGghAJbuCV4ddhjk5JhfO3
w8y0CRen/tFGYfAtGtsWW7wZ7ecx8d8qkZ9Tbb0bE7Q6308Ww2eXdQYcSY1b66hLr6YsqevmwRdE
eswVQbVOZ80/lq4diFSVoW/wnowOIHvYWOWjNlZPxix2tQd8lMHPpgywDYckjgHcDf3pYfKGAKxT
OgMeo7DkfzLpjHkojXQuSNHVk3hIgwoy7FAUpEoQzWr5n5VxkPvAb6q6ZzdbJvUS8KLMsSzG5KuW
Vj/edZ0gRDiopXsKC39GzyYBB+wGPrQIwBupwpvFTFhykGuLO8sAyNoELD76JgHP+kr3RD+nRU7K
pWMtWIisWAMubiD37FLXlgQbu1mVcp+5Wx9EmqHyRMwsnt0iDb2jwPVbX5sR/te+wNz/TRqhP5RL
DcM5qSy0g8ATIgfxEk5Fgjt0OQG6yGHuodh0wgd/imbg6p6fgYqNqnQhXc4voCZoqqxYNDxdwbcp
ugiyUqeDfewWA8mjUzCVuzlt2udi8NtgS9Bv/UUwv56JjG1pAX9tc+fgZykkvpDWy3XZ1E77Og6Y
GjGbzOG4qcoCLiWTPRz2bsQPvBEqgpw+9ha+kDxKw3pvhpy4b0dz/oG3XaRoW62aAEfqmvhZKmaW
bemHCW3JPDtbAknbBOdHG2nee62C7ZOHZN2lQ3m2fVdlpE+4Z6H723Q2Wz7fxCL2LRlxdo99hX+q
8qL4nJ7nDrvRjQDHqSj058+5TsP+dhob+cGEhVe+wDckjSvL3ei1q+MJEkvovcjANt19XmtTQnnp
Ch50mhHCPdUqKz7zVQNPSQo3wDDmdWTSZLNFilOv0kgeq8Kr7zifw5dJcs6ezPR5H74AIxiz7/gg
+at2NRtxYon01M4vXV3dSNvvr0dXEACciBqev54Xt8TlIJ2RGAh3/pZNfZveQL3jSEcpu16uABS7
4LnmQZF4lspln5fTdOP1dfocmGoKMM5EUBB9S8IPRpVQf1vKAlpAbcce6ehDBgeB/YP+MIOFiXZV
7uoXOXR4ZRoHev21khC/Kp5kXt/w5XoxfH4VF7sgN8uzb4apJME7IQEjU6mAn6gAJm1AdozObgnA
AG5Gaekf0q4CkkPAc8MADYLxYPllsGxnpqFv9ujr4tCQMf3FqfP5XYDfASHkBuE9McjAJ+yWPNY2
lN0TOmsF3DP0JrEjuEx+Cmya2jfNHAGLOVc8z9EWeHlCEYfmWEy4xbZOWRAHAKq8+ia8Uj41jujJ
bbIJP9iQknRmHgnzDuqyHa5mKCo7i0YWoE4b04QQkfUaOIv7aNW2gSzsp6DsoqpKgQnl6K+9YAYg
A/IxhB08gfsZe4Ii/dxNsQ+Ws1EHlQAVegLHZZo7py2m5U7FMZl+fpuk2bHvMsCsbthnD2Ke6vJg
dYLEoHq2zqyC0CNubB5y378vFNalqwBH92MRlO2DNTQ0nJu2xZcSIMphtbDDggwCw0DaokpHBmQ1
LmZ7Gu+0I4bAdEQPeKSOpLmtSOxoVPI4zBlwERjHyK+4kS9MpgmcBMvHRtsteGrJKIfnPfSf/GaB
UVXR+GkSFjWgMEP9CbqcQafAcLkJR4XVMBiz5jVPvHaGKUWom5x0cJ+ltfWQje6ojkPpdIwL0S/q
AFImeh40lJUzO/ax9Oxb13XUPXyNdnyTuQtM01Wtle4BjugPBQSJx9bYGut6MoSPeooLEk/SNLKJ
YqmIZ+3C3vZJOpgxBrnWPJcbb9bYJLNg1vcssuyGCD5w9a2dDrm977rZ8ndTQoDGwS8M2YHozJaz
cqT8HpQsH8Dqlqo+BMw4SJ996sTXynZsdWNHNbnJBugav0lMyhQV7rawSyu675zZPMsOXvlNFKki
3U8j/YO9X/igRRriuQ/NDLWHWD9HqbsGqgchzbWKCMlla9hf90Bc2Sz4fvNdG3u8jXJrNkeNxnfc
Lk4X3LGMT5KoIC3e22JIWzI+lh5aVuksIMfIGv6BWN+ubnTWQJKG+wXHO1TQ7mFey2RiunCmHzlA
KIgeNsiE4wiomMxUza72ak5pALEaJSXobIVEowinH+SVExTV6/HbIIKHtCXrrNGR2lEUjL7InlD4
2XkbfBIbA2s42S3Hr8zVwDulGvYFTUNYH9C14yo9OkNPYHfXkVgWihJ6W++FrJO2VSPML9M2v13K
PnqP+ISvJunpn24q41MxpURATo1/HKMFV/VAVmbTTUSoWQMk57ogiFtUoB7Q2n6wZFl8ThwgPzBr
HBBgyLvERthjcUstyfk+pFV3srzQnFrZsXyT5gSgOs++iDawP+RB+zypyCWlujDWvorZOEzO+LyQ
wscutd53bXkbe96XxlfkvVbnL85q1fVYDD2ABCLI8xljbO73A3zwITmU7nzq+tE+6iQR2zm0OQOM
w3xMkdXdiMHJd1ZoVXQ+rXyXQcS5L6Pqgb1Rsx3O1FTfjp7VULAt6MnjJSphE7nyrpPIHeKoOAVO
fSjSpN3P4OW2UVkfNelGox8AtoeFqP3pU+T5MDmzidz5Bp8uLWIih6o+33lGybuKlJS9M4rxyPTw
U8umOARCfelhOg5JHh9tIT/aXUXwGxntxhmbhyJGDkoT78SfiUl3Ui3kj+JTk3T2hqOaeyhm5HqB
e1RpD3S7emLXjFPYsp9iXBS+tIJjUvWIx0NIk1Aw8tMyS0qHg+0SbQ8oJpiRm3IThKll4SluMORn
FXBHB1FXOjTWHW+QDIfQyZ/TxUPz1rlBSvF+Qv2OqOlYexMk8hLzj+X4Pix7Z59NbfvIbt4Q+zNO
pKy5g2ZDaAXvg5NON25Xh6905sN31rv0fiy6L8EyktWZlsOtjux41zaiPAFWfXQ9MnL6IH51AkJx
4hEXM0e+jT2LTyK175QC0M7RaHhvHZ+80So8pBWazCZogpNniRQCEPpyEokPXVoCfUs/uzp0tlNO
AohyD9ZgnQl17aehpowK0FSCm1zaQ6sKgqXc4W4x+bWTmuytHlMASsApKVtCyEJV4/m0h6X9PXKJ
PHIoNlZWemwd/dqqkIWOa516it8b4Vf3YYjDvY+cN3YyswVVjdFXVyb8NCjxkWwxZ2fgdAZQEA4w
X81Og8phGSLJSDPM5+EG7ROeeRfOm1dW3rNfVQ3Qcf9pXsSzlwYQfBc3vCf+PfoaTHAMJ/DDcC27
G8aofg0VKce2d9vWcX2bwkyZp/yu9nyQQkVLaYj67BWEEczkQxFeB9isdh6W5xL4mkbLAtF52tvS
OZP+C1zCuASmky/Vwff9Z8udD0U21scepiA0m058m+cq/RRNI2wyD6u218ry01wL9x7Actnu8LT5
92mqY+CKCgZWFTpP5TnhxorBsWsIfJssz8BCOH1Nat/sfY89EM9Vxt7KTkiT1fUYby1JIG+MF78c
K8zDsm1PwVKeGjtnhHqxfmphlJ2mdHm1JQkqdtOJz8bxzo1G6gKtaKhDj2LYx9V88vF/gZos+fPh
5Nx0baf2wZkNZrT82cxp9b609ssM4OxVeyx2U0Q9IWbuh9ATvirhJM9jTg2yKkq2wK4ot7EN0LL2
smY7F/HH3FU3HS3J/VzlUMabeoKzGvpUCuZ5CD8nbhjfLUzfNx7K94LQB1LLMpndVVple0t7h4kX
s7GnBvhv6tnErett48CQK1JLsSQjs1+82nlwfMlE3wwkmzZWfMhkQXyT9jMisB2E5A48t5Mzx55z
hXFufBcyGZ7ypAWznyGNYbWMr3zM+Df+nHfnXI4bzqDZNpiN9RoveV1wmKmDr0KYJ5kN8t0P2iXl
vAkzJSf5tI1IY2IbPELR1NdOaJ8aPh2257jujLTtja264E3wku+w6MGiFUNNe6jVOJlEBNDeSyqw
WpY+EIoCyS9Ihtc6L3F30gMzRXlGCxT+dgEmdlqWuHhWOgTTV8FiarroTbVUMoiRq4AreWN4rMiR
38wBB4QKwtlNmmZvQ2cINdBsHlwc7qCfYnBN6TDdeo3nXhVd1oP/Db/pkJlyPEd8EsNck4i8EMhq
CPMANjIquYvl0p5gyLinsmaw9lCRlq1dd2RkidIbyBMYq0K+pMFo+hboReSZR9+zI6+HtRanOSdS
2+vD52wYEwlr3SypD8EiZG444wlUCJpN9W5Cs8wF8myxNQx6ElNiGXQJoQIzkq+rJc7YPJMx4aYO
WV7AbL5GMtYjcCWrDHzS4s1A+IFvLWEb7W2PmiJLeQ/izNvnQ2I38zdnchL56Pfdh2GqiQnI3CwA
SJEv/KnobrJt7UagPUaln2RLOZm0eYl+iFNT1oziU2Jyt1Lvhc7roD6aVvThcLb6qojtUabqDFhY
GPieOSxL4IykB4ZeRdZxp715XPZu1yMEOJlw7r0cfN8y2vg/ODMaz9qnsVQRwpipI+7SKZsvOJXx
snW+u/cAa4FVKVVEWi1e2A4f/6b3k37TxuogK/cbS+6wkWWuXlSH4g/gsefs/MwCtO+biZCIirQK
2fxs2pEwp5Jn2ovuA1Sp3RIB6JnC5kGh1Ms7/Cc53mmIZj7H2SXHDdpALuyYA8gOtL3PBoD3rjMM
zS6j8WEHnT4qGgcAa5zROZsYJ0wlBARUQV+d+BTVPkkL8ZR5lXVH25MTpC5BT08IpPBkRoRc2oBb
psAih3gIb3CEZMNx6Wy+p3mpQLayjgzh8JTp3uOf05v2LVpykq/jQSVkfhvYf3HbcXIyjpU/yHou
PjtWnENCDot954um2ylCZOFom4zMOtt1GK9Jn+bllmStEmth4lOfmLuU0/ASCPQZ1CDZSTiyda+n
VKaHIHOTcdvOwntLMycm6Dko0pPLq93mA0wwH6Q8x+mpJB0AamGWKnPb9VOIf3a+N71fXA9a/egI
UMhJrdgEatz7lQ9Yr4x2qZm7a6/uybyIcxIsAEU++csUH5teJQ91rIYPVmpvLFWy0yhJNC8czhyw
2ZqfjjUDxewnt79Vw+jcWhbd+czzDpYjg23PNLQnkOVuiiprrwgjU45dn8q0LA9yZGNLIxUndabP
WH0EC+LZDqYAyin9nwT/0UvnmfDdshIOvCERQP0Y4s2YEudQh2Rf9pn71nqyvXbOGV5UZj+EZG2Q
6UPShl4ALtt59+RNZGAHevFu7WX8OdQa0viQNNeDIOwHR31/7fvzMa8d89RMYNwzPvWHNOvC66yQ
Lgfydh52VtNw0haeZ93pHvr9dqKs8RhPYkg3NaPijYINcWKO3R2tqiY10rfF1soFaFNfEJUbuDmM
moxB71rNYze6z6EPa750iuqpka5guxObExxYx9p7TQapKqzarZUQopt5hEhDBYeqm5cD4xkMaULR
MxV3ZBNDji7HJT650F4O5KJN845wNEFvTkMdLHoL13GO7xfmI3nWfc6/b1QK8mUzDdtUjZ/tQLQf
l4K/EuQSBwchRkG/CyaIEBbO9kqzG1Zy7F58h6LeNGNclFmKlTR1yKBkPsAXb0O69lManPnkOPsK
DF4bdnslh+Grtn1imanfHnPdcDSwqmUbGKKMHQ6I33MOGPDjyCzXdpAeBmAL974DJE4Pcbm3iOTF
IjfrN87rAcSwtEqCECY8lV54PBjJ7WNROKH6lBmQQi715V0s2p5YFkfdSu7/lcqG2QWc778MIXXK
TZCYj0Fd4JorNABgqytxwxnDWpim3c4aAOI6FKfHyVGnOKjJSZBhYn2c7Xrh6ZLW1pcweuGh+Aci
egDOx+h3Bt/XH4aeoy8GL+e7u6ifSc8WmQJyHRDJUo0vgPefZzJCN7AM5u0MX+AubhbAX4PF1B+y
lagnWOnJnOwz3yt3ee5/ogcBt2zpQgKK2OI7FAXYxbECRxkE8a4Z3duqH8jWMiREuPUAFnmpm2tV
2mZfiUA/mMQLscwATqdsJz8ifczusez80CauH70MLrIIHbYh7LS/teMA89ez1P1YGujldg9HqgYP
Fgx2cnRpkDxN8fDJ5Ap8qLXVkj0dYbMn/8xEtvU4beNaXTO26ucAsck1LVXLIciKDcyVmsAtc+gh
BCxo+bzraOieB7Dm+BZEvTMZHP++qPApL8PnylUGvnaU3lIxJcm2TT1i5Iv20dZEaRFTAnidnJlz
0LS+krMgYSVA90ICnWgLMFXK+xq6gXWolEPyYtN4gIIS2fTfKUQt34oiCE9KjARf1+XMvsdtN33a
Aw4NQ+shh91/bZUWrgqKV3DCpiF9pQhQ712aD5slbSFrKX1LphEh0RX5x0PlH7Ohjqj+THcqdEh9
I11ApNZ8PXS9ecxj0sjrOU7eIvYbQKibiHgqNLpAwE0Yiqc57mo2pCXTaTND0DRdf10xj3bGfYEQ
X28A5n7AvyX2ac3TmVxzP2tbk7HdHVRd05bwgydjT4zoNFhgh+nS7u9SYFVfO7dOl6sidDCOerXb
F/tQyHzPX7e/UD/oxy/zJJbywCakPVL2F9edHVtqY8mK4G/26jD8qA+fwiavk+tAJI77iXyL7SKC
Bodvm3xnYzG/60CyZtnnxpMM3AoWa7gD4v025hXncExQouxJxnFBJEE8v228oNxFgQ/8qw/YCM9e
Q0HSkJjwAJ3MSvZCptsOWyQHHJcYMrgTiDld+6ubZPUeY7b4MXtVz1rcmC0lzfq+s4HAxlr6J6Fj
zk65R0jq1BHcFPcAy4uafJaOOtuVGceGLRx7AcQFo7ouIj7MoE1TwJD5/FK3bsuwWZynJjDDrhcW
C3DWQLyoRq/kJv0hf/YtE5XbJJs4sw75cMRmPRFNPNHlIjIPpoLtN4/GKps3h/Xtym35Gq+qDoNO
plNvd+Zp7AaHHMF68NJXqi96Dyml30yWF99kMwewvkqbN7JExB09JnmaS9d9nms7eD7Xi56o7gQn
N+87ouvKcDgD3DQZP548lJH0n0ZWtVdgGvQ9Kjzg5O7NLeRMcEFwzs2zK90vfVgXn8PIbYki7kcc
iE50fiyVmp0vS0iCBkjymmWFO+KwMgTzl2FUy5tTROGVM7bgdatFVd/mMKMdN0YR44PDabRoOjl5
7x05YUfdVdJk/kl7iXXrtGVH/KI/3hY50PnYlBqDbW1vbdRDHJxwqr8OWpzzx0AIxhQwj4xFSU78
BI2hQMhGcVgsM2yrKvTm5D3IGmhF0cayZtK+66xDK5sWIRUmyFwW4FT6KX47UO1s9HLILGiTb/Zg
G7IPqAXGG8VB+ac2A4ebDbtpKm+RHQ03xo78cV95bQGnfnEt5wYT3zmMqLMhuilJK4IWWwgILcmq
eqcd1b5QhV+OJbH01IECGHvKE/k+pIxyP08kp3itS84k6y8zk/E696Er7K9048S4DaPG20uj3HtK
tWz/bcHmkGlNeZ+JZkg/TpaalU8nhiw4K3dIj7fFeIKDeiAYzLJ3Q2uGH1EtU/sZCjRFXWzFr6og
nGrKz5V1N5TbybcPsuleRjtjoJDE18/pfX6GN47yudV0MuOczPulfs2U+CLV+yK99o5AuWOUxkhi
Ykb4djD+DXPjprTJkB0AjARmpKGwUP+l9XuIqIZS1yNMkl4Ekbrx7ZzTkA6TgDOvvuEfTBCZG2yJ
6nlSbjfvc3tu9uEyDRsCHYg8P/d2GiJQ8/oxsGo6GADI5iG9T9pmrw0IQKONdxy1+2wgzJEJBz0W
HQxQXgWwr88/VxKOQRGyVGTQToKFhiSVimNExT+pUqDtrd5PsuT3+V+2FLnpLl+78Hp9C51UKjl7
WDj9qyyedl6RihfBKXCXp+bBtpCPR9D1YFjD3y3GrT+195mt78dYABPU/U8JDWjhJAGPOc2fLJrH
xB1du0F+V45BRAxxR9083XStKY5qtsUjASk3TqlHsgjbz45dfvWi6CGYXeqT4T002Q6uk/jp5WgZ
9DkcqMiq5KmaybqqzLcyUdOGEOGrZuJpt544VC3Axy6SpKZmdYp1nDBx4LQkSdeceM8St5sswDrG
yT1h756KLV3i9C6RKTzcziPPoJ7arRd35b6i6Jcs+pZaNQEGQ+JhyqTwXlh3RZ0/VR7VF6XYwca0
qK8yNvSERdtk+Dawf6uqf+P5HOcxvXGAB3oybdON75NypJhCDuz4YtYUek+5MdldNKnpjQ8BWpFT
EwPTj4zQxTd0N4ZwInm9C84OGcfwKZZRwqc8ew+cX1FU5f5Mz4ciLWjj1hVeshWFY9/7bGyo+BJg
21ZNjsCiJpHc0fG71Vbu7lyfuKLr/UX72vt5nr822q6KbzH9F3UqWktynsIx0DymeaqGu5i2mKGs
SGHqWvkTB7upc0P/QZQzLGZ0VemLX9hyZnOnwyqj3cDkderrJktu6RBl1SYJRvunZj69+o+hsk0W
IcQ8pi0bqc+uW4/7GI5r++mfxSkrTBPSlEgSqu0F1D0lX9/aoZMXnVSNnSZHb5Apkdbl8Dw5HYcn
m+OE2ZqotgVpOiNPPNOaCnSHKACnL4Gpn0njch+QL/gWERRlCf3LD4LpuaZP3uP0oY5xRYwqxHOF
BT/fjcSFAc2WdaYRJ5ju1iMV5nM9+9SVtDciGIFR4+xa3v5/w1P+VyK13yrQ/qJae2h/1GSI//gx
3L23/xe0agH62d9r1T5mP4b6vfqLuu38N/5LqObY8l9+KB1qOwHtLftMFfsvoZpju/+iCRCiYEMr
5ojzuPhvoZrr/cuLpO3wn+sHfxGqRf/y+TUpfVcIyRQBwe9/IVT7W80iIQorBTgauLlZysacYrJy
ZvFuzd7xl2fwN2q03115pcMyWeiosi2nE6XEb15RfLO65A/Ijt9d+vzrvyhR29xYLLK1OQ0503zW
Oc+FV41/UGX/7uIryR4frixNmRPoE6TV1jTVQ1nE3v6yh7KSiMrWKqLJTadTIPQtrVZOTKUcry67
+ErsjU2gbJTmzuHYkLBcWCAfzovvZVdf6fkMG2K7c/vx1GBhuMojSfrUTIvyoquvMRJJluZDxEs8
MR2Ou7BVtKKLebrs3tcoiTmeszBeQs1Wsj1FUblLIS39843/Ve4I0MEXZ/Gpu5J4T3R5TIyy6VS6
IPeOI+Hy/WFxmevfBxBPgP/m+Ozoikfrxq/PUIV//rm/GaZrT7uL0sYdVDycjGIGH12P1rWeL3te
56nq1w8sLGOnnGN/OIVjlj1WVdXdqcD/g6v9d3e+mhjaQkcUS2t9AqR/Fyu7ORVFYv5gG/jdxc+/
/svUEAUkmIaaor5VGfmcl6l+tazqsiltjfYwFJVR3hlNkPT0Iw3qrUPd4qLXuSZ7uG7Vln3laTI7
Wxk/BUtdXmfukkx/8IL97rmch++vz0WPxJPKVJ+8zh4OcmjQPeq0uWwwuqunLhmIIh9aHsxg3fVO
uOvN+HrZg1lNx45G74AoBOa9EDPtZCpYj/5CgtZll3f/+lx6K7CF7joN373Nnym2+4SB0Y287Oqr
GTkp/SG1iSU6EV4i2coT11TGy9NlF19NyG27JOGScOtKepLkrNhpv9LTKd7/+fLnb/3/6an/Z2Jb
kz9SgRi2tZlg3MTCp2KVFECxqlXP3SLpyMVBZl//80/63dhcvWJjL57og57ZJk/zG4dd8L6akZxd
dvXVG86igVBlVLqnuo2z7NDlWfZgMoFM+7Lrr97xNEfkEdr/biOSHYrqd7waOv3tsouv3jH5PIKe
bDWcWi+Uny3LmT9RnHT/sHb95sGvURCDHPOMTjxXT7XeTJLDa0ZewT/f+l8tEP8zftYUCLfs5nZK
RH/KVTD97MrAvanbRTxaM2nfBKfFwOtl7QUXPSmxxirYqUvdSA3q1FnyzsPWf6VV+eGf/yl//5z+
vT//dfL0k4TatJjVqUQBEMaGXGZz0egRa6TCkJNUUFhGnZa6f/OEpMfR/8HU/7u7Xq2ziDKbidRC
RVXIuauG8pAr/6KFUMjzj/xlNQlSinAxAqMTFbTvUzETHDBddNfRGkA/hW3XRz5LiT0m16lJfxKB
dREgIIrWxHlFi7YeJrY1ZYQ2WUavvtu+XDJEorXrZNJTDgI8Gk5yTG9ze7yeq+Rw2aVXD9uWIaWi
NmHzGtJmr7T1OVDzn1x9fz9IojVfPhWyGVu8lqdB43gmp88cmslt3y679dXcq524NAi2+hOyKJos
CHCKzWVXXs269GtNgdBanSxsBkVPeysT28suvZpza0d4LlphdapL8UDt90MTORe9SqpOf/1uDMUB
K28X7nqwCBeyw1dKM5edCBDc//XiixgKS5eZOjnEW+AspMZ/2SMRcvUeM2nHi4MS55SIhtDOgSy8
7LI9EpWRv952qxBSNdC5TibFBT01BRlGqS52l7xMIVcvk/TikEoqD8ULuo3v4GXI3csmwTVuZIzc
SFU1eZ1BWwtaXdZ3KZafF932mjgS0JTDncHwdlD5pnNDEom6aNEX0Xm9/mXupjLdhEWUqBPPBg72
D0nKwGU3fd5J/nLl1ouCPjo/65SM3Mb7RrHgsre4JopEvUjqpGVxF3XyPdUpGaDTn0zafz8Din8H
S/xy1/NkVK69Rp1cQzLyUOkfseNfNEuJNVAk8qHqdCWlZ0FC4yCcHVLIy6aSaPVJhj3a3tAv1Ynm
xiM17U9xRan3n1/k+YX9/1t/Ea0/ychyEK6xvBvd4EzBs1WQQkHv40dVuUG19fNIXXReF2tUelRU
WuRJoLDKJUOB2knKPV0scxEZIhLR6vufa0BY2ETVaZzNXdC7X4QbPP/zU/rNwFkTSWRSzMQbnfsK
LcQJOlew6aEAXvYxrSkkSY/D0wzIXCyMeGFExsXYX1Q+FWsKybRIP5cVC9wy04yNKrRZ/TnM97LH
spoFGgxZlYkhjM/OvEvgcXhxedk0IFY72koGTrJkLEOtgCBlpK8QpbkfL7vv82v+ZR5gI6R7+FGK
+mCEevWFTdZFGwohVgtzLxerkIorK0KCuxaps7gEm3k2Pv/1nhN7tCLjxDzrMEQKG4pXxIp/whmc
n+rfzAJiNQvYo2cnIW6yU+x0xUCkkdfJ5zoEO/qR7rP4cNFjX0cUTI2aYjOgl4iqhSCujPk9xDh5
0cXXHnSpAEiEOU8+J0S1gOTeRfFlL3XNJ3HTkh2+kEgnxm47mvo4sgm96K7XcJKiZ9Id3Kg72f33
3sYWm182xNc4EnvBmtYs3DMMrdvOL47ZWZ942U2vPntf52NQN4JHXacCrTcygSK/cP+5Ro/U/jQ1
Pb6Ik0BvfOxm0W/nJncvW0rXuBEtM4mJk+cd1QKYv4fOrbjwVa4+fcsdzZQ2PHETEXDdWdvMxBdV
zUS4+vZ5uIMtBN/+UAeHofRuHc5Zl73L1Zdf4IebDBLRU2TCbd6/wLe48HmslmNnSjTZ7zxqFMnb
Nor2dW5dtu6soz7PUgPPzngeXjVvGiOR7PxpP+T//Uy4zjGzEUsy+wXdSZcF2ePMhbAXLnrU6/iy
zq/LYpgZIB5rg3bLWxQalw2QYPVFZlCk6hxN+8lacvfZ9/R8pdDoX3j11Vrs0JwTeK2YSzxCPR0l
Xnv5pxrQ+SjyNyvPOuFLmD5dEk3VU4wlQmVf0yiajeNhaTZCfh8Rm5mNsTEQXjZ5rYO91BKnha6x
ZKJCRpbVf40dSBSXveH1dxp3c9fMEzIWteS7Bb3S1aKAGFx29dWn2mmHRMoo606TmU9V1F2X6sLF
M1h9q3PuIHrzuXSjzZNduy+w6f5A4P/NB7WOfaoUVHFdODzvpTuFZX0VYz+46IH461GvfDuwwDWc
HJwpSOGLfisqeO+XXX016hUS0hjEQ4erLhYbIwLE1fllhT6xTh/y9WKMOBuDmz46wRJqr0KDKeey
O1+tRBz2C3dcWELxIiFFX2ylnIMsG9xzl/2A1TjX1ez6ecVGjqMLxh8P1Mmf6Ga/Gy6rQW7FvQiX
nJEoRiJ35uJx6MbLprF1oFCsW6AeMu94LN1NbtSWhuDuogeyzhPqbVdO+cBI7C17i01hn9TV02WX
XnVzDegyF22fOk2I+TEslyS5t6Vbf7vs8ud5+ZejUI4YI4jLGalElTnPJg3MsccE9uOyq6++0MiN
ZZXmmDNwyv3IVfrJiqILa6De6vucFyIOtYOguejj9xC3RJ/pS699Hp2/PJUsLXFABYzCUskfTtFt
iM26KOY1wqf012vbow4bP+SFoh2O3Z00sp23oB2i8cIRs/o6uyGaalcycRUZwkxCBQ5jn184XFaf
Z2Z55ewA/zmF/XS/VPG134UXaUXEGmXWeBiAUidhl2HBuw6ikx7/tDWXf7/JWCuOCHsKLWJdOZWX
cx88Od3wn5ydyY7duNalX6VQcwFqSEkc1ESn1YkIO9yEuwmRTtuiWkqiSEp6+lrn/jXIYPqWAQ4S
SMSARya52Wyu/a2pOedJgPnS68gsxQRq0acGiv0G9RAjCghEopTx+4e5iiSoDZIu7+R0q+30q82G
/ZBkk5+YKnM1SUHToNZP3R9HFtiFD2NUChBG/bZAVwSTs8CyeEZxVj9tn4Yk/4Tj2RevlcEVwTRJ
vPZmROqIyT38ZWrAT+5ebH9KaPyXbcRVqZhdbYmaNI7xGUo/Q5we+8X4yQyy2IlgjkrcqR3QLZsS
z4aPX0UIrq9fvzjBG0LGJIYRkyXP06vmw8u+xH4ZpH+Z1UDWB0m3wGKcoNJLVA9Lrt77fbVzflyC
vR7bfUB3JzA95ZUBfUp75khcdcoAjTSK4e6nxxD1EjjE9MqL+JtnrheNAvataTPc9uqQfolNdm47
7Rf1rmiPaVTnBpHFab0CRoYCArIN4k+o5f8yvV3RXodMN0RYGY6PcfU89/xJtblflt41oumIUtLU
iJy9Nyg416h5rKPwu9c8+Q8s+x/7Ks4xZAB9BVHP5LeOTb0+RBBNbQe/5p3AJOtGMxBAcNdY+bsa
ZRncRn6Hx8iJyxo+RXN0P5eSKAGfSgFIBRP1wu+7nV2VRDwlJsGOrUBrK2hKfwLm6ZnR+A/j9x99
PgXVopM5nG5AKbwHEvNpGFu/ueKKivS+RDCTQNPrXN+ATHteVOW3oriSoi6fTYoM7nhjC/8Ur837
2CSeTTtHXuC6Erug6OMGbuMj1+rTADy030i6spNVAeuYaEQ9NfMPrAGPUz/4naVd2YmKUV/NZsT8
staXFJCSPh/9LtKhc9yVtcqzdUESMN3bU9bBT8PKD15T2xWdrLtamiZqx1vYLD/WOXsDsKnnXomq
iFen9CVfac12fDZh5rZXwRuoyj3H0YnIYAHoLM8RkShge5fBsZuxwE9LEDp7ZT5uSQxXU6QBdfgC
OMHjnvrFIwqPXneIZCZMdtOPt2wKXwDvABo8Rr2jz0iiwul148sa26a9b2ioXjlvMxpfLMhPfo07
MUkp2PIN6KO3VubBSe8R+xJkVnkdNv+HI/yPJTDiFIr+GfsCJfyyWvYW1CCv/HnKnFton0wQKFfT
eFuD6qvJww9D0HnplVNXeWdQ3ZmwHVtOTGHs3gwgkVQGSE2/Hnf3ynEFSFDEOJ+gAP2gB41yPZV6
zfHUFRHh/BCh8puOt1QPH/KFfQTN4avfdzuRKbA0iVrh2m/hcwDG6wDG3cw9p6ETm5mOm7yymIbj
DmwOajd1kfbLyevLXRFRFnRGDvf8bbCKkwKDqc8jv8F0NUQN6pi2YEZCjiq7wczWoFobLB6vYxUw
6q8jH7AJuwCONt14C+s7urLnCYRBvy53zYoGBWw3r7Acap2g8qRtiroO/UQ5IGG//nLUxY9w5MZ4
rmo9V6R5mSvltbGlrpbItO1gWI1TBMqpQW3K0g+wwvZSbaSulgh0hzQFJgcPzhaeYp0F342Ey59M
E39/eUhdOVHdBYIbqUDwQtzYUPxNYRHoOZpOdNqQN4ASQReGHS4C2BOsyB5gRz7+KZXz3z7eiVC2
xoSLkYw3zqdLtpmPTdR4vVQAwPF6stheAFZ/z2oHwNgXi9DVMViB8fCKflfkA1ZEtnNsFzcx0Uca
JmWW+jbtxCeUDwnKhFHutkrwGadR/KhNL/xWrcxJ4fKVgGqWrThTzN1JBeZ5q5jfquVqfAbSACtG
oPExcwxgRNjd8fjUK9uRZs6Zds/MEuQSnRJ2zWO+z2860XjdBVNX5IOEdkCHid1zNM1WdFI9yNiz
OjL9l84n3TTU5Vhs9aIb4PSm5x3AeM9J6ITnHO5ARIcNqhuyBEk9+T4Og7/85rcTmICQBcmUYh0H
SRiWdkENXgyejf0+3JXgdGyAsxFIYADpkvPcLi8moy9eH+5KcHDlTpI4DcYbjJU/mBHoHTt98mva
DcwYfAHIWMGvAqJpiOSh9bMWzVPXBajJ8Ty5E7w4dWC6A+IQRufBCr+8GDab10shC0Zmw86ONx0H
F4jvfy5B9tmvT5y4XOc+lX2A9aRZIpTJ1YegWf2WKtfxp7sbcnRLhbzskkkwKwAbqpbJc5rEr7sk
CmW7LjHmtwm7r0mvH0lF/Lb71I3KDR50W4CcL0t6YFH693eKnF9vO1EZT80UQ62GA1AmwDcRPT3F
sm79Wnd1OBFXlqG8F1fZfAdsLpvebIBM+O0OrhIHJegx6Q0O+lX8jsXiQlTn2bITlhnRLGoM1u92
gt/LqBYLZixcFry63NXisCra7uh8jGaqL4PZH9Zouvg17YQl7+zUzCBY3nbanGkcvmMt87siuzoc
uH2kkDhDpsEa+Wtd2/PA/FJ5qau46SXNaWKwwGbNOJ6XXe2Xdu6N31WTOnFZ0XiUbMCrxrxSAK6C
29hVH/2624nLmgkoBCeINGgag1ZcX+D54vnVTlzy0DRZpRA5M9wOOoasm+j8tkpXcIM9eIj3FZOk
StMrsusPPPRbAl0BP+oBqmEMMJBbDTggi0Zwnkjl+dlOUALrJBdwnzG3gTeVSfdIwj/JJ+9N/Ftj
lro6IWQJO9R44fkXyMKUfOuhLP0GVxU1nwHpp/uV5Sp83kICd5L//8TJf/+D7qOssvuQIUXRwn8h
5OJQ11X1uFYze9htPEHWYjr5HjUWgDCKVHZ+i7H7WBtPfRwBWodzDPjXXwgswIZib6fGb8YSd+1J
Vp7zGoMPtt3zVMVPMpJ+X+6KoQRLoS7kbLwNMu8PUDB+6+io/JZjkrzetznIS/EOBuMtS/kJpMk3
SbZ5PX/APuB109j+NJdwX7mBrXsMFZCDQHH6yURS4iw+GWxyOgoPdlRr1r8Gk7wsUy3+cEu/j9nv
AsJZfSohmLWCyNsYigOwhfN7kzTpZ75Zv43K1UOhmKWPYSM14rgOpCZMSP5qTPOnjNF/CefkHnX/
yOYiN1JvW4S0f5/FmOLgQf4caxkPh4rnYABX7RQ8cyk9V73EWZhqPs+NNFBIJY36DErpU6YXvwyv
S2Ra9ACPNo006Q4DsiLo5w7eZcavrAi2hK/7SdZzzRVm5W2wafJLgGYOOZOFG8f/f5G7H9h/M4mS
+9//MQxRMuM5Bzl70C/19hLytfmazL3wC1tXJZV0UwpbgQFdAxp5GYPlXUiY5T77fbsTuWswrh1w
6/dnOlgspMCsHkysrF9+IHFCd29RibYAT3gTZkVNF30GvtNvyXFFUgzJDAsfRqRibQSc70KAEy5S
sf9hh/+P/OY3g+oqpQaaVM1QM3mzeolatNxubxboLWrQ9I1RRZ5p+RH55ek9oNPhy9Asa4CjUZ/9
yEnfPojlTt2EPw57mEkVvORJArYhxbnhXb208msLav0M86pw/bEENBjP2OgVf4xwHH8wwYS2zGj4
XV6++kmbsZO8nqbDpEawCOH7sCfTwzyNT41kfikmV8NUr9YQ2xlW4lz4U8AoT8rgb68J6uqXOiaH
mbVomsRP0KnPu99W60qXgKxaTD2j3WqFS5LADIKjut8nOzFleFSnChfCMmxE/u6+W33A9ar/5te6
E1OD1BurUrQOR4PjulXHsf7h17KzGUZVO3emGtHVYV+s/CHv/crdQZx+PfV4Y0eWcsnKQZ2CsDtk
2q/8OnV1S/B6C+NVoWWajLCazh8t1Ghe3eHqlmwywMNBoukIgOpE7Ucklv22O1e1JMaaoLwGk2+g
ugKxFK/H+d7bk9+HO9sd3VRdxfHEyrbao2Nohmcz5J4pdle41HC9D2mGxgn8ZjJ6TkHD9/ts53xa
iS5RK+rGymxIjhS4Ztt89GvZCUi6zzHtogEj2TYHoC6Axv7q17ITjM3do9YomZawJe4O+wJYdDSA
De3XuhOQMOEJugw+QdAWh+qYa0DBd7F2fpuzq1mCRpxXAZvTsqEUhmiUitOwT/UfNtD74ec3+6cr
W1rhF5J22ZiWbEnaJyBm+cdpWj2nuAvMgU1iTNSa0jK3MMij0Rksdb/ocYVLzdxZEJ4NLaPQHGP5
rZ53v4ujq1uqgcq1KlrScgGcWPIfEyyHvCaKK1siXIcJsDNoeWHjsSLR+yaC1Y9f405cgvIFc1lO
aNlY85bv65Oynk/Hrm5pS3YYBVaUluEErPoy8b6wMvU89odOcFZDWhO6W1r2NPkAD7XnWdH3fn3i
RGaUozIkbNE0ziYlTB1uM/E611JXuWRNMwJ9P1As3lt9jZTWVw5rGq+JAsP31xvxDMuICAIXWmJd
EecsCJcjzEyFl9KXuqhntTWJMj1CxzBUR2b0Bgcdz25JX3+4tdAq0kFTmFGyI4ffS028Firq6pYq
MjXRXm8U5t95f8obuIGxiPjpk6krXRqzgPFWo/Xc0vHUyTo5hDhleQ6nE5oBkqcqtpiGKFd6lLr5
LHfitTtQV7i0EPjtqh5Rr3Te/IXrVWZhzdAEymtVARz69YBusC1BnfgOWxUZXgWsTJeu9zq4UVdg
sPOgJTNf1xLusTvcgdhHlBR6reHUxYgM+xzlVaTXEmbr4jS2FdzxOHwifJYV6mKhWtgcACIaYTzH
UVwS3BSv8xJ5TnRnzdpFntahCGhZg2XV8GE5kAFOEF5f7kq68s5AexGjcbiRkgJOYjDyIHCg82vd
WbbYBLuXKMppaSt4mRdk4gF0KXdvcs8fcFJbKELN8C44k7Lfx6PZ50McM6/bIHVlXZ2M8imUXVgq
zg9RxMvExn4T3RV1bRCcW9SbhLA4QvUpvEREzLxOQdQVdY1g4nWDqsJyCqYPMOr6OPWBl7qIupqu
fhBdOwqzl3EffwL1A8i51nqOY/x6VUkTMy7Znm8lKN3w36zZZwuLSr9J6Bwn2n42+9SLveSoE42R
AKrNRzhE+bEFqAttGtpmjZMmw6ql06d06E+KhV63FOoql1AGyUAna9ZSw2pBL91pENxzGadOhzMb
KWycthxGJMXw8tjejcG+ePW4q1ySKZ6LwprZEnXQUAHRJwk/H7+mnZ0TPieL2FWgSyS1j5kSZZsR
v0Xc1S3psdOqNsKUtdoKQuIioM9+H+3MQAnW3JpFXJdNup6anJ8N/+nXsrM3wL9kFBI+JJgh1r5P
aUavOUwM/aLyX5olmfRwUIJzpYmm7CgAKTgl1g8gQF3VEgr7k7hu4G/TWXrsafRUeZY6gT/oTO6G
wCNFVqYcE/1GaXmEEs1vEXRVSyaZKkJhl1dOvYLFb9vC4i3/5TWYrmZpsusE67ZUl4JmpZ2DI3xk
/dZAlxqUM5MDKI0ZuN4ti7thG84iXAK/M6crW6JrEy1zGGkIzxJzChijcMlbIq+HFCgVXo9mPzUg
A4erLusheL839ly36Xe/HncCMwPsYKVho8soaEseD+/yvfvk17QTmRtBuVNNF12CMPXMY/YJpop+
e7wrWgLB02hcIXQ5tt2lsxss2/xYJ9SVLKlGbKsN8NVdDBNbGH4/VF32t1ePuPSgqGs4CsBGGFql
X6rQnmDW5Nkh6esZMizdgvMbQ8uohN97uE/TP9F97k38Ox1GqbNPxkNHYMVhdZnJcWOnrJ+z+mT4
HH+Fya5Mi0yRxi/PRF0F07rAr1kyjcU8qR9i0DKXMfBbyV0FU6MJE4AdwNy5HQ8cpQTh/P+clOCB
VP2Uz//TF/9r0P2zrIdF/Z///fuEIXXlS3xPxi2G8Xi5wT/9RYVj/ch7ePH5TRonQtN0yrAJBUuZ
9CKEV1uXPSQw6/bb8l1qUCZMoxtaY8Ud7twEdmyr2m/FdUVMSUhymwDfDVfW9JIw9Qhg49mrT1wV
k8Q7JSDsgSphOF9kM7+ObeZ36XEBh3uLR7DEiqVMv+XmlEjPZp0AzdK1YWNXLyV8LA80a8pV8xe/
znAClGUNVj+kN0odZIC0NFegff6kMvkvU9uV9SRkNaHo0Bt1tvAHiyi6Bmmj/HZNV9fTr+lo4U6k
yrmhL8mW98XAlPaLG1fZAy+rKYRSfimrAPosPdcvI7zo/O6vrrIHOoOEgbilypz15ybLrs1K/VKR
LuJIiKypTdUv5R51H+Cnd6Td6pkscDU9wZrA4QHWTfDEjX9FTfRN6sgzX+hKetIln++O2qqM5U+6
tseW1X7HH1e9Qzs9xXxBZ8Pj+QA5wxlIE79901Xv2A2OxfN9Qle9stdUt/OJ5ov6w+J6P23/Zut0
1TssGCKdAcaArbNJbhaK5b+msYex997WEzktgaqiIplAPfab865o0arVNiPgtWUfBPNxlnN4TDs/
qjd1xUIwGrXQoY+qFFW4F2OupwOMp7x0GNTVCvXLRILcdKocgn08j2kzHrOhH/zuLEn8+njUBsva
pzPmJkyUwscuynAEmD2BwdTVCgkUmQsoUecS7pvpUfT9F7p0flgy6qqFKJym8zWe5lKy7A2MQ+sq
/eC1b7g6oWqdFoJin7lMWlNYlvxohfRLf7iCnUXU6zw0aHqWqH/CSlykVvvVJ1JXJGu7SNb7SOYy
isC/6cLHRUm/DclVAyV5kluj5VzmW34MM14Mvd+LOHXVQJaFQCWRHqbukp/38Wcccr81zNUDhWsO
DHYIlmQUJ0cAAw754nnPip24Sfc6FgEQTOXcDoVma5GPg9+ByCUZbb1sUZ60T2Uvq+pLbtf6eYfz
+He/ue3cPZkUOYcf1lRWYLDQjhf96nkkchVB+bKJQbdoGkbEy7HddHPIxnH1m4GuKkhqGYADi9an
qLnAcfsKGbXfA5CrCgK6r6pY1fXY6+LlCJOk4So0JLdePe4Kg8Z7vVmyw9k+ghoIR7l3+ej5oOfi
jGrb05rDcBxSlQjKWj509lOvdjgm+336/fD7TxWsrDlXAu2bxUbHaW+/6aDzzCBGyevGicgTIPAD
ejWK3ZYtKTIAA/2+24lOUcN52ZA6u8pAH20Md2fWgWnk17hz7dzAINHBSNIrUUmxQ3mURn6x6cKM
wqUm01TX5jrVhpxzUe2XZYMhuNd3u9ogiCPnrKKVubZB+hgIcWJm9Etiu8IgmauILkhiX+H0aItw
Zk8xrz0fCl1dUGetiiHtNNd63j7OcCEpYKPtee53lUEs6JGVUPdO0RWc47K8BNTb98ud+2cCtyt4
ejN9ZRWArHls0wO+3y+J4OqDei5M0K0ZGuf8A9A1n7n1OxO6VKO5Hwe1DYm5Bt14iBpxzEzmF5iu
OCgS0xYIG2vcCsXRxDn0QX/5zW4nKvUc9Yakm7mGtPnaBf3ZtrNnfzhbJjbJbRbSmiud1ofR1Ge2
+9H/YIL9eg0c8YwXCzGZq2l6fmZVEBWGyNjrwgzy/+vWYSsSNXjiMNd5zY5T2LzwfXrx6W7iyoJM
3yKvMmlzXZboKa4qwHvjyO95nTAnJYTjsekGbTAB6fSGsUwi2zx7LVXElQZlQ1jLSbTmatV+wA9d
ksx4zRPi6oLUHLa0bjGYex8GRRbLU0B3v1QqcU3RAtPwcQo7c5UKzxxbu6cngOR/+I2ms1/C3cFQ
jXrkq1yny96nBTrJa9chrvwlzBeJPDmazmh76FR9GCs/5xLiWqLxOdqmrEXT67qfmblDNpjfULrS
l1lPIcDiiBwYuS6FHJqXPJwbrwMEcXlGE8qi6LwO5jo04YEm+jSkfmcq4sKMGhpWJsJ/V2b5Lzxe
HcSU/vSaI67mpSas2YcFgZPs5CxDaYoc2XbPLnF2yqHf1Nw0wlx72XyI2+8yyLxk+cQVvUyDZLGS
6OwkXLEn0Es1LV6nY+KKXkLgYGVj0dm1AvCmExfU9XhddohLMZIEELAIT8mwYR+KFI4aKfgafuPo
bJRzhEhp+8Zcq3o/tlm5jNJrcyeu2qWLjYxNEOjrKuAorkUBo2KvZw3iKgvDad6mcMDqV90da+sc
1c67p3UJcbWFrGrSNqrw3YzN37udfjDd1vj1tqstzLowgE4ebYvkUUf5Idx3z5adTbKLxJ6GuChc
9bgVG/855p+9JogLLloqkdJlxQSBnuYIJXdhu8lvM3DFP+GYilkNub5OK00BA4Egb2lV4Nl68vq4
I/I2rfT9uK2iSB8hTvlMTLd6drezRd4v2Jmd8ekq2S7jul2s9CPQEdefLMrieM3ge3bFC+9UyDs6
hlWeQek6h6k640huJPo6k5YddL9P71Zm1R9OU/8pEfp3Ip+4MiC27LguyVBdQyRNw2u4iTl4I0am
+YFGpuMfuiZqcrxCzlZcwGyY4XdDrZkvM1tlc+nCviZFuLG1fSP2dbI1DDE74pdaJC57hnbYr4zt
1HWMOFBzUfQLdmTfvcIkdW4Fpg0o72E+eN3H/iuhVYNMsZ+7FHFVHEYmRGRxq665qq91l9dFNPnJ
wogr49j3fmpz6MCvqxnjYprMVgBmmfuFiSvkkGFVr3tU33u8bQtYCN4LZHc/+gdx6TPaTFItE/pc
IxaLKuLysOT0l9eAunIO3XADQDU+nVPxJVxsmczBH567CFag30SJq94wcb0LQzi+O66OZE2uLPOr
+CKuemPpl96mClMljiQ5wNMnOuwwOfTqEleHxw1NcQBZ1TXqkgfarEeQ4fwOC64OLzdhPjdMoWlm
48LSoGyBavDbCVwlXt1X1NSBVdc21Ke1wQ8A1OyHmSOuFC+tEi16PqtrNQz9kZqtP1k2J37nVVeN
x3kW9tDM3S+R2YSrR09shZryhfvdbFw9XtP0oo3CAV+PkS3rZhKPbLGp593GFeRpZit47SKIJvMC
DtpTqxu/ZIarJQrt2NEaU+TKF/lVrtUzxuAPS/n9lvG78HSOxMamcZXnHbJSjAwPoAsNN82SLURd
qcq+eYWSKyeKUAgXLiHFkj5keWEH9Tc3o19KmvxLUFTD77UbY8x32lxi9XUdcr9IcvVE2N0DFJCi
5ZBt1aFJwkMIZxO/zcJVFFXLGI3DjsZFNj3xqcPTy+T1ak5cKlK6tlJSVE1fUzIGxz5t3wYV90w8
uLSgHrCcObSJunZ3DQHqvr/1det5inWFRUti97keibpuTf1E5v4wL51fCLmqIj6BLZMlEeZgVddI
lAp+AMrNz3sQInjn+D0ncpcReiUfl+sgkiPu9F4PdMQVFaUyaPoAoqIrq7sLT4dD3qdeeiXiiopC
udbpBmwbjMEC1FGYQtR+bwvE1RTRVeUd4ByYJmtUQLGRp165buIKiuJ0nto5QMMGzk9PQcXqQjWp
H96IuKKihuk8TGKtrhnvbXVcxmmoilGMqLvzWgpdaVEMumcOLuF9NMfDSPVLkvjV8JJ/6YroOG31
hANLt/bxMRbr1Wom/JYrV+YzzdkI62UcWfqOXOzCCsFCvwnuinyCqEOJU4emky67IYVyFKOfbJu4
Ch8OuMhuEoMJHjDx1PIefd7hadRvLJ2t8y7bBt4zHK4kqaKbCLQ49/mS+wWnK/HZe8LmaJrQei3q
sJCdkv1h7avJj09BXKUPDbahod04XPnQd8WE+8S4VX47viv16Zd4nng7qaue9wLarYe2Fi9eve6q
2USjmJqifrrC/FKfraD7IQhhGODXupNZ2pAfXOaOrdeaIQFO5XPaLH7bsisj2pOAzu24r1ezBvUR
ZKr5tMrQ89jvKomg9VUinbf1Krv8U4W0bzHQ1W/vdLVEvIWfQRRP2xVGfgoQKBNfFGv9CCzElRPN
MZnx4srXa59tS19A05H0BzZt9qffkDphKgYJLOOKIQ3wydo2p3T6k0bk91JOEjt5ENlGul4NhhQP
r+YXw/CSUzXY+W85kQ5kLQDFm0/BnvXK7+boyoz2NRy3jIXrNV3eByoA6MlzFFyJ0T70FYGUc71S
WGMsuisW6mdLQFyJUbAR0Mlz9JKw6m2TRZfI0xeHuPqibNuDfqmj9YorBoCHcu+KevZMirgKo4pw
0N/VvF45qdsX5I4CXWxznPwpwxCF/3n2+s3t61/0oX5CYX/LxuuAOl/yEdbE4mZSE9BHsaAu/z3Q
ZtH4UVVtDS/ebW+V/GtNbbIBPcrHzvRFjVevYSqQSZT7DW41QOqseyXmD1Gf0ukhmjtd32Yzbcsb
tVU1O7Uhyn3LBSiv+Th0MdXltqQ2fyJwKYtOA09g62BoBcpDwSmrvpCAxvmh27EEHDs+yfmoaAp7
zYQFnb0uNZJRzyTWAT23S0iqS7pCN/Vsx5wcdrqt6wkvlTfTx+QTDlH6Ownl8kQ/je+Gk3iPdJNQ
VX5WUDv/rfFr24HCLCS9goEHulGSh/mvAO+RQOLgllOhvr/OqnOySSI/RE1sfu0rcGpArfZTAlsU
2EeUck1o/yMadrx60aDr5VU0WbN/akbRreclT4PtnKHsdC5RwtTlD4FiZnqiPR2Sb8Cib/qawGqh
PuTp0ryoaqPVgVNIEg86kmNX9pWt5jc9CJvbxxSOo/WxlSjwO7QVG9IDnAkoPy/RztXt7kYujuHQ
buQtXphrWzAeB+z7hk6fSzBqNSwxO5Y0n+tm5WEZWJpnxzUVS3/O0z6uDizB+8ApzdbgraW7ICeg
CLb8QIjm6dutrof3Nm4aeaqEHsg7CboCvmYZhjuOTObhYapUlxfr0gztOQTxJnnbinjuDhO48nif
2g2IpmLoUX6TtRaCf0t0FRzYkMnluK9QoR9Cu0QgrU88BbIpIlJecgaBXTERtn+yCnKtoknyMTjY
sK1IsW86a88ATofs1CtdNYd8nfVn3XURGJgitPqS0DTIfu4gWCXXhI9RdUkiWJ8Xekzg9xMA36QP
fArsLQt5Bng3JDPVYZ/G+C/8jAJgN+vMDRf9MS3AShzVF93kqi2Q1s3YtaYqNAARxcikrwRRVCxD
kupnzcjGRaHiyuxF08tkO9KVB8NZt/lWH1QFjjDMb/adH+QgUTdtkyxXp3mMIZslXcjrQ5yLtjp3
XJH1GEFM/5dtqtUUQSglfDmGRvNjHrbMfJw0yT4jccDFcbSUzUXPLbcXhT93V50ny17U3UTyt3g6
SFUBLLKVF97n+P9JrBkVRZBOHXzrWwB+1uOstdi+RBsT0PGBfd/In1nNZnYM614njx2wkT/jvV7D
S5AH698zLFS+bVUbf4zyoU2Rs6iD+T2v2j0EYCa1+wMVFoziQ0PmMTotPE7Js+03Gp511XdDuWke
y4uwWTsVimrzdjK6G86IrUQfJJ3HH7YmyPxxILT1Ff5BQXMJNlN9ZilKuEcdkgm4x7nPXiyVwa01
+EtRg+qSfV7GvO/GE7iSnWxPVhnSvatT3g2/8JoXpSdgZeJcQ0vMk/S2LgmoysVgKiqGQ4tnoTEp
0jCptwP+sdv8ZkxDYi5TQOL8cbTjfQ4EWYVlqRorDBfuhfwDytjq6EOrg3qAaani0VSMU4UsWtr0
48sQhWH9I5+Svvqh4EIxHcOZ44hd113aP9TAd6/lkEZ793afm/RTt7ZBcmhDY+l5lkKrN1hNg/VA
ai3TM15Os7gAfrHtX1A+krCXSkb8lo9410dJNFfVbUzX9Fen4x7qXZIN9mkYBhwX4t6ozyllGq5r
Qje/ls4sz1KsPCv6EREVHNQet/2HRu8BP0Y7zhgFCG02OdY4L02XcMScCINU5G9Wxqvw0gZ6qk4N
jmrBYcqzKjllqDKrjiqvA1mITNHg1ASB/Ssd8mEqZbsfkx1rR2Hx3nnv3vcxM9hrchwgBSeF4BtQ
vPPbvVKnsVbv2mBm+wlLQoYvrFqO1XnIOQnPS8fDqAwgzJDRMUGFy6dpo8iXRalif81Rkj3kibRP
6Rw08sayuk8uFB4X8ZkgCJYnbIC3fhsPE1CQeq2fmE1rVJU0ZH/K02F6RFoLu3sC3Uh82LKBN2fZ
ZlYUG0HGuECAsm8gdm5vmCBddgAG+WvcTOwHZVP1PR7DcXg3ZvWOmVBHIjqkYZ0f1ylqsSEClgn0
2sbBLIzhgtV29Xdi8rMhrb4NQzidkEAXR3BshpNc+KVe1ysJG3mkAk9HKksucxKFBYu2t7xf5yLh
e18wwOEKAcQT5mXzDscIXXSoxD3oNbDFDiZBy7L9yLNUF1xm8rGJ46c1ao80m79wG5hzHDb1UcMQ
6QiX8sc9mzek8to8OC5wdTvy3rCDkIFhRQSO3mWtwL/C6txlTyzvPupt1ljP1+8Z58sZvHJyTE1r
P2amksepAd4aZIF5OjB4/2lM27zC8kPX9QaiXVzAhOljS3CDCLDCY2sbXrY8wHpYTawgGNwDNBTR
/2Xuy5bjxrVsf+XEeWc1AIJTRJ/zwCFHKZUaLMt+QUiWRZAgwQGcwK+/K318u8u6rlZ3P92ICkcp
pMwkmcDG3muvvVbMqb2mVmxpuVxHU08yyN4v8E+tZTIEqkisIafKH7/gMfpZB+XGHYCsF8nFmrnu
nILWKtLalm/wIykyZ0RHOYTRGRKApdrIRW5tLbokj8iQkHbEsTLSM6nDm9EGB7cFV7DwQPGBWJKO
g3zc1ryLrlpeXedymVPft7eV7lu1KRbnC19wIKhcHYdpvaa5aGJBzadmVuHB+GGf5bP/porpJBTa
xYnGM/SqZsBOaJakI+EVSs71cgJAwnyZGoQg7QywwGKiR7bleq7ZSNdXcbjIKWGVdBLednd5IIId
GwT0wxtyCxzLhbpSlbiStbEa+7hsCV4TaEwhTBgeyiqPqz3ACj+P6YwZEwXQOe515Z3hVx/gpMlT
3JDQ6QpPTxm3wWrOTFD/bfbzIU+jqWAPReOONu2mCk1HykpVXlGPesAOppHaE9yGgnQmWsitCCup
EtwfZYnn1DndBECmlgNpXHrtE0c2MReYRY2Xvgm/NdbTaVu6TrgPq9z/3Na1t8SuHZYn+ET6ZBP1
Xf55rqrZIOfDXOghYjxcsDJ7aBiLtlg/RRyd0CyEMGhSW80+wx6m6eO+LPrPQduJt16g83Os6xFP
Z1TYU9hOXQDD6aJccYAAKDv5zlLZu15HQh8CQUK26ZkgYFzXzsCzlvY1T8NKC7Cd9JyfjJebcVu5
XH2t10FdGOuSaxCRJZYVa42d0V+y0ZiKocK1cozLVLduVNBvJoC53CfZkGqMWQuwFRjp3D2Rqu5G
JFVhUe2KvNWPzWB5+6UZgvlt8MFainvfBZO/R0aM3tWsKU8hoM3C8yTrpsnYWEGnTmlbqV0Ah6Z7
QnmusraRWJDdGGKcUxQDLFTlGPQ3wzyLFalJPyj4UC2jPrddK8qkHrVLEVhKMsRAWD2ziYxeadwr
YbsEQ8/0poMsvrrvIDdhbnpDSLdpyWjkpqQ5csPIxdRxMi8M08C4Cz1sptYtU94QskPSzCKbohS8
gsybAf+Z0gNkPUxwhJo5Qz7mrWufVYgznwlz1+XVsznons3UOcO2b6FhnWIuuBS3Cu6k7r5zQ57j
UZS+G08TlTIhAasRV3yxxDO+z2rnQZMaWsWLwvCdJ8qyvXX0ossbSn1dpB5SXhoPDRSQzqhb4BLO
zcrDDLn1GVqLBaaaSIijdJ2sXdMxkP6xXLgnDyEVA/g1fjBK0ABNmMdTuXb3yxj2z7yDKN62Ao/e
SfwStukJV3J+a5xQslhiNviTtg5kOHXnV2IHvXtkJf6CIYp0GpC7x04T9sehbJxM4SB/5qPrPZjO
UQcYz6GgKPVyQCik8uS5A59ipaaFHyIpSo4SYIJ8Nl/XNzV55hFVXRjEVdvnbtIzsmO5kJmj5npI
Jyfs+NblzrIkzcTpcjvQcrCJ21RTilgXPq2jyqGqDVdijT3W6ieHBOGS1RVygasOkXe9UUhX4xGm
i5vc1w15IYNx1wTFTqm3g2NVk60RFXcgDkZFtjrORA/Bgg7bUbSjfYDzpHwDz2MSiekaXWw7pFsl
+klzR9OVV1fDVM/splKXxEiPORx3oJXYvEas5P45EHzNWqtNkKD7t1sg6bnEBp6bTZw7/Nrr1wgV
IoxjNKxMcmsAtHGXp6PPBUlkoRTyscD1bruide5UP0mcRIMKbsM5kOPN6pm2P8/U1i961gvDXHEj
ndhKhuPJGLeH4m67spOn5XQujGrh/z4XT7K0S/eUU7+ZEjfHmJkbhY6TYgNAKUBU5hLhbddHiPbh
0CfLOvfFdlYrO0zhUJQQalv5kpgGtTCBdlP1hKSu8mPNWQkzdVzI/RpF5XdPyvkWcLn7qQi8ucnk
Osi9gQEukqTBtxU2pO+QQwHmT1oudMryYJA7iU5dLJeVlRuixyU/qsks4lT0RHzqJu8GXtk8bhiG
d5kcZBbAg95N5gIUvsx3l0IdTevOEAmr3AGScsJiykW0kcyGhYvyNJbu6mxhi0KuWNjPn/PZda61
E/Ahdf2qAYSAkaRgt/aoKzLauW5/nRsmX5ZSSxUTZLJz1nt0DI8+rYOdjVQFNhWbOnAuqC/brPU6
59EqymOACEGiQ6/ajm7dXWg239qJnPjYwvPCCf0VOUUVOKkOqCu2Iu9MGU9ijW6juVqfG68RBzqL
6aQkKsE4WmpaXoc4w+0L3GftlK0WZ+B20FO7W+iaf231aJusmwON00Yu7bTROSXtDTA5FOUTQ3oI
91Hxihq6uldmANO2WP1dF07TfY9guWfWzf0jWYZCnQHj199FWEdd0ko7pKxb6oPr5chvVN+fhkhA
1xFiwAhjbcTdpw68LR4zCASuWbeszWloy0FkuTcHNxSuqsMuFwPK0toS7xt29gWsIYF17vpuqUYU
tFF7paul3Xls5E8GfMwa+VU0zVlNmx6rCodiGStTRHsfMqo8tmXQOMkSdRM7CuWJKO0CfTkSquKe
Fs1JTdxNlVoP5Wq7uPRacgc7xvWqJcs0XjM3XB5WnBVdVokZI+Y9hBCyjjaBv2/HZWEHLcbgQRrY
luGhy1olcNahX/HUuHsoXKVXAmp/x7RB1DF2SfO5m84+DxBHC+qYWynDHI7Dso6OTTV/B+nTX58N
5tu/azZBzRdtSBUraW2yOBCC3c7CWhJbgulDHQxHsi6ZxytaZHUtl+uclbslr8+2NnwGOMGCPQ5/
UM4ghke0lziYh3q1IqS7ya7mvqBsVAkmjmC4QStquj2vQ+jKh4avd86qRxqPFWfP4M6rLxMbXb4j
Nc6kZHK9pduUFoNQqoI/grBsvjbj1CP9Uo2zHT3gHcncz6s8EGhLj0dr0JRNeM9Ye+UoEuLhz5I8
qJxM5hR5GBvZMIyldPegSTcmqWdbjw9D0RRvaDIMTYojeAIM0+Qt3mXF9A7UDkevvHIWPH/mLv7Z
a+qm2jTdCr9fPvbW23lgkLJYRFAtj+eC8psyZI2XTAjs16QR87MsqjrYBqoFAQ1RqITKNrQJaVrm
RdNuoFtkvnC5oMsL0ztEmwE6GyppOMXJB3837OV2lMzftYGe1L6w2ON7zKK094GKqHds+6LCouZN
kU6a6zKucaDJGKl8Gx2sO7ImRp9nRIJL6lF+Di9utCnODFigeBb2Yxuuam7Svq+jahO42hSnJm8E
qh42+W02DnJ6GSDHRRI6MfQZJxmOYUK7IryHGFopks7xveKKuEA0HlAERHbvjq6lDyyHb/FrIMHS
P82hGsaDBzIO23ZTXvXnsK5b9/uaayW3/mU4YBpgYXukqNZX7FzVeze0AECQyr4onHPOVkiExFSi
EYGdbsIehyjFeG862hrl9CJhr/AIM6MASjAD804u0E1Wxw6iDj8zT5MD0WUwpXPQ1W48EjyMY4nh
GHdbsqhTG17jCT7OtTIsW/LF8nQK4M2RqHmo9dM4WEQ3tLi65YYCD3xGJ6SzsQgVyROIpw8iheDp
dF+7cLpKG6F9MHZmlNMxDhH52R9L2F+NwgFyMA5ji2TXN7Q9Kdi+sVTMQVDcL5o4bYLxSjInbb8u
wzkYyy6r9YiyESVIrTYiLGj0BhTJmzMdVF6HrhUS7dgAj2rvwG6dWihG4gX7KiQ+U3HejHLaiAA4
5lNHc8lpDPgCwx3YZK5z0zUOAm1tZAgNHUdHhY0DXpvpSiHJkkvsT4yJ59yNIhlHhKs+HuAb9SwV
/h8ZUunNcV2vuA/I6vfPAL19WNWjFzokednjC6p1sPa7GR9Qpc1CMLRXIpf2n0kDH5hd1XrGu4vm
ehaZn2ONx8wGzZlUZFDfwt6B6FNblXmZlpbIAIwChpEPk9ZcL/yr8VYn+uZOTQvgYerGMgPz10H5
VKuBJ0FjSBQvSMXt/44F9342eHClKgvRtDsDP82djvrwBlgZ/992Y95RVXra0obUfbsLB7KklVZN
vGr50xnj336RvTL//Hf8/A0KX32Ry+Hdj/98aGr89++X1/zH3/z6in9uvzen5/q7ef9Hv7wG7/vz
c9Pn4fmXHzI9FIO9Hb/39u67Gavhx/tDmOvyl//dX/7t+493ebDt93/8/Vsz6uHyboiI+u8/f7V/
/cffqccu47f/9udP+Pnryy384+83ZsBU1N/2A3ZJ+7d/+1s2NH0zjH/bm+pZv/7mrb4/mwHvy8M/
wogF1OMep4ReiL3z93/9xv8D4locLq0eC9wfXBfd9IOEyJj3BzTXAnQqiIuGWnThnpsGARK/4n9w
wLZB5LoR5NZ9zDr/30v+qVb2r+/p9+plfnhpj/5nawpv46EixGcRgrYVurPvxzRtrfvGqfxPyP5e
9VTBFYgAp+lLqa6bNWIZ88s32WmxV2FwWmm9boSsrwZgCXFBp2sEDP468y7XcbFGVQKv1dtZsO7W
wEjvVNtw2QdLP9yJkuktdyvvhpS1dwPnFqBNa31lYA8cB9Vi0nW0eZZHkT2Oq/hWEfc2AL6a1rp7
qiVVGxYMPA1I/mppkSO7EGEche19bfO9KcMvdHJv25YXOwTENpv1VCc1tHVjr3Zv86p8GZvqq6hR
mdqwKNH7CB/6JjAxpY6OwabvYlGtwFIIUEioPH3F4fHIuvwTk/XXJocKRtCGkAB2niVFt2Ss3mAh
h/yL8FOx5hvmuJBUaQbAg8x8tn2LEAQI/gmdi5eChg/G8h0ONCcmEP9MFuOfBHcOZAycDM5zbows
/AjQ+XKcsjAVHTR8MFvgIeVa9ZYMU7sZJa6upFCYWxbyKHJcJowIH0YfBQp1MJGuXTysTldvEIsl
6RCRR4QBu7WTQaVv6QAAD//MvHwNMN4aY3pHxxiyaW8Ey/0E7Zgw7T19NmhCx3YgFZCXRr7mLiHx
Uuhxxycjvs6tJ57yMpCbEUqM52qq5HmqgGLmDeos2tZxs1RzGo3IekyfozAeVkjkdBx9mE61GfUj
LykLfH6wkvbF9xr6NMJsPkbnb0WeVLWbbu1NCvz21an4bRQ4KBZw0wGEDxKnkW/akW+Fm78V7cyQ
1umrxi5hqlo8ohygNPrDo9iTxTq7YnKWDMukSIYoJ7t8bu8ChZkz01JvZ9GiikfQtLFqOYyHYYyS
traWMaYqruGtZNE70zzF1FcX58w+TqFEwgIQIZ7o1O9Rq6tDqAnsVk3hfq4skGUcXV9FLsx2JfMj
rFBsEphJph4Nbg0X0AYVnrvNiX9yzOSdwIPsvmkH9UILtjiwGn6LRl+bkYDeqqZ8ncvlsexw3QqN
1esWcMqneuzKGJYZTpwDAU4gvPHg42DNxsopdoGPd4Gd3ln37i2UphYTL2hsxtwdTBphWijWuXgQ
XfkCvs69HvHtNyWegWpNlPx45ro1U4wAdutQPcVdOJQxKNTHWbVnMk/Xk19d0YI26bpqKCmV2ElB
E3iJ0ljsZsDq9BZvy1kj47LB0vUu4/VoRORXUR3uI02wuBt97tyguF1L/8Twbca9bZ+chVWxM/nA
HBtv1wyAzoDQ7FBsfe3M+pgHtrrUD49iwDqxsx5huBcOaTHoq6rXfFPkY7FtC41lx1Gno1mEHVGE
5sEQFWQhWo0P7YD4Ul7SNR56WeX0YLbi3nsyXudhdbW2uN4AwvuGtedmwnoi0F3qVtwTgVZdLCWY
ZWYm647mw5wGbJjQLSvfnHa87mAjn7osr6FozqakJAJ9yd4BEOp34uuP+NcYjB1zAM8ZWvTQSSBY
RZVYHx3fsoQMoskAJZnE7yS6KRTfcQc+S8IJtoqPZoVh/JY4gGRZ6Dc30MfiSbgGC3qEaD8Uoetk
xCEGkmKQNECXzEuani5YURNQujgUeCQNxe/zZqj26wBAvY4QPIKuf9K0f7qoRMTBiJBvow49E6vv
g77tYnfh5g6YhpfUnr/xyMIyp6jDFDH1USHFi7UJH1AAuDHBxQDp7p9GiZOiFc/cl2+1N0O9qkLp
H7TTkP14b+0ylYIrsp9QAgm15lk/EmjGrerFThVJwYAzqckxfouxvHYjZy3jYXa3WtpHIMVvzBRB
sqILdUD9fN1Rp0nmHFu20l6RNLK66qy66mq8HsfeKTLztSvEkq09jqWQl18175/6sWaHIZQ0Js76
2BofU9sTFiLzQqBv89jJRPt+1MNG2SlRMQaOtokp1/46GhXWGkExO2PoBa2C8OS27u00Y9+RvL2P
av21c8pPZYfqLZdYC6pDXw6mkygABRgMAD2KxFvRrFGVf6IQFthVGDu+d1UbZGwoW/Q18V0yHAfL
aJ7QNVMHmAW+tphQAYI8sGQeHZuA0e8eKgyB7HLGlwwuPfQBc3YoE2fXS4aV386uitB7c2BNFUYZ
hiEMrDBafLfCf4CyP8zSqhbP+CKBYQb5BqbA/cqbM8TQvy64rMTm+GPog77kwPcgfqCvys4+OoN/
mpquQ5UzBbsCFgqxy/GFDnn/VK8VLE5KPIkhdL6jElFplQd7HVVfsQ6e9IJFHfDgIaqjb8KRryQM
loyxFdG7mAl6Dau4E4s+V8o+gu3/JAzq5XYp+2tXd4B3DBRuIt/5jpPGxAo1tgPJq01Xw6O0quuv
1BEH2/pVMsv81ckvj77xEYEgEh4XmjnxvJinZW7LuMhxjRSPebIi2juBfVyaWRwUPGyyZqnLW0fl
OEqhMebDe+IBvV6V9bzHJXjqFZKMb3bJAfLlr2pElAG4P+6ctmp2thUemj+4unDGWTcXEt1tNEm2
4EaxrAOghP2JLxYHlsRqmXlaA3hIKwcNsgK7rXfw3dEZZyC8+HCFY/Eyuc6hhrJ5EtXOw+ghlI9j
FMZAC3A1oK/EI+ZdYtoWAETqOc5nRANtwzAm4FDHc395ghIF+jTkPtY3qAx9wj1hr/uJ8kcq8TTy
AUHXmwGEoUFQvHguTt7Bqc6tBlRLCE16F7celYDwXWcBnj12gNrw+a1mCEdKPEhObgcQM+Jo7VtI
yWJjrJCu3fbViloO8o1xX0l5U0VAzS+RMhnN8ligofzcTz5upjJPl/zOFLVJCjXrbbmiZ0uQWyWh
RlLTMoQcVnTRJigakjYGcVYQoWMHiWDGqurK1PS5scpLy6n5WjfFuEHevB3mgWWTzl8LZbD8EK6U
QvQnIBGgWYnM0QV5eOdZvwewErgboMIskygKtw6YKnE54R/WYmkGfKniEi3nzJn66TR37YCGHrkl
ZbBxc0avigC7BqBg7GthwT9sz9OM67OkkmAuNQpA1oTDwCBGFhKPGySHl75G2KlqHLzL4KG/YvHK
cEA4A3Rt4iqQ95PDxo3tsVAV1Fhh74H79t38tWnV13yObDJdUmxZ1f714IJqjpClUom6OxFLPadS
hA/gDiKdRmMAjDG6z/u2T7xpu75AxHkCr8c6LzkmAVPeAsM1DjZ6JUCJ+BEMCwhYZblgh1p6bwBi
56xsuE2Q9DxOrRh2wLbMNhKuygq0ndPIq6LNNGAFM3SNj7nG+XYJLFC2R995ySFRZYOH1SBfXlYJ
xLjweVqwBb3qHicRXOnwGJXvHoiUw7/GEv9Hhep18a1vTPM2vC9Df6lc//Kv/j8sVsGaoijk/rpY
vW/756GyP4tT8+fq9Odrf1an1P+DB2DaEXBQfhaaP6tTSv8A6MfAuqHQe6GXwZSf1Sl+w31G8CJC
Q3AfLuOkP6tT/w+XBWiE+S7SEw602f2fVKc/VMH+szh1GOUB90N+udc/i7P1EoL6lo8B5lQPxtPf
QGRKayZA6qFbp2/QgQfFZL4Z8+iDWbAL//t3H/iO6VtDRaNihi37lbjosEdbNpIOhJHisbDtB6N4
PxCe33zIe5UyktNZVmiG7dV4N6885XpIZ4gFQJUvm5YXgb4/2vzH3l0RNPpkGNAPFR/NXdMLAPS7
T3+nmFT5NVzmuXJg8zpvmxqHj3CQKq4xNTXkOs+EI0uCxR+y7MRZ6iv9kQfVj2/td598oVf/SWoP
VFI0gTtoVTsh34bNduiLvTeBeZij1CfTee6CY6D8tHc6hK+PxjX/ahG91z9TwCQ6+HI2e4ss6WY8
VTfDZ/So0dkHAeuDeZ/Lw/vdrWEn/PnWHCDrg1kbsYfRe9ryKMXI79b2NwAM0rGJUols70/7+Pyv
9/yz3vxfrh7+60cVdiYRvDKW/eyH29WicA2RgQkWe3lxrjwXqf66vaqn46gfQFpJawwgfPDRv2JF
/7EdifvrR/urs4DDNw97NG62EzkPc7D1+hziMCj6FMBVgyfKj10IIVz/IzvECwD1u0f7DsgMo8Vp
SLAOe8VIfLHRg8rN1pn4NsKW4Qs6ixCgKuaPbHD+cpW+izk41G3YDWG4b5/a++I76LvzkgBcEZ/7
axg9rh+uy796mu9ijRJ9GbrK7faRE8SN+1BTpFc2+rF8VkQ0sAU6Z9zQ0v1EPgxw9McI2v/7PIG0
//olerNw7Cz6Zj9s/CApHumTvm7ktbwvunAjz3rP4B0exGpNpnT6JvwDCquTvsZ01XIsRPxNlEeK
ljN65Vfq5I2JeSzPnvM8XTkxKMNxmLvX3XNzau6qMUOHMuu2nnftZFFiQKg8NbdluR+uw5Z+rjqg
hJ+RgsffwrhjaJGjf7cb3IPhScRQ0n4Z7qY7E17TjCbNVTgkwdbsy8zuvL1zFHa/bJaUJ67Y2G1/
aLKBbEDF2etdrzfCfJPX/cnsivow7PpTdOfjHTEFFS8P9Z2zGW+6cxfEurjl4qX87F7l2xA8011+
bHZQrKLZCmrlK5iryNL7dHrhHAHj5BxmTHts+63eBuUROikfTJj9xZoDG+HX74TONbRZHcv2UABD
fydKUTzs0AKCdPJUnoMmTKlwU+i2xyH+H8XnB2Hrx4zD7xbDu5DsuHPXqYWw/XjZvoTFAY0A/6H5
yL5KUYDyA1ZI/7WgUF5FWJmG9lwXbGsBYw0f7vDg9zvBfS+Gp/wFwZNNYh/yI3EbII6QcYEI8xyV
B7OKFRSoGCz3z9VMjgJDAFnj5YdVoi1sTOqB9nDB8kh2aZou0wxSOAg+BuXCBbK0M7q6OTyru6K7
A9eyzyMVj6gND3NIi03Ni6wr+hRn4ph2rLpxHPStZwfVMRvoVT2PoIqCJeSZqYz7MCmr/HNgCyw2
+6nM6R5OS3LjudRNptF+KbS8gRk0MuQKrP+cnxfqXVvtpRDH7zZuHcRht6YWhUUQ1Cc5gQtf1mld
yPtGQq6AGg8tyHpHwMve2JKPEKnzTrphN5Gek6F9ycOvdPig//QXBwmqoV8XHXg4EdpNrdiLYld2
T1GUv4QOSZdiPAeQTZFrNvjtnQ2vwxUURXzjiMMfHGK/j+nuexnBESLyk6fQS6Cie5EuTWH0nRYu
UgARpEUeHBssxaF3/1UE/NKs+m+cmW707uDifYgRaFKLfae3uDVPoKLEIr+cmnHT3MnJxqa4g3In
wnu+C4Lgg/v8i9zDfW9HuroLq5fcEXsfwIrGyJVugfmBYyYBrURle+TrcfJudXP3wRF9uaPfbeh3
pxd3wTN3vb486H0bRYfK9J8ckI4uX2rZ5Jlyrqe+OnsUJ7XPjmt+iPb/9Sf/PgNy3ysVWge62Kb1
S1CoomPHGWDJ6WgiB5mAPbb4+ZIG/dcf9VdP9b10YUPmKgQ2z/aNJWcpyCH0Hi6Q75ibTyCRIzMq
4hYjGExWH6U+l2zjN8/1vaDhsppeoxNH95MYjk6xxmK+C0GihNRIhumZY4FoKGxwI5DaergUZYOP
gjT7IYn3uw9/F6W5sT5oP0j5lumo5gjOyu0mxOFQNhikpJgHAGJOHnmFEKXUcAUm17Guopu6h6ZS
f9LrclyreV914kvrNlcuS4xUMOUp4s4tE2dAp2wTmo1yD53ZNM3RrghFW9VvwJmTdOMMIpEYBbNs
B+drwD0rKNyIsiD6IWhJfLNwCO2WEYCpvBzciVyBO92563FuXzhQJCSJcjtN0MPa63CHVsZyIaDt
AtgwLVmDedDYKbY+EjoHuL44WvXkstNcHwV/8vjdyB6i5XPL3wb+WOt7Om2Vu50CsDt2MI+ZzJ54
G0K3tQLFZ0uXy0WDBdsvWwjMONNO5vvc23sS+NymBH2jrONWUDQaWnY1hRaFyFQuSaCdXelidKof
H2C7cuXCumAUK9BZdYwgyA6tlJ1vuyxnS+IW00aN0X7KUzl1p8WC0F2697CY2I52T8h64uFn1/8E
O+xtYe2uynGGYrsPLT+WlbeRUbGV4fJKoacVhPY+qoCFGBczcJreWRN+4sMJnLC9W/kPkauvtVt/
GyJ5DDCzQTmY0LB9tMbPwJBI8xqTG+B408jJqDXfZifcRMhyatOnbamfVxKBQFzI2yJEC3C1iDn8
U12V27XTAGrxMByjAb2E5IpI9VB2AXys0Ab9LosOJNwmNt1XI96KfIch7CpKK0gBxb07X8sxzEqv
35IGhO9Kg2U9g2qXo6hDy2JZdeqBdj+7bJ87bVaz9QxxwyREY2lqZ8Diduv5h66ojmEb3lLZ7/Sw
ZN3oplFXZK1MVmjyOZLtMAJzXy36ppymtATnMKBkL6JmjoOtWLrLo7lBTfkwqM+usiCLoe0OpB3d
iam8U/X8rdUA0zSo62sLAXn4urXm2oc9hy3LAkMOy8kW4XfOlvuxve7APLtQJuJG9XMSAFKb7I6R
4jDn/E4t/Hq0/v2cBy+YcYWJC+T/CdvJqtpYz7saYuXbc6cwdNN5txOZQb9UmL7z9zMZtx7wCrfG
aIRo9h5n6LKGO1+eQRbM0P8/hkN3LEeVSfbFaQX273Irc1CqkW6LEh07ropnYJKbXAIRwIiJS54Q
WWMVgH9ZnKlffHRO/lWUezcWjwG0njdshJOhhbvWsgu7Cdg0umQyTGFhuV3fatCzBoGUyscc6kfV
8w8Rn98FuHepSICWOw+MO+1DzISjd3qdD9jg9bRpSnJyRw/ruUq4GTBACMZ/A0r/Pebt0hwJH/Hv
O8gYhUGYBHmXtpWPQRJI+AwjPGSGbKq7pBG7EpPOOQV/yF3TKiwTFSh04h6M/kIIsp3XYmZZJLzN
TDnOSAxshM72MiU2IUVDEyYbmYX23W0+ARO/U8EIxgFo+A/1/JHU5Q8Dk989gndl/QpnYbScc7V3
JSBnfRTVoWIPmnzBCRN7qDrDZQSwDip4Dn1BezboCkbIWUExhrjgLay9iU7gABRrv8XhV6QRc6+Q
uZ3qzs9uMdb4weH7Iyn/3YW+z6Uolyv3FGyGrLuXOIQD5/9Qd17LeVvZtn6V8wLwQQ63yPgDMymR
NyglIueMpz8fZLtb1m61q/tc7VK5TFEkfmBhrjXTGGOOLq2MgM7fqD6I1k2/F45BMbqQ73sq42Zd
wYcYL4xx8qvFcHp4elN7l8nXma4yRiafS7E7QfP0prR3ysKZJgCr5UdlxNw+Tx1ksTIOBiYyFsxh
XVE5G4DtJkXt6jGDPNniR399PxgwHcQewYOwC4eBtjUnRtc8VYmXWbtTKQNV9y9l9X6kAJoOVxJ8
9bAW4JQNW9rASULLMHuRCYG0NsZPwvImJYyPly+tRk1b2O5HOKVyIYLpuC/GqEwjOb9V6Vrre0H5
DCuEKchcx0vzYW1Hv5FN36T1hwKZA93N2XJUFbh8L2v2GpdeUulQs17rUbQr40nFex9ULg7diUne
/z5U+i5K+K/e1rHTf6i5CUadKMXA+Kz8YuZS0IDrDUpZv9vGJkiKwR6KSBsfp/wlWaCnrK9deq9V
s3N0pjZ98naAmYz1eoIz7JvlOYdfCOerz78nWafF2B41xGpXuqVJT5MuLrypQBccFulmxUFe9LdW
QdsQqW2OPrvS5ajSYhrYs5uam6tslA+odi5j4dQFHZl5D9WucHJdoyVUnSDPhYXcuXmFX9Vqb+8a
L88SRmcmLtAoG26K/e/XyfhF3PwdHvXDOiFcKLXmEEPZLl/jQaZnq19x3mcRLrGajCHkoZsus+5B
b39thexpEoPUEK8yLw6U+43Sd9Gsd/dSH6mYeb4Jt7velPB1nodU/SBXQwR/C+irDLKncejSOFp9
JNFzQk7yqg/9BVW5syk0oSKjFlp+mqzasfCle1LQjBcCMxe9FGvcauFWKLvbdtEjuBhu2vVON02h
tL2pIBCYCmLPa+Pp43ptDVj/WRuirBcg4+kBMQg6UffmXg/EdHLzl+6QyTgy5uYxziGc9kf32NaZ
8bmLRVBo9Iphbcfx3x0e3wUb/pU5/lTzahKZpgEApVPW6a5p9cTpw/1EAdOEMrONt6vAt0szaBPN
7QbruYoVYDcruqbjXbdZwd+XFZXDt/yLW/lZb3nf5lilBCBEJhqNHF7KWdxuh62RKGeC9ShQMVDo
K5bG8kT4HSn7I9MEC/MMVInzV4D6Od73tgFNdZdV0dm2D1v5vNOPTXXKCkv1uZr2iLL+SbZsSCfE
oOb4sEMkPyl0wWUrXLRoLG7+vf3+Kpn/WeDZaFXNGJdSj7pYpTaWflSoaLW6O0ooCbhzrp/rMXmR
ReXcrGddEdx9pIn7X374T/lJsXfgbPqZNg0F4U2SgZ+Z56a1PlXqdE47mX70fFZA9R2v0crLMyoF
tqD+AUb9dXp/WM+/epU/hS1lLemC3AM0yCvjFvbkWek0N56Kuzinxt9QrTxqV4t2tzf5y79/5l9U
MIyfIpa+ECxRWjctkkhra5pFpnl35PVH5aQkNIEjYJfaf/t2fwoOxExE0kK0FCaod886Z7MWwy7S
vsqpddbMpypr3UYzXDXt7wRtOxspCgDkQf/+UX+R2X8/Mn84GueuliwFCZEI/RB3qfRgn242nUY7
jzkUcSDDYPv3n/QLqWXF+MlbyfO+QaIiT+y2W2hPbm5WzyLPeKwsSPegfx8601mlHFc5KC7IAPwA
oWmu/J0p/6IU+b1E+cPDQpTsR0XZzajAWwL4ByquOFJBrZz1BL/hjqMUyKXp0NyHbKb8zRr/qgL8
s4Z1Wc5Sv6ibGQ0WvArj47F3u/hlkA0CnP0ssfR6LbhrW9x1zd+u9y9e7f+QtoZbAlpZtBhIOzUO
dcChfjE3CgOw720BPrIuhQwjAqPr5lNyqk31fk0+ogfxxmCAu4R6tNKD+Yz/rrn1i131sxhv2SnZ
hDSMFbWl/CmeE29QtXMmagG0V4J+8dwL21mKtb+zt18cHD8r9HYK4tbN3FoREiuf0VaH9difuuX7
eWUqqSdnmts0HzKS4b+x8F/Y18+yvdCVE00wsXCNnZOpoitrrassH+PEdFN5uFs2isXtx84IRCH5
786qn9V8q3TSmGpuCUTs8znZtXNOt2xiBx/HIlqtZ5FmpYTX/Ztn/NWq/nRaTRp4nL5QhSih9Hcc
GA37dN0VvPd2RlbUjlUAmIPkalr8+2f+RzCPp7/nI/xvwnjoTP8xDmHNX6M8/qAkPMKXbcZPNaSE
f3z5P1kJ/7jen7wE/TdLBsAhyQaqo+rRHv8nL0EzmcMuGgbshb/wEpTfTNNSRfTgJBRP5MOM/+Ql
KL8R84jADVUdcUoNxdv/gJfwc83z4CWo6KyKSAloqAaJP0t16nJcNkmNtoDQSR/UTT71aX2f9xJ5
XFmBTlTOkpn4XOcMDs3whrL5pm7bY2w2LzC2r1IFBDcfqPUJVxTKH+J99pOxdZZ6ARqZvRTNrjsd
EENfj/NQoxbozc1Es7JJKPptj1tfwFetX+hpR0a3vZmNdga29rRlOVU2ZKZAvCkuM5iAvjXNtxkZ
DYBMqB5ro/Wk5NJjJXRepgvhnJgD+Wl/8Nz1d87z22lULitER7RCnxpDeBJNC2URWgRmFnbTISMk
hP1avVYkwYx4IbtXmthOGTvnVEXzrQc4bbcTyiLjQqdIrUE0apnR2SK9WdR/RmdutjcI3fzOWrwK
BLMoMVStm2wgOqX1UTX44V7SZgdcpbvM5J+J0ryYi4juxGTeHh520CSg8PJ3FboQIqS/VMbLIK2J
kwLm9yjR+aoah1bLpYZ+UFAjWR6RMTvUIOWTtcXv8kInGEkCkN1oYFgWa7seeuKVzAhhsxHJkFGg
E3sC56KAe9mNwhwwKuwemocGqfg7VfuF36XSbUJI1g0u2yh+aYKP1Ea+barGTdrMlRdn5Etm3nUO
ZNBvOeNDbEugyYwwAzhnFazvmiCHUPa8iX3oXvJk/7AosbeJwi1FwXOZk6OiEPQgLOIXrQHLZ65q
Z0uypIFy7h+kSX8SrelGoNuwbN+o6d5lSfZaS8VBRq+/wU4Enmr6uaUdRL7q2171iSuaanOkVCN9
n/xQDmlLpx1yK1zz7YOVK5ctX9+0KblrMuMGvrRla4rwPqVDgM7dY6JS7hq2oXXLQcg8+JWhKtSx
3XYlcU8seFrePQCBDqVZ/DCX3UshkWkYzQuct/t4n66bXD9IjQkWtale4n17lK0yAY+/PyKABEm/
UZAaGUuHeTDxIQBkMWSbYussax9nE3qtHMehSFlTS9WLJVOAjIe6RVym/1ZIvOFePgtpcT9bsUcx
3TGUNASPcWKy8LfZLMLClDwzr65SdryC2Lxf1bm2zbn3jCH2GPqs2Tl189noAr2TUMNbZqo/8a1C
Tuawx16FfAy4PXvVtndZGoJZFkIxL0MRll425K9xK74tE5BTqjTTUt5L2wr8dwEpLUzWU7eoX6xW
onyuRe1Yfb81BNgoqwnvRaqejNKIWoHFURfpolrp503UniRFOm9zlbj7op5KsQgtpX0YivVR7IRQ
y6twM7EKQU0/p0L7IMrrW7OY7zN5+dKBXZTlc77tb3mjR4W2vS119W1t5fOikfX9cMjf/Z7Y/KWd
eYTD/8x3/jgbIY3B18JDGJLBv/8QrIK9y7RkWffnGtYobKH2Yy4B5jZr5Bva5MuyUnoxdH+P60sy
Dh/zanYp0/t/cxd/LZn8fhcw0DQLBguF7J+Ddij0gAj6XuQuqtZTEogPbaGF3SzQLikvVtk85m31
VgGmbrf41PTKvZxk4Emr35tz/5Hz/6Vn/1+L8TRky1IOqNWv/f9TVjW9cIFN+O1HhOc/fvMPTy8b
v8Ei5A2Zmmma+vGi/vD0svqbqNIb+Q7whMdLNvsHxlMwQXJKlmFpsmyIGtoiRLJ/uHrBOvCfmiIC
LpJEE9iK+p/4evChf7Fn3cTHqwpXlCVF4SZ/nmWjyupUzUrbnidcxAezVmHwZnq9vpcl/DYbguIA
HF2FiQEVy4IYDD1uFVoaey1uJWsBTbe5WXixwYDwvenTD2K8K4a9T4Pl1+hyAP6PU1iKVDStQoYh
jjoKTSU9zT1k+ssaPYNy3p2xStO7Me/jU4YKyuGd5GMEe71f6wn+M8SZIb1rDINqZW3oX/Q8rm4m
YZKdSlULj81a+vLUOwtKb3apqv29pjCkSVzBJy/TBNR+glNQW0rzSVu4i7hJAWUvTFFunE5pKuBs
sJd7WMhx3HuU2ffbZdv1rxDBzW/f72WIjSKmD6eBz6YZ3jplKu73GzLPzrrO2X1jdMJTN6xiNFtl
wVVNJBC8OEGWzu4rxME0XPTVQGkQyTFjhe6F8spXcTommjWMOHMqEDYflVaHp6ODOBoKJBDRCRu6
/XCQ1xypP/Sv8mLz87VzkL6VE0QOM/lhL3r9kgxj9TRWcvuaofLxKq3SCo4f0srqoBJRayhatci9
qTAurBxtql1NVFQGtHrywMCKbpvwEs0ts2y9bdZTnk105Zjl0X2Q5CYG9SPHT+NqoJ+DqJgYbpR+
cNPzlPux2BUP2rwUio3invoSz1V6txRyCXCvV6aWMGAdULYytbe8FY1wQEn1Ll3n4UmSYuHDHBfA
P/bBioo5qb3YMpVItKr4ZAyr7Mj4/3bU9zeNEszXbMs1mOKZMtwiK+eLqEC8imATb9Yl3f1tUpdb
o4aGoaHoR6fdrO5UESKlWRxFI3GRX1VRKu5W5Ldel6lQEB/aoPYkRjm48IeBz8ff+4azD9ApvVmz
3Lwi3NR8XJNR/Nil6fac0UC4E2fUyXqTH1ELtXiZd8KWKRYFCG+HLyWw8ppFEgjVKpneiGkGarn1
UZfvs7MJeuFZaz8/r3V9m+Xt4G50vLwMedVP6cF9KNMYlRkgJXs4DOyH2tLh0nQFcm0SMuuvMKRg
PQFdu2qofN5VjBh+20EHBN95J/LI3qRID0QCQcPrpCTFVSn77L5EO/W0ZZDGpH3MAjWlSzJqSuF2
+qSdEyh9wVCB/Cst1H7EvBbdpYTHMqP98qjDmfc3eQL5MTEyNZUROqwyaGMHrcuieOHAP96uirxV
7wff5EZnaPs1Jsn5GjMcItALiBRDnothVmTFtdwKtP83RX0ptwxNgF3QS38pR2RNEZVA/iBN+qlz
K0ZlgiUY6AIcfDMpnoF5FQuNKtlIVngO2Wjc4Yvz1gVcrX61OhkTlltMh6K3W6+SSAe1QVms2q76
PopevDB5oCcsGmqgBA8w7718qP3KIN6CBQPVCvaYO5ZVYK00zMrSnVsuC8PubOpfDem2SMBVoF83
M5NaB3GSnfP9k0DMLNmKDrsif8gVAN5PA13+Jn6GG6crAPugxg1hvRp2vmeOFTuzAFX0U70+d0rt
rVUkN7f5+nkr0xApoDw7z+1uT5bkzsv9LJ+t7AapspVjqQVOeanzzKPphVqx3ycFyVDv02pEL/h2
agGO+MkG6aWd5pumbQBBe1nsQCiLispHwKGWz4YxPCSfWyOUpnBsHhAMrJvFKSwUSm1VvCtqDQk8
JDD92PpiymHO4TyhdkubUAW4lvFkyQSt8VPcZX5vbGQlBnpxZzP9wOQcpXyTlDWI4Vu1c8QoLXuP
weXp6FaiQhpM6vR1zYenkWI07s+v5tXOF+00d8oZZh7CmRJgl4dMe18ZApoxsUBm6pfTPZjFSU2b
6a03LBVglzDKdOhlJBuXRQxbMx1Bf8StxzxHB36e21rKSTGlizBXSJbCvqpVpl0qhfCUIhg0J4pq
r6RlHeyqGpg4UlUeYldMuu+f0P7whk6/12S0zKVx+CJDINt29WbPtg/LOF7LXn9BuYySSr1+tLT5
MpW7O+Dy5HzpXDNTr0bZIruhbL2dyco7kpQfxVr+oqTAF7SHWjdfC81qHEF5aultKpn50mWfUF4F
+HHlBHFmXe3cepput3iA2nQ9VtFYRjIv2k40b+WlO3d7ClpvIMWrUDeVYRLUqPeWt7OAkB3dazOu
GD0iOQjouprAGYzXSheD5CySgHasYdl9axlENtef0Z/1V+ZIJoJ2aheICNZuM1oEj37SpAgj2aeg
mKubTPrcZplbjjE8wuLS1nSSxuZrqm3eVurevnyG+Atf/WrIdbhWj1Dz9/qsqp/Rl/R07WHLAthW
Tmu+bloWSCC8JxC2YB4ttKXWfrto+1KD9pV5MkPeem+vMo1dxJg6rQO6ZFYZa54raFOo3U1nVfc9
yq6xud2M5KaZnF/z3fosM8alm14rMevAswrhIiEFBfRTRj3eeCwngFSgj6sTsn9F42ZD7WzmZ8V4
AnIsV21gKpdm8ef8S9+3l6y6nZWnGomsFAWXjxVKQHHiIVxtD1Vy200nM75ghYxdi6rPCC46vUkD
CPms99SQ7EZo3X456f3DdPTXLb9U8gjGDSm/+VUbNR/0HgKbkZS/VNrHBG6rBlaLjq1VnY34MVMu
o4DSi+JLBsxcr5F7CniOoDXim5WL22ulx7cTyF2tvkAMs8vR0/YPWW/LDR2ozkm3u94KdtMzdKgR
axIYieap620i4qyOxvvkrkUG3/KjEHvrNyF+n5poj9+78YPeRrL4uZvOU/eUqS/L4NIkTufeSVP6
/hQnBrcZSeg+Ks+bdFcgATgNkcLFpvLJbF1UvZjcSAIP1rISH7byaRSXNyYZtbw2NVJxbvoYLPs3
qzgLBxvT3QdEOr/F+amfasB1UijnDwgz2vgnUCVnWeguuQIwm7ZWlr7KxUHoF9B/ZgibN2su3k0F
LKKJEzRi0AVHq+9VWQCVegSbkT7cjOtp5qjaZX/eTzpA5SU9N1rsjSgvtuVNU113jtzevIjT+zK9
zOwgYQiq5tTPr8zDkMpwWShgUFpomJuGVpUD/coRytBcK8RDSwB1RiAINwXKylmO1HJ3EvVv6Vq7
ImVlk5tttgG39qT1d0ViOrAdKIdtDuNN7Cqvb9An8sr+ki2rO86Tm3Wg5drFM+anHRV2EfGGMr3f
yXgN8GuTl01hBXM14SFATeTRJOWQpm/SzsfMajBCQ4F4IJUhaBrLUn8Qu0eLKteYUZghLEwTKPSg
VWYPBKnTsjAoZzqoFa/TbVmh0CXc68Vbvd9DUvOGzD8Uh9TlvWyfOzWUdx2YdSjqVxkBpfxtLzJv
0n9PK3/dVvw+9eafefb3vIQczJJE3TTQ8jrSox/zbGpgbaJITcnctBiLzfuldFXTlEs3szpsC4mZ
rbVreaxve3WroKkY4vwGrNxyIMzrF8iXrT/rCqoGtTR/ZCasGTAEY/qo5dkSZMI446RK+QNUpRvI
pq3TC7r8yJWTjNNeMKlOSc3tOGV9ONaDekoXcXGVifUf+hzyw5zzTq1yPjODdHPpE76Z42PfyKe2
Yg/uR7CGrmK/jP5o6TeGVH3NhvXRZLaATRBtb3XnpgwqRcRfQTCXtW+M2kBnEyE/CoUHnlR0kjkO
UW/lUB2QXq0230KnSoAGXsrvxrCPQaXXCHPL074wHFVofHGPDLRtk2OXX4VquuqgEra3TXyW269y
wdRMybyO1UOyVeethzFdyrzJIucQaSeP81Cz2DvpUxkT+7e3ZVlf6fEikzJz4gXJsKB71dubVeeR
hQ/RrTj15/p55E0YYwJ4feNIvN/H4eue3aCwebepn6p0jNhq92VGTBtOdSSk2wdpWfyhKoLDmKZZ
D+aiDlvEiqduPO+m8ShR1ix3ONspHjB/arrCnvf4LW3aswIis3vXd2jUpms0z7HpiwYBqIVH/iGh
//taj6lblIFJvxXImRTpES3/qw2iVdaXvdbN59xYPlgzSu9aW16YjfNGvLlfC+Sjg71eMyTXk5bY
yVBdYg3RR1Ck+L1J+R/VWf5/mix/KcX8L5KGsgx6HUf7+9eVmMdvdfGp+FMMavi/bgbpfBo/Zf/n
fqq/fmp+LM/843J/lmfU3zRdlkSYs3+2W/4szyi/Ad9QFIbuaRRgfijPyBrNG0tkFgzSTaZO3eQf
1Rn+CbIOliZTmEHviTGb/0EjRv2X2EyTkuJP3TwCIdVA2l+55lF27k7DDfijkIgafLFtXuXT8Vf1
xrzRPQMEkT84FOlP0iOyKtJtfJ/doBbn1VfQMSEu0q+8/JYj7yQ7TBg55ZfiUxlBTVcQkNvsNqIv
ec69xF193ZH82Clc2dU9/TRHhTeHqjPx9erKQesWD/EJRYVgPafO5nRhdx481YFNdoZcEQkhDtYF
yhP20eaNvhiopy4ogtzdPMFvQv3UPiYnxZXc4mZA6t2erpLbRq3f+ppf3SQoXNiSr7hjqLrC9YDG
ZbZ5Ka5G2N3IJ+NWD7qb7Zq6eqS6+6m8yaI5bH3C3KD0aYuEhGOn5j6+E26QIj1ZN821CruDieZl
DnFUBF7OE65agBxtZIJmRmP/ijwCWCvgV3RCnuM7Cgj2+hn6WgQk1cu5rOIP9rfIG9zYf8psy5EC
3c082YvfdYd19dtQ/34bqieFXMHtAmr7IWKy0eB74l18WU+EvUHhMWyAJ5uC2k39xe8ipNqD/jy5
UsDQhNf+DIzMVxzdVU7FxfAW3wiKSAqWuzpkFHuwPFT3qb8H1v2EhF4EafAeLRynCAhkVbsI6Cc5
dbC5s4MKgZ2f0lN+Mn3lXToVd8VX+Yv1NoYN94FCpD09OYmzuKNtOLOnnYbL4uu3TaT6yKV7RdCG
ol+5aThdjPv4drugeu6KvugiRGx3rn6bP4iX6uv+QixG8JEcAgl2Nzv9jej2HoqNN9Z1iIrH9rn2
umh9R5fX0SLDrbhIdpee54CUMtDgFI6e5BV+fkWx2GX8IsDWyW1RJH807oyIjI3VzgLmQvh7cVef
UKx28yBzmb4etidq+x/orbtAQ7lZ0xu/ZHyNHw7Vh+qsRFOII9skx7xRH6Q7LDGIvcwvvY59glzu
w9fpXD5Ld9ln9g8/md+DwQ8yfM1JDQQ/uy0eySYu8qm86NfmbD7kV4Md0F/yKD3VJ/U8/M34L8X4
ax32d37vsdWPSv8P/YSlQdpTbzrpirqMB6SWSTpu68JeCCfbsFvuoXff32nI+Aa7sozaaHdVDzS9
M7rCExg5e/CqTxTcnNIRbRJif/FQNnIK+yVzMx8xU4cqGlI1dhZKbh+xw/wilGA62vmXzDM8rMhB
vMxhsIRv+BRQeN8KVj6e1eRUBYgx8me0mdvjVgEz0O61M6B6D+p8kARZkH1Dw4LpghqiY9/2z9Xz
HI5ncIzPZm4z6i3YbtvQwvqpiM7nB8ExHOFFdXu+N4bxa+rrUXlWo8KJ3ebZfE2uciQx/uNiYktX
/RaDjJJIftoftAcazf58Mq5IJCfRfEou5Xm/if3BV2+1QGnu0HL0YptpsrZ0XQMkXTDv9dgP/uyY
tsT33ykNO59eS/sLhFVvYS+QNLiDJ55Qara/vuf8/uKyJ/nZ2IF46Gw2o5ihpg6RdloueTgHOQer
edOFI0RYzZ9hN9iSu3jkmE7mI/q7hRb2KJyTD1ic2zqfdFuMUGZxYDNzc185wy9qwEu5Cuf6svuz
O3lwILzpbN2VjsbfipvdH33TMx+A25YB5GRMTw40l6KMi3SAV3q1Q3c0Em630/G55XX7nNwy3YCO
b8JH5l7jpx5bIOrCxlMDQjxvdQsbkSMXmWWHHN7Rvd5dHNWRzki+OMgJ+oW/2IvdQ+xlUBNGRX5l
T/Z7gkeYXU59e3XrSHPhSNPijXJ+ijmBD12Yg8k3XimrYX7Zx56ra64SCXggATPOeTRYAm78YESQ
KGw5EMKWi6Sn9jlxJ+cHx/+vIrbfXeM/84Z/7qOjb/fjPjKyQlYQ27h2nn7dcWVkqgFyYG4XVlRJ
eCe9u/u9azo8AUs5OcYl5U0wmIfFQf/YFdxHEOX+5Gl8mbEaLyju+JtX2V9rp3aoedmpEwczK2m4
bVCetpAMmW2Izr9/bFkSLHd138yAeNbHNcPNzv3EY3IDNtb75WIfZnM4Sf7BJaN30OTxZn5bDyS/
j8xTzEHV+yZHeeyVbGHxbTqV0XHBIdSxMdGpbla/46uUQ7PzBv5MXg+IOYD4bZvO8S0s6NNhz0MI
kIq/A36PigfaqlEH88vCJGQ+Jo8WZ+Vhj4t3nhTlGMvo/v4gOYHCjHXDjnFNt3TR//fyiN+6gsFz
DLt7mXg6GfPReRhM64ZFw4krPqcXT87e8JtP+RPXZ13RP3ZiT/fEYPQp0nuSW3kZf3SHqOLE9Vhu
bEq4K59paHsdt7S981qc1mUDfoZQnDzGiZ0+D+cO21GD3YWN4JQuMwaiivcMq4izc/VrXid6sa7l
Q1OWoKnLjhnQryBWwdBd0ZtdpqDZm3Ow5o9/O9YMWgkvM/EBDYTQA3CMGoa82BCS2Y1suoghSf5h
yo1n8XuS2/AhNc9QwVC+SDYTY1zKojzOESqNPvLVIScBb2/DWlggfkKwD9NrwmPx6mj/aF6X08Zy
DNy1ybsnngjioL0gZX/qDkN19UC4Pd604W5hzRlgYMCJ3wel1zuP8KR5BhSP7Np5p1JhW9xuyqnA
qKbva0HphZumKf99kUduvuA/ET8gEtEAl90xWG4nlM9joId6OOKVMzf2rFA4cwadhbsFpv2GHR+f
pRLlHXskcXMv/W6YTDXBz/S8oDbodUeIKBvyabJnsPMOk6gvnE1heVgyp4uIiaUcHrHXBxQ+XOIO
hwaaM3j7x/1jGh1ZqpuiBdCEQ8IZZODqDexbDRieVGJ5DOHyu88g+KLel9mzcpAGSyiwiw9LzW7M
AG0EH+yOH8bOcrYiSJLBsR1GfgR2pK1wAs8e3FE3JdTliHaEMI3GLyrHsHU5ziok9VlSGZM+HnWy
M7dmRamh8BEGViWzlpvHigZsqXvzeblXbzjTeNeVK10r91jvlptRnSIk/HW5ml24aCtz6sUOMZJP
/cyuAwbV2NBg+BnE7diQHPXBwntZbqj3c5aYGCV8yWhiJ8ScRQwndGYcBfuCMFoMzKv2RWf7ivdb
YOJi6Fm67SchaDjWkJtn+zcvC9uxIgxYOXgWzmATk4blwydbtuEjZkcgQfzqELaFscsEGt/iOaGb
cBCYnuU2LsGcU7LIo8/CuuJJ+X62id8tfPUlTqzD8xy7dXOk4xhiqn3ATnUU4s+WR6fpeRkgd+FH
Uta0c2abGVu27Ek+DKCFX/vu9biV+ZISW8w2xQm7eEi/NjfHUncnjRstWQZOT/699RiwyNGQP8WE
2O1tFXQEKqmrcD6RhZ93/VrfVvfbtzU8AgUkV72McKUPOTnY6nEg8WPWjcXAwzNZiYeWdVBckxMN
6NwHces2JxpBp+KUnJqg3C5okKS367m7DtfhGz0hm+pLQMfHIQiCO/RMwyrIQu7Fpw7kQB/xMTA7
dZegc5AbQ31jtpGNI0pqgtbPQobT8VNEI25OSpHZDGAnKjrCLoH8hHLt8ccfbfGr4CTkDJbTekfc
0nq8IH+7TjfrhalzPpxWhDKsYCRQW+l82AOXl1H9yLw4UmLHumlDJWBgAiF74YhRe9Zu4idK1iNf
iI/Gc6c/U1vXLwRiXupX8PMC6iiOFuiKQxZgZywLPHlPf2IGphqN5zhqnllfDIXyxu1EFlKf5btF
YJ6cnT2rkUwEp7ypX80n9S4LWB5+Nn9MuB39NfsGNe2s31E88kqf0mKGnDkNZye5pz3q9WEV4CIJ
M484VNptzUsCwet4zopIkZo1T89NOqVNX9VFCWUMCyIpLeAbducM9h2x6af6EwSucfOKS3ZJGvIa
hOiCxW89wrwQCWm1C5lfkUXWm6bZDFMYPsqPMb1B7IQvmid+mJjveL1QSZmZ5miwuLFkKktuEx15
mPX9vVlccPDzT+p6Ft4ITzFAYbjEIaMA7OSJUq4cZYAggtRvnNrNXxkd4X5ZeYnxl8Vd/NX7BNma
Q6G3TdtkJ3KPhmN4qq3bOtY1uC22O/K3zT3C0JmwW/0eNaILyUek8OkguJJzkV6KLkJZPhxXvruh
Hj++U6X3xs7ZGuYXcDvylyrKot5LmU7lr++b33sxH3dEt4iMrKRfHZ9Qcn2ZbWvySdyFbQWJGQr3
sq/7yGFwG8gWuzkKpl/Lh/JmSwLVb3BuR1hHEMSxFmPTbUgiejU8rJ1jPfFzr3KBQPFZoi/xMy1n
Az6HF4ftOp9GR8HRcvPOsWlaPr0l7D6C7sw/gu3DuPfT7jy/58ERzx7LdaQgSORzOxNp3uE9xA8C
Z5Ruzye4gHaPyz5uanL4PweQzELnHEhE5yQCMt+T8DtcGb9ocP4DbSeSPqI64Zw7ODWSUQY2oYiD
T6V9djwHi/7/qDuv5bqRbE2/Sr8AKuASSNxMxGy/6b1E3iBUEgWb8P7p54NU3cW9yUMeno6Z6GkT
oW4VmUggc+XKtX7DNXSbrRsetl1NPAjiuwT5OR2El02qG6/lprzLCf7ePt0iU/NLxgbSBP8kx+9y
uBRMwN55J6yju3LP++JQokfxMG2QRCEoS85emhhbuSu4bXCQbuf6S7MN5zC8nt8yVwCCMmnBWYc4
zM+ajFHboFa7jtc9ZwuJy4If4IFJpDbhHvObi3g/59gYIEUbc8ENxF4NTAZ9kXXxzFWbE2a+Lmpk
Fe/n36jMkWa/lX4faWDQj47UmBfGOUkqmaaalhmFJc719Q/ylDUqBSNnSGYtuQDwAVwyKxqd1IKo
HBHTEiIgCkQcdaixkKhMq2CXXs351rA35nNhGxLgqE9RSyIzXUyX/r1/7p9XZ94lfrPrbg+angqH
R8ZaL6kxkVT3J4KaUf2Q3o1r2uN7n3yvXzpEbJ3oT6Fmp07q83SDb9Qu47+w2OdD47w5dfZzRGw3
8rabr208Yfdl+DIsrlwOIbWt70HkXNbn8W39PB8Dxt18viESifKS2BmLnCOgvnZPh8X3js0NmvZX
qAJkyr9xYOK63bHdGqKD2E3hYuKvO7bRHNXUEp8vZGfIM+dzBV3wU41oaKzkCQhmEl/qR6uiIWjT
8eHlUViiSDcfKRMXy54UlfGXVE6W4wajae4Z9Zy0buZDCTjUpl8RJvhn5hzNvx42c3YjKDSQNS/M
h2k15wZz+c5cF5uaQDa/CM7SrbZ1NvTpfk0HjTqSwpIwxRehI7m2OZ3pHZ5k1nXtsN0XOaWsjoiO
8y2ZNJF8WOKL1VIgqjfOLVMnDIAMWHcP2vXERsP5Y40FDld9wand7TiYtyPx0lqzObhnRZuYXElu
B/KfajPnkRDAyBDnHJvbAnOgXbAUzaV3VZzrX+JrBQNTJ9WLz3u29xxE4NYEy6UiCSuWkKEjlmC1
mtdkz58rrlqnwH829zGZYruvFjQ5iRHp9eAsw5NqDiC7+WrL5Zo92/MdScwXbMDLOUVsyX/mFM9a
l+hhgeQ+SddQ0ZZzYjjw4to9RyuxpCBqzCldQVpGJYekrrDO5kuJy36Mf0Uu4tgZAvwXwVW/GohJ
c8kByD2RKiWffX+3GuK/2q1HjQ2VFFhxhtI995+NS4Ti8wVliDnfu9dvplvca+CJb6bVnMhKQuOc
Whqb7Aq0LVXm5lHso1vME0+pql1P39Mz/v+fyQWirDvO+LU8gUu6CS9xLVjP2YN/BYvplkbZqbG1
TqafOfVN2OHLaW1S5Rw30d4hMWzOuECTxnA13nekxFziNtVuvEzJNZyr6tS9n06o763qPYfmOjnJ
WSLRGR4GXDHPHzkcCf0r/QKrAtbVmp7p3rwyH5sTdcYpREJrcpb5m5YiZ0lpwtnVe+9aBqv+OzpE
5b7cIKF36l2me+I7UZzyOZU369K8qE/dPVfv9XzBj7fe7tcn+H/W1pkH+pcByH+GmQfkk3eaNctv
o4It85siU79szcw/97sro7neHxBcaC7/Cxz7T9SsJtE/NeG64EdvYqrpCFgw/5RG5aeEA5rBoP/i
gWWlBPQXatbw/sC3A7QsSGkLxBWA2k/0Zcy59/z3IYc6iAGO1tXxApmfQsxMnJe1pgzBMwyGkenp
oqTZZoGpLpPiIelqjCphO8C5ctNlYxkReEPy4t4MrlxsEbbVBJa2NMh5ks5feUHu7fSGfC2oxpju
TiQ5yNTkgxDQiQldCebC/p62bv0c+Ya9SSZawS9e/hsFM/OQE/d7KjTX6W7CRKI8dtRmD8s0iVCa
JhGzWGdBcu8WNHNN9M9DnBlDWKfjuEWkq6GIHKLsAqZjIJgFOSo/SRVd5uZEKQwzpbNSw9NJ1wMy
EZkNAo+wrr2tZFLcDFPxBf/KD6KXNb/lg69Ak03YIARssND03GaC5YuKnylxWgikQ4fG1J1wbdjV
ncRw/DG3S6yRvcrQl85Q5DQL7eymKPv7sIz0c5yk2otIZcoCfJHFV52uCswepnRcmLUHjsZxWu6x
nuqf0ZFHPSlsHkfw83ulh903rEZMdMYxbrluJPRNTUemfTXoNCy83AReFYZ+usDKGJfXNAMzGUZf
dGyYZu0E8IsLbRSok+MnH//5+UDy38PhX3bPFT46z/84/1bU/9jMLVKs0bJjfeb/wMjCdreFeJeV
t8qTHzlcvLtvyXONLcm3lxHmXz//V/PXMv6QNPc9bIBM6QHB/2eUgW3yh+SDEGYkAmPSpv/6V5Cx
3D9M23IRbIYD4v42DvoryMx/hZ+PLUEKgNDnF34myBxpBbv0goQ9o/OlTswSKD4fLW/dm3INt+Tr
QP1EQGrQMfUFeIVQ3nJIscuuAPFgWuGmJCuUTzMgG+/HhiNdg9dPcJTTA0NOLK/iCRAsBI0xgJql
xCTjVX8+7kWVrGR5HbVPymmwgzWAFv74v7Wm/x1kxH/gQjfnMPwO4OFb+yP6x/+uvv0ZHazvXz/2
e20L8YfDvyAKSRPxEtgk/1zbFh5WM2tIF57F+QVc4e+1bf6B6DgsEByeTZcVzAf/5wGKuPjMR4Fy
ZOmcrp+SFnd0dtaL0O1C3gNRYTsCkBzMGJTpD9d2MLpBWhu2tkixx0T1KQjUM7ZwvQRL54qTQRjR
yqzwgEEByMSI2rCQv5+mUaEFGGult9Qdlf6sUNW+DQjV1sa0mxjyphlvocvVlMT1kMKE29M3iLyA
toENtryOxzIHpVsFP0QWlHtZa/fZhMtKJfXs1FA4Ly0ty6++IB5EuzeLtB9IC+o3bpEZm14M8ZIX
Da4Qr+hJwZ30JOy3Hf5cVr0vqiT4Npip8zgGOOyFkZveSGPEyJFdlOyTAA1/PskZz+1BWzWkDVq0
MMXPoMGpA35k16/KNrOv0MlUS0ur7WXhWz0sFhEDem8DIE6Wn3fb2u5acFFeaG/HepYpD4cGHwCj
mRS3/lJNSJHUgwuMIEl1ABRhFd+Ccze7rdUPY7GCA5g052EyAEuwavM81gqsGqPMFV/1Brm7e1O0
FT0KH8kQN6rrZz90UtgCqc7NU4ZDBWasTO+HMI9gLhheaN2qOCiDfgdXxE++J2WeuHiydkmbqoes
RkGmwxvRx5JnK+Vk+3cdltMBrZWiKBE1truuLbuffYgirgH4DDtczKtwUm59Q3s2vFxrr8xSCOVQ
BakDkxpc5LdQs1aqqmShnw9KyEQtAzyrgwsQ42keAklwtby3VkjftElCI8jIPOM8lhLLp6lrK2AE
re1Tg8r09kffayMPzAo6T2NRV/u+bD3MbUWcS9S8apN+n9N19AhIc774QgYabsuzTFs5DUHNFVd6
39pWYBWei8Q7datONGdF2tg4oA1VhoqfHzZK33RDC7gwLU3afq1lpucN3oPdjWOjnLe0FVCkRyHC
ERivr6hPtVXnffG8BDuJMskvHAzZ2o0eNsk1NuOyuzFiLRP73i+q+gENQgemqRf/CHUMRPCE7Ion
VBKxlp5cbVgAUksDBCM9j5pUrsQVWhcxoORCU9HKKVVCd613k3HbtbJRSzgf/XenEkmwTHQtGld5
6srvdRniJ4HaShOe+iYOzkujqATULaHVyJ5i5vwVIwpxXoZGHZxOZg8lW/MSJJncITKjdZVpU7vC
y7O/lKHRDbuuKFB/lbbwNpY7VtcFJvX3Qozg+v2oHB+ztmPsLpMz7BjXl02HaPMalcPGODEkFzdk
NmW79AUo7TICLb/spOHdxyFGz+syH8N9lSPdvuq1Aj1IgZ0ujkRB2U/fdAmGF+jlhB5k6I5BcRLG
CRyNGl1gSo2pBeQ0g7N+idu5XiKkoCXTXRYWQNPzkbW46I0Sj9jZ84SS/Wi5P6ohQwZPQ6wxWJl9
Vdy1uF42+0JGDoXDVuHzEpZYia5V4nQbzHQhKPnK89Qa68MQFLKBH2mBiesux6rgEnmAzt6oTEse
fXQ/AA9nnq1hJmSYfBTf6OtTUIZs/9iN7OfJKayrwsRi2BM9dWi83eOfWJbrLbSaPJ0WjWei++VO
oR6tQi2NclzXjGKFxXyFTETtqp3SW+giI7z/B4kq9le8hQO1aCaZfzFxOHocjBbNNK9yImoBGb6p
qPn6XL5xPU3AIEdRTYskD2DU4K9rodwNRHIzloiYnSZW4a+mICgvp9bxvmgEVgq+HntoEyL/ts/d
wos2sjQaf4klOoRu1eP1DZuGtBwLFejLCsOhBk8aM4IxuBx9LbA2jY3DTtY1UxCdWnWOFJFZejnw
dC2yYeLXmikzDGMyvB3yrdX2Pn4OkYYW2qbpKqrmmq/0TltE/WhUxkJgnl31JPR655wVuRPjxBuY
tjTUIgH4+qTKwFtHZmlhH9Oaeg2PeqViCOsIy5XBqPnFldubVmLTlxAKU3EayCXvFAPAAsOJ2XRQ
RzQJE5pMZ3WU3CPyAkazBtsq4eXSyrPa2FWrASc9+qZ2MFA2tGA+JPtYaGW8NDkWjbNMx5NdBwFu
8HtRJ0P2Mt+MNkwQwk4brkyh3DFepEmghq2000n5MA1b3+1mrws0Z9Zt6Fr9qRKhX9IUsVACT640
e/IlvB/bUyWUKEP7LkILxHiFQlp5Zsd8UC3LjCcs18fkdsSZCxFw2aKcH8gqQ8bec1FYC1udih92
rehB+qqprmOZB+2Zb9luv4uFN407MdT1z1Rk9Z02eA1dCDJqLJOrQj2HKkxBm2DDA3Z6SstxmSPl
/FRgYjTdaX2vsmWVqgnsf1aMNOAx9nMvATVHxWlgmxUSdoPuS7ZFCIEFoPVMg+lT13GQCKzNZlvW
PDzwefyOnFWt4MF/7ZQoZgHcCnbYZQNPhY6dCrB7KmLV1xvXSFWEEXyZTdTZY8KxhT+8gy7Z6Kiz
UG8DtN4IJGe9anWxNtDYE9NWz6LUvkA1ajCvJn2+aA5pFSabcsDd7DoeAsNamVFnPgWQhmB0GVPh
La1KxvVFj0jdTvajvGyYkfcQcMekU80pIS7S1O9mbnzHCZWghYU7NMxjPbtsEqMf8b7SsffMUDFf
Tm0DwjyeM7LvteEHlJFV2z+mpRZUS9UOwYWAhHsrCp+GUGgTNqsxCqlb2masGsrtZms+GVEVgq/3
bDt/yt02+oqOGNafRZbICaP0AZVVpQVldO0VIQrBmASKBy0eXHRBtS5JzRMih2ev09LpUToIDK/6
aedM6iGXKvPWOcR4SvWosKJNyOqv/dMqdW19G0NBmpBGTuoE0dO679QyYkdE+EGUNlz/wNbj70U6
m1rLLpimRchaHK86NYTBU9tM6VPsDNBGsDnkQWOVz98Ulzoq1KS80X60ulrc4ZMkCgX9VTRqQ26I
bZwa2mFTNKHhn7We70w3hpwC4y4aQz2eVRA9iIoeFMOnzAzb+kqNGHY2xeA+xamtl+uhBn+0bZuI
pZIZZgF+rbcLrN4shdJikU09hDbLUFH31Ma6oO5c1ggTj9JrKaVUWkrFPHE1VJxxqUGvPLbSrz5r
Wz9XoaoAuHn+BGBBFqNYSKfgKHAmF+21Rdo1TNHCtoK+aO1VHXIAs4JIpI32hrwrPDeG3vySpUN8
aRqausPOAId44RuWoF/YW8AQHNw1t43BEazProN1OOr8fiQjgkWZ2la5GhOv+oKucUEzK2xbenA9
vmrrdMLq/DIRRZNcolqDtHuLGfYOppxWn4weNR9lDkO0GVK9PfFrXX7zizrrIDGV8gkvsLZfKRaN
c6t1sAFWOiRySvrJ2G5IZ9OfTlMEO7/VAlZza9c/c10M9zAbMUKBWxruUhhbNxNbddxYY80SjVxC
p8MU9pgNpOvOj/Rrv5ray0ozZhPzqNcXhh61IKHJHeFQa7pg1Vt2s8yxjENBpQ9Z9TJwdEJEHnne
ovZ6HTyClk0IlsJBCNDtxn7pdArtQVeLurPCHypRJfinNIGvZ9qh4KRVOIzty85yvuZaEp/mTYcS
auDrPQ3IKZfdsk/04ZuoytFeWG4ZQqUjX8RTrsYsiLzar9wzLCfDc83wjXyZ11gEL2qhdI6GvHWv
yNK9bwpNGsjgDUuisXzgq1B02S9WbA/0j6uouwun3oXA10AGc7qWwDPC+t5RDWlZ/KHveGu3qYY/
Ez328r3ChwVqrKZZ5cbLDRdTCNG3+UkzYJCw7gt3piEPBPYPCg3cOA9ug6DsKaLaDk5XOmJDFGcP
Cnn4IKV5mRUZPPo0oV80ieA2zvxslaYhBqCQXJDIJFO9om6W7yYO9v6DJ5jx9H+XEmeCAYBcj3qP
MGzHMed6z8tSIodlCY2JQFko3b+oNQUYGgGYny9u6Ve/f9+Bdsg8kaNhBLINqIY4to3t11HFckrn
y0ivqaWgJEopp6zxNm2dyDszhz4HxqXlLTCZaeAtkEuxrY3SsaZlSNXpzpYO5Z73n+j1vG13voCj
+wDNCl+xw3k3sZb7qR3lywky9sbA2XCHk15w/flRqGAhumOxbyjeH46SGCgFuSE5PLWuac/1xCbR
8LMPINSHRfn5G+Lx7RkGxQvHc9zjcrAYJJe3WGbUBrg9E0ZN3Jy7rMQzZAyCfPvZObkuUlu8Piol
Dr/qcE6W5J7e+H1GWuSxaUZhD2vdL7qPCvSHRe55VpI+g+06UlDlto49ELpCbzl02Bu+n3Xxhoog
WaM/VtiUWEW2Tqwm8vfvT21+9MNVii+vY+mIljnOTIA5nBo9FI8DTqkltg71zypyrCsRht0p8rXO
nT716jtBn16yxjr9YD0eguCZ7RxrDZMalIFeCsvlcOjENgZTGJNaJrbHqZlwqfg5iJ4XTHmA6NXg
DQymrWqm7oPv+Wr18JI9rOJ5zTC+2KCHI+eOXnjOaFNHSNKeSD0IlL7MWkG3qILYfHr/FR+5aPya
qHB0Gi7S9pDcPN4SZhFBEzQkuU1ncew03sDBEKfjeC9grAOPGgTsCxGKB1lKP9uKyvWxrU6ir+8/
yKvlBbuJsGsY2KR4LqJGh9Meaz02LU2AOmjknJNkE1cIoyKXWqLq4VjYEjgfruk3vvIsKofGzRwK
0cU5HDTyLTUlsicMNkI8qNw1AgNjBE+oVZrpXbD1AjnFdOArL1AfyLm++s4CPRAE9rx5P7Fxj2KR
EVfzHTgEUda5/qkuphASuCbrn0Foc4X51Nu16A0aOnvJQKyP4byjRYVhRKsPthEuU+6np23boYCP
qN1jWifxqpJUBj8Y8CiezwNyeBFqKfgyw+MBCy9uQrPNcWRuXOqhscBK4ON4frRoKBub8OVpglAO
xqHyVaSVURoinANMJUF8qkJOZjXZdegucyQ9d44+fHRwHi2Y3wPOw80tX0mz5nDBOCroMMUqoNMG
lvmUcmFF6z3D0D4EqxxQB8JMiI36/sc7WikMatmSG4dBH4bc5Dgi1MKt+ngsAKdo/Q+fEszSy9sf
6LgPH3y0NwaileRR5YJwaEMBOpxdOEZGYVYxcDO2BYJ1wbhM0yZZxGYyfn4oh5411wsG9Oxja6Re
70c94hKAFH4Rr35NKiU9XSEP/tFQx/2r+f3JmQTJd+MUI6ofTiv1cQOoLYBfhcWMDJxRoB7bfdOd
49YxxSf+5AbXVl77F5PiqrUwxNSAQxxogG87O3XS88IY0n792a+KsiVtRJYtspuOc/Sys6aTRVxH
lIgnrnW+DvJHyTZee/OfPj+UxcrhikyS8OplR1MK/5/W3NIou3u37e871d7r/Pnzw5C8cnYZONMi
SX34nuMotosspGTeGDGsICNN13Ys7YXXVB85Mb1eqTZbwhOubrFSWUSHQ0UtUmUdcg9Ymit0X6LJ
v5AkPsto/tP7s3q95X/JnKFwJz3T4Kw4HIoCS5pgZBEsybLiHdVm9vfQoe6uEmIM/Y3gXGhZ9/39
UY9uIqxZ0n8OB0fSmGIyR4GmyxINgZE6WBLhUGjRZxWdHnHkS69uWKdh2H/BHRZLG0k7p5Gl+iBT
fuMFA8NAO8YBq8LBcfQtuSz3stSs+fzvChPQSGo+5emcGyhH8UDvz/b1aExVR/JNx5GScY8Of6XS
ovVQLVuU1XivKXw0Gqe5/2/EgtcD0epDpxCbHSQdnBmY8/J6ZcS9DLoQ/f5kGn7tBBpn/6Od4MDW
BhJEOg4E6PjtNeiWRY5o6XM4E6QQvtEDFlmz7QV/+uyrc8jLcYZkrTCv44WCDBCem0bBq6vjk3lv
ozdz8j/Z2ywEm3TR4FbqkqAdvrhUCDLgkj6pRPzolHrrD2XZ2WkcNj/en8+rxMFxybdJA1lzpEfH
YAMRalEVN5Q7YtuId7bo4Xx8GKneGMRFo9gxyLXl60EaVyE/FkuwBFaW3doirH+yo+zNp6ci51u8
4+mEKIATh+9M9XlJJ2jwF0lnBdecL9lp2bQf3WlfL2l3fl9AkMgn+eP89y/AR+S3EU7tDeB5PP2s
lc3cum1rx6TPXlKTwb8/qTeHm8Ev3NKBnvxCpL0Yzh/rzHfH2cYl78f7FP1R5PopVaSOO6w/P5SD
ADDpFiW7V5vVKqfRoDWgIVqY+MMq9aL8VE+4uOdlBKL8/cFeLQnKD4hjzkrXaCa8umsmKvZGit6A
Pn3d3mjc/9Z6yOL75ChkjTZgCAID6wFYzeHH0hBI7GyGQTyI5VZTcV0Vo/z0i/uFOQSIhna4xy3Z
OhylLeJOcyo0IgMu7f2uRckbkUcMSG/IJe3yg3LHqySc0WZxUML2vC6Os8ahtWrpBCXKYEjqPViY
ES5RNC1vRgMlYT92gvPPv0PPlOBJOCnI646OJj2OsfPu0Yz4VVJGK6dbDZ6Md58ehXlhTspq0K1X
OZPP1SaPy1lyO9X88VRXA9dBie0cRnOfHUkS6UxJfkbdSBwbwo+oIxZ21LOjVNkmNNfMBnCjVIiR
vT+QeJXKsCTmzMyjQkW8OF4XdYACkxayd9M5dndeMpxHvm/+qUAjnBW15WPG1Bf5ZYFqLw1B20pX
RoATLV7meiwXU5jEzoIGCQCwzNI1LHMU2gxaXlPLblS0NtyxvWibTjyJHJeZZRKm9Sw4ND2EiIED
k/eM8d6xG7RzSr+lEeWWMTfP3rWja1raVBybQHD5DxOnDPZJTacBIWHxpfR7Kz5Rvggea9EM4cac
b1n3Q1/52I21NZTAUuQoT+hZfd9PhQwu0CD1MUdsdeuqDEwJcw9Aw5k3GD2UGjvw47WdWyhg82G8
56kbHJTEsVc0V0HlDLspGHN50US18RSjyU3bym0p+rz/OV5FHER9DI8rObW7uQ5ztI5rNMyHuHU9
jEvJYRFZhfqBO90H6/j17pS/zlK6ixR6xfHl0ed1gDfkeLBlTjkJKVr/IvNacshe8y+MsZg+KNod
TwtBYC5agKp0EnRs5uYHenFA5MhjUSLCqi7HEvbn4Cl7m2ZdcPK5l8coBFLqq1TIqJYfF7BjiQur
AO6xqAaLVDwizZqEpm7fH+X4sGMUD4wZtUcCASW5o3Dto2nb1qGOHAnSv6dxXQTFok59bgDK+fCi
8caL44bGBiX1JxE+TheSuGijPG+1RdtryLYojgVw2fbvIDBjB4Nn/IzSMcgz8PdHcPyX//N//Tsg
xYNf9P+RfJPJ6/6vgYyL5zSanl9CdOd//i8SgHQBKuoWAZqCz4zOZZn81mbSJHB+VJnmDI9lQoXh
XxBGQ/JDtivp5Vgkf+Qvf0MYBf4ZNHq4UlJ2pDz2GXTu4RIVwM5nlSePSjVhHS2ooyXamlFgUEKv
t40W7iVCZFFWndBE2rx4HW90jA6Pjr+GoV7jkZwLMJNHKcU4lez1aay3rabRQ9Q36Yhc5w9rCK9S
O/kgo5iRny8K/3+NRkYBK2A+go8duxOmZPjmVG9l5V4ElBqWUdl/jTS3mvuZ3rKyi/WQ6JjUjijJ
yPCKhOcJSeLbzI3OC7rTQ3VjOxwwflD/qXveXVNrD++/EGN+sX83J/56RgnshuqDCXh03s4v4pyB
d4Q5eEO99b0BoT5DLK3CgiXNBl/FqXYbGuVdaZg7EWg3BT6GaAsXGAfEw5Ude2e6OewTLUSyXKQm
eKwc+uegPvhov2rIx8/IGpu14+h3yV8JwYtnDLGPoC9e1lsL+9uFj6iw0VZoioYIb8aId9n5V3vA
IrjAOXOKh3NKzw0NfHc7WGpX4RxEb6V9DKsSI4MMGdVsl+egr11MRtbvv863vjg3clYwO20uVB++
TdymLDd1eZsgndS2UGO9jiIws1aL7yeIhx0xs6YOj/7fBI7u/cHnT/XqNdEE0R2X5JxD5XBwvQWD
mIAH2KJOvc0cRLlC7fH9IY63KenijMVnPTv0XcknD4egzMMlzYpR8tTlaTvWu0gkWyN3zt4f5qid
w++fxwFnbensHODTR6vSaQAPx1lYbyuveg4yWZxj2RmtcyvFlFm5cHolNp7RiAvIFAU0AeLq5v1H
+MU5evk250fAjEUn/OkcZTaB7+XGECpz0zTRqi2ts+QsiRCSrlTR/QmaaNw0s5fBSdD045eoiPCz
1XzjMUiEzbnaInoqEvyfgSZHz12RJkgtuMCOhLKGPYW4HilXftXGAeb5NFTQbktEBkpXnYvM9bZG
0uHFPRWrWSVUp4zAxbswthi3oEettVtrVpfHwvmyA6wwxJN/n+eAjJo4OCMLsHY8xpmGFv56TDQB
/GsI7uxGR3BEAnzGZQcrZj+/lIUJUT6K9YVIYqiSFa2UWg/P+kRL172b75tRNxa9qcPfcXHKaRLt
i9ZryUb3EJUP7OFPG3uOBb7NKzkrtTsIapoYEFtd450JL/xgY1mHrf7fKwJWFXeLuSzLeXH4OXLV
yrTDEXyLAzyeZjF+4W3ch0tCww09sWXWRzfN7EpeDhKV2KII262bVfY+LC39uY3EAxDh/rJvuXHl
rOylPSkXgfZ8XOiB1PApCM7rDixcFRCQmbL2ZQDsuiiqAIOh0giegjgbZy3aHYeIWAXc6xeBLn++
v+ze2mAC3NTsWUfXyTrKpsGPDmKq04oAApg+RUX+PJjqO6yUnt8f6Djuz8sbtxNcOSgh0jidT8oX
MbXnelXliI9uCz1Ndlk5aS29AkTwF61O1EpbBHS7On2MWQcfXeD41cc7ixqODa1Q0rU8ro3pVo5P
bVNU2zrKk+cSifzQGYxHf8o+ajkdH/dMEnIj1ViSbGQlj0fyJ+5ZKSgCREXdK9GWMIlT+zYgzbAn
tDX84senXyodUGr55PIAo4+rSobW+Rk4JBzlm8heg0Y8MQa4AMJBMQgqv43HElr4n3+dDOrqOj1+
mJzHWQb31jgdQE1uFS7JK8+Jz+w+hHxno7j//vTeCsuUfPhwFEpwjPqlMfxi0QhQ8V6ZlNXWdIvn
YEy+WW6PhiL4rM5Dyln0w75vm5+ljgo4+LPv7w//xt6Ylw0BmcLt3C89XLJOKTu38lg3KPzOSMNz
J0TxqRw+mOUbi2ZGLFHwxh1uHu9wGK9NaZEgXL/NJ7PbmFP2EFWo2YwFshipcVdAfVi+P7Ejq9Bf
wY1yNMKsNEsoSIp55i/eq2GU1TRUWrk1MXn64gTp0ixqfMk9ou+Y3ozjEK40CxVxpw9MHBmq+FHW
xbpvnHwjnH7ah2PhfNAwevtjz8KslCzpph6vK6fV4J0GIR/bR3PSbT1a7eO3wvs+I/MX7jSgU6C3
V8KDwNk3sv4g63vzM3BnBVDBVZwm9eE7cWmmiqr3yq3o45vG67dwOM4Qo78YzeBPkB0f2TkfZ0/E
CgesHIxdLjVcko6vBo4WEDEFWtCTd2KW+ZcSo7P3v/NbUwIXwuHFVcs0jhO0wInb1J/6chtUob2x
my6DjlWNm94YkasPTlvtgwFf3UB+TervEY8dWQMvzCDMjIyYF/469rXusqjoVKus+1aLwkQt283i
rQ3Cc+X2CNyRyrVO8tjVJqVwhCZjgfeEW3/rlHkelJrin7eGHRyJD46jt/Y2tGNOdipJXAKPEuex
NsDhdy1CUlr84KbDeW+VFzC1PtUP/L3RXg5ztKiStg0dp+0waqtLfaVRtQvSASk3vQ8/iCJzenh0
yEF4/XtCR8spTysvmgYmFE3T98jq1qrTLnGAemjUR3iHN3fqr3POpXA9I/YOt0qPl2Vop3W5jS24
QZl9lsC3gtxqXNRSnOsy3WsJbnORnW9dEdy8v6jf2jeYLDi6K2gP8Z+jwYcIEHDBElOQv9aYcXR/
1moovv57oxwF5byJBjMkM9uOQH2pFazHIP3g0vFGRiRB31C5JvBzeTtaG4Pnl35dWqhVtMN5l/eP
3gBmvY6v3NC/1UuVIuYO3ez9eb357cCs8eYYFXTTUV6bOS3Er8IttqBUja2WDcF6Gm8y0tr9gKGg
8KMYAGZt7OIstfaoFtx98ABvJNZUfAht4P1gWR9XVuNh9AdzUHy/wnjKy/QLVoigBBLIaIG6H8rk
0S4wujOhSEOMAOWcq9X7j+C9sfm5K3vAEx0e4xWGJKez7CRFVmxzUfnbqUqfo8m46WZ/n0pooMTD
GV/vptdlX1kngLT7bdOZ6zCy3fXAPXVFMSW5rkc/3BpldhLUDspVdZduaKisMAAbVuUAZzQFY1BR
oF9W+XThiS6At6Td1lVYnxpB/zBqVQevT5wOg5dsm6bOV6URJ1sXJPjSsDp91fTIScFd+dpGEXe6
ACOgTIMopPhijjaNK0czUMLB3BRSXzJgyJTc9iGmR05uXxUV1u5hHp6EUMpWNLCMZdgr5BOK5szW
E0wqJ+T6m+Bu6NIOQQvrZKiGs0BG1jYJsQO1Agn6f3JgVmoYJdrUFmz4evU6DiM0l7Ty1olGczNq
gbPHMO4yHCyxAHKfrcOkzx6NyTMXeu6flqrqt/WkAbWX8qzLRbrBO9RZOkVL78YwAkxRoAMmlQRe
UGU/lXD/jOrkwsrGfaTF6SoAwb8w8kqcQpnS9nnwUcP5jWMSLABmvvCadQ7ko73ux5nlKX3E96XP
YAb3E8qBQXit19FV4MU3/NQHm/CtAblwSW/Wpp/vCochjL7goMVhWWyz1kMlNQWQ04aYWxnJiZzw
fuqb7IPk5lVJi4OZXhkdWnAcwNSOFU/sKsSzq3aQEJ9KE0/2MVlT+Ipv88ydKXbRt7bkL50u8daF
J66VUs9F3pzxaNgXmah6+7j87Q0vNlciGsZL0WTZn7ZmWpsWvhd9tzT6CNNvvBEppIXLMkge0Huc
04evaZQqGT0vKLZ1oc6kW5y0g9acTCq8lBa0vEq6GnZCE+i30vzZafLWxinwg1jxRqiQAqQ59AJ6
tXS6D5/B7kvLbVo357QB7po20HsasQwnV36wJuZFdnR+05Od4+FsLE3J+HAgqy6Kts+HfGsm6smJ
kf8U4v8wdx7NkSNpmv4ra3tHGwCHPOwFoYNBzaTIC4xMAa2FA/j1+yBnppsMRjOmai5zKStLVpYT
Lj/xijMR9ny1fxqCijrgjVl95zjCpVpRdXHdI5sp9cdG1s0izPNH6NZb6jJ4NBH9WIG4tRt8mb++
cU89dSCIiBnoQzri06OTxKkrBrXYgNzbJ475Ky2RtGyymzHMb8zCHBd53J/pd58IiByiO5gRpBPU
jI5WLnFqBxMXja9NTCRW/ekeWueKZru7Nnx5ZrBTUzv3hymE0u34VN3oxtQvBsdFSce0bpSYfrTR
AYIX1kVpF3gk2feisu7jUD2DQz81sXQvcNtBCYKA6GjXmBJnQUAX5abXPCq9q1L3oY5CasaqScP4
WMe+Okmevl7NPxnp0UaiSGmCDkX6gcrzfGjepY/oJGWNycO26Sc32cFqPmga6ZrRmG8iGVBsCEYa
3kP2FlntlvLSMk+SC2204I01MzfAdqsVRdVsHWDRuQhqYTpeS/N9pRRc93X8wzBKaoFKswoU2Sxy
S6Aq2dT3dmK+uUn7YpfYh5eT9k0kHXKDmns12YmyaRQ39JwCFrbQEe2NUSKGan5Bnab3OiMJl7Gb
hKu6qRy8I2p8BxJXWfZRdf/19OjzvfRpeiilkUQi0QEl4uP0mKlhle7gF5uhyQimbNqS+pyAlTT8
66kw98bY2evSV/fjHB2Eil59T8d8nTTpdK+GxrLFyHplF9nOnApMVu0CNoxSGYs4Ml4sJ0ZOLojc
dWGF5yplJx4mkCGA7wRlCPEJFAWMIEIUquSVsIZgMfD7eF0+IY/fDMEB5iJeP5XjnDk7J5JGTKKo
ufMeAvoiNPw4X2k6mGiFmMWmxmR23Q2DjeE3FYiSd5kSSInvxASbxTUVf12mkbYwNDKLGIdLz/XF
N9Mx30BYPnY9PiASS9e4tIz9UKXVSi1c5cxLeuJVmoMEoE7UT1BYOT5yZdMGld0ZiCXjK4kD+4PI
EZ2iBY23nxoM8x/za2IAiqt0TyOmyrZSl9qZd+nzhaPhd0MHk0mjVXV8ow5xVWq+I/MN/mgX6ahe
qSoqIw261aG2zEf3ICNCWAcy/deb+3P+gHwMikb4XMzw809QfrMeItPvIySWuzLyFM3dlCGo97FF
ojp4q/3wnl3qDWZ3mbZnvvnTW3w09FHqUjWRFsKf5Ilsxy3Qtt1Y0D8o+zMrfGaY45K40+tpaCPY
sSnc/jJPO4qrzUYvztWbPj3489eApAS3yRJ+Qs4FamahC8FEygHjZd+qiotUM/7T3vsDbOEDZXF+
AT5cRvMwAJLnljmwWn1+Jt/d1frkdPgcxUiaDkgrtsZ9aBlXVhS+9a57A4QG8nwaXFR1tdWRMPg7
m4UHH7qJRtwpjh4KWN4tyQDcvapU9nknbjs//jkmLdLq5WvVVrsgDhGerx/ysdidGftT9Dh/+Lux
jz48VpQoDGfeYBB1a9NFd9+aO7UkfaOF6kT/UBnx8+AoD0NTHoBsnjkon67SeXgDnUExEzPpenyc
d7wq0VdJ3HzTO2/hiIVCFlzI6lpP4y1UgzODzd/yaZHfDXZUE5mUAFNiNF82WV4joaJ7cIWX0tSp
Wqf/w6Hmbf1uP/kqzUNSQ7yG1dwr4IAF3H5afwefefH1Cp7+KBMiFLE/eOA59nk3kjC6srI0DkjX
2saqtCwMfdUR0xZ7Gq9Akfd/58vmkh0ncpafPHqGMjqSGFDyZaOL4k+ETAuKHGm59utMX3aDSM/s
0JPf9268ox1iy6THWpxFi4LyxtbkZVOjY+q0C1Vvt39jKrlnILwSEX/qo8Qj1eE0BkqoRSABSse4
cptiFuPALyY510z/FJPOO5++AsVrwK0QiD6uG+zu3IeuwHeNBoZMFmYhtXXVue0KJ/RdnIJHUMS3
rz/w86tM5556oPWnha7j1vhxUKNWFbX158XrIM/NAkSNH761VbbSgnKnGNmhQj3SC9IRlXBsZPv6
THJ14tX48AscnYvOKA2pDpz3KgJ2k1pbgw5F6si7rz/0xKvBliGDo2RN8+CY/ogax2RFA5PbaFq4
JzbHRBShrjNbE8AV83V0o1AkhMcCiBeY/AzDen/4mnbi2k6IYS1d+R5Fqn9nxBka97q1SJt81Ug1
vB3LARsIMf4Yy5jmLSW/ZaJHguKXep8o1W+nKCsPTdR+YztxvWs76mtpVd4nUD/W9oQ4sI4jTIFJ
3qDfjnkJfDeyhl2vhWh/R4AUw76SuEsOuFZorrLwdSyHnKg5QK1HCJ5y9zqoc+TSsrydIS8dEIg2
KdCE99nnNMuBApe42m6aPnN+F70abOs0NA9FH237XLnpO5FdJIy0LKzJXaATsdc64SynXlz4MsEV
CKT5zZQrKwnod9vXGs4lNl+fZNNPFDOMq8o3ngPqW0voeJvKRG0Da1Ck4A3lm4jT9MAifYeAO9y3
ZMeLwg0mTxfltB2CGgn00be3Vok9rG6m1U72mGUrSlss9Cq+6Cacuso09dxMIV1Ju+o2jA0cb3Lb
vzaMTNuAkku9xAJjYZhkTZbWYsJjRl7kqy9l0z2AU1U8kevXtq/tEm1WhbVG3VzXTYlPAA3Pl5Bx
F5GpN4fMFi0FP2W8HBNcUsNk8m9DVLkQgYrrPc1ynFg4YfuwVtEomYuHMkySX8okqr2lj+WVWhN6
dsBlxy6oV7BYzZUV6PHBMdFkUDNjV6sh5sVWq+5kHhw0RdD7yVK5iwytX+VCuxdj8OpnEis3eR9p
Qu4jzcbqo6wLeFrJj9xIy6t+qt9Isyc+212Ccq4818BEVYgUIW8VOxywBSsDQBhvIL7qM9Bn62oC
NexYQ6sM5yjg3QvLHbEviGNzSdtYbBUrv6byztpJvw+xNWxtb+oK83ksDboaQxB3F4Bz0M1zhL9O
43bCPQEWxyqrw72so+abBsgFy9mq91w70zdaFqBEPxnF3uiaYZtRS8TTrKpXcVA8F06TrgOBdJt0
pLx12h68tS66ndL4l6U1qk9SCcx9oAfJTY0Ju7IqEJXyGndAetbwD5aD4bJvGPK7mdfxBimqBusW
UAACH1dLrbb9oCmXllElNeXj2sSN2cdhXg893Q6QwRdTc9vlnb6xpz7hcrYSiNTmgKF9lXvmVGL4
TKtip6jDymyaeBMXBZ4SevFoq+1Wg5vzanZWsfNj8448Onmkt6nq2EGrs1iK1b6GosRVET6p7+Vj
I38hPKAbXmrIvtq7qBI7S2XE4TyJO4R5MLGjYAGAHyayP6xKRS4y4bbrFI2mPUICL3Y4aBeViqxg
V6ZorNv2dA0oEAH3QFl3NWsyobm10qqmq5daR8aGupuPwsrk9ogaV0gAxAhPHfQgeMXC2lr5Le9r
hiQjCk51MF23JfAyHDNG4IWkPVd21uB+I2qMvUtthEcI013Hlbeg7OkENcLPOmLFHlJo2CBAG8M+
qR5sdWUjJHatwGe8tDO33zcaZ2atxV2+yhCzuEdOR9sZaYE4jsyM6AeWyNcYumMs1jfWquiNaNGr
vnqr9PSMPSwFcVtANeXgx3LXy+ZKhIFc+FX+0+yUAe+MMApWZeVO9UKJTGqSPmTdndaYQbMpklpe
mbl5l4hs0bRk0C5VmIskQaIuK31jiczzQk2M66SLb4Aq3kqEqUO/fCrr+Gc9woizXSyk0vTKCdSt
Hcm9MSHyZ0dWgXRtGC66WntSpomyjAoEo3NiKskpXmrAbDYTLHnHSm8ndaQSE9X5CrGXdEn+8Qwe
oVlaudWuE1V7sk1ejIrAZzEG4sZpSEMgh2qbIWxvqNn9zBz2xdCMOE1JDNZDQy54ch71lD92W/s3
AyF3D5StrfoLiOXf8s5YSvGEmBxIzLp7aqzsKVTJyXtHIUlWyzvptveJI3BVzhMvaYuDE2HTqRiA
nqq7vjXeDBs8kLTkyp9GmtLRNmBmtNG9VVqfI/bodjVWDBbeE0W+dpzuMreCve3kKGW7EtEtalHL
saKQatXhwUfyxm+zX3HPBLqPYeEuqtL9lufRmlr3rjDC334cbGIs6YM0vEByaIUS4i8U5r710liG
UpP7KdHnYilRvAVoLBb3tqZc8PovNJLSMUJSSlevRPCiDS1CM3741JfWpUhsfcHGrBAoym90MW1d
i7tgCNL8TtE46YiQPwoo93J0NppZXNMrXlh9C/N4UH6EPRrXiRVcGVq2NCLtRTGaWyMZih33jNc5
iD4pxfekR93cxhxg0PI3l4JfEGYXKopMm8C9s3xrjdCm85oVCVbV1mWNvNUi7tmOssZiNjX2rW9q
W8EfDCii3sRBiJuHYQ5LW60XidmvIgKSZe628dIY0SZG12ljVM1dkg+/5Nj0+4refbtPGxlYA1rt
fdQ8j+HQR7dmZuQ1FrKFPYQrMJLWOoiSaU8F8/fXYdipMsgMbId36yA5AgHpY3zkD77dKSOVsliv
D3aPXKIE5+e86PJ61NVr0LiPgQGHzInO5dQnEkt67pR7oa4C+D1OUyrE61HyIy1qmnrhhs42baEM
KfdFKq+QPbsRpbLzsRkHccA+t35pkbkfa/u21eyLqXlVUyxGzyECPge/oHSR5Z+LQnN6cRTyS6NQ
AqTu8k3gI4yld96E1p8CGvTrWf8clGozXxdoEEJTgAiPYuwk0X3X79Ocjd/igYQjiMItMd31MvVU
1OiK6lxB9POHqaBnMP7WKXXRTZh//i4HNdSwAhtM9USaeMpoPeoy3eWkmMuvP+xEKjhDkBEaoAMp
oM98HCaMIyhYBWvaN90+cM1NFuIK09RrtdLPZLmndu6cmBH8QAXSIFV+HMsoLBmjEww0IysIAPy1
Nb7q+aPRlNNC5A1NIWEs0cwjTTzX95z/10dJxfuhj+GRRVb7Ocr5xWZM8WqJ6B+46fz0lzuJLdY0
8SCibbnvDedMPnN6fv/5zcdnplEGpc7krCLquw9a3axNpP27Kr/Sh/YMw+rUjqGEgHU4rHKgoPPx
fbdjhslMkDah7KTkpJpCuyVFWRROd/31jjlxC6BNAwkOVCTreNyCCfRCs5DYoTgiOw9NVj3FDLYT
27BJVolin4GqnNo0EL6h5QBNd6h+Hx1w1epsHUFkzsHY7C2132dFj1mjk7zBwqSEyPQiaiW+BVW4
t+xzONATc8qgdK5hGSNe4RxVSuBDJn2RFSzflNERaEdcp21kXOtOM86cxM9XjAr3aK7XzRYlcFw+
Lt9YNn001FWxCfvJvCjNbFpnmd7TfJDRNjEBcU3NNKycqbXOtI1OZPbvRkZI7+PIpZJzN9h8pN04
u7l7iHT55utNc+IYzDUglhHGHNijo1UMJqtKp4jzZ47tRW5tHXElSCdMS5wZ6MTuBFwEskYD0QpN
8+iiRuq7Dn3JHeMk9bNe3dUjrg+Ks6qQlbYb68zpPrU9XDIMPER4kJ3j0z0pzlAnRNcbWmaLurXW
dYEj3nBu9k4s0JwfQqGGQE3L9egtqKN0GnVU8FC3Kr/XMzTRNG6/XqCTQ9ASmGW1ZjTA0RDYQkxq
qTLEEI2XVoYxt946D/+zMeZN8u6CCnRUbEOsa4g9zQVtRw8RqNXXQ5xYEBd3AAqAgBl4047OK6gX
WVLOyDetqz46RfSzL41tqI5/43Xm/z/zAUlUwQwfTVc/ONmAWCAOf/b02GfxWy/y0AM1/re+51/j
HE2ZbQR9ZZbU9oDq4ASc9EvpOA8VFf2v5+308v9rnPlYvVsaRY4CDB7fA8XvVrXFrZJhNvM3xjCh
F818KgwhjuasG63acpEUJn31V52vbxGy/ltD0JmkgGhz2RzVYksHaQZgCRSAW2Uft/mh743t119x
4iaj1AioAxqhybccXZZq74JOdCn3FlP62/C7yzEL36omO0zuuXb+yUWx6c8R1gokHOefv1sUrfZR
0KvMfDMQn2DhySf1fxmrAiQGdIywdBbfsWcS7Ycx3CJx+8TCZFPYV4iIVl7v9GujihYICJwpVJ/6
njn4g1JnQ+M4lqSZ1ZxNt1AZq1Vvp+Yu8M/dMKeOP6R5rn34u3Sojxan0OrCCsyexRmzw5xVFn5C
iTE6g305NQwQFCTsbF37LLuWAiBxAp9HRtixZxQDJUqyHlGfaUPpJ6JWnkub6JzuiQaW/uPiTNTC
HR/F8w1F6GvU0z0dJQXN9rC/WNqluVZiEGiuvWxrc2dSztECfSObl8SKvNzSvKjCj/RHNs0xxOQZ
VeZNurtJCvy7s3qfS+M+L6aVYifbWnQYpVz1pnnmgTzxHH/4gqN3vwkbkACuwLq6xb+zemsNfROr
xaVu1CtDrzdfn82To5lA2SBUsj7HOVPgdmpkl2zmaLbpmK6VEVvUsPKG4nfknmsSntoERBr/HOzo
as4G6Hs4NHBlhtRqnQztCtuzrae/80koX82BISjKo/wsD5O2cQYmcDBHRKCdxaCGmwDcO7quhXVO
U+f0N/1rtKPns++pOZcFo02FvbbFuDGVx1A/E26eHgQcB+J+vJ54XX24cvzertKsBMaCWcRKyW9V
FxPcujrzFJy6p4nY/znKvFfeXZ5pP6kNssW05WJcDNyLqR081GDwevsffs7RFi8BR/ejYKBeFEsn
+5HqL2aln7kKTu5skEpo6JBBE29+/BreOgcJQG2OA5qNIn8LLHEKBddebVhganQm6To5d/8a7ZhL
A3Yh6hrJaIHRrIbAXU7wQUcHE+DuL4NPeX+QXLY1YCL0FY83g1WpJcJiI5tB1RdQEdaZY5+Zu5P7
7d0QRzuh6QJH7ZWBnWDrS6rKTtEtQ/G39huEXYJPHjcw/h9XiH5O5NPdyMlTL81QhblRrEqVrPgc
CfLk4vDAOTw9aDscp/mBMdo5GtaEuLTcBttajRomanruGdnD13fP55GoraGmTHBAv/dTCSrXS1eN
I0Kd3LTWQlS7pqFDUnXXMYn310N9fukYCroYgCHxh6n7cfZ6HUvMDsrbxlds7FzGR+APm1ALr5Qk
3GTiQLs2j8+Jx3/eGAxKjQ3dOoC6YGU+DppMLoL5+US0kEwr1X5yi/Qqa+SZ7ff56DKKyXuEfDm5
wnHp0NU6MNsZ6yXjaQWlhAZgtkrUJ2w8qCpYZ9bs5DeRNlMRhRH8CbleQSozg4rz1CoJZjvAghX6
hfKvCZaBAxBwrwxENBjFBZR4FDbShUyTMB4zAi19QcR94Ms9TMjOXESfI0bq7fTOELid2QPHKYM6
gfCNEifbBI2aWEs8u9oHJ7bicyjxE7MGRRycmg3Y3gJt/3EnBHmfRq2LjkVWGKgLlktNmjeQW/5y
ADzD6wVciFkykyr+x2G0KUlFagsMuOME+3YTjGSkmGfeoxP7zdQcBGyAtYIHP1Y8bp24Lwc8MDa6
ix+YXhwy1T30Y7XS0WDJjfzt65N7brijbyK1lj5922xTYaVBS+Iag0Bv7gK4FebYRfPyN4ZDcQT9
HorVgEQ+TmEeFqreWz3DlfUChZ2Nj21OmOPhHTleTG/w6+FO3EtAXrgBLZgR5PtHG2N0m1DWapZt
5JR5gxa8mlO1At63sM2raBy33WhvZ2ucr0c9cfF+GPUoDOssfPXGIs82oBEWZYTAcT+scCnZJJm1
+jPUX1KX+neiUB+Uo/57DrGnhar+F/pkmlw1/15dCs5c+/p/7qIfr+8Vpua/818KU/o/qGRAbKaU
AcOZ6/BfClP2P+BVWiYJOwnAe4Ep7R/8BVAJcHm4ad6bTJtITxHbQfaf+UZoWv4Vgak/7KT3zQ6y
a2oTJowrtBJIhI8CHiWbOjUd3WQtCx4Ij+inXUlounsFRm6xcLMRvl+Y6lc1sN2VoljhEoAAkB1M
yd4SUDpnzuwniBy1EuSWUJrkOpqNcefr910sPgV01pLesVfj4GgPYeOIXW017jLEh+xmdurb9LOT
STGjgmZt0qdct9XbPKqnh3erePMfc/Aekwx6k6E+zA1t0/l5pD6kM+XH6HUL2mcTVq2+atFywEAw
Uzxz6ItdPgbaBdL4P8M6HRZDXcNCcKwRXMBQNBdO2NsrUP7qYTJzDaNNMutxEuJZ9xVzU9UIQU2R
BgQpT9dd2LbpMoKoednawbBugNZAvlDvKrP94etNsCqwtz4YSexcAvAMr4pmVDHfs/GdozPteEUd
1TcNjLM7XHNoFGW2eeF2Zev5QKng2EAD+i0Gw9pkSedfpGaSXwJPREK/Sy8KCWIcJkKxwK6u20hh
/MhaYCl9kXznFwFzhEvkT7AKOOY0CqCSxhCLwA7ujDS9GNzAeExbq1pHIhteE80I10OIexjIlUoV
P2wcBa1YvZJh+U32rb2u6MhihBldJkWYPjsxV3JaauEtwNwQ40Ym2G0081CrgfBUrRpXsqmbywkN
9yVWqMM6Cc3mWy7zZOG4ebNrkgIeZ6qJnTsiWhUNxoghll4mIBzEtSsL4weopWhlloMF7Cn+kVXO
UJKYKOq13ykSQEkMZK1AFhO0mzr+wngJbBXu2/hq94m+aCMT20E7tGrjNZVVlO7RNzkoWhj529rV
FomcCGSKbdMrsxXZY2mqz5bN8pVB5WJ61FigMLI3Zaz3ogl/07eFRhy2K5710AN6pm4DRFiAjhX1
Raw21nYE1LscrPSH6/iUajQT3Fghd+U44LqG1edlboh205lR6fWjEXumKS/wUwq/6ZGDh4nRKst4
gs3QT1BoC/EWu/66GTR1B4AuW1LkhBSIG+iDDdLGgzt7CLFX2Crl+DMGCraiFA4hQqLspCtSXdRW
+EuLy20x5s9Jg+eoHvvttiyxDGqSuN36iXkfDAibGWm1tWd/K8iG2F1I+1qAQ8KR03Gqndqq6opO
453f1bgp0S1fIHOj3pRYkAzrzvFdUGaWcRP4wbgdp879higxS1opzgFpS7wrq8aP9vhradcFbjA3
kWhzHGNGu7ygQWrdYNPYH3IgZPNOhpizKoFHm4tOLwH0dIo1JQu3keFFwW2yjHRHLvO8DGAVd+Nr
pKrJrVJZG8Wc9+CUGIp92QSF0FB6Siz/wnL7MrwuelrRiwiEFKWypsz1yfPlCNJtgH3ieGFZDRp+
ZngtbeuiHou1bQ78OoYsUwBhTnIt/fVgBslzPhU7M84e1Kg0l20fRPSUO38xtiki0hMMssmcVP7T
sNwLQ5p3Yzy1+M0C49ErHWKyUtXYohX6a4rU6isXHtg7M0TM1c/AwvWwYUIa/6P5PTN85Zca2t0t
1sHqg9LDjhX4aSES59vVT8yYpkWhJ9VaQbMNT2BsaWu1DC9bTdZeNQz61pYNuhiOCoTOj8KlnbbT
Rsg06xbmEEZbx42nJ6BfnScHtfk2Rpa7cdx+q2uN3Ooysn8nLc/HUsU/9KXI++o+zJuWTmifWRey
LqPYm0oNIEgMlLEn1MaFwijRUjepHeRqQQWrAu9jjmy0Wq9xU3Mw47jL2WHcaWzXm2ww28cwAbaF
0W4Y5evOVOKdatp+8ji50nIeYkzwnA2YUFx8sCc26/LX5GArBuAv1jC5MYx47boNhdK4ja0VZUI8
z/S8NC/LXHUXGWhd69EuVO3Bt/ODPvpg0cjabxxT1likB0jmGhgJPY/6tIqqAujXbMH7Q6ZaB/PL
FrtY5HIpY0yFDA20bVG6peDFiuUyxmtoFXeNtnBQn9iJ0iZay7s4Y7cPxbpy/WHf+WLKZ4yd9gBp
E3PNqscpzFPsgNqeWg/DTWAG38Xgu9hVjs7EPZH7hyqx02+Uf6Dmd9jPCUzc4vjHaJv3UU1lBXU9
Z7jJYUfdsGWGGxuy7SEvSrzoqjxU6lXTlNrD3Lt8QKh9uHGddHb+BcFT9VwYakBabYAtuQ+dWm4p
qmf3wZil97ql3HDe5S5k/i87o6NfNyEkfBmYdrCKGkVbBdy5CwnaeBtlmMKlcU58XHTRZqh7Nng/
ZXcW7sdLUaFe7MX4AB/cWOxKKXCXFki9PdRTJV5GgAbdIhtcrb2PZrJhq43BOij6OIH014ITDQun
VgHXGeWlHRrWU8k9NHhWV8SXPVO8UIIUM158qJEPa3F8WVZd5N/xb9VG1hj2RHkCLa0ok1uRt8AM
c1XvAF3X1i0NSa3zwDHVmjdUubMKqnK6zq3KBgJuiI1mKSJdWYlI7zAfXulOmXwzMUEOtuZYcA30
Q/uQjfYBo1mxZhOquHo6BUe/z1ZuqiGCrvYSoWNFdt3DWMfJTYCN0G3eF8JzJ6FuMiudDplWKo9Q
zdMFluUbxUfTEYShudfkJBGgS6qXdKqc5egX4gWtablQu9jdFr5ScTmE+UNTx9VLUKnWJSy18mZE
P+4qVmp3bQUGeL1xcGeHj3YboLC/Hnk2IjC5otdxjh5tlDABFOJdwa0Vxc/06JI7tGPANKmyXgVT
7V9gudTeq3qCKaPVqeqsLaaIXVh0Auh13EnAYHZTeWSk5YvbDM7Bl9WDmsfla2R07MMBzWQOg/Oa
jDpPnRIX4Q0m32oKnrip1oMapdtRhsE3S8t7MNa5bt2KuuqkN6Vj9hSjFwLAPs3MPW4DEGd94YNf
tbEzA6Tn1EsLbq/PgxrWe7OJ8nYpGtH8bIcgWCattarsOlkbSuzf1JPhrGVp4qyrifwW+7XyUkWA
62cIIVdd/jmD+pSyWcLcQiXQAMU8tuG0jXmuLrD6jJdOMKpbPa3Shai0AbhSn+6HyC1f/lwQQRR1
h9h1/ZcpBXGctq5/VWpVJojgVE6aj632btSU0FiwswpcZGgje3FvqMF+kqIzLtUi1R/qNnOW4EH0
h7RrjAgvdqMc3KUbO6K9x+W4/Rn1PVeBZUmuGacdbhDgaaJvIURZLOLj0Da2KMpz1gQ8u2Xm1Gz4
AaQzMoA+UZ2V68PNn2e50htk2vqmcn9jOOMeXGDiP/NGdTssRwNDe0hilbnVZKECMq9rrVgKW+vB
wlatny8Q8IuHdRYE403dtM4S5JZ8po4DJbMP/BsMGIHN/LEpNEVbvohiai59V+uBVlbGcPPnD4k0
2JCxKfinBfBccFpk+YJ4SN0vi850ogVFLT6gMABLw+AmWgiH0voRmlny2xKJsQO+wF8zLOD+ThYg
LCMHbbhB66N8AY5fPjcwugm97BhGsdZa/Mjqy5dx6tWbnsh/Uw4Vg0epUy3arnKxy4x5h+6zPpMX
ddEjPWKoXEzB2PGnDsbUN26MiMGf6Q/c3r02zOo/UpW/lJifzqb/e2n5/8Kce4Y0/fuce9O9tr+y
1/RDyj3/lf9KuR3SZ9JkFHxQEQJ0Q2r3n6LOrj6LOtOwmKvUlL7mH+VF3Yb/7/9q9j8AxIHdnBFr
AMjmchgI7T8/Ev9A/gyUABqvAK5wdvorWTcSdh9TS+Qz6Cfps1cE+FAq5kdZbiKzBJJDnoAYHqJV
zrH3CrNNlkQdN2rk4Nau4ZaXxMFvJ9byB9WulVmW5xZA7zaOx3qph2WzRssw8GgkjDvfTIKdntjS
RsLfXvlUwmVeYdE+BpAfUfZ80yf0P0ejLL1ulN+LOEq8YI56c7MDY24grKHY5oJC2m3i9M95RqTl
+vKVrBsiQdIHv+3B6VfVOOJpJavf2CemVKet0GuFtZgQ9tmg6YpEM3BatArJcZpuREfNaQqvC+l1
eI1ofapTc9KR02dZt1J9CLRY80Rki2UaOs5T61Zqu0wDI49Q6wWjzvWR/BhbtIBGbRRrfmxd6v0w
3pZxCUtJoPG49SPRLJ0kM6yF9AukAKLoyi61q4G5vHRkk6+NqNz3FUGWcFCVif2a+7QK4WLJsrkg
cIxsL0ekeROK2vyOd4FY1iQul7FWX5Wx9k31YXZkSWKhl6kEvyH417ATXfeqCKDMdBBwAm5bndsj
bZYaupNekiWlFxm5spVJVWLsLuFfRZdGU09rIzPMb2OGAyNKmdtKqsFlHnbZrskd/bWoc7R7q7E1
lhGJwPdUQrTKtUknd0v6Zm8O6QsEkfGnianrAf95aweJY3wuKqV504vqVZ3G3PAS+CKtZ4vKVNF0
GPoNJcJuYDZdOZHjShsP8zraSVNxr8G2Cg+DhWpvEyR4NDmqh1ZXokVpNbjWE142pZ4+T4af7ZxE
65Z9TMbqNNL6GdRO5+W1lfyM6o6YHpZDp9+GVi6Uy1bi/rBtsbtAiiYZMp75VolX+DQk+6k3Y6x2
B7+vqZ4gBEXr3F90Q1Dl277A4v7Jd9IEY8FRz+/CICWPAgFL+ihtEheKH4cpMMUBgtAd7xIUoH5G
tuc2acwU8prUzpMl0yvXQWtKwXc6K9MnvZXFMhvLx8Z3m6Wox3uiR+OebDy5sIswL/HATTJ12aGX
1S1InsbxqYR1WD33SlpcmpVwtm1NcczMu+ZpUGS0jrTI/uEMcVwuiQime6tJ/H0WsYBBYI1Pqo+1
+yCz9j5GKemQZab/oBaZu4kVO0cXaDCdC702OR4xKBqbPvBdUtTp9dBE2bMYObJpV6gHW51isYq6
MS6u9VEq7IdMROtcOspTkfE8dbmuENzoFYww6vlI9lmYXW8oSxRbopdbylO/Vb9XF6MstIXdurZn
OV26nLDrRCZadPuINMQLw+w69f1n/KKXSm+rW0VeVziyLwfTSHbAsSIwWNmvbpAD3DSRr6teXWcx
JPEM9YGlyJX/z96ZNEfKbP39u3jPDeZh4U1VUYNKKs1D94ZQT0ACSTInfHr/ql/f930ktVthLxxe
+N6IZ9eCgiTznPOfCnJDrGjtSlc/WCWNXCLWHQ4msazS7SBwSk/y9GSL7kdiOv3PPmthN+eRxcTF
dQtMGI9kWGbGY9H5YZZftqlRkjCi3CL35jidukXMccfoEFMRnwxwmADdpIYngPDjkvjOdwcPmR8M
sPwXr5b+TdJl7kXTYAHd9jfLYjAVSPsQXY6PSC1cyn3TuNVeLS3DirOPxq3Ive99T5MldOSvbbSS
MhujuHQtOv40G5+6LHFO0rjDc33214kfqA2mNtPV0JC5XkohLqOwyL6IqE+u8UEer5K8Sq8GBn0A
KvhvbMlf90/V0PVN3BnOFje7Sz3ll30SELrV1iut5Td7Zv5hYhEzdhIpuRrWdq5z+vD2HnWMteki
89ZbNHIiGWwm1UOH95pi3Qmtt0bRFBd186XR2Tp3kJ6nsKGPGF2GN22Z4KOWqfE6ElWxMipHPNED
DpTnkPpX6OWp1C1hGqsehtDWLKxiVZs60KskCAAXrLrOY5SPm6VdvpdQSrXqqHpNZxoPqlL2RuaZ
82sMcMcpB0ZfwzjfnvdMwA//anGDEYcd68j7YgjoM1fIZa5XXtMwk4CF9+AzjUC8ZV2HpSH3Upv6
h+0V5XbqGPJE6Wxd6D6/71yMyAJmLA+Oz6Cyxo15rTDE2qAcmXAVatM9fpJpzPpVayuHqbySvXlf
tkZ9N3baZ0zYvJhGWB77RgRxkKY/2Ke2uqkNhpZ8cbXGVzwYosom3qZZ7nsrekIbGmylzLZUBwWq
2/I5VbiI1a6XbhxY3rBs5vYGwirrUet+XTIgatvk0sNf6CvYGk7gqE5WTlKaW3+ZdlgKyU2t+11i
TWWcVdF0ja/7urWLR7ckhqiRI2HATaO3oVuE246z8iHo08fEbVpecxdu6iK4H6flZRmn4n7sRENr
NI2XKCSrvTt22brWQ7Yd0FtuqEEwWHFRCCLDRG5cn1I9nLrIRnHe2OExEgpHJKzSDrAC5mMGkWCP
yXW7ptkSrIqQHwrfcyWph+N8ZgAGyrvmFk0YY8ZtaA6ENvSzJAw+uS4S61QElB/10I3bwoVMEwZj
e7T9RNOzszG1CztVXyQPg162YnBfFoyWnBxZZ3OXnbsSDqDO9oR74YyZO2YrJ/PCcGXPlspihgtm
8GSUabEzMEuyN3aRhf0rMwt5PUf1tbTsrU2JUZTyia3bWxExw4xt7K1Y5wY+jW0mMNWy970c3Wer
t73d1GV7HUVXdtDc1lJg7jjOV07tAhcSqImZwxWUxy0OghuJipDuZkWC3QGtRLvCnlGuQ0tuxYSI
O3/mWH0dxxRVqab5iQp/NbMsQs1caG5aai3IF2Z/6pZEsTNmDBfng8zyWKNc7cb2+6DS7CodI31v
TNkNpehdjsR8mwWWvzeK2tzYXYGPvsNp529KZIgr1jw7V5gU35s6s+6Rem+D8lynZWJY2VPiPXqT
yjYAEPMmrYfofrJBDOwp+ulFg7waLCDlUbvfNR3xttZBe2u0ZAfDfOoV+lVxCZPdZGg4uONkkzc3
z7mIh5LCO1YDarN+VdeEc161bWoPmz7UdXFygSW8q4Jcbxy+HE+L4GBE/TStGJvPxsGdMzE+F9GU
R9/nuZvRSf5uA/6vdUJv+qX/Fdb5/2C7hMf53/qlE+hk+5oOb/ql3//m3w2TTX9Ddia2VqDlpN3Q
S/07BSf4F94wNnEPUF8Iez7rMf7dMHn/wowfS3cUB1BpiYT6r4bJ/FeARQnc7f+jhultuwSHhKhA
RMVwtfEqg5/1FhQMSgzeARq6bSuXZtU1nncfoKnfOoksPqGRfOAooAZATQc3y8Wv7gO9g2gz5Yk8
arfntIem6vHpKnbsiw8uw60+MPb/eA9/QBk/Xo5HbtnkiWJRh8nm+0ZQmeGMt0O79QfnwU3C2KGx
WuWWwLF4Lq8WUabbv1/x/Bf/iWp655fMGybqCJzgg0BkbDuvnQeumOHIsJ66JtZjEyel/IzD/9HN
kyvZUKUIvOKUB/1++9Y8oC3SmOd226RJtz+XZ2hme5rSUaXzRW1lxdELuv6BOb/ihB3xa5/u+Utf
R1e9VLO/kzWnwSqYooXhXXttuomKfTs5SCqeO2+oPgs7/CggOys0CFbkdQQBT4j1/E/wWdhw3Moo
LbfC6K/Afy/nqrsJ0miGGK4x3DXHzYiB5KoaLUTjU/dZbPRvW+E3L+d8Azhg8bGdmZvv/Zh0Sqtc
lyHKMYsB8Fqypx5rzqxtpPtNHhhyhSjmEFnGOsQWnayOS8SmFzr1Xk1zOtapNta9uXxHd/eZz+n5
p7+7M1JVwdKB53GUe08UyMNMZB75TNvELpCBU3HXKKodr8MxRZprv1Yw1hzVJqSjeGjDYe06N39f
uX74nuzCRgQrgD2F/BtycN5LdsSCyWCeR/m2mob0lyEAu5Z59jJ4Cmc7CMax9So7A2MyL6svRtI+
EJG3bBLm8RJ0eBrjUS08NzsEXjsDbeYZcsPyz906wfgwnPG44YzMhXwhm0jVDzWg3XxG73QCSuGE
Dy6OPUac+pPL2Y3mboI1JwI7FrPA/Rgnv2W4pBPnkEzc0fzmqz4Y71KntL6FshQnmcAqWFmzEX1p
m7x/7vjfM4ic+W1e6klRH7RLsJFOsNAOzI2+ETKvbMYNybztlIh249BWtEN+d541mBLTj0qegmmu
2lWGuzMe0c5A0qM/JM066NritcMY4Kkt8ClmGyqcGIBv2cm+nLeFbIwdLPhaPzOsscRuTszZv/D8
MdppVxSHwG+daXVmyZ8wP6jjsTDUz4qLPTj4xfgrGYblZdaQ3aQKs/9lzxj+rQorJDC26+vnOe3a
S4wwTHflYoXurcq54XvOxwV3V5rb8tJpg/5XZk/z3jfq6FlGwI2QAYzqRQY+UYZAeVdWgJXtaJX2
oezzgpAt5Y4bqchBWPeMs4t1CyHwIst62LOjW897WSZUgh1Tb/ga1YCZQInZoblqfOISMsqzYddN
oUtiRKrGNRoJ/zJaOtxiRGl331SeGdfp4Kn5kGG+PeOHEvAymaqZbtxqf1nWZDAQscGzPI8UXEb1
F1VjtgfI3Yof6YUFFRqtSTMfmtazioPiONkkeZ95awqmYJt5XrEeG0XLhfq9Cq/tPJ/TvY0kP9mM
TkE/i3vJsma0YrUrUP9HN/WEuUmcTr/abkN5BzSPVUnREkEZj0s/p1dLlxpiQ34qKH5RiNukcFXE
dKoyHtI61AUtRa83spGWEw/FaOTfvCUEk4Vx4KMexeKkxkMs8G61gWP4IUyHCbZJXv5qg9n9GfbJ
lHK3FiqRJMj3iwmTpPHCngSqUvxqx1Hh4xreJDPjAadMH1HEXBVZFfxYInmvHN97DGRVHI0yGva5
g44aeFCVa9AG9zpRulqB5JMjtDT0fKMDoDQk/u0cjdnBQs8Ye0WUblxcUPbQAvQaewZxzAJ7XJWD
6+1CZ2zJhQKGELagp1qi+rFr0voV0+xnA2hnbTtzuS8VatwKP6MNZe438o3Sra1zsof9GYzIqsNV
1/YGjBSyO/GKntQKsJtnPbu39agvsHMOjpPbWHsjy4ZNmbftQdS+y0gKcRq0gRP+Ak5s2MM1MNml
ZdfqoopgOIhKH4TZWvGS9ct+scJ7dDRU4h2z0dGg9palcW3WTr/yrDSLdddbBMYE1aGvifgixUZu
HeaYSHqi4cX2MdGVjX1jT+IXIKJ9sPIUE37IRQ+GaamDWKL8qEXxrUmX6cqUzvJLCyt/rNg3X9qg
yg64AVWbsZe3WFr4TAUrdvKqjSpaZnqajmeyUUEPb6USPkzkgUiidDT4cF0+MeIoFsbQc6s2Ck5x
vpmq8tn1TAcAMb+2daY2naqJ+Pb8LMxXZlFRtQFEblpl3U05yWgrkOLogZbL3cDnuZCFxRzaS9OS
VVW1J7r17I7E5jXBsV/cwnYpjWp59L0ikAjNFu+5YThxSrAvPuZ+NcaQ2pqLMeuHTZ3jqGtMdXBw
5ulSTTCqZF3mJ1nlt1NuabHyFyrIWLltyxetptNYzsOvzAixlScQdmfaEx6/QqvnocW5aWWni9j5
yio3bVoeqn5K1x7GLttUdT9gLARrQmeaawszWrlxa9PY0YkNv3qGvRHcK8FIbJnbEjoFZcVKMXMF
l3rSgGexGerl0tV+dCuraL6w/L7BS8Ql5V0EzlPGZrHDFRL7nlbZl1aP2WzQyO8F7NPryYLkTFTf
Qre13EV4WuxDg3ZwqCFk2I5enPUSufllI6lU0sBxv1Z447yUUGcuSqmjb37b668wtRYC2DxYB7lR
O5c9xBoOz5xzJYSeQ0qf4900NVWhEHn/gKJs2VpDMjGhKaF4BY6IR6ZrQM7pfJgA4Na5bSJvs5N6
3KeoYLe97urYEouzSpzsS5ulWPZ3w8K8oZ27E0cyrWce1bgft3ALqrKLw9wG1tMJfz/Lll2eVzhU
O823US4XY728FirAACYRJX5GPTO3MPnWsT3FYSXvos5Zdmbp3DiDvS6zrH2t8JfZYYFkrtEpdQci
y2JrzNubJfOvVTbdy07bx0bZ31MHXHi0Yetm8uy3lRRYtlnWusMECuaDCjAdL4t1ZTTf5nJqr9tE
R5iXMELFRMllCJxbc7KTxTDFfs65XfqTXPM4v1Zzlt0wkYeYq3rjpx2IuxQjnjSC2KPCrIyVxdmG
eXT+02+UdejbPNvmURbdDjALmcuEGv+ggbiGtO5dWADYJq1MxUZVuv6wFTOmCiCk3xj+Dq+ZnXXl
evY6fVoKFW0z3MKYTNit+0K14Z8Wvq5sPdp8Mns9iPIxN/qG2Xs4PqiJbAugGudhLMOhgWE33CS9
PyhCEtwWwqcfXbcp3OKBm77HuHv8GrVGzsSlLQi5YjSYHyF9WZfTnEVflmLxXZx+XOhtPSSFJ76E
/ADMAG+G6V7zs/BCllCUef3LMkMBtIxJ73KVpAFiQxxGVmooLEIkHBfUOB8dPPaspQcxhsTVUEvk
DjVdruBRIXIMAwvnpgiOPFaYTbVWc2tfe5lX3xjg3AwAq7Z+SnxDmxvlabvZL9gfNqu5yfOHOhfL
uIK0JGpQDl88OZXEDBJ2S/erGwb4gpOh4Rk6RZjXhG506qFsFmo9iJ+w+eSw8ZaSXUgZ1mXlNO4p
b5bavSicNEgu6kqQeOlXrXdFPqT44ZdhmcZkDzmHzu+dS4zZwr1K3f4umiskgTnn87NgD1h3bi/v
9VDHTuXqo8pct135Zi/Zsszky1zgGVBVyXQE/Zr2E7HFVzmI0TemYVSYK6+T0ddZTeGvsmr0jlW+
3E5Bmuwlhm7WRnWNs7M1kk+mbbW1xUppjlZtUQZwW+SSMyYvlzQO52K+EXbqj3d5FM7ZZsjNiiPQ
J+Mv6B3+bEcQlCbhWgEHVMSzUOWo9WCzydS9IBoSN0VsppXUL9YEv9VsBi+LNknfm86qFRlFbYYO
vnpEIau/B7RWP5kqzffkPML27UvV4mRzjhT0dFoofNBM81vOgFUAdZj1fZPKEmJIe94M6miYvTX7
BqfwXBPo3SVzfdeULIjdzGz31DeaEWVT6ZLx3CRj28q6FyOzo5eOv53FlulXG78vx1uLHuEir7P+
TuaLsSvnsr8MpqZ77uCR5RTUS8NY1Bz1k5phXVFUDVhRGemC31mDOLE+uA7RH9Sdi7Osq0SP/lOZ
exRiWIdf2b9JZnjL+HH4m3rGqxVbMj0hpI11Nier4DdRjR3+zFrLf1PYHAVU/WB2ZVY+kYktDvNv
wlukI8hvmJL3T8VvRtxvclxw5sk1vylz7pk9N515dNWZUccQEoFrCsVqEX1SrHRuw72D63ka2zMh
zykj75j+punRijf3y5m7J37T+Kwzo8+OimlfzMO+MWe6kDPvT58ZgMGZC9gT9wnx70wQ9M9cQTuU
2WZMo5poNpiE6swpzIylXVE8ZFfFmXGYnLmHqWybbXLmI0ZnZqL9HyTFM18xDGEuLmcO4+8e8v8P
CB9m9fO//7fv9SD7dr77mea1/KceATD5H8325hXJwk/Z5/18eq34dzev8rV6Ox08/4P/OR0Mgn/B
WLRD3AWYAcCLsP5rOuj8i0kFU4Gzuhll5j/oFNG/fDfwmAvifsEoDa3jf04H+XvoFxDFuw6CCMKL
3f8dOoXN5d/MJvCWP88k+A9OHmxB3Pk/xzbSCyKgIe3GTZ9lW8JSrXs7mKf9gpXMxg61fTKqsT+M
dBLOOpF2dBedZ/ueWYpLxzCLjT105Bb05oi0j36ixzyfLEUNpTpi39v5GX8nxUwYPzktD/940H+Y
AP72s/nnZIW7Dy0CGHBUgY7C/b+9e6s0kJslkROXhh/eVFmSHyMQKGKN0jnf9NL7UgsyGeZZwDsK
CpldzIIpqKNwNgGGwmFPhJncjma+JebZjbWLL2TTV8VFJxVZA/7wtcvqO8/2mxeaWA7lnBMiKQNz
YwkHPqqtBb5/eta7xsnGYxaZ8ybhwN1UEUYBPTqqkzlWOfHQRoelkQG2M4T2FtRTHNuq0p+MRD9I
QHCsg4ZDEjtDQygyJgPnN6+zBDAOocfGw8R/Fihyjz2uNps6zPVWKexNA6Ing+E88hjHJ4N+9wKE
6Pvf38v5Km9fCwp67HpMlxR37HTevRYPKRcqCQYmYVvph1LlHRqQoUmPSZS1qzl3ipfGXGy9Gtrx
298v/X4oDDsogG0EPYkAeBit7wandQaWg20MSpzRsVbGmSRgTuUvIwifXLtaDtzAZ4lr76fCXDLE
Q47ZP/5x5xnf22cO0T0Z+ibo43AyAb/98KVq2rsu/DR89uNj5UKMnkPyPLF2Cd+NWKVid/cWv49d
0iphbxMeskvgPm3pad0NKBRUyja0sS8R3ifGNR/Gu+cfyeSSb8zjd34Q9CQsqlSpARFGgklYpRoV
h74sNmGXBnFptg9KJlj1QePprOXp3Gis/v5i//Tjzw/aAUVBI/3+KXekkBWwXvq49pIXM6lfdeO/
CIdCuQHKnnqLMfhnKt+PKibWL3N47MLwuPLef005BElTDnmPwqPzDnmewkUsQvX491/2cf1QZLOZ
W4xOMSt+b6cxaLfriOlu46BAMDBHkLjnue9WssA19u+X+sNr5Fq+y8mCySJuN+90nYE/QasCxeA1
usehCR4by/tp0LutkXSo1SLamCKFcQJ9u913z59c/uPXiSwVfSfHISZvofdue+rcBbjM4fK9Y/9o
i/rS1O3XwOy/OumwtxLmOSpNoBr4G7i196YRfZ0EvAVvsSGFaSRgaQQ9PyxyIoa+/P3e/vAW3tza
u4+LESjWqCm3FniktcroJnL7b7ya/d8v84cdmkcAuAP6x/bEVv12t/CNCt6TvWAW7er7ABlZWDtP
5bnBC4cBbovYZmYG+Q4aIEU4Lq4aFP/v9/BxWXMLnA2cnZQlmJG9vYWc0lTUg2YRhE0dBww7YcM4
zSe/9APgAORBygJIDCAd+vV3h4BZC9IHzJGriOAxnYOHvuyfJKdtq7v47z/oT8uKDwgIkO2R0J53
m75wy8hsvKGNnUW1+yUNXvIaMpI9ZO4O+Zd39qifP3mIf/p5ZI2zOTA4gtf67j1GLRp0LTr8ddTw
kMJaWPlZi/EO7paZ8+Pvv+9Pn62NADawAgI98dt799k2qLFs5oZtXM7kJTJN0UT/4IWXzoyNMiWm
nerzEbpg+FJjJG0ymvnkbf5x3f52lcIlC/8I5933MUyJYRLo0pKy4l5FVBfHvBnFFmLqRs/Dz5nX
QkiYyDcawybqVjgYrfHJM//jTWDyyf6PNJ1D6N2LZpJdN3Ym29jT9Qs2q3ezZV9hzPGgLPVEaXfD
2bVAyfzlYqvm6Jqy/T+Z0n+oN63z/vS2sEHrT8+IqBUaNKv67ZczVqIa0g4D/LEbgTdG4zIqCL0r
EpHFvSe3HUYuY5EXW7+JjJWGzUbGgeNlG8M24r5nqChn9I8uflZJYxR7PKlM1PvS3Pz9Rj8uTvgl
8HSoSLhJYljf3qcZyiBbAOg5uNzHnMiDCxGFuwC8HM0XaqK/X+3j1slRAupL2+myRt8HZnWT7Q+9
KK048rrxR1Hk955Tw2gzPitvf5sqvH3+fORnPbEfYGxnvc86EoIETV245pmBdTBK9bIgS1jPsrvR
pDSQjACtJ21JWmsqCbRrRyTsmtMeyc9mYJyOdskB6MgQNMoi+NoTLbzvJzddKVnBbfIoJqBR3rbj
2W8M87EVFNl2o/oZaGlw14Gpv6cMaf7+9N6/K1hfmE7yW/i0WVXvd+NpkJmvYMzFAw0ULN8qvNUp
k7MQ3jA+OvKzffn97v8f10MyTOdJI/k+DDWrejGaql3ilsbgWAvTu+3SxP9kBb7fks9XcclqIcCM
VUjN+nYFlliLV4y9lhhaGdNelX1bdP61d9VlV5lxBLnvkwu+/zS5oEMfiPDfMvGReM9z0WrKQhDD
ObbRWb+opiDOd2he7db6bpXMfqsRfY+oXfnJdT/wDs4XpiYm15PrR+yOb3+pJ8Je9GGoY4J8iSPh
FLJr5yHpA8y5p865sMH3hCcew+VX5of30syv/RDnfyqgpa5ebMsWqzHK6k/2yvcfJbdFo8AehTcX
Bor+u0MeeUPfSb6FOGrgPSY6dQ+MiQlBISfk8PcV/EHtz7XIUP3dAJGX57x3HCxmY+hLI9fsgWm5
bheZrlMHhm8AnzOlS4gXHBk2/mK9eih6Ia91a5pOA0Wuu2V5MJOf8m9/v6c/LAecH2DpcFxQZ/3e
yf/hhTA0bsa1Ch0LJsZbxr2QJZsOpDVYXkE0X8QAVSHNy2z79+t+OKphCJmk6fB/tuBz0/B2OTCz
YT/XgtycrvgFPkzIFKEhRbWJtMxRNorlcpJDffRLiOBoL9tg1VRN/+Pvt+G7XOafO+X5NjCVIjDe
M9kw37+SoWR6mQ7GGLvl5PzwVPKlGPPrCUXmLgn6n8U0+A8jtQ3ItBWld61Q874sl01lR9mtEbYH
ptrh5TAW9V63ARHOMH7hgRgIGFCUtej8lvo2MNrsGlaIdyjcxTpEEh1lTcLBF69qvH3tLObXXi32
LnHraIeUBUJkK5ttQwjHutPmClFBtSkJ7znVE7lKoG5rewaIAASyD9AovkkjCC6wIHZeAXY1UtOa
myQIAs1IvZW2/dRMjr6bS/S+ISqPve133qmpPQFToqyvK5wddxkElximBQj/CJV7k06TvioLIAc8
fBhH+IgejnqyisciqIW3A791lk8+xj+sCt4E5RM9DyO/D5uEMaNe9oYImal0HrzUfeShfqsD9XXo
imKVn8HRpdsDDcbpbHz/ZC18WAqcylCiIACxPxLq+HZFMnaHDV22YzzB6PgRlk3yaFuJ3FeL+eS1
0WeeVb/dot4uPa5HsBQiCIw72fzfXq/KFxlmfjliKJAmT4OlyLfIA28Dzyj5jh2Xn0PCbQwiQA19
50/J9IzMVTxkZRsc06D2f41iZCEKbRz7CobyyiiRWqzx7AZGS867WUFK3B2zdHsNHgVPOeAPmV5n
7pRTW0C7aKP//gg/7iYuHy5ETgT1kCnf2yGV3kxk3AQHym1TuQ5Um9+0UR5eh0qzdvwsOYR4Osa9
HZSfee1SCJxf0LsHytCD04s7iBwO7bcPNLOSPoXd08dJBqVpWwj4DLi/Vge7DsH/lUJ/WedoP1Zj
qoMDmIRXrVCyVNcJuUY/dJjnzynBLPSSeX6QnYeONfESJkjF4B5BeOeX0Adbs9X4qxy0dRIk1xzt
wiIiZrLonBrCTlw4fGG074dKj1sjn+sb3XhfpGWdzKC09rZdu0cV1pBJpupxiapXR6LkxgOmPjhd
Zz9Dnwi+AjGptarr8kpqRx9KWDMIbezmpi/tYE3FEt1h0KFOk2t3IXk4Q1XFqnIdmNBlu89CYT/U
Zwv1zWg48cJ5u0eDh4a1N62dSHy5LoHVyMRSRDXlHDMvWVVPj8xtoriAD9HGoFvIsxqRijUWuQZZ
6I7Jg6hAOi/zruyuzxSecgUQXx/J5gHiDLpxeTWKwXilzrYeusnxXj3dAPUahA3XQKAIAkRvqS8a
sHazNJO+Jfyo3BImteDiAdZbJuF8i5i3Xo+KPAujswPm5AJEMbODAPR5gHJoOKMZpavQW7xYyb52
Nl0jmxMZRj2JOo1M1tks9JWnjHqD8WHabLEHLPN1Yhi2D/2s51mAGD1UiFDEakpN9QXBhdp2TVXn
K8sxopOVW+oKxxs8M9pcfg2dJjsS34TZYA1+HKV4y539D1ajH/Qibmu4UGhcZPWFWoaQGiankNGh
PexL0KVYwnMiHA7121wIsbfzpvhhpuNwA7rnr+ciwgfXmvC1qbS4mF073wUiJ+RILgLzBnTwnVmx
1GbYEJmyrrLEhIlh1KQ492PkI4vuQuMCzaP3U/e49lNImCmiSzpeINaeMdcOcVOIwBseyY6UrcY5
zC1N8bb2z5ptuPak4igIVQJUOmz2JrBfLIrMWKcCKyRcShxUzE2+c8N8OMHeyy8ykZK20kINMQ07
awHQIwQl6VTOF0swp7eBT9GyeCq6LBywuUXk95YorEu8w3ECVK351CLvglqjvBjtByYyrWlVsZnL
4QIH+2bTSD8Cc4zGrW7D4Gs++IDqiL6atbsU2VoXyPBzApk5XuV8ha4LUohtIL0yq8i+mNAjrPMl
iK05HDaL9g0+Miu/QzehLtw6iJ7mEdUVlgb6rjWoL1ZLHTZXLdnl23qE+THOAU+kt069TBuonLZ7
lfhzrJtuuqgLKziRcYz1bRpaGz/qidXDcKJfERcd+nDpPOOin6fm5Pmivecz+TIErbPxobxsDHqK
Xd/awSHqi+jCDHNjv3h9vlmQxj7kRR/gb5pEL9oS+k5n9vJdlbzMMZ3CrWLTvCuYL18Npuo3sizC
E84Y/lUQJONVOyzBN5tT4HskDV5dUokX5RU2vHLe6dQVflzqzj0luYaKRatWHy0VZXof9EWx6aqW
1m/Ox/4KnQ9oVU7wzAM4OUWDDMk7g1G8JvywOYbwqq8NjPIjmII3Q2Xru1o7+THRot6ODPa3dpDg
o2uHRlxOiNw0jP9jQzd8AeHqdfJ1NKz6RBhr0+idfel7t37VcRipNort3Bc3OS3qjUyLpFsxa0Tm
by8G+WT14lxNfSBQI1s1xaIoMO9e+VaRVytvcK783BsJ2SynR2k0MdzG5T6fhHUKBOuXS7TMTUeS
/0RhIr5tWwT6v09BSEnAXSNuWjQk+TnOLuGs/VIG/FvZheqLPbTi2DmZ/2PSEtJNM9VHJ1D5roJj
FleyspDqtwUWgxMP4qU2Xe7R0qM8YT6yb/uEmKYSblAWptdjFLZbDGCaC5dx4ikvyvDWEJA85Dw0
d0MYLl+Xtsuf/dmdb2WU3cupNn76S+Cy98CbYIZmnZzZxAVJjKTv4Wd0E6BCtA5Gag0zvjLA7IPq
kDxr/C6CayVEa+2XUYZ3DFPUxVIVNjk3If8YnC54HIMRcbg2owl53ZCOei+RId3mpaujLULOYcMT
njxaREtaG6a0Qm8gKRqrqSHFfjf4KVxTku5BA4F3ydRqRnxiFouwWCXlrSpwjF+HjU/GqmgfS21O
66xt/esaHfVPYRn6uczInkfwOk7b0dLJMzkcWGRnRp2hzBvrF8F0PFj72EfUcYbr9LaL2gL2cdZH
aCXMHyQUnr3Q+m1f4CruQBjDqSrxrlAriufIlOUuTwLhr0ok8mtOmemG4fj4NSiM4rUwKxg6Sqfb
SjoQZiM92T2ETbtDrNoaC6Ffo2w2btGHijyupdp76cJ+Y5aHKXLKW/DR+tcinWINQVAiA42G6dHX
znyjjJGpSApTVboYtGBtpZwLKxMNRjJyOI4+mEyhdrDrpxgDIfd1iuwew3NHPyZJpJYt4YXZKald
56dp5t9UMAbXae+1PwxVUicOCPEeNR5ECnQWFwplaaqaQoXB47LYAJe1Z56Ugl8dicFm8Nijl8VZ
BHOpAmWiEOWXYcGCaBxb1PWyI4AsRR9Yp/dmMR7pd7q1ow0LY6v0iEr+loxhuYpGnJ0Nzcc6pqZz
YOoYOrGf0ODsLITXl45CpmZ4Wt7NZmnvcGbqNxkI5FctkCg+QWz5MuduZm45pDEVGDA4WkfuyAvq
ar7OLIsuZm1fYDrk7iuiZ2g56Hl2sFpuysmQMFc8jOJWmd1wyjmdwxbsOi1HeyDBEXgmGA9N/4O9
M1mOW9my7K+U1bhwDQ5Ha5aWAwQiGGxFkRSlqwmMkij0feMAvr4WqJv5GCEWI5U5LbM3uY+SnOi8
OWfvtVUIaehlF+QNEeqTuLbOq7HLFtQoRbMXU3Lh8jtes13pbplIc9/pncfCWvcxbe5dkhZBhFY6
flQiSnYs3ekl9NJLfSiiABQd0Cd201ahd2fOwJZay0f0TXG+R4xdMIGSs8gxj4A4w/lchsVWxfSm
Bs0RLMjGz5B3am9Z5eLXemFt3drZFtpg7+q4gKkSlliHK/XFTgdtn6OpgpVWM6CVxY/coexb0cQl
NBrd2WWuE900XsPu2vXOSYojiKcwug89lNfzYS0atU08fbbtIrno8ogZqA3nR13Hqls5fCpkCG1V
jrhNkBaKIX1CxTdVCEAnNzvXpTxrBqRXslNAo6t9Uk9zYEbpAx9zvsmi5QbcOxmiep1tu1ne9jY0
tww/wkc3FHBhrAn37TSTNt4ncfkhU/V8ayx1V+zato5vZugtlxYNw49otIhKxNtzs8zpB9Y2CALc
GXawaOfOipbtqLK9bps4drHxmOg+WtNALxX0zlXaJc2dkjBiXFF8D+GmXOY5BazAHmz3alp/oLd9
Gm1McD6+qCKxjTXTXOWn7rabsnbPGQht0dhMF7GaLOph0fCJf+dy5Ou6wJ7er1V70T9FxdPsJBiW
+0wFFW/txZDN7Mjg+p01Zm6yTw7TK2OASq26mmcYhc02CYubySrFjWbybgLqwq9slPuwgzMYd17p
4y43+evquyS3ZQuJYb7B+70g9xPqXFeZ/KTh47jKy2i+G+EAnMs+028jPBdno6FzyKmGTLMDoaup
CGiYTkyfYr5yFgMYbWvOn2yc237qVSmBxTayjqYwu40zGhXqsqq0rmVUZtJHP2+CI9R46xcObmit
nOaSHknS+rgxpeO3icnHMywinTei1LOdF4/xNpLI2jYKM12QanJ5tlO7VgFxR3gcFrLv2Kc3vX2L
zF/y6rht9TXFOHo/all9jvgZBFkUKheohSnHj13NOXeT6ou6geKDWqwyph08OkiLEX4Rb1O1S/Ew
5Kl2lUsT+8Ow2GwAKqFRM6KGib4mGAjn9EM8fsh8zekOH4v1NI0FBp7GMndUsiQPXQdqkugOojYX
LgeqlLnOzxRY8ytKUdpFtMh0J7IyvSO2GlF+I7y/QQaVn3F8w7pY4UbVuuaLuGT7kifc1AWdse33
TuWi7mUn+EJd0ro6+qDbZc8We0n2XWWUVHKtejvlWgM0xNuUo+XhUtahhnWWC64BqNBIL2jul3lb
zE29I+bZDTcdRuatSqSzH+Oo39pzXn+feb0CPXKsXehCJ7fYNdLb72csGw0G2FurIPyUM0J99SKm
6U1cAURdoocTYaU/VbiBA7t1xUWY9jWdMXAWNXVu6Aw9VvClrAmfRqnU5E7QKYtNnZxiTB+AWvQs
ane5wcOplH3RePPNmu76uNTaD6dMo8dRyeTb2Ov6bhmi4vugFcg79KxCYd2XdyofoovOquKrWRuZ
2xH0BwCipG+ZyoCLWXri3jMjUj3rxYKqsf5KnU2hZ8yv3L4VtW9JEuQGbww3rTY2V6NLvIhkT9f3
tbZv6qzZAmodLnSq12eT5YUXYpH5WaT1ALTLUA8it+Zjbek4GVGpLgnHhrBYt5xftA71KKkkwMOX
Fp0IRde91XvYrNkxkL5cVmiV/ayJ+gdjXiDS2LjfFBCWuNlmKj9rKYlcg+9y/VbCSSNa5myRLdvb
SA7cReze52oasGjL2cbWLcfPppEB3qw1ohnCLuf9LVtrS4WtvNQKj/WuNYIxflgsM77AclHp/hSz
YQxzl/ZNzXpKLk7L7q6UHATSh0gl4Xko9CgoKUlQgZjvoy6xL+YxaoPEhW6w1pCH81CKcVfKAo8K
Eb0E0DIleXlVQGfQl3rDTSNxa3CA8rJ336apyjA1uU5I7m09sEalnXCu2qy/GUjm8Fl2NqMnx+8R
nXpMbeHfnoE0fM5tilEI9m6jVV1NZcT0Kzu3N2MYXnkOgjO779RuCVNvK7XqfCE5z9dM7QtkBHTL
8XMpQM8pcz3EKfKG+3Sxt9OyksRMbGNtX5MKRzCwCpvlYSz5yzJOl02/gkgjkWxTAnh9ziqbbiSg
qlJRQxlkXvhivXRbx462q/RlR30/oue4rgi46s6aKVNXbkqB0TArEmtXQGoezkDyZBnoDr5S8F3O
NRna1gY+6pUss2SbJbwKViywB8w6rZNkuiYWIGIGzO9CjGO+lcAbm+qe/e50BpTiEw/hqY/SR27U
42xle2W2Z/MEsRKn6XXDimxuxzYiTyfBIRSimJMeW5Rl9ix/cBAYE6g+3ZLy3V0Ig03QssCSYKZU
PrGxsGYTmc+37tJOH82kQVtek+5+Z1pY2pooNQgyTnHveba10UX5eaFHWflmRsRAF1E88UiH3M5m
H5EoGg5nIErM73xPuDPWaZ88dAOHDIGjfk2xCNIfGfBE06LbA4SS243filF+HoV8cBfD3KiiqG8s
RH0+Kq/PGAyTwPHmDL2XWC7R5OJM4GnuEzT9m8STnMy8sWMnBGI8FxHn+UR6X41u+ZTjOiNpGGYf
SkIKLXP6g+JEtmm85JMxaQNizHjcwA/9MYTAF1r8Y8rkcE1507i1jNHYJqmnX8Ogcz9Kd3Bvkhhq
nKiHdI82rriJSKRG1+4iUs7D2C/VQNi8myeP4TxXLN+ZddPHvXGdA3W90RuifPom2ulKfnEjAfWi
ZO+AG9C6tqe24ONS9t4GL/HFEdO0F0O3GWmU34xsDRAW9tM3T2n1XZWCJcSBB0drEcsFZWb6B7ak
WmZNTo0dqen2eFOLG61JyXaOc++bU7XCQFhZeTpsXY1qWo6goN1ETamxUsS6nXzqKfLYlHHQqX+3
FocFKhd2Ha0HZOKUdJMNcQSFsNaH+MmhJnLZ8E18dHgGl5FqystSl7MbuIvTPXv2HDNcnNKWmPt+
X6Zz9MFxMDRZrMk/YBJp93Urs59hXcxXUx7Vf3eFzO4Q3+Mec3QqWg7xxMGsLHEGfmag4d8ZwQrh
2UK+4OWpIgtKUuPyKRrtl8jo5gcBZPts8rLxU7eYFT7BoddB4CXxPgzZ+ESpnl45+KS2tOrrS8ij
Yb7lvDP5bH3sS1yDEefz3tzgyAQwIuNqCQyGvu7LKaGD1g7naTPl1B2Bei0d8MW5tVNkgWN/A05D
+tE4x7dDqBX3RTu2+zax2NW4GcjbbYNTgRYE56PpLhElXl3AfBTaM9FaT9GSUKhAUeltx2LiMQ1s
GdJLo2d6MVwn/+a1rFOLo+rUnyzLe2hsnJqNLOrNkhfmYznL6LPG1sapZm/rZk1FlLwhtcBtmhUr
ObFMFIvmbeoe61bSEYnUO1N0zxx/R0Vvo5sciWn5szW5z6g+slGzdo3dnE1AWRAcu+dRwgLmuq3v
CNJghOA1Gbz8a19QfOggc9CE0H7KDFWZHtdUuAtJDO1gbilr72OaDRssgmWguYCN0TiCScv6xwT8
Mp/u8L0dKNa0ueqCKrZXtFV1V1cNFcEQe1oTJ9YF2Ljad2YL+rbQwKA5XrVdJlDS+Zj15zFV7MBi
kX3WQ5bo3iqMnblY1vM8QXuyhkkGAxs9G2DLJlXeeAllpr5aBaDn1Os1gKuGFbRYfjvfHAtwjITi
bWL+3gV8Mllx66j0UYLt7gdc8T7lq/G6jpgocMOKh2wYvK0+SOgpo1XG7HIjDkadCzPZ7qAVIVq1
eZkm92NDWevq5cA9x6X6FMWluJISwCskm97X5yreu2lOyvSo3Muksy8M080hzBi7GRdx5Ddo28+M
yhjuhSmKs9Gcxx3F6lwDDlelZ3LMvb2phgmUU1//nbaV81RC0fvSir57pK4GDUlh402D1Iiry2Kc
4FzRJbgsaaqdY2kWN1Dg86tmsWuIRll6BkwS/GqZws6a48f3ez2/sRdWXcRqkXdtB24HOqPDdoui
GZXFutFshZmaG4iWq7mUZPeMmnRefyjhw99b/Faf6Lk8szyxaTEK3UGqJ3Pr6QVWqSLXPnMajvq5
nn8SmKQuumqJ/CwpydnhVHPid36jA28xzyMkkTYNXxreh7+zSYUpVDJDvVmlJlRpULTxJCEZmnW2
yU2EWt064xhD9SOWfEgdTYNLsunN69qFYbUYiD7ZHLUnlAG/980sByW2kGAA+K3EUetR6iVOWieC
4UXJu0NpQj/qI1hZlqMmNgMzzKAzQ6I+JUhaO2KHHTMLgQseibULCQvhSJPhWAtvdJ8026US+YVX
hbjW7GlMgzB2HupUPqGM/zSjJ964bTpyRGCjbtEw8PvGLW/zpc5RLVpPlB6yaxqR7o1KzOrcaWYZ
LBrdtmIxKuSz+tqkagXNBDioAc2Ony3iW5+KtsNODYAY5xnje9g2N2RWFb6oxbaMlXdWLMj2LNrz
uOfL4rs24xpw8sy4wA6WsS4sFcdu236gHBOf6+My/t1mYgnakKwBLe1kgJ4oZzdT/O1iPQAKkgr7
+8K3g4ufAri5RPPz+x/Fb8o7B37NmvXqoW0gp+pYuevNFYpRhVy01qw5UO18BmnNu6ESn51hcqQa
1NhO/DC4WsJ0A9ZQ2ADrU0tlJ1rpvwkbEFYYcD4Q+dDCIZDt8E0f+UmdDHq17Wdpf7TDyKVXIdXt
y/X+f6/TwwmvEzqu/1RE/mZ18p/w/iaH5ij+wi+rk6X/heAXI5Hr4kLBoYTi6BcHiZ9I5N4o3L0V
R4Ra9j8xSIb9F+wk6EcCodiqqGTi+ocba1h/rZMH8mGeMzYeFEz//m9ApqLn6vbXt94d/ffrSJKj
tBYHqa7JPGTx6ngOurQXwcwrQZClWZJSzdwEeOvx/6bFT1ymyVMKmulqaYg8kCm71AwX0FkYe8tX
+n/RbtZMO6DyVP2RYPnXL2Ng+rIkKmxJQsrhS6xAfnhhJ9pgoYt1zQkh/lJXRQH4bkYTj1pjN8JZ
vX71rP65Ja9vwYuX61+z4j+jcuUYDTCkscAdjkqTUmnalDSBVi/DsEnSwbvw2qFHulYNEA+nJHzS
THj1ftePxYZZkPNVndSbUg/Ta/Qr8Vdrluat29Tf5goUX2NLWGW1JUc3EAvN8kkL6eFGpvb3kHEi
9gdlbBZCOPTBST6IpZ6+rDneHPq92nk0oKZDuRw1EgP7BMhmorUchmxbc3wED16QIDW7nxerwpPA
MatUqv1I8e6OjgWGj6H5MoulrHx2atAe4zLrN63jjM+5W/eYqHWTPrhhq/knUsgI83tWTBKl3Wx/
ndse9qamp6fyqo8Eqr9uMYp6HBaoOdlBHKm/3H6hmhfXbdBwMBCFsTW4A4Dhc7TZBHFr4fVY/GAd
OBvRx8jua0nQghPfNSMEUD3aVc592O4cZ5dQmfDS6bzJ0UwNll/zf8MX2IQZTESgMY3p7s1KO/GG
HM6t//z2+BTRmSBlBE92+IIsbH6rCE07nSFOU64NQZc+ZPlHYppfoyCh8SR64TU+bRXEvvoShbMk
cdHmbcDB39xqFs+3DD8OxVXuFF85Syx+3iTViS3BkXSbUU1qroii8TDhtySa6HDUSLZdWtt9y5ax
QVRiFvqVKmbkM2OiT0+WkcpnphAO4p6Iqo+pxDgW9gNdM2JtekJpYu1KB5HyOW1QisVzLoOmVdnZ
ZM8WYGQX4/L7X+tLwvXB18ovzFy6Kn/QgEJtOvyFU81A0RZR+HeQBQTQhPqNlUHrXZYe835qV7uW
vT2A/tDZ2TqCk2QmI0bTQWtUwp3Oib1TG0sDlSA1w7kohBYGvVF3+0WSWVgo6rMzYVWW3X0s8h6r
M1tH5H8WxaAKgK1yPAm/Q7+jdEuvI41WBHZ56oNhtXi1UeOpIBuF6I1q18UryNx8eJEWOh5+d9UE
6Wi2e6Ntz5vEHTeRYf5EKBW4znJKire+XQe3lRFRJrtsIQjido89XXkGMWosGJEC6cPcwPCYmaWC
TIM6ACLy/Yd4tG36dX2rOdVBCW1ZLGSH14eERm87s20CHBGbvMerB3vBoXmaEDlUSHfXzKBDqlt9
b7vZSq7++f4v8DKnH10uqyfQOgNsO3lpRxMSZ36IdSalwsj2InZqhXmRD0V4njtLSIXWCoMYBMaW
Mq1DCkhDTwKZLA4KKLDka8GTyJbuSh89L1gbbJ7sH5aRqoGZxt5Go0IPTR1JtY21llwzarhI/xT/
mi0Dr2u6TZTr1kNB2Q68st8rod0WJVW7GIcjDk2Epx09gocxHoiuDmm7OWmLbAgL75a0nLmgBO5W
n3gndSgAI+Bnk7jtXK69y7x6TOJmuBBVjdbL4dFN2TL9sj3+0Tbwv5bI96F+Lu/79vm5v36q/+0A
c/nvh//JruWf8df91cF/bF9s5R+H59WG3g15/x8bnPVP/ld/+L9+mdNPbPQsvrT/90ZvM9ft0L02
wa9//tc+T5p/WbzMq2VBkn/HeeA/9nmSfADOCII9DYJ4BKesH//gLqX116o8xXKi883jCuMv/bPP
W/89NiNIyAUbQTwQ/xNDuwN2knFNnflEwAL01l3o69WlopYuCL6CIDEuLedvT8Gx1tOsgrbi5sN9
C/L8o5a14sqrzfCbYimKERuI9tuU0vT3nbYz9k5h1p9SwYEHaQWg3MqySbcInYJe1CCw+kJoJ4XN
GekDo0POFnP36na/sVdbV9pXny1XQWufqZ/7RQKxYx9N/m3tkATSolSwxIyAIaGspXVg29LFbPgS
o20H5SlKh7//fFiJVY/0RNwUbJQPb5431VYJzUJs5ohyBv4TLs039OLDMi0X9Theq5Z2xftjHhoV
1gfm6K/HXM/yr7YD00TBpe7XMfXpXIS1RUYYu8qmMb6+P9AL4vD4pnI3qS9zfuW9PZoL9TZxEq2m
pZNwUGDBq4yC4KwRXDWtgFF76PHeXhbxzMa1GlZUnKb3/rQMcwsFObIvNa2y9hghaCcTc0csNFV9
tFoqGbJzQa35SbcKzfInye7aD3Ovuq1lByK9FmOWB+9fDEKb318RLCdoUfBegCs49kKJoTQNKsUL
FaoOiplJVOCejKvxO5g22ERSiGlrWpTyfIoPzrR1CkmNXyua5Yu3rLlZSln55aJGcR0iylS7VgzA
5OA3jM+xOfPVZLOdqq3mECsQoLonsU7kNT0Z8jW4TOp94glRbXbeZ3WIPmTIuSVuXdFdDNc7pdZ7
5kUKr2vIjTSJ7oaT83J7u/VOJ+s9b7I5avz85VEoTTUkwCC2CGzTjYiiQr4JDCUuzGcY/tkEaQ5Q
zIUlXbKeIHVPTeAOlbaePaaf5lRjfaS6NaCIUCbbyKX35M+MYFdkXYVARUk4A6310YAHvqnlSGwU
cWJmetXFpIKBBJ3KfoOibuIw2KT2TAcXOQB3ZDHEFqVfzLOdieIIMkNE6f3sDRe0n7CYiNIYL1SZ
hhthL7RNCL7CsFxAzfkMYAPFcUbLg9UzGu5yBI13aW1aDzHxTPN1LJymu9UjT4kAAH9xx16sOo+n
kRIqlgC1/ECehY1KTUSE+7XjTdPNlBUN9SqlUeByx26+q1yKi5vYXhXxSdeH0ZkNfQFopJm2GXlT
ZgGaurccbTMMdLOgqnf5+UAtDhxrhHDcpwe2gH2cZuCPJamdVsy5CQX1WM0baAtIyJRmqYfVg3qB
SIOgXv4WbwgCbmPZAMxYlM9Brbvn8EaPqwsj42cM6kutrU35jMTPEgGdBtmszYThCWmCekRkpmhp
JDzoPGpw23VpRZrCxPY93WiU94JpHJv2suCpQUYsinxGAV+r8Cxr9AQDbGs3gOyr5ku3ztEjncFm
QzZR/cle53D1Mp1TQm6/VZ3BJE+XPPwWrjN/t64BEEX6+/9TzABxsbVyTvVWOXhU05ON9ETQt4u1
2Df1SaPC1K2xAtLOvIckLZZTe33x2xxoQ3xm/aNUSZXCluu3/moOVERMq9iJ+CUM5wN97B9uOo/k
SXFMJejtihY7C5Nh/KyHMAi9vguW1r4yMW9swmi8m5d53+Tlib3ruvU+mC35ndaKsovh1WZNPZot
/3Vjks7hio2Xi3czarfWyz2xXu4PmW6xoAvLbZvXG/gyy/3//df/piz9asL/rdJ23j4dltnWP/5r
/2VLSmbGyzkWaSeTPw/uV53NNP9id4UZj3a17thiNYr8x/7L+4sKHGU0A8Pr+tfZUPyrzkZuE0Jn
qBC//tqf1NmOViXcKayrmOLx/cBDlx6/9us3GXG/M6eNYWxJza3Di7EzkssYeUW4JwOJzrdVVbWz
N3An0oF6dYfe2DMdfUQvQ7PFNIWlUxjyjtkWZbMkSWaG+tYkUSfQaOw+KDIdEHDo6AvfH+v4Mjmy
4vmnAk1RfE2hPtq0jEi7kS/a8+p2Ubuukz8S1U67JY/sz6Lp65s4StUf4dUdAAeMKRiLyrch9eO6
iaVl6MsKZw5cE3WRI6fmWetj+qt1pt1kTX2H+sk8Meb6uF5NAi9jAogQJhUhXGvHDRxrQIrcER0S
mGQsQJ7tU/khmwFN+1o55XSTqZW8f2ffGpHDwwq5QlQGOeLwBVIzGOc8rubAUk12KfUmvbQR/+30
RqpHXeuGsz8eby0MUX6gIkVF4Gg8gvU6dyE0mQpLdBmPZCSPcXzTQmQ9l7pxyir/xntDur2gBGFR
IrSOqw8oP7skmYw50BFdsYWZPwgtv8ZmQXpHae2lG9+/f3nHJT1eGo93FCj/CyP/eEdPKGXk5gAJ
SfC1P3Vj6l1Yy1ycuIdvDYJzneOWS48Ph9zhMzM0JDV2187BEtJkRhhWgdfEe+Kev38xv989h3fi
hZhGRJ2pHx1PmqxuSDoQZHKodunP7BZT9wdpVwYhSRrWvW3Nnoo9bdoRcntiw308NtMq6yAEDmZP
KvdyvQevlmgD9AM9y3YJxhG06RjV/ScRk+NEGb8hxATM6lJyo0/MM8d3dh3Vo/lhmjYVJOqBh6PC
Aw2dOIphdk7IrgPTDmnZx66Ilt37t/a3gZjJmLsdWHO8K+6xXbzX7LaK6ZsGL1YUFcflR5razYc/
H8WDl+KSREGf2j1aHRxXUyDbYp2tjZi/YoRa9RFRLOzN++P89rA4Lhkciah74Xr97TMbG8RBKWzE
wBqIWDOZU7eAuwrEq8VwiSWCFDc3QtD2/qhHLl+qfHLtML2cZzkG2sckJ3cI84hIyzGwjbMaUYNL
QaubzmxD7juNAxHCwLAeznR56jX57XqhBPL8Vq4StVS+kcPXhNTgTtOybqbtIKMrRNaI+t0KcaNL
Xg+cYbCzQQ8n5fb9Cz5ecampGwJklcmuwuUsejSsU3ojeGYBXt1tZ3trtnKh/5OGM3yavKy05E/7
E4xnmXQnINvx9R+vRkXVKr2BQxNEbSNgj1fVPvSy9MSn8NtVWYAJqERxsnbWSJfjqxoF37Sbu4FT
jO6lacv8mejUCZdOspxY7N4ailQfunEOAh2+8MPnprUmAkqC9wIZYwdYMGNHcEwVIvWkZ6U48X7+
9o1zYewK6ZyvezQa8IejDeZU9KgP0T87enbe9m7oL/HUnkDFvXVNJIFwDy06PN5x6QogaowmxnUC
5LXOdyLJq+9m2iEyyTnHBX/4Aq5XBD2FXTCsBRpvh1cE25uKVW47wYiLd9tAg76m1phcLARdnnjX
37x5VPLpjFE7ojl2OFTkZEtqL9w8I0rrS4r1hM7DMfjTCXK9IL4nwFxsyGmIH45idJanhjRzg8IZ
K0TAdXpRRGl54hEd77FAix6McnQtNsDlDioRo9iGdkkJY76dib4IFkDjdELi/NP7j+lFfvR6G/lr
QId5dj1jYGw7vKxWM8ORqcsJWrtXnzBwJfcqquRllszZTqRoZvipsXOzTr9opTYEFAmQ2hgDie8Z
DpVozE5Qd9YRf/uN2IIZ+FZ5dV4aN6+W8xgeujMXvDkYpoqdhnDwqqiEs+sUSrlWH37oSNUf378N
R0VdCt/c9pXcyGGLErWxfjmvxhyKEt1PIZxgkoYES2ktZ16uFWfwo7XHSFZ3UTio6z6fnP37A7/5
SVomqy4h2ytR9nDgGJOUoxWWQ1lrlHtR5wupmOOyyTGNnDgwHFUN/rnGfw21/vzVNbrlkidq4RoH
zEdXcSzujCHJ/Li00B7KYg+He7lvEs3YVbKqTjzUN79RKrxgb0z4XGum1uvBK0D2VJN5qG2Kp4Xs
I3k240n670w6/xrluDDSRLMdq9FxgkWO06U5xCkZfxgprZrwu/cf3JsXtE7ZzAg43o6ha/mitIZN
Ew8OAd1Ziazsq1MNp84Ib76XvJgsqR57mOMzgkYJziKPmPfSsssLTy4w7Mgs+TzB+3qqhFVecJQn
KqQxjRO38u2RXYtlCaIXb83hA4O6rqsCplOQq0zMftxUYm/ribazhiq+mBoI+ja5ADvVjtn3P7+1
7HbZH/JJQKQ8WgwRNlPKJu0yyAlRvseEX10kxhSdmPne+vJej3J0YpmdTumyI5ZIIyF0R1nc3DSi
Q8uBXfzmf3ZBR0tHX8C5cSknB6UzdujBU/AD/XCqVPnW0kF3CN4VJ0vKlevPX33fTql3VW1wQXNT
egEWmHHTeWzGBL2w1F/cqjvxirx5B18NeLR06LLVAQkYDmKjPP9eWriAsxAXQ6fIQ/3zO0jlao0+
X2E5xtHDahBxDJPHsji2rfzutON83qqpP7HEv3VBFFLogqJ8MMF8H97BpsMHHoFFCDK42xs6puGl
UXtgK3h62/cv6M2hIJPReQVji9DscKgWTEhcV6kbNCWO6qTQqh8OZf/9EMb9iZ3sWzMVkj9PcFKl
bnz8XtBpWFrOA04A5FBs9Bo+ME2i7MTL8PYodJ31VczHJvbwgtzVzEBULQV5+oQ7ZMf11Vyp4USZ
4dQoR7PSnHUcYTSe0NymzPLRqG0TWRX/rVGQoFDV4xBhHb8HIdHRZBwQ3NEsGNixiON0SJMTr8Bb
10IoI4B1qoaS8/DhHcvGcDGXgmvhkGz6nhEVzO3yVGHmjReNeiurLjITBJ7H4X+dYQ1DqmoBmCv1
ar+daCXC2iEp0QpX6NyfvtZ8FWz6Vz3nWrA4moMwD2YDKAQ6SrSrsTa2NB2DouCgdqVXZHic2NL8
fgthdlF4RaBKn5VHdXgLhZHggtNjI9DaQuzYSrX+ELnS/+OLssCNsB2l5b/Wzg9H6dwBPQAVx6Ai
WgbkklPL1rfaaKQV7mb49N4f7veLgs4OJ5FLMy1miKN7OBYNWwr6mAQ/6dYPalvzytEEvXDiWb38
3ocbbbJH13I8XXcMYcei0xp171wjLg+Wcc7Ut7DEvgPBxtH0+Tzz5n5ufLczZfbZnB3TOdNHicNp
LAx0QKkRcpbgLMBP7qh3G8mu4lze7DyR6XTGQtdLN/xMlEQr6k5sbENgTTn0B9HKs/fv1+9v+KpR
I4wTsNkLY//w8URESlZ9KzkvDHyzSDStMdoMhNwnuykrq7s/G81F2W5TT6WpjBCTXs/haBV4NM+u
nTAoCRRRm6GJq5zwGIj/YADi6E/XWIZbMf20swVZCvgkD4cD7Z4g5zU9NFuL517WSkq60a4kFS8b
yuJU8+T43aPRKeGpYVWhhkPl6GgWtzyyxIlEAcXXEkztL7pt/t3ao3Figj3eqsC3Rj6zqj24hQAw
j4bR3LJNqz4OAy13mjSw89p5novU8CMrrL9a2SBU8P5j+/3CXDI++B/L+4rDPfqGqf8qKsRGyDes
2n3dlel5rbpT+O71y+GBvP6oOMnxz9MNgslPJfU4YKFrybSj9wPswsjL7CnXUYvvHZd9y11ioBrY
RY0+ocmYw+FLTNRRQDZq9iFvCUyM8L2jbIkXSSLGDFSJgKy4v2/SLHxCaaAlmNB70EOWWX0BXomA
QzyUUWXuyeEIXZ9kcimRU3jhjSjYlIPiULfscXM02xRdHuOlAZefLOk96NnuTjO8BgyVQEx/CQih
ri8VmWXBxLYq3s/DRHsuE2K+KZ0WZl1vJ8WD1Q/qTIaJea7nzHxAMlLrM4E4LQrBZr7RjOa5NjQY
Hy6oF78NY/GjSBvkSqJLv4rZ6y7rzslvlSZYUeFVxg9ySIodttCBaA4R+62LnsW05m8ZkNTEH8y5
v0ehXcWQYOYSqkxaitAfG43cWhQKIK3niLzLsyhTNulzS4ETvV5GorVQmisqdeayt1UBDarXisLP
pYNJTzMNVJT9clN0VQpTHkOrNna14c9tQ4oTBx/S0seh2s2mmUHYycICyg+q5HRrdvjtEy3srueo
kLBkQKP8DQtrekwx7e7QklhAezrdx3XpDTsSFeWzaYwGmVKaFpOzPmDwaivWxDEy+j0kfWk89vgg
I1QV1nqnyihybuJUqXiDioQc+SKiCLkL7QL9s5vElvNZylwRkeI1+qOqTOeLipVVwtMQXhHUrqie
8rRE35nBmP2Z96K8REMTDQ+ayCtECy0Kwor+VkVjMfJttyMzC5FnrZ6LxYnFLZCNrgxka9gfnFms
RAOv6KhLLlD6/HiyjXpH14qmWKr6XFw3cjDGLWrleh9GuYnLLe9r9BgVKjWjCIV9GelFOqIFjcf6
Q8OkY505hZXoP0bc/QQke43zOZOxdkGc4pJsBzcqPhPdcifiuQrmaui+kCDqFNjiFFleRQXVaBv1
i5lvprHyvi+iz27nelh2MFRiAVsuyq6VZoSTj2DVBMWS9/PHtkNYx2xW2yqg3olEpymTCDlMqQr8
Xn0yr0mlqa0sREWp3VjVuEuwrVZ+k5lAec16iTFaJ15+E1VLhhu6mvCwK7C1N33HYBtlo6TxG8Jc
8iC1DQJcK5bc+Tqtk0wWdxUnGMoskNay6ZMcJsF3pMjv26Q5np1NUTRzfMfaOKQ7w1BwBgmgqtM7
G4URX7ZCNBclQWTmY/XBa1INC3nfacmw4XYYPRCFqIM6BzLK8r3MyUwf0XAHgdVtCPfpCFP8ip++
lHsHAAuS9DTS0FS7ffdBQ5i0irQ61ZFgGM16TKOzLkIyJxI6JSMEpTHwKmAjvub0I/8wQqNw57hd
6mxtFyJqgEoFMVGSNR5iX1QrO5NvdQiI5wDPVs5ufeuOfEkk9+XLLSGBbhmENnSwwJpmTlmyiewf
Rdh2cqM5CHsCtFpS7Iq4n2j4NoogMvhvSbmViNHrwAX/525j6EqPWqThBNCkB2jFSdJI+Cqf4g8J
iIrFd9uyRgKnk5o3hSqBMd5oZO38X/bOY7tuJMui/9Jz5IIJuEFPgGf46K0oaoIlCxMwAW++vjeg
rC6RqZaWelzTMgIfTFx37j5GK5ygcRnGJ8aSWjsP041TD58TRzp/9t/HDdFvh0Zp8XYAgqaUVCbO
Vx4BS8A7t4mWT+OKcwuhEQ0vw2JK9ygwOlvxiG380UHYj0l0FesMWRPUDUGdpRl/ryGTZ6fRaoRz
9Thqewb7WnpgY2c6joi/klBPUX0G2D86RdAs4PwBd9TzBXQWuGlNzGwKVrElIbfqLasFKrbg4KFL
xrFil+J24J7c0RgdFpYs2rO8A4VxrrNsIA8Ax9xLOaczgOlOw82x991p3Akxmc9JDNLg2FnptOwn
J4JZtpTD/E1HIpGcBk9hGQkFBidhmRKyBlvp5t7yJuPWrNWchkaztAmnbOJ+6w3pX5M1WeIMd1n7
xXG6RT+3umZh1IUTU3YmFJq1ENNTzhE2YY2vasQzeS8KG+CdS+4JZ2XGwzAqVeodJtfonhe/w2zV
SxepzjpCxx2KQZMAUS29D8s6x8bZjlw/YgM/8i4jRjZfNFm5TlAY4yiCrO5aFuzrCNiGUc1Wi+uk
63zmJetYoSEOG3tjMfgFypqHhrX4rAUb0ok8OyZDY92xIJ3Zh6TWCj0EwTd9qaqMM8hz5hbnQOya
sEsWZZLtynga3VBtXCNmQ9ii6GbLeqUnMlLRlrfhAxZUCNmqKcpHYKqT1e2TptVe9EZYH8Bi0QBm
i9x6n4lC4onRgR4+ApApzlobkiNcoGl9owo2PwJdmf6lYWcIS1OMyb/WmsAH2bUxiA38Rtg1657Y
RkNaoaYJCiftbzxjhWW4lUYbg6YdBqZiFjkLsjRlvRDjVrbdsQWVT126AIZpgCpIovJY9wdIOdOn
JeKwvnbMBFrVIoFsgVcdPwh3wRCxy4FNCXwuK6hucfFV6zkbgQZ0iX9XOeNKFE1xRQ2MuS1yIAXd
WEH5mhIvqPSE+DZoNQ/QL/zR2rGd6mrHao7wv7XKrMbfr1rS6tBzs+1QyZmfCCRN6QEb7Do+hUzO
P9veZFngHiucAQAAKowcLG/xzxN9ZncfVI5XhXxiaQqBVus9yLqcs2GOHTMAARf3SJTURnWdDJE0
0dVqmk8KkcawCFlXms+audIPVVMVRuj6Y9O/xwo2tU+DkmCrZ3BF5seox+twvwhWkq+rcmFMH1QJ
nKE9Mtqx3CVxbtV3S23D9GWxrEqyTy7e2NWXbtKciM6jm/b5UYzOsLRPE8Vuu3ygWjIZpqJEEVl5
h9Z0NKPDYHdNZOyjqRkVlbxmNHRbpJnb2Glz46p+r6ulZrm3cjSnzXfdMg3pF0DqpnzvIoRdt/uA
yhmBS07iBvg4jrAhXKDoB1U483zIYWFEO7uTbR+kcdGpm8jMs3OLP8NZT/gMyHMr8q8c1128d+tG
9aHC0xbxbUEDig2+lSIBizb52mYxsF6oWvUDdCxhHQT03GPJjCE/JIw206Dr+U9weHbNq4KBDjF1
4HkGFudeHJaKPOiqEWbmH+Yibl4E/7a29xKlHa26w59eg6Zb7byGnDQAni29fVRM412edcKBGS61
94NBkDwIjM6rHRjyZYSyjcTUP9SZPTVMkuLuocINukeTXIAaKzSvHw75ksXnMHyN8tRXalqemmZI
2h0hQ3nPeaU1iMYrN/04IABc2MHrCH445i4+9nFFY4VjT180HJfZewA2UdawtDNbhUk/yegQTwkU
IcuEZxFYaWlke88c/Pu4nutrE6tW+0JLteECqYwzBUwbE3xRLesly8oqecwU+zlHkSzZTTK1HFhN
nXbnzTyOq18lu/57IIQZGSMNmhfsR80iNOlUxKjHDQhsXe+J8qCLxrst5zb/ZshidtFUt9jJDi4K
YY5BViJ3InOn+9xV5ScORPOxKI2Z9TYzamIAU1nmBkgtHEatizOGZdkl31ZphThC+ey/zFoLN0pL
PBqbEJzU2cwyRrRH/JZ/Y9XfGQJaNHqGMWs33E5CenlgV0b0NTOdjtJFOWTu9bzIrxN0a4D1Sd2w
4cSWG0BD6FUUb3lLCRcZzTkIVbLCobVg1+QEhIMm6RTtrNX8L5DQfcReUvHAU0jl8L5a7OdomRVE
phinA6vZt8X6w4XT4csqsMvuoHkFEM/5l6N8uDHcKb1pvP4L+w8pPKs5u5oAf6zs6saDPWpHVXub
8Kk/KtDd36LUNvsTJJKSxbi+PjgFzFGOIw/iB5GwZY8W1BDjFO2QydgkQa6X4hPUv/o508TDRB0E
YLQjOQrsPvUwHpgM64jGutxlnAc7FiRqj90sc147XI6+Ix2nlBlScHxJFt0Xo6ezGsEG5KUXaacF
78TdCMrkUejxdLnIRoVNN3tXXuLWB3P2/Xe47UUXPikCe74le8C9PmqPKi21l0LI8mFUvXZIzUY8
NuY43A2wHjHG8dMPmNvS/4HiMNbBlFG8ro8NmvPiLecJ6T3s0yIJOLbc59hrx4cCxlkYmctwLWwY
WyU0I2oVxOSOXTwuUwmvCKeBiPXcS3NwhnBs+LKDZIGeNehsBpH5rOtBmXhOgVWdGayGv18IIHsN
nHEoQAiFdjR5V6jbcTOmnorsAIyhEVZyfmhdwiGraOJ8nFOgL/Sug6nTL9kFvnBLcezceQ4Qpnb4
b4uKSEiTz3dY7JUj1uZoFsxnnQr7zK0miTn5ZL4s+HnQ+8uzd2UpWadwYt29WZJlwDsL3vwclU+z
Bu180FkHZkujuYiEf64xh/k2D219Gof0vV+I5NrSNWydhd6GKs1H7Pls7TnRrfpybuzyEa+C7n7W
utk5DCKCXF+Ppn4m8rnb67yK1jJYB0u6LwPVJqwu/cSAqXpuehq6S15me5PdqGAe6vaCGjSdGbjq
/ktaZ25yEFOUhvAg4UYXjYclVxZDTKrSEyo95yJvi+Wb52nWmaxzMmrJdrdPFb2M+gdHOdp97svo
zIw77SJLkxRQJ90I2LlpFhpTfFt1dnsrciN9TFOnrcOhl1fJNGkn2hLT2eyCmMmG+WuPRuNA/DHw
IHf697Sj2PvtZQfop5WfI3if5xUDx8vcrj6WpF4UFnAh2c0QO9yd0ouxKNOPWlxUj2h9zfNSa9p9
HdFwgCXicI89bMyFqgfMxCHah5EAuR3YNJ0OGTV90PLJnNBf3S1+41+IAa1rKBwsYpal5AUu5YhD
jTM4O8VI9lwvS+1cOcb5kI/RSTiVvOil/U5Elna7eAD9ylYo6KIJ2EixTNWzkyj3GnHMPQeG+7XI
BLHBia1bV0bfOtE+Qx6eP1J9VE1Y2Hn1ATp9kgfsYTp7W2btg7kU3Xm+pPBC9fE2L3uL74ZDFXtv
EHFsbVu3CDHIukQ3vsDNZDFjoQCe+ihlJwTmUExcsowkLBTy54A6v4IrL4rovWHNQNxRrnvsdPWt
GmCYd44fsIqxnOVARXO8/GRHgp42U3Ns9BbeHulbf5+UMBypRY37Ia70ac+fbzd4PNBU2PURdNJA
1LmmBWTw7f002iStXpODb6to2QZ4XVnvlV1UCwgCx/yEDLs4JMJvo4OEjg65vXey6yn2yz6gOwQG
yavjMd7VPK0sVBwRZWjlLLPwwSvvs8ERi6lb7NhHNn3M/JgPU4Q8S0rSragF4UCnhUXXIBXYXYaA
m5drmM+A8VLeoTqQ2qiLgwClmB7sJjNkUIAcVmGqrB4yW+mN/cqSb9tAmyeNSJwMHoQgPRmqnaNy
91aLUscL60Vz7UB61vyiZeachBl7LSZu8LH1XEHHxly9MBwwqJnZdYGn2+NVJWp3DjOj8L80+M5+
crquu81Zem5ZzBJs9g+c2p9LLfXkjthWWIeu8WEVLQjs4tDLXBM0rVOJpxLYCwDTKkrlbsQUhsBE
aqmueroocyi7USpM0Bsax+2c19nqtdM+lEOVOoGPEsMNiL4drwITu4+5OWeCGWTjWkE3dpgQgO7C
VWAeS8j3thF79l03C6BwrZHBB2LchJ9omo3Xvq0MjTM9hjknnVo9ud1M27hc2ugZBuBEvG3mNN4J
UrFvfSPZHqqKQX2s5FAXp8nUEQw3Y2S6V5q11szQJrwlhMpVISHGJAB8UzmTUvZk/v1ujur6RQ0e
v6GYaZr6A42jgJOWu2fGSrBHxLLaHJqTAmcIDMC7Gsrcu1/qwW8ORRZJh+ZOM0/s7VOK71xWvfUT
+PB4QWrQjIeMPeU8BEGRAWXtB47ItETLv0PmMblHv/QcdqzyRi+Old5qZ3Nkv1iAw5K9jZWB3I90
YTtEyKBMwnluhuWMbLvr9jnn9juntqKvcUbkCWenLu9x/miTS5OkDvTROqOh5ZN7XxRDyWEfu53O
Kxgn0T0r8cDINdNk3b5C8FnstRT7ipVvGj/lQ0Qjmxcwo+rzYifZo/GC3qbRJ65xmoAcF4hO4JEu
zNmSBy/yh6ulaqjHQB/SP1Je4daQK0tElCb9Iy9sle5RPBZuj6GHp/XxtyyTstv3Ocilk0HP7QrE
l+of9KUS6qhVfFIUI/W6Nl4KbsbBS/URK5GyGnBWgoiV7nRrsO1duiig7FOJO0toRaN24VKzfMkY
3YyhC6u6DIwG7iM2q557XcPE/QjZOcPhPk3mG3OaOQB7iARJEC1lWe8jYQMFTdwy3SVWjnnHlBTG
49C7MRYe/TyIHWI+kQW5QpYbijhK5mBoqMjOa5wZKK7qZFSdA6JW9ESfTk3iqWP2I++aui3rqwxJ
jyPCxMR7ifQtZ/7rWWP0rZ5zih8W4fHuiAqlO0FcqD5f+9n9/OThtpXv4e0XtGsdbGPpH7fZLZ7L
OolxnU9WUPsmjIMu7sW4950xj65qLBqNgK6ojdAmAj99LJVsUayjnzfRZAEO7uG9jEuXBkB32V51
O85RyHP24oGaK6S6naECGlf6XBY6z7arqEqKptdpjVuyPzoorqlEx5r7FFlx4Z6mwS8VcgoyheeZ
7uCw60eyw4NdoT+DFc2mkP5ugphi24cJ6uN04c9uNp3Txxy627ZVKaiBOjeHB7v1qKv2PfBAnmRR
pJlzrFLQWo+A6UTBm4NZ7100W3r8ran0QjtPkIOpc2+yUfVxsNTNA4Q9E02agl3wqUos5SRhyUJL
X4RGKjT7aDMYKk8tWS68ltJYaa98eWl9ndLyA3bvq2QwqlAvGCJhRKD6sYKptlQKT8fCsp1vXSum
T07UMVTxaXIAyvLpKejNocf4Dyi1Vdlm8o5mlz5ylBXaosHW8SMHtxqKQY1Wed4arfPkT9KabpZW
c32QzSbNHyNlTzk660Uyx4yFhUUhQCZlgAMdM825oX+es6qbiFYrAryu4IIFmbbY8lqbyaNwRqVA
0O7HOTfay8qkWxTGWq1RQ9rj4MN79qG1kuiVTJsCmtft1AZuaWf1USWVO+91t9Hc8zHCbQYs7Wwp
8DzkgHHxrqinsT+69YSJOgvT7cBVzBSQKau+lTY9oTnOEsDOWdEVWtjMkOCPbWRX/m2RdfN8EVV+
Gl84VPlwFftByJ3FpCBltj80mEg39GzkmZZDx71nOhWZB7uU9nCdO5gfWYHf18o7lxFaWmDebemV
N6qr3PpjaTDsephzvS5s4t2kKfV9Ivyf3cT/YiT/w9zzZ7uJ9Y9oiO1//n03UXh/OVAhVq2iiwIT
gMG/dhMt7y+AMQ4SQ5xCDVaG/72a6P7FYH3Vkv39XzI1/ddqov8XA37bYcq5yooYqf7JaqKzWQ7/
MDYFooMCmQ2hdZENkZf/ZiLs0g3Ko0EHXEUtsYRN0zpncWlXVriUFG5Rmp9FVUStHrs1LXxFDyw5
sylekifacoQ5fUrs5M416kI+MnsmEFdMmWn8clfMMCY3sgO9bdn/Kzrdzw4uUSw+8rVjxeETYpxz
hLCFe+4sLcYrgWwbq/7QQ7Cf76MKe3V4PZmfn2PwpYl3Ys7bloOITRWa9k5heMeE6dOLPhURkx/Z
Q3vuGo3YgLMLB3y/HfbNdvDHzRoEiBgEBCYP2a3XtHlK16wuIRxt4SNWayhJtrASTcviBPoWbrAL
IvSA1Iu+weKy8JyxnL46DvrcEamGgSWsK7t3hbwjwSacsU1PaJvruiPOMaCi7t6x2zeO5/YWDost
NGYmpwkoqzVkjlv49OfZeATsTLAYtgBrStlfa9/Dbi8JwdYWjps1Mrf5/JRLu2KussZsfNfonqxV
HhYrEhMCuQV4b431Yo36eSsyD1rGmgwYW2IQbUlCvSUMxMyBXoWdGsmh3ZKKmLUFMgxjSzfiRCza
nuS2fhK1kUPAWBOSYctN5JanqC1nybf8pdtyGWvLa+Y+j6Z9veU70Zb7DLVLHuSuKdEYW0Ie7C1T
wlmG1wlnBjIonLK4tChjK9nnbaPX4RTD+T/Za/LVxJO2hGrLyWJrzc/U91xNa6P7ZMvgUAiTzXlr
YhdJsCJ7a8v32srqksualOc+2TJCd00OJ2+e30GIaGCY9Fq3nGW+TybZQPdlvQw4Ugs0Ys026957
iXVdO7O2XBQTD/JSf8tRqYnILcwtd52HiQWcUnqknAAmxgNzItbVSii+xsnbMmArUsu0640l5xXb
suRxTZjn0XGvrC2L9reM2tqya9rcgCbKsWVkYhZJfgMxYh0ZrWl5z5ne74wtW0cEtkqEbLwzj9OW
0cdize7bLdOft6wfhVBTnNRaDDA1oi6w1hIBuy+6EfZWORRrEeFs9QQdfvW0JDZVRrRVHPnQjdf4
DPkRBI8cEHG7lidUGVQqtLCpWrRkrWAUy/oRZfOqCSu2KkdSyn2EI8ZKRbTVQdjJUU8wAWwfdGJZ
th+3qin/XkFt1VS2VVZjP7YDg9+14iq+V19rIeZvNZnl0R8N261W67e6jekONVy/lnMRoLJ4lzQ2
dUo9ie62TPvuk1yLQKpR6kFdH8armleBPtQoqRjVVj3azBef5VZTgj6nvmxdNb84aU3VGWtrBTon
jnObb3Xp6ER4gWaLz+Rb32pXmWfUsczLqWnLrb51tlrX3upekjJq4Gyrh32hVmj8Wian/YhyC6Mz
kg1tq6QtP57KHdkRfI5ZsNh5xnxzYlDGWf5ZbEV5vRXoaTTkSCK2wr3CeoUbvxX0A6fHdb6V+TkS
0eiAi0VxiGlmfqq3lkC9dgfcrVHgLb15Ab+b9sGydhJE5NJUGLYGg50B5NpZiKkr7CNMFtnLtR+R
Y+G1S3Ovu2+3dkUMRLcBJb+2MWyEMUwh1u4GpHaGZ9gE1QM2MmsDxAaLkuzytS9iby2ScmuXmFvr
RGxtlLwTvHMW04ST6S0Wpcgy7M0suSmJVKmJlaMRJSmt/OSJeah1cnNF69LMrhGuD5c8rniP5cad
xJbpJnGzXSxB6+OvJu8nR1zkWV3fSq+8z0Wb3swF+nBPu6ia5AHrhzUimBfdrG6jsV5oO2v46XnD
rTWvEJP63JEoECnxFM5cnP/VWUHaTL3tGLtR1fUdedy5aPRTAigc8ViRxoHVviPGSf6A6N4tvexJ
zqA+YEvucSW/d/QklE3ff4n16Qgf8Z1u26coTRDAsl4+4kN9Y0QAPnz7E+OoRyoQJ0SHzROJTHU2
OJg5FIa8wtOUpk6rHREafaoc+dSCZgqhqp/XZiu+KmM6zJTqVx3LE+eThQ3srkch8n614QicZJjD
bmjjkzMmjzX/goGaFHeD2UvwCMBmIafDxPseRH1fnyWNdU2vzggaRuKFLpD5KE45DByGIjZvzHnw
DlZaOBHTRxnvKZfiXWRC1fZLxzxbFukQV3AdhGvy0WWaiWKxwlixrfDMSvOLaKzOuxXubWE1KNr5
Jk+Lu7yTl9owd4BrGlt+6Rv7SmpFdrHEsNRcjDUDB2MH7LAkOqfpOuvT/rEYaJ4ZxaydiTl7GnF4
vOKxD9hcVM5lBKMeNs40Hj3EP9SIJMpSF3cJhfJxsJ3ZPvqyOZoY7p5hDfBUF3lOx4DIy2SPHnPW
X5giok1f+Ge1kFeRH4mHltEB84LCuDN606OUsO6wt4Ks6Y3lB9ukXYS/oncbaYSTxdFnqi1CNdJO
nHf9Bscln3YSfPSyexhGVX6zXeinwquMI5zD+TD3unPVaVN1A0Pvi5nF1qnWyl2F3XuLj4pk0mub
7Qq6rr+2lXHTmvAZaQ+I4kyf4+rBUbjBy0nH3rMty4AmXnqbxdMQ81Hlw3VVJ7ghJgCXld/hJeCl
461UPvVHkjw2U/Ksq067M0hVQxa6mn2aqueoHwbMquPPed59oI9OSrNKbB+0WK8eHRCzh6iW1hfX
iJ4yzM+f8oI6iBVv8peFnt0MOWoU6QAZFGkOw8awTnJ5FivrAztgJoNT8aXHAsJx0XSQyO5TP9Ye
XOQ7/W7InR1+lzCYsuhSmSxwTvjSY/tBzppWl7Ie7WsGkIzjrOmqRTQRoOPys6PLbO/UCf+kydVp
hNhVleVywoeGgWXLFBkJ4cEz3PwW0zvzi21h8TEu72cz+Zb2Gqg0bZwfTVrGH+KuRoNySuyMTnZq
g9vgx5fKPNaVaMsT8B62dvYcqCYb8W1SAtvRZ6XfQrcc5JVJr8uju9jJyf5WI3CCNWXKVFg7/E46
nlEv2va+6eCKnJtFMw5WKJLBz79FFMaoC2XUjB3tqwrHrd1U6VlZXteNl7A5kY/ugB5DSgaDnweP
UjHdV6w7YyBFToCjyTWTpN6iPV2DLjqnXsfmhXXUAjUc3gEMbO+yxOrqByQq2oR5dRFjXzeivcPc
zpkXNluOSZEgZntsCs0wERs5hT7JyxjxdFneQtvNvfZ2kL4ps49R3UAz2rXREH2DGuTi44i0iT+p
RRj2AbuxKaiTtlnoIDoGbb9BONOxt5Rzn/lAlwq9Af/rKERD2D4O6JGvGw0vqqeMHY73lmUqHTug
xNCfVZpgE/pdF/6fqpaqFoHw/408PK+aL2+YO+v/4W/mof8XbFIEcJS0LBywFv6/da34i96NwxoP
6+Irw4ma8l/MHUA9SJFYqPaI9MirXxW2/AcIhE0+foS89h8Vtt/JzT8WtmT1MBW4PkUMG/Jv96Dx
uvS71uy7EBMz48w2i/4yWypOQ9pevntGlZh3IZ7A2Um0DKwPmovvuq3NDdmk6C5g9I+n1rDesYzH
9DD1pjuz7l76Kt3hiTlel0M6P2mFaz2aIJrLcEXBH5WVTQf0V8vlBCYnDVrV3bJRX1+1duG059Zo
+PHqzcpfYWpO0Rx8xajh3MXXa930xSNEBBB20jx0ON8xf3X6rg89p0zxp/CMSH7N7XU0x7ROgImw
wNCk2KIlnkYrmTbYfsYNpsUlKysA3+wqEU8TvX3Us+gKcfuyRuFejPXg1BfKTbz9gsMOlvMZh5MV
2TSC9aYomPPHMQdnM44nrypNJhTI0AIDQ0aoLOShq41C2u9xRTK6VXE0Ls412qbEDHViHW4vPUnW
PZRVxWQPmHh1F0dzemq7ScTn45Iaeo1Ij0SfJSxsXE6NpfxHq+0jHEMl90kwc6I/dmHj3RFohla8
QI2b3Mu8Vpxv9cT6Q4w88gYlqMQXle1pTy+M7Er42dRf577i32Wagum1Xfr2R6uPG34DAvv8UXfo
09Jq2I4+fO7iIsair8Geah1cFVhDT0OE510hvczfNeYUPRlNnNgnlXlRm4VgKR3t3JcsBSg6Hz4u
wgMEkc+xg+IRbW9muxc6M3tCDi9RF2aNk09oa3v8Hg0P5mE4cVEqW+yZqoPdZv0BY+tGD/PcWYqP
Sz8YWdjgXjsENisv1tcyTxayM1XE4TLO6KdGjMy1cJQFqldMzXP+RW353JkZqJlpWgw7ZKKuvzAJ
TON9QR9cfzCbfAZ/54roXecN8cdcMORnSI1AANcq6VNSZIl86OPRxtbDm3MRsG9NH1dn3leFiZ55
/DZV9ReeMxGutb53b2yhcswIEeLftLGL8JNuMS1ig9E3MHVMLk/R6IlvrrAKJzDnyLtgS6jCLqRi
sIJDmZLkJZpwL+memijvatc/yy1EQEEix+UeTbSmo4US3Kx5Ev6V1D1UUDkN1pNsrBQxxZIJWKbV
Mj82dpOsBmKy/+SlqiPdb4T7JXHb3g9yd9LfQ8aZnyxVmRGMw7kqUQVloIUj3TKiUNRVIS/NEtXD
VT+DrzwC5AJzx5pEWV7EjWy7oNaq+msPxCPaD6LIEoSPrORSE8VdeQaew7gSQ8yGqeflFwYtauOg
qV5ku8oUw7IDVj3ol7Gnd+MualBcckMcVR0WtCrmXsDnyoN2sNjrwQtbI056tM+kWbzTGntR+8Ud
eNsWeiKPeocoxkFQdO3oZStDsv/0gFsPGr4spZDYO0nS4JxtQ5e/g2g55Qg6LfUOI6X2a++XvgVB
UZvep00h7yEkpkgqJss4AweFqCephgmBJv+Qe6hdd7phRlueDUzYWWadDdo4Zo9YtTnakfAErm5T
Kw+WeUnUpuTr17Fr52C01OZFoA+uiP8TiNNuPn357/9agcH/dxwO+08ff+wur//r70FYc8VfBrIv
hyjMriHvK7H2O/lO8wjDUK5h/rCj9XeA/jsMm9ZfnFRsejPeJHC7a3D8u79s+FhWrKQNetI6efof
ReHXyz+wvPiXwCKzlOOzrM9B+HqJqqL/ydfTDce29eZDQ6tpl+J0/psVo3UV69+R/vtVyEFIGoD4
GZBfX19FaZWrRicfjpoarGCqMaE0EWftUiTq39/AVxYar/wifnOpN91yNjlHFtSKgSG5/9nuDB8B
VSRCDgn9N9yGdS/qzY9ipxeGy5rBICJ8cyVScKbXptmjftLinVHZ2mUxjC2t0S5Rx8H31bGg73IA
atu+jH5j8Qb97xt2+/1KP/7Snzw6kF6QMcjVDHg8bx6dQb8IEAdjLKc36VFqPu6DkVX9+aOzBW8t
gwx+LDi214+uVQkYRFn3R0NpGpCyOj2PYZsGaOZ+t3X5sx9EFsh7aNN90u03cAODbSRt0cv+SIjH
YMKK8ONL/N+trP7kKgwAeBmZALCHttq6/MgCKK1exZhodkfsxvybXHTuA1Tw8jcbpD+7CpuN7BZD
pAaK/ebl6N0xTXMluqPyOnExo26/Y8lr+s1VXm/Ubd/VOmCyWSjmfvEhv/4tVWd6YzWa3TE2S0wI
DIEdZK17p7zL3fOYaVLYu4m/K1I9/s2Vf/b7PJOtaU41QXHx5sp6RjLelV13ZDhCDwu9A864zvzH
HzPMLIoEnaLDY2n6zRvhLnqV1oWpjtiXVawI1NolnuFOaNRL80eAg/VWrkqSFW2wUt11882lIgTt
eqsmvEcNRl1AfNxTUTnNNR3l8vTrD3e9N68PDnyb4VkRDwRw07c79F2Jcx4e7IpXXKex2ZKvV5qZ
HbTF1P74Mb2+FGHpx5fdqicsRIucS7HvcVaxiXeBt/zvftA/X4bXV3lzEg0D/saqwUmwIFxhRSKM
q7SK5dn/47ata+Y8KZBA4s1JlCJEhyDNSqOLU9iZnZhwmjU7RQVcpLtfX+qnP+jfl3p7Eg2QJiKM
TivMNnFrxIdnOTqp+fXXF/npa/DDRd4cRE5v1apa8PhVGX46SdS7QYLCb9e2Qxf8+lLrY/7HG8c8
GhYAn6v/dp1dB9eBTahXHbPWbo5xV9hnqd4Vh9QrPnMa5r95Uj+9fb7FlwsrBA9w6/Vbl8TaknV0
cGFEQcVh5bcMpeb+GVZj/WIxxgGCaq/Ng/UMen2VetDcsijc8iiT7h1LuXKvfDEefn3n/vGQLAPA
AWxrincBaOjNRaouM9Oo0/MjddkQOkbSfbGSrj5EqmEd7dfX+sdt264FjRSvTA8U3ZvbRrSKKn5z
flSDM32MMG4PLN9Guv3ry2xcxVdvA9cBdQdpeV3Dxq/n9Y2rsDcqkrLLj7onk2vN8dNL1h7oHUq7
uFyasr8xnGRCdzjWlzUGfzeSJtNz34NJDg3NqwJkAMsV+K+EhGPKLogACCitWf0R8I0HvP6d3HTA
WJbnGCv9+cfDK4LBZaddmh/RCPgfmi6ysTiv6iNWXS7SnOGP84+VKAHjjJsCVxPGxOvrCTMdSirl
/Gga2rtZp2LLdXf606OFi0Bv0rkSlATsPl5fRC5lZEu9zo/wgDDNKuphH9lD/5tbt4WrN894DZnQ
Xw0QtyQwry+T172la3Tljy2P6aPKE2veOZpVmgiaoeqoNkPhrEb6GuVSTHRoE/9YQ/h45CQ3g4QW
1QO8VvNynGv3srC4EVTYA4t7xdAue5Qj1YElXXS8+jSou1+/oP/8DphQgtcyEOOQer7NakxrXpBz
CnmU+ezRYmeC12iz95sv+x+5E1w52qIwfk1fXyuz13dIi3299+peHqNGRS+zytiLGGfc8wYnvWiA
ElxG4/zVXcAM/PrnveHmr+81V7ZJpXk2LJ2+zQ0t5Zaa53RMOZKEvvo0ZdYDfGP7Y6WQBLMm5boM
oRxruqP3JytEZXPNvKdF+3+pPJ/PLmI154OcvPoDs+J52hbr4+Q358Q/ggZ/5iqHgrLhUIC+xXz2
NquiE0YLx8XBN2zMsw/4clhB2aEjxtm2/83lfvY8WLCH3g9gg1bX+lb8wOjK/bjyG33JjrKPrLAo
7W5vr6UHS0JpdHSkEh96KZ2jmp3y6ddP5GcvHC8CqdjK3OCUf33pxGwy9lb77DhFDhadSefgO8/7
9+urbJ/262+SF05gNUm2zs7ZW95tmVYOkFRWaOusacogR+LNrKSY7hEuClrMjXWOuihBzpFEId4Y
4kQjOPof0s5sR24bWtcvdASImnVbg9SDu91OPCS+EWI71jzPevr9sc8BTpdKKKGzb4LEBsIiRS4u
rvUPxmkouukely73vde0zu+Rbzqgb0Tw9d0Wlwvst8qK/TZXgWZhZIJnDwim29PeWFxdSgCZ1Cq4
rl/9bd58V1jOUDAwWfH7CCR1qOXVWSR98r8cZfUJRRzMPcVW9BNnOz+n3Ofg41NlJ2ZsHV1OLpZk
CK5JfWuZLryZTABJwelnnNvnIf+IHIb+ZxSHkvQVUQw+wCADE1HVYEHAqVjx56wEq26UWgn0O7FU
/LktGKUUrrVfGofqdzXZsXN6/3qbDgVN6kYkX2udmq6MFREGTuQnIGzucshnsI705Hx7lOu8SNOl
uDevJd7qLMflQqT1gplMvMRYquRg5ty6PihuH53J3IedTyvTkfWxQehH6s+7MjishorGrNVSp8OC
ehh/Q+f/2MYSu97ZX6oq8Kh8/7g9tZX9nYzPukZJxaRYBfbTsVeRKKILsDQTntdKV6d+3sdzeIiD
sDvVPOE/CrFAsW2s7nFKVAyEzBCOcKlHL3xK89vtn3K9ypwcDg5dcx18/Vp5XGilOtPZicgIs+Wz
5STiFDlTB6rGyneCwXW0vxxqnRQu4O4SnMF8jbTas7F0vjNFP/s06cIPVl8b/8vx5HXw5iQJox1U
5AciH1x+6lllhRlFilmSocLvxa9N3zm6Mnm73EV8VZnboTluspqrAJGQ63RwOiNfjwJxVwMjgdBF
bys6BvMgnpQCz6ERau8pCDrn7ywJxO/b33JrW7HESJtwnSI1uHbfiPRUqVvBPg5rrf7UjH351cZa
79gHgf448pXPtZ1D2JqN9MFFmoGmVOQCSRreW34gHOuqowsAo9Sn1rJ30VTabpg1kT+Ngjoexw6z
kb45hBYCB7fnvLV/qX/JIyUR0WvFp2CCtx6WYeQ3AIKOy4ymbjrPzjHTcIq9PdTW/oWtgHCWznmh
gHi5n7oSw3O0EEK/VqPoQY+m8Zw3ZnBOMOg9zFG2p7d+fa1RcuURhT80oYkb4XI8GPkwV2M99NMl
Kh+LZhC/VTBOO1Wp69jHKOQMVJk1pvbqD/vmlNRTUnVtrYLGpif3rcoUCF8hGjCajafqxLvsVCEX
tvPVNqfGDiU5MJHsslahIKTWSKpZYLypq9WfS9mPnyKhjzsBYCMdQgJMxfuHohvZ7FrMWlGcacqU
BO48QMNP6ZLOP0PCwsOc6MEzPCD7oZ3t6GwUWkV9DLbTAD73Bb27HL0O2pm3989K7fs16iM2SSGB
80kpdZ1/RvVCAElylhp7vI8pGdzXIloUblDIum6S6n8ABURPAjPp+t8yEfpZzWfjLg2S5KnSwvAe
yA7ou9u/autTWDpAJk1YvFFkW+ltlMxVMSJ7UId+U7n6v6paYABoDSDEbg+z8oD4f5NHYB/TDl6+
XDeX48yjPrcWtjx+z374USLtes6apnp088V8rHqrvJ/dJrp3w1Y5VwC/Py3TPO1litu/AtwRjjYg
m6m3XP4K9oLbS1SrB2tv+asYEalKSgTQuihrj3XfOZSAgbp1S5I8L7ENKi92y79uL8XGilNygO9B
YQQq+frhPNiErMpwFC9X7fSTAjUVkHra7Gz+jWgl7YLoHBE6sMpc3X7y2EUWxuZeuHRflW5qn3CX
9oranIhf7s6Dc2swjhdsDl6eDoL1l8uqw91F2aVTvClJe48nqX0mnzBfzKxwHon66R/vX0KiPnbF
Nm1se21aHbmJY/YZIgmh7i6nUaTjUYnt9F22Gq9bFtlR6gSGXEPKBJez6ouRxKlvFA8EBMhhC2xt
Ekx75ZqNAMwoPH/Rh+V82KsqAU2OaGlqRhkaM3kJZyc/u2COzqoa4tFV1uNjU+LfcHsB5U9f5SoX
g67OQZjNTd8tvF5gQBhPXTV2wHdn1x/a0viB+FBw1zrO4AcVJtq3R97Y/SZ3J5m2iRD9lbN1WijU
c+JQwfUxMl5lTe+WoVr826NspAVsRmBkzJIvqMu/f3OrxaklwLFPridyC7G6BhtIqHUa1HqwNbeH
2pgQ9xgVXJtHt4ztl0PB8xYZ8pauF8Fu+OKAF39swEPtpFQrvdjXzUhaaZKry7cQ/3o5jNbhe4sD
mOtZjT55k1VG+VkESXko4kn9qYux8JZEjX9ZiZMtgKqH8Gdp9OJZW9TUh1g7nGbu3Je216ESiMVu
EAYgEB5Rhq2eQKY7p7nv96zZXiWHV/sMbhk27WjgyJfcanFUHjWBHcSuZ6ZZ9WxkYxv4i9AbqSyW
93l+lyg91GCqmTOMzsUYDq4axT/h26R/aKkZvGCLqkHjFeoCzodPXh0so9SL4zyGffhy+0tubBqZ
OstqFOV+ehmXS1ynbm8ponc8ZSjE2a3A1c0jhGK7afaMiXaGWrcd1dENraabHM/BXfQj10R7r2kT
PJRpCXZkmveGWh31eYCdaped40Wp034u0ka9s+mdfKijfty55DeH0mmmoswrO0GrF1BfpmGCMqbj
9WrT9GAkkag5pnrj/hE4uXW+/bU2zh122/Skaahyma6rPgoVH4RVG8frkBOFcuQsZ3e095K27VHQ
SkaNHAkjd3UHwKGGNdCwJ6jcowJYtAruxqDJb89l4+nIXP7/KKudlzrmok6ounr6UNdf8Wul640k
xQeL4ushgd6LxGETm0e1x6jrYFlArm7/gM1pkv9hoihj8jonGe0MJr7asvVBckNh0udDABNoZ5qb
o9jkCfRdDLbIajGXxU1FnFbsehELn/9CWrbIw7v/MBfyAtgH6GrjRXl5jFGLmoMhLxyPAvlvSBCh
J4p62Gl/bG51Htmy+8EjzVjd2j0FHN6abPUYgaPnKFKyryiBmH5bBXvltr2hVvMpIfc1ocUBxpA3
fxRk2H6HjfMxmdBuur10W0OBUZAXJ88mztXl0mnWEEnAj+MNKsJLc5e0D9OMxoM7dvZ/OL6vxpIu
qAieaKsFbGm4Udfk+JaqapG9lc2ZjEPbiUgbyZVD/8VGzAA/ZmpclxMKirZLiyHhM42D+VDPcfyQ
gVS7w1YQgRrNaR6HIqq+3V7FzUHJ7oE0gXy3bJktv0k+hl4oxZCihp4MY3WW3a8ztKDxsey65SMl
4442gx7vhPmNFNzB4w7EHh7u0jX5ctAKPPvgzOz6Kkmt53wcdU9zlAp1lN5+shHpeH/EABAqS/tU
9hHMl2f97SRTUKlqx1nuUDQ59TF6gGaJLNm7l5IauJBK/GAU1fVZNnShzurAKAKRjDNIfeCxvCdO
dTaIRzWu0eZy+73LeauORq+GqjPEeKov671ZViiF9oNtU3WlYHmEaNN+0vCyLD005py/UWNRDkal
Fy8h3BWvimU3bcRA8rEyF23HvmbjSIIhg+4HGJOUeR0zEd415lnTbQ8Jv/iUzwhmq2pQI/Tr/pdP
iuE4dkOA/TDVXSVrBtjMJsUB0KvSJv40jCY23+Gw54mxcQlQriMlp8uBpfeak2Ep5YiKroH4iM32
7BHAOMV9G73/qnG5YcCdonIDcnIVXsJ+wawkYZTKptCLcuw/SzMUO6+MralIkgsvGZr5NLouz0Bq
DyoAeHRU4jZZzvqMPnljGu9GWMmPoYEXA4Ain84y3Lw5aY67QAaBy+XpboPqF/oeB8Ri9sxdtvYZ
IBTdoRaIK87agVfHb7exohant3Z27kY40A8BEP5P+I00779lCPpcMUI27TjdlxNawgLx4Bm5G5xx
rBOs+fis8PjwUAA0dr7Q1qyQvdbRtADnwUa4HCqNBOqaU2jjg5tWKLN0+V0lIPmEyriXw21GDYo1
ZB4EK9K51fERIgFeDbrDE415H6cwHLVSOVOb/stW8FRVQvsLfmj9sS5UwkWrfR+7+sftcLk5XcAl
bBR8jWk0X04Xre0gTWkBInbZF15pOhTzUqM4wz7d83TYSFll+oPIr010RtXkcihzgrGYq0gkIt6P
VyIKPqcKbc0j+qDiyYzhEU0jQlFNFw2fnLoN/8P1w9WK4SSvbjLz9fl2u1Th6Fle5kBVsY2iOw7E
yp3r5/qbIpBDjVreAbahmmuboFJxiznGNtdTSigyIxys4tDSBPiliFp7NBdhnKo2sM5NmZRfemzV
IWL07QuuT9q081uugg0/haAJQgbQEj07+fdvwsBSC21Kp97yOphO2K/G2YM1qN9ub6BXr8WLBztF
NXh0lCd5tXPbrD7rWE2KPgBn95Ba7OfzUvfwwsYmB3WpDv3kOSjS/gr0lESqVrGSoIgwRs+zC88E
/c8oaySRV0wnlKbzyR9QexngUbfF73K0Edd2JztBYz2ohke1z9ARhM+UDn9OSBB/sVu6dedBjCUq
0qZAB0sBnHJ/e4IyWL6dH45FdALk7U6LjBtidULC2R0rpx4G33bq8gkyao6OrhOjTDou6l01dPUX
NdGUf2+Puj6Xr6NSG3KBnYCvW6MjKzNMc03AgbCQNzsnaRaerA6BeowC2vPtoeSds5ogPWwuI4r5
r9fG5TaBaBGYDncdEJDcRb9Ui16WxbDRTtGUlwjNUy8NDecf1G7fZx0qa1O0jy2onoCKiT1r0J8b
IVemFcsALMCYf1OO/YXnQ3XKof3epdgV3E1LO/1ze7brhX0dk4Iz2aEceO1sGdlz0WgDn9PIGg1L
sik5qFHpHEHVzTsZhdz5bxeWwpuh2mAZCa4E+LXnpOkkSEsWVu0HXKNeJphaX6qcf4COB1Rn3XeS
P+R4VPDZqobspqqra1+Lyzkfhr72p0JvfeRvl/shTOrpgG/odBaRlA8n1N9P3NuPdNbRW7+9tuuA
8/oDeAPiV0xrkMrY5U6qXfj1gZXV/ty1NtwuLjhY2FO+Z7+8PpJyHIt+BCqyEi23RoE5veCRocFl
cZ04LNAu1IafkzVIpkFZxPeOwFMBH67Wvz29663DsJTbJQmKa3tNrjECjIYtOjGIKmTfMQKBc1nV
nxdh71GTNtaRKhE8KypjFMXWH1KHsq7UYi79iZT6Pq8t/IdCZd6pemxMB44hKFbZBOfVsroQl3BU
LaThSt+x1PHbqCNETe5dnFCXTO13XkXEFk4CvVXkzHDhcuVveXsViRTxnzkp/EjJ24Nht+JAHSY7
3f5A1wcOqJ5GVZ3smsL6ulenlrMaA0DNfRROk5MrOuNIT80fURo6tkrwPk9ZGb4YTjax+FTs+fV2
n5KmSvE9KnylHNwjWKHQy9JpDwG8MSnerCaRCj9ZYOXrz4SV4ZJHZun3VvrNypG1gYR613YoVmKc
M+ws4fXWk45Y+ChqElEGj+vyQ3VxZ5tkZqXfTOrySe/K2Rtd9b1oWlZOx7gMRJMJUQx48+UoRqCY
g6hF6ddVZnwYMzF91Uu13glH1xtcKgNQaRNcMCYx+HKUbC7mBkkgGAaLGngQn6jOi8Hwp1xv37+/
AU+CcCP8Uppap1qJataIZqiIu1VNf1CB/dGeR+T59v7e+jjsbnAr+OySRq8mpFC/NrMpg50xjngn
VUsHz0DZ67dtbTiHJx1NWTCYYJMul82dSqJA5Rb+mNbOX9HcinM/u9Y5RcD32Nh1sJNgbc3qlY7G
rUFZfg1BzXqRp7W2FH6f0KxCeQ4l7AhBzXevHRsBSAd7GmbQ2jJ86qtRK8as8EsgReeizYDrW6W9
M8rGlpM2gxIXxykiibtcOx39/kYgFe7ja53f8cjIkZ4dUnCm3Z535xUygUPEwxFtUkqPDtWEVUyt
sg4fWhTTfYqz6FXjW2S2+jdatD+aKPudZ8Mj4gR/lrP7WMXNTjd445vJqwOgLoNLHublPMcGYxyK
C6Xv9qEUyB4Q0sK09j+sJkUwVEJ4HGNtvconNMJii9A/o5TYdzUdATZps08x+tmn27tj/TaVa2nh
xMd7yRagrVcjufiwKHAgSh/0eYT0UG/ipan3fpC1qIMtIUoGwDruQHuGf9Tof+1cxVvLSSufRgfc
TJjZ8u/fXI8wee2q7uPSR1ZtxjZQMz16oN3Ocm4cbJoPXMFAcHEyXt9XJBq5ag6QkxDba1+SRQHb
HS8IrOO/oueHIlWHnRGvEzWHTiTkIQyGCfPrYjqaeYWCvnbhZ+1cIy7f8/oLS+OpEckSHRZIwkg5
AWXYicabRwMHG3Jutg2Pp9X2NJF9LJQgIoRNGFoFfax8CZsifXAazfg5lQZehX2kv3RxgUI4meJX
tBL3+oAbczcBx3EdkCzSdpRf4803jY18FD1CoL7oXOUhmZLsyVApd7dmB2000YYngADvhRawj4Hm
ydtBpewHaflyUHjuXTNWZEANgLE73APcg62E3fu3q0mOLzlJHBXuo8tRKKIvDtKWua/Wc/hpiaru
pFBZON8+k/KeuXw+OZRRSA7Yq/I7yjP7ZgEj2y76IhtzH1Wr+GO5VNpHaKrFaWpRwg8qqJYJ6rOH
su7DnWggf//VyHDdyE8QHTfXENEu77VEb+rczyutPqg8lA4pAiDeoqnjzpvtCuInvxgFZ5vTTzpJ
MnQ5S/4UzNBY5b5iWT9FVXwwle6pi91TkjUvWjdIQ0xcxHrnHtehU6ok51oP75qq/HZ7tTdCEGVp
cmapsaRRPb78HRquAEXHpeX3fUMEzAtMRNN0ef/OgWXMa1++pEA9r+IsOmAtpYwl82tDxGTLuumF
VrsH8d0IdCwmLw4JbaYAvlpTqSck2hzcstFjYVEUmXKvADWLcD46oGP43lY4n1CS59ipZBckMaul
0zFG6bvKTv24qdRTVhfS/2pcdto6G/FEvqAgq3DjulTBLz9QbodjrAuM5kw3nb5HE9YSCKo1h3JK
3AdkMsUD7nVij//5evWszoJM0B3gEpxDso3LYaMFTf8IroYPDBWVevziMh9jEHFnZ1bnJ0k44uQ1
a58WkSP3IhZazZhueSPOjUfFdLJjWC060i+1vZOCXGF1WXauMnq98tkt+xyXv2xWMm7siOSq1MsB
jfYAabtICjoa7ges/J6DII49TQ0/2lH+ISnGZyQUNXRup1/vPjngPCgSkl2SNa9xVklTGINZw0lT
rE489K1be/PcDzvRcON8ykemRV+PPcBdejlb6oxTbxZK4hv12IKCRkM46Myft6eyEfggMcpPDQJa
CsRcDtKiJlwZs5X4AQi704RX3NFt4UX1br8z0sYRpZ/DRqZFyeF5LaO/Ce4YGaLQmsyJb00IeYYx
8a3F7jTEm6hZvi1huvcYvCrMs12gSAmgFxJFyCzXcxvTbIhhujnYBT6Y+lSUhxxd3j/HLjT9yp2y
kzLFzQnPYMR15zl6xEswOS44Ke/s3K1PiVKO5BCbsqG1OskyU5pEkCe+UIfmvJQocykAKndg+lvf
krI8enn0PNDHWx0Px8bIMELdEbZtGXp9PtQnFyTNaTYKdSc0XU/otXpL2cB9rT+uAqB0bsRMJc99
eFfKvRFMP9rRUO939qZ8O11GIkaxYdZzK9PZXk+oqAPd7fEz86sCVY/jOFdx/ckgkZvPcMuCFnfg
sguwkZtw/xmHqq0P3KfaR4miBxeLFucPar/ZcGxBi2sUhKT4bmRMzSe1TduJ4FFWP8zSDn+lETRi
8P150D0uVtvjPkGuimYtEPtfE/6rn8e8me7nMp/Pg6o1H9NkbBBgFkjreXQ0itwf7XlBwjfGAvhO
IQJ+Vbt2LP3WRCmQgV3ccYT+vdYBmqBCIP20rFr9Jw7G7F9lNtT5ZHfjpB+dxlV/YGk6i3OX9cEd
cmlLfdaqEo9r3DdBbGpGWCJ53tjxTsDZSKJZb95dhAIJv11XWWe1TpJO02GFJ9XybWhc62+sGJWj
I5TmU5VH4knkhsP93WgPdqEGJ+xr39uNJY3lN1A0BK5HJr1+QPD+lG5HJleOtYTepA0LbiFme+gM
e++tsrWJ5caim8WA2lrpoEcHTm1dlA40DFnPuJqmJx6N73/puRSvaZojaADxS9MvoxDKjWZRI9nr
R2mg35n5iAEHdLqds781F5JJqLRShYkO/eUoRpiypMsIcasqP6vYpPhBgJHLzoHcOI9vB1lNJdLm
OEKSmv0RJ/Q4Eyf1qxgnGBrne8Sm61iGLg2vSNpFlHavOIdFuPSl3QyZP4RqCymsxocVkOqhn+Zu
Z1bXFxNDAel9LejSoViFzQWUzqxaGR8IIcoHpDg1OLQllsJZ3+CUnhXTHtHlOrFjRO50qjnyPbVO
H5OgiV0MWjLfrFv9yabkfzTn0T412GMdpSCLNyT6+wtVDErxVXKdwLqs07o0xa0ATd3Mt4Z4fBhK
PaYZG1dcwvNet2ZjM0IqYcPzmKM9vK7KO4g/YkXhpv4c5+MT3g/WP2ltK+8vwdKClh0weqZULfXV
JWS3ObjARmcYUxuftbZs/8b2Id+5hTY+FieKLILHBXTJNRaJVwX5P/QRPymz8BhVtbivY1VMR6jU
4gm7SOs0NLazA9XbHNXkMufFBJh/nfvDhOytuZ5TP4SR5tWGXh8RUU2erSDF7Rj3zq/W4pr+7fO9
9d2YI90fA2EjaIWXQcSyYHNTlUr9rhLDHbq4wQHh1feKkhHhBT0oKqZgQrjUV1GEpTRQBu9Sf1zq
8MNUBahAluZQ7kREeWxXycPFMHKyb/LNuYssY0Jwzzc7J7m3yHPx1Ovyn2jJpJ4bt5afJS7khjmP
nAe9C4ydktTGF9S5SdHGIfED8COLHW/GbwvETCP8IP2lMLrnAWGvI7q2GJQMPfL3rdHcK4hlf739
BTeeSLQQKZxSDkJBjIT+ctS4nfOkqmv0K8whrs9cNO4zLuQ2T+FW/z06TvNzaFT7kbRqOGhqMt1F
iqL5FszGJzVPg50dtRHG6QCCjLEcg2x8jfbPiZ0a/lFogDtiPMKzxHptFtLaTY92zunG5kWHUKqZ
sHmB5q6iQe4Es5ZNPMrIKroDusDpuUDcfydH2poQWrQUjklIJXrwcn2NWG3UALalj4cJLO5lqbwC
3dsn3Rz32oCbE5LdWvJfHi/rpxnCuoGoTYaKavd7aDnFg4qh687LZGuXgoqARMwdCFBrdRj7KYLo
4miJj0FKDFy8ns4VxksfMEtTjlGIWSt4z72X2dbMuNzJuKjB04ZeJStJkJdozPJQqYZgRO9YG/+Y
hrL+cvssbNzr9AK5ZF8rpO760YWcWWDgNonAjRmPH9MwbF6KJEDTpC/c7tgFurkTcbam5cJepZUG
Vxoo4eXeSOa66oawoXAiSsc3FSx0lVndUyPcytJ5SSJoxtIBxV1XHzJFzbF6GxLfzfBKVKNxwrxX
xB90DHpfwhCaNolMdg+SPP6nbRfqbVG+lMfbi7txDlhadNVQxaIMshZXa5MWlDPuXj7uRcZXV0lw
UVURq2iQpN6hUWwsK4fNpFvDpA226uWy9mM/Tk4+x35RqsU/bmywO1u3ON2e0NYoZGN0znR47ojO
X46SaCPY7TlFIEYR3+scVKZeo05we5CtVQPnIalIXAzUKleDoLgYpkUU+1MaKkfKesMRr0SMCzS9
25nP5lDke5Yt0fdXPJp8GQuMAe3Ixz/l7zqcglM8ai+KkgT/YSdQz+adzqLJSsvlnLj9qgHp+Mgv
bSs8lnOrnvUJs3QRvJsPQuYAZee19EYz/EqDBVsyDTEFDd0bA9tHKFeFZyihc779kTYSBwSnKLfa
NN0ldvVyQkljDrkG3s+nCYhUBKyJIPbsCguQM990Oo+zhSVUAPplOYwZ5A4e44q5s+mvghdvHyof
sq0jebDrt6nEj3Zhy/lCOLP8GA9JexxA7h7IFO1TnhfBe8v0cjyQ9rK0KrlXq5DsdqJB5qpIfCgN
ueeqY39wjC7c2f9Xh4wEkqQELVWJHqd0erm0hoWSLg/u2Bfu+LNW+uGkiibYSbxeWX0XmZ8cRWon
yCI90KNV5kUzgBJyXMe+Qi0BWXg8B/xEQeIui1odX183fbbGJDhpRqP4diJwz8xx53mykYrHiLBN
86Mrht5b2rA9ZDVKrzjgTucJJKGH84NywlbPlK71i3K09Xp+UebY2knkro6vnIMryzBkcYger1Yq
R00S51dWyoi6tj3VNda9h9KxMCKcSGh3goUml+RyyaAnc6Doh9t0jNdsFiPGxhu8O2osmoauQzjj
SO0ElEgf0L90gofWlojbrJngFQRT/atZ5vAZO9IStZq5VA5OIJwHddCLX5GlK345a1jUtKFZPsWF
PTxHKRrvPfbnT+WCtXXByT0MCAYeC30x7rsucXxk9Zu7HKOx+zpQ/gFSvcehv957TBE5BziUUK6I
8pd7LxZqIYBFIOBUZubzjLEjlutVvHOOXtlG65VECxsgiA0bA67k5TBWoociS/rID7TYPfSL5qmV
9kdUd6De3a8t7mmGHbygvoehfG54vIrvXSPDL6tojlExv0zF8Bn7G/swqqN6aMbGq7NeP8xI9JT6
tFP6uF4TWZGSxBQSTFCHq5MC49tVDDqNnlEM83AoSgNPRWgWys7+uo5mjCMfAKBHYHWuU5YwRSYD
0QLHy4NF/zO2kwITYWikNOqz/I+FKu7OgFsTk5wO6R4jUb+r2zxt7anpuRo8zCOVezfh3aVPGCLe
vik2RyGaSU6dbB2vtpSJUfYArR0+TNWM90bfxSeprvdf5gJQhARdVgPWPHBLL7ulypkLnr/RU6jW
46HK03jn+XQdcEiyABPLZyMZ95qQGDlaOaQjtJCuxpvdqvFtd8p/C9ApO9PZ2AsymwOdh7AZ5crV
Aen0sCuj1rE8zNRmTGYynuC6zdtjMMcv9Wztnfvt8bhrJPgQ+PfqZosNE6t1siwvh9rzfewR17Ry
hJ9w7sNLshTmTuTe2BSShQcalXsb3vnqTC1p0Qm0vCzP0TrtMcDy60zNaPJub73Nz0UqBEgU+CZy
4ZdhBsK+i2SZnJUOdCgCkHLX6vOELpC1R6LfWkDuIgKnhLmBVbocSp8d5Ab1BX4L1d+HZan1j8NE
v2P5gO1HtbMNr1dPSgYi/UNnnSC6hmV1MZ4qehDrXoP1yQHfEz7UqOg7Kd716sk2HC1ViqFcdq/X
4ZvaDPY7y8QweCnV7o/FSvGapE7rNfBNdup4W/MB/WCQHfMo/L/uU29G6uohIyJomte4SgZK3uxP
eZgF7w5EzAfkKz1pPhPX2+UnmvVQHUMsbmlDJ8khTnvxRWlF//m9ew4MEO0ZIGsUQyGBXo7iIjsZ
lcGoedWM5CH6M7GXVKb6Z6uZwc5QG8vG3SnJteAPxKtL9tvi2WIggFw6k0beXd+3g2E+9rm9J/63
OQgfB4S/ICdY77WpDlRkiRnEyoqZar/tPMSjstdlui7JyayDHU3qIWEV66pqgenqTBVZeAt+15+b
qAOTQrDvok8KfobJiwjGtj2kapVCUguKSj1UcKrD+3JpF8SlFqQ+sYA0h73AeD19sqBXbCBoTkk+
uPycaph3YwyxwjNwpfo3A3FJ/1+tdzrF19GDsrlKJVtyX2n7r4oibj7nbWYWKotMf81xZqTlw+zD
ENXV0cyzZudkbw4Hl5PONHpWsH5Wk0o0aC55qHocmOW+qAwNv1H0mMIhjw6Tmu9psV4toiTgkACQ
23B/Ata/HG8IYqMxCsP0jMFyD+D5i7O6GO+GNzEKGFFuZZ5mUA1Xd0qlLojO9Y7ptXP8yxg6+9i0
s4FsQPdTUcx85+25NSeKFDwFLF2WXVYBf8LPu60b1fSmysiOKM9X59DVs51If/Wl5J7jjuSVTbPh
CkBfQ1OMK8UwPDeyQh+LtPyABxZeepUNZtSI9qQ3rwTnX1m3DtELFIoUk1jtxLinbdOjkeoldUAn
sVqGLsAzpM2a41IbwAEMo6oiStMamu7tkuE2hh3l+BUDDjPBUboqq6M+aBpGe9HYiXNWCkXn4qjL
7tCPHYjsbKzmvSaXDN0X7wlaBzxcALLDBqE5v9rQfUImhe+e4TVhNn0rAF2c50KxTnoFjw2tJOfD
BGxg5wl9HbNeR0VZmAqIZJKuLpR+chbVDnmfjNbUfE/dWTm7iHw8YtY53EU1lhGH1CrHkxlWSsEa
4OZFIbB8Nsok+DHoVr/zrNrYkhQ2wKPBmpYCzqtjFqLvMBgJLH23iIznGeWgg5rN7XuvUWYt9f7B
t8r0dB0RKZd1WMp0qGJ0xvzBGCuLKpatvf94AbHgPhBSfZsq7mXIaHQtRvQjNbBZLpejOaB63Rvs
sNuX9da+QUIBkKIgP0Qf+XIUrVBTWx8d3cPMoQyOuZNNJ1wlgXY11tzc8SQy7qnovbv1K0vfsMtg
xNhwpNbs8im1Z5Hp5G8KjcQDYATYup3b7CzhxuQcjR42EZ5oSOC9nNxYGL1a96rmGVLN2xWMc0Zg
TZyCkfv8EBMUMT20uq+311SG2dVZRPqAHQIqiYx6LfZn4XiIxuZMwiCm8NDPU/Y5GSf7LKrZoaQV
9OfSCdRPgTP/vj2w/FjXA8tmCdQPqcR5Od9a2GiVE3vIivv2jOV1/5yiR38/95bYOWnX1TMKQAgD
yBcMMQfpisuxcBiPq76fhVfEKiTrJqqyI6prLbOeKiXFDFE1f0ZGYp6AaztnmtT92UrsxDgaS4nL
sJU2D2A3llMyV403E3IfMpwx72K7Q91XoWHmYo76WHNADtGs5cc+FlW7U5TeiBf0XAHoEjNo3q/p
Zi6CXCqfRniu2Vh3ypQmx4Ceyc4Z2xwF+RCNESSJZLVUbW6oFFA6TByt5mPTBvZLFyRiZ9PJ/8nq
23M7ysjPCFwDq7u/bKllTmovvFhZCLjx8MOtcg2FseF+bnmm395pm1MiHbRpCFIIWIPCi1iP+qCt
hNfhe3JQO92+Txf8qG6P8uoKt54U1XUuY8IgpfzVpAqsgJpsqlRPLczCPMKMbv7GR4yKIIUQ5wcG
5dFXjGKT+DjpSLdRSpzG1ssGapSHMOlVKJGOaH/X+hRUhwaVz391u13+GYNmSA+Tgzf2GSpEEx+V
xjCzYwPEOvbR7uPeyoweF+wgcK1/zLxy3ZOhz0iZ8Q9It6UusJKv9ACz9Tgxiu/5GDi/XJp6/wqe
v58Hwxm/TJ0SGyB2dONvnBrS6QC72/xmhC3UAegvnTiosPUAtmoO6LXMCNXpmKNs+4eTDqqDVBAJ
3BleZ/lnhhfp32FTT+FRN3JtOOItujRHUTlTIckyWXfgh8/m+f84pY0Rb1sIbwiyxDpYIfjgg1o6
xY+dT3O13aCwUyhFBwueGZ3hy+NvYawyOFqGhTyVJm75rkdOsXRaKifmHtvrerPJNENSkQ369lc3
Yc/zaxRJNXtxOTTHsDfcj9EYZb/eOyOAwNwWVNDIHOCJX87IdbJqAcmlerwz7bM2ZdVhUuIKh6tp
T4rqmtvBs5jCLxwEKZeMf8jlWKrZYwO71IsX8bKrjzxil3tqEAWJRJ7Hzf3UJIOC3GGU9KesD62v
uKdUP7RyzB/7uAj645yNlHyNtCh/vnsVpFIV3SREmzh6qxM3TXWVlJCwAJ/W2tGF3nmiGyoOWlXv
dROubysSD+lkAmCIb7uW/SKah25jYpXdBGI8I/dreIrqjAAgh70Fv04EGEpWI7iWJbp6ldP3aqd0
TmnOaIcGPKJFHVSfxGLMAGSNUMFW3sRHKJx1xLhuL+f11qXMgvwdnU8UNECfXX5oszOzKDAmjsno
Lg9pGfx2zVHdS3NeeSuXcZJh6K6j0AzPBO705TDVgunzJNzWC8oxde9qtyMTzw2xpGc9mKfvhlkD
hlbLUC8PVudaX4fYwalb1KMFlLhug+AUlVMmToOZJ9oB5V4Fi+tOr/HpFqOIzpNbmRp24NlknCNz
qj9P7lJGxzGIpwTANQoTd3gfUoCrc3eqvTBrYdabCCmfiyyY9btljCqspVtqxweuMLRdMD1IwmMc
UMV7rvIcJ5d5yezkmJta+Fc9D45yrJwhck5uUTkfwNSFxp0V1kBj7aZ0D1U6ap/Vvq/DwzDmCilV
kITDecBPPD0HYR5/soBE57SPQqc7virTn4JeDdWDrk2OfkBEpfm3who7O+litqpDGmj5X7XVZJ/h
HWSfBie0ftVBr/wJwk5N8ZOqxJ92LcS3Xu/xRy+rQs+PGJHVxaFuS9MC5KyNT0YmNNDP5uR+LPqm
DA5uaifmcZ5Le/LaqM4QY7aV/2HvTJbjRrJ0/Sppub5QYx7aumoBIAYGyRApDhK1gVEUCcfkmBzj
098vlMpqkVmdulq22V2kLEUqAhEY3M/5zz+s9UWF5REz4rVGmDNm2pAyQfRpLtvGD7IjvWSl453m
jTfctaYR4tuv37WjX2ZR0VhjgX/HWlXhSnp3EmYWniG71m1EhRzNTPKY2abxwZ66zNpMpdk3+0p0
w73lCOuRwa7CaeTEYM86dzy6mibK0E95aO6SrOnPM7Ga66a1g0mcFG61tVN8WRn5euHGuT9Xfmg7
qf0SdInr4OTjLPDkbJFapJwtxvtxYoUNi2zS78mSsbstRVUabLhTuuuy1saaTACD+CdjNRUYjysC
FXpLru37lmlqiDGlRjh9ui4PRV+0nDRf4zEVg7aQBtb09JZj0PAIZxmjsbJ2RBORAVwDz6brlzFt
F0E77lN2TmvRX4DxrNa26UfrdhyDcqCU1IXiUU+nIHLN2XSJBxvEi7Rq+8J0puyK6SdGFFrpZ1cl
BfUHP21LKtvAk2OsWp+5g54bzVO3TqQvDV458YW0PqkjVrgJQ/TBGg+1KJwvBcQGxnPAl3yfKljt
TZqny0vTFc6NOY2uhyG8aTBHU+4yxZNHrxIR9QpuSnCPYGWq/WHdwxTqqyhRqX41uhoyexfSQWRW
AshlnkQyh5Xvz5B38qx5MWsn+YxbUfsgiYgnBJzG7roHs7ciM6AbRpNgdJe9+94b04s2a5LbqWm1
F3o+sr/bcehlhGGs9zyhfXjI88E0dl1Q2svWHK2qOi9dW6lwyvLuCYGVI8nXE77YmoMosrDzx/wo
IQnnkWcv/mPTtuNzBkh0zdlJUDxw68yRjm3rcx2IwYsQyWsynAj9fMQyf7hdlklvdjU+z/zUC0ZF
HLph1dGAAXUSrgS834KAZmWkM6IzQokxwJc+AK7ZLMRrOvGwJNwXRekkn3hZBjVtmNywSCfi1TOn
9TZwF11aC0fzPihtwfXOyQs/tIxeXZVWg8EYgaAeN2MvTp7zWcA16KUnmtCCUXseTGbSniW4qI9b
HqTgvZvaPuFm88J43zbqLg1712QummHe54Wge9MtJd3ahVzCKacONKxzv3aXD1aV69GUWwiLJ32x
D+0aGNy0hvCnQ29ODcpcujgV4QmbViFfcCLjznP7c81xs+vEVbOMC1kSEq+Nun2TiKS6dkXbu1zC
2iCCzFXG3mFucVUHLuIlj1kPZSLWO+2mt4lI0AIl4fAN2cWKf+tta5vGunW9xmkPkpS8NuqzEYfg
pQ/WIMrGQlycUme4N2xgnm3dVN64XWdVy9045I0Ej5O+3BdNN8J8ySpoq3PdfyoZRPSRgOC385PU
Zp1tJDb0VT85F/7QISkvzdY46hC13Giq8uHSaHs8ySryGnckcLJ4SoIAswNRzqkiH0VMxs5xR5bK
FrHLbVfk5ZMwtSndOZk/p1s15jLblZhv0c9Rn1u7zJkCau1GsCLladZ85gAzyKugKEE+Gxg3BHcU
DNU7jf2/o/6SkG+1pYiwkTc/rhUxp7sO+059Ty6tKUKHq1hwYTJkQnNQzU5oDYlfh8gz1afKz3Ss
FnIdfY/07PUTydqEs62VMq99syjPrAHOQphNbT2HloWDwCb30qzfJ6zBemymg6fhCFd7NynG5W4Y
GG132fHQeQfPazQda3O7LEMzl+VzmQ0dRmO4HD0wtO/Oa6xnE+hiRgcS23j0E8vaLFdJsGojKTay
YunuEmcOvTxH+p1rtuQyY6V9Vs6JE9Z0Nbuh9fRoTdUFyqn+apw0R9+uVHB5aJJT1m+dphk5BThW
EFeWnqI1mWsPV3Y2p3kIYS196B2tGiKnG+HwM1XLD/rgNF9rUEIaUWdw8jC3depqql+tictcUvsm
y9IaYdq4dRYvi6ddDBX2pOBCjniwbOVerks7ZTtWSmuOG81kGxNGzoka7cqNVNcaxVnS5vOVM+T9
Q1UnZR1ZtZctLKZOgd5rMpokXqGaFGE9Tc4Y88CUwSatRvW4MkHZ4Ya9+IdJZMW+7dg74tyjNH0s
nMJdN1kxpcaZkJr47Omj3cSWcMw8VkZKatpcGTs1Z/W2zxrkY7ZVtEYkl6a64Fzm9JNZ3ddRtmpp
E5l47R3XEsXsF3uZwYiHQrm3TedYzyJwEem6fTnpm1L5WNlLvuwQ5ga7dKj7HcuDqt3+fdF17bNq
2el2mCFCOrP6ZKFJZdntn9Np8NmWdKBlmejLR8Oaq+dxNUyKgrZb7Nti1KYn1X0V5dbIq/Ur+dH+
w1yukjquAcCeEwXBxIQJ4Yfa6LltzHVzmOCSZ3ndDr56UkM5fqyx4y7DFtnxfTZ741e6Eoq6xjWa
KVzMnqLOxuWwvDlVJddiWDSxG0uBhWVAaNcYIkpAUtI5apgiTDxmEa3zikxID7LxtutM72PjO+pT
4Wf9cMSiQD4hXi7cyO8NrwurROuO3txnL46S5ifTshs6QjtJXljY2Jt70wY+Ivy1SkPeR34YbGnc
FXrl3YztosPlqTSM5CEvlG08s8xpMU9jGZxRPLnzpqiN+cxduZ0gAp/ungKlA24pAtGrnyrvmtCv
ogxn0QgEoJh8Xet1aaXxpCn50CSF81wgKaR0zsfgTnNMYeFC4FTPfRJo72W3yMt8MuZNNhrFspFG
V50yF7Lhsarq9mlpFaqyKkma9XZCVMctkc3ipp4CSnUvLQyPnEW0juGYYIjIdygWNM2yLu44YcV4
GHF2uRe1lpVoMmqtOa5tZ2jxqIOxxh7rfRMCvbEh5UXmeLvGMIBe8YVInbhMlZnRnvRV/l6f3KW+
6zMWjajvLHuNi1mHrclKoK7xQO+aSAbeosKKW/Uou06/XkrNJRBDn1jeKL3kEjaAuVVoCKJdQ3/I
gyUsAowLQ+aITro3A9LoSKmbuyxkJt0Mm0L56T05t8HXmjEZxD9vFmuooO/dFK1LeI9yde1zRXDK
SgFdig+TyS4aZhmI2tzZyRqaAqJPONdpXYdawuXkcZSpPDjKmAXxFqN1rDD4NXe9O2Qvs5ID/bRZ
JHGQz5WHSm0+dRy5ZaiIcItmiDo8QbXDRGxWhqmEL25zrxxt1r9Fm+8JHl7GfeCvatlU9H6kOOpu
y0ydaFS2mcDUHEBYd2i2brJmct8iSbgwO6WWuLByEO+1DIptkpl1jxGe5bycwqGpRSfpO2f1UM9f
4Yp6zaGyrbQLe81LgJjMtIoKlBKfLKvmSSqUx0ZSd8PcvzeJGq72aTeUQdRNTlbExrzO99JSw2MC
izKNimEUfWROqnnMgqxLI0iW3pPMV9JaBylXN/RLrl+Ukb7thLamuo9KZ74H26vyH8t6wC4QOSy4
WVU56QWO8a220ZVr5BurbwR5dOzMVjjDbE/j0s31NNbWdOT0rNnJXzAt1mo3mhWiC9Mb84w4FaxI
dq5XYqcxuQPAcZrX1nTE90JOV2PvuXeah/VNZC7V2sWNPZmPkGYm69Zr6NlTB2OtCDdRkpVQ1Qci
BJBM7UjPrPLG1yZ2XiAxlwFQ4oPV4ZSLPR+CmAWCLOhf5KRjq+/bvrTMh5JElOGo9X3jR5gyyUux
pG19FhSLOFZUFW44FNKWIb2qesBkSF11Bjnr4bzWTh4FGqVrxDqAPm91zCGJpKuwcilNJueh3y45
RX5eFjf4S5VWOIwyIPmzH/opdLGVlgxdgn7aKW4Of5cFxHlEfipGcW5KK1jOqaOIi/Aawz8r20aH
fidxkI3K3OtuSqMYXmTB+hlPxdJ+mBiJXVdDQYuQp/SQ53nSl6w0yCjIIWtqJS60Ruvm0F+6ZiQE
syrwAM9mns9ZTHUX4jVkP6J970VcuE5zNc8Eqew1ioZdUTAy3dSjnnxeCq5L3FEIFpGvWv26GVpK
TGvS63wzDqPWnU6NN1yDutdBrIpB9aG/Bq0V5tLixCnLTBuqT70eqHhmbjtwIOb+sP0c47zIWKYO
YuxUTb2SNh89TVfZWYFS6cHXsVWI1zXt1rgKJKnj5bTg6ki9pXZqAPPFJjkhQVQt3vxcYc5w6EeH
DndcCQYLEcNhNaQ3bZWwuPnVGKLlTy97RKpXvmjca1PzWeCNNq30zeK3iRmOLrU24HFeeIApmQg4
1lA0USD8oAnNddKf/LHDTM5sZvW1zRm07ZHEJdt6XoMkdmUvn4be6vT4/1hirBsy0qZtceqa68Kk
1Gy1Wf/VdAzIhCcYCHxRh9kIs+I1HmRk41Jbi5y33Whf4pbpsvv24MK/jG55How53IxdZPfAhq8P
ky+DNjaGPm11RKNQfNE2SX35mYf+XycbpBCTlohIjoEot8zro7DG9iLF6p2YpyG/rHJRXXVVUB6M
xLG2be1bP9E6/Zup9onSD+P15JCAhdobtHDNWmt1nHTaTjbxfQ5PYtWN7GbWfK/hcBL6srWjFpvm
0Fkp1qv8OnepmrtfjTZ0UAdZJ4GedZpRweF7/cU7NbKDp6bCXiif9lNDGJPEyuCXLyJHwRMHMjLf
2HjrnlCYKGdSa1JblJgIpzuvpxwgGubvgdC/gL34YTKagmyvn2gKb9mpwF9lVqcjTuLJNF7mJfkw
YK7OqXwuo78/1F8wV+KqoYwyAfrmi/L2UGpWTbqOZbVtlddHnZDZVT9n00/GBScg/DXkimQGNhQ+
d+CuuCC8vjh8eLvquS5cnJLpzUhp5+ZPczICq2kPSMogcP+MNf6Xk4hzl+6f5HDIgoBJ3zxv5UCI
o9IdLpXMi8ioci32ILxFuPD/svYOMQH3BaUHjwAFzJtnwFx7Z00ctWxtYmjCjNZkt2LA/ZO74i+X
6ttR0HKgwGBi/TZ4qcwrOQ12Cy7faOuGenkNV6P+Zdeu01H475SYzhzpLVEprbzJM5RcGC/MbuiA
Wm0zRXDj2mvfnZ3/42n+z/S5vvrjBuj/+V/8/alulo7IXfXmr/98Pz53auief7t8bPrftoP8+qiy
Wv7X6U3+9aLXb/HPy+yJ6L36Rb39V69exJG+f5L4UT2++suG8F21XA/P3fLhGdmP+nYAPvPpX/6/
/vK352/vcrs0z//4/QmBozq9W8qH//37r86+/uN3ZGk/PJCn9//+y+NjxevOh+kxU395wfNjr/7x
u+2/+3ZTQbiHTcny+vtv0/O3X7jvWOEZisH9h1PASOn332RNF/uP3y39HSwb7kIIFThmY173+299
PZx+ZfrvUL5ge8oCaZFZgxv6n9/71bX672v3mxyqqzqTqj99kdNW8t8PNfskwA+ElG+iI88P3spp
lsIbbDQ+TWxMPaPVdKyDgWErPHXKpAD7zi7s6KzWKHHkjPHkAOQbao3etlSfnW5E45xm2MCnRQ3+
oGrU4m4mkoNZL0MWyTFpq8gNZrRMVSaaOQJMwSGgy8lAvxwKt2hjs6de2HOk+alL88WKtETXsqiD
q2vFpRrnQ62LdQz90TeuWc9ThEp+M5FHYYLhBnYD9OMPg49/olEy1mgawwzxn6VWtryxsULDa+WZ
orPUMMHp9EstwVpjj+2puOiyiiKXpUuksT3b2VVleqs8m8zVI3g67zHXnGTtL7EvE7UpyiV7r6/q
uKrCP861rl2a1K5M6YPOZktMluwhnTUn3djdMlFEYjcB8Zy3FXOQ3J8ylqCEUSLdS1T1TjS2lb18
WJPZvVqKVrNuEjdJh6/BkGvOpiTowzsIQkidg2/UE4bKbofSDqOzJG6XOqPB9BI7DX1BZXvEE7t2
2LmZ90ZCr03jSPez+pGbVnU0YvO5l+tkADNi9iiupQhORWFqqX1jZyq5AlWyhs1kVepgpR7YZm7V
zfl8Uld9cdMlM0PbUOaLTH0nLL0gBz823QYXoKKIMzdzbwiuKC96hrhu2GE0yU/HblpBJCy5FfAk
nkQBW0GXUB4/Oak57cuka0HVluboWMuj7UovXitOI9izU0eOfUjKrvzoFWUCbOrAB8tTC/2VPpD4
OiBKDSGYloo8ciPbGMv8XpWB20M3XF3wLr2VaRQgzRrDueizAIuK+WdUqze0ydOjc1KhGdSSpzgW
ciVf74d2LQJukXUgugN3NVoId2fqiWxDuEPVFBa+O05hVnOJWssejXDu9YBWRrp7Z7Kac5nX3nXj
oR5b/UZcJtKQd8vpzJmL+Cmj+fU++v2zosWh3YOf9Rf2iq2WRC/KYojhLmhZmJPhXFwlGTmlXOkc
pkYeuCgb4dOU3b4x+8/zSqjeudWYRYDetx/joiulTU1tA6cwhpleXOWmL8HsWFFD0MdeCwr7xhQF
bNW86owuAnetz4VJSI0U8oVkzUtr8upjzYNIWE0F4YSOsIhTgh+eg8XJr5tmVZ+rMXDb0BzlgqoP
Xygv6oWR3FeoC5+XNKmvW9svj5Ub1F6YtCi7adF5i4jAdGCDmbnLbqhgk2CeRl7NT+qsb3ner1dL
tNZs3RCaSYqDI/76kucG8N8kzCE+AUofaorkT/SBd4XIzP2SlurM0dMighq2bBis5lsNxOKx1If+
yoPQcYbBjLpL0B3H+K8t5z6hD1uvVcV20X7qXv66Wvt2xbGWYDh+Kp/w2zjdET/oK4JTNJurkc68
Qo37KLgamwnzqm0NO3AXEMWw1dmbuPAmWsUfdr/vu8yrXeU1+eD7sWkjTvoBl6nWm9MUkEWNLr3n
bpsd94zUTH9v5B1tMVDRra+NxtGqKPLHrK+2y9qrzVDXY7QG9ZZmA7irCJ4T/OgubFhwG/o98zAX
9s8Cit8IEk+fEi4G3jUg3pToeNW8PkN+LmemzgK+iZ+znXRlHw9pn9xA8mPvWJc+j3p/Zrq6LhiT
lC4sRjC1NWKA8omk7WmPw439CZdkZnCtqR27ROs3ho/ZtZv5y372ymGXStO4NkQi0j/qyF8ru5pn
eaO652dF3fW/ooyijvmPP8uVv5RRF89fHuXbwotX/FFHWe479yQi+KN4spxvFRKlOjcZfiOnOvrP
4sl+d1qQSS82eEGAMuBfxZNlvTtFTJ2eC2oy+DfGLxVP30gmPywHqLVR4ZyqJiT3JzubNxR02lW/
TitEUrObqW6Tj0X6tQysEdd2zy8udQ0yLHGxxUPl1ctO85YuZ2hbaJ89v3P9TQli9XXIMwxgxqYs
7zI1JV8K/NjsGN8k44ro2cKmAdYSkB9Zyc9poYMlIjauQ52IrAv8dQq5TbvqJIfpjQE6oL4aoPUF
Tuu8Z57gOeoaUxPrQTK9lG3g3MkyyG/zURa3iRzBVOWqeTe1N9kMi5j2XEBMmW5purKjNg6Lisnw
S+n0DUVaVFcmIobDjr8dEE4Xjlj4fVKWgXcI6DfOE64zpEfRr14TMb5174aRNjLuNCnn3doMTXNu
jHOyCeAHSRgOZV3AjRlgk1MvwffLmq/lxJTzVN9suIZmt2m1SQfKqnSfKUsLoh6Z6aR/ttcFfzB3
rj8yGzsio3HERrNzRrZFgi2Ubw3wcNpBpVtToKHVwOzMMClNdjq0yQ6RG85yEjPMun5gkCWtrQXD
4LNT6ukUShbngJrSUFoo+9bSQkv4pRUZqcxVzE/bR2lrbR2lHtTUSBBhfUNMZn7se0d/b+kawzrG
QNCuyjqgbbUVfVUssPdJdh7D4A9ZL5fPqMerAN9L057DRKy5CttATpuqrC0RpqeA5pPApoD36SUn
6Voz4Q5EStTDPNTJAuLakwCbzBMu6VjW1lpUe1W7H4zBfCpRrO50Ck3sVwOjeKlAsr5moszbw9r1
pRERJO4+c77aKu6gi0PaaYVSkbdU5J7MkBSaYKi+dEvfaNuqJyiYkI2yv2zgtVTbLrNFHucuCbRR
mhfdddavBj6EiBMd6gs/udWttX3BitaWTMY8Ba/PKfpbu1mrm9Irc9xFc7MyQtdq2kPHwPXTTFyu
vUv7Aan7tyXkl9bJ/7HVfNWevv/ftpqe6IP/82r6vnp83cOe/vkfS6kTvKNoRUTICsnSSaLAn8vq
yYT6+zJquu9ODksnlcRpb2S9+dcyarAUQxg9sWHh4KGFsX5lGf1WNP2wioLashOfwn0wYoT3/LZS
IWYly6vcd1hUfCulenasYqulmW7FwbwYVyPjZHU2jv7YXmpyDmRYIMMZwqWG5BtrTWc1oTZbzUuj
JVMRMvxLjjmibTzaqsHjT0FfEqrBgHclm8R58ns1LaGmGLixrhpCnjsFuRshwlvnhvTZ8V5fWows
MhJMiVfvTGnHdtBQH7s60L9Smvgk19Vh0Cf8ImfR9fUZuD1FPG3XlMx7w+ic8jyHMMiAru/mh6oK
jC42Z6aLzAW9dgmzllnl1nE0t9woZdTD1kR9e3CEnye7qiUxM5qGZl0PndUZZmSTPVIQq75W9AtO
mRXbnhg56zaoi/F8VoXwiBu1cv5/zn0vytKFCYdKW5Y6v4dVtVa1YYd2srTaAaKJWcTFJKyb0eBL
4k1TrDioeN1PXBTe4Mret3YDshUKLR07JrbK1yVWmRgUv7lrx6iyG7kfB81pw2SqqmnvJqV7nbNA
xgkciliZwjsydD0NscrMhRY8ef6eN5ZXPzwF/6Y4fY2tA4udUh98KCIncwdglzd1MYqYtBJT4McM
jayjoTFCr9uJNkjM6mC2ib/95eMRQ+adJK50MuZbd40p0cfSXKESV3O/bgfVZQ/wZ1Rcqbp/Msy8
+5mCgFP649N08igBMgVUoh45+Qi8PuUDrvJA/bYPpM1XK7R0Otg1bKwkS34t8vZ0KjkUy4hJiU/Q
2luUsa+DHmGG5cfaQuKK1Ob6KZua9Wd+ga8hUw7D8gOQyZ8IV7HpPF3RHzqZbFJ1vqaZR+6o6W9S
sbZbka4/i+UyvxmQ/HDmkOFiSeGTNGbjLsT3eaMlKqbZnrJ1snFAS/ox2LizoyENSydrOYyWytq7
wSx156G0NUPbSc/MXigIzGaT5MxkmIGKzmEvL22HkbEuinl+P0+lMLJQTXbykNvUN2FqoouQYe42
kCRpb6YkzCc9hUzm1NpzkLttdRmkljbuh3l1P9rwLBA5q4EbqGCRhHOHptaE8NL1lRGtyOataPKn
tXoQhk2xFIlgXaotwswZZl89al62tTQGxJOlsUaosSskeQpmE+yynkSZa4n/D/XqBEYILawSVhWv
DiPtc/oda0qgNA9aCUF6ZAF2ooTps1FHOilcy6FItNmJUsK6y70mHfwjpFHVdWRId6yOxsraGit3
yJnEDj1g1TlT/oo7saoKfZPqhsq3owePSIYgJUtyUYE7ZhunHdfymEx64965Fa5pkS9V7nxBPyDL
TQu3t8U0se/luV7L5BOsZq3HlLrOhk8zI7unNdfLa4ck15lyuDUydbUSG57fV4HIu2traYfxFgFd
k+/9rKizS3wpGAz3pazKIUqaCYOkOMe+xmAQkCzDHo+Rsb1YC+j692m22PmH1oRNgzClE9lxHaRm
nq9wTZYvTklkehwovBPej4ObLHFL+rzYckSoYwXMUD9eM9v5shRleUlK8DKF8GwcRrJa3jdfk7Qs
cuy7VOoPe0dbAgupi9HDOfarTtPuNLgOHtQey4dihU18ua2zNbBBG8Ht7nox1PYN9Ccx35c5YYCb
PoWAupsgyayRAal4fF+2q0w16DRtmXyiNLPcA+lxnQpdIovlZ64FTul7oZgepBSbzmg+fiPpKbgz
c9U+pX7pTVOU0v0Cc8DbnqIptUYtTKzMMGNvZANVEnJfCB+hSGPkRqNknp/4oGLd0C/7wtMYZHZB
6+16McHBa+yaYX8zD6VgE4CPsOvHwddDxhWWt1F8brIF5Srktu3Wwdw3QVE/LCb3ZLwOUNXCQQUS
ijJWObCj+zRJYLARD8BjtTSUtOQzqYOv7DHdlCSMBxsbdBkeAlrEO39J0gtd2qW/QU2VMdTyNBVs
FMwrpiYTTqQrzDg7Ft3cB7GWSEBxXPBMEeNLNxeESy6AaVnQ4C8ihViW0G0sPb2wbIRLW2ycx2Uv
zMY5zxWZvjtZ4FeZ4arebPHv8KCLmGbebNs289wzt6IEDz1m9voBP0rLDYn4hsrog8ZemvgRpe9H
ZjDOrUDIqe1ra4BPahS6PDLt9xrWo6Yu4q5K0lt75PtGaauxufjsMxWTM/i11Xq52BgganG/BlbF
R4ZBPmA6JUoi2P0BJq/IaCWPswZZLqzgKpnBfmbfYAXCn6+jQh9G10zbQ2uZrVkNMZTrEmDaz9o+
1jzMeOxdNskEJcTfb6Jvoje8k8Yf1A1/JIwLbARYbwoJlhDybopkisWcQ+0IfbdI7GPXWZiZDo0X
NPdzpU3rmenKJtvpWmp+VjwmwYWEvawu2sLRjV0rZ1RmdLJLcBR5G4x3f/8pT6XDqw0EJyfgYJ+R
MsUxQvrXG5WUSSqyLhexQIf7PsBUIaZXnkJrNX7mrvAmwgEPHY6Fqyv7FRs9RfibzYpqsmFh8ESs
k8y+tcoV3rQ/TbENI/5+wYDpQ2Odxpi+mR4TX4MjwgiCoYr4mS/Nm3rq9EHoUU9NBKYxUBXefOmg
1XtLeTLDNG7xUJRaZfrFZj2cYbvhBHjhd4n9awawp7uBMgDjacSf37RNp6HWDxVBDlaOXMeeYuQ8
S6wkq2s518Xm7y/nm7rjdM+diCTWyfYNV8W3LijjbDGxGo0lrqcRKUOD5+AY6D/Lxvo3RyGjkzNH
zUFN+pa40tbUPWWVLaDkSr/uets8m7Tee/r77/IGkbVRuqO6w7sC73FEeG9vTQuW/YyqA/ipLb2N
E0DncJoS1ngdsEP46RwLPFf+eGr/f+/9O3rbH87/X5DMG8bkjz/Og7/9++/zYPMd5BZaInwA6Au/
Wcv9C9MEjDZPzADixIDOgRP/xDS9d0yKmR7zSsMm5oel5/tA2OL9AOop9rms+CnhzfAnwvq9G/pj
Wv8/DIThprxexTCjsTG8xJIa8BTy3NuGpR+cbs6VZkbQmas0Wq0CWqpIdOtZlkw1Q1RgZh41WW9W
j4Ta9Xpk9/mwtXzIjLhAGmkTOo2iPkjcokZtAmd23lT1PKiIzHsotvChXe98IiMUUbNo/Cd/LmSy
nbtiWmHKD8rXDsGgZSqPBF7dzpmlJ8kdVl9FEM9jp2PDSAB303UhEQueCJlouHNF3dUabbZZDNXK
J7eSYF5YlPoCxIrYOSXl0cApacBkT82MGf0F2szGVK6LdgXntbR6sapuGq0oaINig6pJzfuq9Ib+
w0zqWhlCw3KsuIWwPVdhoIrZebEMKrsUovswF5cDU279yteM5EtO24nOCR2bRUOAACNX921ZDfLM
lXNr4nblregM84TGvgzGzm8jbfDXxA8rWqnPaTovt2iZ+/ftQM8+JAScTnO698AqnnrNva8T66jS
MRyZr1yYpdotuh7ms/U8ZOK6LSdM46iVaRUGhMqyNXQkV0EV+Xl9qdFy3K0gIiHiu+7iBP9sHNRb
YRVoF3ysj0lhc06zpr3sC/sw5ul5qtTjPB2XhvpeivMCZQWhBUME0recZU0uws4W3gdXORcBEdQE
Rl/Yp5JB2XuvLrbIdKxoLZr7ZW0vsQMczUs4Ze1h6vr3K3E5IyIIIF5vEtcT/RRKyjWHRK6Gwzz3
xzXBxa0nPTRMnGHYABwXn1a7no+ucGxm3MaFrigIuDESj2ILpdnEhwyNIb13hbD2HTz8awTkcMiX
EcVrkOzTqet21bykmxkqYcRefkdOVxONeDVgOCyS3YidQ9iq5FDmOSj30puXsJDdYI94U78gm+mG
9Tw2u+q+KVQaw0UCk+oGJ4vcAZZw5K+NuBs7sz64bheExtKim2pTca4Hz2TAp7Fk68bVJ1vLqJi6
CyKuIzraCOjYRDd4gHFwTKWbO5vasuzbOg20dNMwWuygaYx5GHAj0BM0+8zpPmSniayHP9Z27OYj
yfHoaLj6IejTcbT0JuLaxyIPoroT9d5BjjW29d5rMoVgUMkdDJE7EOwtAzcY7kk1XXWd34R1ZdiR
IVzuBaznQs2xujOnwNEYVG0ZLkuqAX64HBCyreeJdP8ve2fW27hy7fuvcnCeLwOyOD9eiZIlWZ7a
drvbL4R7MOd5KJKf/v6oJDctWcfC3s9nAwkSNHqXWMOqVWv9B30NlUlf241t+ovCsu47xY+VrQrh
Sc8huLljEA9Lyk0/tLz18NiLftR09WZUafzLRqG7XLbG9EYJXd+3shw8vAP0HZK00bVtlcaNBb9y
YSTDpvT1Kl24XdUsnWQS4XL0jRK2HOzwJu8gV2T6TWySwFv4oN00cOeXiJ2bHl/l3osoMPqVG2tW
wfNueEu09JfUtXxdtpl2i09omm+MQhn3BTDPqxiLk2g5hvztKi9tT0pVWUnIWbj8gFIMriYrREkh
M8yFzNttLFoJ8hiIylrocaODHcH/PetNDlveAbgApMI7fnJHHdZJEvTdXupxnN1lUBI1pbtrwvLd
8i3RLPVIsfT7sWifmqF3PHL+p8QuS/L4aUGl/hkFgnTpEGv3qunvSM2/jTbefj8yvYK0ZTkLHFO2
MUBVMkCsTlHryfWfjQu8GKw52BWldkHJarfAE2CIRAimL/xCucfxdVdH5W2UN8Y18XzRYUp9l/Zo
5yWO0hHR3HSh9q0BwIbVDHjcL0tdewfL4Ho4ScDP6avftcz89zq0X1MXsfAeDJ2rw4SY1NJZj4P/
4vfjDS8XZYvrxPQscnhKqu9W2xjGQsHTJ1mGhVHoS8ypkrfCV/K7IJeBp5lZ5KEptkny+J4KCVK1
QQ0JI3FoJdsKYiN0bDzRFc6ypeWMzo0ZQO6Bg1WaoOkTeQ3L/6Yxen3FeeKPrEF90Xh9LQ2gwsqD
RrX0mudwSqjhWYkqwKPd+lCCVP5PQ4HGBG6k8OhB5WopG/UKKo55S12g3ZZ+23iWBZ9xU1aEDEsq
74NZLYk5pjc1XBgBTJNlNNqPPh0c05ff8Ba396P7tc2rTeFU66GvSqoQzX6im4YF67Zzre5bFvsw
Ydxum9d7c9oObrHo0+ouqUZuU9kg3mqy94vqa1Cr7XXgD7xvuNtXvDqvobgOaMj8JNLBrAoD84b6
iPFFx2zjl97/Tst0BW6AGYQGkNxHBAfqEg8uCH5TG65aP9mjGcoDo6zuImRuFmlmqa9mU30Z3Xyf
hvoXC85ra/b7QI1xIq039eTfVVVzA8a92SgjgHM4Guna0MLiB0jmu9I2IZ1pN1mr7aAHPCRiS4t0
DU52Ufk7LYC1DlpoAFUcqvJGibp9MGodQvDK8ziat1ap3FVtmC2DvN5mIvhN8JXB1vbhMAozvIsA
BKEmGe8d5b3UHrqCS6VJ1yQHLz2sQGpuMcxW36WKnsA4xRDDyKI08mSV/CyJk0X5JPQfDtSNHpfT
Ov41i6IEQ3FHbrBWAb+p9Q09LviSJBZ58EQbjGOmEYpw1VCCZdNoSyWMNlZ7WyuPmVK/VN02EvGm
46p2G98Lpt+OpSx5gi8tW/E6ZANSYM5Z3t1aE8HndWqiZUdEsS3udguUq3NLE+eGI3tPPrlMM1Ie
sBTVVC3Q/ucaIBhHsZc05VUQ9VBph02rVTBMfqa1eedE+n2YFSusy5cZJUNeyeQX301ln8FxWmoV
6D0HuY2pd28yTBrd+CXBCtzCvBK2oDB+1aogTonoHigZ8xXsIPFRjJmsVe2j7wbawVGqvZuWNDAD
2cN0a93iYYIAaIQGRQyB/Cr5B8oAJeVR1MM3nXVfNWFschy0ZBHG4iYvOtTkJG9TXpflQ0xTMVmQ
IztLadZyCWyo9uaa7Ub1s+3snknjeOj1qxC0BpZ2bJ7xZwnMeie7NPFsf7jiCXQnB2opVoXSPotd
cg0HU/MwVYrYmobMd4ViRptgJC91urWsmuamiFvOft5+Qz1Q38YldMqFBRQwoVAEjR8PhC9ZjXtm
XGz6TKt4Rk13wmmutbq/Fu2q1sEICoxJ4ChlcAVBH34x9YyqhO5iWxuwAigblO5y7rgWxrs9Jveu
O2wD/spCGq5HS+QxIBNZjqbZbUA/RUv6xWvIKtfY3lkLWY57Rw0fKz1VPZP7jvO3xSeraGfetCHL
Ff9Zmkn+zchluJOyYXcbfgDv0CLtidXBWDoifMPUZGvb8UsRgEjJJZDDMVyFAORm4Qsor1vDTJ/E
rHFVR/VCsdSrWDhfjajzXHyDFpO4NdqHSsw7Xk+9stPXyJgvuYu9DMymLMa9FqmwqQImZpEU8Ta0
lZgbY5mVziaKinEN3XblkxyP8K1dyWaNhk1qqV6Ygm0YSPFklnsQvNfwf7/peEglA+plY/mYGcVt
TKN4AazyuVHrl/lvoV7xVR2SxyhWXl0zubH79ouiqe+t0j/DhEbTjZRg4YIhhDxo0BCDlYgBxGM5
+siHx+tsqG7UVNsperazI427Xg0W6iAeNaN5HtTc04sfTcrxokq6oCx2raYWO8B61Zrhu9vJ705t
3wRQcKwp14HPuWtFBFd5VD4PhX9rdOYGx0lrTc0q4zGSm6ugVfVnaZvT0sJmHYqhOfJ3Ua42aSHC
bo/gBUGcFug02ViOqkoXVjNXeEQd12QhJwcKRrDmURChXDBcGa772vZRDdJuqDZ+rXklGT1lkRVg
1VXXVqtWTx8Cf+fm+nfHH64T9ko7BKvMD0mRQpUfK1ZWWrvruHB2AbV6JSvRGHGHjYlJ0BiH3ycH
Jw44js0GDdY3QV92ENGiCIHFEh1jGEmGb3lh8x62xq6wC0+p3De7UZ5c334K0v7KKlAvyFIQr9bw
w0yufUW4C3is4UJoIYUPpAXifoDdlHm+Pl3HrroI4KPsqCHH19ZAdm2Y5cbVBVFIJ1OmQp0gKaWb
31RQ+pRfV0Jka1uWAGZhzdj2+CWyo63WGLcUjvd+zeuBTIUos0K55DVNrFXJzS7VeCUgf9hzj8FM
9/SGd+F0V6jlApQqikkrvX0PMDzppvwhGnsawt2iKGqSv9YbmCMjv1PhjWR5W3gmmbEvyaoC9WES
YDzNHovKYZ0EcIuT1lOz+LVI6xvFUr427Z2dD4+VGd40szBI8CbJJ71hdLGQtG5w8vXiVn4teszN
wpTbYwLt84SWHveDXk/asgluYyhCNPWUdwvnDeHU2bKvpzWEwPHa0gYz9VLq0SqPlyr9mQSu0e19
2yTNU5OCF46PTCqvId2JX+wusQmEwJ9haE+F/zMNIwWkrUMD6osy9Gq7LOF++1em3iTC8zNNvscm
l+7C7iC8I1XqkDxqkfUWlnX26qqovy11wJfvYWnkoYcsQwSqCGLfo4FOhA7sGAL8DT3YeKsfkDE0
QnIECFyzagj9M3rGAVR11/OIUxajSQcESzm9LpakWfUbzTJQOJBfQeTYyCwoCNn4Dfo0B9SONgYg
eNgO4WvqFBmvEqNWd/oB7aN2qAIu3AMKyIkxPV1mB4iQPaOF1MIf1rZVA9FG6AM4kQBYZB0QRjPW
qBOh+qofAEjdAYxEU3dGWsGEBKSExEJYkyXDlTfaiJ9vFhY6FjO+aVAU+n1lVvt0SKlOX+fMLunV
ARmlQAJ4Dg54KeJ+cGtGPZCG7oCokjO4ysi6GWZ9AF4JvWusNZzAYD85cmg9RACiW36YfAqUrtxL
oegJRvAwtDLbZtdEM8oL2mryROPBfAYPJN9hGwIHm1RUTnjd5Um0pJsMWhn5Ip4WclC5X83UjGm3
GCkZnCgMSsvIToNBqyq7AvLTm1T+bSIGiiY9701eyrX1xae78uTEE32WbOxjGIWlKZV93LhZumwH
QCDrxsplzambECzSp3xwPOQ9TLlAbVe/M4wy5fh3nX3nVOlAnaksumtSS0csJ83uCojA3JZgncZ0
DuTSRNQm0uJHrUUIk5zANYGbR+BHF43TB28RvPeviEOMwVVqJ5H6KCEJz2HPUL/LYdLMJVymevSk
Mv0sIjNlAyZZBA9YU3OE9+UIhPlQA/zfcuh/i9lC7H+GIj3nUfv713/93/rtx3+tEHN7a383x9VR
/vq/oEkz6ojGBvKUlN+pPtLX+Gd11NT+AYiZKh+kdlxfQA39/+ooUCVsggG2m6AxZw4c/7p/02XE
P+DYAEXmHqSID4Psr1RHT2r1jAljQwP0ZFpU8A6l2z/7DpOFiDxJhfAwJ48RYaqJOqF7Sf95Ro3+
0UY6jGLo9LnmCgfNpJPWjqNjbl/WQI6FauKQXEj9Vem6gktPjfZwJpVF1Vu1N7Wh/jWVcXEBIHPS
xZqHp/XBP7Nn4Oyae9xcSacISRFrBLNDZ2KlZCpxVwt1T69LZ/HHNvhX9flPoPjctTv50rnLMnNc
WW9qZsdD6WkaCqEMhgcydW1kiEBYJAlZXFSLyW6iRQ9+fYFOw/fPhz2zjMwvssksIv/jwIn6o31U
97VippnCF4YxvCSUKtal7/cXgDgnjbHDPM7q7jpsC1gD7snHJUjMT45vmp7Ko3CPkFz+ivoucRHO
0V5Nkks28qctwXlAzgvmDbTFZsDRSY/ULatC66QNag7S1FLD3WOrUAijhO+LovbaVEFG0eJ9su6E
sN7BjLxGQCjWJfY/z5/P8IncI8Cvw28BoKrNrn9gQo5XFi0NiJ1hYHhZ30MZt2xvHKI7n9JxgIfP
Up+mEduf5sbkN28h0i6g11uvQUyZR1G7S9TOM1uamfnPrznBRDlZo0auoeieSfkbeEvzpvqBulOR
kP1rMrH/+nDM30G9GcCvnJMPb425JoE+B6encbdDlTymZXNJKPvs9zArhobpn4BlcTy7qU1ZJM8F
K81J3YFNpyhhx+EGFN9FQdqPRxSnzf8MdbKpDL91BjQbkLqzQ+5+GykluytvsGD7i+3Wf24ZwFd4
aHBaED49/ihwExSZiEheSS1pVdhqdS0RHvznJQyS93yD6+PUQRfhdBDX4EHhSXk8Cvia1ihth3yd
Uv42z6Zx28NZQuasuyS1fG4oFKMxBqHhRx9lDkN/hBlQFSOIERs91XTyn6IqDFeTk4mvcEzqCwT+
jxENvW92HDcTLEJY58dDtV0RV9QJSg+z7PIqLHh886QbVp+f6pMmMivE0uADKQ5XA3fD8SgjPE5V
LzSEgWyh/bYaPd43k+UuVYtiqBSW9iMW/SX/vY+zeDyofjxoN9gIL/nkrBZOal8pOPUUhVSwbRqE
vwsh++M0zksFLpRtaNKzPVmxoqoGA1lsihkS5kQ7uCBdjNa/4Hzz8WKAl2Eedp/LtXBq/IFkNol1
bzYehU1to2PrsAHPaSx0mTGNmmJeMBo5s2w0/WegBBoZM6D7eAbNdLBDMMQU+ppqrsdNhVz69kCB
mALiroqtbuX6wSWRhTPrBt5gnsTZRVecOgnZBfqYbga7KnH1Wce6znYp7GfPibX6wgeemdCZA8TG
dAi88BuPPzAMK0jIQ88Hql1/V5h196hOYO2KkgqrEbrOcCFvOXPVcsvOLu7kLegnf7CwDpJmEFVU
e4lKr1I0bV5wyVWAm1OpQ0yMKhEjDl2bb6Vt4JpYt1374GqyeojcyrlkpPMxjSK5ZY5nermOON5J
5IzaPLGztK09c0ba4eWdYraitW0yIsAdVF+aeETvaRwsDRZtrMWXALpnNhhxmZgNHJsJmUkEfwa6
Pm+EJrFl9DpUYNZ6Pivdyab1eFO+oYQVbitcQP5qHKccTAoxG7+x5Nap+weQV21qWyiGQsvjVdNH
dGAL9KzGIv/9edT7uNgMhWEOrqN8G4H8ZHpLjNkcq+HNK9EvS73MFv6VQ8NqW1utrtI+kMbViBjv
CsqgYS8FKlNbRxrdDqnUKvI+/zUfjhU+NzOjE1lwdCSdU6spmaeAgQWI1zarzYWNZvUXM9XCp8os
4guXyodjxVAAoDCHM+dtfmrYOOXAIxEUbr1SLcJVHcU2TN9geEZNcFgHY+d8+/zTPkRfxkOZB3gS
tEwa4CfH2FJowNc+EaPGC/Vnwht97ba1sv18lFMooQ6QWUc/ASsHjacHuKvj3Rr3vh9NpuSzysS/
1ho6zPQQi9RDvF7QmDJQjU2GrpkBFeF6rIJ4ZSdDtJOl095nShJUlKkDgxpMe8lD/dwMmMZMmADZ
B1vi5K6zRNpTItI5yGwCMOf6sJ6KNLwgnj1/4NGry4K7Q9/oMAQA/XmL/ZGXRJ2vBKk5Nd6Iqme4
DPsp2UdTEvheWXXiSqe1e9MQUj1B73Vjos91yfXy4/Ng/gn6jOikdyNQHjr+CQESllrh940XhIlY
gVxD0sDP8UwtBIZmadUuoqak6axSpf7GHnXvG9llKweBZE9MtbYpVTO+cC2fnRa825j4OXc/jSgA
84Wd5B0nyy8i+iklssjkUyqeUlxmyUaNVB/JNzXdjbk6beRgFsaFoPYhkDItFlc171KLzPE0/6hT
B8aBPW/NWKvuSmZjYSVjsu1QEHmfFGdgj07ahWP+QceA8poJlpJKA4Yg81P8eDGsTh2UoEil59v6
i1Hf5kV74/iKl6OIbunKEquKrY6D9RCOUJrWFBW3uv2rBxHdSNRRadsiOX3BcOjjTECuJ/Ej1M2g
t1N599BFwlDFj8cza73b0+kWt3hvVPcTYHXYgxO9uNEuf3weGj4GPLbk7PI8o55UjGyOJ2KskOaB
Sal6eWPH1+N70oA3KrMVV1t2IYM4831cmabG0woaMsHueCjsfHMAX8nkmTHtRfSRu5WONMRjQuN2
46eRs5+gqVygY33c4VwbOlUySh7cH6dQU80IUaegl+PNgn4e0gzxjr5os0nHErx8hrP3xqfroS9S
txtvW1FO288n+OPlxbgGCRMXC5Xt0woFbSwTNnQ0AVpGMxCaQXDt20XzXdapuDDUx1CqkxEisMRS
zkTvk6S3jMs5H5tGb0Ae+xe24NHXvNO/f/49HwcxICXh4QU/CRkB92QVS390YuSpRm+cNO23UoT6
zyinsf35KB+3JaPwAMB3hoobCd7xXpEj9AMtjEdP6+p0azVGqS0ULSJcI+W4DKPRvWT0fu67eJeo
EOi5JpAaOhnRmUZAlSh3+o6mbvS6QuhG9n9Nso9SyQyX51nMS8sACmue3EOwnupOL1POuJLAs4rB
y0xxlqw/n72z30JqjHos1Shw6sffMnV9JIeoGb1UI23Jmti67uJguLDdzqwRQk42gHYA8ZZtz3/+
x52aQMagsOaQI6Kwvy2Kytpmil99MYww9DRV0y/cFB9PElBuStEUFyHM4kx8PN6QdDHNCsZDglvZ
6bGiuKAw0xyJfQigF27Gcx+HZALeRyoec1hHHQ/WpC0F5wbkk+K3oRfTM0br9F1V43t2T35ht59Z
L55UPCLmIDVfS8eDaQHSCNXotCBtK5fnEkyWFkf5zee74sz8zWcJWT5AFZRoTuavADiKwiKes7Dy
fmdICZHn6N9botHV3xlodufjtUiYONnkSgdHRSv1zuu7Kv9SSXSJ2PjT3p+6C8Ho3Cdh0IeFNFe4
RcnueOIUpD0jTNY6T3W18l4vTH2l2Er5OJTDJRfEQ2H+OIWcy9r/GUscjzUZoQgcmxd3VdrBvgfR
VCO2NUXDkvjnP+ht0yNrr2haQ1u3nnIyKKRCIeDY5Hz6CHOU1q2O6wRaT5DTRilQH1A7O7oGlD19
GfJ6yJ+kkpe/azhoYjEm2Wh7GEMltvf5+hyqLaefAoeFI4Tugwqh9fhTlDqMw14peg/+oroCMtzc
dEPbfhuRioMokbkr2/fBsGTGpOxFE/mb0TbKv7Ed5wmdZSkpntkniX838p4dBWpjhQF+K0DYjEeX
1V3NHpQXhjpzmOc0j0QHdj+Z1cnOH9sS6xaiuVelVXKTgy8Gbhgo5b4GGY55ml5dYuucHZGOgsmL
VWXTnGwWM+ci6JO29wyqJttIxwOzdrFHWAQg22/0pAzvP1/TMyHEIE+hvUOORLvuNIRMmKgbAouR
0C0K0GO4qQTCuuQjeeazDG4tluyQA5xKU7YpZPpeQkKq4lL1Ypl2uyqJ682kRvWdMuuCff5V53Yq
QR8CD9VVdLxOUxpsimJLFC2WvTMNI4DICphKAPtGaOsJmIfylukSgUyHDuJDVLvuD6cjB7oQnw/e
fScHhhSOEj23AVUnc579P646tbeTpq5xDh4BIWEHYYTdfjDS8E7Pnf56FKFYFhbwhzYeMP1QJmMB
qr2+aZUAPSi0+LaOEWQ3QT6YlHTbcM1TvbvwejgTCufOk8r7AZKleWp+NfJSAeaiSK90xkhdQEgd
Nm4mtXvEZOXPz5fl3GZjc3N6Z5ED/NSOpwOhcUVVswwGagjEIyzKalENZrD+G6NwbrHJdmD7nd6K
UkF4XZTwXOnV+Zu0iYtd6fbhhS02H4wPSwuDiJSPZrl9KoEagWiRpe5KrxnH/D5VK+TXaMrzEI9t
nH4sNIG/ADrz5ZI+inuhLDFnER8Gn8mE8+EEeDyftz/21RCZxpAi8+9Rn5i2Yxll+xR7QeBevn81
ezohpV8aPz6f17M7xaZniloCvpozqODPQZGtN1G8LMCetclLDT5/qaqA8QJ3ylafj3R2n/wx0snn
NRQnY7VgpLzPay8H/3wTTqm8kKqd/x5IYnSckW85vc0yYeSUeWu+x0RsoAaZCC+0RT3TtlP129/4
IhgyFC3o8SK5dTx3ceJ3CA4QjxKZaOtxhs3VjVpe+KJz8zZXPKlSzIX20+SzsgdivdkMniFlh9Jj
2C2ScviXiu3/2BY8F8z/HOXkykg0tak0nKM9nEvVx67ANGXw4WCXo2tvy0AD5ff55J2pKlMBmyus
bDyXCTyZPakZmHMErWQrdNILDMykFkreyF0fZM6LrF1tN+hO/W0o1fRZJKC2/baLro1sdKwLx/78
b8HdktyeuhyCascr2YO/chWjkd4otJSYPUSrTA1fBhRhrkIrf+8xhMg7AOBR20wLa4iC9ej8iy36
Py7B2YWm1oMWLskyMuvHPyLu/FDFwUF6iAOUG7PXkK+omuzCQ+2MJA0JPy1MeL26Q1H7ZN6h8+MY
WjDlTR3Y17imJA8J+ectd2XjeAKzqV3UBPYqHpP8B7phWJFptvNNUJF7g82hXcqlz53YP3/PSf5p
YHknjQHmtuM7E2LkTADtiHJVoP11Yc+dm2EM5W1U8nn2aKflCuwMeDdYLLM24kkhfQNQcZkEFwLd
uUuES2EuKc5uue5JLlt30ulNBEK9mJwbSVHQfsZCzq2jB0NNAHfjSgdtaWwoNOl+XCQXnsbnvpI2
DRo3vFd54Z0cZVqugT0FpsRawc12VR/XyzLJ6i+fn99zy0aIVecC3qyY7x7v1jpxytz04U27Xa5t
Kd/UWDrpiXM/TkPWX5jSs4OBe+PJr6OOf1qY7GFhNpKehTdRs1tPDjDIIrTFNsSA8cLsnWmPEAFA
f5Hj8Q9s4+MPE1WId4VDQabWx/AtFWYQefbUKU8jCMtrrRjgMQ1x30Ady8OfZuJiVRP0YHa2U6sp
L1I0Bg0SX6HfHGUh2M/P5/1clsBemYEONrX6U3/kKqmA+/cq9oHg0DdZoI4w2lr7fnIcdDcLmIqG
kZlPnw967naY811jrlbBHxHHc4IYXyQSrE28sUijVRQ2kBuLeNlZ5nfUAL9+Pti5/Wsz83RHyPYh
ex8PJooOXtpIGKCPLXZ65WCIFZvdhWv13CcxgQRCwX9bxskpHfNQou3E6yUvwvYlEyZ6kEWLR04Q
VrtBU/u/81W64aCKQXxnGx9/FfZPMF4j1k0fLEgQeXY/tX39+PnUnQs9tiXmFiKoAwjxx4NE4Mt5
dNAmqVp1KmY3MWUVyCSllVG3r75iuKvY13FqU6X2d+YTNIeLRwL94tMiLY3KPi7ASnl6ABUMGZBw
V5UKPrKZlUDWzdQsef78Y8/uE5qZFvVZHdDKycVRFaLDsswdPCnx6oY1aXhKH8Xrz0c5F3r4IhCF
KK2a1IRPpjSshSMjbcAXHIKs3gzujpZUu1UhwF842udWDyML/DIAqcxA2+Oh0tqwQKcnsEow57hF
B9V49u023wx1gLUv675FY1t+y4Wv/42ppP6szjVi8g/j5MiVqt1QpUbsK9OH6GtUlPoyy5Bw+Xwq
zy0YxR2Kc7wTbV7hx983weiP+lQnsjZhAdlFZvpCisL9OxcgurRzJ3PGXrrz7/jjIVWSzeQWkkQQ
jQdt5SIQemWNGKL9na/5zygnBzrAbAkfOEZRrVZbQTJOV9rkXhJZPxfuaRGT/IOXYmlOVqYK2Pe1
QbHBNHx506FFFK4kSo6LWnVry6vHTEHtPZUXEEVnay24L2gMjcQwMfJkDvMWopbGewCzDkjUZl7Z
9347Ns/EfGvj90O/bQDcXk1F3N9JN+S1PFWvn8/w2bTcJaOkjEXhjHrW8Y8wUFXFnY+zl08IWwDi
Gba9pZZvceNHV+OUG79UMenfc4Hr6JA2EE+CuDXvgxSf1c9/yrmt++cvOQms+IFZZYKMv2dYZQdP
MhTr2K2rCxWAM6OA0OfKo25DN+U0c0M1BIk8s+A1NGHBirqFPsGwSUvtwuqeGYcnBo8d8imSndM2
e5lposwavJjNsMn2Q1z0VzUNtQtzNmeAJ/UMWurYyc5gQhqR86/44xhiLmYaeKdqHnqMJPZtaN7B
tArXCLIOS/zKxLLzx3pX2SiNJrquXFqzM0fnaPyTA5qreVWbqCN7hqPUXA3W+BPhvfwKwV/cF8bA
hH0HuuXq851y5r4AlESRFwrBDNA6GbUO6zAJg0DzXK1T7zPerSsbG8hHG0b83xiJGiQZPk03Nszx
/CJgMwUp5HxPNs54XRnYIk+4aDyqenvpZjqzYcAlIXA1t86R+z4ZCje/EjdvR6PkiY7BYFsSXlTo
e59/0BzLTjcMD+2D5tQMsz05ZE5t+jUKkpoXwLOKPNdqwhe1qdPpSu1QFqdkmif5hTv3XLrv/Dno
yTvGSprQat1IeF1W9u9JZdR3vQGjeYpm0myBPcqV3slsZSh2AyvDGbQr17eMryJSrh3o1UWEeE1g
BM3Pzyfj7JRTXwfQSIMdrNDx6nY6IteofgqPOkl1PWZj6lEYaf96xJkVRWfwJM8FnsTHo+A/i0IN
5XYvRa1hkSZpsIoA6FyYZJ6eH5aWlwqQIl6kYB94FB+Po9qddJWGAniuTLbc2EjhfJugsxra9B3X
umWSOnVyZR50+1AICp+Kg5pfo4UucO7Oz/F3yTVIzCj/KOgsaK351OG6FdwR6PKboZsgPXZ1jzJB
XwWOuqtQu2wXozM41jbQZ5XB6KA4aAWIkGLDhxChjx4l9rK1X+BOqIzmdeKHw7iZpg4hT6yzRbDP
DpqG/Ab0DeVB6xAdyjG5ynygcbhsB/CTooM2onrQSdRE0ABWmtUTh9pp3JUmU1QVtYPCojuLLY5m
OT3LYoqpseYT4w+IZSLG1BsyWDkHrcbkoNsYwZWBNhkmkKS1g7ajYK3INg6aj2PnY7qNTlPxvT6o
QuamHuXr5qAWGZaxaa/qHtTUohENipKpNiYQUQ9Kk+1BdbKXsX0VH7QonX/qUh40KpOCxuN1ozdp
4AHECoIlkviY2wzwlDxjaCWEr4PqJbz7AUfNSIjq60wnQismxi5U4tsrCPjN9CBMOdaA1IdJxx5C
VRCt7aJZdpr+Dtp4kYheBBUoCF5IptwUlVJ+M80G/WuBDHN5EGSWB3HmdNZpzqlnJXAWZvlmpScr
Q1ACVefS8M3Z6HsWewbfgPCzeRCBTkUX2PA/m+ZLY0YGovVOQmMiaEEKXKWdlcRLXHftfWzZ6BNh
JiuGqwbzlxcMV5G8bk2kkZGQDpEaCkVYbakGxrBtW9GIJd60abWvoIkJ6PNNPXO2u+ra1X0wk0mY
TiE1kZmpiQOtXW16B7fbO2Hnyle/7PtvNVaaiNpLLe2unS63foxs3jfLyeVdrUGPdbIpA1egYgHP
q02dCa+xfFINPLLx0q4l6tUIISzATeFbqwVF27pAm7MB+QIncG7VtnGVjYzcYPjeOU5rLmJUuGC2
ti0ypbJNs9hLe1V/H5DwD5Gx0VH1U2rlvYiow6F8AgcJSYiczauid/aFkIwYxpRP2YuZobCzyAMq
aEtKxeFrHJfOVo+i7HfR1NG91IY+vvMD23hJogo9/xSsmVjIMAxVzzF0v2bzZKCvM7eF2C0D1F62
GUbW9SI1x+gl79Ua35FY+sX9ICYl8ZyOth6+KFH9C6lHbH6TNM/LhW+X/WsbhbLcVKirJSssQ80X
DG9kf6UJyxdLeoP6XYLrlEn3egjXIRgpZdWm7tQsQrISwgT2u8hpJW6pruzaTlExUyYXD+h09sL2
+SERFK9gkbJoKbapo/ar5tl2m2Nv8QOxGUVBk8yMooXpJMZLBEMDJyq7nPA9CmPMeAfARfUK/Bsm
ri78d9WLXIe0MXcRNlo2zRTdYzxDwaEKwBotex/6yBJ9ghyTLmSXtq4RGbhKl7mureq6K4NFbQkU
KNIB3U7M2PFTfOgUASpgCKPO8CoVGV9POmYf31hCwZg2mnCURoc2rDt+f49yctXoYY0Ju5V/E1Jt
3EXXZ0V8Nbo1p1OoeNYA5e/9ZFNLq0OzScDg9ujWwAyK8P8CrIcc+cMwOKjEh7ISKEhM8O5HaUlt
MYVJJBEVb1Ar8MFVj8QeyjsLmBdIC5lFIq8Gq8a/Oq98a9plfZNrsZchfQKOuzMbO0tQsVd8rfkB
9DEflAcVQVNrtoRGDCp9LgYMpSK+3xdNuPw/eQV30gH55vVNlN9SEHUfTaLSkymw2/D6ym1W+HKl
uxiZC+Q4ZERgQWasxpf5eQy1mD92m/oZ3bCSHZUWSn4hE/wA8nUA8dBEBN1FnRRk1Ml7NwCw2iP+
YmAVETwyXShL4LSMUJqaeqjzk37mdeVhRPWLCwpL5ljB7huQ9cI1CDZl1zwfUor/5V//N8iVP7Kr
D3KUL7+b9r8Wb3lyRLqe/84/SdeY6UBsBmgL5BY/FiCa/yZd68Y/6DcDwpp5FoC55gTp35KU4h8m
6HkgM3PzGywrf/RvSUrtHzPwgnIKj3ZYE5Ag/4IkJdCl4+wJCyteUIA5ARpTgwXAepw9WUmvl2EE
bUZzk13vG19b3eruywjicEf/YmNVhJ1e2trCLNLp2pmGe0xyinWeqTbWPIZdk2CggUVnfd+pyBir
ioPASaJP94VlDEgcx1W4MAZhXNGD9nQQnddUtNV1lFktmlyVv2hwbV0JeoToiCXFqsvhh7mWYi/A
h1zXY9p6uqgKc62HrXIrJ/ur0oHKpB6nrNveit/9sdDuRKvlL4kyavdFpysPYrLq+05G6o4HRbY3
+5bHRYHLOhKUfR2+aFnYvEIfDFE6m1ZoOTdOd+MPxcqmRxW7/e9qVlULO/tLQDj2Im3iIHXKwsqw
7tUlBmpG/Sqib6KLHhHK3IdmvRVpdmWOyPyE2wSbdHED4PzeLPI336peKTP8qGvkkUS3wuTvWvrl
HhvbNaL+93Zg3eN/c5/lqASaOvh3X3tCWcxTrPLK8lf/j70z640by7b0X0nUS780E5wHoG8DTQYZ
oyI0S9YLoZHzPLPR/70/2plZlpxltS/64V7gogp2uWyJigjynH32Xutbg3Gem/FVWJdXuYFcWs6N
I8WEC6LBribJZdq2T9LxfDDvY1D+SgSMuE7X5mgd9GY89EOFvaYrMU0JD1VLiHkjZxdtE1xZE6BP
Q4sf2hGrS5vd6eZ8CBNjP/X+l6SY74Ym3foSDMyiuUEs5oK09pQyv5iCGp6HH5JNSS1kFF+azB1G
rMaa4J/6vpiAYcX2IH5R0kNQvY7TTBBEfEiq4pIkjgJkR7A3CssbszYinlzea5LGTxKZZ6GUvVWA
g21WVl2wjqBIiVU3T3LFFbGWzsYUbwIzhh6uOYQBrNr4ZEU2R9lTF2huVfuPHMRfcmNeCe2FIMen
OEwIdoTNkziBtNHk8w6QvFB78/ylz7cmRPdQmpcQ8XrVT7DFRPmxLORNAjZDAhWFKn5tWekapEkO
Hqm9F1LBq4XZa4LiRvOvCwUYVHpZSz7WlXHdyfGa/TsOo/NICLaCpa5rOaZTKB8JXzySanWUc5Og
6du5ufPzbosl5mE2EBxn2oaBJXnj+tnUzzsjUx+iOjgPfVjoYnqaYKOTgMKVKgAFVds4ZDZuheSh
6aUdhcRGKyn9xMkZJ+5OCbZkb64rWT6jlR8cOVvuspIQJvmRO2g/140n9eKXRP4Sm5dSyOdUbXLf
r+ysH97YEi/EZLjKezCLZrgOyG8RR2Vr5PckGlA76tqexodrlu1BGawd55ObqNNWTVvilT5r8CSa
SefV0qXV9XdSbHjqcEawdqftZR1Q2mBMa2saD12Y7Gsd32m8E4PUUxZPAJu4kStrOWrdpgkerJQ4
ZC33LyZyoIzl4SMn/VrqN1V3qVavGSgFJfZqsGq5Fntj2zsagIPB3Op15Zlic1CK2NNL66ygm29T
fRS5M8SjXUQhiKec/FU4+CkkMiU7aUJ9nxraZpL9G0pqtynLg5Bk0NwE64Iogb2gX/RBxdsgrwsr
2Mocq4Z5nWe1O+X9ptEaVwsfJlU7b9oG+02TrodRvPWr/sg5+Q55wLNkxgF434Git4Y22LogsjS9
iHjNwbptSngt5UYNdmHiqf3CMlLtTpYDeo8j2EnVuhEt8VyxaiclrwC2YJQ7NboBW5dSb5SeJnOi
EJpXgWV4c72uuH2p8rFY9beyyIGrrv230J8dSNukihXJngStbafEhl0G/r7M85cScxQLug/QFr4W
+VlkSPWeHg5XECgH0vyk3qWZHDlJmVp3Zl42rPzlg+WH9YHkqvKsbtPKaQxxz4n9ROPtUE0Bp6BB
wPQh9Oap83laGc+FazWKX0I8peTYHHQL8DBZOvGelIyLhVxjF5LEzWFsMr7ULnVMya0kf0ny+arV
0seu6I8NiIt9BSiEjJ9c3GiJ1B/aUsYQO6nZUWXnudQI1T4fJkU6yuI9LkKt8dMV6PfVEItOEN2E
gR4h9Q9S7t1KWpuR4TXW2WBFjykMHsQw2Qxrj+CjoNnAwL1oM3CA8VTcCNlMZG25Thld7vO1kADG
izHvtCOZRQaNALupfQ3Jw7C3UtHa4O6GB14VbhVEd6z5qZNNV7JPzIIerVOx2MuxeV+F/U2h+gSc
1cZNHVVQtPiwEoOxTVd1hyw/jzIgF3LkA4HSaFk02bjr5eIFPuDz3CnXcJKIPh0qxw+SjZmLJ1Vo
QGBJ4n2pl/5jWUMWDklVaCOejnGX9ysecxtMVu4UMJeckLMAfELUMm3OAzJ0NbotjlNiVi/nb91F
l34H87HdCkocbE1pPIvnR0CW98PEvyKPqY7XWWYujKl5lcfCi4gFLestOxLmtZVXwyoJlIkOyBzY
kpYe83Ki8ID2tbBJ+n6+FzvlTZiq2p4lCwUzUaBsiIGPLoaTRjeqB1pAB3Jrr6XZf0gG/8Iqw2Of
W/eIRR8HSz5HeucpavsSjttKvgwKgt3Chb7MpnQ9VHTcYlEUVorWi+AyOY7JhRithwLiVljq2QFA
Fmf+pIOzNg4Ky3d6BXR/ZMsHZdqnzbHu52qtNlrlkXg3Oym1uSNbqe8VqdSdtaHJMz21t3kF1qFX
U4JX4lCxEXMEhyhMziKd/RuuNQ0Jnz6IoFb9qyq0hmcyeluNHXMXWE8mOVZRuzPa8CXXSbGxkvmA
hRaO4xxBoZKyfpv7WnIIGz0hr3US15EqtR7dFmivTWvaU0waTldv5KyG+i3xLpsG1RLJhbZujjBZ
1WY96Pk6Jb4Gbfh9OX6pIvUQaKXgZJZ/rhhD5ihgPCgvNNYp85rsjlOT1tuRZUQRh03dICEa2xqN
qngMkidg97oNNq1zZW06mkN1hdEgsQcBUih5ihdQyANXKbNrzpK7idOZGfq105OP45VKflWN4WHO
Y4mFrU3hK9fljrxDc086TT07LXElx9JsxjOmwOm5WS+rZ5Vw2I1bS/UKacovMpph2OF3pahdmMFk
boewvCfoJPCUaNOIsXA50668sQx5mm3FKmORPW1ANgt+yx1TPvGharN1laXNOqyUO5jEhts3wtt/
zwpLkYReQYCvGFdC324nkYQPU6ABUgndthIAKS6a67GczuRafoqabCX38ktHoamWcL6iP85//3Xc
+getiJ8dt768Zq/5u6PW8u//4FupUKwQZuJ9W2QKXw9U3/hWqvQ7UmXaw3gQOHIth6Y/j1rLqeuP
o5Ukk3tq8sBiJlnSsORfOVnJ+jK9/37kgNMANdGiy+fUh4J56Vt/N6MqAQVpkQYxvLCEUFgrMfX7
+ZyoITtO0FpBb6fpuJTJQdUI0QExUKatEXLMJ2OmZ7TVAZkS4anKQrWWFQI37SieW+z/ckZT3SC0
lKieHhVxFQbTHY0/44tZJDPMbD8p7kwFPpHdDfjqS7h1hWAMTkdHz4RoqSwgN7821R7ibM38Fcx6
Mk18k5BIqBtJD0DLB2kVKqUTke8nvCXpkmTvqH1IajTPTUi6k03w0+LpxtkNTkoMSBh0yN4ukoPp
x8BLqyYPD63YCcNZOkTACudUlAFIplOcLaccsznXRFJ+t/RCQyW3p7kGeV5OVVI8mq2IBtIMdSWo
7ZxzQehKhpCkdm0kGi04LOWhvI4HWCKHsGtbGOg+1gDsbkOnPdJ1N8VrCg0NlXxSKzNI8EiLBAD7
cR0X2W2umFX/MI3NWN+QjDBKTlmPGXQ+8nWypS+byDHkeTyHGbmdujId5xT294U1+9bDiCC93HJW
7MOzEbKSntoDara4ZlcRJl/Dvo9XQXbib2E9AcB6onvwkgFy9QNOPl7NeVaGeVAMdNDAQcZlHWQc
xqBHsDb5hlHMYmzLM8Sh/k2MmB+ELsljnayu6OKG4Y0wQHtiQB6HrdWvAiXD+2P3Wjsq7SGtmLqA
C6YVljzLfdrDGi3jHKho1rZqtol1s47eCD8Q5CvWvnw9R0YdOhoZ4ze+WLaPWEpiQKkpgFYrb6lG
RD9O91XalfGWHKg6OzPQN7EN5YZ2j92+VjZIuvVylw+ZFGyaUJ58p5hV2q2dlV4M/oTtW7Wqi7Lr
QBfqIbW33Qy6dMHm025buR/cysy6G7kcrPtWzMonaNInuS6NOzGIBYKfEkW9KJQ6e5ZpQ1eOqnQq
TBCxq+9B6+IIGWM1vS/FUbyqArz1eV9aX5hvMdYLaI6vtJLTpVNpVkGXuMu9IRKulLKfmecU6X6K
UjoR6qS1D4M2lhdpOKgPslrDYJdDCDUkPUQA0tNZ8cwBJHUrsDdmgxztk1wUvAV1qeRlvmXCgx2i
gfVrjhTRPM1vnB0LFxolR6NZvO7TFqpzJ+sHvY35FqpcXwZmftl/nUyk6vgGArreT1Mhu6SvqQ4P
R+KqMWOZqyZrCH8jET6GMipXCxU6iTPdTfNE1DlKp0roJK0fJ7tKi2gvRJFkKSuzHlrT6y2/SY6p
KI2xq+hlmN1zH8TDy0L+sJysIUbx2PdZWiFsDwT9SxA3Ex/vNBJ1AehbozILZz9HKQHY7TiPfjM7
AiktxsmictHJ+Rho8RRzEr4l9MJ7Wtx6ednrvXU+jlH9ZEoktdshUXahY46t3PKdouLGEnAjgkBm
5AKEs+25mawsz91a7CXRlZN2LlcFkXAyfII2bJ0iljj0ioEo3w9SX0NhkRQKRXko1YmnPE4ML1SL
KH/MmjCpd4k6FPFGKOdAclPdAHqczWBzCnu0hrC/U/TKHDnZ9oXsKF0Qh4eqXLSf/lg3c2vXfqWn
r8aQy/G5WlZl6bVKUdfiZq7qab6iICB516oqOd3XeZvx7jS08QJb6XtmKd/tcOfftozvSX4fB5xo
8xlmEE0tA0gBNPRhdg18GIm60flg00lHdXIDr8OqLOv2F8fCX6+DiRz1FGJCOE3vNyyNGctsKES7
zlC4n8pwmJ6kOvwMqLMMl7/fFper0DGn1kIurcsf+WozMKFUZxi5UEWVDe78iINRml9Syo52VSbN
2eTzUPz8LfxBc7RcFeuLjjgMsNAPYJJ0yC2TT8i3ZcJrqCdHBV67CC5bNebY7dQ4WjPEJpmkqKwK
Xm2ppHaJjvT25z/H0k39+OIZeaO4QtWMGeDDW2ylhRErDSEeQR7QEIiDA1st7VJzqrc/v9KPNw2y
DcT4mPSZwKPYfv9hmqybUSFB5m+D3LrWZl/y5mb6TJn54+tB5LNEr2KvxD/yUVaRG1ncw6TnfGbx
PDSW3KzCIPcP5P+Uv/wU0IkHwKbyzpEw8hFrMk8agzg9922NqfreZGYWDvJnVrC/eT1IEBbYKQJ3
fKsfJHGprokc4WKLut6n+AnUJX3dh00jJ2k7/for0heJME+2Dl7qoxocyLTeBxhYFrvhvSD2dAOC
JPrkPvi7V0QdimyIe4A2/4dXVGpErEfqYNmzEhehDaa5TfZJn8/UVQUkmtUv33Y6VKPFTbS4ipQP
2j4djh0KeF5TojekLtckPuI4S92fX+Wjmgd4KtYenfGIanGRjw59A90lkA/VskON3lnT00fUOx7u
Wui7XZGLL798OY4FTGIs/I4YPD48S0ZrKhGJgAY9aSG6Gzna74XUkvd1ZxVHZZrUT5QzPy6RmNlp
tAFBYzVG7fX+2Q1mulNVM9FYt0LdTtvgEYUN7fteOk46vHW5zz654o93CVcEUcOGzzKHjvzDFaNA
AWjNFYHYFd5sILdgi7DoHiaf8UL/9sUtiwYQGrwyHy2umpo3PUpyw6b6huCeDAOBunJ3bZhMlQIp
jm6MZkBU8POP8O9eIDc/T8HiqsVr8P4F1noasIJ0ho2sr18LJKy5cplUXlNy3P/5pX5ceQHlsbrz
K7M1Psj3l6L5l/sUvWR+MxfbR0R3Umc2/ebnV/n4CCwbGk4NbIj8xpPwoSjIyVGF2Z1xz6d9+JTU
iYChPcvddkr7U8YYxvt3XM8AgqlCP1gW4PevKiY/FyAL0zrLgJYSqkiqOjwB9z3LSmfT3so+eRt/
vE+oDRicIvpn45aWVL7vj89RNwuLBN+0pSFHlJDrlN7kmCfXqjwOu9qymOdMejWIn9wpf3tdVhVx
eZ1o4z680HbspXrqCLGphky9TstJcvKU6JW81trnCfPGlVCgrfr5u/vjPSPr2N0hqbDB4RH8cHuq
kTUZQmNZS2eWGUeTisqTjFLmk9X5x6eA+QqSZ+SjFso8+cNro5HZA+iULSZrRJwAZXhhDSrWsTX6
n7ygv70SHwkNFy6GA/j9p9fHYk0XFy15IUoNYyYaerY6N6BASB74zHu3/NjvqypqYxohEg8CFc8P
7mY9qDtJR3NS+OlaTmfdWUI+h0Chk6eUn4CefvyoUDVjZ5ZxLUCH+YiTiI2i9mchR+ACr8wRR59W
sVZYn7x/Pwg8lrRJmUWZV4RfAznQ+zcwDMsxDXODVq4/D/6q0wcGZ90kd9NKF4rcIv7K5D2NeyO8
Z65SkyAgEtFmL0nkpTfxeGgLLVElHjzIxc/IHn/7JiwlBcyJhdz44afTOGn6jcKrNkq9ckgzF71J
9z9Dgf74KGqaBUaD3R4PDmvP+/fARBgcEp1s2mGTCIcCcNJ5ICLVk8ymvJqMtrqPkMd8gmz78aWB
6ADLiDEHCyuv7/1FB8HwO6h9pt3wtq6JYs9WjZWGn6xuy/L87pbFecBFRCyH8GPNj/5uIyUFURgb
3a6nvH7WoikR7ChN6ERFclZVq5poRuEYVjE8cw18jv7J/fXDIwPdCGUJtRr+psWH8f5VGnMTZa1e
cn3SMw5dgAkCRYOEXiOfmPbObfSZR3/5jh9eMWY4Unixz4sYqz6sPZ3ll1HIMm8jylfzG9Uv/Nlm
7wjU7SzFg/XJ/vjDx4jsWOfgg/37qxVPfv8C5ZJsVBXShy21g7yyfAwcAAJ+eZNarsKKShEPohVL
4furpPXQm2BdNOTNSQOdtZDWWqI2jlTIkoOCpHypfK3/5LP78TALYgYPMGselRFAvQ9XzefWR45M
9k1iEbWXS+M9wurb3DKOZthca1n/pCLNUI3+OixQe/x8q5KW6vP9B4nfAtca3voF8/TxAckKOUui
KdVsvQtVD/1EsM0agznlrI3nekUbzaja+KJqumEtoBHedM6QaP3zz3+MD58v9SN+0eXHoKKD9v/R
zxJLRY5ccs6c2MiJI2yB4NIL/0Vzwter6ERbLOfbJbz3w2KQJsE0lxHxrtpYTQ6YcfjccyJ98pZ+
WAwgz3Gq4JMkXEDScUF8WOeiXMZwKw+1Y829RRCsr1uPbROZqSPISj2hH9KG2GvCCuzU0E3p/Pjz
9/LDo7lcHxbHUvJQjnNWXNbh7yYVmhyUZjiXrcNQV7hk5+hJflT0UfYExr/tr51IuRp7Gx5cbHRw
z35g3Oi0yADU6K3TBowhEt56QjWTuMts3RjMz0hCX+vE725XLocxAAPiIsADS6B+WOlGBsV1JJW9
g91cQI4v9VY+2HrdGMO6J2iz3XUxQstVI9X6dF1Z/EAuWTqmsNatVKiOam0hGwac0vf6Yy0CLFip
PWqBlSEH0nWvF1m4KJeMEtZBPhAFhwC0M1ZgbcSHKZVr0Y0TqbQ8EOukitgtlXOBFEFU42+f4n/N
BP+BLf+7G/oHCeax+C17zP9b81v6mL98Pxv8+nV/yTCB8dKpoppY+jvL+eXbbBAZJuQ4VhD04lQb
WAz/mg0q0u+cPoDLyWiplxYND+4/ZZi0IEz0lLQ5uLtU41eGhcbXR+y7u1SmDOBn4tjI5sjt+jGg
Ie0HBNcatl/SJ7ZxdKhq5RiUxVNR4m8L5ZRFAUGZot90vrmjObkDG3BWxnaqJnvYKjoBsOIXo5QM
R9CRoSvja8C8YsqCg4ooDElQYfqeFD02rfyADnpy1Kggh3VKSwdRNWK4pjnkGnGuoOccWa0e0WvK
8ia+suITcYc18m/VnkrPN129cIqdVeK0XWvmrjLPTy3zE8Mgnc0JwwPIgm5dqW6moMJ3/daRJXtA
Jd56U2zbjUHqHVMLwkkZl7uiSs7huZVcEIIYFZd+vMdBUxWO5q+W2WdCQ2ItJ0cC9Cx1m16lV/EK
iwE+gLfqRhEvEU+JNjnq/KokbMLzIfVST7sT/NWElO0BOVR5RcME+fe1IDmk7VREiUavoXSZX5Fi
e12lx0K4ZdaA1H62kTYEtqAUzmyncnlWxWuxNpmyOY0wrsl7XJRbdpjNq206HiCpbPTuohDwEHlV
R+i6ZKd56oCPsqU1AQStDNXX6e6nZ+FBeJiexa+/i19/X34NH9u3b7+Gj/Jz+yY///mf/i1+ZBS8
Vp/7N/VZYyFCRyGzaE3HvvH8ybPWVXKQSdRWLQI9iS5UOngfu7TMHlLC6zyRfp9cfEGqN0P24/R8
nz6qitOjGUuuQbddjuI2aQmyXduSU2zD2SXjfQjWVg255ARTX9K8IVxhTtCLU10543xCawFkhO9l
SGt+7RgnFiez3hhMVGZGdHYGT9nONS8UXPgKX0bHRPZTp7YyOfOu4qv5PbkanbG2O8u2HnpHPdm1
y78zHwvVJW7VeFhn9SYumfKdEDPa4eQq4jroHMNw9NEjE3M653WGvlPh6mpXhHcPtno9nYdPPuqq
5jwjzjrfjfIm3/tEnWzCjmDOZonruAyE56A5ZfpB3qadF6z58iK8HcfLUXnQ8t25LnqxcM+tGqis
7JDmScxdQfJz2CEccyo8MM4AtUGALuGy/TZJVlPhROq+RreqjOdht1H6tTijs1lVgpvzglEsG3Zb
neE4cASkME4ZrDX/TPHPygNZgaNHnmN7MC8eNHqxFlbS0LFOdbsjyiQoeKidSb5uhPOm75xs6ePX
q1g8Z/w3vIXX0fFs5a3MdGe+edW4KtBFP54JthbZdF4tJ1edefbIqy8bREhOcwS+2DCDdC3lUKM7
uBZOfejyHeXJ1QK3mdyRZOslk10+JNmbH91hJ7GTCWfiYXBUIupxijUMw1URaabGUV7QbA2EN+FV
pOQuIkQRkImwscJ92sYkkT8RcUhu8a5G9NsecgTiZXKwOLD6jEv52azWLc/FR8rXCFfWLZrA6jKr
3hJMHcHkZOnoGtQglzNlQliC3SR+zmSBOSFIjBtxk79ESOaocR0Un4T+Lem4DoI4/my+nNAu8KPx
icb2uMV/qDDqcSTjIfEnJzRerUG4a2Mv1TZpuZ2U/YKhTEvbDK5D6U41NV7pOhe9JL/NxVsxdUvI
e0fzUY5pNYdE/eLOmXdDuleWbG3T5Whu516XnovTNWN/tfT64NCdGXcD66FkFxfZhSWCxbCnJdl7
+R/5qTtrzr7+3/x/3/5GZHklGDm352VBI5Hv23+1xmleizPgn82wZWGc9/PdRBptYCdMmxnUraC5
okU6r9Qj+jBpeuK2hygljE9NmjGOPmpTyp10J4guiVFRxzNVwQ8UUY+i5EhFEuPRiwqXRi04QbAN
SoFzIPGT+bbBZWVphj0w7jannU/icLmttZvM9Qd3MFcJ7eJ47ghV9fX7RmRdpY4rL3lXc1pmJMPC
etOwTuZPpu1z5RUxrbMlIywteru21gWp153NINsq79NB9yCJ4EczShKibetRP8RP3eBUSeOoBFoW
Rz24LdgTfaZl+YYy0TCwBXnzsURrrjpkvo7yfU42VMuZIOgFBrmjG5k8O0gVTHl2p0Q+b4k+zpBW
CNUjvSk332k8tFF7p2qjWwIwsVrNkw38AIXvQet7C7TUKWOWWNoocVfY5HevEvnGl5IndvMvccoI
YhRGW0WsgtRnVXfYskGb+p3uiOpkz/OFWDCGD3onsBTb7CSnU6Vtk+uukJb7JWRXm8yVIpB8UdTu
MLwNwcFs8DEMa10Hdh2JITCAc0EB0B8iu7WZZq/UKbqItFx1BcLIx2imTQ9hzJYa4pKtUzZeSQgW
iTNxE1nFaFeReGAwNCiDzB762RPo3ArjA/rRYxJLB+JMT0Y63map/iLnaADVU5j/O0rTU/maX7X1
62t79lj+j6WqfS5KVAJB2P7P939svv2ZzKml1Hv3Bzdvo3a66F7r6fK16VK+lG/0x7/8f/3L316/
fpfrqXz9t388I/hol+8WwFT6vnhcOJwMev518uK6oN787ap7eomato6e27/56r+KT2aWy9wbkiXn
jz8KT+13GhQ0mRV6B/Rivy88ld+ZxejUqXQAmd0tpqE/C09CF4FTU8mCV9Z+pejkCPn+JE/RyWqG
9BwwBORzdVHFfX/ui8pK0OgOiU7lW7NdZbrqpBZIL/Igtr2ZerEMKt+Q7nCGnNcq7yrqzqkwzujA
qm7RNnst0zcZkDHi7k6CoO+KXj3Su9ibQ3JL/MVRDOebftRHtkFjl9IP6OtmIyUktufy0yQGu1oV
LwsVHoWQWLmjZtpLxsQr6/HeKNKbbi4OlyYb1mmK1rqI4ycjSfRXrK7Noo+SpZsxt7q1plW49Djc
7XrTaNH3S8p2DJmNECjd3bZJBUlVTscHcfIJAiY63BEQq12EGGST5jFIyuIEDJPKotSfSzEaV6So
wyOom2wXWEPv5RhET9gOw40aN+gCSnrDy1gOl4ESpwQQ1frlOCVXgagVz3hJF+8sBAxBFtVjG3ca
2mAlJ3oF9ACRIBWZzkluoq7PjbsqYxmc8DM5scpWlplp6ExajSZFLM+xMG+VeMxsP66StdHVV6XM
stcDL3jWUt+tC/4N59hdkjXBhZWV27bC/ZCxrDJGcPwiWVt9RsHe7eOscNALbRdfq5HsmyHZmzHu
F6V26gyfQbstTAUNXc6Rv7BNbT5GUWWXE8VW7Ie3U9DzD4pjqLLdWHXLwaNsnrTA8HK5O+ej/zKW
szuUgSOZ90gAvdmq7EjNtzPGGWohwcC8YTm0zUmrysm/xj+FmCe29IMUCgB3x+48r6b8SxnrvMNK
b2BqkFDLPTfKrK1ijRJVUstmK8l5cqssGqI0948Q9rb1nNbemIsPI1jtmyXMnJhmcTP6cXwCwqwI
xU7z41e13zdh7PGweUaMzkOQ5wRthHbVIxziBn6ukyY9p7bRNk0X7WKI/InPj5hVvQCohmGT0k9e
IsHbU6T8hftAcGaD+HR+rMSTRb/cZ2l6Sn0DfZzMsaeptMNYy9lWUSekXKI6O0bVMIBsg5M6z7kd
JCHZ29ZwT5PbcL6uRL/UC/jPtuDCiycXddF1/Os19389db+ddQ3bz7c1fPvyb//459f9IQPWfoeg
zJIKnwlRyneOS42/AdBOhgDOSVpeFo2uPxyXsvY7ERPkbClfu8LL0vrnirv8Fd+GPAUea35CFMN/
7jrn347wbFjfdqE//vy9mOvjSX+JYqTrz1gDagUdRWNpbH7XbBOIAUcUT+Zr1QY7ZaIMmWJ/FZLN
TpUrS1iI4sQdtPDKIgJbmPVh06NTQluKJYj4ek+bpWkzBvo2n0kPbzSz+HfcO2fRc100xVv7fmf+
+jr/uW3/Z7vDGFSBs1WY3Zm0zU1YpT/d4P/3pXvlXt66q//z2x0u39ea3Z6C5d3N97ff8q9dHxmg
qABbWpK3mLp+t/Nz/0lLE5QyEWLZdy0n5XcKDwssF19Fu3IZzPxz50eVRL2ACgX4z1IUfLjvfnYf
flORvG85/fBefH8jEpun1GlWS06QgRqvNW0T4Bp0IbTNm6iNAAQMfbiG1numpcJFrPa3lLWrLqB+
1VQce0qY2HWHh6TWjjB0bIPJXGc1x6Rq0gfTHH2nF1TY/gwGbTxs8ppK4E6pMSRFKYjtSWJvN+tJ
PYmYXdw4mt9SLfgCOCL3JjLYD0Lqc3iARiym2eVQcjDI0KdfdO2Ez7Ev1G0p0b2yWsrkachXgPpC
1BBWxMmjL+rqspYpJcJRQvvdReN6QixupwZ8KELtvGKEYpJzDMtM1bN6rMNxWJ6rEV0KjewxG3zK
daEqj2EdHfNMvxRDNNWaSBJDZaK0jcNjgSVlLqJbAD8XmIYOzErOwkheI2Kf3SxpOkzHJg4XTQE/
G5ezo8kxNYBhrVWxk928Ec+ww7whrsatG+B8wSN9yLr5MM0iPmmVeUPWmx0mWvG1CdPHxtePQTg2
dOgwJCuqkCCmrTUPcAobaWNu8Q3BcAYcc8hLzjNSz2G3SfZKGSSOn1tXiZ9uCwsHnhzM66wtxte6
qd4QIDVOqAXLCGvathJOuIQYjdx8LP1x6ycI6+UVGtmYUSSaIMsdfOOUR+lbN9XM78quZUfPUGMb
dXnSZyQ8XcpZNo5TjMihyNmxCdpmK08iFJVaUI95TX+Jxnu9VnkL7a5ROS+J46ZoJONqkJ4M8N1O
FzbRborCqzCQgU2aeVbaGhhIgBS+3YG4uYui+SYLDcgqhJpAC/XdKh+L8wkJ8KGth+F8XqwXvTAI
uzlvvjRNaK0zwn1MI33uc6XyEO3abSj7rqr1xo6KJ6ZAWwA10nQw8PquhX68adrFoJYwSnTkkj6Y
3NkFxqFSTjeWkZ2SuLmmre9yaKE502FbekMs7uHIdGKFSA5oV3bTKU6Xh25fRnYYlNuCPmI9PWCs
spOuonWjOw32pTaX1jUj/j4r91UgO7n4pac0tOLR1erMFXwywjBJEDJFJoLGw4G42kzXRn0uhuN6
WEzrCGmPSWfaqY5WTLlVI+0sx1nvmyJdTUE6Gaop2+RCuSJknLwHzHbz61XHv9w53p34/mMc8ViQ
f1Jq1N3Tu6Wef/1tYRd06/dlUqZxQmNFZh3/a5ggGOLv4jJIQ8WDjG45pP1VYmAvAp/K1v9PcsOf
Szt/haxVZE9CFc0wXvmlEuPrBPafKzs/FpNoidEEMya+GwzlDyWGGbfIiYhzyQcpu9DEgSdhnoPN
AFo63GbSkG31IcquO1MIdhI8m3mtZUbulMKcXBMO2O/EKEtXkGjcSk0x4kdjJZ3KiKd9RQWn7erC
j466EBuX8mDmVz3S6sKTdUTd/x9vqHcdhFP/yoZVv/5Gc6H5zevyl8eWA/3H8uU/4k3IUOlf34X2
Y/30+FI07wpevuKPO1GzlnJB4miPFmeBgVA9f+suCPwVsyST5AxpwSovE6o/i13pa3sBDTXV9tdK
mLH2H0UGf4UghfoDfQEBkkskwK8UGe87DKh3GKkxbFuUUuR3Ubq8vxPz2GpyuVThIWjSgV4HhSyh
UBEwQc3vgORk/5e7M1tuG8nW9QsddGAebkmQECXZsmzZLvsG4XKVMSTmGXj6/aW69wkRZBPhOncn
oqOjK9yuJHJYuXKtfyD4KyHqSDtvTqCuta2iK/vYtJpul9t6cx+jC/rLWoZe3wPBHv8elGXYL01p
RofYcmrYOIY2/oU6FxlMW9mfS6tI34H2XIx/A3Z+60X1X2Pb/ydbUb/59nqJ/0boJv6R/zjbjfIv
/Wc3Ovq/wKQgEE2MAyv9Ni666r/YoWxUsm8D7IZ8X/3v08v5FwAOoiJYHfl33j691H/xrwHq7fBc
QroYsN1v7Eb5snobFqXGO4hc4qKECrL5zzej1YztzGGpAi8eaDEao7UrGrs6vjmfVx54EixxOQoP
DGI5Ij7yjfk2rY6svjcN6CVBBHdg6EKPqgoAEqGY424q58LvCjo9t8e8+mWAKRDwkS/Ytd/FUsbL
MiMfG8ApKw8UrlC+U+n93B5FruzFpwG6oUGt8oS21t5Pkj7a9iEKCKWWwxk1k8K0sebxSr+Vao8g
HxZbFnaS6BHVHoX6d6Rk93hvJtax0WrrVKv1pO/6LP8z0UcqRGOBWM+n1O6MPtArh/p2PLfK4xwX
iv6h16xIP84YRtQf5yiJX25/jQyNq68B+yZBKAhvUHxdY3sQSvT63hvKoF0U84PCE2XemajvUoSL
9c+9DeGKTku5bzsvPKaw0u5Ms0qPs1b0CMHUzrgxvStYFxLZOmQajSAp3cPorKyubRu+aeI6dRkg
7mXfA1eYviXTMNLaL+cvM1IEH5TFEEGE3CzSjoXhK+q0RT243ElcI+D0kC01QZbJ9OXt7sV2F5xL
4RSBE2bj1wRr7neDk2wxX+SXnJ0Rg2cvCHZevgABgZKdj6IkaqFGY5QFScUrxR3L7F61EWPIEtR0
by/zxXEk2oAjhzQEVszGuuJ8KNPqdK1VC+RG8qJ+yKdu+tohj17s3LL4rE6T8pcWIS//uweSUQGu
gjbiVIJgWiG65sqoZ/ZNFKAETPZNEzm770Wb393+uIt5lEZz0ByZTnn7e6t5hNw61FqHq11CNew+
TjpxyNw5fUCDxf3dL3odCsQkAqukB2vN2LDyhDm1Yx0oXZu+xKH50CpOs6HiLnfX2b5gkFeSEqkw
58FeRWhYytlopFUVJKEH1xsxlTsdQP5T3njNu6xH2uP2/F1sDrj+0uOTPInCHjpt55sj4bby7Hmq
g9IdP+hG8rhQ4Pd7ZTjkk/LTmtCDvD3gxfFiQDCbVHFkrm/InOzt8QoJewtMBgK1i+lzLit/hYFG
9T8ZRQL9bUDTHOXzUZy+0HPbcKpAK8D6L3rfHjQNSZ9/MIoUSyCC0kNay7g7SceMZmYVjE0dUsQc
/8TTqN0YZIU2ZWXkjHGCyQMMFOq81RKFXT3U7Eq+xTSW/QgZBECRJOgu2pdcm20pNiDuan2J93rG
27vWi+iA6ou9EUeurRzMTXJpNooknp3PqV4MmaWHrNxYtWCmMs84LpjUbGxI7cqJpgzN1tBUOFIX
Bj8JoiZS4pcchbY4vX2922GhecA+8tOcg+etqSIkBmAftQyipD6FlfZ9iiZwWw296lKDru+hzfb7
Kw3vkrOvvtpMrsKMaUUCKVy9Cmajf5Hp+pHq1FbedG2CITcTpNm1XIUyNrypixtWm9hqwyBV1VF8
UQaMTU0z2thP1+aXwq8LuQIddR4656O0rStKxISrIGyQjOpFlbwIotr9hCv5RnCW/6pVMJMXOX4l
yIlA+F3dPIgShkPf9FUwlJ1C4cbND/BkCr9CMXrfTwD+rbyeobvP1cZHXh4aRE7QO+H175HboENy
/pWhHYWpWZWIB47t8I0OZHFftJESVH1b+Qbp2EPvjOXfLTv43ZiL7D5DQRcah5Vs7By5aGdzgEgl
CEkIoSRYZPerH6JQKyk7PAADPap/IbyUHqp5yEAFhgg3UzTeOKQX8Vy+ESip8/nEJTo859/dhm7U
5hlqqykCB2LfoGyio4sRifdp2I13Ii/DGTkqc/78mwdE2qrISj6URo7ua+L8Zu92FoT2dKQWPvI8
emc7nNrMi6yN29Gk4rSeTd4TwE55wJgERfnnb4aZMG5ypn7OUZlWus+1684nb876u7DJlYe5qoe9
283jKUZaPOgUJ3vvQHk/5DnJgN3nyzcmbj6Zbm5V+8wa7QrbP8qLaAR7L05v/pGb2fwsFK5BHitD
YOstiyTq+uSlIyCjJqruDaXvdoU6YVeNwfOz4ZjDQUSN2BXoPj8U/RI/hGrT+a6pJAejQ5Qidosk
6DpiksCSNgDZJd6jqmZj605c++1lMFQIkRjc0dt5fX6+nR/F4xWiO3MRxPNs+QiUSv/Y4dvtQV6Z
jqs9zShovwPb4EW7Nj0fdUXJZjFh9hBmP6MqeZpsu9gnSYIghDYkPuTqD7GhfCpUgESQYYBU2mBE
o6NuUE1HwOWxnJDdnCqqvbd/2kXE4XkLExRiEY9sgugqu+jDZCjdemH761MPq6Zp/AXLUbovtBcG
LeIE6EQBM9HcjYN3EVZXI6/CqoXOvNuPFM1zuiz7Ho+6XQE+zM+TvvwniwxAmgyRRp53kfMOiz6q
/VgEbjNZh8IGUlHb8ZYT78VtJD8ItQ2KD4CyaQ2fHzVhVNjnKfJEt70WGNh/+8YSfrm9XtcGAbBB
y1m6I9mv+Jw351lVrDpRJyUPGs2tkQLUnV05jtrG2lzbFRQiUIKArcNjYbU2tgGMJEQBKMhJLgBw
m+KPOBwtf27H8l2ajvb9GHVAUmjO/J7fvEyrZb0HT0T+J4nomks7iASV7wLWVVyYyRdTSgopzfh7
rtv/HoWyOcolVJAg1K1SxKUNZyBOSR7AnLMfiqwY3xMV8SSIEpPWmhlT5v+/FdgP/z7qb1v4VyaU
BaPawoCoAahyWd8sG/TjqcbyOqdD1CqBZYCFbvDTCdKSdl3Xg/TRB4d7psCj4PbIMnFfhR5o5ZTC
8CYHnbaWFPMyF6JAOWTBMueNj6OBgcbSgvAU8jefbBb1EGEIg/Io2J2yqrbUPq7s17PhZRR48+EI
QBWV0iNrqtTmtM/LWqAA3Wxxrq7kDLKmTRNDamPDvjofRSDCXoWtxSiQOcDxWNpdGmmA6mO9P1pG
020ElMtJJVgSUHB/Jl8CDnc+3qJMZNVlnAUlf4ZoZYmWpGZ9c93U3nu9zR1YxuYTtNpyn0+De7q9
pJebieI8Z5O+EMEGoMD56CMii0Npq6iK1uKJGO35Zu8oT3XfIPJaFfmeTaa+Rw9uIyq8kqLP9xL0
T2p4ZC7cZHinnQ+MdtIYJVFYBnVNv/IdLp4hxI7UdJSHKauNv3WWlxcI8v3t80Q/9h3PANDI4xyq
5SGPJu/rlC3uvncmwoY9N/a3ptUGiE+mqfwYaf+mO22eQft3qdtYCI90lD2dZe4+IgeJshRqYDxb
9CjU6GyOQ6cddTdtvxRW158MEZXfcdlIxn3lVhValiMS0LxzfB2xRfebEbkumMFyjL8LN2/+vr0k
l9scpg+JM8UiHnv0tM9nZuzyKQ2HtAocT1G/tdzYkpZffrs9ymWuCvJTMv+gFlENWJPuimExcqXu
ykChwIHZ6aM2InYQGsULYkDVTm/dTU653MnnSy5fPGguIUAkm4yrm6BWkzZG/K0IVMvsTzbiefez
iu8L5yO69/QwRVRsLOCCVCHVF2SrnwAXbiVpl98tf4SEvFK54lpYbXhcTUqht2EeDOi+6uTJQ33f
14t70qYIIknuRNqDil3vX7en+7K6KtncJOjkhjyzGPt8VW3UyqPFMvOgSxxxTKtSfc/9pfim06T+
hIXJ+yRO3e9h5wDxL9viCOJhCW7/iMtQw2/gTYZCDjcxbY3z34AOZIPby8LNURjVS2Y4ySlKuu7g
jDWYhyhGO5jiffqArt94NIVwNsa/PglvfsBqB5RwOIY61POgN6byue6W9HkyLXFIhlEBZWlVDxFa
I0DEjQx3nhJOuqdvUc8vj9f5JKyOF05/qhPOBlKrSf8Dt1L3o2UuEvJ3646+NoiUDHit7l1KB3Qt
5e1BV+UuM2I4NKa60/TcuPsno9C4f11RNtb5esaRGHupHEm13FT9Tsv1D004uxsX1GVRiK2LnzNd
VAowaMCtto0xYCZiujVpVAoOJjfH+NPUzp1PF0F511nwb+p+Gj4UIc/5osgWUrtJ/O2amXFYJsVG
ZdkSdxGiJr4punTDnPXaTL/9cas56NFzTD2tZTndckF9o5ifldDp/dszLS/9VejSKXFL6CR0Rd52
q5nGWKruNaagMKvss2HUxeNSC2BjZrzxyr5MP5hsG9UACJnU4dal+7BqItGbWDnMS4JrTlOAC0eH
6YCh1/fOKbbeAFvDrcKSonOrcbkwnJqFewPatW83UQiyHI8DLwTqdXsir45HhwfgqZR3XHvptl2E
kvWQ5wF6Y9Hn3ECxAI1w249rp6MqXYYbtajr471q6XCN0BM5XzgpVIoaM+PhdaA8ZiPu72I2we25
7Rwgj74lL3hlPCmchcKTlEZAxeN8vAJcHcKFtJbipFj2NhoFB9cqfyza0j44S14eb0/na5V7tTGB
+yCE4gHB0MDenI+nRKUuwhJODXcdTMNU/Ooqdx913bGMiidFhd42gGDTEvGYKvV9ErpI95Z+o4mj
UkaImigwqfr0mNiFn5UVLMcSFiSA4EyNN5Zehon1TwUsjVkeksQ0H1ZLMYT0HoaKDqKZOYj8U34w
jCda8xX0rs7zgYJ6G4svz/7FiDb3rUpVl77iKnAhhaWhUGuLwFCbMTAcRVaoErFX2/RdZBf2PW7y
KqUTu90ImVeCEi0/mm9AYGzEfuWfv3mpDFG5FAquTqA+8aVQqrT2W7y4N55jK5Ee+fKkDmeQScnD
hJTBKpcBDbaMZRiLoIPQgRa87R2dIm6fps5z7sZmSe710Fl+ZF1ivHp2vleHyTtZWSP8ysQJJAE7
u/HlchFXU47eAcFLFiQlzvn8y1uvQcJ4SaGLlJZ6MoqODEdNNN/I3K0m59WhpMYkMm5wmNZbv84G
l+IuXy86M4ExCbxVj7r81Anv6+1TdmU5iVe0U0leZelntY9yvYbJ1Lopb5Uw90tkX4+dcNONqbsS
OoAq0YHgUQ/ef12taNXZnPMK07J8YOe4g+Z96tNBRfohxOUDpfqX2191Zf48k4sG2j+FUuqW50tF
X33gPYhHnhdp5j0NkOnooGF9j3Nf6f+Dofgy+h4qfZx15t8rJSZ+epcGcT4s3DJIViyzoZ/sPt1y
4n7dYasdiHzaq7OybjrWxWK1Wtn3g5dQhNfGF6+OTSyXRBlY1dD4gH/bu0aVQrrFHB/t2jbfLYpd
nAwaiA8GpgDPMeZ0h5mK2F+GE1k1xm0WdMBo8IupSXx1yMXeFvQPjAxPEVtk9n4uwuFJLBgoWOHk
Aadtsg19xCsbkLYc+DreagbVArmUb+JJr9qg2vEKDCaaHb49ILiAmuCWufhlgKbmCHITEAgyLM76
eaDlYZtk4ISDssZ0pbQq+zBYbh9MZloGmAyGx5qYtHGDXe5Ceo1S6Y6vojHmrBIQY447tJ/jJKDa
Io5oR2OiVALQcZxhY79feX3w6iGNo9TJ1Yx04fksTkoag6PH+qVvkE0Ye6D3Glyu+76sEbaJ9WQP
fa17skY6COMIVRhhty0JvMuVpD8DAowmjMHdtoaeDDztagBISdCAMTriadYdrMn6D4fmv7N8rg5j
UtwlohigJVaf2vfIqWMbGAcZYDhSgEjBajFVQ19ZkEmLmtDAJrrtHqu8LE44YURPs1d8j8LKelzG
wdjNbOIHAyvb4HYguEQ9kYqxzJQeLMrO/MP5Gmj0XnAF1uUaKOFJScZpX0+421j5ou/mopjeFzq+
ROj65jgNLM7dUiGaszTJcggh1m3coNc2H0U39HZlbOdtc/5rLHsazbq0sZhqbetbOM/qceAx5MeT
sDaMyS9zEVad76UeTb52cYQtNBVtHLhEoLK9qZi2iOf1dK7mCMqkXZgGbEAMoSiAbJXaru173i46
OmswgRxqm+dfqfddMswGFE499VDHmHSszVgl6i7DeNct1aM5K+9CK8xRWJn1wI2N5tPtZb8yz7xp
XJUSJxxkAC/nv8AZ+76P9UiQheNBZNCjuzPKud83iNz4t4e6EsR0LhqwiDpNDZob50MZSRrb8+ut
puvtvRLbLn6cRYdSgisOrTXU2LWXv41FAdTJiQY+qgNOvAAOOTZGQqngKsWPVtljON/4NCk3871r
0+jI9jJ1YvSC1qKrmHC4+PiZacDFhxB+6j7NuauevNjF1QuaCC66KJH5iESRyKtKcrJbA++mxGx3
2N/UND5d5ZHWwYNWadWX2/N+9bcBcKOuROuPyHY+77ERZVj7LGmwZPN7dDTqx9Qdqh3oTPO3FDBl
1gu6DaEwWtAu2strBqMptK6y8foNUJJIFywRUWh0zB5i1+0vuszHGIcOi4MumkS1rjYtyZiyaFVB
KgZNch+adrQzk/bvVFefiFvZxmjX9q3s9Glg9rgZ1r2VrsGkFqKwCHhBhugh4RVvJPjN4iWGvbSD
RRjyOebGA+naogFU4IkirTfd9QMpzTyvHiePlLMok2NV2dHR9shuDTxaDrdn87UvfZ6XUXbk6iXn
hMlqrEHCqpdo+HaEbBBF+xR3Nhzx7j0J6GNo6Ychdu5Sqz61gtpoqEkG9ke1rkEst+/dBDWjiKr7
2Lw3w+mzg9ngxm/T2ZwXvw2GLQU7ycu1VkHDcXDuJNlLg4zS514kCPDYE2wtR8P3184FckQoyL5f
LL088YnRoQ+XIXAUCImVjrrGxs+R77bLn/OKdiJZfqWJvk336pacSDScpXSYq0MCcflhypsfWKCI
D1E7fhxTS/WBf9MYALa6F3Y33WeD1RwMfBmPsaAxdvsXyXvw4gdJ8qrsRwNZXh1uBAgmBAIJPGnl
mCfgHt6uqFR83gpVP1W5Qfc49uyvpR4PdygW/oOkiUWhcCA50BJVdB5bBhxpYnVgebyx4jGv1eYe
3xt7Ize5+pEOFQoQ0LBm18KSYQmtcFBmRqFtAgnErb+o6Pz7VKNhJ3Ls97M7qLt0xN2vhZy5Mcev
X3ExyTwz6ayiOU22f/6VU5pHilcOvDIzLOfN+Bkd2F1f2yec5/cVSj810mAWC2z3WBsWRCCvTp+o
Cb40YxUsWnisENrtWm0HxepOJOJeR6GpQ6ENgl9gFunPTlSPTjQ8AlzcY6r9rFbjL2uuHhGA3Fd6
crCs6CUqpw9IY7zXChSgQDWCmkGvOUuDycNRx9PxVBFf87r8KbNWBx8/Hsf3QHaPPOXeGS7nY+5O
QgkDdcRPA0DOWMgXknsSdXUcDQsDoAEhs/Bhirx7pEbejV1/7HP9lCvah8rOT+oc/VTE+IANzkHp
4yddzBj7WSVBMPO5u/ejXWKsZtwNrhVgKo5BLIrO7liflLb+dHvfX42PjhSK5D/wklb73sGZpR5H
DmJc0A9NDFwU8w4Drb7zvI3XyZWMXdoKgFajjIcq5WqoKfGwKxLy/lQ0dH/hI+Ggl22B/K+PgtQK
9xnBeC25UgscN/NSTYMi8ur7kZ2EFrde/oMbWjoHYLNCDwAo3PlOricj0zFZSQOz11B3CtXUV/Ip
O/324nAQ0bHEiYGc8rXD/OZRXE2WyAqauAE4KROkEUpMLjZ/R1FtdWSvZAKMRIeelg68+DW+zhoa
vEVNIsMsDYoHRZh7VZTuySgFgoDot2y8Fa6sEvkd/ElexDyMjVXmkVPq63qdL8uowj/0Y59ivBBu
YZuvj0KcpFqNpM8a2kwRoc9Vssgg7zGFzHLLPkQDd+7tVbo6CuqW6r8T//VecMhSx0zOXWHP9YOd
YBjGey/f6JpcOahAz6D4kTpRcpWuem9vTG7sBR3XPg36VIuOZpfP6AkW1cFyqmgjkXktVq3iNGM5
qBYxbSD95O39Zt8Ng5qMSgelI50JDzv6GXmN7l7S4kqpVfFTr+Tlckh0RzRHoGGdtV8oEuMZYOZu
umswwH2A4G3WO85JmfjcrOJrE+v1i1i8v6xwWQ7K1FlfpsSus4NwFMB6xexl77QZgMOurpzBvO+t
Srd2/D86VH/Q7tzF2jiMwTTbKbm+o83R3uRl99MBjXoUCZq6OOSZXnHPia+151BvPPOA6dbwh90k
ab/HVm2EMG4NWFQksKvGfaENdpCV4Iv3YVPq31Te7SncdzOHwYtAL1UO6yeAFAurjpyOQuGUOVqN
81EvIH3u26nHELOkn4YtOHAMgId69r3qsOjh983TnR0t/NTOw0N737q5/UdWqerHzi5hYbld13yN
a639E9pwV+ALG1eez50t/uDInPibKM1bmWUi0JhZ/c6rrLTbe/pgfzNEanxseAZhfjuMQkA0t0e0
4HCxnXazY5fPDejPuz7XqhRFwh4Bstnul/umSqPPtXDr00y590Nux82hn+OSXvyiv6tHrT+qaLHf
eYmTSOtefUJdstKoZjpY1H812gkPezdU4ty/fX6uvAvQ3KDjKKm0AG9XO1vB2LsuVSsJcovScOW5
f/dGG6FckX5Qmwq7mdY1NxKha0eWxBslaIlwpE13vsEb3BB5V1JTd7pcQUVRWQ5xYscbNc1rQZVT
BFedoh8X0irI9VHHfNI9DkbeeuQyujUEC8oRaCSF87tl1Orj7Zm8FiOkmq7U8we3ue6squqojkiH
JIHRUQ1zEU/Az5yCzJi7n2+PdG3NeC+qALYkX/GCdjzkC8WqKQkSO+2OSmS4H5Vipryez2NQ89L7
M7OXcCMuXZtPyDDAaqgBk77KH/UmLGW9PoRJBdoZFWj9nv05nIx8KpEtm37SX1M3NsmV2aRIbIFp
4Y4ChbzKVpuwd7TCbnmF4+i394QlPeGSvxboRxsfdq1myFA0eahMA3ZY94xRT2xaUfLgt90mfwkx
8AxUt9FQMEocNFBrZ6cBAzgYbRrjWB3ZD41etQfUveOHaFC32ChXFvfs18iJeTPPbp7WjhrSy5im
cT+UqK1ZuZn7A3payEUq+ckzCXe3N9TVyUbDh6IxoGASxPMxu4446TScfzQJvQM6TJXfV7OFUxLy
jreHurKN8DAhccM8xaRRK5/Kbz6PsI/AS1eQ8i4iuwOGrh6jNC32XW22B7WlRn97vCtkEbTt3wy4
uk6RXO8nHYBw4GDAKp3mgR5FJlVCPBB9C7emPT1O5VSmRXHUq9HYd5njHaDNbSRdMqqtrnUK5gAu
KClRX1u7bI34DdhC46EjyR3+0HQVReniO8J9SKijtnLoWrNGkVkod3rVbx2nV8eN9fBU6i0qrxQh
YHGczzuwp6lIHZ2YoRbIw03lAbEcnAvqx87u/17wuUR382iL5ks4pujoGY8kcHu2g6901bdJK/9A
9u2U2fmTow57DKVf9N6bNw79lZsBowDADeBjQW6uWZgD1Kiolh2iEZm8fZMW3gGv8nFjt18ZRbqB
yUYUWDGokedTIYC8q4US0SOZ3XHX93oZCFdoG99yZeNJnjHh2ZVMY87V+TAq5uNqlfBsbhQg1GPt
IVUoOnGXYzF6oh/sPHpKWn0sC6QO1Sa2DrrdqEHeJr9un4DLE0ctE1oN+HSpEL++CMewx2strCn6
xXr5KKy2vKsVQw94EpY/6tpw7v7fxpO/580JR/0JZRUwHkdnxkrLTEFyTYuIDnU8W5QBmnrD0eaV
OH6+tTGykEZMJOaQ+Ox1SCmMqTIWlA/dnt6IH6oC/jOuhqgTLWBs+/dIvlQvQDQSytitVb6My9Ki
eFunyGGZsYOYtuPNCEc7ZWE8dHHrzv4CnLLFyNoe3UM8pIBIlrl1UHsyrFzdDSLUPoYVJ2WXtcmU
7nG+TPVH5L7qmtpqn0a7uG9UNKn7yfjRe1bZofNZNBgUAkP+yyvE+ANuc/5H4pQduS5QinLXmCkK
UN3SLqcmNvX6mOLUOvqFOuKUYQpevDtNUZbjPGXqR49mjLoDydy5924RivwutPD23CfM0uOQdBnO
77aS80BRrGWnZaZV+faEAcfeqqMy85FMrWCr5ZMt/InC1PMknD45zHPyVVhKi3R9GE7Z3kHP+o85
HMznCYPnalcV04QlbLJMrk8Xf3SGVjtmhq3mvo1JMkCgIZ/e8evTx6HJG3Mv5kKEe9GrxnCgG79p
fHp5c5GySsyptGXES3AV3XUlS8HlOR4KBvpJGL2h7BSz8dJdVxrp3pzn5iDKGWVL1wx3WoviPj8O
p6k+SZ5cpErvE09ZIr9opVaVuoVGey1wr7YmYAv6YgjpvVZfzs9CikJml9Sud2yddt7VkboH3Vju
jMJCn93R9uTBH+E3mjTMRgU0nthZFWYCpgl+4aONo0AYtg+VUyDctwVUvhIWIDXTTUJPQz43ZZR8
c0ydComukLvo6HTx47gYzrxrFPW5SErzq6ZwfG9HhYvrj1yVIhfemKjmUBxaJf1RV6dxXC9JgCf3
uGdbufslTod3rkkhcEojsBNhe0iEJqVWu42k4yKnkoPzifRZpETxusC7TLnRD2iuBXD6411uRB/s
sfiiCXR4q776ZZnDh9tfe3VA2r6kynioEXXOJzdRFrceq4GLbKjCIBNF98nGCcv3ZuqsZm3Zu95F
Re32oBf3GqB+moPc8kwyGfo6Dipw4+KBr1R7mwxmzFDKD+etPX2xb+Qo5DDcJQYAtHUh0cOW0VMi
Pq2OtOoUWSplWyWLUeCfe9Tz8LW4/VVyqs6OkByPQhVFa4r0mJWcT2Ux6Y6WxbV8xznv6xLWL0Ul
911oS0uFsXf2g15Zsm2x1bW5Op1vBl6FlnqImql3ePCkeYINxxINx3Bot5C/V6aTm5m0G+w+4K81
xm6yzXbQkxnAQln0AQplzrFbkLWz1Xl6J6xN5t9lWgJZWfqEchglLmENA1OiSNHTsI6DsMIBxe4z
42MVTcZ9FbFTWzdBZXnus2AerPBBi5zSDxMcjFIvVV5uL+yV+bVof5L3wtigr71Kw6oprRHDjGIS
4vlnYRnR+8TS1NPtQV4tmlfb52yU1fZBpchqFBfGcIjWpVR4TPe60v5NlQZ2DtfHjj7MyaunYxrR
kKDEh/EFCo2o7xo7L0z3cec2ByCJpj8K9RAiaV+kc3yYEzoOCdf6pKrPY5t+6HKaJgAed0ntYJmh
mQ8UVexD23XtxoG4tmOAHsheIkgPzuD5gaj7aggdXcQBamLmbuQJcxC2+hlY2uAj8btFyrt8HrNh
0FfBpRTyLYwhuY5vLgpcWJV06ZwoiIf6LyfJdD+dTeMD8tGjj7TqR8uYxQHMWPxIAO6oHIXZcbbh
WQ3I8fm3l/NKXJWKawCgVRnGrRXuqDDcroTpj5VLZaQHxRgjVILaZR/qI+WPzCYHzJatAsGVCCQ7
AGgOSPAa7JrzCeDFGOVax0ZFKP+5iFL9xYv6/JMGRuBFi80aNwiKw0iGO+HW7r3yvQxNyYVzSofI
Wu1eij/IISdJHIxO+RBpS7wTYViD4snoYzuUEDuRQE6f/picnjgVPmcOmup2/ZN6xl81jhlirDFE
yYdfdixo52bkfMqA37J9F3mu6rdN/w4KhbSMqH84Vtke+rzoDthk/P7dBAGY16/EGcr+5/kc9n1p
W7PHHE6F3h09p3OOnoZQw+3tcSWkwFV5XSdAFVLK+myrUuRMEtgFUTDyjPTZ0Tr8wtndOIBXFwXM
Gy0hCBQci/NReiEEDUTUjwDDLHvkCFQ/Fpl2QtGvI3gX6U5W0Da2wtVPg7chVSbAv6w7awLJSm9w
jChoTe9n3WkoaUebJpaXVQISaU45+BeKwrJXeP5peL+aqQvkAKWHtHoyaxt/Am3BW6XABaqI8Cii
miIOwP+Uz0pVd/u6ydQD2M3kE+C0cT8Ok0nF27SehqUzfbqBGjls4ywPaVVku0n0/LeCgutGdnl1
dsCXIFhAFftCiDFNkyTsFJUl6T2MpHQkjuwh/vUPdhd1V1knl5F3dRgrUYaNWzOIarddYKS5dcCu
vNoIcdc+hSwZxgVAJEpxq1EMpxMjPS0WekGgAtNy5H9lVnD7Wy5JV6y0hMpIsR8ok+sMNccC2gyd
jkgaqemXelwwIFPpLtlLggQPNRoffBjUiRFU81JNz+i4OCAEgFIKkPB34zQPu1I0oFmKot6oIFzL
USjaq4yiOxipr3M+DBvtPIJ9fuQu6X+AJjN2EcSvvZov9b1q4Y7R5twtkAywFbIzqIa9jR1S1W7N
kpzsVfZA/wASIBJNUnZ2lccvKGAXvegUrOZK7ylKpsc6Uty7Rc3No5Ua+VNRIQEde+EvmlI4S5kR
CcAyTM+VVWrPt5fsysZAzo/Mno6JVJi0z89m5LVjgxCtcqyyufYR2NLwCoNa87ujSPwk2TYQKqny
uLrs2lKDYbGg/GRn+rRTu7Q5xZnYEtS4DKGMwnzKCMp5WjMLTXW2RYF15RHAn+431TzfJSjz7XU9
me508CV7tdCnjZNFie9iORmW1gV3Kn0FYNrnU9gms9FYU4f7UY+YVKI9Vril/KQX5KoH1RRjUIFL
9naVVzaoWudt9tEKnQk7p9yasPlTFy7hylE/ArSbn8GJKVzC6pOdet6naDDF96kECXfwANnSBVr0
/CWODf1nbdjzsq+cfrb3y5Co3/tMyye/Nt1ZoZTU5eZpaiYFczMattk+DIXe+5mxpC9pM2chrEb8
03dJHmMO5VDoqvxWw9PcT6wyCv1wsBRv7yp6k4J9yaJ3w9wlj03eh9+mUYll1af6kUR4Ie7wQ6Lu
pYOVfR76yvysjVP+CyO/4s+0inBIXiLVGmlLWgPb2Ut4FyjJn8LsvPcJAke23xYqQ4WUuSd2uT2R
gTljBWTFhvC+DCL+mbo1J6AUbfJDGT0NRyxlSr5Getl/sZcZ5jvkjy9auVTLrjHYA0Ea60Uw6B1e
WBW41p+TqfVPdlJg2AMjp7mbNdN5zrEhsEAd6cqj1phJeDAA72B/Z9Cj1hU1+x4r7vi1qMz2OTM1
rH5CtX126R6h/J4/ij5XEFRze7UAMFRRcCnG8MUeauuB6OK8ZNRGn+s0DQ855aLWbwpvfihpe3t3
nZIm5g7nFE/xG1y51T8rR3Tuzhy9JMHeJbUa5DQFTwX02pR2lyuhNx7heUff8R0bar/XtP59OsRi
Rji/Usz9/8E/DnGdWgdHkjjSbg1jrmdF2MX7QS2szxkqJTke0mP4Yaq97mME/iraFa4APa3l0meP
B3f02c1s5RmN6/zL7dN/UU7zQAhBHqcdhjjMBX0gajxnCkUaHqMWadAwRqChLzU9cFr78++PBHJH
MlDRwOBlf34UySxqvcGa4dggNvJQtfGvrhf1e9Vrk43U89o3ARDD74okHnT6OqdJoygeENY/NjwN
jnWUNw9LFVr7tlf+uP1Nl0h44LUok6F4Q+ykO7saSriV6yps0GMVtcg04d/8ojh0+okNxh0XyezH
ZkunH4CxH0cDPEmRb4XW1+85v7Pkj+AHYAssWz2rIDdWBlC6MfSOeWQvx2xCs9aavOlYYkuuz/0D
ROlmZ4fuiLNd+6NIXYobvVc+NEr3d+R9T5XxoevCb4lrP9ixYf/qK7TV29SoNm75K+tCIQluIS9Z
lZC8mqypdhZTLdlrndIi1h+7f2Vt3h/gR/9HZ/1/ODuvXbmNbV2/0CbAHG7ZbM6eSZIlS7J1Q3jJ
XkzFVMx8+v2VgAOoOXs3jwwYhgHZrmaxOGqEP/yfdJUbt43NXBeYFswQRm+7itlPE4BblkjixHGb
aKocxn2j50V0szEKlMLC4g4kyK+fO4Y/Sq1K6WmBV7s+4WmSz/i/q9a0l+p/TIOxhqlZzBf+Xfdf
bCUsJ/pHfLhoPO8+Js8Y7CCrWSooMx3zUhzHAAx16EkO28FT3TzjZKWcbx+ODeTT68cKnHKc0fII
4knOwGSapPLOgeb0534zg7MAZvE4c/meNceYos5v68eOTOLgKld7tz/jSOhQ46F9a9I6u/4Rbpqn
K52KIN4KQ8Q0DRmQZ4sf5xsDazRx5e/dQnUinPrord5cmdkKck8EFM7u9cqOXmWFJmibD5C7z3Ut
u9DOOv9Jm5BWLfM5/bw2hTybpWMevOS3+R9AOtyY4RzSUzb2+Z+fIqciUzi4Iyj389q2eKqswZHa
1K2vEvNEUjPH4zTtUcJzx6wmr5cgrrUkj/rCTf6C7fUCus47GIjffB6qEBAzNFXeCFTbJEGdKM0g
tnO3e8fUsOHk5kdgI/U+3pwU3K0cLhmDVqP6FT91rxwQEwEJB6vUSDlN0upjy1jEq94W8rWm83rQ
HFBRa78exncktiD3KNZ3n+Iki2wBZRTEWp1174MV0Zu0Hdpz00xoh2+TGU2DhdVMb2Xvazkfzflv
hTqiKXUCZ8V09iiD3NlEplcsn1je/OhlS/DBLDwtHE1kWZh3QQbDAfDr/Xvv1jfx06J7iam5NRKQ
bizaM5r83rv4XFtelcfw8Krf1sCWcJqxLtU89/f7C998Wjqh4DKhBlGVX7/cwV02CS6Jl8v8DNEQ
2US+JcRFHzp5Woes+YQE1/f7a97oKNOCMYHqqlkSlcQuAoyuUyRIOfGFGNlfjaB+oTzP/p5sVzuN
1jrFCKVsMpxq28SLL62fJJq9Yar1VZwMDjF6rXowjdrK8MT76miy+9A7g/vO3BAoqDgiMSqZ7qXD
O+80MSSOGd9j60xzDVgm2qrIwdX8p9b4XdZV+vH+0908vkpbAHwl8Jw9It0uliZrZnbUqbWyD3Xw
Vs9jr6xtsUb4ngt0VEsjzZ51L7VCI0jkkdzKjfhDd5fLxabhShtqF9kzuXlUW1wvQyOHV13PBe7A
/vgqPbs6bVbdvOrOVL34gxeEPdL1YZd1Mw6yVRvVRqlHbumJx2pc/MuMtBjek1NyFpi/MonunNOk
g6gcsN96NrVND2cktxLEOy+obKEjuVXuay6M9Iy+hf7Z8acl7NveiwJE/s562meRboJGWfgtJxcz
u2ckBlFNMyxGyxjVMuY+jxZDFBuFLwaodjZ0D3611a/2mK9/GEZaPt5/WzdCKMqHyP0Ce6DxtU+i
9VF0mi45U85QTa8tluRnPc+sg5B24/NWUu9MqFC8Zp65O/BZ5eSJ6XcklI7mndNqQey0NYoolT2t
orUUkVkNVdxwmcT3n+9WLqtwK/R0id4UJrvo3eTGNE+4yFJTFdVjm1kdPpewRMaT7y56ggpnu34T
TmE8tikfhJmV6LIJzM9ggmGtBvjD/rPO5fhpaHFBOCH5pL/4etbUqEz3PRLMuZHjD+/hf3n/l9/4
jvjhMJmIS2Th+0FFuZa+JjS1Z7VhXbRUDCfPXFrg2V0TbaY9Rq5jITdHQRFrwXgEIrz1FVkgernv
VJdvj0VNAXwsq2xI0iogtquZ2OHQ9uLiGMlBCL51BAFs0SoiAAHmta5DcN77HjJ4PKiRT2mc+2jo
pXqqHxzBt1IkdEJJ3lUC5AAd3qtNL3mVV/0myfAwP8tjo899GYK3RYBvIVUTp3wqpk+9lOlvfeDg
X56IXFxyTeSMP8B2UgM164Al6hLkn+6/6h/I192VrxpmYKvoKNFYUrfUTylGE3hakXgiiOfBjTot
+LYUIA11PK3r1LlgF/s8NeJdkNAjSe2P1az/p5y213bFfle2v40dduMtNuM6TlM0xtvBOpXectGM
5mwiZawF0OpTDsxoTREcHhmaSMsc7O+Ni5Smn4INQNakH7fLWnKMhEsoDn5MgQTSdQSfUrWjfept
58UIhiHyFDD0YN/U0djvG/N18ArUysrI63rfxKqX47a5frx6I0ZzeeG8D4BN1DS9F7wWIRsG2NGl
8j8Q180/QFzPEru54C9N0pIKuylf36+Qzb8nYBtlZC/La0F3vgozJy/+NDUDgcsVpdSvonSGLJQN
GqqnNUnMP8qkMI7YvLc+eAcuL/xOkhGai9cPs4xo2Gf16sdD8JcQ1faM9G31WLfAyvwJpWap41KW
dbI8WynMh/tbeWNGq7SZHOA6IGohFO9uTZEYidfCJ4kL5sGhV3TPRtI/aIX8XU99Rt8Gxsej+FQH
xsfM1f5rQ5Ux8/5IivfmKfIYHVEf/bi+r/fAQA45LUGkxVsavDPmTPXvN+7LOk/PQdINoZf8c//B
b0Uf0PaUQyoLBM50veI8CrSeqIvj1pjRIKpwGm4yQtD9VX4gZ/YnlQiHBwP0YpjM+y8811FyGbne
hnT9BmnXj+tKQkwBIB6ZZZWHbckwvGWg8riUtbyAOB5PgZE5n/1kgbyae/aDa6Tdw7apwW1ezxdG
2RlemI79jBihFYuW9u3iZuIdqu6/PrBUouoKE6RAJvZeWL3fLK3uW8uPu8ksnxnxmbFuzj1+jaZ8
CLZCe001bTkIKTdfDTkyjGcYZiBcrl8N/fANZZbNj+nMFHQwOze0ms45yBBufXY0KmFLMa6kyjOv
V3E32Uormf1YGHj0wVpyaYvOQdxtTfHZcfL+Bd+14LmqJ/+TFJ04WP5WN4QmiBKYQZlAkYev10/k
1AVCY/1yLZBaIR0jlyzzxwZkxGlIsuCTJ/KZLGDeQt0r6Z67o3nwI27utIJ9geTjdtxD67Q2B3o1
0f3wM9sI18SzLwOSG9H9j+D+KoG++9Qc8IoLnXM/1jC5fRn7GsWAQBv+zbOAlzMAmAHbxwT46i6l
a7PSYOk5qsaI1cBoeFHqI+LyL54FLAt6R6S0QNmuVxFOaVX2OHE28ywlILufatQQD4LyraMJCE8p
djPp4nK9XsT06wHJYKLhktXme+Fv+bstIBHTVr+4WMJDM2TpEX7oGvMcgDY7eMZbdSqzLn4B/kxw
S/fiMwmGxY2N2jKfRuahM1XIDZ53OWJu0Pn+t8ENij9sq1yaEFMlfQtz3cF0l7tzcZ6cYtr8EOue
NsVlp07+O0703MJAayY/AmjkMeuoHZRHjZXnSLvGQG1PBjB93cIW06nsvPb9hjFcerJG/h5qZacm
KV5QfSR8ph+tQPTf7r/UW2UKuTZzY3IwkP27OxBURtZOnSCHaaCHA3F3yB64FaBozpeCmvo8WKNz
WnRv/XR/5Vv3niIJM1EkBsGwuH7TpWl2LgN1bqEtzT5I7CCizi3/MKT85I/+x8zbjkCRLv/H/YX0
84q7A2wLH4CLzj2ElnLEGOW78MztAvPrtM2bdvBN3kq+8d4AA6bMNinFdie5k2M+liO3rJi1+o9K
NksXtuh6n7serYqMzOMFQD0TjlX7krlD8DSjThktll+eRn/8uzO8X3YEhFzOta7YfSAlwBNf77gM
NH/UGILEKapvl7q2p6f/j6rjxnu9WmX33NuUyTRVgXVFlOABNXE7RhXQZarY9x/KdM3fa/q/qKfQ
YPNBmtHUouy2rp+MsztrgQqzVrPNFALbenJVc+P+if1ROO8OEKUpaSpQbIXz2R0gFyNCowGqSHPJ
nH5zxiAjX6k6DKiN7Nynhv9F4rIbr30io95erafGqu2/mD9O7w0nEU9ZqWmnbQR2cf+H3QiaytEX
VCjVs05T8frxUYu1h6lBoQavRYmfOSBpTCaplEbdOVVlxfDM0ox4cqyvvi6nz/dXfysiEyDppPYE
iQQY+XvLiopCZGOYkcSUjJM8BUU6v2aJM7WnHBIHEn34G0al36cfjU5ppyhSP4bvmuY9b0PnYO0I
Zhg/bwqUCA9r7YwZk8jiosmF+hb4usLSF/bBz74R+SDTUhsrUijAyF388RbT0YpZdZwCc35dx7F6
6rRu/BKIDHmRCb0Uj8ZXrOOxfsC9uZEUMI5gVgxVHcjIfrZa6gaNsxFRBHpH499GsYwndXMcsO9v
rPIDAsmXjk/XG3mvoBDF5G6+Fxsr5qxh4LdWHzp2W4X3X//b7x26KUBLxdMjyu3bybrwpNX0kxcn
fSAiXSuzj1khi5NjL97DQtkTVkFSfvzlRdWwBXQRUBgFirk+8RzHti0NrEvsxOy7cPOD9UMTGF8T
15QvTbvV36W3uAfJwY2QTtsQEqZqWKArth/z4GmU03/KvBjx7PSJhmv/cXXoLfipYaGtSr+0M9rk
nQzAnCyLG7xDPqSNG5chZu8zvba99tcLBtpkfPr0MhXUdY8JykY/Sf3ecmMRJOJild34gKVtd9B1
eHtzsgo8V/T4wHVBs7ve7lbYWY53mRvjeCcuknwiQkkkQlFvoUhpjkRkj5ZzrpfrraAfOFVuDAvI
PfV6K8/BBIJX98YkMvPp17N0Pn+KPSZqFkKUP977T72oXGhS27TVjRerlQ/LwAxWtNp8cHzeBhxW
UQk6MRqzx/2USfauhaVD78ZuYpaRlfTLb5OVWkDwNNbDA/nFA3Fw2vLliFyo9uv63qLRCBabW5+m
MAPv6/0UaRtUYm3dGAS0dlpFjxyeLbrHvPSmo1HE26V4POAcbCjEoX1nsxXI45BAOnHezOYjtLzk
UV/KrjgIOjeeSAkAYZPB9J6cbpfK0DOoUkhXTiwyLX0u88K8TMCI4qbzmoNofWMpWLUMahSSERbW
7nK1xwyxiTqD151rDdJ5W3fCeSSI2mY7agXdXEoJ2ymvMuBZu/eU9Vneyzmw49rJm1ibkcBNZ3N+
MCATHhzGG1EbTzBXx/VCAQL2cGwGaXLINtuOsb2GZ1smiD9mqfNO3/LyqyEN/YGW3Xbw1m5MJthG
vgIbRjUkqD1lXjcomrCjttCxpQjuZqTtlhbyqfDsp0mUEh3Myf44p+b3IrDyT6UFjBAvmDxetiB4
yErHeNrQEolcYQ9x6pcibnuphwNiRi9eMn/55UvmR5OMfBn3OITOrj8bKpKEInBj1lDZPsGO2BCf
bJBoF1kl2eX+YjdiHnUn42f2RuGk1dn4KQYxowt85J/suMf++pnUw3nQVm1C5xADlFWr5l9G/ZNm
Ae+h2kWaE4Tl9XqzaGc+YRC5yQZsUxqwnCu/yg+e6saJ/sFWwtBZyVLsPx6vmIquFTmruKv90Q3E
ek7FNiD3Tzi/v4HqB++CHIUsBHWGR0DA9zBVLMhFbRUeXcFVGu+ToE8RJciPUu0bYH/Es4jiiHAz
zGakfb1vXeUtDpKtZoxZsfakBX7ysS/TlqkUOiZlmNtac/a7dnnEfWz5p2rkGteLvTxK9CHeM6Jx
ngOXcaiTd82G6I4Q6FMYJd4reRaOXrb1J0CR7gdHZGv8qxvEcJh2pur58vF5u0A2WF0zuK1vxqVD
k120yXffl+m/WURJuSAGaqmM8Hp7jG6rRkSUzRg/7wmIXNN/c9Ou/v3+o7z9WLBJpsxDW4omEXP3
61XsKi0LxAhoLaOwFzKHyU7bMFAmAKNAJTo/cv67UeJcL2heL6jNML2LxfUQu9CGp1XIht5lVv0z
N2X+lL1kcP2McTpRnnlIvYxUYvmSxchCzX9WOF1BCfeCj33fdGcvp8dJDVk/9C0Ce/f35e3nxs9k
rKbaxwxU9gM/K986QHueF6952Z26kUSwnfUxBAtgHbzoG3QD1kI7gCYu8Yqr5HpL8C0KwHBhv52n
SCFCPZOR0TTGSeuKJU7qlk458t2Petv0EUpNazSVtnZy664+iDFvP3x+COYGqpNLQben9tkBFRqM
Dy/GkWy6zAna8tYaHDWPbjStWQYmAeMACDNvMEppvYk+YXzN1CGF8w9Z6ZIm2Rh2fkd15bSov6xI
NgpcyJ5b0NAoRBrGwfu99ajkqHA/oWcipqz+/KdLoikyyh5m/nGWejaeq1lzsvTR/uVISqKvQMbA
Fygt9iNGvfWNRhkyxfkwe1GyzuulqL36fP+sqhTtOl6zCiReJISU4Mf+/OijXGDRmIrS5gEC9I3l
YmzeP3PmUXSbBoynuayeTHKAg9Tn1keiZM5Vi1dp96gf9tMmIik7JKKz2cSt9Z6H3knOfSKwCjfq
o6VuxSmiE6k3EFPESazrpfBUsLR25X3N41JHU8FEyzDyAlflgUvdsX+9kPlRojEiAkGrCDjX6xko
XffaMnuxa67NoznmIhRT5h+kDjefiviuvnoVgHdPNRmrAu4vdBZqzz8xNWkpw/P6klfzZ2vpxIf7
B+UHRezNSVGDOFo1pI/7Dzyn75eBD+TLA9R0bupuOSXBaIJBXpPYTK30cbMmRkh0IgCv5suTiTck
pI9WXKoFPV4SxSEy9MF+1AsL1YhqEtGg5X/DRDRfmeQZQH6d5mIMRvs0lNOfm4BeERhgE6akGt/X
tWedIT2kIYIgaWQgxR4NBjiUtEhqkP5b9nD/gW/tL100kjNF9dH3c2mrG6123eioaFKYsRBlEtN2
YD04AYwfLeMIU6pe2H6DCWvKW5M5AFL/18emZACoJ5nvxuvQ1Ojsj8HJYx+jDE+NU5pabdhDj7mg
ueteZvKvGOYJxgCzzN7n9uxfunGyQi3d1tjZMNQRoz2fVh0mydRXRoiW/vQ6YvrzknI/Mjfx+6cg
8ZeL705zNG4K7Dmn66O3BfIEBExvwgA14UsrE/yRcfawelRr3cYPWcV3mwXbrcJ5MFereG4WtAX+
pzXkkOZSenFZQaBsta1/EgX33saQ8ev9l3MrbP28V7vD3xpdxhljQNQHZhfKobK+OINjvO+Swjp1
KNI/IC/nnAJAU6f7K98I/uC5EJILKHlpIqhj81PcWtImsHsvJyxPTvcyLmirG6LvL/dXuREdQcdx
paNnqmLkLrUCJbuULuzmeBIDto/CaS+51bwsztIfhJG3JSh2XD+ttDt1VWUhdS5SwkiaOifLrGcs
MQBpaxuQI0/DMlfqmvw3mwh3ghxYJal7ZxMNPsfQ9QW3jlMvD3XQaswMiiM8861NpBvPeEwNgJx9
ozDrsrS1WxqFpRxRqNG1Gr202XwaNOcIM3dzKaKFAtCA5d0bHWeazFPHEB7JZtlFXWB+gu1bXPoG
lML9k3Fj/EHJ89NS++yjEiOYXdeNNdfxXgMva+M+acoXGw5WvARJ+01rxH8LfxlCd+qyp9wn1xtr
6YWd0OXzWLvfBYD/g5zo//hZzD/QibtB3RmmOsiHquK7sGpdf/AMTDOj1W9M85w3uhv6cL+Qpcjn
9X1bbbYME6frn/3ZbvuowwHj4q4N0DN0jro/ykFfjpqnN0pGuu9qyAk8GC+pvWgQKle8/IlXZGcu
0hNZ3DbL8xZ434xge59poKp0gwLGhvmWFR+scblMZvY6K8TzWOYf1lZ7dI36S+MMp9XS3/Wedpo3
BGjvv9634YVsj8YdFw9sGMTBrsNLz/hxMBtnixHUTx5ReRtPOjqAB4fo7d2mVqFCVz7DFIlqlPVT
EPMT3RkRI9tip886qgHxmpTJO2Pq3ZOnQ/X81WfiNqJlDQgJXsubDk47JrkDUcmMR9PqYsiEAhJr
r32+v8qPtHt3f6ryA4Y7GRGdh91D0STytl7QHvc1LQEZMM7rc+Ck03nIB+S/8KOKK7NvLynOJ2G7
NfMFe7suIi8W53Wx5rOGZcC5rNbioglhvwvGYntxZxfsO9fruXA34+v/QMcwQME72LW3mF7rtTef
wbXYIYypI2TjDWgcR5Zuv3KHUNTG3WFYt25NvdJ2Y6Wx931t+yZEX2eKCt1G2z1ZhpNmTeaDZlbb
hyyoAV0GOc2PqnIuDPYPefdvzyY/hyaVYrbD9Nr7cOC/u6xFEbhxprAtvaxQMTJT+8FJbCTpxIbg
r6/lp0rpE+rC/UdO9QTxXJQhmf0UzlIfYwmN9eB4qff65r3TTAFKTt3JhXl9mAMNVI8gWYj7LHkh
Jao/uWXafRomxIxbXf/Hzb32UkH5ja0Nhcr7p+7WnlClMd5Dpwumzu6iNuepLNwicWNKxTUy8mXD
rCg/8od++73CV0MJlH4R2SiqjNePOBrJ3NP8ZtDW4M7rJOP8Uq/isw1P41wMwa8jmVjOQqkD/S/q
sz1EQVE1xlx6bjxmiXdOFiuPOhMl7ftbd2OQxzJ4Vtj0oqk896JfVZ9ZhjYzYKrLcgyRURInWu5f
N7MLopV//javSG5I6TxZaYPutP/qa06UjcuX+z/k7e5iMY/MJFJIMNQQdr3eXWn2hpuK2YyXVfxJ
sWqeHA0CdBoIH0haPRyc17e5AsvBGeN90vZHYe16uc6ZbGaptRnbm6aNIQ2kMZxElT2bbmP/8iDo
eq398eRORfqxpBGY6MuL605/eyZymv9i/zAcQq2arw/ztusHEk1SOtIFmbmucFT9MdDP1to2Z08O
1KTeetQZubWBDuRrtYkA922V0v50e2HJuyrAsBEvXjuEDXp170kj63PvGMv5/qPdWooGnk6DhJ42
04frpWq9QlECbS/gCbV+HnMgZPrgY73mJeXBUrdOoaseiyACVXI//kTXFwI5rhCUmrb93mra9gmZ
3/acAgN8Ttq6OziG6lRfh03uYpoiMFQUOXOP8SNcr2WWNzzaptMSnGnrnXOsX6n4huqc6F0VabAS
o0UER1/A26DJ0iYzApi45B97H0oA57nZp8KIMbqXDw0OJmGNwc3Bht5ehe8ZmSPU9/Ztn23Q1s7w
cwM3X8M+DSMdJrQPjvzNbp0QZqCUgsgOQW7bnZB2lC0aprw25QoAy2vdsO5sMZGxO3nwQLdOCKAc
bl4KJxAru48ZKW0DZllnxHrRi7BIFzeS2WhGKZV/OEAiPigNb+QfwIMNbNWQ8XKQnFLP/tOHplB6
26whcy2MIf+g+QgG2XrqhCWeDOeKA5SFFnrikRsk5kXv9O3RNrvuJGuvPyVzWx+c2LfPz8+h9kFG
Rom67UcnSU+ZylBbj+kkuee18UdQfCWmbtBGz9Ct/vrVb/96ud21UOuNMRGC8D3sfShQepfHM/dl
DMv49/srvT2p5Pt8+EoxhrxsH9B6lBSqqmYlpffxEHTJfBZG3R1Yz7w9qYwSuXnot1JBwky7fpt+
X6Oz2wQbYnN9/UhKnsY18M9HWm9HI+YfVMfr4AISDfkh9GOBBTGCul4rqLsqpdrU43HsE+s060vy
batNx4q6GeWfcNL6pIxmkWxkZbiqPxcATds4lU02PvGvzOl5ctLSfr8I2X5kbpJ+rXqtRGWHEx+B
DE5RVtkazIa33OXwu4NEn7bO/f6jqY3fwQC3n3EJK4wwacfta7Elcg4HOUKGzCbNZDZRzEK8z/yZ
CqAyis5A/ldjQ0oJ6HXxms+6mA2YbtZsf3P6kei7qElL9Ksv3qWSB4RCx0Bx1nfBAz8npqXupMdL
Xw0Pcsl1qtMs+/P+KjcEs4i2qpPJrIJ2yF73ICMthYSGenyyaEx88zl7V9ebRDoPPYTixWlXrYDh
UDtFhIlZB7nUn4YPQcG2hyKx1pdcc+bnckyG98NWJnACQVgdlaQqel0fGU4MzS41UsHoaQ+72KA7
8a6NgV7ygqq822YnJh8+asOzvy3R0tjaFjqa6esP3SQw6kySADBvL1xnpgMy20MUgAh9phmS/OX0
Mq+ULdYgHls3saqLFwxkB8XQWaAa8v7s9B4CoVbX5n8xIp6ChzR3WCBDPnYLewvPSMhYPpTMBtRV
HVLG1EYI+KDtTnbfJBdroP8H59k030Hw2V5yr/c+6vaC95jeDXUfJR5eYSE6ZVl9QmdyPBsmMiUn
I3GCJSwafYLXNZn9y1q04lTAVIUjXJX1X71TY+va65rxZ05q8po3eK1c1mqlb4O2vHn2UX1vAIuA
UT8lBUrEYZ9Je4mE74zTixVUPbWWlaGUkjGIpAdMQ/7+gXqbOoDBIfUCrwCWyd5rdsx6mZtLXa6x
tbj1s2KzRtacVe/koAFlqYIMGnhfv3fL5Uhy9m2kZGWQGfQOKRnecCzwSWUAHDCUl44+XUwAqZHl
19PBWbyxCvWiha8Kd56HXsV19CK9tLW5oD0yjMWMiOyG6YG9uL8MDcWuQn37indJyreLx4bTeUjy
DVucNkP+7IIOO+Vu5f+LZ/l5lV3SUHaQxC0pN2hF3RhV3drEgQWT6/6JeHu38CzAPcgS2DC0I653
bPbLWUPzih0r6y5sZG6Fdllvp5QId1A2/jAb3AUKIHSgBImZFhXbrtzohLSmbjVBdNgjbYVsqcRX
ST0ln4RmbkQETXQv/aKn9bNWSvjSmTXjMJPqa6OFhaX57nnY7OGvts2ml8C3s+TBTtbuc0DHOzvJ
VoP11kIHRMWrC7QwkNuIXV9Tm++GBLZsNHVGcdQ/vvFFcdpUD0FZLoB0u96/ssQaaqUvGq9+6T+t
85AywOkVpVY361Pt99pZq1Z68Vnm/fIdpPB0LAy6ivRlT8ES9VzghVPw6lJbj0QBMZ7msf5vVlFY
QQVz8ykSrx8wBdHr5au/xpRAdFidao40KzkqLN5miIoSQKX2/zAp16tIXVbQF23A/6uVfdmcaXgA
oSgeGqR/TlWA5Nz9Y3+DXUlvjxGN6l+AFNynpPPmCjkyhY0rMM/PYjCn5mTk29fUSpDc5uMOl5Y8
OFgN5ws8qeAD/vHtgwdKMrT8qf4o661/1Jt0wgQM6wZt0hF+yxvQTLPZXWzZkXu3xd/2oGefIQ7V
ByHo7X6p6EM0pfcBYGE/Q3b71hv1zl5iaRtzXGzj+Dyawvo9cRYTS9/RPUipb8BV1EwLtiGSlGg+
2Ls4QXIzJWi6LKg9BWC3izx9yrM+eVpM/bO7WEWMPAnUEdQOL1Qb1clo7PE1b63P99/brd/BqEal
22pGTz/z+qB0a1K4+jLMQFXr9g8AWwJaEHO/D02byv9qGu0Y4AFzVZ+tbl5/qw1PejjBeX/V9lwd
iVS8DZ5UdUrljTRQsSB3yfIicoej8UPHm2miJb3xxUFiLqpWYf7ybQBQiGYGt7bCkju7O8crMuyi
BEtN05x+m1ZtjHqAOweVxq3tpW9NJ4jcQLHKd9uLA1bgTq6YY1rbvyOnk5zExJx23ZCKWcTLNjhP
izfbJ82cHp2h+A+NhiMI3I3ilSKRcoqCitwaOPT1KzZXx5vEms3xXKKe5HCScFc00/fCtrqQrl5D
+z+w4qUeq9Mwr/1TUuDi0OTpcKryyT6IFOpgX19a/Bp6Vcx1mLtQUF//mrKl6TFpzhRXuWt9bPt2
i+axSQ94hDdOEuru6KipaSd9+t01YnQ+xIieVbTO7JDgT/tPw4Z3SahrVn/wRD+q/58fSZEVVZtN
iZFStO67OPMMGZx8uouNWTfx4CsG5Mx0M8sRMc4zUuZUbk3YmpM1QMuqq8vkNuOzMLpvZlWN9hnq
c9Gdtq4pbXB76VaFY2rNX2Q9GdoTZoKFRChB1BA7SJPf9UM2ffEQ+PlbTA3uTjV+uMWkc24w/nKP
Kqb9fayejRYcMUpNO8DmXr8uva01G9kwjGzAmp0nlKX/XFBm/j5i2BObQ+b/JhJHfPO1Mn20m9l7
tVutDVFxZnaUo3Ld2pN8lpVnrmFR6gEPZXgX0LcApDMo5fej2f5sqR9LF5QGDWgjhRe4/rGybTU3
WcYunu3aO2Xb5pG6zNtBire/K1iFA4WGCT1r1KP2M/vEk0ofoOhiMGOQREcKHZG1TZjk67caHMn9
Z3qD9VTL0d6FVwYEX4Hgrh9KpH6FtTWgprkvg3M1rms02pMbacrZ2d+cHjhlZ/1mL5l90XX8TIOq
0C690/2nkDPXqZn2Z7cf+9AszSEsN9k9oqhjngGoHpVDb2bf/FaTvxSoFyFvAAC73wrCLptISuMm
c7N33trlL5bIgt/MwZWPhtYwHRqsROJEIZuP8DHXj4XXqK7/CkalsIvWPG19Y/22BXZ1vr+PN84G
ExxGDeha4MazV0WvV/zQnbbq4gWbdmh8VhaXTXrk63DjcyELYhWIBTSY9n0Mr9OxhElajKhXKd4h
z96/YjY1nca8dl7bpHZf0aEtzxnCugel6BtAKHuPlQA2SgDOQYPvqVdJZaK+h9dJLJzqS+U2QZha
OkIsstTHTwsWYe+SHgKs3Sd/tqWLOnO5zAfX3T7qIiRJ01736aTDKaLRcv36MXF2zNmzpnjasCHP
pds/dTLTHpDSOJIXv7mUmlQpySKFvL5eCg1ULR98dNa20v+nL1frcW3yr27VHhEh3uyreiiXmoAa
i8IAWdbrldAKb6rWq6a4SzAi1TNsebyytD65q0zPXYlUy4JsXpTMQv5e6vV2tq1fJhPwG6iNVYIW
kNFb+xvGTdltYwrGePNBXVh5NXBdDEfh88aeqgrct2m/6hgl7/a0cLYA4mQyQnWtS4CUfXKiUBqf
K3oAB3fmraUgZTnsKw11RqzXm5r1wPG8xh3Bngg9MuxUPDXN2j0t85EY3v6LVFsHJpTvgm45LOnd
mdwca5mzlIF75un1KdWYs4y+U14kttmhtVn9R9x7hxiU0JFL5hvjMLU0glK0mrksmJvtHhLXNkvO
rRzjNF9HTMMsI3TaEVJ9kMrQyLa6CemJdZ/6TNXg+vbgjiDPRkO2z2sWtJfEpMblc3Niy6pK/A3t
7fcuqYuD2ufWu1AO7Appo7A26s9/Hm4ww0gyAKWxPgNJcJGof5BpO50BCzsHr30fhIFMKJA12QQh
gjn+rvglo19HzOW7OBha/bTapEXjnBxdmT8QqT8nZCzj0B6jfarwbhBzr5+IvicAibRp46GAZRmV
a7/+x9I5BWG6ev7TgsEOrBj8Ut+Jpe+xzs4yfJPq1ZRG2M7or4el1Tt53NauGYnMtiQoQG+IJOSh
2FuFGJV0etI+tBN09pD63f7TGHtmsO2W41Wdln2zUsjO2DCghNg+reaA05+e54QNHdvocA3mHvBV
IfP+JNza/5v/kf6PY4/D59a20jQqpn6qzyOyW+gX5t36DsvV5vMcQPUIk8LJ/LBv7eLLPLb9Syl1
mkumO01ZHCQOuh5+bYy/OZOB625qlUq6B3F+Pau236syAfBFzRPK3LYjplbNdLYLXYM0oOU+zRa3
7T/MW7/mB8nZPm3ipaCnqjIDRfx8ezkEhT3bhdPGopmWSLfK9mEOQmyaWiP3DtZSkWp3AEjP6PFT
0YOzcncHAAmRFeR21cYgYGVUBWYSofJbgrxhgt16WhL9L3vntRw3kq3rV1H0PbThTcTuuQBQLHoj
UhSlGwRJkTAJj4R9+v2BMkMWNeLonJsd50xMR3RzyCqgUJkrl/kNkqBvnf1P8mAvrwqDzcaadW0j
kRfulDZ9DQMU5HfKJ+wU0KOpmYuwsNvVl3xYvDOryb2emeGYAQWO+DUCiK16bzkJVtPLDG0ltefo
Cxo9y7iZ7XQ+bXpRWVuzkl2yZ+oI4EZtZAvmVvlSbyYk9ecD22vTDzM83sFXEkjem7SRke6XWD9s
Ii9BSs2giJ8CJTMmbIaoEPWQKS4UfKeQMaTp2Jb9njPGqUBHQlMRpzca3GXxDpuWzeimxnzQimm+
V81iuJgnuzowV+vLWcUpi8uY/ZXClsdofhm8ilPDgoTy+9TtVaPT8kjb4Cqjz8cBTH75cj+XjVQL
pe4ETRG+zkzJGKsWfb+cp0stCjgnlfB1tTVKdpRI5L6UtSFpq0nly5KjWnWgLkP1YPRLCvyNfqrf
FwUyTmaqUndlDY7vfjcsOWOTpZObrK7tYhNn6tLso0qHp8NYzlVx/vsP9aosJzSxRFZ/GANUII/9
5YdKkt6Qom/TPYlJNoylweyX0DSU5jyaPcXBQDL16kAoCWdHDpWuDYep9vKgnmCUbSrX1GhiR9W3
NPK/Xuisd//4b36+r+oZNG4id378x9nw0Mq+fXh3clt37/b68uutTKvyv9c3+fmil2/xj5P0vq26
6lHu/tWLF3Gl73cS3srbFz9sStCH80X/0M4fHqhU5dMF4odq/ct/95fvHp7e5WquH/7+677qUWfi
3WJu/q/vvzr4+vdfazj4r+dv//13p7cFLwurIi3T+9vy3YeHur/L0/vd1z7cdvLvvxTbfY85BeuR
EQmdJNwW/no3Pjz9ytHfI3xLgkPfBS09/uCvdyVat8nff2nee7wdVzo1TBxo9yudCQ7t06+c93Qf
V9QmCD6WOd2kH3d5/i3OfPumeCjff35HT+Yc+xrZ/f0X3Z2dKMhQjFMQ9il9J2r3XVWKWmE4OBs5
uExJr+0ow8123oN0OS17QuTZlc4Mady4ZodREWb02bDXObJtfHh6+VGnqZUeGtT11WFn5TN/6KnD
ttcmSWrfJ+ntgty3ES55ZXyti6guQsEKxoyzNvuPZQYDN8ABg8GzLmOmqlWTtuUBiqaVHcKMcT+m
pYZRioqj5hwM0oCBlJauCUQS5cMiKJ0ZLw5hd644KfOi47waRqKn1zsY+qWZOWOuVNFBDYpZGKeU
tta1BtWhDrQe3jA+G5PCDGPpnHoTVc7w4PWWQ2dTKaerVk2dYl+QOEzo/dnmcNokRR/jwtIx1FS8
RL1LPC/6mpUJJz0KwOQQgz7KS6A6uX1Sal3tBUKt+pPRIyk/zORCewNUKscnkoJFwZZaQJ12dIZw
Ko27mf5tjKD9ngSGU5yyXldP4GIwen9We+AxGgY1Ho6yfXs+WEs8hqNcsluN0SJCkDavDFqznKjj
TSyJAsOOFB0oARKEYTXJPvmSyFI9UzA2rAnDbkV0NN1iOB1nqC/bLh3bT3gtDd3keyVqEhsO+sbb
byDvXeneJMxgSL3iGMovYslROhUnEYTv29FxszNHWM6dKGOzA6c+CzWYqh76ixZnq0xdP2e0ET15
XTeecAOjdlXOmIkyPEwixbhbnClGbGTKlo+xZ42jPzrRpPqajRrVXtMkleZnSF2kwVx1+sDISa+Z
AhrQOC8yB87KGpYHa7soVWMcmjTNdRwcR9QHKnBBWKxYWvdByXLaUwyVopOaOQenW906D25eL/np
GnY/yIHh2XFmDhjm1fjNiHAxgcoFHi4pRegWE/iPPHKc4qgiZR0PSqVtGxxJoU+GCvtChp2c6jjI
EY5kJKQ1Mg20oUEXQW3mRAn7wuKcr5GAjLaospknpl1kMoglWrcBvpWWsZ1oBxaYxcwVXnNV13/o
AGn3oIGd8V4rRmQFbMKN6ccqc4HjUnrN50yXOESB8YymwJMQLX1Hb10rAPuxHPRm1+lBb4+qE7a2
MWgwwEq0aaH1ARnFgri6jEbsr/0GWjKC5PGq7TajL+Z+7i0lcjcaHbjStyahfJJdm+R+Z03KdZsO
4ximhWNdu+OofvKGsYhwAtJLh2+8sEy2VcRqTR2Hqc3U3HtMDRiPZCrkpjJL54b1P9w5pRjOlWki
35gH5k9wGYrisS2qwQtmoWepjwOCdjnK4mGO2rbfTvYyr0ojOHL7gwfIH1snclPXaosgzydGVgIn
73s50F0Jxnxxj+sYVX6k4Rq2jQO5+SrphXVK5T2P/lx6jRZSGxR7zsrqQbGXBuamY6JxUOR82lCT
cvWPllNfhFUtmHPSMqurULdaGuGKJkXNkMw1kbwzWyDtnpm3MaGHrHhTTblz0qqDhqqvY8ET8CZa
/EE5pNPkL+D4jCMdQ92wKVT1vtCj/rZsTXvZWGPi5b5rgmnE7mzpNbzbneyjmWVlF+ilpV1aLML6
1F511xAqt/pPqk156scSJEvQ6vOkBjljxTpMB5auP5pJpvOGI8VkyleghVYcx3eQgM0TVQprRL1Y
x0q7HQQDdTByauO7lVLFe+aAyB9G64Z4i06xW9+BcAKvgiTPai5ikPW9zGlsI5bLYslxEy21ton0
yPM1XFrfqCJftWTWyzBQQbWKrBAtmfU2nlWseqsmParR42Yiv5J4E7aKHaiSzUBSmJ0kmdoGNga5
X0aRWEfaUrpApeTylmHh+mme5/sIhtBSxMgDQ1EItbu4haRjJNbYRrOxq0I7dPts+GzVWfexSUuT
pOJnCvKLw3wtHV5eCpUn+A9Mx1BKp8f28hOj3uhpXZ7Wm7zqQW4CwsCsRWgj3zKltKsdt9QWXpgU
eoNug8r/gg7BMnXzdBt/lB3+y0zvRXb4b+aQ/wuzQ4807udXsyafL7LDbftQ3n5l2vst01zTyfUF
P1JC7T3gbyb4NL/J7pjw/0wJbe09RSHmRWRiq+vMOmn9kRLq7zGDAfRGwwi04NPw/EdKqL2HFQi9
HtNQWv8OfLo/SAl3FyxwWQOUMbdIiYqxyM72nD2NWbLTZKFBDYUueGNvFLhO+9jpvQWmeKVcul6L
22W4Cg2Q/9q5llYVCRYtXRY2lqec5P2ggFMz7RWa9gXjY2KeWA3HIUPNY1yf5ym+pGU816E7cxzC
bM4CgfXC2C/wAURpbuxi6fbmWOm3Y1HtFUMFRk/g+DDrCrYRLkYXCwJCgYGSjG8njMxzr1rIHaVx
8ewL/8Ve3O0o8smo861VFBnFJ9L1l3sRLzfbExGXXxR8iyTZf6BN3Sr0Tu5sKMT3nKmvv5AX7P3+
yrvh9duVoWasS8x2dkEDJO4DbhllFmpaGW+soShDIOtvsUWfyunnwYbLrIBfZmiIIdNfZH0/D68V
hgZp73lpOAIfbUMQZvVG9MBNVa90Io54ow31zI3yADuM6F5GWfx5rpdPzZjNTqAJxb50lOXQ4azf
1kUhW9+iSHhMaCZcTICLSl8zx7bnHKtiz8/6PjuaXC37krUTUtyOW7V+UdnGkdEIedCP1nerm/9E
sedBibLyN1Gsv/36wFFRP7wIZLzmn4EM1TSmDSD5GQUw5nwZyOhxIaazrg8Grv8MZPZ7lgvTGHoo
tNt52T9rW+s9hER4IyZ4RSpjNFH/IJBxYy+OQ/Aq6ICsfeSV0QB78+UKtanavNkY+pAe2Keo1RfA
qZL1OlHiJPpb/KynffViQ3A5C1VQdgWqD5T8Ly9H7RVVcIdoABPBfCYNrtwQF8YvMVC0w2XsmtFP
3UybfCvGRajq53pljxjagSoWqfq2lqoojDq9/rnVUSxMy0j5kIlBqIDqjL0FuQe/7eX4FQfLMqi8
1gwyuKj2VhFmfmBheLpFJgQEVNS4Oub06SHulOVhnuv6VWIVdR1M0kPddGDAOxXqgdJ14lD3BIC5
RtmOaKqdmk6knM7phI6oxFHjvljmmtgZDeJiTBIsKQ1vyN4IlE+jsd3nRruX1UN3hG9rp8WlwMzE
QpPnpk3KdBcN2eKGAN6t+45mXaA3nEa+PQ1ORc6ufOG/TBQWzDySvkINRPmfJfQjFxTWSmfC+dOh
lV1yglTxx6wu3MATKf1zZLXa2V/KBViy1Qhg3dnQFz6Vo7bRULv82g1DlgHA9+zDscnmg7zJrMaX
pb0/qdIqqLAz90hNYcSOs6EcY/LFoA0YPu9kdNWDurRXg10ChxmUlsZtSivu2eb7xYnySoiO9UwH
CSoHGHhI2bvO6svS5rXG5CVUJyS7hyFnUuTGktFC7LqDP2tZfQxLXNlqo+1Lrbc4XeKNTAo10FNN
Pyq1abqUo7qKtM2xP3Q9JG6hXiuiiLcFjl6bN254PQJ2vtnV9JGdt5L3AJC93BHwT0aUf3JJWz3K
fG462h8m7yZto8l3TDAJGAemvjGpSVimjNeKxbO2KOoNb6ghvjoRiVFkM1Dt+RdT550VJnOLqtGK
ZbjqbW0obY2A9sxbycyrXi3fD+9v8xWwt9GY2TkRs6xp3FxkMhQxk5bOaqfQnVotzOmLBJ00pn0U
9OwN804E15c4OhRdBnmysuNAy6Pqraf/OvwZuBXARlop0YgV7dyOVUSlA/S9C3NMQI71Kq8PYqNC
7SlZeyxRMhYXqhFZ+qYsZH0LfvsQ2KV+hGdoeebo2J4P7lLuZbx74o9DGZ2Mfdv8qaQjyRFRExFT
oNAw83ab9pNsaFhg4hsu4zpF89KTRSsPJT2Lw96FPiH1b4/lj471s/qhvJTtw4Okd73biv5/pEBB
E+HZbn1VoZzctpIGdtO/ONufXvTjcFffr94M/I8Mjy706kL5vXFNlbJqoDD752ClGW3zqx9Vivl+
jVD0kxkUs+HYij+KFPM9gD5+tQqePYEd/+RsfyJVv4wtMKUQuMTtYLUD3FVOzLseR9kqQfkHaaXE
Z4wS7WdziSa3Pc9MMIcEbzakP0DyGAsWvP34yV4686Gwk+i2Vpx9cM9DGep1huWdOenNJ81QtmVb
V+eDmJRLU3bu8ZK13lWaGQ1N6izf9vrohZOoyy+o1KlX1Zj2D11tXcSx09g+MhdDOJVDc5QhhXFG
LzU6TBQLZGzVOoavz5156rZVxEjNI7udBlf7ipmAdUMO057Pg4FH9DJ1l3Gtw1ecJL73/pIa8jJT
cEgHFJA/0j32Gr+ZNckkDQbctaY3xlcM0xw4LJ6VXdBX7kH01JJJ72SaVQA82Rh8zMoLP5eDVe0Z
Q+ce5JU2byIjXm5sO0p91c2rk6pRhy9R0ThkG+OEq5WHFEw/O7RmBZPFg8oT+lemsvG2ETjd9up5
HY3aRxu/ma9o+MlrEg1N9S1Ek7aRM3WHixElaFvVTukPU9Yc2PQgc/KiubhxhwQNyXnqRz9JxDpb
+Zml/uKgfB3uyTfXVYtWLBF/V3ihFItmlrFXhpaN5G1KCnqgzsp39+X/BJKdORix+dnjfxVILm8Z
LL27Tst7eh3vbsuv72Ty8O5bAyQtH7rnpcPTW/0IL9p7jdEXODvQJKsHgPU8vFAxMBPzQL0DXHle
Oxjv1xkakGAwDQDYnoUX2iMAedfIs8rkrVXFH5QOr9RRiCnEryclQZBOoFZfpi6Rp7Quilwi1Abc
5X2g7TZAXW/oqqD2mHz5WSf0j5h9G9fZ7JWJj8uSez7IvPuoysZXRx0rFLPC/B0YSZNt9cjKbtin
KoOPqTquUzxLA03R4yvXLuyQhnB/iZBZMW96+u/7Wae/IW3wStCHT0SfhVIIOJXKP+uuedYOTZkW
O2ZWQiNNuy6MZ7c4N+ux8rPMSAJr7hjddJ1z1XmIkcH9yU+MtjMvercW2wXPKkh+cgimTDvPcnNE
qaxitJBoH4UdWzRyu3lflu1bul67CA3uGd9lyinMe1b83k5D022BVCuzEOFsMC+T4zJt4rG4Hpdy
CNKiARkVdW8pnr/qG68XXdFmlHKUj9p6uD1/UHxJnsGMB9DDkOkfRTZf1wwhfFyKvKByzDOdQLaX
4QQeAPIG/tOX3ltM8lepG7fA0aajaLRKmOy2rp2mHmdn4BZqhKg2tgFIfDa18mbSDMb8VuKcqJ3b
InpnL1tNyZDhmXUGQLNUNrY9J0dJqhm+UYv7uhifSFxvybr9onG3QnTI2mhFgtPaRQEuTqmgmevw
kIzrFKU8iDwtxmKDZDaDV3jTVkGendkdTogq2oaFfZwbXznomOQVgYgsnCq3Slxsc35cejc0nDI0
vM8YJjFN+VRPyG91yl7qXbZvKoX+4uGipEAX86nHimbLy++3SbKyLHQ7CzuUDjhxW8Y7Jb41nliA
4yhLffAsHv7iOHqFd16bnCxfunFQYhh57JRBrjWYXu9ho2rqyrw3uvmROtfZtmJuhmGtiE703rjr
Zeb4al4xQRcLY7yRaXinoSLjdra9ldGQv3Fbrx8Dd0UXAv0M8Hb8++Vj6D23zdWeu/LaaUDIK9GD
qpYoqqNWGMJ0+U6A+M95uXtermzEn+nKq/PyHOyKrN59SO+rF0fj+qofR6NFes2MDowY6+Zl5u28
R3sH1JpB6v294/Yj83bf86fwiBzIdRa7k2P7R+rtvCdPtmhNIZ+zdved/6uzcfU4g8CCKTYHLgqx
O4Vlif3rAPGx2FQRCmD10o+h2RVO6us44Pk9eIiwcVUHPKNz6ar9ZWqIclMbWUIvCitmFLrSfSel
DZ5Ilz5GprjHdp7cIb7THyZJ4wVdiatlLybsdgbvLCatPGzyWX6rBKnffg192T1cVkgxqioq0D9G
ka+g8GNtammkpezBKmoDZWbFF1F6bhWQCpUGD/c+00b/2Xf9i1iwbqrnVYtLjsLFwNxgu83JtnO2
xJaiyHKmLR/VKnYaXv6oO+UXT4Xf+fsL7ebAuxfaCXK9Ny0pvfd4Y5r5lzaLi8AtvKs/vwafBl7c
uro4qV9GEIn8e5lIHD+VWnF9HFxAQsi2fuNresWO46OQHwI2VFm7q4vfy8swpVGrpcbcuEUrKQRc
c1QV3idE8ra4Kd8Mbf+x7TTQ9lKDkqldFO70BghvN1I+3cAqBeJAV2FItZOF2NWgeXWWKqEnqmMi
tDihLdH4gsMuBArxxxyNp+uRFGuULwgi7B5QqcVAfymjCFxHMwdAou4SsBl+F7uLj+vEWenROmst
EzOv7HGwm8vff624Fr5epWgCAsVli9MC2D2wjHJSzAV15A3YwsPaak5zZdE3pp09xn29XAjbukjF
WG6LoTb81snvTCN7BOh5XOPR5icFGjdiRtWtUpdkz8Cx47w33dMmtS4KB0N3xT5dMvGoUg8jQSLC
as4NhHlJH6oe0xVNUDgXXpecCw1ACgi4r0MO+gdhVSBAEbwfQxg+No6X0D6/iMi+6lzzAjXMC1fl
yqZD39cY88C2sjunBufcLC09U642yqj019sADAxkonSucHU3/HrSLsw+vouQfwK/oX5258zzh/VX
ltCtSwzG5cbWc1zKErfdt7tJD5KMSyEMUwfmDFZIwVbxwsR4OEw73hrE93Ga6RdZ55bfPpmemSfz
0MxHJo6MgH4VsSkR6D9UnUacpKK7EWXFp0KugWnkUgTjNLqhUtH+QhXttDFG0iTL/qw4XflJemMU
zrIjHdV4cgo2moElBoNP1HlUGhVI7qa4s3PnlCbDKUzDah+s+XKSi97bmy33yo5scrU8W05cqHeB
A7I9sAwsS8q0HEJOnlPNKteWhUefQnGArDjGBSDaOyg016hR6aHndDdRkeSbwuEWtLScP67fa+SU
x5l0XJzZ8+Ss96JNnjla0NduR6OzUMMBrYiNmbQIHuC/Bk6Mh/z0GCezy2DSN26YgKD66MSGvlHR
MiH1x9y81EpvOydIeLipc+olube12nneNrPt+nWS3iFmkwWGQEFt9RD0Y2/UN52SLPDhjGW/qqwL
nK4ssFsshWmZrKORx5AwLd5rBVfKFm8+iWL60rhJitASjR5EBT9CxlI2TZM/umN9A9Pi4One6WyX
W8QsD8piAWY2LbfjoD8CuLtqJsyzkoztykDA8FGUfbTnGChlPOoBGD8voNwZHpBGkxs3m5t9MeQX
hZ1WW7ea0H41uG/hpQsQ/e5myUo1tDJbhKmGCkqej12odTwnL0njPSMr5+3q9us7pbyBvc9SsNJH
JTbLbTW3N3JyxGZybfDOSl4HdJ3w20a/Pui8tGburV14GlQ60Fw6uO+GV0fl8bpp1IE3Hnv+KKr5
v9ft3q/6KGuLigQZkB8iELw1KaQ/F+LRGthk+VLcweU6TUbtRI/Gs0b1rkBfZ76YOnHSABHdLMTt
bYr3GXQO8wJsuxc03eSG6KcjsKONmzIH4y9LHKVn4yLP2Ei6Hd8ZHg8GIy+uEbU3Fp4vplLfKApP
anbST04HK1sd+cI06tRA9xLlKgMif5I4yYysBoA3CzPkUHGW+wEthGBy3St1WUQYFcoVCP0JaqR7
hWbio+zyuzJmy6I5ddUlmrJZg6+UjgibrqV81y/atGbT6mwObFAMHwXyCvBStCmlMgVSH62wqZTS
N0xCxuK002GdyulwKjAMKmzF8JdYlb7mmMmpIfslCsyYr9Pp+GqsjptUFSU7UQFE+mOOTdlQ53eW
tPkERTKsqM0YqnLTB+1QFQznkgNhumng1ez4LmtvWie5Ay560xbtDXNdnj0diMCxkS5KHNaJm3Df
lZs85mmz7D3tU6V2roocVlGfuSDuZlTU26qt9mtYxJsstnhuA4vEHZSraRYsLsU79ERe77nVLD7A
9M2vIYPNIlCjbN7i5/YAP0iE+mQgwWHyqkjVL3KBCABHZnTbZRadzDXti7w1NDaTdmw4Feh5UVja
FtH0BoSEM55pku9yifvp3DUIgtmoiQ2wOwNaAWiAsWVpYzPewRcudGUfHXU3zFvldp6wZTXcQsec
sKr2e52AL6zqxqZbyrZheHNsYrqDeveif9CWFPDjgKvU0eDMRFpDKAVkKwUxdyBhvJL6a78wuWXN
7udtrM7cxDwQ6QvjAkIUcXHCQAUgII7vuNp3n9o8Sc6EUuYbq7VuPU8T0CgKvES8zg31xFBv6Mpa
R93U1HtRo9afNcWdtm4ZzSdKzpAkVLPkrosV8SFVlVutEX0KjHn9/jI1L1DnWpSNPmr6Zhgb8yvQ
XGj5moELb8xmQa2ZHc7saTPNOopKGt6iDuaxN/Su7yaEBGDVI5FSsYINDmxmUxknVXvzdCySt14g
js80qMvqoFPXcxGDraNiTTYK1zo1FtZh6bANagKGsaDtqBdWe2RqUgm6bjwDVpt+wehgnd4SI0Rq
n6pdXV4qZXYX49xzWMeJ5stKT/cI8euZkl9BTqeVZjsxKBL3agIsHogqfexr/bw2+pO2cu7NJP9c
OuJIzAr98IUsoUNbzK/Kgi70oOpBm7LhdELcXp/SrK7Q0sWpSDBYRJz4aGpUcTxPDoVKRMukUsGm
sOkOdDFcZt1Q7OlUwaGcrOlcHzlDurGbDsuasE5GeYNYEh9TVzsuyn7MRbN86VMPakFyl8Y8P9Gm
j3XMX2vNumnXBOMpXSi19ma2xR2z+pozq2Ps6NIj+X2mtosxIi9+GrLABlsVWZ+g/c9aekZBqVdO
S7LJXWKV7ShX9PY4tknUxrSFJZ06aUCrNH3juk+cgBdlDKoMSINjQQqEgzJwp6MxzSVUcS1WQscZ
zpLUCaVMDg1zuIhEDn5eQ4cWpzu4bG0eko+c2FK51pzmJjOTrSPK0i9MzvPFNEjZRBaobbMpIeTj
W30ZjyLD/ELXgqTrDiIJ88mVim9Eyieq3Uurbo8azYWzhXc1Nnofta7/mun5vhY7NFxZ1kMePdZY
2gZJkR5i40Salg/TKd5t4rCY2ctlROCGfngwrrn7mLJp1jVnZeapURJ1MmNWNkVOhOykOJvxwERV
N+XcBK5C1siMMkjHbglGbOH8ohawpurF2PSK/gZR+lWB+jToZ/hGjQ2IdZf7U9VOTQPNVUKcAZQN
mrckaZp9sDjxY1YTPTlYH3+/oJ6EXHa+WMhTNL5pQLCkdtveNKJwGohyJSzXJ8WXYx4g0rFcGIkX
b7pu+dy7zkGz9n6L3NwOkXu6ppP6QkAvAJYEUlIAaKAfgjVnUkdSoPVbbkkGZkPcTQlHaUEMGUr3
YEaaG1OD9qDS88embm8MRMfDfqGuyYyLCWM53+vAWKdpTRbEsY9WRr4ZpHmhm6SOa7qpoJBSFiTh
ncruTHUOCVQvZz8ZVEnWRtHylNMNkOuCRXevEIa6GhXOJyFaZV/DT45eg3VaL/wlhdQN7e3uqkI1
IvW7cQWRxCsPIOIY/3YyUnPFIwfDOKsKtn/JLLjF1gv0sSawFpzFgG3gT3izsiZ2TLX50ADwBZNt
7cJI0eq3MZIjeY4OY5jU3/RM/qjFdlUV/PPbofa/h83dPlQr1anbfav1bn7yu/53ULWeFHP+dcvt
24jquL9Pb1+03FYRjR8tN4bduHGtavvkdmtn7fk0Clo4tTgAemKdvba7frTcTGZY6Jgzw2LmBBuB
DsiPlpvxHnlsho/EZpuBFdf6g3HUE1Lm+b5kyfEeKy545YzSPnrZA2ln7J9qFF3DdDb2YGWk3qab
FIqdKjlECsm6LwA1XUIekMe51o4Ww+gu34q5OmL8WT4gmWRWviMdtJkQOTR9PBSXW+nGybEcx/J4
sdUsD5eqaaQPzbs/06f22Cg881wouncLaSQ9j+do+aCkqRbErpU0Jx1Wcn7jkp1i+NApF1HTJV+0
Ylb3CmWYy420muF6cUtaBWpPfphHxf4k4/ApYv3Rkv//Ac4B3uJZKH/VVb7qW9E9TV+DWzrL3buD
LmcW271Y7+tbfF/vDtNXmmlgrumrMepcsWb/ZCWyzGwk+gFKoYu0rrXv610HZw6PAugH0OanyezP
9c6vWJpMFymvoSCsinV/sN53ExtYr9Zqco6wNwMmdt3L5T5jIholkmpHH4W8xn019jVaNauFKtQ/
mT4ObVZfG1rFhv8ZF/6N9uzTddnpyH3ZKwl9J69ZZqcca2SJ9nhyejh0RvshI1cPUrVEM/r311q7
o8+39HotxHpghdDnx8p9fQbPkjceZT8MwwyrzI0F3Vkq+g6PkW/74182udc73r0K2BcOaZIJ5Jl2
epddZzqFrXEV23WKjeyKcc+JNLFPIVYejohBHitVBEx123ZjcfD7T7ibv/AJkflDFJQJIV3MXQkk
a+zjxc259oQRycZJzGMcq08qFVaf3qbapq0BqPz+krv99adLQqiABU4GAwvm5UM1rIhmlwpVb4ya
NIhKFWdVN1sCq7GSNwQxfvFk0SVb9cP4cDYWVy8v5XlJ3Y6KQpnb1em5DmMx9JYyPUBaQRwp8Bcs
oR6hPZPv59J+s0f8i9XDDlxBLsyI8d/lvHq+emylE1zboqoZKjdIamfZqjPNGnBP7n4xai2iDQhb
ueXc76XZQlEgcSDX3BHkobjxmFIGiZpabzyTXz1+WsaIc7OuEejcOaaAKCcdHT06fCZGdHaz5AFo
BMzsUrL733/Tr6aqfNVMs9YRmbkqEbyyDWyyMc3NNNlDDLA6qobIuksqN/8CAMv6SNU7YH48BrWa
lQe9OFZg2gVGj1NX2kzNHhQJ+tha9KaU95N60c6GQyUFaMsKc0Otfyd0MT2qY9mtEOXJ6FPs/pzC
n1ScncK09rSKEzN3r8hRtVPUHhCMZtKfBEUUzadeZYyHoz4qn3p74lWzlidhByswiMuyBsHZw4Ip
DScKZRGHXeuax2ms3BViMgJUsCljlCnN9zN7tC7pWHvaGwHrtVIN4QPPCjBVOp0W1v3LNScQGIPs
xrfbksbvWcPSHzleVlAbVyq0w6hK1McpqjCvmuF1hoYpV1bqPOg+jNPa8VsS5hMY14gT1UPtfSqK
zp7DJo6TZKMZ81sA2FdJE+kcQmN4KMEooKbZFXqbkGKacUuIaDxGVSjbrG+CqkS1grZFcZTBK/7Q
5YlWEXzL/mQB6Xqe6T1qaNkcKcLXmgjUt2lIg/uHno6GdCcDc4QrRDPLU9A4R+NOhVwZX+KrPp6n
jZpc4P8Hok6pJucoxfv7nMIx/5DmVoB2ORI/qivDqJfmtkk6/ZDJl/UhtfEVDLRuonehwVcF3bJ8
FIZjfszAMt9LE+UNrW+zN0Ll6wjiUcBzUAMwoZQ3d/aqMVhIxhtmBA4wHT7m9axuEcH4Yy0fFINg
ewAFZfiMytHOKVejtx0pnhptvNilDabPD1Vtu298lNfpAheBPEYsJAsH0fByYcL7xkPYGqMNwHdJ
w3xxblrdKJBULMmYBxoDfT22wdyW+htH3C+uzFCIZACwEGfArtNQ1klvTvXO2wyWkSGBTiM0QWrc
n9sORUfnI7Tb5BonCOeNT/xKTdJ6ijEsbzII0Gm7WPM2sVMlyQxvY1SqUYGhd6NrY2i7W73LEIj0
WktBqF9VoJOPuFGqzKf2K9rQKEdler2qATr1cSLU+WvWRcfNSI9SXy2yfFGiUBbpmXI0JI5xtShx
Xfh2WSYfFFEW93au4LZSe9n51Ito+/uY/vpI/RY4IQ1p+DvssgGn2mhmJK68TVJ7w545ut4l00es
yiUB3pn6PYhDpzQqk62nTG9pSv/6kbLh0EuHigg64OUqEvACFVNtvU0l6n4rWzMJIqVsg5Ie+TYT
zXAGWAmFzpnpm5JVnLCaJfaWXDXOYXDPm6Z0r4WDldqURGi06AskB9WB4lOZ9ga9LOTv21EPa7V+
iA0LZnnR3kLWjU7lSsD+/ZN8NTRnfbAbiNWoLIO1IB1/kR/E06QNyeA4mybWnQ8L4cSPTC89Sgqp
ydUFVQ9oBHkHqYzMMEe5+2Aq2uo8arv4+v/gVhCmXOGc1Nev/ISnEghyKir2SCtaDuS+vR36Bb1w
o+8OXEx5z3CQV/3GjKkn/4e9M1luI8vO8KsgvOnuCEONedh0BDFwEAkWJVCqkjaIJJFKJJADkBOQ
6HCEN34Ir72qhXdeeqc38ZP4uwmmhJuAAJB5XZIVzYjuEEjUyZt3OPcM//mP70WdWdy8KVe94O2R
gQiNJl/NuNEoO3qLCcxpdnu1WU0yaBMGsvBunLByRRV66YoCXfMGCw1SK1CpkOgYN7FfrF1W5yRT
y1PX6s3NSv3I+d2z05PWReDnaFRHhE9enkm1QvIJw46OLG71nTGZtQYNTuq1Tx8T6jWMJqVcZY0W
kfE1Kd/FEXzhHtUvqELRliD4APJkbBQXknvoU3g6/S9Hg5Hfbp1X7dpTb8ZnueanhZr+/5aBU7i8
tQl33HLiwoHpT4BHe4bp7HXKhYA0CFV7RdG3iCTB3tgEpMu6pRUXlFUAHKSqCAThBt2cOuXl1itM
HMxNuAOxuzF1vjjl/AlKQ8B9RJCpuOSGeo5TLvTf9vEBlkLEgDOAVduCyjiza+K1581hEGtjk3rA
Hiij7DrQ00XkDq3409Y03W2kbtMSZR0J8Syi3pSAUtPOXZBxrkq+tbYin+4BgVOHBs0wpv0G6bJ+
e+IfUU+JT5J9LSqlRfCvJuIaGTtotXZg8TF5rfVy0nWq7euo9d6xV8teOa7Nzm3PMynViK7oKl2E
vnP+W9xcERIu3ZGCdz/a1U+R8bZYrk0pKwPeMILHBmKuTrU6q8C/ULX7k2OkmFmvWkwN7K1lAGTE
DlpZBtdpy7Op3yq3e2FMmHrtL/Brlq5AjOLvzcsjaPGJ+PQPr0diDUqzhKPFDoM7FgwhzBqZ+8Qi
gmiFsd3uzafQy7QW7htjEX2yKm3rTWPlDZajCUmd4tIdTEwS4atquV+LG+1BRNjRoSVKbzGf9kyz
9WZSCwh2lKr0x47cjrEYzKP3q+JseW6WyzGQnQahyzVQwrpNDyFSAB/jeoO029wdLr3Gm1Xkr/pB
jTx6DKoIapvWpF9vmhezOiWEI5vUXnk+irueR5GkbcwFm4v1q+8Vu9VVZB4B1O+U+4mu7pUqC7Ep
gcrixCmSMZbmLIBPoxWuel7Tph90PBvDQ2V2TO7mXugbv9lB0MC2H92URu3XFtxfMF8ZjSN2005r
yGQonBNY4hjSTle12J014d2DQbDUNt0OuGK/F8/xJ6Z0yoIDdsrdZmFWmZXebFKGn8cP6Mpb87rL
+uLXZdTwjtwvO5pCzMzX4TQzUZh2LXSbs8ht99rF+YxypIXRi6qkSarhe2+5fq4jI16efQnvLuSk
xNvFbbcVSDNXhl2rQgjUW5C56rSXQdQ35o3oyAnYk/OkUJG6IhpmwNiKFpQfY9fmsVWGVKdXtChm
jVbBxyo59W7TDAd2ETIKY7ruxatW9fUcStTOqFx/HTfncW/daTQn9Uu/YZUgdWr6F42V/XZO4/Du
1IouHac5htCL3H17EFrl0WC9LBm0qQ3PR04l6s9d86JYKzZwLHxaq0Qk4c2ou5i033l0bw9Hfu2a
7CQNWMiTdRYGvY2A9rj9+XIKe5AdgKPptWBpuFoYtt0DqgLLZbGJmzex+7WV73Wb1kgrlqbjmbP8
YBilxU0LkEGxbawpXC1ByNBGpczMd5HprjutxoLSaZfEJ8+Z9Gd0Wem2I7roHtY0e/cymVQKt2Dk
JRGTUf2TlbVY0ny43WtaVkyn4a47NdawntXdy6BevJ9EE/e6DMEyaZBJsQNyAPYogisRteyB9XB4
MFn3Tmwt9B0UQrgDVWqu5TVvtudh0BqNWr2m16LVhE9dtV1yyWs/tpedOVABsGfBsdqKvQ/FOoMf
lCJK+KTlh5bWS2r1DR7qGHdRELTPjUYUdGhuMljTZbbTmkEMakw/HH7TvdqsQRSa80NlJ/lm+anO
kkBKtJhyu9fDK5+QfB+KldlFNLM6blRsd4t++BEO5CK4yObHmJZW13ZUvyShOjliGidMwpmrBjo9
6CFoWEQgMsvBPgrqa3ceGkB9PXpexHYp6o5KIM8mTUCQpQVQxTXlZN2FsfJej7zpCmxW0OpXmsXb
OUbJ6xak926IFwa85fLwJCVQ4+zQ2JZEl0XRCx1s5EmamZZh0MGj1WvbH6rNhfWLFd/Gs6BTX9J0
mpZPnJ3S/MKtVa+q1S7cv/GgFgJniOpm2J/adVEZzhVVLlGsX6EXujtvf/Dtar1r+XDwTqtvzYpH
Qxt/2r6AAQVpdMfoNp1Gt9oKOxAjDOhP1uoDhf6wMmMa7noQI8y0Rgl6s2LM7gDiM1tOL4GH0i+n
aDjd0DWnnaC4mHeWjYkGeKBEk7P43HfL65um8cui6QBesG2IYA3/ulii49XShvPHYqINYzXtNeJF
swfqbAa8xSKRVzsSL953UTQrEFWJLkRVSDrk+SSNOHfCUbPVW07bUa8aFsktQpoRmO/AmD71A/2H
P7JF6EIqYGtL7/ojrqOZni5lBcV/kTogrVfUiBDiBdLPP2Dk+OqAtF7RvA4SB4hbKkBURcIwzYJX
XvFNWuJ+Tf19yYLDcErzIgrmyJTgZ7Zqz3FAdtpkknSEmUqUa0CXRJ4xoxnduDIlkm6Xe3OiGL9O
GpYLpQkXGeQfdK+kVUFrAVx63W171uI9UeHS0KvVRle+2Whd19ucAqAsv42WNQCUi1kr7JYwzEim
lsqwoU1Qu/2lVbY7yzpdH/youITwch32104peKxVZo13YWjMrc4SCO2HGYTBA+yOhl40janVgXJl
cbVaVabonVmrMVjGjQbNyaIY9kt7cs7EUDCwdJejD02/vB5ureEeZyl7YYhp4X4CbFCmnwR+nnyK
PMsg8TKqlHt+tBj1zWbV7VlONKdnI73DVobjXvlgWPp2sW5vDM9/HCnpSOHrfEki7xypLuGqR02u
5RJAvK9HinyJYCmgMIs7TaSUU5++/YrMLwGgaoWI48Zx3zpSYn9Cn0S9LkEiLpoUWJJwvZWoz4Av
g7w9z3pGoj3JE27faPi7AL0gFsXcANOXzQ/HZqkGSh7qDRBhxfF6EU1uoR4P5tfR3CuBYYKjFRZV
5xy+3kbXWZc+rFuV6TVuWBNzfr0YrWHpXPRIb5VxL/yo+sYsNiDpLJMb7dSWvjPp1ua+NzTKkXcO
QVIbvO3UbV6WJ23funRgqf0UwYV+RUHvqA5dtUstgm32oynh9kEwMa9nIH3B5JvrD63agpKxOpT4
zX7JX/earUn1suaWcbsoSIZZYBmFlt2bGrE36caRR9o5GIVHIHnZC0scNZws0dmH7DJzJh+1NU7e
CBY36h+s+tVkXb0mCkIVeJM8l23/48LaZdkmU3/odA0FuUA/9AO4xUNfvrf4D9NDVqEqsg50i6w/
KFjoRb4esioc26QTIE4EZCCCal/vrSaEiqLhGhcJnh0X3tdDBsc2nHaQm/EN+EzI4j7jkO3khEXc
jAhTGYZGQihEUuRdY5vUsE+dMvfWYtSkwSyw/5VmrIzg0mmDH/dpJGy+jque+SuWF9sZarxK3ehV
akSUptOV3V0sa7+B5qbf37oJlpq6ac/y78rLUicI3WKv1XSHlVG1dEGb5jfuct0NptO4m8z7s1T9
jwS0ehq40McUVxAI3yKF/0KALv6aMJ/fuy/7Urrq+wU93RJHiOSFFSXdH8mIkuEeEmCx5YNwDNd8
sVJ/BekDfHmYUZuffypYrmM8/Z0E5CucNmoTyUSKH+wiHrg1Q9+ag8Ovt8uwvyvn0BtACMK6CPJT
9GXOOag2XjWAhEEYIprQiJ/MFFAYDQMqHuyP9u4Ep/K+exvCRGr1gWMnyyvAqVvLX2y3X5VEiwDo
lTZTs3ngj7T+IsqT6wxUcDLQxeSrqpt3lNe/2X7F+4ORF1XC4oeL+8c6AkREc05BvcotR5KHHObm
h1tuextAgENOE2SiuLjEz+aBJ22DE770RanSUdcaJ+rU1P19WvdbX0i1ze7fn7SIUBXguchgSV8V
+nXz9I1GEZ//9rjdtyPRdVt/FI1Ltj5K390A2rf+mirKZFhPz3qaj92RSgPrCwXHJKS/vDR1T/Me
J3Hyh/jprTYNQ7palhFa4JW+DmOnE8mX43JIKjxLuiOQvqmohGqaw5ZX8EBfZRgqEiKcvGI3UPw7
5onGMYIsaiAo6NjF6YiTLSBOb94nvXPMQB8XhliOup+KS6QLfZxXehcBoDMKZ7bu0QUmFZjIJ9XK
yfvmExjMSUvb1Tzz4UHXpKmh857wJkXOOLlc95geG/n7NvAXk2B3W8tX/fP//jSc5P1hwfwJz+/Z
J2OiOSaeiLQgCo7a2Vr3HjRzKgsW3s23lvjEHXTm2boj17yQTMkrtaM5hgUxtD9JZSWrrmAiBrHm
2JoniVUx4EmYXTQFGgCqZUc3t8cqMlV5J7er2Q/uWF6z2qHTfuJWGHpm4UZzZpKmEhZJ7gHTZ0QW
qmDjXuLbFK7F/w3P3qZjFLssYa3LO+QrZ+xCTChPcsLWq0ByVqqCY/Fam8uqIfGm8o71msaz8Tqr
zkjCpPO952o5cbPdih5mrJ+nSzuDdiz5ZQ9dmqDtk63gSF9ra42eEhllkfBs553tG83lXt5ISTay
CFHlFToQgeedI1JXMMsDzp5rZfZyXcEUDzRrbEayQUZYTMVcWFqcPdOiA3LeSb7V55qVikmWThRN
55V6p5E10K19iEBQ5Crkz3ZMFToQKhCM82fO5zvMriLmlHdSCPYa2hy1kYpKDAuBD8gr+X6imVkv
iRC+AsHaFCaJrMqgZF+FaHMp632QXQrEUikqzMKdMavQSO/WD/qe6agpGPd7Uw8czU4nINkaKlTd
L37guVHhKgi9cF74a6EfQG8ThE8nc/tx5AIEDjXvXnx64HXoaP7E9Hhk+k9z30MF0WL+hw7nnhZY
8T59Q0m7gPLmfa2BOR5beqGv+UEqTKwRJQgHpXMrnuQNP83acEKlABc0s/bln5tS5+2Hin40FByl
v3q5JcN1pcUaC+SZ1v/867/7M/Hpwovp7cUILrUH19bSVZPud2IAcPcpCGPcm7brFW9oGCtpRREF
B4+b/w2HOk7BLN3u/l97pubG+Etm4Y3o6CvltSlYbtJEI/9De+5s7DKB99oMN9K0tVSk2DGE8ena
d3Txvl+AA+wJiNY05tcV0dCnqGE26oj/7nCujkQn3UeCPEe+8yNEMM8+ZUNdJFXTlUvP2NMrn3iq
z5yAeGmQiaCJBio55WYsQfrl5JTYDz1X7oMF9bigApH15vNef+Mo7YshJkHwXLLPSJqL+jHpbAEp
EVxNeca8ccD2jBkAX3tH4T1vPn4RJ0EecQOGYcF6IjobUpMH/GvnCn7eM+5ICRtu9ilC5YCc53+U
nQBlE8hPeZbCr13CT72z2DNaZiNSdwbUKyEcpmRUFPocsm5PfVBHszhDe2LdwKc5TMAX6ApJkx36
Eql43ECnboJb2JaXSgA5QQ9WKKCkMQu176ISKfckDjRj4ukPqSRxQ5DnhoaX7UChA53WRBFs+udU
Db1gtb7E2wu3Oi0svB3+FJCPwH6ZxaoAOwKYqh+6Cjdr9/1uqY3hdcottTVXO7fQ9vifLrntX/U5
eyIBlmQBpWelf0l/eSiJ1dEmHl1E0jUUSyy4B3QhPN6zoideLt147oUsw0aOkHrcqtjwqhwa7AVB
Ik4aPJ/bkgHQpR9fPuArT/b3yoIePO8sXPmepssBDBWTy1gX6eCSBascOoMnrthr1xtnpkBgqfJO
wXW41EzJK6GmN7/YG/1Bc+TMJVdgfrm/2Jk5EOjPvHPwhmvPS8UkC7Z7kYZfr7gTF2yohWOzcOZp
D/JVAGg1fdbLj8Mw9jJSBYoo70Q85YXFmAt928QtlqORdCvN/5Bf8dcKJMpmqSgx41yP6ceXT8oH
neBNKiaRKlDweSfl1i2w6f7kF7JBMvoy55d+4SK2MAwfxkSd8CGko0hVgQq1fB86D/uiG9BjUK8j
WHjyztHZQ1gYhL6WSkoO0Ua6gjn6+9v+sP/2fb/3LwWxeXSPCcvufwwsCrNoSUSjVKw6ih6Papt9
l/UfAwNInLj09j/kJG9pnR3zI+tQb333O8F49nus9eOIle+3Ehun7ydcin0ergDb5j3puOWfXGu2
JxrboOge+A196eD6pPEV2PBjj/t+674JUPyE625hd8mWgQJr7gxUgOdJ2l1BEieJwshjFUR2eXdo
R7egzJOTIQquuI7rM7EJLu9S99a64UYZdIeAVysYvJZxzHajc1ua/kRbtBNaBpA5aQWrCobb0wUo
SbLkVJhcV56eNbYEhWHeye37QTa4JegX8ortrvXHiTy3onAnr9hzcwe8Krod5Rarea6+zxo8GJE6
cZ+d46U/6ukghRVIVWvuIV+YD0RrMz6aioT9Bf3mHF+P0yGKAYuytbxzfKF7uAyyWBXzAKBZnt22
glNBzxKqaSTVUBZ0kHkn4TIEseBJk5BUmOWVewU2JAPqhhUg/3ivAs2SR5twoOcMtL3WvcwGgwE2
/2Bf4zQOtFh2d2mcl1/yjRZEmd2gAmR5YwaTMGualHeTROHz4yz01dZm2SErmOMbE70e6A4eZyYA
W1Mxz+FKB88aeka6ZonTrAIOMnCtMXMiya0rUGsg3zS5Myd8a+lTXh62AUgQyINVger4RqKi3FRg
D+MELTVZV6i4mqEzyCo2FcGZOyCnoZEB6rUVHJC3IDwyzgYc9/k3xJATnQXnk6VWIDjRmp7pSNAN
uEAViJ5nsjTkwRRIjTQcOm+cShIqgo5K6ceXn7nhUh/Llwdk6SrEmgEVG9ltXFFx5b2biUSYZFzS
LTb/mJ+C3tcALMeu7DbuQjiefz29x7h6ZN91ydelg02W8WCG9ER7G43MBaUbnryhVXg1Qwpv5EsV
Wof0BV6+8QCk6QX3E8aLFKlPGBvzS9+ARsB+65QxyKNPOKjzP+Ha9d1Imm3Ipmko3c4v+vO/iXOz
zzWjupka5jaU7XDZ0Kqidvxx3y+0JkKqlZMgYFuHaSe6vT1+sduoI93+VV9Ncp3mPuuMRsm/jl0X
/HDhbQa4paJCoG8VhpoVaUTj0mEKVZKwVOX0Uy5Ckn02kM5twbtQs60lO1FFUa80FlifbbkkntKP
L9ckt0ywpxmhNOLywfLSE4d8RzmyjLtMyGz0g1O8b3ce2LMKi0oF0vBnjGQblA9Li6vATDsTtTuS
UAWKu+MGPuUIkljBAXd4wxyH03QwgqVbUkXpRAcsvzM209EJ/aGiuqE70SQrVYVl9lafhw8W4D3s
BVBnBRqQGNLVKxi78k5yT7fdR5AOPOb48xTsQKpYdc+VoTHHc9XHN0vXBQwvF9Il9OkHldYJYpnf
pJg/ATg7X+YonXixf1RgN7raXC+8172xdB0fhJqeqM17U5MwSyDteEFknnfj9I14HqRixDSoqKjr
L7iHXfSeVbgI8XYknSL48XKPGtb9TO2pCrO+D9+cO5fVtYpqiHuO/QV137Jk0Uom70RcUKAiKdfj
6erjp+UCGgRpyY4b6icI3dkIMF3kn4Du5/8K9ML4T1eRm6E9hV45v/hr3YmlqdhTZhA+O9h7Yz5k
rQJ6vOUfLUVEbjCRLhe8OgVyzYfMLIieBHn37oAaK0PzsX9TWUL/0Msi/fhyq5qkghvI9VS0LVMh
19KWkg4uCxrt/DNhZYQqiLoNuEgfs4FuJXNLrVyWqxFeaRXTICRng7FlFdfcwF0L/QsTUTrMZK+p
yMffmpj4klQVV0YiVb4vICVPH/Pyk7G5j4sd0/e1MBWXzMVuac/zFdvbz7+HjinfSHRuTJ/z8mG/
xTMZS4oYLtv8Yod6/DjRLSsDEFaROH6qotqpqINiW8W4CZfKuZCKiuzxUNB2aYUbHfqUdJRic1QE
u19eLTck0ZKtVlNR/zAMMyUFFO7kH+29K3tplaqCC3r4+T/cAs3bP/+eQLDuvM//6TyactVhRXTe
yTvXgKXNTGEaAVcFcjVnnVXQsBXmF/zO2DngKhL2xAlmANwK55ovmUU0/cg/Zmj/zIxNX1ESICUO
Q12xmY4wOYEqLtiPOz5IRUWS+qNpP2gPS1ljqChp2ejQ3fOtIvvdgZjhHmNOKpwCep9O+svvqrOH
WKYNa8IWInpfwA9PgzYU9XF/6vvFYb/wD+YNxm6/gpjM/5Pcx5kXPkhmQVnB+hFsIiCfaOiO5j1w
vaRCk5OYfsixQxwjNC05gquCBEeMlrSKn44wsesUWF8ifkEJJ+kESbSKYq2uFgO/2JcuVIEh6mZ2
hwpnrefa6GaZEVSFFk3l7o9OqmDQgko2y1CrAplD0m0MwWsomzEq3IlLijqlW7CsghDlNfs4s35l
FSWBA80Tt3bWx1QRvxYICV+Y5lKoFq709KS/XBfdgR4OXJHolQ0kFWWBGy7gazMI/ESb3uqRKWsQ
FXRLm6fchI+yu1xRAXy9B2ZljrVxMvx79wFiiXTKk7tABVb1Hht1Mz9d9qXr71OGFRX1E5uJem8C
bqfnhkBpiHzURivs0L2piPCd2hw3Z3bn3fBg+10FflvnW121co78m62FcsodarJVVGkq8P2OdWrJ
PWbRCQYTJph8/t3S7Xj7oNXVRDd4wEDjCTJoENNcRdZrc7w2t0Dhz5sikr9svwT9S49DRrbN5r6Y
0oR9ft9vE0oOhQiMDb1PXrOfTNDX4IXM4f+9Cno9Q4xITmkdpKw7MSfbgUA1U2Wggsyi42lr2S1V
EXoSBdqSh64iMdR1LTeb1lRB2dh/xKaU4WGi+fLXjfWyXgrnGMCPE5GTziQ4VQQUzjVr9k3oYzv/
4C9CyNMlT7R8kBXpxE08JOcCUEzaGmUVVXSCABc3WlLjdFTLPxF3uhemUjYeroJs2TsvzA62ouKE
vAfYvKb/hbRwMEylL/Atw32fwv9jgHj7+Nh+wkth09YDDg7NdqXFUWFpdCidzIaNFCRIh0Ldunuj
JSpY3buu8D7+fK0DKHaMv+zzQ1R4BQm8XdCfYCoJRbzvOSoKvbqumzI8SE6nimqvc3NqpkdY6CAV
jOHnFLMIsqK0pU1SYGA+erutDA52hzlR7z/dhaL57E6rBBXw4yf5SQhfLLZwN79Qq4hOFWNpUVRc
DASipMoXFfxXlzqFS087NHmHwWMPZ9BKfye9BHwc6ab4ll4/DpS6NukKRP4nlZRccSpygt2JBzsT
Mdyn15EfoGDkt/qy0NWsPVUrKkp5bs0MeEMF4u+95gBVlM0JFb7yrQZAWZpgFWdWTPBHnfIGuRsY
VTXpo16+7e7M4JHO4XsvF2hMFTxAm5NUEa+wiwmlQbGKB1hZSIuCTc0l5U80a38jBxWlJZuwwaVu
EZz/58KZT3DOB0KziTiKE0t6BDLybuhMJDsFdtn8c3bvzrBNpZ1aUWFK3ANyl0erojXMfUglaWaw
CnbmryyvuYnAnocBrP3pvCYhXhU5ox0js6KCEa8r+nSI6H16aLfHXSfYJJplVuuU9pVgP1ZR2/1U
ZTpMWu7R2c9xvcIvIW0HsBf3mnFNQfVegtOuBacWBM/Hwd/f0fHZQxGd1/HZfhuhmw8nwbe/ncb+
VEf59vFT/7FvuTGBEsLA9CXTARyk5dVdz5BTPCr66LwN/SxQSkWS8f7zf4M8ivXtIwn7ePrxW/f0
vh3wx7j9+4jE02V5Kbnj9tv8GLt/H4P5T/iWe+jTf7633MfW/oO95fYBSHXdlkJ/ug0eLZzMv/0v
AAAA//8=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3</xdr:col>
      <xdr:colOff>22860</xdr:colOff>
      <xdr:row>3</xdr:row>
      <xdr:rowOff>22860</xdr:rowOff>
    </xdr:from>
    <xdr:to>
      <xdr:col>15</xdr:col>
      <xdr:colOff>60960</xdr:colOff>
      <xdr:row>24</xdr:row>
      <xdr:rowOff>0</xdr:rowOff>
    </xdr:to>
    <xdr:graphicFrame macro="">
      <xdr:nvGraphicFramePr>
        <xdr:cNvPr id="2" name="Chart 1">
          <a:extLst>
            <a:ext uri="{FF2B5EF4-FFF2-40B4-BE49-F238E27FC236}">
              <a16:creationId xmlns:a16="http://schemas.microsoft.com/office/drawing/2014/main" id="{6834B948-D4A0-3FBD-0DD9-C2181F89BC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11</xdr:row>
      <xdr:rowOff>0</xdr:rowOff>
    </xdr:from>
    <xdr:to>
      <xdr:col>1</xdr:col>
      <xdr:colOff>1005840</xdr:colOff>
      <xdr:row>20</xdr:row>
      <xdr:rowOff>76199</xdr:rowOff>
    </xdr:to>
    <mc:AlternateContent xmlns:mc="http://schemas.openxmlformats.org/markup-compatibility/2006">
      <mc:Choice xmlns:a14="http://schemas.microsoft.com/office/drawing/2010/main" Requires="a14">
        <xdr:graphicFrame macro="">
          <xdr:nvGraphicFramePr>
            <xdr:cNvPr id="5" name="Country">
              <a:extLst>
                <a:ext uri="{FF2B5EF4-FFF2-40B4-BE49-F238E27FC236}">
                  <a16:creationId xmlns:a16="http://schemas.microsoft.com/office/drawing/2014/main" id="{09425D2A-E56D-7747-A79A-CC877585D80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0" y="2011680"/>
              <a:ext cx="2042160" cy="1722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15240</xdr:colOff>
      <xdr:row>2</xdr:row>
      <xdr:rowOff>7620</xdr:rowOff>
    </xdr:from>
    <xdr:to>
      <xdr:col>15</xdr:col>
      <xdr:colOff>0</xdr:colOff>
      <xdr:row>24</xdr:row>
      <xdr:rowOff>22860</xdr:rowOff>
    </xdr:to>
    <xdr:graphicFrame macro="">
      <xdr:nvGraphicFramePr>
        <xdr:cNvPr id="2" name="Chart 1">
          <a:extLst>
            <a:ext uri="{FF2B5EF4-FFF2-40B4-BE49-F238E27FC236}">
              <a16:creationId xmlns:a16="http://schemas.microsoft.com/office/drawing/2014/main" id="{03369103-84A6-AD4B-9109-245F3CE3E4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12</xdr:row>
      <xdr:rowOff>7620</xdr:rowOff>
    </xdr:from>
    <xdr:to>
      <xdr:col>1</xdr:col>
      <xdr:colOff>1066800</xdr:colOff>
      <xdr:row>21</xdr:row>
      <xdr:rowOff>68580</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22F5EA17-E1F0-E24C-FFDA-5AD3CB03A8A6}"/>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0" y="2202180"/>
              <a:ext cx="1927860" cy="1706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30480</xdr:colOff>
      <xdr:row>2</xdr:row>
      <xdr:rowOff>167640</xdr:rowOff>
    </xdr:from>
    <xdr:to>
      <xdr:col>14</xdr:col>
      <xdr:colOff>594360</xdr:colOff>
      <xdr:row>24</xdr:row>
      <xdr:rowOff>15240</xdr:rowOff>
    </xdr:to>
    <xdr:graphicFrame macro="">
      <xdr:nvGraphicFramePr>
        <xdr:cNvPr id="4" name="Chart 3">
          <a:extLst>
            <a:ext uri="{FF2B5EF4-FFF2-40B4-BE49-F238E27FC236}">
              <a16:creationId xmlns:a16="http://schemas.microsoft.com/office/drawing/2014/main" id="{508E587D-BCDF-5864-FC63-84B9DA747E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17</xdr:row>
      <xdr:rowOff>7621</xdr:rowOff>
    </xdr:from>
    <xdr:to>
      <xdr:col>1</xdr:col>
      <xdr:colOff>990600</xdr:colOff>
      <xdr:row>26</xdr:row>
      <xdr:rowOff>83820</xdr:rowOff>
    </xdr:to>
    <mc:AlternateContent xmlns:mc="http://schemas.openxmlformats.org/markup-compatibility/2006">
      <mc:Choice xmlns:a14="http://schemas.microsoft.com/office/drawing/2010/main" Requires="a14">
        <xdr:graphicFrame macro="">
          <xdr:nvGraphicFramePr>
            <xdr:cNvPr id="5" name="Country 2">
              <a:extLst>
                <a:ext uri="{FF2B5EF4-FFF2-40B4-BE49-F238E27FC236}">
                  <a16:creationId xmlns:a16="http://schemas.microsoft.com/office/drawing/2014/main" id="{C1D53BB4-9D8B-40D7-F65A-F7E2B4D098BE}"/>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dr:sp macro="" textlink="">
          <xdr:nvSpPr>
            <xdr:cNvPr id="0" name=""/>
            <xdr:cNvSpPr>
              <a:spLocks noTextEdit="1"/>
            </xdr:cNvSpPr>
          </xdr:nvSpPr>
          <xdr:spPr>
            <a:xfrm>
              <a:off x="0" y="3116581"/>
              <a:ext cx="1851660" cy="1722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22860</xdr:colOff>
      <xdr:row>3</xdr:row>
      <xdr:rowOff>53340</xdr:rowOff>
    </xdr:from>
    <xdr:to>
      <xdr:col>14</xdr:col>
      <xdr:colOff>594360</xdr:colOff>
      <xdr:row>23</xdr:row>
      <xdr:rowOff>167640</xdr:rowOff>
    </xdr:to>
    <xdr:graphicFrame macro="">
      <xdr:nvGraphicFramePr>
        <xdr:cNvPr id="2" name="Chart 1">
          <a:extLst>
            <a:ext uri="{FF2B5EF4-FFF2-40B4-BE49-F238E27FC236}">
              <a16:creationId xmlns:a16="http://schemas.microsoft.com/office/drawing/2014/main" id="{52D44AB0-EEA1-DDB0-3243-4F7E2220E6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16</xdr:row>
      <xdr:rowOff>175260</xdr:rowOff>
    </xdr:from>
    <xdr:to>
      <xdr:col>2</xdr:col>
      <xdr:colOff>15240</xdr:colOff>
      <xdr:row>26</xdr:row>
      <xdr:rowOff>53339</xdr:rowOff>
    </xdr:to>
    <mc:AlternateContent xmlns:mc="http://schemas.openxmlformats.org/markup-compatibility/2006">
      <mc:Choice xmlns:a14="http://schemas.microsoft.com/office/drawing/2010/main" Requires="a14">
        <xdr:graphicFrame macro="">
          <xdr:nvGraphicFramePr>
            <xdr:cNvPr id="3" name="Country 3">
              <a:extLst>
                <a:ext uri="{FF2B5EF4-FFF2-40B4-BE49-F238E27FC236}">
                  <a16:creationId xmlns:a16="http://schemas.microsoft.com/office/drawing/2014/main" id="{AB3387A9-F274-0D45-489E-B32FBC5763C6}"/>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dr:sp macro="" textlink="">
          <xdr:nvSpPr>
            <xdr:cNvPr id="0" name=""/>
            <xdr:cNvSpPr>
              <a:spLocks noTextEdit="1"/>
            </xdr:cNvSpPr>
          </xdr:nvSpPr>
          <xdr:spPr>
            <a:xfrm>
              <a:off x="0" y="3101340"/>
              <a:ext cx="1706880" cy="17068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7620</xdr:colOff>
      <xdr:row>3</xdr:row>
      <xdr:rowOff>22860</xdr:rowOff>
    </xdr:from>
    <xdr:to>
      <xdr:col>16</xdr:col>
      <xdr:colOff>586740</xdr:colOff>
      <xdr:row>23</xdr:row>
      <xdr:rowOff>160020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266EFAA-AE03-4921-C3DA-A5EF0147BB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28160" y="571500"/>
              <a:ext cx="6675120" cy="37947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uresh Gharat" refreshedDate="45646.598320717596" createdVersion="8" refreshedVersion="8" minRefreshableVersion="3" recordCount="10000" xr:uid="{9B3FC6B3-927F-43C7-8BF8-29756DBAC6CA}">
  <cacheSource type="worksheet">
    <worksheetSource ref="A1:O10001" sheet="Online Retail Sales"/>
  </cacheSource>
  <cacheFields count="18">
    <cacheField name="Order ID" numFmtId="0">
      <sharedItems containsSemiMixedTypes="0" containsString="0" containsNumber="1" containsInteger="1" minValue="1000" maxValue="10999"/>
    </cacheField>
    <cacheField name="Date" numFmtId="164">
      <sharedItems containsSemiMixedTypes="0" containsNonDate="0" containsDate="1" containsString="0" minDate="2024-01-01T00:00:00" maxDate="2024-12-31T00:00:00" count="365">
        <d v="2024-03-12T00:00:00"/>
        <d v="2024-08-12T00:00:00"/>
        <d v="2024-03-17T00:00:00"/>
        <d v="2024-07-07T00:00:00"/>
        <d v="2024-05-06T00:00:00"/>
        <d v="2024-11-15T00:00:00"/>
        <d v="2024-08-20T00:00:00"/>
        <d v="2024-03-26T00:00:00"/>
        <d v="2024-01-16T00:00:00"/>
        <d v="2024-09-08T00:00:00"/>
        <d v="2024-12-10T00:00:00"/>
        <d v="2024-11-25T00:00:00"/>
        <d v="2024-05-17T00:00:00"/>
        <d v="2024-09-12T00:00:00"/>
        <d v="2024-09-03T00:00:00"/>
        <d v="2024-04-04T00:00:00"/>
        <d v="2024-06-10T00:00:00"/>
        <d v="2024-02-07T00:00:00"/>
        <d v="2024-07-25T00:00:00"/>
        <d v="2024-12-29T00:00:00"/>
        <d v="2024-05-19T00:00:00"/>
        <d v="2024-07-02T00:00:00"/>
        <d v="2024-08-14T00:00:00"/>
        <d v="2024-11-29T00:00:00"/>
        <d v="2024-10-31T00:00:00"/>
        <d v="2024-02-13T00:00:00"/>
        <d v="2024-09-13T00:00:00"/>
        <d v="2024-09-10T00:00:00"/>
        <d v="2024-05-15T00:00:00"/>
        <d v="2024-11-23T00:00:00"/>
        <d v="2024-07-14T00:00:00"/>
        <d v="2024-09-24T00:00:00"/>
        <d v="2024-05-12T00:00:00"/>
        <d v="2024-03-31T00:00:00"/>
        <d v="2024-09-15T00:00:00"/>
        <d v="2024-05-18T00:00:00"/>
        <d v="2024-06-21T00:00:00"/>
        <d v="2024-01-30T00:00:00"/>
        <d v="2024-02-03T00:00:00"/>
        <d v="2024-08-11T00:00:00"/>
        <d v="2024-07-08T00:00:00"/>
        <d v="2024-09-20T00:00:00"/>
        <d v="2024-06-27T00:00:00"/>
        <d v="2024-09-06T00:00:00"/>
        <d v="2024-02-26T00:00:00"/>
        <d v="2024-07-04T00:00:00"/>
        <d v="2024-10-15T00:00:00"/>
        <d v="2024-02-06T00:00:00"/>
        <d v="2024-09-09T00:00:00"/>
        <d v="2024-07-16T00:00:00"/>
        <d v="2024-04-17T00:00:00"/>
        <d v="2024-07-31T00:00:00"/>
        <d v="2024-06-20T00:00:00"/>
        <d v="2024-10-11T00:00:00"/>
        <d v="2024-11-13T00:00:00"/>
        <d v="2024-10-28T00:00:00"/>
        <d v="2024-02-20T00:00:00"/>
        <d v="2024-08-23T00:00:00"/>
        <d v="2024-01-21T00:00:00"/>
        <d v="2024-04-15T00:00:00"/>
        <d v="2024-08-30T00:00:00"/>
        <d v="2024-11-06T00:00:00"/>
        <d v="2024-09-01T00:00:00"/>
        <d v="2024-07-23T00:00:00"/>
        <d v="2024-07-28T00:00:00"/>
        <d v="2024-04-24T00:00:00"/>
        <d v="2024-11-22T00:00:00"/>
        <d v="2024-11-03T00:00:00"/>
        <d v="2024-10-16T00:00:00"/>
        <d v="2024-01-27T00:00:00"/>
        <d v="2024-11-11T00:00:00"/>
        <d v="2024-11-26T00:00:00"/>
        <d v="2024-11-14T00:00:00"/>
        <d v="2024-07-11T00:00:00"/>
        <d v="2024-11-09T00:00:00"/>
        <d v="2024-01-05T00:00:00"/>
        <d v="2024-06-16T00:00:00"/>
        <d v="2024-07-15T00:00:00"/>
        <d v="2024-08-10T00:00:00"/>
        <d v="2024-08-26T00:00:00"/>
        <d v="2024-05-13T00:00:00"/>
        <d v="2024-12-22T00:00:00"/>
        <d v="2024-10-17T00:00:00"/>
        <d v="2024-10-25T00:00:00"/>
        <d v="2024-04-19T00:00:00"/>
        <d v="2024-01-02T00:00:00"/>
        <d v="2024-03-04T00:00:00"/>
        <d v="2024-12-12T00:00:00"/>
        <d v="2024-11-05T00:00:00"/>
        <d v="2024-08-06T00:00:00"/>
        <d v="2024-12-13T00:00:00"/>
        <d v="2024-04-06T00:00:00"/>
        <d v="2024-02-21T00:00:00"/>
        <d v="2024-06-24T00:00:00"/>
        <d v="2024-11-07T00:00:00"/>
        <d v="2024-09-05T00:00:00"/>
        <d v="2024-01-29T00:00:00"/>
        <d v="2024-11-08T00:00:00"/>
        <d v="2024-11-24T00:00:00"/>
        <d v="2024-03-18T00:00:00"/>
        <d v="2024-01-04T00:00:00"/>
        <d v="2024-02-15T00:00:00"/>
        <d v="2024-04-11T00:00:00"/>
        <d v="2024-02-16T00:00:00"/>
        <d v="2024-06-05T00:00:00"/>
        <d v="2024-07-18T00:00:00"/>
        <d v="2024-10-21T00:00:00"/>
        <d v="2024-08-24T00:00:00"/>
        <d v="2024-10-20T00:00:00"/>
        <d v="2024-07-01T00:00:00"/>
        <d v="2024-06-26T00:00:00"/>
        <d v="2024-07-22T00:00:00"/>
        <d v="2024-08-09T00:00:00"/>
        <d v="2024-01-12T00:00:00"/>
        <d v="2024-05-08T00:00:00"/>
        <d v="2024-01-17T00:00:00"/>
        <d v="2024-01-19T00:00:00"/>
        <d v="2024-07-09T00:00:00"/>
        <d v="2024-12-17T00:00:00"/>
        <d v="2024-06-04T00:00:00"/>
        <d v="2024-03-27T00:00:00"/>
        <d v="2024-06-09T00:00:00"/>
        <d v="2024-04-03T00:00:00"/>
        <d v="2024-10-26T00:00:00"/>
        <d v="2024-04-28T00:00:00"/>
        <d v="2024-01-14T00:00:00"/>
        <d v="2024-05-30T00:00:00"/>
        <d v="2024-12-11T00:00:00"/>
        <d v="2024-10-07T00:00:00"/>
        <d v="2024-07-27T00:00:00"/>
        <d v="2024-12-08T00:00:00"/>
        <d v="2024-08-27T00:00:00"/>
        <d v="2024-05-11T00:00:00"/>
        <d v="2024-10-09T00:00:00"/>
        <d v="2024-05-09T00:00:00"/>
        <d v="2024-12-18T00:00:00"/>
        <d v="2024-01-03T00:00:00"/>
        <d v="2024-02-02T00:00:00"/>
        <d v="2024-12-02T00:00:00"/>
        <d v="2024-06-14T00:00:00"/>
        <d v="2024-02-09T00:00:00"/>
        <d v="2024-11-04T00:00:00"/>
        <d v="2024-04-18T00:00:00"/>
        <d v="2024-05-16T00:00:00"/>
        <d v="2024-05-29T00:00:00"/>
        <d v="2024-03-09T00:00:00"/>
        <d v="2024-05-28T00:00:00"/>
        <d v="2024-03-03T00:00:00"/>
        <d v="2024-04-13T00:00:00"/>
        <d v="2024-10-30T00:00:00"/>
        <d v="2024-02-11T00:00:00"/>
        <d v="2024-04-29T00:00:00"/>
        <d v="2024-07-03T00:00:00"/>
        <d v="2024-07-06T00:00:00"/>
        <d v="2024-03-30T00:00:00"/>
        <d v="2024-12-03T00:00:00"/>
        <d v="2024-10-03T00:00:00"/>
        <d v="2024-09-18T00:00:00"/>
        <d v="2024-06-25T00:00:00"/>
        <d v="2024-06-29T00:00:00"/>
        <d v="2024-04-01T00:00:00"/>
        <d v="2024-07-26T00:00:00"/>
        <d v="2024-01-11T00:00:00"/>
        <d v="2024-09-27T00:00:00"/>
        <d v="2024-10-02T00:00:00"/>
        <d v="2024-10-08T00:00:00"/>
        <d v="2024-04-25T00:00:00"/>
        <d v="2024-10-13T00:00:00"/>
        <d v="2024-05-10T00:00:00"/>
        <d v="2024-11-10T00:00:00"/>
        <d v="2024-12-01T00:00:00"/>
        <d v="2024-03-20T00:00:00"/>
        <d v="2024-07-24T00:00:00"/>
        <d v="2024-04-23T00:00:00"/>
        <d v="2024-07-21T00:00:00"/>
        <d v="2024-11-17T00:00:00"/>
        <d v="2024-12-16T00:00:00"/>
        <d v="2024-11-30T00:00:00"/>
        <d v="2024-09-29T00:00:00"/>
        <d v="2024-01-10T00:00:00"/>
        <d v="2024-08-22T00:00:00"/>
        <d v="2024-11-20T00:00:00"/>
        <d v="2024-03-08T00:00:00"/>
        <d v="2024-03-05T00:00:00"/>
        <d v="2024-05-01T00:00:00"/>
        <d v="2024-01-07T00:00:00"/>
        <d v="2024-06-08T00:00:00"/>
        <d v="2024-12-07T00:00:00"/>
        <d v="2024-08-15T00:00:00"/>
        <d v="2024-01-31T00:00:00"/>
        <d v="2024-11-28T00:00:00"/>
        <d v="2024-02-10T00:00:00"/>
        <d v="2024-09-30T00:00:00"/>
        <d v="2024-08-13T00:00:00"/>
        <d v="2024-06-22T00:00:00"/>
        <d v="2024-09-14T00:00:00"/>
        <d v="2024-04-12T00:00:00"/>
        <d v="2024-10-22T00:00:00"/>
        <d v="2024-01-26T00:00:00"/>
        <d v="2024-04-22T00:00:00"/>
        <d v="2024-10-12T00:00:00"/>
        <d v="2024-05-04T00:00:00"/>
        <d v="2024-02-29T00:00:00"/>
        <d v="2024-12-04T00:00:00"/>
        <d v="2024-04-27T00:00:00"/>
        <d v="2024-09-26T00:00:00"/>
        <d v="2024-11-21T00:00:00"/>
        <d v="2024-03-24T00:00:00"/>
        <d v="2024-02-17T00:00:00"/>
        <d v="2024-09-02T00:00:00"/>
        <d v="2024-03-23T00:00:00"/>
        <d v="2024-12-21T00:00:00"/>
        <d v="2024-03-06T00:00:00"/>
        <d v="2024-03-28T00:00:00"/>
        <d v="2024-05-14T00:00:00"/>
        <d v="2024-06-13T00:00:00"/>
        <d v="2024-02-24T00:00:00"/>
        <d v="2024-03-29T00:00:00"/>
        <d v="2024-10-27T00:00:00"/>
        <d v="2024-12-26T00:00:00"/>
        <d v="2024-11-16T00:00:00"/>
        <d v="2024-09-21T00:00:00"/>
        <d v="2024-01-24T00:00:00"/>
        <d v="2024-11-02T00:00:00"/>
        <d v="2024-11-19T00:00:00"/>
        <d v="2024-08-19T00:00:00"/>
        <d v="2024-09-16T00:00:00"/>
        <d v="2024-08-28T00:00:00"/>
        <d v="2024-04-16T00:00:00"/>
        <d v="2024-07-17T00:00:00"/>
        <d v="2024-12-19T00:00:00"/>
        <d v="2024-05-21T00:00:00"/>
        <d v="2024-01-22T00:00:00"/>
        <d v="2024-08-05T00:00:00"/>
        <d v="2024-01-01T00:00:00"/>
        <d v="2024-08-08T00:00:00"/>
        <d v="2024-09-28T00:00:00"/>
        <d v="2024-03-16T00:00:00"/>
        <d v="2024-04-14T00:00:00"/>
        <d v="2024-10-10T00:00:00"/>
        <d v="2024-10-24T00:00:00"/>
        <d v="2024-06-17T00:00:00"/>
        <d v="2024-07-29T00:00:00"/>
        <d v="2024-04-09T00:00:00"/>
        <d v="2024-02-05T00:00:00"/>
        <d v="2024-12-20T00:00:00"/>
        <d v="2024-09-17T00:00:00"/>
        <d v="2024-06-06T00:00:00"/>
        <d v="2024-09-22T00:00:00"/>
        <d v="2024-01-13T00:00:00"/>
        <d v="2024-12-05T00:00:00"/>
        <d v="2024-12-30T00:00:00"/>
        <d v="2024-09-25T00:00:00"/>
        <d v="2024-06-18T00:00:00"/>
        <d v="2024-10-04T00:00:00"/>
        <d v="2024-12-15T00:00:00"/>
        <d v="2024-04-26T00:00:00"/>
        <d v="2024-06-11T00:00:00"/>
        <d v="2024-04-02T00:00:00"/>
        <d v="2024-04-07T00:00:00"/>
        <d v="2024-03-13T00:00:00"/>
        <d v="2024-06-01T00:00:00"/>
        <d v="2024-05-27T00:00:00"/>
        <d v="2024-08-01T00:00:00"/>
        <d v="2024-06-30T00:00:00"/>
        <d v="2024-05-02T00:00:00"/>
        <d v="2024-10-05T00:00:00"/>
        <d v="2024-12-25T00:00:00"/>
        <d v="2024-08-17T00:00:00"/>
        <d v="2024-04-30T00:00:00"/>
        <d v="2024-06-28T00:00:00"/>
        <d v="2024-08-29T00:00:00"/>
        <d v="2024-09-11T00:00:00"/>
        <d v="2024-08-04T00:00:00"/>
        <d v="2024-01-15T00:00:00"/>
        <d v="2024-06-07T00:00:00"/>
        <d v="2024-10-01T00:00:00"/>
        <d v="2024-04-08T00:00:00"/>
        <d v="2024-03-21T00:00:00"/>
        <d v="2024-10-18T00:00:00"/>
        <d v="2024-01-28T00:00:00"/>
        <d v="2024-02-01T00:00:00"/>
        <d v="2024-01-08T00:00:00"/>
        <d v="2024-02-08T00:00:00"/>
        <d v="2024-01-23T00:00:00"/>
        <d v="2024-02-18T00:00:00"/>
        <d v="2024-08-21T00:00:00"/>
        <d v="2024-02-25T00:00:00"/>
        <d v="2024-10-23T00:00:00"/>
        <d v="2024-02-19T00:00:00"/>
        <d v="2024-12-27T00:00:00"/>
        <d v="2024-03-07T00:00:00"/>
        <d v="2024-10-14T00:00:00"/>
        <d v="2024-08-25T00:00:00"/>
        <d v="2024-05-25T00:00:00"/>
        <d v="2024-08-02T00:00:00"/>
        <d v="2024-12-28T00:00:00"/>
        <d v="2024-07-19T00:00:00"/>
        <d v="2024-04-10T00:00:00"/>
        <d v="2024-03-15T00:00:00"/>
        <d v="2024-01-06T00:00:00"/>
        <d v="2024-05-26T00:00:00"/>
        <d v="2024-02-14T00:00:00"/>
        <d v="2024-05-23T00:00:00"/>
        <d v="2024-03-14T00:00:00"/>
        <d v="2024-03-22T00:00:00"/>
        <d v="2024-01-09T00:00:00"/>
        <d v="2024-01-25T00:00:00"/>
        <d v="2024-05-07T00:00:00"/>
        <d v="2024-03-10T00:00:00"/>
        <d v="2024-05-24T00:00:00"/>
        <d v="2024-06-12T00:00:00"/>
        <d v="2024-01-20T00:00:00"/>
        <d v="2024-01-18T00:00:00"/>
        <d v="2024-07-13T00:00:00"/>
        <d v="2024-12-06T00:00:00"/>
        <d v="2024-07-05T00:00:00"/>
        <d v="2024-06-23T00:00:00"/>
        <d v="2024-03-19T00:00:00"/>
        <d v="2024-03-11T00:00:00"/>
        <d v="2024-05-05T00:00:00"/>
        <d v="2024-11-18T00:00:00"/>
        <d v="2024-08-16T00:00:00"/>
        <d v="2024-08-31T00:00:00"/>
        <d v="2024-08-07T00:00:00"/>
        <d v="2024-04-21T00:00:00"/>
        <d v="2024-05-22T00:00:00"/>
        <d v="2024-04-20T00:00:00"/>
        <d v="2024-10-29T00:00:00"/>
        <d v="2024-02-23T00:00:00"/>
        <d v="2024-12-09T00:00:00"/>
        <d v="2024-11-27T00:00:00"/>
        <d v="2024-06-03T00:00:00"/>
        <d v="2024-07-20T00:00:00"/>
        <d v="2024-10-19T00:00:00"/>
        <d v="2024-12-24T00:00:00"/>
        <d v="2024-03-02T00:00:00"/>
        <d v="2024-11-12T00:00:00"/>
        <d v="2024-02-28T00:00:00"/>
        <d v="2024-02-04T00:00:00"/>
        <d v="2024-08-18T00:00:00"/>
        <d v="2024-08-03T00:00:00"/>
        <d v="2024-12-14T00:00:00"/>
        <d v="2024-02-22T00:00:00"/>
        <d v="2024-03-25T00:00:00"/>
        <d v="2024-11-01T00:00:00"/>
        <d v="2024-10-06T00:00:00"/>
        <d v="2024-03-01T00:00:00"/>
        <d v="2024-05-31T00:00:00"/>
        <d v="2024-02-27T00:00:00"/>
        <d v="2024-09-19T00:00:00"/>
        <d v="2024-04-05T00:00:00"/>
        <d v="2024-05-03T00:00:00"/>
        <d v="2024-07-10T00:00:00"/>
        <d v="2024-09-07T00:00:00"/>
        <d v="2024-07-12T00:00:00"/>
        <d v="2024-09-04T00:00:00"/>
        <d v="2024-07-30T00:00:00"/>
        <d v="2024-09-23T00:00:00"/>
        <d v="2024-06-02T00:00:00"/>
        <d v="2024-06-19T00:00:00"/>
        <d v="2024-12-23T00:00:00"/>
        <d v="2024-05-20T00:00:00"/>
        <d v="2024-06-15T00:00:00"/>
        <d v="2024-02-12T00:00:00"/>
      </sharedItems>
      <fieldGroup par="17"/>
    </cacheField>
    <cacheField name="Customer ID" numFmtId="0">
      <sharedItems/>
    </cacheField>
    <cacheField name="Product Category" numFmtId="0">
      <sharedItems count="5">
        <s v="Toys"/>
        <s v="Fashion"/>
        <s v="Home Appliances"/>
        <s v="Sports"/>
        <s v="Electronics"/>
      </sharedItems>
    </cacheField>
    <cacheField name="Product" numFmtId="0">
      <sharedItems/>
    </cacheField>
    <cacheField name="Quantity" numFmtId="0">
      <sharedItems containsSemiMixedTypes="0" containsString="0" containsNumber="1" containsInteger="1" minValue="1" maxValue="10"/>
    </cacheField>
    <cacheField name="Unit Price" numFmtId="0">
      <sharedItems containsSemiMixedTypes="0" containsString="0" containsNumber="1" containsInteger="1" minValue="20" maxValue="1000"/>
    </cacheField>
    <cacheField name="Revenue" numFmtId="0">
      <sharedItems containsSemiMixedTypes="0" containsString="0" containsNumber="1" containsInteger="1" minValue="20" maxValue="10000"/>
    </cacheField>
    <cacheField name="Cost Per Product" numFmtId="0">
      <sharedItems containsSemiMixedTypes="0" containsString="0" containsNumber="1" minValue="14" maxValue="700"/>
    </cacheField>
    <cacheField name="Total Cost" numFmtId="0">
      <sharedItems containsSemiMixedTypes="0" containsString="0" containsNumber="1" minValue="14" maxValue="7000"/>
    </cacheField>
    <cacheField name="Profit Per Product" numFmtId="0">
      <sharedItems containsSemiMixedTypes="0" containsString="0" containsNumber="1" minValue="6" maxValue="300"/>
    </cacheField>
    <cacheField name="Profit" numFmtId="0">
      <sharedItems containsSemiMixedTypes="0" containsString="0" containsNumber="1" minValue="6" maxValue="3000"/>
    </cacheField>
    <cacheField name="City" numFmtId="0">
      <sharedItems count="25">
        <s v="Leeds"/>
        <s v="Osaka"/>
        <s v="Brisbane"/>
        <s v="San Francisco"/>
        <s v="Perth"/>
        <s v="London"/>
        <s v="Los Angeles"/>
        <s v="Kolkata"/>
        <s v="Manchester"/>
        <s v="Houston"/>
        <s v="Adelaide"/>
        <s v="Melbourne"/>
        <s v="Bangalore"/>
        <s v="Fukuoka"/>
        <s v="Chennai"/>
        <s v="Chicago"/>
        <s v="Mumbai"/>
        <s v="Delhi"/>
        <s v="Sydney"/>
        <s v="Sapporo"/>
        <s v="Glasgow"/>
        <s v="Tokyo"/>
        <s v="Kyoto"/>
        <s v="New York"/>
        <s v="Birmingham"/>
      </sharedItems>
    </cacheField>
    <cacheField name="Country" numFmtId="0">
      <sharedItems count="5">
        <s v="UK"/>
        <s v="Japan"/>
        <s v="Australia"/>
        <s v="USA"/>
        <s v="India"/>
      </sharedItems>
    </cacheField>
    <cacheField name="Payment Method" numFmtId="0">
      <sharedItems count="5">
        <s v="Netbanking"/>
        <s v="Debit Card"/>
        <s v="Credit Card"/>
        <s v="Cash"/>
        <s v="PayPal"/>
      </sharedItems>
    </cacheField>
    <cacheField name="Net Profit Margin" numFmtId="0" formula="Profit/Revenue" databaseField="0"/>
    <cacheField name="Days (Date)" numFmtId="0" databaseField="0">
      <fieldGroup base="1">
        <rangePr groupBy="days" startDate="2024-01-01T00:00:00" endDate="2024-12-31T00:00:00"/>
        <groupItems count="368">
          <s v="&lt;01-01-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24"/>
        </groupItems>
      </fieldGroup>
    </cacheField>
    <cacheField name="Months (Date)" numFmtId="0" databaseField="0">
      <fieldGroup base="1">
        <rangePr groupBy="months" startDate="2024-01-01T00:00:00" endDate="2024-12-31T00:00:00"/>
        <groupItems count="14">
          <s v="&lt;01-01-2024"/>
          <s v="Jan"/>
          <s v="Feb"/>
          <s v="Mar"/>
          <s v="Apr"/>
          <s v="May"/>
          <s v="Jun"/>
          <s v="Jul"/>
          <s v="Aug"/>
          <s v="Sep"/>
          <s v="Oct"/>
          <s v="Nov"/>
          <s v="Dec"/>
          <s v="&gt;31-12-2024"/>
        </groupItems>
      </fieldGroup>
    </cacheField>
  </cacheFields>
  <extLst>
    <ext xmlns:x14="http://schemas.microsoft.com/office/spreadsheetml/2009/9/main" uri="{725AE2AE-9491-48be-B2B4-4EB974FC3084}">
      <x14:pivotCacheDefinition pivotCacheId="20468841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000"/>
    <x v="0"/>
    <s v="001"/>
    <x v="0"/>
    <s v="Teddy Bear"/>
    <n v="9"/>
    <n v="25"/>
    <n v="225"/>
    <n v="17.5"/>
    <n v="157.5"/>
    <n v="7.5"/>
    <n v="67.5"/>
    <x v="0"/>
    <x v="0"/>
    <x v="0"/>
  </r>
  <r>
    <n v="1001"/>
    <x v="1"/>
    <s v="002"/>
    <x v="1"/>
    <s v="Jeans"/>
    <n v="8"/>
    <n v="50"/>
    <n v="400"/>
    <n v="35"/>
    <n v="280"/>
    <n v="15"/>
    <n v="120"/>
    <x v="1"/>
    <x v="1"/>
    <x v="1"/>
  </r>
  <r>
    <n v="1002"/>
    <x v="2"/>
    <s v="003"/>
    <x v="0"/>
    <s v="Teddy Bear"/>
    <n v="6"/>
    <n v="25"/>
    <n v="150"/>
    <n v="17.5"/>
    <n v="105"/>
    <n v="7.5"/>
    <n v="45"/>
    <x v="2"/>
    <x v="2"/>
    <x v="2"/>
  </r>
  <r>
    <n v="1003"/>
    <x v="3"/>
    <s v="004"/>
    <x v="2"/>
    <s v="Refrigerator"/>
    <n v="9"/>
    <n v="600"/>
    <n v="5400"/>
    <n v="420"/>
    <n v="3780"/>
    <n v="180"/>
    <n v="1620"/>
    <x v="3"/>
    <x v="3"/>
    <x v="1"/>
  </r>
  <r>
    <n v="1004"/>
    <x v="4"/>
    <s v="005"/>
    <x v="1"/>
    <s v="Jeans"/>
    <n v="5"/>
    <n v="50"/>
    <n v="250"/>
    <n v="35"/>
    <n v="175"/>
    <n v="15"/>
    <n v="75"/>
    <x v="4"/>
    <x v="2"/>
    <x v="2"/>
  </r>
  <r>
    <n v="1005"/>
    <x v="5"/>
    <s v="006"/>
    <x v="3"/>
    <s v="Tennis Racket"/>
    <n v="10"/>
    <n v="60"/>
    <n v="600"/>
    <n v="42"/>
    <n v="420"/>
    <n v="18"/>
    <n v="180"/>
    <x v="5"/>
    <x v="0"/>
    <x v="3"/>
  </r>
  <r>
    <n v="1006"/>
    <x v="6"/>
    <s v="007"/>
    <x v="3"/>
    <s v="Tennis Racket"/>
    <n v="5"/>
    <n v="60"/>
    <n v="300"/>
    <n v="42"/>
    <n v="210"/>
    <n v="18"/>
    <n v="90"/>
    <x v="2"/>
    <x v="2"/>
    <x v="0"/>
  </r>
  <r>
    <n v="1007"/>
    <x v="7"/>
    <s v="008"/>
    <x v="3"/>
    <s v="Soccer Ball"/>
    <n v="5"/>
    <n v="30"/>
    <n v="150"/>
    <n v="21"/>
    <n v="105"/>
    <n v="9"/>
    <n v="45"/>
    <x v="6"/>
    <x v="3"/>
    <x v="1"/>
  </r>
  <r>
    <n v="1008"/>
    <x v="8"/>
    <s v="009"/>
    <x v="3"/>
    <s v="Soccer Ball"/>
    <n v="4"/>
    <n v="30"/>
    <n v="120"/>
    <n v="21"/>
    <n v="84"/>
    <n v="9"/>
    <n v="36"/>
    <x v="7"/>
    <x v="4"/>
    <x v="4"/>
  </r>
  <r>
    <n v="1009"/>
    <x v="9"/>
    <s v="010"/>
    <x v="3"/>
    <s v="Tennis Racket"/>
    <n v="8"/>
    <n v="60"/>
    <n v="480"/>
    <n v="42"/>
    <n v="336"/>
    <n v="18"/>
    <n v="144"/>
    <x v="8"/>
    <x v="0"/>
    <x v="4"/>
  </r>
  <r>
    <n v="1010"/>
    <x v="10"/>
    <s v="011"/>
    <x v="1"/>
    <s v="T-Shirt"/>
    <n v="7"/>
    <n v="20"/>
    <n v="140"/>
    <n v="14"/>
    <n v="98"/>
    <n v="6"/>
    <n v="42"/>
    <x v="1"/>
    <x v="1"/>
    <x v="1"/>
  </r>
  <r>
    <n v="1011"/>
    <x v="11"/>
    <s v="012"/>
    <x v="1"/>
    <s v="Jeans"/>
    <n v="9"/>
    <n v="50"/>
    <n v="450"/>
    <n v="35"/>
    <n v="315"/>
    <n v="15"/>
    <n v="135"/>
    <x v="5"/>
    <x v="0"/>
    <x v="1"/>
  </r>
  <r>
    <n v="1012"/>
    <x v="12"/>
    <s v="013"/>
    <x v="2"/>
    <s v="Refrigerator"/>
    <n v="4"/>
    <n v="600"/>
    <n v="2400"/>
    <n v="420"/>
    <n v="1680"/>
    <n v="180"/>
    <n v="720"/>
    <x v="9"/>
    <x v="3"/>
    <x v="0"/>
  </r>
  <r>
    <n v="1013"/>
    <x v="13"/>
    <s v="014"/>
    <x v="3"/>
    <s v="Soccer Ball"/>
    <n v="5"/>
    <n v="30"/>
    <n v="150"/>
    <n v="21"/>
    <n v="105"/>
    <n v="9"/>
    <n v="45"/>
    <x v="10"/>
    <x v="2"/>
    <x v="1"/>
  </r>
  <r>
    <n v="1014"/>
    <x v="14"/>
    <s v="015"/>
    <x v="3"/>
    <s v="Soccer Ball"/>
    <n v="8"/>
    <n v="30"/>
    <n v="240"/>
    <n v="21"/>
    <n v="168"/>
    <n v="9"/>
    <n v="72"/>
    <x v="9"/>
    <x v="3"/>
    <x v="2"/>
  </r>
  <r>
    <n v="1015"/>
    <x v="8"/>
    <s v="016"/>
    <x v="0"/>
    <s v="Lego Set"/>
    <n v="4"/>
    <n v="30"/>
    <n v="120"/>
    <n v="21"/>
    <n v="84"/>
    <n v="9"/>
    <n v="36"/>
    <x v="11"/>
    <x v="2"/>
    <x v="3"/>
  </r>
  <r>
    <n v="1016"/>
    <x v="15"/>
    <s v="017"/>
    <x v="3"/>
    <s v="Tennis Racket"/>
    <n v="9"/>
    <n v="60"/>
    <n v="540"/>
    <n v="42"/>
    <n v="378"/>
    <n v="18"/>
    <n v="162"/>
    <x v="12"/>
    <x v="4"/>
    <x v="2"/>
  </r>
  <r>
    <n v="1017"/>
    <x v="16"/>
    <s v="018"/>
    <x v="3"/>
    <s v="Soccer Ball"/>
    <n v="5"/>
    <n v="30"/>
    <n v="150"/>
    <n v="21"/>
    <n v="105"/>
    <n v="9"/>
    <n v="45"/>
    <x v="13"/>
    <x v="1"/>
    <x v="3"/>
  </r>
  <r>
    <n v="1018"/>
    <x v="17"/>
    <s v="019"/>
    <x v="2"/>
    <s v="Microwave"/>
    <n v="9"/>
    <n v="150"/>
    <n v="1350"/>
    <n v="105"/>
    <n v="945"/>
    <n v="45"/>
    <n v="405"/>
    <x v="8"/>
    <x v="0"/>
    <x v="2"/>
  </r>
  <r>
    <n v="1019"/>
    <x v="18"/>
    <s v="020"/>
    <x v="0"/>
    <s v="Teddy Bear"/>
    <n v="5"/>
    <n v="25"/>
    <n v="125"/>
    <n v="17.5"/>
    <n v="87.5"/>
    <n v="7.5"/>
    <n v="37.5"/>
    <x v="13"/>
    <x v="1"/>
    <x v="3"/>
  </r>
  <r>
    <n v="1020"/>
    <x v="19"/>
    <s v="021"/>
    <x v="3"/>
    <s v="Basketball"/>
    <n v="8"/>
    <n v="40"/>
    <n v="320"/>
    <n v="28"/>
    <n v="224"/>
    <n v="12"/>
    <n v="96"/>
    <x v="3"/>
    <x v="3"/>
    <x v="1"/>
  </r>
  <r>
    <n v="1021"/>
    <x v="20"/>
    <s v="022"/>
    <x v="4"/>
    <s v="Smartphone"/>
    <n v="9"/>
    <n v="700"/>
    <n v="6300"/>
    <n v="489.99999999999989"/>
    <n v="4409.9999999999991"/>
    <n v="210.00000000000011"/>
    <n v="1890.0000000000009"/>
    <x v="11"/>
    <x v="2"/>
    <x v="4"/>
  </r>
  <r>
    <n v="1022"/>
    <x v="21"/>
    <s v="023"/>
    <x v="2"/>
    <s v="Washing Machine"/>
    <n v="7"/>
    <n v="500"/>
    <n v="3500"/>
    <n v="350"/>
    <n v="2450"/>
    <n v="150"/>
    <n v="1050"/>
    <x v="8"/>
    <x v="0"/>
    <x v="1"/>
  </r>
  <r>
    <n v="1023"/>
    <x v="22"/>
    <s v="024"/>
    <x v="0"/>
    <s v="Doll"/>
    <n v="9"/>
    <n v="20"/>
    <n v="180"/>
    <n v="14"/>
    <n v="126"/>
    <n v="6"/>
    <n v="54"/>
    <x v="2"/>
    <x v="2"/>
    <x v="3"/>
  </r>
  <r>
    <n v="1024"/>
    <x v="23"/>
    <s v="025"/>
    <x v="2"/>
    <s v="Refrigerator"/>
    <n v="4"/>
    <n v="600"/>
    <n v="2400"/>
    <n v="420"/>
    <n v="1680"/>
    <n v="180"/>
    <n v="720"/>
    <x v="14"/>
    <x v="4"/>
    <x v="1"/>
  </r>
  <r>
    <n v="1025"/>
    <x v="24"/>
    <s v="026"/>
    <x v="1"/>
    <s v="Jeans"/>
    <n v="6"/>
    <n v="50"/>
    <n v="300"/>
    <n v="35"/>
    <n v="210"/>
    <n v="15"/>
    <n v="90"/>
    <x v="15"/>
    <x v="3"/>
    <x v="0"/>
  </r>
  <r>
    <n v="1026"/>
    <x v="25"/>
    <s v="027"/>
    <x v="2"/>
    <s v="Refrigerator"/>
    <n v="10"/>
    <n v="600"/>
    <n v="6000"/>
    <n v="420"/>
    <n v="4200"/>
    <n v="180"/>
    <n v="1800"/>
    <x v="14"/>
    <x v="4"/>
    <x v="1"/>
  </r>
  <r>
    <n v="1027"/>
    <x v="26"/>
    <s v="028"/>
    <x v="1"/>
    <s v="Jacket"/>
    <n v="8"/>
    <n v="80"/>
    <n v="640"/>
    <n v="56"/>
    <n v="448"/>
    <n v="24"/>
    <n v="192"/>
    <x v="6"/>
    <x v="3"/>
    <x v="2"/>
  </r>
  <r>
    <n v="1028"/>
    <x v="27"/>
    <s v="029"/>
    <x v="4"/>
    <s v="Smartphone"/>
    <n v="5"/>
    <n v="700"/>
    <n v="3500"/>
    <n v="489.99999999999989"/>
    <n v="2449.9999999999995"/>
    <n v="210.00000000000011"/>
    <n v="1050.0000000000005"/>
    <x v="5"/>
    <x v="0"/>
    <x v="0"/>
  </r>
  <r>
    <n v="1029"/>
    <x v="24"/>
    <s v="030"/>
    <x v="3"/>
    <s v="Soccer Ball"/>
    <n v="5"/>
    <n v="30"/>
    <n v="150"/>
    <n v="21"/>
    <n v="105"/>
    <n v="9"/>
    <n v="45"/>
    <x v="11"/>
    <x v="2"/>
    <x v="4"/>
  </r>
  <r>
    <n v="1030"/>
    <x v="28"/>
    <s v="031"/>
    <x v="4"/>
    <s v="Tablet"/>
    <n v="10"/>
    <n v="400"/>
    <n v="4000"/>
    <n v="280"/>
    <n v="2800"/>
    <n v="120"/>
    <n v="1200"/>
    <x v="7"/>
    <x v="4"/>
    <x v="0"/>
  </r>
  <r>
    <n v="1031"/>
    <x v="21"/>
    <s v="032"/>
    <x v="1"/>
    <s v="Jacket"/>
    <n v="4"/>
    <n v="80"/>
    <n v="320"/>
    <n v="56"/>
    <n v="224"/>
    <n v="24"/>
    <n v="96"/>
    <x v="16"/>
    <x v="4"/>
    <x v="3"/>
  </r>
  <r>
    <n v="1032"/>
    <x v="29"/>
    <s v="033"/>
    <x v="3"/>
    <s v="Soccer Ball"/>
    <n v="9"/>
    <n v="30"/>
    <n v="270"/>
    <n v="21"/>
    <n v="189"/>
    <n v="9"/>
    <n v="81"/>
    <x v="2"/>
    <x v="2"/>
    <x v="2"/>
  </r>
  <r>
    <n v="1033"/>
    <x v="3"/>
    <s v="034"/>
    <x v="4"/>
    <s v="Tablet"/>
    <n v="1"/>
    <n v="400"/>
    <n v="400"/>
    <n v="280"/>
    <n v="280"/>
    <n v="120"/>
    <n v="120"/>
    <x v="17"/>
    <x v="4"/>
    <x v="0"/>
  </r>
  <r>
    <n v="1034"/>
    <x v="30"/>
    <s v="035"/>
    <x v="4"/>
    <s v="Smartphone"/>
    <n v="4"/>
    <n v="700"/>
    <n v="2800"/>
    <n v="489.99999999999989"/>
    <n v="1959.9999999999995"/>
    <n v="210.00000000000011"/>
    <n v="840.00000000000045"/>
    <x v="14"/>
    <x v="4"/>
    <x v="1"/>
  </r>
  <r>
    <n v="1035"/>
    <x v="31"/>
    <s v="036"/>
    <x v="3"/>
    <s v="Basketball"/>
    <n v="2"/>
    <n v="40"/>
    <n v="80"/>
    <n v="28"/>
    <n v="56"/>
    <n v="12"/>
    <n v="24"/>
    <x v="18"/>
    <x v="2"/>
    <x v="4"/>
  </r>
  <r>
    <n v="1036"/>
    <x v="32"/>
    <s v="037"/>
    <x v="1"/>
    <s v="T-Shirt"/>
    <n v="10"/>
    <n v="20"/>
    <n v="200"/>
    <n v="14"/>
    <n v="140"/>
    <n v="6"/>
    <n v="60"/>
    <x v="4"/>
    <x v="2"/>
    <x v="3"/>
  </r>
  <r>
    <n v="1037"/>
    <x v="33"/>
    <s v="038"/>
    <x v="1"/>
    <s v="Jacket"/>
    <n v="3"/>
    <n v="80"/>
    <n v="240"/>
    <n v="56"/>
    <n v="168"/>
    <n v="24"/>
    <n v="72"/>
    <x v="16"/>
    <x v="4"/>
    <x v="3"/>
  </r>
  <r>
    <n v="1038"/>
    <x v="34"/>
    <s v="039"/>
    <x v="3"/>
    <s v="Basketball"/>
    <n v="6"/>
    <n v="40"/>
    <n v="240"/>
    <n v="28"/>
    <n v="168"/>
    <n v="12"/>
    <n v="72"/>
    <x v="5"/>
    <x v="0"/>
    <x v="2"/>
  </r>
  <r>
    <n v="1039"/>
    <x v="30"/>
    <s v="040"/>
    <x v="1"/>
    <s v="Jacket"/>
    <n v="10"/>
    <n v="80"/>
    <n v="800"/>
    <n v="56"/>
    <n v="560"/>
    <n v="24"/>
    <n v="240"/>
    <x v="14"/>
    <x v="4"/>
    <x v="0"/>
  </r>
  <r>
    <n v="1040"/>
    <x v="35"/>
    <s v="041"/>
    <x v="3"/>
    <s v="Tennis Racket"/>
    <n v="8"/>
    <n v="60"/>
    <n v="480"/>
    <n v="42"/>
    <n v="336"/>
    <n v="18"/>
    <n v="144"/>
    <x v="19"/>
    <x v="1"/>
    <x v="4"/>
  </r>
  <r>
    <n v="1041"/>
    <x v="36"/>
    <s v="042"/>
    <x v="1"/>
    <s v="T-Shirt"/>
    <n v="5"/>
    <n v="20"/>
    <n v="100"/>
    <n v="14"/>
    <n v="70"/>
    <n v="6"/>
    <n v="30"/>
    <x v="8"/>
    <x v="0"/>
    <x v="1"/>
  </r>
  <r>
    <n v="1042"/>
    <x v="28"/>
    <s v="043"/>
    <x v="0"/>
    <s v="Teddy Bear"/>
    <n v="9"/>
    <n v="25"/>
    <n v="225"/>
    <n v="17.5"/>
    <n v="157.5"/>
    <n v="7.5"/>
    <n v="67.5"/>
    <x v="18"/>
    <x v="2"/>
    <x v="4"/>
  </r>
  <r>
    <n v="1043"/>
    <x v="37"/>
    <s v="044"/>
    <x v="1"/>
    <s v="T-Shirt"/>
    <n v="5"/>
    <n v="20"/>
    <n v="100"/>
    <n v="14"/>
    <n v="70"/>
    <n v="6"/>
    <n v="30"/>
    <x v="7"/>
    <x v="4"/>
    <x v="4"/>
  </r>
  <r>
    <n v="1044"/>
    <x v="38"/>
    <s v="045"/>
    <x v="0"/>
    <s v="Doll"/>
    <n v="8"/>
    <n v="20"/>
    <n v="160"/>
    <n v="14"/>
    <n v="112"/>
    <n v="6"/>
    <n v="48"/>
    <x v="2"/>
    <x v="2"/>
    <x v="4"/>
  </r>
  <r>
    <n v="1045"/>
    <x v="39"/>
    <s v="046"/>
    <x v="4"/>
    <s v="Laptop"/>
    <n v="6"/>
    <n v="1000"/>
    <n v="6000"/>
    <n v="700"/>
    <n v="4200"/>
    <n v="300"/>
    <n v="1800"/>
    <x v="12"/>
    <x v="4"/>
    <x v="2"/>
  </r>
  <r>
    <n v="1046"/>
    <x v="28"/>
    <s v="047"/>
    <x v="3"/>
    <s v="Basketball"/>
    <n v="3"/>
    <n v="40"/>
    <n v="120"/>
    <n v="28"/>
    <n v="84"/>
    <n v="12"/>
    <n v="36"/>
    <x v="17"/>
    <x v="4"/>
    <x v="4"/>
  </r>
  <r>
    <n v="1047"/>
    <x v="40"/>
    <s v="048"/>
    <x v="3"/>
    <s v="Soccer Ball"/>
    <n v="5"/>
    <n v="30"/>
    <n v="150"/>
    <n v="21"/>
    <n v="105"/>
    <n v="9"/>
    <n v="45"/>
    <x v="7"/>
    <x v="4"/>
    <x v="1"/>
  </r>
  <r>
    <n v="1048"/>
    <x v="41"/>
    <s v="049"/>
    <x v="4"/>
    <s v="Tablet"/>
    <n v="1"/>
    <n v="400"/>
    <n v="400"/>
    <n v="280"/>
    <n v="280"/>
    <n v="120"/>
    <n v="120"/>
    <x v="7"/>
    <x v="4"/>
    <x v="0"/>
  </r>
  <r>
    <n v="1049"/>
    <x v="42"/>
    <s v="050"/>
    <x v="3"/>
    <s v="Tennis Racket"/>
    <n v="5"/>
    <n v="60"/>
    <n v="300"/>
    <n v="42"/>
    <n v="210"/>
    <n v="18"/>
    <n v="90"/>
    <x v="20"/>
    <x v="0"/>
    <x v="2"/>
  </r>
  <r>
    <n v="1050"/>
    <x v="43"/>
    <s v="051"/>
    <x v="1"/>
    <s v="Jeans"/>
    <n v="6"/>
    <n v="50"/>
    <n v="300"/>
    <n v="35"/>
    <n v="210"/>
    <n v="15"/>
    <n v="90"/>
    <x v="15"/>
    <x v="3"/>
    <x v="3"/>
  </r>
  <r>
    <n v="1051"/>
    <x v="29"/>
    <s v="052"/>
    <x v="4"/>
    <s v="Smartphone"/>
    <n v="9"/>
    <n v="700"/>
    <n v="6300"/>
    <n v="489.99999999999989"/>
    <n v="4409.9999999999991"/>
    <n v="210.00000000000011"/>
    <n v="1890.0000000000009"/>
    <x v="18"/>
    <x v="2"/>
    <x v="4"/>
  </r>
  <r>
    <n v="1052"/>
    <x v="44"/>
    <s v="053"/>
    <x v="4"/>
    <s v="Smartphone"/>
    <n v="5"/>
    <n v="700"/>
    <n v="3500"/>
    <n v="489.99999999999989"/>
    <n v="2449.9999999999995"/>
    <n v="210.00000000000011"/>
    <n v="1050.0000000000005"/>
    <x v="5"/>
    <x v="0"/>
    <x v="1"/>
  </r>
  <r>
    <n v="1053"/>
    <x v="45"/>
    <s v="054"/>
    <x v="4"/>
    <s v="Smartphone"/>
    <n v="10"/>
    <n v="700"/>
    <n v="7000"/>
    <n v="489.99999999999989"/>
    <n v="4899.9999999999991"/>
    <n v="210.00000000000011"/>
    <n v="2100.0000000000009"/>
    <x v="9"/>
    <x v="3"/>
    <x v="1"/>
  </r>
  <r>
    <n v="1054"/>
    <x v="46"/>
    <s v="055"/>
    <x v="1"/>
    <s v="T-Shirt"/>
    <n v="6"/>
    <n v="20"/>
    <n v="120"/>
    <n v="14"/>
    <n v="84"/>
    <n v="6"/>
    <n v="36"/>
    <x v="15"/>
    <x v="3"/>
    <x v="3"/>
  </r>
  <r>
    <n v="1055"/>
    <x v="47"/>
    <s v="056"/>
    <x v="1"/>
    <s v="Jacket"/>
    <n v="1"/>
    <n v="80"/>
    <n v="80"/>
    <n v="56"/>
    <n v="56"/>
    <n v="24"/>
    <n v="24"/>
    <x v="14"/>
    <x v="4"/>
    <x v="1"/>
  </r>
  <r>
    <n v="1056"/>
    <x v="48"/>
    <s v="057"/>
    <x v="3"/>
    <s v="Tennis Racket"/>
    <n v="4"/>
    <n v="60"/>
    <n v="240"/>
    <n v="42"/>
    <n v="168"/>
    <n v="18"/>
    <n v="72"/>
    <x v="11"/>
    <x v="2"/>
    <x v="1"/>
  </r>
  <r>
    <n v="1057"/>
    <x v="2"/>
    <s v="058"/>
    <x v="0"/>
    <s v="Lego Set"/>
    <n v="4"/>
    <n v="30"/>
    <n v="120"/>
    <n v="21"/>
    <n v="84"/>
    <n v="9"/>
    <n v="36"/>
    <x v="14"/>
    <x v="4"/>
    <x v="3"/>
  </r>
  <r>
    <n v="1058"/>
    <x v="49"/>
    <s v="059"/>
    <x v="1"/>
    <s v="Jacket"/>
    <n v="6"/>
    <n v="80"/>
    <n v="480"/>
    <n v="56"/>
    <n v="336"/>
    <n v="24"/>
    <n v="144"/>
    <x v="4"/>
    <x v="2"/>
    <x v="3"/>
  </r>
  <r>
    <n v="1059"/>
    <x v="50"/>
    <s v="060"/>
    <x v="4"/>
    <s v="Laptop"/>
    <n v="3"/>
    <n v="1000"/>
    <n v="3000"/>
    <n v="700"/>
    <n v="2100"/>
    <n v="300"/>
    <n v="900"/>
    <x v="14"/>
    <x v="4"/>
    <x v="2"/>
  </r>
  <r>
    <n v="1060"/>
    <x v="51"/>
    <s v="061"/>
    <x v="0"/>
    <s v="Lego Set"/>
    <n v="4"/>
    <n v="30"/>
    <n v="120"/>
    <n v="21"/>
    <n v="84"/>
    <n v="9"/>
    <n v="36"/>
    <x v="17"/>
    <x v="4"/>
    <x v="3"/>
  </r>
  <r>
    <n v="1061"/>
    <x v="52"/>
    <s v="062"/>
    <x v="4"/>
    <s v="Laptop"/>
    <n v="9"/>
    <n v="1000"/>
    <n v="9000"/>
    <n v="700"/>
    <n v="6300"/>
    <n v="300"/>
    <n v="2700"/>
    <x v="17"/>
    <x v="4"/>
    <x v="3"/>
  </r>
  <r>
    <n v="1062"/>
    <x v="53"/>
    <s v="063"/>
    <x v="3"/>
    <s v="Soccer Ball"/>
    <n v="2"/>
    <n v="30"/>
    <n v="60"/>
    <n v="21"/>
    <n v="42"/>
    <n v="9"/>
    <n v="18"/>
    <x v="16"/>
    <x v="4"/>
    <x v="1"/>
  </r>
  <r>
    <n v="1063"/>
    <x v="18"/>
    <s v="064"/>
    <x v="2"/>
    <s v="Washing Machine"/>
    <n v="5"/>
    <n v="500"/>
    <n v="2500"/>
    <n v="350"/>
    <n v="1750"/>
    <n v="150"/>
    <n v="750"/>
    <x v="2"/>
    <x v="2"/>
    <x v="4"/>
  </r>
  <r>
    <n v="1064"/>
    <x v="54"/>
    <s v="065"/>
    <x v="1"/>
    <s v="Jeans"/>
    <n v="1"/>
    <n v="50"/>
    <n v="50"/>
    <n v="35"/>
    <n v="35"/>
    <n v="15"/>
    <n v="15"/>
    <x v="20"/>
    <x v="0"/>
    <x v="3"/>
  </r>
  <r>
    <n v="1065"/>
    <x v="36"/>
    <s v="066"/>
    <x v="2"/>
    <s v="Microwave"/>
    <n v="8"/>
    <n v="150"/>
    <n v="1200"/>
    <n v="105"/>
    <n v="840"/>
    <n v="45"/>
    <n v="360"/>
    <x v="0"/>
    <x v="0"/>
    <x v="4"/>
  </r>
  <r>
    <n v="1066"/>
    <x v="55"/>
    <s v="067"/>
    <x v="1"/>
    <s v="Jacket"/>
    <n v="9"/>
    <n v="80"/>
    <n v="720"/>
    <n v="56"/>
    <n v="504"/>
    <n v="24"/>
    <n v="216"/>
    <x v="13"/>
    <x v="1"/>
    <x v="0"/>
  </r>
  <r>
    <n v="1067"/>
    <x v="56"/>
    <s v="068"/>
    <x v="4"/>
    <s v="Smartphone"/>
    <n v="1"/>
    <n v="700"/>
    <n v="700"/>
    <n v="489.99999999999989"/>
    <n v="489.99999999999989"/>
    <n v="210.00000000000011"/>
    <n v="210.00000000000011"/>
    <x v="21"/>
    <x v="1"/>
    <x v="3"/>
  </r>
  <r>
    <n v="1068"/>
    <x v="57"/>
    <s v="069"/>
    <x v="1"/>
    <s v="Jeans"/>
    <n v="9"/>
    <n v="50"/>
    <n v="450"/>
    <n v="35"/>
    <n v="315"/>
    <n v="15"/>
    <n v="135"/>
    <x v="14"/>
    <x v="4"/>
    <x v="2"/>
  </r>
  <r>
    <n v="1069"/>
    <x v="58"/>
    <s v="070"/>
    <x v="4"/>
    <s v="Tablet"/>
    <n v="6"/>
    <n v="400"/>
    <n v="2400"/>
    <n v="280"/>
    <n v="1680"/>
    <n v="120"/>
    <n v="720"/>
    <x v="20"/>
    <x v="0"/>
    <x v="1"/>
  </r>
  <r>
    <n v="1070"/>
    <x v="0"/>
    <s v="071"/>
    <x v="3"/>
    <s v="Tennis Racket"/>
    <n v="7"/>
    <n v="60"/>
    <n v="420"/>
    <n v="42"/>
    <n v="294"/>
    <n v="18"/>
    <n v="126"/>
    <x v="6"/>
    <x v="3"/>
    <x v="1"/>
  </r>
  <r>
    <n v="1071"/>
    <x v="59"/>
    <s v="072"/>
    <x v="3"/>
    <s v="Tennis Racket"/>
    <n v="3"/>
    <n v="60"/>
    <n v="180"/>
    <n v="42"/>
    <n v="126"/>
    <n v="18"/>
    <n v="54"/>
    <x v="19"/>
    <x v="1"/>
    <x v="3"/>
  </r>
  <r>
    <n v="1072"/>
    <x v="60"/>
    <s v="073"/>
    <x v="3"/>
    <s v="Tennis Racket"/>
    <n v="2"/>
    <n v="60"/>
    <n v="120"/>
    <n v="42"/>
    <n v="84"/>
    <n v="18"/>
    <n v="36"/>
    <x v="20"/>
    <x v="0"/>
    <x v="1"/>
  </r>
  <r>
    <n v="1073"/>
    <x v="61"/>
    <s v="074"/>
    <x v="2"/>
    <s v="Microwave"/>
    <n v="2"/>
    <n v="150"/>
    <n v="300"/>
    <n v="105"/>
    <n v="210"/>
    <n v="45"/>
    <n v="90"/>
    <x v="0"/>
    <x v="0"/>
    <x v="0"/>
  </r>
  <r>
    <n v="1074"/>
    <x v="62"/>
    <s v="075"/>
    <x v="3"/>
    <s v="Soccer Ball"/>
    <n v="6"/>
    <n v="30"/>
    <n v="180"/>
    <n v="21"/>
    <n v="126"/>
    <n v="9"/>
    <n v="54"/>
    <x v="10"/>
    <x v="2"/>
    <x v="4"/>
  </r>
  <r>
    <n v="1075"/>
    <x v="63"/>
    <s v="076"/>
    <x v="0"/>
    <s v="Lego Set"/>
    <n v="3"/>
    <n v="30"/>
    <n v="90"/>
    <n v="21"/>
    <n v="63"/>
    <n v="9"/>
    <n v="27"/>
    <x v="13"/>
    <x v="1"/>
    <x v="0"/>
  </r>
  <r>
    <n v="1076"/>
    <x v="64"/>
    <s v="077"/>
    <x v="0"/>
    <s v="Lego Set"/>
    <n v="8"/>
    <n v="30"/>
    <n v="240"/>
    <n v="21"/>
    <n v="168"/>
    <n v="9"/>
    <n v="72"/>
    <x v="2"/>
    <x v="2"/>
    <x v="2"/>
  </r>
  <r>
    <n v="1077"/>
    <x v="32"/>
    <s v="078"/>
    <x v="4"/>
    <s v="Smartphone"/>
    <n v="4"/>
    <n v="700"/>
    <n v="2800"/>
    <n v="489.99999999999989"/>
    <n v="1959.9999999999995"/>
    <n v="210.00000000000011"/>
    <n v="840.00000000000045"/>
    <x v="9"/>
    <x v="3"/>
    <x v="2"/>
  </r>
  <r>
    <n v="1078"/>
    <x v="65"/>
    <s v="079"/>
    <x v="1"/>
    <s v="Jeans"/>
    <n v="5"/>
    <n v="50"/>
    <n v="250"/>
    <n v="35"/>
    <n v="175"/>
    <n v="15"/>
    <n v="75"/>
    <x v="4"/>
    <x v="2"/>
    <x v="2"/>
  </r>
  <r>
    <n v="1079"/>
    <x v="66"/>
    <s v="080"/>
    <x v="0"/>
    <s v="Teddy Bear"/>
    <n v="1"/>
    <n v="25"/>
    <n v="25"/>
    <n v="17.5"/>
    <n v="17.5"/>
    <n v="7.5"/>
    <n v="7.5"/>
    <x v="19"/>
    <x v="1"/>
    <x v="3"/>
  </r>
  <r>
    <n v="1080"/>
    <x v="46"/>
    <s v="081"/>
    <x v="3"/>
    <s v="Soccer Ball"/>
    <n v="10"/>
    <n v="30"/>
    <n v="300"/>
    <n v="21"/>
    <n v="210"/>
    <n v="9"/>
    <n v="90"/>
    <x v="13"/>
    <x v="1"/>
    <x v="0"/>
  </r>
  <r>
    <n v="1081"/>
    <x v="67"/>
    <s v="082"/>
    <x v="4"/>
    <s v="Smartphone"/>
    <n v="5"/>
    <n v="700"/>
    <n v="3500"/>
    <n v="489.99999999999989"/>
    <n v="2449.9999999999995"/>
    <n v="210.00000000000011"/>
    <n v="1050.0000000000005"/>
    <x v="20"/>
    <x v="0"/>
    <x v="1"/>
  </r>
  <r>
    <n v="1082"/>
    <x v="63"/>
    <s v="083"/>
    <x v="3"/>
    <s v="Soccer Ball"/>
    <n v="1"/>
    <n v="30"/>
    <n v="30"/>
    <n v="21"/>
    <n v="21"/>
    <n v="9"/>
    <n v="9"/>
    <x v="1"/>
    <x v="1"/>
    <x v="0"/>
  </r>
  <r>
    <n v="1083"/>
    <x v="21"/>
    <s v="084"/>
    <x v="1"/>
    <s v="Jeans"/>
    <n v="1"/>
    <n v="50"/>
    <n v="50"/>
    <n v="35"/>
    <n v="35"/>
    <n v="15"/>
    <n v="15"/>
    <x v="9"/>
    <x v="3"/>
    <x v="0"/>
  </r>
  <r>
    <n v="1084"/>
    <x v="68"/>
    <s v="085"/>
    <x v="2"/>
    <s v="Washing Machine"/>
    <n v="5"/>
    <n v="500"/>
    <n v="2500"/>
    <n v="350"/>
    <n v="1750"/>
    <n v="150"/>
    <n v="750"/>
    <x v="18"/>
    <x v="2"/>
    <x v="1"/>
  </r>
  <r>
    <n v="1085"/>
    <x v="34"/>
    <s v="086"/>
    <x v="3"/>
    <s v="Basketball"/>
    <n v="2"/>
    <n v="40"/>
    <n v="80"/>
    <n v="28"/>
    <n v="56"/>
    <n v="12"/>
    <n v="24"/>
    <x v="10"/>
    <x v="2"/>
    <x v="1"/>
  </r>
  <r>
    <n v="1086"/>
    <x v="69"/>
    <s v="087"/>
    <x v="0"/>
    <s v="Teddy Bear"/>
    <n v="2"/>
    <n v="25"/>
    <n v="50"/>
    <n v="17.5"/>
    <n v="35"/>
    <n v="7.5"/>
    <n v="15"/>
    <x v="8"/>
    <x v="0"/>
    <x v="1"/>
  </r>
  <r>
    <n v="1087"/>
    <x v="70"/>
    <s v="088"/>
    <x v="2"/>
    <s v="Refrigerator"/>
    <n v="9"/>
    <n v="600"/>
    <n v="5400"/>
    <n v="420"/>
    <n v="3780"/>
    <n v="180"/>
    <n v="1620"/>
    <x v="7"/>
    <x v="4"/>
    <x v="1"/>
  </r>
  <r>
    <n v="1088"/>
    <x v="71"/>
    <s v="089"/>
    <x v="4"/>
    <s v="Laptop"/>
    <n v="3"/>
    <n v="1000"/>
    <n v="3000"/>
    <n v="700"/>
    <n v="2100"/>
    <n v="300"/>
    <n v="900"/>
    <x v="1"/>
    <x v="1"/>
    <x v="3"/>
  </r>
  <r>
    <n v="1089"/>
    <x v="72"/>
    <s v="090"/>
    <x v="3"/>
    <s v="Basketball"/>
    <n v="2"/>
    <n v="40"/>
    <n v="80"/>
    <n v="28"/>
    <n v="56"/>
    <n v="12"/>
    <n v="24"/>
    <x v="0"/>
    <x v="0"/>
    <x v="1"/>
  </r>
  <r>
    <n v="1090"/>
    <x v="73"/>
    <s v="091"/>
    <x v="4"/>
    <s v="Tablet"/>
    <n v="4"/>
    <n v="400"/>
    <n v="1600"/>
    <n v="280"/>
    <n v="1120"/>
    <n v="120"/>
    <n v="480"/>
    <x v="7"/>
    <x v="4"/>
    <x v="4"/>
  </r>
  <r>
    <n v="1091"/>
    <x v="34"/>
    <s v="092"/>
    <x v="3"/>
    <s v="Basketball"/>
    <n v="9"/>
    <n v="40"/>
    <n v="360"/>
    <n v="28"/>
    <n v="252"/>
    <n v="12"/>
    <n v="108"/>
    <x v="10"/>
    <x v="2"/>
    <x v="3"/>
  </r>
  <r>
    <n v="1092"/>
    <x v="65"/>
    <s v="093"/>
    <x v="3"/>
    <s v="Soccer Ball"/>
    <n v="7"/>
    <n v="30"/>
    <n v="210"/>
    <n v="21"/>
    <n v="147"/>
    <n v="9"/>
    <n v="63"/>
    <x v="19"/>
    <x v="1"/>
    <x v="4"/>
  </r>
  <r>
    <n v="1093"/>
    <x v="74"/>
    <s v="094"/>
    <x v="3"/>
    <s v="Basketball"/>
    <n v="10"/>
    <n v="40"/>
    <n v="400"/>
    <n v="28"/>
    <n v="280"/>
    <n v="12"/>
    <n v="120"/>
    <x v="2"/>
    <x v="2"/>
    <x v="0"/>
  </r>
  <r>
    <n v="1094"/>
    <x v="75"/>
    <s v="095"/>
    <x v="2"/>
    <s v="Refrigerator"/>
    <n v="4"/>
    <n v="600"/>
    <n v="2400"/>
    <n v="420"/>
    <n v="1680"/>
    <n v="180"/>
    <n v="720"/>
    <x v="0"/>
    <x v="0"/>
    <x v="4"/>
  </r>
  <r>
    <n v="1095"/>
    <x v="76"/>
    <s v="096"/>
    <x v="0"/>
    <s v="Teddy Bear"/>
    <n v="1"/>
    <n v="25"/>
    <n v="25"/>
    <n v="17.5"/>
    <n v="17.5"/>
    <n v="7.5"/>
    <n v="7.5"/>
    <x v="19"/>
    <x v="1"/>
    <x v="1"/>
  </r>
  <r>
    <n v="1096"/>
    <x v="45"/>
    <s v="097"/>
    <x v="1"/>
    <s v="T-Shirt"/>
    <n v="2"/>
    <n v="20"/>
    <n v="40"/>
    <n v="14"/>
    <n v="28"/>
    <n v="6"/>
    <n v="12"/>
    <x v="3"/>
    <x v="3"/>
    <x v="3"/>
  </r>
  <r>
    <n v="1097"/>
    <x v="59"/>
    <s v="098"/>
    <x v="3"/>
    <s v="Tennis Racket"/>
    <n v="9"/>
    <n v="60"/>
    <n v="540"/>
    <n v="42"/>
    <n v="378"/>
    <n v="18"/>
    <n v="162"/>
    <x v="6"/>
    <x v="3"/>
    <x v="1"/>
  </r>
  <r>
    <n v="1098"/>
    <x v="66"/>
    <s v="099"/>
    <x v="0"/>
    <s v="Doll"/>
    <n v="6"/>
    <n v="20"/>
    <n v="120"/>
    <n v="14"/>
    <n v="84"/>
    <n v="6"/>
    <n v="36"/>
    <x v="15"/>
    <x v="3"/>
    <x v="1"/>
  </r>
  <r>
    <n v="1099"/>
    <x v="77"/>
    <s v="100"/>
    <x v="1"/>
    <s v="Jacket"/>
    <n v="10"/>
    <n v="80"/>
    <n v="800"/>
    <n v="56"/>
    <n v="560"/>
    <n v="24"/>
    <n v="240"/>
    <x v="9"/>
    <x v="3"/>
    <x v="1"/>
  </r>
  <r>
    <n v="1100"/>
    <x v="78"/>
    <s v="101"/>
    <x v="2"/>
    <s v="Microwave"/>
    <n v="6"/>
    <n v="150"/>
    <n v="900"/>
    <n v="105"/>
    <n v="630"/>
    <n v="45"/>
    <n v="270"/>
    <x v="4"/>
    <x v="2"/>
    <x v="1"/>
  </r>
  <r>
    <n v="1101"/>
    <x v="79"/>
    <s v="102"/>
    <x v="2"/>
    <s v="Microwave"/>
    <n v="1"/>
    <n v="150"/>
    <n v="150"/>
    <n v="105"/>
    <n v="105"/>
    <n v="45"/>
    <n v="45"/>
    <x v="13"/>
    <x v="1"/>
    <x v="2"/>
  </r>
  <r>
    <n v="1102"/>
    <x v="80"/>
    <s v="103"/>
    <x v="3"/>
    <s v="Soccer Ball"/>
    <n v="8"/>
    <n v="30"/>
    <n v="240"/>
    <n v="21"/>
    <n v="168"/>
    <n v="9"/>
    <n v="72"/>
    <x v="19"/>
    <x v="1"/>
    <x v="0"/>
  </r>
  <r>
    <n v="1103"/>
    <x v="50"/>
    <s v="104"/>
    <x v="0"/>
    <s v="Lego Set"/>
    <n v="6"/>
    <n v="30"/>
    <n v="180"/>
    <n v="21"/>
    <n v="126"/>
    <n v="9"/>
    <n v="54"/>
    <x v="18"/>
    <x v="2"/>
    <x v="0"/>
  </r>
  <r>
    <n v="1104"/>
    <x v="81"/>
    <s v="105"/>
    <x v="1"/>
    <s v="Jeans"/>
    <n v="1"/>
    <n v="50"/>
    <n v="50"/>
    <n v="35"/>
    <n v="35"/>
    <n v="15"/>
    <n v="15"/>
    <x v="21"/>
    <x v="1"/>
    <x v="0"/>
  </r>
  <r>
    <n v="1105"/>
    <x v="82"/>
    <s v="106"/>
    <x v="0"/>
    <s v="Doll"/>
    <n v="6"/>
    <n v="20"/>
    <n v="120"/>
    <n v="14"/>
    <n v="84"/>
    <n v="6"/>
    <n v="36"/>
    <x v="3"/>
    <x v="3"/>
    <x v="2"/>
  </r>
  <r>
    <n v="1106"/>
    <x v="83"/>
    <s v="107"/>
    <x v="3"/>
    <s v="Basketball"/>
    <n v="8"/>
    <n v="40"/>
    <n v="320"/>
    <n v="28"/>
    <n v="224"/>
    <n v="12"/>
    <n v="96"/>
    <x v="20"/>
    <x v="0"/>
    <x v="1"/>
  </r>
  <r>
    <n v="1107"/>
    <x v="84"/>
    <s v="108"/>
    <x v="0"/>
    <s v="Lego Set"/>
    <n v="9"/>
    <n v="30"/>
    <n v="270"/>
    <n v="21"/>
    <n v="189"/>
    <n v="9"/>
    <n v="81"/>
    <x v="22"/>
    <x v="1"/>
    <x v="3"/>
  </r>
  <r>
    <n v="1108"/>
    <x v="85"/>
    <s v="109"/>
    <x v="1"/>
    <s v="T-Shirt"/>
    <n v="8"/>
    <n v="20"/>
    <n v="160"/>
    <n v="14"/>
    <n v="112"/>
    <n v="6"/>
    <n v="48"/>
    <x v="20"/>
    <x v="0"/>
    <x v="4"/>
  </r>
  <r>
    <n v="1109"/>
    <x v="86"/>
    <s v="110"/>
    <x v="2"/>
    <s v="Microwave"/>
    <n v="4"/>
    <n v="150"/>
    <n v="600"/>
    <n v="105"/>
    <n v="420"/>
    <n v="45"/>
    <n v="180"/>
    <x v="8"/>
    <x v="0"/>
    <x v="0"/>
  </r>
  <r>
    <n v="1110"/>
    <x v="87"/>
    <s v="111"/>
    <x v="1"/>
    <s v="Jeans"/>
    <n v="8"/>
    <n v="50"/>
    <n v="400"/>
    <n v="35"/>
    <n v="280"/>
    <n v="15"/>
    <n v="120"/>
    <x v="11"/>
    <x v="2"/>
    <x v="3"/>
  </r>
  <r>
    <n v="1111"/>
    <x v="88"/>
    <s v="112"/>
    <x v="1"/>
    <s v="Jacket"/>
    <n v="2"/>
    <n v="80"/>
    <n v="160"/>
    <n v="56"/>
    <n v="112"/>
    <n v="24"/>
    <n v="48"/>
    <x v="9"/>
    <x v="3"/>
    <x v="2"/>
  </r>
  <r>
    <n v="1112"/>
    <x v="89"/>
    <s v="113"/>
    <x v="3"/>
    <s v="Basketball"/>
    <n v="10"/>
    <n v="40"/>
    <n v="400"/>
    <n v="28"/>
    <n v="280"/>
    <n v="12"/>
    <n v="120"/>
    <x v="16"/>
    <x v="4"/>
    <x v="3"/>
  </r>
  <r>
    <n v="1113"/>
    <x v="90"/>
    <s v="114"/>
    <x v="1"/>
    <s v="Jeans"/>
    <n v="6"/>
    <n v="50"/>
    <n v="300"/>
    <n v="35"/>
    <n v="210"/>
    <n v="15"/>
    <n v="90"/>
    <x v="17"/>
    <x v="4"/>
    <x v="1"/>
  </r>
  <r>
    <n v="1114"/>
    <x v="91"/>
    <s v="115"/>
    <x v="1"/>
    <s v="T-Shirt"/>
    <n v="9"/>
    <n v="20"/>
    <n v="180"/>
    <n v="14"/>
    <n v="126"/>
    <n v="6"/>
    <n v="54"/>
    <x v="5"/>
    <x v="0"/>
    <x v="0"/>
  </r>
  <r>
    <n v="1115"/>
    <x v="92"/>
    <s v="116"/>
    <x v="3"/>
    <s v="Basketball"/>
    <n v="4"/>
    <n v="40"/>
    <n v="160"/>
    <n v="28"/>
    <n v="112"/>
    <n v="12"/>
    <n v="48"/>
    <x v="23"/>
    <x v="3"/>
    <x v="0"/>
  </r>
  <r>
    <n v="1116"/>
    <x v="93"/>
    <s v="117"/>
    <x v="4"/>
    <s v="Laptop"/>
    <n v="3"/>
    <n v="1000"/>
    <n v="3000"/>
    <n v="700"/>
    <n v="2100"/>
    <n v="300"/>
    <n v="900"/>
    <x v="18"/>
    <x v="2"/>
    <x v="3"/>
  </r>
  <r>
    <n v="1117"/>
    <x v="94"/>
    <s v="118"/>
    <x v="1"/>
    <s v="Jeans"/>
    <n v="1"/>
    <n v="50"/>
    <n v="50"/>
    <n v="35"/>
    <n v="35"/>
    <n v="15"/>
    <n v="15"/>
    <x v="1"/>
    <x v="1"/>
    <x v="4"/>
  </r>
  <r>
    <n v="1118"/>
    <x v="8"/>
    <s v="119"/>
    <x v="1"/>
    <s v="Jeans"/>
    <n v="7"/>
    <n v="50"/>
    <n v="350"/>
    <n v="35"/>
    <n v="245"/>
    <n v="15"/>
    <n v="105"/>
    <x v="22"/>
    <x v="1"/>
    <x v="2"/>
  </r>
  <r>
    <n v="1119"/>
    <x v="79"/>
    <s v="120"/>
    <x v="1"/>
    <s v="T-Shirt"/>
    <n v="7"/>
    <n v="20"/>
    <n v="140"/>
    <n v="14"/>
    <n v="98"/>
    <n v="6"/>
    <n v="42"/>
    <x v="11"/>
    <x v="2"/>
    <x v="0"/>
  </r>
  <r>
    <n v="1120"/>
    <x v="95"/>
    <s v="121"/>
    <x v="0"/>
    <s v="Lego Set"/>
    <n v="9"/>
    <n v="30"/>
    <n v="270"/>
    <n v="21"/>
    <n v="189"/>
    <n v="9"/>
    <n v="81"/>
    <x v="22"/>
    <x v="1"/>
    <x v="1"/>
  </r>
  <r>
    <n v="1121"/>
    <x v="96"/>
    <s v="122"/>
    <x v="0"/>
    <s v="Teddy Bear"/>
    <n v="2"/>
    <n v="25"/>
    <n v="50"/>
    <n v="17.5"/>
    <n v="35"/>
    <n v="7.5"/>
    <n v="15"/>
    <x v="18"/>
    <x v="2"/>
    <x v="0"/>
  </r>
  <r>
    <n v="1122"/>
    <x v="97"/>
    <s v="123"/>
    <x v="0"/>
    <s v="Doll"/>
    <n v="6"/>
    <n v="20"/>
    <n v="120"/>
    <n v="14"/>
    <n v="84"/>
    <n v="6"/>
    <n v="36"/>
    <x v="23"/>
    <x v="3"/>
    <x v="3"/>
  </r>
  <r>
    <n v="1123"/>
    <x v="98"/>
    <s v="124"/>
    <x v="3"/>
    <s v="Tennis Racket"/>
    <n v="10"/>
    <n v="60"/>
    <n v="600"/>
    <n v="42"/>
    <n v="420"/>
    <n v="18"/>
    <n v="180"/>
    <x v="7"/>
    <x v="4"/>
    <x v="3"/>
  </r>
  <r>
    <n v="1124"/>
    <x v="99"/>
    <s v="125"/>
    <x v="0"/>
    <s v="Lego Set"/>
    <n v="8"/>
    <n v="30"/>
    <n v="240"/>
    <n v="21"/>
    <n v="168"/>
    <n v="9"/>
    <n v="72"/>
    <x v="2"/>
    <x v="2"/>
    <x v="3"/>
  </r>
  <r>
    <n v="1125"/>
    <x v="13"/>
    <s v="126"/>
    <x v="2"/>
    <s v="Refrigerator"/>
    <n v="5"/>
    <n v="600"/>
    <n v="3000"/>
    <n v="420"/>
    <n v="2100"/>
    <n v="180"/>
    <n v="900"/>
    <x v="3"/>
    <x v="3"/>
    <x v="4"/>
  </r>
  <r>
    <n v="1126"/>
    <x v="100"/>
    <s v="127"/>
    <x v="3"/>
    <s v="Tennis Racket"/>
    <n v="7"/>
    <n v="60"/>
    <n v="420"/>
    <n v="42"/>
    <n v="294"/>
    <n v="18"/>
    <n v="126"/>
    <x v="18"/>
    <x v="2"/>
    <x v="4"/>
  </r>
  <r>
    <n v="1127"/>
    <x v="101"/>
    <s v="128"/>
    <x v="0"/>
    <s v="Teddy Bear"/>
    <n v="6"/>
    <n v="25"/>
    <n v="150"/>
    <n v="17.5"/>
    <n v="105"/>
    <n v="7.5"/>
    <n v="45"/>
    <x v="19"/>
    <x v="1"/>
    <x v="2"/>
  </r>
  <r>
    <n v="1128"/>
    <x v="102"/>
    <s v="129"/>
    <x v="3"/>
    <s v="Soccer Ball"/>
    <n v="7"/>
    <n v="30"/>
    <n v="210"/>
    <n v="21"/>
    <n v="147"/>
    <n v="9"/>
    <n v="63"/>
    <x v="24"/>
    <x v="0"/>
    <x v="2"/>
  </r>
  <r>
    <n v="1129"/>
    <x v="43"/>
    <s v="130"/>
    <x v="2"/>
    <s v="Microwave"/>
    <n v="9"/>
    <n v="150"/>
    <n v="1350"/>
    <n v="105"/>
    <n v="945"/>
    <n v="45"/>
    <n v="405"/>
    <x v="10"/>
    <x v="2"/>
    <x v="0"/>
  </r>
  <r>
    <n v="1130"/>
    <x v="103"/>
    <s v="131"/>
    <x v="1"/>
    <s v="T-Shirt"/>
    <n v="2"/>
    <n v="20"/>
    <n v="40"/>
    <n v="14"/>
    <n v="28"/>
    <n v="6"/>
    <n v="12"/>
    <x v="10"/>
    <x v="2"/>
    <x v="2"/>
  </r>
  <r>
    <n v="1131"/>
    <x v="104"/>
    <s v="132"/>
    <x v="3"/>
    <s v="Tennis Racket"/>
    <n v="2"/>
    <n v="60"/>
    <n v="120"/>
    <n v="42"/>
    <n v="84"/>
    <n v="18"/>
    <n v="36"/>
    <x v="23"/>
    <x v="3"/>
    <x v="3"/>
  </r>
  <r>
    <n v="1132"/>
    <x v="79"/>
    <s v="133"/>
    <x v="0"/>
    <s v="Doll"/>
    <n v="9"/>
    <n v="20"/>
    <n v="180"/>
    <n v="14"/>
    <n v="126"/>
    <n v="6"/>
    <n v="54"/>
    <x v="8"/>
    <x v="0"/>
    <x v="0"/>
  </r>
  <r>
    <n v="1133"/>
    <x v="49"/>
    <s v="134"/>
    <x v="2"/>
    <s v="Washing Machine"/>
    <n v="1"/>
    <n v="500"/>
    <n v="500"/>
    <n v="350"/>
    <n v="350"/>
    <n v="150"/>
    <n v="150"/>
    <x v="5"/>
    <x v="0"/>
    <x v="0"/>
  </r>
  <r>
    <n v="1134"/>
    <x v="11"/>
    <s v="135"/>
    <x v="3"/>
    <s v="Tennis Racket"/>
    <n v="10"/>
    <n v="60"/>
    <n v="600"/>
    <n v="42"/>
    <n v="420"/>
    <n v="18"/>
    <n v="180"/>
    <x v="10"/>
    <x v="2"/>
    <x v="3"/>
  </r>
  <r>
    <n v="1135"/>
    <x v="105"/>
    <s v="136"/>
    <x v="2"/>
    <s v="Refrigerator"/>
    <n v="1"/>
    <n v="600"/>
    <n v="600"/>
    <n v="420"/>
    <n v="420"/>
    <n v="180"/>
    <n v="180"/>
    <x v="12"/>
    <x v="4"/>
    <x v="4"/>
  </r>
  <r>
    <n v="1136"/>
    <x v="106"/>
    <s v="137"/>
    <x v="0"/>
    <s v="Lego Set"/>
    <n v="2"/>
    <n v="30"/>
    <n v="60"/>
    <n v="21"/>
    <n v="42"/>
    <n v="9"/>
    <n v="18"/>
    <x v="10"/>
    <x v="2"/>
    <x v="1"/>
  </r>
  <r>
    <n v="1137"/>
    <x v="107"/>
    <s v="138"/>
    <x v="1"/>
    <s v="Jeans"/>
    <n v="4"/>
    <n v="50"/>
    <n v="200"/>
    <n v="35"/>
    <n v="140"/>
    <n v="15"/>
    <n v="60"/>
    <x v="3"/>
    <x v="3"/>
    <x v="3"/>
  </r>
  <r>
    <n v="1138"/>
    <x v="48"/>
    <s v="139"/>
    <x v="2"/>
    <s v="Microwave"/>
    <n v="4"/>
    <n v="150"/>
    <n v="600"/>
    <n v="105"/>
    <n v="420"/>
    <n v="45"/>
    <n v="180"/>
    <x v="9"/>
    <x v="3"/>
    <x v="1"/>
  </r>
  <r>
    <n v="1139"/>
    <x v="108"/>
    <s v="140"/>
    <x v="1"/>
    <s v="T-Shirt"/>
    <n v="9"/>
    <n v="20"/>
    <n v="180"/>
    <n v="14"/>
    <n v="126"/>
    <n v="6"/>
    <n v="54"/>
    <x v="12"/>
    <x v="4"/>
    <x v="3"/>
  </r>
  <r>
    <n v="1140"/>
    <x v="109"/>
    <s v="141"/>
    <x v="2"/>
    <s v="Microwave"/>
    <n v="9"/>
    <n v="150"/>
    <n v="1350"/>
    <n v="105"/>
    <n v="945"/>
    <n v="45"/>
    <n v="405"/>
    <x v="19"/>
    <x v="1"/>
    <x v="1"/>
  </r>
  <r>
    <n v="1141"/>
    <x v="70"/>
    <s v="142"/>
    <x v="0"/>
    <s v="Doll"/>
    <n v="2"/>
    <n v="20"/>
    <n v="40"/>
    <n v="14"/>
    <n v="28"/>
    <n v="6"/>
    <n v="12"/>
    <x v="1"/>
    <x v="1"/>
    <x v="3"/>
  </r>
  <r>
    <n v="1142"/>
    <x v="108"/>
    <s v="143"/>
    <x v="2"/>
    <s v="Refrigerator"/>
    <n v="8"/>
    <n v="600"/>
    <n v="4800"/>
    <n v="420"/>
    <n v="3360"/>
    <n v="180"/>
    <n v="1440"/>
    <x v="7"/>
    <x v="4"/>
    <x v="0"/>
  </r>
  <r>
    <n v="1143"/>
    <x v="110"/>
    <s v="144"/>
    <x v="1"/>
    <s v="Jeans"/>
    <n v="8"/>
    <n v="50"/>
    <n v="400"/>
    <n v="35"/>
    <n v="280"/>
    <n v="15"/>
    <n v="120"/>
    <x v="1"/>
    <x v="1"/>
    <x v="3"/>
  </r>
  <r>
    <n v="1144"/>
    <x v="102"/>
    <s v="145"/>
    <x v="2"/>
    <s v="Microwave"/>
    <n v="2"/>
    <n v="150"/>
    <n v="300"/>
    <n v="105"/>
    <n v="210"/>
    <n v="45"/>
    <n v="90"/>
    <x v="9"/>
    <x v="3"/>
    <x v="3"/>
  </r>
  <r>
    <n v="1145"/>
    <x v="111"/>
    <s v="146"/>
    <x v="3"/>
    <s v="Tennis Racket"/>
    <n v="7"/>
    <n v="60"/>
    <n v="420"/>
    <n v="42"/>
    <n v="294"/>
    <n v="18"/>
    <n v="126"/>
    <x v="14"/>
    <x v="4"/>
    <x v="2"/>
  </r>
  <r>
    <n v="1146"/>
    <x v="35"/>
    <s v="147"/>
    <x v="4"/>
    <s v="Smartphone"/>
    <n v="10"/>
    <n v="700"/>
    <n v="7000"/>
    <n v="489.99999999999989"/>
    <n v="4899.9999999999991"/>
    <n v="210.00000000000011"/>
    <n v="2100.0000000000009"/>
    <x v="2"/>
    <x v="2"/>
    <x v="1"/>
  </r>
  <r>
    <n v="1147"/>
    <x v="112"/>
    <s v="148"/>
    <x v="2"/>
    <s v="Washing Machine"/>
    <n v="2"/>
    <n v="500"/>
    <n v="1000"/>
    <n v="350"/>
    <n v="700"/>
    <n v="150"/>
    <n v="300"/>
    <x v="4"/>
    <x v="2"/>
    <x v="4"/>
  </r>
  <r>
    <n v="1148"/>
    <x v="113"/>
    <s v="149"/>
    <x v="0"/>
    <s v="Teddy Bear"/>
    <n v="7"/>
    <n v="25"/>
    <n v="175"/>
    <n v="17.5"/>
    <n v="122.5"/>
    <n v="7.5"/>
    <n v="52.5"/>
    <x v="24"/>
    <x v="0"/>
    <x v="0"/>
  </r>
  <r>
    <n v="1149"/>
    <x v="91"/>
    <s v="150"/>
    <x v="1"/>
    <s v="T-Shirt"/>
    <n v="8"/>
    <n v="20"/>
    <n v="160"/>
    <n v="14"/>
    <n v="112"/>
    <n v="6"/>
    <n v="48"/>
    <x v="11"/>
    <x v="2"/>
    <x v="0"/>
  </r>
  <r>
    <n v="1150"/>
    <x v="114"/>
    <s v="151"/>
    <x v="4"/>
    <s v="Laptop"/>
    <n v="5"/>
    <n v="1000"/>
    <n v="5000"/>
    <n v="700"/>
    <n v="3500"/>
    <n v="300"/>
    <n v="1500"/>
    <x v="12"/>
    <x v="4"/>
    <x v="0"/>
  </r>
  <r>
    <n v="1151"/>
    <x v="93"/>
    <s v="152"/>
    <x v="0"/>
    <s v="Doll"/>
    <n v="2"/>
    <n v="20"/>
    <n v="40"/>
    <n v="14"/>
    <n v="28"/>
    <n v="6"/>
    <n v="12"/>
    <x v="1"/>
    <x v="1"/>
    <x v="1"/>
  </r>
  <r>
    <n v="1152"/>
    <x v="115"/>
    <s v="153"/>
    <x v="2"/>
    <s v="Refrigerator"/>
    <n v="1"/>
    <n v="600"/>
    <n v="600"/>
    <n v="420"/>
    <n v="420"/>
    <n v="180"/>
    <n v="180"/>
    <x v="17"/>
    <x v="4"/>
    <x v="3"/>
  </r>
  <r>
    <n v="1153"/>
    <x v="22"/>
    <s v="154"/>
    <x v="0"/>
    <s v="Lego Set"/>
    <n v="10"/>
    <n v="30"/>
    <n v="300"/>
    <n v="21"/>
    <n v="210"/>
    <n v="9"/>
    <n v="90"/>
    <x v="1"/>
    <x v="1"/>
    <x v="0"/>
  </r>
  <r>
    <n v="1154"/>
    <x v="116"/>
    <s v="155"/>
    <x v="1"/>
    <s v="T-Shirt"/>
    <n v="10"/>
    <n v="20"/>
    <n v="200"/>
    <n v="14"/>
    <n v="140"/>
    <n v="6"/>
    <n v="60"/>
    <x v="14"/>
    <x v="4"/>
    <x v="4"/>
  </r>
  <r>
    <n v="1155"/>
    <x v="117"/>
    <s v="156"/>
    <x v="3"/>
    <s v="Tennis Racket"/>
    <n v="2"/>
    <n v="60"/>
    <n v="120"/>
    <n v="42"/>
    <n v="84"/>
    <n v="18"/>
    <n v="36"/>
    <x v="0"/>
    <x v="0"/>
    <x v="2"/>
  </r>
  <r>
    <n v="1156"/>
    <x v="78"/>
    <s v="157"/>
    <x v="2"/>
    <s v="Microwave"/>
    <n v="3"/>
    <n v="150"/>
    <n v="450"/>
    <n v="105"/>
    <n v="315"/>
    <n v="45"/>
    <n v="135"/>
    <x v="13"/>
    <x v="1"/>
    <x v="3"/>
  </r>
  <r>
    <n v="1157"/>
    <x v="111"/>
    <s v="158"/>
    <x v="3"/>
    <s v="Soccer Ball"/>
    <n v="6"/>
    <n v="30"/>
    <n v="180"/>
    <n v="21"/>
    <n v="126"/>
    <n v="9"/>
    <n v="54"/>
    <x v="0"/>
    <x v="0"/>
    <x v="0"/>
  </r>
  <r>
    <n v="1158"/>
    <x v="118"/>
    <s v="159"/>
    <x v="2"/>
    <s v="Refrigerator"/>
    <n v="9"/>
    <n v="600"/>
    <n v="5400"/>
    <n v="420"/>
    <n v="3780"/>
    <n v="180"/>
    <n v="1620"/>
    <x v="11"/>
    <x v="2"/>
    <x v="1"/>
  </r>
  <r>
    <n v="1159"/>
    <x v="51"/>
    <s v="160"/>
    <x v="0"/>
    <s v="Teddy Bear"/>
    <n v="6"/>
    <n v="25"/>
    <n v="150"/>
    <n v="17.5"/>
    <n v="105"/>
    <n v="7.5"/>
    <n v="45"/>
    <x v="24"/>
    <x v="0"/>
    <x v="4"/>
  </r>
  <r>
    <n v="1160"/>
    <x v="26"/>
    <s v="161"/>
    <x v="4"/>
    <s v="Tablet"/>
    <n v="1"/>
    <n v="400"/>
    <n v="400"/>
    <n v="280"/>
    <n v="280"/>
    <n v="120"/>
    <n v="120"/>
    <x v="10"/>
    <x v="2"/>
    <x v="1"/>
  </r>
  <r>
    <n v="1161"/>
    <x v="119"/>
    <s v="162"/>
    <x v="1"/>
    <s v="T-Shirt"/>
    <n v="1"/>
    <n v="20"/>
    <n v="20"/>
    <n v="14"/>
    <n v="14"/>
    <n v="6"/>
    <n v="6"/>
    <x v="17"/>
    <x v="4"/>
    <x v="3"/>
  </r>
  <r>
    <n v="1162"/>
    <x v="120"/>
    <s v="163"/>
    <x v="3"/>
    <s v="Tennis Racket"/>
    <n v="5"/>
    <n v="60"/>
    <n v="300"/>
    <n v="42"/>
    <n v="210"/>
    <n v="18"/>
    <n v="90"/>
    <x v="13"/>
    <x v="1"/>
    <x v="1"/>
  </r>
  <r>
    <n v="1163"/>
    <x v="121"/>
    <s v="164"/>
    <x v="2"/>
    <s v="Refrigerator"/>
    <n v="6"/>
    <n v="600"/>
    <n v="3600"/>
    <n v="420"/>
    <n v="2520"/>
    <n v="180"/>
    <n v="1080"/>
    <x v="6"/>
    <x v="3"/>
    <x v="2"/>
  </r>
  <r>
    <n v="1164"/>
    <x v="5"/>
    <s v="165"/>
    <x v="4"/>
    <s v="Smartphone"/>
    <n v="6"/>
    <n v="700"/>
    <n v="4200"/>
    <n v="489.99999999999989"/>
    <n v="2939.9999999999991"/>
    <n v="210.00000000000011"/>
    <n v="1260.0000000000007"/>
    <x v="20"/>
    <x v="0"/>
    <x v="2"/>
  </r>
  <r>
    <n v="1165"/>
    <x v="122"/>
    <s v="166"/>
    <x v="0"/>
    <s v="Doll"/>
    <n v="4"/>
    <n v="20"/>
    <n v="80"/>
    <n v="14"/>
    <n v="56"/>
    <n v="6"/>
    <n v="24"/>
    <x v="23"/>
    <x v="3"/>
    <x v="4"/>
  </r>
  <r>
    <n v="1166"/>
    <x v="89"/>
    <s v="167"/>
    <x v="0"/>
    <s v="Teddy Bear"/>
    <n v="7"/>
    <n v="25"/>
    <n v="175"/>
    <n v="17.5"/>
    <n v="122.5"/>
    <n v="7.5"/>
    <n v="52.5"/>
    <x v="4"/>
    <x v="2"/>
    <x v="3"/>
  </r>
  <r>
    <n v="1167"/>
    <x v="123"/>
    <s v="168"/>
    <x v="0"/>
    <s v="Doll"/>
    <n v="6"/>
    <n v="20"/>
    <n v="120"/>
    <n v="14"/>
    <n v="84"/>
    <n v="6"/>
    <n v="36"/>
    <x v="20"/>
    <x v="0"/>
    <x v="3"/>
  </r>
  <r>
    <n v="1168"/>
    <x v="112"/>
    <s v="169"/>
    <x v="1"/>
    <s v="Jacket"/>
    <n v="3"/>
    <n v="80"/>
    <n v="240"/>
    <n v="56"/>
    <n v="168"/>
    <n v="24"/>
    <n v="72"/>
    <x v="15"/>
    <x v="3"/>
    <x v="4"/>
  </r>
  <r>
    <n v="1169"/>
    <x v="124"/>
    <s v="170"/>
    <x v="2"/>
    <s v="Washing Machine"/>
    <n v="3"/>
    <n v="500"/>
    <n v="1500"/>
    <n v="350"/>
    <n v="1050"/>
    <n v="150"/>
    <n v="450"/>
    <x v="18"/>
    <x v="2"/>
    <x v="2"/>
  </r>
  <r>
    <n v="1170"/>
    <x v="125"/>
    <s v="171"/>
    <x v="2"/>
    <s v="Washing Machine"/>
    <n v="10"/>
    <n v="500"/>
    <n v="5000"/>
    <n v="350"/>
    <n v="3500"/>
    <n v="150"/>
    <n v="1500"/>
    <x v="13"/>
    <x v="1"/>
    <x v="4"/>
  </r>
  <r>
    <n v="1171"/>
    <x v="126"/>
    <s v="172"/>
    <x v="4"/>
    <s v="Laptop"/>
    <n v="8"/>
    <n v="1000"/>
    <n v="8000"/>
    <n v="700"/>
    <n v="5600"/>
    <n v="300"/>
    <n v="2400"/>
    <x v="18"/>
    <x v="2"/>
    <x v="3"/>
  </r>
  <r>
    <n v="1172"/>
    <x v="127"/>
    <s v="173"/>
    <x v="3"/>
    <s v="Soccer Ball"/>
    <n v="6"/>
    <n v="30"/>
    <n v="180"/>
    <n v="21"/>
    <n v="126"/>
    <n v="9"/>
    <n v="54"/>
    <x v="7"/>
    <x v="4"/>
    <x v="1"/>
  </r>
  <r>
    <n v="1173"/>
    <x v="128"/>
    <s v="174"/>
    <x v="1"/>
    <s v="T-Shirt"/>
    <n v="1"/>
    <n v="20"/>
    <n v="20"/>
    <n v="14"/>
    <n v="14"/>
    <n v="6"/>
    <n v="6"/>
    <x v="16"/>
    <x v="4"/>
    <x v="4"/>
  </r>
  <r>
    <n v="1174"/>
    <x v="57"/>
    <s v="175"/>
    <x v="3"/>
    <s v="Basketball"/>
    <n v="2"/>
    <n v="40"/>
    <n v="80"/>
    <n v="28"/>
    <n v="56"/>
    <n v="12"/>
    <n v="24"/>
    <x v="14"/>
    <x v="4"/>
    <x v="4"/>
  </r>
  <r>
    <n v="1175"/>
    <x v="129"/>
    <s v="176"/>
    <x v="4"/>
    <s v="Smartphone"/>
    <n v="4"/>
    <n v="700"/>
    <n v="2800"/>
    <n v="489.99999999999989"/>
    <n v="1959.9999999999995"/>
    <n v="210.00000000000011"/>
    <n v="840.00000000000045"/>
    <x v="24"/>
    <x v="0"/>
    <x v="0"/>
  </r>
  <r>
    <n v="1176"/>
    <x v="60"/>
    <s v="177"/>
    <x v="1"/>
    <s v="Jacket"/>
    <n v="2"/>
    <n v="80"/>
    <n v="160"/>
    <n v="56"/>
    <n v="112"/>
    <n v="24"/>
    <n v="48"/>
    <x v="2"/>
    <x v="2"/>
    <x v="2"/>
  </r>
  <r>
    <n v="1177"/>
    <x v="130"/>
    <s v="178"/>
    <x v="1"/>
    <s v="Jacket"/>
    <n v="9"/>
    <n v="80"/>
    <n v="720"/>
    <n v="56"/>
    <n v="504"/>
    <n v="24"/>
    <n v="216"/>
    <x v="15"/>
    <x v="3"/>
    <x v="3"/>
  </r>
  <r>
    <n v="1178"/>
    <x v="131"/>
    <s v="179"/>
    <x v="2"/>
    <s v="Microwave"/>
    <n v="3"/>
    <n v="150"/>
    <n v="450"/>
    <n v="105"/>
    <n v="315"/>
    <n v="45"/>
    <n v="135"/>
    <x v="22"/>
    <x v="1"/>
    <x v="4"/>
  </r>
  <r>
    <n v="1179"/>
    <x v="81"/>
    <s v="180"/>
    <x v="2"/>
    <s v="Microwave"/>
    <n v="5"/>
    <n v="150"/>
    <n v="750"/>
    <n v="105"/>
    <n v="525"/>
    <n v="45"/>
    <n v="225"/>
    <x v="23"/>
    <x v="3"/>
    <x v="4"/>
  </r>
  <r>
    <n v="1180"/>
    <x v="16"/>
    <s v="181"/>
    <x v="4"/>
    <s v="Smartphone"/>
    <n v="2"/>
    <n v="700"/>
    <n v="1400"/>
    <n v="489.99999999999989"/>
    <n v="979.99999999999977"/>
    <n v="210.00000000000011"/>
    <n v="420.00000000000023"/>
    <x v="18"/>
    <x v="2"/>
    <x v="4"/>
  </r>
  <r>
    <n v="1181"/>
    <x v="132"/>
    <s v="182"/>
    <x v="2"/>
    <s v="Microwave"/>
    <n v="2"/>
    <n v="150"/>
    <n v="300"/>
    <n v="105"/>
    <n v="210"/>
    <n v="45"/>
    <n v="90"/>
    <x v="6"/>
    <x v="3"/>
    <x v="2"/>
  </r>
  <r>
    <n v="1182"/>
    <x v="133"/>
    <s v="183"/>
    <x v="1"/>
    <s v="T-Shirt"/>
    <n v="5"/>
    <n v="20"/>
    <n v="100"/>
    <n v="14"/>
    <n v="70"/>
    <n v="6"/>
    <n v="30"/>
    <x v="23"/>
    <x v="3"/>
    <x v="2"/>
  </r>
  <r>
    <n v="1183"/>
    <x v="134"/>
    <s v="184"/>
    <x v="1"/>
    <s v="Jacket"/>
    <n v="4"/>
    <n v="80"/>
    <n v="320"/>
    <n v="56"/>
    <n v="224"/>
    <n v="24"/>
    <n v="96"/>
    <x v="19"/>
    <x v="1"/>
    <x v="4"/>
  </r>
  <r>
    <n v="1184"/>
    <x v="135"/>
    <s v="185"/>
    <x v="1"/>
    <s v="Jeans"/>
    <n v="6"/>
    <n v="50"/>
    <n v="300"/>
    <n v="35"/>
    <n v="210"/>
    <n v="15"/>
    <n v="90"/>
    <x v="0"/>
    <x v="0"/>
    <x v="1"/>
  </r>
  <r>
    <n v="1185"/>
    <x v="136"/>
    <s v="186"/>
    <x v="3"/>
    <s v="Soccer Ball"/>
    <n v="1"/>
    <n v="30"/>
    <n v="30"/>
    <n v="21"/>
    <n v="21"/>
    <n v="9"/>
    <n v="9"/>
    <x v="14"/>
    <x v="4"/>
    <x v="4"/>
  </r>
  <r>
    <n v="1186"/>
    <x v="137"/>
    <s v="187"/>
    <x v="1"/>
    <s v="Jacket"/>
    <n v="6"/>
    <n v="80"/>
    <n v="480"/>
    <n v="56"/>
    <n v="336"/>
    <n v="24"/>
    <n v="144"/>
    <x v="14"/>
    <x v="4"/>
    <x v="0"/>
  </r>
  <r>
    <n v="1187"/>
    <x v="34"/>
    <s v="188"/>
    <x v="4"/>
    <s v="Smartphone"/>
    <n v="5"/>
    <n v="700"/>
    <n v="3500"/>
    <n v="489.99999999999989"/>
    <n v="2449.9999999999995"/>
    <n v="210.00000000000011"/>
    <n v="1050.0000000000005"/>
    <x v="2"/>
    <x v="2"/>
    <x v="2"/>
  </r>
  <r>
    <n v="1188"/>
    <x v="39"/>
    <s v="189"/>
    <x v="1"/>
    <s v="Jacket"/>
    <n v="8"/>
    <n v="80"/>
    <n v="640"/>
    <n v="56"/>
    <n v="448"/>
    <n v="24"/>
    <n v="192"/>
    <x v="24"/>
    <x v="0"/>
    <x v="2"/>
  </r>
  <r>
    <n v="1189"/>
    <x v="138"/>
    <s v="190"/>
    <x v="1"/>
    <s v="T-Shirt"/>
    <n v="8"/>
    <n v="20"/>
    <n v="160"/>
    <n v="14"/>
    <n v="112"/>
    <n v="6"/>
    <n v="48"/>
    <x v="0"/>
    <x v="0"/>
    <x v="1"/>
  </r>
  <r>
    <n v="1190"/>
    <x v="139"/>
    <s v="191"/>
    <x v="2"/>
    <s v="Refrigerator"/>
    <n v="6"/>
    <n v="600"/>
    <n v="3600"/>
    <n v="420"/>
    <n v="2520"/>
    <n v="180"/>
    <n v="1080"/>
    <x v="22"/>
    <x v="1"/>
    <x v="0"/>
  </r>
  <r>
    <n v="1191"/>
    <x v="140"/>
    <s v="192"/>
    <x v="0"/>
    <s v="Doll"/>
    <n v="2"/>
    <n v="20"/>
    <n v="40"/>
    <n v="14"/>
    <n v="28"/>
    <n v="6"/>
    <n v="12"/>
    <x v="11"/>
    <x v="2"/>
    <x v="2"/>
  </r>
  <r>
    <n v="1192"/>
    <x v="52"/>
    <s v="193"/>
    <x v="2"/>
    <s v="Refrigerator"/>
    <n v="5"/>
    <n v="600"/>
    <n v="3000"/>
    <n v="420"/>
    <n v="2100"/>
    <n v="180"/>
    <n v="900"/>
    <x v="16"/>
    <x v="4"/>
    <x v="3"/>
  </r>
  <r>
    <n v="1193"/>
    <x v="124"/>
    <s v="194"/>
    <x v="1"/>
    <s v="Jeans"/>
    <n v="3"/>
    <n v="50"/>
    <n v="150"/>
    <n v="35"/>
    <n v="105"/>
    <n v="15"/>
    <n v="45"/>
    <x v="19"/>
    <x v="1"/>
    <x v="3"/>
  </r>
  <r>
    <n v="1194"/>
    <x v="141"/>
    <s v="195"/>
    <x v="4"/>
    <s v="Tablet"/>
    <n v="2"/>
    <n v="400"/>
    <n v="800"/>
    <n v="280"/>
    <n v="560"/>
    <n v="120"/>
    <n v="240"/>
    <x v="15"/>
    <x v="3"/>
    <x v="1"/>
  </r>
  <r>
    <n v="1195"/>
    <x v="142"/>
    <s v="196"/>
    <x v="4"/>
    <s v="Smartphone"/>
    <n v="8"/>
    <n v="700"/>
    <n v="5600"/>
    <n v="489.99999999999989"/>
    <n v="3919.9999999999991"/>
    <n v="210.00000000000011"/>
    <n v="1680.0000000000009"/>
    <x v="12"/>
    <x v="4"/>
    <x v="1"/>
  </r>
  <r>
    <n v="1196"/>
    <x v="143"/>
    <s v="197"/>
    <x v="1"/>
    <s v="T-Shirt"/>
    <n v="4"/>
    <n v="20"/>
    <n v="80"/>
    <n v="14"/>
    <n v="56"/>
    <n v="6"/>
    <n v="24"/>
    <x v="23"/>
    <x v="3"/>
    <x v="1"/>
  </r>
  <r>
    <n v="1197"/>
    <x v="144"/>
    <s v="198"/>
    <x v="1"/>
    <s v="Jeans"/>
    <n v="1"/>
    <n v="50"/>
    <n v="50"/>
    <n v="35"/>
    <n v="35"/>
    <n v="15"/>
    <n v="15"/>
    <x v="21"/>
    <x v="1"/>
    <x v="3"/>
  </r>
  <r>
    <n v="1198"/>
    <x v="145"/>
    <s v="199"/>
    <x v="2"/>
    <s v="Washing Machine"/>
    <n v="4"/>
    <n v="500"/>
    <n v="2000"/>
    <n v="350"/>
    <n v="1400"/>
    <n v="150"/>
    <n v="600"/>
    <x v="16"/>
    <x v="4"/>
    <x v="0"/>
  </r>
  <r>
    <n v="1199"/>
    <x v="146"/>
    <s v="200"/>
    <x v="1"/>
    <s v="Jacket"/>
    <n v="10"/>
    <n v="80"/>
    <n v="800"/>
    <n v="56"/>
    <n v="560"/>
    <n v="24"/>
    <n v="240"/>
    <x v="5"/>
    <x v="0"/>
    <x v="1"/>
  </r>
  <r>
    <n v="1200"/>
    <x v="147"/>
    <s v="201"/>
    <x v="3"/>
    <s v="Tennis Racket"/>
    <n v="1"/>
    <n v="60"/>
    <n v="60"/>
    <n v="42"/>
    <n v="42"/>
    <n v="18"/>
    <n v="18"/>
    <x v="7"/>
    <x v="4"/>
    <x v="2"/>
  </r>
  <r>
    <n v="1201"/>
    <x v="94"/>
    <s v="202"/>
    <x v="1"/>
    <s v="Jeans"/>
    <n v="3"/>
    <n v="50"/>
    <n v="150"/>
    <n v="35"/>
    <n v="105"/>
    <n v="15"/>
    <n v="45"/>
    <x v="17"/>
    <x v="4"/>
    <x v="1"/>
  </r>
  <r>
    <n v="1202"/>
    <x v="148"/>
    <s v="203"/>
    <x v="3"/>
    <s v="Basketball"/>
    <n v="3"/>
    <n v="40"/>
    <n v="120"/>
    <n v="28"/>
    <n v="84"/>
    <n v="12"/>
    <n v="36"/>
    <x v="6"/>
    <x v="3"/>
    <x v="0"/>
  </r>
  <r>
    <n v="1203"/>
    <x v="149"/>
    <s v="204"/>
    <x v="1"/>
    <s v="Jacket"/>
    <n v="1"/>
    <n v="80"/>
    <n v="80"/>
    <n v="56"/>
    <n v="56"/>
    <n v="24"/>
    <n v="24"/>
    <x v="15"/>
    <x v="3"/>
    <x v="0"/>
  </r>
  <r>
    <n v="1204"/>
    <x v="19"/>
    <s v="205"/>
    <x v="0"/>
    <s v="Doll"/>
    <n v="3"/>
    <n v="20"/>
    <n v="60"/>
    <n v="14"/>
    <n v="42"/>
    <n v="6"/>
    <n v="18"/>
    <x v="21"/>
    <x v="1"/>
    <x v="2"/>
  </r>
  <r>
    <n v="1205"/>
    <x v="150"/>
    <s v="206"/>
    <x v="1"/>
    <s v="Jacket"/>
    <n v="7"/>
    <n v="80"/>
    <n v="560"/>
    <n v="56"/>
    <n v="392"/>
    <n v="24"/>
    <n v="168"/>
    <x v="15"/>
    <x v="3"/>
    <x v="1"/>
  </r>
  <r>
    <n v="1206"/>
    <x v="151"/>
    <s v="207"/>
    <x v="0"/>
    <s v="Lego Set"/>
    <n v="10"/>
    <n v="30"/>
    <n v="300"/>
    <n v="21"/>
    <n v="210"/>
    <n v="9"/>
    <n v="90"/>
    <x v="12"/>
    <x v="4"/>
    <x v="0"/>
  </r>
  <r>
    <n v="1207"/>
    <x v="152"/>
    <s v="208"/>
    <x v="0"/>
    <s v="Teddy Bear"/>
    <n v="2"/>
    <n v="25"/>
    <n v="50"/>
    <n v="17.5"/>
    <n v="35"/>
    <n v="7.5"/>
    <n v="15"/>
    <x v="9"/>
    <x v="3"/>
    <x v="3"/>
  </r>
  <r>
    <n v="1208"/>
    <x v="104"/>
    <s v="209"/>
    <x v="1"/>
    <s v="Jacket"/>
    <n v="6"/>
    <n v="80"/>
    <n v="480"/>
    <n v="56"/>
    <n v="336"/>
    <n v="24"/>
    <n v="144"/>
    <x v="21"/>
    <x v="1"/>
    <x v="3"/>
  </r>
  <r>
    <n v="1209"/>
    <x v="153"/>
    <s v="210"/>
    <x v="0"/>
    <s v="Doll"/>
    <n v="3"/>
    <n v="20"/>
    <n v="60"/>
    <n v="14"/>
    <n v="42"/>
    <n v="6"/>
    <n v="18"/>
    <x v="24"/>
    <x v="0"/>
    <x v="4"/>
  </r>
  <r>
    <n v="1210"/>
    <x v="2"/>
    <s v="211"/>
    <x v="0"/>
    <s v="Lego Set"/>
    <n v="10"/>
    <n v="30"/>
    <n v="300"/>
    <n v="21"/>
    <n v="210"/>
    <n v="9"/>
    <n v="90"/>
    <x v="13"/>
    <x v="1"/>
    <x v="3"/>
  </r>
  <r>
    <n v="1211"/>
    <x v="154"/>
    <s v="212"/>
    <x v="2"/>
    <s v="Washing Machine"/>
    <n v="1"/>
    <n v="500"/>
    <n v="500"/>
    <n v="350"/>
    <n v="350"/>
    <n v="150"/>
    <n v="150"/>
    <x v="9"/>
    <x v="3"/>
    <x v="2"/>
  </r>
  <r>
    <n v="1212"/>
    <x v="155"/>
    <s v="213"/>
    <x v="0"/>
    <s v="Lego Set"/>
    <n v="5"/>
    <n v="30"/>
    <n v="150"/>
    <n v="21"/>
    <n v="105"/>
    <n v="9"/>
    <n v="45"/>
    <x v="24"/>
    <x v="0"/>
    <x v="4"/>
  </r>
  <r>
    <n v="1213"/>
    <x v="56"/>
    <s v="214"/>
    <x v="1"/>
    <s v="T-Shirt"/>
    <n v="5"/>
    <n v="20"/>
    <n v="100"/>
    <n v="14"/>
    <n v="70"/>
    <n v="6"/>
    <n v="30"/>
    <x v="21"/>
    <x v="1"/>
    <x v="1"/>
  </r>
  <r>
    <n v="1214"/>
    <x v="44"/>
    <s v="215"/>
    <x v="1"/>
    <s v="Jacket"/>
    <n v="9"/>
    <n v="80"/>
    <n v="720"/>
    <n v="56"/>
    <n v="504"/>
    <n v="24"/>
    <n v="216"/>
    <x v="6"/>
    <x v="3"/>
    <x v="1"/>
  </r>
  <r>
    <n v="1215"/>
    <x v="156"/>
    <s v="216"/>
    <x v="2"/>
    <s v="Refrigerator"/>
    <n v="7"/>
    <n v="600"/>
    <n v="4200"/>
    <n v="420"/>
    <n v="2940"/>
    <n v="180"/>
    <n v="1260"/>
    <x v="0"/>
    <x v="0"/>
    <x v="1"/>
  </r>
  <r>
    <n v="1216"/>
    <x v="157"/>
    <s v="217"/>
    <x v="3"/>
    <s v="Basketball"/>
    <n v="6"/>
    <n v="40"/>
    <n v="240"/>
    <n v="28"/>
    <n v="168"/>
    <n v="12"/>
    <n v="72"/>
    <x v="9"/>
    <x v="3"/>
    <x v="3"/>
  </r>
  <r>
    <n v="1217"/>
    <x v="158"/>
    <s v="218"/>
    <x v="2"/>
    <s v="Washing Machine"/>
    <n v="1"/>
    <n v="500"/>
    <n v="500"/>
    <n v="350"/>
    <n v="350"/>
    <n v="150"/>
    <n v="150"/>
    <x v="0"/>
    <x v="0"/>
    <x v="4"/>
  </r>
  <r>
    <n v="1218"/>
    <x v="159"/>
    <s v="219"/>
    <x v="2"/>
    <s v="Microwave"/>
    <n v="4"/>
    <n v="150"/>
    <n v="600"/>
    <n v="105"/>
    <n v="420"/>
    <n v="45"/>
    <n v="180"/>
    <x v="4"/>
    <x v="2"/>
    <x v="4"/>
  </r>
  <r>
    <n v="1219"/>
    <x v="39"/>
    <s v="220"/>
    <x v="0"/>
    <s v="Teddy Bear"/>
    <n v="10"/>
    <n v="25"/>
    <n v="250"/>
    <n v="17.5"/>
    <n v="175"/>
    <n v="7.5"/>
    <n v="75"/>
    <x v="11"/>
    <x v="2"/>
    <x v="2"/>
  </r>
  <r>
    <n v="1220"/>
    <x v="160"/>
    <s v="221"/>
    <x v="3"/>
    <s v="Soccer Ball"/>
    <n v="9"/>
    <n v="30"/>
    <n v="270"/>
    <n v="21"/>
    <n v="189"/>
    <n v="9"/>
    <n v="81"/>
    <x v="13"/>
    <x v="1"/>
    <x v="1"/>
  </r>
  <r>
    <n v="1221"/>
    <x v="161"/>
    <s v="222"/>
    <x v="1"/>
    <s v="Jeans"/>
    <n v="4"/>
    <n v="50"/>
    <n v="200"/>
    <n v="35"/>
    <n v="140"/>
    <n v="15"/>
    <n v="60"/>
    <x v="11"/>
    <x v="2"/>
    <x v="0"/>
  </r>
  <r>
    <n v="1222"/>
    <x v="15"/>
    <s v="223"/>
    <x v="3"/>
    <s v="Soccer Ball"/>
    <n v="2"/>
    <n v="30"/>
    <n v="60"/>
    <n v="21"/>
    <n v="42"/>
    <n v="9"/>
    <n v="18"/>
    <x v="7"/>
    <x v="4"/>
    <x v="4"/>
  </r>
  <r>
    <n v="1223"/>
    <x v="55"/>
    <s v="224"/>
    <x v="4"/>
    <s v="Laptop"/>
    <n v="8"/>
    <n v="1000"/>
    <n v="8000"/>
    <n v="700"/>
    <n v="5600"/>
    <n v="300"/>
    <n v="2400"/>
    <x v="7"/>
    <x v="4"/>
    <x v="4"/>
  </r>
  <r>
    <n v="1224"/>
    <x v="81"/>
    <s v="225"/>
    <x v="2"/>
    <s v="Washing Machine"/>
    <n v="8"/>
    <n v="500"/>
    <n v="4000"/>
    <n v="350"/>
    <n v="2800"/>
    <n v="150"/>
    <n v="1200"/>
    <x v="0"/>
    <x v="0"/>
    <x v="1"/>
  </r>
  <r>
    <n v="1225"/>
    <x v="132"/>
    <s v="226"/>
    <x v="2"/>
    <s v="Refrigerator"/>
    <n v="2"/>
    <n v="600"/>
    <n v="1200"/>
    <n v="420"/>
    <n v="840"/>
    <n v="180"/>
    <n v="360"/>
    <x v="18"/>
    <x v="2"/>
    <x v="0"/>
  </r>
  <r>
    <n v="1226"/>
    <x v="137"/>
    <s v="227"/>
    <x v="1"/>
    <s v="Jeans"/>
    <n v="6"/>
    <n v="50"/>
    <n v="300"/>
    <n v="35"/>
    <n v="210"/>
    <n v="15"/>
    <n v="90"/>
    <x v="9"/>
    <x v="3"/>
    <x v="2"/>
  </r>
  <r>
    <n v="1227"/>
    <x v="162"/>
    <s v="228"/>
    <x v="4"/>
    <s v="Tablet"/>
    <n v="9"/>
    <n v="400"/>
    <n v="3600"/>
    <n v="280"/>
    <n v="2520"/>
    <n v="120"/>
    <n v="1080"/>
    <x v="20"/>
    <x v="0"/>
    <x v="0"/>
  </r>
  <r>
    <n v="1228"/>
    <x v="163"/>
    <s v="229"/>
    <x v="1"/>
    <s v="T-Shirt"/>
    <n v="7"/>
    <n v="20"/>
    <n v="140"/>
    <n v="14"/>
    <n v="98"/>
    <n v="6"/>
    <n v="42"/>
    <x v="11"/>
    <x v="2"/>
    <x v="2"/>
  </r>
  <r>
    <n v="1229"/>
    <x v="164"/>
    <s v="230"/>
    <x v="1"/>
    <s v="Jeans"/>
    <n v="9"/>
    <n v="50"/>
    <n v="450"/>
    <n v="35"/>
    <n v="315"/>
    <n v="15"/>
    <n v="135"/>
    <x v="3"/>
    <x v="3"/>
    <x v="1"/>
  </r>
  <r>
    <n v="1230"/>
    <x v="165"/>
    <s v="231"/>
    <x v="4"/>
    <s v="Laptop"/>
    <n v="8"/>
    <n v="1000"/>
    <n v="8000"/>
    <n v="700"/>
    <n v="5600"/>
    <n v="300"/>
    <n v="2400"/>
    <x v="4"/>
    <x v="2"/>
    <x v="4"/>
  </r>
  <r>
    <n v="1231"/>
    <x v="15"/>
    <s v="232"/>
    <x v="2"/>
    <s v="Microwave"/>
    <n v="3"/>
    <n v="150"/>
    <n v="450"/>
    <n v="105"/>
    <n v="315"/>
    <n v="45"/>
    <n v="135"/>
    <x v="20"/>
    <x v="0"/>
    <x v="1"/>
  </r>
  <r>
    <n v="1232"/>
    <x v="166"/>
    <s v="233"/>
    <x v="3"/>
    <s v="Tennis Racket"/>
    <n v="3"/>
    <n v="60"/>
    <n v="180"/>
    <n v="42"/>
    <n v="126"/>
    <n v="18"/>
    <n v="54"/>
    <x v="10"/>
    <x v="2"/>
    <x v="4"/>
  </r>
  <r>
    <n v="1233"/>
    <x v="125"/>
    <s v="234"/>
    <x v="0"/>
    <s v="Teddy Bear"/>
    <n v="1"/>
    <n v="25"/>
    <n v="25"/>
    <n v="17.5"/>
    <n v="17.5"/>
    <n v="7.5"/>
    <n v="7.5"/>
    <x v="10"/>
    <x v="2"/>
    <x v="1"/>
  </r>
  <r>
    <n v="1234"/>
    <x v="167"/>
    <s v="235"/>
    <x v="0"/>
    <s v="Lego Set"/>
    <n v="2"/>
    <n v="30"/>
    <n v="60"/>
    <n v="21"/>
    <n v="42"/>
    <n v="9"/>
    <n v="18"/>
    <x v="20"/>
    <x v="0"/>
    <x v="1"/>
  </r>
  <r>
    <n v="1235"/>
    <x v="168"/>
    <s v="236"/>
    <x v="0"/>
    <s v="Doll"/>
    <n v="8"/>
    <n v="20"/>
    <n v="160"/>
    <n v="14"/>
    <n v="112"/>
    <n v="6"/>
    <n v="48"/>
    <x v="2"/>
    <x v="2"/>
    <x v="2"/>
  </r>
  <r>
    <n v="1236"/>
    <x v="20"/>
    <s v="237"/>
    <x v="4"/>
    <s v="Tablet"/>
    <n v="4"/>
    <n v="400"/>
    <n v="1600"/>
    <n v="280"/>
    <n v="1120"/>
    <n v="120"/>
    <n v="480"/>
    <x v="18"/>
    <x v="2"/>
    <x v="1"/>
  </r>
  <r>
    <n v="1237"/>
    <x v="148"/>
    <s v="238"/>
    <x v="3"/>
    <s v="Tennis Racket"/>
    <n v="10"/>
    <n v="60"/>
    <n v="600"/>
    <n v="42"/>
    <n v="420"/>
    <n v="18"/>
    <n v="180"/>
    <x v="18"/>
    <x v="2"/>
    <x v="2"/>
  </r>
  <r>
    <n v="1238"/>
    <x v="169"/>
    <s v="239"/>
    <x v="1"/>
    <s v="T-Shirt"/>
    <n v="5"/>
    <n v="20"/>
    <n v="100"/>
    <n v="14"/>
    <n v="70"/>
    <n v="6"/>
    <n v="30"/>
    <x v="9"/>
    <x v="3"/>
    <x v="2"/>
  </r>
  <r>
    <n v="1239"/>
    <x v="170"/>
    <s v="240"/>
    <x v="2"/>
    <s v="Washing Machine"/>
    <n v="5"/>
    <n v="500"/>
    <n v="2500"/>
    <n v="350"/>
    <n v="1750"/>
    <n v="150"/>
    <n v="750"/>
    <x v="15"/>
    <x v="3"/>
    <x v="3"/>
  </r>
  <r>
    <n v="1240"/>
    <x v="171"/>
    <s v="241"/>
    <x v="4"/>
    <s v="Smartphone"/>
    <n v="8"/>
    <n v="700"/>
    <n v="5600"/>
    <n v="489.99999999999989"/>
    <n v="3919.9999999999991"/>
    <n v="210.00000000000011"/>
    <n v="1680.0000000000009"/>
    <x v="4"/>
    <x v="2"/>
    <x v="1"/>
  </r>
  <r>
    <n v="1241"/>
    <x v="46"/>
    <s v="242"/>
    <x v="4"/>
    <s v="Tablet"/>
    <n v="5"/>
    <n v="400"/>
    <n v="2000"/>
    <n v="280"/>
    <n v="1400"/>
    <n v="120"/>
    <n v="600"/>
    <x v="6"/>
    <x v="3"/>
    <x v="3"/>
  </r>
  <r>
    <n v="1242"/>
    <x v="160"/>
    <s v="243"/>
    <x v="3"/>
    <s v="Basketball"/>
    <n v="2"/>
    <n v="40"/>
    <n v="80"/>
    <n v="28"/>
    <n v="56"/>
    <n v="12"/>
    <n v="24"/>
    <x v="5"/>
    <x v="0"/>
    <x v="1"/>
  </r>
  <r>
    <n v="1243"/>
    <x v="172"/>
    <s v="244"/>
    <x v="4"/>
    <s v="Smartphone"/>
    <n v="5"/>
    <n v="700"/>
    <n v="3500"/>
    <n v="489.99999999999989"/>
    <n v="2449.9999999999995"/>
    <n v="210.00000000000011"/>
    <n v="1050.0000000000005"/>
    <x v="0"/>
    <x v="0"/>
    <x v="1"/>
  </r>
  <r>
    <n v="1244"/>
    <x v="57"/>
    <s v="245"/>
    <x v="4"/>
    <s v="Smartphone"/>
    <n v="2"/>
    <n v="700"/>
    <n v="1400"/>
    <n v="489.99999999999989"/>
    <n v="979.99999999999977"/>
    <n v="210.00000000000011"/>
    <n v="420.00000000000023"/>
    <x v="6"/>
    <x v="3"/>
    <x v="2"/>
  </r>
  <r>
    <n v="1245"/>
    <x v="82"/>
    <s v="246"/>
    <x v="4"/>
    <s v="Tablet"/>
    <n v="10"/>
    <n v="400"/>
    <n v="4000"/>
    <n v="280"/>
    <n v="2800"/>
    <n v="120"/>
    <n v="1200"/>
    <x v="3"/>
    <x v="3"/>
    <x v="3"/>
  </r>
  <r>
    <n v="1246"/>
    <x v="24"/>
    <s v="247"/>
    <x v="2"/>
    <s v="Microwave"/>
    <n v="5"/>
    <n v="150"/>
    <n v="750"/>
    <n v="105"/>
    <n v="525"/>
    <n v="45"/>
    <n v="225"/>
    <x v="6"/>
    <x v="3"/>
    <x v="4"/>
  </r>
  <r>
    <n v="1247"/>
    <x v="138"/>
    <s v="248"/>
    <x v="0"/>
    <s v="Doll"/>
    <n v="10"/>
    <n v="20"/>
    <n v="200"/>
    <n v="14"/>
    <n v="140"/>
    <n v="6"/>
    <n v="60"/>
    <x v="19"/>
    <x v="1"/>
    <x v="2"/>
  </r>
  <r>
    <n v="1248"/>
    <x v="71"/>
    <s v="249"/>
    <x v="4"/>
    <s v="Tablet"/>
    <n v="6"/>
    <n v="400"/>
    <n v="2400"/>
    <n v="280"/>
    <n v="1680"/>
    <n v="120"/>
    <n v="720"/>
    <x v="9"/>
    <x v="3"/>
    <x v="2"/>
  </r>
  <r>
    <n v="1249"/>
    <x v="80"/>
    <s v="250"/>
    <x v="2"/>
    <s v="Refrigerator"/>
    <n v="4"/>
    <n v="600"/>
    <n v="2400"/>
    <n v="420"/>
    <n v="1680"/>
    <n v="180"/>
    <n v="720"/>
    <x v="6"/>
    <x v="3"/>
    <x v="0"/>
  </r>
  <r>
    <n v="1250"/>
    <x v="173"/>
    <s v="251"/>
    <x v="1"/>
    <s v="T-Shirt"/>
    <n v="5"/>
    <n v="20"/>
    <n v="100"/>
    <n v="14"/>
    <n v="70"/>
    <n v="6"/>
    <n v="30"/>
    <x v="12"/>
    <x v="4"/>
    <x v="3"/>
  </r>
  <r>
    <n v="1251"/>
    <x v="174"/>
    <s v="252"/>
    <x v="0"/>
    <s v="Teddy Bear"/>
    <n v="6"/>
    <n v="25"/>
    <n v="150"/>
    <n v="17.5"/>
    <n v="105"/>
    <n v="7.5"/>
    <n v="45"/>
    <x v="7"/>
    <x v="4"/>
    <x v="3"/>
  </r>
  <r>
    <n v="1252"/>
    <x v="55"/>
    <s v="253"/>
    <x v="1"/>
    <s v="T-Shirt"/>
    <n v="4"/>
    <n v="20"/>
    <n v="80"/>
    <n v="14"/>
    <n v="56"/>
    <n v="6"/>
    <n v="24"/>
    <x v="9"/>
    <x v="3"/>
    <x v="1"/>
  </r>
  <r>
    <n v="1253"/>
    <x v="175"/>
    <s v="254"/>
    <x v="2"/>
    <s v="Washing Machine"/>
    <n v="5"/>
    <n v="500"/>
    <n v="2500"/>
    <n v="350"/>
    <n v="1750"/>
    <n v="150"/>
    <n v="750"/>
    <x v="13"/>
    <x v="1"/>
    <x v="0"/>
  </r>
  <r>
    <n v="1254"/>
    <x v="99"/>
    <s v="255"/>
    <x v="0"/>
    <s v="Doll"/>
    <n v="10"/>
    <n v="20"/>
    <n v="200"/>
    <n v="14"/>
    <n v="140"/>
    <n v="6"/>
    <n v="60"/>
    <x v="16"/>
    <x v="4"/>
    <x v="0"/>
  </r>
  <r>
    <n v="1255"/>
    <x v="3"/>
    <s v="256"/>
    <x v="2"/>
    <s v="Refrigerator"/>
    <n v="8"/>
    <n v="600"/>
    <n v="4800"/>
    <n v="420"/>
    <n v="3360"/>
    <n v="180"/>
    <n v="1440"/>
    <x v="23"/>
    <x v="3"/>
    <x v="4"/>
  </r>
  <r>
    <n v="1256"/>
    <x v="176"/>
    <s v="257"/>
    <x v="3"/>
    <s v="Soccer Ball"/>
    <n v="4"/>
    <n v="30"/>
    <n v="120"/>
    <n v="21"/>
    <n v="84"/>
    <n v="9"/>
    <n v="36"/>
    <x v="19"/>
    <x v="1"/>
    <x v="1"/>
  </r>
  <r>
    <n v="1257"/>
    <x v="177"/>
    <s v="258"/>
    <x v="0"/>
    <s v="Doll"/>
    <n v="8"/>
    <n v="20"/>
    <n v="160"/>
    <n v="14"/>
    <n v="112"/>
    <n v="6"/>
    <n v="48"/>
    <x v="7"/>
    <x v="4"/>
    <x v="0"/>
  </r>
  <r>
    <n v="1258"/>
    <x v="161"/>
    <s v="259"/>
    <x v="0"/>
    <s v="Lego Set"/>
    <n v="7"/>
    <n v="30"/>
    <n v="210"/>
    <n v="21"/>
    <n v="147"/>
    <n v="9"/>
    <n v="63"/>
    <x v="9"/>
    <x v="3"/>
    <x v="0"/>
  </r>
  <r>
    <n v="1259"/>
    <x v="45"/>
    <s v="260"/>
    <x v="4"/>
    <s v="Smartphone"/>
    <n v="9"/>
    <n v="700"/>
    <n v="6300"/>
    <n v="489.99999999999989"/>
    <n v="4409.9999999999991"/>
    <n v="210.00000000000011"/>
    <n v="1890.0000000000009"/>
    <x v="2"/>
    <x v="2"/>
    <x v="2"/>
  </r>
  <r>
    <n v="1260"/>
    <x v="178"/>
    <s v="261"/>
    <x v="2"/>
    <s v="Refrigerator"/>
    <n v="8"/>
    <n v="600"/>
    <n v="4800"/>
    <n v="420"/>
    <n v="3360"/>
    <n v="180"/>
    <n v="1440"/>
    <x v="12"/>
    <x v="4"/>
    <x v="4"/>
  </r>
  <r>
    <n v="1261"/>
    <x v="50"/>
    <s v="262"/>
    <x v="0"/>
    <s v="Lego Set"/>
    <n v="8"/>
    <n v="30"/>
    <n v="240"/>
    <n v="21"/>
    <n v="168"/>
    <n v="9"/>
    <n v="72"/>
    <x v="10"/>
    <x v="2"/>
    <x v="1"/>
  </r>
  <r>
    <n v="1262"/>
    <x v="135"/>
    <s v="263"/>
    <x v="4"/>
    <s v="Laptop"/>
    <n v="1"/>
    <n v="1000"/>
    <n v="1000"/>
    <n v="700"/>
    <n v="700"/>
    <n v="300"/>
    <n v="300"/>
    <x v="21"/>
    <x v="1"/>
    <x v="2"/>
  </r>
  <r>
    <n v="1263"/>
    <x v="22"/>
    <s v="264"/>
    <x v="4"/>
    <s v="Smartphone"/>
    <n v="1"/>
    <n v="700"/>
    <n v="700"/>
    <n v="489.99999999999989"/>
    <n v="489.99999999999989"/>
    <n v="210.00000000000011"/>
    <n v="210.00000000000011"/>
    <x v="23"/>
    <x v="3"/>
    <x v="1"/>
  </r>
  <r>
    <n v="1264"/>
    <x v="76"/>
    <s v="265"/>
    <x v="2"/>
    <s v="Refrigerator"/>
    <n v="8"/>
    <n v="600"/>
    <n v="4800"/>
    <n v="420"/>
    <n v="3360"/>
    <n v="180"/>
    <n v="1440"/>
    <x v="5"/>
    <x v="0"/>
    <x v="2"/>
  </r>
  <r>
    <n v="1265"/>
    <x v="179"/>
    <s v="266"/>
    <x v="2"/>
    <s v="Washing Machine"/>
    <n v="4"/>
    <n v="500"/>
    <n v="2000"/>
    <n v="350"/>
    <n v="1400"/>
    <n v="150"/>
    <n v="600"/>
    <x v="17"/>
    <x v="4"/>
    <x v="4"/>
  </r>
  <r>
    <n v="1266"/>
    <x v="23"/>
    <s v="267"/>
    <x v="2"/>
    <s v="Refrigerator"/>
    <n v="6"/>
    <n v="600"/>
    <n v="3600"/>
    <n v="420"/>
    <n v="2520"/>
    <n v="180"/>
    <n v="1080"/>
    <x v="11"/>
    <x v="2"/>
    <x v="1"/>
  </r>
  <r>
    <n v="1267"/>
    <x v="24"/>
    <s v="268"/>
    <x v="4"/>
    <s v="Tablet"/>
    <n v="5"/>
    <n v="400"/>
    <n v="2000"/>
    <n v="280"/>
    <n v="1400"/>
    <n v="120"/>
    <n v="600"/>
    <x v="3"/>
    <x v="3"/>
    <x v="2"/>
  </r>
  <r>
    <n v="1268"/>
    <x v="180"/>
    <s v="269"/>
    <x v="2"/>
    <s v="Microwave"/>
    <n v="10"/>
    <n v="150"/>
    <n v="1500"/>
    <n v="105"/>
    <n v="1050"/>
    <n v="45"/>
    <n v="450"/>
    <x v="14"/>
    <x v="4"/>
    <x v="4"/>
  </r>
  <r>
    <n v="1269"/>
    <x v="40"/>
    <s v="270"/>
    <x v="2"/>
    <s v="Refrigerator"/>
    <n v="10"/>
    <n v="600"/>
    <n v="6000"/>
    <n v="420"/>
    <n v="4200"/>
    <n v="180"/>
    <n v="1800"/>
    <x v="11"/>
    <x v="2"/>
    <x v="0"/>
  </r>
  <r>
    <n v="1270"/>
    <x v="181"/>
    <s v="271"/>
    <x v="0"/>
    <s v="Doll"/>
    <n v="10"/>
    <n v="20"/>
    <n v="200"/>
    <n v="14"/>
    <n v="140"/>
    <n v="6"/>
    <n v="60"/>
    <x v="0"/>
    <x v="0"/>
    <x v="4"/>
  </r>
  <r>
    <n v="1271"/>
    <x v="182"/>
    <s v="272"/>
    <x v="0"/>
    <s v="Teddy Bear"/>
    <n v="2"/>
    <n v="25"/>
    <n v="50"/>
    <n v="17.5"/>
    <n v="35"/>
    <n v="7.5"/>
    <n v="15"/>
    <x v="2"/>
    <x v="2"/>
    <x v="0"/>
  </r>
  <r>
    <n v="1272"/>
    <x v="183"/>
    <s v="273"/>
    <x v="4"/>
    <s v="Smartphone"/>
    <n v="9"/>
    <n v="700"/>
    <n v="6300"/>
    <n v="489.99999999999989"/>
    <n v="4409.9999999999991"/>
    <n v="210.00000000000011"/>
    <n v="1890.0000000000009"/>
    <x v="6"/>
    <x v="3"/>
    <x v="3"/>
  </r>
  <r>
    <n v="1273"/>
    <x v="184"/>
    <s v="274"/>
    <x v="0"/>
    <s v="Teddy Bear"/>
    <n v="3"/>
    <n v="25"/>
    <n v="75"/>
    <n v="17.5"/>
    <n v="52.5"/>
    <n v="7.5"/>
    <n v="22.5"/>
    <x v="20"/>
    <x v="0"/>
    <x v="1"/>
  </r>
  <r>
    <n v="1274"/>
    <x v="3"/>
    <s v="275"/>
    <x v="0"/>
    <s v="Doll"/>
    <n v="2"/>
    <n v="20"/>
    <n v="40"/>
    <n v="14"/>
    <n v="28"/>
    <n v="6"/>
    <n v="12"/>
    <x v="15"/>
    <x v="3"/>
    <x v="3"/>
  </r>
  <r>
    <n v="1275"/>
    <x v="37"/>
    <s v="276"/>
    <x v="3"/>
    <s v="Soccer Ball"/>
    <n v="8"/>
    <n v="30"/>
    <n v="240"/>
    <n v="21"/>
    <n v="168"/>
    <n v="9"/>
    <n v="72"/>
    <x v="17"/>
    <x v="4"/>
    <x v="0"/>
  </r>
  <r>
    <n v="1276"/>
    <x v="185"/>
    <s v="277"/>
    <x v="1"/>
    <s v="Jeans"/>
    <n v="8"/>
    <n v="50"/>
    <n v="400"/>
    <n v="35"/>
    <n v="280"/>
    <n v="15"/>
    <n v="120"/>
    <x v="22"/>
    <x v="1"/>
    <x v="2"/>
  </r>
  <r>
    <n v="1277"/>
    <x v="161"/>
    <s v="278"/>
    <x v="1"/>
    <s v="T-Shirt"/>
    <n v="5"/>
    <n v="20"/>
    <n v="100"/>
    <n v="14"/>
    <n v="70"/>
    <n v="6"/>
    <n v="30"/>
    <x v="5"/>
    <x v="0"/>
    <x v="2"/>
  </r>
  <r>
    <n v="1278"/>
    <x v="121"/>
    <s v="279"/>
    <x v="2"/>
    <s v="Microwave"/>
    <n v="1"/>
    <n v="150"/>
    <n v="150"/>
    <n v="105"/>
    <n v="105"/>
    <n v="45"/>
    <n v="45"/>
    <x v="6"/>
    <x v="3"/>
    <x v="4"/>
  </r>
  <r>
    <n v="1279"/>
    <x v="186"/>
    <s v="280"/>
    <x v="1"/>
    <s v="T-Shirt"/>
    <n v="3"/>
    <n v="20"/>
    <n v="60"/>
    <n v="14"/>
    <n v="42"/>
    <n v="6"/>
    <n v="18"/>
    <x v="20"/>
    <x v="0"/>
    <x v="2"/>
  </r>
  <r>
    <n v="1280"/>
    <x v="2"/>
    <s v="281"/>
    <x v="0"/>
    <s v="Teddy Bear"/>
    <n v="10"/>
    <n v="25"/>
    <n v="250"/>
    <n v="17.5"/>
    <n v="175"/>
    <n v="7.5"/>
    <n v="75"/>
    <x v="15"/>
    <x v="3"/>
    <x v="4"/>
  </r>
  <r>
    <n v="1281"/>
    <x v="187"/>
    <s v="282"/>
    <x v="2"/>
    <s v="Washing Machine"/>
    <n v="6"/>
    <n v="500"/>
    <n v="3000"/>
    <n v="350"/>
    <n v="2100"/>
    <n v="150"/>
    <n v="900"/>
    <x v="13"/>
    <x v="1"/>
    <x v="1"/>
  </r>
  <r>
    <n v="1282"/>
    <x v="188"/>
    <s v="283"/>
    <x v="2"/>
    <s v="Microwave"/>
    <n v="10"/>
    <n v="150"/>
    <n v="1500"/>
    <n v="105"/>
    <n v="1050"/>
    <n v="45"/>
    <n v="450"/>
    <x v="3"/>
    <x v="3"/>
    <x v="1"/>
  </r>
  <r>
    <n v="1283"/>
    <x v="84"/>
    <s v="284"/>
    <x v="1"/>
    <s v="Jacket"/>
    <n v="1"/>
    <n v="80"/>
    <n v="80"/>
    <n v="56"/>
    <n v="56"/>
    <n v="24"/>
    <n v="24"/>
    <x v="24"/>
    <x v="0"/>
    <x v="1"/>
  </r>
  <r>
    <n v="1284"/>
    <x v="189"/>
    <s v="285"/>
    <x v="2"/>
    <s v="Washing Machine"/>
    <n v="2"/>
    <n v="500"/>
    <n v="1000"/>
    <n v="350"/>
    <n v="700"/>
    <n v="150"/>
    <n v="300"/>
    <x v="14"/>
    <x v="4"/>
    <x v="2"/>
  </r>
  <r>
    <n v="1285"/>
    <x v="190"/>
    <s v="286"/>
    <x v="2"/>
    <s v="Refrigerator"/>
    <n v="10"/>
    <n v="600"/>
    <n v="6000"/>
    <n v="420"/>
    <n v="4200"/>
    <n v="180"/>
    <n v="1800"/>
    <x v="3"/>
    <x v="3"/>
    <x v="2"/>
  </r>
  <r>
    <n v="1286"/>
    <x v="174"/>
    <s v="287"/>
    <x v="1"/>
    <s v="T-Shirt"/>
    <n v="6"/>
    <n v="20"/>
    <n v="120"/>
    <n v="14"/>
    <n v="84"/>
    <n v="6"/>
    <n v="36"/>
    <x v="13"/>
    <x v="1"/>
    <x v="3"/>
  </r>
  <r>
    <n v="1287"/>
    <x v="41"/>
    <s v="288"/>
    <x v="4"/>
    <s v="Laptop"/>
    <n v="1"/>
    <n v="1000"/>
    <n v="1000"/>
    <n v="700"/>
    <n v="700"/>
    <n v="300"/>
    <n v="300"/>
    <x v="13"/>
    <x v="1"/>
    <x v="4"/>
  </r>
  <r>
    <n v="1288"/>
    <x v="101"/>
    <s v="289"/>
    <x v="0"/>
    <s v="Doll"/>
    <n v="2"/>
    <n v="20"/>
    <n v="40"/>
    <n v="14"/>
    <n v="28"/>
    <n v="6"/>
    <n v="12"/>
    <x v="4"/>
    <x v="2"/>
    <x v="3"/>
  </r>
  <r>
    <n v="1289"/>
    <x v="191"/>
    <s v="290"/>
    <x v="4"/>
    <s v="Smartphone"/>
    <n v="10"/>
    <n v="700"/>
    <n v="7000"/>
    <n v="489.99999999999989"/>
    <n v="4899.9999999999991"/>
    <n v="210.00000000000011"/>
    <n v="2100.0000000000009"/>
    <x v="17"/>
    <x v="4"/>
    <x v="1"/>
  </r>
  <r>
    <n v="1290"/>
    <x v="36"/>
    <s v="291"/>
    <x v="0"/>
    <s v="Doll"/>
    <n v="10"/>
    <n v="20"/>
    <n v="200"/>
    <n v="14"/>
    <n v="140"/>
    <n v="6"/>
    <n v="60"/>
    <x v="11"/>
    <x v="2"/>
    <x v="0"/>
  </r>
  <r>
    <n v="1291"/>
    <x v="186"/>
    <s v="292"/>
    <x v="2"/>
    <s v="Washing Machine"/>
    <n v="7"/>
    <n v="500"/>
    <n v="3500"/>
    <n v="350"/>
    <n v="2450"/>
    <n v="150"/>
    <n v="1050"/>
    <x v="10"/>
    <x v="2"/>
    <x v="4"/>
  </r>
  <r>
    <n v="1292"/>
    <x v="68"/>
    <s v="293"/>
    <x v="2"/>
    <s v="Microwave"/>
    <n v="9"/>
    <n v="150"/>
    <n v="1350"/>
    <n v="105"/>
    <n v="945"/>
    <n v="45"/>
    <n v="405"/>
    <x v="5"/>
    <x v="0"/>
    <x v="3"/>
  </r>
  <r>
    <n v="1293"/>
    <x v="192"/>
    <s v="294"/>
    <x v="0"/>
    <s v="Lego Set"/>
    <n v="7"/>
    <n v="30"/>
    <n v="210"/>
    <n v="21"/>
    <n v="147"/>
    <n v="9"/>
    <n v="63"/>
    <x v="11"/>
    <x v="2"/>
    <x v="2"/>
  </r>
  <r>
    <n v="1294"/>
    <x v="53"/>
    <s v="295"/>
    <x v="3"/>
    <s v="Tennis Racket"/>
    <n v="10"/>
    <n v="60"/>
    <n v="600"/>
    <n v="42"/>
    <n v="420"/>
    <n v="18"/>
    <n v="180"/>
    <x v="14"/>
    <x v="4"/>
    <x v="4"/>
  </r>
  <r>
    <n v="1295"/>
    <x v="193"/>
    <s v="296"/>
    <x v="0"/>
    <s v="Doll"/>
    <n v="3"/>
    <n v="20"/>
    <n v="60"/>
    <n v="14"/>
    <n v="42"/>
    <n v="6"/>
    <n v="18"/>
    <x v="3"/>
    <x v="3"/>
    <x v="4"/>
  </r>
  <r>
    <n v="1296"/>
    <x v="194"/>
    <s v="297"/>
    <x v="4"/>
    <s v="Smartphone"/>
    <n v="3"/>
    <n v="700"/>
    <n v="2100"/>
    <n v="489.99999999999989"/>
    <n v="1469.9999999999995"/>
    <n v="210.00000000000011"/>
    <n v="630.00000000000034"/>
    <x v="8"/>
    <x v="0"/>
    <x v="3"/>
  </r>
  <r>
    <n v="1297"/>
    <x v="195"/>
    <s v="298"/>
    <x v="3"/>
    <s v="Tennis Racket"/>
    <n v="8"/>
    <n v="60"/>
    <n v="480"/>
    <n v="42"/>
    <n v="336"/>
    <n v="18"/>
    <n v="144"/>
    <x v="2"/>
    <x v="2"/>
    <x v="0"/>
  </r>
  <r>
    <n v="1298"/>
    <x v="196"/>
    <s v="299"/>
    <x v="4"/>
    <s v="Smartphone"/>
    <n v="9"/>
    <n v="700"/>
    <n v="6300"/>
    <n v="489.99999999999989"/>
    <n v="4409.9999999999991"/>
    <n v="210.00000000000011"/>
    <n v="1890.0000000000009"/>
    <x v="8"/>
    <x v="0"/>
    <x v="2"/>
  </r>
  <r>
    <n v="1299"/>
    <x v="12"/>
    <s v="300"/>
    <x v="0"/>
    <s v="Teddy Bear"/>
    <n v="2"/>
    <n v="25"/>
    <n v="50"/>
    <n v="17.5"/>
    <n v="35"/>
    <n v="7.5"/>
    <n v="15"/>
    <x v="12"/>
    <x v="4"/>
    <x v="4"/>
  </r>
  <r>
    <n v="1300"/>
    <x v="197"/>
    <s v="301"/>
    <x v="0"/>
    <s v="Lego Set"/>
    <n v="1"/>
    <n v="30"/>
    <n v="30"/>
    <n v="21"/>
    <n v="21"/>
    <n v="9"/>
    <n v="9"/>
    <x v="20"/>
    <x v="0"/>
    <x v="4"/>
  </r>
  <r>
    <n v="1301"/>
    <x v="198"/>
    <s v="302"/>
    <x v="1"/>
    <s v="Jeans"/>
    <n v="2"/>
    <n v="50"/>
    <n v="100"/>
    <n v="35"/>
    <n v="70"/>
    <n v="15"/>
    <n v="30"/>
    <x v="22"/>
    <x v="1"/>
    <x v="1"/>
  </r>
  <r>
    <n v="1302"/>
    <x v="199"/>
    <s v="303"/>
    <x v="3"/>
    <s v="Tennis Racket"/>
    <n v="9"/>
    <n v="60"/>
    <n v="540"/>
    <n v="42"/>
    <n v="378"/>
    <n v="18"/>
    <n v="162"/>
    <x v="14"/>
    <x v="4"/>
    <x v="1"/>
  </r>
  <r>
    <n v="1303"/>
    <x v="72"/>
    <s v="304"/>
    <x v="2"/>
    <s v="Microwave"/>
    <n v="2"/>
    <n v="150"/>
    <n v="300"/>
    <n v="105"/>
    <n v="210"/>
    <n v="45"/>
    <n v="90"/>
    <x v="13"/>
    <x v="1"/>
    <x v="1"/>
  </r>
  <r>
    <n v="1304"/>
    <x v="179"/>
    <s v="305"/>
    <x v="1"/>
    <s v="Jeans"/>
    <n v="9"/>
    <n v="50"/>
    <n v="450"/>
    <n v="35"/>
    <n v="315"/>
    <n v="15"/>
    <n v="135"/>
    <x v="22"/>
    <x v="1"/>
    <x v="1"/>
  </r>
  <r>
    <n v="1305"/>
    <x v="163"/>
    <s v="306"/>
    <x v="2"/>
    <s v="Refrigerator"/>
    <n v="6"/>
    <n v="600"/>
    <n v="3600"/>
    <n v="420"/>
    <n v="2520"/>
    <n v="180"/>
    <n v="1080"/>
    <x v="22"/>
    <x v="1"/>
    <x v="4"/>
  </r>
  <r>
    <n v="1306"/>
    <x v="200"/>
    <s v="307"/>
    <x v="2"/>
    <s v="Microwave"/>
    <n v="6"/>
    <n v="150"/>
    <n v="900"/>
    <n v="105"/>
    <n v="630"/>
    <n v="45"/>
    <n v="270"/>
    <x v="0"/>
    <x v="0"/>
    <x v="0"/>
  </r>
  <r>
    <n v="1307"/>
    <x v="82"/>
    <s v="308"/>
    <x v="2"/>
    <s v="Washing Machine"/>
    <n v="5"/>
    <n v="500"/>
    <n v="2500"/>
    <n v="350"/>
    <n v="1750"/>
    <n v="150"/>
    <n v="750"/>
    <x v="8"/>
    <x v="0"/>
    <x v="0"/>
  </r>
  <r>
    <n v="1308"/>
    <x v="23"/>
    <s v="309"/>
    <x v="3"/>
    <s v="Tennis Racket"/>
    <n v="1"/>
    <n v="60"/>
    <n v="60"/>
    <n v="42"/>
    <n v="42"/>
    <n v="18"/>
    <n v="18"/>
    <x v="10"/>
    <x v="2"/>
    <x v="4"/>
  </r>
  <r>
    <n v="1309"/>
    <x v="18"/>
    <s v="310"/>
    <x v="0"/>
    <s v="Lego Set"/>
    <n v="1"/>
    <n v="30"/>
    <n v="30"/>
    <n v="21"/>
    <n v="21"/>
    <n v="9"/>
    <n v="9"/>
    <x v="19"/>
    <x v="1"/>
    <x v="3"/>
  </r>
  <r>
    <n v="1310"/>
    <x v="201"/>
    <s v="311"/>
    <x v="2"/>
    <s v="Microwave"/>
    <n v="9"/>
    <n v="150"/>
    <n v="1350"/>
    <n v="105"/>
    <n v="945"/>
    <n v="45"/>
    <n v="405"/>
    <x v="5"/>
    <x v="0"/>
    <x v="4"/>
  </r>
  <r>
    <n v="1311"/>
    <x v="202"/>
    <s v="312"/>
    <x v="2"/>
    <s v="Microwave"/>
    <n v="2"/>
    <n v="150"/>
    <n v="300"/>
    <n v="105"/>
    <n v="210"/>
    <n v="45"/>
    <n v="90"/>
    <x v="24"/>
    <x v="0"/>
    <x v="4"/>
  </r>
  <r>
    <n v="1312"/>
    <x v="195"/>
    <s v="313"/>
    <x v="4"/>
    <s v="Tablet"/>
    <n v="9"/>
    <n v="400"/>
    <n v="3600"/>
    <n v="280"/>
    <n v="2520"/>
    <n v="120"/>
    <n v="1080"/>
    <x v="22"/>
    <x v="1"/>
    <x v="3"/>
  </r>
  <r>
    <n v="1313"/>
    <x v="203"/>
    <s v="314"/>
    <x v="3"/>
    <s v="Basketball"/>
    <n v="6"/>
    <n v="40"/>
    <n v="240"/>
    <n v="28"/>
    <n v="168"/>
    <n v="12"/>
    <n v="72"/>
    <x v="20"/>
    <x v="0"/>
    <x v="0"/>
  </r>
  <r>
    <n v="1314"/>
    <x v="204"/>
    <s v="315"/>
    <x v="4"/>
    <s v="Tablet"/>
    <n v="5"/>
    <n v="400"/>
    <n v="2000"/>
    <n v="280"/>
    <n v="1400"/>
    <n v="120"/>
    <n v="600"/>
    <x v="7"/>
    <x v="4"/>
    <x v="4"/>
  </r>
  <r>
    <n v="1315"/>
    <x v="205"/>
    <s v="316"/>
    <x v="0"/>
    <s v="Teddy Bear"/>
    <n v="5"/>
    <n v="25"/>
    <n v="125"/>
    <n v="17.5"/>
    <n v="87.5"/>
    <n v="7.5"/>
    <n v="37.5"/>
    <x v="21"/>
    <x v="1"/>
    <x v="4"/>
  </r>
  <r>
    <n v="1316"/>
    <x v="120"/>
    <s v="317"/>
    <x v="0"/>
    <s v="Lego Set"/>
    <n v="10"/>
    <n v="30"/>
    <n v="300"/>
    <n v="21"/>
    <n v="210"/>
    <n v="9"/>
    <n v="90"/>
    <x v="16"/>
    <x v="4"/>
    <x v="1"/>
  </r>
  <r>
    <n v="1317"/>
    <x v="206"/>
    <s v="318"/>
    <x v="2"/>
    <s v="Microwave"/>
    <n v="9"/>
    <n v="150"/>
    <n v="1350"/>
    <n v="105"/>
    <n v="945"/>
    <n v="45"/>
    <n v="405"/>
    <x v="19"/>
    <x v="1"/>
    <x v="3"/>
  </r>
  <r>
    <n v="1318"/>
    <x v="207"/>
    <s v="319"/>
    <x v="1"/>
    <s v="Jacket"/>
    <n v="1"/>
    <n v="80"/>
    <n v="80"/>
    <n v="56"/>
    <n v="56"/>
    <n v="24"/>
    <n v="24"/>
    <x v="8"/>
    <x v="0"/>
    <x v="0"/>
  </r>
  <r>
    <n v="1319"/>
    <x v="25"/>
    <s v="320"/>
    <x v="2"/>
    <s v="Washing Machine"/>
    <n v="6"/>
    <n v="500"/>
    <n v="3000"/>
    <n v="350"/>
    <n v="2100"/>
    <n v="150"/>
    <n v="900"/>
    <x v="2"/>
    <x v="2"/>
    <x v="0"/>
  </r>
  <r>
    <n v="1320"/>
    <x v="208"/>
    <s v="321"/>
    <x v="4"/>
    <s v="Tablet"/>
    <n v="3"/>
    <n v="400"/>
    <n v="1200"/>
    <n v="280"/>
    <n v="840"/>
    <n v="120"/>
    <n v="360"/>
    <x v="17"/>
    <x v="4"/>
    <x v="2"/>
  </r>
  <r>
    <n v="1321"/>
    <x v="42"/>
    <s v="322"/>
    <x v="0"/>
    <s v="Doll"/>
    <n v="5"/>
    <n v="20"/>
    <n v="100"/>
    <n v="14"/>
    <n v="70"/>
    <n v="6"/>
    <n v="30"/>
    <x v="19"/>
    <x v="1"/>
    <x v="2"/>
  </r>
  <r>
    <n v="1322"/>
    <x v="171"/>
    <s v="323"/>
    <x v="2"/>
    <s v="Microwave"/>
    <n v="3"/>
    <n v="150"/>
    <n v="450"/>
    <n v="105"/>
    <n v="315"/>
    <n v="45"/>
    <n v="135"/>
    <x v="23"/>
    <x v="3"/>
    <x v="2"/>
  </r>
  <r>
    <n v="1323"/>
    <x v="209"/>
    <s v="324"/>
    <x v="4"/>
    <s v="Laptop"/>
    <n v="2"/>
    <n v="1000"/>
    <n v="2000"/>
    <n v="700"/>
    <n v="1400"/>
    <n v="300"/>
    <n v="600"/>
    <x v="17"/>
    <x v="4"/>
    <x v="4"/>
  </r>
  <r>
    <n v="1324"/>
    <x v="162"/>
    <s v="325"/>
    <x v="2"/>
    <s v="Microwave"/>
    <n v="1"/>
    <n v="150"/>
    <n v="150"/>
    <n v="105"/>
    <n v="105"/>
    <n v="45"/>
    <n v="45"/>
    <x v="0"/>
    <x v="0"/>
    <x v="3"/>
  </r>
  <r>
    <n v="1325"/>
    <x v="210"/>
    <s v="326"/>
    <x v="0"/>
    <s v="Teddy Bear"/>
    <n v="10"/>
    <n v="25"/>
    <n v="250"/>
    <n v="17.5"/>
    <n v="175"/>
    <n v="7.5"/>
    <n v="75"/>
    <x v="15"/>
    <x v="3"/>
    <x v="0"/>
  </r>
  <r>
    <n v="1326"/>
    <x v="182"/>
    <s v="327"/>
    <x v="1"/>
    <s v="Jeans"/>
    <n v="4"/>
    <n v="50"/>
    <n v="200"/>
    <n v="35"/>
    <n v="140"/>
    <n v="15"/>
    <n v="60"/>
    <x v="0"/>
    <x v="0"/>
    <x v="0"/>
  </r>
  <r>
    <n v="1327"/>
    <x v="211"/>
    <s v="328"/>
    <x v="2"/>
    <s v="Washing Machine"/>
    <n v="5"/>
    <n v="500"/>
    <n v="2500"/>
    <n v="350"/>
    <n v="1750"/>
    <n v="150"/>
    <n v="750"/>
    <x v="3"/>
    <x v="3"/>
    <x v="4"/>
  </r>
  <r>
    <n v="1328"/>
    <x v="212"/>
    <s v="329"/>
    <x v="0"/>
    <s v="Doll"/>
    <n v="2"/>
    <n v="20"/>
    <n v="40"/>
    <n v="14"/>
    <n v="28"/>
    <n v="6"/>
    <n v="12"/>
    <x v="0"/>
    <x v="0"/>
    <x v="3"/>
  </r>
  <r>
    <n v="1329"/>
    <x v="86"/>
    <s v="330"/>
    <x v="1"/>
    <s v="Jacket"/>
    <n v="8"/>
    <n v="80"/>
    <n v="640"/>
    <n v="56"/>
    <n v="448"/>
    <n v="24"/>
    <n v="192"/>
    <x v="24"/>
    <x v="0"/>
    <x v="2"/>
  </r>
  <r>
    <n v="1330"/>
    <x v="135"/>
    <s v="331"/>
    <x v="1"/>
    <s v="T-Shirt"/>
    <n v="7"/>
    <n v="20"/>
    <n v="140"/>
    <n v="14"/>
    <n v="98"/>
    <n v="6"/>
    <n v="42"/>
    <x v="18"/>
    <x v="2"/>
    <x v="2"/>
  </r>
  <r>
    <n v="1331"/>
    <x v="77"/>
    <s v="332"/>
    <x v="3"/>
    <s v="Tennis Racket"/>
    <n v="1"/>
    <n v="60"/>
    <n v="60"/>
    <n v="42"/>
    <n v="42"/>
    <n v="18"/>
    <n v="18"/>
    <x v="10"/>
    <x v="2"/>
    <x v="1"/>
  </r>
  <r>
    <n v="1332"/>
    <x v="98"/>
    <s v="333"/>
    <x v="4"/>
    <s v="Tablet"/>
    <n v="8"/>
    <n v="400"/>
    <n v="3200"/>
    <n v="280"/>
    <n v="2240"/>
    <n v="120"/>
    <n v="960"/>
    <x v="22"/>
    <x v="1"/>
    <x v="3"/>
  </r>
  <r>
    <n v="1333"/>
    <x v="213"/>
    <s v="334"/>
    <x v="2"/>
    <s v="Microwave"/>
    <n v="3"/>
    <n v="150"/>
    <n v="450"/>
    <n v="105"/>
    <n v="315"/>
    <n v="45"/>
    <n v="135"/>
    <x v="10"/>
    <x v="2"/>
    <x v="0"/>
  </r>
  <r>
    <n v="1334"/>
    <x v="209"/>
    <s v="335"/>
    <x v="3"/>
    <s v="Basketball"/>
    <n v="8"/>
    <n v="40"/>
    <n v="320"/>
    <n v="28"/>
    <n v="224"/>
    <n v="12"/>
    <n v="96"/>
    <x v="6"/>
    <x v="3"/>
    <x v="0"/>
  </r>
  <r>
    <n v="1335"/>
    <x v="107"/>
    <s v="336"/>
    <x v="3"/>
    <s v="Soccer Ball"/>
    <n v="10"/>
    <n v="30"/>
    <n v="300"/>
    <n v="21"/>
    <n v="210"/>
    <n v="9"/>
    <n v="90"/>
    <x v="4"/>
    <x v="2"/>
    <x v="0"/>
  </r>
  <r>
    <n v="1336"/>
    <x v="214"/>
    <s v="337"/>
    <x v="2"/>
    <s v="Refrigerator"/>
    <n v="3"/>
    <n v="600"/>
    <n v="1800"/>
    <n v="420"/>
    <n v="1260"/>
    <n v="180"/>
    <n v="540"/>
    <x v="4"/>
    <x v="2"/>
    <x v="1"/>
  </r>
  <r>
    <n v="1337"/>
    <x v="215"/>
    <s v="338"/>
    <x v="3"/>
    <s v="Tennis Racket"/>
    <n v="4"/>
    <n v="60"/>
    <n v="240"/>
    <n v="42"/>
    <n v="168"/>
    <n v="18"/>
    <n v="72"/>
    <x v="22"/>
    <x v="1"/>
    <x v="3"/>
  </r>
  <r>
    <n v="1338"/>
    <x v="214"/>
    <s v="339"/>
    <x v="1"/>
    <s v="T-Shirt"/>
    <n v="1"/>
    <n v="20"/>
    <n v="20"/>
    <n v="14"/>
    <n v="14"/>
    <n v="6"/>
    <n v="6"/>
    <x v="16"/>
    <x v="4"/>
    <x v="4"/>
  </r>
  <r>
    <n v="1339"/>
    <x v="216"/>
    <s v="340"/>
    <x v="4"/>
    <s v="Tablet"/>
    <n v="2"/>
    <n v="400"/>
    <n v="800"/>
    <n v="280"/>
    <n v="560"/>
    <n v="120"/>
    <n v="240"/>
    <x v="16"/>
    <x v="4"/>
    <x v="4"/>
  </r>
  <r>
    <n v="1340"/>
    <x v="4"/>
    <s v="341"/>
    <x v="4"/>
    <s v="Smartphone"/>
    <n v="7"/>
    <n v="700"/>
    <n v="4900"/>
    <n v="489.99999999999989"/>
    <n v="3429.9999999999991"/>
    <n v="210.00000000000011"/>
    <n v="1470.0000000000009"/>
    <x v="5"/>
    <x v="0"/>
    <x v="0"/>
  </r>
  <r>
    <n v="1341"/>
    <x v="217"/>
    <s v="342"/>
    <x v="4"/>
    <s v="Laptop"/>
    <n v="7"/>
    <n v="1000"/>
    <n v="7000"/>
    <n v="700"/>
    <n v="4900"/>
    <n v="300"/>
    <n v="2100"/>
    <x v="18"/>
    <x v="2"/>
    <x v="2"/>
  </r>
  <r>
    <n v="1342"/>
    <x v="161"/>
    <s v="343"/>
    <x v="4"/>
    <s v="Tablet"/>
    <n v="6"/>
    <n v="400"/>
    <n v="2400"/>
    <n v="280"/>
    <n v="1680"/>
    <n v="120"/>
    <n v="720"/>
    <x v="3"/>
    <x v="3"/>
    <x v="3"/>
  </r>
  <r>
    <n v="1343"/>
    <x v="186"/>
    <s v="344"/>
    <x v="0"/>
    <s v="Lego Set"/>
    <n v="3"/>
    <n v="30"/>
    <n v="90"/>
    <n v="21"/>
    <n v="63"/>
    <n v="9"/>
    <n v="27"/>
    <x v="1"/>
    <x v="1"/>
    <x v="0"/>
  </r>
  <r>
    <n v="1344"/>
    <x v="74"/>
    <s v="345"/>
    <x v="1"/>
    <s v="Jacket"/>
    <n v="9"/>
    <n v="80"/>
    <n v="720"/>
    <n v="56"/>
    <n v="504"/>
    <n v="24"/>
    <n v="216"/>
    <x v="23"/>
    <x v="3"/>
    <x v="1"/>
  </r>
  <r>
    <n v="1345"/>
    <x v="218"/>
    <s v="346"/>
    <x v="4"/>
    <s v="Smartphone"/>
    <n v="5"/>
    <n v="700"/>
    <n v="3500"/>
    <n v="489.99999999999989"/>
    <n v="2449.9999999999995"/>
    <n v="210.00000000000011"/>
    <n v="1050.0000000000005"/>
    <x v="23"/>
    <x v="3"/>
    <x v="2"/>
  </r>
  <r>
    <n v="1346"/>
    <x v="162"/>
    <s v="347"/>
    <x v="4"/>
    <s v="Smartphone"/>
    <n v="4"/>
    <n v="700"/>
    <n v="2800"/>
    <n v="489.99999999999989"/>
    <n v="1959.9999999999995"/>
    <n v="210.00000000000011"/>
    <n v="840.00000000000045"/>
    <x v="6"/>
    <x v="3"/>
    <x v="3"/>
  </r>
  <r>
    <n v="1347"/>
    <x v="212"/>
    <s v="348"/>
    <x v="4"/>
    <s v="Smartphone"/>
    <n v="10"/>
    <n v="700"/>
    <n v="7000"/>
    <n v="489.99999999999989"/>
    <n v="4899.9999999999991"/>
    <n v="210.00000000000011"/>
    <n v="2100.0000000000009"/>
    <x v="23"/>
    <x v="3"/>
    <x v="4"/>
  </r>
  <r>
    <n v="1348"/>
    <x v="113"/>
    <s v="349"/>
    <x v="0"/>
    <s v="Teddy Bear"/>
    <n v="9"/>
    <n v="25"/>
    <n v="225"/>
    <n v="17.5"/>
    <n v="157.5"/>
    <n v="7.5"/>
    <n v="67.5"/>
    <x v="24"/>
    <x v="0"/>
    <x v="1"/>
  </r>
  <r>
    <n v="1349"/>
    <x v="166"/>
    <s v="350"/>
    <x v="1"/>
    <s v="Jacket"/>
    <n v="10"/>
    <n v="80"/>
    <n v="800"/>
    <n v="56"/>
    <n v="560"/>
    <n v="24"/>
    <n v="240"/>
    <x v="19"/>
    <x v="1"/>
    <x v="1"/>
  </r>
  <r>
    <n v="1350"/>
    <x v="165"/>
    <s v="351"/>
    <x v="2"/>
    <s v="Refrigerator"/>
    <n v="3"/>
    <n v="600"/>
    <n v="1800"/>
    <n v="420"/>
    <n v="1260"/>
    <n v="180"/>
    <n v="540"/>
    <x v="11"/>
    <x v="2"/>
    <x v="4"/>
  </r>
  <r>
    <n v="1351"/>
    <x v="219"/>
    <s v="352"/>
    <x v="0"/>
    <s v="Lego Set"/>
    <n v="2"/>
    <n v="30"/>
    <n v="60"/>
    <n v="21"/>
    <n v="42"/>
    <n v="9"/>
    <n v="18"/>
    <x v="6"/>
    <x v="3"/>
    <x v="2"/>
  </r>
  <r>
    <n v="1352"/>
    <x v="136"/>
    <s v="353"/>
    <x v="2"/>
    <s v="Microwave"/>
    <n v="10"/>
    <n v="150"/>
    <n v="1500"/>
    <n v="105"/>
    <n v="1050"/>
    <n v="45"/>
    <n v="450"/>
    <x v="22"/>
    <x v="1"/>
    <x v="3"/>
  </r>
  <r>
    <n v="1353"/>
    <x v="29"/>
    <s v="354"/>
    <x v="1"/>
    <s v="Jacket"/>
    <n v="6"/>
    <n v="80"/>
    <n v="480"/>
    <n v="56"/>
    <n v="336"/>
    <n v="24"/>
    <n v="144"/>
    <x v="5"/>
    <x v="0"/>
    <x v="2"/>
  </r>
  <r>
    <n v="1354"/>
    <x v="16"/>
    <s v="355"/>
    <x v="3"/>
    <s v="Soccer Ball"/>
    <n v="8"/>
    <n v="30"/>
    <n v="240"/>
    <n v="21"/>
    <n v="168"/>
    <n v="9"/>
    <n v="72"/>
    <x v="22"/>
    <x v="1"/>
    <x v="1"/>
  </r>
  <r>
    <n v="1355"/>
    <x v="178"/>
    <s v="356"/>
    <x v="0"/>
    <s v="Doll"/>
    <n v="10"/>
    <n v="20"/>
    <n v="200"/>
    <n v="14"/>
    <n v="140"/>
    <n v="6"/>
    <n v="60"/>
    <x v="1"/>
    <x v="1"/>
    <x v="4"/>
  </r>
  <r>
    <n v="1356"/>
    <x v="107"/>
    <s v="357"/>
    <x v="2"/>
    <s v="Microwave"/>
    <n v="5"/>
    <n v="150"/>
    <n v="750"/>
    <n v="105"/>
    <n v="525"/>
    <n v="45"/>
    <n v="225"/>
    <x v="11"/>
    <x v="2"/>
    <x v="3"/>
  </r>
  <r>
    <n v="1357"/>
    <x v="220"/>
    <s v="358"/>
    <x v="2"/>
    <s v="Microwave"/>
    <n v="6"/>
    <n v="150"/>
    <n v="900"/>
    <n v="105"/>
    <n v="630"/>
    <n v="45"/>
    <n v="270"/>
    <x v="16"/>
    <x v="4"/>
    <x v="2"/>
  </r>
  <r>
    <n v="1358"/>
    <x v="116"/>
    <s v="359"/>
    <x v="2"/>
    <s v="Refrigerator"/>
    <n v="3"/>
    <n v="600"/>
    <n v="1800"/>
    <n v="420"/>
    <n v="1260"/>
    <n v="180"/>
    <n v="540"/>
    <x v="9"/>
    <x v="3"/>
    <x v="2"/>
  </r>
  <r>
    <n v="1359"/>
    <x v="173"/>
    <s v="360"/>
    <x v="1"/>
    <s v="Jeans"/>
    <n v="8"/>
    <n v="50"/>
    <n v="400"/>
    <n v="35"/>
    <n v="280"/>
    <n v="15"/>
    <n v="120"/>
    <x v="12"/>
    <x v="4"/>
    <x v="2"/>
  </r>
  <r>
    <n v="1360"/>
    <x v="19"/>
    <s v="361"/>
    <x v="3"/>
    <s v="Soccer Ball"/>
    <n v="6"/>
    <n v="30"/>
    <n v="180"/>
    <n v="21"/>
    <n v="126"/>
    <n v="9"/>
    <n v="54"/>
    <x v="16"/>
    <x v="4"/>
    <x v="1"/>
  </r>
  <r>
    <n v="1361"/>
    <x v="45"/>
    <s v="362"/>
    <x v="4"/>
    <s v="Laptop"/>
    <n v="7"/>
    <n v="1000"/>
    <n v="7000"/>
    <n v="700"/>
    <n v="4900"/>
    <n v="300"/>
    <n v="2100"/>
    <x v="7"/>
    <x v="4"/>
    <x v="0"/>
  </r>
  <r>
    <n v="1362"/>
    <x v="90"/>
    <s v="363"/>
    <x v="1"/>
    <s v="T-Shirt"/>
    <n v="8"/>
    <n v="20"/>
    <n v="160"/>
    <n v="14"/>
    <n v="112"/>
    <n v="6"/>
    <n v="48"/>
    <x v="2"/>
    <x v="2"/>
    <x v="4"/>
  </r>
  <r>
    <n v="1363"/>
    <x v="146"/>
    <s v="364"/>
    <x v="2"/>
    <s v="Refrigerator"/>
    <n v="10"/>
    <n v="600"/>
    <n v="6000"/>
    <n v="420"/>
    <n v="4200"/>
    <n v="180"/>
    <n v="1800"/>
    <x v="19"/>
    <x v="1"/>
    <x v="0"/>
  </r>
  <r>
    <n v="1364"/>
    <x v="133"/>
    <s v="365"/>
    <x v="1"/>
    <s v="Jacket"/>
    <n v="2"/>
    <n v="80"/>
    <n v="160"/>
    <n v="56"/>
    <n v="112"/>
    <n v="24"/>
    <n v="48"/>
    <x v="15"/>
    <x v="3"/>
    <x v="2"/>
  </r>
  <r>
    <n v="1365"/>
    <x v="185"/>
    <s v="366"/>
    <x v="3"/>
    <s v="Basketball"/>
    <n v="8"/>
    <n v="40"/>
    <n v="320"/>
    <n v="28"/>
    <n v="224"/>
    <n v="12"/>
    <n v="96"/>
    <x v="6"/>
    <x v="3"/>
    <x v="4"/>
  </r>
  <r>
    <n v="1366"/>
    <x v="221"/>
    <s v="367"/>
    <x v="2"/>
    <s v="Washing Machine"/>
    <n v="8"/>
    <n v="500"/>
    <n v="4000"/>
    <n v="350"/>
    <n v="2800"/>
    <n v="150"/>
    <n v="1200"/>
    <x v="16"/>
    <x v="4"/>
    <x v="2"/>
  </r>
  <r>
    <n v="1367"/>
    <x v="110"/>
    <s v="368"/>
    <x v="1"/>
    <s v="T-Shirt"/>
    <n v="1"/>
    <n v="20"/>
    <n v="20"/>
    <n v="14"/>
    <n v="14"/>
    <n v="6"/>
    <n v="6"/>
    <x v="9"/>
    <x v="3"/>
    <x v="1"/>
  </r>
  <r>
    <n v="1368"/>
    <x v="56"/>
    <s v="369"/>
    <x v="0"/>
    <s v="Teddy Bear"/>
    <n v="6"/>
    <n v="25"/>
    <n v="150"/>
    <n v="17.5"/>
    <n v="105"/>
    <n v="7.5"/>
    <n v="45"/>
    <x v="8"/>
    <x v="0"/>
    <x v="3"/>
  </r>
  <r>
    <n v="1369"/>
    <x v="46"/>
    <s v="370"/>
    <x v="3"/>
    <s v="Tennis Racket"/>
    <n v="9"/>
    <n v="60"/>
    <n v="540"/>
    <n v="42"/>
    <n v="378"/>
    <n v="18"/>
    <n v="162"/>
    <x v="7"/>
    <x v="4"/>
    <x v="0"/>
  </r>
  <r>
    <n v="1370"/>
    <x v="199"/>
    <s v="371"/>
    <x v="4"/>
    <s v="Smartphone"/>
    <n v="6"/>
    <n v="700"/>
    <n v="4200"/>
    <n v="489.99999999999989"/>
    <n v="2939.9999999999991"/>
    <n v="210.00000000000011"/>
    <n v="1260.0000000000007"/>
    <x v="24"/>
    <x v="0"/>
    <x v="4"/>
  </r>
  <r>
    <n v="1371"/>
    <x v="222"/>
    <s v="372"/>
    <x v="1"/>
    <s v="T-Shirt"/>
    <n v="6"/>
    <n v="20"/>
    <n v="120"/>
    <n v="14"/>
    <n v="84"/>
    <n v="6"/>
    <n v="36"/>
    <x v="18"/>
    <x v="2"/>
    <x v="3"/>
  </r>
  <r>
    <n v="1372"/>
    <x v="185"/>
    <s v="373"/>
    <x v="2"/>
    <s v="Microwave"/>
    <n v="6"/>
    <n v="150"/>
    <n v="900"/>
    <n v="105"/>
    <n v="630"/>
    <n v="45"/>
    <n v="270"/>
    <x v="1"/>
    <x v="1"/>
    <x v="4"/>
  </r>
  <r>
    <n v="1373"/>
    <x v="223"/>
    <s v="374"/>
    <x v="4"/>
    <s v="Smartphone"/>
    <n v="2"/>
    <n v="700"/>
    <n v="1400"/>
    <n v="489.99999999999989"/>
    <n v="979.99999999999977"/>
    <n v="210.00000000000011"/>
    <n v="420.00000000000023"/>
    <x v="0"/>
    <x v="0"/>
    <x v="3"/>
  </r>
  <r>
    <n v="1374"/>
    <x v="8"/>
    <s v="375"/>
    <x v="3"/>
    <s v="Tennis Racket"/>
    <n v="7"/>
    <n v="60"/>
    <n v="420"/>
    <n v="42"/>
    <n v="294"/>
    <n v="18"/>
    <n v="126"/>
    <x v="18"/>
    <x v="2"/>
    <x v="4"/>
  </r>
  <r>
    <n v="1375"/>
    <x v="224"/>
    <s v="376"/>
    <x v="2"/>
    <s v="Washing Machine"/>
    <n v="3"/>
    <n v="500"/>
    <n v="1500"/>
    <n v="350"/>
    <n v="1050"/>
    <n v="150"/>
    <n v="450"/>
    <x v="8"/>
    <x v="0"/>
    <x v="2"/>
  </r>
  <r>
    <n v="1376"/>
    <x v="140"/>
    <s v="377"/>
    <x v="1"/>
    <s v="Jacket"/>
    <n v="10"/>
    <n v="80"/>
    <n v="800"/>
    <n v="56"/>
    <n v="560"/>
    <n v="24"/>
    <n v="240"/>
    <x v="22"/>
    <x v="1"/>
    <x v="0"/>
  </r>
  <r>
    <n v="1377"/>
    <x v="225"/>
    <s v="378"/>
    <x v="2"/>
    <s v="Washing Machine"/>
    <n v="3"/>
    <n v="500"/>
    <n v="1500"/>
    <n v="350"/>
    <n v="1050"/>
    <n v="150"/>
    <n v="450"/>
    <x v="20"/>
    <x v="0"/>
    <x v="1"/>
  </r>
  <r>
    <n v="1378"/>
    <x v="226"/>
    <s v="379"/>
    <x v="0"/>
    <s v="Lego Set"/>
    <n v="9"/>
    <n v="30"/>
    <n v="270"/>
    <n v="21"/>
    <n v="189"/>
    <n v="9"/>
    <n v="81"/>
    <x v="3"/>
    <x v="3"/>
    <x v="0"/>
  </r>
  <r>
    <n v="1379"/>
    <x v="227"/>
    <s v="380"/>
    <x v="2"/>
    <s v="Washing Machine"/>
    <n v="5"/>
    <n v="500"/>
    <n v="2500"/>
    <n v="350"/>
    <n v="1750"/>
    <n v="150"/>
    <n v="750"/>
    <x v="6"/>
    <x v="3"/>
    <x v="4"/>
  </r>
  <r>
    <n v="1380"/>
    <x v="24"/>
    <s v="381"/>
    <x v="3"/>
    <s v="Basketball"/>
    <n v="4"/>
    <n v="40"/>
    <n v="160"/>
    <n v="28"/>
    <n v="112"/>
    <n v="12"/>
    <n v="48"/>
    <x v="19"/>
    <x v="1"/>
    <x v="3"/>
  </r>
  <r>
    <n v="1381"/>
    <x v="77"/>
    <s v="382"/>
    <x v="3"/>
    <s v="Soccer Ball"/>
    <n v="3"/>
    <n v="30"/>
    <n v="90"/>
    <n v="21"/>
    <n v="63"/>
    <n v="9"/>
    <n v="27"/>
    <x v="18"/>
    <x v="2"/>
    <x v="0"/>
  </r>
  <r>
    <n v="1382"/>
    <x v="51"/>
    <s v="383"/>
    <x v="0"/>
    <s v="Teddy Bear"/>
    <n v="6"/>
    <n v="25"/>
    <n v="150"/>
    <n v="17.5"/>
    <n v="105"/>
    <n v="7.5"/>
    <n v="45"/>
    <x v="12"/>
    <x v="4"/>
    <x v="0"/>
  </r>
  <r>
    <n v="1383"/>
    <x v="228"/>
    <s v="384"/>
    <x v="3"/>
    <s v="Basketball"/>
    <n v="6"/>
    <n v="40"/>
    <n v="240"/>
    <n v="28"/>
    <n v="168"/>
    <n v="12"/>
    <n v="72"/>
    <x v="9"/>
    <x v="3"/>
    <x v="2"/>
  </r>
  <r>
    <n v="1384"/>
    <x v="184"/>
    <s v="385"/>
    <x v="2"/>
    <s v="Washing Machine"/>
    <n v="8"/>
    <n v="500"/>
    <n v="4000"/>
    <n v="350"/>
    <n v="2800"/>
    <n v="150"/>
    <n v="1200"/>
    <x v="20"/>
    <x v="0"/>
    <x v="1"/>
  </r>
  <r>
    <n v="1385"/>
    <x v="229"/>
    <s v="386"/>
    <x v="3"/>
    <s v="Tennis Racket"/>
    <n v="9"/>
    <n v="60"/>
    <n v="540"/>
    <n v="42"/>
    <n v="378"/>
    <n v="18"/>
    <n v="162"/>
    <x v="2"/>
    <x v="2"/>
    <x v="3"/>
  </r>
  <r>
    <n v="1386"/>
    <x v="230"/>
    <s v="387"/>
    <x v="3"/>
    <s v="Tennis Racket"/>
    <n v="6"/>
    <n v="60"/>
    <n v="360"/>
    <n v="42"/>
    <n v="252"/>
    <n v="18"/>
    <n v="108"/>
    <x v="13"/>
    <x v="1"/>
    <x v="3"/>
  </r>
  <r>
    <n v="1387"/>
    <x v="45"/>
    <s v="388"/>
    <x v="2"/>
    <s v="Refrigerator"/>
    <n v="9"/>
    <n v="600"/>
    <n v="5400"/>
    <n v="420"/>
    <n v="3780"/>
    <n v="180"/>
    <n v="1620"/>
    <x v="24"/>
    <x v="0"/>
    <x v="3"/>
  </r>
  <r>
    <n v="1388"/>
    <x v="136"/>
    <s v="389"/>
    <x v="3"/>
    <s v="Basketball"/>
    <n v="7"/>
    <n v="40"/>
    <n v="280"/>
    <n v="28"/>
    <n v="196"/>
    <n v="12"/>
    <n v="84"/>
    <x v="7"/>
    <x v="4"/>
    <x v="0"/>
  </r>
  <r>
    <n v="1389"/>
    <x v="231"/>
    <s v="390"/>
    <x v="2"/>
    <s v="Washing Machine"/>
    <n v="2"/>
    <n v="500"/>
    <n v="1000"/>
    <n v="350"/>
    <n v="700"/>
    <n v="150"/>
    <n v="300"/>
    <x v="15"/>
    <x v="3"/>
    <x v="4"/>
  </r>
  <r>
    <n v="1390"/>
    <x v="191"/>
    <s v="391"/>
    <x v="2"/>
    <s v="Microwave"/>
    <n v="2"/>
    <n v="150"/>
    <n v="300"/>
    <n v="105"/>
    <n v="210"/>
    <n v="45"/>
    <n v="90"/>
    <x v="2"/>
    <x v="2"/>
    <x v="3"/>
  </r>
  <r>
    <n v="1391"/>
    <x v="59"/>
    <s v="392"/>
    <x v="1"/>
    <s v="T-Shirt"/>
    <n v="4"/>
    <n v="20"/>
    <n v="80"/>
    <n v="14"/>
    <n v="56"/>
    <n v="6"/>
    <n v="24"/>
    <x v="5"/>
    <x v="0"/>
    <x v="4"/>
  </r>
  <r>
    <n v="1392"/>
    <x v="204"/>
    <s v="393"/>
    <x v="4"/>
    <s v="Laptop"/>
    <n v="3"/>
    <n v="1000"/>
    <n v="3000"/>
    <n v="700"/>
    <n v="2100"/>
    <n v="300"/>
    <n v="900"/>
    <x v="23"/>
    <x v="3"/>
    <x v="2"/>
  </r>
  <r>
    <n v="1393"/>
    <x v="232"/>
    <s v="394"/>
    <x v="4"/>
    <s v="Laptop"/>
    <n v="2"/>
    <n v="1000"/>
    <n v="2000"/>
    <n v="700"/>
    <n v="1400"/>
    <n v="300"/>
    <n v="600"/>
    <x v="16"/>
    <x v="4"/>
    <x v="0"/>
  </r>
  <r>
    <n v="1394"/>
    <x v="198"/>
    <s v="395"/>
    <x v="4"/>
    <s v="Laptop"/>
    <n v="4"/>
    <n v="1000"/>
    <n v="4000"/>
    <n v="700"/>
    <n v="2800"/>
    <n v="300"/>
    <n v="1200"/>
    <x v="19"/>
    <x v="1"/>
    <x v="0"/>
  </r>
  <r>
    <n v="1395"/>
    <x v="233"/>
    <s v="396"/>
    <x v="3"/>
    <s v="Basketball"/>
    <n v="6"/>
    <n v="40"/>
    <n v="240"/>
    <n v="28"/>
    <n v="168"/>
    <n v="12"/>
    <n v="72"/>
    <x v="20"/>
    <x v="0"/>
    <x v="0"/>
  </r>
  <r>
    <n v="1396"/>
    <x v="234"/>
    <s v="397"/>
    <x v="4"/>
    <s v="Laptop"/>
    <n v="2"/>
    <n v="1000"/>
    <n v="2000"/>
    <n v="700"/>
    <n v="1400"/>
    <n v="300"/>
    <n v="600"/>
    <x v="11"/>
    <x v="2"/>
    <x v="4"/>
  </r>
  <r>
    <n v="1397"/>
    <x v="3"/>
    <s v="398"/>
    <x v="2"/>
    <s v="Refrigerator"/>
    <n v="8"/>
    <n v="600"/>
    <n v="4800"/>
    <n v="420"/>
    <n v="3360"/>
    <n v="180"/>
    <n v="1440"/>
    <x v="22"/>
    <x v="1"/>
    <x v="2"/>
  </r>
  <r>
    <n v="1398"/>
    <x v="235"/>
    <s v="399"/>
    <x v="2"/>
    <s v="Microwave"/>
    <n v="9"/>
    <n v="150"/>
    <n v="1350"/>
    <n v="105"/>
    <n v="945"/>
    <n v="45"/>
    <n v="405"/>
    <x v="3"/>
    <x v="3"/>
    <x v="1"/>
  </r>
  <r>
    <n v="1399"/>
    <x v="227"/>
    <s v="400"/>
    <x v="3"/>
    <s v="Basketball"/>
    <n v="4"/>
    <n v="40"/>
    <n v="160"/>
    <n v="28"/>
    <n v="112"/>
    <n v="12"/>
    <n v="48"/>
    <x v="21"/>
    <x v="1"/>
    <x v="2"/>
  </r>
  <r>
    <n v="1400"/>
    <x v="236"/>
    <s v="401"/>
    <x v="0"/>
    <s v="Teddy Bear"/>
    <n v="7"/>
    <n v="25"/>
    <n v="175"/>
    <n v="17.5"/>
    <n v="122.5"/>
    <n v="7.5"/>
    <n v="52.5"/>
    <x v="6"/>
    <x v="3"/>
    <x v="1"/>
  </r>
  <r>
    <n v="1401"/>
    <x v="83"/>
    <s v="402"/>
    <x v="4"/>
    <s v="Laptop"/>
    <n v="1"/>
    <n v="1000"/>
    <n v="1000"/>
    <n v="700"/>
    <n v="700"/>
    <n v="300"/>
    <n v="300"/>
    <x v="19"/>
    <x v="1"/>
    <x v="2"/>
  </r>
  <r>
    <n v="1402"/>
    <x v="127"/>
    <s v="403"/>
    <x v="3"/>
    <s v="Soccer Ball"/>
    <n v="7"/>
    <n v="30"/>
    <n v="210"/>
    <n v="21"/>
    <n v="147"/>
    <n v="9"/>
    <n v="63"/>
    <x v="22"/>
    <x v="1"/>
    <x v="4"/>
  </r>
  <r>
    <n v="1403"/>
    <x v="178"/>
    <s v="404"/>
    <x v="2"/>
    <s v="Washing Machine"/>
    <n v="6"/>
    <n v="500"/>
    <n v="3000"/>
    <n v="350"/>
    <n v="2100"/>
    <n v="150"/>
    <n v="900"/>
    <x v="16"/>
    <x v="4"/>
    <x v="0"/>
  </r>
  <r>
    <n v="1404"/>
    <x v="174"/>
    <s v="405"/>
    <x v="4"/>
    <s v="Smartphone"/>
    <n v="2"/>
    <n v="700"/>
    <n v="1400"/>
    <n v="489.99999999999989"/>
    <n v="979.99999999999977"/>
    <n v="210.00000000000011"/>
    <n v="420.00000000000023"/>
    <x v="10"/>
    <x v="2"/>
    <x v="1"/>
  </r>
  <r>
    <n v="1405"/>
    <x v="59"/>
    <s v="406"/>
    <x v="3"/>
    <s v="Soccer Ball"/>
    <n v="1"/>
    <n v="30"/>
    <n v="30"/>
    <n v="21"/>
    <n v="21"/>
    <n v="9"/>
    <n v="9"/>
    <x v="9"/>
    <x v="3"/>
    <x v="3"/>
  </r>
  <r>
    <n v="1406"/>
    <x v="106"/>
    <s v="407"/>
    <x v="0"/>
    <s v="Doll"/>
    <n v="6"/>
    <n v="20"/>
    <n v="120"/>
    <n v="14"/>
    <n v="84"/>
    <n v="6"/>
    <n v="36"/>
    <x v="7"/>
    <x v="4"/>
    <x v="0"/>
  </r>
  <r>
    <n v="1407"/>
    <x v="21"/>
    <s v="408"/>
    <x v="4"/>
    <s v="Laptop"/>
    <n v="2"/>
    <n v="1000"/>
    <n v="2000"/>
    <n v="700"/>
    <n v="1400"/>
    <n v="300"/>
    <n v="600"/>
    <x v="17"/>
    <x v="4"/>
    <x v="2"/>
  </r>
  <r>
    <n v="1408"/>
    <x v="237"/>
    <s v="409"/>
    <x v="3"/>
    <s v="Tennis Racket"/>
    <n v="5"/>
    <n v="60"/>
    <n v="300"/>
    <n v="42"/>
    <n v="210"/>
    <n v="18"/>
    <n v="90"/>
    <x v="1"/>
    <x v="1"/>
    <x v="4"/>
  </r>
  <r>
    <n v="1409"/>
    <x v="238"/>
    <s v="410"/>
    <x v="1"/>
    <s v="Jeans"/>
    <n v="10"/>
    <n v="50"/>
    <n v="500"/>
    <n v="35"/>
    <n v="350"/>
    <n v="15"/>
    <n v="150"/>
    <x v="24"/>
    <x v="0"/>
    <x v="2"/>
  </r>
  <r>
    <n v="1410"/>
    <x v="146"/>
    <s v="411"/>
    <x v="0"/>
    <s v="Lego Set"/>
    <n v="3"/>
    <n v="30"/>
    <n v="90"/>
    <n v="21"/>
    <n v="63"/>
    <n v="9"/>
    <n v="27"/>
    <x v="8"/>
    <x v="0"/>
    <x v="3"/>
  </r>
  <r>
    <n v="1411"/>
    <x v="176"/>
    <s v="412"/>
    <x v="3"/>
    <s v="Basketball"/>
    <n v="8"/>
    <n v="40"/>
    <n v="320"/>
    <n v="28"/>
    <n v="224"/>
    <n v="12"/>
    <n v="96"/>
    <x v="21"/>
    <x v="1"/>
    <x v="2"/>
  </r>
  <r>
    <n v="1412"/>
    <x v="239"/>
    <s v="413"/>
    <x v="3"/>
    <s v="Soccer Ball"/>
    <n v="6"/>
    <n v="30"/>
    <n v="180"/>
    <n v="21"/>
    <n v="126"/>
    <n v="9"/>
    <n v="54"/>
    <x v="5"/>
    <x v="0"/>
    <x v="1"/>
  </r>
  <r>
    <n v="1413"/>
    <x v="133"/>
    <s v="414"/>
    <x v="2"/>
    <s v="Washing Machine"/>
    <n v="6"/>
    <n v="500"/>
    <n v="3000"/>
    <n v="350"/>
    <n v="2100"/>
    <n v="150"/>
    <n v="900"/>
    <x v="14"/>
    <x v="4"/>
    <x v="0"/>
  </r>
  <r>
    <n v="1414"/>
    <x v="198"/>
    <s v="415"/>
    <x v="3"/>
    <s v="Tennis Racket"/>
    <n v="10"/>
    <n v="60"/>
    <n v="600"/>
    <n v="42"/>
    <n v="420"/>
    <n v="18"/>
    <n v="180"/>
    <x v="11"/>
    <x v="2"/>
    <x v="4"/>
  </r>
  <r>
    <n v="1415"/>
    <x v="240"/>
    <s v="416"/>
    <x v="2"/>
    <s v="Refrigerator"/>
    <n v="1"/>
    <n v="600"/>
    <n v="600"/>
    <n v="420"/>
    <n v="420"/>
    <n v="180"/>
    <n v="180"/>
    <x v="8"/>
    <x v="0"/>
    <x v="0"/>
  </r>
  <r>
    <n v="1416"/>
    <x v="18"/>
    <s v="417"/>
    <x v="0"/>
    <s v="Lego Set"/>
    <n v="4"/>
    <n v="30"/>
    <n v="120"/>
    <n v="21"/>
    <n v="84"/>
    <n v="9"/>
    <n v="36"/>
    <x v="13"/>
    <x v="1"/>
    <x v="0"/>
  </r>
  <r>
    <n v="1417"/>
    <x v="241"/>
    <s v="418"/>
    <x v="2"/>
    <s v="Refrigerator"/>
    <n v="10"/>
    <n v="600"/>
    <n v="6000"/>
    <n v="420"/>
    <n v="4200"/>
    <n v="180"/>
    <n v="1800"/>
    <x v="0"/>
    <x v="0"/>
    <x v="1"/>
  </r>
  <r>
    <n v="1418"/>
    <x v="242"/>
    <s v="419"/>
    <x v="4"/>
    <s v="Tablet"/>
    <n v="4"/>
    <n v="400"/>
    <n v="1600"/>
    <n v="280"/>
    <n v="1120"/>
    <n v="120"/>
    <n v="480"/>
    <x v="7"/>
    <x v="4"/>
    <x v="4"/>
  </r>
  <r>
    <n v="1419"/>
    <x v="144"/>
    <s v="420"/>
    <x v="4"/>
    <s v="Tablet"/>
    <n v="4"/>
    <n v="400"/>
    <n v="1600"/>
    <n v="280"/>
    <n v="1120"/>
    <n v="120"/>
    <n v="480"/>
    <x v="24"/>
    <x v="0"/>
    <x v="1"/>
  </r>
  <r>
    <n v="1420"/>
    <x v="74"/>
    <s v="421"/>
    <x v="1"/>
    <s v="Jacket"/>
    <n v="3"/>
    <n v="80"/>
    <n v="240"/>
    <n v="56"/>
    <n v="168"/>
    <n v="24"/>
    <n v="72"/>
    <x v="6"/>
    <x v="3"/>
    <x v="1"/>
  </r>
  <r>
    <n v="1421"/>
    <x v="46"/>
    <s v="422"/>
    <x v="2"/>
    <s v="Microwave"/>
    <n v="10"/>
    <n v="150"/>
    <n v="1500"/>
    <n v="105"/>
    <n v="1050"/>
    <n v="45"/>
    <n v="450"/>
    <x v="12"/>
    <x v="4"/>
    <x v="2"/>
  </r>
  <r>
    <n v="1422"/>
    <x v="138"/>
    <s v="423"/>
    <x v="1"/>
    <s v="T-Shirt"/>
    <n v="2"/>
    <n v="20"/>
    <n v="40"/>
    <n v="14"/>
    <n v="28"/>
    <n v="6"/>
    <n v="12"/>
    <x v="15"/>
    <x v="3"/>
    <x v="2"/>
  </r>
  <r>
    <n v="1423"/>
    <x v="243"/>
    <s v="424"/>
    <x v="0"/>
    <s v="Teddy Bear"/>
    <n v="5"/>
    <n v="25"/>
    <n v="125"/>
    <n v="17.5"/>
    <n v="87.5"/>
    <n v="7.5"/>
    <n v="37.5"/>
    <x v="13"/>
    <x v="1"/>
    <x v="2"/>
  </r>
  <r>
    <n v="1424"/>
    <x v="161"/>
    <s v="425"/>
    <x v="0"/>
    <s v="Doll"/>
    <n v="2"/>
    <n v="20"/>
    <n v="40"/>
    <n v="14"/>
    <n v="28"/>
    <n v="6"/>
    <n v="12"/>
    <x v="17"/>
    <x v="4"/>
    <x v="0"/>
  </r>
  <r>
    <n v="1425"/>
    <x v="37"/>
    <s v="426"/>
    <x v="4"/>
    <s v="Tablet"/>
    <n v="1"/>
    <n v="400"/>
    <n v="400"/>
    <n v="280"/>
    <n v="280"/>
    <n v="120"/>
    <n v="120"/>
    <x v="13"/>
    <x v="1"/>
    <x v="0"/>
  </r>
  <r>
    <n v="1426"/>
    <x v="85"/>
    <s v="427"/>
    <x v="4"/>
    <s v="Tablet"/>
    <n v="9"/>
    <n v="400"/>
    <n v="3600"/>
    <n v="280"/>
    <n v="2520"/>
    <n v="120"/>
    <n v="1080"/>
    <x v="10"/>
    <x v="2"/>
    <x v="4"/>
  </r>
  <r>
    <n v="1427"/>
    <x v="132"/>
    <s v="428"/>
    <x v="4"/>
    <s v="Smartphone"/>
    <n v="3"/>
    <n v="700"/>
    <n v="2100"/>
    <n v="489.99999999999989"/>
    <n v="1469.9999999999995"/>
    <n v="210.00000000000011"/>
    <n v="630.00000000000034"/>
    <x v="10"/>
    <x v="2"/>
    <x v="2"/>
  </r>
  <r>
    <n v="1428"/>
    <x v="220"/>
    <s v="429"/>
    <x v="2"/>
    <s v="Microwave"/>
    <n v="9"/>
    <n v="150"/>
    <n v="1350"/>
    <n v="105"/>
    <n v="945"/>
    <n v="45"/>
    <n v="405"/>
    <x v="0"/>
    <x v="0"/>
    <x v="0"/>
  </r>
  <r>
    <n v="1429"/>
    <x v="225"/>
    <s v="430"/>
    <x v="3"/>
    <s v="Soccer Ball"/>
    <n v="2"/>
    <n v="30"/>
    <n v="60"/>
    <n v="21"/>
    <n v="42"/>
    <n v="9"/>
    <n v="18"/>
    <x v="22"/>
    <x v="1"/>
    <x v="1"/>
  </r>
  <r>
    <n v="1430"/>
    <x v="213"/>
    <s v="431"/>
    <x v="1"/>
    <s v="Jacket"/>
    <n v="8"/>
    <n v="80"/>
    <n v="640"/>
    <n v="56"/>
    <n v="448"/>
    <n v="24"/>
    <n v="192"/>
    <x v="0"/>
    <x v="0"/>
    <x v="1"/>
  </r>
  <r>
    <n v="1431"/>
    <x v="45"/>
    <s v="432"/>
    <x v="0"/>
    <s v="Doll"/>
    <n v="4"/>
    <n v="20"/>
    <n v="80"/>
    <n v="14"/>
    <n v="56"/>
    <n v="6"/>
    <n v="24"/>
    <x v="18"/>
    <x v="2"/>
    <x v="0"/>
  </r>
  <r>
    <n v="1432"/>
    <x v="75"/>
    <s v="433"/>
    <x v="0"/>
    <s v="Teddy Bear"/>
    <n v="2"/>
    <n v="25"/>
    <n v="50"/>
    <n v="17.5"/>
    <n v="35"/>
    <n v="7.5"/>
    <n v="15"/>
    <x v="24"/>
    <x v="0"/>
    <x v="3"/>
  </r>
  <r>
    <n v="1433"/>
    <x v="244"/>
    <s v="434"/>
    <x v="0"/>
    <s v="Doll"/>
    <n v="8"/>
    <n v="20"/>
    <n v="160"/>
    <n v="14"/>
    <n v="112"/>
    <n v="6"/>
    <n v="48"/>
    <x v="22"/>
    <x v="1"/>
    <x v="2"/>
  </r>
  <r>
    <n v="1434"/>
    <x v="136"/>
    <s v="435"/>
    <x v="1"/>
    <s v="Jacket"/>
    <n v="9"/>
    <n v="80"/>
    <n v="720"/>
    <n v="56"/>
    <n v="504"/>
    <n v="24"/>
    <n v="216"/>
    <x v="18"/>
    <x v="2"/>
    <x v="3"/>
  </r>
  <r>
    <n v="1435"/>
    <x v="65"/>
    <s v="436"/>
    <x v="0"/>
    <s v="Doll"/>
    <n v="8"/>
    <n v="20"/>
    <n v="160"/>
    <n v="14"/>
    <n v="112"/>
    <n v="6"/>
    <n v="48"/>
    <x v="13"/>
    <x v="1"/>
    <x v="3"/>
  </r>
  <r>
    <n v="1436"/>
    <x v="235"/>
    <s v="437"/>
    <x v="4"/>
    <s v="Smartphone"/>
    <n v="1"/>
    <n v="700"/>
    <n v="700"/>
    <n v="489.99999999999989"/>
    <n v="489.99999999999989"/>
    <n v="210.00000000000011"/>
    <n v="210.00000000000011"/>
    <x v="15"/>
    <x v="3"/>
    <x v="4"/>
  </r>
  <r>
    <n v="1437"/>
    <x v="156"/>
    <s v="438"/>
    <x v="1"/>
    <s v="Jacket"/>
    <n v="9"/>
    <n v="80"/>
    <n v="720"/>
    <n v="56"/>
    <n v="504"/>
    <n v="24"/>
    <n v="216"/>
    <x v="3"/>
    <x v="3"/>
    <x v="1"/>
  </r>
  <r>
    <n v="1438"/>
    <x v="67"/>
    <s v="439"/>
    <x v="1"/>
    <s v="Jacket"/>
    <n v="10"/>
    <n v="80"/>
    <n v="800"/>
    <n v="56"/>
    <n v="560"/>
    <n v="24"/>
    <n v="240"/>
    <x v="4"/>
    <x v="2"/>
    <x v="4"/>
  </r>
  <r>
    <n v="1439"/>
    <x v="44"/>
    <s v="440"/>
    <x v="2"/>
    <s v="Refrigerator"/>
    <n v="5"/>
    <n v="600"/>
    <n v="3000"/>
    <n v="420"/>
    <n v="2100"/>
    <n v="180"/>
    <n v="900"/>
    <x v="24"/>
    <x v="0"/>
    <x v="1"/>
  </r>
  <r>
    <n v="1440"/>
    <x v="26"/>
    <s v="441"/>
    <x v="1"/>
    <s v="Jacket"/>
    <n v="10"/>
    <n v="80"/>
    <n v="800"/>
    <n v="56"/>
    <n v="560"/>
    <n v="24"/>
    <n v="240"/>
    <x v="13"/>
    <x v="1"/>
    <x v="0"/>
  </r>
  <r>
    <n v="1441"/>
    <x v="56"/>
    <s v="442"/>
    <x v="0"/>
    <s v="Doll"/>
    <n v="10"/>
    <n v="20"/>
    <n v="200"/>
    <n v="14"/>
    <n v="140"/>
    <n v="6"/>
    <n v="60"/>
    <x v="20"/>
    <x v="0"/>
    <x v="3"/>
  </r>
  <r>
    <n v="1442"/>
    <x v="193"/>
    <s v="443"/>
    <x v="3"/>
    <s v="Basketball"/>
    <n v="2"/>
    <n v="40"/>
    <n v="80"/>
    <n v="28"/>
    <n v="56"/>
    <n v="12"/>
    <n v="24"/>
    <x v="14"/>
    <x v="4"/>
    <x v="0"/>
  </r>
  <r>
    <n v="1443"/>
    <x v="15"/>
    <s v="444"/>
    <x v="1"/>
    <s v="Jeans"/>
    <n v="6"/>
    <n v="50"/>
    <n v="300"/>
    <n v="35"/>
    <n v="210"/>
    <n v="15"/>
    <n v="90"/>
    <x v="14"/>
    <x v="4"/>
    <x v="1"/>
  </r>
  <r>
    <n v="1444"/>
    <x v="199"/>
    <s v="445"/>
    <x v="2"/>
    <s v="Washing Machine"/>
    <n v="7"/>
    <n v="500"/>
    <n v="3500"/>
    <n v="350"/>
    <n v="2450"/>
    <n v="150"/>
    <n v="1050"/>
    <x v="15"/>
    <x v="3"/>
    <x v="0"/>
  </r>
  <r>
    <n v="1445"/>
    <x v="179"/>
    <s v="446"/>
    <x v="3"/>
    <s v="Basketball"/>
    <n v="1"/>
    <n v="40"/>
    <n v="40"/>
    <n v="28"/>
    <n v="28"/>
    <n v="12"/>
    <n v="12"/>
    <x v="3"/>
    <x v="3"/>
    <x v="1"/>
  </r>
  <r>
    <n v="1446"/>
    <x v="77"/>
    <s v="447"/>
    <x v="4"/>
    <s v="Laptop"/>
    <n v="2"/>
    <n v="1000"/>
    <n v="2000"/>
    <n v="700"/>
    <n v="1400"/>
    <n v="300"/>
    <n v="600"/>
    <x v="20"/>
    <x v="0"/>
    <x v="3"/>
  </r>
  <r>
    <n v="1447"/>
    <x v="60"/>
    <s v="448"/>
    <x v="3"/>
    <s v="Tennis Racket"/>
    <n v="8"/>
    <n v="60"/>
    <n v="480"/>
    <n v="42"/>
    <n v="336"/>
    <n v="18"/>
    <n v="144"/>
    <x v="6"/>
    <x v="3"/>
    <x v="4"/>
  </r>
  <r>
    <n v="1448"/>
    <x v="165"/>
    <s v="449"/>
    <x v="3"/>
    <s v="Basketball"/>
    <n v="4"/>
    <n v="40"/>
    <n v="160"/>
    <n v="28"/>
    <n v="112"/>
    <n v="12"/>
    <n v="48"/>
    <x v="15"/>
    <x v="3"/>
    <x v="1"/>
  </r>
  <r>
    <n v="1449"/>
    <x v="245"/>
    <s v="450"/>
    <x v="2"/>
    <s v="Microwave"/>
    <n v="6"/>
    <n v="150"/>
    <n v="900"/>
    <n v="105"/>
    <n v="630"/>
    <n v="45"/>
    <n v="270"/>
    <x v="5"/>
    <x v="0"/>
    <x v="0"/>
  </r>
  <r>
    <n v="1450"/>
    <x v="128"/>
    <s v="451"/>
    <x v="4"/>
    <s v="Smartphone"/>
    <n v="3"/>
    <n v="700"/>
    <n v="2100"/>
    <n v="489.99999999999989"/>
    <n v="1469.9999999999995"/>
    <n v="210.00000000000011"/>
    <n v="630.00000000000034"/>
    <x v="24"/>
    <x v="0"/>
    <x v="1"/>
  </r>
  <r>
    <n v="1451"/>
    <x v="246"/>
    <s v="452"/>
    <x v="2"/>
    <s v="Microwave"/>
    <n v="7"/>
    <n v="150"/>
    <n v="1050"/>
    <n v="105"/>
    <n v="735"/>
    <n v="45"/>
    <n v="315"/>
    <x v="1"/>
    <x v="1"/>
    <x v="1"/>
  </r>
  <r>
    <n v="1452"/>
    <x v="7"/>
    <s v="453"/>
    <x v="3"/>
    <s v="Soccer Ball"/>
    <n v="2"/>
    <n v="30"/>
    <n v="60"/>
    <n v="21"/>
    <n v="42"/>
    <n v="9"/>
    <n v="18"/>
    <x v="8"/>
    <x v="0"/>
    <x v="3"/>
  </r>
  <r>
    <n v="1453"/>
    <x v="247"/>
    <s v="454"/>
    <x v="2"/>
    <s v="Refrigerator"/>
    <n v="5"/>
    <n v="600"/>
    <n v="3000"/>
    <n v="420"/>
    <n v="2100"/>
    <n v="180"/>
    <n v="900"/>
    <x v="15"/>
    <x v="3"/>
    <x v="3"/>
  </r>
  <r>
    <n v="1454"/>
    <x v="248"/>
    <s v="455"/>
    <x v="0"/>
    <s v="Doll"/>
    <n v="8"/>
    <n v="20"/>
    <n v="160"/>
    <n v="14"/>
    <n v="112"/>
    <n v="6"/>
    <n v="48"/>
    <x v="11"/>
    <x v="2"/>
    <x v="4"/>
  </r>
  <r>
    <n v="1455"/>
    <x v="103"/>
    <s v="456"/>
    <x v="2"/>
    <s v="Microwave"/>
    <n v="9"/>
    <n v="150"/>
    <n v="1350"/>
    <n v="105"/>
    <n v="945"/>
    <n v="45"/>
    <n v="405"/>
    <x v="0"/>
    <x v="0"/>
    <x v="3"/>
  </r>
  <r>
    <n v="1456"/>
    <x v="249"/>
    <s v="457"/>
    <x v="2"/>
    <s v="Microwave"/>
    <n v="2"/>
    <n v="150"/>
    <n v="300"/>
    <n v="105"/>
    <n v="210"/>
    <n v="45"/>
    <n v="90"/>
    <x v="18"/>
    <x v="2"/>
    <x v="2"/>
  </r>
  <r>
    <n v="1457"/>
    <x v="223"/>
    <s v="458"/>
    <x v="0"/>
    <s v="Doll"/>
    <n v="6"/>
    <n v="20"/>
    <n v="120"/>
    <n v="14"/>
    <n v="84"/>
    <n v="6"/>
    <n v="36"/>
    <x v="0"/>
    <x v="0"/>
    <x v="0"/>
  </r>
  <r>
    <n v="1458"/>
    <x v="89"/>
    <s v="459"/>
    <x v="1"/>
    <s v="Jeans"/>
    <n v="10"/>
    <n v="50"/>
    <n v="500"/>
    <n v="35"/>
    <n v="350"/>
    <n v="15"/>
    <n v="150"/>
    <x v="18"/>
    <x v="2"/>
    <x v="3"/>
  </r>
  <r>
    <n v="1459"/>
    <x v="250"/>
    <s v="460"/>
    <x v="3"/>
    <s v="Basketball"/>
    <n v="6"/>
    <n v="40"/>
    <n v="240"/>
    <n v="28"/>
    <n v="168"/>
    <n v="12"/>
    <n v="72"/>
    <x v="13"/>
    <x v="1"/>
    <x v="4"/>
  </r>
  <r>
    <n v="1460"/>
    <x v="90"/>
    <s v="461"/>
    <x v="2"/>
    <s v="Refrigerator"/>
    <n v="8"/>
    <n v="600"/>
    <n v="4800"/>
    <n v="420"/>
    <n v="3360"/>
    <n v="180"/>
    <n v="1440"/>
    <x v="9"/>
    <x v="3"/>
    <x v="1"/>
  </r>
  <r>
    <n v="1461"/>
    <x v="251"/>
    <s v="462"/>
    <x v="4"/>
    <s v="Laptop"/>
    <n v="1"/>
    <n v="1000"/>
    <n v="1000"/>
    <n v="700"/>
    <n v="700"/>
    <n v="300"/>
    <n v="300"/>
    <x v="20"/>
    <x v="0"/>
    <x v="4"/>
  </r>
  <r>
    <n v="1462"/>
    <x v="0"/>
    <s v="463"/>
    <x v="0"/>
    <s v="Lego Set"/>
    <n v="4"/>
    <n v="30"/>
    <n v="120"/>
    <n v="21"/>
    <n v="84"/>
    <n v="9"/>
    <n v="36"/>
    <x v="19"/>
    <x v="1"/>
    <x v="2"/>
  </r>
  <r>
    <n v="1463"/>
    <x v="212"/>
    <s v="464"/>
    <x v="2"/>
    <s v="Washing Machine"/>
    <n v="10"/>
    <n v="500"/>
    <n v="5000"/>
    <n v="350"/>
    <n v="3500"/>
    <n v="150"/>
    <n v="1500"/>
    <x v="7"/>
    <x v="4"/>
    <x v="4"/>
  </r>
  <r>
    <n v="1464"/>
    <x v="18"/>
    <s v="465"/>
    <x v="4"/>
    <s v="Smartphone"/>
    <n v="10"/>
    <n v="700"/>
    <n v="7000"/>
    <n v="489.99999999999989"/>
    <n v="4899.9999999999991"/>
    <n v="210.00000000000011"/>
    <n v="2100.0000000000009"/>
    <x v="0"/>
    <x v="0"/>
    <x v="1"/>
  </r>
  <r>
    <n v="1465"/>
    <x v="3"/>
    <s v="466"/>
    <x v="4"/>
    <s v="Tablet"/>
    <n v="7"/>
    <n v="400"/>
    <n v="2800"/>
    <n v="280"/>
    <n v="1960"/>
    <n v="120"/>
    <n v="840"/>
    <x v="8"/>
    <x v="0"/>
    <x v="3"/>
  </r>
  <r>
    <n v="1466"/>
    <x v="229"/>
    <s v="467"/>
    <x v="3"/>
    <s v="Soccer Ball"/>
    <n v="9"/>
    <n v="30"/>
    <n v="270"/>
    <n v="21"/>
    <n v="189"/>
    <n v="9"/>
    <n v="81"/>
    <x v="7"/>
    <x v="4"/>
    <x v="3"/>
  </r>
  <r>
    <n v="1467"/>
    <x v="3"/>
    <s v="468"/>
    <x v="2"/>
    <s v="Refrigerator"/>
    <n v="6"/>
    <n v="600"/>
    <n v="3600"/>
    <n v="420"/>
    <n v="2520"/>
    <n v="180"/>
    <n v="1080"/>
    <x v="2"/>
    <x v="2"/>
    <x v="1"/>
  </r>
  <r>
    <n v="1468"/>
    <x v="252"/>
    <s v="469"/>
    <x v="0"/>
    <s v="Teddy Bear"/>
    <n v="7"/>
    <n v="25"/>
    <n v="175"/>
    <n v="17.5"/>
    <n v="122.5"/>
    <n v="7.5"/>
    <n v="52.5"/>
    <x v="18"/>
    <x v="2"/>
    <x v="1"/>
  </r>
  <r>
    <n v="1469"/>
    <x v="253"/>
    <s v="470"/>
    <x v="2"/>
    <s v="Refrigerator"/>
    <n v="8"/>
    <n v="600"/>
    <n v="4800"/>
    <n v="420"/>
    <n v="3360"/>
    <n v="180"/>
    <n v="1440"/>
    <x v="23"/>
    <x v="3"/>
    <x v="1"/>
  </r>
  <r>
    <n v="1470"/>
    <x v="254"/>
    <s v="471"/>
    <x v="3"/>
    <s v="Soccer Ball"/>
    <n v="10"/>
    <n v="30"/>
    <n v="300"/>
    <n v="21"/>
    <n v="210"/>
    <n v="9"/>
    <n v="90"/>
    <x v="22"/>
    <x v="1"/>
    <x v="3"/>
  </r>
  <r>
    <n v="1471"/>
    <x v="103"/>
    <s v="472"/>
    <x v="0"/>
    <s v="Lego Set"/>
    <n v="9"/>
    <n v="30"/>
    <n v="270"/>
    <n v="21"/>
    <n v="189"/>
    <n v="9"/>
    <n v="81"/>
    <x v="18"/>
    <x v="2"/>
    <x v="3"/>
  </r>
  <r>
    <n v="1472"/>
    <x v="168"/>
    <s v="473"/>
    <x v="2"/>
    <s v="Refrigerator"/>
    <n v="5"/>
    <n v="600"/>
    <n v="3000"/>
    <n v="420"/>
    <n v="2100"/>
    <n v="180"/>
    <n v="900"/>
    <x v="23"/>
    <x v="3"/>
    <x v="3"/>
  </r>
  <r>
    <n v="1473"/>
    <x v="110"/>
    <s v="474"/>
    <x v="4"/>
    <s v="Smartphone"/>
    <n v="7"/>
    <n v="700"/>
    <n v="4900"/>
    <n v="489.99999999999989"/>
    <n v="3429.9999999999991"/>
    <n v="210.00000000000011"/>
    <n v="1470.0000000000009"/>
    <x v="8"/>
    <x v="0"/>
    <x v="2"/>
  </r>
  <r>
    <n v="1474"/>
    <x v="99"/>
    <s v="475"/>
    <x v="1"/>
    <s v="T-Shirt"/>
    <n v="1"/>
    <n v="20"/>
    <n v="20"/>
    <n v="14"/>
    <n v="14"/>
    <n v="6"/>
    <n v="6"/>
    <x v="4"/>
    <x v="2"/>
    <x v="1"/>
  </r>
  <r>
    <n v="1475"/>
    <x v="101"/>
    <s v="476"/>
    <x v="0"/>
    <s v="Lego Set"/>
    <n v="9"/>
    <n v="30"/>
    <n v="270"/>
    <n v="21"/>
    <n v="189"/>
    <n v="9"/>
    <n v="81"/>
    <x v="16"/>
    <x v="4"/>
    <x v="4"/>
  </r>
  <r>
    <n v="1476"/>
    <x v="210"/>
    <s v="477"/>
    <x v="4"/>
    <s v="Tablet"/>
    <n v="7"/>
    <n v="400"/>
    <n v="2800"/>
    <n v="280"/>
    <n v="1960"/>
    <n v="120"/>
    <n v="840"/>
    <x v="9"/>
    <x v="3"/>
    <x v="2"/>
  </r>
  <r>
    <n v="1477"/>
    <x v="192"/>
    <s v="478"/>
    <x v="3"/>
    <s v="Basketball"/>
    <n v="6"/>
    <n v="40"/>
    <n v="240"/>
    <n v="28"/>
    <n v="168"/>
    <n v="12"/>
    <n v="72"/>
    <x v="12"/>
    <x v="4"/>
    <x v="1"/>
  </r>
  <r>
    <n v="1478"/>
    <x v="161"/>
    <s v="479"/>
    <x v="3"/>
    <s v="Basketball"/>
    <n v="3"/>
    <n v="40"/>
    <n v="120"/>
    <n v="28"/>
    <n v="84"/>
    <n v="12"/>
    <n v="36"/>
    <x v="19"/>
    <x v="1"/>
    <x v="3"/>
  </r>
  <r>
    <n v="1479"/>
    <x v="50"/>
    <s v="480"/>
    <x v="0"/>
    <s v="Doll"/>
    <n v="8"/>
    <n v="20"/>
    <n v="160"/>
    <n v="14"/>
    <n v="112"/>
    <n v="6"/>
    <n v="48"/>
    <x v="13"/>
    <x v="1"/>
    <x v="4"/>
  </r>
  <r>
    <n v="1480"/>
    <x v="224"/>
    <s v="481"/>
    <x v="3"/>
    <s v="Tennis Racket"/>
    <n v="2"/>
    <n v="60"/>
    <n v="120"/>
    <n v="42"/>
    <n v="84"/>
    <n v="18"/>
    <n v="36"/>
    <x v="2"/>
    <x v="2"/>
    <x v="1"/>
  </r>
  <r>
    <n v="1481"/>
    <x v="34"/>
    <s v="482"/>
    <x v="1"/>
    <s v="T-Shirt"/>
    <n v="6"/>
    <n v="20"/>
    <n v="120"/>
    <n v="14"/>
    <n v="84"/>
    <n v="6"/>
    <n v="36"/>
    <x v="20"/>
    <x v="0"/>
    <x v="4"/>
  </r>
  <r>
    <n v="1482"/>
    <x v="171"/>
    <s v="483"/>
    <x v="4"/>
    <s v="Tablet"/>
    <n v="1"/>
    <n v="400"/>
    <n v="400"/>
    <n v="280"/>
    <n v="280"/>
    <n v="120"/>
    <n v="120"/>
    <x v="23"/>
    <x v="3"/>
    <x v="2"/>
  </r>
  <r>
    <n v="1483"/>
    <x v="106"/>
    <s v="484"/>
    <x v="0"/>
    <s v="Teddy Bear"/>
    <n v="1"/>
    <n v="25"/>
    <n v="25"/>
    <n v="17.5"/>
    <n v="17.5"/>
    <n v="7.5"/>
    <n v="7.5"/>
    <x v="13"/>
    <x v="1"/>
    <x v="2"/>
  </r>
  <r>
    <n v="1484"/>
    <x v="255"/>
    <s v="485"/>
    <x v="3"/>
    <s v="Basketball"/>
    <n v="3"/>
    <n v="40"/>
    <n v="120"/>
    <n v="28"/>
    <n v="84"/>
    <n v="12"/>
    <n v="36"/>
    <x v="24"/>
    <x v="0"/>
    <x v="1"/>
  </r>
  <r>
    <n v="1485"/>
    <x v="150"/>
    <s v="486"/>
    <x v="4"/>
    <s v="Laptop"/>
    <n v="10"/>
    <n v="1000"/>
    <n v="10000"/>
    <n v="700"/>
    <n v="7000"/>
    <n v="300"/>
    <n v="3000"/>
    <x v="14"/>
    <x v="4"/>
    <x v="3"/>
  </r>
  <r>
    <n v="1486"/>
    <x v="59"/>
    <s v="487"/>
    <x v="0"/>
    <s v="Lego Set"/>
    <n v="3"/>
    <n v="30"/>
    <n v="90"/>
    <n v="21"/>
    <n v="63"/>
    <n v="9"/>
    <n v="27"/>
    <x v="22"/>
    <x v="1"/>
    <x v="3"/>
  </r>
  <r>
    <n v="1487"/>
    <x v="200"/>
    <s v="488"/>
    <x v="1"/>
    <s v="T-Shirt"/>
    <n v="5"/>
    <n v="20"/>
    <n v="100"/>
    <n v="14"/>
    <n v="70"/>
    <n v="6"/>
    <n v="30"/>
    <x v="9"/>
    <x v="3"/>
    <x v="4"/>
  </r>
  <r>
    <n v="1488"/>
    <x v="164"/>
    <s v="489"/>
    <x v="4"/>
    <s v="Tablet"/>
    <n v="3"/>
    <n v="400"/>
    <n v="1200"/>
    <n v="280"/>
    <n v="840"/>
    <n v="120"/>
    <n v="360"/>
    <x v="21"/>
    <x v="1"/>
    <x v="3"/>
  </r>
  <r>
    <n v="1489"/>
    <x v="256"/>
    <s v="490"/>
    <x v="4"/>
    <s v="Smartphone"/>
    <n v="9"/>
    <n v="700"/>
    <n v="6300"/>
    <n v="489.99999999999989"/>
    <n v="4409.9999999999991"/>
    <n v="210.00000000000011"/>
    <n v="1890.0000000000009"/>
    <x v="19"/>
    <x v="1"/>
    <x v="3"/>
  </r>
  <r>
    <n v="1490"/>
    <x v="28"/>
    <s v="491"/>
    <x v="0"/>
    <s v="Lego Set"/>
    <n v="2"/>
    <n v="30"/>
    <n v="60"/>
    <n v="21"/>
    <n v="42"/>
    <n v="9"/>
    <n v="18"/>
    <x v="1"/>
    <x v="1"/>
    <x v="3"/>
  </r>
  <r>
    <n v="1491"/>
    <x v="257"/>
    <s v="492"/>
    <x v="0"/>
    <s v="Teddy Bear"/>
    <n v="6"/>
    <n v="25"/>
    <n v="150"/>
    <n v="17.5"/>
    <n v="105"/>
    <n v="7.5"/>
    <n v="45"/>
    <x v="12"/>
    <x v="4"/>
    <x v="2"/>
  </r>
  <r>
    <n v="1492"/>
    <x v="258"/>
    <s v="493"/>
    <x v="1"/>
    <s v="Jeans"/>
    <n v="8"/>
    <n v="50"/>
    <n v="400"/>
    <n v="35"/>
    <n v="280"/>
    <n v="15"/>
    <n v="120"/>
    <x v="14"/>
    <x v="4"/>
    <x v="2"/>
  </r>
  <r>
    <n v="1493"/>
    <x v="254"/>
    <s v="494"/>
    <x v="0"/>
    <s v="Lego Set"/>
    <n v="6"/>
    <n v="30"/>
    <n v="180"/>
    <n v="21"/>
    <n v="126"/>
    <n v="9"/>
    <n v="54"/>
    <x v="18"/>
    <x v="2"/>
    <x v="2"/>
  </r>
  <r>
    <n v="1494"/>
    <x v="120"/>
    <s v="495"/>
    <x v="2"/>
    <s v="Refrigerator"/>
    <n v="1"/>
    <n v="600"/>
    <n v="600"/>
    <n v="420"/>
    <n v="420"/>
    <n v="180"/>
    <n v="180"/>
    <x v="4"/>
    <x v="2"/>
    <x v="1"/>
  </r>
  <r>
    <n v="1495"/>
    <x v="0"/>
    <s v="496"/>
    <x v="2"/>
    <s v="Refrigerator"/>
    <n v="1"/>
    <n v="600"/>
    <n v="600"/>
    <n v="420"/>
    <n v="420"/>
    <n v="180"/>
    <n v="180"/>
    <x v="9"/>
    <x v="3"/>
    <x v="3"/>
  </r>
  <r>
    <n v="1496"/>
    <x v="211"/>
    <s v="497"/>
    <x v="3"/>
    <s v="Soccer Ball"/>
    <n v="5"/>
    <n v="30"/>
    <n v="150"/>
    <n v="21"/>
    <n v="105"/>
    <n v="9"/>
    <n v="45"/>
    <x v="21"/>
    <x v="1"/>
    <x v="2"/>
  </r>
  <r>
    <n v="1497"/>
    <x v="114"/>
    <s v="498"/>
    <x v="2"/>
    <s v="Microwave"/>
    <n v="10"/>
    <n v="150"/>
    <n v="1500"/>
    <n v="105"/>
    <n v="1050"/>
    <n v="45"/>
    <n v="450"/>
    <x v="16"/>
    <x v="4"/>
    <x v="2"/>
  </r>
  <r>
    <n v="1498"/>
    <x v="89"/>
    <s v="499"/>
    <x v="1"/>
    <s v="T-Shirt"/>
    <n v="10"/>
    <n v="20"/>
    <n v="200"/>
    <n v="14"/>
    <n v="140"/>
    <n v="6"/>
    <n v="60"/>
    <x v="17"/>
    <x v="4"/>
    <x v="0"/>
  </r>
  <r>
    <n v="1499"/>
    <x v="234"/>
    <s v="500"/>
    <x v="3"/>
    <s v="Basketball"/>
    <n v="9"/>
    <n v="40"/>
    <n v="360"/>
    <n v="28"/>
    <n v="252"/>
    <n v="12"/>
    <n v="108"/>
    <x v="22"/>
    <x v="1"/>
    <x v="4"/>
  </r>
  <r>
    <n v="1500"/>
    <x v="155"/>
    <s v="501"/>
    <x v="0"/>
    <s v="Lego Set"/>
    <n v="2"/>
    <n v="30"/>
    <n v="60"/>
    <n v="21"/>
    <n v="42"/>
    <n v="9"/>
    <n v="18"/>
    <x v="7"/>
    <x v="4"/>
    <x v="1"/>
  </r>
  <r>
    <n v="1501"/>
    <x v="259"/>
    <s v="502"/>
    <x v="3"/>
    <s v="Tennis Racket"/>
    <n v="6"/>
    <n v="60"/>
    <n v="360"/>
    <n v="42"/>
    <n v="252"/>
    <n v="18"/>
    <n v="108"/>
    <x v="21"/>
    <x v="1"/>
    <x v="0"/>
  </r>
  <r>
    <n v="1502"/>
    <x v="31"/>
    <s v="503"/>
    <x v="0"/>
    <s v="Doll"/>
    <n v="9"/>
    <n v="20"/>
    <n v="180"/>
    <n v="14"/>
    <n v="126"/>
    <n v="6"/>
    <n v="54"/>
    <x v="24"/>
    <x v="0"/>
    <x v="0"/>
  </r>
  <r>
    <n v="1503"/>
    <x v="260"/>
    <s v="504"/>
    <x v="2"/>
    <s v="Washing Machine"/>
    <n v="5"/>
    <n v="500"/>
    <n v="2500"/>
    <n v="350"/>
    <n v="1750"/>
    <n v="150"/>
    <n v="750"/>
    <x v="5"/>
    <x v="0"/>
    <x v="0"/>
  </r>
  <r>
    <n v="1504"/>
    <x v="211"/>
    <s v="505"/>
    <x v="4"/>
    <s v="Smartphone"/>
    <n v="8"/>
    <n v="700"/>
    <n v="5600"/>
    <n v="489.99999999999989"/>
    <n v="3919.9999999999991"/>
    <n v="210.00000000000011"/>
    <n v="1680.0000000000009"/>
    <x v="21"/>
    <x v="1"/>
    <x v="0"/>
  </r>
  <r>
    <n v="1505"/>
    <x v="261"/>
    <s v="506"/>
    <x v="2"/>
    <s v="Microwave"/>
    <n v="9"/>
    <n v="150"/>
    <n v="1350"/>
    <n v="105"/>
    <n v="945"/>
    <n v="45"/>
    <n v="405"/>
    <x v="19"/>
    <x v="1"/>
    <x v="2"/>
  </r>
  <r>
    <n v="1506"/>
    <x v="199"/>
    <s v="507"/>
    <x v="2"/>
    <s v="Microwave"/>
    <n v="2"/>
    <n v="150"/>
    <n v="300"/>
    <n v="105"/>
    <n v="210"/>
    <n v="45"/>
    <n v="90"/>
    <x v="16"/>
    <x v="4"/>
    <x v="0"/>
  </r>
  <r>
    <n v="1507"/>
    <x v="262"/>
    <s v="508"/>
    <x v="0"/>
    <s v="Lego Set"/>
    <n v="8"/>
    <n v="30"/>
    <n v="240"/>
    <n v="21"/>
    <n v="168"/>
    <n v="9"/>
    <n v="72"/>
    <x v="11"/>
    <x v="2"/>
    <x v="2"/>
  </r>
  <r>
    <n v="1508"/>
    <x v="194"/>
    <s v="509"/>
    <x v="3"/>
    <s v="Tennis Racket"/>
    <n v="2"/>
    <n v="60"/>
    <n v="120"/>
    <n v="42"/>
    <n v="84"/>
    <n v="18"/>
    <n v="36"/>
    <x v="4"/>
    <x v="2"/>
    <x v="4"/>
  </r>
  <r>
    <n v="1509"/>
    <x v="263"/>
    <s v="510"/>
    <x v="0"/>
    <s v="Doll"/>
    <n v="4"/>
    <n v="20"/>
    <n v="80"/>
    <n v="14"/>
    <n v="56"/>
    <n v="6"/>
    <n v="24"/>
    <x v="15"/>
    <x v="3"/>
    <x v="4"/>
  </r>
  <r>
    <n v="1510"/>
    <x v="151"/>
    <s v="511"/>
    <x v="2"/>
    <s v="Microwave"/>
    <n v="10"/>
    <n v="150"/>
    <n v="1500"/>
    <n v="105"/>
    <n v="1050"/>
    <n v="45"/>
    <n v="450"/>
    <x v="6"/>
    <x v="3"/>
    <x v="4"/>
  </r>
  <r>
    <n v="1511"/>
    <x v="264"/>
    <s v="512"/>
    <x v="4"/>
    <s v="Laptop"/>
    <n v="8"/>
    <n v="1000"/>
    <n v="8000"/>
    <n v="700"/>
    <n v="5600"/>
    <n v="300"/>
    <n v="2400"/>
    <x v="21"/>
    <x v="1"/>
    <x v="2"/>
  </r>
  <r>
    <n v="1512"/>
    <x v="124"/>
    <s v="513"/>
    <x v="1"/>
    <s v="Jacket"/>
    <n v="6"/>
    <n v="80"/>
    <n v="480"/>
    <n v="56"/>
    <n v="336"/>
    <n v="24"/>
    <n v="144"/>
    <x v="15"/>
    <x v="3"/>
    <x v="4"/>
  </r>
  <r>
    <n v="1513"/>
    <x v="257"/>
    <s v="514"/>
    <x v="1"/>
    <s v="T-Shirt"/>
    <n v="7"/>
    <n v="20"/>
    <n v="140"/>
    <n v="14"/>
    <n v="98"/>
    <n v="6"/>
    <n v="42"/>
    <x v="10"/>
    <x v="2"/>
    <x v="2"/>
  </r>
  <r>
    <n v="1514"/>
    <x v="185"/>
    <s v="515"/>
    <x v="1"/>
    <s v="Jacket"/>
    <n v="8"/>
    <n v="80"/>
    <n v="640"/>
    <n v="56"/>
    <n v="448"/>
    <n v="24"/>
    <n v="192"/>
    <x v="13"/>
    <x v="1"/>
    <x v="2"/>
  </r>
  <r>
    <n v="1515"/>
    <x v="68"/>
    <s v="516"/>
    <x v="4"/>
    <s v="Laptop"/>
    <n v="5"/>
    <n v="1000"/>
    <n v="5000"/>
    <n v="700"/>
    <n v="3500"/>
    <n v="300"/>
    <n v="1500"/>
    <x v="20"/>
    <x v="0"/>
    <x v="0"/>
  </r>
  <r>
    <n v="1516"/>
    <x v="265"/>
    <s v="517"/>
    <x v="3"/>
    <s v="Soccer Ball"/>
    <n v="3"/>
    <n v="30"/>
    <n v="90"/>
    <n v="21"/>
    <n v="63"/>
    <n v="9"/>
    <n v="27"/>
    <x v="12"/>
    <x v="4"/>
    <x v="3"/>
  </r>
  <r>
    <n v="1517"/>
    <x v="173"/>
    <s v="518"/>
    <x v="3"/>
    <s v="Soccer Ball"/>
    <n v="5"/>
    <n v="30"/>
    <n v="150"/>
    <n v="21"/>
    <n v="105"/>
    <n v="9"/>
    <n v="45"/>
    <x v="11"/>
    <x v="2"/>
    <x v="1"/>
  </r>
  <r>
    <n v="1518"/>
    <x v="28"/>
    <s v="519"/>
    <x v="0"/>
    <s v="Lego Set"/>
    <n v="10"/>
    <n v="30"/>
    <n v="300"/>
    <n v="21"/>
    <n v="210"/>
    <n v="9"/>
    <n v="90"/>
    <x v="21"/>
    <x v="1"/>
    <x v="2"/>
  </r>
  <r>
    <n v="1519"/>
    <x v="153"/>
    <s v="520"/>
    <x v="2"/>
    <s v="Microwave"/>
    <n v="1"/>
    <n v="150"/>
    <n v="150"/>
    <n v="105"/>
    <n v="105"/>
    <n v="45"/>
    <n v="45"/>
    <x v="20"/>
    <x v="0"/>
    <x v="3"/>
  </r>
  <r>
    <n v="1520"/>
    <x v="178"/>
    <s v="521"/>
    <x v="3"/>
    <s v="Soccer Ball"/>
    <n v="10"/>
    <n v="30"/>
    <n v="300"/>
    <n v="21"/>
    <n v="210"/>
    <n v="9"/>
    <n v="90"/>
    <x v="9"/>
    <x v="3"/>
    <x v="1"/>
  </r>
  <r>
    <n v="1521"/>
    <x v="266"/>
    <s v="522"/>
    <x v="1"/>
    <s v="T-Shirt"/>
    <n v="6"/>
    <n v="20"/>
    <n v="120"/>
    <n v="14"/>
    <n v="84"/>
    <n v="6"/>
    <n v="36"/>
    <x v="5"/>
    <x v="0"/>
    <x v="0"/>
  </r>
  <r>
    <n v="1522"/>
    <x v="197"/>
    <s v="523"/>
    <x v="1"/>
    <s v="Jeans"/>
    <n v="9"/>
    <n v="50"/>
    <n v="450"/>
    <n v="35"/>
    <n v="315"/>
    <n v="15"/>
    <n v="135"/>
    <x v="0"/>
    <x v="0"/>
    <x v="3"/>
  </r>
  <r>
    <n v="1523"/>
    <x v="213"/>
    <s v="524"/>
    <x v="2"/>
    <s v="Microwave"/>
    <n v="2"/>
    <n v="150"/>
    <n v="300"/>
    <n v="105"/>
    <n v="210"/>
    <n v="45"/>
    <n v="90"/>
    <x v="1"/>
    <x v="1"/>
    <x v="2"/>
  </r>
  <r>
    <n v="1524"/>
    <x v="267"/>
    <s v="525"/>
    <x v="2"/>
    <s v="Washing Machine"/>
    <n v="4"/>
    <n v="500"/>
    <n v="2000"/>
    <n v="350"/>
    <n v="1400"/>
    <n v="150"/>
    <n v="600"/>
    <x v="16"/>
    <x v="4"/>
    <x v="1"/>
  </r>
  <r>
    <n v="1525"/>
    <x v="59"/>
    <s v="526"/>
    <x v="2"/>
    <s v="Microwave"/>
    <n v="7"/>
    <n v="150"/>
    <n v="1050"/>
    <n v="105"/>
    <n v="735"/>
    <n v="45"/>
    <n v="315"/>
    <x v="21"/>
    <x v="1"/>
    <x v="2"/>
  </r>
  <r>
    <n v="1526"/>
    <x v="268"/>
    <s v="527"/>
    <x v="2"/>
    <s v="Microwave"/>
    <n v="1"/>
    <n v="150"/>
    <n v="150"/>
    <n v="105"/>
    <n v="105"/>
    <n v="45"/>
    <n v="45"/>
    <x v="11"/>
    <x v="2"/>
    <x v="2"/>
  </r>
  <r>
    <n v="1527"/>
    <x v="214"/>
    <s v="528"/>
    <x v="2"/>
    <s v="Washing Machine"/>
    <n v="4"/>
    <n v="500"/>
    <n v="2000"/>
    <n v="350"/>
    <n v="1400"/>
    <n v="150"/>
    <n v="600"/>
    <x v="3"/>
    <x v="3"/>
    <x v="3"/>
  </r>
  <r>
    <n v="1528"/>
    <x v="50"/>
    <s v="529"/>
    <x v="0"/>
    <s v="Doll"/>
    <n v="5"/>
    <n v="20"/>
    <n v="100"/>
    <n v="14"/>
    <n v="70"/>
    <n v="6"/>
    <n v="30"/>
    <x v="6"/>
    <x v="3"/>
    <x v="0"/>
  </r>
  <r>
    <n v="1529"/>
    <x v="228"/>
    <s v="530"/>
    <x v="4"/>
    <s v="Smartphone"/>
    <n v="7"/>
    <n v="700"/>
    <n v="4900"/>
    <n v="489.99999999999989"/>
    <n v="3429.9999999999991"/>
    <n v="210.00000000000011"/>
    <n v="1470.0000000000009"/>
    <x v="19"/>
    <x v="1"/>
    <x v="3"/>
  </r>
  <r>
    <n v="1530"/>
    <x v="33"/>
    <s v="531"/>
    <x v="1"/>
    <s v="Jeans"/>
    <n v="2"/>
    <n v="50"/>
    <n v="100"/>
    <n v="35"/>
    <n v="70"/>
    <n v="15"/>
    <n v="30"/>
    <x v="20"/>
    <x v="0"/>
    <x v="0"/>
  </r>
  <r>
    <n v="1531"/>
    <x v="148"/>
    <s v="532"/>
    <x v="4"/>
    <s v="Smartphone"/>
    <n v="7"/>
    <n v="700"/>
    <n v="4900"/>
    <n v="489.99999999999989"/>
    <n v="3429.9999999999991"/>
    <n v="210.00000000000011"/>
    <n v="1470.0000000000009"/>
    <x v="19"/>
    <x v="1"/>
    <x v="4"/>
  </r>
  <r>
    <n v="1532"/>
    <x v="5"/>
    <s v="533"/>
    <x v="2"/>
    <s v="Refrigerator"/>
    <n v="2"/>
    <n v="600"/>
    <n v="1200"/>
    <n v="420"/>
    <n v="840"/>
    <n v="180"/>
    <n v="360"/>
    <x v="21"/>
    <x v="1"/>
    <x v="2"/>
  </r>
  <r>
    <n v="1533"/>
    <x v="130"/>
    <s v="534"/>
    <x v="0"/>
    <s v="Doll"/>
    <n v="8"/>
    <n v="20"/>
    <n v="160"/>
    <n v="14"/>
    <n v="112"/>
    <n v="6"/>
    <n v="48"/>
    <x v="14"/>
    <x v="4"/>
    <x v="1"/>
  </r>
  <r>
    <n v="1534"/>
    <x v="79"/>
    <s v="535"/>
    <x v="1"/>
    <s v="Jacket"/>
    <n v="1"/>
    <n v="80"/>
    <n v="80"/>
    <n v="56"/>
    <n v="56"/>
    <n v="24"/>
    <n v="24"/>
    <x v="5"/>
    <x v="0"/>
    <x v="0"/>
  </r>
  <r>
    <n v="1535"/>
    <x v="269"/>
    <s v="536"/>
    <x v="3"/>
    <s v="Soccer Ball"/>
    <n v="1"/>
    <n v="30"/>
    <n v="30"/>
    <n v="21"/>
    <n v="21"/>
    <n v="9"/>
    <n v="9"/>
    <x v="8"/>
    <x v="0"/>
    <x v="2"/>
  </r>
  <r>
    <n v="1536"/>
    <x v="82"/>
    <s v="537"/>
    <x v="0"/>
    <s v="Doll"/>
    <n v="8"/>
    <n v="20"/>
    <n v="160"/>
    <n v="14"/>
    <n v="112"/>
    <n v="6"/>
    <n v="48"/>
    <x v="6"/>
    <x v="3"/>
    <x v="2"/>
  </r>
  <r>
    <n v="1537"/>
    <x v="167"/>
    <s v="538"/>
    <x v="0"/>
    <s v="Doll"/>
    <n v="6"/>
    <n v="20"/>
    <n v="120"/>
    <n v="14"/>
    <n v="84"/>
    <n v="6"/>
    <n v="36"/>
    <x v="5"/>
    <x v="0"/>
    <x v="0"/>
  </r>
  <r>
    <n v="1538"/>
    <x v="198"/>
    <s v="539"/>
    <x v="2"/>
    <s v="Refrigerator"/>
    <n v="9"/>
    <n v="600"/>
    <n v="5400"/>
    <n v="420"/>
    <n v="3780"/>
    <n v="180"/>
    <n v="1620"/>
    <x v="20"/>
    <x v="0"/>
    <x v="0"/>
  </r>
  <r>
    <n v="1539"/>
    <x v="270"/>
    <s v="540"/>
    <x v="3"/>
    <s v="Soccer Ball"/>
    <n v="3"/>
    <n v="30"/>
    <n v="90"/>
    <n v="21"/>
    <n v="63"/>
    <n v="9"/>
    <n v="27"/>
    <x v="20"/>
    <x v="0"/>
    <x v="4"/>
  </r>
  <r>
    <n v="1540"/>
    <x v="100"/>
    <s v="541"/>
    <x v="2"/>
    <s v="Refrigerator"/>
    <n v="8"/>
    <n v="600"/>
    <n v="4800"/>
    <n v="420"/>
    <n v="3360"/>
    <n v="180"/>
    <n v="1440"/>
    <x v="2"/>
    <x v="2"/>
    <x v="4"/>
  </r>
  <r>
    <n v="1541"/>
    <x v="155"/>
    <s v="542"/>
    <x v="2"/>
    <s v="Refrigerator"/>
    <n v="6"/>
    <n v="600"/>
    <n v="3600"/>
    <n v="420"/>
    <n v="2520"/>
    <n v="180"/>
    <n v="1080"/>
    <x v="17"/>
    <x v="4"/>
    <x v="2"/>
  </r>
  <r>
    <n v="1542"/>
    <x v="271"/>
    <s v="543"/>
    <x v="3"/>
    <s v="Soccer Ball"/>
    <n v="4"/>
    <n v="30"/>
    <n v="120"/>
    <n v="21"/>
    <n v="84"/>
    <n v="9"/>
    <n v="36"/>
    <x v="0"/>
    <x v="0"/>
    <x v="2"/>
  </r>
  <r>
    <n v="1543"/>
    <x v="7"/>
    <s v="544"/>
    <x v="4"/>
    <s v="Laptop"/>
    <n v="3"/>
    <n v="1000"/>
    <n v="3000"/>
    <n v="700"/>
    <n v="2100"/>
    <n v="300"/>
    <n v="900"/>
    <x v="11"/>
    <x v="2"/>
    <x v="0"/>
  </r>
  <r>
    <n v="1544"/>
    <x v="272"/>
    <s v="545"/>
    <x v="1"/>
    <s v="T-Shirt"/>
    <n v="9"/>
    <n v="20"/>
    <n v="180"/>
    <n v="14"/>
    <n v="126"/>
    <n v="6"/>
    <n v="54"/>
    <x v="12"/>
    <x v="4"/>
    <x v="4"/>
  </r>
  <r>
    <n v="1545"/>
    <x v="17"/>
    <s v="546"/>
    <x v="0"/>
    <s v="Doll"/>
    <n v="6"/>
    <n v="20"/>
    <n v="120"/>
    <n v="14"/>
    <n v="84"/>
    <n v="6"/>
    <n v="36"/>
    <x v="1"/>
    <x v="1"/>
    <x v="4"/>
  </r>
  <r>
    <n v="1546"/>
    <x v="246"/>
    <s v="547"/>
    <x v="3"/>
    <s v="Tennis Racket"/>
    <n v="9"/>
    <n v="60"/>
    <n v="540"/>
    <n v="42"/>
    <n v="378"/>
    <n v="18"/>
    <n v="162"/>
    <x v="14"/>
    <x v="4"/>
    <x v="1"/>
  </r>
  <r>
    <n v="1547"/>
    <x v="133"/>
    <s v="548"/>
    <x v="2"/>
    <s v="Microwave"/>
    <n v="4"/>
    <n v="150"/>
    <n v="600"/>
    <n v="105"/>
    <n v="420"/>
    <n v="45"/>
    <n v="180"/>
    <x v="16"/>
    <x v="4"/>
    <x v="3"/>
  </r>
  <r>
    <n v="1548"/>
    <x v="212"/>
    <s v="549"/>
    <x v="0"/>
    <s v="Teddy Bear"/>
    <n v="6"/>
    <n v="25"/>
    <n v="150"/>
    <n v="17.5"/>
    <n v="105"/>
    <n v="7.5"/>
    <n v="45"/>
    <x v="13"/>
    <x v="1"/>
    <x v="2"/>
  </r>
  <r>
    <n v="1549"/>
    <x v="218"/>
    <s v="550"/>
    <x v="1"/>
    <s v="Jeans"/>
    <n v="9"/>
    <n v="50"/>
    <n v="450"/>
    <n v="35"/>
    <n v="315"/>
    <n v="15"/>
    <n v="135"/>
    <x v="10"/>
    <x v="2"/>
    <x v="3"/>
  </r>
  <r>
    <n v="1550"/>
    <x v="273"/>
    <s v="551"/>
    <x v="3"/>
    <s v="Basketball"/>
    <n v="3"/>
    <n v="40"/>
    <n v="120"/>
    <n v="28"/>
    <n v="84"/>
    <n v="12"/>
    <n v="36"/>
    <x v="12"/>
    <x v="4"/>
    <x v="0"/>
  </r>
  <r>
    <n v="1551"/>
    <x v="167"/>
    <s v="552"/>
    <x v="0"/>
    <s v="Teddy Bear"/>
    <n v="9"/>
    <n v="25"/>
    <n v="225"/>
    <n v="17.5"/>
    <n v="157.5"/>
    <n v="7.5"/>
    <n v="67.5"/>
    <x v="15"/>
    <x v="3"/>
    <x v="3"/>
  </r>
  <r>
    <n v="1552"/>
    <x v="194"/>
    <s v="553"/>
    <x v="4"/>
    <s v="Tablet"/>
    <n v="1"/>
    <n v="400"/>
    <n v="400"/>
    <n v="280"/>
    <n v="280"/>
    <n v="120"/>
    <n v="120"/>
    <x v="5"/>
    <x v="0"/>
    <x v="1"/>
  </r>
  <r>
    <n v="1553"/>
    <x v="274"/>
    <s v="554"/>
    <x v="3"/>
    <s v="Basketball"/>
    <n v="6"/>
    <n v="40"/>
    <n v="240"/>
    <n v="28"/>
    <n v="168"/>
    <n v="12"/>
    <n v="72"/>
    <x v="7"/>
    <x v="4"/>
    <x v="0"/>
  </r>
  <r>
    <n v="1554"/>
    <x v="262"/>
    <s v="555"/>
    <x v="2"/>
    <s v="Washing Machine"/>
    <n v="2"/>
    <n v="500"/>
    <n v="1000"/>
    <n v="350"/>
    <n v="700"/>
    <n v="150"/>
    <n v="300"/>
    <x v="6"/>
    <x v="3"/>
    <x v="1"/>
  </r>
  <r>
    <n v="1555"/>
    <x v="115"/>
    <s v="556"/>
    <x v="3"/>
    <s v="Soccer Ball"/>
    <n v="7"/>
    <n v="30"/>
    <n v="210"/>
    <n v="21"/>
    <n v="147"/>
    <n v="9"/>
    <n v="63"/>
    <x v="0"/>
    <x v="0"/>
    <x v="0"/>
  </r>
  <r>
    <n v="1556"/>
    <x v="147"/>
    <s v="557"/>
    <x v="1"/>
    <s v="T-Shirt"/>
    <n v="10"/>
    <n v="20"/>
    <n v="200"/>
    <n v="14"/>
    <n v="140"/>
    <n v="6"/>
    <n v="60"/>
    <x v="6"/>
    <x v="3"/>
    <x v="3"/>
  </r>
  <r>
    <n v="1557"/>
    <x v="84"/>
    <s v="558"/>
    <x v="3"/>
    <s v="Tennis Racket"/>
    <n v="1"/>
    <n v="60"/>
    <n v="60"/>
    <n v="42"/>
    <n v="42"/>
    <n v="18"/>
    <n v="18"/>
    <x v="4"/>
    <x v="2"/>
    <x v="3"/>
  </r>
  <r>
    <n v="1558"/>
    <x v="275"/>
    <s v="559"/>
    <x v="0"/>
    <s v="Doll"/>
    <n v="6"/>
    <n v="20"/>
    <n v="120"/>
    <n v="14"/>
    <n v="84"/>
    <n v="6"/>
    <n v="36"/>
    <x v="17"/>
    <x v="4"/>
    <x v="1"/>
  </r>
  <r>
    <n v="1559"/>
    <x v="169"/>
    <s v="560"/>
    <x v="0"/>
    <s v="Lego Set"/>
    <n v="5"/>
    <n v="30"/>
    <n v="150"/>
    <n v="21"/>
    <n v="105"/>
    <n v="9"/>
    <n v="45"/>
    <x v="3"/>
    <x v="3"/>
    <x v="2"/>
  </r>
  <r>
    <n v="1560"/>
    <x v="20"/>
    <s v="561"/>
    <x v="3"/>
    <s v="Tennis Racket"/>
    <n v="5"/>
    <n v="60"/>
    <n v="300"/>
    <n v="42"/>
    <n v="210"/>
    <n v="18"/>
    <n v="90"/>
    <x v="14"/>
    <x v="4"/>
    <x v="3"/>
  </r>
  <r>
    <n v="1561"/>
    <x v="247"/>
    <s v="562"/>
    <x v="1"/>
    <s v="Jeans"/>
    <n v="9"/>
    <n v="50"/>
    <n v="450"/>
    <n v="35"/>
    <n v="315"/>
    <n v="15"/>
    <n v="135"/>
    <x v="0"/>
    <x v="0"/>
    <x v="0"/>
  </r>
  <r>
    <n v="1562"/>
    <x v="276"/>
    <s v="563"/>
    <x v="1"/>
    <s v="Jacket"/>
    <n v="7"/>
    <n v="80"/>
    <n v="560"/>
    <n v="56"/>
    <n v="392"/>
    <n v="24"/>
    <n v="168"/>
    <x v="18"/>
    <x v="2"/>
    <x v="1"/>
  </r>
  <r>
    <n v="1563"/>
    <x v="10"/>
    <s v="564"/>
    <x v="1"/>
    <s v="Jacket"/>
    <n v="4"/>
    <n v="80"/>
    <n v="320"/>
    <n v="56"/>
    <n v="224"/>
    <n v="24"/>
    <n v="96"/>
    <x v="11"/>
    <x v="2"/>
    <x v="1"/>
  </r>
  <r>
    <n v="1564"/>
    <x v="221"/>
    <s v="565"/>
    <x v="2"/>
    <s v="Microwave"/>
    <n v="5"/>
    <n v="150"/>
    <n v="750"/>
    <n v="105"/>
    <n v="525"/>
    <n v="45"/>
    <n v="225"/>
    <x v="15"/>
    <x v="3"/>
    <x v="4"/>
  </r>
  <r>
    <n v="1565"/>
    <x v="26"/>
    <s v="566"/>
    <x v="3"/>
    <s v="Basketball"/>
    <n v="4"/>
    <n v="40"/>
    <n v="160"/>
    <n v="28"/>
    <n v="112"/>
    <n v="12"/>
    <n v="48"/>
    <x v="21"/>
    <x v="1"/>
    <x v="3"/>
  </r>
  <r>
    <n v="1566"/>
    <x v="85"/>
    <s v="567"/>
    <x v="0"/>
    <s v="Teddy Bear"/>
    <n v="7"/>
    <n v="25"/>
    <n v="175"/>
    <n v="17.5"/>
    <n v="122.5"/>
    <n v="7.5"/>
    <n v="52.5"/>
    <x v="5"/>
    <x v="0"/>
    <x v="1"/>
  </r>
  <r>
    <n v="1567"/>
    <x v="0"/>
    <s v="568"/>
    <x v="1"/>
    <s v="Jeans"/>
    <n v="2"/>
    <n v="50"/>
    <n v="100"/>
    <n v="35"/>
    <n v="70"/>
    <n v="15"/>
    <n v="30"/>
    <x v="20"/>
    <x v="0"/>
    <x v="1"/>
  </r>
  <r>
    <n v="1568"/>
    <x v="9"/>
    <s v="569"/>
    <x v="1"/>
    <s v="Jacket"/>
    <n v="7"/>
    <n v="80"/>
    <n v="560"/>
    <n v="56"/>
    <n v="392"/>
    <n v="24"/>
    <n v="168"/>
    <x v="21"/>
    <x v="1"/>
    <x v="4"/>
  </r>
  <r>
    <n v="1569"/>
    <x v="277"/>
    <s v="570"/>
    <x v="4"/>
    <s v="Smartphone"/>
    <n v="1"/>
    <n v="700"/>
    <n v="700"/>
    <n v="489.99999999999989"/>
    <n v="489.99999999999989"/>
    <n v="210.00000000000011"/>
    <n v="210.00000000000011"/>
    <x v="24"/>
    <x v="0"/>
    <x v="0"/>
  </r>
  <r>
    <n v="1570"/>
    <x v="278"/>
    <s v="571"/>
    <x v="1"/>
    <s v="T-Shirt"/>
    <n v="3"/>
    <n v="20"/>
    <n v="60"/>
    <n v="14"/>
    <n v="42"/>
    <n v="6"/>
    <n v="18"/>
    <x v="16"/>
    <x v="4"/>
    <x v="4"/>
  </r>
  <r>
    <n v="1571"/>
    <x v="279"/>
    <s v="572"/>
    <x v="1"/>
    <s v="Jacket"/>
    <n v="9"/>
    <n v="80"/>
    <n v="720"/>
    <n v="56"/>
    <n v="504"/>
    <n v="24"/>
    <n v="216"/>
    <x v="12"/>
    <x v="4"/>
    <x v="1"/>
  </r>
  <r>
    <n v="1572"/>
    <x v="280"/>
    <s v="573"/>
    <x v="4"/>
    <s v="Smartphone"/>
    <n v="9"/>
    <n v="700"/>
    <n v="6300"/>
    <n v="489.99999999999989"/>
    <n v="4409.9999999999991"/>
    <n v="210.00000000000011"/>
    <n v="1890.0000000000009"/>
    <x v="13"/>
    <x v="1"/>
    <x v="4"/>
  </r>
  <r>
    <n v="1573"/>
    <x v="281"/>
    <s v="574"/>
    <x v="2"/>
    <s v="Washing Machine"/>
    <n v="6"/>
    <n v="500"/>
    <n v="3000"/>
    <n v="350"/>
    <n v="2100"/>
    <n v="150"/>
    <n v="900"/>
    <x v="16"/>
    <x v="4"/>
    <x v="2"/>
  </r>
  <r>
    <n v="1574"/>
    <x v="31"/>
    <s v="575"/>
    <x v="2"/>
    <s v="Washing Machine"/>
    <n v="10"/>
    <n v="500"/>
    <n v="5000"/>
    <n v="350"/>
    <n v="3500"/>
    <n v="150"/>
    <n v="1500"/>
    <x v="22"/>
    <x v="1"/>
    <x v="1"/>
  </r>
  <r>
    <n v="1575"/>
    <x v="282"/>
    <s v="576"/>
    <x v="2"/>
    <s v="Refrigerator"/>
    <n v="6"/>
    <n v="600"/>
    <n v="3600"/>
    <n v="420"/>
    <n v="2520"/>
    <n v="180"/>
    <n v="1080"/>
    <x v="7"/>
    <x v="4"/>
    <x v="0"/>
  </r>
  <r>
    <n v="1576"/>
    <x v="242"/>
    <s v="577"/>
    <x v="0"/>
    <s v="Doll"/>
    <n v="5"/>
    <n v="20"/>
    <n v="100"/>
    <n v="14"/>
    <n v="70"/>
    <n v="6"/>
    <n v="30"/>
    <x v="23"/>
    <x v="3"/>
    <x v="1"/>
  </r>
  <r>
    <n v="1577"/>
    <x v="84"/>
    <s v="578"/>
    <x v="2"/>
    <s v="Washing Machine"/>
    <n v="9"/>
    <n v="500"/>
    <n v="4500"/>
    <n v="350"/>
    <n v="3150"/>
    <n v="150"/>
    <n v="1350"/>
    <x v="8"/>
    <x v="0"/>
    <x v="4"/>
  </r>
  <r>
    <n v="1578"/>
    <x v="212"/>
    <s v="579"/>
    <x v="3"/>
    <s v="Soccer Ball"/>
    <n v="8"/>
    <n v="30"/>
    <n v="240"/>
    <n v="21"/>
    <n v="168"/>
    <n v="9"/>
    <n v="72"/>
    <x v="16"/>
    <x v="4"/>
    <x v="3"/>
  </r>
  <r>
    <n v="1579"/>
    <x v="29"/>
    <s v="580"/>
    <x v="2"/>
    <s v="Refrigerator"/>
    <n v="5"/>
    <n v="600"/>
    <n v="3000"/>
    <n v="420"/>
    <n v="2100"/>
    <n v="180"/>
    <n v="900"/>
    <x v="9"/>
    <x v="3"/>
    <x v="0"/>
  </r>
  <r>
    <n v="1580"/>
    <x v="73"/>
    <s v="581"/>
    <x v="4"/>
    <s v="Smartphone"/>
    <n v="10"/>
    <n v="700"/>
    <n v="7000"/>
    <n v="489.99999999999989"/>
    <n v="4899.9999999999991"/>
    <n v="210.00000000000011"/>
    <n v="2100.0000000000009"/>
    <x v="6"/>
    <x v="3"/>
    <x v="1"/>
  </r>
  <r>
    <n v="1581"/>
    <x v="38"/>
    <s v="582"/>
    <x v="2"/>
    <s v="Refrigerator"/>
    <n v="2"/>
    <n v="600"/>
    <n v="1200"/>
    <n v="420"/>
    <n v="840"/>
    <n v="180"/>
    <n v="360"/>
    <x v="4"/>
    <x v="2"/>
    <x v="2"/>
  </r>
  <r>
    <n v="1582"/>
    <x v="280"/>
    <s v="583"/>
    <x v="2"/>
    <s v="Washing Machine"/>
    <n v="2"/>
    <n v="500"/>
    <n v="1000"/>
    <n v="350"/>
    <n v="700"/>
    <n v="150"/>
    <n v="300"/>
    <x v="20"/>
    <x v="0"/>
    <x v="4"/>
  </r>
  <r>
    <n v="1583"/>
    <x v="165"/>
    <s v="584"/>
    <x v="2"/>
    <s v="Refrigerator"/>
    <n v="9"/>
    <n v="600"/>
    <n v="5400"/>
    <n v="420"/>
    <n v="3780"/>
    <n v="180"/>
    <n v="1620"/>
    <x v="6"/>
    <x v="3"/>
    <x v="2"/>
  </r>
  <r>
    <n v="1584"/>
    <x v="9"/>
    <s v="585"/>
    <x v="2"/>
    <s v="Refrigerator"/>
    <n v="2"/>
    <n v="600"/>
    <n v="1200"/>
    <n v="420"/>
    <n v="840"/>
    <n v="180"/>
    <n v="360"/>
    <x v="2"/>
    <x v="2"/>
    <x v="3"/>
  </r>
  <r>
    <n v="1585"/>
    <x v="60"/>
    <s v="586"/>
    <x v="0"/>
    <s v="Doll"/>
    <n v="6"/>
    <n v="20"/>
    <n v="120"/>
    <n v="14"/>
    <n v="84"/>
    <n v="6"/>
    <n v="36"/>
    <x v="16"/>
    <x v="4"/>
    <x v="4"/>
  </r>
  <r>
    <n v="1586"/>
    <x v="67"/>
    <s v="587"/>
    <x v="2"/>
    <s v="Refrigerator"/>
    <n v="4"/>
    <n v="600"/>
    <n v="2400"/>
    <n v="420"/>
    <n v="1680"/>
    <n v="180"/>
    <n v="720"/>
    <x v="14"/>
    <x v="4"/>
    <x v="3"/>
  </r>
  <r>
    <n v="1587"/>
    <x v="110"/>
    <s v="588"/>
    <x v="3"/>
    <s v="Tennis Racket"/>
    <n v="4"/>
    <n v="60"/>
    <n v="240"/>
    <n v="42"/>
    <n v="168"/>
    <n v="18"/>
    <n v="72"/>
    <x v="21"/>
    <x v="1"/>
    <x v="0"/>
  </r>
  <r>
    <n v="1588"/>
    <x v="123"/>
    <s v="589"/>
    <x v="0"/>
    <s v="Teddy Bear"/>
    <n v="5"/>
    <n v="25"/>
    <n v="125"/>
    <n v="17.5"/>
    <n v="87.5"/>
    <n v="7.5"/>
    <n v="37.5"/>
    <x v="9"/>
    <x v="3"/>
    <x v="3"/>
  </r>
  <r>
    <n v="1589"/>
    <x v="8"/>
    <s v="590"/>
    <x v="4"/>
    <s v="Smartphone"/>
    <n v="2"/>
    <n v="700"/>
    <n v="1400"/>
    <n v="489.99999999999989"/>
    <n v="979.99999999999977"/>
    <n v="210.00000000000011"/>
    <n v="420.00000000000023"/>
    <x v="13"/>
    <x v="1"/>
    <x v="3"/>
  </r>
  <r>
    <n v="1590"/>
    <x v="283"/>
    <s v="591"/>
    <x v="3"/>
    <s v="Basketball"/>
    <n v="2"/>
    <n v="40"/>
    <n v="80"/>
    <n v="28"/>
    <n v="56"/>
    <n v="12"/>
    <n v="24"/>
    <x v="5"/>
    <x v="0"/>
    <x v="3"/>
  </r>
  <r>
    <n v="1591"/>
    <x v="143"/>
    <s v="592"/>
    <x v="3"/>
    <s v="Basketball"/>
    <n v="4"/>
    <n v="40"/>
    <n v="160"/>
    <n v="28"/>
    <n v="112"/>
    <n v="12"/>
    <n v="48"/>
    <x v="11"/>
    <x v="2"/>
    <x v="0"/>
  </r>
  <r>
    <n v="1592"/>
    <x v="123"/>
    <s v="593"/>
    <x v="1"/>
    <s v="Jeans"/>
    <n v="5"/>
    <n v="50"/>
    <n v="250"/>
    <n v="35"/>
    <n v="175"/>
    <n v="15"/>
    <n v="75"/>
    <x v="10"/>
    <x v="2"/>
    <x v="2"/>
  </r>
  <r>
    <n v="1593"/>
    <x v="153"/>
    <s v="594"/>
    <x v="1"/>
    <s v="Jacket"/>
    <n v="6"/>
    <n v="80"/>
    <n v="480"/>
    <n v="56"/>
    <n v="336"/>
    <n v="24"/>
    <n v="144"/>
    <x v="12"/>
    <x v="4"/>
    <x v="0"/>
  </r>
  <r>
    <n v="1594"/>
    <x v="284"/>
    <s v="595"/>
    <x v="2"/>
    <s v="Washing Machine"/>
    <n v="3"/>
    <n v="500"/>
    <n v="1500"/>
    <n v="350"/>
    <n v="1050"/>
    <n v="150"/>
    <n v="450"/>
    <x v="24"/>
    <x v="0"/>
    <x v="2"/>
  </r>
  <r>
    <n v="1595"/>
    <x v="285"/>
    <s v="596"/>
    <x v="0"/>
    <s v="Doll"/>
    <n v="7"/>
    <n v="20"/>
    <n v="140"/>
    <n v="14"/>
    <n v="98"/>
    <n v="6"/>
    <n v="42"/>
    <x v="16"/>
    <x v="4"/>
    <x v="3"/>
  </r>
  <r>
    <n v="1596"/>
    <x v="99"/>
    <s v="597"/>
    <x v="3"/>
    <s v="Tennis Racket"/>
    <n v="6"/>
    <n v="60"/>
    <n v="360"/>
    <n v="42"/>
    <n v="252"/>
    <n v="18"/>
    <n v="108"/>
    <x v="14"/>
    <x v="4"/>
    <x v="4"/>
  </r>
  <r>
    <n v="1597"/>
    <x v="162"/>
    <s v="598"/>
    <x v="4"/>
    <s v="Tablet"/>
    <n v="6"/>
    <n v="400"/>
    <n v="2400"/>
    <n v="280"/>
    <n v="1680"/>
    <n v="120"/>
    <n v="720"/>
    <x v="5"/>
    <x v="0"/>
    <x v="4"/>
  </r>
  <r>
    <n v="1598"/>
    <x v="286"/>
    <s v="599"/>
    <x v="4"/>
    <s v="Tablet"/>
    <n v="4"/>
    <n v="400"/>
    <n v="1600"/>
    <n v="280"/>
    <n v="1120"/>
    <n v="120"/>
    <n v="480"/>
    <x v="1"/>
    <x v="1"/>
    <x v="2"/>
  </r>
  <r>
    <n v="1599"/>
    <x v="208"/>
    <s v="600"/>
    <x v="4"/>
    <s v="Smartphone"/>
    <n v="5"/>
    <n v="700"/>
    <n v="3500"/>
    <n v="489.99999999999989"/>
    <n v="2449.9999999999995"/>
    <n v="210.00000000000011"/>
    <n v="1050.0000000000005"/>
    <x v="6"/>
    <x v="3"/>
    <x v="4"/>
  </r>
  <r>
    <n v="1600"/>
    <x v="287"/>
    <s v="601"/>
    <x v="3"/>
    <s v="Soccer Ball"/>
    <n v="4"/>
    <n v="30"/>
    <n v="120"/>
    <n v="21"/>
    <n v="84"/>
    <n v="9"/>
    <n v="36"/>
    <x v="14"/>
    <x v="4"/>
    <x v="3"/>
  </r>
  <r>
    <n v="1601"/>
    <x v="68"/>
    <s v="602"/>
    <x v="3"/>
    <s v="Tennis Racket"/>
    <n v="3"/>
    <n v="60"/>
    <n v="180"/>
    <n v="42"/>
    <n v="126"/>
    <n v="18"/>
    <n v="54"/>
    <x v="6"/>
    <x v="3"/>
    <x v="0"/>
  </r>
  <r>
    <n v="1602"/>
    <x v="114"/>
    <s v="603"/>
    <x v="2"/>
    <s v="Refrigerator"/>
    <n v="2"/>
    <n v="600"/>
    <n v="1200"/>
    <n v="420"/>
    <n v="840"/>
    <n v="180"/>
    <n v="360"/>
    <x v="16"/>
    <x v="4"/>
    <x v="1"/>
  </r>
  <r>
    <n v="1603"/>
    <x v="281"/>
    <s v="604"/>
    <x v="3"/>
    <s v="Soccer Ball"/>
    <n v="10"/>
    <n v="30"/>
    <n v="300"/>
    <n v="21"/>
    <n v="210"/>
    <n v="9"/>
    <n v="90"/>
    <x v="0"/>
    <x v="0"/>
    <x v="3"/>
  </r>
  <r>
    <n v="1604"/>
    <x v="244"/>
    <s v="605"/>
    <x v="2"/>
    <s v="Microwave"/>
    <n v="3"/>
    <n v="150"/>
    <n v="450"/>
    <n v="105"/>
    <n v="315"/>
    <n v="45"/>
    <n v="135"/>
    <x v="7"/>
    <x v="4"/>
    <x v="4"/>
  </r>
  <r>
    <n v="1605"/>
    <x v="194"/>
    <s v="606"/>
    <x v="1"/>
    <s v="Jeans"/>
    <n v="2"/>
    <n v="50"/>
    <n v="100"/>
    <n v="35"/>
    <n v="70"/>
    <n v="15"/>
    <n v="30"/>
    <x v="1"/>
    <x v="1"/>
    <x v="0"/>
  </r>
  <r>
    <n v="1606"/>
    <x v="174"/>
    <s v="607"/>
    <x v="4"/>
    <s v="Laptop"/>
    <n v="1"/>
    <n v="1000"/>
    <n v="1000"/>
    <n v="700"/>
    <n v="700"/>
    <n v="300"/>
    <n v="300"/>
    <x v="16"/>
    <x v="4"/>
    <x v="1"/>
  </r>
  <r>
    <n v="1607"/>
    <x v="179"/>
    <s v="608"/>
    <x v="3"/>
    <s v="Basketball"/>
    <n v="1"/>
    <n v="40"/>
    <n v="40"/>
    <n v="28"/>
    <n v="28"/>
    <n v="12"/>
    <n v="12"/>
    <x v="7"/>
    <x v="4"/>
    <x v="0"/>
  </r>
  <r>
    <n v="1608"/>
    <x v="58"/>
    <s v="609"/>
    <x v="4"/>
    <s v="Smartphone"/>
    <n v="2"/>
    <n v="700"/>
    <n v="1400"/>
    <n v="489.99999999999989"/>
    <n v="979.99999999999977"/>
    <n v="210.00000000000011"/>
    <n v="420.00000000000023"/>
    <x v="5"/>
    <x v="0"/>
    <x v="3"/>
  </r>
  <r>
    <n v="1609"/>
    <x v="81"/>
    <s v="610"/>
    <x v="4"/>
    <s v="Tablet"/>
    <n v="8"/>
    <n v="400"/>
    <n v="3200"/>
    <n v="280"/>
    <n v="2240"/>
    <n v="120"/>
    <n v="960"/>
    <x v="1"/>
    <x v="1"/>
    <x v="4"/>
  </r>
  <r>
    <n v="1610"/>
    <x v="97"/>
    <s v="611"/>
    <x v="2"/>
    <s v="Refrigerator"/>
    <n v="8"/>
    <n v="600"/>
    <n v="4800"/>
    <n v="420"/>
    <n v="3360"/>
    <n v="180"/>
    <n v="1440"/>
    <x v="8"/>
    <x v="0"/>
    <x v="4"/>
  </r>
  <r>
    <n v="1611"/>
    <x v="288"/>
    <s v="612"/>
    <x v="4"/>
    <s v="Tablet"/>
    <n v="6"/>
    <n v="400"/>
    <n v="2400"/>
    <n v="280"/>
    <n v="1680"/>
    <n v="120"/>
    <n v="720"/>
    <x v="17"/>
    <x v="4"/>
    <x v="0"/>
  </r>
  <r>
    <n v="1612"/>
    <x v="28"/>
    <s v="613"/>
    <x v="3"/>
    <s v="Soccer Ball"/>
    <n v="2"/>
    <n v="30"/>
    <n v="60"/>
    <n v="21"/>
    <n v="42"/>
    <n v="9"/>
    <n v="18"/>
    <x v="18"/>
    <x v="2"/>
    <x v="2"/>
  </r>
  <r>
    <n v="1613"/>
    <x v="163"/>
    <s v="614"/>
    <x v="1"/>
    <s v="Jacket"/>
    <n v="10"/>
    <n v="80"/>
    <n v="800"/>
    <n v="56"/>
    <n v="560"/>
    <n v="24"/>
    <n v="240"/>
    <x v="17"/>
    <x v="4"/>
    <x v="4"/>
  </r>
  <r>
    <n v="1614"/>
    <x v="86"/>
    <s v="615"/>
    <x v="3"/>
    <s v="Basketball"/>
    <n v="8"/>
    <n v="40"/>
    <n v="320"/>
    <n v="28"/>
    <n v="224"/>
    <n v="12"/>
    <n v="96"/>
    <x v="14"/>
    <x v="4"/>
    <x v="4"/>
  </r>
  <r>
    <n v="1615"/>
    <x v="140"/>
    <s v="616"/>
    <x v="0"/>
    <s v="Teddy Bear"/>
    <n v="4"/>
    <n v="25"/>
    <n v="100"/>
    <n v="17.5"/>
    <n v="70"/>
    <n v="7.5"/>
    <n v="30"/>
    <x v="20"/>
    <x v="0"/>
    <x v="0"/>
  </r>
  <r>
    <n v="1616"/>
    <x v="233"/>
    <s v="617"/>
    <x v="3"/>
    <s v="Tennis Racket"/>
    <n v="1"/>
    <n v="60"/>
    <n v="60"/>
    <n v="42"/>
    <n v="42"/>
    <n v="18"/>
    <n v="18"/>
    <x v="8"/>
    <x v="0"/>
    <x v="2"/>
  </r>
  <r>
    <n v="1617"/>
    <x v="289"/>
    <s v="618"/>
    <x v="1"/>
    <s v="Jeans"/>
    <n v="3"/>
    <n v="50"/>
    <n v="150"/>
    <n v="35"/>
    <n v="105"/>
    <n v="15"/>
    <n v="45"/>
    <x v="20"/>
    <x v="0"/>
    <x v="0"/>
  </r>
  <r>
    <n v="1618"/>
    <x v="214"/>
    <s v="619"/>
    <x v="2"/>
    <s v="Microwave"/>
    <n v="3"/>
    <n v="150"/>
    <n v="450"/>
    <n v="105"/>
    <n v="315"/>
    <n v="45"/>
    <n v="135"/>
    <x v="12"/>
    <x v="4"/>
    <x v="1"/>
  </r>
  <r>
    <n v="1619"/>
    <x v="129"/>
    <s v="620"/>
    <x v="0"/>
    <s v="Lego Set"/>
    <n v="5"/>
    <n v="30"/>
    <n v="150"/>
    <n v="21"/>
    <n v="105"/>
    <n v="9"/>
    <n v="45"/>
    <x v="8"/>
    <x v="0"/>
    <x v="2"/>
  </r>
  <r>
    <n v="1620"/>
    <x v="199"/>
    <s v="621"/>
    <x v="2"/>
    <s v="Microwave"/>
    <n v="4"/>
    <n v="150"/>
    <n v="600"/>
    <n v="105"/>
    <n v="420"/>
    <n v="45"/>
    <n v="180"/>
    <x v="22"/>
    <x v="1"/>
    <x v="4"/>
  </r>
  <r>
    <n v="1621"/>
    <x v="290"/>
    <s v="622"/>
    <x v="0"/>
    <s v="Teddy Bear"/>
    <n v="7"/>
    <n v="25"/>
    <n v="175"/>
    <n v="17.5"/>
    <n v="122.5"/>
    <n v="7.5"/>
    <n v="52.5"/>
    <x v="19"/>
    <x v="1"/>
    <x v="3"/>
  </r>
  <r>
    <n v="1622"/>
    <x v="109"/>
    <s v="623"/>
    <x v="3"/>
    <s v="Tennis Racket"/>
    <n v="5"/>
    <n v="60"/>
    <n v="300"/>
    <n v="42"/>
    <n v="210"/>
    <n v="18"/>
    <n v="90"/>
    <x v="15"/>
    <x v="3"/>
    <x v="2"/>
  </r>
  <r>
    <n v="1623"/>
    <x v="249"/>
    <s v="624"/>
    <x v="3"/>
    <s v="Basketball"/>
    <n v="10"/>
    <n v="40"/>
    <n v="400"/>
    <n v="28"/>
    <n v="280"/>
    <n v="12"/>
    <n v="120"/>
    <x v="3"/>
    <x v="3"/>
    <x v="4"/>
  </r>
  <r>
    <n v="1624"/>
    <x v="291"/>
    <s v="625"/>
    <x v="1"/>
    <s v="Jacket"/>
    <n v="9"/>
    <n v="80"/>
    <n v="720"/>
    <n v="56"/>
    <n v="504"/>
    <n v="24"/>
    <n v="216"/>
    <x v="17"/>
    <x v="4"/>
    <x v="3"/>
  </r>
  <r>
    <n v="1625"/>
    <x v="64"/>
    <s v="626"/>
    <x v="2"/>
    <s v="Washing Machine"/>
    <n v="7"/>
    <n v="500"/>
    <n v="3500"/>
    <n v="350"/>
    <n v="2450"/>
    <n v="150"/>
    <n v="1050"/>
    <x v="12"/>
    <x v="4"/>
    <x v="0"/>
  </r>
  <r>
    <n v="1626"/>
    <x v="292"/>
    <s v="627"/>
    <x v="4"/>
    <s v="Smartphone"/>
    <n v="2"/>
    <n v="700"/>
    <n v="1400"/>
    <n v="489.99999999999989"/>
    <n v="979.99999999999977"/>
    <n v="210.00000000000011"/>
    <n v="420.00000000000023"/>
    <x v="22"/>
    <x v="1"/>
    <x v="1"/>
  </r>
  <r>
    <n v="1627"/>
    <x v="41"/>
    <s v="628"/>
    <x v="1"/>
    <s v="T-Shirt"/>
    <n v="8"/>
    <n v="20"/>
    <n v="160"/>
    <n v="14"/>
    <n v="112"/>
    <n v="6"/>
    <n v="48"/>
    <x v="7"/>
    <x v="4"/>
    <x v="0"/>
  </r>
  <r>
    <n v="1628"/>
    <x v="293"/>
    <s v="629"/>
    <x v="2"/>
    <s v="Refrigerator"/>
    <n v="5"/>
    <n v="600"/>
    <n v="3000"/>
    <n v="420"/>
    <n v="2100"/>
    <n v="180"/>
    <n v="900"/>
    <x v="16"/>
    <x v="4"/>
    <x v="0"/>
  </r>
  <r>
    <n v="1629"/>
    <x v="125"/>
    <s v="630"/>
    <x v="2"/>
    <s v="Washing Machine"/>
    <n v="10"/>
    <n v="500"/>
    <n v="5000"/>
    <n v="350"/>
    <n v="3500"/>
    <n v="150"/>
    <n v="1500"/>
    <x v="0"/>
    <x v="0"/>
    <x v="2"/>
  </r>
  <r>
    <n v="1630"/>
    <x v="230"/>
    <s v="631"/>
    <x v="1"/>
    <s v="Jeans"/>
    <n v="5"/>
    <n v="50"/>
    <n v="250"/>
    <n v="35"/>
    <n v="175"/>
    <n v="15"/>
    <n v="75"/>
    <x v="23"/>
    <x v="3"/>
    <x v="4"/>
  </r>
  <r>
    <n v="1631"/>
    <x v="92"/>
    <s v="632"/>
    <x v="3"/>
    <s v="Tennis Racket"/>
    <n v="2"/>
    <n v="60"/>
    <n v="120"/>
    <n v="42"/>
    <n v="84"/>
    <n v="18"/>
    <n v="36"/>
    <x v="24"/>
    <x v="0"/>
    <x v="2"/>
  </r>
  <r>
    <n v="1632"/>
    <x v="78"/>
    <s v="633"/>
    <x v="0"/>
    <s v="Lego Set"/>
    <n v="2"/>
    <n v="30"/>
    <n v="60"/>
    <n v="21"/>
    <n v="42"/>
    <n v="9"/>
    <n v="18"/>
    <x v="17"/>
    <x v="4"/>
    <x v="3"/>
  </r>
  <r>
    <n v="1633"/>
    <x v="219"/>
    <s v="634"/>
    <x v="2"/>
    <s v="Refrigerator"/>
    <n v="3"/>
    <n v="600"/>
    <n v="1800"/>
    <n v="420"/>
    <n v="1260"/>
    <n v="180"/>
    <n v="540"/>
    <x v="5"/>
    <x v="0"/>
    <x v="0"/>
  </r>
  <r>
    <n v="1634"/>
    <x v="294"/>
    <s v="635"/>
    <x v="0"/>
    <s v="Lego Set"/>
    <n v="8"/>
    <n v="30"/>
    <n v="240"/>
    <n v="21"/>
    <n v="168"/>
    <n v="9"/>
    <n v="72"/>
    <x v="5"/>
    <x v="0"/>
    <x v="1"/>
  </r>
  <r>
    <n v="1635"/>
    <x v="295"/>
    <s v="636"/>
    <x v="1"/>
    <s v="Jacket"/>
    <n v="4"/>
    <n v="80"/>
    <n v="320"/>
    <n v="56"/>
    <n v="224"/>
    <n v="24"/>
    <n v="96"/>
    <x v="4"/>
    <x v="2"/>
    <x v="2"/>
  </r>
  <r>
    <n v="1636"/>
    <x v="110"/>
    <s v="637"/>
    <x v="0"/>
    <s v="Teddy Bear"/>
    <n v="7"/>
    <n v="25"/>
    <n v="175"/>
    <n v="17.5"/>
    <n v="122.5"/>
    <n v="7.5"/>
    <n v="52.5"/>
    <x v="20"/>
    <x v="0"/>
    <x v="2"/>
  </r>
  <r>
    <n v="1637"/>
    <x v="296"/>
    <s v="638"/>
    <x v="3"/>
    <s v="Tennis Racket"/>
    <n v="3"/>
    <n v="60"/>
    <n v="180"/>
    <n v="42"/>
    <n v="126"/>
    <n v="18"/>
    <n v="54"/>
    <x v="22"/>
    <x v="1"/>
    <x v="3"/>
  </r>
  <r>
    <n v="1638"/>
    <x v="154"/>
    <s v="639"/>
    <x v="2"/>
    <s v="Washing Machine"/>
    <n v="9"/>
    <n v="500"/>
    <n v="4500"/>
    <n v="350"/>
    <n v="3150"/>
    <n v="150"/>
    <n v="1350"/>
    <x v="15"/>
    <x v="3"/>
    <x v="0"/>
  </r>
  <r>
    <n v="1639"/>
    <x v="297"/>
    <s v="640"/>
    <x v="0"/>
    <s v="Teddy Bear"/>
    <n v="8"/>
    <n v="25"/>
    <n v="200"/>
    <n v="17.5"/>
    <n v="140"/>
    <n v="7.5"/>
    <n v="60"/>
    <x v="22"/>
    <x v="1"/>
    <x v="1"/>
  </r>
  <r>
    <n v="1640"/>
    <x v="143"/>
    <s v="641"/>
    <x v="1"/>
    <s v="T-Shirt"/>
    <n v="7"/>
    <n v="20"/>
    <n v="140"/>
    <n v="14"/>
    <n v="98"/>
    <n v="6"/>
    <n v="42"/>
    <x v="5"/>
    <x v="0"/>
    <x v="0"/>
  </r>
  <r>
    <n v="1641"/>
    <x v="136"/>
    <s v="642"/>
    <x v="1"/>
    <s v="T-Shirt"/>
    <n v="3"/>
    <n v="20"/>
    <n v="60"/>
    <n v="14"/>
    <n v="42"/>
    <n v="6"/>
    <n v="18"/>
    <x v="4"/>
    <x v="2"/>
    <x v="2"/>
  </r>
  <r>
    <n v="1642"/>
    <x v="185"/>
    <s v="643"/>
    <x v="2"/>
    <s v="Refrigerator"/>
    <n v="3"/>
    <n v="600"/>
    <n v="1800"/>
    <n v="420"/>
    <n v="1260"/>
    <n v="180"/>
    <n v="540"/>
    <x v="18"/>
    <x v="2"/>
    <x v="4"/>
  </r>
  <r>
    <n v="1643"/>
    <x v="298"/>
    <s v="644"/>
    <x v="1"/>
    <s v="T-Shirt"/>
    <n v="2"/>
    <n v="20"/>
    <n v="40"/>
    <n v="14"/>
    <n v="28"/>
    <n v="6"/>
    <n v="12"/>
    <x v="1"/>
    <x v="1"/>
    <x v="0"/>
  </r>
  <r>
    <n v="1644"/>
    <x v="287"/>
    <s v="645"/>
    <x v="2"/>
    <s v="Refrigerator"/>
    <n v="4"/>
    <n v="600"/>
    <n v="2400"/>
    <n v="420"/>
    <n v="1680"/>
    <n v="180"/>
    <n v="720"/>
    <x v="8"/>
    <x v="0"/>
    <x v="4"/>
  </r>
  <r>
    <n v="1645"/>
    <x v="86"/>
    <s v="646"/>
    <x v="1"/>
    <s v="T-Shirt"/>
    <n v="7"/>
    <n v="20"/>
    <n v="140"/>
    <n v="14"/>
    <n v="98"/>
    <n v="6"/>
    <n v="42"/>
    <x v="10"/>
    <x v="2"/>
    <x v="1"/>
  </r>
  <r>
    <n v="1646"/>
    <x v="43"/>
    <s v="647"/>
    <x v="1"/>
    <s v="Jeans"/>
    <n v="6"/>
    <n v="50"/>
    <n v="300"/>
    <n v="35"/>
    <n v="210"/>
    <n v="15"/>
    <n v="90"/>
    <x v="18"/>
    <x v="2"/>
    <x v="3"/>
  </r>
  <r>
    <n v="1647"/>
    <x v="299"/>
    <s v="648"/>
    <x v="1"/>
    <s v="Jeans"/>
    <n v="4"/>
    <n v="50"/>
    <n v="200"/>
    <n v="35"/>
    <n v="140"/>
    <n v="15"/>
    <n v="60"/>
    <x v="5"/>
    <x v="0"/>
    <x v="3"/>
  </r>
  <r>
    <n v="1648"/>
    <x v="300"/>
    <s v="649"/>
    <x v="1"/>
    <s v="T-Shirt"/>
    <n v="8"/>
    <n v="20"/>
    <n v="160"/>
    <n v="14"/>
    <n v="112"/>
    <n v="6"/>
    <n v="48"/>
    <x v="16"/>
    <x v="4"/>
    <x v="3"/>
  </r>
  <r>
    <n v="1649"/>
    <x v="187"/>
    <s v="650"/>
    <x v="1"/>
    <s v="T-Shirt"/>
    <n v="9"/>
    <n v="20"/>
    <n v="180"/>
    <n v="14"/>
    <n v="126"/>
    <n v="6"/>
    <n v="54"/>
    <x v="11"/>
    <x v="2"/>
    <x v="4"/>
  </r>
  <r>
    <n v="1650"/>
    <x v="280"/>
    <s v="651"/>
    <x v="1"/>
    <s v="Jeans"/>
    <n v="3"/>
    <n v="50"/>
    <n v="150"/>
    <n v="35"/>
    <n v="105"/>
    <n v="15"/>
    <n v="45"/>
    <x v="9"/>
    <x v="3"/>
    <x v="0"/>
  </r>
  <r>
    <n v="1651"/>
    <x v="29"/>
    <s v="652"/>
    <x v="1"/>
    <s v="Jeans"/>
    <n v="1"/>
    <n v="50"/>
    <n v="50"/>
    <n v="35"/>
    <n v="35"/>
    <n v="15"/>
    <n v="15"/>
    <x v="20"/>
    <x v="0"/>
    <x v="2"/>
  </r>
  <r>
    <n v="1652"/>
    <x v="125"/>
    <s v="653"/>
    <x v="4"/>
    <s v="Tablet"/>
    <n v="10"/>
    <n v="400"/>
    <n v="4000"/>
    <n v="280"/>
    <n v="2800"/>
    <n v="120"/>
    <n v="1200"/>
    <x v="17"/>
    <x v="4"/>
    <x v="3"/>
  </r>
  <r>
    <n v="1653"/>
    <x v="90"/>
    <s v="654"/>
    <x v="3"/>
    <s v="Soccer Ball"/>
    <n v="2"/>
    <n v="30"/>
    <n v="60"/>
    <n v="21"/>
    <n v="42"/>
    <n v="9"/>
    <n v="18"/>
    <x v="15"/>
    <x v="3"/>
    <x v="4"/>
  </r>
  <r>
    <n v="1654"/>
    <x v="122"/>
    <s v="655"/>
    <x v="3"/>
    <s v="Soccer Ball"/>
    <n v="2"/>
    <n v="30"/>
    <n v="60"/>
    <n v="21"/>
    <n v="42"/>
    <n v="9"/>
    <n v="18"/>
    <x v="12"/>
    <x v="4"/>
    <x v="3"/>
  </r>
  <r>
    <n v="1655"/>
    <x v="301"/>
    <s v="656"/>
    <x v="1"/>
    <s v="T-Shirt"/>
    <n v="2"/>
    <n v="20"/>
    <n v="40"/>
    <n v="14"/>
    <n v="28"/>
    <n v="6"/>
    <n v="12"/>
    <x v="9"/>
    <x v="3"/>
    <x v="2"/>
  </r>
  <r>
    <n v="1656"/>
    <x v="158"/>
    <s v="657"/>
    <x v="4"/>
    <s v="Tablet"/>
    <n v="10"/>
    <n v="400"/>
    <n v="4000"/>
    <n v="280"/>
    <n v="2800"/>
    <n v="120"/>
    <n v="1200"/>
    <x v="3"/>
    <x v="3"/>
    <x v="0"/>
  </r>
  <r>
    <n v="1657"/>
    <x v="110"/>
    <s v="658"/>
    <x v="0"/>
    <s v="Teddy Bear"/>
    <n v="10"/>
    <n v="25"/>
    <n v="250"/>
    <n v="17.5"/>
    <n v="175"/>
    <n v="7.5"/>
    <n v="75"/>
    <x v="22"/>
    <x v="1"/>
    <x v="2"/>
  </r>
  <r>
    <n v="1658"/>
    <x v="175"/>
    <s v="659"/>
    <x v="1"/>
    <s v="Jeans"/>
    <n v="7"/>
    <n v="50"/>
    <n v="350"/>
    <n v="35"/>
    <n v="245"/>
    <n v="15"/>
    <n v="105"/>
    <x v="8"/>
    <x v="0"/>
    <x v="4"/>
  </r>
  <r>
    <n v="1659"/>
    <x v="164"/>
    <s v="660"/>
    <x v="2"/>
    <s v="Microwave"/>
    <n v="9"/>
    <n v="150"/>
    <n v="1350"/>
    <n v="105"/>
    <n v="945"/>
    <n v="45"/>
    <n v="405"/>
    <x v="22"/>
    <x v="1"/>
    <x v="1"/>
  </r>
  <r>
    <n v="1660"/>
    <x v="79"/>
    <s v="661"/>
    <x v="0"/>
    <s v="Doll"/>
    <n v="4"/>
    <n v="20"/>
    <n v="80"/>
    <n v="14"/>
    <n v="56"/>
    <n v="6"/>
    <n v="24"/>
    <x v="17"/>
    <x v="4"/>
    <x v="2"/>
  </r>
  <r>
    <n v="1661"/>
    <x v="302"/>
    <s v="662"/>
    <x v="0"/>
    <s v="Lego Set"/>
    <n v="2"/>
    <n v="30"/>
    <n v="60"/>
    <n v="21"/>
    <n v="42"/>
    <n v="9"/>
    <n v="18"/>
    <x v="9"/>
    <x v="3"/>
    <x v="2"/>
  </r>
  <r>
    <n v="1662"/>
    <x v="29"/>
    <s v="663"/>
    <x v="4"/>
    <s v="Smartphone"/>
    <n v="10"/>
    <n v="700"/>
    <n v="7000"/>
    <n v="489.99999999999989"/>
    <n v="4899.9999999999991"/>
    <n v="210.00000000000011"/>
    <n v="2100.0000000000009"/>
    <x v="23"/>
    <x v="3"/>
    <x v="0"/>
  </r>
  <r>
    <n v="1663"/>
    <x v="20"/>
    <s v="664"/>
    <x v="0"/>
    <s v="Teddy Bear"/>
    <n v="3"/>
    <n v="25"/>
    <n v="75"/>
    <n v="17.5"/>
    <n v="52.5"/>
    <n v="7.5"/>
    <n v="22.5"/>
    <x v="1"/>
    <x v="1"/>
    <x v="3"/>
  </r>
  <r>
    <n v="1664"/>
    <x v="295"/>
    <s v="665"/>
    <x v="0"/>
    <s v="Lego Set"/>
    <n v="10"/>
    <n v="30"/>
    <n v="300"/>
    <n v="21"/>
    <n v="210"/>
    <n v="9"/>
    <n v="90"/>
    <x v="22"/>
    <x v="1"/>
    <x v="3"/>
  </r>
  <r>
    <n v="1665"/>
    <x v="64"/>
    <s v="666"/>
    <x v="0"/>
    <s v="Teddy Bear"/>
    <n v="10"/>
    <n v="25"/>
    <n v="250"/>
    <n v="17.5"/>
    <n v="175"/>
    <n v="7.5"/>
    <n v="75"/>
    <x v="16"/>
    <x v="4"/>
    <x v="3"/>
  </r>
  <r>
    <n v="1666"/>
    <x v="277"/>
    <s v="667"/>
    <x v="0"/>
    <s v="Teddy Bear"/>
    <n v="2"/>
    <n v="25"/>
    <n v="50"/>
    <n v="17.5"/>
    <n v="35"/>
    <n v="7.5"/>
    <n v="15"/>
    <x v="8"/>
    <x v="0"/>
    <x v="4"/>
  </r>
  <r>
    <n v="1667"/>
    <x v="178"/>
    <s v="668"/>
    <x v="2"/>
    <s v="Refrigerator"/>
    <n v="1"/>
    <n v="600"/>
    <n v="600"/>
    <n v="420"/>
    <n v="420"/>
    <n v="180"/>
    <n v="180"/>
    <x v="13"/>
    <x v="1"/>
    <x v="1"/>
  </r>
  <r>
    <n v="1668"/>
    <x v="243"/>
    <s v="669"/>
    <x v="1"/>
    <s v="T-Shirt"/>
    <n v="4"/>
    <n v="20"/>
    <n v="80"/>
    <n v="14"/>
    <n v="56"/>
    <n v="6"/>
    <n v="24"/>
    <x v="12"/>
    <x v="4"/>
    <x v="3"/>
  </r>
  <r>
    <n v="1669"/>
    <x v="303"/>
    <s v="670"/>
    <x v="3"/>
    <s v="Tennis Racket"/>
    <n v="1"/>
    <n v="60"/>
    <n v="60"/>
    <n v="42"/>
    <n v="42"/>
    <n v="18"/>
    <n v="18"/>
    <x v="6"/>
    <x v="3"/>
    <x v="2"/>
  </r>
  <r>
    <n v="1670"/>
    <x v="165"/>
    <s v="671"/>
    <x v="3"/>
    <s v="Tennis Racket"/>
    <n v="6"/>
    <n v="60"/>
    <n v="360"/>
    <n v="42"/>
    <n v="252"/>
    <n v="18"/>
    <n v="108"/>
    <x v="10"/>
    <x v="2"/>
    <x v="1"/>
  </r>
  <r>
    <n v="1671"/>
    <x v="209"/>
    <s v="672"/>
    <x v="1"/>
    <s v="T-Shirt"/>
    <n v="7"/>
    <n v="20"/>
    <n v="140"/>
    <n v="14"/>
    <n v="98"/>
    <n v="6"/>
    <n v="42"/>
    <x v="5"/>
    <x v="0"/>
    <x v="2"/>
  </r>
  <r>
    <n v="1672"/>
    <x v="121"/>
    <s v="673"/>
    <x v="1"/>
    <s v="Jacket"/>
    <n v="1"/>
    <n v="80"/>
    <n v="80"/>
    <n v="56"/>
    <n v="56"/>
    <n v="24"/>
    <n v="24"/>
    <x v="0"/>
    <x v="0"/>
    <x v="2"/>
  </r>
  <r>
    <n v="1673"/>
    <x v="161"/>
    <s v="674"/>
    <x v="0"/>
    <s v="Teddy Bear"/>
    <n v="4"/>
    <n v="25"/>
    <n v="100"/>
    <n v="17.5"/>
    <n v="70"/>
    <n v="7.5"/>
    <n v="30"/>
    <x v="6"/>
    <x v="3"/>
    <x v="4"/>
  </r>
  <r>
    <n v="1674"/>
    <x v="304"/>
    <s v="675"/>
    <x v="0"/>
    <s v="Doll"/>
    <n v="5"/>
    <n v="20"/>
    <n v="100"/>
    <n v="14"/>
    <n v="70"/>
    <n v="6"/>
    <n v="30"/>
    <x v="5"/>
    <x v="0"/>
    <x v="0"/>
  </r>
  <r>
    <n v="1675"/>
    <x v="168"/>
    <s v="676"/>
    <x v="2"/>
    <s v="Washing Machine"/>
    <n v="7"/>
    <n v="500"/>
    <n v="3500"/>
    <n v="350"/>
    <n v="2450"/>
    <n v="150"/>
    <n v="1050"/>
    <x v="19"/>
    <x v="1"/>
    <x v="1"/>
  </r>
  <r>
    <n v="1676"/>
    <x v="116"/>
    <s v="677"/>
    <x v="2"/>
    <s v="Washing Machine"/>
    <n v="6"/>
    <n v="500"/>
    <n v="3000"/>
    <n v="350"/>
    <n v="2100"/>
    <n v="150"/>
    <n v="900"/>
    <x v="4"/>
    <x v="2"/>
    <x v="3"/>
  </r>
  <r>
    <n v="1677"/>
    <x v="237"/>
    <s v="678"/>
    <x v="1"/>
    <s v="Jeans"/>
    <n v="1"/>
    <n v="50"/>
    <n v="50"/>
    <n v="35"/>
    <n v="35"/>
    <n v="15"/>
    <n v="15"/>
    <x v="21"/>
    <x v="1"/>
    <x v="0"/>
  </r>
  <r>
    <n v="1678"/>
    <x v="240"/>
    <s v="679"/>
    <x v="1"/>
    <s v="Jacket"/>
    <n v="6"/>
    <n v="80"/>
    <n v="480"/>
    <n v="56"/>
    <n v="336"/>
    <n v="24"/>
    <n v="144"/>
    <x v="19"/>
    <x v="1"/>
    <x v="4"/>
  </r>
  <r>
    <n v="1679"/>
    <x v="281"/>
    <s v="680"/>
    <x v="4"/>
    <s v="Laptop"/>
    <n v="2"/>
    <n v="1000"/>
    <n v="2000"/>
    <n v="700"/>
    <n v="1400"/>
    <n v="300"/>
    <n v="600"/>
    <x v="18"/>
    <x v="2"/>
    <x v="1"/>
  </r>
  <r>
    <n v="1680"/>
    <x v="129"/>
    <s v="681"/>
    <x v="4"/>
    <s v="Smartphone"/>
    <n v="2"/>
    <n v="700"/>
    <n v="1400"/>
    <n v="489.99999999999989"/>
    <n v="979.99999999999977"/>
    <n v="210.00000000000011"/>
    <n v="420.00000000000023"/>
    <x v="16"/>
    <x v="4"/>
    <x v="1"/>
  </r>
  <r>
    <n v="1681"/>
    <x v="108"/>
    <s v="682"/>
    <x v="2"/>
    <s v="Washing Machine"/>
    <n v="6"/>
    <n v="500"/>
    <n v="3000"/>
    <n v="350"/>
    <n v="2100"/>
    <n v="150"/>
    <n v="900"/>
    <x v="5"/>
    <x v="0"/>
    <x v="4"/>
  </r>
  <r>
    <n v="1682"/>
    <x v="305"/>
    <s v="683"/>
    <x v="0"/>
    <s v="Teddy Bear"/>
    <n v="9"/>
    <n v="25"/>
    <n v="225"/>
    <n v="17.5"/>
    <n v="157.5"/>
    <n v="7.5"/>
    <n v="67.5"/>
    <x v="9"/>
    <x v="3"/>
    <x v="2"/>
  </r>
  <r>
    <n v="1683"/>
    <x v="281"/>
    <s v="684"/>
    <x v="3"/>
    <s v="Tennis Racket"/>
    <n v="1"/>
    <n v="60"/>
    <n v="60"/>
    <n v="42"/>
    <n v="42"/>
    <n v="18"/>
    <n v="18"/>
    <x v="21"/>
    <x v="1"/>
    <x v="0"/>
  </r>
  <r>
    <n v="1684"/>
    <x v="99"/>
    <s v="685"/>
    <x v="2"/>
    <s v="Washing Machine"/>
    <n v="9"/>
    <n v="500"/>
    <n v="4500"/>
    <n v="350"/>
    <n v="3150"/>
    <n v="150"/>
    <n v="1350"/>
    <x v="23"/>
    <x v="3"/>
    <x v="3"/>
  </r>
  <r>
    <n v="1685"/>
    <x v="112"/>
    <s v="686"/>
    <x v="3"/>
    <s v="Soccer Ball"/>
    <n v="5"/>
    <n v="30"/>
    <n v="150"/>
    <n v="21"/>
    <n v="105"/>
    <n v="9"/>
    <n v="45"/>
    <x v="7"/>
    <x v="4"/>
    <x v="0"/>
  </r>
  <r>
    <n v="1686"/>
    <x v="295"/>
    <s v="687"/>
    <x v="1"/>
    <s v="Jacket"/>
    <n v="10"/>
    <n v="80"/>
    <n v="800"/>
    <n v="56"/>
    <n v="560"/>
    <n v="24"/>
    <n v="240"/>
    <x v="0"/>
    <x v="0"/>
    <x v="3"/>
  </r>
  <r>
    <n v="1687"/>
    <x v="205"/>
    <s v="688"/>
    <x v="3"/>
    <s v="Tennis Racket"/>
    <n v="1"/>
    <n v="60"/>
    <n v="60"/>
    <n v="42"/>
    <n v="42"/>
    <n v="18"/>
    <n v="18"/>
    <x v="22"/>
    <x v="1"/>
    <x v="4"/>
  </r>
  <r>
    <n v="1688"/>
    <x v="304"/>
    <s v="689"/>
    <x v="4"/>
    <s v="Tablet"/>
    <n v="7"/>
    <n v="400"/>
    <n v="2800"/>
    <n v="280"/>
    <n v="1960"/>
    <n v="120"/>
    <n v="840"/>
    <x v="18"/>
    <x v="2"/>
    <x v="2"/>
  </r>
  <r>
    <n v="1689"/>
    <x v="14"/>
    <s v="690"/>
    <x v="3"/>
    <s v="Tennis Racket"/>
    <n v="10"/>
    <n v="60"/>
    <n v="600"/>
    <n v="42"/>
    <n v="420"/>
    <n v="18"/>
    <n v="180"/>
    <x v="18"/>
    <x v="2"/>
    <x v="4"/>
  </r>
  <r>
    <n v="1690"/>
    <x v="111"/>
    <s v="691"/>
    <x v="0"/>
    <s v="Teddy Bear"/>
    <n v="9"/>
    <n v="25"/>
    <n v="225"/>
    <n v="17.5"/>
    <n v="157.5"/>
    <n v="7.5"/>
    <n v="67.5"/>
    <x v="21"/>
    <x v="1"/>
    <x v="0"/>
  </r>
  <r>
    <n v="1691"/>
    <x v="188"/>
    <s v="692"/>
    <x v="2"/>
    <s v="Washing Machine"/>
    <n v="2"/>
    <n v="500"/>
    <n v="1000"/>
    <n v="350"/>
    <n v="700"/>
    <n v="150"/>
    <n v="300"/>
    <x v="5"/>
    <x v="0"/>
    <x v="1"/>
  </r>
  <r>
    <n v="1692"/>
    <x v="271"/>
    <s v="693"/>
    <x v="4"/>
    <s v="Smartphone"/>
    <n v="2"/>
    <n v="700"/>
    <n v="1400"/>
    <n v="489.99999999999989"/>
    <n v="979.99999999999977"/>
    <n v="210.00000000000011"/>
    <n v="420.00000000000023"/>
    <x v="3"/>
    <x v="3"/>
    <x v="0"/>
  </r>
  <r>
    <n v="1693"/>
    <x v="120"/>
    <s v="694"/>
    <x v="2"/>
    <s v="Washing Machine"/>
    <n v="9"/>
    <n v="500"/>
    <n v="4500"/>
    <n v="350"/>
    <n v="3150"/>
    <n v="150"/>
    <n v="1350"/>
    <x v="8"/>
    <x v="0"/>
    <x v="1"/>
  </r>
  <r>
    <n v="1694"/>
    <x v="306"/>
    <s v="695"/>
    <x v="3"/>
    <s v="Tennis Racket"/>
    <n v="10"/>
    <n v="60"/>
    <n v="600"/>
    <n v="42"/>
    <n v="420"/>
    <n v="18"/>
    <n v="180"/>
    <x v="18"/>
    <x v="2"/>
    <x v="3"/>
  </r>
  <r>
    <n v="1695"/>
    <x v="216"/>
    <s v="696"/>
    <x v="1"/>
    <s v="T-Shirt"/>
    <n v="3"/>
    <n v="20"/>
    <n v="60"/>
    <n v="14"/>
    <n v="42"/>
    <n v="6"/>
    <n v="18"/>
    <x v="15"/>
    <x v="3"/>
    <x v="4"/>
  </r>
  <r>
    <n v="1696"/>
    <x v="95"/>
    <s v="697"/>
    <x v="1"/>
    <s v="Jeans"/>
    <n v="5"/>
    <n v="50"/>
    <n v="250"/>
    <n v="35"/>
    <n v="175"/>
    <n v="15"/>
    <n v="75"/>
    <x v="16"/>
    <x v="4"/>
    <x v="3"/>
  </r>
  <r>
    <n v="1697"/>
    <x v="259"/>
    <s v="698"/>
    <x v="3"/>
    <s v="Basketball"/>
    <n v="9"/>
    <n v="40"/>
    <n v="360"/>
    <n v="28"/>
    <n v="252"/>
    <n v="12"/>
    <n v="108"/>
    <x v="10"/>
    <x v="2"/>
    <x v="0"/>
  </r>
  <r>
    <n v="1698"/>
    <x v="307"/>
    <s v="699"/>
    <x v="3"/>
    <s v="Soccer Ball"/>
    <n v="4"/>
    <n v="30"/>
    <n v="120"/>
    <n v="21"/>
    <n v="84"/>
    <n v="9"/>
    <n v="36"/>
    <x v="1"/>
    <x v="1"/>
    <x v="2"/>
  </r>
  <r>
    <n v="1699"/>
    <x v="118"/>
    <s v="700"/>
    <x v="3"/>
    <s v="Basketball"/>
    <n v="1"/>
    <n v="40"/>
    <n v="40"/>
    <n v="28"/>
    <n v="28"/>
    <n v="12"/>
    <n v="12"/>
    <x v="10"/>
    <x v="2"/>
    <x v="1"/>
  </r>
  <r>
    <n v="1700"/>
    <x v="308"/>
    <s v="701"/>
    <x v="0"/>
    <s v="Teddy Bear"/>
    <n v="3"/>
    <n v="25"/>
    <n v="75"/>
    <n v="17.5"/>
    <n v="52.5"/>
    <n v="7.5"/>
    <n v="22.5"/>
    <x v="22"/>
    <x v="1"/>
    <x v="3"/>
  </r>
  <r>
    <n v="1701"/>
    <x v="108"/>
    <s v="702"/>
    <x v="2"/>
    <s v="Washing Machine"/>
    <n v="7"/>
    <n v="500"/>
    <n v="3500"/>
    <n v="350"/>
    <n v="2450"/>
    <n v="150"/>
    <n v="1050"/>
    <x v="5"/>
    <x v="0"/>
    <x v="3"/>
  </r>
  <r>
    <n v="1702"/>
    <x v="309"/>
    <s v="703"/>
    <x v="2"/>
    <s v="Refrigerator"/>
    <n v="1"/>
    <n v="600"/>
    <n v="600"/>
    <n v="420"/>
    <n v="420"/>
    <n v="180"/>
    <n v="180"/>
    <x v="21"/>
    <x v="1"/>
    <x v="2"/>
  </r>
  <r>
    <n v="1703"/>
    <x v="271"/>
    <s v="704"/>
    <x v="3"/>
    <s v="Basketball"/>
    <n v="6"/>
    <n v="40"/>
    <n v="240"/>
    <n v="28"/>
    <n v="168"/>
    <n v="12"/>
    <n v="72"/>
    <x v="18"/>
    <x v="2"/>
    <x v="0"/>
  </r>
  <r>
    <n v="1704"/>
    <x v="310"/>
    <s v="705"/>
    <x v="0"/>
    <s v="Lego Set"/>
    <n v="9"/>
    <n v="30"/>
    <n v="270"/>
    <n v="21"/>
    <n v="189"/>
    <n v="9"/>
    <n v="81"/>
    <x v="23"/>
    <x v="3"/>
    <x v="0"/>
  </r>
  <r>
    <n v="1705"/>
    <x v="194"/>
    <s v="706"/>
    <x v="3"/>
    <s v="Tennis Racket"/>
    <n v="10"/>
    <n v="60"/>
    <n v="600"/>
    <n v="42"/>
    <n v="420"/>
    <n v="18"/>
    <n v="180"/>
    <x v="2"/>
    <x v="2"/>
    <x v="0"/>
  </r>
  <r>
    <n v="1706"/>
    <x v="311"/>
    <s v="707"/>
    <x v="2"/>
    <s v="Refrigerator"/>
    <n v="7"/>
    <n v="600"/>
    <n v="4200"/>
    <n v="420"/>
    <n v="2940"/>
    <n v="180"/>
    <n v="1260"/>
    <x v="6"/>
    <x v="3"/>
    <x v="0"/>
  </r>
  <r>
    <n v="1707"/>
    <x v="185"/>
    <s v="708"/>
    <x v="4"/>
    <s v="Smartphone"/>
    <n v="9"/>
    <n v="700"/>
    <n v="6300"/>
    <n v="489.99999999999989"/>
    <n v="4409.9999999999991"/>
    <n v="210.00000000000011"/>
    <n v="1890.0000000000009"/>
    <x v="14"/>
    <x v="4"/>
    <x v="1"/>
  </r>
  <r>
    <n v="1708"/>
    <x v="33"/>
    <s v="709"/>
    <x v="4"/>
    <s v="Smartphone"/>
    <n v="6"/>
    <n v="700"/>
    <n v="4200"/>
    <n v="489.99999999999989"/>
    <n v="2939.9999999999991"/>
    <n v="210.00000000000011"/>
    <n v="1260.0000000000007"/>
    <x v="12"/>
    <x v="4"/>
    <x v="4"/>
  </r>
  <r>
    <n v="1709"/>
    <x v="178"/>
    <s v="710"/>
    <x v="4"/>
    <s v="Tablet"/>
    <n v="1"/>
    <n v="400"/>
    <n v="400"/>
    <n v="280"/>
    <n v="280"/>
    <n v="120"/>
    <n v="120"/>
    <x v="10"/>
    <x v="2"/>
    <x v="3"/>
  </r>
  <r>
    <n v="1710"/>
    <x v="197"/>
    <s v="711"/>
    <x v="2"/>
    <s v="Refrigerator"/>
    <n v="1"/>
    <n v="600"/>
    <n v="600"/>
    <n v="420"/>
    <n v="420"/>
    <n v="180"/>
    <n v="180"/>
    <x v="9"/>
    <x v="3"/>
    <x v="3"/>
  </r>
  <r>
    <n v="1711"/>
    <x v="146"/>
    <s v="712"/>
    <x v="2"/>
    <s v="Refrigerator"/>
    <n v="7"/>
    <n v="600"/>
    <n v="4200"/>
    <n v="420"/>
    <n v="2940"/>
    <n v="180"/>
    <n v="1260"/>
    <x v="7"/>
    <x v="4"/>
    <x v="3"/>
  </r>
  <r>
    <n v="1712"/>
    <x v="303"/>
    <s v="713"/>
    <x v="4"/>
    <s v="Tablet"/>
    <n v="3"/>
    <n v="400"/>
    <n v="1200"/>
    <n v="280"/>
    <n v="840"/>
    <n v="120"/>
    <n v="360"/>
    <x v="23"/>
    <x v="3"/>
    <x v="4"/>
  </r>
  <r>
    <n v="1713"/>
    <x v="71"/>
    <s v="714"/>
    <x v="4"/>
    <s v="Laptop"/>
    <n v="2"/>
    <n v="1000"/>
    <n v="2000"/>
    <n v="700"/>
    <n v="1400"/>
    <n v="300"/>
    <n v="600"/>
    <x v="20"/>
    <x v="0"/>
    <x v="2"/>
  </r>
  <r>
    <n v="1714"/>
    <x v="258"/>
    <s v="715"/>
    <x v="3"/>
    <s v="Basketball"/>
    <n v="2"/>
    <n v="40"/>
    <n v="80"/>
    <n v="28"/>
    <n v="56"/>
    <n v="12"/>
    <n v="24"/>
    <x v="7"/>
    <x v="4"/>
    <x v="0"/>
  </r>
  <r>
    <n v="1715"/>
    <x v="60"/>
    <s v="716"/>
    <x v="4"/>
    <s v="Smartphone"/>
    <n v="10"/>
    <n v="700"/>
    <n v="7000"/>
    <n v="489.99999999999989"/>
    <n v="4899.9999999999991"/>
    <n v="210.00000000000011"/>
    <n v="2100.0000000000009"/>
    <x v="20"/>
    <x v="0"/>
    <x v="4"/>
  </r>
  <r>
    <n v="1716"/>
    <x v="3"/>
    <s v="717"/>
    <x v="0"/>
    <s v="Doll"/>
    <n v="7"/>
    <n v="20"/>
    <n v="140"/>
    <n v="14"/>
    <n v="98"/>
    <n v="6"/>
    <n v="42"/>
    <x v="4"/>
    <x v="2"/>
    <x v="3"/>
  </r>
  <r>
    <n v="1717"/>
    <x v="289"/>
    <s v="718"/>
    <x v="0"/>
    <s v="Doll"/>
    <n v="10"/>
    <n v="20"/>
    <n v="200"/>
    <n v="14"/>
    <n v="140"/>
    <n v="6"/>
    <n v="60"/>
    <x v="9"/>
    <x v="3"/>
    <x v="4"/>
  </r>
  <r>
    <n v="1718"/>
    <x v="166"/>
    <s v="719"/>
    <x v="4"/>
    <s v="Smartphone"/>
    <n v="7"/>
    <n v="700"/>
    <n v="4900"/>
    <n v="489.99999999999989"/>
    <n v="3429.9999999999991"/>
    <n v="210.00000000000011"/>
    <n v="1470.0000000000009"/>
    <x v="23"/>
    <x v="3"/>
    <x v="0"/>
  </r>
  <r>
    <n v="1719"/>
    <x v="295"/>
    <s v="720"/>
    <x v="4"/>
    <s v="Tablet"/>
    <n v="9"/>
    <n v="400"/>
    <n v="3600"/>
    <n v="280"/>
    <n v="2520"/>
    <n v="120"/>
    <n v="1080"/>
    <x v="13"/>
    <x v="1"/>
    <x v="0"/>
  </r>
  <r>
    <n v="1720"/>
    <x v="59"/>
    <s v="721"/>
    <x v="1"/>
    <s v="Jacket"/>
    <n v="7"/>
    <n v="80"/>
    <n v="560"/>
    <n v="56"/>
    <n v="392"/>
    <n v="24"/>
    <n v="168"/>
    <x v="15"/>
    <x v="3"/>
    <x v="2"/>
  </r>
  <r>
    <n v="1721"/>
    <x v="291"/>
    <s v="722"/>
    <x v="3"/>
    <s v="Basketball"/>
    <n v="5"/>
    <n v="40"/>
    <n v="200"/>
    <n v="28"/>
    <n v="140"/>
    <n v="12"/>
    <n v="60"/>
    <x v="21"/>
    <x v="1"/>
    <x v="1"/>
  </r>
  <r>
    <n v="1722"/>
    <x v="171"/>
    <s v="723"/>
    <x v="1"/>
    <s v="Jacket"/>
    <n v="10"/>
    <n v="80"/>
    <n v="800"/>
    <n v="56"/>
    <n v="560"/>
    <n v="24"/>
    <n v="240"/>
    <x v="6"/>
    <x v="3"/>
    <x v="1"/>
  </r>
  <r>
    <n v="1723"/>
    <x v="154"/>
    <s v="724"/>
    <x v="0"/>
    <s v="Doll"/>
    <n v="3"/>
    <n v="20"/>
    <n v="60"/>
    <n v="14"/>
    <n v="42"/>
    <n v="6"/>
    <n v="18"/>
    <x v="18"/>
    <x v="2"/>
    <x v="1"/>
  </r>
  <r>
    <n v="1724"/>
    <x v="174"/>
    <s v="725"/>
    <x v="0"/>
    <s v="Lego Set"/>
    <n v="10"/>
    <n v="30"/>
    <n v="300"/>
    <n v="21"/>
    <n v="210"/>
    <n v="9"/>
    <n v="90"/>
    <x v="9"/>
    <x v="3"/>
    <x v="0"/>
  </r>
  <r>
    <n v="1725"/>
    <x v="155"/>
    <s v="726"/>
    <x v="0"/>
    <s v="Doll"/>
    <n v="8"/>
    <n v="20"/>
    <n v="160"/>
    <n v="14"/>
    <n v="112"/>
    <n v="6"/>
    <n v="48"/>
    <x v="19"/>
    <x v="1"/>
    <x v="4"/>
  </r>
  <r>
    <n v="1726"/>
    <x v="228"/>
    <s v="727"/>
    <x v="0"/>
    <s v="Teddy Bear"/>
    <n v="7"/>
    <n v="25"/>
    <n v="175"/>
    <n v="17.5"/>
    <n v="122.5"/>
    <n v="7.5"/>
    <n v="52.5"/>
    <x v="8"/>
    <x v="0"/>
    <x v="2"/>
  </r>
  <r>
    <n v="1727"/>
    <x v="117"/>
    <s v="728"/>
    <x v="3"/>
    <s v="Basketball"/>
    <n v="9"/>
    <n v="40"/>
    <n v="360"/>
    <n v="28"/>
    <n v="252"/>
    <n v="12"/>
    <n v="108"/>
    <x v="22"/>
    <x v="1"/>
    <x v="1"/>
  </r>
  <r>
    <n v="1728"/>
    <x v="127"/>
    <s v="729"/>
    <x v="4"/>
    <s v="Laptop"/>
    <n v="5"/>
    <n v="1000"/>
    <n v="5000"/>
    <n v="700"/>
    <n v="3500"/>
    <n v="300"/>
    <n v="1500"/>
    <x v="15"/>
    <x v="3"/>
    <x v="2"/>
  </r>
  <r>
    <n v="1729"/>
    <x v="195"/>
    <s v="730"/>
    <x v="3"/>
    <s v="Soccer Ball"/>
    <n v="10"/>
    <n v="30"/>
    <n v="300"/>
    <n v="21"/>
    <n v="210"/>
    <n v="9"/>
    <n v="90"/>
    <x v="22"/>
    <x v="1"/>
    <x v="4"/>
  </r>
  <r>
    <n v="1730"/>
    <x v="312"/>
    <s v="731"/>
    <x v="4"/>
    <s v="Laptop"/>
    <n v="9"/>
    <n v="1000"/>
    <n v="9000"/>
    <n v="700"/>
    <n v="6300"/>
    <n v="300"/>
    <n v="2700"/>
    <x v="4"/>
    <x v="2"/>
    <x v="4"/>
  </r>
  <r>
    <n v="1731"/>
    <x v="304"/>
    <s v="732"/>
    <x v="2"/>
    <s v="Refrigerator"/>
    <n v="3"/>
    <n v="600"/>
    <n v="1800"/>
    <n v="420"/>
    <n v="1260"/>
    <n v="180"/>
    <n v="540"/>
    <x v="20"/>
    <x v="0"/>
    <x v="2"/>
  </r>
  <r>
    <n v="1732"/>
    <x v="253"/>
    <s v="733"/>
    <x v="1"/>
    <s v="Jacket"/>
    <n v="9"/>
    <n v="80"/>
    <n v="720"/>
    <n v="56"/>
    <n v="504"/>
    <n v="24"/>
    <n v="216"/>
    <x v="10"/>
    <x v="2"/>
    <x v="0"/>
  </r>
  <r>
    <n v="1733"/>
    <x v="54"/>
    <s v="734"/>
    <x v="3"/>
    <s v="Basketball"/>
    <n v="8"/>
    <n v="40"/>
    <n v="320"/>
    <n v="28"/>
    <n v="224"/>
    <n v="12"/>
    <n v="96"/>
    <x v="18"/>
    <x v="2"/>
    <x v="4"/>
  </r>
  <r>
    <n v="1734"/>
    <x v="32"/>
    <s v="735"/>
    <x v="2"/>
    <s v="Microwave"/>
    <n v="6"/>
    <n v="150"/>
    <n v="900"/>
    <n v="105"/>
    <n v="630"/>
    <n v="45"/>
    <n v="270"/>
    <x v="1"/>
    <x v="1"/>
    <x v="2"/>
  </r>
  <r>
    <n v="1735"/>
    <x v="313"/>
    <s v="736"/>
    <x v="0"/>
    <s v="Lego Set"/>
    <n v="1"/>
    <n v="30"/>
    <n v="30"/>
    <n v="21"/>
    <n v="21"/>
    <n v="9"/>
    <n v="9"/>
    <x v="18"/>
    <x v="2"/>
    <x v="0"/>
  </r>
  <r>
    <n v="1736"/>
    <x v="173"/>
    <s v="737"/>
    <x v="1"/>
    <s v="Jeans"/>
    <n v="1"/>
    <n v="50"/>
    <n v="50"/>
    <n v="35"/>
    <n v="35"/>
    <n v="15"/>
    <n v="15"/>
    <x v="17"/>
    <x v="4"/>
    <x v="0"/>
  </r>
  <r>
    <n v="1737"/>
    <x v="314"/>
    <s v="738"/>
    <x v="2"/>
    <s v="Microwave"/>
    <n v="3"/>
    <n v="150"/>
    <n v="450"/>
    <n v="105"/>
    <n v="315"/>
    <n v="45"/>
    <n v="135"/>
    <x v="16"/>
    <x v="4"/>
    <x v="3"/>
  </r>
  <r>
    <n v="1738"/>
    <x v="159"/>
    <s v="739"/>
    <x v="3"/>
    <s v="Soccer Ball"/>
    <n v="6"/>
    <n v="30"/>
    <n v="180"/>
    <n v="21"/>
    <n v="126"/>
    <n v="9"/>
    <n v="54"/>
    <x v="21"/>
    <x v="1"/>
    <x v="1"/>
  </r>
  <r>
    <n v="1739"/>
    <x v="81"/>
    <s v="740"/>
    <x v="2"/>
    <s v="Refrigerator"/>
    <n v="1"/>
    <n v="600"/>
    <n v="600"/>
    <n v="420"/>
    <n v="420"/>
    <n v="180"/>
    <n v="180"/>
    <x v="7"/>
    <x v="4"/>
    <x v="4"/>
  </r>
  <r>
    <n v="1740"/>
    <x v="23"/>
    <s v="741"/>
    <x v="4"/>
    <s v="Laptop"/>
    <n v="6"/>
    <n v="1000"/>
    <n v="6000"/>
    <n v="700"/>
    <n v="4200"/>
    <n v="300"/>
    <n v="1800"/>
    <x v="14"/>
    <x v="4"/>
    <x v="2"/>
  </r>
  <r>
    <n v="1741"/>
    <x v="315"/>
    <s v="742"/>
    <x v="2"/>
    <s v="Refrigerator"/>
    <n v="5"/>
    <n v="600"/>
    <n v="3000"/>
    <n v="420"/>
    <n v="2100"/>
    <n v="180"/>
    <n v="900"/>
    <x v="21"/>
    <x v="1"/>
    <x v="1"/>
  </r>
  <r>
    <n v="1742"/>
    <x v="115"/>
    <s v="743"/>
    <x v="0"/>
    <s v="Teddy Bear"/>
    <n v="2"/>
    <n v="25"/>
    <n v="50"/>
    <n v="17.5"/>
    <n v="35"/>
    <n v="7.5"/>
    <n v="15"/>
    <x v="5"/>
    <x v="0"/>
    <x v="2"/>
  </r>
  <r>
    <n v="1743"/>
    <x v="315"/>
    <s v="744"/>
    <x v="1"/>
    <s v="Jacket"/>
    <n v="8"/>
    <n v="80"/>
    <n v="640"/>
    <n v="56"/>
    <n v="448"/>
    <n v="24"/>
    <n v="192"/>
    <x v="24"/>
    <x v="0"/>
    <x v="3"/>
  </r>
  <r>
    <n v="1744"/>
    <x v="316"/>
    <s v="745"/>
    <x v="2"/>
    <s v="Refrigerator"/>
    <n v="3"/>
    <n v="600"/>
    <n v="1800"/>
    <n v="420"/>
    <n v="1260"/>
    <n v="180"/>
    <n v="540"/>
    <x v="9"/>
    <x v="3"/>
    <x v="4"/>
  </r>
  <r>
    <n v="1745"/>
    <x v="317"/>
    <s v="746"/>
    <x v="1"/>
    <s v="Jeans"/>
    <n v="1"/>
    <n v="50"/>
    <n v="50"/>
    <n v="35"/>
    <n v="35"/>
    <n v="15"/>
    <n v="15"/>
    <x v="1"/>
    <x v="1"/>
    <x v="1"/>
  </r>
  <r>
    <n v="1746"/>
    <x v="144"/>
    <s v="747"/>
    <x v="0"/>
    <s v="Lego Set"/>
    <n v="8"/>
    <n v="30"/>
    <n v="240"/>
    <n v="21"/>
    <n v="168"/>
    <n v="9"/>
    <n v="72"/>
    <x v="17"/>
    <x v="4"/>
    <x v="2"/>
  </r>
  <r>
    <n v="1747"/>
    <x v="257"/>
    <s v="748"/>
    <x v="4"/>
    <s v="Laptop"/>
    <n v="2"/>
    <n v="1000"/>
    <n v="2000"/>
    <n v="700"/>
    <n v="1400"/>
    <n v="300"/>
    <n v="600"/>
    <x v="10"/>
    <x v="2"/>
    <x v="3"/>
  </r>
  <r>
    <n v="1748"/>
    <x v="229"/>
    <s v="749"/>
    <x v="3"/>
    <s v="Tennis Racket"/>
    <n v="2"/>
    <n v="60"/>
    <n v="120"/>
    <n v="42"/>
    <n v="84"/>
    <n v="18"/>
    <n v="36"/>
    <x v="15"/>
    <x v="3"/>
    <x v="0"/>
  </r>
  <r>
    <n v="1749"/>
    <x v="173"/>
    <s v="750"/>
    <x v="4"/>
    <s v="Smartphone"/>
    <n v="6"/>
    <n v="700"/>
    <n v="4200"/>
    <n v="489.99999999999989"/>
    <n v="2939.9999999999991"/>
    <n v="210.00000000000011"/>
    <n v="1260.0000000000007"/>
    <x v="4"/>
    <x v="2"/>
    <x v="3"/>
  </r>
  <r>
    <n v="1750"/>
    <x v="194"/>
    <s v="751"/>
    <x v="2"/>
    <s v="Microwave"/>
    <n v="2"/>
    <n v="150"/>
    <n v="300"/>
    <n v="105"/>
    <n v="210"/>
    <n v="45"/>
    <n v="90"/>
    <x v="15"/>
    <x v="3"/>
    <x v="2"/>
  </r>
  <r>
    <n v="1751"/>
    <x v="106"/>
    <s v="752"/>
    <x v="3"/>
    <s v="Tennis Racket"/>
    <n v="3"/>
    <n v="60"/>
    <n v="180"/>
    <n v="42"/>
    <n v="126"/>
    <n v="18"/>
    <n v="54"/>
    <x v="6"/>
    <x v="3"/>
    <x v="4"/>
  </r>
  <r>
    <n v="1752"/>
    <x v="136"/>
    <s v="753"/>
    <x v="1"/>
    <s v="Jeans"/>
    <n v="6"/>
    <n v="50"/>
    <n v="300"/>
    <n v="35"/>
    <n v="210"/>
    <n v="15"/>
    <n v="90"/>
    <x v="6"/>
    <x v="3"/>
    <x v="3"/>
  </r>
  <r>
    <n v="1753"/>
    <x v="50"/>
    <s v="754"/>
    <x v="3"/>
    <s v="Basketball"/>
    <n v="9"/>
    <n v="40"/>
    <n v="360"/>
    <n v="28"/>
    <n v="252"/>
    <n v="12"/>
    <n v="108"/>
    <x v="7"/>
    <x v="4"/>
    <x v="0"/>
  </r>
  <r>
    <n v="1754"/>
    <x v="188"/>
    <s v="755"/>
    <x v="1"/>
    <s v="Jacket"/>
    <n v="3"/>
    <n v="80"/>
    <n v="240"/>
    <n v="56"/>
    <n v="168"/>
    <n v="24"/>
    <n v="72"/>
    <x v="11"/>
    <x v="2"/>
    <x v="0"/>
  </r>
  <r>
    <n v="1755"/>
    <x v="41"/>
    <s v="756"/>
    <x v="0"/>
    <s v="Lego Set"/>
    <n v="4"/>
    <n v="30"/>
    <n v="120"/>
    <n v="21"/>
    <n v="84"/>
    <n v="9"/>
    <n v="36"/>
    <x v="15"/>
    <x v="3"/>
    <x v="4"/>
  </r>
  <r>
    <n v="1756"/>
    <x v="304"/>
    <s v="757"/>
    <x v="3"/>
    <s v="Tennis Racket"/>
    <n v="3"/>
    <n v="60"/>
    <n v="180"/>
    <n v="42"/>
    <n v="126"/>
    <n v="18"/>
    <n v="54"/>
    <x v="1"/>
    <x v="1"/>
    <x v="2"/>
  </r>
  <r>
    <n v="1757"/>
    <x v="286"/>
    <s v="758"/>
    <x v="1"/>
    <s v="Jeans"/>
    <n v="8"/>
    <n v="50"/>
    <n v="400"/>
    <n v="35"/>
    <n v="280"/>
    <n v="15"/>
    <n v="120"/>
    <x v="0"/>
    <x v="0"/>
    <x v="1"/>
  </r>
  <r>
    <n v="1758"/>
    <x v="296"/>
    <s v="759"/>
    <x v="1"/>
    <s v="Jeans"/>
    <n v="4"/>
    <n v="50"/>
    <n v="200"/>
    <n v="35"/>
    <n v="140"/>
    <n v="15"/>
    <n v="60"/>
    <x v="22"/>
    <x v="1"/>
    <x v="4"/>
  </r>
  <r>
    <n v="1759"/>
    <x v="173"/>
    <s v="760"/>
    <x v="3"/>
    <s v="Basketball"/>
    <n v="5"/>
    <n v="40"/>
    <n v="200"/>
    <n v="28"/>
    <n v="140"/>
    <n v="12"/>
    <n v="60"/>
    <x v="11"/>
    <x v="2"/>
    <x v="4"/>
  </r>
  <r>
    <n v="1760"/>
    <x v="161"/>
    <s v="761"/>
    <x v="3"/>
    <s v="Soccer Ball"/>
    <n v="9"/>
    <n v="30"/>
    <n v="270"/>
    <n v="21"/>
    <n v="189"/>
    <n v="9"/>
    <n v="81"/>
    <x v="5"/>
    <x v="0"/>
    <x v="0"/>
  </r>
  <r>
    <n v="1761"/>
    <x v="49"/>
    <s v="762"/>
    <x v="2"/>
    <s v="Microwave"/>
    <n v="3"/>
    <n v="150"/>
    <n v="450"/>
    <n v="105"/>
    <n v="315"/>
    <n v="45"/>
    <n v="135"/>
    <x v="10"/>
    <x v="2"/>
    <x v="0"/>
  </r>
  <r>
    <n v="1762"/>
    <x v="90"/>
    <s v="763"/>
    <x v="2"/>
    <s v="Washing Machine"/>
    <n v="4"/>
    <n v="500"/>
    <n v="2000"/>
    <n v="350"/>
    <n v="1400"/>
    <n v="150"/>
    <n v="600"/>
    <x v="10"/>
    <x v="2"/>
    <x v="0"/>
  </r>
  <r>
    <n v="1763"/>
    <x v="69"/>
    <s v="764"/>
    <x v="0"/>
    <s v="Doll"/>
    <n v="6"/>
    <n v="20"/>
    <n v="120"/>
    <n v="14"/>
    <n v="84"/>
    <n v="6"/>
    <n v="36"/>
    <x v="21"/>
    <x v="1"/>
    <x v="4"/>
  </r>
  <r>
    <n v="1764"/>
    <x v="169"/>
    <s v="765"/>
    <x v="0"/>
    <s v="Doll"/>
    <n v="8"/>
    <n v="20"/>
    <n v="160"/>
    <n v="14"/>
    <n v="112"/>
    <n v="6"/>
    <n v="48"/>
    <x v="10"/>
    <x v="2"/>
    <x v="2"/>
  </r>
  <r>
    <n v="1765"/>
    <x v="206"/>
    <s v="766"/>
    <x v="0"/>
    <s v="Doll"/>
    <n v="8"/>
    <n v="20"/>
    <n v="160"/>
    <n v="14"/>
    <n v="112"/>
    <n v="6"/>
    <n v="48"/>
    <x v="16"/>
    <x v="4"/>
    <x v="0"/>
  </r>
  <r>
    <n v="1766"/>
    <x v="270"/>
    <s v="767"/>
    <x v="0"/>
    <s v="Teddy Bear"/>
    <n v="4"/>
    <n v="25"/>
    <n v="100"/>
    <n v="17.5"/>
    <n v="70"/>
    <n v="7.5"/>
    <n v="30"/>
    <x v="7"/>
    <x v="4"/>
    <x v="0"/>
  </r>
  <r>
    <n v="1767"/>
    <x v="220"/>
    <s v="768"/>
    <x v="1"/>
    <s v="T-Shirt"/>
    <n v="8"/>
    <n v="20"/>
    <n v="160"/>
    <n v="14"/>
    <n v="112"/>
    <n v="6"/>
    <n v="48"/>
    <x v="24"/>
    <x v="0"/>
    <x v="4"/>
  </r>
  <r>
    <n v="1768"/>
    <x v="90"/>
    <s v="769"/>
    <x v="4"/>
    <s v="Laptop"/>
    <n v="1"/>
    <n v="1000"/>
    <n v="1000"/>
    <n v="700"/>
    <n v="700"/>
    <n v="300"/>
    <n v="300"/>
    <x v="1"/>
    <x v="1"/>
    <x v="2"/>
  </r>
  <r>
    <n v="1769"/>
    <x v="41"/>
    <s v="770"/>
    <x v="2"/>
    <s v="Washing Machine"/>
    <n v="8"/>
    <n v="500"/>
    <n v="4000"/>
    <n v="350"/>
    <n v="2800"/>
    <n v="150"/>
    <n v="1200"/>
    <x v="19"/>
    <x v="1"/>
    <x v="3"/>
  </r>
  <r>
    <n v="1770"/>
    <x v="307"/>
    <s v="771"/>
    <x v="2"/>
    <s v="Microwave"/>
    <n v="3"/>
    <n v="150"/>
    <n v="450"/>
    <n v="105"/>
    <n v="315"/>
    <n v="45"/>
    <n v="135"/>
    <x v="15"/>
    <x v="3"/>
    <x v="1"/>
  </r>
  <r>
    <n v="1771"/>
    <x v="167"/>
    <s v="772"/>
    <x v="3"/>
    <s v="Basketball"/>
    <n v="3"/>
    <n v="40"/>
    <n v="120"/>
    <n v="28"/>
    <n v="84"/>
    <n v="12"/>
    <n v="36"/>
    <x v="23"/>
    <x v="3"/>
    <x v="0"/>
  </r>
  <r>
    <n v="1772"/>
    <x v="318"/>
    <s v="773"/>
    <x v="3"/>
    <s v="Soccer Ball"/>
    <n v="1"/>
    <n v="30"/>
    <n v="30"/>
    <n v="21"/>
    <n v="21"/>
    <n v="9"/>
    <n v="9"/>
    <x v="1"/>
    <x v="1"/>
    <x v="3"/>
  </r>
  <r>
    <n v="1773"/>
    <x v="269"/>
    <s v="774"/>
    <x v="2"/>
    <s v="Washing Machine"/>
    <n v="5"/>
    <n v="500"/>
    <n v="2500"/>
    <n v="350"/>
    <n v="1750"/>
    <n v="150"/>
    <n v="750"/>
    <x v="15"/>
    <x v="3"/>
    <x v="4"/>
  </r>
  <r>
    <n v="1774"/>
    <x v="92"/>
    <s v="775"/>
    <x v="4"/>
    <s v="Tablet"/>
    <n v="10"/>
    <n v="400"/>
    <n v="4000"/>
    <n v="280"/>
    <n v="2800"/>
    <n v="120"/>
    <n v="1200"/>
    <x v="17"/>
    <x v="4"/>
    <x v="4"/>
  </r>
  <r>
    <n v="1775"/>
    <x v="175"/>
    <s v="776"/>
    <x v="2"/>
    <s v="Refrigerator"/>
    <n v="9"/>
    <n v="600"/>
    <n v="5400"/>
    <n v="420"/>
    <n v="3780"/>
    <n v="180"/>
    <n v="1620"/>
    <x v="1"/>
    <x v="1"/>
    <x v="0"/>
  </r>
  <r>
    <n v="1776"/>
    <x v="89"/>
    <s v="777"/>
    <x v="0"/>
    <s v="Lego Set"/>
    <n v="7"/>
    <n v="30"/>
    <n v="210"/>
    <n v="21"/>
    <n v="147"/>
    <n v="9"/>
    <n v="63"/>
    <x v="8"/>
    <x v="0"/>
    <x v="0"/>
  </r>
  <r>
    <n v="1777"/>
    <x v="77"/>
    <s v="778"/>
    <x v="3"/>
    <s v="Basketball"/>
    <n v="6"/>
    <n v="40"/>
    <n v="240"/>
    <n v="28"/>
    <n v="168"/>
    <n v="12"/>
    <n v="72"/>
    <x v="1"/>
    <x v="1"/>
    <x v="3"/>
  </r>
  <r>
    <n v="1778"/>
    <x v="90"/>
    <s v="779"/>
    <x v="2"/>
    <s v="Refrigerator"/>
    <n v="9"/>
    <n v="600"/>
    <n v="5400"/>
    <n v="420"/>
    <n v="3780"/>
    <n v="180"/>
    <n v="1620"/>
    <x v="10"/>
    <x v="2"/>
    <x v="1"/>
  </r>
  <r>
    <n v="1779"/>
    <x v="21"/>
    <s v="780"/>
    <x v="0"/>
    <s v="Lego Set"/>
    <n v="7"/>
    <n v="30"/>
    <n v="210"/>
    <n v="21"/>
    <n v="147"/>
    <n v="9"/>
    <n v="63"/>
    <x v="20"/>
    <x v="0"/>
    <x v="4"/>
  </r>
  <r>
    <n v="1780"/>
    <x v="216"/>
    <s v="781"/>
    <x v="4"/>
    <s v="Smartphone"/>
    <n v="9"/>
    <n v="700"/>
    <n v="6300"/>
    <n v="489.99999999999989"/>
    <n v="4409.9999999999991"/>
    <n v="210.00000000000011"/>
    <n v="1890.0000000000009"/>
    <x v="9"/>
    <x v="3"/>
    <x v="0"/>
  </r>
  <r>
    <n v="1781"/>
    <x v="312"/>
    <s v="782"/>
    <x v="1"/>
    <s v="Jacket"/>
    <n v="5"/>
    <n v="80"/>
    <n v="400"/>
    <n v="56"/>
    <n v="280"/>
    <n v="24"/>
    <n v="120"/>
    <x v="20"/>
    <x v="0"/>
    <x v="2"/>
  </r>
  <r>
    <n v="1782"/>
    <x v="319"/>
    <s v="783"/>
    <x v="4"/>
    <s v="Tablet"/>
    <n v="2"/>
    <n v="400"/>
    <n v="800"/>
    <n v="280"/>
    <n v="560"/>
    <n v="120"/>
    <n v="240"/>
    <x v="13"/>
    <x v="1"/>
    <x v="0"/>
  </r>
  <r>
    <n v="1783"/>
    <x v="60"/>
    <s v="784"/>
    <x v="1"/>
    <s v="Jeans"/>
    <n v="2"/>
    <n v="50"/>
    <n v="100"/>
    <n v="35"/>
    <n v="70"/>
    <n v="15"/>
    <n v="30"/>
    <x v="13"/>
    <x v="1"/>
    <x v="1"/>
  </r>
  <r>
    <n v="1784"/>
    <x v="157"/>
    <s v="785"/>
    <x v="1"/>
    <s v="Jacket"/>
    <n v="10"/>
    <n v="80"/>
    <n v="800"/>
    <n v="56"/>
    <n v="560"/>
    <n v="24"/>
    <n v="240"/>
    <x v="8"/>
    <x v="0"/>
    <x v="1"/>
  </r>
  <r>
    <n v="1785"/>
    <x v="175"/>
    <s v="786"/>
    <x v="0"/>
    <s v="Lego Set"/>
    <n v="10"/>
    <n v="30"/>
    <n v="300"/>
    <n v="21"/>
    <n v="210"/>
    <n v="9"/>
    <n v="90"/>
    <x v="24"/>
    <x v="0"/>
    <x v="1"/>
  </r>
  <r>
    <n v="1786"/>
    <x v="158"/>
    <s v="787"/>
    <x v="1"/>
    <s v="T-Shirt"/>
    <n v="8"/>
    <n v="20"/>
    <n v="160"/>
    <n v="14"/>
    <n v="112"/>
    <n v="6"/>
    <n v="48"/>
    <x v="6"/>
    <x v="3"/>
    <x v="4"/>
  </r>
  <r>
    <n v="1787"/>
    <x v="32"/>
    <s v="788"/>
    <x v="3"/>
    <s v="Basketball"/>
    <n v="1"/>
    <n v="40"/>
    <n v="40"/>
    <n v="28"/>
    <n v="28"/>
    <n v="12"/>
    <n v="12"/>
    <x v="9"/>
    <x v="3"/>
    <x v="4"/>
  </r>
  <r>
    <n v="1788"/>
    <x v="307"/>
    <s v="789"/>
    <x v="1"/>
    <s v="Jacket"/>
    <n v="8"/>
    <n v="80"/>
    <n v="640"/>
    <n v="56"/>
    <n v="448"/>
    <n v="24"/>
    <n v="192"/>
    <x v="12"/>
    <x v="4"/>
    <x v="2"/>
  </r>
  <r>
    <n v="1789"/>
    <x v="66"/>
    <s v="790"/>
    <x v="3"/>
    <s v="Basketball"/>
    <n v="9"/>
    <n v="40"/>
    <n v="360"/>
    <n v="28"/>
    <n v="252"/>
    <n v="12"/>
    <n v="108"/>
    <x v="2"/>
    <x v="2"/>
    <x v="3"/>
  </r>
  <r>
    <n v="1790"/>
    <x v="74"/>
    <s v="791"/>
    <x v="4"/>
    <s v="Smartphone"/>
    <n v="1"/>
    <n v="700"/>
    <n v="700"/>
    <n v="489.99999999999989"/>
    <n v="489.99999999999989"/>
    <n v="210.00000000000011"/>
    <n v="210.00000000000011"/>
    <x v="14"/>
    <x v="4"/>
    <x v="3"/>
  </r>
  <r>
    <n v="1791"/>
    <x v="303"/>
    <s v="792"/>
    <x v="3"/>
    <s v="Basketball"/>
    <n v="6"/>
    <n v="40"/>
    <n v="240"/>
    <n v="28"/>
    <n v="168"/>
    <n v="12"/>
    <n v="72"/>
    <x v="3"/>
    <x v="3"/>
    <x v="2"/>
  </r>
  <r>
    <n v="1792"/>
    <x v="79"/>
    <s v="793"/>
    <x v="2"/>
    <s v="Refrigerator"/>
    <n v="8"/>
    <n v="600"/>
    <n v="4800"/>
    <n v="420"/>
    <n v="3360"/>
    <n v="180"/>
    <n v="1440"/>
    <x v="9"/>
    <x v="3"/>
    <x v="1"/>
  </r>
  <r>
    <n v="1793"/>
    <x v="229"/>
    <s v="794"/>
    <x v="1"/>
    <s v="T-Shirt"/>
    <n v="9"/>
    <n v="20"/>
    <n v="180"/>
    <n v="14"/>
    <n v="126"/>
    <n v="6"/>
    <n v="54"/>
    <x v="23"/>
    <x v="3"/>
    <x v="2"/>
  </r>
  <r>
    <n v="1794"/>
    <x v="292"/>
    <s v="795"/>
    <x v="3"/>
    <s v="Basketball"/>
    <n v="6"/>
    <n v="40"/>
    <n v="240"/>
    <n v="28"/>
    <n v="168"/>
    <n v="12"/>
    <n v="72"/>
    <x v="17"/>
    <x v="4"/>
    <x v="1"/>
  </r>
  <r>
    <n v="1795"/>
    <x v="244"/>
    <s v="796"/>
    <x v="3"/>
    <s v="Tennis Racket"/>
    <n v="5"/>
    <n v="60"/>
    <n v="300"/>
    <n v="42"/>
    <n v="210"/>
    <n v="18"/>
    <n v="90"/>
    <x v="2"/>
    <x v="2"/>
    <x v="0"/>
  </r>
  <r>
    <n v="1796"/>
    <x v="227"/>
    <s v="797"/>
    <x v="1"/>
    <s v="T-Shirt"/>
    <n v="9"/>
    <n v="20"/>
    <n v="180"/>
    <n v="14"/>
    <n v="126"/>
    <n v="6"/>
    <n v="54"/>
    <x v="8"/>
    <x v="0"/>
    <x v="4"/>
  </r>
  <r>
    <n v="1797"/>
    <x v="264"/>
    <s v="798"/>
    <x v="0"/>
    <s v="Teddy Bear"/>
    <n v="3"/>
    <n v="25"/>
    <n v="75"/>
    <n v="17.5"/>
    <n v="52.5"/>
    <n v="7.5"/>
    <n v="22.5"/>
    <x v="2"/>
    <x v="2"/>
    <x v="4"/>
  </r>
  <r>
    <n v="1798"/>
    <x v="40"/>
    <s v="799"/>
    <x v="3"/>
    <s v="Tennis Racket"/>
    <n v="9"/>
    <n v="60"/>
    <n v="540"/>
    <n v="42"/>
    <n v="378"/>
    <n v="18"/>
    <n v="162"/>
    <x v="2"/>
    <x v="2"/>
    <x v="0"/>
  </r>
  <r>
    <n v="1799"/>
    <x v="320"/>
    <s v="800"/>
    <x v="0"/>
    <s v="Lego Set"/>
    <n v="2"/>
    <n v="30"/>
    <n v="60"/>
    <n v="21"/>
    <n v="42"/>
    <n v="9"/>
    <n v="18"/>
    <x v="8"/>
    <x v="0"/>
    <x v="2"/>
  </r>
  <r>
    <n v="1800"/>
    <x v="289"/>
    <s v="801"/>
    <x v="4"/>
    <s v="Tablet"/>
    <n v="10"/>
    <n v="400"/>
    <n v="4000"/>
    <n v="280"/>
    <n v="2800"/>
    <n v="120"/>
    <n v="1200"/>
    <x v="7"/>
    <x v="4"/>
    <x v="1"/>
  </r>
  <r>
    <n v="1801"/>
    <x v="246"/>
    <s v="802"/>
    <x v="0"/>
    <s v="Teddy Bear"/>
    <n v="3"/>
    <n v="25"/>
    <n v="75"/>
    <n v="17.5"/>
    <n v="52.5"/>
    <n v="7.5"/>
    <n v="22.5"/>
    <x v="10"/>
    <x v="2"/>
    <x v="4"/>
  </r>
  <r>
    <n v="1802"/>
    <x v="321"/>
    <s v="803"/>
    <x v="0"/>
    <s v="Teddy Bear"/>
    <n v="3"/>
    <n v="25"/>
    <n v="75"/>
    <n v="17.5"/>
    <n v="52.5"/>
    <n v="7.5"/>
    <n v="22.5"/>
    <x v="19"/>
    <x v="1"/>
    <x v="3"/>
  </r>
  <r>
    <n v="1803"/>
    <x v="259"/>
    <s v="804"/>
    <x v="2"/>
    <s v="Microwave"/>
    <n v="6"/>
    <n v="150"/>
    <n v="900"/>
    <n v="105"/>
    <n v="630"/>
    <n v="45"/>
    <n v="270"/>
    <x v="10"/>
    <x v="2"/>
    <x v="1"/>
  </r>
  <r>
    <n v="1804"/>
    <x v="212"/>
    <s v="805"/>
    <x v="3"/>
    <s v="Tennis Racket"/>
    <n v="9"/>
    <n v="60"/>
    <n v="540"/>
    <n v="42"/>
    <n v="378"/>
    <n v="18"/>
    <n v="162"/>
    <x v="7"/>
    <x v="4"/>
    <x v="0"/>
  </r>
  <r>
    <n v="1805"/>
    <x v="303"/>
    <s v="806"/>
    <x v="0"/>
    <s v="Teddy Bear"/>
    <n v="4"/>
    <n v="25"/>
    <n v="100"/>
    <n v="17.5"/>
    <n v="70"/>
    <n v="7.5"/>
    <n v="30"/>
    <x v="10"/>
    <x v="2"/>
    <x v="0"/>
  </r>
  <r>
    <n v="1806"/>
    <x v="163"/>
    <s v="807"/>
    <x v="4"/>
    <s v="Smartphone"/>
    <n v="9"/>
    <n v="700"/>
    <n v="6300"/>
    <n v="489.99999999999989"/>
    <n v="4409.9999999999991"/>
    <n v="210.00000000000011"/>
    <n v="1890.0000000000009"/>
    <x v="23"/>
    <x v="3"/>
    <x v="3"/>
  </r>
  <r>
    <n v="1807"/>
    <x v="322"/>
    <s v="808"/>
    <x v="0"/>
    <s v="Lego Set"/>
    <n v="10"/>
    <n v="30"/>
    <n v="300"/>
    <n v="21"/>
    <n v="210"/>
    <n v="9"/>
    <n v="90"/>
    <x v="6"/>
    <x v="3"/>
    <x v="4"/>
  </r>
  <r>
    <n v="1808"/>
    <x v="274"/>
    <s v="809"/>
    <x v="3"/>
    <s v="Soccer Ball"/>
    <n v="5"/>
    <n v="30"/>
    <n v="150"/>
    <n v="21"/>
    <n v="105"/>
    <n v="9"/>
    <n v="45"/>
    <x v="13"/>
    <x v="1"/>
    <x v="1"/>
  </r>
  <r>
    <n v="1809"/>
    <x v="273"/>
    <s v="810"/>
    <x v="4"/>
    <s v="Tablet"/>
    <n v="10"/>
    <n v="400"/>
    <n v="4000"/>
    <n v="280"/>
    <n v="2800"/>
    <n v="120"/>
    <n v="1200"/>
    <x v="7"/>
    <x v="4"/>
    <x v="4"/>
  </r>
  <r>
    <n v="1810"/>
    <x v="149"/>
    <s v="811"/>
    <x v="4"/>
    <s v="Tablet"/>
    <n v="8"/>
    <n v="400"/>
    <n v="3200"/>
    <n v="280"/>
    <n v="2240"/>
    <n v="120"/>
    <n v="960"/>
    <x v="12"/>
    <x v="4"/>
    <x v="4"/>
  </r>
  <r>
    <n v="1811"/>
    <x v="209"/>
    <s v="812"/>
    <x v="3"/>
    <s v="Soccer Ball"/>
    <n v="5"/>
    <n v="30"/>
    <n v="150"/>
    <n v="21"/>
    <n v="105"/>
    <n v="9"/>
    <n v="45"/>
    <x v="0"/>
    <x v="0"/>
    <x v="0"/>
  </r>
  <r>
    <n v="1812"/>
    <x v="113"/>
    <s v="813"/>
    <x v="3"/>
    <s v="Basketball"/>
    <n v="4"/>
    <n v="40"/>
    <n v="160"/>
    <n v="28"/>
    <n v="112"/>
    <n v="12"/>
    <n v="48"/>
    <x v="1"/>
    <x v="1"/>
    <x v="4"/>
  </r>
  <r>
    <n v="1813"/>
    <x v="81"/>
    <s v="814"/>
    <x v="1"/>
    <s v="T-Shirt"/>
    <n v="2"/>
    <n v="20"/>
    <n v="40"/>
    <n v="14"/>
    <n v="28"/>
    <n v="6"/>
    <n v="12"/>
    <x v="23"/>
    <x v="3"/>
    <x v="1"/>
  </r>
  <r>
    <n v="1814"/>
    <x v="199"/>
    <s v="815"/>
    <x v="0"/>
    <s v="Teddy Bear"/>
    <n v="10"/>
    <n v="25"/>
    <n v="250"/>
    <n v="17.5"/>
    <n v="175"/>
    <n v="7.5"/>
    <n v="75"/>
    <x v="10"/>
    <x v="2"/>
    <x v="2"/>
  </r>
  <r>
    <n v="1815"/>
    <x v="83"/>
    <s v="816"/>
    <x v="0"/>
    <s v="Doll"/>
    <n v="1"/>
    <n v="20"/>
    <n v="20"/>
    <n v="14"/>
    <n v="14"/>
    <n v="6"/>
    <n v="6"/>
    <x v="24"/>
    <x v="0"/>
    <x v="2"/>
  </r>
  <r>
    <n v="1816"/>
    <x v="323"/>
    <s v="817"/>
    <x v="4"/>
    <s v="Tablet"/>
    <n v="6"/>
    <n v="400"/>
    <n v="2400"/>
    <n v="280"/>
    <n v="1680"/>
    <n v="120"/>
    <n v="720"/>
    <x v="14"/>
    <x v="4"/>
    <x v="2"/>
  </r>
  <r>
    <n v="1817"/>
    <x v="192"/>
    <s v="818"/>
    <x v="2"/>
    <s v="Washing Machine"/>
    <n v="4"/>
    <n v="500"/>
    <n v="2000"/>
    <n v="350"/>
    <n v="1400"/>
    <n v="150"/>
    <n v="600"/>
    <x v="5"/>
    <x v="0"/>
    <x v="4"/>
  </r>
  <r>
    <n v="1818"/>
    <x v="204"/>
    <s v="819"/>
    <x v="4"/>
    <s v="Smartphone"/>
    <n v="6"/>
    <n v="700"/>
    <n v="4200"/>
    <n v="489.99999999999989"/>
    <n v="2939.9999999999991"/>
    <n v="210.00000000000011"/>
    <n v="1260.0000000000007"/>
    <x v="7"/>
    <x v="4"/>
    <x v="1"/>
  </r>
  <r>
    <n v="1819"/>
    <x v="173"/>
    <s v="820"/>
    <x v="1"/>
    <s v="T-Shirt"/>
    <n v="7"/>
    <n v="20"/>
    <n v="140"/>
    <n v="14"/>
    <n v="98"/>
    <n v="6"/>
    <n v="42"/>
    <x v="16"/>
    <x v="4"/>
    <x v="2"/>
  </r>
  <r>
    <n v="1820"/>
    <x v="194"/>
    <s v="821"/>
    <x v="3"/>
    <s v="Soccer Ball"/>
    <n v="4"/>
    <n v="30"/>
    <n v="120"/>
    <n v="21"/>
    <n v="84"/>
    <n v="9"/>
    <n v="36"/>
    <x v="24"/>
    <x v="0"/>
    <x v="3"/>
  </r>
  <r>
    <n v="1821"/>
    <x v="302"/>
    <s v="822"/>
    <x v="3"/>
    <s v="Tennis Racket"/>
    <n v="4"/>
    <n v="60"/>
    <n v="240"/>
    <n v="42"/>
    <n v="168"/>
    <n v="18"/>
    <n v="72"/>
    <x v="11"/>
    <x v="2"/>
    <x v="3"/>
  </r>
  <r>
    <n v="1822"/>
    <x v="73"/>
    <s v="823"/>
    <x v="0"/>
    <s v="Doll"/>
    <n v="3"/>
    <n v="20"/>
    <n v="60"/>
    <n v="14"/>
    <n v="42"/>
    <n v="6"/>
    <n v="18"/>
    <x v="20"/>
    <x v="0"/>
    <x v="2"/>
  </r>
  <r>
    <n v="1823"/>
    <x v="109"/>
    <s v="824"/>
    <x v="3"/>
    <s v="Tennis Racket"/>
    <n v="4"/>
    <n v="60"/>
    <n v="240"/>
    <n v="42"/>
    <n v="168"/>
    <n v="18"/>
    <n v="72"/>
    <x v="17"/>
    <x v="4"/>
    <x v="3"/>
  </r>
  <r>
    <n v="1824"/>
    <x v="202"/>
    <s v="825"/>
    <x v="3"/>
    <s v="Tennis Racket"/>
    <n v="3"/>
    <n v="60"/>
    <n v="180"/>
    <n v="42"/>
    <n v="126"/>
    <n v="18"/>
    <n v="54"/>
    <x v="9"/>
    <x v="3"/>
    <x v="3"/>
  </r>
  <r>
    <n v="1825"/>
    <x v="223"/>
    <s v="826"/>
    <x v="0"/>
    <s v="Lego Set"/>
    <n v="9"/>
    <n v="30"/>
    <n v="270"/>
    <n v="21"/>
    <n v="189"/>
    <n v="9"/>
    <n v="81"/>
    <x v="1"/>
    <x v="1"/>
    <x v="0"/>
  </r>
  <r>
    <n v="1826"/>
    <x v="108"/>
    <s v="827"/>
    <x v="3"/>
    <s v="Tennis Racket"/>
    <n v="8"/>
    <n v="60"/>
    <n v="480"/>
    <n v="42"/>
    <n v="336"/>
    <n v="18"/>
    <n v="144"/>
    <x v="7"/>
    <x v="4"/>
    <x v="3"/>
  </r>
  <r>
    <n v="1827"/>
    <x v="82"/>
    <s v="828"/>
    <x v="4"/>
    <s v="Laptop"/>
    <n v="7"/>
    <n v="1000"/>
    <n v="7000"/>
    <n v="700"/>
    <n v="4900"/>
    <n v="300"/>
    <n v="2100"/>
    <x v="2"/>
    <x v="2"/>
    <x v="3"/>
  </r>
  <r>
    <n v="1828"/>
    <x v="106"/>
    <s v="829"/>
    <x v="1"/>
    <s v="Jeans"/>
    <n v="5"/>
    <n v="50"/>
    <n v="250"/>
    <n v="35"/>
    <n v="175"/>
    <n v="15"/>
    <n v="75"/>
    <x v="20"/>
    <x v="0"/>
    <x v="3"/>
  </r>
  <r>
    <n v="1829"/>
    <x v="324"/>
    <s v="830"/>
    <x v="3"/>
    <s v="Basketball"/>
    <n v="7"/>
    <n v="40"/>
    <n v="280"/>
    <n v="28"/>
    <n v="196"/>
    <n v="12"/>
    <n v="84"/>
    <x v="22"/>
    <x v="1"/>
    <x v="2"/>
  </r>
  <r>
    <n v="1830"/>
    <x v="73"/>
    <s v="831"/>
    <x v="4"/>
    <s v="Laptop"/>
    <n v="5"/>
    <n v="1000"/>
    <n v="5000"/>
    <n v="700"/>
    <n v="3500"/>
    <n v="300"/>
    <n v="1500"/>
    <x v="0"/>
    <x v="0"/>
    <x v="2"/>
  </r>
  <r>
    <n v="1831"/>
    <x v="203"/>
    <s v="832"/>
    <x v="4"/>
    <s v="Tablet"/>
    <n v="10"/>
    <n v="400"/>
    <n v="4000"/>
    <n v="280"/>
    <n v="2800"/>
    <n v="120"/>
    <n v="1200"/>
    <x v="14"/>
    <x v="4"/>
    <x v="3"/>
  </r>
  <r>
    <n v="1832"/>
    <x v="35"/>
    <s v="833"/>
    <x v="0"/>
    <s v="Teddy Bear"/>
    <n v="5"/>
    <n v="25"/>
    <n v="125"/>
    <n v="17.5"/>
    <n v="87.5"/>
    <n v="7.5"/>
    <n v="37.5"/>
    <x v="14"/>
    <x v="4"/>
    <x v="4"/>
  </r>
  <r>
    <n v="1833"/>
    <x v="47"/>
    <s v="834"/>
    <x v="0"/>
    <s v="Teddy Bear"/>
    <n v="8"/>
    <n v="25"/>
    <n v="200"/>
    <n v="17.5"/>
    <n v="140"/>
    <n v="7.5"/>
    <n v="60"/>
    <x v="13"/>
    <x v="1"/>
    <x v="3"/>
  </r>
  <r>
    <n v="1834"/>
    <x v="225"/>
    <s v="835"/>
    <x v="3"/>
    <s v="Basketball"/>
    <n v="6"/>
    <n v="40"/>
    <n v="240"/>
    <n v="28"/>
    <n v="168"/>
    <n v="12"/>
    <n v="72"/>
    <x v="2"/>
    <x v="2"/>
    <x v="1"/>
  </r>
  <r>
    <n v="1835"/>
    <x v="312"/>
    <s v="836"/>
    <x v="4"/>
    <s v="Smartphone"/>
    <n v="9"/>
    <n v="700"/>
    <n v="6300"/>
    <n v="489.99999999999989"/>
    <n v="4409.9999999999991"/>
    <n v="210.00000000000011"/>
    <n v="1890.0000000000009"/>
    <x v="12"/>
    <x v="4"/>
    <x v="0"/>
  </r>
  <r>
    <n v="1836"/>
    <x v="172"/>
    <s v="837"/>
    <x v="0"/>
    <s v="Teddy Bear"/>
    <n v="10"/>
    <n v="25"/>
    <n v="250"/>
    <n v="17.5"/>
    <n v="175"/>
    <n v="7.5"/>
    <n v="75"/>
    <x v="0"/>
    <x v="0"/>
    <x v="2"/>
  </r>
  <r>
    <n v="1837"/>
    <x v="112"/>
    <s v="838"/>
    <x v="2"/>
    <s v="Refrigerator"/>
    <n v="9"/>
    <n v="600"/>
    <n v="5400"/>
    <n v="420"/>
    <n v="3780"/>
    <n v="180"/>
    <n v="1620"/>
    <x v="3"/>
    <x v="3"/>
    <x v="4"/>
  </r>
  <r>
    <n v="1838"/>
    <x v="317"/>
    <s v="839"/>
    <x v="1"/>
    <s v="Jeans"/>
    <n v="4"/>
    <n v="50"/>
    <n v="200"/>
    <n v="35"/>
    <n v="140"/>
    <n v="15"/>
    <n v="60"/>
    <x v="6"/>
    <x v="3"/>
    <x v="4"/>
  </r>
  <r>
    <n v="1839"/>
    <x v="203"/>
    <s v="840"/>
    <x v="1"/>
    <s v="T-Shirt"/>
    <n v="4"/>
    <n v="20"/>
    <n v="80"/>
    <n v="14"/>
    <n v="56"/>
    <n v="6"/>
    <n v="24"/>
    <x v="14"/>
    <x v="4"/>
    <x v="2"/>
  </r>
  <r>
    <n v="1840"/>
    <x v="297"/>
    <s v="841"/>
    <x v="0"/>
    <s v="Doll"/>
    <n v="10"/>
    <n v="20"/>
    <n v="200"/>
    <n v="14"/>
    <n v="140"/>
    <n v="6"/>
    <n v="60"/>
    <x v="15"/>
    <x v="3"/>
    <x v="2"/>
  </r>
  <r>
    <n v="1841"/>
    <x v="89"/>
    <s v="842"/>
    <x v="2"/>
    <s v="Microwave"/>
    <n v="5"/>
    <n v="150"/>
    <n v="750"/>
    <n v="105"/>
    <n v="525"/>
    <n v="45"/>
    <n v="225"/>
    <x v="18"/>
    <x v="2"/>
    <x v="0"/>
  </r>
  <r>
    <n v="1842"/>
    <x v="62"/>
    <s v="843"/>
    <x v="0"/>
    <s v="Lego Set"/>
    <n v="5"/>
    <n v="30"/>
    <n v="150"/>
    <n v="21"/>
    <n v="105"/>
    <n v="9"/>
    <n v="45"/>
    <x v="17"/>
    <x v="4"/>
    <x v="4"/>
  </r>
  <r>
    <n v="1843"/>
    <x v="292"/>
    <s v="844"/>
    <x v="3"/>
    <s v="Tennis Racket"/>
    <n v="1"/>
    <n v="60"/>
    <n v="60"/>
    <n v="42"/>
    <n v="42"/>
    <n v="18"/>
    <n v="18"/>
    <x v="13"/>
    <x v="1"/>
    <x v="3"/>
  </r>
  <r>
    <n v="1844"/>
    <x v="45"/>
    <s v="845"/>
    <x v="0"/>
    <s v="Teddy Bear"/>
    <n v="2"/>
    <n v="25"/>
    <n v="50"/>
    <n v="17.5"/>
    <n v="35"/>
    <n v="7.5"/>
    <n v="15"/>
    <x v="7"/>
    <x v="4"/>
    <x v="3"/>
  </r>
  <r>
    <n v="1845"/>
    <x v="58"/>
    <s v="846"/>
    <x v="1"/>
    <s v="Jeans"/>
    <n v="7"/>
    <n v="50"/>
    <n v="350"/>
    <n v="35"/>
    <n v="245"/>
    <n v="15"/>
    <n v="105"/>
    <x v="4"/>
    <x v="2"/>
    <x v="3"/>
  </r>
  <r>
    <n v="1846"/>
    <x v="325"/>
    <s v="847"/>
    <x v="2"/>
    <s v="Refrigerator"/>
    <n v="8"/>
    <n v="600"/>
    <n v="4800"/>
    <n v="420"/>
    <n v="3360"/>
    <n v="180"/>
    <n v="1440"/>
    <x v="9"/>
    <x v="3"/>
    <x v="2"/>
  </r>
  <r>
    <n v="1847"/>
    <x v="249"/>
    <s v="848"/>
    <x v="4"/>
    <s v="Smartphone"/>
    <n v="6"/>
    <n v="700"/>
    <n v="4200"/>
    <n v="489.99999999999989"/>
    <n v="2939.9999999999991"/>
    <n v="210.00000000000011"/>
    <n v="1260.0000000000007"/>
    <x v="21"/>
    <x v="1"/>
    <x v="2"/>
  </r>
  <r>
    <n v="1848"/>
    <x v="305"/>
    <s v="849"/>
    <x v="2"/>
    <s v="Washing Machine"/>
    <n v="2"/>
    <n v="500"/>
    <n v="1000"/>
    <n v="350"/>
    <n v="700"/>
    <n v="150"/>
    <n v="300"/>
    <x v="22"/>
    <x v="1"/>
    <x v="4"/>
  </r>
  <r>
    <n v="1849"/>
    <x v="143"/>
    <s v="850"/>
    <x v="1"/>
    <s v="Jeans"/>
    <n v="3"/>
    <n v="50"/>
    <n v="150"/>
    <n v="35"/>
    <n v="105"/>
    <n v="15"/>
    <n v="45"/>
    <x v="4"/>
    <x v="2"/>
    <x v="1"/>
  </r>
  <r>
    <n v="1850"/>
    <x v="96"/>
    <s v="851"/>
    <x v="0"/>
    <s v="Doll"/>
    <n v="9"/>
    <n v="20"/>
    <n v="180"/>
    <n v="14"/>
    <n v="126"/>
    <n v="6"/>
    <n v="54"/>
    <x v="6"/>
    <x v="3"/>
    <x v="0"/>
  </r>
  <r>
    <n v="1851"/>
    <x v="171"/>
    <s v="852"/>
    <x v="3"/>
    <s v="Soccer Ball"/>
    <n v="2"/>
    <n v="30"/>
    <n v="60"/>
    <n v="21"/>
    <n v="42"/>
    <n v="9"/>
    <n v="18"/>
    <x v="15"/>
    <x v="3"/>
    <x v="0"/>
  </r>
  <r>
    <n v="1852"/>
    <x v="63"/>
    <s v="853"/>
    <x v="2"/>
    <s v="Refrigerator"/>
    <n v="10"/>
    <n v="600"/>
    <n v="6000"/>
    <n v="420"/>
    <n v="4200"/>
    <n v="180"/>
    <n v="1800"/>
    <x v="8"/>
    <x v="0"/>
    <x v="2"/>
  </r>
  <r>
    <n v="1853"/>
    <x v="70"/>
    <s v="854"/>
    <x v="0"/>
    <s v="Lego Set"/>
    <n v="2"/>
    <n v="30"/>
    <n v="60"/>
    <n v="21"/>
    <n v="42"/>
    <n v="9"/>
    <n v="18"/>
    <x v="9"/>
    <x v="3"/>
    <x v="1"/>
  </r>
  <r>
    <n v="1854"/>
    <x v="13"/>
    <s v="855"/>
    <x v="1"/>
    <s v="T-Shirt"/>
    <n v="8"/>
    <n v="20"/>
    <n v="160"/>
    <n v="14"/>
    <n v="112"/>
    <n v="6"/>
    <n v="48"/>
    <x v="16"/>
    <x v="4"/>
    <x v="3"/>
  </r>
  <r>
    <n v="1855"/>
    <x v="277"/>
    <s v="856"/>
    <x v="1"/>
    <s v="Jeans"/>
    <n v="7"/>
    <n v="50"/>
    <n v="350"/>
    <n v="35"/>
    <n v="245"/>
    <n v="15"/>
    <n v="105"/>
    <x v="0"/>
    <x v="0"/>
    <x v="2"/>
  </r>
  <r>
    <n v="1856"/>
    <x v="204"/>
    <s v="857"/>
    <x v="4"/>
    <s v="Tablet"/>
    <n v="2"/>
    <n v="400"/>
    <n v="800"/>
    <n v="280"/>
    <n v="560"/>
    <n v="120"/>
    <n v="240"/>
    <x v="5"/>
    <x v="0"/>
    <x v="2"/>
  </r>
  <r>
    <n v="1857"/>
    <x v="312"/>
    <s v="858"/>
    <x v="0"/>
    <s v="Teddy Bear"/>
    <n v="1"/>
    <n v="25"/>
    <n v="25"/>
    <n v="17.5"/>
    <n v="17.5"/>
    <n v="7.5"/>
    <n v="7.5"/>
    <x v="23"/>
    <x v="3"/>
    <x v="3"/>
  </r>
  <r>
    <n v="1858"/>
    <x v="204"/>
    <s v="859"/>
    <x v="2"/>
    <s v="Microwave"/>
    <n v="7"/>
    <n v="150"/>
    <n v="1050"/>
    <n v="105"/>
    <n v="735"/>
    <n v="45"/>
    <n v="315"/>
    <x v="0"/>
    <x v="0"/>
    <x v="0"/>
  </r>
  <r>
    <n v="1859"/>
    <x v="143"/>
    <s v="860"/>
    <x v="0"/>
    <s v="Teddy Bear"/>
    <n v="9"/>
    <n v="25"/>
    <n v="225"/>
    <n v="17.5"/>
    <n v="157.5"/>
    <n v="7.5"/>
    <n v="67.5"/>
    <x v="3"/>
    <x v="3"/>
    <x v="1"/>
  </r>
  <r>
    <n v="1860"/>
    <x v="228"/>
    <s v="861"/>
    <x v="3"/>
    <s v="Soccer Ball"/>
    <n v="10"/>
    <n v="30"/>
    <n v="300"/>
    <n v="21"/>
    <n v="210"/>
    <n v="9"/>
    <n v="90"/>
    <x v="10"/>
    <x v="2"/>
    <x v="0"/>
  </r>
  <r>
    <n v="1861"/>
    <x v="138"/>
    <s v="862"/>
    <x v="0"/>
    <s v="Lego Set"/>
    <n v="6"/>
    <n v="30"/>
    <n v="180"/>
    <n v="21"/>
    <n v="126"/>
    <n v="9"/>
    <n v="54"/>
    <x v="1"/>
    <x v="1"/>
    <x v="3"/>
  </r>
  <r>
    <n v="1862"/>
    <x v="170"/>
    <s v="863"/>
    <x v="0"/>
    <s v="Teddy Bear"/>
    <n v="4"/>
    <n v="25"/>
    <n v="100"/>
    <n v="17.5"/>
    <n v="70"/>
    <n v="7.5"/>
    <n v="30"/>
    <x v="7"/>
    <x v="4"/>
    <x v="4"/>
  </r>
  <r>
    <n v="1863"/>
    <x v="214"/>
    <s v="864"/>
    <x v="3"/>
    <s v="Soccer Ball"/>
    <n v="6"/>
    <n v="30"/>
    <n v="180"/>
    <n v="21"/>
    <n v="126"/>
    <n v="9"/>
    <n v="54"/>
    <x v="14"/>
    <x v="4"/>
    <x v="1"/>
  </r>
  <r>
    <n v="1864"/>
    <x v="326"/>
    <s v="865"/>
    <x v="1"/>
    <s v="T-Shirt"/>
    <n v="6"/>
    <n v="20"/>
    <n v="120"/>
    <n v="14"/>
    <n v="84"/>
    <n v="6"/>
    <n v="36"/>
    <x v="18"/>
    <x v="2"/>
    <x v="1"/>
  </r>
  <r>
    <n v="1865"/>
    <x v="86"/>
    <s v="866"/>
    <x v="1"/>
    <s v="Jeans"/>
    <n v="6"/>
    <n v="50"/>
    <n v="300"/>
    <n v="35"/>
    <n v="210"/>
    <n v="15"/>
    <n v="90"/>
    <x v="16"/>
    <x v="4"/>
    <x v="0"/>
  </r>
  <r>
    <n v="1866"/>
    <x v="105"/>
    <s v="867"/>
    <x v="4"/>
    <s v="Tablet"/>
    <n v="5"/>
    <n v="400"/>
    <n v="2000"/>
    <n v="280"/>
    <n v="1400"/>
    <n v="120"/>
    <n v="600"/>
    <x v="3"/>
    <x v="3"/>
    <x v="1"/>
  </r>
  <r>
    <n v="1867"/>
    <x v="51"/>
    <s v="868"/>
    <x v="4"/>
    <s v="Tablet"/>
    <n v="10"/>
    <n v="400"/>
    <n v="4000"/>
    <n v="280"/>
    <n v="2800"/>
    <n v="120"/>
    <n v="1200"/>
    <x v="19"/>
    <x v="1"/>
    <x v="0"/>
  </r>
  <r>
    <n v="1868"/>
    <x v="327"/>
    <s v="869"/>
    <x v="4"/>
    <s v="Smartphone"/>
    <n v="10"/>
    <n v="700"/>
    <n v="7000"/>
    <n v="489.99999999999989"/>
    <n v="4899.9999999999991"/>
    <n v="210.00000000000011"/>
    <n v="2100.0000000000009"/>
    <x v="10"/>
    <x v="2"/>
    <x v="0"/>
  </r>
  <r>
    <n v="1869"/>
    <x v="175"/>
    <s v="870"/>
    <x v="3"/>
    <s v="Basketball"/>
    <n v="6"/>
    <n v="40"/>
    <n v="240"/>
    <n v="28"/>
    <n v="168"/>
    <n v="12"/>
    <n v="72"/>
    <x v="12"/>
    <x v="4"/>
    <x v="1"/>
  </r>
  <r>
    <n v="1870"/>
    <x v="328"/>
    <s v="871"/>
    <x v="1"/>
    <s v="T-Shirt"/>
    <n v="10"/>
    <n v="20"/>
    <n v="200"/>
    <n v="14"/>
    <n v="140"/>
    <n v="6"/>
    <n v="60"/>
    <x v="18"/>
    <x v="2"/>
    <x v="0"/>
  </r>
  <r>
    <n v="1871"/>
    <x v="22"/>
    <s v="872"/>
    <x v="1"/>
    <s v="Jacket"/>
    <n v="8"/>
    <n v="80"/>
    <n v="640"/>
    <n v="56"/>
    <n v="448"/>
    <n v="24"/>
    <n v="192"/>
    <x v="3"/>
    <x v="3"/>
    <x v="2"/>
  </r>
  <r>
    <n v="1872"/>
    <x v="329"/>
    <s v="873"/>
    <x v="2"/>
    <s v="Washing Machine"/>
    <n v="8"/>
    <n v="500"/>
    <n v="4000"/>
    <n v="350"/>
    <n v="2800"/>
    <n v="150"/>
    <n v="1200"/>
    <x v="0"/>
    <x v="0"/>
    <x v="1"/>
  </r>
  <r>
    <n v="1873"/>
    <x v="330"/>
    <s v="874"/>
    <x v="0"/>
    <s v="Teddy Bear"/>
    <n v="9"/>
    <n v="25"/>
    <n v="225"/>
    <n v="17.5"/>
    <n v="157.5"/>
    <n v="7.5"/>
    <n v="67.5"/>
    <x v="24"/>
    <x v="0"/>
    <x v="3"/>
  </r>
  <r>
    <n v="1874"/>
    <x v="295"/>
    <s v="875"/>
    <x v="3"/>
    <s v="Basketball"/>
    <n v="2"/>
    <n v="40"/>
    <n v="80"/>
    <n v="28"/>
    <n v="56"/>
    <n v="12"/>
    <n v="24"/>
    <x v="3"/>
    <x v="3"/>
    <x v="4"/>
  </r>
  <r>
    <n v="1875"/>
    <x v="243"/>
    <s v="876"/>
    <x v="3"/>
    <s v="Basketball"/>
    <n v="10"/>
    <n v="40"/>
    <n v="400"/>
    <n v="28"/>
    <n v="280"/>
    <n v="12"/>
    <n v="120"/>
    <x v="0"/>
    <x v="0"/>
    <x v="4"/>
  </r>
  <r>
    <n v="1876"/>
    <x v="225"/>
    <s v="877"/>
    <x v="3"/>
    <s v="Basketball"/>
    <n v="8"/>
    <n v="40"/>
    <n v="320"/>
    <n v="28"/>
    <n v="224"/>
    <n v="12"/>
    <n v="96"/>
    <x v="3"/>
    <x v="3"/>
    <x v="3"/>
  </r>
  <r>
    <n v="1877"/>
    <x v="277"/>
    <s v="878"/>
    <x v="3"/>
    <s v="Basketball"/>
    <n v="2"/>
    <n v="40"/>
    <n v="80"/>
    <n v="28"/>
    <n v="56"/>
    <n v="12"/>
    <n v="24"/>
    <x v="2"/>
    <x v="2"/>
    <x v="0"/>
  </r>
  <r>
    <n v="1878"/>
    <x v="130"/>
    <s v="879"/>
    <x v="4"/>
    <s v="Laptop"/>
    <n v="9"/>
    <n v="1000"/>
    <n v="9000"/>
    <n v="700"/>
    <n v="6300"/>
    <n v="300"/>
    <n v="2700"/>
    <x v="1"/>
    <x v="1"/>
    <x v="3"/>
  </r>
  <r>
    <n v="1879"/>
    <x v="105"/>
    <s v="880"/>
    <x v="3"/>
    <s v="Tennis Racket"/>
    <n v="1"/>
    <n v="60"/>
    <n v="60"/>
    <n v="42"/>
    <n v="42"/>
    <n v="18"/>
    <n v="18"/>
    <x v="11"/>
    <x v="2"/>
    <x v="0"/>
  </r>
  <r>
    <n v="1880"/>
    <x v="61"/>
    <s v="881"/>
    <x v="4"/>
    <s v="Tablet"/>
    <n v="10"/>
    <n v="400"/>
    <n v="4000"/>
    <n v="280"/>
    <n v="2800"/>
    <n v="120"/>
    <n v="1200"/>
    <x v="14"/>
    <x v="4"/>
    <x v="3"/>
  </r>
  <r>
    <n v="1881"/>
    <x v="56"/>
    <s v="882"/>
    <x v="3"/>
    <s v="Tennis Racket"/>
    <n v="3"/>
    <n v="60"/>
    <n v="180"/>
    <n v="42"/>
    <n v="126"/>
    <n v="18"/>
    <n v="54"/>
    <x v="24"/>
    <x v="0"/>
    <x v="1"/>
  </r>
  <r>
    <n v="1882"/>
    <x v="246"/>
    <s v="883"/>
    <x v="3"/>
    <s v="Soccer Ball"/>
    <n v="8"/>
    <n v="30"/>
    <n v="240"/>
    <n v="21"/>
    <n v="168"/>
    <n v="9"/>
    <n v="72"/>
    <x v="18"/>
    <x v="2"/>
    <x v="1"/>
  </r>
  <r>
    <n v="1883"/>
    <x v="255"/>
    <s v="884"/>
    <x v="2"/>
    <s v="Refrigerator"/>
    <n v="9"/>
    <n v="600"/>
    <n v="5400"/>
    <n v="420"/>
    <n v="3780"/>
    <n v="180"/>
    <n v="1620"/>
    <x v="12"/>
    <x v="4"/>
    <x v="3"/>
  </r>
  <r>
    <n v="1884"/>
    <x v="245"/>
    <s v="885"/>
    <x v="2"/>
    <s v="Refrigerator"/>
    <n v="3"/>
    <n v="600"/>
    <n v="1800"/>
    <n v="420"/>
    <n v="1260"/>
    <n v="180"/>
    <n v="540"/>
    <x v="22"/>
    <x v="1"/>
    <x v="4"/>
  </r>
  <r>
    <n v="1885"/>
    <x v="272"/>
    <s v="886"/>
    <x v="3"/>
    <s v="Soccer Ball"/>
    <n v="10"/>
    <n v="30"/>
    <n v="300"/>
    <n v="21"/>
    <n v="210"/>
    <n v="9"/>
    <n v="90"/>
    <x v="11"/>
    <x v="2"/>
    <x v="4"/>
  </r>
  <r>
    <n v="1886"/>
    <x v="152"/>
    <s v="887"/>
    <x v="4"/>
    <s v="Tablet"/>
    <n v="2"/>
    <n v="400"/>
    <n v="800"/>
    <n v="280"/>
    <n v="560"/>
    <n v="120"/>
    <n v="240"/>
    <x v="12"/>
    <x v="4"/>
    <x v="4"/>
  </r>
  <r>
    <n v="1887"/>
    <x v="147"/>
    <s v="888"/>
    <x v="4"/>
    <s v="Smartphone"/>
    <n v="6"/>
    <n v="700"/>
    <n v="4200"/>
    <n v="489.99999999999989"/>
    <n v="2939.9999999999991"/>
    <n v="210.00000000000011"/>
    <n v="1260.0000000000007"/>
    <x v="17"/>
    <x v="4"/>
    <x v="4"/>
  </r>
  <r>
    <n v="1888"/>
    <x v="312"/>
    <s v="889"/>
    <x v="2"/>
    <s v="Microwave"/>
    <n v="1"/>
    <n v="150"/>
    <n v="150"/>
    <n v="105"/>
    <n v="105"/>
    <n v="45"/>
    <n v="45"/>
    <x v="3"/>
    <x v="3"/>
    <x v="0"/>
  </r>
  <r>
    <n v="1889"/>
    <x v="314"/>
    <s v="890"/>
    <x v="4"/>
    <s v="Laptop"/>
    <n v="9"/>
    <n v="1000"/>
    <n v="9000"/>
    <n v="700"/>
    <n v="6300"/>
    <n v="300"/>
    <n v="2700"/>
    <x v="13"/>
    <x v="1"/>
    <x v="2"/>
  </r>
  <r>
    <n v="1890"/>
    <x v="331"/>
    <s v="891"/>
    <x v="1"/>
    <s v="Jacket"/>
    <n v="9"/>
    <n v="80"/>
    <n v="720"/>
    <n v="56"/>
    <n v="504"/>
    <n v="24"/>
    <n v="216"/>
    <x v="22"/>
    <x v="1"/>
    <x v="3"/>
  </r>
  <r>
    <n v="1891"/>
    <x v="62"/>
    <s v="892"/>
    <x v="0"/>
    <s v="Lego Set"/>
    <n v="8"/>
    <n v="30"/>
    <n v="240"/>
    <n v="21"/>
    <n v="168"/>
    <n v="9"/>
    <n v="72"/>
    <x v="3"/>
    <x v="3"/>
    <x v="3"/>
  </r>
  <r>
    <n v="1892"/>
    <x v="158"/>
    <s v="893"/>
    <x v="1"/>
    <s v="T-Shirt"/>
    <n v="10"/>
    <n v="20"/>
    <n v="200"/>
    <n v="14"/>
    <n v="140"/>
    <n v="6"/>
    <n v="60"/>
    <x v="6"/>
    <x v="3"/>
    <x v="2"/>
  </r>
  <r>
    <n v="1893"/>
    <x v="310"/>
    <s v="894"/>
    <x v="1"/>
    <s v="Jacket"/>
    <n v="1"/>
    <n v="80"/>
    <n v="80"/>
    <n v="56"/>
    <n v="56"/>
    <n v="24"/>
    <n v="24"/>
    <x v="24"/>
    <x v="0"/>
    <x v="4"/>
  </r>
  <r>
    <n v="1894"/>
    <x v="141"/>
    <s v="895"/>
    <x v="2"/>
    <s v="Refrigerator"/>
    <n v="9"/>
    <n v="600"/>
    <n v="5400"/>
    <n v="420"/>
    <n v="3780"/>
    <n v="180"/>
    <n v="1620"/>
    <x v="3"/>
    <x v="3"/>
    <x v="4"/>
  </r>
  <r>
    <n v="1895"/>
    <x v="255"/>
    <s v="896"/>
    <x v="2"/>
    <s v="Refrigerator"/>
    <n v="1"/>
    <n v="600"/>
    <n v="600"/>
    <n v="420"/>
    <n v="420"/>
    <n v="180"/>
    <n v="180"/>
    <x v="16"/>
    <x v="4"/>
    <x v="4"/>
  </r>
  <r>
    <n v="1896"/>
    <x v="97"/>
    <s v="897"/>
    <x v="4"/>
    <s v="Tablet"/>
    <n v="2"/>
    <n v="400"/>
    <n v="800"/>
    <n v="280"/>
    <n v="560"/>
    <n v="120"/>
    <n v="240"/>
    <x v="7"/>
    <x v="4"/>
    <x v="0"/>
  </r>
  <r>
    <n v="1897"/>
    <x v="288"/>
    <s v="898"/>
    <x v="4"/>
    <s v="Tablet"/>
    <n v="9"/>
    <n v="400"/>
    <n v="3600"/>
    <n v="280"/>
    <n v="2520"/>
    <n v="120"/>
    <n v="1080"/>
    <x v="2"/>
    <x v="2"/>
    <x v="3"/>
  </r>
  <r>
    <n v="1898"/>
    <x v="11"/>
    <s v="899"/>
    <x v="2"/>
    <s v="Microwave"/>
    <n v="10"/>
    <n v="150"/>
    <n v="1500"/>
    <n v="105"/>
    <n v="1050"/>
    <n v="45"/>
    <n v="450"/>
    <x v="5"/>
    <x v="0"/>
    <x v="3"/>
  </r>
  <r>
    <n v="1899"/>
    <x v="325"/>
    <s v="900"/>
    <x v="4"/>
    <s v="Tablet"/>
    <n v="1"/>
    <n v="400"/>
    <n v="400"/>
    <n v="280"/>
    <n v="280"/>
    <n v="120"/>
    <n v="120"/>
    <x v="23"/>
    <x v="3"/>
    <x v="3"/>
  </r>
  <r>
    <n v="1900"/>
    <x v="95"/>
    <s v="901"/>
    <x v="1"/>
    <s v="T-Shirt"/>
    <n v="1"/>
    <n v="20"/>
    <n v="20"/>
    <n v="14"/>
    <n v="14"/>
    <n v="6"/>
    <n v="6"/>
    <x v="12"/>
    <x v="4"/>
    <x v="3"/>
  </r>
  <r>
    <n v="1901"/>
    <x v="243"/>
    <s v="902"/>
    <x v="4"/>
    <s v="Smartphone"/>
    <n v="6"/>
    <n v="700"/>
    <n v="4200"/>
    <n v="489.99999999999989"/>
    <n v="2939.9999999999991"/>
    <n v="210.00000000000011"/>
    <n v="1260.0000000000007"/>
    <x v="17"/>
    <x v="4"/>
    <x v="1"/>
  </r>
  <r>
    <n v="1902"/>
    <x v="190"/>
    <s v="903"/>
    <x v="2"/>
    <s v="Washing Machine"/>
    <n v="2"/>
    <n v="500"/>
    <n v="1000"/>
    <n v="350"/>
    <n v="700"/>
    <n v="150"/>
    <n v="300"/>
    <x v="17"/>
    <x v="4"/>
    <x v="3"/>
  </r>
  <r>
    <n v="1903"/>
    <x v="306"/>
    <s v="904"/>
    <x v="4"/>
    <s v="Tablet"/>
    <n v="5"/>
    <n v="400"/>
    <n v="2000"/>
    <n v="280"/>
    <n v="1400"/>
    <n v="120"/>
    <n v="600"/>
    <x v="24"/>
    <x v="0"/>
    <x v="3"/>
  </r>
  <r>
    <n v="1904"/>
    <x v="275"/>
    <s v="905"/>
    <x v="4"/>
    <s v="Laptop"/>
    <n v="3"/>
    <n v="1000"/>
    <n v="3000"/>
    <n v="700"/>
    <n v="2100"/>
    <n v="300"/>
    <n v="900"/>
    <x v="9"/>
    <x v="3"/>
    <x v="3"/>
  </r>
  <r>
    <n v="1905"/>
    <x v="320"/>
    <s v="906"/>
    <x v="1"/>
    <s v="Jeans"/>
    <n v="1"/>
    <n v="50"/>
    <n v="50"/>
    <n v="35"/>
    <n v="35"/>
    <n v="15"/>
    <n v="15"/>
    <x v="8"/>
    <x v="0"/>
    <x v="3"/>
  </r>
  <r>
    <n v="1906"/>
    <x v="332"/>
    <s v="907"/>
    <x v="1"/>
    <s v="Jacket"/>
    <n v="2"/>
    <n v="80"/>
    <n v="160"/>
    <n v="56"/>
    <n v="112"/>
    <n v="24"/>
    <n v="48"/>
    <x v="4"/>
    <x v="2"/>
    <x v="1"/>
  </r>
  <r>
    <n v="1907"/>
    <x v="333"/>
    <s v="908"/>
    <x v="0"/>
    <s v="Teddy Bear"/>
    <n v="8"/>
    <n v="25"/>
    <n v="200"/>
    <n v="17.5"/>
    <n v="140"/>
    <n v="7.5"/>
    <n v="60"/>
    <x v="2"/>
    <x v="2"/>
    <x v="1"/>
  </r>
  <r>
    <n v="1908"/>
    <x v="96"/>
    <s v="909"/>
    <x v="1"/>
    <s v="Jeans"/>
    <n v="4"/>
    <n v="50"/>
    <n v="200"/>
    <n v="35"/>
    <n v="140"/>
    <n v="15"/>
    <n v="60"/>
    <x v="3"/>
    <x v="3"/>
    <x v="1"/>
  </r>
  <r>
    <n v="1909"/>
    <x v="315"/>
    <s v="910"/>
    <x v="0"/>
    <s v="Doll"/>
    <n v="7"/>
    <n v="20"/>
    <n v="140"/>
    <n v="14"/>
    <n v="98"/>
    <n v="6"/>
    <n v="42"/>
    <x v="1"/>
    <x v="1"/>
    <x v="1"/>
  </r>
  <r>
    <n v="1910"/>
    <x v="334"/>
    <s v="911"/>
    <x v="4"/>
    <s v="Smartphone"/>
    <n v="9"/>
    <n v="700"/>
    <n v="6300"/>
    <n v="489.99999999999989"/>
    <n v="4409.9999999999991"/>
    <n v="210.00000000000011"/>
    <n v="1890.0000000000009"/>
    <x v="3"/>
    <x v="3"/>
    <x v="3"/>
  </r>
  <r>
    <n v="1911"/>
    <x v="29"/>
    <s v="912"/>
    <x v="1"/>
    <s v="T-Shirt"/>
    <n v="6"/>
    <n v="20"/>
    <n v="120"/>
    <n v="14"/>
    <n v="84"/>
    <n v="6"/>
    <n v="36"/>
    <x v="8"/>
    <x v="0"/>
    <x v="3"/>
  </r>
  <r>
    <n v="1912"/>
    <x v="335"/>
    <s v="913"/>
    <x v="1"/>
    <s v="T-Shirt"/>
    <n v="6"/>
    <n v="20"/>
    <n v="120"/>
    <n v="14"/>
    <n v="84"/>
    <n v="6"/>
    <n v="36"/>
    <x v="7"/>
    <x v="4"/>
    <x v="2"/>
  </r>
  <r>
    <n v="1913"/>
    <x v="159"/>
    <s v="914"/>
    <x v="4"/>
    <s v="Smartphone"/>
    <n v="7"/>
    <n v="700"/>
    <n v="4900"/>
    <n v="489.99999999999989"/>
    <n v="3429.9999999999991"/>
    <n v="210.00000000000011"/>
    <n v="1470.0000000000009"/>
    <x v="15"/>
    <x v="3"/>
    <x v="1"/>
  </r>
  <r>
    <n v="1914"/>
    <x v="144"/>
    <s v="915"/>
    <x v="3"/>
    <s v="Basketball"/>
    <n v="3"/>
    <n v="40"/>
    <n v="120"/>
    <n v="28"/>
    <n v="84"/>
    <n v="12"/>
    <n v="36"/>
    <x v="14"/>
    <x v="4"/>
    <x v="0"/>
  </r>
  <r>
    <n v="1915"/>
    <x v="272"/>
    <s v="916"/>
    <x v="3"/>
    <s v="Basketball"/>
    <n v="8"/>
    <n v="40"/>
    <n v="320"/>
    <n v="28"/>
    <n v="224"/>
    <n v="12"/>
    <n v="96"/>
    <x v="13"/>
    <x v="1"/>
    <x v="0"/>
  </r>
  <r>
    <n v="1916"/>
    <x v="55"/>
    <s v="917"/>
    <x v="3"/>
    <s v="Tennis Racket"/>
    <n v="3"/>
    <n v="60"/>
    <n v="180"/>
    <n v="42"/>
    <n v="126"/>
    <n v="18"/>
    <n v="54"/>
    <x v="13"/>
    <x v="1"/>
    <x v="0"/>
  </r>
  <r>
    <n v="1917"/>
    <x v="118"/>
    <s v="918"/>
    <x v="3"/>
    <s v="Soccer Ball"/>
    <n v="1"/>
    <n v="30"/>
    <n v="30"/>
    <n v="21"/>
    <n v="21"/>
    <n v="9"/>
    <n v="9"/>
    <x v="4"/>
    <x v="2"/>
    <x v="3"/>
  </r>
  <r>
    <n v="1918"/>
    <x v="336"/>
    <s v="919"/>
    <x v="4"/>
    <s v="Laptop"/>
    <n v="8"/>
    <n v="1000"/>
    <n v="8000"/>
    <n v="700"/>
    <n v="5600"/>
    <n v="300"/>
    <n v="2400"/>
    <x v="5"/>
    <x v="0"/>
    <x v="1"/>
  </r>
  <r>
    <n v="1919"/>
    <x v="41"/>
    <s v="920"/>
    <x v="1"/>
    <s v="Jeans"/>
    <n v="1"/>
    <n v="50"/>
    <n v="50"/>
    <n v="35"/>
    <n v="35"/>
    <n v="15"/>
    <n v="15"/>
    <x v="20"/>
    <x v="0"/>
    <x v="1"/>
  </r>
  <r>
    <n v="1920"/>
    <x v="198"/>
    <s v="921"/>
    <x v="0"/>
    <s v="Lego Set"/>
    <n v="9"/>
    <n v="30"/>
    <n v="270"/>
    <n v="21"/>
    <n v="189"/>
    <n v="9"/>
    <n v="81"/>
    <x v="10"/>
    <x v="2"/>
    <x v="3"/>
  </r>
  <r>
    <n v="1921"/>
    <x v="234"/>
    <s v="922"/>
    <x v="1"/>
    <s v="Jeans"/>
    <n v="8"/>
    <n v="50"/>
    <n v="400"/>
    <n v="35"/>
    <n v="280"/>
    <n v="15"/>
    <n v="120"/>
    <x v="5"/>
    <x v="0"/>
    <x v="2"/>
  </r>
  <r>
    <n v="1922"/>
    <x v="14"/>
    <s v="923"/>
    <x v="1"/>
    <s v="Jeans"/>
    <n v="9"/>
    <n v="50"/>
    <n v="450"/>
    <n v="35"/>
    <n v="315"/>
    <n v="15"/>
    <n v="135"/>
    <x v="20"/>
    <x v="0"/>
    <x v="1"/>
  </r>
  <r>
    <n v="1923"/>
    <x v="34"/>
    <s v="924"/>
    <x v="2"/>
    <s v="Washing Machine"/>
    <n v="3"/>
    <n v="500"/>
    <n v="1500"/>
    <n v="350"/>
    <n v="1050"/>
    <n v="150"/>
    <n v="450"/>
    <x v="16"/>
    <x v="4"/>
    <x v="2"/>
  </r>
  <r>
    <n v="1924"/>
    <x v="70"/>
    <s v="925"/>
    <x v="4"/>
    <s v="Smartphone"/>
    <n v="8"/>
    <n v="700"/>
    <n v="5600"/>
    <n v="489.99999999999989"/>
    <n v="3919.9999999999991"/>
    <n v="210.00000000000011"/>
    <n v="1680.0000000000009"/>
    <x v="8"/>
    <x v="0"/>
    <x v="1"/>
  </r>
  <r>
    <n v="1925"/>
    <x v="239"/>
    <s v="926"/>
    <x v="4"/>
    <s v="Smartphone"/>
    <n v="5"/>
    <n v="700"/>
    <n v="3500"/>
    <n v="489.99999999999989"/>
    <n v="2449.9999999999995"/>
    <n v="210.00000000000011"/>
    <n v="1050.0000000000005"/>
    <x v="5"/>
    <x v="0"/>
    <x v="0"/>
  </r>
  <r>
    <n v="1926"/>
    <x v="253"/>
    <s v="927"/>
    <x v="3"/>
    <s v="Tennis Racket"/>
    <n v="8"/>
    <n v="60"/>
    <n v="480"/>
    <n v="42"/>
    <n v="336"/>
    <n v="18"/>
    <n v="144"/>
    <x v="8"/>
    <x v="0"/>
    <x v="0"/>
  </r>
  <r>
    <n v="1927"/>
    <x v="79"/>
    <s v="928"/>
    <x v="2"/>
    <s v="Microwave"/>
    <n v="9"/>
    <n v="150"/>
    <n v="1350"/>
    <n v="105"/>
    <n v="945"/>
    <n v="45"/>
    <n v="405"/>
    <x v="15"/>
    <x v="3"/>
    <x v="3"/>
  </r>
  <r>
    <n v="1928"/>
    <x v="98"/>
    <s v="929"/>
    <x v="3"/>
    <s v="Soccer Ball"/>
    <n v="1"/>
    <n v="30"/>
    <n v="30"/>
    <n v="21"/>
    <n v="21"/>
    <n v="9"/>
    <n v="9"/>
    <x v="12"/>
    <x v="4"/>
    <x v="3"/>
  </r>
  <r>
    <n v="1929"/>
    <x v="215"/>
    <s v="930"/>
    <x v="4"/>
    <s v="Tablet"/>
    <n v="5"/>
    <n v="400"/>
    <n v="2000"/>
    <n v="280"/>
    <n v="1400"/>
    <n v="120"/>
    <n v="600"/>
    <x v="10"/>
    <x v="2"/>
    <x v="0"/>
  </r>
  <r>
    <n v="1930"/>
    <x v="187"/>
    <s v="931"/>
    <x v="4"/>
    <s v="Tablet"/>
    <n v="8"/>
    <n v="400"/>
    <n v="3200"/>
    <n v="280"/>
    <n v="2240"/>
    <n v="120"/>
    <n v="960"/>
    <x v="6"/>
    <x v="3"/>
    <x v="3"/>
  </r>
  <r>
    <n v="1931"/>
    <x v="310"/>
    <s v="932"/>
    <x v="2"/>
    <s v="Washing Machine"/>
    <n v="10"/>
    <n v="500"/>
    <n v="5000"/>
    <n v="350"/>
    <n v="3500"/>
    <n v="150"/>
    <n v="1500"/>
    <x v="0"/>
    <x v="0"/>
    <x v="1"/>
  </r>
  <r>
    <n v="1932"/>
    <x v="310"/>
    <s v="933"/>
    <x v="4"/>
    <s v="Tablet"/>
    <n v="7"/>
    <n v="400"/>
    <n v="2800"/>
    <n v="280"/>
    <n v="1960"/>
    <n v="120"/>
    <n v="840"/>
    <x v="18"/>
    <x v="2"/>
    <x v="4"/>
  </r>
  <r>
    <n v="1933"/>
    <x v="248"/>
    <s v="934"/>
    <x v="4"/>
    <s v="Laptop"/>
    <n v="10"/>
    <n v="1000"/>
    <n v="10000"/>
    <n v="700"/>
    <n v="7000"/>
    <n v="300"/>
    <n v="3000"/>
    <x v="17"/>
    <x v="4"/>
    <x v="4"/>
  </r>
  <r>
    <n v="1934"/>
    <x v="282"/>
    <s v="935"/>
    <x v="3"/>
    <s v="Tennis Racket"/>
    <n v="8"/>
    <n v="60"/>
    <n v="480"/>
    <n v="42"/>
    <n v="336"/>
    <n v="18"/>
    <n v="144"/>
    <x v="10"/>
    <x v="2"/>
    <x v="3"/>
  </r>
  <r>
    <n v="1935"/>
    <x v="281"/>
    <s v="936"/>
    <x v="0"/>
    <s v="Lego Set"/>
    <n v="10"/>
    <n v="30"/>
    <n v="300"/>
    <n v="21"/>
    <n v="210"/>
    <n v="9"/>
    <n v="90"/>
    <x v="13"/>
    <x v="1"/>
    <x v="0"/>
  </r>
  <r>
    <n v="1936"/>
    <x v="123"/>
    <s v="937"/>
    <x v="3"/>
    <s v="Tennis Racket"/>
    <n v="7"/>
    <n v="60"/>
    <n v="420"/>
    <n v="42"/>
    <n v="294"/>
    <n v="18"/>
    <n v="126"/>
    <x v="22"/>
    <x v="1"/>
    <x v="2"/>
  </r>
  <r>
    <n v="1937"/>
    <x v="337"/>
    <s v="938"/>
    <x v="1"/>
    <s v="T-Shirt"/>
    <n v="2"/>
    <n v="20"/>
    <n v="40"/>
    <n v="14"/>
    <n v="28"/>
    <n v="6"/>
    <n v="12"/>
    <x v="19"/>
    <x v="1"/>
    <x v="4"/>
  </r>
  <r>
    <n v="1938"/>
    <x v="297"/>
    <s v="939"/>
    <x v="0"/>
    <s v="Lego Set"/>
    <n v="7"/>
    <n v="30"/>
    <n v="210"/>
    <n v="21"/>
    <n v="147"/>
    <n v="9"/>
    <n v="63"/>
    <x v="9"/>
    <x v="3"/>
    <x v="3"/>
  </r>
  <r>
    <n v="1939"/>
    <x v="169"/>
    <s v="940"/>
    <x v="2"/>
    <s v="Washing Machine"/>
    <n v="3"/>
    <n v="500"/>
    <n v="1500"/>
    <n v="350"/>
    <n v="1050"/>
    <n v="150"/>
    <n v="450"/>
    <x v="13"/>
    <x v="1"/>
    <x v="2"/>
  </r>
  <r>
    <n v="1940"/>
    <x v="242"/>
    <s v="941"/>
    <x v="2"/>
    <s v="Microwave"/>
    <n v="1"/>
    <n v="150"/>
    <n v="150"/>
    <n v="105"/>
    <n v="105"/>
    <n v="45"/>
    <n v="45"/>
    <x v="6"/>
    <x v="3"/>
    <x v="2"/>
  </r>
  <r>
    <n v="1941"/>
    <x v="323"/>
    <s v="942"/>
    <x v="3"/>
    <s v="Soccer Ball"/>
    <n v="7"/>
    <n v="30"/>
    <n v="210"/>
    <n v="21"/>
    <n v="147"/>
    <n v="9"/>
    <n v="63"/>
    <x v="9"/>
    <x v="3"/>
    <x v="1"/>
  </r>
  <r>
    <n v="1942"/>
    <x v="15"/>
    <s v="943"/>
    <x v="4"/>
    <s v="Tablet"/>
    <n v="1"/>
    <n v="400"/>
    <n v="400"/>
    <n v="280"/>
    <n v="280"/>
    <n v="120"/>
    <n v="120"/>
    <x v="14"/>
    <x v="4"/>
    <x v="1"/>
  </r>
  <r>
    <n v="1943"/>
    <x v="219"/>
    <s v="944"/>
    <x v="3"/>
    <s v="Basketball"/>
    <n v="6"/>
    <n v="40"/>
    <n v="240"/>
    <n v="28"/>
    <n v="168"/>
    <n v="12"/>
    <n v="72"/>
    <x v="10"/>
    <x v="2"/>
    <x v="3"/>
  </r>
  <r>
    <n v="1944"/>
    <x v="297"/>
    <s v="945"/>
    <x v="0"/>
    <s v="Doll"/>
    <n v="4"/>
    <n v="20"/>
    <n v="80"/>
    <n v="14"/>
    <n v="56"/>
    <n v="6"/>
    <n v="24"/>
    <x v="12"/>
    <x v="4"/>
    <x v="4"/>
  </r>
  <r>
    <n v="1945"/>
    <x v="15"/>
    <s v="946"/>
    <x v="2"/>
    <s v="Refrigerator"/>
    <n v="6"/>
    <n v="600"/>
    <n v="3600"/>
    <n v="420"/>
    <n v="2520"/>
    <n v="180"/>
    <n v="1080"/>
    <x v="0"/>
    <x v="0"/>
    <x v="0"/>
  </r>
  <r>
    <n v="1946"/>
    <x v="8"/>
    <s v="947"/>
    <x v="2"/>
    <s v="Refrigerator"/>
    <n v="2"/>
    <n v="600"/>
    <n v="1200"/>
    <n v="420"/>
    <n v="840"/>
    <n v="180"/>
    <n v="360"/>
    <x v="24"/>
    <x v="0"/>
    <x v="3"/>
  </r>
  <r>
    <n v="1947"/>
    <x v="275"/>
    <s v="948"/>
    <x v="3"/>
    <s v="Tennis Racket"/>
    <n v="6"/>
    <n v="60"/>
    <n v="360"/>
    <n v="42"/>
    <n v="252"/>
    <n v="18"/>
    <n v="108"/>
    <x v="6"/>
    <x v="3"/>
    <x v="2"/>
  </r>
  <r>
    <n v="1948"/>
    <x v="252"/>
    <s v="949"/>
    <x v="1"/>
    <s v="T-Shirt"/>
    <n v="1"/>
    <n v="20"/>
    <n v="20"/>
    <n v="14"/>
    <n v="14"/>
    <n v="6"/>
    <n v="6"/>
    <x v="7"/>
    <x v="4"/>
    <x v="3"/>
  </r>
  <r>
    <n v="1949"/>
    <x v="256"/>
    <s v="950"/>
    <x v="3"/>
    <s v="Basketball"/>
    <n v="3"/>
    <n v="40"/>
    <n v="120"/>
    <n v="28"/>
    <n v="84"/>
    <n v="12"/>
    <n v="36"/>
    <x v="7"/>
    <x v="4"/>
    <x v="4"/>
  </r>
  <r>
    <n v="1950"/>
    <x v="29"/>
    <s v="951"/>
    <x v="2"/>
    <s v="Refrigerator"/>
    <n v="5"/>
    <n v="600"/>
    <n v="3000"/>
    <n v="420"/>
    <n v="2100"/>
    <n v="180"/>
    <n v="900"/>
    <x v="7"/>
    <x v="4"/>
    <x v="2"/>
  </r>
  <r>
    <n v="1951"/>
    <x v="142"/>
    <s v="952"/>
    <x v="1"/>
    <s v="Jacket"/>
    <n v="2"/>
    <n v="80"/>
    <n v="160"/>
    <n v="56"/>
    <n v="112"/>
    <n v="24"/>
    <n v="48"/>
    <x v="16"/>
    <x v="4"/>
    <x v="0"/>
  </r>
  <r>
    <n v="1952"/>
    <x v="338"/>
    <s v="953"/>
    <x v="0"/>
    <s v="Doll"/>
    <n v="9"/>
    <n v="20"/>
    <n v="180"/>
    <n v="14"/>
    <n v="126"/>
    <n v="6"/>
    <n v="54"/>
    <x v="11"/>
    <x v="2"/>
    <x v="1"/>
  </r>
  <r>
    <n v="1953"/>
    <x v="278"/>
    <s v="954"/>
    <x v="0"/>
    <s v="Teddy Bear"/>
    <n v="4"/>
    <n v="25"/>
    <n v="100"/>
    <n v="17.5"/>
    <n v="70"/>
    <n v="7.5"/>
    <n v="30"/>
    <x v="7"/>
    <x v="4"/>
    <x v="0"/>
  </r>
  <r>
    <n v="1954"/>
    <x v="337"/>
    <s v="955"/>
    <x v="2"/>
    <s v="Washing Machine"/>
    <n v="3"/>
    <n v="500"/>
    <n v="1500"/>
    <n v="350"/>
    <n v="1050"/>
    <n v="150"/>
    <n v="450"/>
    <x v="23"/>
    <x v="3"/>
    <x v="3"/>
  </r>
  <r>
    <n v="1955"/>
    <x v="168"/>
    <s v="956"/>
    <x v="3"/>
    <s v="Basketball"/>
    <n v="8"/>
    <n v="40"/>
    <n v="320"/>
    <n v="28"/>
    <n v="224"/>
    <n v="12"/>
    <n v="96"/>
    <x v="13"/>
    <x v="1"/>
    <x v="2"/>
  </r>
  <r>
    <n v="1956"/>
    <x v="241"/>
    <s v="957"/>
    <x v="4"/>
    <s v="Tablet"/>
    <n v="4"/>
    <n v="400"/>
    <n v="1600"/>
    <n v="280"/>
    <n v="1120"/>
    <n v="120"/>
    <n v="480"/>
    <x v="4"/>
    <x v="2"/>
    <x v="4"/>
  </r>
  <r>
    <n v="1957"/>
    <x v="201"/>
    <s v="958"/>
    <x v="0"/>
    <s v="Lego Set"/>
    <n v="9"/>
    <n v="30"/>
    <n v="270"/>
    <n v="21"/>
    <n v="189"/>
    <n v="9"/>
    <n v="81"/>
    <x v="19"/>
    <x v="1"/>
    <x v="3"/>
  </r>
  <r>
    <n v="1958"/>
    <x v="87"/>
    <s v="959"/>
    <x v="0"/>
    <s v="Teddy Bear"/>
    <n v="6"/>
    <n v="25"/>
    <n v="150"/>
    <n v="17.5"/>
    <n v="105"/>
    <n v="7.5"/>
    <n v="45"/>
    <x v="9"/>
    <x v="3"/>
    <x v="4"/>
  </r>
  <r>
    <n v="1959"/>
    <x v="165"/>
    <s v="960"/>
    <x v="1"/>
    <s v="Jeans"/>
    <n v="8"/>
    <n v="50"/>
    <n v="400"/>
    <n v="35"/>
    <n v="280"/>
    <n v="15"/>
    <n v="120"/>
    <x v="23"/>
    <x v="3"/>
    <x v="2"/>
  </r>
  <r>
    <n v="1960"/>
    <x v="108"/>
    <s v="961"/>
    <x v="1"/>
    <s v="Jacket"/>
    <n v="10"/>
    <n v="80"/>
    <n v="800"/>
    <n v="56"/>
    <n v="560"/>
    <n v="24"/>
    <n v="240"/>
    <x v="18"/>
    <x v="2"/>
    <x v="0"/>
  </r>
  <r>
    <n v="1961"/>
    <x v="331"/>
    <s v="962"/>
    <x v="3"/>
    <s v="Tennis Racket"/>
    <n v="5"/>
    <n v="60"/>
    <n v="300"/>
    <n v="42"/>
    <n v="210"/>
    <n v="18"/>
    <n v="90"/>
    <x v="1"/>
    <x v="1"/>
    <x v="3"/>
  </r>
  <r>
    <n v="1962"/>
    <x v="126"/>
    <s v="963"/>
    <x v="0"/>
    <s v="Lego Set"/>
    <n v="2"/>
    <n v="30"/>
    <n v="60"/>
    <n v="21"/>
    <n v="42"/>
    <n v="9"/>
    <n v="18"/>
    <x v="10"/>
    <x v="2"/>
    <x v="3"/>
  </r>
  <r>
    <n v="1963"/>
    <x v="53"/>
    <s v="964"/>
    <x v="3"/>
    <s v="Tennis Racket"/>
    <n v="5"/>
    <n v="60"/>
    <n v="300"/>
    <n v="42"/>
    <n v="210"/>
    <n v="18"/>
    <n v="90"/>
    <x v="6"/>
    <x v="3"/>
    <x v="1"/>
  </r>
  <r>
    <n v="1964"/>
    <x v="244"/>
    <s v="965"/>
    <x v="3"/>
    <s v="Basketball"/>
    <n v="9"/>
    <n v="40"/>
    <n v="360"/>
    <n v="28"/>
    <n v="252"/>
    <n v="12"/>
    <n v="108"/>
    <x v="16"/>
    <x v="4"/>
    <x v="1"/>
  </r>
  <r>
    <n v="1965"/>
    <x v="93"/>
    <s v="966"/>
    <x v="0"/>
    <s v="Lego Set"/>
    <n v="5"/>
    <n v="30"/>
    <n v="150"/>
    <n v="21"/>
    <n v="105"/>
    <n v="9"/>
    <n v="45"/>
    <x v="8"/>
    <x v="0"/>
    <x v="2"/>
  </r>
  <r>
    <n v="1966"/>
    <x v="101"/>
    <s v="967"/>
    <x v="2"/>
    <s v="Refrigerator"/>
    <n v="7"/>
    <n v="600"/>
    <n v="4200"/>
    <n v="420"/>
    <n v="2940"/>
    <n v="180"/>
    <n v="1260"/>
    <x v="4"/>
    <x v="2"/>
    <x v="2"/>
  </r>
  <r>
    <n v="1967"/>
    <x v="177"/>
    <s v="968"/>
    <x v="3"/>
    <s v="Basketball"/>
    <n v="8"/>
    <n v="40"/>
    <n v="320"/>
    <n v="28"/>
    <n v="224"/>
    <n v="12"/>
    <n v="96"/>
    <x v="9"/>
    <x v="3"/>
    <x v="4"/>
  </r>
  <r>
    <n v="1968"/>
    <x v="24"/>
    <s v="969"/>
    <x v="2"/>
    <s v="Refrigerator"/>
    <n v="3"/>
    <n v="600"/>
    <n v="1800"/>
    <n v="420"/>
    <n v="1260"/>
    <n v="180"/>
    <n v="540"/>
    <x v="23"/>
    <x v="3"/>
    <x v="2"/>
  </r>
  <r>
    <n v="1969"/>
    <x v="287"/>
    <s v="970"/>
    <x v="0"/>
    <s v="Teddy Bear"/>
    <n v="2"/>
    <n v="25"/>
    <n v="50"/>
    <n v="17.5"/>
    <n v="35"/>
    <n v="7.5"/>
    <n v="15"/>
    <x v="18"/>
    <x v="2"/>
    <x v="4"/>
  </r>
  <r>
    <n v="1970"/>
    <x v="170"/>
    <s v="971"/>
    <x v="1"/>
    <s v="Jeans"/>
    <n v="9"/>
    <n v="50"/>
    <n v="450"/>
    <n v="35"/>
    <n v="315"/>
    <n v="15"/>
    <n v="135"/>
    <x v="12"/>
    <x v="4"/>
    <x v="2"/>
  </r>
  <r>
    <n v="1971"/>
    <x v="221"/>
    <s v="972"/>
    <x v="3"/>
    <s v="Basketball"/>
    <n v="7"/>
    <n v="40"/>
    <n v="280"/>
    <n v="28"/>
    <n v="196"/>
    <n v="12"/>
    <n v="84"/>
    <x v="17"/>
    <x v="4"/>
    <x v="3"/>
  </r>
  <r>
    <n v="1972"/>
    <x v="257"/>
    <s v="973"/>
    <x v="4"/>
    <s v="Smartphone"/>
    <n v="2"/>
    <n v="700"/>
    <n v="1400"/>
    <n v="489.99999999999989"/>
    <n v="979.99999999999977"/>
    <n v="210.00000000000011"/>
    <n v="420.00000000000023"/>
    <x v="19"/>
    <x v="1"/>
    <x v="2"/>
  </r>
  <r>
    <n v="1973"/>
    <x v="229"/>
    <s v="974"/>
    <x v="1"/>
    <s v="T-Shirt"/>
    <n v="9"/>
    <n v="20"/>
    <n v="180"/>
    <n v="14"/>
    <n v="126"/>
    <n v="6"/>
    <n v="54"/>
    <x v="7"/>
    <x v="4"/>
    <x v="0"/>
  </r>
  <r>
    <n v="1974"/>
    <x v="296"/>
    <s v="975"/>
    <x v="2"/>
    <s v="Refrigerator"/>
    <n v="6"/>
    <n v="600"/>
    <n v="3600"/>
    <n v="420"/>
    <n v="2520"/>
    <n v="180"/>
    <n v="1080"/>
    <x v="7"/>
    <x v="4"/>
    <x v="2"/>
  </r>
  <r>
    <n v="1975"/>
    <x v="32"/>
    <s v="976"/>
    <x v="1"/>
    <s v="Jacket"/>
    <n v="3"/>
    <n v="80"/>
    <n v="240"/>
    <n v="56"/>
    <n v="168"/>
    <n v="24"/>
    <n v="72"/>
    <x v="22"/>
    <x v="1"/>
    <x v="3"/>
  </r>
  <r>
    <n v="1976"/>
    <x v="194"/>
    <s v="977"/>
    <x v="4"/>
    <s v="Laptop"/>
    <n v="2"/>
    <n v="1000"/>
    <n v="2000"/>
    <n v="700"/>
    <n v="1400"/>
    <n v="300"/>
    <n v="600"/>
    <x v="14"/>
    <x v="4"/>
    <x v="4"/>
  </r>
  <r>
    <n v="1977"/>
    <x v="111"/>
    <s v="978"/>
    <x v="0"/>
    <s v="Lego Set"/>
    <n v="2"/>
    <n v="30"/>
    <n v="60"/>
    <n v="21"/>
    <n v="42"/>
    <n v="9"/>
    <n v="18"/>
    <x v="13"/>
    <x v="1"/>
    <x v="2"/>
  </r>
  <r>
    <n v="1978"/>
    <x v="195"/>
    <s v="979"/>
    <x v="2"/>
    <s v="Microwave"/>
    <n v="3"/>
    <n v="150"/>
    <n v="450"/>
    <n v="105"/>
    <n v="315"/>
    <n v="45"/>
    <n v="135"/>
    <x v="17"/>
    <x v="4"/>
    <x v="2"/>
  </r>
  <r>
    <n v="1979"/>
    <x v="337"/>
    <s v="980"/>
    <x v="2"/>
    <s v="Microwave"/>
    <n v="9"/>
    <n v="150"/>
    <n v="1350"/>
    <n v="105"/>
    <n v="945"/>
    <n v="45"/>
    <n v="405"/>
    <x v="19"/>
    <x v="1"/>
    <x v="4"/>
  </r>
  <r>
    <n v="1980"/>
    <x v="293"/>
    <s v="981"/>
    <x v="1"/>
    <s v="T-Shirt"/>
    <n v="4"/>
    <n v="20"/>
    <n v="80"/>
    <n v="14"/>
    <n v="56"/>
    <n v="6"/>
    <n v="24"/>
    <x v="11"/>
    <x v="2"/>
    <x v="1"/>
  </r>
  <r>
    <n v="1981"/>
    <x v="105"/>
    <s v="982"/>
    <x v="4"/>
    <s v="Tablet"/>
    <n v="8"/>
    <n v="400"/>
    <n v="3200"/>
    <n v="280"/>
    <n v="2240"/>
    <n v="120"/>
    <n v="960"/>
    <x v="7"/>
    <x v="4"/>
    <x v="2"/>
  </r>
  <r>
    <n v="1982"/>
    <x v="260"/>
    <s v="983"/>
    <x v="0"/>
    <s v="Lego Set"/>
    <n v="2"/>
    <n v="30"/>
    <n v="60"/>
    <n v="21"/>
    <n v="42"/>
    <n v="9"/>
    <n v="18"/>
    <x v="10"/>
    <x v="2"/>
    <x v="1"/>
  </r>
  <r>
    <n v="1983"/>
    <x v="117"/>
    <s v="984"/>
    <x v="2"/>
    <s v="Microwave"/>
    <n v="3"/>
    <n v="150"/>
    <n v="450"/>
    <n v="105"/>
    <n v="315"/>
    <n v="45"/>
    <n v="135"/>
    <x v="16"/>
    <x v="4"/>
    <x v="0"/>
  </r>
  <r>
    <n v="1984"/>
    <x v="339"/>
    <s v="985"/>
    <x v="2"/>
    <s v="Washing Machine"/>
    <n v="2"/>
    <n v="500"/>
    <n v="1000"/>
    <n v="350"/>
    <n v="700"/>
    <n v="150"/>
    <n v="300"/>
    <x v="18"/>
    <x v="2"/>
    <x v="3"/>
  </r>
  <r>
    <n v="1985"/>
    <x v="316"/>
    <s v="986"/>
    <x v="0"/>
    <s v="Lego Set"/>
    <n v="10"/>
    <n v="30"/>
    <n v="300"/>
    <n v="21"/>
    <n v="210"/>
    <n v="9"/>
    <n v="90"/>
    <x v="8"/>
    <x v="0"/>
    <x v="0"/>
  </r>
  <r>
    <n v="1986"/>
    <x v="76"/>
    <s v="987"/>
    <x v="0"/>
    <s v="Lego Set"/>
    <n v="5"/>
    <n v="30"/>
    <n v="150"/>
    <n v="21"/>
    <n v="105"/>
    <n v="9"/>
    <n v="45"/>
    <x v="7"/>
    <x v="4"/>
    <x v="4"/>
  </r>
  <r>
    <n v="1987"/>
    <x v="340"/>
    <s v="988"/>
    <x v="3"/>
    <s v="Soccer Ball"/>
    <n v="3"/>
    <n v="30"/>
    <n v="90"/>
    <n v="21"/>
    <n v="63"/>
    <n v="9"/>
    <n v="27"/>
    <x v="14"/>
    <x v="4"/>
    <x v="4"/>
  </r>
  <r>
    <n v="1988"/>
    <x v="39"/>
    <s v="989"/>
    <x v="2"/>
    <s v="Washing Machine"/>
    <n v="3"/>
    <n v="500"/>
    <n v="1500"/>
    <n v="350"/>
    <n v="1050"/>
    <n v="150"/>
    <n v="450"/>
    <x v="14"/>
    <x v="4"/>
    <x v="1"/>
  </r>
  <r>
    <n v="1989"/>
    <x v="10"/>
    <s v="990"/>
    <x v="2"/>
    <s v="Washing Machine"/>
    <n v="1"/>
    <n v="500"/>
    <n v="500"/>
    <n v="350"/>
    <n v="350"/>
    <n v="150"/>
    <n v="150"/>
    <x v="4"/>
    <x v="2"/>
    <x v="4"/>
  </r>
  <r>
    <n v="1990"/>
    <x v="203"/>
    <s v="991"/>
    <x v="0"/>
    <s v="Lego Set"/>
    <n v="4"/>
    <n v="30"/>
    <n v="120"/>
    <n v="21"/>
    <n v="84"/>
    <n v="9"/>
    <n v="36"/>
    <x v="13"/>
    <x v="1"/>
    <x v="2"/>
  </r>
  <r>
    <n v="1991"/>
    <x v="307"/>
    <s v="992"/>
    <x v="1"/>
    <s v="Jacket"/>
    <n v="7"/>
    <n v="80"/>
    <n v="560"/>
    <n v="56"/>
    <n v="392"/>
    <n v="24"/>
    <n v="168"/>
    <x v="3"/>
    <x v="3"/>
    <x v="4"/>
  </r>
  <r>
    <n v="1992"/>
    <x v="264"/>
    <s v="993"/>
    <x v="1"/>
    <s v="Jacket"/>
    <n v="7"/>
    <n v="80"/>
    <n v="560"/>
    <n v="56"/>
    <n v="392"/>
    <n v="24"/>
    <n v="168"/>
    <x v="2"/>
    <x v="2"/>
    <x v="3"/>
  </r>
  <r>
    <n v="1993"/>
    <x v="188"/>
    <s v="994"/>
    <x v="3"/>
    <s v="Soccer Ball"/>
    <n v="9"/>
    <n v="30"/>
    <n v="270"/>
    <n v="21"/>
    <n v="189"/>
    <n v="9"/>
    <n v="81"/>
    <x v="24"/>
    <x v="0"/>
    <x v="2"/>
  </r>
  <r>
    <n v="1994"/>
    <x v="274"/>
    <s v="995"/>
    <x v="2"/>
    <s v="Washing Machine"/>
    <n v="10"/>
    <n v="500"/>
    <n v="5000"/>
    <n v="350"/>
    <n v="3500"/>
    <n v="150"/>
    <n v="1500"/>
    <x v="9"/>
    <x v="3"/>
    <x v="0"/>
  </r>
  <r>
    <n v="1995"/>
    <x v="71"/>
    <s v="996"/>
    <x v="2"/>
    <s v="Washing Machine"/>
    <n v="1"/>
    <n v="500"/>
    <n v="500"/>
    <n v="350"/>
    <n v="350"/>
    <n v="150"/>
    <n v="150"/>
    <x v="1"/>
    <x v="1"/>
    <x v="2"/>
  </r>
  <r>
    <n v="1996"/>
    <x v="17"/>
    <s v="997"/>
    <x v="3"/>
    <s v="Basketball"/>
    <n v="4"/>
    <n v="40"/>
    <n v="160"/>
    <n v="28"/>
    <n v="112"/>
    <n v="12"/>
    <n v="48"/>
    <x v="2"/>
    <x v="2"/>
    <x v="0"/>
  </r>
  <r>
    <n v="1997"/>
    <x v="67"/>
    <s v="998"/>
    <x v="0"/>
    <s v="Teddy Bear"/>
    <n v="4"/>
    <n v="25"/>
    <n v="100"/>
    <n v="17.5"/>
    <n v="70"/>
    <n v="7.5"/>
    <n v="30"/>
    <x v="24"/>
    <x v="0"/>
    <x v="0"/>
  </r>
  <r>
    <n v="1998"/>
    <x v="12"/>
    <s v="999"/>
    <x v="1"/>
    <s v="Jeans"/>
    <n v="1"/>
    <n v="50"/>
    <n v="50"/>
    <n v="35"/>
    <n v="35"/>
    <n v="15"/>
    <n v="15"/>
    <x v="8"/>
    <x v="0"/>
    <x v="4"/>
  </r>
  <r>
    <n v="1999"/>
    <x v="147"/>
    <s v="1000"/>
    <x v="3"/>
    <s v="Soccer Ball"/>
    <n v="6"/>
    <n v="30"/>
    <n v="180"/>
    <n v="21"/>
    <n v="126"/>
    <n v="9"/>
    <n v="54"/>
    <x v="12"/>
    <x v="4"/>
    <x v="4"/>
  </r>
  <r>
    <n v="2000"/>
    <x v="284"/>
    <s v="1001"/>
    <x v="4"/>
    <s v="Smartphone"/>
    <n v="2"/>
    <n v="700"/>
    <n v="1400"/>
    <n v="489.99999999999989"/>
    <n v="979.99999999999977"/>
    <n v="210.00000000000011"/>
    <n v="420.00000000000023"/>
    <x v="1"/>
    <x v="1"/>
    <x v="0"/>
  </r>
  <r>
    <n v="2001"/>
    <x v="47"/>
    <s v="1002"/>
    <x v="1"/>
    <s v="T-Shirt"/>
    <n v="3"/>
    <n v="20"/>
    <n v="60"/>
    <n v="14"/>
    <n v="42"/>
    <n v="6"/>
    <n v="18"/>
    <x v="4"/>
    <x v="2"/>
    <x v="2"/>
  </r>
  <r>
    <n v="2002"/>
    <x v="38"/>
    <s v="1003"/>
    <x v="1"/>
    <s v="T-Shirt"/>
    <n v="8"/>
    <n v="20"/>
    <n v="160"/>
    <n v="14"/>
    <n v="112"/>
    <n v="6"/>
    <n v="48"/>
    <x v="4"/>
    <x v="2"/>
    <x v="4"/>
  </r>
  <r>
    <n v="2003"/>
    <x v="309"/>
    <s v="1004"/>
    <x v="2"/>
    <s v="Refrigerator"/>
    <n v="5"/>
    <n v="600"/>
    <n v="3000"/>
    <n v="420"/>
    <n v="2100"/>
    <n v="180"/>
    <n v="900"/>
    <x v="16"/>
    <x v="4"/>
    <x v="1"/>
  </r>
  <r>
    <n v="2004"/>
    <x v="270"/>
    <s v="1005"/>
    <x v="0"/>
    <s v="Lego Set"/>
    <n v="5"/>
    <n v="30"/>
    <n v="150"/>
    <n v="21"/>
    <n v="105"/>
    <n v="9"/>
    <n v="45"/>
    <x v="18"/>
    <x v="2"/>
    <x v="2"/>
  </r>
  <r>
    <n v="2005"/>
    <x v="241"/>
    <s v="1006"/>
    <x v="4"/>
    <s v="Tablet"/>
    <n v="8"/>
    <n v="400"/>
    <n v="3200"/>
    <n v="280"/>
    <n v="2240"/>
    <n v="120"/>
    <n v="960"/>
    <x v="3"/>
    <x v="3"/>
    <x v="1"/>
  </r>
  <r>
    <n v="2006"/>
    <x v="341"/>
    <s v="1007"/>
    <x v="3"/>
    <s v="Soccer Ball"/>
    <n v="2"/>
    <n v="30"/>
    <n v="60"/>
    <n v="21"/>
    <n v="42"/>
    <n v="9"/>
    <n v="18"/>
    <x v="5"/>
    <x v="0"/>
    <x v="0"/>
  </r>
  <r>
    <n v="2007"/>
    <x v="270"/>
    <s v="1008"/>
    <x v="3"/>
    <s v="Tennis Racket"/>
    <n v="5"/>
    <n v="60"/>
    <n v="300"/>
    <n v="42"/>
    <n v="210"/>
    <n v="18"/>
    <n v="90"/>
    <x v="7"/>
    <x v="4"/>
    <x v="1"/>
  </r>
  <r>
    <n v="2008"/>
    <x v="291"/>
    <s v="1009"/>
    <x v="1"/>
    <s v="Jacket"/>
    <n v="1"/>
    <n v="80"/>
    <n v="80"/>
    <n v="56"/>
    <n v="56"/>
    <n v="24"/>
    <n v="24"/>
    <x v="19"/>
    <x v="1"/>
    <x v="0"/>
  </r>
  <r>
    <n v="2009"/>
    <x v="342"/>
    <s v="1010"/>
    <x v="2"/>
    <s v="Washing Machine"/>
    <n v="6"/>
    <n v="500"/>
    <n v="3000"/>
    <n v="350"/>
    <n v="2100"/>
    <n v="150"/>
    <n v="900"/>
    <x v="11"/>
    <x v="2"/>
    <x v="1"/>
  </r>
  <r>
    <n v="2010"/>
    <x v="112"/>
    <s v="1011"/>
    <x v="4"/>
    <s v="Tablet"/>
    <n v="7"/>
    <n v="400"/>
    <n v="2800"/>
    <n v="280"/>
    <n v="1960"/>
    <n v="120"/>
    <n v="840"/>
    <x v="1"/>
    <x v="1"/>
    <x v="3"/>
  </r>
  <r>
    <n v="2011"/>
    <x v="319"/>
    <s v="1012"/>
    <x v="0"/>
    <s v="Teddy Bear"/>
    <n v="5"/>
    <n v="25"/>
    <n v="125"/>
    <n v="17.5"/>
    <n v="87.5"/>
    <n v="7.5"/>
    <n v="37.5"/>
    <x v="23"/>
    <x v="3"/>
    <x v="1"/>
  </r>
  <r>
    <n v="2012"/>
    <x v="139"/>
    <s v="1013"/>
    <x v="0"/>
    <s v="Lego Set"/>
    <n v="7"/>
    <n v="30"/>
    <n v="210"/>
    <n v="21"/>
    <n v="147"/>
    <n v="9"/>
    <n v="63"/>
    <x v="12"/>
    <x v="4"/>
    <x v="2"/>
  </r>
  <r>
    <n v="2013"/>
    <x v="25"/>
    <s v="1014"/>
    <x v="3"/>
    <s v="Tennis Racket"/>
    <n v="7"/>
    <n v="60"/>
    <n v="420"/>
    <n v="42"/>
    <n v="294"/>
    <n v="18"/>
    <n v="126"/>
    <x v="4"/>
    <x v="2"/>
    <x v="2"/>
  </r>
  <r>
    <n v="2014"/>
    <x v="86"/>
    <s v="1015"/>
    <x v="0"/>
    <s v="Lego Set"/>
    <n v="6"/>
    <n v="30"/>
    <n v="180"/>
    <n v="21"/>
    <n v="126"/>
    <n v="9"/>
    <n v="54"/>
    <x v="19"/>
    <x v="1"/>
    <x v="1"/>
  </r>
  <r>
    <n v="2015"/>
    <x v="109"/>
    <s v="1016"/>
    <x v="4"/>
    <s v="Laptop"/>
    <n v="10"/>
    <n v="1000"/>
    <n v="10000"/>
    <n v="700"/>
    <n v="7000"/>
    <n v="300"/>
    <n v="3000"/>
    <x v="11"/>
    <x v="2"/>
    <x v="1"/>
  </r>
  <r>
    <n v="2016"/>
    <x v="122"/>
    <s v="1017"/>
    <x v="4"/>
    <s v="Smartphone"/>
    <n v="7"/>
    <n v="700"/>
    <n v="4900"/>
    <n v="489.99999999999989"/>
    <n v="3429.9999999999991"/>
    <n v="210.00000000000011"/>
    <n v="1470.0000000000009"/>
    <x v="15"/>
    <x v="3"/>
    <x v="0"/>
  </r>
  <r>
    <n v="2017"/>
    <x v="1"/>
    <s v="1018"/>
    <x v="2"/>
    <s v="Microwave"/>
    <n v="1"/>
    <n v="150"/>
    <n v="150"/>
    <n v="105"/>
    <n v="105"/>
    <n v="45"/>
    <n v="45"/>
    <x v="11"/>
    <x v="2"/>
    <x v="3"/>
  </r>
  <r>
    <n v="2018"/>
    <x v="188"/>
    <s v="1019"/>
    <x v="4"/>
    <s v="Laptop"/>
    <n v="6"/>
    <n v="1000"/>
    <n v="6000"/>
    <n v="700"/>
    <n v="4200"/>
    <n v="300"/>
    <n v="1800"/>
    <x v="4"/>
    <x v="2"/>
    <x v="0"/>
  </r>
  <r>
    <n v="2019"/>
    <x v="343"/>
    <s v="1020"/>
    <x v="4"/>
    <s v="Smartphone"/>
    <n v="7"/>
    <n v="700"/>
    <n v="4900"/>
    <n v="489.99999999999989"/>
    <n v="3429.9999999999991"/>
    <n v="210.00000000000011"/>
    <n v="1470.0000000000009"/>
    <x v="5"/>
    <x v="0"/>
    <x v="0"/>
  </r>
  <r>
    <n v="2020"/>
    <x v="338"/>
    <s v="1021"/>
    <x v="1"/>
    <s v="T-Shirt"/>
    <n v="8"/>
    <n v="20"/>
    <n v="160"/>
    <n v="14"/>
    <n v="112"/>
    <n v="6"/>
    <n v="48"/>
    <x v="19"/>
    <x v="1"/>
    <x v="0"/>
  </r>
  <r>
    <n v="2021"/>
    <x v="105"/>
    <s v="1022"/>
    <x v="3"/>
    <s v="Basketball"/>
    <n v="1"/>
    <n v="40"/>
    <n v="40"/>
    <n v="28"/>
    <n v="28"/>
    <n v="12"/>
    <n v="12"/>
    <x v="14"/>
    <x v="4"/>
    <x v="1"/>
  </r>
  <r>
    <n v="2022"/>
    <x v="2"/>
    <s v="1023"/>
    <x v="4"/>
    <s v="Smartphone"/>
    <n v="10"/>
    <n v="700"/>
    <n v="7000"/>
    <n v="489.99999999999989"/>
    <n v="4899.9999999999991"/>
    <n v="210.00000000000011"/>
    <n v="2100.0000000000009"/>
    <x v="10"/>
    <x v="2"/>
    <x v="2"/>
  </r>
  <r>
    <n v="2023"/>
    <x v="344"/>
    <s v="1024"/>
    <x v="1"/>
    <s v="Jeans"/>
    <n v="4"/>
    <n v="50"/>
    <n v="200"/>
    <n v="35"/>
    <n v="140"/>
    <n v="15"/>
    <n v="60"/>
    <x v="4"/>
    <x v="2"/>
    <x v="2"/>
  </r>
  <r>
    <n v="2024"/>
    <x v="309"/>
    <s v="1025"/>
    <x v="1"/>
    <s v="Jeans"/>
    <n v="7"/>
    <n v="50"/>
    <n v="350"/>
    <n v="35"/>
    <n v="245"/>
    <n v="15"/>
    <n v="105"/>
    <x v="3"/>
    <x v="3"/>
    <x v="4"/>
  </r>
  <r>
    <n v="2025"/>
    <x v="53"/>
    <s v="1026"/>
    <x v="1"/>
    <s v="Jeans"/>
    <n v="1"/>
    <n v="50"/>
    <n v="50"/>
    <n v="35"/>
    <n v="35"/>
    <n v="15"/>
    <n v="15"/>
    <x v="6"/>
    <x v="3"/>
    <x v="3"/>
  </r>
  <r>
    <n v="2026"/>
    <x v="50"/>
    <s v="1027"/>
    <x v="2"/>
    <s v="Washing Machine"/>
    <n v="1"/>
    <n v="500"/>
    <n v="500"/>
    <n v="350"/>
    <n v="350"/>
    <n v="150"/>
    <n v="150"/>
    <x v="23"/>
    <x v="3"/>
    <x v="3"/>
  </r>
  <r>
    <n v="2027"/>
    <x v="109"/>
    <s v="1028"/>
    <x v="1"/>
    <s v="Jacket"/>
    <n v="5"/>
    <n v="80"/>
    <n v="400"/>
    <n v="56"/>
    <n v="280"/>
    <n v="24"/>
    <n v="120"/>
    <x v="5"/>
    <x v="0"/>
    <x v="4"/>
  </r>
  <r>
    <n v="2028"/>
    <x v="151"/>
    <s v="1029"/>
    <x v="0"/>
    <s v="Teddy Bear"/>
    <n v="7"/>
    <n v="25"/>
    <n v="175"/>
    <n v="17.5"/>
    <n v="122.5"/>
    <n v="7.5"/>
    <n v="52.5"/>
    <x v="22"/>
    <x v="1"/>
    <x v="1"/>
  </r>
  <r>
    <n v="2029"/>
    <x v="152"/>
    <s v="1030"/>
    <x v="3"/>
    <s v="Soccer Ball"/>
    <n v="7"/>
    <n v="30"/>
    <n v="210"/>
    <n v="21"/>
    <n v="147"/>
    <n v="9"/>
    <n v="63"/>
    <x v="4"/>
    <x v="2"/>
    <x v="0"/>
  </r>
  <r>
    <n v="2030"/>
    <x v="30"/>
    <s v="1031"/>
    <x v="2"/>
    <s v="Refrigerator"/>
    <n v="4"/>
    <n v="600"/>
    <n v="2400"/>
    <n v="420"/>
    <n v="1680"/>
    <n v="180"/>
    <n v="720"/>
    <x v="24"/>
    <x v="0"/>
    <x v="1"/>
  </r>
  <r>
    <n v="2031"/>
    <x v="333"/>
    <s v="1032"/>
    <x v="0"/>
    <s v="Lego Set"/>
    <n v="10"/>
    <n v="30"/>
    <n v="300"/>
    <n v="21"/>
    <n v="210"/>
    <n v="9"/>
    <n v="90"/>
    <x v="22"/>
    <x v="1"/>
    <x v="4"/>
  </r>
  <r>
    <n v="2032"/>
    <x v="202"/>
    <s v="1033"/>
    <x v="2"/>
    <s v="Washing Machine"/>
    <n v="5"/>
    <n v="500"/>
    <n v="2500"/>
    <n v="350"/>
    <n v="1750"/>
    <n v="150"/>
    <n v="750"/>
    <x v="10"/>
    <x v="2"/>
    <x v="0"/>
  </r>
  <r>
    <n v="2033"/>
    <x v="225"/>
    <s v="1034"/>
    <x v="2"/>
    <s v="Refrigerator"/>
    <n v="4"/>
    <n v="600"/>
    <n v="2400"/>
    <n v="420"/>
    <n v="1680"/>
    <n v="180"/>
    <n v="720"/>
    <x v="9"/>
    <x v="3"/>
    <x v="1"/>
  </r>
  <r>
    <n v="2034"/>
    <x v="180"/>
    <s v="1035"/>
    <x v="4"/>
    <s v="Smartphone"/>
    <n v="1"/>
    <n v="700"/>
    <n v="700"/>
    <n v="489.99999999999989"/>
    <n v="489.99999999999989"/>
    <n v="210.00000000000011"/>
    <n v="210.00000000000011"/>
    <x v="14"/>
    <x v="4"/>
    <x v="0"/>
  </r>
  <r>
    <n v="2035"/>
    <x v="307"/>
    <s v="1036"/>
    <x v="0"/>
    <s v="Doll"/>
    <n v="7"/>
    <n v="20"/>
    <n v="140"/>
    <n v="14"/>
    <n v="98"/>
    <n v="6"/>
    <n v="42"/>
    <x v="0"/>
    <x v="0"/>
    <x v="0"/>
  </r>
  <r>
    <n v="2036"/>
    <x v="159"/>
    <s v="1037"/>
    <x v="0"/>
    <s v="Teddy Bear"/>
    <n v="5"/>
    <n v="25"/>
    <n v="125"/>
    <n v="17.5"/>
    <n v="87.5"/>
    <n v="7.5"/>
    <n v="37.5"/>
    <x v="21"/>
    <x v="1"/>
    <x v="0"/>
  </r>
  <r>
    <n v="2037"/>
    <x v="178"/>
    <s v="1038"/>
    <x v="1"/>
    <s v="Jeans"/>
    <n v="2"/>
    <n v="50"/>
    <n v="100"/>
    <n v="35"/>
    <n v="70"/>
    <n v="15"/>
    <n v="30"/>
    <x v="12"/>
    <x v="4"/>
    <x v="2"/>
  </r>
  <r>
    <n v="2038"/>
    <x v="335"/>
    <s v="1039"/>
    <x v="2"/>
    <s v="Microwave"/>
    <n v="6"/>
    <n v="150"/>
    <n v="900"/>
    <n v="105"/>
    <n v="630"/>
    <n v="45"/>
    <n v="270"/>
    <x v="0"/>
    <x v="0"/>
    <x v="2"/>
  </r>
  <r>
    <n v="2039"/>
    <x v="123"/>
    <s v="1040"/>
    <x v="2"/>
    <s v="Refrigerator"/>
    <n v="9"/>
    <n v="600"/>
    <n v="5400"/>
    <n v="420"/>
    <n v="3780"/>
    <n v="180"/>
    <n v="1620"/>
    <x v="21"/>
    <x v="1"/>
    <x v="1"/>
  </r>
  <r>
    <n v="2040"/>
    <x v="345"/>
    <s v="1041"/>
    <x v="1"/>
    <s v="Jacket"/>
    <n v="7"/>
    <n v="80"/>
    <n v="560"/>
    <n v="56"/>
    <n v="392"/>
    <n v="24"/>
    <n v="168"/>
    <x v="13"/>
    <x v="1"/>
    <x v="4"/>
  </r>
  <r>
    <n v="2041"/>
    <x v="239"/>
    <s v="1042"/>
    <x v="3"/>
    <s v="Soccer Ball"/>
    <n v="6"/>
    <n v="30"/>
    <n v="180"/>
    <n v="21"/>
    <n v="126"/>
    <n v="9"/>
    <n v="54"/>
    <x v="16"/>
    <x v="4"/>
    <x v="4"/>
  </r>
  <r>
    <n v="2042"/>
    <x v="136"/>
    <s v="1043"/>
    <x v="2"/>
    <s v="Washing Machine"/>
    <n v="7"/>
    <n v="500"/>
    <n v="3500"/>
    <n v="350"/>
    <n v="2450"/>
    <n v="150"/>
    <n v="1050"/>
    <x v="9"/>
    <x v="3"/>
    <x v="3"/>
  </r>
  <r>
    <n v="2043"/>
    <x v="204"/>
    <s v="1044"/>
    <x v="4"/>
    <s v="Smartphone"/>
    <n v="9"/>
    <n v="700"/>
    <n v="6300"/>
    <n v="489.99999999999989"/>
    <n v="4409.9999999999991"/>
    <n v="210.00000000000011"/>
    <n v="1890.0000000000009"/>
    <x v="13"/>
    <x v="1"/>
    <x v="3"/>
  </r>
  <r>
    <n v="2044"/>
    <x v="339"/>
    <s v="1045"/>
    <x v="4"/>
    <s v="Tablet"/>
    <n v="7"/>
    <n v="400"/>
    <n v="2800"/>
    <n v="280"/>
    <n v="1960"/>
    <n v="120"/>
    <n v="840"/>
    <x v="8"/>
    <x v="0"/>
    <x v="3"/>
  </r>
  <r>
    <n v="2045"/>
    <x v="314"/>
    <s v="1046"/>
    <x v="4"/>
    <s v="Laptop"/>
    <n v="2"/>
    <n v="1000"/>
    <n v="2000"/>
    <n v="700"/>
    <n v="1400"/>
    <n v="300"/>
    <n v="600"/>
    <x v="1"/>
    <x v="1"/>
    <x v="2"/>
  </r>
  <r>
    <n v="2046"/>
    <x v="334"/>
    <s v="1047"/>
    <x v="3"/>
    <s v="Soccer Ball"/>
    <n v="7"/>
    <n v="30"/>
    <n v="210"/>
    <n v="21"/>
    <n v="147"/>
    <n v="9"/>
    <n v="63"/>
    <x v="15"/>
    <x v="3"/>
    <x v="3"/>
  </r>
  <r>
    <n v="2047"/>
    <x v="147"/>
    <s v="1048"/>
    <x v="3"/>
    <s v="Tennis Racket"/>
    <n v="2"/>
    <n v="60"/>
    <n v="120"/>
    <n v="42"/>
    <n v="84"/>
    <n v="18"/>
    <n v="36"/>
    <x v="5"/>
    <x v="0"/>
    <x v="3"/>
  </r>
  <r>
    <n v="2048"/>
    <x v="195"/>
    <s v="1049"/>
    <x v="3"/>
    <s v="Tennis Racket"/>
    <n v="5"/>
    <n v="60"/>
    <n v="300"/>
    <n v="42"/>
    <n v="210"/>
    <n v="18"/>
    <n v="90"/>
    <x v="10"/>
    <x v="2"/>
    <x v="0"/>
  </r>
  <r>
    <n v="2049"/>
    <x v="346"/>
    <s v="1050"/>
    <x v="2"/>
    <s v="Microwave"/>
    <n v="3"/>
    <n v="150"/>
    <n v="450"/>
    <n v="105"/>
    <n v="315"/>
    <n v="45"/>
    <n v="135"/>
    <x v="1"/>
    <x v="1"/>
    <x v="2"/>
  </r>
  <r>
    <n v="2050"/>
    <x v="347"/>
    <s v="1051"/>
    <x v="3"/>
    <s v="Basketball"/>
    <n v="10"/>
    <n v="40"/>
    <n v="400"/>
    <n v="28"/>
    <n v="280"/>
    <n v="12"/>
    <n v="120"/>
    <x v="3"/>
    <x v="3"/>
    <x v="2"/>
  </r>
  <r>
    <n v="2051"/>
    <x v="141"/>
    <s v="1052"/>
    <x v="0"/>
    <s v="Lego Set"/>
    <n v="9"/>
    <n v="30"/>
    <n v="270"/>
    <n v="21"/>
    <n v="189"/>
    <n v="9"/>
    <n v="81"/>
    <x v="5"/>
    <x v="0"/>
    <x v="0"/>
  </r>
  <r>
    <n v="2052"/>
    <x v="204"/>
    <s v="1053"/>
    <x v="0"/>
    <s v="Doll"/>
    <n v="1"/>
    <n v="20"/>
    <n v="20"/>
    <n v="14"/>
    <n v="14"/>
    <n v="6"/>
    <n v="6"/>
    <x v="19"/>
    <x v="1"/>
    <x v="2"/>
  </r>
  <r>
    <n v="2053"/>
    <x v="174"/>
    <s v="1054"/>
    <x v="4"/>
    <s v="Tablet"/>
    <n v="8"/>
    <n v="400"/>
    <n v="3200"/>
    <n v="280"/>
    <n v="2240"/>
    <n v="120"/>
    <n v="960"/>
    <x v="21"/>
    <x v="1"/>
    <x v="4"/>
  </r>
  <r>
    <n v="2054"/>
    <x v="75"/>
    <s v="1055"/>
    <x v="2"/>
    <s v="Refrigerator"/>
    <n v="10"/>
    <n v="600"/>
    <n v="6000"/>
    <n v="420"/>
    <n v="4200"/>
    <n v="180"/>
    <n v="1800"/>
    <x v="19"/>
    <x v="1"/>
    <x v="1"/>
  </r>
  <r>
    <n v="2055"/>
    <x v="68"/>
    <s v="1056"/>
    <x v="1"/>
    <s v="Jeans"/>
    <n v="9"/>
    <n v="50"/>
    <n v="450"/>
    <n v="35"/>
    <n v="315"/>
    <n v="15"/>
    <n v="135"/>
    <x v="0"/>
    <x v="0"/>
    <x v="0"/>
  </r>
  <r>
    <n v="2056"/>
    <x v="143"/>
    <s v="1057"/>
    <x v="0"/>
    <s v="Doll"/>
    <n v="4"/>
    <n v="20"/>
    <n v="80"/>
    <n v="14"/>
    <n v="56"/>
    <n v="6"/>
    <n v="24"/>
    <x v="1"/>
    <x v="1"/>
    <x v="2"/>
  </r>
  <r>
    <n v="2057"/>
    <x v="5"/>
    <s v="1058"/>
    <x v="0"/>
    <s v="Lego Set"/>
    <n v="9"/>
    <n v="30"/>
    <n v="270"/>
    <n v="21"/>
    <n v="189"/>
    <n v="9"/>
    <n v="81"/>
    <x v="6"/>
    <x v="3"/>
    <x v="2"/>
  </r>
  <r>
    <n v="2058"/>
    <x v="266"/>
    <s v="1059"/>
    <x v="2"/>
    <s v="Refrigerator"/>
    <n v="6"/>
    <n v="600"/>
    <n v="3600"/>
    <n v="420"/>
    <n v="2520"/>
    <n v="180"/>
    <n v="1080"/>
    <x v="10"/>
    <x v="2"/>
    <x v="3"/>
  </r>
  <r>
    <n v="2059"/>
    <x v="179"/>
    <s v="1060"/>
    <x v="3"/>
    <s v="Tennis Racket"/>
    <n v="5"/>
    <n v="60"/>
    <n v="300"/>
    <n v="42"/>
    <n v="210"/>
    <n v="18"/>
    <n v="90"/>
    <x v="15"/>
    <x v="3"/>
    <x v="0"/>
  </r>
  <r>
    <n v="2060"/>
    <x v="274"/>
    <s v="1061"/>
    <x v="2"/>
    <s v="Microwave"/>
    <n v="4"/>
    <n v="150"/>
    <n v="600"/>
    <n v="105"/>
    <n v="420"/>
    <n v="45"/>
    <n v="180"/>
    <x v="17"/>
    <x v="4"/>
    <x v="2"/>
  </r>
  <r>
    <n v="2061"/>
    <x v="325"/>
    <s v="1062"/>
    <x v="0"/>
    <s v="Doll"/>
    <n v="4"/>
    <n v="20"/>
    <n v="80"/>
    <n v="14"/>
    <n v="56"/>
    <n v="6"/>
    <n v="24"/>
    <x v="23"/>
    <x v="3"/>
    <x v="0"/>
  </r>
  <r>
    <n v="2062"/>
    <x v="327"/>
    <s v="1063"/>
    <x v="4"/>
    <s v="Smartphone"/>
    <n v="2"/>
    <n v="700"/>
    <n v="1400"/>
    <n v="489.99999999999989"/>
    <n v="979.99999999999977"/>
    <n v="210.00000000000011"/>
    <n v="420.00000000000023"/>
    <x v="22"/>
    <x v="1"/>
    <x v="1"/>
  </r>
  <r>
    <n v="2063"/>
    <x v="34"/>
    <s v="1064"/>
    <x v="2"/>
    <s v="Refrigerator"/>
    <n v="9"/>
    <n v="600"/>
    <n v="5400"/>
    <n v="420"/>
    <n v="3780"/>
    <n v="180"/>
    <n v="1620"/>
    <x v="19"/>
    <x v="1"/>
    <x v="3"/>
  </r>
  <r>
    <n v="2064"/>
    <x v="276"/>
    <s v="1065"/>
    <x v="0"/>
    <s v="Doll"/>
    <n v="5"/>
    <n v="20"/>
    <n v="100"/>
    <n v="14"/>
    <n v="70"/>
    <n v="6"/>
    <n v="30"/>
    <x v="22"/>
    <x v="1"/>
    <x v="0"/>
  </r>
  <r>
    <n v="2065"/>
    <x v="165"/>
    <s v="1066"/>
    <x v="4"/>
    <s v="Laptop"/>
    <n v="9"/>
    <n v="1000"/>
    <n v="9000"/>
    <n v="700"/>
    <n v="6300"/>
    <n v="300"/>
    <n v="2700"/>
    <x v="5"/>
    <x v="0"/>
    <x v="3"/>
  </r>
  <r>
    <n v="2066"/>
    <x v="238"/>
    <s v="1067"/>
    <x v="1"/>
    <s v="T-Shirt"/>
    <n v="5"/>
    <n v="20"/>
    <n v="100"/>
    <n v="14"/>
    <n v="70"/>
    <n v="6"/>
    <n v="30"/>
    <x v="23"/>
    <x v="3"/>
    <x v="1"/>
  </r>
  <r>
    <n v="2067"/>
    <x v="273"/>
    <s v="1068"/>
    <x v="2"/>
    <s v="Microwave"/>
    <n v="7"/>
    <n v="150"/>
    <n v="1050"/>
    <n v="105"/>
    <n v="735"/>
    <n v="45"/>
    <n v="315"/>
    <x v="12"/>
    <x v="4"/>
    <x v="4"/>
  </r>
  <r>
    <n v="2068"/>
    <x v="330"/>
    <s v="1069"/>
    <x v="4"/>
    <s v="Tablet"/>
    <n v="7"/>
    <n v="400"/>
    <n v="2800"/>
    <n v="280"/>
    <n v="1960"/>
    <n v="120"/>
    <n v="840"/>
    <x v="16"/>
    <x v="4"/>
    <x v="0"/>
  </r>
  <r>
    <n v="2069"/>
    <x v="145"/>
    <s v="1070"/>
    <x v="3"/>
    <s v="Basketball"/>
    <n v="9"/>
    <n v="40"/>
    <n v="360"/>
    <n v="28"/>
    <n v="252"/>
    <n v="12"/>
    <n v="108"/>
    <x v="17"/>
    <x v="4"/>
    <x v="1"/>
  </r>
  <r>
    <n v="2070"/>
    <x v="155"/>
    <s v="1071"/>
    <x v="2"/>
    <s v="Washing Machine"/>
    <n v="6"/>
    <n v="500"/>
    <n v="3000"/>
    <n v="350"/>
    <n v="2100"/>
    <n v="150"/>
    <n v="900"/>
    <x v="18"/>
    <x v="2"/>
    <x v="2"/>
  </r>
  <r>
    <n v="2071"/>
    <x v="327"/>
    <s v="1072"/>
    <x v="2"/>
    <s v="Refrigerator"/>
    <n v="9"/>
    <n v="600"/>
    <n v="5400"/>
    <n v="420"/>
    <n v="3780"/>
    <n v="180"/>
    <n v="1620"/>
    <x v="18"/>
    <x v="2"/>
    <x v="4"/>
  </r>
  <r>
    <n v="2072"/>
    <x v="18"/>
    <s v="1073"/>
    <x v="1"/>
    <s v="T-Shirt"/>
    <n v="5"/>
    <n v="20"/>
    <n v="100"/>
    <n v="14"/>
    <n v="70"/>
    <n v="6"/>
    <n v="30"/>
    <x v="16"/>
    <x v="4"/>
    <x v="0"/>
  </r>
  <r>
    <n v="2073"/>
    <x v="190"/>
    <s v="1074"/>
    <x v="3"/>
    <s v="Soccer Ball"/>
    <n v="5"/>
    <n v="30"/>
    <n v="150"/>
    <n v="21"/>
    <n v="105"/>
    <n v="9"/>
    <n v="45"/>
    <x v="24"/>
    <x v="0"/>
    <x v="4"/>
  </r>
  <r>
    <n v="2074"/>
    <x v="228"/>
    <s v="1075"/>
    <x v="4"/>
    <s v="Laptop"/>
    <n v="1"/>
    <n v="1000"/>
    <n v="1000"/>
    <n v="700"/>
    <n v="700"/>
    <n v="300"/>
    <n v="300"/>
    <x v="23"/>
    <x v="3"/>
    <x v="3"/>
  </r>
  <r>
    <n v="2075"/>
    <x v="235"/>
    <s v="1076"/>
    <x v="4"/>
    <s v="Laptop"/>
    <n v="8"/>
    <n v="1000"/>
    <n v="8000"/>
    <n v="700"/>
    <n v="5600"/>
    <n v="300"/>
    <n v="2400"/>
    <x v="0"/>
    <x v="0"/>
    <x v="2"/>
  </r>
  <r>
    <n v="2076"/>
    <x v="242"/>
    <s v="1077"/>
    <x v="0"/>
    <s v="Lego Set"/>
    <n v="7"/>
    <n v="30"/>
    <n v="210"/>
    <n v="21"/>
    <n v="147"/>
    <n v="9"/>
    <n v="63"/>
    <x v="10"/>
    <x v="2"/>
    <x v="2"/>
  </r>
  <r>
    <n v="2077"/>
    <x v="118"/>
    <s v="1078"/>
    <x v="2"/>
    <s v="Washing Machine"/>
    <n v="6"/>
    <n v="500"/>
    <n v="3000"/>
    <n v="350"/>
    <n v="2100"/>
    <n v="150"/>
    <n v="900"/>
    <x v="9"/>
    <x v="3"/>
    <x v="0"/>
  </r>
  <r>
    <n v="2078"/>
    <x v="254"/>
    <s v="1079"/>
    <x v="4"/>
    <s v="Laptop"/>
    <n v="8"/>
    <n v="1000"/>
    <n v="8000"/>
    <n v="700"/>
    <n v="5600"/>
    <n v="300"/>
    <n v="2400"/>
    <x v="6"/>
    <x v="3"/>
    <x v="2"/>
  </r>
  <r>
    <n v="2079"/>
    <x v="348"/>
    <s v="1080"/>
    <x v="2"/>
    <s v="Refrigerator"/>
    <n v="2"/>
    <n v="600"/>
    <n v="1200"/>
    <n v="420"/>
    <n v="840"/>
    <n v="180"/>
    <n v="360"/>
    <x v="13"/>
    <x v="1"/>
    <x v="1"/>
  </r>
  <r>
    <n v="2080"/>
    <x v="347"/>
    <s v="1081"/>
    <x v="1"/>
    <s v="Jacket"/>
    <n v="6"/>
    <n v="80"/>
    <n v="480"/>
    <n v="56"/>
    <n v="336"/>
    <n v="24"/>
    <n v="144"/>
    <x v="16"/>
    <x v="4"/>
    <x v="3"/>
  </r>
  <r>
    <n v="2081"/>
    <x v="107"/>
    <s v="1082"/>
    <x v="2"/>
    <s v="Microwave"/>
    <n v="1"/>
    <n v="150"/>
    <n v="150"/>
    <n v="105"/>
    <n v="105"/>
    <n v="45"/>
    <n v="45"/>
    <x v="5"/>
    <x v="0"/>
    <x v="3"/>
  </r>
  <r>
    <n v="2082"/>
    <x v="143"/>
    <s v="1083"/>
    <x v="0"/>
    <s v="Doll"/>
    <n v="10"/>
    <n v="20"/>
    <n v="200"/>
    <n v="14"/>
    <n v="140"/>
    <n v="6"/>
    <n v="60"/>
    <x v="24"/>
    <x v="0"/>
    <x v="3"/>
  </r>
  <r>
    <n v="2083"/>
    <x v="133"/>
    <s v="1084"/>
    <x v="0"/>
    <s v="Doll"/>
    <n v="8"/>
    <n v="20"/>
    <n v="160"/>
    <n v="14"/>
    <n v="112"/>
    <n v="6"/>
    <n v="48"/>
    <x v="1"/>
    <x v="1"/>
    <x v="3"/>
  </r>
  <r>
    <n v="2084"/>
    <x v="252"/>
    <s v="1085"/>
    <x v="1"/>
    <s v="Jeans"/>
    <n v="2"/>
    <n v="50"/>
    <n v="100"/>
    <n v="35"/>
    <n v="70"/>
    <n v="15"/>
    <n v="30"/>
    <x v="18"/>
    <x v="2"/>
    <x v="3"/>
  </r>
  <r>
    <n v="2085"/>
    <x v="178"/>
    <s v="1086"/>
    <x v="4"/>
    <s v="Tablet"/>
    <n v="3"/>
    <n v="400"/>
    <n v="1200"/>
    <n v="280"/>
    <n v="840"/>
    <n v="120"/>
    <n v="360"/>
    <x v="2"/>
    <x v="2"/>
    <x v="4"/>
  </r>
  <r>
    <n v="2086"/>
    <x v="293"/>
    <s v="1087"/>
    <x v="1"/>
    <s v="Jeans"/>
    <n v="3"/>
    <n v="50"/>
    <n v="150"/>
    <n v="35"/>
    <n v="105"/>
    <n v="15"/>
    <n v="45"/>
    <x v="10"/>
    <x v="2"/>
    <x v="4"/>
  </r>
  <r>
    <n v="2087"/>
    <x v="307"/>
    <s v="1088"/>
    <x v="2"/>
    <s v="Microwave"/>
    <n v="7"/>
    <n v="150"/>
    <n v="1050"/>
    <n v="105"/>
    <n v="735"/>
    <n v="45"/>
    <n v="315"/>
    <x v="10"/>
    <x v="2"/>
    <x v="2"/>
  </r>
  <r>
    <n v="2088"/>
    <x v="334"/>
    <s v="1089"/>
    <x v="1"/>
    <s v="Jacket"/>
    <n v="7"/>
    <n v="80"/>
    <n v="560"/>
    <n v="56"/>
    <n v="392"/>
    <n v="24"/>
    <n v="168"/>
    <x v="17"/>
    <x v="4"/>
    <x v="0"/>
  </r>
  <r>
    <n v="2089"/>
    <x v="109"/>
    <s v="1090"/>
    <x v="0"/>
    <s v="Teddy Bear"/>
    <n v="5"/>
    <n v="25"/>
    <n v="125"/>
    <n v="17.5"/>
    <n v="87.5"/>
    <n v="7.5"/>
    <n v="37.5"/>
    <x v="1"/>
    <x v="1"/>
    <x v="1"/>
  </r>
  <r>
    <n v="2090"/>
    <x v="335"/>
    <s v="1091"/>
    <x v="4"/>
    <s v="Tablet"/>
    <n v="5"/>
    <n v="400"/>
    <n v="2000"/>
    <n v="280"/>
    <n v="1400"/>
    <n v="120"/>
    <n v="600"/>
    <x v="14"/>
    <x v="4"/>
    <x v="3"/>
  </r>
  <r>
    <n v="2091"/>
    <x v="211"/>
    <s v="1092"/>
    <x v="4"/>
    <s v="Laptop"/>
    <n v="10"/>
    <n v="1000"/>
    <n v="10000"/>
    <n v="700"/>
    <n v="7000"/>
    <n v="300"/>
    <n v="3000"/>
    <x v="22"/>
    <x v="1"/>
    <x v="3"/>
  </r>
  <r>
    <n v="2092"/>
    <x v="349"/>
    <s v="1093"/>
    <x v="3"/>
    <s v="Soccer Ball"/>
    <n v="7"/>
    <n v="30"/>
    <n v="210"/>
    <n v="21"/>
    <n v="147"/>
    <n v="9"/>
    <n v="63"/>
    <x v="21"/>
    <x v="1"/>
    <x v="0"/>
  </r>
  <r>
    <n v="2093"/>
    <x v="120"/>
    <s v="1094"/>
    <x v="2"/>
    <s v="Microwave"/>
    <n v="10"/>
    <n v="150"/>
    <n v="1500"/>
    <n v="105"/>
    <n v="1050"/>
    <n v="45"/>
    <n v="450"/>
    <x v="18"/>
    <x v="2"/>
    <x v="3"/>
  </r>
  <r>
    <n v="2094"/>
    <x v="115"/>
    <s v="1095"/>
    <x v="1"/>
    <s v="Jeans"/>
    <n v="3"/>
    <n v="50"/>
    <n v="150"/>
    <n v="35"/>
    <n v="105"/>
    <n v="15"/>
    <n v="45"/>
    <x v="14"/>
    <x v="4"/>
    <x v="3"/>
  </r>
  <r>
    <n v="2095"/>
    <x v="100"/>
    <s v="1096"/>
    <x v="2"/>
    <s v="Washing Machine"/>
    <n v="6"/>
    <n v="500"/>
    <n v="3000"/>
    <n v="350"/>
    <n v="2100"/>
    <n v="150"/>
    <n v="900"/>
    <x v="12"/>
    <x v="4"/>
    <x v="4"/>
  </r>
  <r>
    <n v="2096"/>
    <x v="307"/>
    <s v="1097"/>
    <x v="1"/>
    <s v="T-Shirt"/>
    <n v="3"/>
    <n v="20"/>
    <n v="60"/>
    <n v="14"/>
    <n v="42"/>
    <n v="6"/>
    <n v="18"/>
    <x v="9"/>
    <x v="3"/>
    <x v="3"/>
  </r>
  <r>
    <n v="2097"/>
    <x v="100"/>
    <s v="1098"/>
    <x v="3"/>
    <s v="Basketball"/>
    <n v="10"/>
    <n v="40"/>
    <n v="400"/>
    <n v="28"/>
    <n v="280"/>
    <n v="12"/>
    <n v="120"/>
    <x v="5"/>
    <x v="0"/>
    <x v="2"/>
  </r>
  <r>
    <n v="2098"/>
    <x v="147"/>
    <s v="1099"/>
    <x v="4"/>
    <s v="Tablet"/>
    <n v="8"/>
    <n v="400"/>
    <n v="3200"/>
    <n v="280"/>
    <n v="2240"/>
    <n v="120"/>
    <n v="960"/>
    <x v="13"/>
    <x v="1"/>
    <x v="0"/>
  </r>
  <r>
    <n v="2099"/>
    <x v="9"/>
    <s v="1100"/>
    <x v="4"/>
    <s v="Smartphone"/>
    <n v="8"/>
    <n v="700"/>
    <n v="5600"/>
    <n v="489.99999999999989"/>
    <n v="3919.9999999999991"/>
    <n v="210.00000000000011"/>
    <n v="1680.0000000000009"/>
    <x v="13"/>
    <x v="1"/>
    <x v="2"/>
  </r>
  <r>
    <n v="2100"/>
    <x v="271"/>
    <s v="1101"/>
    <x v="1"/>
    <s v="Jacket"/>
    <n v="9"/>
    <n v="80"/>
    <n v="720"/>
    <n v="56"/>
    <n v="504"/>
    <n v="24"/>
    <n v="216"/>
    <x v="13"/>
    <x v="1"/>
    <x v="3"/>
  </r>
  <r>
    <n v="2101"/>
    <x v="29"/>
    <s v="1102"/>
    <x v="2"/>
    <s v="Refrigerator"/>
    <n v="7"/>
    <n v="600"/>
    <n v="4200"/>
    <n v="420"/>
    <n v="2940"/>
    <n v="180"/>
    <n v="1260"/>
    <x v="11"/>
    <x v="2"/>
    <x v="3"/>
  </r>
  <r>
    <n v="2102"/>
    <x v="177"/>
    <s v="1103"/>
    <x v="2"/>
    <s v="Washing Machine"/>
    <n v="10"/>
    <n v="500"/>
    <n v="5000"/>
    <n v="350"/>
    <n v="3500"/>
    <n v="150"/>
    <n v="1500"/>
    <x v="1"/>
    <x v="1"/>
    <x v="3"/>
  </r>
  <r>
    <n v="2103"/>
    <x v="48"/>
    <s v="1104"/>
    <x v="4"/>
    <s v="Laptop"/>
    <n v="1"/>
    <n v="1000"/>
    <n v="1000"/>
    <n v="700"/>
    <n v="700"/>
    <n v="300"/>
    <n v="300"/>
    <x v="1"/>
    <x v="1"/>
    <x v="3"/>
  </r>
  <r>
    <n v="2104"/>
    <x v="305"/>
    <s v="1105"/>
    <x v="0"/>
    <s v="Teddy Bear"/>
    <n v="10"/>
    <n v="25"/>
    <n v="250"/>
    <n v="17.5"/>
    <n v="175"/>
    <n v="7.5"/>
    <n v="75"/>
    <x v="18"/>
    <x v="2"/>
    <x v="1"/>
  </r>
  <r>
    <n v="2105"/>
    <x v="133"/>
    <s v="1106"/>
    <x v="4"/>
    <s v="Smartphone"/>
    <n v="4"/>
    <n v="700"/>
    <n v="2800"/>
    <n v="489.99999999999989"/>
    <n v="1959.9999999999995"/>
    <n v="210.00000000000011"/>
    <n v="840.00000000000045"/>
    <x v="5"/>
    <x v="0"/>
    <x v="4"/>
  </r>
  <r>
    <n v="2106"/>
    <x v="97"/>
    <s v="1107"/>
    <x v="1"/>
    <s v="Jeans"/>
    <n v="4"/>
    <n v="50"/>
    <n v="200"/>
    <n v="35"/>
    <n v="140"/>
    <n v="15"/>
    <n v="60"/>
    <x v="1"/>
    <x v="1"/>
    <x v="2"/>
  </r>
  <r>
    <n v="2107"/>
    <x v="189"/>
    <s v="1108"/>
    <x v="1"/>
    <s v="Jacket"/>
    <n v="6"/>
    <n v="80"/>
    <n v="480"/>
    <n v="56"/>
    <n v="336"/>
    <n v="24"/>
    <n v="144"/>
    <x v="22"/>
    <x v="1"/>
    <x v="2"/>
  </r>
  <r>
    <n v="2108"/>
    <x v="51"/>
    <s v="1109"/>
    <x v="3"/>
    <s v="Basketball"/>
    <n v="2"/>
    <n v="40"/>
    <n v="80"/>
    <n v="28"/>
    <n v="56"/>
    <n v="12"/>
    <n v="24"/>
    <x v="7"/>
    <x v="4"/>
    <x v="4"/>
  </r>
  <r>
    <n v="2109"/>
    <x v="245"/>
    <s v="1110"/>
    <x v="1"/>
    <s v="Jeans"/>
    <n v="4"/>
    <n v="50"/>
    <n v="200"/>
    <n v="35"/>
    <n v="140"/>
    <n v="15"/>
    <n v="60"/>
    <x v="21"/>
    <x v="1"/>
    <x v="4"/>
  </r>
  <r>
    <n v="2110"/>
    <x v="41"/>
    <s v="1111"/>
    <x v="2"/>
    <s v="Microwave"/>
    <n v="9"/>
    <n v="150"/>
    <n v="1350"/>
    <n v="105"/>
    <n v="945"/>
    <n v="45"/>
    <n v="405"/>
    <x v="5"/>
    <x v="0"/>
    <x v="4"/>
  </r>
  <r>
    <n v="2111"/>
    <x v="290"/>
    <s v="1112"/>
    <x v="1"/>
    <s v="Jacket"/>
    <n v="5"/>
    <n v="80"/>
    <n v="400"/>
    <n v="56"/>
    <n v="280"/>
    <n v="24"/>
    <n v="120"/>
    <x v="0"/>
    <x v="0"/>
    <x v="4"/>
  </r>
  <r>
    <n v="2112"/>
    <x v="106"/>
    <s v="1113"/>
    <x v="1"/>
    <s v="T-Shirt"/>
    <n v="1"/>
    <n v="20"/>
    <n v="20"/>
    <n v="14"/>
    <n v="14"/>
    <n v="6"/>
    <n v="6"/>
    <x v="14"/>
    <x v="4"/>
    <x v="4"/>
  </r>
  <r>
    <n v="2113"/>
    <x v="163"/>
    <s v="1114"/>
    <x v="0"/>
    <s v="Lego Set"/>
    <n v="6"/>
    <n v="30"/>
    <n v="180"/>
    <n v="21"/>
    <n v="126"/>
    <n v="9"/>
    <n v="54"/>
    <x v="21"/>
    <x v="1"/>
    <x v="4"/>
  </r>
  <r>
    <n v="2114"/>
    <x v="325"/>
    <s v="1115"/>
    <x v="4"/>
    <s v="Laptop"/>
    <n v="5"/>
    <n v="1000"/>
    <n v="5000"/>
    <n v="700"/>
    <n v="3500"/>
    <n v="300"/>
    <n v="1500"/>
    <x v="0"/>
    <x v="0"/>
    <x v="3"/>
  </r>
  <r>
    <n v="2115"/>
    <x v="2"/>
    <s v="1116"/>
    <x v="0"/>
    <s v="Lego Set"/>
    <n v="5"/>
    <n v="30"/>
    <n v="150"/>
    <n v="21"/>
    <n v="105"/>
    <n v="9"/>
    <n v="45"/>
    <x v="21"/>
    <x v="1"/>
    <x v="3"/>
  </r>
  <r>
    <n v="2116"/>
    <x v="7"/>
    <s v="1117"/>
    <x v="4"/>
    <s v="Smartphone"/>
    <n v="10"/>
    <n v="700"/>
    <n v="7000"/>
    <n v="489.99999999999989"/>
    <n v="4899.9999999999991"/>
    <n v="210.00000000000011"/>
    <n v="2100.0000000000009"/>
    <x v="21"/>
    <x v="1"/>
    <x v="3"/>
  </r>
  <r>
    <n v="2117"/>
    <x v="313"/>
    <s v="1118"/>
    <x v="3"/>
    <s v="Tennis Racket"/>
    <n v="2"/>
    <n v="60"/>
    <n v="120"/>
    <n v="42"/>
    <n v="84"/>
    <n v="18"/>
    <n v="36"/>
    <x v="15"/>
    <x v="3"/>
    <x v="1"/>
  </r>
  <r>
    <n v="2118"/>
    <x v="297"/>
    <s v="1119"/>
    <x v="4"/>
    <s v="Smartphone"/>
    <n v="2"/>
    <n v="700"/>
    <n v="1400"/>
    <n v="489.99999999999989"/>
    <n v="979.99999999999977"/>
    <n v="210.00000000000011"/>
    <n v="420.00000000000023"/>
    <x v="3"/>
    <x v="3"/>
    <x v="1"/>
  </r>
  <r>
    <n v="2119"/>
    <x v="350"/>
    <s v="1120"/>
    <x v="3"/>
    <s v="Basketball"/>
    <n v="9"/>
    <n v="40"/>
    <n v="360"/>
    <n v="28"/>
    <n v="252"/>
    <n v="12"/>
    <n v="108"/>
    <x v="20"/>
    <x v="0"/>
    <x v="1"/>
  </r>
  <r>
    <n v="2120"/>
    <x v="351"/>
    <s v="1121"/>
    <x v="3"/>
    <s v="Soccer Ball"/>
    <n v="10"/>
    <n v="30"/>
    <n v="300"/>
    <n v="21"/>
    <n v="210"/>
    <n v="9"/>
    <n v="90"/>
    <x v="13"/>
    <x v="1"/>
    <x v="3"/>
  </r>
  <r>
    <n v="2121"/>
    <x v="179"/>
    <s v="1122"/>
    <x v="2"/>
    <s v="Washing Machine"/>
    <n v="9"/>
    <n v="500"/>
    <n v="4500"/>
    <n v="350"/>
    <n v="3150"/>
    <n v="150"/>
    <n v="1350"/>
    <x v="17"/>
    <x v="4"/>
    <x v="2"/>
  </r>
  <r>
    <n v="2122"/>
    <x v="244"/>
    <s v="1123"/>
    <x v="4"/>
    <s v="Laptop"/>
    <n v="7"/>
    <n v="1000"/>
    <n v="7000"/>
    <n v="700"/>
    <n v="4900"/>
    <n v="300"/>
    <n v="2100"/>
    <x v="6"/>
    <x v="3"/>
    <x v="2"/>
  </r>
  <r>
    <n v="2123"/>
    <x v="39"/>
    <s v="1124"/>
    <x v="1"/>
    <s v="T-Shirt"/>
    <n v="2"/>
    <n v="20"/>
    <n v="40"/>
    <n v="14"/>
    <n v="28"/>
    <n v="6"/>
    <n v="12"/>
    <x v="16"/>
    <x v="4"/>
    <x v="2"/>
  </r>
  <r>
    <n v="2124"/>
    <x v="335"/>
    <s v="1125"/>
    <x v="2"/>
    <s v="Washing Machine"/>
    <n v="1"/>
    <n v="500"/>
    <n v="500"/>
    <n v="350"/>
    <n v="350"/>
    <n v="150"/>
    <n v="150"/>
    <x v="12"/>
    <x v="4"/>
    <x v="2"/>
  </r>
  <r>
    <n v="2125"/>
    <x v="192"/>
    <s v="1126"/>
    <x v="2"/>
    <s v="Microwave"/>
    <n v="1"/>
    <n v="150"/>
    <n v="150"/>
    <n v="105"/>
    <n v="105"/>
    <n v="45"/>
    <n v="45"/>
    <x v="2"/>
    <x v="2"/>
    <x v="1"/>
  </r>
  <r>
    <n v="2126"/>
    <x v="130"/>
    <s v="1127"/>
    <x v="0"/>
    <s v="Teddy Bear"/>
    <n v="3"/>
    <n v="25"/>
    <n v="75"/>
    <n v="17.5"/>
    <n v="52.5"/>
    <n v="7.5"/>
    <n v="22.5"/>
    <x v="14"/>
    <x v="4"/>
    <x v="4"/>
  </r>
  <r>
    <n v="2127"/>
    <x v="208"/>
    <s v="1128"/>
    <x v="0"/>
    <s v="Lego Set"/>
    <n v="8"/>
    <n v="30"/>
    <n v="240"/>
    <n v="21"/>
    <n v="168"/>
    <n v="9"/>
    <n v="72"/>
    <x v="6"/>
    <x v="3"/>
    <x v="0"/>
  </r>
  <r>
    <n v="2128"/>
    <x v="108"/>
    <s v="1129"/>
    <x v="0"/>
    <s v="Teddy Bear"/>
    <n v="7"/>
    <n v="25"/>
    <n v="175"/>
    <n v="17.5"/>
    <n v="122.5"/>
    <n v="7.5"/>
    <n v="52.5"/>
    <x v="22"/>
    <x v="1"/>
    <x v="1"/>
  </r>
  <r>
    <n v="2129"/>
    <x v="339"/>
    <s v="1130"/>
    <x v="2"/>
    <s v="Refrigerator"/>
    <n v="7"/>
    <n v="600"/>
    <n v="4200"/>
    <n v="420"/>
    <n v="2940"/>
    <n v="180"/>
    <n v="1260"/>
    <x v="14"/>
    <x v="4"/>
    <x v="1"/>
  </r>
  <r>
    <n v="2130"/>
    <x v="84"/>
    <s v="1131"/>
    <x v="4"/>
    <s v="Laptop"/>
    <n v="1"/>
    <n v="1000"/>
    <n v="1000"/>
    <n v="700"/>
    <n v="700"/>
    <n v="300"/>
    <n v="300"/>
    <x v="4"/>
    <x v="2"/>
    <x v="3"/>
  </r>
  <r>
    <n v="2131"/>
    <x v="276"/>
    <s v="1132"/>
    <x v="3"/>
    <s v="Tennis Racket"/>
    <n v="2"/>
    <n v="60"/>
    <n v="120"/>
    <n v="42"/>
    <n v="84"/>
    <n v="18"/>
    <n v="36"/>
    <x v="2"/>
    <x v="2"/>
    <x v="2"/>
  </r>
  <r>
    <n v="2132"/>
    <x v="308"/>
    <s v="1133"/>
    <x v="4"/>
    <s v="Tablet"/>
    <n v="4"/>
    <n v="400"/>
    <n v="1600"/>
    <n v="280"/>
    <n v="1120"/>
    <n v="120"/>
    <n v="480"/>
    <x v="3"/>
    <x v="3"/>
    <x v="3"/>
  </r>
  <r>
    <n v="2133"/>
    <x v="48"/>
    <s v="1134"/>
    <x v="3"/>
    <s v="Basketball"/>
    <n v="4"/>
    <n v="40"/>
    <n v="160"/>
    <n v="28"/>
    <n v="112"/>
    <n v="12"/>
    <n v="48"/>
    <x v="20"/>
    <x v="0"/>
    <x v="3"/>
  </r>
  <r>
    <n v="2134"/>
    <x v="127"/>
    <s v="1135"/>
    <x v="3"/>
    <s v="Basketball"/>
    <n v="9"/>
    <n v="40"/>
    <n v="360"/>
    <n v="28"/>
    <n v="252"/>
    <n v="12"/>
    <n v="108"/>
    <x v="16"/>
    <x v="4"/>
    <x v="2"/>
  </r>
  <r>
    <n v="2135"/>
    <x v="336"/>
    <s v="1136"/>
    <x v="3"/>
    <s v="Basketball"/>
    <n v="9"/>
    <n v="40"/>
    <n v="360"/>
    <n v="28"/>
    <n v="252"/>
    <n v="12"/>
    <n v="108"/>
    <x v="21"/>
    <x v="1"/>
    <x v="3"/>
  </r>
  <r>
    <n v="2136"/>
    <x v="347"/>
    <s v="1137"/>
    <x v="3"/>
    <s v="Soccer Ball"/>
    <n v="8"/>
    <n v="30"/>
    <n v="240"/>
    <n v="21"/>
    <n v="168"/>
    <n v="9"/>
    <n v="72"/>
    <x v="4"/>
    <x v="2"/>
    <x v="1"/>
  </r>
  <r>
    <n v="2137"/>
    <x v="22"/>
    <s v="1138"/>
    <x v="0"/>
    <s v="Doll"/>
    <n v="10"/>
    <n v="20"/>
    <n v="200"/>
    <n v="14"/>
    <n v="140"/>
    <n v="6"/>
    <n v="60"/>
    <x v="23"/>
    <x v="3"/>
    <x v="3"/>
  </r>
  <r>
    <n v="2138"/>
    <x v="242"/>
    <s v="1139"/>
    <x v="1"/>
    <s v="Jeans"/>
    <n v="4"/>
    <n v="50"/>
    <n v="200"/>
    <n v="35"/>
    <n v="140"/>
    <n v="15"/>
    <n v="60"/>
    <x v="3"/>
    <x v="3"/>
    <x v="4"/>
  </r>
  <r>
    <n v="2139"/>
    <x v="67"/>
    <s v="1140"/>
    <x v="4"/>
    <s v="Smartphone"/>
    <n v="7"/>
    <n v="700"/>
    <n v="4900"/>
    <n v="489.99999999999989"/>
    <n v="3429.9999999999991"/>
    <n v="210.00000000000011"/>
    <n v="1470.0000000000009"/>
    <x v="6"/>
    <x v="3"/>
    <x v="1"/>
  </r>
  <r>
    <n v="2140"/>
    <x v="233"/>
    <s v="1141"/>
    <x v="4"/>
    <s v="Smartphone"/>
    <n v="1"/>
    <n v="700"/>
    <n v="700"/>
    <n v="489.99999999999989"/>
    <n v="489.99999999999989"/>
    <n v="210.00000000000011"/>
    <n v="210.00000000000011"/>
    <x v="6"/>
    <x v="3"/>
    <x v="1"/>
  </r>
  <r>
    <n v="2141"/>
    <x v="12"/>
    <s v="1142"/>
    <x v="2"/>
    <s v="Refrigerator"/>
    <n v="1"/>
    <n v="600"/>
    <n v="600"/>
    <n v="420"/>
    <n v="420"/>
    <n v="180"/>
    <n v="180"/>
    <x v="14"/>
    <x v="4"/>
    <x v="3"/>
  </r>
  <r>
    <n v="2142"/>
    <x v="207"/>
    <s v="1143"/>
    <x v="3"/>
    <s v="Basketball"/>
    <n v="2"/>
    <n v="40"/>
    <n v="80"/>
    <n v="28"/>
    <n v="56"/>
    <n v="12"/>
    <n v="24"/>
    <x v="2"/>
    <x v="2"/>
    <x v="1"/>
  </r>
  <r>
    <n v="2143"/>
    <x v="58"/>
    <s v="1144"/>
    <x v="0"/>
    <s v="Doll"/>
    <n v="7"/>
    <n v="20"/>
    <n v="140"/>
    <n v="14"/>
    <n v="98"/>
    <n v="6"/>
    <n v="42"/>
    <x v="4"/>
    <x v="2"/>
    <x v="3"/>
  </r>
  <r>
    <n v="2144"/>
    <x v="274"/>
    <s v="1145"/>
    <x v="2"/>
    <s v="Microwave"/>
    <n v="2"/>
    <n v="150"/>
    <n v="300"/>
    <n v="105"/>
    <n v="210"/>
    <n v="45"/>
    <n v="90"/>
    <x v="1"/>
    <x v="1"/>
    <x v="3"/>
  </r>
  <r>
    <n v="2145"/>
    <x v="308"/>
    <s v="1146"/>
    <x v="2"/>
    <s v="Microwave"/>
    <n v="9"/>
    <n v="150"/>
    <n v="1350"/>
    <n v="105"/>
    <n v="945"/>
    <n v="45"/>
    <n v="405"/>
    <x v="8"/>
    <x v="0"/>
    <x v="4"/>
  </r>
  <r>
    <n v="2146"/>
    <x v="52"/>
    <s v="1147"/>
    <x v="1"/>
    <s v="Jeans"/>
    <n v="6"/>
    <n v="50"/>
    <n v="300"/>
    <n v="35"/>
    <n v="210"/>
    <n v="15"/>
    <n v="90"/>
    <x v="6"/>
    <x v="3"/>
    <x v="1"/>
  </r>
  <r>
    <n v="2147"/>
    <x v="188"/>
    <s v="1148"/>
    <x v="1"/>
    <s v="Jeans"/>
    <n v="9"/>
    <n v="50"/>
    <n v="450"/>
    <n v="35"/>
    <n v="315"/>
    <n v="15"/>
    <n v="135"/>
    <x v="19"/>
    <x v="1"/>
    <x v="4"/>
  </r>
  <r>
    <n v="2148"/>
    <x v="90"/>
    <s v="1149"/>
    <x v="1"/>
    <s v="Jeans"/>
    <n v="5"/>
    <n v="50"/>
    <n v="250"/>
    <n v="35"/>
    <n v="175"/>
    <n v="15"/>
    <n v="75"/>
    <x v="23"/>
    <x v="3"/>
    <x v="3"/>
  </r>
  <r>
    <n v="2149"/>
    <x v="352"/>
    <s v="1150"/>
    <x v="1"/>
    <s v="Jeans"/>
    <n v="10"/>
    <n v="50"/>
    <n v="500"/>
    <n v="35"/>
    <n v="350"/>
    <n v="15"/>
    <n v="150"/>
    <x v="3"/>
    <x v="3"/>
    <x v="1"/>
  </r>
  <r>
    <n v="2150"/>
    <x v="167"/>
    <s v="1151"/>
    <x v="0"/>
    <s v="Lego Set"/>
    <n v="3"/>
    <n v="30"/>
    <n v="90"/>
    <n v="21"/>
    <n v="63"/>
    <n v="9"/>
    <n v="27"/>
    <x v="17"/>
    <x v="4"/>
    <x v="0"/>
  </r>
  <r>
    <n v="2151"/>
    <x v="350"/>
    <s v="1152"/>
    <x v="2"/>
    <s v="Microwave"/>
    <n v="5"/>
    <n v="150"/>
    <n v="750"/>
    <n v="105"/>
    <n v="525"/>
    <n v="45"/>
    <n v="225"/>
    <x v="19"/>
    <x v="1"/>
    <x v="3"/>
  </r>
  <r>
    <n v="2152"/>
    <x v="65"/>
    <s v="1153"/>
    <x v="1"/>
    <s v="Jacket"/>
    <n v="9"/>
    <n v="80"/>
    <n v="720"/>
    <n v="56"/>
    <n v="504"/>
    <n v="24"/>
    <n v="216"/>
    <x v="0"/>
    <x v="0"/>
    <x v="2"/>
  </r>
  <r>
    <n v="2153"/>
    <x v="215"/>
    <s v="1154"/>
    <x v="3"/>
    <s v="Soccer Ball"/>
    <n v="5"/>
    <n v="30"/>
    <n v="150"/>
    <n v="21"/>
    <n v="105"/>
    <n v="9"/>
    <n v="45"/>
    <x v="16"/>
    <x v="4"/>
    <x v="1"/>
  </r>
  <r>
    <n v="2154"/>
    <x v="218"/>
    <s v="1155"/>
    <x v="4"/>
    <s v="Smartphone"/>
    <n v="3"/>
    <n v="700"/>
    <n v="2100"/>
    <n v="489.99999999999989"/>
    <n v="1469.9999999999995"/>
    <n v="210.00000000000011"/>
    <n v="630.00000000000034"/>
    <x v="4"/>
    <x v="2"/>
    <x v="0"/>
  </r>
  <r>
    <n v="2155"/>
    <x v="285"/>
    <s v="1156"/>
    <x v="2"/>
    <s v="Microwave"/>
    <n v="9"/>
    <n v="150"/>
    <n v="1350"/>
    <n v="105"/>
    <n v="945"/>
    <n v="45"/>
    <n v="405"/>
    <x v="17"/>
    <x v="4"/>
    <x v="0"/>
  </r>
  <r>
    <n v="2156"/>
    <x v="335"/>
    <s v="1157"/>
    <x v="4"/>
    <s v="Tablet"/>
    <n v="4"/>
    <n v="400"/>
    <n v="1600"/>
    <n v="280"/>
    <n v="1120"/>
    <n v="120"/>
    <n v="480"/>
    <x v="10"/>
    <x v="2"/>
    <x v="3"/>
  </r>
  <r>
    <n v="2157"/>
    <x v="173"/>
    <s v="1158"/>
    <x v="4"/>
    <s v="Laptop"/>
    <n v="3"/>
    <n v="1000"/>
    <n v="3000"/>
    <n v="700"/>
    <n v="2100"/>
    <n v="300"/>
    <n v="900"/>
    <x v="8"/>
    <x v="0"/>
    <x v="3"/>
  </r>
  <r>
    <n v="2158"/>
    <x v="220"/>
    <s v="1159"/>
    <x v="0"/>
    <s v="Teddy Bear"/>
    <n v="3"/>
    <n v="25"/>
    <n v="75"/>
    <n v="17.5"/>
    <n v="52.5"/>
    <n v="7.5"/>
    <n v="22.5"/>
    <x v="0"/>
    <x v="0"/>
    <x v="0"/>
  </r>
  <r>
    <n v="2159"/>
    <x v="153"/>
    <s v="1160"/>
    <x v="4"/>
    <s v="Tablet"/>
    <n v="10"/>
    <n v="400"/>
    <n v="4000"/>
    <n v="280"/>
    <n v="2800"/>
    <n v="120"/>
    <n v="1200"/>
    <x v="22"/>
    <x v="1"/>
    <x v="3"/>
  </r>
  <r>
    <n v="2160"/>
    <x v="151"/>
    <s v="1161"/>
    <x v="1"/>
    <s v="T-Shirt"/>
    <n v="2"/>
    <n v="20"/>
    <n v="40"/>
    <n v="14"/>
    <n v="28"/>
    <n v="6"/>
    <n v="12"/>
    <x v="1"/>
    <x v="1"/>
    <x v="4"/>
  </r>
  <r>
    <n v="2161"/>
    <x v="220"/>
    <s v="1162"/>
    <x v="2"/>
    <s v="Microwave"/>
    <n v="4"/>
    <n v="150"/>
    <n v="600"/>
    <n v="105"/>
    <n v="420"/>
    <n v="45"/>
    <n v="180"/>
    <x v="16"/>
    <x v="4"/>
    <x v="3"/>
  </r>
  <r>
    <n v="2162"/>
    <x v="302"/>
    <s v="1163"/>
    <x v="0"/>
    <s v="Teddy Bear"/>
    <n v="3"/>
    <n v="25"/>
    <n v="75"/>
    <n v="17.5"/>
    <n v="52.5"/>
    <n v="7.5"/>
    <n v="22.5"/>
    <x v="23"/>
    <x v="3"/>
    <x v="4"/>
  </r>
  <r>
    <n v="2163"/>
    <x v="353"/>
    <s v="1164"/>
    <x v="4"/>
    <s v="Laptop"/>
    <n v="9"/>
    <n v="1000"/>
    <n v="9000"/>
    <n v="700"/>
    <n v="6300"/>
    <n v="300"/>
    <n v="2700"/>
    <x v="5"/>
    <x v="0"/>
    <x v="2"/>
  </r>
  <r>
    <n v="2164"/>
    <x v="205"/>
    <s v="1165"/>
    <x v="0"/>
    <s v="Teddy Bear"/>
    <n v="1"/>
    <n v="25"/>
    <n v="25"/>
    <n v="17.5"/>
    <n v="17.5"/>
    <n v="7.5"/>
    <n v="7.5"/>
    <x v="11"/>
    <x v="2"/>
    <x v="1"/>
  </r>
  <r>
    <n v="2165"/>
    <x v="146"/>
    <s v="1166"/>
    <x v="0"/>
    <s v="Doll"/>
    <n v="9"/>
    <n v="20"/>
    <n v="180"/>
    <n v="14"/>
    <n v="126"/>
    <n v="6"/>
    <n v="54"/>
    <x v="15"/>
    <x v="3"/>
    <x v="4"/>
  </r>
  <r>
    <n v="2166"/>
    <x v="195"/>
    <s v="1167"/>
    <x v="0"/>
    <s v="Teddy Bear"/>
    <n v="4"/>
    <n v="25"/>
    <n v="100"/>
    <n v="17.5"/>
    <n v="70"/>
    <n v="7.5"/>
    <n v="30"/>
    <x v="20"/>
    <x v="0"/>
    <x v="3"/>
  </r>
  <r>
    <n v="2167"/>
    <x v="151"/>
    <s v="1168"/>
    <x v="4"/>
    <s v="Smartphone"/>
    <n v="9"/>
    <n v="700"/>
    <n v="6300"/>
    <n v="489.99999999999989"/>
    <n v="4409.9999999999991"/>
    <n v="210.00000000000011"/>
    <n v="1890.0000000000009"/>
    <x v="12"/>
    <x v="4"/>
    <x v="1"/>
  </r>
  <r>
    <n v="2168"/>
    <x v="113"/>
    <s v="1169"/>
    <x v="2"/>
    <s v="Refrigerator"/>
    <n v="9"/>
    <n v="600"/>
    <n v="5400"/>
    <n v="420"/>
    <n v="3780"/>
    <n v="180"/>
    <n v="1620"/>
    <x v="9"/>
    <x v="3"/>
    <x v="1"/>
  </r>
  <r>
    <n v="2169"/>
    <x v="64"/>
    <s v="1170"/>
    <x v="3"/>
    <s v="Basketball"/>
    <n v="5"/>
    <n v="40"/>
    <n v="200"/>
    <n v="28"/>
    <n v="140"/>
    <n v="12"/>
    <n v="60"/>
    <x v="16"/>
    <x v="4"/>
    <x v="1"/>
  </r>
  <r>
    <n v="2170"/>
    <x v="80"/>
    <s v="1171"/>
    <x v="0"/>
    <s v="Lego Set"/>
    <n v="8"/>
    <n v="30"/>
    <n v="240"/>
    <n v="21"/>
    <n v="168"/>
    <n v="9"/>
    <n v="72"/>
    <x v="13"/>
    <x v="1"/>
    <x v="1"/>
  </r>
  <r>
    <n v="2171"/>
    <x v="162"/>
    <s v="1172"/>
    <x v="2"/>
    <s v="Refrigerator"/>
    <n v="2"/>
    <n v="600"/>
    <n v="1200"/>
    <n v="420"/>
    <n v="840"/>
    <n v="180"/>
    <n v="360"/>
    <x v="16"/>
    <x v="4"/>
    <x v="3"/>
  </r>
  <r>
    <n v="2172"/>
    <x v="208"/>
    <s v="1173"/>
    <x v="2"/>
    <s v="Refrigerator"/>
    <n v="8"/>
    <n v="600"/>
    <n v="4800"/>
    <n v="420"/>
    <n v="3360"/>
    <n v="180"/>
    <n v="1440"/>
    <x v="3"/>
    <x v="3"/>
    <x v="0"/>
  </r>
  <r>
    <n v="2173"/>
    <x v="57"/>
    <s v="1174"/>
    <x v="0"/>
    <s v="Doll"/>
    <n v="10"/>
    <n v="20"/>
    <n v="200"/>
    <n v="14"/>
    <n v="140"/>
    <n v="6"/>
    <n v="60"/>
    <x v="15"/>
    <x v="3"/>
    <x v="3"/>
  </r>
  <r>
    <n v="2174"/>
    <x v="219"/>
    <s v="1175"/>
    <x v="3"/>
    <s v="Tennis Racket"/>
    <n v="7"/>
    <n v="60"/>
    <n v="420"/>
    <n v="42"/>
    <n v="294"/>
    <n v="18"/>
    <n v="126"/>
    <x v="13"/>
    <x v="1"/>
    <x v="0"/>
  </r>
  <r>
    <n v="2175"/>
    <x v="187"/>
    <s v="1176"/>
    <x v="1"/>
    <s v="Jeans"/>
    <n v="1"/>
    <n v="50"/>
    <n v="50"/>
    <n v="35"/>
    <n v="35"/>
    <n v="15"/>
    <n v="15"/>
    <x v="6"/>
    <x v="3"/>
    <x v="0"/>
  </r>
  <r>
    <n v="2176"/>
    <x v="68"/>
    <s v="1177"/>
    <x v="1"/>
    <s v="Jacket"/>
    <n v="1"/>
    <n v="80"/>
    <n v="80"/>
    <n v="56"/>
    <n v="56"/>
    <n v="24"/>
    <n v="24"/>
    <x v="14"/>
    <x v="4"/>
    <x v="3"/>
  </r>
  <r>
    <n v="2177"/>
    <x v="147"/>
    <s v="1178"/>
    <x v="3"/>
    <s v="Soccer Ball"/>
    <n v="9"/>
    <n v="30"/>
    <n v="270"/>
    <n v="21"/>
    <n v="189"/>
    <n v="9"/>
    <n v="81"/>
    <x v="5"/>
    <x v="0"/>
    <x v="1"/>
  </r>
  <r>
    <n v="2178"/>
    <x v="17"/>
    <s v="1179"/>
    <x v="2"/>
    <s v="Microwave"/>
    <n v="8"/>
    <n v="150"/>
    <n v="1200"/>
    <n v="105"/>
    <n v="840"/>
    <n v="45"/>
    <n v="360"/>
    <x v="8"/>
    <x v="0"/>
    <x v="2"/>
  </r>
  <r>
    <n v="2179"/>
    <x v="48"/>
    <s v="1180"/>
    <x v="0"/>
    <s v="Doll"/>
    <n v="9"/>
    <n v="20"/>
    <n v="180"/>
    <n v="14"/>
    <n v="126"/>
    <n v="6"/>
    <n v="54"/>
    <x v="17"/>
    <x v="4"/>
    <x v="3"/>
  </r>
  <r>
    <n v="2180"/>
    <x v="39"/>
    <s v="1181"/>
    <x v="4"/>
    <s v="Smartphone"/>
    <n v="8"/>
    <n v="700"/>
    <n v="5600"/>
    <n v="489.99999999999989"/>
    <n v="3919.9999999999991"/>
    <n v="210.00000000000011"/>
    <n v="1680.0000000000009"/>
    <x v="6"/>
    <x v="3"/>
    <x v="3"/>
  </r>
  <r>
    <n v="2181"/>
    <x v="325"/>
    <s v="1182"/>
    <x v="0"/>
    <s v="Doll"/>
    <n v="10"/>
    <n v="20"/>
    <n v="200"/>
    <n v="14"/>
    <n v="140"/>
    <n v="6"/>
    <n v="60"/>
    <x v="7"/>
    <x v="4"/>
    <x v="3"/>
  </r>
  <r>
    <n v="2182"/>
    <x v="173"/>
    <s v="1183"/>
    <x v="2"/>
    <s v="Washing Machine"/>
    <n v="6"/>
    <n v="500"/>
    <n v="3000"/>
    <n v="350"/>
    <n v="2100"/>
    <n v="150"/>
    <n v="900"/>
    <x v="24"/>
    <x v="0"/>
    <x v="0"/>
  </r>
  <r>
    <n v="2183"/>
    <x v="232"/>
    <s v="1184"/>
    <x v="2"/>
    <s v="Washing Machine"/>
    <n v="2"/>
    <n v="500"/>
    <n v="1000"/>
    <n v="350"/>
    <n v="700"/>
    <n v="150"/>
    <n v="300"/>
    <x v="14"/>
    <x v="4"/>
    <x v="2"/>
  </r>
  <r>
    <n v="2184"/>
    <x v="95"/>
    <s v="1185"/>
    <x v="1"/>
    <s v="Jeans"/>
    <n v="2"/>
    <n v="50"/>
    <n v="100"/>
    <n v="35"/>
    <n v="70"/>
    <n v="15"/>
    <n v="30"/>
    <x v="10"/>
    <x v="2"/>
    <x v="0"/>
  </r>
  <r>
    <n v="2185"/>
    <x v="232"/>
    <s v="1186"/>
    <x v="2"/>
    <s v="Washing Machine"/>
    <n v="4"/>
    <n v="500"/>
    <n v="2000"/>
    <n v="350"/>
    <n v="1400"/>
    <n v="150"/>
    <n v="600"/>
    <x v="0"/>
    <x v="0"/>
    <x v="0"/>
  </r>
  <r>
    <n v="2186"/>
    <x v="230"/>
    <s v="1187"/>
    <x v="0"/>
    <s v="Teddy Bear"/>
    <n v="2"/>
    <n v="25"/>
    <n v="50"/>
    <n v="17.5"/>
    <n v="35"/>
    <n v="7.5"/>
    <n v="15"/>
    <x v="14"/>
    <x v="4"/>
    <x v="4"/>
  </r>
  <r>
    <n v="2187"/>
    <x v="291"/>
    <s v="1188"/>
    <x v="3"/>
    <s v="Tennis Racket"/>
    <n v="9"/>
    <n v="60"/>
    <n v="540"/>
    <n v="42"/>
    <n v="378"/>
    <n v="18"/>
    <n v="162"/>
    <x v="3"/>
    <x v="3"/>
    <x v="4"/>
  </r>
  <r>
    <n v="2188"/>
    <x v="162"/>
    <s v="1189"/>
    <x v="1"/>
    <s v="Jeans"/>
    <n v="3"/>
    <n v="50"/>
    <n v="150"/>
    <n v="35"/>
    <n v="105"/>
    <n v="15"/>
    <n v="45"/>
    <x v="6"/>
    <x v="3"/>
    <x v="3"/>
  </r>
  <r>
    <n v="2189"/>
    <x v="301"/>
    <s v="1190"/>
    <x v="2"/>
    <s v="Washing Machine"/>
    <n v="6"/>
    <n v="500"/>
    <n v="3000"/>
    <n v="350"/>
    <n v="2100"/>
    <n v="150"/>
    <n v="900"/>
    <x v="1"/>
    <x v="1"/>
    <x v="3"/>
  </r>
  <r>
    <n v="2190"/>
    <x v="152"/>
    <s v="1191"/>
    <x v="1"/>
    <s v="Jacket"/>
    <n v="6"/>
    <n v="80"/>
    <n v="480"/>
    <n v="56"/>
    <n v="336"/>
    <n v="24"/>
    <n v="144"/>
    <x v="21"/>
    <x v="1"/>
    <x v="4"/>
  </r>
  <r>
    <n v="2191"/>
    <x v="142"/>
    <s v="1192"/>
    <x v="2"/>
    <s v="Microwave"/>
    <n v="1"/>
    <n v="150"/>
    <n v="150"/>
    <n v="105"/>
    <n v="105"/>
    <n v="45"/>
    <n v="45"/>
    <x v="15"/>
    <x v="3"/>
    <x v="3"/>
  </r>
  <r>
    <n v="2192"/>
    <x v="11"/>
    <s v="1193"/>
    <x v="1"/>
    <s v="Jeans"/>
    <n v="2"/>
    <n v="50"/>
    <n v="100"/>
    <n v="35"/>
    <n v="70"/>
    <n v="15"/>
    <n v="30"/>
    <x v="8"/>
    <x v="0"/>
    <x v="2"/>
  </r>
  <r>
    <n v="2193"/>
    <x v="49"/>
    <s v="1194"/>
    <x v="3"/>
    <s v="Soccer Ball"/>
    <n v="8"/>
    <n v="30"/>
    <n v="240"/>
    <n v="21"/>
    <n v="168"/>
    <n v="9"/>
    <n v="72"/>
    <x v="21"/>
    <x v="1"/>
    <x v="4"/>
  </r>
  <r>
    <n v="2194"/>
    <x v="244"/>
    <s v="1195"/>
    <x v="2"/>
    <s v="Refrigerator"/>
    <n v="1"/>
    <n v="600"/>
    <n v="600"/>
    <n v="420"/>
    <n v="420"/>
    <n v="180"/>
    <n v="180"/>
    <x v="4"/>
    <x v="2"/>
    <x v="1"/>
  </r>
  <r>
    <n v="2195"/>
    <x v="182"/>
    <s v="1196"/>
    <x v="3"/>
    <s v="Soccer Ball"/>
    <n v="6"/>
    <n v="30"/>
    <n v="180"/>
    <n v="21"/>
    <n v="126"/>
    <n v="9"/>
    <n v="54"/>
    <x v="5"/>
    <x v="0"/>
    <x v="1"/>
  </r>
  <r>
    <n v="2196"/>
    <x v="253"/>
    <s v="1197"/>
    <x v="3"/>
    <s v="Tennis Racket"/>
    <n v="5"/>
    <n v="60"/>
    <n v="300"/>
    <n v="42"/>
    <n v="210"/>
    <n v="18"/>
    <n v="90"/>
    <x v="7"/>
    <x v="4"/>
    <x v="3"/>
  </r>
  <r>
    <n v="2197"/>
    <x v="156"/>
    <s v="1198"/>
    <x v="0"/>
    <s v="Lego Set"/>
    <n v="7"/>
    <n v="30"/>
    <n v="210"/>
    <n v="21"/>
    <n v="147"/>
    <n v="9"/>
    <n v="63"/>
    <x v="1"/>
    <x v="1"/>
    <x v="2"/>
  </r>
  <r>
    <n v="2198"/>
    <x v="201"/>
    <s v="1199"/>
    <x v="4"/>
    <s v="Tablet"/>
    <n v="6"/>
    <n v="400"/>
    <n v="2400"/>
    <n v="280"/>
    <n v="1680"/>
    <n v="120"/>
    <n v="720"/>
    <x v="23"/>
    <x v="3"/>
    <x v="1"/>
  </r>
  <r>
    <n v="2199"/>
    <x v="151"/>
    <s v="1200"/>
    <x v="3"/>
    <s v="Soccer Ball"/>
    <n v="5"/>
    <n v="30"/>
    <n v="150"/>
    <n v="21"/>
    <n v="105"/>
    <n v="9"/>
    <n v="45"/>
    <x v="12"/>
    <x v="4"/>
    <x v="1"/>
  </r>
  <r>
    <n v="2200"/>
    <x v="166"/>
    <s v="1201"/>
    <x v="2"/>
    <s v="Refrigerator"/>
    <n v="1"/>
    <n v="600"/>
    <n v="600"/>
    <n v="420"/>
    <n v="420"/>
    <n v="180"/>
    <n v="180"/>
    <x v="20"/>
    <x v="0"/>
    <x v="4"/>
  </r>
  <r>
    <n v="2201"/>
    <x v="289"/>
    <s v="1202"/>
    <x v="4"/>
    <s v="Laptop"/>
    <n v="1"/>
    <n v="1000"/>
    <n v="1000"/>
    <n v="700"/>
    <n v="700"/>
    <n v="300"/>
    <n v="300"/>
    <x v="8"/>
    <x v="0"/>
    <x v="4"/>
  </r>
  <r>
    <n v="2202"/>
    <x v="91"/>
    <s v="1203"/>
    <x v="3"/>
    <s v="Basketball"/>
    <n v="4"/>
    <n v="40"/>
    <n v="160"/>
    <n v="28"/>
    <n v="112"/>
    <n v="12"/>
    <n v="48"/>
    <x v="10"/>
    <x v="2"/>
    <x v="3"/>
  </r>
  <r>
    <n v="2203"/>
    <x v="151"/>
    <s v="1204"/>
    <x v="0"/>
    <s v="Doll"/>
    <n v="9"/>
    <n v="20"/>
    <n v="180"/>
    <n v="14"/>
    <n v="126"/>
    <n v="6"/>
    <n v="54"/>
    <x v="22"/>
    <x v="1"/>
    <x v="0"/>
  </r>
  <r>
    <n v="2204"/>
    <x v="240"/>
    <s v="1205"/>
    <x v="4"/>
    <s v="Laptop"/>
    <n v="10"/>
    <n v="1000"/>
    <n v="10000"/>
    <n v="700"/>
    <n v="7000"/>
    <n v="300"/>
    <n v="3000"/>
    <x v="0"/>
    <x v="0"/>
    <x v="1"/>
  </r>
  <r>
    <n v="2205"/>
    <x v="207"/>
    <s v="1206"/>
    <x v="1"/>
    <s v="Jacket"/>
    <n v="9"/>
    <n v="80"/>
    <n v="720"/>
    <n v="56"/>
    <n v="504"/>
    <n v="24"/>
    <n v="216"/>
    <x v="17"/>
    <x v="4"/>
    <x v="0"/>
  </r>
  <r>
    <n v="2206"/>
    <x v="354"/>
    <s v="1207"/>
    <x v="1"/>
    <s v="Jeans"/>
    <n v="2"/>
    <n v="50"/>
    <n v="100"/>
    <n v="35"/>
    <n v="70"/>
    <n v="15"/>
    <n v="30"/>
    <x v="23"/>
    <x v="3"/>
    <x v="3"/>
  </r>
  <r>
    <n v="2207"/>
    <x v="20"/>
    <s v="1208"/>
    <x v="0"/>
    <s v="Teddy Bear"/>
    <n v="8"/>
    <n v="25"/>
    <n v="200"/>
    <n v="17.5"/>
    <n v="140"/>
    <n v="7.5"/>
    <n v="60"/>
    <x v="14"/>
    <x v="4"/>
    <x v="0"/>
  </r>
  <r>
    <n v="2208"/>
    <x v="206"/>
    <s v="1209"/>
    <x v="3"/>
    <s v="Basketball"/>
    <n v="3"/>
    <n v="40"/>
    <n v="120"/>
    <n v="28"/>
    <n v="84"/>
    <n v="12"/>
    <n v="36"/>
    <x v="4"/>
    <x v="2"/>
    <x v="1"/>
  </r>
  <r>
    <n v="2209"/>
    <x v="288"/>
    <s v="1210"/>
    <x v="3"/>
    <s v="Basketball"/>
    <n v="2"/>
    <n v="40"/>
    <n v="80"/>
    <n v="28"/>
    <n v="56"/>
    <n v="12"/>
    <n v="24"/>
    <x v="2"/>
    <x v="2"/>
    <x v="3"/>
  </r>
  <r>
    <n v="2210"/>
    <x v="35"/>
    <s v="1211"/>
    <x v="4"/>
    <s v="Laptop"/>
    <n v="4"/>
    <n v="1000"/>
    <n v="4000"/>
    <n v="700"/>
    <n v="2800"/>
    <n v="300"/>
    <n v="1200"/>
    <x v="11"/>
    <x v="2"/>
    <x v="0"/>
  </r>
  <r>
    <n v="2211"/>
    <x v="355"/>
    <s v="1212"/>
    <x v="2"/>
    <s v="Refrigerator"/>
    <n v="8"/>
    <n v="600"/>
    <n v="4800"/>
    <n v="420"/>
    <n v="3360"/>
    <n v="180"/>
    <n v="1440"/>
    <x v="8"/>
    <x v="0"/>
    <x v="3"/>
  </r>
  <r>
    <n v="2212"/>
    <x v="243"/>
    <s v="1213"/>
    <x v="0"/>
    <s v="Doll"/>
    <n v="7"/>
    <n v="20"/>
    <n v="140"/>
    <n v="14"/>
    <n v="98"/>
    <n v="6"/>
    <n v="42"/>
    <x v="11"/>
    <x v="2"/>
    <x v="4"/>
  </r>
  <r>
    <n v="2213"/>
    <x v="75"/>
    <s v="1214"/>
    <x v="4"/>
    <s v="Tablet"/>
    <n v="4"/>
    <n v="400"/>
    <n v="1600"/>
    <n v="280"/>
    <n v="1120"/>
    <n v="120"/>
    <n v="480"/>
    <x v="15"/>
    <x v="3"/>
    <x v="2"/>
  </r>
  <r>
    <n v="2214"/>
    <x v="228"/>
    <s v="1215"/>
    <x v="4"/>
    <s v="Laptop"/>
    <n v="9"/>
    <n v="1000"/>
    <n v="9000"/>
    <n v="700"/>
    <n v="6300"/>
    <n v="300"/>
    <n v="2700"/>
    <x v="12"/>
    <x v="4"/>
    <x v="3"/>
  </r>
  <r>
    <n v="2215"/>
    <x v="289"/>
    <s v="1216"/>
    <x v="2"/>
    <s v="Microwave"/>
    <n v="4"/>
    <n v="150"/>
    <n v="600"/>
    <n v="105"/>
    <n v="420"/>
    <n v="45"/>
    <n v="180"/>
    <x v="24"/>
    <x v="0"/>
    <x v="2"/>
  </r>
  <r>
    <n v="2216"/>
    <x v="320"/>
    <s v="1217"/>
    <x v="1"/>
    <s v="Jeans"/>
    <n v="9"/>
    <n v="50"/>
    <n v="450"/>
    <n v="35"/>
    <n v="315"/>
    <n v="15"/>
    <n v="135"/>
    <x v="18"/>
    <x v="2"/>
    <x v="4"/>
  </r>
  <r>
    <n v="2217"/>
    <x v="102"/>
    <s v="1218"/>
    <x v="3"/>
    <s v="Basketball"/>
    <n v="8"/>
    <n v="40"/>
    <n v="320"/>
    <n v="28"/>
    <n v="224"/>
    <n v="12"/>
    <n v="96"/>
    <x v="2"/>
    <x v="2"/>
    <x v="3"/>
  </r>
  <r>
    <n v="2218"/>
    <x v="141"/>
    <s v="1219"/>
    <x v="2"/>
    <s v="Washing Machine"/>
    <n v="3"/>
    <n v="500"/>
    <n v="1500"/>
    <n v="350"/>
    <n v="1050"/>
    <n v="150"/>
    <n v="450"/>
    <x v="23"/>
    <x v="3"/>
    <x v="0"/>
  </r>
  <r>
    <n v="2219"/>
    <x v="290"/>
    <s v="1220"/>
    <x v="2"/>
    <s v="Refrigerator"/>
    <n v="4"/>
    <n v="600"/>
    <n v="2400"/>
    <n v="420"/>
    <n v="1680"/>
    <n v="180"/>
    <n v="720"/>
    <x v="10"/>
    <x v="2"/>
    <x v="0"/>
  </r>
  <r>
    <n v="2220"/>
    <x v="210"/>
    <s v="1221"/>
    <x v="0"/>
    <s v="Teddy Bear"/>
    <n v="1"/>
    <n v="25"/>
    <n v="25"/>
    <n v="17.5"/>
    <n v="17.5"/>
    <n v="7.5"/>
    <n v="7.5"/>
    <x v="1"/>
    <x v="1"/>
    <x v="4"/>
  </r>
  <r>
    <n v="2221"/>
    <x v="67"/>
    <s v="1222"/>
    <x v="4"/>
    <s v="Smartphone"/>
    <n v="8"/>
    <n v="700"/>
    <n v="5600"/>
    <n v="489.99999999999989"/>
    <n v="3919.9999999999991"/>
    <n v="210.00000000000011"/>
    <n v="1680.0000000000009"/>
    <x v="2"/>
    <x v="2"/>
    <x v="0"/>
  </r>
  <r>
    <n v="2222"/>
    <x v="244"/>
    <s v="1223"/>
    <x v="0"/>
    <s v="Lego Set"/>
    <n v="6"/>
    <n v="30"/>
    <n v="180"/>
    <n v="21"/>
    <n v="126"/>
    <n v="9"/>
    <n v="54"/>
    <x v="24"/>
    <x v="0"/>
    <x v="0"/>
  </r>
  <r>
    <n v="2223"/>
    <x v="326"/>
    <s v="1224"/>
    <x v="2"/>
    <s v="Refrigerator"/>
    <n v="10"/>
    <n v="600"/>
    <n v="6000"/>
    <n v="420"/>
    <n v="4200"/>
    <n v="180"/>
    <n v="1800"/>
    <x v="15"/>
    <x v="3"/>
    <x v="4"/>
  </r>
  <r>
    <n v="2224"/>
    <x v="26"/>
    <s v="1225"/>
    <x v="4"/>
    <s v="Smartphone"/>
    <n v="4"/>
    <n v="700"/>
    <n v="2800"/>
    <n v="489.99999999999989"/>
    <n v="1959.9999999999995"/>
    <n v="210.00000000000011"/>
    <n v="840.00000000000045"/>
    <x v="15"/>
    <x v="3"/>
    <x v="0"/>
  </r>
  <r>
    <n v="2225"/>
    <x v="322"/>
    <s v="1226"/>
    <x v="0"/>
    <s v="Doll"/>
    <n v="3"/>
    <n v="20"/>
    <n v="60"/>
    <n v="14"/>
    <n v="42"/>
    <n v="6"/>
    <n v="18"/>
    <x v="21"/>
    <x v="1"/>
    <x v="2"/>
  </r>
  <r>
    <n v="2226"/>
    <x v="56"/>
    <s v="1227"/>
    <x v="1"/>
    <s v="Jeans"/>
    <n v="1"/>
    <n v="50"/>
    <n v="50"/>
    <n v="35"/>
    <n v="35"/>
    <n v="15"/>
    <n v="15"/>
    <x v="9"/>
    <x v="3"/>
    <x v="1"/>
  </r>
  <r>
    <n v="2227"/>
    <x v="261"/>
    <s v="1228"/>
    <x v="4"/>
    <s v="Tablet"/>
    <n v="9"/>
    <n v="400"/>
    <n v="3600"/>
    <n v="280"/>
    <n v="2520"/>
    <n v="120"/>
    <n v="1080"/>
    <x v="5"/>
    <x v="0"/>
    <x v="0"/>
  </r>
  <r>
    <n v="2228"/>
    <x v="64"/>
    <s v="1229"/>
    <x v="4"/>
    <s v="Tablet"/>
    <n v="10"/>
    <n v="400"/>
    <n v="4000"/>
    <n v="280"/>
    <n v="2800"/>
    <n v="120"/>
    <n v="1200"/>
    <x v="19"/>
    <x v="1"/>
    <x v="2"/>
  </r>
  <r>
    <n v="2229"/>
    <x v="38"/>
    <s v="1230"/>
    <x v="3"/>
    <s v="Basketball"/>
    <n v="8"/>
    <n v="40"/>
    <n v="320"/>
    <n v="28"/>
    <n v="224"/>
    <n v="12"/>
    <n v="96"/>
    <x v="24"/>
    <x v="0"/>
    <x v="0"/>
  </r>
  <r>
    <n v="2230"/>
    <x v="296"/>
    <s v="1231"/>
    <x v="1"/>
    <s v="T-Shirt"/>
    <n v="3"/>
    <n v="20"/>
    <n v="60"/>
    <n v="14"/>
    <n v="42"/>
    <n v="6"/>
    <n v="18"/>
    <x v="24"/>
    <x v="0"/>
    <x v="0"/>
  </r>
  <r>
    <n v="2231"/>
    <x v="124"/>
    <s v="1232"/>
    <x v="3"/>
    <s v="Soccer Ball"/>
    <n v="5"/>
    <n v="30"/>
    <n v="150"/>
    <n v="21"/>
    <n v="105"/>
    <n v="9"/>
    <n v="45"/>
    <x v="9"/>
    <x v="3"/>
    <x v="3"/>
  </r>
  <r>
    <n v="2232"/>
    <x v="128"/>
    <s v="1233"/>
    <x v="2"/>
    <s v="Refrigerator"/>
    <n v="1"/>
    <n v="600"/>
    <n v="600"/>
    <n v="420"/>
    <n v="420"/>
    <n v="180"/>
    <n v="180"/>
    <x v="21"/>
    <x v="1"/>
    <x v="3"/>
  </r>
  <r>
    <n v="2233"/>
    <x v="99"/>
    <s v="1234"/>
    <x v="0"/>
    <s v="Teddy Bear"/>
    <n v="7"/>
    <n v="25"/>
    <n v="175"/>
    <n v="17.5"/>
    <n v="122.5"/>
    <n v="7.5"/>
    <n v="52.5"/>
    <x v="19"/>
    <x v="1"/>
    <x v="4"/>
  </r>
  <r>
    <n v="2234"/>
    <x v="298"/>
    <s v="1235"/>
    <x v="3"/>
    <s v="Tennis Racket"/>
    <n v="5"/>
    <n v="60"/>
    <n v="300"/>
    <n v="42"/>
    <n v="210"/>
    <n v="18"/>
    <n v="90"/>
    <x v="19"/>
    <x v="1"/>
    <x v="4"/>
  </r>
  <r>
    <n v="2235"/>
    <x v="308"/>
    <s v="1236"/>
    <x v="3"/>
    <s v="Soccer Ball"/>
    <n v="5"/>
    <n v="30"/>
    <n v="150"/>
    <n v="21"/>
    <n v="105"/>
    <n v="9"/>
    <n v="45"/>
    <x v="10"/>
    <x v="2"/>
    <x v="1"/>
  </r>
  <r>
    <n v="2236"/>
    <x v="144"/>
    <s v="1237"/>
    <x v="1"/>
    <s v="Jeans"/>
    <n v="9"/>
    <n v="50"/>
    <n v="450"/>
    <n v="35"/>
    <n v="315"/>
    <n v="15"/>
    <n v="135"/>
    <x v="13"/>
    <x v="1"/>
    <x v="0"/>
  </r>
  <r>
    <n v="2237"/>
    <x v="90"/>
    <s v="1238"/>
    <x v="0"/>
    <s v="Teddy Bear"/>
    <n v="8"/>
    <n v="25"/>
    <n v="200"/>
    <n v="17.5"/>
    <n v="140"/>
    <n v="7.5"/>
    <n v="60"/>
    <x v="16"/>
    <x v="4"/>
    <x v="1"/>
  </r>
  <r>
    <n v="2238"/>
    <x v="302"/>
    <s v="1239"/>
    <x v="0"/>
    <s v="Teddy Bear"/>
    <n v="2"/>
    <n v="25"/>
    <n v="50"/>
    <n v="17.5"/>
    <n v="35"/>
    <n v="7.5"/>
    <n v="15"/>
    <x v="23"/>
    <x v="3"/>
    <x v="2"/>
  </r>
  <r>
    <n v="2239"/>
    <x v="251"/>
    <s v="1240"/>
    <x v="2"/>
    <s v="Washing Machine"/>
    <n v="10"/>
    <n v="500"/>
    <n v="5000"/>
    <n v="350"/>
    <n v="3500"/>
    <n v="150"/>
    <n v="1500"/>
    <x v="9"/>
    <x v="3"/>
    <x v="0"/>
  </r>
  <r>
    <n v="2240"/>
    <x v="255"/>
    <s v="1241"/>
    <x v="2"/>
    <s v="Microwave"/>
    <n v="9"/>
    <n v="150"/>
    <n v="1350"/>
    <n v="105"/>
    <n v="945"/>
    <n v="45"/>
    <n v="405"/>
    <x v="6"/>
    <x v="3"/>
    <x v="3"/>
  </r>
  <r>
    <n v="2241"/>
    <x v="137"/>
    <s v="1242"/>
    <x v="0"/>
    <s v="Teddy Bear"/>
    <n v="2"/>
    <n v="25"/>
    <n v="50"/>
    <n v="17.5"/>
    <n v="35"/>
    <n v="7.5"/>
    <n v="15"/>
    <x v="10"/>
    <x v="2"/>
    <x v="2"/>
  </r>
  <r>
    <n v="2242"/>
    <x v="168"/>
    <s v="1243"/>
    <x v="4"/>
    <s v="Smartphone"/>
    <n v="1"/>
    <n v="700"/>
    <n v="700"/>
    <n v="489.99999999999989"/>
    <n v="489.99999999999989"/>
    <n v="210.00000000000011"/>
    <n v="210.00000000000011"/>
    <x v="20"/>
    <x v="0"/>
    <x v="0"/>
  </r>
  <r>
    <n v="2243"/>
    <x v="356"/>
    <s v="1244"/>
    <x v="4"/>
    <s v="Laptop"/>
    <n v="10"/>
    <n v="1000"/>
    <n v="10000"/>
    <n v="700"/>
    <n v="7000"/>
    <n v="300"/>
    <n v="3000"/>
    <x v="13"/>
    <x v="1"/>
    <x v="2"/>
  </r>
  <r>
    <n v="2244"/>
    <x v="215"/>
    <s v="1245"/>
    <x v="0"/>
    <s v="Doll"/>
    <n v="1"/>
    <n v="20"/>
    <n v="20"/>
    <n v="14"/>
    <n v="14"/>
    <n v="6"/>
    <n v="6"/>
    <x v="13"/>
    <x v="1"/>
    <x v="3"/>
  </r>
  <r>
    <n v="2245"/>
    <x v="248"/>
    <s v="1246"/>
    <x v="1"/>
    <s v="Jeans"/>
    <n v="1"/>
    <n v="50"/>
    <n v="50"/>
    <n v="35"/>
    <n v="35"/>
    <n v="15"/>
    <n v="15"/>
    <x v="14"/>
    <x v="4"/>
    <x v="1"/>
  </r>
  <r>
    <n v="2246"/>
    <x v="9"/>
    <s v="1247"/>
    <x v="2"/>
    <s v="Washing Machine"/>
    <n v="9"/>
    <n v="500"/>
    <n v="4500"/>
    <n v="350"/>
    <n v="3150"/>
    <n v="150"/>
    <n v="1350"/>
    <x v="20"/>
    <x v="0"/>
    <x v="4"/>
  </r>
  <r>
    <n v="2247"/>
    <x v="291"/>
    <s v="1248"/>
    <x v="0"/>
    <s v="Teddy Bear"/>
    <n v="6"/>
    <n v="25"/>
    <n v="150"/>
    <n v="17.5"/>
    <n v="105"/>
    <n v="7.5"/>
    <n v="45"/>
    <x v="7"/>
    <x v="4"/>
    <x v="3"/>
  </r>
  <r>
    <n v="2248"/>
    <x v="313"/>
    <s v="1249"/>
    <x v="0"/>
    <s v="Doll"/>
    <n v="1"/>
    <n v="20"/>
    <n v="20"/>
    <n v="14"/>
    <n v="14"/>
    <n v="6"/>
    <n v="6"/>
    <x v="16"/>
    <x v="4"/>
    <x v="4"/>
  </r>
  <r>
    <n v="2249"/>
    <x v="276"/>
    <s v="1250"/>
    <x v="1"/>
    <s v="T-Shirt"/>
    <n v="6"/>
    <n v="20"/>
    <n v="120"/>
    <n v="14"/>
    <n v="84"/>
    <n v="6"/>
    <n v="36"/>
    <x v="0"/>
    <x v="0"/>
    <x v="4"/>
  </r>
  <r>
    <n v="2250"/>
    <x v="296"/>
    <s v="1251"/>
    <x v="4"/>
    <s v="Laptop"/>
    <n v="6"/>
    <n v="1000"/>
    <n v="6000"/>
    <n v="700"/>
    <n v="4200"/>
    <n v="300"/>
    <n v="1800"/>
    <x v="5"/>
    <x v="0"/>
    <x v="4"/>
  </r>
  <r>
    <n v="2251"/>
    <x v="63"/>
    <s v="1252"/>
    <x v="0"/>
    <s v="Lego Set"/>
    <n v="3"/>
    <n v="30"/>
    <n v="90"/>
    <n v="21"/>
    <n v="63"/>
    <n v="9"/>
    <n v="27"/>
    <x v="16"/>
    <x v="4"/>
    <x v="3"/>
  </r>
  <r>
    <n v="2252"/>
    <x v="219"/>
    <s v="1253"/>
    <x v="0"/>
    <s v="Lego Set"/>
    <n v="10"/>
    <n v="30"/>
    <n v="300"/>
    <n v="21"/>
    <n v="210"/>
    <n v="9"/>
    <n v="90"/>
    <x v="12"/>
    <x v="4"/>
    <x v="0"/>
  </r>
  <r>
    <n v="2253"/>
    <x v="31"/>
    <s v="1254"/>
    <x v="0"/>
    <s v="Doll"/>
    <n v="3"/>
    <n v="20"/>
    <n v="60"/>
    <n v="14"/>
    <n v="42"/>
    <n v="6"/>
    <n v="18"/>
    <x v="11"/>
    <x v="2"/>
    <x v="0"/>
  </r>
  <r>
    <n v="2254"/>
    <x v="11"/>
    <s v="1255"/>
    <x v="2"/>
    <s v="Microwave"/>
    <n v="2"/>
    <n v="150"/>
    <n v="300"/>
    <n v="105"/>
    <n v="210"/>
    <n v="45"/>
    <n v="90"/>
    <x v="23"/>
    <x v="3"/>
    <x v="4"/>
  </r>
  <r>
    <n v="2255"/>
    <x v="139"/>
    <s v="1256"/>
    <x v="4"/>
    <s v="Laptop"/>
    <n v="6"/>
    <n v="1000"/>
    <n v="6000"/>
    <n v="700"/>
    <n v="4200"/>
    <n v="300"/>
    <n v="1800"/>
    <x v="3"/>
    <x v="3"/>
    <x v="1"/>
  </r>
  <r>
    <n v="2256"/>
    <x v="114"/>
    <s v="1257"/>
    <x v="4"/>
    <s v="Laptop"/>
    <n v="1"/>
    <n v="1000"/>
    <n v="1000"/>
    <n v="700"/>
    <n v="700"/>
    <n v="300"/>
    <n v="300"/>
    <x v="7"/>
    <x v="4"/>
    <x v="1"/>
  </r>
  <r>
    <n v="2257"/>
    <x v="271"/>
    <s v="1258"/>
    <x v="2"/>
    <s v="Refrigerator"/>
    <n v="10"/>
    <n v="600"/>
    <n v="6000"/>
    <n v="420"/>
    <n v="4200"/>
    <n v="180"/>
    <n v="1800"/>
    <x v="19"/>
    <x v="1"/>
    <x v="0"/>
  </r>
  <r>
    <n v="2258"/>
    <x v="183"/>
    <s v="1259"/>
    <x v="3"/>
    <s v="Soccer Ball"/>
    <n v="3"/>
    <n v="30"/>
    <n v="90"/>
    <n v="21"/>
    <n v="63"/>
    <n v="9"/>
    <n v="27"/>
    <x v="1"/>
    <x v="1"/>
    <x v="4"/>
  </r>
  <r>
    <n v="2259"/>
    <x v="80"/>
    <s v="1260"/>
    <x v="4"/>
    <s v="Tablet"/>
    <n v="8"/>
    <n v="400"/>
    <n v="3200"/>
    <n v="280"/>
    <n v="2240"/>
    <n v="120"/>
    <n v="960"/>
    <x v="6"/>
    <x v="3"/>
    <x v="2"/>
  </r>
  <r>
    <n v="2260"/>
    <x v="296"/>
    <s v="1261"/>
    <x v="2"/>
    <s v="Microwave"/>
    <n v="5"/>
    <n v="150"/>
    <n v="750"/>
    <n v="105"/>
    <n v="525"/>
    <n v="45"/>
    <n v="225"/>
    <x v="14"/>
    <x v="4"/>
    <x v="3"/>
  </r>
  <r>
    <n v="2261"/>
    <x v="137"/>
    <s v="1262"/>
    <x v="1"/>
    <s v="T-Shirt"/>
    <n v="4"/>
    <n v="20"/>
    <n v="80"/>
    <n v="14"/>
    <n v="56"/>
    <n v="6"/>
    <n v="24"/>
    <x v="13"/>
    <x v="1"/>
    <x v="1"/>
  </r>
  <r>
    <n v="2262"/>
    <x v="142"/>
    <s v="1263"/>
    <x v="3"/>
    <s v="Tennis Racket"/>
    <n v="2"/>
    <n v="60"/>
    <n v="120"/>
    <n v="42"/>
    <n v="84"/>
    <n v="18"/>
    <n v="36"/>
    <x v="16"/>
    <x v="4"/>
    <x v="4"/>
  </r>
  <r>
    <n v="2263"/>
    <x v="357"/>
    <s v="1264"/>
    <x v="2"/>
    <s v="Microwave"/>
    <n v="3"/>
    <n v="150"/>
    <n v="450"/>
    <n v="105"/>
    <n v="315"/>
    <n v="45"/>
    <n v="135"/>
    <x v="23"/>
    <x v="3"/>
    <x v="3"/>
  </r>
  <r>
    <n v="2264"/>
    <x v="313"/>
    <s v="1265"/>
    <x v="3"/>
    <s v="Basketball"/>
    <n v="5"/>
    <n v="40"/>
    <n v="200"/>
    <n v="28"/>
    <n v="140"/>
    <n v="12"/>
    <n v="60"/>
    <x v="16"/>
    <x v="4"/>
    <x v="1"/>
  </r>
  <r>
    <n v="2265"/>
    <x v="284"/>
    <s v="1266"/>
    <x v="2"/>
    <s v="Microwave"/>
    <n v="2"/>
    <n v="150"/>
    <n v="300"/>
    <n v="105"/>
    <n v="210"/>
    <n v="45"/>
    <n v="90"/>
    <x v="22"/>
    <x v="1"/>
    <x v="2"/>
  </r>
  <r>
    <n v="2266"/>
    <x v="120"/>
    <s v="1267"/>
    <x v="2"/>
    <s v="Refrigerator"/>
    <n v="5"/>
    <n v="600"/>
    <n v="3000"/>
    <n v="420"/>
    <n v="2100"/>
    <n v="180"/>
    <n v="900"/>
    <x v="22"/>
    <x v="1"/>
    <x v="3"/>
  </r>
  <r>
    <n v="2267"/>
    <x v="22"/>
    <s v="1268"/>
    <x v="1"/>
    <s v="Jacket"/>
    <n v="7"/>
    <n v="80"/>
    <n v="560"/>
    <n v="56"/>
    <n v="392"/>
    <n v="24"/>
    <n v="168"/>
    <x v="1"/>
    <x v="1"/>
    <x v="1"/>
  </r>
  <r>
    <n v="2268"/>
    <x v="251"/>
    <s v="1269"/>
    <x v="3"/>
    <s v="Soccer Ball"/>
    <n v="4"/>
    <n v="30"/>
    <n v="120"/>
    <n v="21"/>
    <n v="84"/>
    <n v="9"/>
    <n v="36"/>
    <x v="14"/>
    <x v="4"/>
    <x v="2"/>
  </r>
  <r>
    <n v="2269"/>
    <x v="102"/>
    <s v="1270"/>
    <x v="1"/>
    <s v="T-Shirt"/>
    <n v="5"/>
    <n v="20"/>
    <n v="100"/>
    <n v="14"/>
    <n v="70"/>
    <n v="6"/>
    <n v="30"/>
    <x v="1"/>
    <x v="1"/>
    <x v="2"/>
  </r>
  <r>
    <n v="2270"/>
    <x v="87"/>
    <s v="1271"/>
    <x v="2"/>
    <s v="Refrigerator"/>
    <n v="5"/>
    <n v="600"/>
    <n v="3000"/>
    <n v="420"/>
    <n v="2100"/>
    <n v="180"/>
    <n v="900"/>
    <x v="7"/>
    <x v="4"/>
    <x v="2"/>
  </r>
  <r>
    <n v="2271"/>
    <x v="336"/>
    <s v="1272"/>
    <x v="4"/>
    <s v="Laptop"/>
    <n v="8"/>
    <n v="1000"/>
    <n v="8000"/>
    <n v="700"/>
    <n v="5600"/>
    <n v="300"/>
    <n v="2400"/>
    <x v="0"/>
    <x v="0"/>
    <x v="0"/>
  </r>
  <r>
    <n v="2272"/>
    <x v="125"/>
    <s v="1273"/>
    <x v="1"/>
    <s v="T-Shirt"/>
    <n v="10"/>
    <n v="20"/>
    <n v="200"/>
    <n v="14"/>
    <n v="140"/>
    <n v="6"/>
    <n v="60"/>
    <x v="11"/>
    <x v="2"/>
    <x v="4"/>
  </r>
  <r>
    <n v="2273"/>
    <x v="82"/>
    <s v="1274"/>
    <x v="2"/>
    <s v="Refrigerator"/>
    <n v="7"/>
    <n v="600"/>
    <n v="4200"/>
    <n v="420"/>
    <n v="2940"/>
    <n v="180"/>
    <n v="1260"/>
    <x v="9"/>
    <x v="3"/>
    <x v="1"/>
  </r>
  <r>
    <n v="2274"/>
    <x v="291"/>
    <s v="1275"/>
    <x v="1"/>
    <s v="T-Shirt"/>
    <n v="1"/>
    <n v="20"/>
    <n v="20"/>
    <n v="14"/>
    <n v="14"/>
    <n v="6"/>
    <n v="6"/>
    <x v="21"/>
    <x v="1"/>
    <x v="1"/>
  </r>
  <r>
    <n v="2275"/>
    <x v="161"/>
    <s v="1276"/>
    <x v="4"/>
    <s v="Tablet"/>
    <n v="3"/>
    <n v="400"/>
    <n v="1200"/>
    <n v="280"/>
    <n v="840"/>
    <n v="120"/>
    <n v="360"/>
    <x v="7"/>
    <x v="4"/>
    <x v="1"/>
  </r>
  <r>
    <n v="2276"/>
    <x v="242"/>
    <s v="1277"/>
    <x v="2"/>
    <s v="Washing Machine"/>
    <n v="5"/>
    <n v="500"/>
    <n v="2500"/>
    <n v="350"/>
    <n v="1750"/>
    <n v="150"/>
    <n v="750"/>
    <x v="17"/>
    <x v="4"/>
    <x v="2"/>
  </r>
  <r>
    <n v="2277"/>
    <x v="129"/>
    <s v="1278"/>
    <x v="0"/>
    <s v="Doll"/>
    <n v="2"/>
    <n v="20"/>
    <n v="40"/>
    <n v="14"/>
    <n v="28"/>
    <n v="6"/>
    <n v="12"/>
    <x v="6"/>
    <x v="3"/>
    <x v="3"/>
  </r>
  <r>
    <n v="2278"/>
    <x v="256"/>
    <s v="1279"/>
    <x v="1"/>
    <s v="Jacket"/>
    <n v="7"/>
    <n v="80"/>
    <n v="560"/>
    <n v="56"/>
    <n v="392"/>
    <n v="24"/>
    <n v="168"/>
    <x v="15"/>
    <x v="3"/>
    <x v="0"/>
  </r>
  <r>
    <n v="2279"/>
    <x v="132"/>
    <s v="1280"/>
    <x v="1"/>
    <s v="Jacket"/>
    <n v="7"/>
    <n v="80"/>
    <n v="560"/>
    <n v="56"/>
    <n v="392"/>
    <n v="24"/>
    <n v="168"/>
    <x v="21"/>
    <x v="1"/>
    <x v="1"/>
  </r>
  <r>
    <n v="2280"/>
    <x v="190"/>
    <s v="1281"/>
    <x v="0"/>
    <s v="Doll"/>
    <n v="5"/>
    <n v="20"/>
    <n v="100"/>
    <n v="14"/>
    <n v="70"/>
    <n v="6"/>
    <n v="30"/>
    <x v="11"/>
    <x v="2"/>
    <x v="2"/>
  </r>
  <r>
    <n v="2281"/>
    <x v="358"/>
    <s v="1282"/>
    <x v="2"/>
    <s v="Microwave"/>
    <n v="7"/>
    <n v="150"/>
    <n v="1050"/>
    <n v="105"/>
    <n v="735"/>
    <n v="45"/>
    <n v="315"/>
    <x v="10"/>
    <x v="2"/>
    <x v="4"/>
  </r>
  <r>
    <n v="2282"/>
    <x v="206"/>
    <s v="1283"/>
    <x v="3"/>
    <s v="Basketball"/>
    <n v="3"/>
    <n v="40"/>
    <n v="120"/>
    <n v="28"/>
    <n v="84"/>
    <n v="12"/>
    <n v="36"/>
    <x v="6"/>
    <x v="3"/>
    <x v="0"/>
  </r>
  <r>
    <n v="2283"/>
    <x v="292"/>
    <s v="1284"/>
    <x v="0"/>
    <s v="Lego Set"/>
    <n v="8"/>
    <n v="30"/>
    <n v="240"/>
    <n v="21"/>
    <n v="168"/>
    <n v="9"/>
    <n v="72"/>
    <x v="0"/>
    <x v="0"/>
    <x v="3"/>
  </r>
  <r>
    <n v="2284"/>
    <x v="34"/>
    <s v="1285"/>
    <x v="4"/>
    <s v="Tablet"/>
    <n v="7"/>
    <n v="400"/>
    <n v="2800"/>
    <n v="280"/>
    <n v="1960"/>
    <n v="120"/>
    <n v="840"/>
    <x v="21"/>
    <x v="1"/>
    <x v="2"/>
  </r>
  <r>
    <n v="2285"/>
    <x v="143"/>
    <s v="1286"/>
    <x v="2"/>
    <s v="Microwave"/>
    <n v="6"/>
    <n v="150"/>
    <n v="900"/>
    <n v="105"/>
    <n v="630"/>
    <n v="45"/>
    <n v="270"/>
    <x v="5"/>
    <x v="0"/>
    <x v="3"/>
  </r>
  <r>
    <n v="2286"/>
    <x v="258"/>
    <s v="1287"/>
    <x v="2"/>
    <s v="Refrigerator"/>
    <n v="8"/>
    <n v="600"/>
    <n v="4800"/>
    <n v="420"/>
    <n v="3360"/>
    <n v="180"/>
    <n v="1440"/>
    <x v="1"/>
    <x v="1"/>
    <x v="2"/>
  </r>
  <r>
    <n v="2287"/>
    <x v="154"/>
    <s v="1288"/>
    <x v="4"/>
    <s v="Tablet"/>
    <n v="5"/>
    <n v="400"/>
    <n v="2000"/>
    <n v="280"/>
    <n v="1400"/>
    <n v="120"/>
    <n v="600"/>
    <x v="23"/>
    <x v="3"/>
    <x v="3"/>
  </r>
  <r>
    <n v="2288"/>
    <x v="276"/>
    <s v="1289"/>
    <x v="1"/>
    <s v="Jeans"/>
    <n v="10"/>
    <n v="50"/>
    <n v="500"/>
    <n v="35"/>
    <n v="350"/>
    <n v="15"/>
    <n v="150"/>
    <x v="20"/>
    <x v="0"/>
    <x v="0"/>
  </r>
  <r>
    <n v="2289"/>
    <x v="224"/>
    <s v="1290"/>
    <x v="0"/>
    <s v="Teddy Bear"/>
    <n v="3"/>
    <n v="25"/>
    <n v="75"/>
    <n v="17.5"/>
    <n v="52.5"/>
    <n v="7.5"/>
    <n v="22.5"/>
    <x v="13"/>
    <x v="1"/>
    <x v="3"/>
  </r>
  <r>
    <n v="2290"/>
    <x v="261"/>
    <s v="1291"/>
    <x v="3"/>
    <s v="Tennis Racket"/>
    <n v="5"/>
    <n v="60"/>
    <n v="300"/>
    <n v="42"/>
    <n v="210"/>
    <n v="18"/>
    <n v="90"/>
    <x v="23"/>
    <x v="3"/>
    <x v="3"/>
  </r>
  <r>
    <n v="2291"/>
    <x v="352"/>
    <s v="1292"/>
    <x v="1"/>
    <s v="T-Shirt"/>
    <n v="8"/>
    <n v="20"/>
    <n v="160"/>
    <n v="14"/>
    <n v="112"/>
    <n v="6"/>
    <n v="48"/>
    <x v="23"/>
    <x v="3"/>
    <x v="2"/>
  </r>
  <r>
    <n v="2292"/>
    <x v="247"/>
    <s v="1293"/>
    <x v="0"/>
    <s v="Lego Set"/>
    <n v="2"/>
    <n v="30"/>
    <n v="60"/>
    <n v="21"/>
    <n v="42"/>
    <n v="9"/>
    <n v="18"/>
    <x v="9"/>
    <x v="3"/>
    <x v="0"/>
  </r>
  <r>
    <n v="2293"/>
    <x v="83"/>
    <s v="1294"/>
    <x v="0"/>
    <s v="Teddy Bear"/>
    <n v="8"/>
    <n v="25"/>
    <n v="200"/>
    <n v="17.5"/>
    <n v="140"/>
    <n v="7.5"/>
    <n v="60"/>
    <x v="0"/>
    <x v="0"/>
    <x v="1"/>
  </r>
  <r>
    <n v="2294"/>
    <x v="146"/>
    <s v="1295"/>
    <x v="1"/>
    <s v="Jeans"/>
    <n v="3"/>
    <n v="50"/>
    <n v="150"/>
    <n v="35"/>
    <n v="105"/>
    <n v="15"/>
    <n v="45"/>
    <x v="23"/>
    <x v="3"/>
    <x v="3"/>
  </r>
  <r>
    <n v="2295"/>
    <x v="250"/>
    <s v="1296"/>
    <x v="3"/>
    <s v="Basketball"/>
    <n v="10"/>
    <n v="40"/>
    <n v="400"/>
    <n v="28"/>
    <n v="280"/>
    <n v="12"/>
    <n v="120"/>
    <x v="13"/>
    <x v="1"/>
    <x v="3"/>
  </r>
  <r>
    <n v="2296"/>
    <x v="199"/>
    <s v="1297"/>
    <x v="3"/>
    <s v="Tennis Racket"/>
    <n v="1"/>
    <n v="60"/>
    <n v="60"/>
    <n v="42"/>
    <n v="42"/>
    <n v="18"/>
    <n v="18"/>
    <x v="15"/>
    <x v="3"/>
    <x v="2"/>
  </r>
  <r>
    <n v="2297"/>
    <x v="228"/>
    <s v="1298"/>
    <x v="4"/>
    <s v="Smartphone"/>
    <n v="6"/>
    <n v="700"/>
    <n v="4200"/>
    <n v="489.99999999999989"/>
    <n v="2939.9999999999991"/>
    <n v="210.00000000000011"/>
    <n v="1260.0000000000007"/>
    <x v="12"/>
    <x v="4"/>
    <x v="4"/>
  </r>
  <r>
    <n v="2298"/>
    <x v="169"/>
    <s v="1299"/>
    <x v="2"/>
    <s v="Refrigerator"/>
    <n v="6"/>
    <n v="600"/>
    <n v="3600"/>
    <n v="420"/>
    <n v="2520"/>
    <n v="180"/>
    <n v="1080"/>
    <x v="5"/>
    <x v="0"/>
    <x v="3"/>
  </r>
  <r>
    <n v="2299"/>
    <x v="339"/>
    <s v="1300"/>
    <x v="2"/>
    <s v="Refrigerator"/>
    <n v="8"/>
    <n v="600"/>
    <n v="4800"/>
    <n v="420"/>
    <n v="3360"/>
    <n v="180"/>
    <n v="1440"/>
    <x v="6"/>
    <x v="3"/>
    <x v="2"/>
  </r>
  <r>
    <n v="2300"/>
    <x v="108"/>
    <s v="1301"/>
    <x v="3"/>
    <s v="Soccer Ball"/>
    <n v="1"/>
    <n v="30"/>
    <n v="30"/>
    <n v="21"/>
    <n v="21"/>
    <n v="9"/>
    <n v="9"/>
    <x v="17"/>
    <x v="4"/>
    <x v="3"/>
  </r>
  <r>
    <n v="2301"/>
    <x v="324"/>
    <s v="1302"/>
    <x v="2"/>
    <s v="Refrigerator"/>
    <n v="2"/>
    <n v="600"/>
    <n v="1200"/>
    <n v="420"/>
    <n v="840"/>
    <n v="180"/>
    <n v="360"/>
    <x v="14"/>
    <x v="4"/>
    <x v="3"/>
  </r>
  <r>
    <n v="2302"/>
    <x v="124"/>
    <s v="1303"/>
    <x v="0"/>
    <s v="Teddy Bear"/>
    <n v="9"/>
    <n v="25"/>
    <n v="225"/>
    <n v="17.5"/>
    <n v="157.5"/>
    <n v="7.5"/>
    <n v="67.5"/>
    <x v="17"/>
    <x v="4"/>
    <x v="2"/>
  </r>
  <r>
    <n v="2303"/>
    <x v="37"/>
    <s v="1304"/>
    <x v="2"/>
    <s v="Washing Machine"/>
    <n v="5"/>
    <n v="500"/>
    <n v="2500"/>
    <n v="350"/>
    <n v="1750"/>
    <n v="150"/>
    <n v="750"/>
    <x v="9"/>
    <x v="3"/>
    <x v="1"/>
  </r>
  <r>
    <n v="2304"/>
    <x v="315"/>
    <s v="1305"/>
    <x v="2"/>
    <s v="Washing Machine"/>
    <n v="2"/>
    <n v="500"/>
    <n v="1000"/>
    <n v="350"/>
    <n v="700"/>
    <n v="150"/>
    <n v="300"/>
    <x v="7"/>
    <x v="4"/>
    <x v="4"/>
  </r>
  <r>
    <n v="2305"/>
    <x v="128"/>
    <s v="1306"/>
    <x v="0"/>
    <s v="Lego Set"/>
    <n v="10"/>
    <n v="30"/>
    <n v="300"/>
    <n v="21"/>
    <n v="210"/>
    <n v="9"/>
    <n v="90"/>
    <x v="12"/>
    <x v="4"/>
    <x v="0"/>
  </r>
  <r>
    <n v="2306"/>
    <x v="204"/>
    <s v="1307"/>
    <x v="2"/>
    <s v="Washing Machine"/>
    <n v="9"/>
    <n v="500"/>
    <n v="4500"/>
    <n v="350"/>
    <n v="3150"/>
    <n v="150"/>
    <n v="1350"/>
    <x v="8"/>
    <x v="0"/>
    <x v="0"/>
  </r>
  <r>
    <n v="2307"/>
    <x v="77"/>
    <s v="1308"/>
    <x v="0"/>
    <s v="Lego Set"/>
    <n v="1"/>
    <n v="30"/>
    <n v="30"/>
    <n v="21"/>
    <n v="21"/>
    <n v="9"/>
    <n v="9"/>
    <x v="23"/>
    <x v="3"/>
    <x v="3"/>
  </r>
  <r>
    <n v="2308"/>
    <x v="52"/>
    <s v="1309"/>
    <x v="3"/>
    <s v="Basketball"/>
    <n v="1"/>
    <n v="40"/>
    <n v="40"/>
    <n v="28"/>
    <n v="28"/>
    <n v="12"/>
    <n v="12"/>
    <x v="6"/>
    <x v="3"/>
    <x v="2"/>
  </r>
  <r>
    <n v="2309"/>
    <x v="249"/>
    <s v="1310"/>
    <x v="1"/>
    <s v="Jacket"/>
    <n v="5"/>
    <n v="80"/>
    <n v="400"/>
    <n v="56"/>
    <n v="280"/>
    <n v="24"/>
    <n v="120"/>
    <x v="23"/>
    <x v="3"/>
    <x v="1"/>
  </r>
  <r>
    <n v="2310"/>
    <x v="358"/>
    <s v="1311"/>
    <x v="2"/>
    <s v="Washing Machine"/>
    <n v="6"/>
    <n v="500"/>
    <n v="3000"/>
    <n v="350"/>
    <n v="2100"/>
    <n v="150"/>
    <n v="900"/>
    <x v="5"/>
    <x v="0"/>
    <x v="4"/>
  </r>
  <r>
    <n v="2311"/>
    <x v="154"/>
    <s v="1312"/>
    <x v="1"/>
    <s v="Jeans"/>
    <n v="10"/>
    <n v="50"/>
    <n v="500"/>
    <n v="35"/>
    <n v="350"/>
    <n v="15"/>
    <n v="150"/>
    <x v="5"/>
    <x v="0"/>
    <x v="2"/>
  </r>
  <r>
    <n v="2312"/>
    <x v="278"/>
    <s v="1313"/>
    <x v="4"/>
    <s v="Laptop"/>
    <n v="9"/>
    <n v="1000"/>
    <n v="9000"/>
    <n v="700"/>
    <n v="6300"/>
    <n v="300"/>
    <n v="2700"/>
    <x v="15"/>
    <x v="3"/>
    <x v="3"/>
  </r>
  <r>
    <n v="2313"/>
    <x v="271"/>
    <s v="1314"/>
    <x v="3"/>
    <s v="Basketball"/>
    <n v="6"/>
    <n v="40"/>
    <n v="240"/>
    <n v="28"/>
    <n v="168"/>
    <n v="12"/>
    <n v="72"/>
    <x v="16"/>
    <x v="4"/>
    <x v="3"/>
  </r>
  <r>
    <n v="2314"/>
    <x v="311"/>
    <s v="1315"/>
    <x v="2"/>
    <s v="Washing Machine"/>
    <n v="6"/>
    <n v="500"/>
    <n v="3000"/>
    <n v="350"/>
    <n v="2100"/>
    <n v="150"/>
    <n v="900"/>
    <x v="4"/>
    <x v="2"/>
    <x v="4"/>
  </r>
  <r>
    <n v="2315"/>
    <x v="78"/>
    <s v="1316"/>
    <x v="4"/>
    <s v="Tablet"/>
    <n v="2"/>
    <n v="400"/>
    <n v="800"/>
    <n v="280"/>
    <n v="560"/>
    <n v="120"/>
    <n v="240"/>
    <x v="0"/>
    <x v="0"/>
    <x v="3"/>
  </r>
  <r>
    <n v="2316"/>
    <x v="318"/>
    <s v="1317"/>
    <x v="2"/>
    <s v="Refrigerator"/>
    <n v="8"/>
    <n v="600"/>
    <n v="4800"/>
    <n v="420"/>
    <n v="3360"/>
    <n v="180"/>
    <n v="1440"/>
    <x v="20"/>
    <x v="0"/>
    <x v="4"/>
  </r>
  <r>
    <n v="2317"/>
    <x v="305"/>
    <s v="1318"/>
    <x v="3"/>
    <s v="Tennis Racket"/>
    <n v="3"/>
    <n v="60"/>
    <n v="180"/>
    <n v="42"/>
    <n v="126"/>
    <n v="18"/>
    <n v="54"/>
    <x v="0"/>
    <x v="0"/>
    <x v="4"/>
  </r>
  <r>
    <n v="2318"/>
    <x v="96"/>
    <s v="1319"/>
    <x v="4"/>
    <s v="Tablet"/>
    <n v="4"/>
    <n v="400"/>
    <n v="1600"/>
    <n v="280"/>
    <n v="1120"/>
    <n v="120"/>
    <n v="480"/>
    <x v="7"/>
    <x v="4"/>
    <x v="0"/>
  </r>
  <r>
    <n v="2319"/>
    <x v="354"/>
    <s v="1320"/>
    <x v="0"/>
    <s v="Lego Set"/>
    <n v="2"/>
    <n v="30"/>
    <n v="60"/>
    <n v="21"/>
    <n v="42"/>
    <n v="9"/>
    <n v="18"/>
    <x v="15"/>
    <x v="3"/>
    <x v="0"/>
  </r>
  <r>
    <n v="2320"/>
    <x v="95"/>
    <s v="1321"/>
    <x v="0"/>
    <s v="Doll"/>
    <n v="8"/>
    <n v="20"/>
    <n v="160"/>
    <n v="14"/>
    <n v="112"/>
    <n v="6"/>
    <n v="48"/>
    <x v="10"/>
    <x v="2"/>
    <x v="1"/>
  </r>
  <r>
    <n v="2321"/>
    <x v="168"/>
    <s v="1322"/>
    <x v="2"/>
    <s v="Washing Machine"/>
    <n v="10"/>
    <n v="500"/>
    <n v="5000"/>
    <n v="350"/>
    <n v="3500"/>
    <n v="150"/>
    <n v="1500"/>
    <x v="1"/>
    <x v="1"/>
    <x v="0"/>
  </r>
  <r>
    <n v="2322"/>
    <x v="173"/>
    <s v="1323"/>
    <x v="1"/>
    <s v="T-Shirt"/>
    <n v="4"/>
    <n v="20"/>
    <n v="80"/>
    <n v="14"/>
    <n v="56"/>
    <n v="6"/>
    <n v="24"/>
    <x v="13"/>
    <x v="1"/>
    <x v="1"/>
  </r>
  <r>
    <n v="2323"/>
    <x v="37"/>
    <s v="1324"/>
    <x v="1"/>
    <s v="Jacket"/>
    <n v="6"/>
    <n v="80"/>
    <n v="480"/>
    <n v="56"/>
    <n v="336"/>
    <n v="24"/>
    <n v="144"/>
    <x v="20"/>
    <x v="0"/>
    <x v="0"/>
  </r>
  <r>
    <n v="2324"/>
    <x v="40"/>
    <s v="1325"/>
    <x v="2"/>
    <s v="Refrigerator"/>
    <n v="1"/>
    <n v="600"/>
    <n v="600"/>
    <n v="420"/>
    <n v="420"/>
    <n v="180"/>
    <n v="180"/>
    <x v="9"/>
    <x v="3"/>
    <x v="1"/>
  </r>
  <r>
    <n v="2325"/>
    <x v="227"/>
    <s v="1326"/>
    <x v="1"/>
    <s v="Jeans"/>
    <n v="10"/>
    <n v="50"/>
    <n v="500"/>
    <n v="35"/>
    <n v="350"/>
    <n v="15"/>
    <n v="150"/>
    <x v="24"/>
    <x v="0"/>
    <x v="1"/>
  </r>
  <r>
    <n v="2326"/>
    <x v="189"/>
    <s v="1327"/>
    <x v="2"/>
    <s v="Microwave"/>
    <n v="8"/>
    <n v="150"/>
    <n v="1200"/>
    <n v="105"/>
    <n v="840"/>
    <n v="45"/>
    <n v="360"/>
    <x v="9"/>
    <x v="3"/>
    <x v="0"/>
  </r>
  <r>
    <n v="2327"/>
    <x v="190"/>
    <s v="1328"/>
    <x v="1"/>
    <s v="Jeans"/>
    <n v="2"/>
    <n v="50"/>
    <n v="100"/>
    <n v="35"/>
    <n v="70"/>
    <n v="15"/>
    <n v="30"/>
    <x v="16"/>
    <x v="4"/>
    <x v="4"/>
  </r>
  <r>
    <n v="2328"/>
    <x v="84"/>
    <s v="1329"/>
    <x v="4"/>
    <s v="Laptop"/>
    <n v="9"/>
    <n v="1000"/>
    <n v="9000"/>
    <n v="700"/>
    <n v="6300"/>
    <n v="300"/>
    <n v="2700"/>
    <x v="23"/>
    <x v="3"/>
    <x v="1"/>
  </r>
  <r>
    <n v="2329"/>
    <x v="41"/>
    <s v="1330"/>
    <x v="1"/>
    <s v="Jacket"/>
    <n v="5"/>
    <n v="80"/>
    <n v="400"/>
    <n v="56"/>
    <n v="280"/>
    <n v="24"/>
    <n v="120"/>
    <x v="18"/>
    <x v="2"/>
    <x v="0"/>
  </r>
  <r>
    <n v="2330"/>
    <x v="196"/>
    <s v="1331"/>
    <x v="4"/>
    <s v="Tablet"/>
    <n v="8"/>
    <n v="400"/>
    <n v="3200"/>
    <n v="280"/>
    <n v="2240"/>
    <n v="120"/>
    <n v="960"/>
    <x v="24"/>
    <x v="0"/>
    <x v="1"/>
  </r>
  <r>
    <n v="2331"/>
    <x v="289"/>
    <s v="1332"/>
    <x v="4"/>
    <s v="Tablet"/>
    <n v="6"/>
    <n v="400"/>
    <n v="2400"/>
    <n v="280"/>
    <n v="1680"/>
    <n v="120"/>
    <n v="720"/>
    <x v="8"/>
    <x v="0"/>
    <x v="4"/>
  </r>
  <r>
    <n v="2332"/>
    <x v="207"/>
    <s v="1333"/>
    <x v="1"/>
    <s v="Jacket"/>
    <n v="5"/>
    <n v="80"/>
    <n v="400"/>
    <n v="56"/>
    <n v="280"/>
    <n v="24"/>
    <n v="120"/>
    <x v="21"/>
    <x v="1"/>
    <x v="2"/>
  </r>
  <r>
    <n v="2333"/>
    <x v="276"/>
    <s v="1334"/>
    <x v="4"/>
    <s v="Tablet"/>
    <n v="1"/>
    <n v="400"/>
    <n v="400"/>
    <n v="280"/>
    <n v="280"/>
    <n v="120"/>
    <n v="120"/>
    <x v="8"/>
    <x v="0"/>
    <x v="1"/>
  </r>
  <r>
    <n v="2334"/>
    <x v="49"/>
    <s v="1335"/>
    <x v="4"/>
    <s v="Smartphone"/>
    <n v="8"/>
    <n v="700"/>
    <n v="5600"/>
    <n v="489.99999999999989"/>
    <n v="3919.9999999999991"/>
    <n v="210.00000000000011"/>
    <n v="1680.0000000000009"/>
    <x v="11"/>
    <x v="2"/>
    <x v="4"/>
  </r>
  <r>
    <n v="2335"/>
    <x v="218"/>
    <s v="1336"/>
    <x v="2"/>
    <s v="Microwave"/>
    <n v="5"/>
    <n v="150"/>
    <n v="750"/>
    <n v="105"/>
    <n v="525"/>
    <n v="45"/>
    <n v="225"/>
    <x v="10"/>
    <x v="2"/>
    <x v="2"/>
  </r>
  <r>
    <n v="2336"/>
    <x v="201"/>
    <s v="1337"/>
    <x v="0"/>
    <s v="Doll"/>
    <n v="10"/>
    <n v="20"/>
    <n v="200"/>
    <n v="14"/>
    <n v="140"/>
    <n v="6"/>
    <n v="60"/>
    <x v="1"/>
    <x v="1"/>
    <x v="1"/>
  </r>
  <r>
    <n v="2337"/>
    <x v="130"/>
    <s v="1338"/>
    <x v="0"/>
    <s v="Teddy Bear"/>
    <n v="10"/>
    <n v="25"/>
    <n v="250"/>
    <n v="17.5"/>
    <n v="175"/>
    <n v="7.5"/>
    <n v="75"/>
    <x v="10"/>
    <x v="2"/>
    <x v="0"/>
  </r>
  <r>
    <n v="2338"/>
    <x v="359"/>
    <s v="1339"/>
    <x v="1"/>
    <s v="Jeans"/>
    <n v="6"/>
    <n v="50"/>
    <n v="300"/>
    <n v="35"/>
    <n v="210"/>
    <n v="15"/>
    <n v="90"/>
    <x v="10"/>
    <x v="2"/>
    <x v="4"/>
  </r>
  <r>
    <n v="2339"/>
    <x v="295"/>
    <s v="1340"/>
    <x v="2"/>
    <s v="Washing Machine"/>
    <n v="5"/>
    <n v="500"/>
    <n v="2500"/>
    <n v="350"/>
    <n v="1750"/>
    <n v="150"/>
    <n v="750"/>
    <x v="3"/>
    <x v="3"/>
    <x v="4"/>
  </r>
  <r>
    <n v="2340"/>
    <x v="122"/>
    <s v="1341"/>
    <x v="3"/>
    <s v="Soccer Ball"/>
    <n v="3"/>
    <n v="30"/>
    <n v="90"/>
    <n v="21"/>
    <n v="63"/>
    <n v="9"/>
    <n v="27"/>
    <x v="9"/>
    <x v="3"/>
    <x v="4"/>
  </r>
  <r>
    <n v="2341"/>
    <x v="115"/>
    <s v="1342"/>
    <x v="2"/>
    <s v="Refrigerator"/>
    <n v="9"/>
    <n v="600"/>
    <n v="5400"/>
    <n v="420"/>
    <n v="3780"/>
    <n v="180"/>
    <n v="1620"/>
    <x v="18"/>
    <x v="2"/>
    <x v="1"/>
  </r>
  <r>
    <n v="2342"/>
    <x v="77"/>
    <s v="1343"/>
    <x v="4"/>
    <s v="Smartphone"/>
    <n v="4"/>
    <n v="700"/>
    <n v="2800"/>
    <n v="489.99999999999989"/>
    <n v="1959.9999999999995"/>
    <n v="210.00000000000011"/>
    <n v="840.00000000000045"/>
    <x v="4"/>
    <x v="2"/>
    <x v="0"/>
  </r>
  <r>
    <n v="2343"/>
    <x v="98"/>
    <s v="1344"/>
    <x v="4"/>
    <s v="Tablet"/>
    <n v="4"/>
    <n v="400"/>
    <n v="1600"/>
    <n v="280"/>
    <n v="1120"/>
    <n v="120"/>
    <n v="480"/>
    <x v="24"/>
    <x v="0"/>
    <x v="4"/>
  </r>
  <r>
    <n v="2344"/>
    <x v="140"/>
    <s v="1345"/>
    <x v="3"/>
    <s v="Tennis Racket"/>
    <n v="8"/>
    <n v="60"/>
    <n v="480"/>
    <n v="42"/>
    <n v="336"/>
    <n v="18"/>
    <n v="144"/>
    <x v="20"/>
    <x v="0"/>
    <x v="4"/>
  </r>
  <r>
    <n v="2345"/>
    <x v="148"/>
    <s v="1346"/>
    <x v="0"/>
    <s v="Doll"/>
    <n v="1"/>
    <n v="20"/>
    <n v="20"/>
    <n v="14"/>
    <n v="14"/>
    <n v="6"/>
    <n v="6"/>
    <x v="18"/>
    <x v="2"/>
    <x v="3"/>
  </r>
  <r>
    <n v="2346"/>
    <x v="123"/>
    <s v="1347"/>
    <x v="3"/>
    <s v="Tennis Racket"/>
    <n v="2"/>
    <n v="60"/>
    <n v="120"/>
    <n v="42"/>
    <n v="84"/>
    <n v="18"/>
    <n v="36"/>
    <x v="10"/>
    <x v="2"/>
    <x v="0"/>
  </r>
  <r>
    <n v="2347"/>
    <x v="320"/>
    <s v="1348"/>
    <x v="4"/>
    <s v="Tablet"/>
    <n v="10"/>
    <n v="400"/>
    <n v="4000"/>
    <n v="280"/>
    <n v="2800"/>
    <n v="120"/>
    <n v="1200"/>
    <x v="12"/>
    <x v="4"/>
    <x v="1"/>
  </r>
  <r>
    <n v="2348"/>
    <x v="10"/>
    <s v="1349"/>
    <x v="0"/>
    <s v="Lego Set"/>
    <n v="10"/>
    <n v="30"/>
    <n v="300"/>
    <n v="21"/>
    <n v="210"/>
    <n v="9"/>
    <n v="90"/>
    <x v="1"/>
    <x v="1"/>
    <x v="4"/>
  </r>
  <r>
    <n v="2349"/>
    <x v="74"/>
    <s v="1350"/>
    <x v="0"/>
    <s v="Doll"/>
    <n v="10"/>
    <n v="20"/>
    <n v="200"/>
    <n v="14"/>
    <n v="140"/>
    <n v="6"/>
    <n v="60"/>
    <x v="6"/>
    <x v="3"/>
    <x v="1"/>
  </r>
  <r>
    <n v="2350"/>
    <x v="154"/>
    <s v="1351"/>
    <x v="0"/>
    <s v="Doll"/>
    <n v="9"/>
    <n v="20"/>
    <n v="180"/>
    <n v="14"/>
    <n v="126"/>
    <n v="6"/>
    <n v="54"/>
    <x v="9"/>
    <x v="3"/>
    <x v="4"/>
  </r>
  <r>
    <n v="2351"/>
    <x v="294"/>
    <s v="1352"/>
    <x v="1"/>
    <s v="Jeans"/>
    <n v="2"/>
    <n v="50"/>
    <n v="100"/>
    <n v="35"/>
    <n v="70"/>
    <n v="15"/>
    <n v="30"/>
    <x v="13"/>
    <x v="1"/>
    <x v="0"/>
  </r>
  <r>
    <n v="2352"/>
    <x v="335"/>
    <s v="1353"/>
    <x v="3"/>
    <s v="Tennis Racket"/>
    <n v="7"/>
    <n v="60"/>
    <n v="420"/>
    <n v="42"/>
    <n v="294"/>
    <n v="18"/>
    <n v="126"/>
    <x v="22"/>
    <x v="1"/>
    <x v="3"/>
  </r>
  <r>
    <n v="2353"/>
    <x v="348"/>
    <s v="1354"/>
    <x v="4"/>
    <s v="Laptop"/>
    <n v="1"/>
    <n v="1000"/>
    <n v="1000"/>
    <n v="700"/>
    <n v="700"/>
    <n v="300"/>
    <n v="300"/>
    <x v="10"/>
    <x v="2"/>
    <x v="1"/>
  </r>
  <r>
    <n v="2354"/>
    <x v="243"/>
    <s v="1355"/>
    <x v="4"/>
    <s v="Tablet"/>
    <n v="4"/>
    <n v="400"/>
    <n v="1600"/>
    <n v="280"/>
    <n v="1120"/>
    <n v="120"/>
    <n v="480"/>
    <x v="14"/>
    <x v="4"/>
    <x v="0"/>
  </r>
  <r>
    <n v="2355"/>
    <x v="279"/>
    <s v="1356"/>
    <x v="1"/>
    <s v="Jacket"/>
    <n v="10"/>
    <n v="80"/>
    <n v="800"/>
    <n v="56"/>
    <n v="560"/>
    <n v="24"/>
    <n v="240"/>
    <x v="17"/>
    <x v="4"/>
    <x v="4"/>
  </r>
  <r>
    <n v="2356"/>
    <x v="358"/>
    <s v="1357"/>
    <x v="0"/>
    <s v="Teddy Bear"/>
    <n v="5"/>
    <n v="25"/>
    <n v="125"/>
    <n v="17.5"/>
    <n v="87.5"/>
    <n v="7.5"/>
    <n v="37.5"/>
    <x v="13"/>
    <x v="1"/>
    <x v="3"/>
  </r>
  <r>
    <n v="2357"/>
    <x v="325"/>
    <s v="1358"/>
    <x v="2"/>
    <s v="Washing Machine"/>
    <n v="4"/>
    <n v="500"/>
    <n v="2000"/>
    <n v="350"/>
    <n v="1400"/>
    <n v="150"/>
    <n v="600"/>
    <x v="22"/>
    <x v="1"/>
    <x v="4"/>
  </r>
  <r>
    <n v="2358"/>
    <x v="295"/>
    <s v="1359"/>
    <x v="0"/>
    <s v="Teddy Bear"/>
    <n v="5"/>
    <n v="25"/>
    <n v="125"/>
    <n v="17.5"/>
    <n v="87.5"/>
    <n v="7.5"/>
    <n v="37.5"/>
    <x v="1"/>
    <x v="1"/>
    <x v="3"/>
  </r>
  <r>
    <n v="2359"/>
    <x v="79"/>
    <s v="1360"/>
    <x v="2"/>
    <s v="Refrigerator"/>
    <n v="8"/>
    <n v="600"/>
    <n v="4800"/>
    <n v="420"/>
    <n v="3360"/>
    <n v="180"/>
    <n v="1440"/>
    <x v="7"/>
    <x v="4"/>
    <x v="2"/>
  </r>
  <r>
    <n v="2360"/>
    <x v="304"/>
    <s v="1361"/>
    <x v="1"/>
    <s v="Jeans"/>
    <n v="10"/>
    <n v="50"/>
    <n v="500"/>
    <n v="35"/>
    <n v="350"/>
    <n v="15"/>
    <n v="150"/>
    <x v="11"/>
    <x v="2"/>
    <x v="3"/>
  </r>
  <r>
    <n v="2361"/>
    <x v="265"/>
    <s v="1362"/>
    <x v="3"/>
    <s v="Soccer Ball"/>
    <n v="5"/>
    <n v="30"/>
    <n v="150"/>
    <n v="21"/>
    <n v="105"/>
    <n v="9"/>
    <n v="45"/>
    <x v="18"/>
    <x v="2"/>
    <x v="2"/>
  </r>
  <r>
    <n v="2362"/>
    <x v="172"/>
    <s v="1363"/>
    <x v="2"/>
    <s v="Microwave"/>
    <n v="2"/>
    <n v="150"/>
    <n v="300"/>
    <n v="105"/>
    <n v="210"/>
    <n v="45"/>
    <n v="90"/>
    <x v="15"/>
    <x v="3"/>
    <x v="3"/>
  </r>
  <r>
    <n v="2363"/>
    <x v="323"/>
    <s v="1364"/>
    <x v="1"/>
    <s v="Jacket"/>
    <n v="2"/>
    <n v="80"/>
    <n v="160"/>
    <n v="56"/>
    <n v="112"/>
    <n v="24"/>
    <n v="48"/>
    <x v="23"/>
    <x v="3"/>
    <x v="1"/>
  </r>
  <r>
    <n v="2364"/>
    <x v="203"/>
    <s v="1365"/>
    <x v="3"/>
    <s v="Tennis Racket"/>
    <n v="5"/>
    <n v="60"/>
    <n v="300"/>
    <n v="42"/>
    <n v="210"/>
    <n v="18"/>
    <n v="90"/>
    <x v="12"/>
    <x v="4"/>
    <x v="2"/>
  </r>
  <r>
    <n v="2365"/>
    <x v="224"/>
    <s v="1366"/>
    <x v="2"/>
    <s v="Refrigerator"/>
    <n v="6"/>
    <n v="600"/>
    <n v="3600"/>
    <n v="420"/>
    <n v="2520"/>
    <n v="180"/>
    <n v="1080"/>
    <x v="10"/>
    <x v="2"/>
    <x v="1"/>
  </r>
  <r>
    <n v="2366"/>
    <x v="153"/>
    <s v="1367"/>
    <x v="2"/>
    <s v="Washing Machine"/>
    <n v="10"/>
    <n v="500"/>
    <n v="5000"/>
    <n v="350"/>
    <n v="3500"/>
    <n v="150"/>
    <n v="1500"/>
    <x v="12"/>
    <x v="4"/>
    <x v="4"/>
  </r>
  <r>
    <n v="2367"/>
    <x v="344"/>
    <s v="1368"/>
    <x v="3"/>
    <s v="Tennis Racket"/>
    <n v="5"/>
    <n v="60"/>
    <n v="300"/>
    <n v="42"/>
    <n v="210"/>
    <n v="18"/>
    <n v="90"/>
    <x v="8"/>
    <x v="0"/>
    <x v="1"/>
  </r>
  <r>
    <n v="2368"/>
    <x v="108"/>
    <s v="1369"/>
    <x v="1"/>
    <s v="Jeans"/>
    <n v="5"/>
    <n v="50"/>
    <n v="250"/>
    <n v="35"/>
    <n v="175"/>
    <n v="15"/>
    <n v="75"/>
    <x v="4"/>
    <x v="2"/>
    <x v="2"/>
  </r>
  <r>
    <n v="2369"/>
    <x v="213"/>
    <s v="1370"/>
    <x v="1"/>
    <s v="Jeans"/>
    <n v="1"/>
    <n v="50"/>
    <n v="50"/>
    <n v="35"/>
    <n v="35"/>
    <n v="15"/>
    <n v="15"/>
    <x v="10"/>
    <x v="2"/>
    <x v="1"/>
  </r>
  <r>
    <n v="2370"/>
    <x v="223"/>
    <s v="1371"/>
    <x v="4"/>
    <s v="Tablet"/>
    <n v="7"/>
    <n v="400"/>
    <n v="2800"/>
    <n v="280"/>
    <n v="1960"/>
    <n v="120"/>
    <n v="840"/>
    <x v="23"/>
    <x v="3"/>
    <x v="1"/>
  </r>
  <r>
    <n v="2371"/>
    <x v="301"/>
    <s v="1372"/>
    <x v="4"/>
    <s v="Smartphone"/>
    <n v="9"/>
    <n v="700"/>
    <n v="6300"/>
    <n v="489.99999999999989"/>
    <n v="4409.9999999999991"/>
    <n v="210.00000000000011"/>
    <n v="1890.0000000000009"/>
    <x v="8"/>
    <x v="0"/>
    <x v="1"/>
  </r>
  <r>
    <n v="2372"/>
    <x v="180"/>
    <s v="1373"/>
    <x v="3"/>
    <s v="Basketball"/>
    <n v="4"/>
    <n v="40"/>
    <n v="160"/>
    <n v="28"/>
    <n v="112"/>
    <n v="12"/>
    <n v="48"/>
    <x v="20"/>
    <x v="0"/>
    <x v="1"/>
  </r>
  <r>
    <n v="2373"/>
    <x v="171"/>
    <s v="1374"/>
    <x v="0"/>
    <s v="Doll"/>
    <n v="7"/>
    <n v="20"/>
    <n v="140"/>
    <n v="14"/>
    <n v="98"/>
    <n v="6"/>
    <n v="42"/>
    <x v="4"/>
    <x v="2"/>
    <x v="2"/>
  </r>
  <r>
    <n v="2374"/>
    <x v="91"/>
    <s v="1375"/>
    <x v="4"/>
    <s v="Tablet"/>
    <n v="10"/>
    <n v="400"/>
    <n v="4000"/>
    <n v="280"/>
    <n v="2800"/>
    <n v="120"/>
    <n v="1200"/>
    <x v="9"/>
    <x v="3"/>
    <x v="2"/>
  </r>
  <r>
    <n v="2375"/>
    <x v="230"/>
    <s v="1376"/>
    <x v="2"/>
    <s v="Washing Machine"/>
    <n v="3"/>
    <n v="500"/>
    <n v="1500"/>
    <n v="350"/>
    <n v="1050"/>
    <n v="150"/>
    <n v="450"/>
    <x v="10"/>
    <x v="2"/>
    <x v="1"/>
  </r>
  <r>
    <n v="2376"/>
    <x v="312"/>
    <s v="1377"/>
    <x v="1"/>
    <s v="Jacket"/>
    <n v="1"/>
    <n v="80"/>
    <n v="80"/>
    <n v="56"/>
    <n v="56"/>
    <n v="24"/>
    <n v="24"/>
    <x v="21"/>
    <x v="1"/>
    <x v="2"/>
  </r>
  <r>
    <n v="2377"/>
    <x v="60"/>
    <s v="1378"/>
    <x v="1"/>
    <s v="Jeans"/>
    <n v="6"/>
    <n v="50"/>
    <n v="300"/>
    <n v="35"/>
    <n v="210"/>
    <n v="15"/>
    <n v="90"/>
    <x v="19"/>
    <x v="1"/>
    <x v="4"/>
  </r>
  <r>
    <n v="2378"/>
    <x v="179"/>
    <s v="1379"/>
    <x v="0"/>
    <s v="Doll"/>
    <n v="2"/>
    <n v="20"/>
    <n v="40"/>
    <n v="14"/>
    <n v="28"/>
    <n v="6"/>
    <n v="12"/>
    <x v="21"/>
    <x v="1"/>
    <x v="2"/>
  </r>
  <r>
    <n v="2379"/>
    <x v="173"/>
    <s v="1380"/>
    <x v="1"/>
    <s v="Jeans"/>
    <n v="2"/>
    <n v="50"/>
    <n v="100"/>
    <n v="35"/>
    <n v="70"/>
    <n v="15"/>
    <n v="30"/>
    <x v="17"/>
    <x v="4"/>
    <x v="0"/>
  </r>
  <r>
    <n v="2380"/>
    <x v="184"/>
    <s v="1381"/>
    <x v="4"/>
    <s v="Laptop"/>
    <n v="9"/>
    <n v="1000"/>
    <n v="9000"/>
    <n v="700"/>
    <n v="6300"/>
    <n v="300"/>
    <n v="2700"/>
    <x v="13"/>
    <x v="1"/>
    <x v="3"/>
  </r>
  <r>
    <n v="2381"/>
    <x v="242"/>
    <s v="1382"/>
    <x v="4"/>
    <s v="Smartphone"/>
    <n v="4"/>
    <n v="700"/>
    <n v="2800"/>
    <n v="489.99999999999989"/>
    <n v="1959.9999999999995"/>
    <n v="210.00000000000011"/>
    <n v="840.00000000000045"/>
    <x v="1"/>
    <x v="1"/>
    <x v="4"/>
  </r>
  <r>
    <n v="2382"/>
    <x v="133"/>
    <s v="1383"/>
    <x v="3"/>
    <s v="Soccer Ball"/>
    <n v="6"/>
    <n v="30"/>
    <n v="180"/>
    <n v="21"/>
    <n v="126"/>
    <n v="9"/>
    <n v="54"/>
    <x v="7"/>
    <x v="4"/>
    <x v="1"/>
  </r>
  <r>
    <n v="2383"/>
    <x v="327"/>
    <s v="1384"/>
    <x v="0"/>
    <s v="Doll"/>
    <n v="8"/>
    <n v="20"/>
    <n v="160"/>
    <n v="14"/>
    <n v="112"/>
    <n v="6"/>
    <n v="48"/>
    <x v="10"/>
    <x v="2"/>
    <x v="2"/>
  </r>
  <r>
    <n v="2384"/>
    <x v="292"/>
    <s v="1385"/>
    <x v="4"/>
    <s v="Smartphone"/>
    <n v="4"/>
    <n v="700"/>
    <n v="2800"/>
    <n v="489.99999999999989"/>
    <n v="1959.9999999999995"/>
    <n v="210.00000000000011"/>
    <n v="840.00000000000045"/>
    <x v="0"/>
    <x v="0"/>
    <x v="2"/>
  </r>
  <r>
    <n v="2385"/>
    <x v="268"/>
    <s v="1386"/>
    <x v="1"/>
    <s v="Jacket"/>
    <n v="5"/>
    <n v="80"/>
    <n v="400"/>
    <n v="56"/>
    <n v="280"/>
    <n v="24"/>
    <n v="120"/>
    <x v="11"/>
    <x v="2"/>
    <x v="2"/>
  </r>
  <r>
    <n v="2386"/>
    <x v="18"/>
    <s v="1387"/>
    <x v="2"/>
    <s v="Washing Machine"/>
    <n v="7"/>
    <n v="500"/>
    <n v="3500"/>
    <n v="350"/>
    <n v="2450"/>
    <n v="150"/>
    <n v="1050"/>
    <x v="19"/>
    <x v="1"/>
    <x v="3"/>
  </r>
  <r>
    <n v="2387"/>
    <x v="87"/>
    <s v="1388"/>
    <x v="3"/>
    <s v="Basketball"/>
    <n v="8"/>
    <n v="40"/>
    <n v="320"/>
    <n v="28"/>
    <n v="224"/>
    <n v="12"/>
    <n v="96"/>
    <x v="2"/>
    <x v="2"/>
    <x v="3"/>
  </r>
  <r>
    <n v="2388"/>
    <x v="78"/>
    <s v="1389"/>
    <x v="2"/>
    <s v="Microwave"/>
    <n v="7"/>
    <n v="150"/>
    <n v="1050"/>
    <n v="105"/>
    <n v="735"/>
    <n v="45"/>
    <n v="315"/>
    <x v="8"/>
    <x v="0"/>
    <x v="0"/>
  </r>
  <r>
    <n v="2389"/>
    <x v="262"/>
    <s v="1390"/>
    <x v="3"/>
    <s v="Tennis Racket"/>
    <n v="5"/>
    <n v="60"/>
    <n v="300"/>
    <n v="42"/>
    <n v="210"/>
    <n v="18"/>
    <n v="90"/>
    <x v="21"/>
    <x v="1"/>
    <x v="2"/>
  </r>
  <r>
    <n v="2390"/>
    <x v="224"/>
    <s v="1391"/>
    <x v="1"/>
    <s v="Jeans"/>
    <n v="2"/>
    <n v="50"/>
    <n v="100"/>
    <n v="35"/>
    <n v="70"/>
    <n v="15"/>
    <n v="30"/>
    <x v="22"/>
    <x v="1"/>
    <x v="0"/>
  </r>
  <r>
    <n v="2391"/>
    <x v="125"/>
    <s v="1392"/>
    <x v="3"/>
    <s v="Tennis Racket"/>
    <n v="8"/>
    <n v="60"/>
    <n v="480"/>
    <n v="42"/>
    <n v="336"/>
    <n v="18"/>
    <n v="144"/>
    <x v="1"/>
    <x v="1"/>
    <x v="1"/>
  </r>
  <r>
    <n v="2392"/>
    <x v="69"/>
    <s v="1393"/>
    <x v="0"/>
    <s v="Lego Set"/>
    <n v="10"/>
    <n v="30"/>
    <n v="300"/>
    <n v="21"/>
    <n v="210"/>
    <n v="9"/>
    <n v="90"/>
    <x v="23"/>
    <x v="3"/>
    <x v="3"/>
  </r>
  <r>
    <n v="2393"/>
    <x v="175"/>
    <s v="1394"/>
    <x v="3"/>
    <s v="Soccer Ball"/>
    <n v="10"/>
    <n v="30"/>
    <n v="300"/>
    <n v="21"/>
    <n v="210"/>
    <n v="9"/>
    <n v="90"/>
    <x v="15"/>
    <x v="3"/>
    <x v="4"/>
  </r>
  <r>
    <n v="2394"/>
    <x v="205"/>
    <s v="1395"/>
    <x v="4"/>
    <s v="Tablet"/>
    <n v="10"/>
    <n v="400"/>
    <n v="4000"/>
    <n v="280"/>
    <n v="2800"/>
    <n v="120"/>
    <n v="1200"/>
    <x v="2"/>
    <x v="2"/>
    <x v="0"/>
  </r>
  <r>
    <n v="2395"/>
    <x v="74"/>
    <s v="1396"/>
    <x v="2"/>
    <s v="Refrigerator"/>
    <n v="8"/>
    <n v="600"/>
    <n v="4800"/>
    <n v="420"/>
    <n v="3360"/>
    <n v="180"/>
    <n v="1440"/>
    <x v="11"/>
    <x v="2"/>
    <x v="4"/>
  </r>
  <r>
    <n v="2396"/>
    <x v="329"/>
    <s v="1397"/>
    <x v="1"/>
    <s v="Jeans"/>
    <n v="1"/>
    <n v="50"/>
    <n v="50"/>
    <n v="35"/>
    <n v="35"/>
    <n v="15"/>
    <n v="15"/>
    <x v="14"/>
    <x v="4"/>
    <x v="3"/>
  </r>
  <r>
    <n v="2397"/>
    <x v="144"/>
    <s v="1398"/>
    <x v="2"/>
    <s v="Washing Machine"/>
    <n v="5"/>
    <n v="500"/>
    <n v="2500"/>
    <n v="350"/>
    <n v="1750"/>
    <n v="150"/>
    <n v="750"/>
    <x v="23"/>
    <x v="3"/>
    <x v="3"/>
  </r>
  <r>
    <n v="2398"/>
    <x v="317"/>
    <s v="1399"/>
    <x v="2"/>
    <s v="Microwave"/>
    <n v="5"/>
    <n v="150"/>
    <n v="750"/>
    <n v="105"/>
    <n v="525"/>
    <n v="45"/>
    <n v="225"/>
    <x v="0"/>
    <x v="0"/>
    <x v="3"/>
  </r>
  <r>
    <n v="2399"/>
    <x v="294"/>
    <s v="1400"/>
    <x v="4"/>
    <s v="Smartphone"/>
    <n v="6"/>
    <n v="700"/>
    <n v="4200"/>
    <n v="489.99999999999989"/>
    <n v="2939.9999999999991"/>
    <n v="210.00000000000011"/>
    <n v="1260.0000000000007"/>
    <x v="13"/>
    <x v="1"/>
    <x v="3"/>
  </r>
  <r>
    <n v="2400"/>
    <x v="181"/>
    <s v="1401"/>
    <x v="2"/>
    <s v="Microwave"/>
    <n v="4"/>
    <n v="150"/>
    <n v="600"/>
    <n v="105"/>
    <n v="420"/>
    <n v="45"/>
    <n v="180"/>
    <x v="16"/>
    <x v="4"/>
    <x v="0"/>
  </r>
  <r>
    <n v="2401"/>
    <x v="48"/>
    <s v="1402"/>
    <x v="3"/>
    <s v="Basketball"/>
    <n v="9"/>
    <n v="40"/>
    <n v="360"/>
    <n v="28"/>
    <n v="252"/>
    <n v="12"/>
    <n v="108"/>
    <x v="7"/>
    <x v="4"/>
    <x v="0"/>
  </r>
  <r>
    <n v="2402"/>
    <x v="196"/>
    <s v="1403"/>
    <x v="3"/>
    <s v="Basketball"/>
    <n v="5"/>
    <n v="40"/>
    <n v="200"/>
    <n v="28"/>
    <n v="140"/>
    <n v="12"/>
    <n v="60"/>
    <x v="6"/>
    <x v="3"/>
    <x v="2"/>
  </r>
  <r>
    <n v="2403"/>
    <x v="196"/>
    <s v="1404"/>
    <x v="4"/>
    <s v="Laptop"/>
    <n v="8"/>
    <n v="1000"/>
    <n v="8000"/>
    <n v="700"/>
    <n v="5600"/>
    <n v="300"/>
    <n v="2400"/>
    <x v="17"/>
    <x v="4"/>
    <x v="3"/>
  </r>
  <r>
    <n v="2404"/>
    <x v="237"/>
    <s v="1405"/>
    <x v="0"/>
    <s v="Lego Set"/>
    <n v="1"/>
    <n v="30"/>
    <n v="30"/>
    <n v="21"/>
    <n v="21"/>
    <n v="9"/>
    <n v="9"/>
    <x v="17"/>
    <x v="4"/>
    <x v="0"/>
  </r>
  <r>
    <n v="2405"/>
    <x v="268"/>
    <s v="1406"/>
    <x v="3"/>
    <s v="Basketball"/>
    <n v="10"/>
    <n v="40"/>
    <n v="400"/>
    <n v="28"/>
    <n v="280"/>
    <n v="12"/>
    <n v="120"/>
    <x v="6"/>
    <x v="3"/>
    <x v="4"/>
  </r>
  <r>
    <n v="2406"/>
    <x v="12"/>
    <s v="1407"/>
    <x v="1"/>
    <s v="T-Shirt"/>
    <n v="1"/>
    <n v="20"/>
    <n v="20"/>
    <n v="14"/>
    <n v="14"/>
    <n v="6"/>
    <n v="6"/>
    <x v="23"/>
    <x v="3"/>
    <x v="3"/>
  </r>
  <r>
    <n v="2407"/>
    <x v="249"/>
    <s v="1408"/>
    <x v="0"/>
    <s v="Lego Set"/>
    <n v="3"/>
    <n v="30"/>
    <n v="90"/>
    <n v="21"/>
    <n v="63"/>
    <n v="9"/>
    <n v="27"/>
    <x v="23"/>
    <x v="3"/>
    <x v="1"/>
  </r>
  <r>
    <n v="2408"/>
    <x v="13"/>
    <s v="1409"/>
    <x v="4"/>
    <s v="Tablet"/>
    <n v="7"/>
    <n v="400"/>
    <n v="2800"/>
    <n v="280"/>
    <n v="1960"/>
    <n v="120"/>
    <n v="840"/>
    <x v="7"/>
    <x v="4"/>
    <x v="2"/>
  </r>
  <r>
    <n v="2409"/>
    <x v="97"/>
    <s v="1410"/>
    <x v="4"/>
    <s v="Laptop"/>
    <n v="10"/>
    <n v="1000"/>
    <n v="10000"/>
    <n v="700"/>
    <n v="7000"/>
    <n v="300"/>
    <n v="3000"/>
    <x v="22"/>
    <x v="1"/>
    <x v="1"/>
  </r>
  <r>
    <n v="2410"/>
    <x v="304"/>
    <s v="1411"/>
    <x v="3"/>
    <s v="Soccer Ball"/>
    <n v="9"/>
    <n v="30"/>
    <n v="270"/>
    <n v="21"/>
    <n v="189"/>
    <n v="9"/>
    <n v="81"/>
    <x v="18"/>
    <x v="2"/>
    <x v="2"/>
  </r>
  <r>
    <n v="2411"/>
    <x v="71"/>
    <s v="1412"/>
    <x v="0"/>
    <s v="Doll"/>
    <n v="2"/>
    <n v="20"/>
    <n v="40"/>
    <n v="14"/>
    <n v="28"/>
    <n v="6"/>
    <n v="12"/>
    <x v="17"/>
    <x v="4"/>
    <x v="3"/>
  </r>
  <r>
    <n v="2412"/>
    <x v="78"/>
    <s v="1413"/>
    <x v="1"/>
    <s v="Jeans"/>
    <n v="4"/>
    <n v="50"/>
    <n v="200"/>
    <n v="35"/>
    <n v="140"/>
    <n v="15"/>
    <n v="60"/>
    <x v="4"/>
    <x v="2"/>
    <x v="0"/>
  </r>
  <r>
    <n v="2413"/>
    <x v="119"/>
    <s v="1414"/>
    <x v="2"/>
    <s v="Refrigerator"/>
    <n v="4"/>
    <n v="600"/>
    <n v="2400"/>
    <n v="420"/>
    <n v="1680"/>
    <n v="180"/>
    <n v="720"/>
    <x v="1"/>
    <x v="1"/>
    <x v="0"/>
  </r>
  <r>
    <n v="2414"/>
    <x v="133"/>
    <s v="1415"/>
    <x v="3"/>
    <s v="Soccer Ball"/>
    <n v="3"/>
    <n v="30"/>
    <n v="90"/>
    <n v="21"/>
    <n v="63"/>
    <n v="9"/>
    <n v="27"/>
    <x v="15"/>
    <x v="3"/>
    <x v="3"/>
  </r>
  <r>
    <n v="2415"/>
    <x v="174"/>
    <s v="1416"/>
    <x v="1"/>
    <s v="Jeans"/>
    <n v="5"/>
    <n v="50"/>
    <n v="250"/>
    <n v="35"/>
    <n v="175"/>
    <n v="15"/>
    <n v="75"/>
    <x v="1"/>
    <x v="1"/>
    <x v="2"/>
  </r>
  <r>
    <n v="2416"/>
    <x v="114"/>
    <s v="1417"/>
    <x v="1"/>
    <s v="Jacket"/>
    <n v="7"/>
    <n v="80"/>
    <n v="560"/>
    <n v="56"/>
    <n v="392"/>
    <n v="24"/>
    <n v="168"/>
    <x v="14"/>
    <x v="4"/>
    <x v="1"/>
  </r>
  <r>
    <n v="2417"/>
    <x v="323"/>
    <s v="1418"/>
    <x v="4"/>
    <s v="Smartphone"/>
    <n v="2"/>
    <n v="700"/>
    <n v="1400"/>
    <n v="489.99999999999989"/>
    <n v="979.99999999999977"/>
    <n v="210.00000000000011"/>
    <n v="420.00000000000023"/>
    <x v="19"/>
    <x v="1"/>
    <x v="0"/>
  </r>
  <r>
    <n v="2418"/>
    <x v="28"/>
    <s v="1419"/>
    <x v="1"/>
    <s v="Jeans"/>
    <n v="9"/>
    <n v="50"/>
    <n v="450"/>
    <n v="35"/>
    <n v="315"/>
    <n v="15"/>
    <n v="135"/>
    <x v="7"/>
    <x v="4"/>
    <x v="3"/>
  </r>
  <r>
    <n v="2419"/>
    <x v="227"/>
    <s v="1420"/>
    <x v="1"/>
    <s v="Jacket"/>
    <n v="6"/>
    <n v="80"/>
    <n v="480"/>
    <n v="56"/>
    <n v="336"/>
    <n v="24"/>
    <n v="144"/>
    <x v="14"/>
    <x v="4"/>
    <x v="0"/>
  </r>
  <r>
    <n v="2420"/>
    <x v="355"/>
    <s v="1421"/>
    <x v="1"/>
    <s v="Jeans"/>
    <n v="5"/>
    <n v="50"/>
    <n v="250"/>
    <n v="35"/>
    <n v="175"/>
    <n v="15"/>
    <n v="75"/>
    <x v="23"/>
    <x v="3"/>
    <x v="0"/>
  </r>
  <r>
    <n v="2421"/>
    <x v="9"/>
    <s v="1422"/>
    <x v="3"/>
    <s v="Basketball"/>
    <n v="5"/>
    <n v="40"/>
    <n v="200"/>
    <n v="28"/>
    <n v="140"/>
    <n v="12"/>
    <n v="60"/>
    <x v="12"/>
    <x v="4"/>
    <x v="2"/>
  </r>
  <r>
    <n v="2422"/>
    <x v="192"/>
    <s v="1423"/>
    <x v="3"/>
    <s v="Soccer Ball"/>
    <n v="9"/>
    <n v="30"/>
    <n v="270"/>
    <n v="21"/>
    <n v="189"/>
    <n v="9"/>
    <n v="81"/>
    <x v="12"/>
    <x v="4"/>
    <x v="1"/>
  </r>
  <r>
    <n v="2423"/>
    <x v="178"/>
    <s v="1424"/>
    <x v="1"/>
    <s v="T-Shirt"/>
    <n v="5"/>
    <n v="20"/>
    <n v="100"/>
    <n v="14"/>
    <n v="70"/>
    <n v="6"/>
    <n v="30"/>
    <x v="17"/>
    <x v="4"/>
    <x v="3"/>
  </r>
  <r>
    <n v="2424"/>
    <x v="216"/>
    <s v="1425"/>
    <x v="2"/>
    <s v="Washing Machine"/>
    <n v="6"/>
    <n v="500"/>
    <n v="3000"/>
    <n v="350"/>
    <n v="2100"/>
    <n v="150"/>
    <n v="900"/>
    <x v="24"/>
    <x v="0"/>
    <x v="4"/>
  </r>
  <r>
    <n v="2425"/>
    <x v="253"/>
    <s v="1426"/>
    <x v="0"/>
    <s v="Doll"/>
    <n v="8"/>
    <n v="20"/>
    <n v="160"/>
    <n v="14"/>
    <n v="112"/>
    <n v="6"/>
    <n v="48"/>
    <x v="10"/>
    <x v="2"/>
    <x v="4"/>
  </r>
  <r>
    <n v="2426"/>
    <x v="209"/>
    <s v="1427"/>
    <x v="1"/>
    <s v="Jacket"/>
    <n v="3"/>
    <n v="80"/>
    <n v="240"/>
    <n v="56"/>
    <n v="168"/>
    <n v="24"/>
    <n v="72"/>
    <x v="7"/>
    <x v="4"/>
    <x v="4"/>
  </r>
  <r>
    <n v="2427"/>
    <x v="66"/>
    <s v="1428"/>
    <x v="2"/>
    <s v="Refrigerator"/>
    <n v="1"/>
    <n v="600"/>
    <n v="600"/>
    <n v="420"/>
    <n v="420"/>
    <n v="180"/>
    <n v="180"/>
    <x v="0"/>
    <x v="0"/>
    <x v="1"/>
  </r>
  <r>
    <n v="2428"/>
    <x v="250"/>
    <s v="1429"/>
    <x v="3"/>
    <s v="Basketball"/>
    <n v="5"/>
    <n v="40"/>
    <n v="200"/>
    <n v="28"/>
    <n v="140"/>
    <n v="12"/>
    <n v="60"/>
    <x v="3"/>
    <x v="3"/>
    <x v="0"/>
  </r>
  <r>
    <n v="2429"/>
    <x v="74"/>
    <s v="1430"/>
    <x v="3"/>
    <s v="Basketball"/>
    <n v="1"/>
    <n v="40"/>
    <n v="40"/>
    <n v="28"/>
    <n v="28"/>
    <n v="12"/>
    <n v="12"/>
    <x v="22"/>
    <x v="1"/>
    <x v="4"/>
  </r>
  <r>
    <n v="2430"/>
    <x v="354"/>
    <s v="1431"/>
    <x v="0"/>
    <s v="Lego Set"/>
    <n v="4"/>
    <n v="30"/>
    <n v="120"/>
    <n v="21"/>
    <n v="84"/>
    <n v="9"/>
    <n v="36"/>
    <x v="17"/>
    <x v="4"/>
    <x v="3"/>
  </r>
  <r>
    <n v="2431"/>
    <x v="6"/>
    <s v="1432"/>
    <x v="1"/>
    <s v="Jeans"/>
    <n v="8"/>
    <n v="50"/>
    <n v="400"/>
    <n v="35"/>
    <n v="280"/>
    <n v="15"/>
    <n v="120"/>
    <x v="16"/>
    <x v="4"/>
    <x v="2"/>
  </r>
  <r>
    <n v="2432"/>
    <x v="95"/>
    <s v="1433"/>
    <x v="4"/>
    <s v="Laptop"/>
    <n v="1"/>
    <n v="1000"/>
    <n v="1000"/>
    <n v="700"/>
    <n v="700"/>
    <n v="300"/>
    <n v="300"/>
    <x v="9"/>
    <x v="3"/>
    <x v="1"/>
  </r>
  <r>
    <n v="2433"/>
    <x v="69"/>
    <s v="1434"/>
    <x v="4"/>
    <s v="Laptop"/>
    <n v="10"/>
    <n v="1000"/>
    <n v="10000"/>
    <n v="700"/>
    <n v="7000"/>
    <n v="300"/>
    <n v="3000"/>
    <x v="22"/>
    <x v="1"/>
    <x v="3"/>
  </r>
  <r>
    <n v="2434"/>
    <x v="161"/>
    <s v="1435"/>
    <x v="3"/>
    <s v="Soccer Ball"/>
    <n v="2"/>
    <n v="30"/>
    <n v="60"/>
    <n v="21"/>
    <n v="42"/>
    <n v="9"/>
    <n v="18"/>
    <x v="19"/>
    <x v="1"/>
    <x v="1"/>
  </r>
  <r>
    <n v="2435"/>
    <x v="175"/>
    <s v="1436"/>
    <x v="2"/>
    <s v="Refrigerator"/>
    <n v="10"/>
    <n v="600"/>
    <n v="6000"/>
    <n v="420"/>
    <n v="4200"/>
    <n v="180"/>
    <n v="1800"/>
    <x v="3"/>
    <x v="3"/>
    <x v="1"/>
  </r>
  <r>
    <n v="2436"/>
    <x v="283"/>
    <s v="1437"/>
    <x v="1"/>
    <s v="T-Shirt"/>
    <n v="5"/>
    <n v="20"/>
    <n v="100"/>
    <n v="14"/>
    <n v="70"/>
    <n v="6"/>
    <n v="30"/>
    <x v="20"/>
    <x v="0"/>
    <x v="4"/>
  </r>
  <r>
    <n v="2437"/>
    <x v="157"/>
    <s v="1438"/>
    <x v="3"/>
    <s v="Basketball"/>
    <n v="9"/>
    <n v="40"/>
    <n v="360"/>
    <n v="28"/>
    <n v="252"/>
    <n v="12"/>
    <n v="108"/>
    <x v="7"/>
    <x v="4"/>
    <x v="0"/>
  </r>
  <r>
    <n v="2438"/>
    <x v="97"/>
    <s v="1439"/>
    <x v="1"/>
    <s v="Jeans"/>
    <n v="4"/>
    <n v="50"/>
    <n v="200"/>
    <n v="35"/>
    <n v="140"/>
    <n v="15"/>
    <n v="60"/>
    <x v="21"/>
    <x v="1"/>
    <x v="0"/>
  </r>
  <r>
    <n v="2439"/>
    <x v="273"/>
    <s v="1440"/>
    <x v="0"/>
    <s v="Doll"/>
    <n v="3"/>
    <n v="20"/>
    <n v="60"/>
    <n v="14"/>
    <n v="42"/>
    <n v="6"/>
    <n v="18"/>
    <x v="18"/>
    <x v="2"/>
    <x v="1"/>
  </r>
  <r>
    <n v="2440"/>
    <x v="122"/>
    <s v="1441"/>
    <x v="3"/>
    <s v="Tennis Racket"/>
    <n v="10"/>
    <n v="60"/>
    <n v="600"/>
    <n v="42"/>
    <n v="420"/>
    <n v="18"/>
    <n v="180"/>
    <x v="6"/>
    <x v="3"/>
    <x v="2"/>
  </r>
  <r>
    <n v="2441"/>
    <x v="342"/>
    <s v="1442"/>
    <x v="3"/>
    <s v="Soccer Ball"/>
    <n v="3"/>
    <n v="30"/>
    <n v="90"/>
    <n v="21"/>
    <n v="63"/>
    <n v="9"/>
    <n v="27"/>
    <x v="13"/>
    <x v="1"/>
    <x v="1"/>
  </r>
  <r>
    <n v="2442"/>
    <x v="101"/>
    <s v="1443"/>
    <x v="0"/>
    <s v="Teddy Bear"/>
    <n v="10"/>
    <n v="25"/>
    <n v="250"/>
    <n v="17.5"/>
    <n v="175"/>
    <n v="7.5"/>
    <n v="75"/>
    <x v="8"/>
    <x v="0"/>
    <x v="4"/>
  </r>
  <r>
    <n v="2443"/>
    <x v="157"/>
    <s v="1444"/>
    <x v="1"/>
    <s v="Jeans"/>
    <n v="6"/>
    <n v="50"/>
    <n v="300"/>
    <n v="35"/>
    <n v="210"/>
    <n v="15"/>
    <n v="90"/>
    <x v="1"/>
    <x v="1"/>
    <x v="1"/>
  </r>
  <r>
    <n v="2444"/>
    <x v="246"/>
    <s v="1445"/>
    <x v="3"/>
    <s v="Soccer Ball"/>
    <n v="5"/>
    <n v="30"/>
    <n v="150"/>
    <n v="21"/>
    <n v="105"/>
    <n v="9"/>
    <n v="45"/>
    <x v="3"/>
    <x v="3"/>
    <x v="4"/>
  </r>
  <r>
    <n v="2445"/>
    <x v="122"/>
    <s v="1446"/>
    <x v="3"/>
    <s v="Tennis Racket"/>
    <n v="1"/>
    <n v="60"/>
    <n v="60"/>
    <n v="42"/>
    <n v="42"/>
    <n v="18"/>
    <n v="18"/>
    <x v="22"/>
    <x v="1"/>
    <x v="1"/>
  </r>
  <r>
    <n v="2446"/>
    <x v="74"/>
    <s v="1447"/>
    <x v="3"/>
    <s v="Tennis Racket"/>
    <n v="1"/>
    <n v="60"/>
    <n v="60"/>
    <n v="42"/>
    <n v="42"/>
    <n v="18"/>
    <n v="18"/>
    <x v="0"/>
    <x v="0"/>
    <x v="3"/>
  </r>
  <r>
    <n v="2447"/>
    <x v="132"/>
    <s v="1448"/>
    <x v="4"/>
    <s v="Tablet"/>
    <n v="9"/>
    <n v="400"/>
    <n v="3600"/>
    <n v="280"/>
    <n v="2520"/>
    <n v="120"/>
    <n v="1080"/>
    <x v="19"/>
    <x v="1"/>
    <x v="1"/>
  </r>
  <r>
    <n v="2448"/>
    <x v="359"/>
    <s v="1449"/>
    <x v="0"/>
    <s v="Teddy Bear"/>
    <n v="9"/>
    <n v="25"/>
    <n v="225"/>
    <n v="17.5"/>
    <n v="157.5"/>
    <n v="7.5"/>
    <n v="67.5"/>
    <x v="21"/>
    <x v="1"/>
    <x v="0"/>
  </r>
  <r>
    <n v="2449"/>
    <x v="66"/>
    <s v="1450"/>
    <x v="4"/>
    <s v="Smartphone"/>
    <n v="1"/>
    <n v="700"/>
    <n v="700"/>
    <n v="489.99999999999989"/>
    <n v="489.99999999999989"/>
    <n v="210.00000000000011"/>
    <n v="210.00000000000011"/>
    <x v="3"/>
    <x v="3"/>
    <x v="0"/>
  </r>
  <r>
    <n v="2450"/>
    <x v="139"/>
    <s v="1451"/>
    <x v="3"/>
    <s v="Tennis Racket"/>
    <n v="2"/>
    <n v="60"/>
    <n v="120"/>
    <n v="42"/>
    <n v="84"/>
    <n v="18"/>
    <n v="36"/>
    <x v="16"/>
    <x v="4"/>
    <x v="4"/>
  </r>
  <r>
    <n v="2451"/>
    <x v="323"/>
    <s v="1452"/>
    <x v="3"/>
    <s v="Soccer Ball"/>
    <n v="3"/>
    <n v="30"/>
    <n v="90"/>
    <n v="21"/>
    <n v="63"/>
    <n v="9"/>
    <n v="27"/>
    <x v="6"/>
    <x v="3"/>
    <x v="1"/>
  </r>
  <r>
    <n v="2452"/>
    <x v="56"/>
    <s v="1453"/>
    <x v="1"/>
    <s v="Jacket"/>
    <n v="10"/>
    <n v="80"/>
    <n v="800"/>
    <n v="56"/>
    <n v="560"/>
    <n v="24"/>
    <n v="240"/>
    <x v="19"/>
    <x v="1"/>
    <x v="3"/>
  </r>
  <r>
    <n v="2453"/>
    <x v="303"/>
    <s v="1454"/>
    <x v="3"/>
    <s v="Soccer Ball"/>
    <n v="8"/>
    <n v="30"/>
    <n v="240"/>
    <n v="21"/>
    <n v="168"/>
    <n v="9"/>
    <n v="72"/>
    <x v="3"/>
    <x v="3"/>
    <x v="3"/>
  </r>
  <r>
    <n v="2454"/>
    <x v="295"/>
    <s v="1455"/>
    <x v="1"/>
    <s v="Jacket"/>
    <n v="6"/>
    <n v="80"/>
    <n v="480"/>
    <n v="56"/>
    <n v="336"/>
    <n v="24"/>
    <n v="144"/>
    <x v="23"/>
    <x v="3"/>
    <x v="1"/>
  </r>
  <r>
    <n v="2455"/>
    <x v="171"/>
    <s v="1456"/>
    <x v="3"/>
    <s v="Soccer Ball"/>
    <n v="4"/>
    <n v="30"/>
    <n v="120"/>
    <n v="21"/>
    <n v="84"/>
    <n v="9"/>
    <n v="36"/>
    <x v="21"/>
    <x v="1"/>
    <x v="3"/>
  </r>
  <r>
    <n v="2456"/>
    <x v="190"/>
    <s v="1457"/>
    <x v="1"/>
    <s v="T-Shirt"/>
    <n v="9"/>
    <n v="20"/>
    <n v="180"/>
    <n v="14"/>
    <n v="126"/>
    <n v="6"/>
    <n v="54"/>
    <x v="11"/>
    <x v="2"/>
    <x v="1"/>
  </r>
  <r>
    <n v="2457"/>
    <x v="69"/>
    <s v="1458"/>
    <x v="4"/>
    <s v="Smartphone"/>
    <n v="4"/>
    <n v="700"/>
    <n v="2800"/>
    <n v="489.99999999999989"/>
    <n v="1959.9999999999995"/>
    <n v="210.00000000000011"/>
    <n v="840.00000000000045"/>
    <x v="8"/>
    <x v="0"/>
    <x v="1"/>
  </r>
  <r>
    <n v="2458"/>
    <x v="87"/>
    <s v="1459"/>
    <x v="3"/>
    <s v="Tennis Racket"/>
    <n v="2"/>
    <n v="60"/>
    <n v="120"/>
    <n v="42"/>
    <n v="84"/>
    <n v="18"/>
    <n v="36"/>
    <x v="2"/>
    <x v="2"/>
    <x v="3"/>
  </r>
  <r>
    <n v="2459"/>
    <x v="138"/>
    <s v="1460"/>
    <x v="2"/>
    <s v="Microwave"/>
    <n v="2"/>
    <n v="150"/>
    <n v="300"/>
    <n v="105"/>
    <n v="210"/>
    <n v="45"/>
    <n v="90"/>
    <x v="5"/>
    <x v="0"/>
    <x v="1"/>
  </r>
  <r>
    <n v="2460"/>
    <x v="320"/>
    <s v="1461"/>
    <x v="4"/>
    <s v="Tablet"/>
    <n v="10"/>
    <n v="400"/>
    <n v="4000"/>
    <n v="280"/>
    <n v="2800"/>
    <n v="120"/>
    <n v="1200"/>
    <x v="8"/>
    <x v="0"/>
    <x v="2"/>
  </r>
  <r>
    <n v="2461"/>
    <x v="126"/>
    <s v="1462"/>
    <x v="2"/>
    <s v="Microwave"/>
    <n v="7"/>
    <n v="150"/>
    <n v="1050"/>
    <n v="105"/>
    <n v="735"/>
    <n v="45"/>
    <n v="315"/>
    <x v="19"/>
    <x v="1"/>
    <x v="3"/>
  </r>
  <r>
    <n v="2462"/>
    <x v="322"/>
    <s v="1463"/>
    <x v="2"/>
    <s v="Washing Machine"/>
    <n v="5"/>
    <n v="500"/>
    <n v="2500"/>
    <n v="350"/>
    <n v="1750"/>
    <n v="150"/>
    <n v="750"/>
    <x v="6"/>
    <x v="3"/>
    <x v="0"/>
  </r>
  <r>
    <n v="2463"/>
    <x v="315"/>
    <s v="1464"/>
    <x v="1"/>
    <s v="Jeans"/>
    <n v="8"/>
    <n v="50"/>
    <n v="400"/>
    <n v="35"/>
    <n v="280"/>
    <n v="15"/>
    <n v="120"/>
    <x v="18"/>
    <x v="2"/>
    <x v="3"/>
  </r>
  <r>
    <n v="2464"/>
    <x v="328"/>
    <s v="1465"/>
    <x v="2"/>
    <s v="Microwave"/>
    <n v="7"/>
    <n v="150"/>
    <n v="1050"/>
    <n v="105"/>
    <n v="735"/>
    <n v="45"/>
    <n v="315"/>
    <x v="4"/>
    <x v="2"/>
    <x v="0"/>
  </r>
  <r>
    <n v="2465"/>
    <x v="318"/>
    <s v="1466"/>
    <x v="4"/>
    <s v="Smartphone"/>
    <n v="2"/>
    <n v="700"/>
    <n v="1400"/>
    <n v="489.99999999999989"/>
    <n v="979.99999999999977"/>
    <n v="210.00000000000011"/>
    <n v="420.00000000000023"/>
    <x v="19"/>
    <x v="1"/>
    <x v="2"/>
  </r>
  <r>
    <n v="2466"/>
    <x v="157"/>
    <s v="1467"/>
    <x v="1"/>
    <s v="Jacket"/>
    <n v="9"/>
    <n v="80"/>
    <n v="720"/>
    <n v="56"/>
    <n v="504"/>
    <n v="24"/>
    <n v="216"/>
    <x v="9"/>
    <x v="3"/>
    <x v="1"/>
  </r>
  <r>
    <n v="2467"/>
    <x v="130"/>
    <s v="1468"/>
    <x v="3"/>
    <s v="Basketball"/>
    <n v="10"/>
    <n v="40"/>
    <n v="400"/>
    <n v="28"/>
    <n v="280"/>
    <n v="12"/>
    <n v="120"/>
    <x v="4"/>
    <x v="2"/>
    <x v="4"/>
  </r>
  <r>
    <n v="2468"/>
    <x v="227"/>
    <s v="1469"/>
    <x v="1"/>
    <s v="Jacket"/>
    <n v="5"/>
    <n v="80"/>
    <n v="400"/>
    <n v="56"/>
    <n v="280"/>
    <n v="24"/>
    <n v="120"/>
    <x v="15"/>
    <x v="3"/>
    <x v="4"/>
  </r>
  <r>
    <n v="2469"/>
    <x v="223"/>
    <s v="1470"/>
    <x v="1"/>
    <s v="Jeans"/>
    <n v="5"/>
    <n v="50"/>
    <n v="250"/>
    <n v="35"/>
    <n v="175"/>
    <n v="15"/>
    <n v="75"/>
    <x v="7"/>
    <x v="4"/>
    <x v="0"/>
  </r>
  <r>
    <n v="2470"/>
    <x v="280"/>
    <s v="1471"/>
    <x v="0"/>
    <s v="Lego Set"/>
    <n v="3"/>
    <n v="30"/>
    <n v="90"/>
    <n v="21"/>
    <n v="63"/>
    <n v="9"/>
    <n v="27"/>
    <x v="3"/>
    <x v="3"/>
    <x v="1"/>
  </r>
  <r>
    <n v="2471"/>
    <x v="327"/>
    <s v="1472"/>
    <x v="3"/>
    <s v="Soccer Ball"/>
    <n v="5"/>
    <n v="30"/>
    <n v="150"/>
    <n v="21"/>
    <n v="105"/>
    <n v="9"/>
    <n v="45"/>
    <x v="0"/>
    <x v="0"/>
    <x v="3"/>
  </r>
  <r>
    <n v="2472"/>
    <x v="318"/>
    <s v="1473"/>
    <x v="0"/>
    <s v="Lego Set"/>
    <n v="8"/>
    <n v="30"/>
    <n v="240"/>
    <n v="21"/>
    <n v="168"/>
    <n v="9"/>
    <n v="72"/>
    <x v="8"/>
    <x v="0"/>
    <x v="3"/>
  </r>
  <r>
    <n v="2473"/>
    <x v="135"/>
    <s v="1474"/>
    <x v="1"/>
    <s v="T-Shirt"/>
    <n v="7"/>
    <n v="20"/>
    <n v="140"/>
    <n v="14"/>
    <n v="98"/>
    <n v="6"/>
    <n v="42"/>
    <x v="24"/>
    <x v="0"/>
    <x v="3"/>
  </r>
  <r>
    <n v="2474"/>
    <x v="301"/>
    <s v="1475"/>
    <x v="4"/>
    <s v="Laptop"/>
    <n v="7"/>
    <n v="1000"/>
    <n v="7000"/>
    <n v="700"/>
    <n v="4900"/>
    <n v="300"/>
    <n v="2100"/>
    <x v="11"/>
    <x v="2"/>
    <x v="0"/>
  </r>
  <r>
    <n v="2475"/>
    <x v="360"/>
    <s v="1476"/>
    <x v="1"/>
    <s v="Jeans"/>
    <n v="1"/>
    <n v="50"/>
    <n v="50"/>
    <n v="35"/>
    <n v="35"/>
    <n v="15"/>
    <n v="15"/>
    <x v="19"/>
    <x v="1"/>
    <x v="0"/>
  </r>
  <r>
    <n v="2476"/>
    <x v="132"/>
    <s v="1477"/>
    <x v="0"/>
    <s v="Teddy Bear"/>
    <n v="10"/>
    <n v="25"/>
    <n v="250"/>
    <n v="17.5"/>
    <n v="175"/>
    <n v="7.5"/>
    <n v="75"/>
    <x v="2"/>
    <x v="2"/>
    <x v="3"/>
  </r>
  <r>
    <n v="2477"/>
    <x v="260"/>
    <s v="1478"/>
    <x v="3"/>
    <s v="Basketball"/>
    <n v="9"/>
    <n v="40"/>
    <n v="360"/>
    <n v="28"/>
    <n v="252"/>
    <n v="12"/>
    <n v="108"/>
    <x v="0"/>
    <x v="0"/>
    <x v="0"/>
  </r>
  <r>
    <n v="2478"/>
    <x v="205"/>
    <s v="1479"/>
    <x v="3"/>
    <s v="Soccer Ball"/>
    <n v="4"/>
    <n v="30"/>
    <n v="120"/>
    <n v="21"/>
    <n v="84"/>
    <n v="9"/>
    <n v="36"/>
    <x v="15"/>
    <x v="3"/>
    <x v="1"/>
  </r>
  <r>
    <n v="2479"/>
    <x v="6"/>
    <s v="1480"/>
    <x v="2"/>
    <s v="Refrigerator"/>
    <n v="6"/>
    <n v="600"/>
    <n v="3600"/>
    <n v="420"/>
    <n v="2520"/>
    <n v="180"/>
    <n v="1080"/>
    <x v="6"/>
    <x v="3"/>
    <x v="1"/>
  </r>
  <r>
    <n v="2480"/>
    <x v="217"/>
    <s v="1481"/>
    <x v="0"/>
    <s v="Lego Set"/>
    <n v="6"/>
    <n v="30"/>
    <n v="180"/>
    <n v="21"/>
    <n v="126"/>
    <n v="9"/>
    <n v="54"/>
    <x v="14"/>
    <x v="4"/>
    <x v="1"/>
  </r>
  <r>
    <n v="2481"/>
    <x v="117"/>
    <s v="1482"/>
    <x v="0"/>
    <s v="Lego Set"/>
    <n v="4"/>
    <n v="30"/>
    <n v="120"/>
    <n v="21"/>
    <n v="84"/>
    <n v="9"/>
    <n v="36"/>
    <x v="4"/>
    <x v="2"/>
    <x v="4"/>
  </r>
  <r>
    <n v="2482"/>
    <x v="103"/>
    <s v="1483"/>
    <x v="4"/>
    <s v="Laptop"/>
    <n v="3"/>
    <n v="1000"/>
    <n v="3000"/>
    <n v="700"/>
    <n v="2100"/>
    <n v="300"/>
    <n v="900"/>
    <x v="5"/>
    <x v="0"/>
    <x v="4"/>
  </r>
  <r>
    <n v="2483"/>
    <x v="231"/>
    <s v="1484"/>
    <x v="4"/>
    <s v="Laptop"/>
    <n v="10"/>
    <n v="1000"/>
    <n v="10000"/>
    <n v="700"/>
    <n v="7000"/>
    <n v="300"/>
    <n v="3000"/>
    <x v="15"/>
    <x v="3"/>
    <x v="4"/>
  </r>
  <r>
    <n v="2484"/>
    <x v="361"/>
    <s v="1485"/>
    <x v="4"/>
    <s v="Smartphone"/>
    <n v="2"/>
    <n v="700"/>
    <n v="1400"/>
    <n v="489.99999999999989"/>
    <n v="979.99999999999977"/>
    <n v="210.00000000000011"/>
    <n v="420.00000000000023"/>
    <x v="10"/>
    <x v="2"/>
    <x v="1"/>
  </r>
  <r>
    <n v="2485"/>
    <x v="126"/>
    <s v="1486"/>
    <x v="4"/>
    <s v="Laptop"/>
    <n v="1"/>
    <n v="1000"/>
    <n v="1000"/>
    <n v="700"/>
    <n v="700"/>
    <n v="300"/>
    <n v="300"/>
    <x v="9"/>
    <x v="3"/>
    <x v="0"/>
  </r>
  <r>
    <n v="2486"/>
    <x v="279"/>
    <s v="1487"/>
    <x v="0"/>
    <s v="Lego Set"/>
    <n v="7"/>
    <n v="30"/>
    <n v="210"/>
    <n v="21"/>
    <n v="147"/>
    <n v="9"/>
    <n v="63"/>
    <x v="11"/>
    <x v="2"/>
    <x v="1"/>
  </r>
  <r>
    <n v="2487"/>
    <x v="17"/>
    <s v="1488"/>
    <x v="0"/>
    <s v="Doll"/>
    <n v="9"/>
    <n v="20"/>
    <n v="180"/>
    <n v="14"/>
    <n v="126"/>
    <n v="6"/>
    <n v="54"/>
    <x v="24"/>
    <x v="0"/>
    <x v="2"/>
  </r>
  <r>
    <n v="2488"/>
    <x v="42"/>
    <s v="1489"/>
    <x v="3"/>
    <s v="Soccer Ball"/>
    <n v="3"/>
    <n v="30"/>
    <n v="90"/>
    <n v="21"/>
    <n v="63"/>
    <n v="9"/>
    <n v="27"/>
    <x v="3"/>
    <x v="3"/>
    <x v="4"/>
  </r>
  <r>
    <n v="2489"/>
    <x v="27"/>
    <s v="1490"/>
    <x v="4"/>
    <s v="Smartphone"/>
    <n v="2"/>
    <n v="700"/>
    <n v="1400"/>
    <n v="489.99999999999989"/>
    <n v="979.99999999999977"/>
    <n v="210.00000000000011"/>
    <n v="420.00000000000023"/>
    <x v="21"/>
    <x v="1"/>
    <x v="3"/>
  </r>
  <r>
    <n v="2490"/>
    <x v="192"/>
    <s v="1491"/>
    <x v="4"/>
    <s v="Laptop"/>
    <n v="7"/>
    <n v="1000"/>
    <n v="7000"/>
    <n v="700"/>
    <n v="4900"/>
    <n v="300"/>
    <n v="2100"/>
    <x v="21"/>
    <x v="1"/>
    <x v="3"/>
  </r>
  <r>
    <n v="2491"/>
    <x v="128"/>
    <s v="1492"/>
    <x v="4"/>
    <s v="Laptop"/>
    <n v="1"/>
    <n v="1000"/>
    <n v="1000"/>
    <n v="700"/>
    <n v="700"/>
    <n v="300"/>
    <n v="300"/>
    <x v="16"/>
    <x v="4"/>
    <x v="0"/>
  </r>
  <r>
    <n v="2492"/>
    <x v="66"/>
    <s v="1493"/>
    <x v="4"/>
    <s v="Tablet"/>
    <n v="8"/>
    <n v="400"/>
    <n v="3200"/>
    <n v="280"/>
    <n v="2240"/>
    <n v="120"/>
    <n v="960"/>
    <x v="16"/>
    <x v="4"/>
    <x v="1"/>
  </r>
  <r>
    <n v="2493"/>
    <x v="309"/>
    <s v="1494"/>
    <x v="1"/>
    <s v="Jeans"/>
    <n v="7"/>
    <n v="50"/>
    <n v="350"/>
    <n v="35"/>
    <n v="245"/>
    <n v="15"/>
    <n v="105"/>
    <x v="5"/>
    <x v="0"/>
    <x v="3"/>
  </r>
  <r>
    <n v="2494"/>
    <x v="96"/>
    <s v="1495"/>
    <x v="0"/>
    <s v="Teddy Bear"/>
    <n v="9"/>
    <n v="25"/>
    <n v="225"/>
    <n v="17.5"/>
    <n v="157.5"/>
    <n v="7.5"/>
    <n v="67.5"/>
    <x v="0"/>
    <x v="0"/>
    <x v="2"/>
  </r>
  <r>
    <n v="2495"/>
    <x v="214"/>
    <s v="1496"/>
    <x v="4"/>
    <s v="Laptop"/>
    <n v="1"/>
    <n v="1000"/>
    <n v="1000"/>
    <n v="700"/>
    <n v="700"/>
    <n v="300"/>
    <n v="300"/>
    <x v="5"/>
    <x v="0"/>
    <x v="2"/>
  </r>
  <r>
    <n v="2496"/>
    <x v="223"/>
    <s v="1497"/>
    <x v="2"/>
    <s v="Washing Machine"/>
    <n v="4"/>
    <n v="500"/>
    <n v="2000"/>
    <n v="350"/>
    <n v="1400"/>
    <n v="150"/>
    <n v="600"/>
    <x v="4"/>
    <x v="2"/>
    <x v="1"/>
  </r>
  <r>
    <n v="2497"/>
    <x v="27"/>
    <s v="1498"/>
    <x v="4"/>
    <s v="Smartphone"/>
    <n v="7"/>
    <n v="700"/>
    <n v="4900"/>
    <n v="489.99999999999989"/>
    <n v="3429.9999999999991"/>
    <n v="210.00000000000011"/>
    <n v="1470.0000000000009"/>
    <x v="17"/>
    <x v="4"/>
    <x v="4"/>
  </r>
  <r>
    <n v="2498"/>
    <x v="107"/>
    <s v="1499"/>
    <x v="0"/>
    <s v="Lego Set"/>
    <n v="9"/>
    <n v="30"/>
    <n v="270"/>
    <n v="21"/>
    <n v="189"/>
    <n v="9"/>
    <n v="81"/>
    <x v="5"/>
    <x v="0"/>
    <x v="1"/>
  </r>
  <r>
    <n v="2499"/>
    <x v="195"/>
    <s v="1500"/>
    <x v="3"/>
    <s v="Basketball"/>
    <n v="2"/>
    <n v="40"/>
    <n v="80"/>
    <n v="28"/>
    <n v="56"/>
    <n v="12"/>
    <n v="24"/>
    <x v="9"/>
    <x v="3"/>
    <x v="4"/>
  </r>
  <r>
    <n v="2500"/>
    <x v="39"/>
    <s v="1501"/>
    <x v="4"/>
    <s v="Tablet"/>
    <n v="2"/>
    <n v="400"/>
    <n v="800"/>
    <n v="280"/>
    <n v="560"/>
    <n v="120"/>
    <n v="240"/>
    <x v="3"/>
    <x v="3"/>
    <x v="2"/>
  </r>
  <r>
    <n v="2501"/>
    <x v="137"/>
    <s v="1502"/>
    <x v="4"/>
    <s v="Laptop"/>
    <n v="5"/>
    <n v="1000"/>
    <n v="5000"/>
    <n v="700"/>
    <n v="3500"/>
    <n v="300"/>
    <n v="1500"/>
    <x v="1"/>
    <x v="1"/>
    <x v="0"/>
  </r>
  <r>
    <n v="2502"/>
    <x v="194"/>
    <s v="1503"/>
    <x v="4"/>
    <s v="Smartphone"/>
    <n v="4"/>
    <n v="700"/>
    <n v="2800"/>
    <n v="489.99999999999989"/>
    <n v="1959.9999999999995"/>
    <n v="210.00000000000011"/>
    <n v="840.00000000000045"/>
    <x v="24"/>
    <x v="0"/>
    <x v="3"/>
  </r>
  <r>
    <n v="2503"/>
    <x v="148"/>
    <s v="1504"/>
    <x v="3"/>
    <s v="Basketball"/>
    <n v="9"/>
    <n v="40"/>
    <n v="360"/>
    <n v="28"/>
    <n v="252"/>
    <n v="12"/>
    <n v="108"/>
    <x v="5"/>
    <x v="0"/>
    <x v="0"/>
  </r>
  <r>
    <n v="2504"/>
    <x v="332"/>
    <s v="1505"/>
    <x v="4"/>
    <s v="Smartphone"/>
    <n v="4"/>
    <n v="700"/>
    <n v="2800"/>
    <n v="489.99999999999989"/>
    <n v="1959.9999999999995"/>
    <n v="210.00000000000011"/>
    <n v="840.00000000000045"/>
    <x v="19"/>
    <x v="1"/>
    <x v="4"/>
  </r>
  <r>
    <n v="2505"/>
    <x v="256"/>
    <s v="1506"/>
    <x v="4"/>
    <s v="Tablet"/>
    <n v="8"/>
    <n v="400"/>
    <n v="3200"/>
    <n v="280"/>
    <n v="2240"/>
    <n v="120"/>
    <n v="960"/>
    <x v="17"/>
    <x v="4"/>
    <x v="0"/>
  </r>
  <r>
    <n v="2506"/>
    <x v="1"/>
    <s v="1507"/>
    <x v="3"/>
    <s v="Basketball"/>
    <n v="7"/>
    <n v="40"/>
    <n v="280"/>
    <n v="28"/>
    <n v="196"/>
    <n v="12"/>
    <n v="84"/>
    <x v="21"/>
    <x v="1"/>
    <x v="3"/>
  </r>
  <r>
    <n v="2507"/>
    <x v="305"/>
    <s v="1508"/>
    <x v="0"/>
    <s v="Doll"/>
    <n v="8"/>
    <n v="20"/>
    <n v="160"/>
    <n v="14"/>
    <n v="112"/>
    <n v="6"/>
    <n v="48"/>
    <x v="20"/>
    <x v="0"/>
    <x v="3"/>
  </r>
  <r>
    <n v="2508"/>
    <x v="36"/>
    <s v="1509"/>
    <x v="1"/>
    <s v="Jeans"/>
    <n v="6"/>
    <n v="50"/>
    <n v="300"/>
    <n v="35"/>
    <n v="210"/>
    <n v="15"/>
    <n v="90"/>
    <x v="21"/>
    <x v="1"/>
    <x v="3"/>
  </r>
  <r>
    <n v="2509"/>
    <x v="175"/>
    <s v="1510"/>
    <x v="0"/>
    <s v="Doll"/>
    <n v="3"/>
    <n v="20"/>
    <n v="60"/>
    <n v="14"/>
    <n v="42"/>
    <n v="6"/>
    <n v="18"/>
    <x v="4"/>
    <x v="2"/>
    <x v="0"/>
  </r>
  <r>
    <n v="2510"/>
    <x v="102"/>
    <s v="1511"/>
    <x v="1"/>
    <s v="T-Shirt"/>
    <n v="5"/>
    <n v="20"/>
    <n v="100"/>
    <n v="14"/>
    <n v="70"/>
    <n v="6"/>
    <n v="30"/>
    <x v="11"/>
    <x v="2"/>
    <x v="3"/>
  </r>
  <r>
    <n v="2511"/>
    <x v="192"/>
    <s v="1512"/>
    <x v="1"/>
    <s v="T-Shirt"/>
    <n v="7"/>
    <n v="20"/>
    <n v="140"/>
    <n v="14"/>
    <n v="98"/>
    <n v="6"/>
    <n v="42"/>
    <x v="0"/>
    <x v="0"/>
    <x v="3"/>
  </r>
  <r>
    <n v="2512"/>
    <x v="354"/>
    <s v="1513"/>
    <x v="4"/>
    <s v="Tablet"/>
    <n v="1"/>
    <n v="400"/>
    <n v="400"/>
    <n v="280"/>
    <n v="280"/>
    <n v="120"/>
    <n v="120"/>
    <x v="14"/>
    <x v="4"/>
    <x v="3"/>
  </r>
  <r>
    <n v="2513"/>
    <x v="306"/>
    <s v="1514"/>
    <x v="2"/>
    <s v="Microwave"/>
    <n v="1"/>
    <n v="150"/>
    <n v="150"/>
    <n v="105"/>
    <n v="105"/>
    <n v="45"/>
    <n v="45"/>
    <x v="16"/>
    <x v="4"/>
    <x v="2"/>
  </r>
  <r>
    <n v="2514"/>
    <x v="117"/>
    <s v="1515"/>
    <x v="4"/>
    <s v="Smartphone"/>
    <n v="4"/>
    <n v="700"/>
    <n v="2800"/>
    <n v="489.99999999999989"/>
    <n v="1959.9999999999995"/>
    <n v="210.00000000000011"/>
    <n v="840.00000000000045"/>
    <x v="17"/>
    <x v="4"/>
    <x v="2"/>
  </r>
  <r>
    <n v="2515"/>
    <x v="46"/>
    <s v="1516"/>
    <x v="0"/>
    <s v="Lego Set"/>
    <n v="10"/>
    <n v="30"/>
    <n v="300"/>
    <n v="21"/>
    <n v="210"/>
    <n v="9"/>
    <n v="90"/>
    <x v="4"/>
    <x v="2"/>
    <x v="1"/>
  </r>
  <r>
    <n v="2516"/>
    <x v="140"/>
    <s v="1517"/>
    <x v="2"/>
    <s v="Refrigerator"/>
    <n v="1"/>
    <n v="600"/>
    <n v="600"/>
    <n v="420"/>
    <n v="420"/>
    <n v="180"/>
    <n v="180"/>
    <x v="11"/>
    <x v="2"/>
    <x v="4"/>
  </r>
  <r>
    <n v="2517"/>
    <x v="109"/>
    <s v="1518"/>
    <x v="4"/>
    <s v="Smartphone"/>
    <n v="8"/>
    <n v="700"/>
    <n v="5600"/>
    <n v="489.99999999999989"/>
    <n v="3919.9999999999991"/>
    <n v="210.00000000000011"/>
    <n v="1680.0000000000009"/>
    <x v="11"/>
    <x v="2"/>
    <x v="3"/>
  </r>
  <r>
    <n v="2518"/>
    <x v="213"/>
    <s v="1519"/>
    <x v="2"/>
    <s v="Washing Machine"/>
    <n v="9"/>
    <n v="500"/>
    <n v="4500"/>
    <n v="350"/>
    <n v="3150"/>
    <n v="150"/>
    <n v="1350"/>
    <x v="0"/>
    <x v="0"/>
    <x v="3"/>
  </r>
  <r>
    <n v="2519"/>
    <x v="279"/>
    <s v="1520"/>
    <x v="4"/>
    <s v="Tablet"/>
    <n v="3"/>
    <n v="400"/>
    <n v="1200"/>
    <n v="280"/>
    <n v="840"/>
    <n v="120"/>
    <n v="360"/>
    <x v="5"/>
    <x v="0"/>
    <x v="3"/>
  </r>
  <r>
    <n v="2520"/>
    <x v="121"/>
    <s v="1521"/>
    <x v="3"/>
    <s v="Basketball"/>
    <n v="10"/>
    <n v="40"/>
    <n v="400"/>
    <n v="28"/>
    <n v="280"/>
    <n v="12"/>
    <n v="120"/>
    <x v="7"/>
    <x v="4"/>
    <x v="1"/>
  </r>
  <r>
    <n v="2521"/>
    <x v="47"/>
    <s v="1522"/>
    <x v="1"/>
    <s v="T-Shirt"/>
    <n v="7"/>
    <n v="20"/>
    <n v="140"/>
    <n v="14"/>
    <n v="98"/>
    <n v="6"/>
    <n v="42"/>
    <x v="19"/>
    <x v="1"/>
    <x v="2"/>
  </r>
  <r>
    <n v="2522"/>
    <x v="349"/>
    <s v="1523"/>
    <x v="4"/>
    <s v="Smartphone"/>
    <n v="3"/>
    <n v="700"/>
    <n v="2100"/>
    <n v="489.99999999999989"/>
    <n v="1469.9999999999995"/>
    <n v="210.00000000000011"/>
    <n v="630.00000000000034"/>
    <x v="12"/>
    <x v="4"/>
    <x v="2"/>
  </r>
  <r>
    <n v="2523"/>
    <x v="206"/>
    <s v="1524"/>
    <x v="3"/>
    <s v="Basketball"/>
    <n v="6"/>
    <n v="40"/>
    <n v="240"/>
    <n v="28"/>
    <n v="168"/>
    <n v="12"/>
    <n v="72"/>
    <x v="11"/>
    <x v="2"/>
    <x v="3"/>
  </r>
  <r>
    <n v="2524"/>
    <x v="269"/>
    <s v="1525"/>
    <x v="4"/>
    <s v="Laptop"/>
    <n v="3"/>
    <n v="1000"/>
    <n v="3000"/>
    <n v="700"/>
    <n v="2100"/>
    <n v="300"/>
    <n v="900"/>
    <x v="3"/>
    <x v="3"/>
    <x v="1"/>
  </r>
  <r>
    <n v="2525"/>
    <x v="233"/>
    <s v="1526"/>
    <x v="0"/>
    <s v="Teddy Bear"/>
    <n v="4"/>
    <n v="25"/>
    <n v="100"/>
    <n v="17.5"/>
    <n v="70"/>
    <n v="7.5"/>
    <n v="30"/>
    <x v="9"/>
    <x v="3"/>
    <x v="2"/>
  </r>
  <r>
    <n v="2526"/>
    <x v="355"/>
    <s v="1527"/>
    <x v="3"/>
    <s v="Soccer Ball"/>
    <n v="8"/>
    <n v="30"/>
    <n v="240"/>
    <n v="21"/>
    <n v="168"/>
    <n v="9"/>
    <n v="72"/>
    <x v="15"/>
    <x v="3"/>
    <x v="1"/>
  </r>
  <r>
    <n v="2527"/>
    <x v="332"/>
    <s v="1528"/>
    <x v="3"/>
    <s v="Soccer Ball"/>
    <n v="9"/>
    <n v="30"/>
    <n v="270"/>
    <n v="21"/>
    <n v="189"/>
    <n v="9"/>
    <n v="81"/>
    <x v="12"/>
    <x v="4"/>
    <x v="3"/>
  </r>
  <r>
    <n v="2528"/>
    <x v="283"/>
    <s v="1529"/>
    <x v="2"/>
    <s v="Microwave"/>
    <n v="9"/>
    <n v="150"/>
    <n v="1350"/>
    <n v="105"/>
    <n v="945"/>
    <n v="45"/>
    <n v="405"/>
    <x v="0"/>
    <x v="0"/>
    <x v="4"/>
  </r>
  <r>
    <n v="2529"/>
    <x v="139"/>
    <s v="1530"/>
    <x v="3"/>
    <s v="Soccer Ball"/>
    <n v="9"/>
    <n v="30"/>
    <n v="270"/>
    <n v="21"/>
    <n v="189"/>
    <n v="9"/>
    <n v="81"/>
    <x v="11"/>
    <x v="2"/>
    <x v="3"/>
  </r>
  <r>
    <n v="2530"/>
    <x v="338"/>
    <s v="1531"/>
    <x v="0"/>
    <s v="Teddy Bear"/>
    <n v="3"/>
    <n v="25"/>
    <n v="75"/>
    <n v="17.5"/>
    <n v="52.5"/>
    <n v="7.5"/>
    <n v="22.5"/>
    <x v="4"/>
    <x v="2"/>
    <x v="1"/>
  </r>
  <r>
    <n v="2531"/>
    <x v="184"/>
    <s v="1532"/>
    <x v="3"/>
    <s v="Soccer Ball"/>
    <n v="5"/>
    <n v="30"/>
    <n v="150"/>
    <n v="21"/>
    <n v="105"/>
    <n v="9"/>
    <n v="45"/>
    <x v="2"/>
    <x v="2"/>
    <x v="2"/>
  </r>
  <r>
    <n v="2532"/>
    <x v="121"/>
    <s v="1533"/>
    <x v="0"/>
    <s v="Lego Set"/>
    <n v="4"/>
    <n v="30"/>
    <n v="120"/>
    <n v="21"/>
    <n v="84"/>
    <n v="9"/>
    <n v="36"/>
    <x v="5"/>
    <x v="0"/>
    <x v="3"/>
  </r>
  <r>
    <n v="2533"/>
    <x v="142"/>
    <s v="1534"/>
    <x v="0"/>
    <s v="Teddy Bear"/>
    <n v="8"/>
    <n v="25"/>
    <n v="200"/>
    <n v="17.5"/>
    <n v="140"/>
    <n v="7.5"/>
    <n v="60"/>
    <x v="24"/>
    <x v="0"/>
    <x v="3"/>
  </r>
  <r>
    <n v="2534"/>
    <x v="337"/>
    <s v="1535"/>
    <x v="4"/>
    <s v="Smartphone"/>
    <n v="7"/>
    <n v="700"/>
    <n v="4900"/>
    <n v="489.99999999999989"/>
    <n v="3429.9999999999991"/>
    <n v="210.00000000000011"/>
    <n v="1470.0000000000009"/>
    <x v="7"/>
    <x v="4"/>
    <x v="2"/>
  </r>
  <r>
    <n v="2535"/>
    <x v="108"/>
    <s v="1536"/>
    <x v="2"/>
    <s v="Refrigerator"/>
    <n v="10"/>
    <n v="600"/>
    <n v="6000"/>
    <n v="420"/>
    <n v="4200"/>
    <n v="180"/>
    <n v="1800"/>
    <x v="1"/>
    <x v="1"/>
    <x v="2"/>
  </r>
  <r>
    <n v="2536"/>
    <x v="338"/>
    <s v="1537"/>
    <x v="1"/>
    <s v="Jacket"/>
    <n v="6"/>
    <n v="80"/>
    <n v="480"/>
    <n v="56"/>
    <n v="336"/>
    <n v="24"/>
    <n v="144"/>
    <x v="14"/>
    <x v="4"/>
    <x v="1"/>
  </r>
  <r>
    <n v="2537"/>
    <x v="113"/>
    <s v="1538"/>
    <x v="3"/>
    <s v="Tennis Racket"/>
    <n v="10"/>
    <n v="60"/>
    <n v="600"/>
    <n v="42"/>
    <n v="420"/>
    <n v="18"/>
    <n v="180"/>
    <x v="15"/>
    <x v="3"/>
    <x v="4"/>
  </r>
  <r>
    <n v="2538"/>
    <x v="179"/>
    <s v="1539"/>
    <x v="1"/>
    <s v="Jacket"/>
    <n v="9"/>
    <n v="80"/>
    <n v="720"/>
    <n v="56"/>
    <n v="504"/>
    <n v="24"/>
    <n v="216"/>
    <x v="15"/>
    <x v="3"/>
    <x v="2"/>
  </r>
  <r>
    <n v="2539"/>
    <x v="292"/>
    <s v="1540"/>
    <x v="0"/>
    <s v="Lego Set"/>
    <n v="3"/>
    <n v="30"/>
    <n v="90"/>
    <n v="21"/>
    <n v="63"/>
    <n v="9"/>
    <n v="27"/>
    <x v="10"/>
    <x v="2"/>
    <x v="0"/>
  </r>
  <r>
    <n v="2540"/>
    <x v="326"/>
    <s v="1541"/>
    <x v="3"/>
    <s v="Basketball"/>
    <n v="9"/>
    <n v="40"/>
    <n v="360"/>
    <n v="28"/>
    <n v="252"/>
    <n v="12"/>
    <n v="108"/>
    <x v="19"/>
    <x v="1"/>
    <x v="1"/>
  </r>
  <r>
    <n v="2541"/>
    <x v="338"/>
    <s v="1542"/>
    <x v="0"/>
    <s v="Lego Set"/>
    <n v="5"/>
    <n v="30"/>
    <n v="150"/>
    <n v="21"/>
    <n v="105"/>
    <n v="9"/>
    <n v="45"/>
    <x v="7"/>
    <x v="4"/>
    <x v="4"/>
  </r>
  <r>
    <n v="2542"/>
    <x v="234"/>
    <s v="1543"/>
    <x v="4"/>
    <s v="Laptop"/>
    <n v="1"/>
    <n v="1000"/>
    <n v="1000"/>
    <n v="700"/>
    <n v="700"/>
    <n v="300"/>
    <n v="300"/>
    <x v="3"/>
    <x v="3"/>
    <x v="0"/>
  </r>
  <r>
    <n v="2543"/>
    <x v="39"/>
    <s v="1544"/>
    <x v="3"/>
    <s v="Soccer Ball"/>
    <n v="9"/>
    <n v="30"/>
    <n v="270"/>
    <n v="21"/>
    <n v="189"/>
    <n v="9"/>
    <n v="81"/>
    <x v="10"/>
    <x v="2"/>
    <x v="0"/>
  </r>
  <r>
    <n v="2544"/>
    <x v="319"/>
    <s v="1545"/>
    <x v="2"/>
    <s v="Microwave"/>
    <n v="5"/>
    <n v="150"/>
    <n v="750"/>
    <n v="105"/>
    <n v="525"/>
    <n v="45"/>
    <n v="225"/>
    <x v="17"/>
    <x v="4"/>
    <x v="0"/>
  </r>
  <r>
    <n v="2545"/>
    <x v="95"/>
    <s v="1546"/>
    <x v="3"/>
    <s v="Basketball"/>
    <n v="1"/>
    <n v="40"/>
    <n v="40"/>
    <n v="28"/>
    <n v="28"/>
    <n v="12"/>
    <n v="12"/>
    <x v="3"/>
    <x v="3"/>
    <x v="3"/>
  </r>
  <r>
    <n v="2546"/>
    <x v="167"/>
    <s v="1547"/>
    <x v="1"/>
    <s v="Jacket"/>
    <n v="4"/>
    <n v="80"/>
    <n v="320"/>
    <n v="56"/>
    <n v="224"/>
    <n v="24"/>
    <n v="96"/>
    <x v="11"/>
    <x v="2"/>
    <x v="3"/>
  </r>
  <r>
    <n v="2547"/>
    <x v="302"/>
    <s v="1548"/>
    <x v="4"/>
    <s v="Tablet"/>
    <n v="10"/>
    <n v="400"/>
    <n v="4000"/>
    <n v="280"/>
    <n v="2800"/>
    <n v="120"/>
    <n v="1200"/>
    <x v="21"/>
    <x v="1"/>
    <x v="0"/>
  </r>
  <r>
    <n v="2548"/>
    <x v="78"/>
    <s v="1549"/>
    <x v="4"/>
    <s v="Laptop"/>
    <n v="4"/>
    <n v="1000"/>
    <n v="4000"/>
    <n v="700"/>
    <n v="2800"/>
    <n v="300"/>
    <n v="1200"/>
    <x v="14"/>
    <x v="4"/>
    <x v="1"/>
  </r>
  <r>
    <n v="2549"/>
    <x v="237"/>
    <s v="1550"/>
    <x v="2"/>
    <s v="Microwave"/>
    <n v="5"/>
    <n v="150"/>
    <n v="750"/>
    <n v="105"/>
    <n v="525"/>
    <n v="45"/>
    <n v="225"/>
    <x v="3"/>
    <x v="3"/>
    <x v="2"/>
  </r>
  <r>
    <n v="2550"/>
    <x v="291"/>
    <s v="1551"/>
    <x v="1"/>
    <s v="T-Shirt"/>
    <n v="3"/>
    <n v="20"/>
    <n v="60"/>
    <n v="14"/>
    <n v="42"/>
    <n v="6"/>
    <n v="18"/>
    <x v="17"/>
    <x v="4"/>
    <x v="2"/>
  </r>
  <r>
    <n v="2551"/>
    <x v="255"/>
    <s v="1552"/>
    <x v="4"/>
    <s v="Smartphone"/>
    <n v="7"/>
    <n v="700"/>
    <n v="4900"/>
    <n v="489.99999999999989"/>
    <n v="3429.9999999999991"/>
    <n v="210.00000000000011"/>
    <n v="1470.0000000000009"/>
    <x v="2"/>
    <x v="2"/>
    <x v="0"/>
  </r>
  <r>
    <n v="2552"/>
    <x v="108"/>
    <s v="1553"/>
    <x v="4"/>
    <s v="Smartphone"/>
    <n v="5"/>
    <n v="700"/>
    <n v="3500"/>
    <n v="489.99999999999989"/>
    <n v="2449.9999999999995"/>
    <n v="210.00000000000011"/>
    <n v="1050.0000000000005"/>
    <x v="13"/>
    <x v="1"/>
    <x v="3"/>
  </r>
  <r>
    <n v="2553"/>
    <x v="201"/>
    <s v="1554"/>
    <x v="0"/>
    <s v="Teddy Bear"/>
    <n v="10"/>
    <n v="25"/>
    <n v="250"/>
    <n v="17.5"/>
    <n v="175"/>
    <n v="7.5"/>
    <n v="75"/>
    <x v="13"/>
    <x v="1"/>
    <x v="0"/>
  </r>
  <r>
    <n v="2554"/>
    <x v="322"/>
    <s v="1555"/>
    <x v="3"/>
    <s v="Basketball"/>
    <n v="6"/>
    <n v="40"/>
    <n v="240"/>
    <n v="28"/>
    <n v="168"/>
    <n v="12"/>
    <n v="72"/>
    <x v="10"/>
    <x v="2"/>
    <x v="0"/>
  </r>
  <r>
    <n v="2555"/>
    <x v="225"/>
    <s v="1556"/>
    <x v="3"/>
    <s v="Tennis Racket"/>
    <n v="10"/>
    <n v="60"/>
    <n v="600"/>
    <n v="42"/>
    <n v="420"/>
    <n v="18"/>
    <n v="180"/>
    <x v="14"/>
    <x v="4"/>
    <x v="2"/>
  </r>
  <r>
    <n v="2556"/>
    <x v="307"/>
    <s v="1557"/>
    <x v="4"/>
    <s v="Laptop"/>
    <n v="4"/>
    <n v="1000"/>
    <n v="4000"/>
    <n v="700"/>
    <n v="2800"/>
    <n v="300"/>
    <n v="1200"/>
    <x v="1"/>
    <x v="1"/>
    <x v="0"/>
  </r>
  <r>
    <n v="2557"/>
    <x v="5"/>
    <s v="1558"/>
    <x v="1"/>
    <s v="Jacket"/>
    <n v="5"/>
    <n v="80"/>
    <n v="400"/>
    <n v="56"/>
    <n v="280"/>
    <n v="24"/>
    <n v="120"/>
    <x v="18"/>
    <x v="2"/>
    <x v="3"/>
  </r>
  <r>
    <n v="2558"/>
    <x v="187"/>
    <s v="1559"/>
    <x v="1"/>
    <s v="Jacket"/>
    <n v="2"/>
    <n v="80"/>
    <n v="160"/>
    <n v="56"/>
    <n v="112"/>
    <n v="24"/>
    <n v="48"/>
    <x v="24"/>
    <x v="0"/>
    <x v="1"/>
  </r>
  <r>
    <n v="2559"/>
    <x v="108"/>
    <s v="1560"/>
    <x v="1"/>
    <s v="Jacket"/>
    <n v="1"/>
    <n v="80"/>
    <n v="80"/>
    <n v="56"/>
    <n v="56"/>
    <n v="24"/>
    <n v="24"/>
    <x v="7"/>
    <x v="4"/>
    <x v="0"/>
  </r>
  <r>
    <n v="2560"/>
    <x v="136"/>
    <s v="1561"/>
    <x v="3"/>
    <s v="Soccer Ball"/>
    <n v="6"/>
    <n v="30"/>
    <n v="180"/>
    <n v="21"/>
    <n v="126"/>
    <n v="9"/>
    <n v="54"/>
    <x v="3"/>
    <x v="3"/>
    <x v="4"/>
  </r>
  <r>
    <n v="2561"/>
    <x v="150"/>
    <s v="1562"/>
    <x v="3"/>
    <s v="Soccer Ball"/>
    <n v="9"/>
    <n v="30"/>
    <n v="270"/>
    <n v="21"/>
    <n v="189"/>
    <n v="9"/>
    <n v="81"/>
    <x v="12"/>
    <x v="4"/>
    <x v="3"/>
  </r>
  <r>
    <n v="2562"/>
    <x v="211"/>
    <s v="1563"/>
    <x v="2"/>
    <s v="Washing Machine"/>
    <n v="9"/>
    <n v="500"/>
    <n v="4500"/>
    <n v="350"/>
    <n v="3150"/>
    <n v="150"/>
    <n v="1350"/>
    <x v="20"/>
    <x v="0"/>
    <x v="4"/>
  </r>
  <r>
    <n v="2563"/>
    <x v="220"/>
    <s v="1564"/>
    <x v="0"/>
    <s v="Doll"/>
    <n v="1"/>
    <n v="20"/>
    <n v="20"/>
    <n v="14"/>
    <n v="14"/>
    <n v="6"/>
    <n v="6"/>
    <x v="22"/>
    <x v="1"/>
    <x v="4"/>
  </r>
  <r>
    <n v="2564"/>
    <x v="72"/>
    <s v="1565"/>
    <x v="4"/>
    <s v="Smartphone"/>
    <n v="6"/>
    <n v="700"/>
    <n v="4200"/>
    <n v="489.99999999999989"/>
    <n v="2939.9999999999991"/>
    <n v="210.00000000000011"/>
    <n v="1260.0000000000007"/>
    <x v="14"/>
    <x v="4"/>
    <x v="0"/>
  </r>
  <r>
    <n v="2565"/>
    <x v="202"/>
    <s v="1566"/>
    <x v="3"/>
    <s v="Soccer Ball"/>
    <n v="4"/>
    <n v="30"/>
    <n v="120"/>
    <n v="21"/>
    <n v="84"/>
    <n v="9"/>
    <n v="36"/>
    <x v="3"/>
    <x v="3"/>
    <x v="0"/>
  </r>
  <r>
    <n v="2566"/>
    <x v="312"/>
    <s v="1567"/>
    <x v="3"/>
    <s v="Soccer Ball"/>
    <n v="9"/>
    <n v="30"/>
    <n v="270"/>
    <n v="21"/>
    <n v="189"/>
    <n v="9"/>
    <n v="81"/>
    <x v="24"/>
    <x v="0"/>
    <x v="0"/>
  </r>
  <r>
    <n v="2567"/>
    <x v="141"/>
    <s v="1568"/>
    <x v="3"/>
    <s v="Soccer Ball"/>
    <n v="9"/>
    <n v="30"/>
    <n v="270"/>
    <n v="21"/>
    <n v="189"/>
    <n v="9"/>
    <n v="81"/>
    <x v="3"/>
    <x v="3"/>
    <x v="0"/>
  </r>
  <r>
    <n v="2568"/>
    <x v="217"/>
    <s v="1569"/>
    <x v="1"/>
    <s v="Jacket"/>
    <n v="5"/>
    <n v="80"/>
    <n v="400"/>
    <n v="56"/>
    <n v="280"/>
    <n v="24"/>
    <n v="120"/>
    <x v="17"/>
    <x v="4"/>
    <x v="4"/>
  </r>
  <r>
    <n v="2569"/>
    <x v="156"/>
    <s v="1570"/>
    <x v="1"/>
    <s v="T-Shirt"/>
    <n v="6"/>
    <n v="20"/>
    <n v="120"/>
    <n v="14"/>
    <n v="84"/>
    <n v="6"/>
    <n v="36"/>
    <x v="14"/>
    <x v="4"/>
    <x v="4"/>
  </r>
  <r>
    <n v="2570"/>
    <x v="263"/>
    <s v="1571"/>
    <x v="4"/>
    <s v="Laptop"/>
    <n v="5"/>
    <n v="1000"/>
    <n v="5000"/>
    <n v="700"/>
    <n v="3500"/>
    <n v="300"/>
    <n v="1500"/>
    <x v="9"/>
    <x v="3"/>
    <x v="1"/>
  </r>
  <r>
    <n v="2571"/>
    <x v="291"/>
    <s v="1572"/>
    <x v="3"/>
    <s v="Tennis Racket"/>
    <n v="10"/>
    <n v="60"/>
    <n v="600"/>
    <n v="42"/>
    <n v="420"/>
    <n v="18"/>
    <n v="180"/>
    <x v="14"/>
    <x v="4"/>
    <x v="4"/>
  </r>
  <r>
    <n v="2572"/>
    <x v="318"/>
    <s v="1573"/>
    <x v="0"/>
    <s v="Teddy Bear"/>
    <n v="1"/>
    <n v="25"/>
    <n v="25"/>
    <n v="17.5"/>
    <n v="17.5"/>
    <n v="7.5"/>
    <n v="7.5"/>
    <x v="18"/>
    <x v="2"/>
    <x v="3"/>
  </r>
  <r>
    <n v="2573"/>
    <x v="301"/>
    <s v="1574"/>
    <x v="4"/>
    <s v="Smartphone"/>
    <n v="5"/>
    <n v="700"/>
    <n v="3500"/>
    <n v="489.99999999999989"/>
    <n v="2449.9999999999995"/>
    <n v="210.00000000000011"/>
    <n v="1050.0000000000005"/>
    <x v="17"/>
    <x v="4"/>
    <x v="4"/>
  </r>
  <r>
    <n v="2574"/>
    <x v="353"/>
    <s v="1575"/>
    <x v="0"/>
    <s v="Teddy Bear"/>
    <n v="1"/>
    <n v="25"/>
    <n v="25"/>
    <n v="17.5"/>
    <n v="17.5"/>
    <n v="7.5"/>
    <n v="7.5"/>
    <x v="4"/>
    <x v="2"/>
    <x v="1"/>
  </r>
  <r>
    <n v="2575"/>
    <x v="168"/>
    <s v="1576"/>
    <x v="4"/>
    <s v="Tablet"/>
    <n v="8"/>
    <n v="400"/>
    <n v="3200"/>
    <n v="280"/>
    <n v="2240"/>
    <n v="120"/>
    <n v="960"/>
    <x v="2"/>
    <x v="2"/>
    <x v="4"/>
  </r>
  <r>
    <n v="2576"/>
    <x v="53"/>
    <s v="1577"/>
    <x v="4"/>
    <s v="Tablet"/>
    <n v="8"/>
    <n v="400"/>
    <n v="3200"/>
    <n v="280"/>
    <n v="2240"/>
    <n v="120"/>
    <n v="960"/>
    <x v="16"/>
    <x v="4"/>
    <x v="1"/>
  </r>
  <r>
    <n v="2577"/>
    <x v="53"/>
    <s v="1578"/>
    <x v="1"/>
    <s v="Jacket"/>
    <n v="10"/>
    <n v="80"/>
    <n v="800"/>
    <n v="56"/>
    <n v="560"/>
    <n v="24"/>
    <n v="240"/>
    <x v="3"/>
    <x v="3"/>
    <x v="3"/>
  </r>
  <r>
    <n v="2578"/>
    <x v="118"/>
    <s v="1579"/>
    <x v="4"/>
    <s v="Laptop"/>
    <n v="7"/>
    <n v="1000"/>
    <n v="7000"/>
    <n v="700"/>
    <n v="4900"/>
    <n v="300"/>
    <n v="2100"/>
    <x v="21"/>
    <x v="1"/>
    <x v="4"/>
  </r>
  <r>
    <n v="2579"/>
    <x v="296"/>
    <s v="1580"/>
    <x v="0"/>
    <s v="Teddy Bear"/>
    <n v="3"/>
    <n v="25"/>
    <n v="75"/>
    <n v="17.5"/>
    <n v="52.5"/>
    <n v="7.5"/>
    <n v="22.5"/>
    <x v="23"/>
    <x v="3"/>
    <x v="0"/>
  </r>
  <r>
    <n v="2580"/>
    <x v="204"/>
    <s v="1581"/>
    <x v="4"/>
    <s v="Smartphone"/>
    <n v="7"/>
    <n v="700"/>
    <n v="4900"/>
    <n v="489.99999999999989"/>
    <n v="3429.9999999999991"/>
    <n v="210.00000000000011"/>
    <n v="1470.0000000000009"/>
    <x v="5"/>
    <x v="0"/>
    <x v="0"/>
  </r>
  <r>
    <n v="2581"/>
    <x v="71"/>
    <s v="1582"/>
    <x v="0"/>
    <s v="Doll"/>
    <n v="1"/>
    <n v="20"/>
    <n v="20"/>
    <n v="14"/>
    <n v="14"/>
    <n v="6"/>
    <n v="6"/>
    <x v="20"/>
    <x v="0"/>
    <x v="2"/>
  </r>
  <r>
    <n v="2582"/>
    <x v="292"/>
    <s v="1583"/>
    <x v="3"/>
    <s v="Tennis Racket"/>
    <n v="4"/>
    <n v="60"/>
    <n v="240"/>
    <n v="42"/>
    <n v="168"/>
    <n v="18"/>
    <n v="72"/>
    <x v="20"/>
    <x v="0"/>
    <x v="2"/>
  </r>
  <r>
    <n v="2583"/>
    <x v="258"/>
    <s v="1584"/>
    <x v="3"/>
    <s v="Soccer Ball"/>
    <n v="3"/>
    <n v="30"/>
    <n v="90"/>
    <n v="21"/>
    <n v="63"/>
    <n v="9"/>
    <n v="27"/>
    <x v="21"/>
    <x v="1"/>
    <x v="3"/>
  </r>
  <r>
    <n v="2584"/>
    <x v="194"/>
    <s v="1585"/>
    <x v="4"/>
    <s v="Laptop"/>
    <n v="6"/>
    <n v="1000"/>
    <n v="6000"/>
    <n v="700"/>
    <n v="4200"/>
    <n v="300"/>
    <n v="1800"/>
    <x v="18"/>
    <x v="2"/>
    <x v="2"/>
  </r>
  <r>
    <n v="2585"/>
    <x v="30"/>
    <s v="1586"/>
    <x v="3"/>
    <s v="Soccer Ball"/>
    <n v="4"/>
    <n v="30"/>
    <n v="120"/>
    <n v="21"/>
    <n v="84"/>
    <n v="9"/>
    <n v="36"/>
    <x v="14"/>
    <x v="4"/>
    <x v="1"/>
  </r>
  <r>
    <n v="2586"/>
    <x v="322"/>
    <s v="1587"/>
    <x v="0"/>
    <s v="Doll"/>
    <n v="4"/>
    <n v="20"/>
    <n v="80"/>
    <n v="14"/>
    <n v="56"/>
    <n v="6"/>
    <n v="24"/>
    <x v="4"/>
    <x v="2"/>
    <x v="4"/>
  </r>
  <r>
    <n v="2587"/>
    <x v="36"/>
    <s v="1588"/>
    <x v="4"/>
    <s v="Laptop"/>
    <n v="6"/>
    <n v="1000"/>
    <n v="6000"/>
    <n v="700"/>
    <n v="4200"/>
    <n v="300"/>
    <n v="1800"/>
    <x v="9"/>
    <x v="3"/>
    <x v="2"/>
  </r>
  <r>
    <n v="2588"/>
    <x v="249"/>
    <s v="1589"/>
    <x v="1"/>
    <s v="Jeans"/>
    <n v="2"/>
    <n v="50"/>
    <n v="100"/>
    <n v="35"/>
    <n v="70"/>
    <n v="15"/>
    <n v="30"/>
    <x v="10"/>
    <x v="2"/>
    <x v="0"/>
  </r>
  <r>
    <n v="2589"/>
    <x v="150"/>
    <s v="1590"/>
    <x v="1"/>
    <s v="Jeans"/>
    <n v="5"/>
    <n v="50"/>
    <n v="250"/>
    <n v="35"/>
    <n v="175"/>
    <n v="15"/>
    <n v="75"/>
    <x v="12"/>
    <x v="4"/>
    <x v="0"/>
  </r>
  <r>
    <n v="2590"/>
    <x v="41"/>
    <s v="1591"/>
    <x v="0"/>
    <s v="Lego Set"/>
    <n v="9"/>
    <n v="30"/>
    <n v="270"/>
    <n v="21"/>
    <n v="189"/>
    <n v="9"/>
    <n v="81"/>
    <x v="18"/>
    <x v="2"/>
    <x v="4"/>
  </r>
  <r>
    <n v="2591"/>
    <x v="178"/>
    <s v="1592"/>
    <x v="1"/>
    <s v="Jacket"/>
    <n v="9"/>
    <n v="80"/>
    <n v="720"/>
    <n v="56"/>
    <n v="504"/>
    <n v="24"/>
    <n v="216"/>
    <x v="8"/>
    <x v="0"/>
    <x v="1"/>
  </r>
  <r>
    <n v="2592"/>
    <x v="210"/>
    <s v="1593"/>
    <x v="2"/>
    <s v="Washing Machine"/>
    <n v="4"/>
    <n v="500"/>
    <n v="2000"/>
    <n v="350"/>
    <n v="1400"/>
    <n v="150"/>
    <n v="600"/>
    <x v="7"/>
    <x v="4"/>
    <x v="3"/>
  </r>
  <r>
    <n v="2593"/>
    <x v="20"/>
    <s v="1594"/>
    <x v="1"/>
    <s v="Jacket"/>
    <n v="4"/>
    <n v="80"/>
    <n v="320"/>
    <n v="56"/>
    <n v="224"/>
    <n v="24"/>
    <n v="96"/>
    <x v="5"/>
    <x v="0"/>
    <x v="4"/>
  </r>
  <r>
    <n v="2594"/>
    <x v="294"/>
    <s v="1595"/>
    <x v="3"/>
    <s v="Soccer Ball"/>
    <n v="1"/>
    <n v="30"/>
    <n v="30"/>
    <n v="21"/>
    <n v="21"/>
    <n v="9"/>
    <n v="9"/>
    <x v="14"/>
    <x v="4"/>
    <x v="1"/>
  </r>
  <r>
    <n v="2595"/>
    <x v="253"/>
    <s v="1596"/>
    <x v="3"/>
    <s v="Soccer Ball"/>
    <n v="6"/>
    <n v="30"/>
    <n v="180"/>
    <n v="21"/>
    <n v="126"/>
    <n v="9"/>
    <n v="54"/>
    <x v="3"/>
    <x v="3"/>
    <x v="0"/>
  </r>
  <r>
    <n v="2596"/>
    <x v="249"/>
    <s v="1597"/>
    <x v="0"/>
    <s v="Lego Set"/>
    <n v="4"/>
    <n v="30"/>
    <n v="120"/>
    <n v="21"/>
    <n v="84"/>
    <n v="9"/>
    <n v="36"/>
    <x v="23"/>
    <x v="3"/>
    <x v="2"/>
  </r>
  <r>
    <n v="2597"/>
    <x v="185"/>
    <s v="1598"/>
    <x v="1"/>
    <s v="Jeans"/>
    <n v="7"/>
    <n v="50"/>
    <n v="350"/>
    <n v="35"/>
    <n v="245"/>
    <n v="15"/>
    <n v="105"/>
    <x v="18"/>
    <x v="2"/>
    <x v="1"/>
  </r>
  <r>
    <n v="2598"/>
    <x v="25"/>
    <s v="1599"/>
    <x v="4"/>
    <s v="Tablet"/>
    <n v="9"/>
    <n v="400"/>
    <n v="3600"/>
    <n v="280"/>
    <n v="2520"/>
    <n v="120"/>
    <n v="1080"/>
    <x v="16"/>
    <x v="4"/>
    <x v="2"/>
  </r>
  <r>
    <n v="2599"/>
    <x v="354"/>
    <s v="1600"/>
    <x v="2"/>
    <s v="Refrigerator"/>
    <n v="4"/>
    <n v="600"/>
    <n v="2400"/>
    <n v="420"/>
    <n v="1680"/>
    <n v="180"/>
    <n v="720"/>
    <x v="18"/>
    <x v="2"/>
    <x v="4"/>
  </r>
  <r>
    <n v="2600"/>
    <x v="237"/>
    <s v="1601"/>
    <x v="4"/>
    <s v="Laptop"/>
    <n v="4"/>
    <n v="1000"/>
    <n v="4000"/>
    <n v="700"/>
    <n v="2800"/>
    <n v="300"/>
    <n v="1200"/>
    <x v="11"/>
    <x v="2"/>
    <x v="1"/>
  </r>
  <r>
    <n v="2601"/>
    <x v="75"/>
    <s v="1602"/>
    <x v="2"/>
    <s v="Refrigerator"/>
    <n v="8"/>
    <n v="600"/>
    <n v="4800"/>
    <n v="420"/>
    <n v="3360"/>
    <n v="180"/>
    <n v="1440"/>
    <x v="1"/>
    <x v="1"/>
    <x v="2"/>
  </r>
  <r>
    <n v="2602"/>
    <x v="279"/>
    <s v="1603"/>
    <x v="4"/>
    <s v="Laptop"/>
    <n v="4"/>
    <n v="1000"/>
    <n v="4000"/>
    <n v="700"/>
    <n v="2800"/>
    <n v="300"/>
    <n v="1200"/>
    <x v="9"/>
    <x v="3"/>
    <x v="0"/>
  </r>
  <r>
    <n v="2603"/>
    <x v="75"/>
    <s v="1604"/>
    <x v="2"/>
    <s v="Microwave"/>
    <n v="9"/>
    <n v="150"/>
    <n v="1350"/>
    <n v="105"/>
    <n v="945"/>
    <n v="45"/>
    <n v="405"/>
    <x v="7"/>
    <x v="4"/>
    <x v="0"/>
  </r>
  <r>
    <n v="2604"/>
    <x v="47"/>
    <s v="1605"/>
    <x v="1"/>
    <s v="Jacket"/>
    <n v="10"/>
    <n v="80"/>
    <n v="800"/>
    <n v="56"/>
    <n v="560"/>
    <n v="24"/>
    <n v="240"/>
    <x v="8"/>
    <x v="0"/>
    <x v="1"/>
  </r>
  <r>
    <n v="2605"/>
    <x v="345"/>
    <s v="1606"/>
    <x v="2"/>
    <s v="Refrigerator"/>
    <n v="10"/>
    <n v="600"/>
    <n v="6000"/>
    <n v="420"/>
    <n v="4200"/>
    <n v="180"/>
    <n v="1800"/>
    <x v="11"/>
    <x v="2"/>
    <x v="4"/>
  </r>
  <r>
    <n v="2606"/>
    <x v="126"/>
    <s v="1607"/>
    <x v="0"/>
    <s v="Lego Set"/>
    <n v="8"/>
    <n v="30"/>
    <n v="240"/>
    <n v="21"/>
    <n v="168"/>
    <n v="9"/>
    <n v="72"/>
    <x v="4"/>
    <x v="2"/>
    <x v="1"/>
  </r>
  <r>
    <n v="2607"/>
    <x v="165"/>
    <s v="1608"/>
    <x v="4"/>
    <s v="Tablet"/>
    <n v="9"/>
    <n v="400"/>
    <n v="3600"/>
    <n v="280"/>
    <n v="2520"/>
    <n v="120"/>
    <n v="1080"/>
    <x v="11"/>
    <x v="2"/>
    <x v="0"/>
  </r>
  <r>
    <n v="2608"/>
    <x v="127"/>
    <s v="1609"/>
    <x v="4"/>
    <s v="Laptop"/>
    <n v="10"/>
    <n v="1000"/>
    <n v="10000"/>
    <n v="700"/>
    <n v="7000"/>
    <n v="300"/>
    <n v="3000"/>
    <x v="10"/>
    <x v="2"/>
    <x v="0"/>
  </r>
  <r>
    <n v="2609"/>
    <x v="321"/>
    <s v="1610"/>
    <x v="2"/>
    <s v="Refrigerator"/>
    <n v="4"/>
    <n v="600"/>
    <n v="2400"/>
    <n v="420"/>
    <n v="1680"/>
    <n v="180"/>
    <n v="720"/>
    <x v="24"/>
    <x v="0"/>
    <x v="1"/>
  </r>
  <r>
    <n v="2610"/>
    <x v="204"/>
    <s v="1611"/>
    <x v="2"/>
    <s v="Microwave"/>
    <n v="8"/>
    <n v="150"/>
    <n v="1200"/>
    <n v="105"/>
    <n v="840"/>
    <n v="45"/>
    <n v="360"/>
    <x v="23"/>
    <x v="3"/>
    <x v="1"/>
  </r>
  <r>
    <n v="2611"/>
    <x v="59"/>
    <s v="1612"/>
    <x v="4"/>
    <s v="Laptop"/>
    <n v="1"/>
    <n v="1000"/>
    <n v="1000"/>
    <n v="700"/>
    <n v="700"/>
    <n v="300"/>
    <n v="300"/>
    <x v="3"/>
    <x v="3"/>
    <x v="4"/>
  </r>
  <r>
    <n v="2612"/>
    <x v="159"/>
    <s v="1613"/>
    <x v="2"/>
    <s v="Washing Machine"/>
    <n v="7"/>
    <n v="500"/>
    <n v="3500"/>
    <n v="350"/>
    <n v="2450"/>
    <n v="150"/>
    <n v="1050"/>
    <x v="24"/>
    <x v="0"/>
    <x v="3"/>
  </r>
  <r>
    <n v="2613"/>
    <x v="288"/>
    <s v="1614"/>
    <x v="2"/>
    <s v="Washing Machine"/>
    <n v="3"/>
    <n v="500"/>
    <n v="1500"/>
    <n v="350"/>
    <n v="1050"/>
    <n v="150"/>
    <n v="450"/>
    <x v="12"/>
    <x v="4"/>
    <x v="2"/>
  </r>
  <r>
    <n v="2614"/>
    <x v="147"/>
    <s v="1615"/>
    <x v="3"/>
    <s v="Basketball"/>
    <n v="4"/>
    <n v="40"/>
    <n v="160"/>
    <n v="28"/>
    <n v="112"/>
    <n v="12"/>
    <n v="48"/>
    <x v="13"/>
    <x v="1"/>
    <x v="4"/>
  </r>
  <r>
    <n v="2615"/>
    <x v="298"/>
    <s v="1616"/>
    <x v="4"/>
    <s v="Laptop"/>
    <n v="7"/>
    <n v="1000"/>
    <n v="7000"/>
    <n v="700"/>
    <n v="4900"/>
    <n v="300"/>
    <n v="2100"/>
    <x v="2"/>
    <x v="2"/>
    <x v="0"/>
  </r>
  <r>
    <n v="2616"/>
    <x v="121"/>
    <s v="1617"/>
    <x v="0"/>
    <s v="Lego Set"/>
    <n v="1"/>
    <n v="30"/>
    <n v="30"/>
    <n v="21"/>
    <n v="21"/>
    <n v="9"/>
    <n v="9"/>
    <x v="22"/>
    <x v="1"/>
    <x v="3"/>
  </r>
  <r>
    <n v="2617"/>
    <x v="262"/>
    <s v="1618"/>
    <x v="4"/>
    <s v="Smartphone"/>
    <n v="10"/>
    <n v="700"/>
    <n v="7000"/>
    <n v="489.99999999999989"/>
    <n v="4899.9999999999991"/>
    <n v="210.00000000000011"/>
    <n v="2100.0000000000009"/>
    <x v="23"/>
    <x v="3"/>
    <x v="1"/>
  </r>
  <r>
    <n v="2618"/>
    <x v="221"/>
    <s v="1619"/>
    <x v="4"/>
    <s v="Tablet"/>
    <n v="6"/>
    <n v="400"/>
    <n v="2400"/>
    <n v="280"/>
    <n v="1680"/>
    <n v="120"/>
    <n v="720"/>
    <x v="8"/>
    <x v="0"/>
    <x v="1"/>
  </r>
  <r>
    <n v="2619"/>
    <x v="107"/>
    <s v="1620"/>
    <x v="1"/>
    <s v="T-Shirt"/>
    <n v="3"/>
    <n v="20"/>
    <n v="60"/>
    <n v="14"/>
    <n v="42"/>
    <n v="6"/>
    <n v="18"/>
    <x v="13"/>
    <x v="1"/>
    <x v="0"/>
  </r>
  <r>
    <n v="2620"/>
    <x v="362"/>
    <s v="1621"/>
    <x v="4"/>
    <s v="Tablet"/>
    <n v="9"/>
    <n v="400"/>
    <n v="3600"/>
    <n v="280"/>
    <n v="2520"/>
    <n v="120"/>
    <n v="1080"/>
    <x v="0"/>
    <x v="0"/>
    <x v="0"/>
  </r>
  <r>
    <n v="2621"/>
    <x v="274"/>
    <s v="1622"/>
    <x v="2"/>
    <s v="Refrigerator"/>
    <n v="3"/>
    <n v="600"/>
    <n v="1800"/>
    <n v="420"/>
    <n v="1260"/>
    <n v="180"/>
    <n v="540"/>
    <x v="3"/>
    <x v="3"/>
    <x v="2"/>
  </r>
  <r>
    <n v="2622"/>
    <x v="299"/>
    <s v="1623"/>
    <x v="4"/>
    <s v="Smartphone"/>
    <n v="9"/>
    <n v="700"/>
    <n v="6300"/>
    <n v="489.99999999999989"/>
    <n v="4409.9999999999991"/>
    <n v="210.00000000000011"/>
    <n v="1890.0000000000009"/>
    <x v="16"/>
    <x v="4"/>
    <x v="0"/>
  </r>
  <r>
    <n v="2623"/>
    <x v="181"/>
    <s v="1624"/>
    <x v="4"/>
    <s v="Smartphone"/>
    <n v="3"/>
    <n v="700"/>
    <n v="2100"/>
    <n v="489.99999999999989"/>
    <n v="1469.9999999999995"/>
    <n v="210.00000000000011"/>
    <n v="630.00000000000034"/>
    <x v="19"/>
    <x v="1"/>
    <x v="3"/>
  </r>
  <r>
    <n v="2624"/>
    <x v="259"/>
    <s v="1625"/>
    <x v="1"/>
    <s v="T-Shirt"/>
    <n v="1"/>
    <n v="20"/>
    <n v="20"/>
    <n v="14"/>
    <n v="14"/>
    <n v="6"/>
    <n v="6"/>
    <x v="15"/>
    <x v="3"/>
    <x v="2"/>
  </r>
  <r>
    <n v="2625"/>
    <x v="252"/>
    <s v="1626"/>
    <x v="4"/>
    <s v="Smartphone"/>
    <n v="4"/>
    <n v="700"/>
    <n v="2800"/>
    <n v="489.99999999999989"/>
    <n v="1959.9999999999995"/>
    <n v="210.00000000000011"/>
    <n v="840.00000000000045"/>
    <x v="4"/>
    <x v="2"/>
    <x v="1"/>
  </r>
  <r>
    <n v="2626"/>
    <x v="344"/>
    <s v="1627"/>
    <x v="4"/>
    <s v="Tablet"/>
    <n v="3"/>
    <n v="400"/>
    <n v="1200"/>
    <n v="280"/>
    <n v="840"/>
    <n v="120"/>
    <n v="360"/>
    <x v="13"/>
    <x v="1"/>
    <x v="0"/>
  </r>
  <r>
    <n v="2627"/>
    <x v="58"/>
    <s v="1628"/>
    <x v="2"/>
    <s v="Washing Machine"/>
    <n v="2"/>
    <n v="500"/>
    <n v="1000"/>
    <n v="350"/>
    <n v="700"/>
    <n v="150"/>
    <n v="300"/>
    <x v="12"/>
    <x v="4"/>
    <x v="0"/>
  </r>
  <r>
    <n v="2628"/>
    <x v="237"/>
    <s v="1629"/>
    <x v="3"/>
    <s v="Soccer Ball"/>
    <n v="1"/>
    <n v="30"/>
    <n v="30"/>
    <n v="21"/>
    <n v="21"/>
    <n v="9"/>
    <n v="9"/>
    <x v="21"/>
    <x v="1"/>
    <x v="3"/>
  </r>
  <r>
    <n v="2629"/>
    <x v="201"/>
    <s v="1630"/>
    <x v="2"/>
    <s v="Refrigerator"/>
    <n v="1"/>
    <n v="600"/>
    <n v="600"/>
    <n v="420"/>
    <n v="420"/>
    <n v="180"/>
    <n v="180"/>
    <x v="6"/>
    <x v="3"/>
    <x v="2"/>
  </r>
  <r>
    <n v="2630"/>
    <x v="230"/>
    <s v="1631"/>
    <x v="4"/>
    <s v="Laptop"/>
    <n v="3"/>
    <n v="1000"/>
    <n v="3000"/>
    <n v="700"/>
    <n v="2100"/>
    <n v="300"/>
    <n v="900"/>
    <x v="3"/>
    <x v="3"/>
    <x v="1"/>
  </r>
  <r>
    <n v="2631"/>
    <x v="244"/>
    <s v="1632"/>
    <x v="0"/>
    <s v="Doll"/>
    <n v="1"/>
    <n v="20"/>
    <n v="20"/>
    <n v="14"/>
    <n v="14"/>
    <n v="6"/>
    <n v="6"/>
    <x v="1"/>
    <x v="1"/>
    <x v="4"/>
  </r>
  <r>
    <n v="2632"/>
    <x v="184"/>
    <s v="1633"/>
    <x v="4"/>
    <s v="Tablet"/>
    <n v="6"/>
    <n v="400"/>
    <n v="2400"/>
    <n v="280"/>
    <n v="1680"/>
    <n v="120"/>
    <n v="720"/>
    <x v="19"/>
    <x v="1"/>
    <x v="1"/>
  </r>
  <r>
    <n v="2633"/>
    <x v="61"/>
    <s v="1634"/>
    <x v="0"/>
    <s v="Lego Set"/>
    <n v="1"/>
    <n v="30"/>
    <n v="30"/>
    <n v="21"/>
    <n v="21"/>
    <n v="9"/>
    <n v="9"/>
    <x v="14"/>
    <x v="4"/>
    <x v="0"/>
  </r>
  <r>
    <n v="2634"/>
    <x v="271"/>
    <s v="1635"/>
    <x v="4"/>
    <s v="Smartphone"/>
    <n v="8"/>
    <n v="700"/>
    <n v="5600"/>
    <n v="489.99999999999989"/>
    <n v="3919.9999999999991"/>
    <n v="210.00000000000011"/>
    <n v="1680.0000000000009"/>
    <x v="23"/>
    <x v="3"/>
    <x v="1"/>
  </r>
  <r>
    <n v="2635"/>
    <x v="62"/>
    <s v="1636"/>
    <x v="3"/>
    <s v="Soccer Ball"/>
    <n v="2"/>
    <n v="30"/>
    <n v="60"/>
    <n v="21"/>
    <n v="42"/>
    <n v="9"/>
    <n v="18"/>
    <x v="6"/>
    <x v="3"/>
    <x v="3"/>
  </r>
  <r>
    <n v="2636"/>
    <x v="327"/>
    <s v="1637"/>
    <x v="2"/>
    <s v="Washing Machine"/>
    <n v="9"/>
    <n v="500"/>
    <n v="4500"/>
    <n v="350"/>
    <n v="3150"/>
    <n v="150"/>
    <n v="1350"/>
    <x v="5"/>
    <x v="0"/>
    <x v="1"/>
  </r>
  <r>
    <n v="2637"/>
    <x v="137"/>
    <s v="1638"/>
    <x v="4"/>
    <s v="Laptop"/>
    <n v="2"/>
    <n v="1000"/>
    <n v="2000"/>
    <n v="700"/>
    <n v="1400"/>
    <n v="300"/>
    <n v="600"/>
    <x v="19"/>
    <x v="1"/>
    <x v="1"/>
  </r>
  <r>
    <n v="2638"/>
    <x v="26"/>
    <s v="1639"/>
    <x v="1"/>
    <s v="Jeans"/>
    <n v="3"/>
    <n v="50"/>
    <n v="150"/>
    <n v="35"/>
    <n v="105"/>
    <n v="15"/>
    <n v="45"/>
    <x v="18"/>
    <x v="2"/>
    <x v="1"/>
  </r>
  <r>
    <n v="2639"/>
    <x v="35"/>
    <s v="1640"/>
    <x v="2"/>
    <s v="Refrigerator"/>
    <n v="6"/>
    <n v="600"/>
    <n v="3600"/>
    <n v="420"/>
    <n v="2520"/>
    <n v="180"/>
    <n v="1080"/>
    <x v="14"/>
    <x v="4"/>
    <x v="1"/>
  </r>
  <r>
    <n v="2640"/>
    <x v="248"/>
    <s v="1641"/>
    <x v="3"/>
    <s v="Soccer Ball"/>
    <n v="8"/>
    <n v="30"/>
    <n v="240"/>
    <n v="21"/>
    <n v="168"/>
    <n v="9"/>
    <n v="72"/>
    <x v="0"/>
    <x v="0"/>
    <x v="4"/>
  </r>
  <r>
    <n v="2641"/>
    <x v="286"/>
    <s v="1642"/>
    <x v="1"/>
    <s v="Jacket"/>
    <n v="5"/>
    <n v="80"/>
    <n v="400"/>
    <n v="56"/>
    <n v="280"/>
    <n v="24"/>
    <n v="120"/>
    <x v="0"/>
    <x v="0"/>
    <x v="4"/>
  </r>
  <r>
    <n v="2642"/>
    <x v="179"/>
    <s v="1643"/>
    <x v="4"/>
    <s v="Laptop"/>
    <n v="7"/>
    <n v="1000"/>
    <n v="7000"/>
    <n v="700"/>
    <n v="4900"/>
    <n v="300"/>
    <n v="2100"/>
    <x v="0"/>
    <x v="0"/>
    <x v="2"/>
  </r>
  <r>
    <n v="2643"/>
    <x v="66"/>
    <s v="1644"/>
    <x v="2"/>
    <s v="Washing Machine"/>
    <n v="5"/>
    <n v="500"/>
    <n v="2500"/>
    <n v="350"/>
    <n v="1750"/>
    <n v="150"/>
    <n v="750"/>
    <x v="13"/>
    <x v="1"/>
    <x v="3"/>
  </r>
  <r>
    <n v="2644"/>
    <x v="308"/>
    <s v="1645"/>
    <x v="2"/>
    <s v="Refrigerator"/>
    <n v="6"/>
    <n v="600"/>
    <n v="3600"/>
    <n v="420"/>
    <n v="2520"/>
    <n v="180"/>
    <n v="1080"/>
    <x v="1"/>
    <x v="1"/>
    <x v="2"/>
  </r>
  <r>
    <n v="2645"/>
    <x v="127"/>
    <s v="1646"/>
    <x v="2"/>
    <s v="Refrigerator"/>
    <n v="4"/>
    <n v="600"/>
    <n v="2400"/>
    <n v="420"/>
    <n v="1680"/>
    <n v="180"/>
    <n v="720"/>
    <x v="0"/>
    <x v="0"/>
    <x v="2"/>
  </r>
  <r>
    <n v="2646"/>
    <x v="16"/>
    <s v="1647"/>
    <x v="4"/>
    <s v="Tablet"/>
    <n v="1"/>
    <n v="400"/>
    <n v="400"/>
    <n v="280"/>
    <n v="280"/>
    <n v="120"/>
    <n v="120"/>
    <x v="1"/>
    <x v="1"/>
    <x v="3"/>
  </r>
  <r>
    <n v="2647"/>
    <x v="126"/>
    <s v="1648"/>
    <x v="4"/>
    <s v="Smartphone"/>
    <n v="2"/>
    <n v="700"/>
    <n v="1400"/>
    <n v="489.99999999999989"/>
    <n v="979.99999999999977"/>
    <n v="210.00000000000011"/>
    <n v="420.00000000000023"/>
    <x v="4"/>
    <x v="2"/>
    <x v="1"/>
  </r>
  <r>
    <n v="2648"/>
    <x v="352"/>
    <s v="1649"/>
    <x v="4"/>
    <s v="Smartphone"/>
    <n v="3"/>
    <n v="700"/>
    <n v="2100"/>
    <n v="489.99999999999989"/>
    <n v="1469.9999999999995"/>
    <n v="210.00000000000011"/>
    <n v="630.00000000000034"/>
    <x v="14"/>
    <x v="4"/>
    <x v="4"/>
  </r>
  <r>
    <n v="2649"/>
    <x v="158"/>
    <s v="1650"/>
    <x v="2"/>
    <s v="Microwave"/>
    <n v="5"/>
    <n v="150"/>
    <n v="750"/>
    <n v="105"/>
    <n v="525"/>
    <n v="45"/>
    <n v="225"/>
    <x v="22"/>
    <x v="1"/>
    <x v="4"/>
  </r>
  <r>
    <n v="2650"/>
    <x v="332"/>
    <s v="1651"/>
    <x v="3"/>
    <s v="Tennis Racket"/>
    <n v="10"/>
    <n v="60"/>
    <n v="600"/>
    <n v="42"/>
    <n v="420"/>
    <n v="18"/>
    <n v="180"/>
    <x v="9"/>
    <x v="3"/>
    <x v="4"/>
  </r>
  <r>
    <n v="2651"/>
    <x v="156"/>
    <s v="1652"/>
    <x v="4"/>
    <s v="Laptop"/>
    <n v="5"/>
    <n v="1000"/>
    <n v="5000"/>
    <n v="700"/>
    <n v="3500"/>
    <n v="300"/>
    <n v="1500"/>
    <x v="7"/>
    <x v="4"/>
    <x v="0"/>
  </r>
  <r>
    <n v="2652"/>
    <x v="104"/>
    <s v="1653"/>
    <x v="2"/>
    <s v="Washing Machine"/>
    <n v="10"/>
    <n v="500"/>
    <n v="5000"/>
    <n v="350"/>
    <n v="3500"/>
    <n v="150"/>
    <n v="1500"/>
    <x v="23"/>
    <x v="3"/>
    <x v="4"/>
  </r>
  <r>
    <n v="2653"/>
    <x v="106"/>
    <s v="1654"/>
    <x v="1"/>
    <s v="Jeans"/>
    <n v="10"/>
    <n v="50"/>
    <n v="500"/>
    <n v="35"/>
    <n v="350"/>
    <n v="15"/>
    <n v="150"/>
    <x v="16"/>
    <x v="4"/>
    <x v="0"/>
  </r>
  <r>
    <n v="2654"/>
    <x v="294"/>
    <s v="1655"/>
    <x v="3"/>
    <s v="Tennis Racket"/>
    <n v="6"/>
    <n v="60"/>
    <n v="360"/>
    <n v="42"/>
    <n v="252"/>
    <n v="18"/>
    <n v="108"/>
    <x v="23"/>
    <x v="3"/>
    <x v="2"/>
  </r>
  <r>
    <n v="2655"/>
    <x v="264"/>
    <s v="1656"/>
    <x v="2"/>
    <s v="Microwave"/>
    <n v="9"/>
    <n v="150"/>
    <n v="1350"/>
    <n v="105"/>
    <n v="945"/>
    <n v="45"/>
    <n v="405"/>
    <x v="18"/>
    <x v="2"/>
    <x v="4"/>
  </r>
  <r>
    <n v="2656"/>
    <x v="275"/>
    <s v="1657"/>
    <x v="0"/>
    <s v="Doll"/>
    <n v="7"/>
    <n v="20"/>
    <n v="140"/>
    <n v="14"/>
    <n v="98"/>
    <n v="6"/>
    <n v="42"/>
    <x v="13"/>
    <x v="1"/>
    <x v="2"/>
  </r>
  <r>
    <n v="2657"/>
    <x v="117"/>
    <s v="1658"/>
    <x v="0"/>
    <s v="Teddy Bear"/>
    <n v="6"/>
    <n v="25"/>
    <n v="150"/>
    <n v="17.5"/>
    <n v="105"/>
    <n v="7.5"/>
    <n v="45"/>
    <x v="9"/>
    <x v="3"/>
    <x v="3"/>
  </r>
  <r>
    <n v="2658"/>
    <x v="90"/>
    <s v="1659"/>
    <x v="3"/>
    <s v="Tennis Racket"/>
    <n v="5"/>
    <n v="60"/>
    <n v="300"/>
    <n v="42"/>
    <n v="210"/>
    <n v="18"/>
    <n v="90"/>
    <x v="17"/>
    <x v="4"/>
    <x v="3"/>
  </r>
  <r>
    <n v="2659"/>
    <x v="222"/>
    <s v="1660"/>
    <x v="0"/>
    <s v="Teddy Bear"/>
    <n v="6"/>
    <n v="25"/>
    <n v="150"/>
    <n v="17.5"/>
    <n v="105"/>
    <n v="7.5"/>
    <n v="45"/>
    <x v="6"/>
    <x v="3"/>
    <x v="0"/>
  </r>
  <r>
    <n v="2660"/>
    <x v="29"/>
    <s v="1661"/>
    <x v="0"/>
    <s v="Doll"/>
    <n v="2"/>
    <n v="20"/>
    <n v="40"/>
    <n v="14"/>
    <n v="28"/>
    <n v="6"/>
    <n v="12"/>
    <x v="12"/>
    <x v="4"/>
    <x v="1"/>
  </r>
  <r>
    <n v="2661"/>
    <x v="173"/>
    <s v="1662"/>
    <x v="4"/>
    <s v="Tablet"/>
    <n v="1"/>
    <n v="400"/>
    <n v="400"/>
    <n v="280"/>
    <n v="280"/>
    <n v="120"/>
    <n v="120"/>
    <x v="6"/>
    <x v="3"/>
    <x v="4"/>
  </r>
  <r>
    <n v="2662"/>
    <x v="87"/>
    <s v="1663"/>
    <x v="0"/>
    <s v="Lego Set"/>
    <n v="2"/>
    <n v="30"/>
    <n v="60"/>
    <n v="21"/>
    <n v="42"/>
    <n v="9"/>
    <n v="18"/>
    <x v="9"/>
    <x v="3"/>
    <x v="4"/>
  </r>
  <r>
    <n v="2663"/>
    <x v="308"/>
    <s v="1664"/>
    <x v="2"/>
    <s v="Washing Machine"/>
    <n v="5"/>
    <n v="500"/>
    <n v="2500"/>
    <n v="350"/>
    <n v="1750"/>
    <n v="150"/>
    <n v="750"/>
    <x v="0"/>
    <x v="0"/>
    <x v="3"/>
  </r>
  <r>
    <n v="2664"/>
    <x v="278"/>
    <s v="1665"/>
    <x v="3"/>
    <s v="Soccer Ball"/>
    <n v="1"/>
    <n v="30"/>
    <n v="30"/>
    <n v="21"/>
    <n v="21"/>
    <n v="9"/>
    <n v="9"/>
    <x v="4"/>
    <x v="2"/>
    <x v="1"/>
  </r>
  <r>
    <n v="2665"/>
    <x v="211"/>
    <s v="1666"/>
    <x v="3"/>
    <s v="Basketball"/>
    <n v="4"/>
    <n v="40"/>
    <n v="160"/>
    <n v="28"/>
    <n v="112"/>
    <n v="12"/>
    <n v="48"/>
    <x v="22"/>
    <x v="1"/>
    <x v="3"/>
  </r>
  <r>
    <n v="2666"/>
    <x v="137"/>
    <s v="1667"/>
    <x v="0"/>
    <s v="Doll"/>
    <n v="7"/>
    <n v="20"/>
    <n v="140"/>
    <n v="14"/>
    <n v="98"/>
    <n v="6"/>
    <n v="42"/>
    <x v="2"/>
    <x v="2"/>
    <x v="4"/>
  </r>
  <r>
    <n v="2667"/>
    <x v="28"/>
    <s v="1668"/>
    <x v="1"/>
    <s v="Jacket"/>
    <n v="2"/>
    <n v="80"/>
    <n v="160"/>
    <n v="56"/>
    <n v="112"/>
    <n v="24"/>
    <n v="48"/>
    <x v="15"/>
    <x v="3"/>
    <x v="1"/>
  </r>
  <r>
    <n v="2668"/>
    <x v="336"/>
    <s v="1669"/>
    <x v="1"/>
    <s v="T-Shirt"/>
    <n v="4"/>
    <n v="20"/>
    <n v="80"/>
    <n v="14"/>
    <n v="56"/>
    <n v="6"/>
    <n v="24"/>
    <x v="0"/>
    <x v="0"/>
    <x v="0"/>
  </r>
  <r>
    <n v="2669"/>
    <x v="182"/>
    <s v="1670"/>
    <x v="3"/>
    <s v="Basketball"/>
    <n v="8"/>
    <n v="40"/>
    <n v="320"/>
    <n v="28"/>
    <n v="224"/>
    <n v="12"/>
    <n v="96"/>
    <x v="5"/>
    <x v="0"/>
    <x v="3"/>
  </r>
  <r>
    <n v="2670"/>
    <x v="285"/>
    <s v="1671"/>
    <x v="3"/>
    <s v="Tennis Racket"/>
    <n v="6"/>
    <n v="60"/>
    <n v="360"/>
    <n v="42"/>
    <n v="252"/>
    <n v="18"/>
    <n v="108"/>
    <x v="10"/>
    <x v="2"/>
    <x v="4"/>
  </r>
  <r>
    <n v="2671"/>
    <x v="156"/>
    <s v="1672"/>
    <x v="0"/>
    <s v="Lego Set"/>
    <n v="2"/>
    <n v="30"/>
    <n v="60"/>
    <n v="21"/>
    <n v="42"/>
    <n v="9"/>
    <n v="18"/>
    <x v="11"/>
    <x v="2"/>
    <x v="4"/>
  </r>
  <r>
    <n v="2672"/>
    <x v="227"/>
    <s v="1673"/>
    <x v="0"/>
    <s v="Lego Set"/>
    <n v="1"/>
    <n v="30"/>
    <n v="30"/>
    <n v="21"/>
    <n v="21"/>
    <n v="9"/>
    <n v="9"/>
    <x v="17"/>
    <x v="4"/>
    <x v="4"/>
  </r>
  <r>
    <n v="2673"/>
    <x v="271"/>
    <s v="1674"/>
    <x v="3"/>
    <s v="Tennis Racket"/>
    <n v="2"/>
    <n v="60"/>
    <n v="120"/>
    <n v="42"/>
    <n v="84"/>
    <n v="18"/>
    <n v="36"/>
    <x v="16"/>
    <x v="4"/>
    <x v="4"/>
  </r>
  <r>
    <n v="2674"/>
    <x v="47"/>
    <s v="1675"/>
    <x v="4"/>
    <s v="Laptop"/>
    <n v="10"/>
    <n v="1000"/>
    <n v="10000"/>
    <n v="700"/>
    <n v="7000"/>
    <n v="300"/>
    <n v="3000"/>
    <x v="16"/>
    <x v="4"/>
    <x v="0"/>
  </r>
  <r>
    <n v="2675"/>
    <x v="111"/>
    <s v="1676"/>
    <x v="2"/>
    <s v="Refrigerator"/>
    <n v="4"/>
    <n v="600"/>
    <n v="2400"/>
    <n v="420"/>
    <n v="1680"/>
    <n v="180"/>
    <n v="720"/>
    <x v="8"/>
    <x v="0"/>
    <x v="1"/>
  </r>
  <r>
    <n v="2676"/>
    <x v="102"/>
    <s v="1677"/>
    <x v="1"/>
    <s v="Jacket"/>
    <n v="6"/>
    <n v="80"/>
    <n v="480"/>
    <n v="56"/>
    <n v="336"/>
    <n v="24"/>
    <n v="144"/>
    <x v="14"/>
    <x v="4"/>
    <x v="2"/>
  </r>
  <r>
    <n v="2677"/>
    <x v="61"/>
    <s v="1678"/>
    <x v="4"/>
    <s v="Tablet"/>
    <n v="2"/>
    <n v="400"/>
    <n v="800"/>
    <n v="280"/>
    <n v="560"/>
    <n v="120"/>
    <n v="240"/>
    <x v="18"/>
    <x v="2"/>
    <x v="2"/>
  </r>
  <r>
    <n v="2678"/>
    <x v="81"/>
    <s v="1679"/>
    <x v="0"/>
    <s v="Doll"/>
    <n v="2"/>
    <n v="20"/>
    <n v="40"/>
    <n v="14"/>
    <n v="28"/>
    <n v="6"/>
    <n v="12"/>
    <x v="20"/>
    <x v="0"/>
    <x v="2"/>
  </r>
  <r>
    <n v="2679"/>
    <x v="115"/>
    <s v="1680"/>
    <x v="0"/>
    <s v="Teddy Bear"/>
    <n v="4"/>
    <n v="25"/>
    <n v="100"/>
    <n v="17.5"/>
    <n v="70"/>
    <n v="7.5"/>
    <n v="30"/>
    <x v="8"/>
    <x v="0"/>
    <x v="4"/>
  </r>
  <r>
    <n v="2680"/>
    <x v="347"/>
    <s v="1681"/>
    <x v="2"/>
    <s v="Microwave"/>
    <n v="10"/>
    <n v="150"/>
    <n v="1500"/>
    <n v="105"/>
    <n v="1050"/>
    <n v="45"/>
    <n v="450"/>
    <x v="19"/>
    <x v="1"/>
    <x v="1"/>
  </r>
  <r>
    <n v="2681"/>
    <x v="63"/>
    <s v="1682"/>
    <x v="4"/>
    <s v="Laptop"/>
    <n v="6"/>
    <n v="1000"/>
    <n v="6000"/>
    <n v="700"/>
    <n v="4200"/>
    <n v="300"/>
    <n v="1800"/>
    <x v="21"/>
    <x v="1"/>
    <x v="4"/>
  </r>
  <r>
    <n v="2682"/>
    <x v="32"/>
    <s v="1683"/>
    <x v="2"/>
    <s v="Washing Machine"/>
    <n v="10"/>
    <n v="500"/>
    <n v="5000"/>
    <n v="350"/>
    <n v="3500"/>
    <n v="150"/>
    <n v="1500"/>
    <x v="17"/>
    <x v="4"/>
    <x v="4"/>
  </r>
  <r>
    <n v="2683"/>
    <x v="299"/>
    <s v="1684"/>
    <x v="4"/>
    <s v="Smartphone"/>
    <n v="7"/>
    <n v="700"/>
    <n v="4900"/>
    <n v="489.99999999999989"/>
    <n v="3429.9999999999991"/>
    <n v="210.00000000000011"/>
    <n v="1470.0000000000009"/>
    <x v="18"/>
    <x v="2"/>
    <x v="0"/>
  </r>
  <r>
    <n v="2684"/>
    <x v="87"/>
    <s v="1685"/>
    <x v="3"/>
    <s v="Basketball"/>
    <n v="5"/>
    <n v="40"/>
    <n v="200"/>
    <n v="28"/>
    <n v="140"/>
    <n v="12"/>
    <n v="60"/>
    <x v="8"/>
    <x v="0"/>
    <x v="0"/>
  </r>
  <r>
    <n v="2685"/>
    <x v="116"/>
    <s v="1686"/>
    <x v="0"/>
    <s v="Lego Set"/>
    <n v="6"/>
    <n v="30"/>
    <n v="180"/>
    <n v="21"/>
    <n v="126"/>
    <n v="9"/>
    <n v="54"/>
    <x v="22"/>
    <x v="1"/>
    <x v="1"/>
  </r>
  <r>
    <n v="2686"/>
    <x v="287"/>
    <s v="1687"/>
    <x v="4"/>
    <s v="Smartphone"/>
    <n v="10"/>
    <n v="700"/>
    <n v="7000"/>
    <n v="489.99999999999989"/>
    <n v="4899.9999999999991"/>
    <n v="210.00000000000011"/>
    <n v="2100.0000000000009"/>
    <x v="8"/>
    <x v="0"/>
    <x v="3"/>
  </r>
  <r>
    <n v="2687"/>
    <x v="349"/>
    <s v="1688"/>
    <x v="3"/>
    <s v="Tennis Racket"/>
    <n v="7"/>
    <n v="60"/>
    <n v="420"/>
    <n v="42"/>
    <n v="294"/>
    <n v="18"/>
    <n v="126"/>
    <x v="24"/>
    <x v="0"/>
    <x v="4"/>
  </r>
  <r>
    <n v="2688"/>
    <x v="185"/>
    <s v="1689"/>
    <x v="4"/>
    <s v="Tablet"/>
    <n v="6"/>
    <n v="400"/>
    <n v="2400"/>
    <n v="280"/>
    <n v="1680"/>
    <n v="120"/>
    <n v="720"/>
    <x v="4"/>
    <x v="2"/>
    <x v="1"/>
  </r>
  <r>
    <n v="2689"/>
    <x v="186"/>
    <s v="1690"/>
    <x v="2"/>
    <s v="Washing Machine"/>
    <n v="5"/>
    <n v="500"/>
    <n v="2500"/>
    <n v="350"/>
    <n v="1750"/>
    <n v="150"/>
    <n v="750"/>
    <x v="24"/>
    <x v="0"/>
    <x v="0"/>
  </r>
  <r>
    <n v="2690"/>
    <x v="32"/>
    <s v="1691"/>
    <x v="4"/>
    <s v="Smartphone"/>
    <n v="4"/>
    <n v="700"/>
    <n v="2800"/>
    <n v="489.99999999999989"/>
    <n v="1959.9999999999995"/>
    <n v="210.00000000000011"/>
    <n v="840.00000000000045"/>
    <x v="6"/>
    <x v="3"/>
    <x v="2"/>
  </r>
  <r>
    <n v="2691"/>
    <x v="35"/>
    <s v="1692"/>
    <x v="3"/>
    <s v="Basketball"/>
    <n v="1"/>
    <n v="40"/>
    <n v="40"/>
    <n v="28"/>
    <n v="28"/>
    <n v="12"/>
    <n v="12"/>
    <x v="20"/>
    <x v="0"/>
    <x v="4"/>
  </r>
  <r>
    <n v="2692"/>
    <x v="130"/>
    <s v="1693"/>
    <x v="1"/>
    <s v="T-Shirt"/>
    <n v="2"/>
    <n v="20"/>
    <n v="40"/>
    <n v="14"/>
    <n v="28"/>
    <n v="6"/>
    <n v="12"/>
    <x v="22"/>
    <x v="1"/>
    <x v="3"/>
  </r>
  <r>
    <n v="2693"/>
    <x v="282"/>
    <s v="1694"/>
    <x v="3"/>
    <s v="Soccer Ball"/>
    <n v="4"/>
    <n v="30"/>
    <n v="120"/>
    <n v="21"/>
    <n v="84"/>
    <n v="9"/>
    <n v="36"/>
    <x v="17"/>
    <x v="4"/>
    <x v="0"/>
  </r>
  <r>
    <n v="2694"/>
    <x v="152"/>
    <s v="1695"/>
    <x v="1"/>
    <s v="Jacket"/>
    <n v="3"/>
    <n v="80"/>
    <n v="240"/>
    <n v="56"/>
    <n v="168"/>
    <n v="24"/>
    <n v="72"/>
    <x v="14"/>
    <x v="4"/>
    <x v="1"/>
  </r>
  <r>
    <n v="2695"/>
    <x v="190"/>
    <s v="1696"/>
    <x v="3"/>
    <s v="Tennis Racket"/>
    <n v="4"/>
    <n v="60"/>
    <n v="240"/>
    <n v="42"/>
    <n v="168"/>
    <n v="18"/>
    <n v="72"/>
    <x v="10"/>
    <x v="2"/>
    <x v="4"/>
  </r>
  <r>
    <n v="2696"/>
    <x v="229"/>
    <s v="1697"/>
    <x v="1"/>
    <s v="Jeans"/>
    <n v="6"/>
    <n v="50"/>
    <n v="300"/>
    <n v="35"/>
    <n v="210"/>
    <n v="15"/>
    <n v="90"/>
    <x v="5"/>
    <x v="0"/>
    <x v="1"/>
  </r>
  <r>
    <n v="2697"/>
    <x v="105"/>
    <s v="1698"/>
    <x v="0"/>
    <s v="Doll"/>
    <n v="2"/>
    <n v="20"/>
    <n v="40"/>
    <n v="14"/>
    <n v="28"/>
    <n v="6"/>
    <n v="12"/>
    <x v="5"/>
    <x v="0"/>
    <x v="1"/>
  </r>
  <r>
    <n v="2698"/>
    <x v="90"/>
    <s v="1699"/>
    <x v="2"/>
    <s v="Microwave"/>
    <n v="4"/>
    <n v="150"/>
    <n v="600"/>
    <n v="105"/>
    <n v="420"/>
    <n v="45"/>
    <n v="180"/>
    <x v="20"/>
    <x v="0"/>
    <x v="3"/>
  </r>
  <r>
    <n v="2699"/>
    <x v="251"/>
    <s v="1700"/>
    <x v="0"/>
    <s v="Lego Set"/>
    <n v="7"/>
    <n v="30"/>
    <n v="210"/>
    <n v="21"/>
    <n v="147"/>
    <n v="9"/>
    <n v="63"/>
    <x v="24"/>
    <x v="0"/>
    <x v="3"/>
  </r>
  <r>
    <n v="2700"/>
    <x v="190"/>
    <s v="1701"/>
    <x v="0"/>
    <s v="Teddy Bear"/>
    <n v="7"/>
    <n v="25"/>
    <n v="175"/>
    <n v="17.5"/>
    <n v="122.5"/>
    <n v="7.5"/>
    <n v="52.5"/>
    <x v="6"/>
    <x v="3"/>
    <x v="4"/>
  </r>
  <r>
    <n v="2701"/>
    <x v="155"/>
    <s v="1702"/>
    <x v="3"/>
    <s v="Soccer Ball"/>
    <n v="4"/>
    <n v="30"/>
    <n v="120"/>
    <n v="21"/>
    <n v="84"/>
    <n v="9"/>
    <n v="36"/>
    <x v="16"/>
    <x v="4"/>
    <x v="4"/>
  </r>
  <r>
    <n v="2702"/>
    <x v="16"/>
    <s v="1703"/>
    <x v="0"/>
    <s v="Doll"/>
    <n v="5"/>
    <n v="20"/>
    <n v="100"/>
    <n v="14"/>
    <n v="70"/>
    <n v="6"/>
    <n v="30"/>
    <x v="3"/>
    <x v="3"/>
    <x v="4"/>
  </r>
  <r>
    <n v="2703"/>
    <x v="187"/>
    <s v="1704"/>
    <x v="1"/>
    <s v="Jacket"/>
    <n v="4"/>
    <n v="80"/>
    <n v="320"/>
    <n v="56"/>
    <n v="224"/>
    <n v="24"/>
    <n v="96"/>
    <x v="11"/>
    <x v="2"/>
    <x v="4"/>
  </r>
  <r>
    <n v="2704"/>
    <x v="198"/>
    <s v="1705"/>
    <x v="1"/>
    <s v="T-Shirt"/>
    <n v="5"/>
    <n v="20"/>
    <n v="100"/>
    <n v="14"/>
    <n v="70"/>
    <n v="6"/>
    <n v="30"/>
    <x v="3"/>
    <x v="3"/>
    <x v="1"/>
  </r>
  <r>
    <n v="2705"/>
    <x v="301"/>
    <s v="1706"/>
    <x v="1"/>
    <s v="Jeans"/>
    <n v="2"/>
    <n v="50"/>
    <n v="100"/>
    <n v="35"/>
    <n v="70"/>
    <n v="15"/>
    <n v="30"/>
    <x v="6"/>
    <x v="3"/>
    <x v="3"/>
  </r>
  <r>
    <n v="2706"/>
    <x v="255"/>
    <s v="1707"/>
    <x v="3"/>
    <s v="Tennis Racket"/>
    <n v="7"/>
    <n v="60"/>
    <n v="420"/>
    <n v="42"/>
    <n v="294"/>
    <n v="18"/>
    <n v="126"/>
    <x v="7"/>
    <x v="4"/>
    <x v="0"/>
  </r>
  <r>
    <n v="2707"/>
    <x v="297"/>
    <s v="1708"/>
    <x v="2"/>
    <s v="Refrigerator"/>
    <n v="1"/>
    <n v="600"/>
    <n v="600"/>
    <n v="420"/>
    <n v="420"/>
    <n v="180"/>
    <n v="180"/>
    <x v="6"/>
    <x v="3"/>
    <x v="3"/>
  </r>
  <r>
    <n v="2708"/>
    <x v="248"/>
    <s v="1709"/>
    <x v="2"/>
    <s v="Washing Machine"/>
    <n v="10"/>
    <n v="500"/>
    <n v="5000"/>
    <n v="350"/>
    <n v="3500"/>
    <n v="150"/>
    <n v="1500"/>
    <x v="0"/>
    <x v="0"/>
    <x v="4"/>
  </r>
  <r>
    <n v="2709"/>
    <x v="333"/>
    <s v="1710"/>
    <x v="3"/>
    <s v="Tennis Racket"/>
    <n v="8"/>
    <n v="60"/>
    <n v="480"/>
    <n v="42"/>
    <n v="336"/>
    <n v="18"/>
    <n v="144"/>
    <x v="14"/>
    <x v="4"/>
    <x v="4"/>
  </r>
  <r>
    <n v="2710"/>
    <x v="226"/>
    <s v="1711"/>
    <x v="3"/>
    <s v="Basketball"/>
    <n v="1"/>
    <n v="40"/>
    <n v="40"/>
    <n v="28"/>
    <n v="28"/>
    <n v="12"/>
    <n v="12"/>
    <x v="21"/>
    <x v="1"/>
    <x v="4"/>
  </r>
  <r>
    <n v="2711"/>
    <x v="363"/>
    <s v="1712"/>
    <x v="4"/>
    <s v="Laptop"/>
    <n v="5"/>
    <n v="1000"/>
    <n v="5000"/>
    <n v="700"/>
    <n v="3500"/>
    <n v="300"/>
    <n v="1500"/>
    <x v="9"/>
    <x v="3"/>
    <x v="1"/>
  </r>
  <r>
    <n v="2712"/>
    <x v="148"/>
    <s v="1713"/>
    <x v="0"/>
    <s v="Lego Set"/>
    <n v="1"/>
    <n v="30"/>
    <n v="30"/>
    <n v="21"/>
    <n v="21"/>
    <n v="9"/>
    <n v="9"/>
    <x v="6"/>
    <x v="3"/>
    <x v="4"/>
  </r>
  <r>
    <n v="2713"/>
    <x v="165"/>
    <s v="1714"/>
    <x v="1"/>
    <s v="T-Shirt"/>
    <n v="9"/>
    <n v="20"/>
    <n v="180"/>
    <n v="14"/>
    <n v="126"/>
    <n v="6"/>
    <n v="54"/>
    <x v="24"/>
    <x v="0"/>
    <x v="1"/>
  </r>
  <r>
    <n v="2714"/>
    <x v="204"/>
    <s v="1715"/>
    <x v="3"/>
    <s v="Soccer Ball"/>
    <n v="7"/>
    <n v="30"/>
    <n v="210"/>
    <n v="21"/>
    <n v="147"/>
    <n v="9"/>
    <n v="63"/>
    <x v="5"/>
    <x v="0"/>
    <x v="4"/>
  </r>
  <r>
    <n v="2715"/>
    <x v="220"/>
    <s v="1716"/>
    <x v="3"/>
    <s v="Basketball"/>
    <n v="1"/>
    <n v="40"/>
    <n v="40"/>
    <n v="28"/>
    <n v="28"/>
    <n v="12"/>
    <n v="12"/>
    <x v="3"/>
    <x v="3"/>
    <x v="0"/>
  </r>
  <r>
    <n v="2716"/>
    <x v="114"/>
    <s v="1717"/>
    <x v="2"/>
    <s v="Washing Machine"/>
    <n v="4"/>
    <n v="500"/>
    <n v="2000"/>
    <n v="350"/>
    <n v="1400"/>
    <n v="150"/>
    <n v="600"/>
    <x v="19"/>
    <x v="1"/>
    <x v="4"/>
  </r>
  <r>
    <n v="2717"/>
    <x v="101"/>
    <s v="1718"/>
    <x v="2"/>
    <s v="Washing Machine"/>
    <n v="3"/>
    <n v="500"/>
    <n v="1500"/>
    <n v="350"/>
    <n v="1050"/>
    <n v="150"/>
    <n v="450"/>
    <x v="2"/>
    <x v="2"/>
    <x v="4"/>
  </r>
  <r>
    <n v="2718"/>
    <x v="208"/>
    <s v="1719"/>
    <x v="1"/>
    <s v="Jacket"/>
    <n v="4"/>
    <n v="80"/>
    <n v="320"/>
    <n v="56"/>
    <n v="224"/>
    <n v="24"/>
    <n v="96"/>
    <x v="20"/>
    <x v="0"/>
    <x v="3"/>
  </r>
  <r>
    <n v="2719"/>
    <x v="345"/>
    <s v="1720"/>
    <x v="0"/>
    <s v="Doll"/>
    <n v="7"/>
    <n v="20"/>
    <n v="140"/>
    <n v="14"/>
    <n v="98"/>
    <n v="6"/>
    <n v="42"/>
    <x v="7"/>
    <x v="4"/>
    <x v="1"/>
  </r>
  <r>
    <n v="2720"/>
    <x v="83"/>
    <s v="1721"/>
    <x v="4"/>
    <s v="Smartphone"/>
    <n v="4"/>
    <n v="700"/>
    <n v="2800"/>
    <n v="489.99999999999989"/>
    <n v="1959.9999999999995"/>
    <n v="210.00000000000011"/>
    <n v="840.00000000000045"/>
    <x v="14"/>
    <x v="4"/>
    <x v="2"/>
  </r>
  <r>
    <n v="2721"/>
    <x v="4"/>
    <s v="1722"/>
    <x v="4"/>
    <s v="Tablet"/>
    <n v="8"/>
    <n v="400"/>
    <n v="3200"/>
    <n v="280"/>
    <n v="2240"/>
    <n v="120"/>
    <n v="960"/>
    <x v="15"/>
    <x v="3"/>
    <x v="1"/>
  </r>
  <r>
    <n v="2722"/>
    <x v="293"/>
    <s v="1723"/>
    <x v="1"/>
    <s v="Jeans"/>
    <n v="6"/>
    <n v="50"/>
    <n v="300"/>
    <n v="35"/>
    <n v="210"/>
    <n v="15"/>
    <n v="90"/>
    <x v="6"/>
    <x v="3"/>
    <x v="0"/>
  </r>
  <r>
    <n v="2723"/>
    <x v="364"/>
    <s v="1724"/>
    <x v="3"/>
    <s v="Tennis Racket"/>
    <n v="3"/>
    <n v="60"/>
    <n v="180"/>
    <n v="42"/>
    <n v="126"/>
    <n v="18"/>
    <n v="54"/>
    <x v="23"/>
    <x v="3"/>
    <x v="2"/>
  </r>
  <r>
    <n v="2724"/>
    <x v="86"/>
    <s v="1725"/>
    <x v="4"/>
    <s v="Tablet"/>
    <n v="9"/>
    <n v="400"/>
    <n v="3600"/>
    <n v="280"/>
    <n v="2520"/>
    <n v="120"/>
    <n v="1080"/>
    <x v="18"/>
    <x v="2"/>
    <x v="4"/>
  </r>
  <r>
    <n v="2725"/>
    <x v="294"/>
    <s v="1726"/>
    <x v="4"/>
    <s v="Tablet"/>
    <n v="9"/>
    <n v="400"/>
    <n v="3600"/>
    <n v="280"/>
    <n v="2520"/>
    <n v="120"/>
    <n v="1080"/>
    <x v="19"/>
    <x v="1"/>
    <x v="4"/>
  </r>
  <r>
    <n v="2726"/>
    <x v="119"/>
    <s v="1727"/>
    <x v="4"/>
    <s v="Tablet"/>
    <n v="10"/>
    <n v="400"/>
    <n v="4000"/>
    <n v="280"/>
    <n v="2800"/>
    <n v="120"/>
    <n v="1200"/>
    <x v="10"/>
    <x v="2"/>
    <x v="1"/>
  </r>
  <r>
    <n v="2727"/>
    <x v="47"/>
    <s v="1728"/>
    <x v="2"/>
    <s v="Microwave"/>
    <n v="7"/>
    <n v="150"/>
    <n v="1050"/>
    <n v="105"/>
    <n v="735"/>
    <n v="45"/>
    <n v="315"/>
    <x v="7"/>
    <x v="4"/>
    <x v="2"/>
  </r>
  <r>
    <n v="2728"/>
    <x v="218"/>
    <s v="1729"/>
    <x v="3"/>
    <s v="Soccer Ball"/>
    <n v="9"/>
    <n v="30"/>
    <n v="270"/>
    <n v="21"/>
    <n v="189"/>
    <n v="9"/>
    <n v="81"/>
    <x v="23"/>
    <x v="3"/>
    <x v="0"/>
  </r>
  <r>
    <n v="2729"/>
    <x v="65"/>
    <s v="1730"/>
    <x v="4"/>
    <s v="Tablet"/>
    <n v="10"/>
    <n v="400"/>
    <n v="4000"/>
    <n v="280"/>
    <n v="2800"/>
    <n v="120"/>
    <n v="1200"/>
    <x v="19"/>
    <x v="1"/>
    <x v="0"/>
  </r>
  <r>
    <n v="2730"/>
    <x v="106"/>
    <s v="1731"/>
    <x v="2"/>
    <s v="Refrigerator"/>
    <n v="5"/>
    <n v="600"/>
    <n v="3000"/>
    <n v="420"/>
    <n v="2100"/>
    <n v="180"/>
    <n v="900"/>
    <x v="17"/>
    <x v="4"/>
    <x v="1"/>
  </r>
  <r>
    <n v="2731"/>
    <x v="125"/>
    <s v="1732"/>
    <x v="2"/>
    <s v="Microwave"/>
    <n v="8"/>
    <n v="150"/>
    <n v="1200"/>
    <n v="105"/>
    <n v="840"/>
    <n v="45"/>
    <n v="360"/>
    <x v="21"/>
    <x v="1"/>
    <x v="3"/>
  </r>
  <r>
    <n v="2732"/>
    <x v="115"/>
    <s v="1733"/>
    <x v="4"/>
    <s v="Smartphone"/>
    <n v="10"/>
    <n v="700"/>
    <n v="7000"/>
    <n v="489.99999999999989"/>
    <n v="4899.9999999999991"/>
    <n v="210.00000000000011"/>
    <n v="2100.0000000000009"/>
    <x v="15"/>
    <x v="3"/>
    <x v="4"/>
  </r>
  <r>
    <n v="2733"/>
    <x v="67"/>
    <s v="1734"/>
    <x v="3"/>
    <s v="Soccer Ball"/>
    <n v="4"/>
    <n v="30"/>
    <n v="120"/>
    <n v="21"/>
    <n v="84"/>
    <n v="9"/>
    <n v="36"/>
    <x v="24"/>
    <x v="0"/>
    <x v="2"/>
  </r>
  <r>
    <n v="2734"/>
    <x v="194"/>
    <s v="1735"/>
    <x v="4"/>
    <s v="Tablet"/>
    <n v="8"/>
    <n v="400"/>
    <n v="3200"/>
    <n v="280"/>
    <n v="2240"/>
    <n v="120"/>
    <n v="960"/>
    <x v="17"/>
    <x v="4"/>
    <x v="0"/>
  </r>
  <r>
    <n v="2735"/>
    <x v="22"/>
    <s v="1736"/>
    <x v="3"/>
    <s v="Soccer Ball"/>
    <n v="8"/>
    <n v="30"/>
    <n v="240"/>
    <n v="21"/>
    <n v="168"/>
    <n v="9"/>
    <n v="72"/>
    <x v="16"/>
    <x v="4"/>
    <x v="4"/>
  </r>
  <r>
    <n v="2736"/>
    <x v="267"/>
    <s v="1737"/>
    <x v="0"/>
    <s v="Teddy Bear"/>
    <n v="6"/>
    <n v="25"/>
    <n v="150"/>
    <n v="17.5"/>
    <n v="105"/>
    <n v="7.5"/>
    <n v="45"/>
    <x v="7"/>
    <x v="4"/>
    <x v="1"/>
  </r>
  <r>
    <n v="2737"/>
    <x v="101"/>
    <s v="1738"/>
    <x v="2"/>
    <s v="Refrigerator"/>
    <n v="8"/>
    <n v="600"/>
    <n v="4800"/>
    <n v="420"/>
    <n v="3360"/>
    <n v="180"/>
    <n v="1440"/>
    <x v="18"/>
    <x v="2"/>
    <x v="2"/>
  </r>
  <r>
    <n v="2738"/>
    <x v="142"/>
    <s v="1739"/>
    <x v="3"/>
    <s v="Basketball"/>
    <n v="7"/>
    <n v="40"/>
    <n v="280"/>
    <n v="28"/>
    <n v="196"/>
    <n v="12"/>
    <n v="84"/>
    <x v="6"/>
    <x v="3"/>
    <x v="4"/>
  </r>
  <r>
    <n v="2739"/>
    <x v="87"/>
    <s v="1740"/>
    <x v="4"/>
    <s v="Tablet"/>
    <n v="3"/>
    <n v="400"/>
    <n v="1200"/>
    <n v="280"/>
    <n v="840"/>
    <n v="120"/>
    <n v="360"/>
    <x v="13"/>
    <x v="1"/>
    <x v="1"/>
  </r>
  <r>
    <n v="2740"/>
    <x v="361"/>
    <s v="1741"/>
    <x v="4"/>
    <s v="Laptop"/>
    <n v="4"/>
    <n v="1000"/>
    <n v="4000"/>
    <n v="700"/>
    <n v="2800"/>
    <n v="300"/>
    <n v="1200"/>
    <x v="12"/>
    <x v="4"/>
    <x v="0"/>
  </r>
  <r>
    <n v="2741"/>
    <x v="84"/>
    <s v="1742"/>
    <x v="0"/>
    <s v="Lego Set"/>
    <n v="2"/>
    <n v="30"/>
    <n v="60"/>
    <n v="21"/>
    <n v="42"/>
    <n v="9"/>
    <n v="18"/>
    <x v="24"/>
    <x v="0"/>
    <x v="2"/>
  </r>
  <r>
    <n v="2742"/>
    <x v="201"/>
    <s v="1743"/>
    <x v="2"/>
    <s v="Microwave"/>
    <n v="4"/>
    <n v="150"/>
    <n v="600"/>
    <n v="105"/>
    <n v="420"/>
    <n v="45"/>
    <n v="180"/>
    <x v="14"/>
    <x v="4"/>
    <x v="0"/>
  </r>
  <r>
    <n v="2743"/>
    <x v="193"/>
    <s v="1744"/>
    <x v="2"/>
    <s v="Refrigerator"/>
    <n v="10"/>
    <n v="600"/>
    <n v="6000"/>
    <n v="420"/>
    <n v="4200"/>
    <n v="180"/>
    <n v="1800"/>
    <x v="9"/>
    <x v="3"/>
    <x v="1"/>
  </r>
  <r>
    <n v="2744"/>
    <x v="316"/>
    <s v="1745"/>
    <x v="4"/>
    <s v="Laptop"/>
    <n v="9"/>
    <n v="1000"/>
    <n v="9000"/>
    <n v="700"/>
    <n v="6300"/>
    <n v="300"/>
    <n v="2700"/>
    <x v="0"/>
    <x v="0"/>
    <x v="2"/>
  </r>
  <r>
    <n v="2745"/>
    <x v="205"/>
    <s v="1746"/>
    <x v="4"/>
    <s v="Laptop"/>
    <n v="4"/>
    <n v="1000"/>
    <n v="4000"/>
    <n v="700"/>
    <n v="2800"/>
    <n v="300"/>
    <n v="1200"/>
    <x v="10"/>
    <x v="2"/>
    <x v="2"/>
  </r>
  <r>
    <n v="2746"/>
    <x v="187"/>
    <s v="1747"/>
    <x v="4"/>
    <s v="Smartphone"/>
    <n v="8"/>
    <n v="700"/>
    <n v="5600"/>
    <n v="489.99999999999989"/>
    <n v="3919.9999999999991"/>
    <n v="210.00000000000011"/>
    <n v="1680.0000000000009"/>
    <x v="24"/>
    <x v="0"/>
    <x v="0"/>
  </r>
  <r>
    <n v="2747"/>
    <x v="284"/>
    <s v="1748"/>
    <x v="1"/>
    <s v="T-Shirt"/>
    <n v="1"/>
    <n v="20"/>
    <n v="20"/>
    <n v="14"/>
    <n v="14"/>
    <n v="6"/>
    <n v="6"/>
    <x v="20"/>
    <x v="0"/>
    <x v="3"/>
  </r>
  <r>
    <n v="2748"/>
    <x v="143"/>
    <s v="1749"/>
    <x v="1"/>
    <s v="T-Shirt"/>
    <n v="6"/>
    <n v="20"/>
    <n v="120"/>
    <n v="14"/>
    <n v="84"/>
    <n v="6"/>
    <n v="36"/>
    <x v="22"/>
    <x v="1"/>
    <x v="0"/>
  </r>
  <r>
    <n v="2749"/>
    <x v="137"/>
    <s v="1750"/>
    <x v="2"/>
    <s v="Refrigerator"/>
    <n v="4"/>
    <n v="600"/>
    <n v="2400"/>
    <n v="420"/>
    <n v="1680"/>
    <n v="180"/>
    <n v="720"/>
    <x v="5"/>
    <x v="0"/>
    <x v="0"/>
  </r>
  <r>
    <n v="2750"/>
    <x v="308"/>
    <s v="1751"/>
    <x v="2"/>
    <s v="Microwave"/>
    <n v="5"/>
    <n v="150"/>
    <n v="750"/>
    <n v="105"/>
    <n v="525"/>
    <n v="45"/>
    <n v="225"/>
    <x v="23"/>
    <x v="3"/>
    <x v="0"/>
  </r>
  <r>
    <n v="2751"/>
    <x v="92"/>
    <s v="1752"/>
    <x v="2"/>
    <s v="Washing Machine"/>
    <n v="10"/>
    <n v="500"/>
    <n v="5000"/>
    <n v="350"/>
    <n v="3500"/>
    <n v="150"/>
    <n v="1500"/>
    <x v="8"/>
    <x v="0"/>
    <x v="3"/>
  </r>
  <r>
    <n v="2752"/>
    <x v="21"/>
    <s v="1753"/>
    <x v="1"/>
    <s v="T-Shirt"/>
    <n v="8"/>
    <n v="20"/>
    <n v="160"/>
    <n v="14"/>
    <n v="112"/>
    <n v="6"/>
    <n v="48"/>
    <x v="8"/>
    <x v="0"/>
    <x v="1"/>
  </r>
  <r>
    <n v="2753"/>
    <x v="174"/>
    <s v="1754"/>
    <x v="0"/>
    <s v="Doll"/>
    <n v="8"/>
    <n v="20"/>
    <n v="160"/>
    <n v="14"/>
    <n v="112"/>
    <n v="6"/>
    <n v="48"/>
    <x v="0"/>
    <x v="0"/>
    <x v="2"/>
  </r>
  <r>
    <n v="2754"/>
    <x v="320"/>
    <s v="1755"/>
    <x v="1"/>
    <s v="Jeans"/>
    <n v="4"/>
    <n v="50"/>
    <n v="200"/>
    <n v="35"/>
    <n v="140"/>
    <n v="15"/>
    <n v="60"/>
    <x v="5"/>
    <x v="0"/>
    <x v="3"/>
  </r>
  <r>
    <n v="2755"/>
    <x v="67"/>
    <s v="1756"/>
    <x v="2"/>
    <s v="Refrigerator"/>
    <n v="9"/>
    <n v="600"/>
    <n v="5400"/>
    <n v="420"/>
    <n v="3780"/>
    <n v="180"/>
    <n v="1620"/>
    <x v="5"/>
    <x v="0"/>
    <x v="2"/>
  </r>
  <r>
    <n v="2756"/>
    <x v="172"/>
    <s v="1757"/>
    <x v="4"/>
    <s v="Smartphone"/>
    <n v="3"/>
    <n v="700"/>
    <n v="2100"/>
    <n v="489.99999999999989"/>
    <n v="1469.9999999999995"/>
    <n v="210.00000000000011"/>
    <n v="630.00000000000034"/>
    <x v="22"/>
    <x v="1"/>
    <x v="0"/>
  </r>
  <r>
    <n v="2757"/>
    <x v="318"/>
    <s v="1758"/>
    <x v="0"/>
    <s v="Teddy Bear"/>
    <n v="8"/>
    <n v="25"/>
    <n v="200"/>
    <n v="17.5"/>
    <n v="140"/>
    <n v="7.5"/>
    <n v="60"/>
    <x v="15"/>
    <x v="3"/>
    <x v="3"/>
  </r>
  <r>
    <n v="2758"/>
    <x v="42"/>
    <s v="1759"/>
    <x v="3"/>
    <s v="Basketball"/>
    <n v="10"/>
    <n v="40"/>
    <n v="400"/>
    <n v="28"/>
    <n v="280"/>
    <n v="12"/>
    <n v="120"/>
    <x v="20"/>
    <x v="0"/>
    <x v="1"/>
  </r>
  <r>
    <n v="2759"/>
    <x v="358"/>
    <s v="1760"/>
    <x v="2"/>
    <s v="Microwave"/>
    <n v="3"/>
    <n v="150"/>
    <n v="450"/>
    <n v="105"/>
    <n v="315"/>
    <n v="45"/>
    <n v="135"/>
    <x v="20"/>
    <x v="0"/>
    <x v="4"/>
  </r>
  <r>
    <n v="2760"/>
    <x v="54"/>
    <s v="1761"/>
    <x v="3"/>
    <s v="Soccer Ball"/>
    <n v="4"/>
    <n v="30"/>
    <n v="120"/>
    <n v="21"/>
    <n v="84"/>
    <n v="9"/>
    <n v="36"/>
    <x v="14"/>
    <x v="4"/>
    <x v="4"/>
  </r>
  <r>
    <n v="2761"/>
    <x v="81"/>
    <s v="1762"/>
    <x v="4"/>
    <s v="Laptop"/>
    <n v="3"/>
    <n v="1000"/>
    <n v="3000"/>
    <n v="700"/>
    <n v="2100"/>
    <n v="300"/>
    <n v="900"/>
    <x v="5"/>
    <x v="0"/>
    <x v="1"/>
  </r>
  <r>
    <n v="2762"/>
    <x v="268"/>
    <s v="1763"/>
    <x v="2"/>
    <s v="Microwave"/>
    <n v="8"/>
    <n v="150"/>
    <n v="1200"/>
    <n v="105"/>
    <n v="840"/>
    <n v="45"/>
    <n v="360"/>
    <x v="3"/>
    <x v="3"/>
    <x v="2"/>
  </r>
  <r>
    <n v="2763"/>
    <x v="266"/>
    <s v="1764"/>
    <x v="1"/>
    <s v="Jacket"/>
    <n v="3"/>
    <n v="80"/>
    <n v="240"/>
    <n v="56"/>
    <n v="168"/>
    <n v="24"/>
    <n v="72"/>
    <x v="5"/>
    <x v="0"/>
    <x v="3"/>
  </r>
  <r>
    <n v="2764"/>
    <x v="76"/>
    <s v="1765"/>
    <x v="1"/>
    <s v="T-Shirt"/>
    <n v="2"/>
    <n v="20"/>
    <n v="40"/>
    <n v="14"/>
    <n v="28"/>
    <n v="6"/>
    <n v="12"/>
    <x v="21"/>
    <x v="1"/>
    <x v="3"/>
  </r>
  <r>
    <n v="2765"/>
    <x v="313"/>
    <s v="1766"/>
    <x v="1"/>
    <s v="T-Shirt"/>
    <n v="5"/>
    <n v="20"/>
    <n v="100"/>
    <n v="14"/>
    <n v="70"/>
    <n v="6"/>
    <n v="30"/>
    <x v="0"/>
    <x v="0"/>
    <x v="0"/>
  </r>
  <r>
    <n v="2766"/>
    <x v="151"/>
    <s v="1767"/>
    <x v="3"/>
    <s v="Basketball"/>
    <n v="7"/>
    <n v="40"/>
    <n v="280"/>
    <n v="28"/>
    <n v="196"/>
    <n v="12"/>
    <n v="84"/>
    <x v="4"/>
    <x v="2"/>
    <x v="3"/>
  </r>
  <r>
    <n v="2767"/>
    <x v="49"/>
    <s v="1768"/>
    <x v="3"/>
    <s v="Soccer Ball"/>
    <n v="8"/>
    <n v="30"/>
    <n v="240"/>
    <n v="21"/>
    <n v="168"/>
    <n v="9"/>
    <n v="72"/>
    <x v="17"/>
    <x v="4"/>
    <x v="4"/>
  </r>
  <r>
    <n v="2768"/>
    <x v="135"/>
    <s v="1769"/>
    <x v="2"/>
    <s v="Washing Machine"/>
    <n v="1"/>
    <n v="500"/>
    <n v="500"/>
    <n v="350"/>
    <n v="350"/>
    <n v="150"/>
    <n v="150"/>
    <x v="11"/>
    <x v="2"/>
    <x v="1"/>
  </r>
  <r>
    <n v="2769"/>
    <x v="229"/>
    <s v="1770"/>
    <x v="3"/>
    <s v="Tennis Racket"/>
    <n v="6"/>
    <n v="60"/>
    <n v="360"/>
    <n v="42"/>
    <n v="252"/>
    <n v="18"/>
    <n v="108"/>
    <x v="5"/>
    <x v="0"/>
    <x v="4"/>
  </r>
  <r>
    <n v="2770"/>
    <x v="217"/>
    <s v="1771"/>
    <x v="3"/>
    <s v="Tennis Racket"/>
    <n v="9"/>
    <n v="60"/>
    <n v="540"/>
    <n v="42"/>
    <n v="378"/>
    <n v="18"/>
    <n v="162"/>
    <x v="20"/>
    <x v="0"/>
    <x v="2"/>
  </r>
  <r>
    <n v="2771"/>
    <x v="107"/>
    <s v="1772"/>
    <x v="0"/>
    <s v="Doll"/>
    <n v="1"/>
    <n v="20"/>
    <n v="20"/>
    <n v="14"/>
    <n v="14"/>
    <n v="6"/>
    <n v="6"/>
    <x v="3"/>
    <x v="3"/>
    <x v="2"/>
  </r>
  <r>
    <n v="2772"/>
    <x v="166"/>
    <s v="1773"/>
    <x v="2"/>
    <s v="Refrigerator"/>
    <n v="5"/>
    <n v="600"/>
    <n v="3000"/>
    <n v="420"/>
    <n v="2100"/>
    <n v="180"/>
    <n v="900"/>
    <x v="9"/>
    <x v="3"/>
    <x v="2"/>
  </r>
  <r>
    <n v="2773"/>
    <x v="322"/>
    <s v="1774"/>
    <x v="4"/>
    <s v="Laptop"/>
    <n v="5"/>
    <n v="1000"/>
    <n v="5000"/>
    <n v="700"/>
    <n v="3500"/>
    <n v="300"/>
    <n v="1500"/>
    <x v="5"/>
    <x v="0"/>
    <x v="2"/>
  </r>
  <r>
    <n v="2774"/>
    <x v="228"/>
    <s v="1775"/>
    <x v="2"/>
    <s v="Washing Machine"/>
    <n v="8"/>
    <n v="500"/>
    <n v="4000"/>
    <n v="350"/>
    <n v="2800"/>
    <n v="150"/>
    <n v="1200"/>
    <x v="5"/>
    <x v="0"/>
    <x v="2"/>
  </r>
  <r>
    <n v="2775"/>
    <x v="3"/>
    <s v="1776"/>
    <x v="3"/>
    <s v="Tennis Racket"/>
    <n v="6"/>
    <n v="60"/>
    <n v="360"/>
    <n v="42"/>
    <n v="252"/>
    <n v="18"/>
    <n v="108"/>
    <x v="2"/>
    <x v="2"/>
    <x v="2"/>
  </r>
  <r>
    <n v="2776"/>
    <x v="119"/>
    <s v="1777"/>
    <x v="4"/>
    <s v="Laptop"/>
    <n v="5"/>
    <n v="1000"/>
    <n v="5000"/>
    <n v="700"/>
    <n v="3500"/>
    <n v="300"/>
    <n v="1500"/>
    <x v="4"/>
    <x v="2"/>
    <x v="1"/>
  </r>
  <r>
    <n v="2777"/>
    <x v="281"/>
    <s v="1778"/>
    <x v="0"/>
    <s v="Lego Set"/>
    <n v="4"/>
    <n v="30"/>
    <n v="120"/>
    <n v="21"/>
    <n v="84"/>
    <n v="9"/>
    <n v="36"/>
    <x v="23"/>
    <x v="3"/>
    <x v="2"/>
  </r>
  <r>
    <n v="2778"/>
    <x v="189"/>
    <s v="1779"/>
    <x v="1"/>
    <s v="T-Shirt"/>
    <n v="7"/>
    <n v="20"/>
    <n v="140"/>
    <n v="14"/>
    <n v="98"/>
    <n v="6"/>
    <n v="42"/>
    <x v="3"/>
    <x v="3"/>
    <x v="2"/>
  </r>
  <r>
    <n v="2779"/>
    <x v="256"/>
    <s v="1780"/>
    <x v="1"/>
    <s v="T-Shirt"/>
    <n v="3"/>
    <n v="20"/>
    <n v="60"/>
    <n v="14"/>
    <n v="42"/>
    <n v="6"/>
    <n v="18"/>
    <x v="18"/>
    <x v="2"/>
    <x v="1"/>
  </r>
  <r>
    <n v="2780"/>
    <x v="100"/>
    <s v="1781"/>
    <x v="4"/>
    <s v="Laptop"/>
    <n v="1"/>
    <n v="1000"/>
    <n v="1000"/>
    <n v="700"/>
    <n v="700"/>
    <n v="300"/>
    <n v="300"/>
    <x v="17"/>
    <x v="4"/>
    <x v="2"/>
  </r>
  <r>
    <n v="2781"/>
    <x v="110"/>
    <s v="1782"/>
    <x v="2"/>
    <s v="Washing Machine"/>
    <n v="1"/>
    <n v="500"/>
    <n v="500"/>
    <n v="350"/>
    <n v="350"/>
    <n v="150"/>
    <n v="150"/>
    <x v="7"/>
    <x v="4"/>
    <x v="3"/>
  </r>
  <r>
    <n v="2782"/>
    <x v="44"/>
    <s v="1783"/>
    <x v="4"/>
    <s v="Tablet"/>
    <n v="1"/>
    <n v="400"/>
    <n v="400"/>
    <n v="280"/>
    <n v="280"/>
    <n v="120"/>
    <n v="120"/>
    <x v="11"/>
    <x v="2"/>
    <x v="2"/>
  </r>
  <r>
    <n v="2783"/>
    <x v="289"/>
    <s v="1784"/>
    <x v="0"/>
    <s v="Teddy Bear"/>
    <n v="6"/>
    <n v="25"/>
    <n v="150"/>
    <n v="17.5"/>
    <n v="105"/>
    <n v="7.5"/>
    <n v="45"/>
    <x v="0"/>
    <x v="0"/>
    <x v="4"/>
  </r>
  <r>
    <n v="2784"/>
    <x v="65"/>
    <s v="1785"/>
    <x v="1"/>
    <s v="Jacket"/>
    <n v="6"/>
    <n v="80"/>
    <n v="480"/>
    <n v="56"/>
    <n v="336"/>
    <n v="24"/>
    <n v="144"/>
    <x v="7"/>
    <x v="4"/>
    <x v="0"/>
  </r>
  <r>
    <n v="2785"/>
    <x v="167"/>
    <s v="1786"/>
    <x v="0"/>
    <s v="Lego Set"/>
    <n v="6"/>
    <n v="30"/>
    <n v="180"/>
    <n v="21"/>
    <n v="126"/>
    <n v="9"/>
    <n v="54"/>
    <x v="20"/>
    <x v="0"/>
    <x v="4"/>
  </r>
  <r>
    <n v="2786"/>
    <x v="103"/>
    <s v="1787"/>
    <x v="4"/>
    <s v="Tablet"/>
    <n v="2"/>
    <n v="400"/>
    <n v="800"/>
    <n v="280"/>
    <n v="560"/>
    <n v="120"/>
    <n v="240"/>
    <x v="10"/>
    <x v="2"/>
    <x v="4"/>
  </r>
  <r>
    <n v="2787"/>
    <x v="7"/>
    <s v="1788"/>
    <x v="2"/>
    <s v="Refrigerator"/>
    <n v="6"/>
    <n v="600"/>
    <n v="3600"/>
    <n v="420"/>
    <n v="2520"/>
    <n v="180"/>
    <n v="1080"/>
    <x v="14"/>
    <x v="4"/>
    <x v="4"/>
  </r>
  <r>
    <n v="2788"/>
    <x v="117"/>
    <s v="1789"/>
    <x v="4"/>
    <s v="Laptop"/>
    <n v="10"/>
    <n v="1000"/>
    <n v="10000"/>
    <n v="700"/>
    <n v="7000"/>
    <n v="300"/>
    <n v="3000"/>
    <x v="9"/>
    <x v="3"/>
    <x v="2"/>
  </r>
  <r>
    <n v="2789"/>
    <x v="350"/>
    <s v="1790"/>
    <x v="3"/>
    <s v="Tennis Racket"/>
    <n v="2"/>
    <n v="60"/>
    <n v="120"/>
    <n v="42"/>
    <n v="84"/>
    <n v="18"/>
    <n v="36"/>
    <x v="4"/>
    <x v="2"/>
    <x v="0"/>
  </r>
  <r>
    <n v="2790"/>
    <x v="68"/>
    <s v="1791"/>
    <x v="4"/>
    <s v="Smartphone"/>
    <n v="6"/>
    <n v="700"/>
    <n v="4200"/>
    <n v="489.99999999999989"/>
    <n v="2939.9999999999991"/>
    <n v="210.00000000000011"/>
    <n v="1260.0000000000007"/>
    <x v="13"/>
    <x v="1"/>
    <x v="3"/>
  </r>
  <r>
    <n v="2791"/>
    <x v="144"/>
    <s v="1792"/>
    <x v="3"/>
    <s v="Tennis Racket"/>
    <n v="3"/>
    <n v="60"/>
    <n v="180"/>
    <n v="42"/>
    <n v="126"/>
    <n v="18"/>
    <n v="54"/>
    <x v="2"/>
    <x v="2"/>
    <x v="4"/>
  </r>
  <r>
    <n v="2792"/>
    <x v="74"/>
    <s v="1793"/>
    <x v="0"/>
    <s v="Doll"/>
    <n v="2"/>
    <n v="20"/>
    <n v="40"/>
    <n v="14"/>
    <n v="28"/>
    <n v="6"/>
    <n v="12"/>
    <x v="11"/>
    <x v="2"/>
    <x v="0"/>
  </r>
  <r>
    <n v="2793"/>
    <x v="57"/>
    <s v="1794"/>
    <x v="0"/>
    <s v="Teddy Bear"/>
    <n v="6"/>
    <n v="25"/>
    <n v="150"/>
    <n v="17.5"/>
    <n v="105"/>
    <n v="7.5"/>
    <n v="45"/>
    <x v="16"/>
    <x v="4"/>
    <x v="3"/>
  </r>
  <r>
    <n v="2794"/>
    <x v="342"/>
    <s v="1795"/>
    <x v="0"/>
    <s v="Lego Set"/>
    <n v="8"/>
    <n v="30"/>
    <n v="240"/>
    <n v="21"/>
    <n v="168"/>
    <n v="9"/>
    <n v="72"/>
    <x v="19"/>
    <x v="1"/>
    <x v="1"/>
  </r>
  <r>
    <n v="2795"/>
    <x v="356"/>
    <s v="1796"/>
    <x v="0"/>
    <s v="Doll"/>
    <n v="10"/>
    <n v="20"/>
    <n v="200"/>
    <n v="14"/>
    <n v="140"/>
    <n v="6"/>
    <n v="60"/>
    <x v="24"/>
    <x v="0"/>
    <x v="2"/>
  </r>
  <r>
    <n v="2796"/>
    <x v="306"/>
    <s v="1797"/>
    <x v="4"/>
    <s v="Laptop"/>
    <n v="1"/>
    <n v="1000"/>
    <n v="1000"/>
    <n v="700"/>
    <n v="700"/>
    <n v="300"/>
    <n v="300"/>
    <x v="9"/>
    <x v="3"/>
    <x v="2"/>
  </r>
  <r>
    <n v="2797"/>
    <x v="277"/>
    <s v="1798"/>
    <x v="0"/>
    <s v="Doll"/>
    <n v="3"/>
    <n v="20"/>
    <n v="60"/>
    <n v="14"/>
    <n v="42"/>
    <n v="6"/>
    <n v="18"/>
    <x v="21"/>
    <x v="1"/>
    <x v="3"/>
  </r>
  <r>
    <n v="2798"/>
    <x v="231"/>
    <s v="1799"/>
    <x v="1"/>
    <s v="Jeans"/>
    <n v="4"/>
    <n v="50"/>
    <n v="200"/>
    <n v="35"/>
    <n v="140"/>
    <n v="15"/>
    <n v="60"/>
    <x v="10"/>
    <x v="2"/>
    <x v="2"/>
  </r>
  <r>
    <n v="2799"/>
    <x v="145"/>
    <s v="1800"/>
    <x v="4"/>
    <s v="Smartphone"/>
    <n v="10"/>
    <n v="700"/>
    <n v="7000"/>
    <n v="489.99999999999989"/>
    <n v="4899.9999999999991"/>
    <n v="210.00000000000011"/>
    <n v="2100.0000000000009"/>
    <x v="19"/>
    <x v="1"/>
    <x v="0"/>
  </r>
  <r>
    <n v="2800"/>
    <x v="247"/>
    <s v="1801"/>
    <x v="2"/>
    <s v="Refrigerator"/>
    <n v="9"/>
    <n v="600"/>
    <n v="5400"/>
    <n v="420"/>
    <n v="3780"/>
    <n v="180"/>
    <n v="1620"/>
    <x v="7"/>
    <x v="4"/>
    <x v="4"/>
  </r>
  <r>
    <n v="2801"/>
    <x v="286"/>
    <s v="1802"/>
    <x v="0"/>
    <s v="Lego Set"/>
    <n v="6"/>
    <n v="30"/>
    <n v="180"/>
    <n v="21"/>
    <n v="126"/>
    <n v="9"/>
    <n v="54"/>
    <x v="23"/>
    <x v="3"/>
    <x v="3"/>
  </r>
  <r>
    <n v="2802"/>
    <x v="362"/>
    <s v="1803"/>
    <x v="3"/>
    <s v="Basketball"/>
    <n v="1"/>
    <n v="40"/>
    <n v="40"/>
    <n v="28"/>
    <n v="28"/>
    <n v="12"/>
    <n v="12"/>
    <x v="15"/>
    <x v="3"/>
    <x v="0"/>
  </r>
  <r>
    <n v="2803"/>
    <x v="174"/>
    <s v="1804"/>
    <x v="3"/>
    <s v="Tennis Racket"/>
    <n v="6"/>
    <n v="60"/>
    <n v="360"/>
    <n v="42"/>
    <n v="252"/>
    <n v="18"/>
    <n v="108"/>
    <x v="18"/>
    <x v="2"/>
    <x v="0"/>
  </r>
  <r>
    <n v="2804"/>
    <x v="56"/>
    <s v="1805"/>
    <x v="0"/>
    <s v="Teddy Bear"/>
    <n v="3"/>
    <n v="25"/>
    <n v="75"/>
    <n v="17.5"/>
    <n v="52.5"/>
    <n v="7.5"/>
    <n v="22.5"/>
    <x v="23"/>
    <x v="3"/>
    <x v="2"/>
  </r>
  <r>
    <n v="2805"/>
    <x v="290"/>
    <s v="1806"/>
    <x v="3"/>
    <s v="Soccer Ball"/>
    <n v="10"/>
    <n v="30"/>
    <n v="300"/>
    <n v="21"/>
    <n v="210"/>
    <n v="9"/>
    <n v="90"/>
    <x v="6"/>
    <x v="3"/>
    <x v="0"/>
  </r>
  <r>
    <n v="2806"/>
    <x v="53"/>
    <s v="1807"/>
    <x v="2"/>
    <s v="Microwave"/>
    <n v="5"/>
    <n v="150"/>
    <n v="750"/>
    <n v="105"/>
    <n v="525"/>
    <n v="45"/>
    <n v="225"/>
    <x v="15"/>
    <x v="3"/>
    <x v="0"/>
  </r>
  <r>
    <n v="2807"/>
    <x v="257"/>
    <s v="1808"/>
    <x v="0"/>
    <s v="Lego Set"/>
    <n v="9"/>
    <n v="30"/>
    <n v="270"/>
    <n v="21"/>
    <n v="189"/>
    <n v="9"/>
    <n v="81"/>
    <x v="5"/>
    <x v="0"/>
    <x v="3"/>
  </r>
  <r>
    <n v="2808"/>
    <x v="258"/>
    <s v="1809"/>
    <x v="1"/>
    <s v="Jacket"/>
    <n v="5"/>
    <n v="80"/>
    <n v="400"/>
    <n v="56"/>
    <n v="280"/>
    <n v="24"/>
    <n v="120"/>
    <x v="15"/>
    <x v="3"/>
    <x v="4"/>
  </r>
  <r>
    <n v="2809"/>
    <x v="23"/>
    <s v="1810"/>
    <x v="0"/>
    <s v="Lego Set"/>
    <n v="6"/>
    <n v="30"/>
    <n v="180"/>
    <n v="21"/>
    <n v="126"/>
    <n v="9"/>
    <n v="54"/>
    <x v="8"/>
    <x v="0"/>
    <x v="2"/>
  </r>
  <r>
    <n v="2810"/>
    <x v="22"/>
    <s v="1811"/>
    <x v="3"/>
    <s v="Soccer Ball"/>
    <n v="8"/>
    <n v="30"/>
    <n v="240"/>
    <n v="21"/>
    <n v="168"/>
    <n v="9"/>
    <n v="72"/>
    <x v="16"/>
    <x v="4"/>
    <x v="2"/>
  </r>
  <r>
    <n v="2811"/>
    <x v="309"/>
    <s v="1812"/>
    <x v="4"/>
    <s v="Laptop"/>
    <n v="9"/>
    <n v="1000"/>
    <n v="9000"/>
    <n v="700"/>
    <n v="6300"/>
    <n v="300"/>
    <n v="2700"/>
    <x v="5"/>
    <x v="0"/>
    <x v="2"/>
  </r>
  <r>
    <n v="2812"/>
    <x v="34"/>
    <s v="1813"/>
    <x v="0"/>
    <s v="Teddy Bear"/>
    <n v="8"/>
    <n v="25"/>
    <n v="200"/>
    <n v="17.5"/>
    <n v="140"/>
    <n v="7.5"/>
    <n v="60"/>
    <x v="13"/>
    <x v="1"/>
    <x v="4"/>
  </r>
  <r>
    <n v="2813"/>
    <x v="105"/>
    <s v="1814"/>
    <x v="1"/>
    <s v="Jeans"/>
    <n v="5"/>
    <n v="50"/>
    <n v="250"/>
    <n v="35"/>
    <n v="175"/>
    <n v="15"/>
    <n v="75"/>
    <x v="3"/>
    <x v="3"/>
    <x v="0"/>
  </r>
  <r>
    <n v="2814"/>
    <x v="59"/>
    <s v="1815"/>
    <x v="3"/>
    <s v="Soccer Ball"/>
    <n v="3"/>
    <n v="30"/>
    <n v="90"/>
    <n v="21"/>
    <n v="63"/>
    <n v="9"/>
    <n v="27"/>
    <x v="1"/>
    <x v="1"/>
    <x v="0"/>
  </r>
  <r>
    <n v="2815"/>
    <x v="73"/>
    <s v="1816"/>
    <x v="3"/>
    <s v="Soccer Ball"/>
    <n v="6"/>
    <n v="30"/>
    <n v="180"/>
    <n v="21"/>
    <n v="126"/>
    <n v="9"/>
    <n v="54"/>
    <x v="4"/>
    <x v="2"/>
    <x v="1"/>
  </r>
  <r>
    <n v="2816"/>
    <x v="144"/>
    <s v="1817"/>
    <x v="1"/>
    <s v="Jacket"/>
    <n v="2"/>
    <n v="80"/>
    <n v="160"/>
    <n v="56"/>
    <n v="112"/>
    <n v="24"/>
    <n v="48"/>
    <x v="22"/>
    <x v="1"/>
    <x v="3"/>
  </r>
  <r>
    <n v="2817"/>
    <x v="185"/>
    <s v="1818"/>
    <x v="3"/>
    <s v="Soccer Ball"/>
    <n v="5"/>
    <n v="30"/>
    <n v="150"/>
    <n v="21"/>
    <n v="105"/>
    <n v="9"/>
    <n v="45"/>
    <x v="2"/>
    <x v="2"/>
    <x v="0"/>
  </r>
  <r>
    <n v="2818"/>
    <x v="78"/>
    <s v="1819"/>
    <x v="2"/>
    <s v="Refrigerator"/>
    <n v="10"/>
    <n v="600"/>
    <n v="6000"/>
    <n v="420"/>
    <n v="4200"/>
    <n v="180"/>
    <n v="1800"/>
    <x v="23"/>
    <x v="3"/>
    <x v="3"/>
  </r>
  <r>
    <n v="2819"/>
    <x v="314"/>
    <s v="1820"/>
    <x v="3"/>
    <s v="Tennis Racket"/>
    <n v="2"/>
    <n v="60"/>
    <n v="120"/>
    <n v="42"/>
    <n v="84"/>
    <n v="18"/>
    <n v="36"/>
    <x v="21"/>
    <x v="1"/>
    <x v="1"/>
  </r>
  <r>
    <n v="2820"/>
    <x v="253"/>
    <s v="1821"/>
    <x v="2"/>
    <s v="Microwave"/>
    <n v="7"/>
    <n v="150"/>
    <n v="1050"/>
    <n v="105"/>
    <n v="735"/>
    <n v="45"/>
    <n v="315"/>
    <x v="21"/>
    <x v="1"/>
    <x v="4"/>
  </r>
  <r>
    <n v="2821"/>
    <x v="33"/>
    <s v="1822"/>
    <x v="0"/>
    <s v="Doll"/>
    <n v="7"/>
    <n v="20"/>
    <n v="140"/>
    <n v="14"/>
    <n v="98"/>
    <n v="6"/>
    <n v="42"/>
    <x v="5"/>
    <x v="0"/>
    <x v="4"/>
  </r>
  <r>
    <n v="2822"/>
    <x v="231"/>
    <s v="1823"/>
    <x v="1"/>
    <s v="T-Shirt"/>
    <n v="7"/>
    <n v="20"/>
    <n v="140"/>
    <n v="14"/>
    <n v="98"/>
    <n v="6"/>
    <n v="42"/>
    <x v="17"/>
    <x v="4"/>
    <x v="0"/>
  </r>
  <r>
    <n v="2823"/>
    <x v="99"/>
    <s v="1824"/>
    <x v="4"/>
    <s v="Tablet"/>
    <n v="2"/>
    <n v="400"/>
    <n v="800"/>
    <n v="280"/>
    <n v="560"/>
    <n v="120"/>
    <n v="240"/>
    <x v="6"/>
    <x v="3"/>
    <x v="1"/>
  </r>
  <r>
    <n v="2824"/>
    <x v="123"/>
    <s v="1825"/>
    <x v="3"/>
    <s v="Basketball"/>
    <n v="3"/>
    <n v="40"/>
    <n v="120"/>
    <n v="28"/>
    <n v="84"/>
    <n v="12"/>
    <n v="36"/>
    <x v="13"/>
    <x v="1"/>
    <x v="4"/>
  </r>
  <r>
    <n v="2825"/>
    <x v="344"/>
    <s v="1826"/>
    <x v="2"/>
    <s v="Microwave"/>
    <n v="4"/>
    <n v="150"/>
    <n v="600"/>
    <n v="105"/>
    <n v="420"/>
    <n v="45"/>
    <n v="180"/>
    <x v="11"/>
    <x v="2"/>
    <x v="0"/>
  </r>
  <r>
    <n v="2826"/>
    <x v="5"/>
    <s v="1827"/>
    <x v="1"/>
    <s v="Jeans"/>
    <n v="1"/>
    <n v="50"/>
    <n v="50"/>
    <n v="35"/>
    <n v="35"/>
    <n v="15"/>
    <n v="15"/>
    <x v="12"/>
    <x v="4"/>
    <x v="3"/>
  </r>
  <r>
    <n v="2827"/>
    <x v="302"/>
    <s v="1828"/>
    <x v="4"/>
    <s v="Tablet"/>
    <n v="9"/>
    <n v="400"/>
    <n v="3600"/>
    <n v="280"/>
    <n v="2520"/>
    <n v="120"/>
    <n v="1080"/>
    <x v="1"/>
    <x v="1"/>
    <x v="0"/>
  </r>
  <r>
    <n v="2828"/>
    <x v="329"/>
    <s v="1829"/>
    <x v="2"/>
    <s v="Washing Machine"/>
    <n v="8"/>
    <n v="500"/>
    <n v="4000"/>
    <n v="350"/>
    <n v="2800"/>
    <n v="150"/>
    <n v="1200"/>
    <x v="11"/>
    <x v="2"/>
    <x v="4"/>
  </r>
  <r>
    <n v="2829"/>
    <x v="118"/>
    <s v="1830"/>
    <x v="3"/>
    <s v="Basketball"/>
    <n v="10"/>
    <n v="40"/>
    <n v="400"/>
    <n v="28"/>
    <n v="280"/>
    <n v="12"/>
    <n v="120"/>
    <x v="6"/>
    <x v="3"/>
    <x v="1"/>
  </r>
  <r>
    <n v="2830"/>
    <x v="84"/>
    <s v="1831"/>
    <x v="2"/>
    <s v="Washing Machine"/>
    <n v="1"/>
    <n v="500"/>
    <n v="500"/>
    <n v="350"/>
    <n v="350"/>
    <n v="150"/>
    <n v="150"/>
    <x v="9"/>
    <x v="3"/>
    <x v="3"/>
  </r>
  <r>
    <n v="2831"/>
    <x v="143"/>
    <s v="1832"/>
    <x v="4"/>
    <s v="Laptop"/>
    <n v="1"/>
    <n v="1000"/>
    <n v="1000"/>
    <n v="700"/>
    <n v="700"/>
    <n v="300"/>
    <n v="300"/>
    <x v="17"/>
    <x v="4"/>
    <x v="1"/>
  </r>
  <r>
    <n v="2832"/>
    <x v="344"/>
    <s v="1833"/>
    <x v="3"/>
    <s v="Basketball"/>
    <n v="10"/>
    <n v="40"/>
    <n v="400"/>
    <n v="28"/>
    <n v="280"/>
    <n v="12"/>
    <n v="120"/>
    <x v="23"/>
    <x v="3"/>
    <x v="1"/>
  </r>
  <r>
    <n v="2833"/>
    <x v="171"/>
    <s v="1834"/>
    <x v="2"/>
    <s v="Washing Machine"/>
    <n v="4"/>
    <n v="500"/>
    <n v="2000"/>
    <n v="350"/>
    <n v="1400"/>
    <n v="150"/>
    <n v="600"/>
    <x v="24"/>
    <x v="0"/>
    <x v="3"/>
  </r>
  <r>
    <n v="2834"/>
    <x v="48"/>
    <s v="1835"/>
    <x v="3"/>
    <s v="Soccer Ball"/>
    <n v="3"/>
    <n v="30"/>
    <n v="90"/>
    <n v="21"/>
    <n v="63"/>
    <n v="9"/>
    <n v="27"/>
    <x v="8"/>
    <x v="0"/>
    <x v="4"/>
  </r>
  <r>
    <n v="2835"/>
    <x v="203"/>
    <s v="1836"/>
    <x v="1"/>
    <s v="Jacket"/>
    <n v="5"/>
    <n v="80"/>
    <n v="400"/>
    <n v="56"/>
    <n v="280"/>
    <n v="24"/>
    <n v="120"/>
    <x v="17"/>
    <x v="4"/>
    <x v="1"/>
  </r>
  <r>
    <n v="2836"/>
    <x v="236"/>
    <s v="1837"/>
    <x v="2"/>
    <s v="Microwave"/>
    <n v="4"/>
    <n v="150"/>
    <n v="600"/>
    <n v="105"/>
    <n v="420"/>
    <n v="45"/>
    <n v="180"/>
    <x v="13"/>
    <x v="1"/>
    <x v="0"/>
  </r>
  <r>
    <n v="2837"/>
    <x v="145"/>
    <s v="1838"/>
    <x v="0"/>
    <s v="Doll"/>
    <n v="2"/>
    <n v="20"/>
    <n v="40"/>
    <n v="14"/>
    <n v="28"/>
    <n v="6"/>
    <n v="12"/>
    <x v="14"/>
    <x v="4"/>
    <x v="4"/>
  </r>
  <r>
    <n v="2838"/>
    <x v="322"/>
    <s v="1839"/>
    <x v="0"/>
    <s v="Doll"/>
    <n v="6"/>
    <n v="20"/>
    <n v="120"/>
    <n v="14"/>
    <n v="84"/>
    <n v="6"/>
    <n v="36"/>
    <x v="20"/>
    <x v="0"/>
    <x v="4"/>
  </r>
  <r>
    <n v="2839"/>
    <x v="17"/>
    <s v="1840"/>
    <x v="1"/>
    <s v="Jeans"/>
    <n v="9"/>
    <n v="50"/>
    <n v="450"/>
    <n v="35"/>
    <n v="315"/>
    <n v="15"/>
    <n v="135"/>
    <x v="8"/>
    <x v="0"/>
    <x v="3"/>
  </r>
  <r>
    <n v="2840"/>
    <x v="192"/>
    <s v="1841"/>
    <x v="1"/>
    <s v="Jacket"/>
    <n v="8"/>
    <n v="80"/>
    <n v="640"/>
    <n v="56"/>
    <n v="448"/>
    <n v="24"/>
    <n v="192"/>
    <x v="15"/>
    <x v="3"/>
    <x v="1"/>
  </r>
  <r>
    <n v="2841"/>
    <x v="328"/>
    <s v="1842"/>
    <x v="4"/>
    <s v="Tablet"/>
    <n v="5"/>
    <n v="400"/>
    <n v="2000"/>
    <n v="280"/>
    <n v="1400"/>
    <n v="120"/>
    <n v="600"/>
    <x v="7"/>
    <x v="4"/>
    <x v="3"/>
  </r>
  <r>
    <n v="2842"/>
    <x v="194"/>
    <s v="1843"/>
    <x v="4"/>
    <s v="Tablet"/>
    <n v="10"/>
    <n v="400"/>
    <n v="4000"/>
    <n v="280"/>
    <n v="2800"/>
    <n v="120"/>
    <n v="1200"/>
    <x v="14"/>
    <x v="4"/>
    <x v="0"/>
  </r>
  <r>
    <n v="2843"/>
    <x v="198"/>
    <s v="1844"/>
    <x v="3"/>
    <s v="Soccer Ball"/>
    <n v="9"/>
    <n v="30"/>
    <n v="270"/>
    <n v="21"/>
    <n v="189"/>
    <n v="9"/>
    <n v="81"/>
    <x v="19"/>
    <x v="1"/>
    <x v="3"/>
  </r>
  <r>
    <n v="2844"/>
    <x v="148"/>
    <s v="1845"/>
    <x v="2"/>
    <s v="Washing Machine"/>
    <n v="1"/>
    <n v="500"/>
    <n v="500"/>
    <n v="350"/>
    <n v="350"/>
    <n v="150"/>
    <n v="150"/>
    <x v="1"/>
    <x v="1"/>
    <x v="3"/>
  </r>
  <r>
    <n v="2845"/>
    <x v="357"/>
    <s v="1846"/>
    <x v="3"/>
    <s v="Soccer Ball"/>
    <n v="8"/>
    <n v="30"/>
    <n v="240"/>
    <n v="21"/>
    <n v="168"/>
    <n v="9"/>
    <n v="72"/>
    <x v="23"/>
    <x v="3"/>
    <x v="1"/>
  </r>
  <r>
    <n v="2846"/>
    <x v="2"/>
    <s v="1847"/>
    <x v="3"/>
    <s v="Basketball"/>
    <n v="10"/>
    <n v="40"/>
    <n v="400"/>
    <n v="28"/>
    <n v="280"/>
    <n v="12"/>
    <n v="120"/>
    <x v="13"/>
    <x v="1"/>
    <x v="2"/>
  </r>
  <r>
    <n v="2847"/>
    <x v="267"/>
    <s v="1848"/>
    <x v="3"/>
    <s v="Soccer Ball"/>
    <n v="4"/>
    <n v="30"/>
    <n v="120"/>
    <n v="21"/>
    <n v="84"/>
    <n v="9"/>
    <n v="36"/>
    <x v="3"/>
    <x v="3"/>
    <x v="2"/>
  </r>
  <r>
    <n v="2848"/>
    <x v="186"/>
    <s v="1849"/>
    <x v="2"/>
    <s v="Microwave"/>
    <n v="1"/>
    <n v="150"/>
    <n v="150"/>
    <n v="105"/>
    <n v="105"/>
    <n v="45"/>
    <n v="45"/>
    <x v="10"/>
    <x v="2"/>
    <x v="1"/>
  </r>
  <r>
    <n v="2849"/>
    <x v="201"/>
    <s v="1850"/>
    <x v="4"/>
    <s v="Laptop"/>
    <n v="2"/>
    <n v="1000"/>
    <n v="2000"/>
    <n v="700"/>
    <n v="1400"/>
    <n v="300"/>
    <n v="600"/>
    <x v="21"/>
    <x v="1"/>
    <x v="0"/>
  </r>
  <r>
    <n v="2850"/>
    <x v="156"/>
    <s v="1851"/>
    <x v="3"/>
    <s v="Soccer Ball"/>
    <n v="10"/>
    <n v="30"/>
    <n v="300"/>
    <n v="21"/>
    <n v="210"/>
    <n v="9"/>
    <n v="90"/>
    <x v="19"/>
    <x v="1"/>
    <x v="1"/>
  </r>
  <r>
    <n v="2851"/>
    <x v="93"/>
    <s v="1852"/>
    <x v="3"/>
    <s v="Soccer Ball"/>
    <n v="6"/>
    <n v="30"/>
    <n v="180"/>
    <n v="21"/>
    <n v="126"/>
    <n v="9"/>
    <n v="54"/>
    <x v="0"/>
    <x v="0"/>
    <x v="0"/>
  </r>
  <r>
    <n v="2852"/>
    <x v="322"/>
    <s v="1853"/>
    <x v="3"/>
    <s v="Tennis Racket"/>
    <n v="6"/>
    <n v="60"/>
    <n v="360"/>
    <n v="42"/>
    <n v="252"/>
    <n v="18"/>
    <n v="108"/>
    <x v="13"/>
    <x v="1"/>
    <x v="0"/>
  </r>
  <r>
    <n v="2853"/>
    <x v="49"/>
    <s v="1854"/>
    <x v="3"/>
    <s v="Tennis Racket"/>
    <n v="10"/>
    <n v="60"/>
    <n v="600"/>
    <n v="42"/>
    <n v="420"/>
    <n v="18"/>
    <n v="180"/>
    <x v="4"/>
    <x v="2"/>
    <x v="1"/>
  </r>
  <r>
    <n v="2854"/>
    <x v="363"/>
    <s v="1855"/>
    <x v="4"/>
    <s v="Laptop"/>
    <n v="8"/>
    <n v="1000"/>
    <n v="8000"/>
    <n v="700"/>
    <n v="5600"/>
    <n v="300"/>
    <n v="2400"/>
    <x v="17"/>
    <x v="4"/>
    <x v="4"/>
  </r>
  <r>
    <n v="2855"/>
    <x v="44"/>
    <s v="1856"/>
    <x v="0"/>
    <s v="Lego Set"/>
    <n v="3"/>
    <n v="30"/>
    <n v="90"/>
    <n v="21"/>
    <n v="63"/>
    <n v="9"/>
    <n v="27"/>
    <x v="17"/>
    <x v="4"/>
    <x v="0"/>
  </r>
  <r>
    <n v="2856"/>
    <x v="18"/>
    <s v="1857"/>
    <x v="1"/>
    <s v="Jacket"/>
    <n v="6"/>
    <n v="80"/>
    <n v="480"/>
    <n v="56"/>
    <n v="336"/>
    <n v="24"/>
    <n v="144"/>
    <x v="22"/>
    <x v="1"/>
    <x v="3"/>
  </r>
  <r>
    <n v="2857"/>
    <x v="50"/>
    <s v="1858"/>
    <x v="3"/>
    <s v="Soccer Ball"/>
    <n v="10"/>
    <n v="30"/>
    <n v="300"/>
    <n v="21"/>
    <n v="210"/>
    <n v="9"/>
    <n v="90"/>
    <x v="15"/>
    <x v="3"/>
    <x v="3"/>
  </r>
  <r>
    <n v="2858"/>
    <x v="313"/>
    <s v="1859"/>
    <x v="1"/>
    <s v="T-Shirt"/>
    <n v="7"/>
    <n v="20"/>
    <n v="140"/>
    <n v="14"/>
    <n v="98"/>
    <n v="6"/>
    <n v="42"/>
    <x v="23"/>
    <x v="3"/>
    <x v="0"/>
  </r>
  <r>
    <n v="2859"/>
    <x v="153"/>
    <s v="1860"/>
    <x v="2"/>
    <s v="Microwave"/>
    <n v="6"/>
    <n v="150"/>
    <n v="900"/>
    <n v="105"/>
    <n v="630"/>
    <n v="45"/>
    <n v="270"/>
    <x v="15"/>
    <x v="3"/>
    <x v="0"/>
  </r>
  <r>
    <n v="2860"/>
    <x v="42"/>
    <s v="1861"/>
    <x v="2"/>
    <s v="Refrigerator"/>
    <n v="5"/>
    <n v="600"/>
    <n v="3000"/>
    <n v="420"/>
    <n v="2100"/>
    <n v="180"/>
    <n v="900"/>
    <x v="10"/>
    <x v="2"/>
    <x v="3"/>
  </r>
  <r>
    <n v="2861"/>
    <x v="165"/>
    <s v="1862"/>
    <x v="2"/>
    <s v="Microwave"/>
    <n v="5"/>
    <n v="150"/>
    <n v="750"/>
    <n v="105"/>
    <n v="525"/>
    <n v="45"/>
    <n v="225"/>
    <x v="23"/>
    <x v="3"/>
    <x v="4"/>
  </r>
  <r>
    <n v="2862"/>
    <x v="53"/>
    <s v="1863"/>
    <x v="2"/>
    <s v="Microwave"/>
    <n v="3"/>
    <n v="150"/>
    <n v="450"/>
    <n v="105"/>
    <n v="315"/>
    <n v="45"/>
    <n v="135"/>
    <x v="21"/>
    <x v="1"/>
    <x v="3"/>
  </r>
  <r>
    <n v="2863"/>
    <x v="219"/>
    <s v="1864"/>
    <x v="4"/>
    <s v="Smartphone"/>
    <n v="10"/>
    <n v="700"/>
    <n v="7000"/>
    <n v="489.99999999999989"/>
    <n v="4899.9999999999991"/>
    <n v="210.00000000000011"/>
    <n v="2100.0000000000009"/>
    <x v="11"/>
    <x v="2"/>
    <x v="3"/>
  </r>
  <r>
    <n v="2864"/>
    <x v="245"/>
    <s v="1865"/>
    <x v="0"/>
    <s v="Teddy Bear"/>
    <n v="6"/>
    <n v="25"/>
    <n v="150"/>
    <n v="17.5"/>
    <n v="105"/>
    <n v="7.5"/>
    <n v="45"/>
    <x v="7"/>
    <x v="4"/>
    <x v="2"/>
  </r>
  <r>
    <n v="2865"/>
    <x v="187"/>
    <s v="1866"/>
    <x v="0"/>
    <s v="Lego Set"/>
    <n v="10"/>
    <n v="30"/>
    <n v="300"/>
    <n v="21"/>
    <n v="210"/>
    <n v="9"/>
    <n v="90"/>
    <x v="9"/>
    <x v="3"/>
    <x v="4"/>
  </r>
  <r>
    <n v="2866"/>
    <x v="105"/>
    <s v="1867"/>
    <x v="3"/>
    <s v="Basketball"/>
    <n v="1"/>
    <n v="40"/>
    <n v="40"/>
    <n v="28"/>
    <n v="28"/>
    <n v="12"/>
    <n v="12"/>
    <x v="6"/>
    <x v="3"/>
    <x v="3"/>
  </r>
  <r>
    <n v="2867"/>
    <x v="234"/>
    <s v="1868"/>
    <x v="3"/>
    <s v="Basketball"/>
    <n v="8"/>
    <n v="40"/>
    <n v="320"/>
    <n v="28"/>
    <n v="224"/>
    <n v="12"/>
    <n v="96"/>
    <x v="1"/>
    <x v="1"/>
    <x v="2"/>
  </r>
  <r>
    <n v="2868"/>
    <x v="350"/>
    <s v="1869"/>
    <x v="2"/>
    <s v="Microwave"/>
    <n v="7"/>
    <n v="150"/>
    <n v="1050"/>
    <n v="105"/>
    <n v="735"/>
    <n v="45"/>
    <n v="315"/>
    <x v="9"/>
    <x v="3"/>
    <x v="3"/>
  </r>
  <r>
    <n v="2869"/>
    <x v="161"/>
    <s v="1870"/>
    <x v="3"/>
    <s v="Basketball"/>
    <n v="3"/>
    <n v="40"/>
    <n v="120"/>
    <n v="28"/>
    <n v="84"/>
    <n v="12"/>
    <n v="36"/>
    <x v="16"/>
    <x v="4"/>
    <x v="4"/>
  </r>
  <r>
    <n v="2870"/>
    <x v="153"/>
    <s v="1871"/>
    <x v="1"/>
    <s v="Jeans"/>
    <n v="1"/>
    <n v="50"/>
    <n v="50"/>
    <n v="35"/>
    <n v="35"/>
    <n v="15"/>
    <n v="15"/>
    <x v="3"/>
    <x v="3"/>
    <x v="3"/>
  </r>
  <r>
    <n v="2871"/>
    <x v="125"/>
    <s v="1872"/>
    <x v="0"/>
    <s v="Doll"/>
    <n v="3"/>
    <n v="20"/>
    <n v="60"/>
    <n v="14"/>
    <n v="42"/>
    <n v="6"/>
    <n v="18"/>
    <x v="16"/>
    <x v="4"/>
    <x v="0"/>
  </r>
  <r>
    <n v="2872"/>
    <x v="26"/>
    <s v="1873"/>
    <x v="2"/>
    <s v="Microwave"/>
    <n v="5"/>
    <n v="150"/>
    <n v="750"/>
    <n v="105"/>
    <n v="525"/>
    <n v="45"/>
    <n v="225"/>
    <x v="2"/>
    <x v="2"/>
    <x v="1"/>
  </r>
  <r>
    <n v="2873"/>
    <x v="8"/>
    <s v="1874"/>
    <x v="3"/>
    <s v="Soccer Ball"/>
    <n v="10"/>
    <n v="30"/>
    <n v="300"/>
    <n v="21"/>
    <n v="210"/>
    <n v="9"/>
    <n v="90"/>
    <x v="1"/>
    <x v="1"/>
    <x v="0"/>
  </r>
  <r>
    <n v="2874"/>
    <x v="213"/>
    <s v="1875"/>
    <x v="3"/>
    <s v="Soccer Ball"/>
    <n v="6"/>
    <n v="30"/>
    <n v="180"/>
    <n v="21"/>
    <n v="126"/>
    <n v="9"/>
    <n v="54"/>
    <x v="0"/>
    <x v="0"/>
    <x v="1"/>
  </r>
  <r>
    <n v="2875"/>
    <x v="235"/>
    <s v="1876"/>
    <x v="4"/>
    <s v="Smartphone"/>
    <n v="3"/>
    <n v="700"/>
    <n v="2100"/>
    <n v="489.99999999999989"/>
    <n v="1469.9999999999995"/>
    <n v="210.00000000000011"/>
    <n v="630.00000000000034"/>
    <x v="17"/>
    <x v="4"/>
    <x v="3"/>
  </r>
  <r>
    <n v="2876"/>
    <x v="109"/>
    <s v="1877"/>
    <x v="4"/>
    <s v="Smartphone"/>
    <n v="1"/>
    <n v="700"/>
    <n v="700"/>
    <n v="489.99999999999989"/>
    <n v="489.99999999999989"/>
    <n v="210.00000000000011"/>
    <n v="210.00000000000011"/>
    <x v="11"/>
    <x v="2"/>
    <x v="2"/>
  </r>
  <r>
    <n v="2877"/>
    <x v="341"/>
    <s v="1878"/>
    <x v="2"/>
    <s v="Refrigerator"/>
    <n v="7"/>
    <n v="600"/>
    <n v="4200"/>
    <n v="420"/>
    <n v="2940"/>
    <n v="180"/>
    <n v="1260"/>
    <x v="13"/>
    <x v="1"/>
    <x v="0"/>
  </r>
  <r>
    <n v="2878"/>
    <x v="283"/>
    <s v="1879"/>
    <x v="0"/>
    <s v="Doll"/>
    <n v="9"/>
    <n v="20"/>
    <n v="180"/>
    <n v="14"/>
    <n v="126"/>
    <n v="6"/>
    <n v="54"/>
    <x v="23"/>
    <x v="3"/>
    <x v="4"/>
  </r>
  <r>
    <n v="2879"/>
    <x v="321"/>
    <s v="1880"/>
    <x v="4"/>
    <s v="Tablet"/>
    <n v="5"/>
    <n v="400"/>
    <n v="2000"/>
    <n v="280"/>
    <n v="1400"/>
    <n v="120"/>
    <n v="600"/>
    <x v="4"/>
    <x v="2"/>
    <x v="3"/>
  </r>
  <r>
    <n v="2880"/>
    <x v="348"/>
    <s v="1881"/>
    <x v="0"/>
    <s v="Doll"/>
    <n v="10"/>
    <n v="20"/>
    <n v="200"/>
    <n v="14"/>
    <n v="140"/>
    <n v="6"/>
    <n v="60"/>
    <x v="22"/>
    <x v="1"/>
    <x v="0"/>
  </r>
  <r>
    <n v="2881"/>
    <x v="35"/>
    <s v="1882"/>
    <x v="1"/>
    <s v="Jacket"/>
    <n v="1"/>
    <n v="80"/>
    <n v="80"/>
    <n v="56"/>
    <n v="56"/>
    <n v="24"/>
    <n v="24"/>
    <x v="23"/>
    <x v="3"/>
    <x v="4"/>
  </r>
  <r>
    <n v="2882"/>
    <x v="359"/>
    <s v="1883"/>
    <x v="2"/>
    <s v="Refrigerator"/>
    <n v="9"/>
    <n v="600"/>
    <n v="5400"/>
    <n v="420"/>
    <n v="3780"/>
    <n v="180"/>
    <n v="1620"/>
    <x v="19"/>
    <x v="1"/>
    <x v="3"/>
  </r>
  <r>
    <n v="2883"/>
    <x v="63"/>
    <s v="1884"/>
    <x v="1"/>
    <s v="T-Shirt"/>
    <n v="7"/>
    <n v="20"/>
    <n v="140"/>
    <n v="14"/>
    <n v="98"/>
    <n v="6"/>
    <n v="42"/>
    <x v="19"/>
    <x v="1"/>
    <x v="2"/>
  </r>
  <r>
    <n v="2884"/>
    <x v="153"/>
    <s v="1885"/>
    <x v="4"/>
    <s v="Laptop"/>
    <n v="9"/>
    <n v="1000"/>
    <n v="9000"/>
    <n v="700"/>
    <n v="6300"/>
    <n v="300"/>
    <n v="2700"/>
    <x v="4"/>
    <x v="2"/>
    <x v="2"/>
  </r>
  <r>
    <n v="2885"/>
    <x v="240"/>
    <s v="1886"/>
    <x v="3"/>
    <s v="Tennis Racket"/>
    <n v="2"/>
    <n v="60"/>
    <n v="120"/>
    <n v="42"/>
    <n v="84"/>
    <n v="18"/>
    <n v="36"/>
    <x v="19"/>
    <x v="1"/>
    <x v="3"/>
  </r>
  <r>
    <n v="2886"/>
    <x v="342"/>
    <s v="1887"/>
    <x v="0"/>
    <s v="Teddy Bear"/>
    <n v="9"/>
    <n v="25"/>
    <n v="225"/>
    <n v="17.5"/>
    <n v="157.5"/>
    <n v="7.5"/>
    <n v="67.5"/>
    <x v="13"/>
    <x v="1"/>
    <x v="4"/>
  </r>
  <r>
    <n v="2887"/>
    <x v="285"/>
    <s v="1888"/>
    <x v="2"/>
    <s v="Refrigerator"/>
    <n v="5"/>
    <n v="600"/>
    <n v="3000"/>
    <n v="420"/>
    <n v="2100"/>
    <n v="180"/>
    <n v="900"/>
    <x v="13"/>
    <x v="1"/>
    <x v="4"/>
  </r>
  <r>
    <n v="2888"/>
    <x v="347"/>
    <s v="1889"/>
    <x v="0"/>
    <s v="Doll"/>
    <n v="10"/>
    <n v="20"/>
    <n v="200"/>
    <n v="14"/>
    <n v="140"/>
    <n v="6"/>
    <n v="60"/>
    <x v="15"/>
    <x v="3"/>
    <x v="3"/>
  </r>
  <r>
    <n v="2889"/>
    <x v="135"/>
    <s v="1890"/>
    <x v="4"/>
    <s v="Smartphone"/>
    <n v="2"/>
    <n v="700"/>
    <n v="1400"/>
    <n v="489.99999999999989"/>
    <n v="979.99999999999977"/>
    <n v="210.00000000000011"/>
    <n v="420.00000000000023"/>
    <x v="19"/>
    <x v="1"/>
    <x v="2"/>
  </r>
  <r>
    <n v="2890"/>
    <x v="236"/>
    <s v="1891"/>
    <x v="1"/>
    <s v="Jeans"/>
    <n v="1"/>
    <n v="50"/>
    <n v="50"/>
    <n v="35"/>
    <n v="35"/>
    <n v="15"/>
    <n v="15"/>
    <x v="4"/>
    <x v="2"/>
    <x v="2"/>
  </r>
  <r>
    <n v="2891"/>
    <x v="271"/>
    <s v="1892"/>
    <x v="2"/>
    <s v="Microwave"/>
    <n v="2"/>
    <n v="150"/>
    <n v="300"/>
    <n v="105"/>
    <n v="210"/>
    <n v="45"/>
    <n v="90"/>
    <x v="1"/>
    <x v="1"/>
    <x v="2"/>
  </r>
  <r>
    <n v="2892"/>
    <x v="244"/>
    <s v="1893"/>
    <x v="1"/>
    <s v="Jacket"/>
    <n v="8"/>
    <n v="80"/>
    <n v="640"/>
    <n v="56"/>
    <n v="448"/>
    <n v="24"/>
    <n v="192"/>
    <x v="13"/>
    <x v="1"/>
    <x v="1"/>
  </r>
  <r>
    <n v="2893"/>
    <x v="111"/>
    <s v="1894"/>
    <x v="0"/>
    <s v="Lego Set"/>
    <n v="4"/>
    <n v="30"/>
    <n v="120"/>
    <n v="21"/>
    <n v="84"/>
    <n v="9"/>
    <n v="36"/>
    <x v="0"/>
    <x v="0"/>
    <x v="4"/>
  </r>
  <r>
    <n v="2894"/>
    <x v="286"/>
    <s v="1895"/>
    <x v="4"/>
    <s v="Tablet"/>
    <n v="8"/>
    <n v="400"/>
    <n v="3200"/>
    <n v="280"/>
    <n v="2240"/>
    <n v="120"/>
    <n v="960"/>
    <x v="7"/>
    <x v="4"/>
    <x v="0"/>
  </r>
  <r>
    <n v="2895"/>
    <x v="17"/>
    <s v="1896"/>
    <x v="2"/>
    <s v="Washing Machine"/>
    <n v="5"/>
    <n v="500"/>
    <n v="2500"/>
    <n v="350"/>
    <n v="1750"/>
    <n v="150"/>
    <n v="750"/>
    <x v="17"/>
    <x v="4"/>
    <x v="3"/>
  </r>
  <r>
    <n v="2896"/>
    <x v="334"/>
    <s v="1897"/>
    <x v="1"/>
    <s v="Jeans"/>
    <n v="4"/>
    <n v="50"/>
    <n v="200"/>
    <n v="35"/>
    <n v="140"/>
    <n v="15"/>
    <n v="60"/>
    <x v="17"/>
    <x v="4"/>
    <x v="2"/>
  </r>
  <r>
    <n v="2897"/>
    <x v="123"/>
    <s v="1898"/>
    <x v="2"/>
    <s v="Washing Machine"/>
    <n v="9"/>
    <n v="500"/>
    <n v="4500"/>
    <n v="350"/>
    <n v="3150"/>
    <n v="150"/>
    <n v="1350"/>
    <x v="20"/>
    <x v="0"/>
    <x v="0"/>
  </r>
  <r>
    <n v="2898"/>
    <x v="223"/>
    <s v="1899"/>
    <x v="0"/>
    <s v="Teddy Bear"/>
    <n v="8"/>
    <n v="25"/>
    <n v="200"/>
    <n v="17.5"/>
    <n v="140"/>
    <n v="7.5"/>
    <n v="60"/>
    <x v="18"/>
    <x v="2"/>
    <x v="2"/>
  </r>
  <r>
    <n v="2899"/>
    <x v="95"/>
    <s v="1900"/>
    <x v="4"/>
    <s v="Smartphone"/>
    <n v="8"/>
    <n v="700"/>
    <n v="5600"/>
    <n v="489.99999999999989"/>
    <n v="3919.9999999999991"/>
    <n v="210.00000000000011"/>
    <n v="1680.0000000000009"/>
    <x v="13"/>
    <x v="1"/>
    <x v="3"/>
  </r>
  <r>
    <n v="2900"/>
    <x v="283"/>
    <s v="1901"/>
    <x v="1"/>
    <s v="Jeans"/>
    <n v="9"/>
    <n v="50"/>
    <n v="450"/>
    <n v="35"/>
    <n v="315"/>
    <n v="15"/>
    <n v="135"/>
    <x v="10"/>
    <x v="2"/>
    <x v="1"/>
  </r>
  <r>
    <n v="2901"/>
    <x v="11"/>
    <s v="1902"/>
    <x v="1"/>
    <s v="Jeans"/>
    <n v="4"/>
    <n v="50"/>
    <n v="200"/>
    <n v="35"/>
    <n v="140"/>
    <n v="15"/>
    <n v="60"/>
    <x v="19"/>
    <x v="1"/>
    <x v="2"/>
  </r>
  <r>
    <n v="2902"/>
    <x v="229"/>
    <s v="1903"/>
    <x v="1"/>
    <s v="Jacket"/>
    <n v="9"/>
    <n v="80"/>
    <n v="720"/>
    <n v="56"/>
    <n v="504"/>
    <n v="24"/>
    <n v="216"/>
    <x v="5"/>
    <x v="0"/>
    <x v="2"/>
  </r>
  <r>
    <n v="2903"/>
    <x v="335"/>
    <s v="1904"/>
    <x v="0"/>
    <s v="Teddy Bear"/>
    <n v="2"/>
    <n v="25"/>
    <n v="50"/>
    <n v="17.5"/>
    <n v="35"/>
    <n v="7.5"/>
    <n v="15"/>
    <x v="20"/>
    <x v="0"/>
    <x v="4"/>
  </r>
  <r>
    <n v="2904"/>
    <x v="86"/>
    <s v="1905"/>
    <x v="2"/>
    <s v="Microwave"/>
    <n v="2"/>
    <n v="150"/>
    <n v="300"/>
    <n v="105"/>
    <n v="210"/>
    <n v="45"/>
    <n v="90"/>
    <x v="1"/>
    <x v="1"/>
    <x v="1"/>
  </r>
  <r>
    <n v="2905"/>
    <x v="163"/>
    <s v="1906"/>
    <x v="4"/>
    <s v="Laptop"/>
    <n v="7"/>
    <n v="1000"/>
    <n v="7000"/>
    <n v="700"/>
    <n v="4900"/>
    <n v="300"/>
    <n v="2100"/>
    <x v="9"/>
    <x v="3"/>
    <x v="0"/>
  </r>
  <r>
    <n v="2906"/>
    <x v="0"/>
    <s v="1907"/>
    <x v="1"/>
    <s v="T-Shirt"/>
    <n v="7"/>
    <n v="20"/>
    <n v="140"/>
    <n v="14"/>
    <n v="98"/>
    <n v="6"/>
    <n v="42"/>
    <x v="18"/>
    <x v="2"/>
    <x v="2"/>
  </r>
  <r>
    <n v="2907"/>
    <x v="283"/>
    <s v="1908"/>
    <x v="4"/>
    <s v="Tablet"/>
    <n v="2"/>
    <n v="400"/>
    <n v="800"/>
    <n v="280"/>
    <n v="560"/>
    <n v="120"/>
    <n v="240"/>
    <x v="4"/>
    <x v="2"/>
    <x v="0"/>
  </r>
  <r>
    <n v="2908"/>
    <x v="85"/>
    <s v="1909"/>
    <x v="3"/>
    <s v="Tennis Racket"/>
    <n v="7"/>
    <n v="60"/>
    <n v="420"/>
    <n v="42"/>
    <n v="294"/>
    <n v="18"/>
    <n v="126"/>
    <x v="24"/>
    <x v="0"/>
    <x v="3"/>
  </r>
  <r>
    <n v="2909"/>
    <x v="86"/>
    <s v="1910"/>
    <x v="4"/>
    <s v="Laptop"/>
    <n v="10"/>
    <n v="1000"/>
    <n v="10000"/>
    <n v="700"/>
    <n v="7000"/>
    <n v="300"/>
    <n v="3000"/>
    <x v="6"/>
    <x v="3"/>
    <x v="0"/>
  </r>
  <r>
    <n v="2910"/>
    <x v="215"/>
    <s v="1911"/>
    <x v="0"/>
    <s v="Teddy Bear"/>
    <n v="2"/>
    <n v="25"/>
    <n v="50"/>
    <n v="17.5"/>
    <n v="35"/>
    <n v="7.5"/>
    <n v="15"/>
    <x v="0"/>
    <x v="0"/>
    <x v="0"/>
  </r>
  <r>
    <n v="2911"/>
    <x v="83"/>
    <s v="1912"/>
    <x v="2"/>
    <s v="Washing Machine"/>
    <n v="7"/>
    <n v="500"/>
    <n v="3500"/>
    <n v="350"/>
    <n v="2450"/>
    <n v="150"/>
    <n v="1050"/>
    <x v="13"/>
    <x v="1"/>
    <x v="0"/>
  </r>
  <r>
    <n v="2912"/>
    <x v="150"/>
    <s v="1913"/>
    <x v="0"/>
    <s v="Teddy Bear"/>
    <n v="4"/>
    <n v="25"/>
    <n v="100"/>
    <n v="17.5"/>
    <n v="70"/>
    <n v="7.5"/>
    <n v="30"/>
    <x v="14"/>
    <x v="4"/>
    <x v="0"/>
  </r>
  <r>
    <n v="2913"/>
    <x v="333"/>
    <s v="1914"/>
    <x v="3"/>
    <s v="Soccer Ball"/>
    <n v="10"/>
    <n v="30"/>
    <n v="300"/>
    <n v="21"/>
    <n v="210"/>
    <n v="9"/>
    <n v="90"/>
    <x v="17"/>
    <x v="4"/>
    <x v="0"/>
  </r>
  <r>
    <n v="2914"/>
    <x v="34"/>
    <s v="1915"/>
    <x v="2"/>
    <s v="Microwave"/>
    <n v="1"/>
    <n v="150"/>
    <n v="150"/>
    <n v="105"/>
    <n v="105"/>
    <n v="45"/>
    <n v="45"/>
    <x v="11"/>
    <x v="2"/>
    <x v="1"/>
  </r>
  <r>
    <n v="2915"/>
    <x v="169"/>
    <s v="1916"/>
    <x v="1"/>
    <s v="Jacket"/>
    <n v="2"/>
    <n v="80"/>
    <n v="160"/>
    <n v="56"/>
    <n v="112"/>
    <n v="24"/>
    <n v="48"/>
    <x v="1"/>
    <x v="1"/>
    <x v="0"/>
  </r>
  <r>
    <n v="2916"/>
    <x v="98"/>
    <s v="1917"/>
    <x v="0"/>
    <s v="Doll"/>
    <n v="2"/>
    <n v="20"/>
    <n v="40"/>
    <n v="14"/>
    <n v="28"/>
    <n v="6"/>
    <n v="12"/>
    <x v="8"/>
    <x v="0"/>
    <x v="4"/>
  </r>
  <r>
    <n v="2917"/>
    <x v="2"/>
    <s v="1918"/>
    <x v="1"/>
    <s v="Jacket"/>
    <n v="10"/>
    <n v="80"/>
    <n v="800"/>
    <n v="56"/>
    <n v="560"/>
    <n v="24"/>
    <n v="240"/>
    <x v="24"/>
    <x v="0"/>
    <x v="3"/>
  </r>
  <r>
    <n v="2918"/>
    <x v="65"/>
    <s v="1919"/>
    <x v="1"/>
    <s v="Jacket"/>
    <n v="1"/>
    <n v="80"/>
    <n v="80"/>
    <n v="56"/>
    <n v="56"/>
    <n v="24"/>
    <n v="24"/>
    <x v="7"/>
    <x v="4"/>
    <x v="1"/>
  </r>
  <r>
    <n v="2919"/>
    <x v="225"/>
    <s v="1920"/>
    <x v="4"/>
    <s v="Tablet"/>
    <n v="9"/>
    <n v="400"/>
    <n v="3600"/>
    <n v="280"/>
    <n v="2520"/>
    <n v="120"/>
    <n v="1080"/>
    <x v="7"/>
    <x v="4"/>
    <x v="4"/>
  </r>
  <r>
    <n v="2920"/>
    <x v="270"/>
    <s v="1921"/>
    <x v="2"/>
    <s v="Washing Machine"/>
    <n v="3"/>
    <n v="500"/>
    <n v="1500"/>
    <n v="350"/>
    <n v="1050"/>
    <n v="150"/>
    <n v="450"/>
    <x v="19"/>
    <x v="1"/>
    <x v="0"/>
  </r>
  <r>
    <n v="2921"/>
    <x v="357"/>
    <s v="1922"/>
    <x v="1"/>
    <s v="Jeans"/>
    <n v="5"/>
    <n v="50"/>
    <n v="250"/>
    <n v="35"/>
    <n v="175"/>
    <n v="15"/>
    <n v="75"/>
    <x v="22"/>
    <x v="1"/>
    <x v="2"/>
  </r>
  <r>
    <n v="2922"/>
    <x v="314"/>
    <s v="1923"/>
    <x v="0"/>
    <s v="Lego Set"/>
    <n v="6"/>
    <n v="30"/>
    <n v="180"/>
    <n v="21"/>
    <n v="126"/>
    <n v="9"/>
    <n v="54"/>
    <x v="1"/>
    <x v="1"/>
    <x v="2"/>
  </r>
  <r>
    <n v="2923"/>
    <x v="137"/>
    <s v="1924"/>
    <x v="3"/>
    <s v="Basketball"/>
    <n v="7"/>
    <n v="40"/>
    <n v="280"/>
    <n v="28"/>
    <n v="196"/>
    <n v="12"/>
    <n v="84"/>
    <x v="7"/>
    <x v="4"/>
    <x v="3"/>
  </r>
  <r>
    <n v="2924"/>
    <x v="121"/>
    <s v="1925"/>
    <x v="3"/>
    <s v="Tennis Racket"/>
    <n v="6"/>
    <n v="60"/>
    <n v="360"/>
    <n v="42"/>
    <n v="252"/>
    <n v="18"/>
    <n v="108"/>
    <x v="18"/>
    <x v="2"/>
    <x v="1"/>
  </r>
  <r>
    <n v="2925"/>
    <x v="205"/>
    <s v="1926"/>
    <x v="2"/>
    <s v="Microwave"/>
    <n v="9"/>
    <n v="150"/>
    <n v="1350"/>
    <n v="105"/>
    <n v="945"/>
    <n v="45"/>
    <n v="405"/>
    <x v="20"/>
    <x v="0"/>
    <x v="4"/>
  </r>
  <r>
    <n v="2926"/>
    <x v="354"/>
    <s v="1927"/>
    <x v="2"/>
    <s v="Microwave"/>
    <n v="5"/>
    <n v="150"/>
    <n v="750"/>
    <n v="105"/>
    <n v="525"/>
    <n v="45"/>
    <n v="225"/>
    <x v="3"/>
    <x v="3"/>
    <x v="2"/>
  </r>
  <r>
    <n v="2927"/>
    <x v="117"/>
    <s v="1928"/>
    <x v="0"/>
    <s v="Doll"/>
    <n v="6"/>
    <n v="20"/>
    <n v="120"/>
    <n v="14"/>
    <n v="84"/>
    <n v="6"/>
    <n v="36"/>
    <x v="23"/>
    <x v="3"/>
    <x v="3"/>
  </r>
  <r>
    <n v="2928"/>
    <x v="104"/>
    <s v="1929"/>
    <x v="3"/>
    <s v="Basketball"/>
    <n v="9"/>
    <n v="40"/>
    <n v="360"/>
    <n v="28"/>
    <n v="252"/>
    <n v="12"/>
    <n v="108"/>
    <x v="14"/>
    <x v="4"/>
    <x v="1"/>
  </r>
  <r>
    <n v="2929"/>
    <x v="233"/>
    <s v="1930"/>
    <x v="0"/>
    <s v="Teddy Bear"/>
    <n v="8"/>
    <n v="25"/>
    <n v="200"/>
    <n v="17.5"/>
    <n v="140"/>
    <n v="7.5"/>
    <n v="60"/>
    <x v="5"/>
    <x v="0"/>
    <x v="1"/>
  </r>
  <r>
    <n v="2930"/>
    <x v="11"/>
    <s v="1931"/>
    <x v="2"/>
    <s v="Microwave"/>
    <n v="5"/>
    <n v="150"/>
    <n v="750"/>
    <n v="105"/>
    <n v="525"/>
    <n v="45"/>
    <n v="225"/>
    <x v="23"/>
    <x v="3"/>
    <x v="0"/>
  </r>
  <r>
    <n v="2931"/>
    <x v="143"/>
    <s v="1932"/>
    <x v="4"/>
    <s v="Smartphone"/>
    <n v="10"/>
    <n v="700"/>
    <n v="7000"/>
    <n v="489.99999999999989"/>
    <n v="4899.9999999999991"/>
    <n v="210.00000000000011"/>
    <n v="2100.0000000000009"/>
    <x v="17"/>
    <x v="4"/>
    <x v="1"/>
  </r>
  <r>
    <n v="2932"/>
    <x v="307"/>
    <s v="1933"/>
    <x v="1"/>
    <s v="Jacket"/>
    <n v="1"/>
    <n v="80"/>
    <n v="80"/>
    <n v="56"/>
    <n v="56"/>
    <n v="24"/>
    <n v="24"/>
    <x v="2"/>
    <x v="2"/>
    <x v="0"/>
  </r>
  <r>
    <n v="2933"/>
    <x v="331"/>
    <s v="1934"/>
    <x v="4"/>
    <s v="Tablet"/>
    <n v="4"/>
    <n v="400"/>
    <n v="1600"/>
    <n v="280"/>
    <n v="1120"/>
    <n v="120"/>
    <n v="480"/>
    <x v="12"/>
    <x v="4"/>
    <x v="0"/>
  </r>
  <r>
    <n v="2934"/>
    <x v="21"/>
    <s v="1935"/>
    <x v="0"/>
    <s v="Doll"/>
    <n v="3"/>
    <n v="20"/>
    <n v="60"/>
    <n v="14"/>
    <n v="42"/>
    <n v="6"/>
    <n v="18"/>
    <x v="18"/>
    <x v="2"/>
    <x v="1"/>
  </r>
  <r>
    <n v="2935"/>
    <x v="22"/>
    <s v="1936"/>
    <x v="4"/>
    <s v="Smartphone"/>
    <n v="7"/>
    <n v="700"/>
    <n v="4900"/>
    <n v="489.99999999999989"/>
    <n v="3429.9999999999991"/>
    <n v="210.00000000000011"/>
    <n v="1470.0000000000009"/>
    <x v="2"/>
    <x v="2"/>
    <x v="0"/>
  </r>
  <r>
    <n v="2936"/>
    <x v="279"/>
    <s v="1937"/>
    <x v="1"/>
    <s v="Jacket"/>
    <n v="2"/>
    <n v="80"/>
    <n v="160"/>
    <n v="56"/>
    <n v="112"/>
    <n v="24"/>
    <n v="48"/>
    <x v="6"/>
    <x v="3"/>
    <x v="1"/>
  </r>
  <r>
    <n v="2937"/>
    <x v="102"/>
    <s v="1938"/>
    <x v="0"/>
    <s v="Doll"/>
    <n v="1"/>
    <n v="20"/>
    <n v="20"/>
    <n v="14"/>
    <n v="14"/>
    <n v="6"/>
    <n v="6"/>
    <x v="5"/>
    <x v="0"/>
    <x v="0"/>
  </r>
  <r>
    <n v="2938"/>
    <x v="306"/>
    <s v="1939"/>
    <x v="1"/>
    <s v="Jacket"/>
    <n v="7"/>
    <n v="80"/>
    <n v="560"/>
    <n v="56"/>
    <n v="392"/>
    <n v="24"/>
    <n v="168"/>
    <x v="15"/>
    <x v="3"/>
    <x v="2"/>
  </r>
  <r>
    <n v="2939"/>
    <x v="288"/>
    <s v="1940"/>
    <x v="1"/>
    <s v="T-Shirt"/>
    <n v="8"/>
    <n v="20"/>
    <n v="160"/>
    <n v="14"/>
    <n v="112"/>
    <n v="6"/>
    <n v="48"/>
    <x v="8"/>
    <x v="0"/>
    <x v="4"/>
  </r>
  <r>
    <n v="2940"/>
    <x v="87"/>
    <s v="1941"/>
    <x v="4"/>
    <s v="Smartphone"/>
    <n v="1"/>
    <n v="700"/>
    <n v="700"/>
    <n v="489.99999999999989"/>
    <n v="489.99999999999989"/>
    <n v="210.00000000000011"/>
    <n v="210.00000000000011"/>
    <x v="14"/>
    <x v="4"/>
    <x v="2"/>
  </r>
  <r>
    <n v="2941"/>
    <x v="239"/>
    <s v="1942"/>
    <x v="4"/>
    <s v="Smartphone"/>
    <n v="9"/>
    <n v="700"/>
    <n v="6300"/>
    <n v="489.99999999999989"/>
    <n v="4409.9999999999991"/>
    <n v="210.00000000000011"/>
    <n v="1890.0000000000009"/>
    <x v="11"/>
    <x v="2"/>
    <x v="4"/>
  </r>
  <r>
    <n v="2942"/>
    <x v="259"/>
    <s v="1943"/>
    <x v="1"/>
    <s v="T-Shirt"/>
    <n v="10"/>
    <n v="20"/>
    <n v="200"/>
    <n v="14"/>
    <n v="140"/>
    <n v="6"/>
    <n v="60"/>
    <x v="20"/>
    <x v="0"/>
    <x v="3"/>
  </r>
  <r>
    <n v="2943"/>
    <x v="149"/>
    <s v="1944"/>
    <x v="1"/>
    <s v="Jeans"/>
    <n v="8"/>
    <n v="50"/>
    <n v="400"/>
    <n v="35"/>
    <n v="280"/>
    <n v="15"/>
    <n v="120"/>
    <x v="13"/>
    <x v="1"/>
    <x v="0"/>
  </r>
  <r>
    <n v="2944"/>
    <x v="226"/>
    <s v="1945"/>
    <x v="2"/>
    <s v="Washing Machine"/>
    <n v="6"/>
    <n v="500"/>
    <n v="3000"/>
    <n v="350"/>
    <n v="2100"/>
    <n v="150"/>
    <n v="900"/>
    <x v="8"/>
    <x v="0"/>
    <x v="4"/>
  </r>
  <r>
    <n v="2945"/>
    <x v="293"/>
    <s v="1946"/>
    <x v="2"/>
    <s v="Refrigerator"/>
    <n v="4"/>
    <n v="600"/>
    <n v="2400"/>
    <n v="420"/>
    <n v="1680"/>
    <n v="180"/>
    <n v="720"/>
    <x v="2"/>
    <x v="2"/>
    <x v="3"/>
  </r>
  <r>
    <n v="2946"/>
    <x v="0"/>
    <s v="1947"/>
    <x v="4"/>
    <s v="Laptop"/>
    <n v="1"/>
    <n v="1000"/>
    <n v="1000"/>
    <n v="700"/>
    <n v="700"/>
    <n v="300"/>
    <n v="300"/>
    <x v="3"/>
    <x v="3"/>
    <x v="3"/>
  </r>
  <r>
    <n v="2947"/>
    <x v="28"/>
    <s v="1948"/>
    <x v="1"/>
    <s v="Jacket"/>
    <n v="10"/>
    <n v="80"/>
    <n v="800"/>
    <n v="56"/>
    <n v="560"/>
    <n v="24"/>
    <n v="240"/>
    <x v="6"/>
    <x v="3"/>
    <x v="3"/>
  </r>
  <r>
    <n v="2948"/>
    <x v="36"/>
    <s v="1949"/>
    <x v="0"/>
    <s v="Lego Set"/>
    <n v="1"/>
    <n v="30"/>
    <n v="30"/>
    <n v="21"/>
    <n v="21"/>
    <n v="9"/>
    <n v="9"/>
    <x v="13"/>
    <x v="1"/>
    <x v="4"/>
  </r>
  <r>
    <n v="2949"/>
    <x v="104"/>
    <s v="1950"/>
    <x v="4"/>
    <s v="Laptop"/>
    <n v="8"/>
    <n v="1000"/>
    <n v="8000"/>
    <n v="700"/>
    <n v="5600"/>
    <n v="300"/>
    <n v="2400"/>
    <x v="0"/>
    <x v="0"/>
    <x v="4"/>
  </r>
  <r>
    <n v="2950"/>
    <x v="99"/>
    <s v="1951"/>
    <x v="2"/>
    <s v="Microwave"/>
    <n v="1"/>
    <n v="150"/>
    <n v="150"/>
    <n v="105"/>
    <n v="105"/>
    <n v="45"/>
    <n v="45"/>
    <x v="20"/>
    <x v="0"/>
    <x v="3"/>
  </r>
  <r>
    <n v="2951"/>
    <x v="270"/>
    <s v="1952"/>
    <x v="0"/>
    <s v="Lego Set"/>
    <n v="3"/>
    <n v="30"/>
    <n v="90"/>
    <n v="21"/>
    <n v="63"/>
    <n v="9"/>
    <n v="27"/>
    <x v="17"/>
    <x v="4"/>
    <x v="3"/>
  </r>
  <r>
    <n v="2952"/>
    <x v="103"/>
    <s v="1953"/>
    <x v="2"/>
    <s v="Refrigerator"/>
    <n v="5"/>
    <n v="600"/>
    <n v="3000"/>
    <n v="420"/>
    <n v="2100"/>
    <n v="180"/>
    <n v="900"/>
    <x v="24"/>
    <x v="0"/>
    <x v="3"/>
  </r>
  <r>
    <n v="2953"/>
    <x v="288"/>
    <s v="1954"/>
    <x v="2"/>
    <s v="Washing Machine"/>
    <n v="2"/>
    <n v="500"/>
    <n v="1000"/>
    <n v="350"/>
    <n v="700"/>
    <n v="150"/>
    <n v="300"/>
    <x v="11"/>
    <x v="2"/>
    <x v="1"/>
  </r>
  <r>
    <n v="2954"/>
    <x v="182"/>
    <s v="1955"/>
    <x v="0"/>
    <s v="Teddy Bear"/>
    <n v="10"/>
    <n v="25"/>
    <n v="250"/>
    <n v="17.5"/>
    <n v="175"/>
    <n v="7.5"/>
    <n v="75"/>
    <x v="0"/>
    <x v="0"/>
    <x v="2"/>
  </r>
  <r>
    <n v="2955"/>
    <x v="81"/>
    <s v="1956"/>
    <x v="3"/>
    <s v="Soccer Ball"/>
    <n v="6"/>
    <n v="30"/>
    <n v="180"/>
    <n v="21"/>
    <n v="126"/>
    <n v="9"/>
    <n v="54"/>
    <x v="16"/>
    <x v="4"/>
    <x v="1"/>
  </r>
  <r>
    <n v="2956"/>
    <x v="4"/>
    <s v="1957"/>
    <x v="0"/>
    <s v="Lego Set"/>
    <n v="4"/>
    <n v="30"/>
    <n v="120"/>
    <n v="21"/>
    <n v="84"/>
    <n v="9"/>
    <n v="36"/>
    <x v="2"/>
    <x v="2"/>
    <x v="4"/>
  </r>
  <r>
    <n v="2957"/>
    <x v="89"/>
    <s v="1958"/>
    <x v="3"/>
    <s v="Basketball"/>
    <n v="8"/>
    <n v="40"/>
    <n v="320"/>
    <n v="28"/>
    <n v="224"/>
    <n v="12"/>
    <n v="96"/>
    <x v="24"/>
    <x v="0"/>
    <x v="0"/>
  </r>
  <r>
    <n v="2958"/>
    <x v="208"/>
    <s v="1959"/>
    <x v="2"/>
    <s v="Refrigerator"/>
    <n v="3"/>
    <n v="600"/>
    <n v="1800"/>
    <n v="420"/>
    <n v="1260"/>
    <n v="180"/>
    <n v="540"/>
    <x v="6"/>
    <x v="3"/>
    <x v="4"/>
  </r>
  <r>
    <n v="2959"/>
    <x v="353"/>
    <s v="1960"/>
    <x v="1"/>
    <s v="Jacket"/>
    <n v="3"/>
    <n v="80"/>
    <n v="240"/>
    <n v="56"/>
    <n v="168"/>
    <n v="24"/>
    <n v="72"/>
    <x v="19"/>
    <x v="1"/>
    <x v="1"/>
  </r>
  <r>
    <n v="2960"/>
    <x v="61"/>
    <s v="1961"/>
    <x v="1"/>
    <s v="Jacket"/>
    <n v="8"/>
    <n v="80"/>
    <n v="640"/>
    <n v="56"/>
    <n v="448"/>
    <n v="24"/>
    <n v="192"/>
    <x v="1"/>
    <x v="1"/>
    <x v="3"/>
  </r>
  <r>
    <n v="2961"/>
    <x v="62"/>
    <s v="1962"/>
    <x v="3"/>
    <s v="Basketball"/>
    <n v="9"/>
    <n v="40"/>
    <n v="360"/>
    <n v="28"/>
    <n v="252"/>
    <n v="12"/>
    <n v="108"/>
    <x v="3"/>
    <x v="3"/>
    <x v="0"/>
  </r>
  <r>
    <n v="2962"/>
    <x v="129"/>
    <s v="1963"/>
    <x v="0"/>
    <s v="Lego Set"/>
    <n v="4"/>
    <n v="30"/>
    <n v="120"/>
    <n v="21"/>
    <n v="84"/>
    <n v="9"/>
    <n v="36"/>
    <x v="19"/>
    <x v="1"/>
    <x v="4"/>
  </r>
  <r>
    <n v="2963"/>
    <x v="261"/>
    <s v="1964"/>
    <x v="0"/>
    <s v="Doll"/>
    <n v="9"/>
    <n v="20"/>
    <n v="180"/>
    <n v="14"/>
    <n v="126"/>
    <n v="6"/>
    <n v="54"/>
    <x v="1"/>
    <x v="1"/>
    <x v="3"/>
  </r>
  <r>
    <n v="2964"/>
    <x v="207"/>
    <s v="1965"/>
    <x v="0"/>
    <s v="Lego Set"/>
    <n v="6"/>
    <n v="30"/>
    <n v="180"/>
    <n v="21"/>
    <n v="126"/>
    <n v="9"/>
    <n v="54"/>
    <x v="18"/>
    <x v="2"/>
    <x v="0"/>
  </r>
  <r>
    <n v="2965"/>
    <x v="79"/>
    <s v="1966"/>
    <x v="0"/>
    <s v="Teddy Bear"/>
    <n v="7"/>
    <n v="25"/>
    <n v="175"/>
    <n v="17.5"/>
    <n v="122.5"/>
    <n v="7.5"/>
    <n v="52.5"/>
    <x v="13"/>
    <x v="1"/>
    <x v="3"/>
  </r>
  <r>
    <n v="2966"/>
    <x v="252"/>
    <s v="1967"/>
    <x v="2"/>
    <s v="Refrigerator"/>
    <n v="9"/>
    <n v="600"/>
    <n v="5400"/>
    <n v="420"/>
    <n v="3780"/>
    <n v="180"/>
    <n v="1620"/>
    <x v="7"/>
    <x v="4"/>
    <x v="3"/>
  </r>
  <r>
    <n v="2967"/>
    <x v="98"/>
    <s v="1968"/>
    <x v="0"/>
    <s v="Teddy Bear"/>
    <n v="6"/>
    <n v="25"/>
    <n v="150"/>
    <n v="17.5"/>
    <n v="105"/>
    <n v="7.5"/>
    <n v="45"/>
    <x v="8"/>
    <x v="0"/>
    <x v="3"/>
  </r>
  <r>
    <n v="2968"/>
    <x v="106"/>
    <s v="1969"/>
    <x v="3"/>
    <s v="Basketball"/>
    <n v="9"/>
    <n v="40"/>
    <n v="360"/>
    <n v="28"/>
    <n v="252"/>
    <n v="12"/>
    <n v="108"/>
    <x v="3"/>
    <x v="3"/>
    <x v="4"/>
  </r>
  <r>
    <n v="2969"/>
    <x v="177"/>
    <s v="1970"/>
    <x v="4"/>
    <s v="Smartphone"/>
    <n v="2"/>
    <n v="700"/>
    <n v="1400"/>
    <n v="489.99999999999989"/>
    <n v="979.99999999999977"/>
    <n v="210.00000000000011"/>
    <n v="420.00000000000023"/>
    <x v="14"/>
    <x v="4"/>
    <x v="2"/>
  </r>
  <r>
    <n v="2970"/>
    <x v="36"/>
    <s v="1971"/>
    <x v="3"/>
    <s v="Basketball"/>
    <n v="1"/>
    <n v="40"/>
    <n v="40"/>
    <n v="28"/>
    <n v="28"/>
    <n v="12"/>
    <n v="12"/>
    <x v="1"/>
    <x v="1"/>
    <x v="0"/>
  </r>
  <r>
    <n v="2971"/>
    <x v="29"/>
    <s v="1972"/>
    <x v="0"/>
    <s v="Teddy Bear"/>
    <n v="4"/>
    <n v="25"/>
    <n v="100"/>
    <n v="17.5"/>
    <n v="70"/>
    <n v="7.5"/>
    <n v="30"/>
    <x v="14"/>
    <x v="4"/>
    <x v="2"/>
  </r>
  <r>
    <n v="2972"/>
    <x v="110"/>
    <s v="1973"/>
    <x v="1"/>
    <s v="Jacket"/>
    <n v="1"/>
    <n v="80"/>
    <n v="80"/>
    <n v="56"/>
    <n v="56"/>
    <n v="24"/>
    <n v="24"/>
    <x v="0"/>
    <x v="0"/>
    <x v="0"/>
  </r>
  <r>
    <n v="2973"/>
    <x v="107"/>
    <s v="1974"/>
    <x v="3"/>
    <s v="Basketball"/>
    <n v="7"/>
    <n v="40"/>
    <n v="280"/>
    <n v="28"/>
    <n v="196"/>
    <n v="12"/>
    <n v="84"/>
    <x v="14"/>
    <x v="4"/>
    <x v="1"/>
  </r>
  <r>
    <n v="2974"/>
    <x v="97"/>
    <s v="1975"/>
    <x v="1"/>
    <s v="T-Shirt"/>
    <n v="3"/>
    <n v="20"/>
    <n v="60"/>
    <n v="14"/>
    <n v="42"/>
    <n v="6"/>
    <n v="18"/>
    <x v="10"/>
    <x v="2"/>
    <x v="2"/>
  </r>
  <r>
    <n v="2975"/>
    <x v="266"/>
    <s v="1976"/>
    <x v="1"/>
    <s v="T-Shirt"/>
    <n v="2"/>
    <n v="20"/>
    <n v="40"/>
    <n v="14"/>
    <n v="28"/>
    <n v="6"/>
    <n v="12"/>
    <x v="6"/>
    <x v="3"/>
    <x v="4"/>
  </r>
  <r>
    <n v="2976"/>
    <x v="30"/>
    <s v="1977"/>
    <x v="3"/>
    <s v="Tennis Racket"/>
    <n v="8"/>
    <n v="60"/>
    <n v="480"/>
    <n v="42"/>
    <n v="336"/>
    <n v="18"/>
    <n v="144"/>
    <x v="13"/>
    <x v="1"/>
    <x v="4"/>
  </r>
  <r>
    <n v="2977"/>
    <x v="250"/>
    <s v="1978"/>
    <x v="2"/>
    <s v="Microwave"/>
    <n v="6"/>
    <n v="150"/>
    <n v="900"/>
    <n v="105"/>
    <n v="630"/>
    <n v="45"/>
    <n v="270"/>
    <x v="10"/>
    <x v="2"/>
    <x v="3"/>
  </r>
  <r>
    <n v="2978"/>
    <x v="37"/>
    <s v="1979"/>
    <x v="3"/>
    <s v="Basketball"/>
    <n v="5"/>
    <n v="40"/>
    <n v="200"/>
    <n v="28"/>
    <n v="140"/>
    <n v="12"/>
    <n v="60"/>
    <x v="2"/>
    <x v="2"/>
    <x v="1"/>
  </r>
  <r>
    <n v="2979"/>
    <x v="75"/>
    <s v="1980"/>
    <x v="3"/>
    <s v="Tennis Racket"/>
    <n v="5"/>
    <n v="60"/>
    <n v="300"/>
    <n v="42"/>
    <n v="210"/>
    <n v="18"/>
    <n v="90"/>
    <x v="5"/>
    <x v="0"/>
    <x v="1"/>
  </r>
  <r>
    <n v="2980"/>
    <x v="249"/>
    <s v="1981"/>
    <x v="1"/>
    <s v="T-Shirt"/>
    <n v="4"/>
    <n v="20"/>
    <n v="80"/>
    <n v="14"/>
    <n v="56"/>
    <n v="6"/>
    <n v="24"/>
    <x v="14"/>
    <x v="4"/>
    <x v="3"/>
  </r>
  <r>
    <n v="2981"/>
    <x v="157"/>
    <s v="1982"/>
    <x v="3"/>
    <s v="Tennis Racket"/>
    <n v="2"/>
    <n v="60"/>
    <n v="120"/>
    <n v="42"/>
    <n v="84"/>
    <n v="18"/>
    <n v="36"/>
    <x v="15"/>
    <x v="3"/>
    <x v="1"/>
  </r>
  <r>
    <n v="2982"/>
    <x v="193"/>
    <s v="1983"/>
    <x v="3"/>
    <s v="Soccer Ball"/>
    <n v="10"/>
    <n v="30"/>
    <n v="300"/>
    <n v="21"/>
    <n v="210"/>
    <n v="9"/>
    <n v="90"/>
    <x v="9"/>
    <x v="3"/>
    <x v="2"/>
  </r>
  <r>
    <n v="2983"/>
    <x v="155"/>
    <s v="1984"/>
    <x v="3"/>
    <s v="Tennis Racket"/>
    <n v="2"/>
    <n v="60"/>
    <n v="120"/>
    <n v="42"/>
    <n v="84"/>
    <n v="18"/>
    <n v="36"/>
    <x v="20"/>
    <x v="0"/>
    <x v="1"/>
  </r>
  <r>
    <n v="2984"/>
    <x v="207"/>
    <s v="1985"/>
    <x v="0"/>
    <s v="Teddy Bear"/>
    <n v="7"/>
    <n v="25"/>
    <n v="175"/>
    <n v="17.5"/>
    <n v="122.5"/>
    <n v="7.5"/>
    <n v="52.5"/>
    <x v="10"/>
    <x v="2"/>
    <x v="3"/>
  </r>
  <r>
    <n v="2985"/>
    <x v="192"/>
    <s v="1986"/>
    <x v="2"/>
    <s v="Washing Machine"/>
    <n v="2"/>
    <n v="500"/>
    <n v="1000"/>
    <n v="350"/>
    <n v="700"/>
    <n v="150"/>
    <n v="300"/>
    <x v="4"/>
    <x v="2"/>
    <x v="0"/>
  </r>
  <r>
    <n v="2986"/>
    <x v="342"/>
    <s v="1987"/>
    <x v="4"/>
    <s v="Tablet"/>
    <n v="9"/>
    <n v="400"/>
    <n v="3600"/>
    <n v="280"/>
    <n v="2520"/>
    <n v="120"/>
    <n v="1080"/>
    <x v="0"/>
    <x v="0"/>
    <x v="2"/>
  </r>
  <r>
    <n v="2987"/>
    <x v="300"/>
    <s v="1988"/>
    <x v="4"/>
    <s v="Tablet"/>
    <n v="10"/>
    <n v="400"/>
    <n v="4000"/>
    <n v="280"/>
    <n v="2800"/>
    <n v="120"/>
    <n v="1200"/>
    <x v="16"/>
    <x v="4"/>
    <x v="2"/>
  </r>
  <r>
    <n v="2988"/>
    <x v="307"/>
    <s v="1989"/>
    <x v="2"/>
    <s v="Washing Machine"/>
    <n v="6"/>
    <n v="500"/>
    <n v="3000"/>
    <n v="350"/>
    <n v="2100"/>
    <n v="150"/>
    <n v="900"/>
    <x v="5"/>
    <x v="0"/>
    <x v="1"/>
  </r>
  <r>
    <n v="2989"/>
    <x v="7"/>
    <s v="1990"/>
    <x v="3"/>
    <s v="Basketball"/>
    <n v="2"/>
    <n v="40"/>
    <n v="80"/>
    <n v="28"/>
    <n v="56"/>
    <n v="12"/>
    <n v="24"/>
    <x v="12"/>
    <x v="4"/>
    <x v="4"/>
  </r>
  <r>
    <n v="2990"/>
    <x v="77"/>
    <s v="1991"/>
    <x v="1"/>
    <s v="Jeans"/>
    <n v="10"/>
    <n v="50"/>
    <n v="500"/>
    <n v="35"/>
    <n v="350"/>
    <n v="15"/>
    <n v="150"/>
    <x v="0"/>
    <x v="0"/>
    <x v="3"/>
  </r>
  <r>
    <n v="2991"/>
    <x v="48"/>
    <s v="1992"/>
    <x v="0"/>
    <s v="Doll"/>
    <n v="5"/>
    <n v="20"/>
    <n v="100"/>
    <n v="14"/>
    <n v="70"/>
    <n v="6"/>
    <n v="30"/>
    <x v="20"/>
    <x v="0"/>
    <x v="3"/>
  </r>
  <r>
    <n v="2992"/>
    <x v="166"/>
    <s v="1993"/>
    <x v="4"/>
    <s v="Smartphone"/>
    <n v="5"/>
    <n v="700"/>
    <n v="3500"/>
    <n v="489.99999999999989"/>
    <n v="2449.9999999999995"/>
    <n v="210.00000000000011"/>
    <n v="1050.0000000000005"/>
    <x v="11"/>
    <x v="2"/>
    <x v="1"/>
  </r>
  <r>
    <n v="2993"/>
    <x v="215"/>
    <s v="1994"/>
    <x v="4"/>
    <s v="Laptop"/>
    <n v="9"/>
    <n v="1000"/>
    <n v="9000"/>
    <n v="700"/>
    <n v="6300"/>
    <n v="300"/>
    <n v="2700"/>
    <x v="24"/>
    <x v="0"/>
    <x v="2"/>
  </r>
  <r>
    <n v="2994"/>
    <x v="241"/>
    <s v="1995"/>
    <x v="1"/>
    <s v="Jeans"/>
    <n v="10"/>
    <n v="50"/>
    <n v="500"/>
    <n v="35"/>
    <n v="350"/>
    <n v="15"/>
    <n v="150"/>
    <x v="6"/>
    <x v="3"/>
    <x v="3"/>
  </r>
  <r>
    <n v="2995"/>
    <x v="317"/>
    <s v="1996"/>
    <x v="3"/>
    <s v="Soccer Ball"/>
    <n v="6"/>
    <n v="30"/>
    <n v="180"/>
    <n v="21"/>
    <n v="126"/>
    <n v="9"/>
    <n v="54"/>
    <x v="24"/>
    <x v="0"/>
    <x v="0"/>
  </r>
  <r>
    <n v="2996"/>
    <x v="185"/>
    <s v="1997"/>
    <x v="1"/>
    <s v="Jacket"/>
    <n v="9"/>
    <n v="80"/>
    <n v="720"/>
    <n v="56"/>
    <n v="504"/>
    <n v="24"/>
    <n v="216"/>
    <x v="20"/>
    <x v="0"/>
    <x v="1"/>
  </r>
  <r>
    <n v="2997"/>
    <x v="253"/>
    <s v="1998"/>
    <x v="2"/>
    <s v="Refrigerator"/>
    <n v="8"/>
    <n v="600"/>
    <n v="4800"/>
    <n v="420"/>
    <n v="3360"/>
    <n v="180"/>
    <n v="1440"/>
    <x v="2"/>
    <x v="2"/>
    <x v="2"/>
  </r>
  <r>
    <n v="2998"/>
    <x v="331"/>
    <s v="1999"/>
    <x v="0"/>
    <s v="Lego Set"/>
    <n v="3"/>
    <n v="30"/>
    <n v="90"/>
    <n v="21"/>
    <n v="63"/>
    <n v="9"/>
    <n v="27"/>
    <x v="5"/>
    <x v="0"/>
    <x v="1"/>
  </r>
  <r>
    <n v="2999"/>
    <x v="228"/>
    <s v="2000"/>
    <x v="3"/>
    <s v="Basketball"/>
    <n v="9"/>
    <n v="40"/>
    <n v="360"/>
    <n v="28"/>
    <n v="252"/>
    <n v="12"/>
    <n v="108"/>
    <x v="24"/>
    <x v="0"/>
    <x v="3"/>
  </r>
  <r>
    <n v="3000"/>
    <x v="361"/>
    <s v="2001"/>
    <x v="4"/>
    <s v="Smartphone"/>
    <n v="8"/>
    <n v="700"/>
    <n v="5600"/>
    <n v="489.99999999999989"/>
    <n v="3919.9999999999991"/>
    <n v="210.00000000000011"/>
    <n v="1680.0000000000009"/>
    <x v="16"/>
    <x v="4"/>
    <x v="4"/>
  </r>
  <r>
    <n v="3001"/>
    <x v="69"/>
    <s v="2002"/>
    <x v="1"/>
    <s v="T-Shirt"/>
    <n v="5"/>
    <n v="20"/>
    <n v="100"/>
    <n v="14"/>
    <n v="70"/>
    <n v="6"/>
    <n v="30"/>
    <x v="4"/>
    <x v="2"/>
    <x v="2"/>
  </r>
  <r>
    <n v="3002"/>
    <x v="303"/>
    <s v="2003"/>
    <x v="4"/>
    <s v="Laptop"/>
    <n v="6"/>
    <n v="1000"/>
    <n v="6000"/>
    <n v="700"/>
    <n v="4200"/>
    <n v="300"/>
    <n v="1800"/>
    <x v="15"/>
    <x v="3"/>
    <x v="4"/>
  </r>
  <r>
    <n v="3003"/>
    <x v="64"/>
    <s v="2004"/>
    <x v="2"/>
    <s v="Microwave"/>
    <n v="5"/>
    <n v="150"/>
    <n v="750"/>
    <n v="105"/>
    <n v="525"/>
    <n v="45"/>
    <n v="225"/>
    <x v="16"/>
    <x v="4"/>
    <x v="0"/>
  </r>
  <r>
    <n v="3004"/>
    <x v="25"/>
    <s v="2005"/>
    <x v="3"/>
    <s v="Basketball"/>
    <n v="10"/>
    <n v="40"/>
    <n v="400"/>
    <n v="28"/>
    <n v="280"/>
    <n v="12"/>
    <n v="120"/>
    <x v="0"/>
    <x v="0"/>
    <x v="1"/>
  </r>
  <r>
    <n v="3005"/>
    <x v="121"/>
    <s v="2006"/>
    <x v="1"/>
    <s v="T-Shirt"/>
    <n v="8"/>
    <n v="20"/>
    <n v="160"/>
    <n v="14"/>
    <n v="112"/>
    <n v="6"/>
    <n v="48"/>
    <x v="2"/>
    <x v="2"/>
    <x v="3"/>
  </r>
  <r>
    <n v="3006"/>
    <x v="267"/>
    <s v="2007"/>
    <x v="0"/>
    <s v="Doll"/>
    <n v="10"/>
    <n v="20"/>
    <n v="200"/>
    <n v="14"/>
    <n v="140"/>
    <n v="6"/>
    <n v="60"/>
    <x v="10"/>
    <x v="2"/>
    <x v="3"/>
  </r>
  <r>
    <n v="3007"/>
    <x v="165"/>
    <s v="2008"/>
    <x v="4"/>
    <s v="Smartphone"/>
    <n v="6"/>
    <n v="700"/>
    <n v="4200"/>
    <n v="489.99999999999989"/>
    <n v="2939.9999999999991"/>
    <n v="210.00000000000011"/>
    <n v="1260.0000000000007"/>
    <x v="10"/>
    <x v="2"/>
    <x v="3"/>
  </r>
  <r>
    <n v="3008"/>
    <x v="44"/>
    <s v="2009"/>
    <x v="4"/>
    <s v="Tablet"/>
    <n v="2"/>
    <n v="400"/>
    <n v="800"/>
    <n v="280"/>
    <n v="560"/>
    <n v="120"/>
    <n v="240"/>
    <x v="7"/>
    <x v="4"/>
    <x v="3"/>
  </r>
  <r>
    <n v="3009"/>
    <x v="139"/>
    <s v="2010"/>
    <x v="4"/>
    <s v="Smartphone"/>
    <n v="7"/>
    <n v="700"/>
    <n v="4900"/>
    <n v="489.99999999999989"/>
    <n v="3429.9999999999991"/>
    <n v="210.00000000000011"/>
    <n v="1470.0000000000009"/>
    <x v="3"/>
    <x v="3"/>
    <x v="1"/>
  </r>
  <r>
    <n v="3010"/>
    <x v="134"/>
    <s v="2011"/>
    <x v="0"/>
    <s v="Teddy Bear"/>
    <n v="3"/>
    <n v="25"/>
    <n v="75"/>
    <n v="17.5"/>
    <n v="52.5"/>
    <n v="7.5"/>
    <n v="22.5"/>
    <x v="8"/>
    <x v="0"/>
    <x v="4"/>
  </r>
  <r>
    <n v="3011"/>
    <x v="123"/>
    <s v="2012"/>
    <x v="1"/>
    <s v="T-Shirt"/>
    <n v="8"/>
    <n v="20"/>
    <n v="160"/>
    <n v="14"/>
    <n v="112"/>
    <n v="6"/>
    <n v="48"/>
    <x v="20"/>
    <x v="0"/>
    <x v="0"/>
  </r>
  <r>
    <n v="3012"/>
    <x v="71"/>
    <s v="2013"/>
    <x v="4"/>
    <s v="Tablet"/>
    <n v="2"/>
    <n v="400"/>
    <n v="800"/>
    <n v="280"/>
    <n v="560"/>
    <n v="120"/>
    <n v="240"/>
    <x v="6"/>
    <x v="3"/>
    <x v="2"/>
  </r>
  <r>
    <n v="3013"/>
    <x v="249"/>
    <s v="2014"/>
    <x v="0"/>
    <s v="Lego Set"/>
    <n v="2"/>
    <n v="30"/>
    <n v="60"/>
    <n v="21"/>
    <n v="42"/>
    <n v="9"/>
    <n v="18"/>
    <x v="13"/>
    <x v="1"/>
    <x v="3"/>
  </r>
  <r>
    <n v="3014"/>
    <x v="40"/>
    <s v="2015"/>
    <x v="4"/>
    <s v="Laptop"/>
    <n v="6"/>
    <n v="1000"/>
    <n v="6000"/>
    <n v="700"/>
    <n v="4200"/>
    <n v="300"/>
    <n v="1800"/>
    <x v="18"/>
    <x v="2"/>
    <x v="2"/>
  </r>
  <r>
    <n v="3015"/>
    <x v="360"/>
    <s v="2016"/>
    <x v="2"/>
    <s v="Washing Machine"/>
    <n v="10"/>
    <n v="500"/>
    <n v="5000"/>
    <n v="350"/>
    <n v="3500"/>
    <n v="150"/>
    <n v="1500"/>
    <x v="16"/>
    <x v="4"/>
    <x v="3"/>
  </r>
  <r>
    <n v="3016"/>
    <x v="356"/>
    <s v="2017"/>
    <x v="0"/>
    <s v="Doll"/>
    <n v="6"/>
    <n v="20"/>
    <n v="120"/>
    <n v="14"/>
    <n v="84"/>
    <n v="6"/>
    <n v="36"/>
    <x v="21"/>
    <x v="1"/>
    <x v="3"/>
  </r>
  <r>
    <n v="3017"/>
    <x v="185"/>
    <s v="2018"/>
    <x v="2"/>
    <s v="Microwave"/>
    <n v="2"/>
    <n v="150"/>
    <n v="300"/>
    <n v="105"/>
    <n v="210"/>
    <n v="45"/>
    <n v="90"/>
    <x v="4"/>
    <x v="2"/>
    <x v="1"/>
  </r>
  <r>
    <n v="3018"/>
    <x v="292"/>
    <s v="2019"/>
    <x v="3"/>
    <s v="Basketball"/>
    <n v="2"/>
    <n v="40"/>
    <n v="80"/>
    <n v="28"/>
    <n v="56"/>
    <n v="12"/>
    <n v="24"/>
    <x v="24"/>
    <x v="0"/>
    <x v="3"/>
  </r>
  <r>
    <n v="3019"/>
    <x v="331"/>
    <s v="2020"/>
    <x v="3"/>
    <s v="Basketball"/>
    <n v="4"/>
    <n v="40"/>
    <n v="160"/>
    <n v="28"/>
    <n v="112"/>
    <n v="12"/>
    <n v="48"/>
    <x v="7"/>
    <x v="4"/>
    <x v="4"/>
  </r>
  <r>
    <n v="3020"/>
    <x v="255"/>
    <s v="2021"/>
    <x v="3"/>
    <s v="Basketball"/>
    <n v="7"/>
    <n v="40"/>
    <n v="280"/>
    <n v="28"/>
    <n v="196"/>
    <n v="12"/>
    <n v="84"/>
    <x v="23"/>
    <x v="3"/>
    <x v="2"/>
  </r>
  <r>
    <n v="3021"/>
    <x v="148"/>
    <s v="2022"/>
    <x v="2"/>
    <s v="Microwave"/>
    <n v="9"/>
    <n v="150"/>
    <n v="1350"/>
    <n v="105"/>
    <n v="945"/>
    <n v="45"/>
    <n v="405"/>
    <x v="15"/>
    <x v="3"/>
    <x v="1"/>
  </r>
  <r>
    <n v="3022"/>
    <x v="102"/>
    <s v="2023"/>
    <x v="2"/>
    <s v="Washing Machine"/>
    <n v="7"/>
    <n v="500"/>
    <n v="3500"/>
    <n v="350"/>
    <n v="2450"/>
    <n v="150"/>
    <n v="1050"/>
    <x v="22"/>
    <x v="1"/>
    <x v="0"/>
  </r>
  <r>
    <n v="3023"/>
    <x v="286"/>
    <s v="2024"/>
    <x v="3"/>
    <s v="Soccer Ball"/>
    <n v="5"/>
    <n v="30"/>
    <n v="150"/>
    <n v="21"/>
    <n v="105"/>
    <n v="9"/>
    <n v="45"/>
    <x v="13"/>
    <x v="1"/>
    <x v="3"/>
  </r>
  <r>
    <n v="3024"/>
    <x v="88"/>
    <s v="2025"/>
    <x v="1"/>
    <s v="Jacket"/>
    <n v="1"/>
    <n v="80"/>
    <n v="80"/>
    <n v="56"/>
    <n v="56"/>
    <n v="24"/>
    <n v="24"/>
    <x v="7"/>
    <x v="4"/>
    <x v="4"/>
  </r>
  <r>
    <n v="3025"/>
    <x v="359"/>
    <s v="2026"/>
    <x v="1"/>
    <s v="Jeans"/>
    <n v="2"/>
    <n v="50"/>
    <n v="100"/>
    <n v="35"/>
    <n v="70"/>
    <n v="15"/>
    <n v="30"/>
    <x v="1"/>
    <x v="1"/>
    <x v="4"/>
  </r>
  <r>
    <n v="3026"/>
    <x v="34"/>
    <s v="2027"/>
    <x v="4"/>
    <s v="Tablet"/>
    <n v="8"/>
    <n v="400"/>
    <n v="3200"/>
    <n v="280"/>
    <n v="2240"/>
    <n v="120"/>
    <n v="960"/>
    <x v="14"/>
    <x v="4"/>
    <x v="2"/>
  </r>
  <r>
    <n v="3027"/>
    <x v="244"/>
    <s v="2028"/>
    <x v="3"/>
    <s v="Tennis Racket"/>
    <n v="2"/>
    <n v="60"/>
    <n v="120"/>
    <n v="42"/>
    <n v="84"/>
    <n v="18"/>
    <n v="36"/>
    <x v="2"/>
    <x v="2"/>
    <x v="2"/>
  </r>
  <r>
    <n v="3028"/>
    <x v="199"/>
    <s v="2029"/>
    <x v="4"/>
    <s v="Tablet"/>
    <n v="9"/>
    <n v="400"/>
    <n v="3600"/>
    <n v="280"/>
    <n v="2520"/>
    <n v="120"/>
    <n v="1080"/>
    <x v="23"/>
    <x v="3"/>
    <x v="4"/>
  </r>
  <r>
    <n v="3029"/>
    <x v="135"/>
    <s v="2030"/>
    <x v="4"/>
    <s v="Tablet"/>
    <n v="5"/>
    <n v="400"/>
    <n v="2000"/>
    <n v="280"/>
    <n v="1400"/>
    <n v="120"/>
    <n v="600"/>
    <x v="20"/>
    <x v="0"/>
    <x v="2"/>
  </r>
  <r>
    <n v="3030"/>
    <x v="110"/>
    <s v="2031"/>
    <x v="1"/>
    <s v="Jacket"/>
    <n v="2"/>
    <n v="80"/>
    <n v="160"/>
    <n v="56"/>
    <n v="112"/>
    <n v="24"/>
    <n v="48"/>
    <x v="23"/>
    <x v="3"/>
    <x v="0"/>
  </r>
  <r>
    <n v="3031"/>
    <x v="28"/>
    <s v="2032"/>
    <x v="0"/>
    <s v="Lego Set"/>
    <n v="3"/>
    <n v="30"/>
    <n v="90"/>
    <n v="21"/>
    <n v="63"/>
    <n v="9"/>
    <n v="27"/>
    <x v="2"/>
    <x v="2"/>
    <x v="0"/>
  </r>
  <r>
    <n v="3032"/>
    <x v="206"/>
    <s v="2033"/>
    <x v="2"/>
    <s v="Microwave"/>
    <n v="7"/>
    <n v="150"/>
    <n v="1050"/>
    <n v="105"/>
    <n v="735"/>
    <n v="45"/>
    <n v="315"/>
    <x v="18"/>
    <x v="2"/>
    <x v="0"/>
  </r>
  <r>
    <n v="3033"/>
    <x v="100"/>
    <s v="2034"/>
    <x v="4"/>
    <s v="Laptop"/>
    <n v="6"/>
    <n v="1000"/>
    <n v="6000"/>
    <n v="700"/>
    <n v="4200"/>
    <n v="300"/>
    <n v="1800"/>
    <x v="17"/>
    <x v="4"/>
    <x v="1"/>
  </r>
  <r>
    <n v="3034"/>
    <x v="180"/>
    <s v="2035"/>
    <x v="2"/>
    <s v="Refrigerator"/>
    <n v="5"/>
    <n v="600"/>
    <n v="3000"/>
    <n v="420"/>
    <n v="2100"/>
    <n v="180"/>
    <n v="900"/>
    <x v="11"/>
    <x v="2"/>
    <x v="0"/>
  </r>
  <r>
    <n v="3035"/>
    <x v="131"/>
    <s v="2036"/>
    <x v="4"/>
    <s v="Tablet"/>
    <n v="1"/>
    <n v="400"/>
    <n v="400"/>
    <n v="280"/>
    <n v="280"/>
    <n v="120"/>
    <n v="120"/>
    <x v="6"/>
    <x v="3"/>
    <x v="3"/>
  </r>
  <r>
    <n v="3036"/>
    <x v="28"/>
    <s v="2037"/>
    <x v="4"/>
    <s v="Laptop"/>
    <n v="4"/>
    <n v="1000"/>
    <n v="4000"/>
    <n v="700"/>
    <n v="2800"/>
    <n v="300"/>
    <n v="1200"/>
    <x v="1"/>
    <x v="1"/>
    <x v="0"/>
  </r>
  <r>
    <n v="3037"/>
    <x v="42"/>
    <s v="2038"/>
    <x v="2"/>
    <s v="Microwave"/>
    <n v="2"/>
    <n v="150"/>
    <n v="300"/>
    <n v="105"/>
    <n v="210"/>
    <n v="45"/>
    <n v="90"/>
    <x v="12"/>
    <x v="4"/>
    <x v="4"/>
  </r>
  <r>
    <n v="3038"/>
    <x v="149"/>
    <s v="2039"/>
    <x v="3"/>
    <s v="Soccer Ball"/>
    <n v="7"/>
    <n v="30"/>
    <n v="210"/>
    <n v="21"/>
    <n v="147"/>
    <n v="9"/>
    <n v="63"/>
    <x v="21"/>
    <x v="1"/>
    <x v="4"/>
  </r>
  <r>
    <n v="3039"/>
    <x v="3"/>
    <s v="2040"/>
    <x v="2"/>
    <s v="Microwave"/>
    <n v="9"/>
    <n v="150"/>
    <n v="1350"/>
    <n v="105"/>
    <n v="945"/>
    <n v="45"/>
    <n v="405"/>
    <x v="11"/>
    <x v="2"/>
    <x v="0"/>
  </r>
  <r>
    <n v="3040"/>
    <x v="69"/>
    <s v="2041"/>
    <x v="1"/>
    <s v="Jacket"/>
    <n v="1"/>
    <n v="80"/>
    <n v="80"/>
    <n v="56"/>
    <n v="56"/>
    <n v="24"/>
    <n v="24"/>
    <x v="22"/>
    <x v="1"/>
    <x v="0"/>
  </r>
  <r>
    <n v="3041"/>
    <x v="124"/>
    <s v="2042"/>
    <x v="0"/>
    <s v="Doll"/>
    <n v="2"/>
    <n v="20"/>
    <n v="40"/>
    <n v="14"/>
    <n v="28"/>
    <n v="6"/>
    <n v="12"/>
    <x v="3"/>
    <x v="3"/>
    <x v="3"/>
  </r>
  <r>
    <n v="3042"/>
    <x v="332"/>
    <s v="2043"/>
    <x v="2"/>
    <s v="Washing Machine"/>
    <n v="10"/>
    <n v="500"/>
    <n v="5000"/>
    <n v="350"/>
    <n v="3500"/>
    <n v="150"/>
    <n v="1500"/>
    <x v="4"/>
    <x v="2"/>
    <x v="1"/>
  </r>
  <r>
    <n v="3043"/>
    <x v="208"/>
    <s v="2044"/>
    <x v="1"/>
    <s v="Jeans"/>
    <n v="7"/>
    <n v="50"/>
    <n v="350"/>
    <n v="35"/>
    <n v="245"/>
    <n v="15"/>
    <n v="105"/>
    <x v="15"/>
    <x v="3"/>
    <x v="2"/>
  </r>
  <r>
    <n v="3044"/>
    <x v="338"/>
    <s v="2045"/>
    <x v="3"/>
    <s v="Tennis Racket"/>
    <n v="3"/>
    <n v="60"/>
    <n v="180"/>
    <n v="42"/>
    <n v="126"/>
    <n v="18"/>
    <n v="54"/>
    <x v="20"/>
    <x v="0"/>
    <x v="1"/>
  </r>
  <r>
    <n v="3045"/>
    <x v="149"/>
    <s v="2046"/>
    <x v="1"/>
    <s v="Jeans"/>
    <n v="10"/>
    <n v="50"/>
    <n v="500"/>
    <n v="35"/>
    <n v="350"/>
    <n v="15"/>
    <n v="150"/>
    <x v="0"/>
    <x v="0"/>
    <x v="1"/>
  </r>
  <r>
    <n v="3046"/>
    <x v="88"/>
    <s v="2047"/>
    <x v="4"/>
    <s v="Tablet"/>
    <n v="1"/>
    <n v="400"/>
    <n v="400"/>
    <n v="280"/>
    <n v="280"/>
    <n v="120"/>
    <n v="120"/>
    <x v="5"/>
    <x v="0"/>
    <x v="1"/>
  </r>
  <r>
    <n v="3047"/>
    <x v="32"/>
    <s v="2048"/>
    <x v="3"/>
    <s v="Soccer Ball"/>
    <n v="6"/>
    <n v="30"/>
    <n v="180"/>
    <n v="21"/>
    <n v="126"/>
    <n v="9"/>
    <n v="54"/>
    <x v="11"/>
    <x v="2"/>
    <x v="4"/>
  </r>
  <r>
    <n v="3048"/>
    <x v="32"/>
    <s v="2049"/>
    <x v="1"/>
    <s v="Jacket"/>
    <n v="9"/>
    <n v="80"/>
    <n v="720"/>
    <n v="56"/>
    <n v="504"/>
    <n v="24"/>
    <n v="216"/>
    <x v="6"/>
    <x v="3"/>
    <x v="0"/>
  </r>
  <r>
    <n v="3049"/>
    <x v="180"/>
    <s v="2050"/>
    <x v="3"/>
    <s v="Tennis Racket"/>
    <n v="9"/>
    <n v="60"/>
    <n v="540"/>
    <n v="42"/>
    <n v="378"/>
    <n v="18"/>
    <n v="162"/>
    <x v="13"/>
    <x v="1"/>
    <x v="0"/>
  </r>
  <r>
    <n v="3050"/>
    <x v="231"/>
    <s v="2051"/>
    <x v="3"/>
    <s v="Soccer Ball"/>
    <n v="5"/>
    <n v="30"/>
    <n v="150"/>
    <n v="21"/>
    <n v="105"/>
    <n v="9"/>
    <n v="45"/>
    <x v="18"/>
    <x v="2"/>
    <x v="3"/>
  </r>
  <r>
    <n v="3051"/>
    <x v="249"/>
    <s v="2052"/>
    <x v="3"/>
    <s v="Tennis Racket"/>
    <n v="9"/>
    <n v="60"/>
    <n v="540"/>
    <n v="42"/>
    <n v="378"/>
    <n v="18"/>
    <n v="162"/>
    <x v="13"/>
    <x v="1"/>
    <x v="2"/>
  </r>
  <r>
    <n v="3052"/>
    <x v="185"/>
    <s v="2053"/>
    <x v="4"/>
    <s v="Tablet"/>
    <n v="2"/>
    <n v="400"/>
    <n v="800"/>
    <n v="280"/>
    <n v="560"/>
    <n v="120"/>
    <n v="240"/>
    <x v="23"/>
    <x v="3"/>
    <x v="3"/>
  </r>
  <r>
    <n v="3053"/>
    <x v="170"/>
    <s v="2054"/>
    <x v="1"/>
    <s v="Jeans"/>
    <n v="7"/>
    <n v="50"/>
    <n v="350"/>
    <n v="35"/>
    <n v="245"/>
    <n v="15"/>
    <n v="105"/>
    <x v="22"/>
    <x v="1"/>
    <x v="1"/>
  </r>
  <r>
    <n v="3054"/>
    <x v="273"/>
    <s v="2055"/>
    <x v="1"/>
    <s v="Jacket"/>
    <n v="5"/>
    <n v="80"/>
    <n v="400"/>
    <n v="56"/>
    <n v="280"/>
    <n v="24"/>
    <n v="120"/>
    <x v="0"/>
    <x v="0"/>
    <x v="1"/>
  </r>
  <r>
    <n v="3055"/>
    <x v="48"/>
    <s v="2056"/>
    <x v="2"/>
    <s v="Refrigerator"/>
    <n v="2"/>
    <n v="600"/>
    <n v="1200"/>
    <n v="420"/>
    <n v="840"/>
    <n v="180"/>
    <n v="360"/>
    <x v="3"/>
    <x v="3"/>
    <x v="0"/>
  </r>
  <r>
    <n v="3056"/>
    <x v="213"/>
    <s v="2057"/>
    <x v="0"/>
    <s v="Lego Set"/>
    <n v="6"/>
    <n v="30"/>
    <n v="180"/>
    <n v="21"/>
    <n v="126"/>
    <n v="9"/>
    <n v="54"/>
    <x v="4"/>
    <x v="2"/>
    <x v="1"/>
  </r>
  <r>
    <n v="3057"/>
    <x v="306"/>
    <s v="2058"/>
    <x v="1"/>
    <s v="Jacket"/>
    <n v="6"/>
    <n v="80"/>
    <n v="480"/>
    <n v="56"/>
    <n v="336"/>
    <n v="24"/>
    <n v="144"/>
    <x v="18"/>
    <x v="2"/>
    <x v="2"/>
  </r>
  <r>
    <n v="3058"/>
    <x v="128"/>
    <s v="2059"/>
    <x v="3"/>
    <s v="Tennis Racket"/>
    <n v="4"/>
    <n v="60"/>
    <n v="240"/>
    <n v="42"/>
    <n v="168"/>
    <n v="18"/>
    <n v="72"/>
    <x v="0"/>
    <x v="0"/>
    <x v="3"/>
  </r>
  <r>
    <n v="3059"/>
    <x v="260"/>
    <s v="2060"/>
    <x v="2"/>
    <s v="Microwave"/>
    <n v="5"/>
    <n v="150"/>
    <n v="750"/>
    <n v="105"/>
    <n v="525"/>
    <n v="45"/>
    <n v="225"/>
    <x v="0"/>
    <x v="0"/>
    <x v="3"/>
  </r>
  <r>
    <n v="3060"/>
    <x v="209"/>
    <s v="2061"/>
    <x v="0"/>
    <s v="Lego Set"/>
    <n v="1"/>
    <n v="30"/>
    <n v="30"/>
    <n v="21"/>
    <n v="21"/>
    <n v="9"/>
    <n v="9"/>
    <x v="16"/>
    <x v="4"/>
    <x v="1"/>
  </r>
  <r>
    <n v="3061"/>
    <x v="85"/>
    <s v="2062"/>
    <x v="2"/>
    <s v="Microwave"/>
    <n v="10"/>
    <n v="150"/>
    <n v="1500"/>
    <n v="105"/>
    <n v="1050"/>
    <n v="45"/>
    <n v="450"/>
    <x v="3"/>
    <x v="3"/>
    <x v="4"/>
  </r>
  <r>
    <n v="3062"/>
    <x v="110"/>
    <s v="2063"/>
    <x v="3"/>
    <s v="Tennis Racket"/>
    <n v="6"/>
    <n v="60"/>
    <n v="360"/>
    <n v="42"/>
    <n v="252"/>
    <n v="18"/>
    <n v="108"/>
    <x v="1"/>
    <x v="1"/>
    <x v="4"/>
  </r>
  <r>
    <n v="3063"/>
    <x v="180"/>
    <s v="2064"/>
    <x v="4"/>
    <s v="Smartphone"/>
    <n v="3"/>
    <n v="700"/>
    <n v="2100"/>
    <n v="489.99999999999989"/>
    <n v="1469.9999999999995"/>
    <n v="210.00000000000011"/>
    <n v="630.00000000000034"/>
    <x v="21"/>
    <x v="1"/>
    <x v="3"/>
  </r>
  <r>
    <n v="3064"/>
    <x v="196"/>
    <s v="2065"/>
    <x v="0"/>
    <s v="Doll"/>
    <n v="3"/>
    <n v="20"/>
    <n v="60"/>
    <n v="14"/>
    <n v="42"/>
    <n v="6"/>
    <n v="18"/>
    <x v="6"/>
    <x v="3"/>
    <x v="0"/>
  </r>
  <r>
    <n v="3065"/>
    <x v="196"/>
    <s v="2066"/>
    <x v="0"/>
    <s v="Teddy Bear"/>
    <n v="1"/>
    <n v="25"/>
    <n v="25"/>
    <n v="17.5"/>
    <n v="17.5"/>
    <n v="7.5"/>
    <n v="7.5"/>
    <x v="20"/>
    <x v="0"/>
    <x v="0"/>
  </r>
  <r>
    <n v="3066"/>
    <x v="103"/>
    <s v="2067"/>
    <x v="3"/>
    <s v="Basketball"/>
    <n v="4"/>
    <n v="40"/>
    <n v="160"/>
    <n v="28"/>
    <n v="112"/>
    <n v="12"/>
    <n v="48"/>
    <x v="17"/>
    <x v="4"/>
    <x v="2"/>
  </r>
  <r>
    <n v="3067"/>
    <x v="112"/>
    <s v="2068"/>
    <x v="2"/>
    <s v="Refrigerator"/>
    <n v="2"/>
    <n v="600"/>
    <n v="1200"/>
    <n v="420"/>
    <n v="840"/>
    <n v="180"/>
    <n v="360"/>
    <x v="4"/>
    <x v="2"/>
    <x v="0"/>
  </r>
  <r>
    <n v="3068"/>
    <x v="312"/>
    <s v="2069"/>
    <x v="4"/>
    <s v="Smartphone"/>
    <n v="2"/>
    <n v="700"/>
    <n v="1400"/>
    <n v="489.99999999999989"/>
    <n v="979.99999999999977"/>
    <n v="210.00000000000011"/>
    <n v="420.00000000000023"/>
    <x v="24"/>
    <x v="0"/>
    <x v="0"/>
  </r>
  <r>
    <n v="3069"/>
    <x v="66"/>
    <s v="2070"/>
    <x v="3"/>
    <s v="Tennis Racket"/>
    <n v="1"/>
    <n v="60"/>
    <n v="60"/>
    <n v="42"/>
    <n v="42"/>
    <n v="18"/>
    <n v="18"/>
    <x v="16"/>
    <x v="4"/>
    <x v="2"/>
  </r>
  <r>
    <n v="3070"/>
    <x v="223"/>
    <s v="2071"/>
    <x v="1"/>
    <s v="Jacket"/>
    <n v="4"/>
    <n v="80"/>
    <n v="320"/>
    <n v="56"/>
    <n v="224"/>
    <n v="24"/>
    <n v="96"/>
    <x v="6"/>
    <x v="3"/>
    <x v="0"/>
  </r>
  <r>
    <n v="3071"/>
    <x v="165"/>
    <s v="2072"/>
    <x v="3"/>
    <s v="Soccer Ball"/>
    <n v="5"/>
    <n v="30"/>
    <n v="150"/>
    <n v="21"/>
    <n v="105"/>
    <n v="9"/>
    <n v="45"/>
    <x v="13"/>
    <x v="1"/>
    <x v="1"/>
  </r>
  <r>
    <n v="3072"/>
    <x v="152"/>
    <s v="2073"/>
    <x v="1"/>
    <s v="Jeans"/>
    <n v="9"/>
    <n v="50"/>
    <n v="450"/>
    <n v="35"/>
    <n v="315"/>
    <n v="15"/>
    <n v="135"/>
    <x v="2"/>
    <x v="2"/>
    <x v="0"/>
  </r>
  <r>
    <n v="3073"/>
    <x v="111"/>
    <s v="2074"/>
    <x v="3"/>
    <s v="Soccer Ball"/>
    <n v="4"/>
    <n v="30"/>
    <n v="120"/>
    <n v="21"/>
    <n v="84"/>
    <n v="9"/>
    <n v="36"/>
    <x v="1"/>
    <x v="1"/>
    <x v="2"/>
  </r>
  <r>
    <n v="3074"/>
    <x v="31"/>
    <s v="2075"/>
    <x v="2"/>
    <s v="Refrigerator"/>
    <n v="5"/>
    <n v="600"/>
    <n v="3000"/>
    <n v="420"/>
    <n v="2100"/>
    <n v="180"/>
    <n v="900"/>
    <x v="7"/>
    <x v="4"/>
    <x v="4"/>
  </r>
  <r>
    <n v="3075"/>
    <x v="227"/>
    <s v="2076"/>
    <x v="1"/>
    <s v="T-Shirt"/>
    <n v="4"/>
    <n v="20"/>
    <n v="80"/>
    <n v="14"/>
    <n v="56"/>
    <n v="6"/>
    <n v="24"/>
    <x v="24"/>
    <x v="0"/>
    <x v="3"/>
  </r>
  <r>
    <n v="3076"/>
    <x v="29"/>
    <s v="2077"/>
    <x v="2"/>
    <s v="Washing Machine"/>
    <n v="7"/>
    <n v="500"/>
    <n v="3500"/>
    <n v="350"/>
    <n v="2450"/>
    <n v="150"/>
    <n v="1050"/>
    <x v="2"/>
    <x v="2"/>
    <x v="1"/>
  </r>
  <r>
    <n v="3077"/>
    <x v="238"/>
    <s v="2078"/>
    <x v="4"/>
    <s v="Laptop"/>
    <n v="6"/>
    <n v="1000"/>
    <n v="6000"/>
    <n v="700"/>
    <n v="4200"/>
    <n v="300"/>
    <n v="1800"/>
    <x v="8"/>
    <x v="0"/>
    <x v="2"/>
  </r>
  <r>
    <n v="3078"/>
    <x v="274"/>
    <s v="2079"/>
    <x v="3"/>
    <s v="Tennis Racket"/>
    <n v="10"/>
    <n v="60"/>
    <n v="600"/>
    <n v="42"/>
    <n v="420"/>
    <n v="18"/>
    <n v="180"/>
    <x v="6"/>
    <x v="3"/>
    <x v="1"/>
  </r>
  <r>
    <n v="3079"/>
    <x v="151"/>
    <s v="2080"/>
    <x v="1"/>
    <s v="Jeans"/>
    <n v="3"/>
    <n v="50"/>
    <n v="150"/>
    <n v="35"/>
    <n v="105"/>
    <n v="15"/>
    <n v="45"/>
    <x v="23"/>
    <x v="3"/>
    <x v="4"/>
  </r>
  <r>
    <n v="3080"/>
    <x v="265"/>
    <s v="2081"/>
    <x v="3"/>
    <s v="Tennis Racket"/>
    <n v="6"/>
    <n v="60"/>
    <n v="360"/>
    <n v="42"/>
    <n v="252"/>
    <n v="18"/>
    <n v="108"/>
    <x v="18"/>
    <x v="2"/>
    <x v="2"/>
  </r>
  <r>
    <n v="3081"/>
    <x v="100"/>
    <s v="2082"/>
    <x v="4"/>
    <s v="Tablet"/>
    <n v="3"/>
    <n v="400"/>
    <n v="1200"/>
    <n v="280"/>
    <n v="840"/>
    <n v="120"/>
    <n v="360"/>
    <x v="10"/>
    <x v="2"/>
    <x v="1"/>
  </r>
  <r>
    <n v="3082"/>
    <x v="172"/>
    <s v="2083"/>
    <x v="4"/>
    <s v="Laptop"/>
    <n v="9"/>
    <n v="1000"/>
    <n v="9000"/>
    <n v="700"/>
    <n v="6300"/>
    <n v="300"/>
    <n v="2700"/>
    <x v="23"/>
    <x v="3"/>
    <x v="2"/>
  </r>
  <r>
    <n v="3083"/>
    <x v="281"/>
    <s v="2084"/>
    <x v="3"/>
    <s v="Soccer Ball"/>
    <n v="10"/>
    <n v="30"/>
    <n v="300"/>
    <n v="21"/>
    <n v="210"/>
    <n v="9"/>
    <n v="90"/>
    <x v="20"/>
    <x v="0"/>
    <x v="4"/>
  </r>
  <r>
    <n v="3084"/>
    <x v="3"/>
    <s v="2085"/>
    <x v="3"/>
    <s v="Tennis Racket"/>
    <n v="7"/>
    <n v="60"/>
    <n v="420"/>
    <n v="42"/>
    <n v="294"/>
    <n v="18"/>
    <n v="126"/>
    <x v="16"/>
    <x v="4"/>
    <x v="1"/>
  </r>
  <r>
    <n v="3085"/>
    <x v="134"/>
    <s v="2086"/>
    <x v="1"/>
    <s v="T-Shirt"/>
    <n v="4"/>
    <n v="20"/>
    <n v="80"/>
    <n v="14"/>
    <n v="56"/>
    <n v="6"/>
    <n v="24"/>
    <x v="16"/>
    <x v="4"/>
    <x v="3"/>
  </r>
  <r>
    <n v="3086"/>
    <x v="183"/>
    <s v="2087"/>
    <x v="0"/>
    <s v="Teddy Bear"/>
    <n v="7"/>
    <n v="25"/>
    <n v="175"/>
    <n v="17.5"/>
    <n v="122.5"/>
    <n v="7.5"/>
    <n v="52.5"/>
    <x v="20"/>
    <x v="0"/>
    <x v="1"/>
  </r>
  <r>
    <n v="3087"/>
    <x v="78"/>
    <s v="2088"/>
    <x v="3"/>
    <s v="Soccer Ball"/>
    <n v="2"/>
    <n v="30"/>
    <n v="60"/>
    <n v="21"/>
    <n v="42"/>
    <n v="9"/>
    <n v="18"/>
    <x v="17"/>
    <x v="4"/>
    <x v="0"/>
  </r>
  <r>
    <n v="3088"/>
    <x v="312"/>
    <s v="2089"/>
    <x v="3"/>
    <s v="Tennis Racket"/>
    <n v="4"/>
    <n v="60"/>
    <n v="240"/>
    <n v="42"/>
    <n v="168"/>
    <n v="18"/>
    <n v="72"/>
    <x v="6"/>
    <x v="3"/>
    <x v="3"/>
  </r>
  <r>
    <n v="3089"/>
    <x v="121"/>
    <s v="2090"/>
    <x v="1"/>
    <s v="T-Shirt"/>
    <n v="1"/>
    <n v="20"/>
    <n v="20"/>
    <n v="14"/>
    <n v="14"/>
    <n v="6"/>
    <n v="6"/>
    <x v="4"/>
    <x v="2"/>
    <x v="4"/>
  </r>
  <r>
    <n v="3090"/>
    <x v="110"/>
    <s v="2091"/>
    <x v="0"/>
    <s v="Doll"/>
    <n v="1"/>
    <n v="20"/>
    <n v="20"/>
    <n v="14"/>
    <n v="14"/>
    <n v="6"/>
    <n v="6"/>
    <x v="10"/>
    <x v="2"/>
    <x v="0"/>
  </r>
  <r>
    <n v="3091"/>
    <x v="253"/>
    <s v="2092"/>
    <x v="3"/>
    <s v="Tennis Racket"/>
    <n v="7"/>
    <n v="60"/>
    <n v="420"/>
    <n v="42"/>
    <n v="294"/>
    <n v="18"/>
    <n v="126"/>
    <x v="18"/>
    <x v="2"/>
    <x v="1"/>
  </r>
  <r>
    <n v="3092"/>
    <x v="216"/>
    <s v="2093"/>
    <x v="1"/>
    <s v="T-Shirt"/>
    <n v="10"/>
    <n v="20"/>
    <n v="200"/>
    <n v="14"/>
    <n v="140"/>
    <n v="6"/>
    <n v="60"/>
    <x v="24"/>
    <x v="0"/>
    <x v="2"/>
  </r>
  <r>
    <n v="3093"/>
    <x v="143"/>
    <s v="2094"/>
    <x v="1"/>
    <s v="Jeans"/>
    <n v="8"/>
    <n v="50"/>
    <n v="400"/>
    <n v="35"/>
    <n v="280"/>
    <n v="15"/>
    <n v="120"/>
    <x v="3"/>
    <x v="3"/>
    <x v="2"/>
  </r>
  <r>
    <n v="3094"/>
    <x v="309"/>
    <s v="2095"/>
    <x v="3"/>
    <s v="Soccer Ball"/>
    <n v="6"/>
    <n v="30"/>
    <n v="180"/>
    <n v="21"/>
    <n v="126"/>
    <n v="9"/>
    <n v="54"/>
    <x v="10"/>
    <x v="2"/>
    <x v="3"/>
  </r>
  <r>
    <n v="3095"/>
    <x v="210"/>
    <s v="2096"/>
    <x v="2"/>
    <s v="Microwave"/>
    <n v="2"/>
    <n v="150"/>
    <n v="300"/>
    <n v="105"/>
    <n v="210"/>
    <n v="45"/>
    <n v="90"/>
    <x v="24"/>
    <x v="0"/>
    <x v="1"/>
  </r>
  <r>
    <n v="3096"/>
    <x v="56"/>
    <s v="2097"/>
    <x v="3"/>
    <s v="Basketball"/>
    <n v="9"/>
    <n v="40"/>
    <n v="360"/>
    <n v="28"/>
    <n v="252"/>
    <n v="12"/>
    <n v="108"/>
    <x v="14"/>
    <x v="4"/>
    <x v="3"/>
  </r>
  <r>
    <n v="3097"/>
    <x v="147"/>
    <s v="2098"/>
    <x v="3"/>
    <s v="Soccer Ball"/>
    <n v="7"/>
    <n v="30"/>
    <n v="210"/>
    <n v="21"/>
    <n v="147"/>
    <n v="9"/>
    <n v="63"/>
    <x v="4"/>
    <x v="2"/>
    <x v="0"/>
  </r>
  <r>
    <n v="3098"/>
    <x v="235"/>
    <s v="2099"/>
    <x v="2"/>
    <s v="Microwave"/>
    <n v="5"/>
    <n v="150"/>
    <n v="750"/>
    <n v="105"/>
    <n v="525"/>
    <n v="45"/>
    <n v="225"/>
    <x v="0"/>
    <x v="0"/>
    <x v="0"/>
  </r>
  <r>
    <n v="3099"/>
    <x v="252"/>
    <s v="2100"/>
    <x v="0"/>
    <s v="Lego Set"/>
    <n v="7"/>
    <n v="30"/>
    <n v="210"/>
    <n v="21"/>
    <n v="147"/>
    <n v="9"/>
    <n v="63"/>
    <x v="22"/>
    <x v="1"/>
    <x v="4"/>
  </r>
  <r>
    <n v="3100"/>
    <x v="207"/>
    <s v="2101"/>
    <x v="1"/>
    <s v="Jacket"/>
    <n v="9"/>
    <n v="80"/>
    <n v="720"/>
    <n v="56"/>
    <n v="504"/>
    <n v="24"/>
    <n v="216"/>
    <x v="4"/>
    <x v="2"/>
    <x v="3"/>
  </r>
  <r>
    <n v="3101"/>
    <x v="187"/>
    <s v="2102"/>
    <x v="2"/>
    <s v="Microwave"/>
    <n v="3"/>
    <n v="150"/>
    <n v="450"/>
    <n v="105"/>
    <n v="315"/>
    <n v="45"/>
    <n v="135"/>
    <x v="14"/>
    <x v="4"/>
    <x v="2"/>
  </r>
  <r>
    <n v="3102"/>
    <x v="90"/>
    <s v="2103"/>
    <x v="2"/>
    <s v="Washing Machine"/>
    <n v="1"/>
    <n v="500"/>
    <n v="500"/>
    <n v="350"/>
    <n v="350"/>
    <n v="150"/>
    <n v="150"/>
    <x v="14"/>
    <x v="4"/>
    <x v="3"/>
  </r>
  <r>
    <n v="3103"/>
    <x v="52"/>
    <s v="2104"/>
    <x v="0"/>
    <s v="Teddy Bear"/>
    <n v="10"/>
    <n v="25"/>
    <n v="250"/>
    <n v="17.5"/>
    <n v="175"/>
    <n v="7.5"/>
    <n v="75"/>
    <x v="17"/>
    <x v="4"/>
    <x v="4"/>
  </r>
  <r>
    <n v="3104"/>
    <x v="201"/>
    <s v="2105"/>
    <x v="0"/>
    <s v="Lego Set"/>
    <n v="8"/>
    <n v="30"/>
    <n v="240"/>
    <n v="21"/>
    <n v="168"/>
    <n v="9"/>
    <n v="72"/>
    <x v="11"/>
    <x v="2"/>
    <x v="4"/>
  </r>
  <r>
    <n v="3105"/>
    <x v="222"/>
    <s v="2106"/>
    <x v="2"/>
    <s v="Microwave"/>
    <n v="8"/>
    <n v="150"/>
    <n v="1200"/>
    <n v="105"/>
    <n v="840"/>
    <n v="45"/>
    <n v="360"/>
    <x v="18"/>
    <x v="2"/>
    <x v="1"/>
  </r>
  <r>
    <n v="3106"/>
    <x v="264"/>
    <s v="2107"/>
    <x v="3"/>
    <s v="Soccer Ball"/>
    <n v="1"/>
    <n v="30"/>
    <n v="30"/>
    <n v="21"/>
    <n v="21"/>
    <n v="9"/>
    <n v="9"/>
    <x v="23"/>
    <x v="3"/>
    <x v="3"/>
  </r>
  <r>
    <n v="3107"/>
    <x v="187"/>
    <s v="2108"/>
    <x v="2"/>
    <s v="Washing Machine"/>
    <n v="2"/>
    <n v="500"/>
    <n v="1000"/>
    <n v="350"/>
    <n v="700"/>
    <n v="150"/>
    <n v="300"/>
    <x v="23"/>
    <x v="3"/>
    <x v="2"/>
  </r>
  <r>
    <n v="3108"/>
    <x v="0"/>
    <s v="2109"/>
    <x v="0"/>
    <s v="Lego Set"/>
    <n v="6"/>
    <n v="30"/>
    <n v="180"/>
    <n v="21"/>
    <n v="126"/>
    <n v="9"/>
    <n v="54"/>
    <x v="2"/>
    <x v="2"/>
    <x v="0"/>
  </r>
  <r>
    <n v="3109"/>
    <x v="363"/>
    <s v="2110"/>
    <x v="3"/>
    <s v="Tennis Racket"/>
    <n v="7"/>
    <n v="60"/>
    <n v="420"/>
    <n v="42"/>
    <n v="294"/>
    <n v="18"/>
    <n v="126"/>
    <x v="8"/>
    <x v="0"/>
    <x v="3"/>
  </r>
  <r>
    <n v="3110"/>
    <x v="293"/>
    <s v="2111"/>
    <x v="4"/>
    <s v="Smartphone"/>
    <n v="9"/>
    <n v="700"/>
    <n v="6300"/>
    <n v="489.99999999999989"/>
    <n v="4409.9999999999991"/>
    <n v="210.00000000000011"/>
    <n v="1890.0000000000009"/>
    <x v="12"/>
    <x v="4"/>
    <x v="2"/>
  </r>
  <r>
    <n v="3111"/>
    <x v="85"/>
    <s v="2112"/>
    <x v="0"/>
    <s v="Lego Set"/>
    <n v="1"/>
    <n v="30"/>
    <n v="30"/>
    <n v="21"/>
    <n v="21"/>
    <n v="9"/>
    <n v="9"/>
    <x v="19"/>
    <x v="1"/>
    <x v="0"/>
  </r>
  <r>
    <n v="3112"/>
    <x v="235"/>
    <s v="2113"/>
    <x v="2"/>
    <s v="Washing Machine"/>
    <n v="2"/>
    <n v="500"/>
    <n v="1000"/>
    <n v="350"/>
    <n v="700"/>
    <n v="150"/>
    <n v="300"/>
    <x v="8"/>
    <x v="0"/>
    <x v="1"/>
  </r>
  <r>
    <n v="3113"/>
    <x v="146"/>
    <s v="2114"/>
    <x v="3"/>
    <s v="Basketball"/>
    <n v="2"/>
    <n v="40"/>
    <n v="80"/>
    <n v="28"/>
    <n v="56"/>
    <n v="12"/>
    <n v="24"/>
    <x v="18"/>
    <x v="2"/>
    <x v="4"/>
  </r>
  <r>
    <n v="3114"/>
    <x v="26"/>
    <s v="2115"/>
    <x v="0"/>
    <s v="Teddy Bear"/>
    <n v="10"/>
    <n v="25"/>
    <n v="250"/>
    <n v="17.5"/>
    <n v="175"/>
    <n v="7.5"/>
    <n v="75"/>
    <x v="20"/>
    <x v="0"/>
    <x v="3"/>
  </r>
  <r>
    <n v="3115"/>
    <x v="88"/>
    <s v="2116"/>
    <x v="1"/>
    <s v="Jacket"/>
    <n v="8"/>
    <n v="80"/>
    <n v="640"/>
    <n v="56"/>
    <n v="448"/>
    <n v="24"/>
    <n v="192"/>
    <x v="21"/>
    <x v="1"/>
    <x v="1"/>
  </r>
  <r>
    <n v="3116"/>
    <x v="240"/>
    <s v="2117"/>
    <x v="4"/>
    <s v="Tablet"/>
    <n v="10"/>
    <n v="400"/>
    <n v="4000"/>
    <n v="280"/>
    <n v="2800"/>
    <n v="120"/>
    <n v="1200"/>
    <x v="4"/>
    <x v="2"/>
    <x v="2"/>
  </r>
  <r>
    <n v="3117"/>
    <x v="210"/>
    <s v="2118"/>
    <x v="3"/>
    <s v="Tennis Racket"/>
    <n v="7"/>
    <n v="60"/>
    <n v="420"/>
    <n v="42"/>
    <n v="294"/>
    <n v="18"/>
    <n v="126"/>
    <x v="0"/>
    <x v="0"/>
    <x v="1"/>
  </r>
  <r>
    <n v="3118"/>
    <x v="35"/>
    <s v="2119"/>
    <x v="3"/>
    <s v="Soccer Ball"/>
    <n v="8"/>
    <n v="30"/>
    <n v="240"/>
    <n v="21"/>
    <n v="168"/>
    <n v="9"/>
    <n v="72"/>
    <x v="6"/>
    <x v="3"/>
    <x v="2"/>
  </r>
  <r>
    <n v="3119"/>
    <x v="206"/>
    <s v="2120"/>
    <x v="1"/>
    <s v="Jacket"/>
    <n v="6"/>
    <n v="80"/>
    <n v="480"/>
    <n v="56"/>
    <n v="336"/>
    <n v="24"/>
    <n v="144"/>
    <x v="12"/>
    <x v="4"/>
    <x v="4"/>
  </r>
  <r>
    <n v="3120"/>
    <x v="188"/>
    <s v="2121"/>
    <x v="3"/>
    <s v="Soccer Ball"/>
    <n v="3"/>
    <n v="30"/>
    <n v="90"/>
    <n v="21"/>
    <n v="63"/>
    <n v="9"/>
    <n v="27"/>
    <x v="3"/>
    <x v="3"/>
    <x v="0"/>
  </r>
  <r>
    <n v="3121"/>
    <x v="279"/>
    <s v="2122"/>
    <x v="2"/>
    <s v="Washing Machine"/>
    <n v="10"/>
    <n v="500"/>
    <n v="5000"/>
    <n v="350"/>
    <n v="3500"/>
    <n v="150"/>
    <n v="1500"/>
    <x v="12"/>
    <x v="4"/>
    <x v="2"/>
  </r>
  <r>
    <n v="3122"/>
    <x v="62"/>
    <s v="2123"/>
    <x v="1"/>
    <s v="Jeans"/>
    <n v="7"/>
    <n v="50"/>
    <n v="350"/>
    <n v="35"/>
    <n v="245"/>
    <n v="15"/>
    <n v="105"/>
    <x v="20"/>
    <x v="0"/>
    <x v="1"/>
  </r>
  <r>
    <n v="3123"/>
    <x v="212"/>
    <s v="2124"/>
    <x v="4"/>
    <s v="Smartphone"/>
    <n v="2"/>
    <n v="700"/>
    <n v="1400"/>
    <n v="489.99999999999989"/>
    <n v="979.99999999999977"/>
    <n v="210.00000000000011"/>
    <n v="420.00000000000023"/>
    <x v="10"/>
    <x v="2"/>
    <x v="4"/>
  </r>
  <r>
    <n v="3124"/>
    <x v="314"/>
    <s v="2125"/>
    <x v="3"/>
    <s v="Tennis Racket"/>
    <n v="3"/>
    <n v="60"/>
    <n v="180"/>
    <n v="42"/>
    <n v="126"/>
    <n v="18"/>
    <n v="54"/>
    <x v="15"/>
    <x v="3"/>
    <x v="0"/>
  </r>
  <r>
    <n v="3125"/>
    <x v="59"/>
    <s v="2126"/>
    <x v="0"/>
    <s v="Doll"/>
    <n v="4"/>
    <n v="20"/>
    <n v="80"/>
    <n v="14"/>
    <n v="56"/>
    <n v="6"/>
    <n v="24"/>
    <x v="18"/>
    <x v="2"/>
    <x v="0"/>
  </r>
  <r>
    <n v="3126"/>
    <x v="338"/>
    <s v="2127"/>
    <x v="2"/>
    <s v="Microwave"/>
    <n v="8"/>
    <n v="150"/>
    <n v="1200"/>
    <n v="105"/>
    <n v="840"/>
    <n v="45"/>
    <n v="360"/>
    <x v="6"/>
    <x v="3"/>
    <x v="4"/>
  </r>
  <r>
    <n v="3127"/>
    <x v="23"/>
    <s v="2128"/>
    <x v="3"/>
    <s v="Soccer Ball"/>
    <n v="3"/>
    <n v="30"/>
    <n v="90"/>
    <n v="21"/>
    <n v="63"/>
    <n v="9"/>
    <n v="27"/>
    <x v="0"/>
    <x v="0"/>
    <x v="3"/>
  </r>
  <r>
    <n v="3128"/>
    <x v="330"/>
    <s v="2129"/>
    <x v="2"/>
    <s v="Refrigerator"/>
    <n v="10"/>
    <n v="600"/>
    <n v="6000"/>
    <n v="420"/>
    <n v="4200"/>
    <n v="180"/>
    <n v="1800"/>
    <x v="0"/>
    <x v="0"/>
    <x v="0"/>
  </r>
  <r>
    <n v="3129"/>
    <x v="173"/>
    <s v="2130"/>
    <x v="2"/>
    <s v="Refrigerator"/>
    <n v="6"/>
    <n v="600"/>
    <n v="3600"/>
    <n v="420"/>
    <n v="2520"/>
    <n v="180"/>
    <n v="1080"/>
    <x v="7"/>
    <x v="4"/>
    <x v="4"/>
  </r>
  <r>
    <n v="3130"/>
    <x v="110"/>
    <s v="2131"/>
    <x v="3"/>
    <s v="Basketball"/>
    <n v="6"/>
    <n v="40"/>
    <n v="240"/>
    <n v="28"/>
    <n v="168"/>
    <n v="12"/>
    <n v="72"/>
    <x v="19"/>
    <x v="1"/>
    <x v="1"/>
  </r>
  <r>
    <n v="3131"/>
    <x v="112"/>
    <s v="2132"/>
    <x v="4"/>
    <s v="Laptop"/>
    <n v="7"/>
    <n v="1000"/>
    <n v="7000"/>
    <n v="700"/>
    <n v="4900"/>
    <n v="300"/>
    <n v="2100"/>
    <x v="2"/>
    <x v="2"/>
    <x v="2"/>
  </r>
  <r>
    <n v="3132"/>
    <x v="336"/>
    <s v="2133"/>
    <x v="4"/>
    <s v="Tablet"/>
    <n v="10"/>
    <n v="400"/>
    <n v="4000"/>
    <n v="280"/>
    <n v="2800"/>
    <n v="120"/>
    <n v="1200"/>
    <x v="8"/>
    <x v="0"/>
    <x v="4"/>
  </r>
  <r>
    <n v="3133"/>
    <x v="125"/>
    <s v="2134"/>
    <x v="3"/>
    <s v="Basketball"/>
    <n v="1"/>
    <n v="40"/>
    <n v="40"/>
    <n v="28"/>
    <n v="28"/>
    <n v="12"/>
    <n v="12"/>
    <x v="4"/>
    <x v="2"/>
    <x v="2"/>
  </r>
  <r>
    <n v="3134"/>
    <x v="254"/>
    <s v="2135"/>
    <x v="4"/>
    <s v="Laptop"/>
    <n v="2"/>
    <n v="1000"/>
    <n v="2000"/>
    <n v="700"/>
    <n v="1400"/>
    <n v="300"/>
    <n v="600"/>
    <x v="10"/>
    <x v="2"/>
    <x v="2"/>
  </r>
  <r>
    <n v="3135"/>
    <x v="351"/>
    <s v="2136"/>
    <x v="0"/>
    <s v="Lego Set"/>
    <n v="8"/>
    <n v="30"/>
    <n v="240"/>
    <n v="21"/>
    <n v="168"/>
    <n v="9"/>
    <n v="72"/>
    <x v="16"/>
    <x v="4"/>
    <x v="2"/>
  </r>
  <r>
    <n v="3136"/>
    <x v="12"/>
    <s v="2137"/>
    <x v="0"/>
    <s v="Doll"/>
    <n v="10"/>
    <n v="20"/>
    <n v="200"/>
    <n v="14"/>
    <n v="140"/>
    <n v="6"/>
    <n v="60"/>
    <x v="19"/>
    <x v="1"/>
    <x v="1"/>
  </r>
  <r>
    <n v="3137"/>
    <x v="131"/>
    <s v="2138"/>
    <x v="4"/>
    <s v="Smartphone"/>
    <n v="10"/>
    <n v="700"/>
    <n v="7000"/>
    <n v="489.99999999999989"/>
    <n v="4899.9999999999991"/>
    <n v="210.00000000000011"/>
    <n v="2100.0000000000009"/>
    <x v="22"/>
    <x v="1"/>
    <x v="3"/>
  </r>
  <r>
    <n v="3138"/>
    <x v="167"/>
    <s v="2139"/>
    <x v="2"/>
    <s v="Washing Machine"/>
    <n v="3"/>
    <n v="500"/>
    <n v="1500"/>
    <n v="350"/>
    <n v="1050"/>
    <n v="150"/>
    <n v="450"/>
    <x v="13"/>
    <x v="1"/>
    <x v="1"/>
  </r>
  <r>
    <n v="3139"/>
    <x v="90"/>
    <s v="2140"/>
    <x v="0"/>
    <s v="Lego Set"/>
    <n v="5"/>
    <n v="30"/>
    <n v="150"/>
    <n v="21"/>
    <n v="105"/>
    <n v="9"/>
    <n v="45"/>
    <x v="5"/>
    <x v="0"/>
    <x v="0"/>
  </r>
  <r>
    <n v="3140"/>
    <x v="282"/>
    <s v="2141"/>
    <x v="0"/>
    <s v="Teddy Bear"/>
    <n v="1"/>
    <n v="25"/>
    <n v="25"/>
    <n v="17.5"/>
    <n v="17.5"/>
    <n v="7.5"/>
    <n v="7.5"/>
    <x v="15"/>
    <x v="3"/>
    <x v="1"/>
  </r>
  <r>
    <n v="3141"/>
    <x v="12"/>
    <s v="2142"/>
    <x v="2"/>
    <s v="Washing Machine"/>
    <n v="5"/>
    <n v="500"/>
    <n v="2500"/>
    <n v="350"/>
    <n v="1750"/>
    <n v="150"/>
    <n v="750"/>
    <x v="16"/>
    <x v="4"/>
    <x v="0"/>
  </r>
  <r>
    <n v="3142"/>
    <x v="28"/>
    <s v="2143"/>
    <x v="2"/>
    <s v="Refrigerator"/>
    <n v="8"/>
    <n v="600"/>
    <n v="4800"/>
    <n v="420"/>
    <n v="3360"/>
    <n v="180"/>
    <n v="1440"/>
    <x v="12"/>
    <x v="4"/>
    <x v="4"/>
  </r>
  <r>
    <n v="3143"/>
    <x v="314"/>
    <s v="2144"/>
    <x v="4"/>
    <s v="Laptop"/>
    <n v="9"/>
    <n v="1000"/>
    <n v="9000"/>
    <n v="700"/>
    <n v="6300"/>
    <n v="300"/>
    <n v="2700"/>
    <x v="23"/>
    <x v="3"/>
    <x v="0"/>
  </r>
  <r>
    <n v="3144"/>
    <x v="299"/>
    <s v="2145"/>
    <x v="3"/>
    <s v="Soccer Ball"/>
    <n v="10"/>
    <n v="30"/>
    <n v="300"/>
    <n v="21"/>
    <n v="210"/>
    <n v="9"/>
    <n v="90"/>
    <x v="18"/>
    <x v="2"/>
    <x v="0"/>
  </r>
  <r>
    <n v="3145"/>
    <x v="196"/>
    <s v="2146"/>
    <x v="3"/>
    <s v="Tennis Racket"/>
    <n v="7"/>
    <n v="60"/>
    <n v="420"/>
    <n v="42"/>
    <n v="294"/>
    <n v="18"/>
    <n v="126"/>
    <x v="8"/>
    <x v="0"/>
    <x v="0"/>
  </r>
  <r>
    <n v="3146"/>
    <x v="111"/>
    <s v="2147"/>
    <x v="0"/>
    <s v="Teddy Bear"/>
    <n v="8"/>
    <n v="25"/>
    <n v="200"/>
    <n v="17.5"/>
    <n v="140"/>
    <n v="7.5"/>
    <n v="60"/>
    <x v="7"/>
    <x v="4"/>
    <x v="3"/>
  </r>
  <r>
    <n v="3147"/>
    <x v="205"/>
    <s v="2148"/>
    <x v="3"/>
    <s v="Soccer Ball"/>
    <n v="10"/>
    <n v="30"/>
    <n v="300"/>
    <n v="21"/>
    <n v="210"/>
    <n v="9"/>
    <n v="90"/>
    <x v="17"/>
    <x v="4"/>
    <x v="2"/>
  </r>
  <r>
    <n v="3148"/>
    <x v="297"/>
    <s v="2149"/>
    <x v="0"/>
    <s v="Teddy Bear"/>
    <n v="8"/>
    <n v="25"/>
    <n v="200"/>
    <n v="17.5"/>
    <n v="140"/>
    <n v="7.5"/>
    <n v="60"/>
    <x v="11"/>
    <x v="2"/>
    <x v="4"/>
  </r>
  <r>
    <n v="3149"/>
    <x v="122"/>
    <s v="2150"/>
    <x v="1"/>
    <s v="T-Shirt"/>
    <n v="4"/>
    <n v="20"/>
    <n v="80"/>
    <n v="14"/>
    <n v="56"/>
    <n v="6"/>
    <n v="24"/>
    <x v="4"/>
    <x v="2"/>
    <x v="0"/>
  </r>
  <r>
    <n v="3150"/>
    <x v="270"/>
    <s v="2151"/>
    <x v="4"/>
    <s v="Smartphone"/>
    <n v="1"/>
    <n v="700"/>
    <n v="700"/>
    <n v="489.99999999999989"/>
    <n v="489.99999999999989"/>
    <n v="210.00000000000011"/>
    <n v="210.00000000000011"/>
    <x v="18"/>
    <x v="2"/>
    <x v="0"/>
  </r>
  <r>
    <n v="3151"/>
    <x v="155"/>
    <s v="2152"/>
    <x v="0"/>
    <s v="Doll"/>
    <n v="7"/>
    <n v="20"/>
    <n v="140"/>
    <n v="14"/>
    <n v="98"/>
    <n v="6"/>
    <n v="42"/>
    <x v="14"/>
    <x v="4"/>
    <x v="2"/>
  </r>
  <r>
    <n v="3152"/>
    <x v="192"/>
    <s v="2153"/>
    <x v="2"/>
    <s v="Microwave"/>
    <n v="1"/>
    <n v="150"/>
    <n v="150"/>
    <n v="105"/>
    <n v="105"/>
    <n v="45"/>
    <n v="45"/>
    <x v="4"/>
    <x v="2"/>
    <x v="1"/>
  </r>
  <r>
    <n v="3153"/>
    <x v="283"/>
    <s v="2154"/>
    <x v="1"/>
    <s v="T-Shirt"/>
    <n v="1"/>
    <n v="20"/>
    <n v="20"/>
    <n v="14"/>
    <n v="14"/>
    <n v="6"/>
    <n v="6"/>
    <x v="15"/>
    <x v="3"/>
    <x v="0"/>
  </r>
  <r>
    <n v="3154"/>
    <x v="292"/>
    <s v="2155"/>
    <x v="4"/>
    <s v="Laptop"/>
    <n v="2"/>
    <n v="1000"/>
    <n v="2000"/>
    <n v="700"/>
    <n v="1400"/>
    <n v="300"/>
    <n v="600"/>
    <x v="1"/>
    <x v="1"/>
    <x v="4"/>
  </r>
  <r>
    <n v="3155"/>
    <x v="225"/>
    <s v="2156"/>
    <x v="4"/>
    <s v="Laptop"/>
    <n v="6"/>
    <n v="1000"/>
    <n v="6000"/>
    <n v="700"/>
    <n v="4200"/>
    <n v="300"/>
    <n v="1800"/>
    <x v="2"/>
    <x v="2"/>
    <x v="1"/>
  </r>
  <r>
    <n v="3156"/>
    <x v="232"/>
    <s v="2157"/>
    <x v="1"/>
    <s v="Jacket"/>
    <n v="1"/>
    <n v="80"/>
    <n v="80"/>
    <n v="56"/>
    <n v="56"/>
    <n v="24"/>
    <n v="24"/>
    <x v="10"/>
    <x v="2"/>
    <x v="3"/>
  </r>
  <r>
    <n v="3157"/>
    <x v="207"/>
    <s v="2158"/>
    <x v="1"/>
    <s v="T-Shirt"/>
    <n v="1"/>
    <n v="20"/>
    <n v="20"/>
    <n v="14"/>
    <n v="14"/>
    <n v="6"/>
    <n v="6"/>
    <x v="20"/>
    <x v="0"/>
    <x v="1"/>
  </r>
  <r>
    <n v="3158"/>
    <x v="99"/>
    <s v="2159"/>
    <x v="4"/>
    <s v="Tablet"/>
    <n v="5"/>
    <n v="400"/>
    <n v="2000"/>
    <n v="280"/>
    <n v="1400"/>
    <n v="120"/>
    <n v="600"/>
    <x v="23"/>
    <x v="3"/>
    <x v="1"/>
  </r>
  <r>
    <n v="3159"/>
    <x v="281"/>
    <s v="2160"/>
    <x v="2"/>
    <s v="Refrigerator"/>
    <n v="4"/>
    <n v="600"/>
    <n v="2400"/>
    <n v="420"/>
    <n v="1680"/>
    <n v="180"/>
    <n v="720"/>
    <x v="11"/>
    <x v="2"/>
    <x v="2"/>
  </r>
  <r>
    <n v="3160"/>
    <x v="131"/>
    <s v="2161"/>
    <x v="4"/>
    <s v="Laptop"/>
    <n v="6"/>
    <n v="1000"/>
    <n v="6000"/>
    <n v="700"/>
    <n v="4200"/>
    <n v="300"/>
    <n v="1800"/>
    <x v="6"/>
    <x v="3"/>
    <x v="3"/>
  </r>
  <r>
    <n v="3161"/>
    <x v="156"/>
    <s v="2162"/>
    <x v="1"/>
    <s v="Jeans"/>
    <n v="8"/>
    <n v="50"/>
    <n v="400"/>
    <n v="35"/>
    <n v="280"/>
    <n v="15"/>
    <n v="120"/>
    <x v="7"/>
    <x v="4"/>
    <x v="3"/>
  </r>
  <r>
    <n v="3162"/>
    <x v="89"/>
    <s v="2163"/>
    <x v="0"/>
    <s v="Lego Set"/>
    <n v="9"/>
    <n v="30"/>
    <n v="270"/>
    <n v="21"/>
    <n v="189"/>
    <n v="9"/>
    <n v="81"/>
    <x v="21"/>
    <x v="1"/>
    <x v="3"/>
  </r>
  <r>
    <n v="3163"/>
    <x v="286"/>
    <s v="2164"/>
    <x v="3"/>
    <s v="Tennis Racket"/>
    <n v="9"/>
    <n v="60"/>
    <n v="540"/>
    <n v="42"/>
    <n v="378"/>
    <n v="18"/>
    <n v="162"/>
    <x v="14"/>
    <x v="4"/>
    <x v="1"/>
  </r>
  <r>
    <n v="3164"/>
    <x v="148"/>
    <s v="2165"/>
    <x v="4"/>
    <s v="Laptop"/>
    <n v="6"/>
    <n v="1000"/>
    <n v="6000"/>
    <n v="700"/>
    <n v="4200"/>
    <n v="300"/>
    <n v="1800"/>
    <x v="10"/>
    <x v="2"/>
    <x v="1"/>
  </r>
  <r>
    <n v="3165"/>
    <x v="293"/>
    <s v="2166"/>
    <x v="3"/>
    <s v="Basketball"/>
    <n v="3"/>
    <n v="40"/>
    <n v="120"/>
    <n v="28"/>
    <n v="84"/>
    <n v="12"/>
    <n v="36"/>
    <x v="12"/>
    <x v="4"/>
    <x v="1"/>
  </r>
  <r>
    <n v="3166"/>
    <x v="304"/>
    <s v="2167"/>
    <x v="4"/>
    <s v="Tablet"/>
    <n v="5"/>
    <n v="400"/>
    <n v="2000"/>
    <n v="280"/>
    <n v="1400"/>
    <n v="120"/>
    <n v="600"/>
    <x v="10"/>
    <x v="2"/>
    <x v="4"/>
  </r>
  <r>
    <n v="3167"/>
    <x v="218"/>
    <s v="2168"/>
    <x v="4"/>
    <s v="Tablet"/>
    <n v="1"/>
    <n v="400"/>
    <n v="400"/>
    <n v="280"/>
    <n v="280"/>
    <n v="120"/>
    <n v="120"/>
    <x v="16"/>
    <x v="4"/>
    <x v="3"/>
  </r>
  <r>
    <n v="3168"/>
    <x v="275"/>
    <s v="2169"/>
    <x v="4"/>
    <s v="Tablet"/>
    <n v="6"/>
    <n v="400"/>
    <n v="2400"/>
    <n v="280"/>
    <n v="1680"/>
    <n v="120"/>
    <n v="720"/>
    <x v="16"/>
    <x v="4"/>
    <x v="2"/>
  </r>
  <r>
    <n v="3169"/>
    <x v="170"/>
    <s v="2170"/>
    <x v="1"/>
    <s v="Jacket"/>
    <n v="6"/>
    <n v="80"/>
    <n v="480"/>
    <n v="56"/>
    <n v="336"/>
    <n v="24"/>
    <n v="144"/>
    <x v="6"/>
    <x v="3"/>
    <x v="0"/>
  </r>
  <r>
    <n v="3170"/>
    <x v="82"/>
    <s v="2171"/>
    <x v="0"/>
    <s v="Teddy Bear"/>
    <n v="1"/>
    <n v="25"/>
    <n v="25"/>
    <n v="17.5"/>
    <n v="17.5"/>
    <n v="7.5"/>
    <n v="7.5"/>
    <x v="5"/>
    <x v="0"/>
    <x v="3"/>
  </r>
  <r>
    <n v="3171"/>
    <x v="288"/>
    <s v="2172"/>
    <x v="1"/>
    <s v="Jacket"/>
    <n v="4"/>
    <n v="80"/>
    <n v="320"/>
    <n v="56"/>
    <n v="224"/>
    <n v="24"/>
    <n v="96"/>
    <x v="9"/>
    <x v="3"/>
    <x v="1"/>
  </r>
  <r>
    <n v="3172"/>
    <x v="17"/>
    <s v="2173"/>
    <x v="0"/>
    <s v="Lego Set"/>
    <n v="4"/>
    <n v="30"/>
    <n v="120"/>
    <n v="21"/>
    <n v="84"/>
    <n v="9"/>
    <n v="36"/>
    <x v="6"/>
    <x v="3"/>
    <x v="4"/>
  </r>
  <r>
    <n v="3173"/>
    <x v="268"/>
    <s v="2174"/>
    <x v="2"/>
    <s v="Washing Machine"/>
    <n v="9"/>
    <n v="500"/>
    <n v="4500"/>
    <n v="350"/>
    <n v="3150"/>
    <n v="150"/>
    <n v="1350"/>
    <x v="17"/>
    <x v="4"/>
    <x v="2"/>
  </r>
  <r>
    <n v="3174"/>
    <x v="39"/>
    <s v="2175"/>
    <x v="3"/>
    <s v="Tennis Racket"/>
    <n v="6"/>
    <n v="60"/>
    <n v="360"/>
    <n v="42"/>
    <n v="252"/>
    <n v="18"/>
    <n v="108"/>
    <x v="4"/>
    <x v="2"/>
    <x v="2"/>
  </r>
  <r>
    <n v="3175"/>
    <x v="187"/>
    <s v="2176"/>
    <x v="0"/>
    <s v="Lego Set"/>
    <n v="4"/>
    <n v="30"/>
    <n v="120"/>
    <n v="21"/>
    <n v="84"/>
    <n v="9"/>
    <n v="36"/>
    <x v="7"/>
    <x v="4"/>
    <x v="0"/>
  </r>
  <r>
    <n v="3176"/>
    <x v="329"/>
    <s v="2177"/>
    <x v="3"/>
    <s v="Basketball"/>
    <n v="10"/>
    <n v="40"/>
    <n v="400"/>
    <n v="28"/>
    <n v="280"/>
    <n v="12"/>
    <n v="120"/>
    <x v="14"/>
    <x v="4"/>
    <x v="4"/>
  </r>
  <r>
    <n v="3177"/>
    <x v="328"/>
    <s v="2178"/>
    <x v="4"/>
    <s v="Smartphone"/>
    <n v="4"/>
    <n v="700"/>
    <n v="2800"/>
    <n v="489.99999999999989"/>
    <n v="1959.9999999999995"/>
    <n v="210.00000000000011"/>
    <n v="840.00000000000045"/>
    <x v="21"/>
    <x v="1"/>
    <x v="1"/>
  </r>
  <r>
    <n v="3178"/>
    <x v="278"/>
    <s v="2179"/>
    <x v="4"/>
    <s v="Laptop"/>
    <n v="9"/>
    <n v="1000"/>
    <n v="9000"/>
    <n v="700"/>
    <n v="6300"/>
    <n v="300"/>
    <n v="2700"/>
    <x v="23"/>
    <x v="3"/>
    <x v="2"/>
  </r>
  <r>
    <n v="3179"/>
    <x v="133"/>
    <s v="2180"/>
    <x v="1"/>
    <s v="Jacket"/>
    <n v="4"/>
    <n v="80"/>
    <n v="320"/>
    <n v="56"/>
    <n v="224"/>
    <n v="24"/>
    <n v="96"/>
    <x v="3"/>
    <x v="3"/>
    <x v="1"/>
  </r>
  <r>
    <n v="3180"/>
    <x v="254"/>
    <s v="2181"/>
    <x v="0"/>
    <s v="Lego Set"/>
    <n v="4"/>
    <n v="30"/>
    <n v="120"/>
    <n v="21"/>
    <n v="84"/>
    <n v="9"/>
    <n v="36"/>
    <x v="13"/>
    <x v="1"/>
    <x v="3"/>
  </r>
  <r>
    <n v="3181"/>
    <x v="322"/>
    <s v="2182"/>
    <x v="0"/>
    <s v="Lego Set"/>
    <n v="8"/>
    <n v="30"/>
    <n v="240"/>
    <n v="21"/>
    <n v="168"/>
    <n v="9"/>
    <n v="72"/>
    <x v="16"/>
    <x v="4"/>
    <x v="4"/>
  </r>
  <r>
    <n v="3182"/>
    <x v="224"/>
    <s v="2183"/>
    <x v="0"/>
    <s v="Teddy Bear"/>
    <n v="8"/>
    <n v="25"/>
    <n v="200"/>
    <n v="17.5"/>
    <n v="140"/>
    <n v="7.5"/>
    <n v="60"/>
    <x v="3"/>
    <x v="3"/>
    <x v="3"/>
  </r>
  <r>
    <n v="3183"/>
    <x v="301"/>
    <s v="2184"/>
    <x v="1"/>
    <s v="T-Shirt"/>
    <n v="8"/>
    <n v="20"/>
    <n v="160"/>
    <n v="14"/>
    <n v="112"/>
    <n v="6"/>
    <n v="48"/>
    <x v="19"/>
    <x v="1"/>
    <x v="3"/>
  </r>
  <r>
    <n v="3184"/>
    <x v="144"/>
    <s v="2185"/>
    <x v="2"/>
    <s v="Refrigerator"/>
    <n v="7"/>
    <n v="600"/>
    <n v="4200"/>
    <n v="420"/>
    <n v="2940"/>
    <n v="180"/>
    <n v="1260"/>
    <x v="10"/>
    <x v="2"/>
    <x v="1"/>
  </r>
  <r>
    <n v="3185"/>
    <x v="183"/>
    <s v="2186"/>
    <x v="4"/>
    <s v="Laptop"/>
    <n v="6"/>
    <n v="1000"/>
    <n v="6000"/>
    <n v="700"/>
    <n v="4200"/>
    <n v="300"/>
    <n v="1800"/>
    <x v="8"/>
    <x v="0"/>
    <x v="2"/>
  </r>
  <r>
    <n v="3186"/>
    <x v="135"/>
    <s v="2187"/>
    <x v="3"/>
    <s v="Basketball"/>
    <n v="8"/>
    <n v="40"/>
    <n v="320"/>
    <n v="28"/>
    <n v="224"/>
    <n v="12"/>
    <n v="96"/>
    <x v="16"/>
    <x v="4"/>
    <x v="4"/>
  </r>
  <r>
    <n v="3187"/>
    <x v="228"/>
    <s v="2188"/>
    <x v="4"/>
    <s v="Smartphone"/>
    <n v="6"/>
    <n v="700"/>
    <n v="4200"/>
    <n v="489.99999999999989"/>
    <n v="2939.9999999999991"/>
    <n v="210.00000000000011"/>
    <n v="1260.0000000000007"/>
    <x v="13"/>
    <x v="1"/>
    <x v="3"/>
  </r>
  <r>
    <n v="3188"/>
    <x v="66"/>
    <s v="2189"/>
    <x v="0"/>
    <s v="Doll"/>
    <n v="6"/>
    <n v="20"/>
    <n v="120"/>
    <n v="14"/>
    <n v="84"/>
    <n v="6"/>
    <n v="36"/>
    <x v="11"/>
    <x v="2"/>
    <x v="4"/>
  </r>
  <r>
    <n v="3189"/>
    <x v="152"/>
    <s v="2190"/>
    <x v="2"/>
    <s v="Microwave"/>
    <n v="3"/>
    <n v="150"/>
    <n v="450"/>
    <n v="105"/>
    <n v="315"/>
    <n v="45"/>
    <n v="135"/>
    <x v="0"/>
    <x v="0"/>
    <x v="3"/>
  </r>
  <r>
    <n v="3190"/>
    <x v="51"/>
    <s v="2191"/>
    <x v="2"/>
    <s v="Microwave"/>
    <n v="3"/>
    <n v="150"/>
    <n v="450"/>
    <n v="105"/>
    <n v="315"/>
    <n v="45"/>
    <n v="135"/>
    <x v="2"/>
    <x v="2"/>
    <x v="1"/>
  </r>
  <r>
    <n v="3191"/>
    <x v="153"/>
    <s v="2192"/>
    <x v="2"/>
    <s v="Washing Machine"/>
    <n v="7"/>
    <n v="500"/>
    <n v="3500"/>
    <n v="350"/>
    <n v="2450"/>
    <n v="150"/>
    <n v="1050"/>
    <x v="3"/>
    <x v="3"/>
    <x v="3"/>
  </r>
  <r>
    <n v="3192"/>
    <x v="342"/>
    <s v="2193"/>
    <x v="1"/>
    <s v="T-Shirt"/>
    <n v="8"/>
    <n v="20"/>
    <n v="160"/>
    <n v="14"/>
    <n v="112"/>
    <n v="6"/>
    <n v="48"/>
    <x v="5"/>
    <x v="0"/>
    <x v="4"/>
  </r>
  <r>
    <n v="3193"/>
    <x v="134"/>
    <s v="2194"/>
    <x v="0"/>
    <s v="Teddy Bear"/>
    <n v="6"/>
    <n v="25"/>
    <n v="150"/>
    <n v="17.5"/>
    <n v="105"/>
    <n v="7.5"/>
    <n v="45"/>
    <x v="23"/>
    <x v="3"/>
    <x v="4"/>
  </r>
  <r>
    <n v="3194"/>
    <x v="293"/>
    <s v="2195"/>
    <x v="0"/>
    <s v="Teddy Bear"/>
    <n v="1"/>
    <n v="25"/>
    <n v="25"/>
    <n v="17.5"/>
    <n v="17.5"/>
    <n v="7.5"/>
    <n v="7.5"/>
    <x v="19"/>
    <x v="1"/>
    <x v="1"/>
  </r>
  <r>
    <n v="3195"/>
    <x v="43"/>
    <s v="2196"/>
    <x v="1"/>
    <s v="Jacket"/>
    <n v="1"/>
    <n v="80"/>
    <n v="80"/>
    <n v="56"/>
    <n v="56"/>
    <n v="24"/>
    <n v="24"/>
    <x v="4"/>
    <x v="2"/>
    <x v="1"/>
  </r>
  <r>
    <n v="3196"/>
    <x v="312"/>
    <s v="2197"/>
    <x v="0"/>
    <s v="Doll"/>
    <n v="10"/>
    <n v="20"/>
    <n v="200"/>
    <n v="14"/>
    <n v="140"/>
    <n v="6"/>
    <n v="60"/>
    <x v="24"/>
    <x v="0"/>
    <x v="2"/>
  </r>
  <r>
    <n v="3197"/>
    <x v="315"/>
    <s v="2198"/>
    <x v="0"/>
    <s v="Teddy Bear"/>
    <n v="2"/>
    <n v="25"/>
    <n v="50"/>
    <n v="17.5"/>
    <n v="35"/>
    <n v="7.5"/>
    <n v="15"/>
    <x v="8"/>
    <x v="0"/>
    <x v="4"/>
  </r>
  <r>
    <n v="3198"/>
    <x v="191"/>
    <s v="2199"/>
    <x v="3"/>
    <s v="Basketball"/>
    <n v="4"/>
    <n v="40"/>
    <n v="160"/>
    <n v="28"/>
    <n v="112"/>
    <n v="12"/>
    <n v="48"/>
    <x v="19"/>
    <x v="1"/>
    <x v="0"/>
  </r>
  <r>
    <n v="3199"/>
    <x v="312"/>
    <s v="2200"/>
    <x v="2"/>
    <s v="Washing Machine"/>
    <n v="6"/>
    <n v="500"/>
    <n v="3000"/>
    <n v="350"/>
    <n v="2100"/>
    <n v="150"/>
    <n v="900"/>
    <x v="9"/>
    <x v="3"/>
    <x v="3"/>
  </r>
  <r>
    <n v="3200"/>
    <x v="18"/>
    <s v="2201"/>
    <x v="4"/>
    <s v="Smartphone"/>
    <n v="1"/>
    <n v="700"/>
    <n v="700"/>
    <n v="489.99999999999989"/>
    <n v="489.99999999999989"/>
    <n v="210.00000000000011"/>
    <n v="210.00000000000011"/>
    <x v="3"/>
    <x v="3"/>
    <x v="4"/>
  </r>
  <r>
    <n v="3201"/>
    <x v="332"/>
    <s v="2202"/>
    <x v="1"/>
    <s v="Jeans"/>
    <n v="10"/>
    <n v="50"/>
    <n v="500"/>
    <n v="35"/>
    <n v="350"/>
    <n v="15"/>
    <n v="150"/>
    <x v="24"/>
    <x v="0"/>
    <x v="3"/>
  </r>
  <r>
    <n v="3202"/>
    <x v="220"/>
    <s v="2203"/>
    <x v="2"/>
    <s v="Washing Machine"/>
    <n v="4"/>
    <n v="500"/>
    <n v="2000"/>
    <n v="350"/>
    <n v="1400"/>
    <n v="150"/>
    <n v="600"/>
    <x v="15"/>
    <x v="3"/>
    <x v="3"/>
  </r>
  <r>
    <n v="3203"/>
    <x v="122"/>
    <s v="2204"/>
    <x v="4"/>
    <s v="Tablet"/>
    <n v="4"/>
    <n v="400"/>
    <n v="1600"/>
    <n v="280"/>
    <n v="1120"/>
    <n v="120"/>
    <n v="480"/>
    <x v="23"/>
    <x v="3"/>
    <x v="4"/>
  </r>
  <r>
    <n v="3204"/>
    <x v="114"/>
    <s v="2205"/>
    <x v="2"/>
    <s v="Washing Machine"/>
    <n v="8"/>
    <n v="500"/>
    <n v="4000"/>
    <n v="350"/>
    <n v="2800"/>
    <n v="150"/>
    <n v="1200"/>
    <x v="2"/>
    <x v="2"/>
    <x v="4"/>
  </r>
  <r>
    <n v="3205"/>
    <x v="172"/>
    <s v="2206"/>
    <x v="3"/>
    <s v="Tennis Racket"/>
    <n v="8"/>
    <n v="60"/>
    <n v="480"/>
    <n v="42"/>
    <n v="336"/>
    <n v="18"/>
    <n v="144"/>
    <x v="21"/>
    <x v="1"/>
    <x v="1"/>
  </r>
  <r>
    <n v="3206"/>
    <x v="240"/>
    <s v="2207"/>
    <x v="4"/>
    <s v="Smartphone"/>
    <n v="6"/>
    <n v="700"/>
    <n v="4200"/>
    <n v="489.99999999999989"/>
    <n v="2939.9999999999991"/>
    <n v="210.00000000000011"/>
    <n v="1260.0000000000007"/>
    <x v="12"/>
    <x v="4"/>
    <x v="0"/>
  </r>
  <r>
    <n v="3207"/>
    <x v="27"/>
    <s v="2208"/>
    <x v="0"/>
    <s v="Doll"/>
    <n v="10"/>
    <n v="20"/>
    <n v="200"/>
    <n v="14"/>
    <n v="140"/>
    <n v="6"/>
    <n v="60"/>
    <x v="13"/>
    <x v="1"/>
    <x v="4"/>
  </r>
  <r>
    <n v="3208"/>
    <x v="178"/>
    <s v="2209"/>
    <x v="4"/>
    <s v="Smartphone"/>
    <n v="5"/>
    <n v="700"/>
    <n v="3500"/>
    <n v="489.99999999999989"/>
    <n v="2449.9999999999995"/>
    <n v="210.00000000000011"/>
    <n v="1050.0000000000005"/>
    <x v="6"/>
    <x v="3"/>
    <x v="4"/>
  </r>
  <r>
    <n v="3209"/>
    <x v="298"/>
    <s v="2210"/>
    <x v="2"/>
    <s v="Microwave"/>
    <n v="8"/>
    <n v="150"/>
    <n v="1200"/>
    <n v="105"/>
    <n v="840"/>
    <n v="45"/>
    <n v="360"/>
    <x v="7"/>
    <x v="4"/>
    <x v="3"/>
  </r>
  <r>
    <n v="3210"/>
    <x v="110"/>
    <s v="2211"/>
    <x v="0"/>
    <s v="Lego Set"/>
    <n v="1"/>
    <n v="30"/>
    <n v="30"/>
    <n v="21"/>
    <n v="21"/>
    <n v="9"/>
    <n v="9"/>
    <x v="19"/>
    <x v="1"/>
    <x v="2"/>
  </r>
  <r>
    <n v="3211"/>
    <x v="188"/>
    <s v="2212"/>
    <x v="4"/>
    <s v="Smartphone"/>
    <n v="4"/>
    <n v="700"/>
    <n v="2800"/>
    <n v="489.99999999999989"/>
    <n v="1959.9999999999995"/>
    <n v="210.00000000000011"/>
    <n v="840.00000000000045"/>
    <x v="8"/>
    <x v="0"/>
    <x v="2"/>
  </r>
  <r>
    <n v="3212"/>
    <x v="85"/>
    <s v="2213"/>
    <x v="1"/>
    <s v="Jacket"/>
    <n v="9"/>
    <n v="80"/>
    <n v="720"/>
    <n v="56"/>
    <n v="504"/>
    <n v="24"/>
    <n v="216"/>
    <x v="18"/>
    <x v="2"/>
    <x v="1"/>
  </r>
  <r>
    <n v="3213"/>
    <x v="123"/>
    <s v="2214"/>
    <x v="3"/>
    <s v="Tennis Racket"/>
    <n v="2"/>
    <n v="60"/>
    <n v="120"/>
    <n v="42"/>
    <n v="84"/>
    <n v="18"/>
    <n v="36"/>
    <x v="18"/>
    <x v="2"/>
    <x v="4"/>
  </r>
  <r>
    <n v="3214"/>
    <x v="75"/>
    <s v="2215"/>
    <x v="1"/>
    <s v="Jacket"/>
    <n v="5"/>
    <n v="80"/>
    <n v="400"/>
    <n v="56"/>
    <n v="280"/>
    <n v="24"/>
    <n v="120"/>
    <x v="6"/>
    <x v="3"/>
    <x v="3"/>
  </r>
  <r>
    <n v="3215"/>
    <x v="256"/>
    <s v="2216"/>
    <x v="1"/>
    <s v="Jeans"/>
    <n v="4"/>
    <n v="50"/>
    <n v="200"/>
    <n v="35"/>
    <n v="140"/>
    <n v="15"/>
    <n v="60"/>
    <x v="0"/>
    <x v="0"/>
    <x v="3"/>
  </r>
  <r>
    <n v="3216"/>
    <x v="33"/>
    <s v="2217"/>
    <x v="2"/>
    <s v="Refrigerator"/>
    <n v="2"/>
    <n v="600"/>
    <n v="1200"/>
    <n v="420"/>
    <n v="840"/>
    <n v="180"/>
    <n v="360"/>
    <x v="1"/>
    <x v="1"/>
    <x v="0"/>
  </r>
  <r>
    <n v="3217"/>
    <x v="174"/>
    <s v="2218"/>
    <x v="1"/>
    <s v="Jacket"/>
    <n v="2"/>
    <n v="80"/>
    <n v="160"/>
    <n v="56"/>
    <n v="112"/>
    <n v="24"/>
    <n v="48"/>
    <x v="10"/>
    <x v="2"/>
    <x v="0"/>
  </r>
  <r>
    <n v="3218"/>
    <x v="119"/>
    <s v="2219"/>
    <x v="2"/>
    <s v="Microwave"/>
    <n v="4"/>
    <n v="150"/>
    <n v="600"/>
    <n v="105"/>
    <n v="420"/>
    <n v="45"/>
    <n v="180"/>
    <x v="14"/>
    <x v="4"/>
    <x v="4"/>
  </r>
  <r>
    <n v="3219"/>
    <x v="317"/>
    <s v="2220"/>
    <x v="2"/>
    <s v="Microwave"/>
    <n v="2"/>
    <n v="150"/>
    <n v="300"/>
    <n v="105"/>
    <n v="210"/>
    <n v="45"/>
    <n v="90"/>
    <x v="22"/>
    <x v="1"/>
    <x v="3"/>
  </r>
  <r>
    <n v="3220"/>
    <x v="209"/>
    <s v="2221"/>
    <x v="1"/>
    <s v="Jacket"/>
    <n v="1"/>
    <n v="80"/>
    <n v="80"/>
    <n v="56"/>
    <n v="56"/>
    <n v="24"/>
    <n v="24"/>
    <x v="5"/>
    <x v="0"/>
    <x v="3"/>
  </r>
  <r>
    <n v="3221"/>
    <x v="258"/>
    <s v="2222"/>
    <x v="2"/>
    <s v="Washing Machine"/>
    <n v="4"/>
    <n v="500"/>
    <n v="2000"/>
    <n v="350"/>
    <n v="1400"/>
    <n v="150"/>
    <n v="600"/>
    <x v="22"/>
    <x v="1"/>
    <x v="2"/>
  </r>
  <r>
    <n v="3222"/>
    <x v="50"/>
    <s v="2223"/>
    <x v="2"/>
    <s v="Washing Machine"/>
    <n v="7"/>
    <n v="500"/>
    <n v="3500"/>
    <n v="350"/>
    <n v="2450"/>
    <n v="150"/>
    <n v="1050"/>
    <x v="3"/>
    <x v="3"/>
    <x v="1"/>
  </r>
  <r>
    <n v="3223"/>
    <x v="298"/>
    <s v="2224"/>
    <x v="4"/>
    <s v="Tablet"/>
    <n v="3"/>
    <n v="400"/>
    <n v="1200"/>
    <n v="280"/>
    <n v="840"/>
    <n v="120"/>
    <n v="360"/>
    <x v="0"/>
    <x v="0"/>
    <x v="3"/>
  </r>
  <r>
    <n v="3224"/>
    <x v="171"/>
    <s v="2225"/>
    <x v="3"/>
    <s v="Tennis Racket"/>
    <n v="5"/>
    <n v="60"/>
    <n v="300"/>
    <n v="42"/>
    <n v="210"/>
    <n v="18"/>
    <n v="90"/>
    <x v="18"/>
    <x v="2"/>
    <x v="3"/>
  </r>
  <r>
    <n v="3225"/>
    <x v="256"/>
    <s v="2226"/>
    <x v="2"/>
    <s v="Washing Machine"/>
    <n v="5"/>
    <n v="500"/>
    <n v="2500"/>
    <n v="350"/>
    <n v="1750"/>
    <n v="150"/>
    <n v="750"/>
    <x v="14"/>
    <x v="4"/>
    <x v="4"/>
  </r>
  <r>
    <n v="3226"/>
    <x v="204"/>
    <s v="2227"/>
    <x v="3"/>
    <s v="Soccer Ball"/>
    <n v="4"/>
    <n v="30"/>
    <n v="120"/>
    <n v="21"/>
    <n v="84"/>
    <n v="9"/>
    <n v="36"/>
    <x v="8"/>
    <x v="0"/>
    <x v="3"/>
  </r>
  <r>
    <n v="3227"/>
    <x v="287"/>
    <s v="2228"/>
    <x v="3"/>
    <s v="Tennis Racket"/>
    <n v="1"/>
    <n v="60"/>
    <n v="60"/>
    <n v="42"/>
    <n v="42"/>
    <n v="18"/>
    <n v="18"/>
    <x v="16"/>
    <x v="4"/>
    <x v="2"/>
  </r>
  <r>
    <n v="3228"/>
    <x v="337"/>
    <s v="2229"/>
    <x v="0"/>
    <s v="Doll"/>
    <n v="3"/>
    <n v="20"/>
    <n v="60"/>
    <n v="14"/>
    <n v="42"/>
    <n v="6"/>
    <n v="18"/>
    <x v="20"/>
    <x v="0"/>
    <x v="0"/>
  </r>
  <r>
    <n v="3229"/>
    <x v="38"/>
    <s v="2230"/>
    <x v="2"/>
    <s v="Microwave"/>
    <n v="7"/>
    <n v="150"/>
    <n v="1050"/>
    <n v="105"/>
    <n v="735"/>
    <n v="45"/>
    <n v="315"/>
    <x v="22"/>
    <x v="1"/>
    <x v="4"/>
  </r>
  <r>
    <n v="3230"/>
    <x v="63"/>
    <s v="2231"/>
    <x v="1"/>
    <s v="Jeans"/>
    <n v="9"/>
    <n v="50"/>
    <n v="450"/>
    <n v="35"/>
    <n v="315"/>
    <n v="15"/>
    <n v="135"/>
    <x v="5"/>
    <x v="0"/>
    <x v="1"/>
  </r>
  <r>
    <n v="3231"/>
    <x v="335"/>
    <s v="2232"/>
    <x v="0"/>
    <s v="Doll"/>
    <n v="3"/>
    <n v="20"/>
    <n v="60"/>
    <n v="14"/>
    <n v="42"/>
    <n v="6"/>
    <n v="18"/>
    <x v="20"/>
    <x v="0"/>
    <x v="2"/>
  </r>
  <r>
    <n v="3232"/>
    <x v="320"/>
    <s v="2233"/>
    <x v="2"/>
    <s v="Washing Machine"/>
    <n v="7"/>
    <n v="500"/>
    <n v="3500"/>
    <n v="350"/>
    <n v="2450"/>
    <n v="150"/>
    <n v="1050"/>
    <x v="18"/>
    <x v="2"/>
    <x v="0"/>
  </r>
  <r>
    <n v="3233"/>
    <x v="311"/>
    <s v="2234"/>
    <x v="1"/>
    <s v="Jacket"/>
    <n v="6"/>
    <n v="80"/>
    <n v="480"/>
    <n v="56"/>
    <n v="336"/>
    <n v="24"/>
    <n v="144"/>
    <x v="18"/>
    <x v="2"/>
    <x v="1"/>
  </r>
  <r>
    <n v="3234"/>
    <x v="172"/>
    <s v="2235"/>
    <x v="1"/>
    <s v="Jeans"/>
    <n v="4"/>
    <n v="50"/>
    <n v="200"/>
    <n v="35"/>
    <n v="140"/>
    <n v="15"/>
    <n v="60"/>
    <x v="21"/>
    <x v="1"/>
    <x v="4"/>
  </r>
  <r>
    <n v="3235"/>
    <x v="325"/>
    <s v="2236"/>
    <x v="1"/>
    <s v="Jacket"/>
    <n v="2"/>
    <n v="80"/>
    <n v="160"/>
    <n v="56"/>
    <n v="112"/>
    <n v="24"/>
    <n v="48"/>
    <x v="7"/>
    <x v="4"/>
    <x v="3"/>
  </r>
  <r>
    <n v="3236"/>
    <x v="152"/>
    <s v="2237"/>
    <x v="2"/>
    <s v="Microwave"/>
    <n v="7"/>
    <n v="150"/>
    <n v="1050"/>
    <n v="105"/>
    <n v="735"/>
    <n v="45"/>
    <n v="315"/>
    <x v="1"/>
    <x v="1"/>
    <x v="1"/>
  </r>
  <r>
    <n v="3237"/>
    <x v="259"/>
    <s v="2238"/>
    <x v="0"/>
    <s v="Doll"/>
    <n v="2"/>
    <n v="20"/>
    <n v="40"/>
    <n v="14"/>
    <n v="28"/>
    <n v="6"/>
    <n v="12"/>
    <x v="17"/>
    <x v="4"/>
    <x v="0"/>
  </r>
  <r>
    <n v="3238"/>
    <x v="72"/>
    <s v="2239"/>
    <x v="0"/>
    <s v="Teddy Bear"/>
    <n v="10"/>
    <n v="25"/>
    <n v="250"/>
    <n v="17.5"/>
    <n v="175"/>
    <n v="7.5"/>
    <n v="75"/>
    <x v="14"/>
    <x v="4"/>
    <x v="0"/>
  </r>
  <r>
    <n v="3239"/>
    <x v="317"/>
    <s v="2240"/>
    <x v="1"/>
    <s v="Jeans"/>
    <n v="3"/>
    <n v="50"/>
    <n v="150"/>
    <n v="35"/>
    <n v="105"/>
    <n v="15"/>
    <n v="45"/>
    <x v="3"/>
    <x v="3"/>
    <x v="2"/>
  </r>
  <r>
    <n v="3240"/>
    <x v="149"/>
    <s v="2241"/>
    <x v="4"/>
    <s v="Laptop"/>
    <n v="1"/>
    <n v="1000"/>
    <n v="1000"/>
    <n v="700"/>
    <n v="700"/>
    <n v="300"/>
    <n v="300"/>
    <x v="5"/>
    <x v="0"/>
    <x v="4"/>
  </r>
  <r>
    <n v="3241"/>
    <x v="61"/>
    <s v="2242"/>
    <x v="4"/>
    <s v="Laptop"/>
    <n v="7"/>
    <n v="1000"/>
    <n v="7000"/>
    <n v="700"/>
    <n v="4900"/>
    <n v="300"/>
    <n v="2100"/>
    <x v="10"/>
    <x v="2"/>
    <x v="3"/>
  </r>
  <r>
    <n v="3242"/>
    <x v="143"/>
    <s v="2243"/>
    <x v="4"/>
    <s v="Tablet"/>
    <n v="6"/>
    <n v="400"/>
    <n v="2400"/>
    <n v="280"/>
    <n v="1680"/>
    <n v="120"/>
    <n v="720"/>
    <x v="10"/>
    <x v="2"/>
    <x v="4"/>
  </r>
  <r>
    <n v="3243"/>
    <x v="269"/>
    <s v="2244"/>
    <x v="4"/>
    <s v="Smartphone"/>
    <n v="8"/>
    <n v="700"/>
    <n v="5600"/>
    <n v="489.99999999999989"/>
    <n v="3919.9999999999991"/>
    <n v="210.00000000000011"/>
    <n v="1680.0000000000009"/>
    <x v="0"/>
    <x v="0"/>
    <x v="2"/>
  </r>
  <r>
    <n v="3244"/>
    <x v="70"/>
    <s v="2245"/>
    <x v="3"/>
    <s v="Tennis Racket"/>
    <n v="8"/>
    <n v="60"/>
    <n v="480"/>
    <n v="42"/>
    <n v="336"/>
    <n v="18"/>
    <n v="144"/>
    <x v="13"/>
    <x v="1"/>
    <x v="4"/>
  </r>
  <r>
    <n v="3245"/>
    <x v="105"/>
    <s v="2246"/>
    <x v="0"/>
    <s v="Doll"/>
    <n v="3"/>
    <n v="20"/>
    <n v="60"/>
    <n v="14"/>
    <n v="42"/>
    <n v="6"/>
    <n v="18"/>
    <x v="23"/>
    <x v="3"/>
    <x v="1"/>
  </r>
  <r>
    <n v="3246"/>
    <x v="322"/>
    <s v="2247"/>
    <x v="1"/>
    <s v="T-Shirt"/>
    <n v="9"/>
    <n v="20"/>
    <n v="180"/>
    <n v="14"/>
    <n v="126"/>
    <n v="6"/>
    <n v="54"/>
    <x v="8"/>
    <x v="0"/>
    <x v="4"/>
  </r>
  <r>
    <n v="3247"/>
    <x v="0"/>
    <s v="2248"/>
    <x v="0"/>
    <s v="Doll"/>
    <n v="7"/>
    <n v="20"/>
    <n v="140"/>
    <n v="14"/>
    <n v="98"/>
    <n v="6"/>
    <n v="42"/>
    <x v="2"/>
    <x v="2"/>
    <x v="1"/>
  </r>
  <r>
    <n v="3248"/>
    <x v="324"/>
    <s v="2249"/>
    <x v="3"/>
    <s v="Soccer Ball"/>
    <n v="10"/>
    <n v="30"/>
    <n v="300"/>
    <n v="21"/>
    <n v="210"/>
    <n v="9"/>
    <n v="90"/>
    <x v="4"/>
    <x v="2"/>
    <x v="3"/>
  </r>
  <r>
    <n v="3249"/>
    <x v="129"/>
    <s v="2250"/>
    <x v="3"/>
    <s v="Soccer Ball"/>
    <n v="3"/>
    <n v="30"/>
    <n v="90"/>
    <n v="21"/>
    <n v="63"/>
    <n v="9"/>
    <n v="27"/>
    <x v="21"/>
    <x v="1"/>
    <x v="3"/>
  </r>
  <r>
    <n v="3250"/>
    <x v="129"/>
    <s v="2251"/>
    <x v="3"/>
    <s v="Basketball"/>
    <n v="8"/>
    <n v="40"/>
    <n v="320"/>
    <n v="28"/>
    <n v="224"/>
    <n v="12"/>
    <n v="96"/>
    <x v="15"/>
    <x v="3"/>
    <x v="3"/>
  </r>
  <r>
    <n v="3251"/>
    <x v="309"/>
    <s v="2252"/>
    <x v="0"/>
    <s v="Teddy Bear"/>
    <n v="3"/>
    <n v="25"/>
    <n v="75"/>
    <n v="17.5"/>
    <n v="52.5"/>
    <n v="7.5"/>
    <n v="22.5"/>
    <x v="22"/>
    <x v="1"/>
    <x v="0"/>
  </r>
  <r>
    <n v="3252"/>
    <x v="238"/>
    <s v="2253"/>
    <x v="2"/>
    <s v="Microwave"/>
    <n v="9"/>
    <n v="150"/>
    <n v="1350"/>
    <n v="105"/>
    <n v="945"/>
    <n v="45"/>
    <n v="405"/>
    <x v="14"/>
    <x v="4"/>
    <x v="1"/>
  </r>
  <r>
    <n v="3253"/>
    <x v="139"/>
    <s v="2254"/>
    <x v="1"/>
    <s v="T-Shirt"/>
    <n v="2"/>
    <n v="20"/>
    <n v="40"/>
    <n v="14"/>
    <n v="28"/>
    <n v="6"/>
    <n v="12"/>
    <x v="17"/>
    <x v="4"/>
    <x v="2"/>
  </r>
  <r>
    <n v="3254"/>
    <x v="17"/>
    <s v="2255"/>
    <x v="3"/>
    <s v="Soccer Ball"/>
    <n v="5"/>
    <n v="30"/>
    <n v="150"/>
    <n v="21"/>
    <n v="105"/>
    <n v="9"/>
    <n v="45"/>
    <x v="2"/>
    <x v="2"/>
    <x v="4"/>
  </r>
  <r>
    <n v="3255"/>
    <x v="199"/>
    <s v="2256"/>
    <x v="2"/>
    <s v="Refrigerator"/>
    <n v="9"/>
    <n v="600"/>
    <n v="5400"/>
    <n v="420"/>
    <n v="3780"/>
    <n v="180"/>
    <n v="1620"/>
    <x v="7"/>
    <x v="4"/>
    <x v="4"/>
  </r>
  <r>
    <n v="3256"/>
    <x v="62"/>
    <s v="2257"/>
    <x v="1"/>
    <s v="Jacket"/>
    <n v="9"/>
    <n v="80"/>
    <n v="720"/>
    <n v="56"/>
    <n v="504"/>
    <n v="24"/>
    <n v="216"/>
    <x v="20"/>
    <x v="0"/>
    <x v="3"/>
  </r>
  <r>
    <n v="3257"/>
    <x v="79"/>
    <s v="2258"/>
    <x v="3"/>
    <s v="Soccer Ball"/>
    <n v="10"/>
    <n v="30"/>
    <n v="300"/>
    <n v="21"/>
    <n v="210"/>
    <n v="9"/>
    <n v="90"/>
    <x v="1"/>
    <x v="1"/>
    <x v="1"/>
  </r>
  <r>
    <n v="3258"/>
    <x v="237"/>
    <s v="2259"/>
    <x v="0"/>
    <s v="Lego Set"/>
    <n v="7"/>
    <n v="30"/>
    <n v="210"/>
    <n v="21"/>
    <n v="147"/>
    <n v="9"/>
    <n v="63"/>
    <x v="23"/>
    <x v="3"/>
    <x v="0"/>
  </r>
  <r>
    <n v="3259"/>
    <x v="261"/>
    <s v="2260"/>
    <x v="1"/>
    <s v="Jeans"/>
    <n v="1"/>
    <n v="50"/>
    <n v="50"/>
    <n v="35"/>
    <n v="35"/>
    <n v="15"/>
    <n v="15"/>
    <x v="14"/>
    <x v="4"/>
    <x v="3"/>
  </r>
  <r>
    <n v="3260"/>
    <x v="164"/>
    <s v="2261"/>
    <x v="0"/>
    <s v="Lego Set"/>
    <n v="1"/>
    <n v="30"/>
    <n v="30"/>
    <n v="21"/>
    <n v="21"/>
    <n v="9"/>
    <n v="9"/>
    <x v="19"/>
    <x v="1"/>
    <x v="4"/>
  </r>
  <r>
    <n v="3261"/>
    <x v="64"/>
    <s v="2262"/>
    <x v="3"/>
    <s v="Soccer Ball"/>
    <n v="6"/>
    <n v="30"/>
    <n v="180"/>
    <n v="21"/>
    <n v="126"/>
    <n v="9"/>
    <n v="54"/>
    <x v="13"/>
    <x v="1"/>
    <x v="1"/>
  </r>
  <r>
    <n v="3262"/>
    <x v="37"/>
    <s v="2263"/>
    <x v="2"/>
    <s v="Washing Machine"/>
    <n v="9"/>
    <n v="500"/>
    <n v="4500"/>
    <n v="350"/>
    <n v="3150"/>
    <n v="150"/>
    <n v="1350"/>
    <x v="3"/>
    <x v="3"/>
    <x v="4"/>
  </r>
  <r>
    <n v="3263"/>
    <x v="131"/>
    <s v="2264"/>
    <x v="1"/>
    <s v="T-Shirt"/>
    <n v="1"/>
    <n v="20"/>
    <n v="20"/>
    <n v="14"/>
    <n v="14"/>
    <n v="6"/>
    <n v="6"/>
    <x v="16"/>
    <x v="4"/>
    <x v="4"/>
  </r>
  <r>
    <n v="3264"/>
    <x v="109"/>
    <s v="2265"/>
    <x v="3"/>
    <s v="Soccer Ball"/>
    <n v="10"/>
    <n v="30"/>
    <n v="300"/>
    <n v="21"/>
    <n v="210"/>
    <n v="9"/>
    <n v="90"/>
    <x v="15"/>
    <x v="3"/>
    <x v="0"/>
  </r>
  <r>
    <n v="3265"/>
    <x v="192"/>
    <s v="2266"/>
    <x v="2"/>
    <s v="Microwave"/>
    <n v="5"/>
    <n v="150"/>
    <n v="750"/>
    <n v="105"/>
    <n v="525"/>
    <n v="45"/>
    <n v="225"/>
    <x v="11"/>
    <x v="2"/>
    <x v="1"/>
  </r>
  <r>
    <n v="3266"/>
    <x v="14"/>
    <s v="2267"/>
    <x v="1"/>
    <s v="Jacket"/>
    <n v="10"/>
    <n v="80"/>
    <n v="800"/>
    <n v="56"/>
    <n v="560"/>
    <n v="24"/>
    <n v="240"/>
    <x v="11"/>
    <x v="2"/>
    <x v="3"/>
  </r>
  <r>
    <n v="3267"/>
    <x v="221"/>
    <s v="2268"/>
    <x v="1"/>
    <s v="Jeans"/>
    <n v="7"/>
    <n v="50"/>
    <n v="350"/>
    <n v="35"/>
    <n v="245"/>
    <n v="15"/>
    <n v="105"/>
    <x v="9"/>
    <x v="3"/>
    <x v="3"/>
  </r>
  <r>
    <n v="3268"/>
    <x v="52"/>
    <s v="2269"/>
    <x v="4"/>
    <s v="Tablet"/>
    <n v="10"/>
    <n v="400"/>
    <n v="4000"/>
    <n v="280"/>
    <n v="2800"/>
    <n v="120"/>
    <n v="1200"/>
    <x v="6"/>
    <x v="3"/>
    <x v="4"/>
  </r>
  <r>
    <n v="3269"/>
    <x v="119"/>
    <s v="2270"/>
    <x v="4"/>
    <s v="Tablet"/>
    <n v="5"/>
    <n v="400"/>
    <n v="2000"/>
    <n v="280"/>
    <n v="1400"/>
    <n v="120"/>
    <n v="600"/>
    <x v="6"/>
    <x v="3"/>
    <x v="3"/>
  </r>
  <r>
    <n v="3270"/>
    <x v="147"/>
    <s v="2271"/>
    <x v="3"/>
    <s v="Tennis Racket"/>
    <n v="9"/>
    <n v="60"/>
    <n v="540"/>
    <n v="42"/>
    <n v="378"/>
    <n v="18"/>
    <n v="162"/>
    <x v="5"/>
    <x v="0"/>
    <x v="2"/>
  </r>
  <r>
    <n v="3271"/>
    <x v="195"/>
    <s v="2272"/>
    <x v="4"/>
    <s v="Tablet"/>
    <n v="8"/>
    <n v="400"/>
    <n v="3200"/>
    <n v="280"/>
    <n v="2240"/>
    <n v="120"/>
    <n v="960"/>
    <x v="21"/>
    <x v="1"/>
    <x v="4"/>
  </r>
  <r>
    <n v="3272"/>
    <x v="43"/>
    <s v="2273"/>
    <x v="1"/>
    <s v="Jeans"/>
    <n v="9"/>
    <n v="50"/>
    <n v="450"/>
    <n v="35"/>
    <n v="315"/>
    <n v="15"/>
    <n v="135"/>
    <x v="0"/>
    <x v="0"/>
    <x v="3"/>
  </r>
  <r>
    <n v="3273"/>
    <x v="85"/>
    <s v="2274"/>
    <x v="0"/>
    <s v="Lego Set"/>
    <n v="10"/>
    <n v="30"/>
    <n v="300"/>
    <n v="21"/>
    <n v="210"/>
    <n v="9"/>
    <n v="90"/>
    <x v="20"/>
    <x v="0"/>
    <x v="3"/>
  </r>
  <r>
    <n v="3274"/>
    <x v="280"/>
    <s v="2275"/>
    <x v="2"/>
    <s v="Washing Machine"/>
    <n v="7"/>
    <n v="500"/>
    <n v="3500"/>
    <n v="350"/>
    <n v="2450"/>
    <n v="150"/>
    <n v="1050"/>
    <x v="0"/>
    <x v="0"/>
    <x v="0"/>
  </r>
  <r>
    <n v="3275"/>
    <x v="142"/>
    <s v="2276"/>
    <x v="0"/>
    <s v="Lego Set"/>
    <n v="5"/>
    <n v="30"/>
    <n v="150"/>
    <n v="21"/>
    <n v="105"/>
    <n v="9"/>
    <n v="45"/>
    <x v="19"/>
    <x v="1"/>
    <x v="4"/>
  </r>
  <r>
    <n v="3276"/>
    <x v="209"/>
    <s v="2277"/>
    <x v="4"/>
    <s v="Smartphone"/>
    <n v="3"/>
    <n v="700"/>
    <n v="2100"/>
    <n v="489.99999999999989"/>
    <n v="1469.9999999999995"/>
    <n v="210.00000000000011"/>
    <n v="630.00000000000034"/>
    <x v="18"/>
    <x v="2"/>
    <x v="1"/>
  </r>
  <r>
    <n v="3277"/>
    <x v="122"/>
    <s v="2278"/>
    <x v="4"/>
    <s v="Smartphone"/>
    <n v="6"/>
    <n v="700"/>
    <n v="4200"/>
    <n v="489.99999999999989"/>
    <n v="2939.9999999999991"/>
    <n v="210.00000000000011"/>
    <n v="1260.0000000000007"/>
    <x v="4"/>
    <x v="2"/>
    <x v="1"/>
  </r>
  <r>
    <n v="3278"/>
    <x v="195"/>
    <s v="2279"/>
    <x v="1"/>
    <s v="Jacket"/>
    <n v="1"/>
    <n v="80"/>
    <n v="80"/>
    <n v="56"/>
    <n v="56"/>
    <n v="24"/>
    <n v="24"/>
    <x v="21"/>
    <x v="1"/>
    <x v="3"/>
  </r>
  <r>
    <n v="3279"/>
    <x v="91"/>
    <s v="2280"/>
    <x v="1"/>
    <s v="Jacket"/>
    <n v="9"/>
    <n v="80"/>
    <n v="720"/>
    <n v="56"/>
    <n v="504"/>
    <n v="24"/>
    <n v="216"/>
    <x v="13"/>
    <x v="1"/>
    <x v="1"/>
  </r>
  <r>
    <n v="3280"/>
    <x v="211"/>
    <s v="2281"/>
    <x v="3"/>
    <s v="Tennis Racket"/>
    <n v="9"/>
    <n v="60"/>
    <n v="540"/>
    <n v="42"/>
    <n v="378"/>
    <n v="18"/>
    <n v="162"/>
    <x v="24"/>
    <x v="0"/>
    <x v="0"/>
  </r>
  <r>
    <n v="3281"/>
    <x v="242"/>
    <s v="2282"/>
    <x v="2"/>
    <s v="Washing Machine"/>
    <n v="9"/>
    <n v="500"/>
    <n v="4500"/>
    <n v="350"/>
    <n v="3150"/>
    <n v="150"/>
    <n v="1350"/>
    <x v="12"/>
    <x v="4"/>
    <x v="1"/>
  </r>
  <r>
    <n v="3282"/>
    <x v="124"/>
    <s v="2283"/>
    <x v="4"/>
    <s v="Laptop"/>
    <n v="9"/>
    <n v="1000"/>
    <n v="9000"/>
    <n v="700"/>
    <n v="6300"/>
    <n v="300"/>
    <n v="2700"/>
    <x v="12"/>
    <x v="4"/>
    <x v="0"/>
  </r>
  <r>
    <n v="3283"/>
    <x v="190"/>
    <s v="2284"/>
    <x v="2"/>
    <s v="Refrigerator"/>
    <n v="3"/>
    <n v="600"/>
    <n v="1800"/>
    <n v="420"/>
    <n v="1260"/>
    <n v="180"/>
    <n v="540"/>
    <x v="4"/>
    <x v="2"/>
    <x v="3"/>
  </r>
  <r>
    <n v="3284"/>
    <x v="198"/>
    <s v="2285"/>
    <x v="3"/>
    <s v="Soccer Ball"/>
    <n v="7"/>
    <n v="30"/>
    <n v="210"/>
    <n v="21"/>
    <n v="147"/>
    <n v="9"/>
    <n v="63"/>
    <x v="22"/>
    <x v="1"/>
    <x v="3"/>
  </r>
  <r>
    <n v="3285"/>
    <x v="175"/>
    <s v="2286"/>
    <x v="1"/>
    <s v="Jeans"/>
    <n v="9"/>
    <n v="50"/>
    <n v="450"/>
    <n v="35"/>
    <n v="315"/>
    <n v="15"/>
    <n v="135"/>
    <x v="12"/>
    <x v="4"/>
    <x v="1"/>
  </r>
  <r>
    <n v="3286"/>
    <x v="248"/>
    <s v="2287"/>
    <x v="1"/>
    <s v="Jeans"/>
    <n v="5"/>
    <n v="50"/>
    <n v="250"/>
    <n v="35"/>
    <n v="175"/>
    <n v="15"/>
    <n v="75"/>
    <x v="17"/>
    <x v="4"/>
    <x v="1"/>
  </r>
  <r>
    <n v="3287"/>
    <x v="259"/>
    <s v="2288"/>
    <x v="1"/>
    <s v="Jacket"/>
    <n v="5"/>
    <n v="80"/>
    <n v="400"/>
    <n v="56"/>
    <n v="280"/>
    <n v="24"/>
    <n v="120"/>
    <x v="24"/>
    <x v="0"/>
    <x v="3"/>
  </r>
  <r>
    <n v="3288"/>
    <x v="347"/>
    <s v="2289"/>
    <x v="4"/>
    <s v="Laptop"/>
    <n v="9"/>
    <n v="1000"/>
    <n v="9000"/>
    <n v="700"/>
    <n v="6300"/>
    <n v="300"/>
    <n v="2700"/>
    <x v="1"/>
    <x v="1"/>
    <x v="1"/>
  </r>
  <r>
    <n v="3289"/>
    <x v="87"/>
    <s v="2290"/>
    <x v="1"/>
    <s v="T-Shirt"/>
    <n v="10"/>
    <n v="20"/>
    <n v="200"/>
    <n v="14"/>
    <n v="140"/>
    <n v="6"/>
    <n v="60"/>
    <x v="1"/>
    <x v="1"/>
    <x v="2"/>
  </r>
  <r>
    <n v="3290"/>
    <x v="87"/>
    <s v="2291"/>
    <x v="1"/>
    <s v="T-Shirt"/>
    <n v="4"/>
    <n v="20"/>
    <n v="80"/>
    <n v="14"/>
    <n v="56"/>
    <n v="6"/>
    <n v="24"/>
    <x v="20"/>
    <x v="0"/>
    <x v="2"/>
  </r>
  <r>
    <n v="3291"/>
    <x v="330"/>
    <s v="2292"/>
    <x v="4"/>
    <s v="Laptop"/>
    <n v="2"/>
    <n v="1000"/>
    <n v="2000"/>
    <n v="700"/>
    <n v="1400"/>
    <n v="300"/>
    <n v="600"/>
    <x v="12"/>
    <x v="4"/>
    <x v="1"/>
  </r>
  <r>
    <n v="3292"/>
    <x v="107"/>
    <s v="2293"/>
    <x v="3"/>
    <s v="Soccer Ball"/>
    <n v="6"/>
    <n v="30"/>
    <n v="180"/>
    <n v="21"/>
    <n v="126"/>
    <n v="9"/>
    <n v="54"/>
    <x v="3"/>
    <x v="3"/>
    <x v="4"/>
  </r>
  <r>
    <n v="3293"/>
    <x v="320"/>
    <s v="2294"/>
    <x v="3"/>
    <s v="Basketball"/>
    <n v="1"/>
    <n v="40"/>
    <n v="40"/>
    <n v="28"/>
    <n v="28"/>
    <n v="12"/>
    <n v="12"/>
    <x v="2"/>
    <x v="2"/>
    <x v="0"/>
  </r>
  <r>
    <n v="3294"/>
    <x v="302"/>
    <s v="2295"/>
    <x v="0"/>
    <s v="Lego Set"/>
    <n v="3"/>
    <n v="30"/>
    <n v="90"/>
    <n v="21"/>
    <n v="63"/>
    <n v="9"/>
    <n v="27"/>
    <x v="22"/>
    <x v="1"/>
    <x v="2"/>
  </r>
  <r>
    <n v="3295"/>
    <x v="259"/>
    <s v="2296"/>
    <x v="1"/>
    <s v="Jeans"/>
    <n v="3"/>
    <n v="50"/>
    <n v="150"/>
    <n v="35"/>
    <n v="105"/>
    <n v="15"/>
    <n v="45"/>
    <x v="10"/>
    <x v="2"/>
    <x v="0"/>
  </r>
  <r>
    <n v="3296"/>
    <x v="127"/>
    <s v="2297"/>
    <x v="0"/>
    <s v="Teddy Bear"/>
    <n v="7"/>
    <n v="25"/>
    <n v="175"/>
    <n v="17.5"/>
    <n v="122.5"/>
    <n v="7.5"/>
    <n v="52.5"/>
    <x v="24"/>
    <x v="0"/>
    <x v="4"/>
  </r>
  <r>
    <n v="3297"/>
    <x v="241"/>
    <s v="2298"/>
    <x v="1"/>
    <s v="Jacket"/>
    <n v="1"/>
    <n v="80"/>
    <n v="80"/>
    <n v="56"/>
    <n v="56"/>
    <n v="24"/>
    <n v="24"/>
    <x v="4"/>
    <x v="2"/>
    <x v="3"/>
  </r>
  <r>
    <n v="3298"/>
    <x v="178"/>
    <s v="2299"/>
    <x v="1"/>
    <s v="T-Shirt"/>
    <n v="4"/>
    <n v="20"/>
    <n v="80"/>
    <n v="14"/>
    <n v="56"/>
    <n v="6"/>
    <n v="24"/>
    <x v="11"/>
    <x v="2"/>
    <x v="2"/>
  </r>
  <r>
    <n v="3299"/>
    <x v="274"/>
    <s v="2300"/>
    <x v="2"/>
    <s v="Washing Machine"/>
    <n v="5"/>
    <n v="500"/>
    <n v="2500"/>
    <n v="350"/>
    <n v="1750"/>
    <n v="150"/>
    <n v="750"/>
    <x v="18"/>
    <x v="2"/>
    <x v="0"/>
  </r>
  <r>
    <n v="3300"/>
    <x v="165"/>
    <s v="2301"/>
    <x v="1"/>
    <s v="T-Shirt"/>
    <n v="4"/>
    <n v="20"/>
    <n v="80"/>
    <n v="14"/>
    <n v="56"/>
    <n v="6"/>
    <n v="24"/>
    <x v="0"/>
    <x v="0"/>
    <x v="4"/>
  </r>
  <r>
    <n v="3301"/>
    <x v="145"/>
    <s v="2302"/>
    <x v="0"/>
    <s v="Lego Set"/>
    <n v="8"/>
    <n v="30"/>
    <n v="240"/>
    <n v="21"/>
    <n v="168"/>
    <n v="9"/>
    <n v="72"/>
    <x v="5"/>
    <x v="0"/>
    <x v="3"/>
  </r>
  <r>
    <n v="3302"/>
    <x v="227"/>
    <s v="2303"/>
    <x v="3"/>
    <s v="Soccer Ball"/>
    <n v="2"/>
    <n v="30"/>
    <n v="60"/>
    <n v="21"/>
    <n v="42"/>
    <n v="9"/>
    <n v="18"/>
    <x v="11"/>
    <x v="2"/>
    <x v="2"/>
  </r>
  <r>
    <n v="3303"/>
    <x v="107"/>
    <s v="2304"/>
    <x v="4"/>
    <s v="Tablet"/>
    <n v="4"/>
    <n v="400"/>
    <n v="1600"/>
    <n v="280"/>
    <n v="1120"/>
    <n v="120"/>
    <n v="480"/>
    <x v="19"/>
    <x v="1"/>
    <x v="1"/>
  </r>
  <r>
    <n v="3304"/>
    <x v="333"/>
    <s v="2305"/>
    <x v="2"/>
    <s v="Microwave"/>
    <n v="6"/>
    <n v="150"/>
    <n v="900"/>
    <n v="105"/>
    <n v="630"/>
    <n v="45"/>
    <n v="270"/>
    <x v="18"/>
    <x v="2"/>
    <x v="3"/>
  </r>
  <r>
    <n v="3305"/>
    <x v="288"/>
    <s v="2306"/>
    <x v="1"/>
    <s v="Jeans"/>
    <n v="7"/>
    <n v="50"/>
    <n v="350"/>
    <n v="35"/>
    <n v="245"/>
    <n v="15"/>
    <n v="105"/>
    <x v="23"/>
    <x v="3"/>
    <x v="4"/>
  </r>
  <r>
    <n v="3306"/>
    <x v="147"/>
    <s v="2307"/>
    <x v="1"/>
    <s v="Jeans"/>
    <n v="2"/>
    <n v="50"/>
    <n v="100"/>
    <n v="35"/>
    <n v="70"/>
    <n v="15"/>
    <n v="30"/>
    <x v="4"/>
    <x v="2"/>
    <x v="0"/>
  </r>
  <r>
    <n v="3307"/>
    <x v="269"/>
    <s v="2308"/>
    <x v="1"/>
    <s v="Jacket"/>
    <n v="10"/>
    <n v="80"/>
    <n v="800"/>
    <n v="56"/>
    <n v="560"/>
    <n v="24"/>
    <n v="240"/>
    <x v="19"/>
    <x v="1"/>
    <x v="2"/>
  </r>
  <r>
    <n v="3308"/>
    <x v="235"/>
    <s v="2309"/>
    <x v="3"/>
    <s v="Soccer Ball"/>
    <n v="5"/>
    <n v="30"/>
    <n v="150"/>
    <n v="21"/>
    <n v="105"/>
    <n v="9"/>
    <n v="45"/>
    <x v="4"/>
    <x v="2"/>
    <x v="2"/>
  </r>
  <r>
    <n v="3309"/>
    <x v="274"/>
    <s v="2310"/>
    <x v="4"/>
    <s v="Laptop"/>
    <n v="2"/>
    <n v="1000"/>
    <n v="2000"/>
    <n v="700"/>
    <n v="1400"/>
    <n v="300"/>
    <n v="600"/>
    <x v="5"/>
    <x v="0"/>
    <x v="0"/>
  </r>
  <r>
    <n v="3310"/>
    <x v="342"/>
    <s v="2311"/>
    <x v="2"/>
    <s v="Refrigerator"/>
    <n v="8"/>
    <n v="600"/>
    <n v="4800"/>
    <n v="420"/>
    <n v="3360"/>
    <n v="180"/>
    <n v="1440"/>
    <x v="5"/>
    <x v="0"/>
    <x v="1"/>
  </r>
  <r>
    <n v="3311"/>
    <x v="216"/>
    <s v="2312"/>
    <x v="4"/>
    <s v="Laptop"/>
    <n v="5"/>
    <n v="1000"/>
    <n v="5000"/>
    <n v="700"/>
    <n v="3500"/>
    <n v="300"/>
    <n v="1500"/>
    <x v="5"/>
    <x v="0"/>
    <x v="2"/>
  </r>
  <r>
    <n v="3312"/>
    <x v="113"/>
    <s v="2313"/>
    <x v="4"/>
    <s v="Smartphone"/>
    <n v="5"/>
    <n v="700"/>
    <n v="3500"/>
    <n v="489.99999999999989"/>
    <n v="2449.9999999999995"/>
    <n v="210.00000000000011"/>
    <n v="1050.0000000000005"/>
    <x v="2"/>
    <x v="2"/>
    <x v="3"/>
  </r>
  <r>
    <n v="3313"/>
    <x v="319"/>
    <s v="2314"/>
    <x v="0"/>
    <s v="Lego Set"/>
    <n v="5"/>
    <n v="30"/>
    <n v="150"/>
    <n v="21"/>
    <n v="105"/>
    <n v="9"/>
    <n v="45"/>
    <x v="10"/>
    <x v="2"/>
    <x v="4"/>
  </r>
  <r>
    <n v="3314"/>
    <x v="329"/>
    <s v="2315"/>
    <x v="0"/>
    <s v="Lego Set"/>
    <n v="4"/>
    <n v="30"/>
    <n v="120"/>
    <n v="21"/>
    <n v="84"/>
    <n v="9"/>
    <n v="36"/>
    <x v="2"/>
    <x v="2"/>
    <x v="0"/>
  </r>
  <r>
    <n v="3315"/>
    <x v="150"/>
    <s v="2316"/>
    <x v="4"/>
    <s v="Smartphone"/>
    <n v="5"/>
    <n v="700"/>
    <n v="3500"/>
    <n v="489.99999999999989"/>
    <n v="2449.9999999999995"/>
    <n v="210.00000000000011"/>
    <n v="1050.0000000000005"/>
    <x v="3"/>
    <x v="3"/>
    <x v="0"/>
  </r>
  <r>
    <n v="3316"/>
    <x v="256"/>
    <s v="2317"/>
    <x v="3"/>
    <s v="Basketball"/>
    <n v="3"/>
    <n v="40"/>
    <n v="120"/>
    <n v="28"/>
    <n v="84"/>
    <n v="12"/>
    <n v="36"/>
    <x v="16"/>
    <x v="4"/>
    <x v="0"/>
  </r>
  <r>
    <n v="3317"/>
    <x v="6"/>
    <s v="2318"/>
    <x v="2"/>
    <s v="Microwave"/>
    <n v="3"/>
    <n v="150"/>
    <n v="450"/>
    <n v="105"/>
    <n v="315"/>
    <n v="45"/>
    <n v="135"/>
    <x v="10"/>
    <x v="2"/>
    <x v="0"/>
  </r>
  <r>
    <n v="3318"/>
    <x v="195"/>
    <s v="2319"/>
    <x v="2"/>
    <s v="Refrigerator"/>
    <n v="3"/>
    <n v="600"/>
    <n v="1800"/>
    <n v="420"/>
    <n v="1260"/>
    <n v="180"/>
    <n v="540"/>
    <x v="4"/>
    <x v="2"/>
    <x v="1"/>
  </r>
  <r>
    <n v="3319"/>
    <x v="67"/>
    <s v="2320"/>
    <x v="3"/>
    <s v="Soccer Ball"/>
    <n v="8"/>
    <n v="30"/>
    <n v="240"/>
    <n v="21"/>
    <n v="168"/>
    <n v="9"/>
    <n v="72"/>
    <x v="10"/>
    <x v="2"/>
    <x v="0"/>
  </r>
  <r>
    <n v="3320"/>
    <x v="273"/>
    <s v="2321"/>
    <x v="1"/>
    <s v="Jeans"/>
    <n v="9"/>
    <n v="50"/>
    <n v="450"/>
    <n v="35"/>
    <n v="315"/>
    <n v="15"/>
    <n v="135"/>
    <x v="5"/>
    <x v="0"/>
    <x v="1"/>
  </r>
  <r>
    <n v="3321"/>
    <x v="311"/>
    <s v="2322"/>
    <x v="0"/>
    <s v="Lego Set"/>
    <n v="8"/>
    <n v="30"/>
    <n v="240"/>
    <n v="21"/>
    <n v="168"/>
    <n v="9"/>
    <n v="72"/>
    <x v="19"/>
    <x v="1"/>
    <x v="3"/>
  </r>
  <r>
    <n v="3322"/>
    <x v="15"/>
    <s v="2323"/>
    <x v="0"/>
    <s v="Lego Set"/>
    <n v="1"/>
    <n v="30"/>
    <n v="30"/>
    <n v="21"/>
    <n v="21"/>
    <n v="9"/>
    <n v="9"/>
    <x v="5"/>
    <x v="0"/>
    <x v="0"/>
  </r>
  <r>
    <n v="3323"/>
    <x v="178"/>
    <s v="2324"/>
    <x v="4"/>
    <s v="Laptop"/>
    <n v="7"/>
    <n v="1000"/>
    <n v="7000"/>
    <n v="700"/>
    <n v="4900"/>
    <n v="300"/>
    <n v="2100"/>
    <x v="7"/>
    <x v="4"/>
    <x v="4"/>
  </r>
  <r>
    <n v="3324"/>
    <x v="5"/>
    <s v="2325"/>
    <x v="0"/>
    <s v="Lego Set"/>
    <n v="10"/>
    <n v="30"/>
    <n v="300"/>
    <n v="21"/>
    <n v="210"/>
    <n v="9"/>
    <n v="90"/>
    <x v="9"/>
    <x v="3"/>
    <x v="1"/>
  </r>
  <r>
    <n v="3325"/>
    <x v="40"/>
    <s v="2326"/>
    <x v="4"/>
    <s v="Smartphone"/>
    <n v="10"/>
    <n v="700"/>
    <n v="7000"/>
    <n v="489.99999999999989"/>
    <n v="4899.9999999999991"/>
    <n v="210.00000000000011"/>
    <n v="2100.0000000000009"/>
    <x v="20"/>
    <x v="0"/>
    <x v="3"/>
  </r>
  <r>
    <n v="3326"/>
    <x v="358"/>
    <s v="2327"/>
    <x v="0"/>
    <s v="Lego Set"/>
    <n v="10"/>
    <n v="30"/>
    <n v="300"/>
    <n v="21"/>
    <n v="210"/>
    <n v="9"/>
    <n v="90"/>
    <x v="24"/>
    <x v="0"/>
    <x v="1"/>
  </r>
  <r>
    <n v="3327"/>
    <x v="233"/>
    <s v="2328"/>
    <x v="2"/>
    <s v="Refrigerator"/>
    <n v="6"/>
    <n v="600"/>
    <n v="3600"/>
    <n v="420"/>
    <n v="2520"/>
    <n v="180"/>
    <n v="1080"/>
    <x v="13"/>
    <x v="1"/>
    <x v="0"/>
  </r>
  <r>
    <n v="3328"/>
    <x v="363"/>
    <s v="2329"/>
    <x v="2"/>
    <s v="Refrigerator"/>
    <n v="4"/>
    <n v="600"/>
    <n v="2400"/>
    <n v="420"/>
    <n v="1680"/>
    <n v="180"/>
    <n v="720"/>
    <x v="21"/>
    <x v="1"/>
    <x v="1"/>
  </r>
  <r>
    <n v="3329"/>
    <x v="163"/>
    <s v="2330"/>
    <x v="0"/>
    <s v="Lego Set"/>
    <n v="2"/>
    <n v="30"/>
    <n v="60"/>
    <n v="21"/>
    <n v="42"/>
    <n v="9"/>
    <n v="18"/>
    <x v="7"/>
    <x v="4"/>
    <x v="3"/>
  </r>
  <r>
    <n v="3330"/>
    <x v="34"/>
    <s v="2331"/>
    <x v="1"/>
    <s v="Jeans"/>
    <n v="10"/>
    <n v="50"/>
    <n v="500"/>
    <n v="35"/>
    <n v="350"/>
    <n v="15"/>
    <n v="150"/>
    <x v="1"/>
    <x v="1"/>
    <x v="1"/>
  </r>
  <r>
    <n v="3331"/>
    <x v="175"/>
    <s v="2332"/>
    <x v="2"/>
    <s v="Refrigerator"/>
    <n v="1"/>
    <n v="600"/>
    <n v="600"/>
    <n v="420"/>
    <n v="420"/>
    <n v="180"/>
    <n v="180"/>
    <x v="6"/>
    <x v="3"/>
    <x v="2"/>
  </r>
  <r>
    <n v="3332"/>
    <x v="52"/>
    <s v="2333"/>
    <x v="3"/>
    <s v="Tennis Racket"/>
    <n v="10"/>
    <n v="60"/>
    <n v="600"/>
    <n v="42"/>
    <n v="420"/>
    <n v="18"/>
    <n v="180"/>
    <x v="19"/>
    <x v="1"/>
    <x v="1"/>
  </r>
  <r>
    <n v="3333"/>
    <x v="161"/>
    <s v="2334"/>
    <x v="2"/>
    <s v="Microwave"/>
    <n v="10"/>
    <n v="150"/>
    <n v="1500"/>
    <n v="105"/>
    <n v="1050"/>
    <n v="45"/>
    <n v="450"/>
    <x v="13"/>
    <x v="1"/>
    <x v="4"/>
  </r>
  <r>
    <n v="3334"/>
    <x v="173"/>
    <s v="2335"/>
    <x v="3"/>
    <s v="Basketball"/>
    <n v="3"/>
    <n v="40"/>
    <n v="120"/>
    <n v="28"/>
    <n v="84"/>
    <n v="12"/>
    <n v="36"/>
    <x v="3"/>
    <x v="3"/>
    <x v="3"/>
  </r>
  <r>
    <n v="3335"/>
    <x v="363"/>
    <s v="2336"/>
    <x v="3"/>
    <s v="Soccer Ball"/>
    <n v="5"/>
    <n v="30"/>
    <n v="150"/>
    <n v="21"/>
    <n v="105"/>
    <n v="9"/>
    <n v="45"/>
    <x v="9"/>
    <x v="3"/>
    <x v="1"/>
  </r>
  <r>
    <n v="3336"/>
    <x v="291"/>
    <s v="2337"/>
    <x v="3"/>
    <s v="Basketball"/>
    <n v="8"/>
    <n v="40"/>
    <n v="320"/>
    <n v="28"/>
    <n v="224"/>
    <n v="12"/>
    <n v="96"/>
    <x v="5"/>
    <x v="0"/>
    <x v="0"/>
  </r>
  <r>
    <n v="3337"/>
    <x v="54"/>
    <s v="2338"/>
    <x v="0"/>
    <s v="Lego Set"/>
    <n v="7"/>
    <n v="30"/>
    <n v="210"/>
    <n v="21"/>
    <n v="147"/>
    <n v="9"/>
    <n v="63"/>
    <x v="12"/>
    <x v="4"/>
    <x v="3"/>
  </r>
  <r>
    <n v="3338"/>
    <x v="96"/>
    <s v="2339"/>
    <x v="0"/>
    <s v="Doll"/>
    <n v="3"/>
    <n v="20"/>
    <n v="60"/>
    <n v="14"/>
    <n v="42"/>
    <n v="6"/>
    <n v="18"/>
    <x v="21"/>
    <x v="1"/>
    <x v="3"/>
  </r>
  <r>
    <n v="3339"/>
    <x v="319"/>
    <s v="2340"/>
    <x v="3"/>
    <s v="Basketball"/>
    <n v="1"/>
    <n v="40"/>
    <n v="40"/>
    <n v="28"/>
    <n v="28"/>
    <n v="12"/>
    <n v="12"/>
    <x v="18"/>
    <x v="2"/>
    <x v="1"/>
  </r>
  <r>
    <n v="3340"/>
    <x v="133"/>
    <s v="2341"/>
    <x v="3"/>
    <s v="Soccer Ball"/>
    <n v="2"/>
    <n v="30"/>
    <n v="60"/>
    <n v="21"/>
    <n v="42"/>
    <n v="9"/>
    <n v="18"/>
    <x v="3"/>
    <x v="3"/>
    <x v="1"/>
  </r>
  <r>
    <n v="3341"/>
    <x v="205"/>
    <s v="2342"/>
    <x v="1"/>
    <s v="Jeans"/>
    <n v="6"/>
    <n v="50"/>
    <n v="300"/>
    <n v="35"/>
    <n v="210"/>
    <n v="15"/>
    <n v="90"/>
    <x v="20"/>
    <x v="0"/>
    <x v="3"/>
  </r>
  <r>
    <n v="3342"/>
    <x v="283"/>
    <s v="2343"/>
    <x v="0"/>
    <s v="Doll"/>
    <n v="1"/>
    <n v="20"/>
    <n v="20"/>
    <n v="14"/>
    <n v="14"/>
    <n v="6"/>
    <n v="6"/>
    <x v="24"/>
    <x v="0"/>
    <x v="2"/>
  </r>
  <r>
    <n v="3343"/>
    <x v="97"/>
    <s v="2344"/>
    <x v="0"/>
    <s v="Lego Set"/>
    <n v="5"/>
    <n v="30"/>
    <n v="150"/>
    <n v="21"/>
    <n v="105"/>
    <n v="9"/>
    <n v="45"/>
    <x v="7"/>
    <x v="4"/>
    <x v="4"/>
  </r>
  <r>
    <n v="3344"/>
    <x v="69"/>
    <s v="2345"/>
    <x v="2"/>
    <s v="Microwave"/>
    <n v="8"/>
    <n v="150"/>
    <n v="1200"/>
    <n v="105"/>
    <n v="840"/>
    <n v="45"/>
    <n v="360"/>
    <x v="16"/>
    <x v="4"/>
    <x v="3"/>
  </r>
  <r>
    <n v="3345"/>
    <x v="269"/>
    <s v="2346"/>
    <x v="1"/>
    <s v="Jacket"/>
    <n v="6"/>
    <n v="80"/>
    <n v="480"/>
    <n v="56"/>
    <n v="336"/>
    <n v="24"/>
    <n v="144"/>
    <x v="18"/>
    <x v="2"/>
    <x v="4"/>
  </r>
  <r>
    <n v="3346"/>
    <x v="197"/>
    <s v="2347"/>
    <x v="0"/>
    <s v="Teddy Bear"/>
    <n v="1"/>
    <n v="25"/>
    <n v="25"/>
    <n v="17.5"/>
    <n v="17.5"/>
    <n v="7.5"/>
    <n v="7.5"/>
    <x v="22"/>
    <x v="1"/>
    <x v="3"/>
  </r>
  <r>
    <n v="3347"/>
    <x v="195"/>
    <s v="2348"/>
    <x v="1"/>
    <s v="Jacket"/>
    <n v="5"/>
    <n v="80"/>
    <n v="400"/>
    <n v="56"/>
    <n v="280"/>
    <n v="24"/>
    <n v="120"/>
    <x v="3"/>
    <x v="3"/>
    <x v="2"/>
  </r>
  <r>
    <n v="3348"/>
    <x v="200"/>
    <s v="2349"/>
    <x v="4"/>
    <s v="Tablet"/>
    <n v="2"/>
    <n v="400"/>
    <n v="800"/>
    <n v="280"/>
    <n v="560"/>
    <n v="120"/>
    <n v="240"/>
    <x v="11"/>
    <x v="2"/>
    <x v="1"/>
  </r>
  <r>
    <n v="3349"/>
    <x v="171"/>
    <s v="2350"/>
    <x v="0"/>
    <s v="Teddy Bear"/>
    <n v="9"/>
    <n v="25"/>
    <n v="225"/>
    <n v="17.5"/>
    <n v="157.5"/>
    <n v="7.5"/>
    <n v="67.5"/>
    <x v="6"/>
    <x v="3"/>
    <x v="2"/>
  </r>
  <r>
    <n v="3350"/>
    <x v="31"/>
    <s v="2351"/>
    <x v="4"/>
    <s v="Tablet"/>
    <n v="10"/>
    <n v="400"/>
    <n v="4000"/>
    <n v="280"/>
    <n v="2800"/>
    <n v="120"/>
    <n v="1200"/>
    <x v="5"/>
    <x v="0"/>
    <x v="1"/>
  </r>
  <r>
    <n v="3351"/>
    <x v="46"/>
    <s v="2352"/>
    <x v="1"/>
    <s v="Jacket"/>
    <n v="3"/>
    <n v="80"/>
    <n v="240"/>
    <n v="56"/>
    <n v="168"/>
    <n v="24"/>
    <n v="72"/>
    <x v="18"/>
    <x v="2"/>
    <x v="3"/>
  </r>
  <r>
    <n v="3352"/>
    <x v="263"/>
    <s v="2353"/>
    <x v="4"/>
    <s v="Tablet"/>
    <n v="10"/>
    <n v="400"/>
    <n v="4000"/>
    <n v="280"/>
    <n v="2800"/>
    <n v="120"/>
    <n v="1200"/>
    <x v="19"/>
    <x v="1"/>
    <x v="0"/>
  </r>
  <r>
    <n v="3353"/>
    <x v="206"/>
    <s v="2354"/>
    <x v="3"/>
    <s v="Soccer Ball"/>
    <n v="10"/>
    <n v="30"/>
    <n v="300"/>
    <n v="21"/>
    <n v="210"/>
    <n v="9"/>
    <n v="90"/>
    <x v="9"/>
    <x v="3"/>
    <x v="4"/>
  </r>
  <r>
    <n v="3354"/>
    <x v="284"/>
    <s v="2355"/>
    <x v="2"/>
    <s v="Washing Machine"/>
    <n v="3"/>
    <n v="500"/>
    <n v="1500"/>
    <n v="350"/>
    <n v="1050"/>
    <n v="150"/>
    <n v="450"/>
    <x v="5"/>
    <x v="0"/>
    <x v="3"/>
  </r>
  <r>
    <n v="3355"/>
    <x v="156"/>
    <s v="2356"/>
    <x v="1"/>
    <s v="T-Shirt"/>
    <n v="8"/>
    <n v="20"/>
    <n v="160"/>
    <n v="14"/>
    <n v="112"/>
    <n v="6"/>
    <n v="48"/>
    <x v="10"/>
    <x v="2"/>
    <x v="3"/>
  </r>
  <r>
    <n v="3356"/>
    <x v="213"/>
    <s v="2357"/>
    <x v="3"/>
    <s v="Soccer Ball"/>
    <n v="6"/>
    <n v="30"/>
    <n v="180"/>
    <n v="21"/>
    <n v="126"/>
    <n v="9"/>
    <n v="54"/>
    <x v="17"/>
    <x v="4"/>
    <x v="0"/>
  </r>
  <r>
    <n v="3357"/>
    <x v="256"/>
    <s v="2358"/>
    <x v="0"/>
    <s v="Lego Set"/>
    <n v="3"/>
    <n v="30"/>
    <n v="90"/>
    <n v="21"/>
    <n v="63"/>
    <n v="9"/>
    <n v="27"/>
    <x v="21"/>
    <x v="1"/>
    <x v="3"/>
  </r>
  <r>
    <n v="3358"/>
    <x v="48"/>
    <s v="2359"/>
    <x v="3"/>
    <s v="Tennis Racket"/>
    <n v="3"/>
    <n v="60"/>
    <n v="180"/>
    <n v="42"/>
    <n v="126"/>
    <n v="18"/>
    <n v="54"/>
    <x v="5"/>
    <x v="0"/>
    <x v="1"/>
  </r>
  <r>
    <n v="3359"/>
    <x v="221"/>
    <s v="2360"/>
    <x v="0"/>
    <s v="Teddy Bear"/>
    <n v="3"/>
    <n v="25"/>
    <n v="75"/>
    <n v="17.5"/>
    <n v="52.5"/>
    <n v="7.5"/>
    <n v="22.5"/>
    <x v="7"/>
    <x v="4"/>
    <x v="2"/>
  </r>
  <r>
    <n v="3360"/>
    <x v="182"/>
    <s v="2361"/>
    <x v="1"/>
    <s v="Jeans"/>
    <n v="1"/>
    <n v="50"/>
    <n v="50"/>
    <n v="35"/>
    <n v="35"/>
    <n v="15"/>
    <n v="15"/>
    <x v="21"/>
    <x v="1"/>
    <x v="4"/>
  </r>
  <r>
    <n v="3361"/>
    <x v="119"/>
    <s v="2362"/>
    <x v="3"/>
    <s v="Basketball"/>
    <n v="5"/>
    <n v="40"/>
    <n v="200"/>
    <n v="28"/>
    <n v="140"/>
    <n v="12"/>
    <n v="60"/>
    <x v="4"/>
    <x v="2"/>
    <x v="2"/>
  </r>
  <r>
    <n v="3362"/>
    <x v="294"/>
    <s v="2363"/>
    <x v="1"/>
    <s v="Jeans"/>
    <n v="1"/>
    <n v="50"/>
    <n v="50"/>
    <n v="35"/>
    <n v="35"/>
    <n v="15"/>
    <n v="15"/>
    <x v="24"/>
    <x v="0"/>
    <x v="2"/>
  </r>
  <r>
    <n v="3363"/>
    <x v="27"/>
    <s v="2364"/>
    <x v="3"/>
    <s v="Soccer Ball"/>
    <n v="1"/>
    <n v="30"/>
    <n v="30"/>
    <n v="21"/>
    <n v="21"/>
    <n v="9"/>
    <n v="9"/>
    <x v="12"/>
    <x v="4"/>
    <x v="4"/>
  </r>
  <r>
    <n v="3364"/>
    <x v="56"/>
    <s v="2365"/>
    <x v="1"/>
    <s v="Jacket"/>
    <n v="6"/>
    <n v="80"/>
    <n v="480"/>
    <n v="56"/>
    <n v="336"/>
    <n v="24"/>
    <n v="144"/>
    <x v="19"/>
    <x v="1"/>
    <x v="0"/>
  </r>
  <r>
    <n v="3365"/>
    <x v="320"/>
    <s v="2366"/>
    <x v="1"/>
    <s v="Jeans"/>
    <n v="10"/>
    <n v="50"/>
    <n v="500"/>
    <n v="35"/>
    <n v="350"/>
    <n v="15"/>
    <n v="150"/>
    <x v="17"/>
    <x v="4"/>
    <x v="1"/>
  </r>
  <r>
    <n v="3366"/>
    <x v="135"/>
    <s v="2367"/>
    <x v="3"/>
    <s v="Tennis Racket"/>
    <n v="3"/>
    <n v="60"/>
    <n v="180"/>
    <n v="42"/>
    <n v="126"/>
    <n v="18"/>
    <n v="54"/>
    <x v="5"/>
    <x v="0"/>
    <x v="4"/>
  </r>
  <r>
    <n v="3367"/>
    <x v="0"/>
    <s v="2368"/>
    <x v="1"/>
    <s v="T-Shirt"/>
    <n v="9"/>
    <n v="20"/>
    <n v="180"/>
    <n v="14"/>
    <n v="126"/>
    <n v="6"/>
    <n v="54"/>
    <x v="3"/>
    <x v="3"/>
    <x v="4"/>
  </r>
  <r>
    <n v="3368"/>
    <x v="255"/>
    <s v="2369"/>
    <x v="4"/>
    <s v="Tablet"/>
    <n v="9"/>
    <n v="400"/>
    <n v="3600"/>
    <n v="280"/>
    <n v="2520"/>
    <n v="120"/>
    <n v="1080"/>
    <x v="20"/>
    <x v="0"/>
    <x v="3"/>
  </r>
  <r>
    <n v="3369"/>
    <x v="131"/>
    <s v="2370"/>
    <x v="4"/>
    <s v="Tablet"/>
    <n v="4"/>
    <n v="400"/>
    <n v="1600"/>
    <n v="280"/>
    <n v="1120"/>
    <n v="120"/>
    <n v="480"/>
    <x v="23"/>
    <x v="3"/>
    <x v="1"/>
  </r>
  <r>
    <n v="3370"/>
    <x v="202"/>
    <s v="2371"/>
    <x v="2"/>
    <s v="Washing Machine"/>
    <n v="4"/>
    <n v="500"/>
    <n v="2000"/>
    <n v="350"/>
    <n v="1400"/>
    <n v="150"/>
    <n v="600"/>
    <x v="15"/>
    <x v="3"/>
    <x v="0"/>
  </r>
  <r>
    <n v="3371"/>
    <x v="356"/>
    <s v="2372"/>
    <x v="4"/>
    <s v="Smartphone"/>
    <n v="2"/>
    <n v="700"/>
    <n v="1400"/>
    <n v="489.99999999999989"/>
    <n v="979.99999999999977"/>
    <n v="210.00000000000011"/>
    <n v="420.00000000000023"/>
    <x v="13"/>
    <x v="1"/>
    <x v="3"/>
  </r>
  <r>
    <n v="3372"/>
    <x v="130"/>
    <s v="2373"/>
    <x v="0"/>
    <s v="Doll"/>
    <n v="3"/>
    <n v="20"/>
    <n v="60"/>
    <n v="14"/>
    <n v="42"/>
    <n v="6"/>
    <n v="18"/>
    <x v="7"/>
    <x v="4"/>
    <x v="3"/>
  </r>
  <r>
    <n v="3373"/>
    <x v="276"/>
    <s v="2374"/>
    <x v="1"/>
    <s v="T-Shirt"/>
    <n v="3"/>
    <n v="20"/>
    <n v="60"/>
    <n v="14"/>
    <n v="42"/>
    <n v="6"/>
    <n v="18"/>
    <x v="9"/>
    <x v="3"/>
    <x v="2"/>
  </r>
  <r>
    <n v="3374"/>
    <x v="188"/>
    <s v="2375"/>
    <x v="4"/>
    <s v="Laptop"/>
    <n v="2"/>
    <n v="1000"/>
    <n v="2000"/>
    <n v="700"/>
    <n v="1400"/>
    <n v="300"/>
    <n v="600"/>
    <x v="12"/>
    <x v="4"/>
    <x v="0"/>
  </r>
  <r>
    <n v="3375"/>
    <x v="62"/>
    <s v="2376"/>
    <x v="1"/>
    <s v="T-Shirt"/>
    <n v="7"/>
    <n v="20"/>
    <n v="140"/>
    <n v="14"/>
    <n v="98"/>
    <n v="6"/>
    <n v="42"/>
    <x v="7"/>
    <x v="4"/>
    <x v="3"/>
  </r>
  <r>
    <n v="3376"/>
    <x v="55"/>
    <s v="2377"/>
    <x v="4"/>
    <s v="Tablet"/>
    <n v="2"/>
    <n v="400"/>
    <n v="800"/>
    <n v="280"/>
    <n v="560"/>
    <n v="120"/>
    <n v="240"/>
    <x v="19"/>
    <x v="1"/>
    <x v="3"/>
  </r>
  <r>
    <n v="3377"/>
    <x v="132"/>
    <s v="2378"/>
    <x v="2"/>
    <s v="Washing Machine"/>
    <n v="9"/>
    <n v="500"/>
    <n v="4500"/>
    <n v="350"/>
    <n v="3150"/>
    <n v="150"/>
    <n v="1350"/>
    <x v="17"/>
    <x v="4"/>
    <x v="2"/>
  </r>
  <r>
    <n v="3378"/>
    <x v="202"/>
    <s v="2379"/>
    <x v="0"/>
    <s v="Teddy Bear"/>
    <n v="4"/>
    <n v="25"/>
    <n v="100"/>
    <n v="17.5"/>
    <n v="70"/>
    <n v="7.5"/>
    <n v="30"/>
    <x v="3"/>
    <x v="3"/>
    <x v="0"/>
  </r>
  <r>
    <n v="3379"/>
    <x v="166"/>
    <s v="2380"/>
    <x v="1"/>
    <s v="T-Shirt"/>
    <n v="5"/>
    <n v="20"/>
    <n v="100"/>
    <n v="14"/>
    <n v="70"/>
    <n v="6"/>
    <n v="30"/>
    <x v="22"/>
    <x v="1"/>
    <x v="2"/>
  </r>
  <r>
    <n v="3380"/>
    <x v="213"/>
    <s v="2381"/>
    <x v="2"/>
    <s v="Microwave"/>
    <n v="5"/>
    <n v="150"/>
    <n v="750"/>
    <n v="105"/>
    <n v="525"/>
    <n v="45"/>
    <n v="225"/>
    <x v="8"/>
    <x v="0"/>
    <x v="2"/>
  </r>
  <r>
    <n v="3381"/>
    <x v="134"/>
    <s v="2382"/>
    <x v="2"/>
    <s v="Microwave"/>
    <n v="5"/>
    <n v="150"/>
    <n v="750"/>
    <n v="105"/>
    <n v="525"/>
    <n v="45"/>
    <n v="225"/>
    <x v="19"/>
    <x v="1"/>
    <x v="4"/>
  </r>
  <r>
    <n v="3382"/>
    <x v="152"/>
    <s v="2383"/>
    <x v="1"/>
    <s v="T-Shirt"/>
    <n v="1"/>
    <n v="20"/>
    <n v="20"/>
    <n v="14"/>
    <n v="14"/>
    <n v="6"/>
    <n v="6"/>
    <x v="12"/>
    <x v="4"/>
    <x v="2"/>
  </r>
  <r>
    <n v="3383"/>
    <x v="99"/>
    <s v="2384"/>
    <x v="3"/>
    <s v="Soccer Ball"/>
    <n v="4"/>
    <n v="30"/>
    <n v="120"/>
    <n v="21"/>
    <n v="84"/>
    <n v="9"/>
    <n v="36"/>
    <x v="23"/>
    <x v="3"/>
    <x v="3"/>
  </r>
  <r>
    <n v="3384"/>
    <x v="43"/>
    <s v="2385"/>
    <x v="3"/>
    <s v="Soccer Ball"/>
    <n v="5"/>
    <n v="30"/>
    <n v="150"/>
    <n v="21"/>
    <n v="105"/>
    <n v="9"/>
    <n v="45"/>
    <x v="0"/>
    <x v="0"/>
    <x v="0"/>
  </r>
  <r>
    <n v="3385"/>
    <x v="240"/>
    <s v="2386"/>
    <x v="0"/>
    <s v="Lego Set"/>
    <n v="4"/>
    <n v="30"/>
    <n v="120"/>
    <n v="21"/>
    <n v="84"/>
    <n v="9"/>
    <n v="36"/>
    <x v="10"/>
    <x v="2"/>
    <x v="2"/>
  </r>
  <r>
    <n v="3386"/>
    <x v="191"/>
    <s v="2387"/>
    <x v="1"/>
    <s v="Jeans"/>
    <n v="9"/>
    <n v="50"/>
    <n v="450"/>
    <n v="35"/>
    <n v="315"/>
    <n v="15"/>
    <n v="135"/>
    <x v="4"/>
    <x v="2"/>
    <x v="2"/>
  </r>
  <r>
    <n v="3387"/>
    <x v="233"/>
    <s v="2388"/>
    <x v="2"/>
    <s v="Washing Machine"/>
    <n v="10"/>
    <n v="500"/>
    <n v="5000"/>
    <n v="350"/>
    <n v="3500"/>
    <n v="150"/>
    <n v="1500"/>
    <x v="17"/>
    <x v="4"/>
    <x v="0"/>
  </r>
  <r>
    <n v="3388"/>
    <x v="196"/>
    <s v="2389"/>
    <x v="1"/>
    <s v="Jeans"/>
    <n v="10"/>
    <n v="50"/>
    <n v="500"/>
    <n v="35"/>
    <n v="350"/>
    <n v="15"/>
    <n v="150"/>
    <x v="17"/>
    <x v="4"/>
    <x v="1"/>
  </r>
  <r>
    <n v="3389"/>
    <x v="66"/>
    <s v="2390"/>
    <x v="3"/>
    <s v="Tennis Racket"/>
    <n v="6"/>
    <n v="60"/>
    <n v="360"/>
    <n v="42"/>
    <n v="252"/>
    <n v="18"/>
    <n v="108"/>
    <x v="0"/>
    <x v="0"/>
    <x v="0"/>
  </r>
  <r>
    <n v="3390"/>
    <x v="65"/>
    <s v="2391"/>
    <x v="0"/>
    <s v="Doll"/>
    <n v="5"/>
    <n v="20"/>
    <n v="100"/>
    <n v="14"/>
    <n v="70"/>
    <n v="6"/>
    <n v="30"/>
    <x v="2"/>
    <x v="2"/>
    <x v="1"/>
  </r>
  <r>
    <n v="3391"/>
    <x v="218"/>
    <s v="2392"/>
    <x v="3"/>
    <s v="Soccer Ball"/>
    <n v="10"/>
    <n v="30"/>
    <n v="300"/>
    <n v="21"/>
    <n v="210"/>
    <n v="9"/>
    <n v="90"/>
    <x v="10"/>
    <x v="2"/>
    <x v="1"/>
  </r>
  <r>
    <n v="3392"/>
    <x v="75"/>
    <s v="2393"/>
    <x v="3"/>
    <s v="Tennis Racket"/>
    <n v="7"/>
    <n v="60"/>
    <n v="420"/>
    <n v="42"/>
    <n v="294"/>
    <n v="18"/>
    <n v="126"/>
    <x v="10"/>
    <x v="2"/>
    <x v="2"/>
  </r>
  <r>
    <n v="3393"/>
    <x v="326"/>
    <s v="2394"/>
    <x v="3"/>
    <s v="Soccer Ball"/>
    <n v="2"/>
    <n v="30"/>
    <n v="60"/>
    <n v="21"/>
    <n v="42"/>
    <n v="9"/>
    <n v="18"/>
    <x v="3"/>
    <x v="3"/>
    <x v="0"/>
  </r>
  <r>
    <n v="3394"/>
    <x v="129"/>
    <s v="2395"/>
    <x v="0"/>
    <s v="Lego Set"/>
    <n v="3"/>
    <n v="30"/>
    <n v="90"/>
    <n v="21"/>
    <n v="63"/>
    <n v="9"/>
    <n v="27"/>
    <x v="17"/>
    <x v="4"/>
    <x v="4"/>
  </r>
  <r>
    <n v="3395"/>
    <x v="284"/>
    <s v="2396"/>
    <x v="0"/>
    <s v="Teddy Bear"/>
    <n v="7"/>
    <n v="25"/>
    <n v="175"/>
    <n v="17.5"/>
    <n v="122.5"/>
    <n v="7.5"/>
    <n v="52.5"/>
    <x v="4"/>
    <x v="2"/>
    <x v="4"/>
  </r>
  <r>
    <n v="3396"/>
    <x v="15"/>
    <s v="2397"/>
    <x v="1"/>
    <s v="Jeans"/>
    <n v="2"/>
    <n v="50"/>
    <n v="100"/>
    <n v="35"/>
    <n v="70"/>
    <n v="15"/>
    <n v="30"/>
    <x v="7"/>
    <x v="4"/>
    <x v="2"/>
  </r>
  <r>
    <n v="3397"/>
    <x v="343"/>
    <s v="2398"/>
    <x v="4"/>
    <s v="Smartphone"/>
    <n v="6"/>
    <n v="700"/>
    <n v="4200"/>
    <n v="489.99999999999989"/>
    <n v="2939.9999999999991"/>
    <n v="210.00000000000011"/>
    <n v="1260.0000000000007"/>
    <x v="24"/>
    <x v="0"/>
    <x v="0"/>
  </r>
  <r>
    <n v="3398"/>
    <x v="197"/>
    <s v="2399"/>
    <x v="1"/>
    <s v="Jeans"/>
    <n v="1"/>
    <n v="50"/>
    <n v="50"/>
    <n v="35"/>
    <n v="35"/>
    <n v="15"/>
    <n v="15"/>
    <x v="23"/>
    <x v="3"/>
    <x v="1"/>
  </r>
  <r>
    <n v="3399"/>
    <x v="99"/>
    <s v="2400"/>
    <x v="3"/>
    <s v="Basketball"/>
    <n v="5"/>
    <n v="40"/>
    <n v="200"/>
    <n v="28"/>
    <n v="140"/>
    <n v="12"/>
    <n v="60"/>
    <x v="22"/>
    <x v="1"/>
    <x v="0"/>
  </r>
  <r>
    <n v="3400"/>
    <x v="227"/>
    <s v="2401"/>
    <x v="3"/>
    <s v="Basketball"/>
    <n v="1"/>
    <n v="40"/>
    <n v="40"/>
    <n v="28"/>
    <n v="28"/>
    <n v="12"/>
    <n v="12"/>
    <x v="15"/>
    <x v="3"/>
    <x v="4"/>
  </r>
  <r>
    <n v="3401"/>
    <x v="149"/>
    <s v="2402"/>
    <x v="0"/>
    <s v="Lego Set"/>
    <n v="1"/>
    <n v="30"/>
    <n v="30"/>
    <n v="21"/>
    <n v="21"/>
    <n v="9"/>
    <n v="9"/>
    <x v="6"/>
    <x v="3"/>
    <x v="0"/>
  </r>
  <r>
    <n v="3402"/>
    <x v="103"/>
    <s v="2403"/>
    <x v="0"/>
    <s v="Lego Set"/>
    <n v="1"/>
    <n v="30"/>
    <n v="30"/>
    <n v="21"/>
    <n v="21"/>
    <n v="9"/>
    <n v="9"/>
    <x v="6"/>
    <x v="3"/>
    <x v="3"/>
  </r>
  <r>
    <n v="3403"/>
    <x v="44"/>
    <s v="2404"/>
    <x v="4"/>
    <s v="Laptop"/>
    <n v="8"/>
    <n v="1000"/>
    <n v="8000"/>
    <n v="700"/>
    <n v="5600"/>
    <n v="300"/>
    <n v="2400"/>
    <x v="3"/>
    <x v="3"/>
    <x v="2"/>
  </r>
  <r>
    <n v="3404"/>
    <x v="43"/>
    <s v="2405"/>
    <x v="2"/>
    <s v="Washing Machine"/>
    <n v="10"/>
    <n v="500"/>
    <n v="5000"/>
    <n v="350"/>
    <n v="3500"/>
    <n v="150"/>
    <n v="1500"/>
    <x v="13"/>
    <x v="1"/>
    <x v="0"/>
  </r>
  <r>
    <n v="3405"/>
    <x v="82"/>
    <s v="2406"/>
    <x v="3"/>
    <s v="Soccer Ball"/>
    <n v="10"/>
    <n v="30"/>
    <n v="300"/>
    <n v="21"/>
    <n v="210"/>
    <n v="9"/>
    <n v="90"/>
    <x v="7"/>
    <x v="4"/>
    <x v="1"/>
  </r>
  <r>
    <n v="3406"/>
    <x v="124"/>
    <s v="2407"/>
    <x v="3"/>
    <s v="Tennis Racket"/>
    <n v="2"/>
    <n v="60"/>
    <n v="120"/>
    <n v="42"/>
    <n v="84"/>
    <n v="18"/>
    <n v="36"/>
    <x v="3"/>
    <x v="3"/>
    <x v="1"/>
  </r>
  <r>
    <n v="3407"/>
    <x v="348"/>
    <s v="2408"/>
    <x v="1"/>
    <s v="T-Shirt"/>
    <n v="10"/>
    <n v="20"/>
    <n v="200"/>
    <n v="14"/>
    <n v="140"/>
    <n v="6"/>
    <n v="60"/>
    <x v="20"/>
    <x v="0"/>
    <x v="1"/>
  </r>
  <r>
    <n v="3408"/>
    <x v="216"/>
    <s v="2409"/>
    <x v="2"/>
    <s v="Refrigerator"/>
    <n v="7"/>
    <n v="600"/>
    <n v="4200"/>
    <n v="420"/>
    <n v="2940"/>
    <n v="180"/>
    <n v="1260"/>
    <x v="15"/>
    <x v="3"/>
    <x v="3"/>
  </r>
  <r>
    <n v="3409"/>
    <x v="274"/>
    <s v="2410"/>
    <x v="1"/>
    <s v="Jacket"/>
    <n v="6"/>
    <n v="80"/>
    <n v="480"/>
    <n v="56"/>
    <n v="336"/>
    <n v="24"/>
    <n v="144"/>
    <x v="5"/>
    <x v="0"/>
    <x v="4"/>
  </r>
  <r>
    <n v="3410"/>
    <x v="217"/>
    <s v="2411"/>
    <x v="3"/>
    <s v="Tennis Racket"/>
    <n v="3"/>
    <n v="60"/>
    <n v="180"/>
    <n v="42"/>
    <n v="126"/>
    <n v="18"/>
    <n v="54"/>
    <x v="14"/>
    <x v="4"/>
    <x v="0"/>
  </r>
  <r>
    <n v="3411"/>
    <x v="240"/>
    <s v="2412"/>
    <x v="2"/>
    <s v="Refrigerator"/>
    <n v="9"/>
    <n v="600"/>
    <n v="5400"/>
    <n v="420"/>
    <n v="3780"/>
    <n v="180"/>
    <n v="1620"/>
    <x v="2"/>
    <x v="2"/>
    <x v="3"/>
  </r>
  <r>
    <n v="3412"/>
    <x v="247"/>
    <s v="2413"/>
    <x v="1"/>
    <s v="Jacket"/>
    <n v="1"/>
    <n v="80"/>
    <n v="80"/>
    <n v="56"/>
    <n v="56"/>
    <n v="24"/>
    <n v="24"/>
    <x v="13"/>
    <x v="1"/>
    <x v="4"/>
  </r>
  <r>
    <n v="3413"/>
    <x v="227"/>
    <s v="2414"/>
    <x v="1"/>
    <s v="Jeans"/>
    <n v="8"/>
    <n v="50"/>
    <n v="400"/>
    <n v="35"/>
    <n v="280"/>
    <n v="15"/>
    <n v="120"/>
    <x v="9"/>
    <x v="3"/>
    <x v="0"/>
  </r>
  <r>
    <n v="3414"/>
    <x v="264"/>
    <s v="2415"/>
    <x v="3"/>
    <s v="Soccer Ball"/>
    <n v="8"/>
    <n v="30"/>
    <n v="240"/>
    <n v="21"/>
    <n v="168"/>
    <n v="9"/>
    <n v="72"/>
    <x v="5"/>
    <x v="0"/>
    <x v="0"/>
  </r>
  <r>
    <n v="3415"/>
    <x v="27"/>
    <s v="2416"/>
    <x v="0"/>
    <s v="Lego Set"/>
    <n v="4"/>
    <n v="30"/>
    <n v="120"/>
    <n v="21"/>
    <n v="84"/>
    <n v="9"/>
    <n v="36"/>
    <x v="24"/>
    <x v="0"/>
    <x v="4"/>
  </r>
  <r>
    <n v="3416"/>
    <x v="107"/>
    <s v="2417"/>
    <x v="4"/>
    <s v="Laptop"/>
    <n v="6"/>
    <n v="1000"/>
    <n v="6000"/>
    <n v="700"/>
    <n v="4200"/>
    <n v="300"/>
    <n v="1800"/>
    <x v="5"/>
    <x v="0"/>
    <x v="2"/>
  </r>
  <r>
    <n v="3417"/>
    <x v="166"/>
    <s v="2418"/>
    <x v="0"/>
    <s v="Lego Set"/>
    <n v="5"/>
    <n v="30"/>
    <n v="150"/>
    <n v="21"/>
    <n v="105"/>
    <n v="9"/>
    <n v="45"/>
    <x v="7"/>
    <x v="4"/>
    <x v="1"/>
  </r>
  <r>
    <n v="3418"/>
    <x v="21"/>
    <s v="2419"/>
    <x v="1"/>
    <s v="Jeans"/>
    <n v="2"/>
    <n v="50"/>
    <n v="100"/>
    <n v="35"/>
    <n v="70"/>
    <n v="15"/>
    <n v="30"/>
    <x v="8"/>
    <x v="0"/>
    <x v="1"/>
  </r>
  <r>
    <n v="3419"/>
    <x v="136"/>
    <s v="2420"/>
    <x v="3"/>
    <s v="Soccer Ball"/>
    <n v="2"/>
    <n v="30"/>
    <n v="60"/>
    <n v="21"/>
    <n v="42"/>
    <n v="9"/>
    <n v="18"/>
    <x v="22"/>
    <x v="1"/>
    <x v="2"/>
  </r>
  <r>
    <n v="3420"/>
    <x v="107"/>
    <s v="2421"/>
    <x v="1"/>
    <s v="T-Shirt"/>
    <n v="8"/>
    <n v="20"/>
    <n v="160"/>
    <n v="14"/>
    <n v="112"/>
    <n v="6"/>
    <n v="48"/>
    <x v="9"/>
    <x v="3"/>
    <x v="1"/>
  </r>
  <r>
    <n v="3421"/>
    <x v="334"/>
    <s v="2422"/>
    <x v="0"/>
    <s v="Teddy Bear"/>
    <n v="3"/>
    <n v="25"/>
    <n v="75"/>
    <n v="17.5"/>
    <n v="52.5"/>
    <n v="7.5"/>
    <n v="22.5"/>
    <x v="4"/>
    <x v="2"/>
    <x v="3"/>
  </r>
  <r>
    <n v="3422"/>
    <x v="205"/>
    <s v="2423"/>
    <x v="1"/>
    <s v="Jeans"/>
    <n v="10"/>
    <n v="50"/>
    <n v="500"/>
    <n v="35"/>
    <n v="350"/>
    <n v="15"/>
    <n v="150"/>
    <x v="19"/>
    <x v="1"/>
    <x v="3"/>
  </r>
  <r>
    <n v="3423"/>
    <x v="146"/>
    <s v="2424"/>
    <x v="0"/>
    <s v="Lego Set"/>
    <n v="3"/>
    <n v="30"/>
    <n v="90"/>
    <n v="21"/>
    <n v="63"/>
    <n v="9"/>
    <n v="27"/>
    <x v="17"/>
    <x v="4"/>
    <x v="1"/>
  </r>
  <r>
    <n v="3424"/>
    <x v="134"/>
    <s v="2425"/>
    <x v="0"/>
    <s v="Doll"/>
    <n v="3"/>
    <n v="20"/>
    <n v="60"/>
    <n v="14"/>
    <n v="42"/>
    <n v="6"/>
    <n v="18"/>
    <x v="9"/>
    <x v="3"/>
    <x v="1"/>
  </r>
  <r>
    <n v="3425"/>
    <x v="119"/>
    <s v="2426"/>
    <x v="1"/>
    <s v="Jeans"/>
    <n v="2"/>
    <n v="50"/>
    <n v="100"/>
    <n v="35"/>
    <n v="70"/>
    <n v="15"/>
    <n v="30"/>
    <x v="21"/>
    <x v="1"/>
    <x v="4"/>
  </r>
  <r>
    <n v="3426"/>
    <x v="229"/>
    <s v="2427"/>
    <x v="4"/>
    <s v="Smartphone"/>
    <n v="9"/>
    <n v="700"/>
    <n v="6300"/>
    <n v="489.99999999999989"/>
    <n v="4409.9999999999991"/>
    <n v="210.00000000000011"/>
    <n v="1890.0000000000009"/>
    <x v="23"/>
    <x v="3"/>
    <x v="3"/>
  </r>
  <r>
    <n v="3427"/>
    <x v="139"/>
    <s v="2428"/>
    <x v="3"/>
    <s v="Basketball"/>
    <n v="3"/>
    <n v="40"/>
    <n v="120"/>
    <n v="28"/>
    <n v="84"/>
    <n v="12"/>
    <n v="36"/>
    <x v="3"/>
    <x v="3"/>
    <x v="2"/>
  </r>
  <r>
    <n v="3428"/>
    <x v="201"/>
    <s v="2429"/>
    <x v="2"/>
    <s v="Microwave"/>
    <n v="5"/>
    <n v="150"/>
    <n v="750"/>
    <n v="105"/>
    <n v="525"/>
    <n v="45"/>
    <n v="225"/>
    <x v="17"/>
    <x v="4"/>
    <x v="4"/>
  </r>
  <r>
    <n v="3429"/>
    <x v="351"/>
    <s v="2430"/>
    <x v="1"/>
    <s v="T-Shirt"/>
    <n v="3"/>
    <n v="20"/>
    <n v="60"/>
    <n v="14"/>
    <n v="42"/>
    <n v="6"/>
    <n v="18"/>
    <x v="24"/>
    <x v="0"/>
    <x v="4"/>
  </r>
  <r>
    <n v="3430"/>
    <x v="287"/>
    <s v="2431"/>
    <x v="3"/>
    <s v="Basketball"/>
    <n v="7"/>
    <n v="40"/>
    <n v="280"/>
    <n v="28"/>
    <n v="196"/>
    <n v="12"/>
    <n v="84"/>
    <x v="22"/>
    <x v="1"/>
    <x v="4"/>
  </r>
  <r>
    <n v="3431"/>
    <x v="174"/>
    <s v="2432"/>
    <x v="2"/>
    <s v="Microwave"/>
    <n v="6"/>
    <n v="150"/>
    <n v="900"/>
    <n v="105"/>
    <n v="630"/>
    <n v="45"/>
    <n v="270"/>
    <x v="10"/>
    <x v="2"/>
    <x v="1"/>
  </r>
  <r>
    <n v="3432"/>
    <x v="299"/>
    <s v="2433"/>
    <x v="0"/>
    <s v="Teddy Bear"/>
    <n v="9"/>
    <n v="25"/>
    <n v="225"/>
    <n v="17.5"/>
    <n v="157.5"/>
    <n v="7.5"/>
    <n v="67.5"/>
    <x v="12"/>
    <x v="4"/>
    <x v="2"/>
  </r>
  <r>
    <n v="3433"/>
    <x v="82"/>
    <s v="2434"/>
    <x v="0"/>
    <s v="Lego Set"/>
    <n v="3"/>
    <n v="30"/>
    <n v="90"/>
    <n v="21"/>
    <n v="63"/>
    <n v="9"/>
    <n v="27"/>
    <x v="22"/>
    <x v="1"/>
    <x v="2"/>
  </r>
  <r>
    <n v="3434"/>
    <x v="10"/>
    <s v="2435"/>
    <x v="1"/>
    <s v="T-Shirt"/>
    <n v="6"/>
    <n v="20"/>
    <n v="120"/>
    <n v="14"/>
    <n v="84"/>
    <n v="6"/>
    <n v="36"/>
    <x v="21"/>
    <x v="1"/>
    <x v="1"/>
  </r>
  <r>
    <n v="3435"/>
    <x v="98"/>
    <s v="2436"/>
    <x v="1"/>
    <s v="Jeans"/>
    <n v="2"/>
    <n v="50"/>
    <n v="100"/>
    <n v="35"/>
    <n v="70"/>
    <n v="15"/>
    <n v="30"/>
    <x v="4"/>
    <x v="2"/>
    <x v="3"/>
  </r>
  <r>
    <n v="3436"/>
    <x v="160"/>
    <s v="2437"/>
    <x v="4"/>
    <s v="Laptop"/>
    <n v="3"/>
    <n v="1000"/>
    <n v="3000"/>
    <n v="700"/>
    <n v="2100"/>
    <n v="300"/>
    <n v="900"/>
    <x v="7"/>
    <x v="4"/>
    <x v="3"/>
  </r>
  <r>
    <n v="3437"/>
    <x v="292"/>
    <s v="2438"/>
    <x v="4"/>
    <s v="Smartphone"/>
    <n v="10"/>
    <n v="700"/>
    <n v="7000"/>
    <n v="489.99999999999989"/>
    <n v="4899.9999999999991"/>
    <n v="210.00000000000011"/>
    <n v="2100.0000000000009"/>
    <x v="15"/>
    <x v="3"/>
    <x v="2"/>
  </r>
  <r>
    <n v="3438"/>
    <x v="25"/>
    <s v="2439"/>
    <x v="0"/>
    <s v="Doll"/>
    <n v="10"/>
    <n v="20"/>
    <n v="200"/>
    <n v="14"/>
    <n v="140"/>
    <n v="6"/>
    <n v="60"/>
    <x v="5"/>
    <x v="0"/>
    <x v="3"/>
  </r>
  <r>
    <n v="3439"/>
    <x v="258"/>
    <s v="2440"/>
    <x v="4"/>
    <s v="Tablet"/>
    <n v="9"/>
    <n v="400"/>
    <n v="3600"/>
    <n v="280"/>
    <n v="2520"/>
    <n v="120"/>
    <n v="1080"/>
    <x v="17"/>
    <x v="4"/>
    <x v="4"/>
  </r>
  <r>
    <n v="3440"/>
    <x v="171"/>
    <s v="2441"/>
    <x v="3"/>
    <s v="Tennis Racket"/>
    <n v="3"/>
    <n v="60"/>
    <n v="180"/>
    <n v="42"/>
    <n v="126"/>
    <n v="18"/>
    <n v="54"/>
    <x v="17"/>
    <x v="4"/>
    <x v="0"/>
  </r>
  <r>
    <n v="3441"/>
    <x v="171"/>
    <s v="2442"/>
    <x v="1"/>
    <s v="T-Shirt"/>
    <n v="4"/>
    <n v="20"/>
    <n v="80"/>
    <n v="14"/>
    <n v="56"/>
    <n v="6"/>
    <n v="24"/>
    <x v="4"/>
    <x v="2"/>
    <x v="0"/>
  </r>
  <r>
    <n v="3442"/>
    <x v="61"/>
    <s v="2443"/>
    <x v="4"/>
    <s v="Laptop"/>
    <n v="3"/>
    <n v="1000"/>
    <n v="3000"/>
    <n v="700"/>
    <n v="2100"/>
    <n v="300"/>
    <n v="900"/>
    <x v="21"/>
    <x v="1"/>
    <x v="4"/>
  </r>
  <r>
    <n v="3443"/>
    <x v="254"/>
    <s v="2444"/>
    <x v="3"/>
    <s v="Soccer Ball"/>
    <n v="6"/>
    <n v="30"/>
    <n v="180"/>
    <n v="21"/>
    <n v="126"/>
    <n v="9"/>
    <n v="54"/>
    <x v="1"/>
    <x v="1"/>
    <x v="3"/>
  </r>
  <r>
    <n v="3444"/>
    <x v="241"/>
    <s v="2445"/>
    <x v="2"/>
    <s v="Refrigerator"/>
    <n v="1"/>
    <n v="600"/>
    <n v="600"/>
    <n v="420"/>
    <n v="420"/>
    <n v="180"/>
    <n v="180"/>
    <x v="5"/>
    <x v="0"/>
    <x v="1"/>
  </r>
  <r>
    <n v="3445"/>
    <x v="256"/>
    <s v="2446"/>
    <x v="1"/>
    <s v="Jeans"/>
    <n v="7"/>
    <n v="50"/>
    <n v="350"/>
    <n v="35"/>
    <n v="245"/>
    <n v="15"/>
    <n v="105"/>
    <x v="20"/>
    <x v="0"/>
    <x v="0"/>
  </r>
  <r>
    <n v="3446"/>
    <x v="74"/>
    <s v="2447"/>
    <x v="2"/>
    <s v="Refrigerator"/>
    <n v="3"/>
    <n v="600"/>
    <n v="1800"/>
    <n v="420"/>
    <n v="1260"/>
    <n v="180"/>
    <n v="540"/>
    <x v="22"/>
    <x v="1"/>
    <x v="3"/>
  </r>
  <r>
    <n v="3447"/>
    <x v="7"/>
    <s v="2448"/>
    <x v="1"/>
    <s v="Jacket"/>
    <n v="3"/>
    <n v="80"/>
    <n v="240"/>
    <n v="56"/>
    <n v="168"/>
    <n v="24"/>
    <n v="72"/>
    <x v="10"/>
    <x v="2"/>
    <x v="0"/>
  </r>
  <r>
    <n v="3448"/>
    <x v="218"/>
    <s v="2449"/>
    <x v="1"/>
    <s v="T-Shirt"/>
    <n v="8"/>
    <n v="20"/>
    <n v="160"/>
    <n v="14"/>
    <n v="112"/>
    <n v="6"/>
    <n v="48"/>
    <x v="5"/>
    <x v="0"/>
    <x v="0"/>
  </r>
  <r>
    <n v="3449"/>
    <x v="52"/>
    <s v="2450"/>
    <x v="3"/>
    <s v="Tennis Racket"/>
    <n v="2"/>
    <n v="60"/>
    <n v="120"/>
    <n v="42"/>
    <n v="84"/>
    <n v="18"/>
    <n v="36"/>
    <x v="14"/>
    <x v="4"/>
    <x v="4"/>
  </r>
  <r>
    <n v="3450"/>
    <x v="80"/>
    <s v="2451"/>
    <x v="0"/>
    <s v="Doll"/>
    <n v="9"/>
    <n v="20"/>
    <n v="180"/>
    <n v="14"/>
    <n v="126"/>
    <n v="6"/>
    <n v="54"/>
    <x v="24"/>
    <x v="0"/>
    <x v="4"/>
  </r>
  <r>
    <n v="3451"/>
    <x v="114"/>
    <s v="2452"/>
    <x v="0"/>
    <s v="Teddy Bear"/>
    <n v="1"/>
    <n v="25"/>
    <n v="25"/>
    <n v="17.5"/>
    <n v="17.5"/>
    <n v="7.5"/>
    <n v="7.5"/>
    <x v="0"/>
    <x v="0"/>
    <x v="2"/>
  </r>
  <r>
    <n v="3452"/>
    <x v="285"/>
    <s v="2453"/>
    <x v="2"/>
    <s v="Refrigerator"/>
    <n v="5"/>
    <n v="600"/>
    <n v="3000"/>
    <n v="420"/>
    <n v="2100"/>
    <n v="180"/>
    <n v="900"/>
    <x v="2"/>
    <x v="2"/>
    <x v="2"/>
  </r>
  <r>
    <n v="3453"/>
    <x v="54"/>
    <s v="2454"/>
    <x v="0"/>
    <s v="Lego Set"/>
    <n v="2"/>
    <n v="30"/>
    <n v="60"/>
    <n v="21"/>
    <n v="42"/>
    <n v="9"/>
    <n v="18"/>
    <x v="22"/>
    <x v="1"/>
    <x v="3"/>
  </r>
  <r>
    <n v="3454"/>
    <x v="252"/>
    <s v="2455"/>
    <x v="1"/>
    <s v="Jacket"/>
    <n v="8"/>
    <n v="80"/>
    <n v="640"/>
    <n v="56"/>
    <n v="448"/>
    <n v="24"/>
    <n v="192"/>
    <x v="24"/>
    <x v="0"/>
    <x v="2"/>
  </r>
  <r>
    <n v="3455"/>
    <x v="68"/>
    <s v="2456"/>
    <x v="3"/>
    <s v="Soccer Ball"/>
    <n v="1"/>
    <n v="30"/>
    <n v="30"/>
    <n v="21"/>
    <n v="21"/>
    <n v="9"/>
    <n v="9"/>
    <x v="2"/>
    <x v="2"/>
    <x v="4"/>
  </r>
  <r>
    <n v="3456"/>
    <x v="174"/>
    <s v="2457"/>
    <x v="0"/>
    <s v="Doll"/>
    <n v="8"/>
    <n v="20"/>
    <n v="160"/>
    <n v="14"/>
    <n v="112"/>
    <n v="6"/>
    <n v="48"/>
    <x v="16"/>
    <x v="4"/>
    <x v="2"/>
  </r>
  <r>
    <n v="3457"/>
    <x v="310"/>
    <s v="2458"/>
    <x v="1"/>
    <s v="Jeans"/>
    <n v="2"/>
    <n v="50"/>
    <n v="100"/>
    <n v="35"/>
    <n v="70"/>
    <n v="15"/>
    <n v="30"/>
    <x v="3"/>
    <x v="3"/>
    <x v="1"/>
  </r>
  <r>
    <n v="3458"/>
    <x v="345"/>
    <s v="2459"/>
    <x v="1"/>
    <s v="T-Shirt"/>
    <n v="7"/>
    <n v="20"/>
    <n v="140"/>
    <n v="14"/>
    <n v="98"/>
    <n v="6"/>
    <n v="42"/>
    <x v="17"/>
    <x v="4"/>
    <x v="2"/>
  </r>
  <r>
    <n v="3459"/>
    <x v="220"/>
    <s v="2460"/>
    <x v="0"/>
    <s v="Teddy Bear"/>
    <n v="8"/>
    <n v="25"/>
    <n v="200"/>
    <n v="17.5"/>
    <n v="140"/>
    <n v="7.5"/>
    <n v="60"/>
    <x v="1"/>
    <x v="1"/>
    <x v="0"/>
  </r>
  <r>
    <n v="3460"/>
    <x v="89"/>
    <s v="2461"/>
    <x v="2"/>
    <s v="Refrigerator"/>
    <n v="2"/>
    <n v="600"/>
    <n v="1200"/>
    <n v="420"/>
    <n v="840"/>
    <n v="180"/>
    <n v="360"/>
    <x v="15"/>
    <x v="3"/>
    <x v="4"/>
  </r>
  <r>
    <n v="3461"/>
    <x v="241"/>
    <s v="2462"/>
    <x v="1"/>
    <s v="Jacket"/>
    <n v="7"/>
    <n v="80"/>
    <n v="560"/>
    <n v="56"/>
    <n v="392"/>
    <n v="24"/>
    <n v="168"/>
    <x v="12"/>
    <x v="4"/>
    <x v="2"/>
  </r>
  <r>
    <n v="3462"/>
    <x v="128"/>
    <s v="2463"/>
    <x v="4"/>
    <s v="Laptop"/>
    <n v="8"/>
    <n v="1000"/>
    <n v="8000"/>
    <n v="700"/>
    <n v="5600"/>
    <n v="300"/>
    <n v="2400"/>
    <x v="2"/>
    <x v="2"/>
    <x v="3"/>
  </r>
  <r>
    <n v="3463"/>
    <x v="181"/>
    <s v="2464"/>
    <x v="3"/>
    <s v="Soccer Ball"/>
    <n v="2"/>
    <n v="30"/>
    <n v="60"/>
    <n v="21"/>
    <n v="42"/>
    <n v="9"/>
    <n v="18"/>
    <x v="3"/>
    <x v="3"/>
    <x v="1"/>
  </r>
  <r>
    <n v="3464"/>
    <x v="357"/>
    <s v="2465"/>
    <x v="4"/>
    <s v="Laptop"/>
    <n v="3"/>
    <n v="1000"/>
    <n v="3000"/>
    <n v="700"/>
    <n v="2100"/>
    <n v="300"/>
    <n v="900"/>
    <x v="7"/>
    <x v="4"/>
    <x v="0"/>
  </r>
  <r>
    <n v="3465"/>
    <x v="166"/>
    <s v="2466"/>
    <x v="4"/>
    <s v="Laptop"/>
    <n v="8"/>
    <n v="1000"/>
    <n v="8000"/>
    <n v="700"/>
    <n v="5600"/>
    <n v="300"/>
    <n v="2400"/>
    <x v="23"/>
    <x v="3"/>
    <x v="1"/>
  </r>
  <r>
    <n v="3466"/>
    <x v="348"/>
    <s v="2467"/>
    <x v="4"/>
    <s v="Tablet"/>
    <n v="5"/>
    <n v="400"/>
    <n v="2000"/>
    <n v="280"/>
    <n v="1400"/>
    <n v="120"/>
    <n v="600"/>
    <x v="8"/>
    <x v="0"/>
    <x v="2"/>
  </r>
  <r>
    <n v="3467"/>
    <x v="290"/>
    <s v="2468"/>
    <x v="2"/>
    <s v="Microwave"/>
    <n v="3"/>
    <n v="150"/>
    <n v="450"/>
    <n v="105"/>
    <n v="315"/>
    <n v="45"/>
    <n v="135"/>
    <x v="8"/>
    <x v="0"/>
    <x v="1"/>
  </r>
  <r>
    <n v="3468"/>
    <x v="254"/>
    <s v="2469"/>
    <x v="0"/>
    <s v="Lego Set"/>
    <n v="7"/>
    <n v="30"/>
    <n v="210"/>
    <n v="21"/>
    <n v="147"/>
    <n v="9"/>
    <n v="63"/>
    <x v="5"/>
    <x v="0"/>
    <x v="2"/>
  </r>
  <r>
    <n v="3469"/>
    <x v="155"/>
    <s v="2470"/>
    <x v="3"/>
    <s v="Basketball"/>
    <n v="6"/>
    <n v="40"/>
    <n v="240"/>
    <n v="28"/>
    <n v="168"/>
    <n v="12"/>
    <n v="72"/>
    <x v="17"/>
    <x v="4"/>
    <x v="3"/>
  </r>
  <r>
    <n v="3470"/>
    <x v="136"/>
    <s v="2471"/>
    <x v="1"/>
    <s v="T-Shirt"/>
    <n v="4"/>
    <n v="20"/>
    <n v="80"/>
    <n v="14"/>
    <n v="56"/>
    <n v="6"/>
    <n v="24"/>
    <x v="15"/>
    <x v="3"/>
    <x v="0"/>
  </r>
  <r>
    <n v="3471"/>
    <x v="52"/>
    <s v="2472"/>
    <x v="1"/>
    <s v="Jeans"/>
    <n v="6"/>
    <n v="50"/>
    <n v="300"/>
    <n v="35"/>
    <n v="210"/>
    <n v="15"/>
    <n v="90"/>
    <x v="2"/>
    <x v="2"/>
    <x v="2"/>
  </r>
  <r>
    <n v="3472"/>
    <x v="296"/>
    <s v="2473"/>
    <x v="4"/>
    <s v="Tablet"/>
    <n v="5"/>
    <n v="400"/>
    <n v="2000"/>
    <n v="280"/>
    <n v="1400"/>
    <n v="120"/>
    <n v="600"/>
    <x v="22"/>
    <x v="1"/>
    <x v="3"/>
  </r>
  <r>
    <n v="3473"/>
    <x v="218"/>
    <s v="2474"/>
    <x v="0"/>
    <s v="Teddy Bear"/>
    <n v="7"/>
    <n v="25"/>
    <n v="175"/>
    <n v="17.5"/>
    <n v="122.5"/>
    <n v="7.5"/>
    <n v="52.5"/>
    <x v="20"/>
    <x v="0"/>
    <x v="1"/>
  </r>
  <r>
    <n v="3474"/>
    <x v="181"/>
    <s v="2475"/>
    <x v="1"/>
    <s v="T-Shirt"/>
    <n v="8"/>
    <n v="20"/>
    <n v="160"/>
    <n v="14"/>
    <n v="112"/>
    <n v="6"/>
    <n v="48"/>
    <x v="13"/>
    <x v="1"/>
    <x v="0"/>
  </r>
  <r>
    <n v="3475"/>
    <x v="31"/>
    <s v="2476"/>
    <x v="1"/>
    <s v="Jeans"/>
    <n v="3"/>
    <n v="50"/>
    <n v="150"/>
    <n v="35"/>
    <n v="105"/>
    <n v="15"/>
    <n v="45"/>
    <x v="7"/>
    <x v="4"/>
    <x v="3"/>
  </r>
  <r>
    <n v="3476"/>
    <x v="294"/>
    <s v="2477"/>
    <x v="1"/>
    <s v="Jacket"/>
    <n v="10"/>
    <n v="80"/>
    <n v="800"/>
    <n v="56"/>
    <n v="560"/>
    <n v="24"/>
    <n v="240"/>
    <x v="4"/>
    <x v="2"/>
    <x v="1"/>
  </r>
  <r>
    <n v="3477"/>
    <x v="323"/>
    <s v="2478"/>
    <x v="4"/>
    <s v="Tablet"/>
    <n v="2"/>
    <n v="400"/>
    <n v="800"/>
    <n v="280"/>
    <n v="560"/>
    <n v="120"/>
    <n v="240"/>
    <x v="12"/>
    <x v="4"/>
    <x v="4"/>
  </r>
  <r>
    <n v="3478"/>
    <x v="194"/>
    <s v="2479"/>
    <x v="4"/>
    <s v="Laptop"/>
    <n v="8"/>
    <n v="1000"/>
    <n v="8000"/>
    <n v="700"/>
    <n v="5600"/>
    <n v="300"/>
    <n v="2400"/>
    <x v="7"/>
    <x v="4"/>
    <x v="3"/>
  </r>
  <r>
    <n v="3479"/>
    <x v="313"/>
    <s v="2480"/>
    <x v="2"/>
    <s v="Washing Machine"/>
    <n v="3"/>
    <n v="500"/>
    <n v="1500"/>
    <n v="350"/>
    <n v="1050"/>
    <n v="150"/>
    <n v="450"/>
    <x v="14"/>
    <x v="4"/>
    <x v="3"/>
  </r>
  <r>
    <n v="3480"/>
    <x v="278"/>
    <s v="2481"/>
    <x v="4"/>
    <s v="Tablet"/>
    <n v="6"/>
    <n v="400"/>
    <n v="2400"/>
    <n v="280"/>
    <n v="1680"/>
    <n v="120"/>
    <n v="720"/>
    <x v="6"/>
    <x v="3"/>
    <x v="4"/>
  </r>
  <r>
    <n v="3481"/>
    <x v="218"/>
    <s v="2482"/>
    <x v="1"/>
    <s v="Jacket"/>
    <n v="8"/>
    <n v="80"/>
    <n v="640"/>
    <n v="56"/>
    <n v="448"/>
    <n v="24"/>
    <n v="192"/>
    <x v="9"/>
    <x v="3"/>
    <x v="4"/>
  </r>
  <r>
    <n v="3482"/>
    <x v="120"/>
    <s v="2483"/>
    <x v="3"/>
    <s v="Tennis Racket"/>
    <n v="3"/>
    <n v="60"/>
    <n v="180"/>
    <n v="42"/>
    <n v="126"/>
    <n v="18"/>
    <n v="54"/>
    <x v="2"/>
    <x v="2"/>
    <x v="3"/>
  </r>
  <r>
    <n v="3483"/>
    <x v="128"/>
    <s v="2484"/>
    <x v="0"/>
    <s v="Teddy Bear"/>
    <n v="10"/>
    <n v="25"/>
    <n v="250"/>
    <n v="17.5"/>
    <n v="175"/>
    <n v="7.5"/>
    <n v="75"/>
    <x v="16"/>
    <x v="4"/>
    <x v="2"/>
  </r>
  <r>
    <n v="3484"/>
    <x v="212"/>
    <s v="2485"/>
    <x v="0"/>
    <s v="Doll"/>
    <n v="5"/>
    <n v="20"/>
    <n v="100"/>
    <n v="14"/>
    <n v="70"/>
    <n v="6"/>
    <n v="30"/>
    <x v="22"/>
    <x v="1"/>
    <x v="4"/>
  </r>
  <r>
    <n v="3485"/>
    <x v="302"/>
    <s v="2486"/>
    <x v="2"/>
    <s v="Washing Machine"/>
    <n v="8"/>
    <n v="500"/>
    <n v="4000"/>
    <n v="350"/>
    <n v="2800"/>
    <n v="150"/>
    <n v="1200"/>
    <x v="14"/>
    <x v="4"/>
    <x v="4"/>
  </r>
  <r>
    <n v="3486"/>
    <x v="69"/>
    <s v="2487"/>
    <x v="2"/>
    <s v="Refrigerator"/>
    <n v="6"/>
    <n v="600"/>
    <n v="3600"/>
    <n v="420"/>
    <n v="2520"/>
    <n v="180"/>
    <n v="1080"/>
    <x v="9"/>
    <x v="3"/>
    <x v="4"/>
  </r>
  <r>
    <n v="3487"/>
    <x v="14"/>
    <s v="2488"/>
    <x v="1"/>
    <s v="T-Shirt"/>
    <n v="10"/>
    <n v="20"/>
    <n v="200"/>
    <n v="14"/>
    <n v="140"/>
    <n v="6"/>
    <n v="60"/>
    <x v="8"/>
    <x v="0"/>
    <x v="1"/>
  </r>
  <r>
    <n v="3488"/>
    <x v="217"/>
    <s v="2489"/>
    <x v="1"/>
    <s v="Jeans"/>
    <n v="8"/>
    <n v="50"/>
    <n v="400"/>
    <n v="35"/>
    <n v="280"/>
    <n v="15"/>
    <n v="120"/>
    <x v="12"/>
    <x v="4"/>
    <x v="4"/>
  </r>
  <r>
    <n v="3489"/>
    <x v="184"/>
    <s v="2490"/>
    <x v="4"/>
    <s v="Laptop"/>
    <n v="9"/>
    <n v="1000"/>
    <n v="9000"/>
    <n v="700"/>
    <n v="6300"/>
    <n v="300"/>
    <n v="2700"/>
    <x v="0"/>
    <x v="0"/>
    <x v="4"/>
  </r>
  <r>
    <n v="3490"/>
    <x v="205"/>
    <s v="2491"/>
    <x v="3"/>
    <s v="Tennis Racket"/>
    <n v="7"/>
    <n v="60"/>
    <n v="420"/>
    <n v="42"/>
    <n v="294"/>
    <n v="18"/>
    <n v="126"/>
    <x v="12"/>
    <x v="4"/>
    <x v="3"/>
  </r>
  <r>
    <n v="3491"/>
    <x v="119"/>
    <s v="2492"/>
    <x v="2"/>
    <s v="Washing Machine"/>
    <n v="7"/>
    <n v="500"/>
    <n v="3500"/>
    <n v="350"/>
    <n v="2450"/>
    <n v="150"/>
    <n v="1050"/>
    <x v="15"/>
    <x v="3"/>
    <x v="2"/>
  </r>
  <r>
    <n v="3492"/>
    <x v="311"/>
    <s v="2493"/>
    <x v="1"/>
    <s v="Jeans"/>
    <n v="1"/>
    <n v="50"/>
    <n v="50"/>
    <n v="35"/>
    <n v="35"/>
    <n v="15"/>
    <n v="15"/>
    <x v="21"/>
    <x v="1"/>
    <x v="2"/>
  </r>
  <r>
    <n v="3493"/>
    <x v="238"/>
    <s v="2494"/>
    <x v="4"/>
    <s v="Tablet"/>
    <n v="4"/>
    <n v="400"/>
    <n v="1600"/>
    <n v="280"/>
    <n v="1120"/>
    <n v="120"/>
    <n v="480"/>
    <x v="4"/>
    <x v="2"/>
    <x v="1"/>
  </r>
  <r>
    <n v="3494"/>
    <x v="52"/>
    <s v="2495"/>
    <x v="4"/>
    <s v="Smartphone"/>
    <n v="7"/>
    <n v="700"/>
    <n v="4900"/>
    <n v="489.99999999999989"/>
    <n v="3429.9999999999991"/>
    <n v="210.00000000000011"/>
    <n v="1470.0000000000009"/>
    <x v="20"/>
    <x v="0"/>
    <x v="3"/>
  </r>
  <r>
    <n v="3495"/>
    <x v="134"/>
    <s v="2496"/>
    <x v="2"/>
    <s v="Refrigerator"/>
    <n v="10"/>
    <n v="600"/>
    <n v="6000"/>
    <n v="420"/>
    <n v="4200"/>
    <n v="180"/>
    <n v="1800"/>
    <x v="24"/>
    <x v="0"/>
    <x v="4"/>
  </r>
  <r>
    <n v="3496"/>
    <x v="26"/>
    <s v="2497"/>
    <x v="4"/>
    <s v="Tablet"/>
    <n v="9"/>
    <n v="400"/>
    <n v="3600"/>
    <n v="280"/>
    <n v="2520"/>
    <n v="120"/>
    <n v="1080"/>
    <x v="14"/>
    <x v="4"/>
    <x v="3"/>
  </r>
  <r>
    <n v="3497"/>
    <x v="47"/>
    <s v="2498"/>
    <x v="0"/>
    <s v="Doll"/>
    <n v="7"/>
    <n v="20"/>
    <n v="140"/>
    <n v="14"/>
    <n v="98"/>
    <n v="6"/>
    <n v="42"/>
    <x v="3"/>
    <x v="3"/>
    <x v="0"/>
  </r>
  <r>
    <n v="3498"/>
    <x v="2"/>
    <s v="2499"/>
    <x v="1"/>
    <s v="Jeans"/>
    <n v="5"/>
    <n v="50"/>
    <n v="250"/>
    <n v="35"/>
    <n v="175"/>
    <n v="15"/>
    <n v="75"/>
    <x v="21"/>
    <x v="1"/>
    <x v="3"/>
  </r>
  <r>
    <n v="3499"/>
    <x v="128"/>
    <s v="2500"/>
    <x v="3"/>
    <s v="Soccer Ball"/>
    <n v="2"/>
    <n v="30"/>
    <n v="60"/>
    <n v="21"/>
    <n v="42"/>
    <n v="9"/>
    <n v="18"/>
    <x v="10"/>
    <x v="2"/>
    <x v="2"/>
  </r>
  <r>
    <n v="3500"/>
    <x v="45"/>
    <s v="2501"/>
    <x v="3"/>
    <s v="Basketball"/>
    <n v="6"/>
    <n v="40"/>
    <n v="240"/>
    <n v="28"/>
    <n v="168"/>
    <n v="12"/>
    <n v="72"/>
    <x v="3"/>
    <x v="3"/>
    <x v="3"/>
  </r>
  <r>
    <n v="3501"/>
    <x v="58"/>
    <s v="2502"/>
    <x v="4"/>
    <s v="Laptop"/>
    <n v="5"/>
    <n v="1000"/>
    <n v="5000"/>
    <n v="700"/>
    <n v="3500"/>
    <n v="300"/>
    <n v="1500"/>
    <x v="18"/>
    <x v="2"/>
    <x v="0"/>
  </r>
  <r>
    <n v="3502"/>
    <x v="333"/>
    <s v="2503"/>
    <x v="3"/>
    <s v="Basketball"/>
    <n v="7"/>
    <n v="40"/>
    <n v="280"/>
    <n v="28"/>
    <n v="196"/>
    <n v="12"/>
    <n v="84"/>
    <x v="10"/>
    <x v="2"/>
    <x v="1"/>
  </r>
  <r>
    <n v="3503"/>
    <x v="152"/>
    <s v="2504"/>
    <x v="1"/>
    <s v="Jacket"/>
    <n v="9"/>
    <n v="80"/>
    <n v="720"/>
    <n v="56"/>
    <n v="504"/>
    <n v="24"/>
    <n v="216"/>
    <x v="1"/>
    <x v="1"/>
    <x v="3"/>
  </r>
  <r>
    <n v="3504"/>
    <x v="234"/>
    <s v="2505"/>
    <x v="0"/>
    <s v="Doll"/>
    <n v="9"/>
    <n v="20"/>
    <n v="180"/>
    <n v="14"/>
    <n v="126"/>
    <n v="6"/>
    <n v="54"/>
    <x v="12"/>
    <x v="4"/>
    <x v="4"/>
  </r>
  <r>
    <n v="3505"/>
    <x v="284"/>
    <s v="2506"/>
    <x v="1"/>
    <s v="Jacket"/>
    <n v="4"/>
    <n v="80"/>
    <n v="320"/>
    <n v="56"/>
    <n v="224"/>
    <n v="24"/>
    <n v="96"/>
    <x v="5"/>
    <x v="0"/>
    <x v="4"/>
  </r>
  <r>
    <n v="3506"/>
    <x v="290"/>
    <s v="2507"/>
    <x v="0"/>
    <s v="Lego Set"/>
    <n v="5"/>
    <n v="30"/>
    <n v="150"/>
    <n v="21"/>
    <n v="105"/>
    <n v="9"/>
    <n v="45"/>
    <x v="2"/>
    <x v="2"/>
    <x v="0"/>
  </r>
  <r>
    <n v="3507"/>
    <x v="143"/>
    <s v="2508"/>
    <x v="2"/>
    <s v="Refrigerator"/>
    <n v="7"/>
    <n v="600"/>
    <n v="4200"/>
    <n v="420"/>
    <n v="2940"/>
    <n v="180"/>
    <n v="1260"/>
    <x v="15"/>
    <x v="3"/>
    <x v="0"/>
  </r>
  <r>
    <n v="3508"/>
    <x v="119"/>
    <s v="2509"/>
    <x v="3"/>
    <s v="Tennis Racket"/>
    <n v="10"/>
    <n v="60"/>
    <n v="600"/>
    <n v="42"/>
    <n v="420"/>
    <n v="18"/>
    <n v="180"/>
    <x v="15"/>
    <x v="3"/>
    <x v="1"/>
  </r>
  <r>
    <n v="3509"/>
    <x v="93"/>
    <s v="2510"/>
    <x v="3"/>
    <s v="Tennis Racket"/>
    <n v="9"/>
    <n v="60"/>
    <n v="540"/>
    <n v="42"/>
    <n v="378"/>
    <n v="18"/>
    <n v="162"/>
    <x v="18"/>
    <x v="2"/>
    <x v="2"/>
  </r>
  <r>
    <n v="3510"/>
    <x v="273"/>
    <s v="2511"/>
    <x v="0"/>
    <s v="Lego Set"/>
    <n v="8"/>
    <n v="30"/>
    <n v="240"/>
    <n v="21"/>
    <n v="168"/>
    <n v="9"/>
    <n v="72"/>
    <x v="1"/>
    <x v="1"/>
    <x v="1"/>
  </r>
  <r>
    <n v="3511"/>
    <x v="101"/>
    <s v="2512"/>
    <x v="4"/>
    <s v="Tablet"/>
    <n v="6"/>
    <n v="400"/>
    <n v="2400"/>
    <n v="280"/>
    <n v="1680"/>
    <n v="120"/>
    <n v="720"/>
    <x v="5"/>
    <x v="0"/>
    <x v="0"/>
  </r>
  <r>
    <n v="3512"/>
    <x v="198"/>
    <s v="2513"/>
    <x v="2"/>
    <s v="Refrigerator"/>
    <n v="9"/>
    <n v="600"/>
    <n v="5400"/>
    <n v="420"/>
    <n v="3780"/>
    <n v="180"/>
    <n v="1620"/>
    <x v="2"/>
    <x v="2"/>
    <x v="3"/>
  </r>
  <r>
    <n v="3513"/>
    <x v="65"/>
    <s v="2514"/>
    <x v="0"/>
    <s v="Teddy Bear"/>
    <n v="5"/>
    <n v="25"/>
    <n v="125"/>
    <n v="17.5"/>
    <n v="87.5"/>
    <n v="7.5"/>
    <n v="37.5"/>
    <x v="7"/>
    <x v="4"/>
    <x v="0"/>
  </r>
  <r>
    <n v="3514"/>
    <x v="219"/>
    <s v="2515"/>
    <x v="4"/>
    <s v="Tablet"/>
    <n v="6"/>
    <n v="400"/>
    <n v="2400"/>
    <n v="280"/>
    <n v="1680"/>
    <n v="120"/>
    <n v="720"/>
    <x v="9"/>
    <x v="3"/>
    <x v="1"/>
  </r>
  <r>
    <n v="3515"/>
    <x v="144"/>
    <s v="2516"/>
    <x v="0"/>
    <s v="Lego Set"/>
    <n v="5"/>
    <n v="30"/>
    <n v="150"/>
    <n v="21"/>
    <n v="105"/>
    <n v="9"/>
    <n v="45"/>
    <x v="15"/>
    <x v="3"/>
    <x v="4"/>
  </r>
  <r>
    <n v="3516"/>
    <x v="139"/>
    <s v="2517"/>
    <x v="3"/>
    <s v="Tennis Racket"/>
    <n v="8"/>
    <n v="60"/>
    <n v="480"/>
    <n v="42"/>
    <n v="336"/>
    <n v="18"/>
    <n v="144"/>
    <x v="18"/>
    <x v="2"/>
    <x v="2"/>
  </r>
  <r>
    <n v="3517"/>
    <x v="278"/>
    <s v="2518"/>
    <x v="2"/>
    <s v="Microwave"/>
    <n v="1"/>
    <n v="150"/>
    <n v="150"/>
    <n v="105"/>
    <n v="105"/>
    <n v="45"/>
    <n v="45"/>
    <x v="8"/>
    <x v="0"/>
    <x v="3"/>
  </r>
  <r>
    <n v="3518"/>
    <x v="352"/>
    <s v="2519"/>
    <x v="0"/>
    <s v="Teddy Bear"/>
    <n v="2"/>
    <n v="25"/>
    <n v="50"/>
    <n v="17.5"/>
    <n v="35"/>
    <n v="7.5"/>
    <n v="15"/>
    <x v="23"/>
    <x v="3"/>
    <x v="1"/>
  </r>
  <r>
    <n v="3519"/>
    <x v="282"/>
    <s v="2520"/>
    <x v="1"/>
    <s v="Jeans"/>
    <n v="6"/>
    <n v="50"/>
    <n v="300"/>
    <n v="35"/>
    <n v="210"/>
    <n v="15"/>
    <n v="90"/>
    <x v="9"/>
    <x v="3"/>
    <x v="2"/>
  </r>
  <r>
    <n v="3520"/>
    <x v="120"/>
    <s v="2521"/>
    <x v="4"/>
    <s v="Tablet"/>
    <n v="9"/>
    <n v="400"/>
    <n v="3600"/>
    <n v="280"/>
    <n v="2520"/>
    <n v="120"/>
    <n v="1080"/>
    <x v="4"/>
    <x v="2"/>
    <x v="0"/>
  </r>
  <r>
    <n v="3521"/>
    <x v="253"/>
    <s v="2522"/>
    <x v="3"/>
    <s v="Soccer Ball"/>
    <n v="8"/>
    <n v="30"/>
    <n v="240"/>
    <n v="21"/>
    <n v="168"/>
    <n v="9"/>
    <n v="72"/>
    <x v="4"/>
    <x v="2"/>
    <x v="4"/>
  </r>
  <r>
    <n v="3522"/>
    <x v="41"/>
    <s v="2523"/>
    <x v="0"/>
    <s v="Teddy Bear"/>
    <n v="5"/>
    <n v="25"/>
    <n v="125"/>
    <n v="17.5"/>
    <n v="87.5"/>
    <n v="7.5"/>
    <n v="37.5"/>
    <x v="14"/>
    <x v="4"/>
    <x v="0"/>
  </r>
  <r>
    <n v="3523"/>
    <x v="194"/>
    <s v="2524"/>
    <x v="4"/>
    <s v="Laptop"/>
    <n v="7"/>
    <n v="1000"/>
    <n v="7000"/>
    <n v="700"/>
    <n v="4900"/>
    <n v="300"/>
    <n v="2100"/>
    <x v="9"/>
    <x v="3"/>
    <x v="0"/>
  </r>
  <r>
    <n v="3524"/>
    <x v="296"/>
    <s v="2525"/>
    <x v="0"/>
    <s v="Teddy Bear"/>
    <n v="5"/>
    <n v="25"/>
    <n v="125"/>
    <n v="17.5"/>
    <n v="87.5"/>
    <n v="7.5"/>
    <n v="37.5"/>
    <x v="10"/>
    <x v="2"/>
    <x v="3"/>
  </r>
  <r>
    <n v="3525"/>
    <x v="151"/>
    <s v="2526"/>
    <x v="2"/>
    <s v="Refrigerator"/>
    <n v="7"/>
    <n v="600"/>
    <n v="4200"/>
    <n v="420"/>
    <n v="2940"/>
    <n v="180"/>
    <n v="1260"/>
    <x v="23"/>
    <x v="3"/>
    <x v="2"/>
  </r>
  <r>
    <n v="3526"/>
    <x v="242"/>
    <s v="2527"/>
    <x v="3"/>
    <s v="Basketball"/>
    <n v="3"/>
    <n v="40"/>
    <n v="120"/>
    <n v="28"/>
    <n v="84"/>
    <n v="12"/>
    <n v="36"/>
    <x v="3"/>
    <x v="3"/>
    <x v="2"/>
  </r>
  <r>
    <n v="3527"/>
    <x v="331"/>
    <s v="2528"/>
    <x v="3"/>
    <s v="Basketball"/>
    <n v="2"/>
    <n v="40"/>
    <n v="80"/>
    <n v="28"/>
    <n v="56"/>
    <n v="12"/>
    <n v="24"/>
    <x v="18"/>
    <x v="2"/>
    <x v="4"/>
  </r>
  <r>
    <n v="3528"/>
    <x v="299"/>
    <s v="2529"/>
    <x v="2"/>
    <s v="Washing Machine"/>
    <n v="4"/>
    <n v="500"/>
    <n v="2000"/>
    <n v="350"/>
    <n v="1400"/>
    <n v="150"/>
    <n v="600"/>
    <x v="23"/>
    <x v="3"/>
    <x v="0"/>
  </r>
  <r>
    <n v="3529"/>
    <x v="82"/>
    <s v="2530"/>
    <x v="2"/>
    <s v="Microwave"/>
    <n v="3"/>
    <n v="150"/>
    <n v="450"/>
    <n v="105"/>
    <n v="315"/>
    <n v="45"/>
    <n v="135"/>
    <x v="22"/>
    <x v="1"/>
    <x v="2"/>
  </r>
  <r>
    <n v="3530"/>
    <x v="149"/>
    <s v="2531"/>
    <x v="0"/>
    <s v="Doll"/>
    <n v="4"/>
    <n v="20"/>
    <n v="80"/>
    <n v="14"/>
    <n v="56"/>
    <n v="6"/>
    <n v="24"/>
    <x v="12"/>
    <x v="4"/>
    <x v="2"/>
  </r>
  <r>
    <n v="3531"/>
    <x v="111"/>
    <s v="2532"/>
    <x v="4"/>
    <s v="Laptop"/>
    <n v="4"/>
    <n v="1000"/>
    <n v="4000"/>
    <n v="700"/>
    <n v="2800"/>
    <n v="300"/>
    <n v="1200"/>
    <x v="15"/>
    <x v="3"/>
    <x v="3"/>
  </r>
  <r>
    <n v="3532"/>
    <x v="77"/>
    <s v="2533"/>
    <x v="4"/>
    <s v="Smartphone"/>
    <n v="10"/>
    <n v="700"/>
    <n v="7000"/>
    <n v="489.99999999999989"/>
    <n v="4899.9999999999991"/>
    <n v="210.00000000000011"/>
    <n v="2100.0000000000009"/>
    <x v="0"/>
    <x v="0"/>
    <x v="3"/>
  </r>
  <r>
    <n v="3533"/>
    <x v="232"/>
    <s v="2534"/>
    <x v="1"/>
    <s v="T-Shirt"/>
    <n v="9"/>
    <n v="20"/>
    <n v="180"/>
    <n v="14"/>
    <n v="126"/>
    <n v="6"/>
    <n v="54"/>
    <x v="4"/>
    <x v="2"/>
    <x v="4"/>
  </r>
  <r>
    <n v="3534"/>
    <x v="115"/>
    <s v="2535"/>
    <x v="3"/>
    <s v="Basketball"/>
    <n v="6"/>
    <n v="40"/>
    <n v="240"/>
    <n v="28"/>
    <n v="168"/>
    <n v="12"/>
    <n v="72"/>
    <x v="18"/>
    <x v="2"/>
    <x v="2"/>
  </r>
  <r>
    <n v="3535"/>
    <x v="324"/>
    <s v="2536"/>
    <x v="4"/>
    <s v="Tablet"/>
    <n v="7"/>
    <n v="400"/>
    <n v="2800"/>
    <n v="280"/>
    <n v="1960"/>
    <n v="120"/>
    <n v="840"/>
    <x v="21"/>
    <x v="1"/>
    <x v="0"/>
  </r>
  <r>
    <n v="3536"/>
    <x v="204"/>
    <s v="2537"/>
    <x v="4"/>
    <s v="Smartphone"/>
    <n v="2"/>
    <n v="700"/>
    <n v="1400"/>
    <n v="489.99999999999989"/>
    <n v="979.99999999999977"/>
    <n v="210.00000000000011"/>
    <n v="420.00000000000023"/>
    <x v="23"/>
    <x v="3"/>
    <x v="4"/>
  </r>
  <r>
    <n v="3537"/>
    <x v="77"/>
    <s v="2538"/>
    <x v="1"/>
    <s v="Jeans"/>
    <n v="2"/>
    <n v="50"/>
    <n v="100"/>
    <n v="35"/>
    <n v="70"/>
    <n v="15"/>
    <n v="30"/>
    <x v="24"/>
    <x v="0"/>
    <x v="3"/>
  </r>
  <r>
    <n v="3538"/>
    <x v="102"/>
    <s v="2539"/>
    <x v="4"/>
    <s v="Smartphone"/>
    <n v="3"/>
    <n v="700"/>
    <n v="2100"/>
    <n v="489.99999999999989"/>
    <n v="1469.9999999999995"/>
    <n v="210.00000000000011"/>
    <n v="630.00000000000034"/>
    <x v="13"/>
    <x v="1"/>
    <x v="2"/>
  </r>
  <r>
    <n v="3539"/>
    <x v="253"/>
    <s v="2540"/>
    <x v="1"/>
    <s v="Jacket"/>
    <n v="5"/>
    <n v="80"/>
    <n v="400"/>
    <n v="56"/>
    <n v="280"/>
    <n v="24"/>
    <n v="120"/>
    <x v="24"/>
    <x v="0"/>
    <x v="2"/>
  </r>
  <r>
    <n v="3540"/>
    <x v="346"/>
    <s v="2541"/>
    <x v="0"/>
    <s v="Teddy Bear"/>
    <n v="1"/>
    <n v="25"/>
    <n v="25"/>
    <n v="17.5"/>
    <n v="17.5"/>
    <n v="7.5"/>
    <n v="7.5"/>
    <x v="13"/>
    <x v="1"/>
    <x v="4"/>
  </r>
  <r>
    <n v="3541"/>
    <x v="339"/>
    <s v="2542"/>
    <x v="2"/>
    <s v="Washing Machine"/>
    <n v="3"/>
    <n v="500"/>
    <n v="1500"/>
    <n v="350"/>
    <n v="1050"/>
    <n v="150"/>
    <n v="450"/>
    <x v="19"/>
    <x v="1"/>
    <x v="4"/>
  </r>
  <r>
    <n v="3542"/>
    <x v="71"/>
    <s v="2543"/>
    <x v="4"/>
    <s v="Tablet"/>
    <n v="9"/>
    <n v="400"/>
    <n v="3600"/>
    <n v="280"/>
    <n v="2520"/>
    <n v="120"/>
    <n v="1080"/>
    <x v="3"/>
    <x v="3"/>
    <x v="3"/>
  </r>
  <r>
    <n v="3543"/>
    <x v="286"/>
    <s v="2544"/>
    <x v="4"/>
    <s v="Tablet"/>
    <n v="5"/>
    <n v="400"/>
    <n v="2000"/>
    <n v="280"/>
    <n v="1400"/>
    <n v="120"/>
    <n v="600"/>
    <x v="16"/>
    <x v="4"/>
    <x v="0"/>
  </r>
  <r>
    <n v="3544"/>
    <x v="90"/>
    <s v="2545"/>
    <x v="4"/>
    <s v="Smartphone"/>
    <n v="8"/>
    <n v="700"/>
    <n v="5600"/>
    <n v="489.99999999999989"/>
    <n v="3919.9999999999991"/>
    <n v="210.00000000000011"/>
    <n v="1680.0000000000009"/>
    <x v="0"/>
    <x v="0"/>
    <x v="0"/>
  </r>
  <r>
    <n v="3545"/>
    <x v="109"/>
    <s v="2546"/>
    <x v="1"/>
    <s v="Jacket"/>
    <n v="10"/>
    <n v="80"/>
    <n v="800"/>
    <n v="56"/>
    <n v="560"/>
    <n v="24"/>
    <n v="240"/>
    <x v="13"/>
    <x v="1"/>
    <x v="0"/>
  </r>
  <r>
    <n v="3546"/>
    <x v="269"/>
    <s v="2547"/>
    <x v="2"/>
    <s v="Microwave"/>
    <n v="9"/>
    <n v="150"/>
    <n v="1350"/>
    <n v="105"/>
    <n v="945"/>
    <n v="45"/>
    <n v="405"/>
    <x v="16"/>
    <x v="4"/>
    <x v="3"/>
  </r>
  <r>
    <n v="3547"/>
    <x v="264"/>
    <s v="2548"/>
    <x v="0"/>
    <s v="Lego Set"/>
    <n v="7"/>
    <n v="30"/>
    <n v="210"/>
    <n v="21"/>
    <n v="147"/>
    <n v="9"/>
    <n v="63"/>
    <x v="9"/>
    <x v="3"/>
    <x v="0"/>
  </r>
  <r>
    <n v="3548"/>
    <x v="131"/>
    <s v="2549"/>
    <x v="2"/>
    <s v="Microwave"/>
    <n v="2"/>
    <n v="150"/>
    <n v="300"/>
    <n v="105"/>
    <n v="210"/>
    <n v="45"/>
    <n v="90"/>
    <x v="12"/>
    <x v="4"/>
    <x v="0"/>
  </r>
  <r>
    <n v="3549"/>
    <x v="112"/>
    <s v="2550"/>
    <x v="1"/>
    <s v="Jeans"/>
    <n v="10"/>
    <n v="50"/>
    <n v="500"/>
    <n v="35"/>
    <n v="350"/>
    <n v="15"/>
    <n v="150"/>
    <x v="0"/>
    <x v="0"/>
    <x v="0"/>
  </r>
  <r>
    <n v="3550"/>
    <x v="21"/>
    <s v="2551"/>
    <x v="0"/>
    <s v="Doll"/>
    <n v="2"/>
    <n v="20"/>
    <n v="40"/>
    <n v="14"/>
    <n v="28"/>
    <n v="6"/>
    <n v="12"/>
    <x v="15"/>
    <x v="3"/>
    <x v="2"/>
  </r>
  <r>
    <n v="3551"/>
    <x v="28"/>
    <s v="2552"/>
    <x v="1"/>
    <s v="T-Shirt"/>
    <n v="9"/>
    <n v="20"/>
    <n v="180"/>
    <n v="14"/>
    <n v="126"/>
    <n v="6"/>
    <n v="54"/>
    <x v="19"/>
    <x v="1"/>
    <x v="1"/>
  </r>
  <r>
    <n v="3552"/>
    <x v="49"/>
    <s v="2553"/>
    <x v="1"/>
    <s v="Jeans"/>
    <n v="10"/>
    <n v="50"/>
    <n v="500"/>
    <n v="35"/>
    <n v="350"/>
    <n v="15"/>
    <n v="150"/>
    <x v="7"/>
    <x v="4"/>
    <x v="4"/>
  </r>
  <r>
    <n v="3553"/>
    <x v="237"/>
    <s v="2554"/>
    <x v="4"/>
    <s v="Tablet"/>
    <n v="7"/>
    <n v="400"/>
    <n v="2800"/>
    <n v="280"/>
    <n v="1960"/>
    <n v="120"/>
    <n v="840"/>
    <x v="18"/>
    <x v="2"/>
    <x v="3"/>
  </r>
  <r>
    <n v="3554"/>
    <x v="257"/>
    <s v="2555"/>
    <x v="1"/>
    <s v="Jeans"/>
    <n v="7"/>
    <n v="50"/>
    <n v="350"/>
    <n v="35"/>
    <n v="245"/>
    <n v="15"/>
    <n v="105"/>
    <x v="20"/>
    <x v="0"/>
    <x v="1"/>
  </r>
  <r>
    <n v="3555"/>
    <x v="55"/>
    <s v="2556"/>
    <x v="2"/>
    <s v="Refrigerator"/>
    <n v="9"/>
    <n v="600"/>
    <n v="5400"/>
    <n v="420"/>
    <n v="3780"/>
    <n v="180"/>
    <n v="1620"/>
    <x v="17"/>
    <x v="4"/>
    <x v="1"/>
  </r>
  <r>
    <n v="3556"/>
    <x v="71"/>
    <s v="2557"/>
    <x v="1"/>
    <s v="T-Shirt"/>
    <n v="4"/>
    <n v="20"/>
    <n v="80"/>
    <n v="14"/>
    <n v="56"/>
    <n v="6"/>
    <n v="24"/>
    <x v="15"/>
    <x v="3"/>
    <x v="4"/>
  </r>
  <r>
    <n v="3557"/>
    <x v="168"/>
    <s v="2558"/>
    <x v="4"/>
    <s v="Laptop"/>
    <n v="6"/>
    <n v="1000"/>
    <n v="6000"/>
    <n v="700"/>
    <n v="4200"/>
    <n v="300"/>
    <n v="1800"/>
    <x v="23"/>
    <x v="3"/>
    <x v="2"/>
  </r>
  <r>
    <n v="3558"/>
    <x v="276"/>
    <s v="2559"/>
    <x v="1"/>
    <s v="Jacket"/>
    <n v="9"/>
    <n v="80"/>
    <n v="720"/>
    <n v="56"/>
    <n v="504"/>
    <n v="24"/>
    <n v="216"/>
    <x v="0"/>
    <x v="0"/>
    <x v="4"/>
  </r>
  <r>
    <n v="3559"/>
    <x v="110"/>
    <s v="2560"/>
    <x v="0"/>
    <s v="Doll"/>
    <n v="3"/>
    <n v="20"/>
    <n v="60"/>
    <n v="14"/>
    <n v="42"/>
    <n v="6"/>
    <n v="18"/>
    <x v="1"/>
    <x v="1"/>
    <x v="1"/>
  </r>
  <r>
    <n v="3560"/>
    <x v="319"/>
    <s v="2561"/>
    <x v="2"/>
    <s v="Microwave"/>
    <n v="8"/>
    <n v="150"/>
    <n v="1200"/>
    <n v="105"/>
    <n v="840"/>
    <n v="45"/>
    <n v="360"/>
    <x v="23"/>
    <x v="3"/>
    <x v="1"/>
  </r>
  <r>
    <n v="3561"/>
    <x v="228"/>
    <s v="2562"/>
    <x v="3"/>
    <s v="Basketball"/>
    <n v="3"/>
    <n v="40"/>
    <n v="120"/>
    <n v="28"/>
    <n v="84"/>
    <n v="12"/>
    <n v="36"/>
    <x v="6"/>
    <x v="3"/>
    <x v="3"/>
  </r>
  <r>
    <n v="3562"/>
    <x v="78"/>
    <s v="2563"/>
    <x v="3"/>
    <s v="Soccer Ball"/>
    <n v="3"/>
    <n v="30"/>
    <n v="90"/>
    <n v="21"/>
    <n v="63"/>
    <n v="9"/>
    <n v="27"/>
    <x v="17"/>
    <x v="4"/>
    <x v="2"/>
  </r>
  <r>
    <n v="3563"/>
    <x v="85"/>
    <s v="2564"/>
    <x v="3"/>
    <s v="Tennis Racket"/>
    <n v="5"/>
    <n v="60"/>
    <n v="300"/>
    <n v="42"/>
    <n v="210"/>
    <n v="18"/>
    <n v="90"/>
    <x v="18"/>
    <x v="2"/>
    <x v="0"/>
  </r>
  <r>
    <n v="3564"/>
    <x v="253"/>
    <s v="2565"/>
    <x v="4"/>
    <s v="Laptop"/>
    <n v="4"/>
    <n v="1000"/>
    <n v="4000"/>
    <n v="700"/>
    <n v="2800"/>
    <n v="300"/>
    <n v="1200"/>
    <x v="11"/>
    <x v="2"/>
    <x v="0"/>
  </r>
  <r>
    <n v="3565"/>
    <x v="85"/>
    <s v="2566"/>
    <x v="1"/>
    <s v="T-Shirt"/>
    <n v="3"/>
    <n v="20"/>
    <n v="60"/>
    <n v="14"/>
    <n v="42"/>
    <n v="6"/>
    <n v="18"/>
    <x v="7"/>
    <x v="4"/>
    <x v="3"/>
  </r>
  <r>
    <n v="3566"/>
    <x v="260"/>
    <s v="2567"/>
    <x v="3"/>
    <s v="Basketball"/>
    <n v="8"/>
    <n v="40"/>
    <n v="320"/>
    <n v="28"/>
    <n v="224"/>
    <n v="12"/>
    <n v="96"/>
    <x v="8"/>
    <x v="0"/>
    <x v="1"/>
  </r>
  <r>
    <n v="3567"/>
    <x v="340"/>
    <s v="2568"/>
    <x v="0"/>
    <s v="Doll"/>
    <n v="10"/>
    <n v="20"/>
    <n v="200"/>
    <n v="14"/>
    <n v="140"/>
    <n v="6"/>
    <n v="60"/>
    <x v="10"/>
    <x v="2"/>
    <x v="1"/>
  </r>
  <r>
    <n v="3568"/>
    <x v="12"/>
    <s v="2569"/>
    <x v="1"/>
    <s v="Jacket"/>
    <n v="8"/>
    <n v="80"/>
    <n v="640"/>
    <n v="56"/>
    <n v="448"/>
    <n v="24"/>
    <n v="192"/>
    <x v="7"/>
    <x v="4"/>
    <x v="0"/>
  </r>
  <r>
    <n v="3569"/>
    <x v="227"/>
    <s v="2570"/>
    <x v="0"/>
    <s v="Teddy Bear"/>
    <n v="5"/>
    <n v="25"/>
    <n v="125"/>
    <n v="17.5"/>
    <n v="87.5"/>
    <n v="7.5"/>
    <n v="37.5"/>
    <x v="0"/>
    <x v="0"/>
    <x v="3"/>
  </r>
  <r>
    <n v="3570"/>
    <x v="147"/>
    <s v="2571"/>
    <x v="4"/>
    <s v="Tablet"/>
    <n v="4"/>
    <n v="400"/>
    <n v="1600"/>
    <n v="280"/>
    <n v="1120"/>
    <n v="120"/>
    <n v="480"/>
    <x v="13"/>
    <x v="1"/>
    <x v="2"/>
  </r>
  <r>
    <n v="3571"/>
    <x v="248"/>
    <s v="2572"/>
    <x v="2"/>
    <s v="Refrigerator"/>
    <n v="10"/>
    <n v="600"/>
    <n v="6000"/>
    <n v="420"/>
    <n v="4200"/>
    <n v="180"/>
    <n v="1800"/>
    <x v="14"/>
    <x v="4"/>
    <x v="3"/>
  </r>
  <r>
    <n v="3572"/>
    <x v="316"/>
    <s v="2573"/>
    <x v="1"/>
    <s v="T-Shirt"/>
    <n v="7"/>
    <n v="20"/>
    <n v="140"/>
    <n v="14"/>
    <n v="98"/>
    <n v="6"/>
    <n v="42"/>
    <x v="15"/>
    <x v="3"/>
    <x v="4"/>
  </r>
  <r>
    <n v="3573"/>
    <x v="283"/>
    <s v="2574"/>
    <x v="2"/>
    <s v="Microwave"/>
    <n v="6"/>
    <n v="150"/>
    <n v="900"/>
    <n v="105"/>
    <n v="630"/>
    <n v="45"/>
    <n v="270"/>
    <x v="13"/>
    <x v="1"/>
    <x v="1"/>
  </r>
  <r>
    <n v="3574"/>
    <x v="191"/>
    <s v="2575"/>
    <x v="0"/>
    <s v="Doll"/>
    <n v="10"/>
    <n v="20"/>
    <n v="200"/>
    <n v="14"/>
    <n v="140"/>
    <n v="6"/>
    <n v="60"/>
    <x v="15"/>
    <x v="3"/>
    <x v="4"/>
  </r>
  <r>
    <n v="3575"/>
    <x v="17"/>
    <s v="2576"/>
    <x v="4"/>
    <s v="Tablet"/>
    <n v="5"/>
    <n v="400"/>
    <n v="2000"/>
    <n v="280"/>
    <n v="1400"/>
    <n v="120"/>
    <n v="600"/>
    <x v="17"/>
    <x v="4"/>
    <x v="1"/>
  </r>
  <r>
    <n v="3576"/>
    <x v="210"/>
    <s v="2577"/>
    <x v="1"/>
    <s v="Jeans"/>
    <n v="9"/>
    <n v="50"/>
    <n v="450"/>
    <n v="35"/>
    <n v="315"/>
    <n v="15"/>
    <n v="135"/>
    <x v="15"/>
    <x v="3"/>
    <x v="1"/>
  </r>
  <r>
    <n v="3577"/>
    <x v="352"/>
    <s v="2578"/>
    <x v="4"/>
    <s v="Laptop"/>
    <n v="8"/>
    <n v="1000"/>
    <n v="8000"/>
    <n v="700"/>
    <n v="5600"/>
    <n v="300"/>
    <n v="2400"/>
    <x v="4"/>
    <x v="2"/>
    <x v="3"/>
  </r>
  <r>
    <n v="3578"/>
    <x v="94"/>
    <s v="2579"/>
    <x v="4"/>
    <s v="Laptop"/>
    <n v="8"/>
    <n v="1000"/>
    <n v="8000"/>
    <n v="700"/>
    <n v="5600"/>
    <n v="300"/>
    <n v="2400"/>
    <x v="3"/>
    <x v="3"/>
    <x v="0"/>
  </r>
  <r>
    <n v="3579"/>
    <x v="146"/>
    <s v="2580"/>
    <x v="0"/>
    <s v="Lego Set"/>
    <n v="3"/>
    <n v="30"/>
    <n v="90"/>
    <n v="21"/>
    <n v="63"/>
    <n v="9"/>
    <n v="27"/>
    <x v="24"/>
    <x v="0"/>
    <x v="1"/>
  </r>
  <r>
    <n v="3580"/>
    <x v="199"/>
    <s v="2581"/>
    <x v="2"/>
    <s v="Washing Machine"/>
    <n v="5"/>
    <n v="500"/>
    <n v="2500"/>
    <n v="350"/>
    <n v="1750"/>
    <n v="150"/>
    <n v="750"/>
    <x v="16"/>
    <x v="4"/>
    <x v="2"/>
  </r>
  <r>
    <n v="3581"/>
    <x v="56"/>
    <s v="2582"/>
    <x v="2"/>
    <s v="Refrigerator"/>
    <n v="9"/>
    <n v="600"/>
    <n v="5400"/>
    <n v="420"/>
    <n v="3780"/>
    <n v="180"/>
    <n v="1620"/>
    <x v="4"/>
    <x v="2"/>
    <x v="0"/>
  </r>
  <r>
    <n v="3582"/>
    <x v="220"/>
    <s v="2583"/>
    <x v="1"/>
    <s v="Jeans"/>
    <n v="4"/>
    <n v="50"/>
    <n v="200"/>
    <n v="35"/>
    <n v="140"/>
    <n v="15"/>
    <n v="60"/>
    <x v="20"/>
    <x v="0"/>
    <x v="1"/>
  </r>
  <r>
    <n v="3583"/>
    <x v="182"/>
    <s v="2584"/>
    <x v="3"/>
    <s v="Tennis Racket"/>
    <n v="7"/>
    <n v="60"/>
    <n v="420"/>
    <n v="42"/>
    <n v="294"/>
    <n v="18"/>
    <n v="126"/>
    <x v="8"/>
    <x v="0"/>
    <x v="1"/>
  </r>
  <r>
    <n v="3584"/>
    <x v="108"/>
    <s v="2585"/>
    <x v="0"/>
    <s v="Doll"/>
    <n v="7"/>
    <n v="20"/>
    <n v="140"/>
    <n v="14"/>
    <n v="98"/>
    <n v="6"/>
    <n v="42"/>
    <x v="23"/>
    <x v="3"/>
    <x v="0"/>
  </r>
  <r>
    <n v="3585"/>
    <x v="183"/>
    <s v="2586"/>
    <x v="3"/>
    <s v="Tennis Racket"/>
    <n v="3"/>
    <n v="60"/>
    <n v="180"/>
    <n v="42"/>
    <n v="126"/>
    <n v="18"/>
    <n v="54"/>
    <x v="21"/>
    <x v="1"/>
    <x v="2"/>
  </r>
  <r>
    <n v="3586"/>
    <x v="270"/>
    <s v="2587"/>
    <x v="4"/>
    <s v="Smartphone"/>
    <n v="10"/>
    <n v="700"/>
    <n v="7000"/>
    <n v="489.99999999999989"/>
    <n v="4899.9999999999991"/>
    <n v="210.00000000000011"/>
    <n v="2100.0000000000009"/>
    <x v="16"/>
    <x v="4"/>
    <x v="2"/>
  </r>
  <r>
    <n v="3587"/>
    <x v="7"/>
    <s v="2588"/>
    <x v="4"/>
    <s v="Tablet"/>
    <n v="7"/>
    <n v="400"/>
    <n v="2800"/>
    <n v="280"/>
    <n v="1960"/>
    <n v="120"/>
    <n v="840"/>
    <x v="13"/>
    <x v="1"/>
    <x v="2"/>
  </r>
  <r>
    <n v="3588"/>
    <x v="212"/>
    <s v="2589"/>
    <x v="0"/>
    <s v="Lego Set"/>
    <n v="1"/>
    <n v="30"/>
    <n v="30"/>
    <n v="21"/>
    <n v="21"/>
    <n v="9"/>
    <n v="9"/>
    <x v="0"/>
    <x v="0"/>
    <x v="3"/>
  </r>
  <r>
    <n v="3589"/>
    <x v="54"/>
    <s v="2590"/>
    <x v="4"/>
    <s v="Smartphone"/>
    <n v="9"/>
    <n v="700"/>
    <n v="6300"/>
    <n v="489.99999999999989"/>
    <n v="4409.9999999999991"/>
    <n v="210.00000000000011"/>
    <n v="1890.0000000000009"/>
    <x v="7"/>
    <x v="4"/>
    <x v="1"/>
  </r>
  <r>
    <n v="3590"/>
    <x v="289"/>
    <s v="2591"/>
    <x v="4"/>
    <s v="Smartphone"/>
    <n v="7"/>
    <n v="700"/>
    <n v="4900"/>
    <n v="489.99999999999989"/>
    <n v="3429.9999999999991"/>
    <n v="210.00000000000011"/>
    <n v="1470.0000000000009"/>
    <x v="23"/>
    <x v="3"/>
    <x v="2"/>
  </r>
  <r>
    <n v="3591"/>
    <x v="219"/>
    <s v="2592"/>
    <x v="4"/>
    <s v="Smartphone"/>
    <n v="10"/>
    <n v="700"/>
    <n v="7000"/>
    <n v="489.99999999999989"/>
    <n v="4899.9999999999991"/>
    <n v="210.00000000000011"/>
    <n v="2100.0000000000009"/>
    <x v="10"/>
    <x v="2"/>
    <x v="1"/>
  </r>
  <r>
    <n v="3592"/>
    <x v="168"/>
    <s v="2593"/>
    <x v="4"/>
    <s v="Smartphone"/>
    <n v="5"/>
    <n v="700"/>
    <n v="3500"/>
    <n v="489.99999999999989"/>
    <n v="2449.9999999999995"/>
    <n v="210.00000000000011"/>
    <n v="1050.0000000000005"/>
    <x v="0"/>
    <x v="0"/>
    <x v="4"/>
  </r>
  <r>
    <n v="3593"/>
    <x v="297"/>
    <s v="2594"/>
    <x v="4"/>
    <s v="Smartphone"/>
    <n v="9"/>
    <n v="700"/>
    <n v="6300"/>
    <n v="489.99999999999989"/>
    <n v="4409.9999999999991"/>
    <n v="210.00000000000011"/>
    <n v="1890.0000000000009"/>
    <x v="17"/>
    <x v="4"/>
    <x v="1"/>
  </r>
  <r>
    <n v="3594"/>
    <x v="278"/>
    <s v="2595"/>
    <x v="0"/>
    <s v="Lego Set"/>
    <n v="5"/>
    <n v="30"/>
    <n v="150"/>
    <n v="21"/>
    <n v="105"/>
    <n v="9"/>
    <n v="45"/>
    <x v="22"/>
    <x v="1"/>
    <x v="0"/>
  </r>
  <r>
    <n v="3595"/>
    <x v="246"/>
    <s v="2596"/>
    <x v="0"/>
    <s v="Doll"/>
    <n v="5"/>
    <n v="20"/>
    <n v="100"/>
    <n v="14"/>
    <n v="70"/>
    <n v="6"/>
    <n v="30"/>
    <x v="20"/>
    <x v="0"/>
    <x v="1"/>
  </r>
  <r>
    <n v="3596"/>
    <x v="76"/>
    <s v="2597"/>
    <x v="1"/>
    <s v="T-Shirt"/>
    <n v="5"/>
    <n v="20"/>
    <n v="100"/>
    <n v="14"/>
    <n v="70"/>
    <n v="6"/>
    <n v="30"/>
    <x v="14"/>
    <x v="4"/>
    <x v="2"/>
  </r>
  <r>
    <n v="3597"/>
    <x v="310"/>
    <s v="2598"/>
    <x v="2"/>
    <s v="Refrigerator"/>
    <n v="4"/>
    <n v="600"/>
    <n v="2400"/>
    <n v="420"/>
    <n v="1680"/>
    <n v="180"/>
    <n v="720"/>
    <x v="0"/>
    <x v="0"/>
    <x v="2"/>
  </r>
  <r>
    <n v="3598"/>
    <x v="21"/>
    <s v="2599"/>
    <x v="0"/>
    <s v="Lego Set"/>
    <n v="9"/>
    <n v="30"/>
    <n v="270"/>
    <n v="21"/>
    <n v="189"/>
    <n v="9"/>
    <n v="81"/>
    <x v="9"/>
    <x v="3"/>
    <x v="1"/>
  </r>
  <r>
    <n v="3599"/>
    <x v="172"/>
    <s v="2600"/>
    <x v="1"/>
    <s v="Jacket"/>
    <n v="10"/>
    <n v="80"/>
    <n v="800"/>
    <n v="56"/>
    <n v="560"/>
    <n v="24"/>
    <n v="240"/>
    <x v="7"/>
    <x v="4"/>
    <x v="1"/>
  </r>
  <r>
    <n v="3600"/>
    <x v="327"/>
    <s v="2601"/>
    <x v="0"/>
    <s v="Teddy Bear"/>
    <n v="5"/>
    <n v="25"/>
    <n v="125"/>
    <n v="17.5"/>
    <n v="87.5"/>
    <n v="7.5"/>
    <n v="37.5"/>
    <x v="11"/>
    <x v="2"/>
    <x v="4"/>
  </r>
  <r>
    <n v="3601"/>
    <x v="174"/>
    <s v="2602"/>
    <x v="2"/>
    <s v="Microwave"/>
    <n v="1"/>
    <n v="150"/>
    <n v="150"/>
    <n v="105"/>
    <n v="105"/>
    <n v="45"/>
    <n v="45"/>
    <x v="1"/>
    <x v="1"/>
    <x v="2"/>
  </r>
  <r>
    <n v="3602"/>
    <x v="199"/>
    <s v="2603"/>
    <x v="0"/>
    <s v="Doll"/>
    <n v="10"/>
    <n v="20"/>
    <n v="200"/>
    <n v="14"/>
    <n v="140"/>
    <n v="6"/>
    <n v="60"/>
    <x v="19"/>
    <x v="1"/>
    <x v="1"/>
  </r>
  <r>
    <n v="3603"/>
    <x v="274"/>
    <s v="2604"/>
    <x v="0"/>
    <s v="Doll"/>
    <n v="5"/>
    <n v="20"/>
    <n v="100"/>
    <n v="14"/>
    <n v="70"/>
    <n v="6"/>
    <n v="30"/>
    <x v="24"/>
    <x v="0"/>
    <x v="0"/>
  </r>
  <r>
    <n v="3604"/>
    <x v="270"/>
    <s v="2605"/>
    <x v="0"/>
    <s v="Teddy Bear"/>
    <n v="8"/>
    <n v="25"/>
    <n v="200"/>
    <n v="17.5"/>
    <n v="140"/>
    <n v="7.5"/>
    <n v="60"/>
    <x v="15"/>
    <x v="3"/>
    <x v="2"/>
  </r>
  <r>
    <n v="3605"/>
    <x v="166"/>
    <s v="2606"/>
    <x v="1"/>
    <s v="T-Shirt"/>
    <n v="6"/>
    <n v="20"/>
    <n v="120"/>
    <n v="14"/>
    <n v="84"/>
    <n v="6"/>
    <n v="36"/>
    <x v="8"/>
    <x v="0"/>
    <x v="4"/>
  </r>
  <r>
    <n v="3606"/>
    <x v="126"/>
    <s v="2607"/>
    <x v="3"/>
    <s v="Tennis Racket"/>
    <n v="8"/>
    <n v="60"/>
    <n v="480"/>
    <n v="42"/>
    <n v="336"/>
    <n v="18"/>
    <n v="144"/>
    <x v="18"/>
    <x v="2"/>
    <x v="2"/>
  </r>
  <r>
    <n v="3607"/>
    <x v="130"/>
    <s v="2608"/>
    <x v="4"/>
    <s v="Smartphone"/>
    <n v="10"/>
    <n v="700"/>
    <n v="7000"/>
    <n v="489.99999999999989"/>
    <n v="4899.9999999999991"/>
    <n v="210.00000000000011"/>
    <n v="2100.0000000000009"/>
    <x v="18"/>
    <x v="2"/>
    <x v="2"/>
  </r>
  <r>
    <n v="3608"/>
    <x v="149"/>
    <s v="2609"/>
    <x v="0"/>
    <s v="Doll"/>
    <n v="10"/>
    <n v="20"/>
    <n v="200"/>
    <n v="14"/>
    <n v="140"/>
    <n v="6"/>
    <n v="60"/>
    <x v="15"/>
    <x v="3"/>
    <x v="3"/>
  </r>
  <r>
    <n v="3609"/>
    <x v="238"/>
    <s v="2610"/>
    <x v="3"/>
    <s v="Tennis Racket"/>
    <n v="6"/>
    <n v="60"/>
    <n v="360"/>
    <n v="42"/>
    <n v="252"/>
    <n v="18"/>
    <n v="108"/>
    <x v="21"/>
    <x v="1"/>
    <x v="4"/>
  </r>
  <r>
    <n v="3610"/>
    <x v="137"/>
    <s v="2611"/>
    <x v="4"/>
    <s v="Laptop"/>
    <n v="8"/>
    <n v="1000"/>
    <n v="8000"/>
    <n v="700"/>
    <n v="5600"/>
    <n v="300"/>
    <n v="2400"/>
    <x v="15"/>
    <x v="3"/>
    <x v="4"/>
  </r>
  <r>
    <n v="3611"/>
    <x v="139"/>
    <s v="2612"/>
    <x v="3"/>
    <s v="Basketball"/>
    <n v="2"/>
    <n v="40"/>
    <n v="80"/>
    <n v="28"/>
    <n v="56"/>
    <n v="12"/>
    <n v="24"/>
    <x v="6"/>
    <x v="3"/>
    <x v="3"/>
  </r>
  <r>
    <n v="3612"/>
    <x v="82"/>
    <s v="2613"/>
    <x v="0"/>
    <s v="Lego Set"/>
    <n v="6"/>
    <n v="30"/>
    <n v="180"/>
    <n v="21"/>
    <n v="126"/>
    <n v="9"/>
    <n v="54"/>
    <x v="1"/>
    <x v="1"/>
    <x v="3"/>
  </r>
  <r>
    <n v="3613"/>
    <x v="250"/>
    <s v="2614"/>
    <x v="3"/>
    <s v="Soccer Ball"/>
    <n v="5"/>
    <n v="30"/>
    <n v="150"/>
    <n v="21"/>
    <n v="105"/>
    <n v="9"/>
    <n v="45"/>
    <x v="13"/>
    <x v="1"/>
    <x v="4"/>
  </r>
  <r>
    <n v="3614"/>
    <x v="172"/>
    <s v="2615"/>
    <x v="4"/>
    <s v="Smartphone"/>
    <n v="3"/>
    <n v="700"/>
    <n v="2100"/>
    <n v="489.99999999999989"/>
    <n v="1469.9999999999995"/>
    <n v="210.00000000000011"/>
    <n v="630.00000000000034"/>
    <x v="9"/>
    <x v="3"/>
    <x v="3"/>
  </r>
  <r>
    <n v="3615"/>
    <x v="58"/>
    <s v="2616"/>
    <x v="4"/>
    <s v="Laptop"/>
    <n v="10"/>
    <n v="1000"/>
    <n v="10000"/>
    <n v="700"/>
    <n v="7000"/>
    <n v="300"/>
    <n v="3000"/>
    <x v="4"/>
    <x v="2"/>
    <x v="4"/>
  </r>
  <r>
    <n v="3616"/>
    <x v="304"/>
    <s v="2617"/>
    <x v="2"/>
    <s v="Washing Machine"/>
    <n v="1"/>
    <n v="500"/>
    <n v="500"/>
    <n v="350"/>
    <n v="350"/>
    <n v="150"/>
    <n v="150"/>
    <x v="3"/>
    <x v="3"/>
    <x v="1"/>
  </r>
  <r>
    <n v="3617"/>
    <x v="271"/>
    <s v="2618"/>
    <x v="4"/>
    <s v="Smartphone"/>
    <n v="9"/>
    <n v="700"/>
    <n v="6300"/>
    <n v="489.99999999999989"/>
    <n v="4409.9999999999991"/>
    <n v="210.00000000000011"/>
    <n v="1890.0000000000009"/>
    <x v="7"/>
    <x v="4"/>
    <x v="0"/>
  </r>
  <r>
    <n v="3618"/>
    <x v="289"/>
    <s v="2619"/>
    <x v="2"/>
    <s v="Refrigerator"/>
    <n v="3"/>
    <n v="600"/>
    <n v="1800"/>
    <n v="420"/>
    <n v="1260"/>
    <n v="180"/>
    <n v="540"/>
    <x v="8"/>
    <x v="0"/>
    <x v="3"/>
  </r>
  <r>
    <n v="3619"/>
    <x v="212"/>
    <s v="2620"/>
    <x v="4"/>
    <s v="Smartphone"/>
    <n v="3"/>
    <n v="700"/>
    <n v="2100"/>
    <n v="489.99999999999989"/>
    <n v="1469.9999999999995"/>
    <n v="210.00000000000011"/>
    <n v="630.00000000000034"/>
    <x v="18"/>
    <x v="2"/>
    <x v="2"/>
  </r>
  <r>
    <n v="3620"/>
    <x v="328"/>
    <s v="2621"/>
    <x v="1"/>
    <s v="T-Shirt"/>
    <n v="1"/>
    <n v="20"/>
    <n v="20"/>
    <n v="14"/>
    <n v="14"/>
    <n v="6"/>
    <n v="6"/>
    <x v="0"/>
    <x v="0"/>
    <x v="2"/>
  </r>
  <r>
    <n v="3621"/>
    <x v="87"/>
    <s v="2622"/>
    <x v="1"/>
    <s v="T-Shirt"/>
    <n v="2"/>
    <n v="20"/>
    <n v="40"/>
    <n v="14"/>
    <n v="28"/>
    <n v="6"/>
    <n v="12"/>
    <x v="15"/>
    <x v="3"/>
    <x v="2"/>
  </r>
  <r>
    <n v="3622"/>
    <x v="27"/>
    <s v="2623"/>
    <x v="1"/>
    <s v="Jacket"/>
    <n v="4"/>
    <n v="80"/>
    <n v="320"/>
    <n v="56"/>
    <n v="224"/>
    <n v="24"/>
    <n v="96"/>
    <x v="12"/>
    <x v="4"/>
    <x v="4"/>
  </r>
  <r>
    <n v="3623"/>
    <x v="339"/>
    <s v="2624"/>
    <x v="1"/>
    <s v="Jeans"/>
    <n v="10"/>
    <n v="50"/>
    <n v="500"/>
    <n v="35"/>
    <n v="350"/>
    <n v="15"/>
    <n v="150"/>
    <x v="9"/>
    <x v="3"/>
    <x v="1"/>
  </r>
  <r>
    <n v="3624"/>
    <x v="241"/>
    <s v="2625"/>
    <x v="4"/>
    <s v="Laptop"/>
    <n v="6"/>
    <n v="1000"/>
    <n v="6000"/>
    <n v="700"/>
    <n v="4200"/>
    <n v="300"/>
    <n v="1800"/>
    <x v="8"/>
    <x v="0"/>
    <x v="0"/>
  </r>
  <r>
    <n v="3625"/>
    <x v="42"/>
    <s v="2626"/>
    <x v="3"/>
    <s v="Soccer Ball"/>
    <n v="2"/>
    <n v="30"/>
    <n v="60"/>
    <n v="21"/>
    <n v="42"/>
    <n v="9"/>
    <n v="18"/>
    <x v="4"/>
    <x v="2"/>
    <x v="0"/>
  </r>
  <r>
    <n v="3626"/>
    <x v="92"/>
    <s v="2627"/>
    <x v="1"/>
    <s v="Jeans"/>
    <n v="4"/>
    <n v="50"/>
    <n v="200"/>
    <n v="35"/>
    <n v="140"/>
    <n v="15"/>
    <n v="60"/>
    <x v="5"/>
    <x v="0"/>
    <x v="1"/>
  </r>
  <r>
    <n v="3627"/>
    <x v="254"/>
    <s v="2628"/>
    <x v="3"/>
    <s v="Basketball"/>
    <n v="2"/>
    <n v="40"/>
    <n v="80"/>
    <n v="28"/>
    <n v="56"/>
    <n v="12"/>
    <n v="24"/>
    <x v="7"/>
    <x v="4"/>
    <x v="2"/>
  </r>
  <r>
    <n v="3628"/>
    <x v="361"/>
    <s v="2629"/>
    <x v="4"/>
    <s v="Laptop"/>
    <n v="1"/>
    <n v="1000"/>
    <n v="1000"/>
    <n v="700"/>
    <n v="700"/>
    <n v="300"/>
    <n v="300"/>
    <x v="8"/>
    <x v="0"/>
    <x v="4"/>
  </r>
  <r>
    <n v="3629"/>
    <x v="278"/>
    <s v="2630"/>
    <x v="4"/>
    <s v="Smartphone"/>
    <n v="4"/>
    <n v="700"/>
    <n v="2800"/>
    <n v="489.99999999999989"/>
    <n v="1959.9999999999995"/>
    <n v="210.00000000000011"/>
    <n v="840.00000000000045"/>
    <x v="11"/>
    <x v="2"/>
    <x v="0"/>
  </r>
  <r>
    <n v="3630"/>
    <x v="336"/>
    <s v="2631"/>
    <x v="0"/>
    <s v="Teddy Bear"/>
    <n v="10"/>
    <n v="25"/>
    <n v="250"/>
    <n v="17.5"/>
    <n v="175"/>
    <n v="7.5"/>
    <n v="75"/>
    <x v="4"/>
    <x v="2"/>
    <x v="3"/>
  </r>
  <r>
    <n v="3631"/>
    <x v="151"/>
    <s v="2632"/>
    <x v="3"/>
    <s v="Basketball"/>
    <n v="8"/>
    <n v="40"/>
    <n v="320"/>
    <n v="28"/>
    <n v="224"/>
    <n v="12"/>
    <n v="96"/>
    <x v="20"/>
    <x v="0"/>
    <x v="4"/>
  </r>
  <r>
    <n v="3632"/>
    <x v="51"/>
    <s v="2633"/>
    <x v="1"/>
    <s v="Jacket"/>
    <n v="2"/>
    <n v="80"/>
    <n v="160"/>
    <n v="56"/>
    <n v="112"/>
    <n v="24"/>
    <n v="48"/>
    <x v="4"/>
    <x v="2"/>
    <x v="2"/>
  </r>
  <r>
    <n v="3633"/>
    <x v="302"/>
    <s v="2634"/>
    <x v="3"/>
    <s v="Tennis Racket"/>
    <n v="10"/>
    <n v="60"/>
    <n v="600"/>
    <n v="42"/>
    <n v="420"/>
    <n v="18"/>
    <n v="180"/>
    <x v="2"/>
    <x v="2"/>
    <x v="1"/>
  </r>
  <r>
    <n v="3634"/>
    <x v="165"/>
    <s v="2635"/>
    <x v="3"/>
    <s v="Basketball"/>
    <n v="7"/>
    <n v="40"/>
    <n v="280"/>
    <n v="28"/>
    <n v="196"/>
    <n v="12"/>
    <n v="84"/>
    <x v="23"/>
    <x v="3"/>
    <x v="3"/>
  </r>
  <r>
    <n v="3635"/>
    <x v="325"/>
    <s v="2636"/>
    <x v="2"/>
    <s v="Refrigerator"/>
    <n v="8"/>
    <n v="600"/>
    <n v="4800"/>
    <n v="420"/>
    <n v="3360"/>
    <n v="180"/>
    <n v="1440"/>
    <x v="6"/>
    <x v="3"/>
    <x v="0"/>
  </r>
  <r>
    <n v="3636"/>
    <x v="30"/>
    <s v="2637"/>
    <x v="0"/>
    <s v="Lego Set"/>
    <n v="4"/>
    <n v="30"/>
    <n v="120"/>
    <n v="21"/>
    <n v="84"/>
    <n v="9"/>
    <n v="36"/>
    <x v="3"/>
    <x v="3"/>
    <x v="2"/>
  </r>
  <r>
    <n v="3637"/>
    <x v="299"/>
    <s v="2638"/>
    <x v="0"/>
    <s v="Lego Set"/>
    <n v="6"/>
    <n v="30"/>
    <n v="180"/>
    <n v="21"/>
    <n v="126"/>
    <n v="9"/>
    <n v="54"/>
    <x v="18"/>
    <x v="2"/>
    <x v="1"/>
  </r>
  <r>
    <n v="3638"/>
    <x v="364"/>
    <s v="2639"/>
    <x v="2"/>
    <s v="Washing Machine"/>
    <n v="4"/>
    <n v="500"/>
    <n v="2000"/>
    <n v="350"/>
    <n v="1400"/>
    <n v="150"/>
    <n v="600"/>
    <x v="9"/>
    <x v="3"/>
    <x v="2"/>
  </r>
  <r>
    <n v="3639"/>
    <x v="269"/>
    <s v="2640"/>
    <x v="4"/>
    <s v="Smartphone"/>
    <n v="5"/>
    <n v="700"/>
    <n v="3500"/>
    <n v="489.99999999999989"/>
    <n v="2449.9999999999995"/>
    <n v="210.00000000000011"/>
    <n v="1050.0000000000005"/>
    <x v="7"/>
    <x v="4"/>
    <x v="2"/>
  </r>
  <r>
    <n v="3640"/>
    <x v="193"/>
    <s v="2641"/>
    <x v="3"/>
    <s v="Tennis Racket"/>
    <n v="10"/>
    <n v="60"/>
    <n v="600"/>
    <n v="42"/>
    <n v="420"/>
    <n v="18"/>
    <n v="180"/>
    <x v="16"/>
    <x v="4"/>
    <x v="2"/>
  </r>
  <r>
    <n v="3641"/>
    <x v="257"/>
    <s v="2642"/>
    <x v="4"/>
    <s v="Tablet"/>
    <n v="6"/>
    <n v="400"/>
    <n v="2400"/>
    <n v="280"/>
    <n v="1680"/>
    <n v="120"/>
    <n v="720"/>
    <x v="16"/>
    <x v="4"/>
    <x v="3"/>
  </r>
  <r>
    <n v="3642"/>
    <x v="60"/>
    <s v="2643"/>
    <x v="2"/>
    <s v="Washing Machine"/>
    <n v="7"/>
    <n v="500"/>
    <n v="3500"/>
    <n v="350"/>
    <n v="2450"/>
    <n v="150"/>
    <n v="1050"/>
    <x v="23"/>
    <x v="3"/>
    <x v="3"/>
  </r>
  <r>
    <n v="3643"/>
    <x v="100"/>
    <s v="2644"/>
    <x v="1"/>
    <s v="T-Shirt"/>
    <n v="8"/>
    <n v="20"/>
    <n v="160"/>
    <n v="14"/>
    <n v="112"/>
    <n v="6"/>
    <n v="48"/>
    <x v="17"/>
    <x v="4"/>
    <x v="1"/>
  </r>
  <r>
    <n v="3644"/>
    <x v="293"/>
    <s v="2645"/>
    <x v="2"/>
    <s v="Microwave"/>
    <n v="6"/>
    <n v="150"/>
    <n v="900"/>
    <n v="105"/>
    <n v="630"/>
    <n v="45"/>
    <n v="270"/>
    <x v="17"/>
    <x v="4"/>
    <x v="0"/>
  </r>
  <r>
    <n v="3645"/>
    <x v="315"/>
    <s v="2646"/>
    <x v="2"/>
    <s v="Washing Machine"/>
    <n v="5"/>
    <n v="500"/>
    <n v="2500"/>
    <n v="350"/>
    <n v="1750"/>
    <n v="150"/>
    <n v="750"/>
    <x v="14"/>
    <x v="4"/>
    <x v="3"/>
  </r>
  <r>
    <n v="3646"/>
    <x v="234"/>
    <s v="2647"/>
    <x v="3"/>
    <s v="Tennis Racket"/>
    <n v="9"/>
    <n v="60"/>
    <n v="540"/>
    <n v="42"/>
    <n v="378"/>
    <n v="18"/>
    <n v="162"/>
    <x v="13"/>
    <x v="1"/>
    <x v="2"/>
  </r>
  <r>
    <n v="3647"/>
    <x v="310"/>
    <s v="2648"/>
    <x v="2"/>
    <s v="Refrigerator"/>
    <n v="1"/>
    <n v="600"/>
    <n v="600"/>
    <n v="420"/>
    <n v="420"/>
    <n v="180"/>
    <n v="180"/>
    <x v="11"/>
    <x v="2"/>
    <x v="1"/>
  </r>
  <r>
    <n v="3648"/>
    <x v="28"/>
    <s v="2649"/>
    <x v="0"/>
    <s v="Doll"/>
    <n v="9"/>
    <n v="20"/>
    <n v="180"/>
    <n v="14"/>
    <n v="126"/>
    <n v="6"/>
    <n v="54"/>
    <x v="19"/>
    <x v="1"/>
    <x v="2"/>
  </r>
  <r>
    <n v="3649"/>
    <x v="220"/>
    <s v="2650"/>
    <x v="4"/>
    <s v="Smartphone"/>
    <n v="8"/>
    <n v="700"/>
    <n v="5600"/>
    <n v="489.99999999999989"/>
    <n v="3919.9999999999991"/>
    <n v="210.00000000000011"/>
    <n v="1680.0000000000009"/>
    <x v="14"/>
    <x v="4"/>
    <x v="2"/>
  </r>
  <r>
    <n v="3650"/>
    <x v="266"/>
    <s v="2651"/>
    <x v="3"/>
    <s v="Basketball"/>
    <n v="5"/>
    <n v="40"/>
    <n v="200"/>
    <n v="28"/>
    <n v="140"/>
    <n v="12"/>
    <n v="60"/>
    <x v="23"/>
    <x v="3"/>
    <x v="2"/>
  </r>
  <r>
    <n v="3651"/>
    <x v="108"/>
    <s v="2652"/>
    <x v="4"/>
    <s v="Tablet"/>
    <n v="6"/>
    <n v="400"/>
    <n v="2400"/>
    <n v="280"/>
    <n v="1680"/>
    <n v="120"/>
    <n v="720"/>
    <x v="0"/>
    <x v="0"/>
    <x v="1"/>
  </r>
  <r>
    <n v="3652"/>
    <x v="310"/>
    <s v="2653"/>
    <x v="2"/>
    <s v="Refrigerator"/>
    <n v="3"/>
    <n v="600"/>
    <n v="1800"/>
    <n v="420"/>
    <n v="1260"/>
    <n v="180"/>
    <n v="540"/>
    <x v="3"/>
    <x v="3"/>
    <x v="2"/>
  </r>
  <r>
    <n v="3653"/>
    <x v="84"/>
    <s v="2654"/>
    <x v="3"/>
    <s v="Soccer Ball"/>
    <n v="3"/>
    <n v="30"/>
    <n v="90"/>
    <n v="21"/>
    <n v="63"/>
    <n v="9"/>
    <n v="27"/>
    <x v="9"/>
    <x v="3"/>
    <x v="0"/>
  </r>
  <r>
    <n v="3654"/>
    <x v="84"/>
    <s v="2655"/>
    <x v="0"/>
    <s v="Teddy Bear"/>
    <n v="6"/>
    <n v="25"/>
    <n v="150"/>
    <n v="17.5"/>
    <n v="105"/>
    <n v="7.5"/>
    <n v="45"/>
    <x v="24"/>
    <x v="0"/>
    <x v="0"/>
  </r>
  <r>
    <n v="3655"/>
    <x v="249"/>
    <s v="2656"/>
    <x v="1"/>
    <s v="Jeans"/>
    <n v="4"/>
    <n v="50"/>
    <n v="200"/>
    <n v="35"/>
    <n v="140"/>
    <n v="15"/>
    <n v="60"/>
    <x v="8"/>
    <x v="0"/>
    <x v="3"/>
  </r>
  <r>
    <n v="3656"/>
    <x v="45"/>
    <s v="2657"/>
    <x v="3"/>
    <s v="Soccer Ball"/>
    <n v="7"/>
    <n v="30"/>
    <n v="210"/>
    <n v="21"/>
    <n v="147"/>
    <n v="9"/>
    <n v="63"/>
    <x v="7"/>
    <x v="4"/>
    <x v="4"/>
  </r>
  <r>
    <n v="3657"/>
    <x v="83"/>
    <s v="2658"/>
    <x v="2"/>
    <s v="Washing Machine"/>
    <n v="5"/>
    <n v="500"/>
    <n v="2500"/>
    <n v="350"/>
    <n v="1750"/>
    <n v="150"/>
    <n v="750"/>
    <x v="12"/>
    <x v="4"/>
    <x v="2"/>
  </r>
  <r>
    <n v="3658"/>
    <x v="284"/>
    <s v="2659"/>
    <x v="4"/>
    <s v="Laptop"/>
    <n v="3"/>
    <n v="1000"/>
    <n v="3000"/>
    <n v="700"/>
    <n v="2100"/>
    <n v="300"/>
    <n v="900"/>
    <x v="20"/>
    <x v="0"/>
    <x v="0"/>
  </r>
  <r>
    <n v="3659"/>
    <x v="202"/>
    <s v="2660"/>
    <x v="4"/>
    <s v="Smartphone"/>
    <n v="9"/>
    <n v="700"/>
    <n v="6300"/>
    <n v="489.99999999999989"/>
    <n v="4409.9999999999991"/>
    <n v="210.00000000000011"/>
    <n v="1890.0000000000009"/>
    <x v="15"/>
    <x v="3"/>
    <x v="2"/>
  </r>
  <r>
    <n v="3660"/>
    <x v="92"/>
    <s v="2661"/>
    <x v="4"/>
    <s v="Laptop"/>
    <n v="5"/>
    <n v="1000"/>
    <n v="5000"/>
    <n v="700"/>
    <n v="3500"/>
    <n v="300"/>
    <n v="1500"/>
    <x v="6"/>
    <x v="3"/>
    <x v="2"/>
  </r>
  <r>
    <n v="3661"/>
    <x v="359"/>
    <s v="2662"/>
    <x v="1"/>
    <s v="Jeans"/>
    <n v="7"/>
    <n v="50"/>
    <n v="350"/>
    <n v="35"/>
    <n v="245"/>
    <n v="15"/>
    <n v="105"/>
    <x v="18"/>
    <x v="2"/>
    <x v="2"/>
  </r>
  <r>
    <n v="3662"/>
    <x v="216"/>
    <s v="2663"/>
    <x v="3"/>
    <s v="Soccer Ball"/>
    <n v="2"/>
    <n v="30"/>
    <n v="60"/>
    <n v="21"/>
    <n v="42"/>
    <n v="9"/>
    <n v="18"/>
    <x v="8"/>
    <x v="0"/>
    <x v="1"/>
  </r>
  <r>
    <n v="3663"/>
    <x v="107"/>
    <s v="2664"/>
    <x v="0"/>
    <s v="Lego Set"/>
    <n v="3"/>
    <n v="30"/>
    <n v="90"/>
    <n v="21"/>
    <n v="63"/>
    <n v="9"/>
    <n v="27"/>
    <x v="18"/>
    <x v="2"/>
    <x v="2"/>
  </r>
  <r>
    <n v="3664"/>
    <x v="336"/>
    <s v="2665"/>
    <x v="2"/>
    <s v="Refrigerator"/>
    <n v="2"/>
    <n v="600"/>
    <n v="1200"/>
    <n v="420"/>
    <n v="840"/>
    <n v="180"/>
    <n v="360"/>
    <x v="9"/>
    <x v="3"/>
    <x v="2"/>
  </r>
  <r>
    <n v="3665"/>
    <x v="355"/>
    <s v="2666"/>
    <x v="4"/>
    <s v="Tablet"/>
    <n v="9"/>
    <n v="400"/>
    <n v="3600"/>
    <n v="280"/>
    <n v="2520"/>
    <n v="120"/>
    <n v="1080"/>
    <x v="12"/>
    <x v="4"/>
    <x v="0"/>
  </r>
  <r>
    <n v="3666"/>
    <x v="185"/>
    <s v="2667"/>
    <x v="1"/>
    <s v="Jacket"/>
    <n v="9"/>
    <n v="80"/>
    <n v="720"/>
    <n v="56"/>
    <n v="504"/>
    <n v="24"/>
    <n v="216"/>
    <x v="9"/>
    <x v="3"/>
    <x v="3"/>
  </r>
  <r>
    <n v="3667"/>
    <x v="111"/>
    <s v="2668"/>
    <x v="4"/>
    <s v="Smartphone"/>
    <n v="7"/>
    <n v="700"/>
    <n v="4900"/>
    <n v="489.99999999999989"/>
    <n v="3429.9999999999991"/>
    <n v="210.00000000000011"/>
    <n v="1470.0000000000009"/>
    <x v="22"/>
    <x v="1"/>
    <x v="2"/>
  </r>
  <r>
    <n v="3668"/>
    <x v="344"/>
    <s v="2669"/>
    <x v="4"/>
    <s v="Laptop"/>
    <n v="3"/>
    <n v="1000"/>
    <n v="3000"/>
    <n v="700"/>
    <n v="2100"/>
    <n v="300"/>
    <n v="900"/>
    <x v="3"/>
    <x v="3"/>
    <x v="1"/>
  </r>
  <r>
    <n v="3669"/>
    <x v="69"/>
    <s v="2670"/>
    <x v="1"/>
    <s v="Jacket"/>
    <n v="7"/>
    <n v="80"/>
    <n v="560"/>
    <n v="56"/>
    <n v="392"/>
    <n v="24"/>
    <n v="168"/>
    <x v="11"/>
    <x v="2"/>
    <x v="0"/>
  </r>
  <r>
    <n v="3670"/>
    <x v="67"/>
    <s v="2671"/>
    <x v="4"/>
    <s v="Smartphone"/>
    <n v="2"/>
    <n v="700"/>
    <n v="1400"/>
    <n v="489.99999999999989"/>
    <n v="979.99999999999977"/>
    <n v="210.00000000000011"/>
    <n v="420.00000000000023"/>
    <x v="20"/>
    <x v="0"/>
    <x v="1"/>
  </r>
  <r>
    <n v="3671"/>
    <x v="337"/>
    <s v="2672"/>
    <x v="4"/>
    <s v="Smartphone"/>
    <n v="6"/>
    <n v="700"/>
    <n v="4200"/>
    <n v="489.99999999999989"/>
    <n v="2939.9999999999991"/>
    <n v="210.00000000000011"/>
    <n v="1260.0000000000007"/>
    <x v="15"/>
    <x v="3"/>
    <x v="0"/>
  </r>
  <r>
    <n v="3672"/>
    <x v="262"/>
    <s v="2673"/>
    <x v="1"/>
    <s v="T-Shirt"/>
    <n v="2"/>
    <n v="20"/>
    <n v="40"/>
    <n v="14"/>
    <n v="28"/>
    <n v="6"/>
    <n v="12"/>
    <x v="23"/>
    <x v="3"/>
    <x v="2"/>
  </r>
  <r>
    <n v="3673"/>
    <x v="56"/>
    <s v="2674"/>
    <x v="1"/>
    <s v="Jacket"/>
    <n v="1"/>
    <n v="80"/>
    <n v="80"/>
    <n v="56"/>
    <n v="56"/>
    <n v="24"/>
    <n v="24"/>
    <x v="11"/>
    <x v="2"/>
    <x v="0"/>
  </r>
  <r>
    <n v="3674"/>
    <x v="40"/>
    <s v="2675"/>
    <x v="3"/>
    <s v="Tennis Racket"/>
    <n v="2"/>
    <n v="60"/>
    <n v="120"/>
    <n v="42"/>
    <n v="84"/>
    <n v="18"/>
    <n v="36"/>
    <x v="6"/>
    <x v="3"/>
    <x v="4"/>
  </r>
  <r>
    <n v="3675"/>
    <x v="39"/>
    <s v="2676"/>
    <x v="4"/>
    <s v="Smartphone"/>
    <n v="10"/>
    <n v="700"/>
    <n v="7000"/>
    <n v="489.99999999999989"/>
    <n v="4899.9999999999991"/>
    <n v="210.00000000000011"/>
    <n v="2100.0000000000009"/>
    <x v="17"/>
    <x v="4"/>
    <x v="1"/>
  </r>
  <r>
    <n v="3676"/>
    <x v="246"/>
    <s v="2677"/>
    <x v="2"/>
    <s v="Washing Machine"/>
    <n v="1"/>
    <n v="500"/>
    <n v="500"/>
    <n v="350"/>
    <n v="350"/>
    <n v="150"/>
    <n v="150"/>
    <x v="24"/>
    <x v="0"/>
    <x v="4"/>
  </r>
  <r>
    <n v="3677"/>
    <x v="149"/>
    <s v="2678"/>
    <x v="3"/>
    <s v="Tennis Racket"/>
    <n v="9"/>
    <n v="60"/>
    <n v="540"/>
    <n v="42"/>
    <n v="378"/>
    <n v="18"/>
    <n v="162"/>
    <x v="4"/>
    <x v="2"/>
    <x v="3"/>
  </r>
  <r>
    <n v="3678"/>
    <x v="251"/>
    <s v="2679"/>
    <x v="2"/>
    <s v="Refrigerator"/>
    <n v="8"/>
    <n v="600"/>
    <n v="4800"/>
    <n v="420"/>
    <n v="3360"/>
    <n v="180"/>
    <n v="1440"/>
    <x v="21"/>
    <x v="1"/>
    <x v="4"/>
  </r>
  <r>
    <n v="3679"/>
    <x v="271"/>
    <s v="2680"/>
    <x v="3"/>
    <s v="Soccer Ball"/>
    <n v="1"/>
    <n v="30"/>
    <n v="30"/>
    <n v="21"/>
    <n v="21"/>
    <n v="9"/>
    <n v="9"/>
    <x v="4"/>
    <x v="2"/>
    <x v="0"/>
  </r>
  <r>
    <n v="3680"/>
    <x v="38"/>
    <s v="2681"/>
    <x v="0"/>
    <s v="Doll"/>
    <n v="2"/>
    <n v="20"/>
    <n v="40"/>
    <n v="14"/>
    <n v="28"/>
    <n v="6"/>
    <n v="12"/>
    <x v="23"/>
    <x v="3"/>
    <x v="2"/>
  </r>
  <r>
    <n v="3681"/>
    <x v="190"/>
    <s v="2682"/>
    <x v="0"/>
    <s v="Lego Set"/>
    <n v="1"/>
    <n v="30"/>
    <n v="30"/>
    <n v="21"/>
    <n v="21"/>
    <n v="9"/>
    <n v="9"/>
    <x v="16"/>
    <x v="4"/>
    <x v="4"/>
  </r>
  <r>
    <n v="3682"/>
    <x v="4"/>
    <s v="2683"/>
    <x v="2"/>
    <s v="Refrigerator"/>
    <n v="6"/>
    <n v="600"/>
    <n v="3600"/>
    <n v="420"/>
    <n v="2520"/>
    <n v="180"/>
    <n v="1080"/>
    <x v="16"/>
    <x v="4"/>
    <x v="0"/>
  </r>
  <r>
    <n v="3683"/>
    <x v="299"/>
    <s v="2684"/>
    <x v="0"/>
    <s v="Lego Set"/>
    <n v="9"/>
    <n v="30"/>
    <n v="270"/>
    <n v="21"/>
    <n v="189"/>
    <n v="9"/>
    <n v="81"/>
    <x v="18"/>
    <x v="2"/>
    <x v="4"/>
  </r>
  <r>
    <n v="3684"/>
    <x v="216"/>
    <s v="2685"/>
    <x v="0"/>
    <s v="Lego Set"/>
    <n v="1"/>
    <n v="30"/>
    <n v="30"/>
    <n v="21"/>
    <n v="21"/>
    <n v="9"/>
    <n v="9"/>
    <x v="0"/>
    <x v="0"/>
    <x v="1"/>
  </r>
  <r>
    <n v="3685"/>
    <x v="136"/>
    <s v="2686"/>
    <x v="3"/>
    <s v="Basketball"/>
    <n v="2"/>
    <n v="40"/>
    <n v="80"/>
    <n v="28"/>
    <n v="56"/>
    <n v="12"/>
    <n v="24"/>
    <x v="22"/>
    <x v="1"/>
    <x v="4"/>
  </r>
  <r>
    <n v="3686"/>
    <x v="50"/>
    <s v="2687"/>
    <x v="1"/>
    <s v="Jeans"/>
    <n v="9"/>
    <n v="50"/>
    <n v="450"/>
    <n v="35"/>
    <n v="315"/>
    <n v="15"/>
    <n v="135"/>
    <x v="9"/>
    <x v="3"/>
    <x v="4"/>
  </r>
  <r>
    <n v="3687"/>
    <x v="179"/>
    <s v="2688"/>
    <x v="3"/>
    <s v="Tennis Racket"/>
    <n v="1"/>
    <n v="60"/>
    <n v="60"/>
    <n v="42"/>
    <n v="42"/>
    <n v="18"/>
    <n v="18"/>
    <x v="15"/>
    <x v="3"/>
    <x v="4"/>
  </r>
  <r>
    <n v="3688"/>
    <x v="269"/>
    <s v="2689"/>
    <x v="3"/>
    <s v="Basketball"/>
    <n v="8"/>
    <n v="40"/>
    <n v="320"/>
    <n v="28"/>
    <n v="224"/>
    <n v="12"/>
    <n v="96"/>
    <x v="23"/>
    <x v="3"/>
    <x v="1"/>
  </r>
  <r>
    <n v="3689"/>
    <x v="329"/>
    <s v="2690"/>
    <x v="0"/>
    <s v="Teddy Bear"/>
    <n v="6"/>
    <n v="25"/>
    <n v="150"/>
    <n v="17.5"/>
    <n v="105"/>
    <n v="7.5"/>
    <n v="45"/>
    <x v="5"/>
    <x v="0"/>
    <x v="4"/>
  </r>
  <r>
    <n v="3690"/>
    <x v="328"/>
    <s v="2691"/>
    <x v="0"/>
    <s v="Doll"/>
    <n v="8"/>
    <n v="20"/>
    <n v="160"/>
    <n v="14"/>
    <n v="112"/>
    <n v="6"/>
    <n v="48"/>
    <x v="21"/>
    <x v="1"/>
    <x v="2"/>
  </r>
  <r>
    <n v="3691"/>
    <x v="281"/>
    <s v="2692"/>
    <x v="0"/>
    <s v="Lego Set"/>
    <n v="4"/>
    <n v="30"/>
    <n v="120"/>
    <n v="21"/>
    <n v="84"/>
    <n v="9"/>
    <n v="36"/>
    <x v="22"/>
    <x v="1"/>
    <x v="2"/>
  </r>
  <r>
    <n v="3692"/>
    <x v="245"/>
    <s v="2693"/>
    <x v="1"/>
    <s v="T-Shirt"/>
    <n v="2"/>
    <n v="20"/>
    <n v="40"/>
    <n v="14"/>
    <n v="28"/>
    <n v="6"/>
    <n v="12"/>
    <x v="14"/>
    <x v="4"/>
    <x v="3"/>
  </r>
  <r>
    <n v="3693"/>
    <x v="109"/>
    <s v="2694"/>
    <x v="3"/>
    <s v="Tennis Racket"/>
    <n v="2"/>
    <n v="60"/>
    <n v="120"/>
    <n v="42"/>
    <n v="84"/>
    <n v="18"/>
    <n v="36"/>
    <x v="0"/>
    <x v="0"/>
    <x v="4"/>
  </r>
  <r>
    <n v="3694"/>
    <x v="130"/>
    <s v="2695"/>
    <x v="4"/>
    <s v="Smartphone"/>
    <n v="2"/>
    <n v="700"/>
    <n v="1400"/>
    <n v="489.99999999999989"/>
    <n v="979.99999999999977"/>
    <n v="210.00000000000011"/>
    <n v="420.00000000000023"/>
    <x v="22"/>
    <x v="1"/>
    <x v="4"/>
  </r>
  <r>
    <n v="3695"/>
    <x v="253"/>
    <s v="2696"/>
    <x v="3"/>
    <s v="Basketball"/>
    <n v="5"/>
    <n v="40"/>
    <n v="200"/>
    <n v="28"/>
    <n v="140"/>
    <n v="12"/>
    <n v="60"/>
    <x v="5"/>
    <x v="0"/>
    <x v="0"/>
  </r>
  <r>
    <n v="3696"/>
    <x v="164"/>
    <s v="2697"/>
    <x v="1"/>
    <s v="T-Shirt"/>
    <n v="10"/>
    <n v="20"/>
    <n v="200"/>
    <n v="14"/>
    <n v="140"/>
    <n v="6"/>
    <n v="60"/>
    <x v="11"/>
    <x v="2"/>
    <x v="3"/>
  </r>
  <r>
    <n v="3697"/>
    <x v="185"/>
    <s v="2698"/>
    <x v="0"/>
    <s v="Teddy Bear"/>
    <n v="7"/>
    <n v="25"/>
    <n v="175"/>
    <n v="17.5"/>
    <n v="122.5"/>
    <n v="7.5"/>
    <n v="52.5"/>
    <x v="22"/>
    <x v="1"/>
    <x v="3"/>
  </r>
  <r>
    <n v="3698"/>
    <x v="313"/>
    <s v="2699"/>
    <x v="4"/>
    <s v="Smartphone"/>
    <n v="10"/>
    <n v="700"/>
    <n v="7000"/>
    <n v="489.99999999999989"/>
    <n v="4899.9999999999991"/>
    <n v="210.00000000000011"/>
    <n v="2100.0000000000009"/>
    <x v="17"/>
    <x v="4"/>
    <x v="4"/>
  </r>
  <r>
    <n v="3699"/>
    <x v="20"/>
    <s v="2700"/>
    <x v="2"/>
    <s v="Washing Machine"/>
    <n v="7"/>
    <n v="500"/>
    <n v="3500"/>
    <n v="350"/>
    <n v="2450"/>
    <n v="150"/>
    <n v="1050"/>
    <x v="16"/>
    <x v="4"/>
    <x v="0"/>
  </r>
  <r>
    <n v="3700"/>
    <x v="355"/>
    <s v="2701"/>
    <x v="3"/>
    <s v="Tennis Racket"/>
    <n v="6"/>
    <n v="60"/>
    <n v="360"/>
    <n v="42"/>
    <n v="252"/>
    <n v="18"/>
    <n v="108"/>
    <x v="6"/>
    <x v="3"/>
    <x v="0"/>
  </r>
  <r>
    <n v="3701"/>
    <x v="337"/>
    <s v="2702"/>
    <x v="3"/>
    <s v="Soccer Ball"/>
    <n v="5"/>
    <n v="30"/>
    <n v="150"/>
    <n v="21"/>
    <n v="105"/>
    <n v="9"/>
    <n v="45"/>
    <x v="11"/>
    <x v="2"/>
    <x v="4"/>
  </r>
  <r>
    <n v="3702"/>
    <x v="43"/>
    <s v="2703"/>
    <x v="3"/>
    <s v="Soccer Ball"/>
    <n v="2"/>
    <n v="30"/>
    <n v="60"/>
    <n v="21"/>
    <n v="42"/>
    <n v="9"/>
    <n v="18"/>
    <x v="2"/>
    <x v="2"/>
    <x v="3"/>
  </r>
  <r>
    <n v="3703"/>
    <x v="33"/>
    <s v="2704"/>
    <x v="4"/>
    <s v="Tablet"/>
    <n v="1"/>
    <n v="400"/>
    <n v="400"/>
    <n v="280"/>
    <n v="280"/>
    <n v="120"/>
    <n v="120"/>
    <x v="12"/>
    <x v="4"/>
    <x v="2"/>
  </r>
  <r>
    <n v="3704"/>
    <x v="219"/>
    <s v="2705"/>
    <x v="4"/>
    <s v="Laptop"/>
    <n v="4"/>
    <n v="1000"/>
    <n v="4000"/>
    <n v="700"/>
    <n v="2800"/>
    <n v="300"/>
    <n v="1200"/>
    <x v="6"/>
    <x v="3"/>
    <x v="0"/>
  </r>
  <r>
    <n v="3705"/>
    <x v="348"/>
    <s v="2706"/>
    <x v="3"/>
    <s v="Basketball"/>
    <n v="2"/>
    <n v="40"/>
    <n v="80"/>
    <n v="28"/>
    <n v="56"/>
    <n v="12"/>
    <n v="24"/>
    <x v="10"/>
    <x v="2"/>
    <x v="3"/>
  </r>
  <r>
    <n v="3706"/>
    <x v="247"/>
    <s v="2707"/>
    <x v="4"/>
    <s v="Tablet"/>
    <n v="6"/>
    <n v="400"/>
    <n v="2400"/>
    <n v="280"/>
    <n v="1680"/>
    <n v="120"/>
    <n v="720"/>
    <x v="5"/>
    <x v="0"/>
    <x v="1"/>
  </r>
  <r>
    <n v="3707"/>
    <x v="112"/>
    <s v="2708"/>
    <x v="3"/>
    <s v="Tennis Racket"/>
    <n v="6"/>
    <n v="60"/>
    <n v="360"/>
    <n v="42"/>
    <n v="252"/>
    <n v="18"/>
    <n v="108"/>
    <x v="24"/>
    <x v="0"/>
    <x v="2"/>
  </r>
  <r>
    <n v="3708"/>
    <x v="262"/>
    <s v="2709"/>
    <x v="2"/>
    <s v="Washing Machine"/>
    <n v="4"/>
    <n v="500"/>
    <n v="2000"/>
    <n v="350"/>
    <n v="1400"/>
    <n v="150"/>
    <n v="600"/>
    <x v="18"/>
    <x v="2"/>
    <x v="1"/>
  </r>
  <r>
    <n v="3709"/>
    <x v="58"/>
    <s v="2710"/>
    <x v="0"/>
    <s v="Teddy Bear"/>
    <n v="1"/>
    <n v="25"/>
    <n v="25"/>
    <n v="17.5"/>
    <n v="17.5"/>
    <n v="7.5"/>
    <n v="7.5"/>
    <x v="15"/>
    <x v="3"/>
    <x v="3"/>
  </r>
  <r>
    <n v="3710"/>
    <x v="203"/>
    <s v="2711"/>
    <x v="2"/>
    <s v="Refrigerator"/>
    <n v="10"/>
    <n v="600"/>
    <n v="6000"/>
    <n v="420"/>
    <n v="4200"/>
    <n v="180"/>
    <n v="1800"/>
    <x v="20"/>
    <x v="0"/>
    <x v="0"/>
  </r>
  <r>
    <n v="3711"/>
    <x v="153"/>
    <s v="2712"/>
    <x v="1"/>
    <s v="T-Shirt"/>
    <n v="7"/>
    <n v="20"/>
    <n v="140"/>
    <n v="14"/>
    <n v="98"/>
    <n v="6"/>
    <n v="42"/>
    <x v="17"/>
    <x v="4"/>
    <x v="0"/>
  </r>
  <r>
    <n v="3712"/>
    <x v="281"/>
    <s v="2713"/>
    <x v="0"/>
    <s v="Lego Set"/>
    <n v="5"/>
    <n v="30"/>
    <n v="150"/>
    <n v="21"/>
    <n v="105"/>
    <n v="9"/>
    <n v="45"/>
    <x v="20"/>
    <x v="0"/>
    <x v="0"/>
  </r>
  <r>
    <n v="3713"/>
    <x v="183"/>
    <s v="2714"/>
    <x v="3"/>
    <s v="Tennis Racket"/>
    <n v="8"/>
    <n v="60"/>
    <n v="480"/>
    <n v="42"/>
    <n v="336"/>
    <n v="18"/>
    <n v="144"/>
    <x v="20"/>
    <x v="0"/>
    <x v="0"/>
  </r>
  <r>
    <n v="3714"/>
    <x v="79"/>
    <s v="2715"/>
    <x v="0"/>
    <s v="Doll"/>
    <n v="3"/>
    <n v="20"/>
    <n v="60"/>
    <n v="14"/>
    <n v="42"/>
    <n v="6"/>
    <n v="18"/>
    <x v="14"/>
    <x v="4"/>
    <x v="2"/>
  </r>
  <r>
    <n v="3715"/>
    <x v="349"/>
    <s v="2716"/>
    <x v="3"/>
    <s v="Basketball"/>
    <n v="9"/>
    <n v="40"/>
    <n v="360"/>
    <n v="28"/>
    <n v="252"/>
    <n v="12"/>
    <n v="108"/>
    <x v="24"/>
    <x v="0"/>
    <x v="0"/>
  </r>
  <r>
    <n v="3716"/>
    <x v="330"/>
    <s v="2717"/>
    <x v="3"/>
    <s v="Tennis Racket"/>
    <n v="5"/>
    <n v="60"/>
    <n v="300"/>
    <n v="42"/>
    <n v="210"/>
    <n v="18"/>
    <n v="90"/>
    <x v="1"/>
    <x v="1"/>
    <x v="0"/>
  </r>
  <r>
    <n v="3717"/>
    <x v="250"/>
    <s v="2718"/>
    <x v="0"/>
    <s v="Lego Set"/>
    <n v="5"/>
    <n v="30"/>
    <n v="150"/>
    <n v="21"/>
    <n v="105"/>
    <n v="9"/>
    <n v="45"/>
    <x v="13"/>
    <x v="1"/>
    <x v="3"/>
  </r>
  <r>
    <n v="3718"/>
    <x v="228"/>
    <s v="2719"/>
    <x v="1"/>
    <s v="Jeans"/>
    <n v="5"/>
    <n v="50"/>
    <n v="250"/>
    <n v="35"/>
    <n v="175"/>
    <n v="15"/>
    <n v="75"/>
    <x v="22"/>
    <x v="1"/>
    <x v="0"/>
  </r>
  <r>
    <n v="3719"/>
    <x v="225"/>
    <s v="2720"/>
    <x v="2"/>
    <s v="Microwave"/>
    <n v="9"/>
    <n v="150"/>
    <n v="1350"/>
    <n v="105"/>
    <n v="945"/>
    <n v="45"/>
    <n v="405"/>
    <x v="23"/>
    <x v="3"/>
    <x v="4"/>
  </r>
  <r>
    <n v="3720"/>
    <x v="37"/>
    <s v="2721"/>
    <x v="0"/>
    <s v="Lego Set"/>
    <n v="9"/>
    <n v="30"/>
    <n v="270"/>
    <n v="21"/>
    <n v="189"/>
    <n v="9"/>
    <n v="81"/>
    <x v="6"/>
    <x v="3"/>
    <x v="3"/>
  </r>
  <r>
    <n v="3721"/>
    <x v="211"/>
    <s v="2722"/>
    <x v="4"/>
    <s v="Smartphone"/>
    <n v="5"/>
    <n v="700"/>
    <n v="3500"/>
    <n v="489.99999999999989"/>
    <n v="2449.9999999999995"/>
    <n v="210.00000000000011"/>
    <n v="1050.0000000000005"/>
    <x v="0"/>
    <x v="0"/>
    <x v="4"/>
  </r>
  <r>
    <n v="3722"/>
    <x v="115"/>
    <s v="2723"/>
    <x v="1"/>
    <s v="Jeans"/>
    <n v="10"/>
    <n v="50"/>
    <n v="500"/>
    <n v="35"/>
    <n v="350"/>
    <n v="15"/>
    <n v="150"/>
    <x v="2"/>
    <x v="2"/>
    <x v="3"/>
  </r>
  <r>
    <n v="3723"/>
    <x v="248"/>
    <s v="2724"/>
    <x v="4"/>
    <s v="Laptop"/>
    <n v="1"/>
    <n v="1000"/>
    <n v="1000"/>
    <n v="700"/>
    <n v="700"/>
    <n v="300"/>
    <n v="300"/>
    <x v="18"/>
    <x v="2"/>
    <x v="3"/>
  </r>
  <r>
    <n v="3724"/>
    <x v="164"/>
    <s v="2725"/>
    <x v="3"/>
    <s v="Basketball"/>
    <n v="10"/>
    <n v="40"/>
    <n v="400"/>
    <n v="28"/>
    <n v="280"/>
    <n v="12"/>
    <n v="120"/>
    <x v="2"/>
    <x v="2"/>
    <x v="2"/>
  </r>
  <r>
    <n v="3725"/>
    <x v="47"/>
    <s v="2726"/>
    <x v="1"/>
    <s v="Jeans"/>
    <n v="9"/>
    <n v="50"/>
    <n v="450"/>
    <n v="35"/>
    <n v="315"/>
    <n v="15"/>
    <n v="135"/>
    <x v="12"/>
    <x v="4"/>
    <x v="2"/>
  </r>
  <r>
    <n v="3726"/>
    <x v="338"/>
    <s v="2727"/>
    <x v="0"/>
    <s v="Doll"/>
    <n v="10"/>
    <n v="20"/>
    <n v="200"/>
    <n v="14"/>
    <n v="140"/>
    <n v="6"/>
    <n v="60"/>
    <x v="10"/>
    <x v="2"/>
    <x v="3"/>
  </r>
  <r>
    <n v="3727"/>
    <x v="200"/>
    <s v="2728"/>
    <x v="3"/>
    <s v="Soccer Ball"/>
    <n v="9"/>
    <n v="30"/>
    <n v="270"/>
    <n v="21"/>
    <n v="189"/>
    <n v="9"/>
    <n v="81"/>
    <x v="9"/>
    <x v="3"/>
    <x v="2"/>
  </r>
  <r>
    <n v="3728"/>
    <x v="101"/>
    <s v="2729"/>
    <x v="3"/>
    <s v="Soccer Ball"/>
    <n v="1"/>
    <n v="30"/>
    <n v="30"/>
    <n v="21"/>
    <n v="21"/>
    <n v="9"/>
    <n v="9"/>
    <x v="7"/>
    <x v="4"/>
    <x v="1"/>
  </r>
  <r>
    <n v="3729"/>
    <x v="41"/>
    <s v="2730"/>
    <x v="1"/>
    <s v="Jacket"/>
    <n v="2"/>
    <n v="80"/>
    <n v="160"/>
    <n v="56"/>
    <n v="112"/>
    <n v="24"/>
    <n v="48"/>
    <x v="7"/>
    <x v="4"/>
    <x v="2"/>
  </r>
  <r>
    <n v="3730"/>
    <x v="180"/>
    <s v="2731"/>
    <x v="2"/>
    <s v="Washing Machine"/>
    <n v="3"/>
    <n v="500"/>
    <n v="1500"/>
    <n v="350"/>
    <n v="1050"/>
    <n v="150"/>
    <n v="450"/>
    <x v="22"/>
    <x v="1"/>
    <x v="0"/>
  </r>
  <r>
    <n v="3731"/>
    <x v="353"/>
    <s v="2732"/>
    <x v="1"/>
    <s v="T-Shirt"/>
    <n v="8"/>
    <n v="20"/>
    <n v="160"/>
    <n v="14"/>
    <n v="112"/>
    <n v="6"/>
    <n v="48"/>
    <x v="7"/>
    <x v="4"/>
    <x v="3"/>
  </r>
  <r>
    <n v="3732"/>
    <x v="329"/>
    <s v="2733"/>
    <x v="1"/>
    <s v="Jacket"/>
    <n v="7"/>
    <n v="80"/>
    <n v="560"/>
    <n v="56"/>
    <n v="392"/>
    <n v="24"/>
    <n v="168"/>
    <x v="12"/>
    <x v="4"/>
    <x v="2"/>
  </r>
  <r>
    <n v="3733"/>
    <x v="19"/>
    <s v="2734"/>
    <x v="3"/>
    <s v="Basketball"/>
    <n v="8"/>
    <n v="40"/>
    <n v="320"/>
    <n v="28"/>
    <n v="224"/>
    <n v="12"/>
    <n v="96"/>
    <x v="19"/>
    <x v="1"/>
    <x v="0"/>
  </r>
  <r>
    <n v="3734"/>
    <x v="172"/>
    <s v="2735"/>
    <x v="4"/>
    <s v="Smartphone"/>
    <n v="7"/>
    <n v="700"/>
    <n v="4900"/>
    <n v="489.99999999999989"/>
    <n v="3429.9999999999991"/>
    <n v="210.00000000000011"/>
    <n v="1470.0000000000009"/>
    <x v="8"/>
    <x v="0"/>
    <x v="3"/>
  </r>
  <r>
    <n v="3735"/>
    <x v="161"/>
    <s v="2736"/>
    <x v="3"/>
    <s v="Basketball"/>
    <n v="9"/>
    <n v="40"/>
    <n v="360"/>
    <n v="28"/>
    <n v="252"/>
    <n v="12"/>
    <n v="108"/>
    <x v="20"/>
    <x v="0"/>
    <x v="1"/>
  </r>
  <r>
    <n v="3736"/>
    <x v="199"/>
    <s v="2737"/>
    <x v="4"/>
    <s v="Smartphone"/>
    <n v="2"/>
    <n v="700"/>
    <n v="1400"/>
    <n v="489.99999999999989"/>
    <n v="979.99999999999977"/>
    <n v="210.00000000000011"/>
    <n v="420.00000000000023"/>
    <x v="8"/>
    <x v="0"/>
    <x v="1"/>
  </r>
  <r>
    <n v="3737"/>
    <x v="303"/>
    <s v="2738"/>
    <x v="0"/>
    <s v="Doll"/>
    <n v="9"/>
    <n v="20"/>
    <n v="180"/>
    <n v="14"/>
    <n v="126"/>
    <n v="6"/>
    <n v="54"/>
    <x v="7"/>
    <x v="4"/>
    <x v="2"/>
  </r>
  <r>
    <n v="3738"/>
    <x v="71"/>
    <s v="2739"/>
    <x v="2"/>
    <s v="Refrigerator"/>
    <n v="8"/>
    <n v="600"/>
    <n v="4800"/>
    <n v="420"/>
    <n v="3360"/>
    <n v="180"/>
    <n v="1440"/>
    <x v="0"/>
    <x v="0"/>
    <x v="1"/>
  </r>
  <r>
    <n v="3739"/>
    <x v="22"/>
    <s v="2740"/>
    <x v="0"/>
    <s v="Teddy Bear"/>
    <n v="9"/>
    <n v="25"/>
    <n v="225"/>
    <n v="17.5"/>
    <n v="157.5"/>
    <n v="7.5"/>
    <n v="67.5"/>
    <x v="0"/>
    <x v="0"/>
    <x v="2"/>
  </r>
  <r>
    <n v="3740"/>
    <x v="50"/>
    <s v="2741"/>
    <x v="4"/>
    <s v="Tablet"/>
    <n v="10"/>
    <n v="400"/>
    <n v="4000"/>
    <n v="280"/>
    <n v="2800"/>
    <n v="120"/>
    <n v="1200"/>
    <x v="15"/>
    <x v="3"/>
    <x v="4"/>
  </r>
  <r>
    <n v="3741"/>
    <x v="328"/>
    <s v="2742"/>
    <x v="3"/>
    <s v="Basketball"/>
    <n v="7"/>
    <n v="40"/>
    <n v="280"/>
    <n v="28"/>
    <n v="196"/>
    <n v="12"/>
    <n v="84"/>
    <x v="23"/>
    <x v="3"/>
    <x v="0"/>
  </r>
  <r>
    <n v="3742"/>
    <x v="8"/>
    <s v="2743"/>
    <x v="1"/>
    <s v="Jeans"/>
    <n v="1"/>
    <n v="50"/>
    <n v="50"/>
    <n v="35"/>
    <n v="35"/>
    <n v="15"/>
    <n v="15"/>
    <x v="9"/>
    <x v="3"/>
    <x v="3"/>
  </r>
  <r>
    <n v="3743"/>
    <x v="206"/>
    <s v="2744"/>
    <x v="1"/>
    <s v="Jeans"/>
    <n v="7"/>
    <n v="50"/>
    <n v="350"/>
    <n v="35"/>
    <n v="245"/>
    <n v="15"/>
    <n v="105"/>
    <x v="24"/>
    <x v="0"/>
    <x v="4"/>
  </r>
  <r>
    <n v="3744"/>
    <x v="328"/>
    <s v="2745"/>
    <x v="0"/>
    <s v="Lego Set"/>
    <n v="7"/>
    <n v="30"/>
    <n v="210"/>
    <n v="21"/>
    <n v="147"/>
    <n v="9"/>
    <n v="63"/>
    <x v="22"/>
    <x v="1"/>
    <x v="1"/>
  </r>
  <r>
    <n v="3745"/>
    <x v="123"/>
    <s v="2746"/>
    <x v="1"/>
    <s v="T-Shirt"/>
    <n v="1"/>
    <n v="20"/>
    <n v="20"/>
    <n v="14"/>
    <n v="14"/>
    <n v="6"/>
    <n v="6"/>
    <x v="5"/>
    <x v="0"/>
    <x v="4"/>
  </r>
  <r>
    <n v="3746"/>
    <x v="281"/>
    <s v="2747"/>
    <x v="1"/>
    <s v="Jeans"/>
    <n v="7"/>
    <n v="50"/>
    <n v="350"/>
    <n v="35"/>
    <n v="245"/>
    <n v="15"/>
    <n v="105"/>
    <x v="10"/>
    <x v="2"/>
    <x v="3"/>
  </r>
  <r>
    <n v="3747"/>
    <x v="294"/>
    <s v="2748"/>
    <x v="3"/>
    <s v="Basketball"/>
    <n v="1"/>
    <n v="40"/>
    <n v="40"/>
    <n v="28"/>
    <n v="28"/>
    <n v="12"/>
    <n v="12"/>
    <x v="6"/>
    <x v="3"/>
    <x v="1"/>
  </r>
  <r>
    <n v="3748"/>
    <x v="243"/>
    <s v="2749"/>
    <x v="2"/>
    <s v="Microwave"/>
    <n v="10"/>
    <n v="150"/>
    <n v="1500"/>
    <n v="105"/>
    <n v="1050"/>
    <n v="45"/>
    <n v="450"/>
    <x v="22"/>
    <x v="1"/>
    <x v="0"/>
  </r>
  <r>
    <n v="3749"/>
    <x v="284"/>
    <s v="2750"/>
    <x v="2"/>
    <s v="Refrigerator"/>
    <n v="9"/>
    <n v="600"/>
    <n v="5400"/>
    <n v="420"/>
    <n v="3780"/>
    <n v="180"/>
    <n v="1620"/>
    <x v="24"/>
    <x v="0"/>
    <x v="3"/>
  </r>
  <r>
    <n v="3750"/>
    <x v="289"/>
    <s v="2751"/>
    <x v="1"/>
    <s v="Jeans"/>
    <n v="4"/>
    <n v="50"/>
    <n v="200"/>
    <n v="35"/>
    <n v="140"/>
    <n v="15"/>
    <n v="60"/>
    <x v="16"/>
    <x v="4"/>
    <x v="2"/>
  </r>
  <r>
    <n v="3751"/>
    <x v="338"/>
    <s v="2752"/>
    <x v="2"/>
    <s v="Microwave"/>
    <n v="9"/>
    <n v="150"/>
    <n v="1350"/>
    <n v="105"/>
    <n v="945"/>
    <n v="45"/>
    <n v="405"/>
    <x v="18"/>
    <x v="2"/>
    <x v="1"/>
  </r>
  <r>
    <n v="3752"/>
    <x v="129"/>
    <s v="2753"/>
    <x v="1"/>
    <s v="T-Shirt"/>
    <n v="1"/>
    <n v="20"/>
    <n v="20"/>
    <n v="14"/>
    <n v="14"/>
    <n v="6"/>
    <n v="6"/>
    <x v="24"/>
    <x v="0"/>
    <x v="4"/>
  </r>
  <r>
    <n v="3753"/>
    <x v="345"/>
    <s v="2754"/>
    <x v="0"/>
    <s v="Lego Set"/>
    <n v="10"/>
    <n v="30"/>
    <n v="300"/>
    <n v="21"/>
    <n v="210"/>
    <n v="9"/>
    <n v="90"/>
    <x v="24"/>
    <x v="0"/>
    <x v="2"/>
  </r>
  <r>
    <n v="3754"/>
    <x v="161"/>
    <s v="2755"/>
    <x v="4"/>
    <s v="Laptop"/>
    <n v="1"/>
    <n v="1000"/>
    <n v="1000"/>
    <n v="700"/>
    <n v="700"/>
    <n v="300"/>
    <n v="300"/>
    <x v="8"/>
    <x v="0"/>
    <x v="1"/>
  </r>
  <r>
    <n v="3755"/>
    <x v="313"/>
    <s v="2756"/>
    <x v="3"/>
    <s v="Basketball"/>
    <n v="1"/>
    <n v="40"/>
    <n v="40"/>
    <n v="28"/>
    <n v="28"/>
    <n v="12"/>
    <n v="12"/>
    <x v="8"/>
    <x v="0"/>
    <x v="2"/>
  </r>
  <r>
    <n v="3756"/>
    <x v="53"/>
    <s v="2757"/>
    <x v="2"/>
    <s v="Washing Machine"/>
    <n v="1"/>
    <n v="500"/>
    <n v="500"/>
    <n v="350"/>
    <n v="350"/>
    <n v="150"/>
    <n v="150"/>
    <x v="20"/>
    <x v="0"/>
    <x v="2"/>
  </r>
  <r>
    <n v="3757"/>
    <x v="87"/>
    <s v="2758"/>
    <x v="2"/>
    <s v="Microwave"/>
    <n v="3"/>
    <n v="150"/>
    <n v="450"/>
    <n v="105"/>
    <n v="315"/>
    <n v="45"/>
    <n v="135"/>
    <x v="15"/>
    <x v="3"/>
    <x v="2"/>
  </r>
  <r>
    <n v="3758"/>
    <x v="217"/>
    <s v="2759"/>
    <x v="0"/>
    <s v="Lego Set"/>
    <n v="10"/>
    <n v="30"/>
    <n v="300"/>
    <n v="21"/>
    <n v="210"/>
    <n v="9"/>
    <n v="90"/>
    <x v="5"/>
    <x v="0"/>
    <x v="1"/>
  </r>
  <r>
    <n v="3759"/>
    <x v="61"/>
    <s v="2760"/>
    <x v="4"/>
    <s v="Laptop"/>
    <n v="3"/>
    <n v="1000"/>
    <n v="3000"/>
    <n v="700"/>
    <n v="2100"/>
    <n v="300"/>
    <n v="900"/>
    <x v="10"/>
    <x v="2"/>
    <x v="4"/>
  </r>
  <r>
    <n v="3760"/>
    <x v="304"/>
    <s v="2761"/>
    <x v="1"/>
    <s v="Jeans"/>
    <n v="5"/>
    <n v="50"/>
    <n v="250"/>
    <n v="35"/>
    <n v="175"/>
    <n v="15"/>
    <n v="75"/>
    <x v="19"/>
    <x v="1"/>
    <x v="2"/>
  </r>
  <r>
    <n v="3761"/>
    <x v="33"/>
    <s v="2762"/>
    <x v="1"/>
    <s v="T-Shirt"/>
    <n v="9"/>
    <n v="20"/>
    <n v="180"/>
    <n v="14"/>
    <n v="126"/>
    <n v="6"/>
    <n v="54"/>
    <x v="13"/>
    <x v="1"/>
    <x v="4"/>
  </r>
  <r>
    <n v="3762"/>
    <x v="339"/>
    <s v="2763"/>
    <x v="0"/>
    <s v="Lego Set"/>
    <n v="5"/>
    <n v="30"/>
    <n v="150"/>
    <n v="21"/>
    <n v="105"/>
    <n v="9"/>
    <n v="45"/>
    <x v="6"/>
    <x v="3"/>
    <x v="2"/>
  </r>
  <r>
    <n v="3763"/>
    <x v="5"/>
    <s v="2764"/>
    <x v="3"/>
    <s v="Basketball"/>
    <n v="3"/>
    <n v="40"/>
    <n v="120"/>
    <n v="28"/>
    <n v="84"/>
    <n v="12"/>
    <n v="36"/>
    <x v="22"/>
    <x v="1"/>
    <x v="3"/>
  </r>
  <r>
    <n v="3764"/>
    <x v="256"/>
    <s v="2765"/>
    <x v="1"/>
    <s v="Jeans"/>
    <n v="3"/>
    <n v="50"/>
    <n v="150"/>
    <n v="35"/>
    <n v="105"/>
    <n v="15"/>
    <n v="45"/>
    <x v="12"/>
    <x v="4"/>
    <x v="2"/>
  </r>
  <r>
    <n v="3765"/>
    <x v="59"/>
    <s v="2766"/>
    <x v="3"/>
    <s v="Soccer Ball"/>
    <n v="6"/>
    <n v="30"/>
    <n v="180"/>
    <n v="21"/>
    <n v="126"/>
    <n v="9"/>
    <n v="54"/>
    <x v="6"/>
    <x v="3"/>
    <x v="4"/>
  </r>
  <r>
    <n v="3766"/>
    <x v="94"/>
    <s v="2767"/>
    <x v="4"/>
    <s v="Smartphone"/>
    <n v="3"/>
    <n v="700"/>
    <n v="2100"/>
    <n v="489.99999999999989"/>
    <n v="1469.9999999999995"/>
    <n v="210.00000000000011"/>
    <n v="630.00000000000034"/>
    <x v="6"/>
    <x v="3"/>
    <x v="4"/>
  </r>
  <r>
    <n v="3767"/>
    <x v="266"/>
    <s v="2768"/>
    <x v="0"/>
    <s v="Teddy Bear"/>
    <n v="2"/>
    <n v="25"/>
    <n v="50"/>
    <n v="17.5"/>
    <n v="35"/>
    <n v="7.5"/>
    <n v="15"/>
    <x v="5"/>
    <x v="0"/>
    <x v="4"/>
  </r>
  <r>
    <n v="3768"/>
    <x v="352"/>
    <s v="2769"/>
    <x v="2"/>
    <s v="Washing Machine"/>
    <n v="10"/>
    <n v="500"/>
    <n v="5000"/>
    <n v="350"/>
    <n v="3500"/>
    <n v="150"/>
    <n v="1500"/>
    <x v="22"/>
    <x v="1"/>
    <x v="0"/>
  </r>
  <r>
    <n v="3769"/>
    <x v="49"/>
    <s v="2770"/>
    <x v="0"/>
    <s v="Lego Set"/>
    <n v="7"/>
    <n v="30"/>
    <n v="210"/>
    <n v="21"/>
    <n v="147"/>
    <n v="9"/>
    <n v="63"/>
    <x v="22"/>
    <x v="1"/>
    <x v="0"/>
  </r>
  <r>
    <n v="3770"/>
    <x v="314"/>
    <s v="2771"/>
    <x v="2"/>
    <s v="Washing Machine"/>
    <n v="9"/>
    <n v="500"/>
    <n v="4500"/>
    <n v="350"/>
    <n v="3150"/>
    <n v="150"/>
    <n v="1350"/>
    <x v="24"/>
    <x v="0"/>
    <x v="1"/>
  </r>
  <r>
    <n v="3771"/>
    <x v="136"/>
    <s v="2772"/>
    <x v="3"/>
    <s v="Soccer Ball"/>
    <n v="10"/>
    <n v="30"/>
    <n v="300"/>
    <n v="21"/>
    <n v="210"/>
    <n v="9"/>
    <n v="90"/>
    <x v="20"/>
    <x v="0"/>
    <x v="4"/>
  </r>
  <r>
    <n v="3772"/>
    <x v="295"/>
    <s v="2773"/>
    <x v="3"/>
    <s v="Soccer Ball"/>
    <n v="9"/>
    <n v="30"/>
    <n v="270"/>
    <n v="21"/>
    <n v="189"/>
    <n v="9"/>
    <n v="81"/>
    <x v="5"/>
    <x v="0"/>
    <x v="4"/>
  </r>
  <r>
    <n v="3773"/>
    <x v="232"/>
    <s v="2774"/>
    <x v="1"/>
    <s v="Jeans"/>
    <n v="7"/>
    <n v="50"/>
    <n v="350"/>
    <n v="35"/>
    <n v="245"/>
    <n v="15"/>
    <n v="105"/>
    <x v="17"/>
    <x v="4"/>
    <x v="2"/>
  </r>
  <r>
    <n v="3774"/>
    <x v="205"/>
    <s v="2775"/>
    <x v="0"/>
    <s v="Lego Set"/>
    <n v="5"/>
    <n v="30"/>
    <n v="150"/>
    <n v="21"/>
    <n v="105"/>
    <n v="9"/>
    <n v="45"/>
    <x v="22"/>
    <x v="1"/>
    <x v="3"/>
  </r>
  <r>
    <n v="3775"/>
    <x v="85"/>
    <s v="2776"/>
    <x v="2"/>
    <s v="Washing Machine"/>
    <n v="1"/>
    <n v="500"/>
    <n v="500"/>
    <n v="350"/>
    <n v="350"/>
    <n v="150"/>
    <n v="150"/>
    <x v="23"/>
    <x v="3"/>
    <x v="2"/>
  </r>
  <r>
    <n v="3776"/>
    <x v="155"/>
    <s v="2777"/>
    <x v="1"/>
    <s v="Jeans"/>
    <n v="4"/>
    <n v="50"/>
    <n v="200"/>
    <n v="35"/>
    <n v="140"/>
    <n v="15"/>
    <n v="60"/>
    <x v="3"/>
    <x v="3"/>
    <x v="3"/>
  </r>
  <r>
    <n v="3777"/>
    <x v="272"/>
    <s v="2778"/>
    <x v="1"/>
    <s v="T-Shirt"/>
    <n v="8"/>
    <n v="20"/>
    <n v="160"/>
    <n v="14"/>
    <n v="112"/>
    <n v="6"/>
    <n v="48"/>
    <x v="20"/>
    <x v="0"/>
    <x v="3"/>
  </r>
  <r>
    <n v="3778"/>
    <x v="152"/>
    <s v="2779"/>
    <x v="1"/>
    <s v="T-Shirt"/>
    <n v="2"/>
    <n v="20"/>
    <n v="40"/>
    <n v="14"/>
    <n v="28"/>
    <n v="6"/>
    <n v="12"/>
    <x v="7"/>
    <x v="4"/>
    <x v="4"/>
  </r>
  <r>
    <n v="3779"/>
    <x v="104"/>
    <s v="2780"/>
    <x v="3"/>
    <s v="Soccer Ball"/>
    <n v="10"/>
    <n v="30"/>
    <n v="300"/>
    <n v="21"/>
    <n v="210"/>
    <n v="9"/>
    <n v="90"/>
    <x v="19"/>
    <x v="1"/>
    <x v="3"/>
  </r>
  <r>
    <n v="3780"/>
    <x v="28"/>
    <s v="2781"/>
    <x v="1"/>
    <s v="T-Shirt"/>
    <n v="2"/>
    <n v="20"/>
    <n v="40"/>
    <n v="14"/>
    <n v="28"/>
    <n v="6"/>
    <n v="12"/>
    <x v="5"/>
    <x v="0"/>
    <x v="4"/>
  </r>
  <r>
    <n v="3781"/>
    <x v="19"/>
    <s v="2782"/>
    <x v="3"/>
    <s v="Tennis Racket"/>
    <n v="3"/>
    <n v="60"/>
    <n v="180"/>
    <n v="42"/>
    <n v="126"/>
    <n v="18"/>
    <n v="54"/>
    <x v="20"/>
    <x v="0"/>
    <x v="2"/>
  </r>
  <r>
    <n v="3782"/>
    <x v="108"/>
    <s v="2783"/>
    <x v="3"/>
    <s v="Basketball"/>
    <n v="9"/>
    <n v="40"/>
    <n v="360"/>
    <n v="28"/>
    <n v="252"/>
    <n v="12"/>
    <n v="108"/>
    <x v="17"/>
    <x v="4"/>
    <x v="0"/>
  </r>
  <r>
    <n v="3783"/>
    <x v="132"/>
    <s v="2784"/>
    <x v="0"/>
    <s v="Teddy Bear"/>
    <n v="7"/>
    <n v="25"/>
    <n v="175"/>
    <n v="17.5"/>
    <n v="122.5"/>
    <n v="7.5"/>
    <n v="52.5"/>
    <x v="5"/>
    <x v="0"/>
    <x v="4"/>
  </r>
  <r>
    <n v="3784"/>
    <x v="206"/>
    <s v="2785"/>
    <x v="2"/>
    <s v="Washing Machine"/>
    <n v="1"/>
    <n v="500"/>
    <n v="500"/>
    <n v="350"/>
    <n v="350"/>
    <n v="150"/>
    <n v="150"/>
    <x v="24"/>
    <x v="0"/>
    <x v="2"/>
  </r>
  <r>
    <n v="3785"/>
    <x v="275"/>
    <s v="2786"/>
    <x v="3"/>
    <s v="Basketball"/>
    <n v="10"/>
    <n v="40"/>
    <n v="400"/>
    <n v="28"/>
    <n v="280"/>
    <n v="12"/>
    <n v="120"/>
    <x v="17"/>
    <x v="4"/>
    <x v="0"/>
  </r>
  <r>
    <n v="3786"/>
    <x v="172"/>
    <s v="2787"/>
    <x v="4"/>
    <s v="Tablet"/>
    <n v="9"/>
    <n v="400"/>
    <n v="3600"/>
    <n v="280"/>
    <n v="2520"/>
    <n v="120"/>
    <n v="1080"/>
    <x v="12"/>
    <x v="4"/>
    <x v="4"/>
  </r>
  <r>
    <n v="3787"/>
    <x v="18"/>
    <s v="2788"/>
    <x v="4"/>
    <s v="Tablet"/>
    <n v="5"/>
    <n v="400"/>
    <n v="2000"/>
    <n v="280"/>
    <n v="1400"/>
    <n v="120"/>
    <n v="600"/>
    <x v="10"/>
    <x v="2"/>
    <x v="1"/>
  </r>
  <r>
    <n v="3788"/>
    <x v="119"/>
    <s v="2789"/>
    <x v="3"/>
    <s v="Soccer Ball"/>
    <n v="10"/>
    <n v="30"/>
    <n v="300"/>
    <n v="21"/>
    <n v="210"/>
    <n v="9"/>
    <n v="90"/>
    <x v="13"/>
    <x v="1"/>
    <x v="1"/>
  </r>
  <r>
    <n v="3789"/>
    <x v="307"/>
    <s v="2790"/>
    <x v="0"/>
    <s v="Lego Set"/>
    <n v="1"/>
    <n v="30"/>
    <n v="30"/>
    <n v="21"/>
    <n v="21"/>
    <n v="9"/>
    <n v="9"/>
    <x v="10"/>
    <x v="2"/>
    <x v="2"/>
  </r>
  <r>
    <n v="3790"/>
    <x v="203"/>
    <s v="2791"/>
    <x v="3"/>
    <s v="Tennis Racket"/>
    <n v="6"/>
    <n v="60"/>
    <n v="360"/>
    <n v="42"/>
    <n v="252"/>
    <n v="18"/>
    <n v="108"/>
    <x v="8"/>
    <x v="0"/>
    <x v="1"/>
  </r>
  <r>
    <n v="3791"/>
    <x v="258"/>
    <s v="2792"/>
    <x v="0"/>
    <s v="Doll"/>
    <n v="7"/>
    <n v="20"/>
    <n v="140"/>
    <n v="14"/>
    <n v="98"/>
    <n v="6"/>
    <n v="42"/>
    <x v="12"/>
    <x v="4"/>
    <x v="2"/>
  </r>
  <r>
    <n v="3792"/>
    <x v="69"/>
    <s v="2793"/>
    <x v="1"/>
    <s v="Jeans"/>
    <n v="8"/>
    <n v="50"/>
    <n v="400"/>
    <n v="35"/>
    <n v="280"/>
    <n v="15"/>
    <n v="120"/>
    <x v="0"/>
    <x v="0"/>
    <x v="1"/>
  </r>
  <r>
    <n v="3793"/>
    <x v="67"/>
    <s v="2794"/>
    <x v="1"/>
    <s v="Jeans"/>
    <n v="4"/>
    <n v="50"/>
    <n v="200"/>
    <n v="35"/>
    <n v="140"/>
    <n v="15"/>
    <n v="60"/>
    <x v="11"/>
    <x v="2"/>
    <x v="0"/>
  </r>
  <r>
    <n v="3794"/>
    <x v="235"/>
    <s v="2795"/>
    <x v="1"/>
    <s v="Jeans"/>
    <n v="10"/>
    <n v="50"/>
    <n v="500"/>
    <n v="35"/>
    <n v="350"/>
    <n v="15"/>
    <n v="150"/>
    <x v="8"/>
    <x v="0"/>
    <x v="4"/>
  </r>
  <r>
    <n v="3795"/>
    <x v="84"/>
    <s v="2796"/>
    <x v="3"/>
    <s v="Basketball"/>
    <n v="9"/>
    <n v="40"/>
    <n v="360"/>
    <n v="28"/>
    <n v="252"/>
    <n v="12"/>
    <n v="108"/>
    <x v="4"/>
    <x v="2"/>
    <x v="4"/>
  </r>
  <r>
    <n v="3796"/>
    <x v="181"/>
    <s v="2797"/>
    <x v="2"/>
    <s v="Refrigerator"/>
    <n v="4"/>
    <n v="600"/>
    <n v="2400"/>
    <n v="420"/>
    <n v="1680"/>
    <n v="180"/>
    <n v="720"/>
    <x v="6"/>
    <x v="3"/>
    <x v="0"/>
  </r>
  <r>
    <n v="3797"/>
    <x v="258"/>
    <s v="2798"/>
    <x v="1"/>
    <s v="Jacket"/>
    <n v="3"/>
    <n v="80"/>
    <n v="240"/>
    <n v="56"/>
    <n v="168"/>
    <n v="24"/>
    <n v="72"/>
    <x v="1"/>
    <x v="1"/>
    <x v="1"/>
  </r>
  <r>
    <n v="3798"/>
    <x v="30"/>
    <s v="2799"/>
    <x v="4"/>
    <s v="Tablet"/>
    <n v="2"/>
    <n v="400"/>
    <n v="800"/>
    <n v="280"/>
    <n v="560"/>
    <n v="120"/>
    <n v="240"/>
    <x v="11"/>
    <x v="2"/>
    <x v="1"/>
  </r>
  <r>
    <n v="3799"/>
    <x v="61"/>
    <s v="2800"/>
    <x v="3"/>
    <s v="Basketball"/>
    <n v="1"/>
    <n v="40"/>
    <n v="40"/>
    <n v="28"/>
    <n v="28"/>
    <n v="12"/>
    <n v="12"/>
    <x v="12"/>
    <x v="4"/>
    <x v="1"/>
  </r>
  <r>
    <n v="3800"/>
    <x v="307"/>
    <s v="2801"/>
    <x v="1"/>
    <s v="Jeans"/>
    <n v="10"/>
    <n v="50"/>
    <n v="500"/>
    <n v="35"/>
    <n v="350"/>
    <n v="15"/>
    <n v="150"/>
    <x v="24"/>
    <x v="0"/>
    <x v="4"/>
  </r>
  <r>
    <n v="3801"/>
    <x v="323"/>
    <s v="2802"/>
    <x v="4"/>
    <s v="Laptop"/>
    <n v="7"/>
    <n v="1000"/>
    <n v="7000"/>
    <n v="700"/>
    <n v="4900"/>
    <n v="300"/>
    <n v="2100"/>
    <x v="18"/>
    <x v="2"/>
    <x v="4"/>
  </r>
  <r>
    <n v="3802"/>
    <x v="35"/>
    <s v="2803"/>
    <x v="2"/>
    <s v="Microwave"/>
    <n v="7"/>
    <n v="150"/>
    <n v="1050"/>
    <n v="105"/>
    <n v="735"/>
    <n v="45"/>
    <n v="315"/>
    <x v="19"/>
    <x v="1"/>
    <x v="3"/>
  </r>
  <r>
    <n v="3803"/>
    <x v="96"/>
    <s v="2804"/>
    <x v="4"/>
    <s v="Smartphone"/>
    <n v="3"/>
    <n v="700"/>
    <n v="2100"/>
    <n v="489.99999999999989"/>
    <n v="1469.9999999999995"/>
    <n v="210.00000000000011"/>
    <n v="630.00000000000034"/>
    <x v="13"/>
    <x v="1"/>
    <x v="0"/>
  </r>
  <r>
    <n v="3804"/>
    <x v="125"/>
    <s v="2805"/>
    <x v="3"/>
    <s v="Basketball"/>
    <n v="4"/>
    <n v="40"/>
    <n v="160"/>
    <n v="28"/>
    <n v="112"/>
    <n v="12"/>
    <n v="48"/>
    <x v="12"/>
    <x v="4"/>
    <x v="4"/>
  </r>
  <r>
    <n v="3805"/>
    <x v="81"/>
    <s v="2806"/>
    <x v="3"/>
    <s v="Tennis Racket"/>
    <n v="6"/>
    <n v="60"/>
    <n v="360"/>
    <n v="42"/>
    <n v="252"/>
    <n v="18"/>
    <n v="108"/>
    <x v="21"/>
    <x v="1"/>
    <x v="0"/>
  </r>
  <r>
    <n v="3806"/>
    <x v="69"/>
    <s v="2807"/>
    <x v="4"/>
    <s v="Tablet"/>
    <n v="4"/>
    <n v="400"/>
    <n v="1600"/>
    <n v="280"/>
    <n v="1120"/>
    <n v="120"/>
    <n v="480"/>
    <x v="15"/>
    <x v="3"/>
    <x v="1"/>
  </r>
  <r>
    <n v="3807"/>
    <x v="354"/>
    <s v="2808"/>
    <x v="0"/>
    <s v="Lego Set"/>
    <n v="3"/>
    <n v="30"/>
    <n v="90"/>
    <n v="21"/>
    <n v="63"/>
    <n v="9"/>
    <n v="27"/>
    <x v="19"/>
    <x v="1"/>
    <x v="4"/>
  </r>
  <r>
    <n v="3808"/>
    <x v="134"/>
    <s v="2809"/>
    <x v="2"/>
    <s v="Microwave"/>
    <n v="3"/>
    <n v="150"/>
    <n v="450"/>
    <n v="105"/>
    <n v="315"/>
    <n v="45"/>
    <n v="135"/>
    <x v="11"/>
    <x v="2"/>
    <x v="0"/>
  </r>
  <r>
    <n v="3809"/>
    <x v="32"/>
    <s v="2810"/>
    <x v="4"/>
    <s v="Laptop"/>
    <n v="1"/>
    <n v="1000"/>
    <n v="1000"/>
    <n v="700"/>
    <n v="700"/>
    <n v="300"/>
    <n v="300"/>
    <x v="24"/>
    <x v="0"/>
    <x v="1"/>
  </r>
  <r>
    <n v="3810"/>
    <x v="349"/>
    <s v="2811"/>
    <x v="2"/>
    <s v="Microwave"/>
    <n v="6"/>
    <n v="150"/>
    <n v="900"/>
    <n v="105"/>
    <n v="630"/>
    <n v="45"/>
    <n v="270"/>
    <x v="18"/>
    <x v="2"/>
    <x v="1"/>
  </r>
  <r>
    <n v="3811"/>
    <x v="160"/>
    <s v="2812"/>
    <x v="4"/>
    <s v="Tablet"/>
    <n v="4"/>
    <n v="400"/>
    <n v="1600"/>
    <n v="280"/>
    <n v="1120"/>
    <n v="120"/>
    <n v="480"/>
    <x v="12"/>
    <x v="4"/>
    <x v="4"/>
  </r>
  <r>
    <n v="3812"/>
    <x v="56"/>
    <s v="2813"/>
    <x v="4"/>
    <s v="Laptop"/>
    <n v="4"/>
    <n v="1000"/>
    <n v="4000"/>
    <n v="700"/>
    <n v="2800"/>
    <n v="300"/>
    <n v="1200"/>
    <x v="16"/>
    <x v="4"/>
    <x v="0"/>
  </r>
  <r>
    <n v="3813"/>
    <x v="74"/>
    <s v="2814"/>
    <x v="3"/>
    <s v="Soccer Ball"/>
    <n v="4"/>
    <n v="30"/>
    <n v="120"/>
    <n v="21"/>
    <n v="84"/>
    <n v="9"/>
    <n v="36"/>
    <x v="0"/>
    <x v="0"/>
    <x v="3"/>
  </r>
  <r>
    <n v="3814"/>
    <x v="42"/>
    <s v="2815"/>
    <x v="2"/>
    <s v="Refrigerator"/>
    <n v="3"/>
    <n v="600"/>
    <n v="1800"/>
    <n v="420"/>
    <n v="1260"/>
    <n v="180"/>
    <n v="540"/>
    <x v="10"/>
    <x v="2"/>
    <x v="3"/>
  </r>
  <r>
    <n v="3815"/>
    <x v="62"/>
    <s v="2816"/>
    <x v="2"/>
    <s v="Washing Machine"/>
    <n v="1"/>
    <n v="500"/>
    <n v="500"/>
    <n v="350"/>
    <n v="350"/>
    <n v="150"/>
    <n v="150"/>
    <x v="19"/>
    <x v="1"/>
    <x v="3"/>
  </r>
  <r>
    <n v="3816"/>
    <x v="127"/>
    <s v="2817"/>
    <x v="0"/>
    <s v="Lego Set"/>
    <n v="7"/>
    <n v="30"/>
    <n v="210"/>
    <n v="21"/>
    <n v="147"/>
    <n v="9"/>
    <n v="63"/>
    <x v="16"/>
    <x v="4"/>
    <x v="3"/>
  </r>
  <r>
    <n v="3817"/>
    <x v="23"/>
    <s v="2818"/>
    <x v="4"/>
    <s v="Tablet"/>
    <n v="9"/>
    <n v="400"/>
    <n v="3600"/>
    <n v="280"/>
    <n v="2520"/>
    <n v="120"/>
    <n v="1080"/>
    <x v="8"/>
    <x v="0"/>
    <x v="1"/>
  </r>
  <r>
    <n v="3818"/>
    <x v="64"/>
    <s v="2819"/>
    <x v="4"/>
    <s v="Smartphone"/>
    <n v="8"/>
    <n v="700"/>
    <n v="5600"/>
    <n v="489.99999999999989"/>
    <n v="3919.9999999999991"/>
    <n v="210.00000000000011"/>
    <n v="1680.0000000000009"/>
    <x v="14"/>
    <x v="4"/>
    <x v="2"/>
  </r>
  <r>
    <n v="3819"/>
    <x v="319"/>
    <s v="2820"/>
    <x v="3"/>
    <s v="Tennis Racket"/>
    <n v="10"/>
    <n v="60"/>
    <n v="600"/>
    <n v="42"/>
    <n v="420"/>
    <n v="18"/>
    <n v="180"/>
    <x v="8"/>
    <x v="0"/>
    <x v="4"/>
  </r>
  <r>
    <n v="3820"/>
    <x v="323"/>
    <s v="2821"/>
    <x v="4"/>
    <s v="Smartphone"/>
    <n v="4"/>
    <n v="700"/>
    <n v="2800"/>
    <n v="489.99999999999989"/>
    <n v="1959.9999999999995"/>
    <n v="210.00000000000011"/>
    <n v="840.00000000000045"/>
    <x v="5"/>
    <x v="0"/>
    <x v="4"/>
  </r>
  <r>
    <n v="3821"/>
    <x v="143"/>
    <s v="2822"/>
    <x v="0"/>
    <s v="Teddy Bear"/>
    <n v="3"/>
    <n v="25"/>
    <n v="75"/>
    <n v="17.5"/>
    <n v="52.5"/>
    <n v="7.5"/>
    <n v="22.5"/>
    <x v="4"/>
    <x v="2"/>
    <x v="1"/>
  </r>
  <r>
    <n v="3822"/>
    <x v="358"/>
    <s v="2823"/>
    <x v="4"/>
    <s v="Tablet"/>
    <n v="2"/>
    <n v="400"/>
    <n v="800"/>
    <n v="280"/>
    <n v="560"/>
    <n v="120"/>
    <n v="240"/>
    <x v="17"/>
    <x v="4"/>
    <x v="4"/>
  </r>
  <r>
    <n v="3823"/>
    <x v="329"/>
    <s v="2824"/>
    <x v="2"/>
    <s v="Washing Machine"/>
    <n v="1"/>
    <n v="500"/>
    <n v="500"/>
    <n v="350"/>
    <n v="350"/>
    <n v="150"/>
    <n v="150"/>
    <x v="14"/>
    <x v="4"/>
    <x v="4"/>
  </r>
  <r>
    <n v="3824"/>
    <x v="225"/>
    <s v="2825"/>
    <x v="2"/>
    <s v="Washing Machine"/>
    <n v="5"/>
    <n v="500"/>
    <n v="2500"/>
    <n v="350"/>
    <n v="1750"/>
    <n v="150"/>
    <n v="750"/>
    <x v="8"/>
    <x v="0"/>
    <x v="4"/>
  </r>
  <r>
    <n v="3825"/>
    <x v="306"/>
    <s v="2826"/>
    <x v="2"/>
    <s v="Washing Machine"/>
    <n v="7"/>
    <n v="500"/>
    <n v="3500"/>
    <n v="350"/>
    <n v="2450"/>
    <n v="150"/>
    <n v="1050"/>
    <x v="13"/>
    <x v="1"/>
    <x v="1"/>
  </r>
  <r>
    <n v="3826"/>
    <x v="221"/>
    <s v="2827"/>
    <x v="4"/>
    <s v="Smartphone"/>
    <n v="6"/>
    <n v="700"/>
    <n v="4200"/>
    <n v="489.99999999999989"/>
    <n v="2939.9999999999991"/>
    <n v="210.00000000000011"/>
    <n v="1260.0000000000007"/>
    <x v="18"/>
    <x v="2"/>
    <x v="0"/>
  </r>
  <r>
    <n v="3827"/>
    <x v="35"/>
    <s v="2828"/>
    <x v="4"/>
    <s v="Smartphone"/>
    <n v="4"/>
    <n v="700"/>
    <n v="2800"/>
    <n v="489.99999999999989"/>
    <n v="1959.9999999999995"/>
    <n v="210.00000000000011"/>
    <n v="840.00000000000045"/>
    <x v="18"/>
    <x v="2"/>
    <x v="4"/>
  </r>
  <r>
    <n v="3828"/>
    <x v="73"/>
    <s v="2829"/>
    <x v="2"/>
    <s v="Microwave"/>
    <n v="9"/>
    <n v="150"/>
    <n v="1350"/>
    <n v="105"/>
    <n v="945"/>
    <n v="45"/>
    <n v="405"/>
    <x v="11"/>
    <x v="2"/>
    <x v="1"/>
  </r>
  <r>
    <n v="3829"/>
    <x v="354"/>
    <s v="2830"/>
    <x v="0"/>
    <s v="Doll"/>
    <n v="9"/>
    <n v="20"/>
    <n v="180"/>
    <n v="14"/>
    <n v="126"/>
    <n v="6"/>
    <n v="54"/>
    <x v="5"/>
    <x v="0"/>
    <x v="0"/>
  </r>
  <r>
    <n v="3830"/>
    <x v="301"/>
    <s v="2831"/>
    <x v="3"/>
    <s v="Basketball"/>
    <n v="3"/>
    <n v="40"/>
    <n v="120"/>
    <n v="28"/>
    <n v="84"/>
    <n v="12"/>
    <n v="36"/>
    <x v="3"/>
    <x v="3"/>
    <x v="3"/>
  </r>
  <r>
    <n v="3831"/>
    <x v="334"/>
    <s v="2832"/>
    <x v="4"/>
    <s v="Smartphone"/>
    <n v="3"/>
    <n v="700"/>
    <n v="2100"/>
    <n v="489.99999999999989"/>
    <n v="1469.9999999999995"/>
    <n v="210.00000000000011"/>
    <n v="630.00000000000034"/>
    <x v="13"/>
    <x v="1"/>
    <x v="4"/>
  </r>
  <r>
    <n v="3832"/>
    <x v="209"/>
    <s v="2833"/>
    <x v="2"/>
    <s v="Microwave"/>
    <n v="8"/>
    <n v="150"/>
    <n v="1200"/>
    <n v="105"/>
    <n v="840"/>
    <n v="45"/>
    <n v="360"/>
    <x v="10"/>
    <x v="2"/>
    <x v="3"/>
  </r>
  <r>
    <n v="3833"/>
    <x v="281"/>
    <s v="2834"/>
    <x v="1"/>
    <s v="Jacket"/>
    <n v="8"/>
    <n v="80"/>
    <n v="640"/>
    <n v="56"/>
    <n v="448"/>
    <n v="24"/>
    <n v="192"/>
    <x v="6"/>
    <x v="3"/>
    <x v="3"/>
  </r>
  <r>
    <n v="3834"/>
    <x v="350"/>
    <s v="2835"/>
    <x v="0"/>
    <s v="Lego Set"/>
    <n v="8"/>
    <n v="30"/>
    <n v="240"/>
    <n v="21"/>
    <n v="168"/>
    <n v="9"/>
    <n v="72"/>
    <x v="20"/>
    <x v="0"/>
    <x v="2"/>
  </r>
  <r>
    <n v="3835"/>
    <x v="11"/>
    <s v="2836"/>
    <x v="4"/>
    <s v="Laptop"/>
    <n v="4"/>
    <n v="1000"/>
    <n v="4000"/>
    <n v="700"/>
    <n v="2800"/>
    <n v="300"/>
    <n v="1200"/>
    <x v="24"/>
    <x v="0"/>
    <x v="0"/>
  </r>
  <r>
    <n v="3836"/>
    <x v="334"/>
    <s v="2837"/>
    <x v="1"/>
    <s v="Jacket"/>
    <n v="8"/>
    <n v="80"/>
    <n v="640"/>
    <n v="56"/>
    <n v="448"/>
    <n v="24"/>
    <n v="192"/>
    <x v="13"/>
    <x v="1"/>
    <x v="0"/>
  </r>
  <r>
    <n v="3837"/>
    <x v="313"/>
    <s v="2838"/>
    <x v="3"/>
    <s v="Soccer Ball"/>
    <n v="6"/>
    <n v="30"/>
    <n v="180"/>
    <n v="21"/>
    <n v="126"/>
    <n v="9"/>
    <n v="54"/>
    <x v="14"/>
    <x v="4"/>
    <x v="4"/>
  </r>
  <r>
    <n v="3838"/>
    <x v="7"/>
    <s v="2839"/>
    <x v="2"/>
    <s v="Refrigerator"/>
    <n v="3"/>
    <n v="600"/>
    <n v="1800"/>
    <n v="420"/>
    <n v="1260"/>
    <n v="180"/>
    <n v="540"/>
    <x v="16"/>
    <x v="4"/>
    <x v="3"/>
  </r>
  <r>
    <n v="3839"/>
    <x v="2"/>
    <s v="2840"/>
    <x v="3"/>
    <s v="Soccer Ball"/>
    <n v="2"/>
    <n v="30"/>
    <n v="60"/>
    <n v="21"/>
    <n v="42"/>
    <n v="9"/>
    <n v="18"/>
    <x v="19"/>
    <x v="1"/>
    <x v="4"/>
  </r>
  <r>
    <n v="3840"/>
    <x v="309"/>
    <s v="2841"/>
    <x v="1"/>
    <s v="T-Shirt"/>
    <n v="9"/>
    <n v="20"/>
    <n v="180"/>
    <n v="14"/>
    <n v="126"/>
    <n v="6"/>
    <n v="54"/>
    <x v="5"/>
    <x v="0"/>
    <x v="4"/>
  </r>
  <r>
    <n v="3841"/>
    <x v="42"/>
    <s v="2842"/>
    <x v="1"/>
    <s v="Jacket"/>
    <n v="7"/>
    <n v="80"/>
    <n v="560"/>
    <n v="56"/>
    <n v="392"/>
    <n v="24"/>
    <n v="168"/>
    <x v="8"/>
    <x v="0"/>
    <x v="1"/>
  </r>
  <r>
    <n v="3842"/>
    <x v="106"/>
    <s v="2843"/>
    <x v="2"/>
    <s v="Microwave"/>
    <n v="9"/>
    <n v="150"/>
    <n v="1350"/>
    <n v="105"/>
    <n v="945"/>
    <n v="45"/>
    <n v="405"/>
    <x v="7"/>
    <x v="4"/>
    <x v="2"/>
  </r>
  <r>
    <n v="3843"/>
    <x v="57"/>
    <s v="2844"/>
    <x v="2"/>
    <s v="Microwave"/>
    <n v="1"/>
    <n v="150"/>
    <n v="150"/>
    <n v="105"/>
    <n v="105"/>
    <n v="45"/>
    <n v="45"/>
    <x v="21"/>
    <x v="1"/>
    <x v="1"/>
  </r>
  <r>
    <n v="3844"/>
    <x v="239"/>
    <s v="2845"/>
    <x v="1"/>
    <s v="Jeans"/>
    <n v="10"/>
    <n v="50"/>
    <n v="500"/>
    <n v="35"/>
    <n v="350"/>
    <n v="15"/>
    <n v="150"/>
    <x v="9"/>
    <x v="3"/>
    <x v="2"/>
  </r>
  <r>
    <n v="3845"/>
    <x v="71"/>
    <s v="2846"/>
    <x v="1"/>
    <s v="Jacket"/>
    <n v="1"/>
    <n v="80"/>
    <n v="80"/>
    <n v="56"/>
    <n v="56"/>
    <n v="24"/>
    <n v="24"/>
    <x v="1"/>
    <x v="1"/>
    <x v="4"/>
  </r>
  <r>
    <n v="3846"/>
    <x v="131"/>
    <s v="2847"/>
    <x v="4"/>
    <s v="Smartphone"/>
    <n v="8"/>
    <n v="700"/>
    <n v="5600"/>
    <n v="489.99999999999989"/>
    <n v="3919.9999999999991"/>
    <n v="210.00000000000011"/>
    <n v="1680.0000000000009"/>
    <x v="4"/>
    <x v="2"/>
    <x v="1"/>
  </r>
  <r>
    <n v="3847"/>
    <x v="231"/>
    <s v="2848"/>
    <x v="4"/>
    <s v="Laptop"/>
    <n v="10"/>
    <n v="1000"/>
    <n v="10000"/>
    <n v="700"/>
    <n v="7000"/>
    <n v="300"/>
    <n v="3000"/>
    <x v="20"/>
    <x v="0"/>
    <x v="4"/>
  </r>
  <r>
    <n v="3848"/>
    <x v="62"/>
    <s v="2849"/>
    <x v="1"/>
    <s v="T-Shirt"/>
    <n v="8"/>
    <n v="20"/>
    <n v="160"/>
    <n v="14"/>
    <n v="112"/>
    <n v="6"/>
    <n v="48"/>
    <x v="5"/>
    <x v="0"/>
    <x v="1"/>
  </r>
  <r>
    <n v="3849"/>
    <x v="283"/>
    <s v="2850"/>
    <x v="3"/>
    <s v="Basketball"/>
    <n v="5"/>
    <n v="40"/>
    <n v="200"/>
    <n v="28"/>
    <n v="140"/>
    <n v="12"/>
    <n v="60"/>
    <x v="12"/>
    <x v="4"/>
    <x v="2"/>
  </r>
  <r>
    <n v="3850"/>
    <x v="154"/>
    <s v="2851"/>
    <x v="3"/>
    <s v="Tennis Racket"/>
    <n v="3"/>
    <n v="60"/>
    <n v="180"/>
    <n v="42"/>
    <n v="126"/>
    <n v="18"/>
    <n v="54"/>
    <x v="0"/>
    <x v="0"/>
    <x v="4"/>
  </r>
  <r>
    <n v="3851"/>
    <x v="187"/>
    <s v="2852"/>
    <x v="4"/>
    <s v="Laptop"/>
    <n v="5"/>
    <n v="1000"/>
    <n v="5000"/>
    <n v="700"/>
    <n v="3500"/>
    <n v="300"/>
    <n v="1500"/>
    <x v="4"/>
    <x v="2"/>
    <x v="3"/>
  </r>
  <r>
    <n v="3852"/>
    <x v="66"/>
    <s v="2853"/>
    <x v="0"/>
    <s v="Doll"/>
    <n v="7"/>
    <n v="20"/>
    <n v="140"/>
    <n v="14"/>
    <n v="98"/>
    <n v="6"/>
    <n v="42"/>
    <x v="4"/>
    <x v="2"/>
    <x v="1"/>
  </r>
  <r>
    <n v="3853"/>
    <x v="41"/>
    <s v="2854"/>
    <x v="2"/>
    <s v="Washing Machine"/>
    <n v="6"/>
    <n v="500"/>
    <n v="3000"/>
    <n v="350"/>
    <n v="2100"/>
    <n v="150"/>
    <n v="900"/>
    <x v="3"/>
    <x v="3"/>
    <x v="0"/>
  </r>
  <r>
    <n v="3854"/>
    <x v="151"/>
    <s v="2855"/>
    <x v="4"/>
    <s v="Smartphone"/>
    <n v="9"/>
    <n v="700"/>
    <n v="6300"/>
    <n v="489.99999999999989"/>
    <n v="4409.9999999999991"/>
    <n v="210.00000000000011"/>
    <n v="1890.0000000000009"/>
    <x v="11"/>
    <x v="2"/>
    <x v="3"/>
  </r>
  <r>
    <n v="3855"/>
    <x v="270"/>
    <s v="2856"/>
    <x v="1"/>
    <s v="Jacket"/>
    <n v="9"/>
    <n v="80"/>
    <n v="720"/>
    <n v="56"/>
    <n v="504"/>
    <n v="24"/>
    <n v="216"/>
    <x v="14"/>
    <x v="4"/>
    <x v="4"/>
  </r>
  <r>
    <n v="3856"/>
    <x v="118"/>
    <s v="2857"/>
    <x v="4"/>
    <s v="Smartphone"/>
    <n v="2"/>
    <n v="700"/>
    <n v="1400"/>
    <n v="489.99999999999989"/>
    <n v="979.99999999999977"/>
    <n v="210.00000000000011"/>
    <n v="420.00000000000023"/>
    <x v="6"/>
    <x v="3"/>
    <x v="1"/>
  </r>
  <r>
    <n v="3857"/>
    <x v="324"/>
    <s v="2858"/>
    <x v="3"/>
    <s v="Soccer Ball"/>
    <n v="3"/>
    <n v="30"/>
    <n v="90"/>
    <n v="21"/>
    <n v="63"/>
    <n v="9"/>
    <n v="27"/>
    <x v="17"/>
    <x v="4"/>
    <x v="2"/>
  </r>
  <r>
    <n v="3858"/>
    <x v="109"/>
    <s v="2859"/>
    <x v="4"/>
    <s v="Smartphone"/>
    <n v="6"/>
    <n v="700"/>
    <n v="4200"/>
    <n v="489.99999999999989"/>
    <n v="2939.9999999999991"/>
    <n v="210.00000000000011"/>
    <n v="1260.0000000000007"/>
    <x v="4"/>
    <x v="2"/>
    <x v="4"/>
  </r>
  <r>
    <n v="3859"/>
    <x v="95"/>
    <s v="2860"/>
    <x v="3"/>
    <s v="Soccer Ball"/>
    <n v="7"/>
    <n v="30"/>
    <n v="210"/>
    <n v="21"/>
    <n v="147"/>
    <n v="9"/>
    <n v="63"/>
    <x v="18"/>
    <x v="2"/>
    <x v="3"/>
  </r>
  <r>
    <n v="3860"/>
    <x v="159"/>
    <s v="2861"/>
    <x v="1"/>
    <s v="Jeans"/>
    <n v="5"/>
    <n v="50"/>
    <n v="250"/>
    <n v="35"/>
    <n v="175"/>
    <n v="15"/>
    <n v="75"/>
    <x v="2"/>
    <x v="2"/>
    <x v="3"/>
  </r>
  <r>
    <n v="3861"/>
    <x v="311"/>
    <s v="2862"/>
    <x v="4"/>
    <s v="Smartphone"/>
    <n v="9"/>
    <n v="700"/>
    <n v="6300"/>
    <n v="489.99999999999989"/>
    <n v="4409.9999999999991"/>
    <n v="210.00000000000011"/>
    <n v="1890.0000000000009"/>
    <x v="16"/>
    <x v="4"/>
    <x v="0"/>
  </r>
  <r>
    <n v="3862"/>
    <x v="39"/>
    <s v="2863"/>
    <x v="4"/>
    <s v="Laptop"/>
    <n v="8"/>
    <n v="1000"/>
    <n v="8000"/>
    <n v="700"/>
    <n v="5600"/>
    <n v="300"/>
    <n v="2400"/>
    <x v="2"/>
    <x v="2"/>
    <x v="4"/>
  </r>
  <r>
    <n v="3863"/>
    <x v="195"/>
    <s v="2864"/>
    <x v="2"/>
    <s v="Microwave"/>
    <n v="2"/>
    <n v="150"/>
    <n v="300"/>
    <n v="105"/>
    <n v="210"/>
    <n v="45"/>
    <n v="90"/>
    <x v="7"/>
    <x v="4"/>
    <x v="2"/>
  </r>
  <r>
    <n v="3864"/>
    <x v="177"/>
    <s v="2865"/>
    <x v="2"/>
    <s v="Refrigerator"/>
    <n v="7"/>
    <n v="600"/>
    <n v="4200"/>
    <n v="420"/>
    <n v="2940"/>
    <n v="180"/>
    <n v="1260"/>
    <x v="20"/>
    <x v="0"/>
    <x v="2"/>
  </r>
  <r>
    <n v="3865"/>
    <x v="130"/>
    <s v="2866"/>
    <x v="4"/>
    <s v="Smartphone"/>
    <n v="3"/>
    <n v="700"/>
    <n v="2100"/>
    <n v="489.99999999999989"/>
    <n v="1469.9999999999995"/>
    <n v="210.00000000000011"/>
    <n v="630.00000000000034"/>
    <x v="18"/>
    <x v="2"/>
    <x v="4"/>
  </r>
  <r>
    <n v="3866"/>
    <x v="270"/>
    <s v="2867"/>
    <x v="0"/>
    <s v="Teddy Bear"/>
    <n v="9"/>
    <n v="25"/>
    <n v="225"/>
    <n v="17.5"/>
    <n v="157.5"/>
    <n v="7.5"/>
    <n v="67.5"/>
    <x v="8"/>
    <x v="0"/>
    <x v="2"/>
  </r>
  <r>
    <n v="3867"/>
    <x v="189"/>
    <s v="2868"/>
    <x v="2"/>
    <s v="Refrigerator"/>
    <n v="9"/>
    <n v="600"/>
    <n v="5400"/>
    <n v="420"/>
    <n v="3780"/>
    <n v="180"/>
    <n v="1620"/>
    <x v="10"/>
    <x v="2"/>
    <x v="0"/>
  </r>
  <r>
    <n v="3868"/>
    <x v="63"/>
    <s v="2869"/>
    <x v="4"/>
    <s v="Smartphone"/>
    <n v="10"/>
    <n v="700"/>
    <n v="7000"/>
    <n v="489.99999999999989"/>
    <n v="4899.9999999999991"/>
    <n v="210.00000000000011"/>
    <n v="2100.0000000000009"/>
    <x v="18"/>
    <x v="2"/>
    <x v="4"/>
  </r>
  <r>
    <n v="3869"/>
    <x v="5"/>
    <s v="2870"/>
    <x v="3"/>
    <s v="Tennis Racket"/>
    <n v="3"/>
    <n v="60"/>
    <n v="180"/>
    <n v="42"/>
    <n v="126"/>
    <n v="18"/>
    <n v="54"/>
    <x v="18"/>
    <x v="2"/>
    <x v="3"/>
  </r>
  <r>
    <n v="3870"/>
    <x v="175"/>
    <s v="2871"/>
    <x v="0"/>
    <s v="Lego Set"/>
    <n v="8"/>
    <n v="30"/>
    <n v="240"/>
    <n v="21"/>
    <n v="168"/>
    <n v="9"/>
    <n v="72"/>
    <x v="7"/>
    <x v="4"/>
    <x v="4"/>
  </r>
  <r>
    <n v="3871"/>
    <x v="189"/>
    <s v="2872"/>
    <x v="4"/>
    <s v="Smartphone"/>
    <n v="2"/>
    <n v="700"/>
    <n v="1400"/>
    <n v="489.99999999999989"/>
    <n v="979.99999999999977"/>
    <n v="210.00000000000011"/>
    <n v="420.00000000000023"/>
    <x v="3"/>
    <x v="3"/>
    <x v="2"/>
  </r>
  <r>
    <n v="3872"/>
    <x v="348"/>
    <s v="2873"/>
    <x v="0"/>
    <s v="Lego Set"/>
    <n v="8"/>
    <n v="30"/>
    <n v="240"/>
    <n v="21"/>
    <n v="168"/>
    <n v="9"/>
    <n v="72"/>
    <x v="3"/>
    <x v="3"/>
    <x v="4"/>
  </r>
  <r>
    <n v="3873"/>
    <x v="139"/>
    <s v="2874"/>
    <x v="2"/>
    <s v="Microwave"/>
    <n v="1"/>
    <n v="150"/>
    <n v="150"/>
    <n v="105"/>
    <n v="105"/>
    <n v="45"/>
    <n v="45"/>
    <x v="16"/>
    <x v="4"/>
    <x v="4"/>
  </r>
  <r>
    <n v="3874"/>
    <x v="22"/>
    <s v="2875"/>
    <x v="0"/>
    <s v="Teddy Bear"/>
    <n v="10"/>
    <n v="25"/>
    <n v="250"/>
    <n v="17.5"/>
    <n v="175"/>
    <n v="7.5"/>
    <n v="75"/>
    <x v="6"/>
    <x v="3"/>
    <x v="3"/>
  </r>
  <r>
    <n v="3875"/>
    <x v="240"/>
    <s v="2876"/>
    <x v="4"/>
    <s v="Tablet"/>
    <n v="1"/>
    <n v="400"/>
    <n v="400"/>
    <n v="280"/>
    <n v="280"/>
    <n v="120"/>
    <n v="120"/>
    <x v="3"/>
    <x v="3"/>
    <x v="3"/>
  </r>
  <r>
    <n v="3876"/>
    <x v="49"/>
    <s v="2877"/>
    <x v="0"/>
    <s v="Doll"/>
    <n v="1"/>
    <n v="20"/>
    <n v="20"/>
    <n v="14"/>
    <n v="14"/>
    <n v="6"/>
    <n v="6"/>
    <x v="1"/>
    <x v="1"/>
    <x v="2"/>
  </r>
  <r>
    <n v="3877"/>
    <x v="21"/>
    <s v="2878"/>
    <x v="0"/>
    <s v="Doll"/>
    <n v="4"/>
    <n v="20"/>
    <n v="80"/>
    <n v="14"/>
    <n v="56"/>
    <n v="6"/>
    <n v="24"/>
    <x v="17"/>
    <x v="4"/>
    <x v="0"/>
  </r>
  <r>
    <n v="3878"/>
    <x v="249"/>
    <s v="2879"/>
    <x v="2"/>
    <s v="Microwave"/>
    <n v="9"/>
    <n v="150"/>
    <n v="1350"/>
    <n v="105"/>
    <n v="945"/>
    <n v="45"/>
    <n v="405"/>
    <x v="10"/>
    <x v="2"/>
    <x v="2"/>
  </r>
  <r>
    <n v="3879"/>
    <x v="196"/>
    <s v="2880"/>
    <x v="1"/>
    <s v="Jeans"/>
    <n v="7"/>
    <n v="50"/>
    <n v="350"/>
    <n v="35"/>
    <n v="245"/>
    <n v="15"/>
    <n v="105"/>
    <x v="11"/>
    <x v="2"/>
    <x v="0"/>
  </r>
  <r>
    <n v="3880"/>
    <x v="263"/>
    <s v="2881"/>
    <x v="4"/>
    <s v="Laptop"/>
    <n v="7"/>
    <n v="1000"/>
    <n v="7000"/>
    <n v="700"/>
    <n v="4900"/>
    <n v="300"/>
    <n v="2100"/>
    <x v="8"/>
    <x v="0"/>
    <x v="4"/>
  </r>
  <r>
    <n v="3881"/>
    <x v="41"/>
    <s v="2882"/>
    <x v="1"/>
    <s v="T-Shirt"/>
    <n v="9"/>
    <n v="20"/>
    <n v="180"/>
    <n v="14"/>
    <n v="126"/>
    <n v="6"/>
    <n v="54"/>
    <x v="24"/>
    <x v="0"/>
    <x v="2"/>
  </r>
  <r>
    <n v="3882"/>
    <x v="66"/>
    <s v="2883"/>
    <x v="0"/>
    <s v="Teddy Bear"/>
    <n v="1"/>
    <n v="25"/>
    <n v="25"/>
    <n v="17.5"/>
    <n v="17.5"/>
    <n v="7.5"/>
    <n v="7.5"/>
    <x v="3"/>
    <x v="3"/>
    <x v="3"/>
  </r>
  <r>
    <n v="3883"/>
    <x v="54"/>
    <s v="2884"/>
    <x v="0"/>
    <s v="Teddy Bear"/>
    <n v="4"/>
    <n v="25"/>
    <n v="100"/>
    <n v="17.5"/>
    <n v="70"/>
    <n v="7.5"/>
    <n v="30"/>
    <x v="8"/>
    <x v="0"/>
    <x v="2"/>
  </r>
  <r>
    <n v="3884"/>
    <x v="70"/>
    <s v="2885"/>
    <x v="2"/>
    <s v="Refrigerator"/>
    <n v="3"/>
    <n v="600"/>
    <n v="1800"/>
    <n v="420"/>
    <n v="1260"/>
    <n v="180"/>
    <n v="540"/>
    <x v="8"/>
    <x v="0"/>
    <x v="3"/>
  </r>
  <r>
    <n v="3885"/>
    <x v="176"/>
    <s v="2886"/>
    <x v="1"/>
    <s v="T-Shirt"/>
    <n v="8"/>
    <n v="20"/>
    <n v="160"/>
    <n v="14"/>
    <n v="112"/>
    <n v="6"/>
    <n v="48"/>
    <x v="7"/>
    <x v="4"/>
    <x v="3"/>
  </r>
  <r>
    <n v="3886"/>
    <x v="219"/>
    <s v="2887"/>
    <x v="4"/>
    <s v="Smartphone"/>
    <n v="3"/>
    <n v="700"/>
    <n v="2100"/>
    <n v="489.99999999999989"/>
    <n v="1469.9999999999995"/>
    <n v="210.00000000000011"/>
    <n v="630.00000000000034"/>
    <x v="4"/>
    <x v="2"/>
    <x v="1"/>
  </r>
  <r>
    <n v="3887"/>
    <x v="1"/>
    <s v="2888"/>
    <x v="1"/>
    <s v="T-Shirt"/>
    <n v="7"/>
    <n v="20"/>
    <n v="140"/>
    <n v="14"/>
    <n v="98"/>
    <n v="6"/>
    <n v="42"/>
    <x v="1"/>
    <x v="1"/>
    <x v="2"/>
  </r>
  <r>
    <n v="3888"/>
    <x v="246"/>
    <s v="2889"/>
    <x v="1"/>
    <s v="T-Shirt"/>
    <n v="9"/>
    <n v="20"/>
    <n v="180"/>
    <n v="14"/>
    <n v="126"/>
    <n v="6"/>
    <n v="54"/>
    <x v="8"/>
    <x v="0"/>
    <x v="2"/>
  </r>
  <r>
    <n v="3889"/>
    <x v="7"/>
    <s v="2890"/>
    <x v="1"/>
    <s v="Jacket"/>
    <n v="9"/>
    <n v="80"/>
    <n v="720"/>
    <n v="56"/>
    <n v="504"/>
    <n v="24"/>
    <n v="216"/>
    <x v="4"/>
    <x v="2"/>
    <x v="1"/>
  </r>
  <r>
    <n v="3890"/>
    <x v="316"/>
    <s v="2891"/>
    <x v="4"/>
    <s v="Laptop"/>
    <n v="4"/>
    <n v="1000"/>
    <n v="4000"/>
    <n v="700"/>
    <n v="2800"/>
    <n v="300"/>
    <n v="1200"/>
    <x v="11"/>
    <x v="2"/>
    <x v="2"/>
  </r>
  <r>
    <n v="3891"/>
    <x v="338"/>
    <s v="2892"/>
    <x v="4"/>
    <s v="Smartphone"/>
    <n v="8"/>
    <n v="700"/>
    <n v="5600"/>
    <n v="489.99999999999989"/>
    <n v="3919.9999999999991"/>
    <n v="210.00000000000011"/>
    <n v="1680.0000000000009"/>
    <x v="14"/>
    <x v="4"/>
    <x v="3"/>
  </r>
  <r>
    <n v="3892"/>
    <x v="215"/>
    <s v="2893"/>
    <x v="4"/>
    <s v="Laptop"/>
    <n v="6"/>
    <n v="1000"/>
    <n v="6000"/>
    <n v="700"/>
    <n v="4200"/>
    <n v="300"/>
    <n v="1800"/>
    <x v="12"/>
    <x v="4"/>
    <x v="0"/>
  </r>
  <r>
    <n v="3893"/>
    <x v="202"/>
    <s v="2894"/>
    <x v="0"/>
    <s v="Doll"/>
    <n v="7"/>
    <n v="20"/>
    <n v="140"/>
    <n v="14"/>
    <n v="98"/>
    <n v="6"/>
    <n v="42"/>
    <x v="8"/>
    <x v="0"/>
    <x v="4"/>
  </r>
  <r>
    <n v="3894"/>
    <x v="112"/>
    <s v="2895"/>
    <x v="1"/>
    <s v="Jeans"/>
    <n v="10"/>
    <n v="50"/>
    <n v="500"/>
    <n v="35"/>
    <n v="350"/>
    <n v="15"/>
    <n v="150"/>
    <x v="10"/>
    <x v="2"/>
    <x v="2"/>
  </r>
  <r>
    <n v="3895"/>
    <x v="334"/>
    <s v="2896"/>
    <x v="1"/>
    <s v="Jeans"/>
    <n v="6"/>
    <n v="50"/>
    <n v="300"/>
    <n v="35"/>
    <n v="210"/>
    <n v="15"/>
    <n v="90"/>
    <x v="18"/>
    <x v="2"/>
    <x v="3"/>
  </r>
  <r>
    <n v="3896"/>
    <x v="54"/>
    <s v="2897"/>
    <x v="3"/>
    <s v="Tennis Racket"/>
    <n v="3"/>
    <n v="60"/>
    <n v="180"/>
    <n v="42"/>
    <n v="126"/>
    <n v="18"/>
    <n v="54"/>
    <x v="7"/>
    <x v="4"/>
    <x v="4"/>
  </r>
  <r>
    <n v="3897"/>
    <x v="340"/>
    <s v="2898"/>
    <x v="1"/>
    <s v="T-Shirt"/>
    <n v="5"/>
    <n v="20"/>
    <n v="100"/>
    <n v="14"/>
    <n v="70"/>
    <n v="6"/>
    <n v="30"/>
    <x v="19"/>
    <x v="1"/>
    <x v="3"/>
  </r>
  <r>
    <n v="3898"/>
    <x v="254"/>
    <s v="2899"/>
    <x v="1"/>
    <s v="Jeans"/>
    <n v="9"/>
    <n v="50"/>
    <n v="450"/>
    <n v="35"/>
    <n v="315"/>
    <n v="15"/>
    <n v="135"/>
    <x v="13"/>
    <x v="1"/>
    <x v="2"/>
  </r>
  <r>
    <n v="3899"/>
    <x v="266"/>
    <s v="2900"/>
    <x v="2"/>
    <s v="Refrigerator"/>
    <n v="5"/>
    <n v="600"/>
    <n v="3000"/>
    <n v="420"/>
    <n v="2100"/>
    <n v="180"/>
    <n v="900"/>
    <x v="1"/>
    <x v="1"/>
    <x v="0"/>
  </r>
  <r>
    <n v="3900"/>
    <x v="34"/>
    <s v="2901"/>
    <x v="4"/>
    <s v="Laptop"/>
    <n v="7"/>
    <n v="1000"/>
    <n v="7000"/>
    <n v="700"/>
    <n v="4900"/>
    <n v="300"/>
    <n v="2100"/>
    <x v="14"/>
    <x v="4"/>
    <x v="2"/>
  </r>
  <r>
    <n v="3901"/>
    <x v="171"/>
    <s v="2902"/>
    <x v="4"/>
    <s v="Tablet"/>
    <n v="7"/>
    <n v="400"/>
    <n v="2800"/>
    <n v="280"/>
    <n v="1960"/>
    <n v="120"/>
    <n v="840"/>
    <x v="14"/>
    <x v="4"/>
    <x v="3"/>
  </r>
  <r>
    <n v="3902"/>
    <x v="3"/>
    <s v="2903"/>
    <x v="3"/>
    <s v="Tennis Racket"/>
    <n v="9"/>
    <n v="60"/>
    <n v="540"/>
    <n v="42"/>
    <n v="378"/>
    <n v="18"/>
    <n v="162"/>
    <x v="21"/>
    <x v="1"/>
    <x v="4"/>
  </r>
  <r>
    <n v="3903"/>
    <x v="263"/>
    <s v="2904"/>
    <x v="1"/>
    <s v="T-Shirt"/>
    <n v="2"/>
    <n v="20"/>
    <n v="40"/>
    <n v="14"/>
    <n v="28"/>
    <n v="6"/>
    <n v="12"/>
    <x v="20"/>
    <x v="0"/>
    <x v="1"/>
  </r>
  <r>
    <n v="3904"/>
    <x v="251"/>
    <s v="2905"/>
    <x v="3"/>
    <s v="Basketball"/>
    <n v="10"/>
    <n v="40"/>
    <n v="400"/>
    <n v="28"/>
    <n v="280"/>
    <n v="12"/>
    <n v="120"/>
    <x v="14"/>
    <x v="4"/>
    <x v="0"/>
  </r>
  <r>
    <n v="3905"/>
    <x v="210"/>
    <s v="2906"/>
    <x v="1"/>
    <s v="T-Shirt"/>
    <n v="2"/>
    <n v="20"/>
    <n v="40"/>
    <n v="14"/>
    <n v="28"/>
    <n v="6"/>
    <n v="12"/>
    <x v="5"/>
    <x v="0"/>
    <x v="3"/>
  </r>
  <r>
    <n v="3906"/>
    <x v="334"/>
    <s v="2907"/>
    <x v="2"/>
    <s v="Washing Machine"/>
    <n v="1"/>
    <n v="500"/>
    <n v="500"/>
    <n v="350"/>
    <n v="350"/>
    <n v="150"/>
    <n v="150"/>
    <x v="12"/>
    <x v="4"/>
    <x v="4"/>
  </r>
  <r>
    <n v="3907"/>
    <x v="315"/>
    <s v="2908"/>
    <x v="1"/>
    <s v="Jeans"/>
    <n v="3"/>
    <n v="50"/>
    <n v="150"/>
    <n v="35"/>
    <n v="105"/>
    <n v="15"/>
    <n v="45"/>
    <x v="5"/>
    <x v="0"/>
    <x v="1"/>
  </r>
  <r>
    <n v="3908"/>
    <x v="33"/>
    <s v="2909"/>
    <x v="2"/>
    <s v="Microwave"/>
    <n v="3"/>
    <n v="150"/>
    <n v="450"/>
    <n v="105"/>
    <n v="315"/>
    <n v="45"/>
    <n v="135"/>
    <x v="14"/>
    <x v="4"/>
    <x v="2"/>
  </r>
  <r>
    <n v="3909"/>
    <x v="59"/>
    <s v="2910"/>
    <x v="4"/>
    <s v="Smartphone"/>
    <n v="1"/>
    <n v="700"/>
    <n v="700"/>
    <n v="489.99999999999989"/>
    <n v="489.99999999999989"/>
    <n v="210.00000000000011"/>
    <n v="210.00000000000011"/>
    <x v="2"/>
    <x v="2"/>
    <x v="1"/>
  </r>
  <r>
    <n v="3910"/>
    <x v="76"/>
    <s v="2911"/>
    <x v="2"/>
    <s v="Microwave"/>
    <n v="3"/>
    <n v="150"/>
    <n v="450"/>
    <n v="105"/>
    <n v="315"/>
    <n v="45"/>
    <n v="135"/>
    <x v="7"/>
    <x v="4"/>
    <x v="1"/>
  </r>
  <r>
    <n v="3911"/>
    <x v="122"/>
    <s v="2912"/>
    <x v="2"/>
    <s v="Refrigerator"/>
    <n v="8"/>
    <n v="600"/>
    <n v="4800"/>
    <n v="420"/>
    <n v="3360"/>
    <n v="180"/>
    <n v="1440"/>
    <x v="21"/>
    <x v="1"/>
    <x v="2"/>
  </r>
  <r>
    <n v="3912"/>
    <x v="166"/>
    <s v="2913"/>
    <x v="1"/>
    <s v="Jacket"/>
    <n v="8"/>
    <n v="80"/>
    <n v="640"/>
    <n v="56"/>
    <n v="448"/>
    <n v="24"/>
    <n v="192"/>
    <x v="11"/>
    <x v="2"/>
    <x v="1"/>
  </r>
  <r>
    <n v="3913"/>
    <x v="259"/>
    <s v="2914"/>
    <x v="2"/>
    <s v="Microwave"/>
    <n v="1"/>
    <n v="150"/>
    <n v="150"/>
    <n v="105"/>
    <n v="105"/>
    <n v="45"/>
    <n v="45"/>
    <x v="2"/>
    <x v="2"/>
    <x v="1"/>
  </r>
  <r>
    <n v="3914"/>
    <x v="101"/>
    <s v="2915"/>
    <x v="4"/>
    <s v="Laptop"/>
    <n v="6"/>
    <n v="1000"/>
    <n v="6000"/>
    <n v="700"/>
    <n v="4200"/>
    <n v="300"/>
    <n v="1800"/>
    <x v="13"/>
    <x v="1"/>
    <x v="4"/>
  </r>
  <r>
    <n v="3915"/>
    <x v="119"/>
    <s v="2916"/>
    <x v="1"/>
    <s v="Jacket"/>
    <n v="2"/>
    <n v="80"/>
    <n v="160"/>
    <n v="56"/>
    <n v="112"/>
    <n v="24"/>
    <n v="48"/>
    <x v="20"/>
    <x v="0"/>
    <x v="0"/>
  </r>
  <r>
    <n v="3916"/>
    <x v="84"/>
    <s v="2917"/>
    <x v="3"/>
    <s v="Tennis Racket"/>
    <n v="6"/>
    <n v="60"/>
    <n v="360"/>
    <n v="42"/>
    <n v="252"/>
    <n v="18"/>
    <n v="108"/>
    <x v="2"/>
    <x v="2"/>
    <x v="2"/>
  </r>
  <r>
    <n v="3917"/>
    <x v="199"/>
    <s v="2918"/>
    <x v="1"/>
    <s v="Jeans"/>
    <n v="2"/>
    <n v="50"/>
    <n v="100"/>
    <n v="35"/>
    <n v="70"/>
    <n v="15"/>
    <n v="30"/>
    <x v="12"/>
    <x v="4"/>
    <x v="1"/>
  </r>
  <r>
    <n v="3918"/>
    <x v="189"/>
    <s v="2919"/>
    <x v="3"/>
    <s v="Soccer Ball"/>
    <n v="3"/>
    <n v="30"/>
    <n v="90"/>
    <n v="21"/>
    <n v="63"/>
    <n v="9"/>
    <n v="27"/>
    <x v="4"/>
    <x v="2"/>
    <x v="1"/>
  </r>
  <r>
    <n v="3919"/>
    <x v="138"/>
    <s v="2920"/>
    <x v="4"/>
    <s v="Tablet"/>
    <n v="7"/>
    <n v="400"/>
    <n v="2800"/>
    <n v="280"/>
    <n v="1960"/>
    <n v="120"/>
    <n v="840"/>
    <x v="6"/>
    <x v="3"/>
    <x v="4"/>
  </r>
  <r>
    <n v="3920"/>
    <x v="179"/>
    <s v="2921"/>
    <x v="2"/>
    <s v="Microwave"/>
    <n v="6"/>
    <n v="150"/>
    <n v="900"/>
    <n v="105"/>
    <n v="630"/>
    <n v="45"/>
    <n v="270"/>
    <x v="11"/>
    <x v="2"/>
    <x v="4"/>
  </r>
  <r>
    <n v="3921"/>
    <x v="17"/>
    <s v="2922"/>
    <x v="1"/>
    <s v="T-Shirt"/>
    <n v="10"/>
    <n v="20"/>
    <n v="200"/>
    <n v="14"/>
    <n v="140"/>
    <n v="6"/>
    <n v="60"/>
    <x v="24"/>
    <x v="0"/>
    <x v="1"/>
  </r>
  <r>
    <n v="3922"/>
    <x v="269"/>
    <s v="2923"/>
    <x v="0"/>
    <s v="Teddy Bear"/>
    <n v="6"/>
    <n v="25"/>
    <n v="150"/>
    <n v="17.5"/>
    <n v="105"/>
    <n v="7.5"/>
    <n v="45"/>
    <x v="12"/>
    <x v="4"/>
    <x v="3"/>
  </r>
  <r>
    <n v="3923"/>
    <x v="119"/>
    <s v="2924"/>
    <x v="1"/>
    <s v="Jacket"/>
    <n v="7"/>
    <n v="80"/>
    <n v="560"/>
    <n v="56"/>
    <n v="392"/>
    <n v="24"/>
    <n v="168"/>
    <x v="16"/>
    <x v="4"/>
    <x v="2"/>
  </r>
  <r>
    <n v="3924"/>
    <x v="106"/>
    <s v="2925"/>
    <x v="0"/>
    <s v="Teddy Bear"/>
    <n v="9"/>
    <n v="25"/>
    <n v="225"/>
    <n v="17.5"/>
    <n v="157.5"/>
    <n v="7.5"/>
    <n v="67.5"/>
    <x v="15"/>
    <x v="3"/>
    <x v="1"/>
  </r>
  <r>
    <n v="3925"/>
    <x v="183"/>
    <s v="2926"/>
    <x v="3"/>
    <s v="Tennis Racket"/>
    <n v="2"/>
    <n v="60"/>
    <n v="120"/>
    <n v="42"/>
    <n v="84"/>
    <n v="18"/>
    <n v="36"/>
    <x v="22"/>
    <x v="1"/>
    <x v="3"/>
  </r>
  <r>
    <n v="3926"/>
    <x v="295"/>
    <s v="2927"/>
    <x v="0"/>
    <s v="Lego Set"/>
    <n v="10"/>
    <n v="30"/>
    <n v="300"/>
    <n v="21"/>
    <n v="210"/>
    <n v="9"/>
    <n v="90"/>
    <x v="17"/>
    <x v="4"/>
    <x v="2"/>
  </r>
  <r>
    <n v="3927"/>
    <x v="300"/>
    <s v="2928"/>
    <x v="0"/>
    <s v="Doll"/>
    <n v="5"/>
    <n v="20"/>
    <n v="100"/>
    <n v="14"/>
    <n v="70"/>
    <n v="6"/>
    <n v="30"/>
    <x v="4"/>
    <x v="2"/>
    <x v="1"/>
  </r>
  <r>
    <n v="3928"/>
    <x v="67"/>
    <s v="2929"/>
    <x v="0"/>
    <s v="Lego Set"/>
    <n v="7"/>
    <n v="30"/>
    <n v="210"/>
    <n v="21"/>
    <n v="147"/>
    <n v="9"/>
    <n v="63"/>
    <x v="20"/>
    <x v="0"/>
    <x v="2"/>
  </r>
  <r>
    <n v="3929"/>
    <x v="77"/>
    <s v="2930"/>
    <x v="3"/>
    <s v="Basketball"/>
    <n v="4"/>
    <n v="40"/>
    <n v="160"/>
    <n v="28"/>
    <n v="112"/>
    <n v="12"/>
    <n v="48"/>
    <x v="8"/>
    <x v="0"/>
    <x v="1"/>
  </r>
  <r>
    <n v="3930"/>
    <x v="228"/>
    <s v="2931"/>
    <x v="3"/>
    <s v="Soccer Ball"/>
    <n v="8"/>
    <n v="30"/>
    <n v="240"/>
    <n v="21"/>
    <n v="168"/>
    <n v="9"/>
    <n v="72"/>
    <x v="9"/>
    <x v="3"/>
    <x v="1"/>
  </r>
  <r>
    <n v="3931"/>
    <x v="324"/>
    <s v="2932"/>
    <x v="4"/>
    <s v="Laptop"/>
    <n v="6"/>
    <n v="1000"/>
    <n v="6000"/>
    <n v="700"/>
    <n v="4200"/>
    <n v="300"/>
    <n v="1800"/>
    <x v="18"/>
    <x v="2"/>
    <x v="0"/>
  </r>
  <r>
    <n v="3932"/>
    <x v="115"/>
    <s v="2933"/>
    <x v="4"/>
    <s v="Tablet"/>
    <n v="4"/>
    <n v="400"/>
    <n v="1600"/>
    <n v="280"/>
    <n v="1120"/>
    <n v="120"/>
    <n v="480"/>
    <x v="18"/>
    <x v="2"/>
    <x v="0"/>
  </r>
  <r>
    <n v="3933"/>
    <x v="147"/>
    <s v="2934"/>
    <x v="3"/>
    <s v="Soccer Ball"/>
    <n v="2"/>
    <n v="30"/>
    <n v="60"/>
    <n v="21"/>
    <n v="42"/>
    <n v="9"/>
    <n v="18"/>
    <x v="2"/>
    <x v="2"/>
    <x v="4"/>
  </r>
  <r>
    <n v="3934"/>
    <x v="244"/>
    <s v="2935"/>
    <x v="2"/>
    <s v="Refrigerator"/>
    <n v="5"/>
    <n v="600"/>
    <n v="3000"/>
    <n v="420"/>
    <n v="2100"/>
    <n v="180"/>
    <n v="900"/>
    <x v="9"/>
    <x v="3"/>
    <x v="1"/>
  </r>
  <r>
    <n v="3935"/>
    <x v="296"/>
    <s v="2936"/>
    <x v="1"/>
    <s v="Jacket"/>
    <n v="5"/>
    <n v="80"/>
    <n v="400"/>
    <n v="56"/>
    <n v="280"/>
    <n v="24"/>
    <n v="120"/>
    <x v="13"/>
    <x v="1"/>
    <x v="1"/>
  </r>
  <r>
    <n v="3936"/>
    <x v="294"/>
    <s v="2937"/>
    <x v="3"/>
    <s v="Basketball"/>
    <n v="5"/>
    <n v="40"/>
    <n v="200"/>
    <n v="28"/>
    <n v="140"/>
    <n v="12"/>
    <n v="60"/>
    <x v="18"/>
    <x v="2"/>
    <x v="2"/>
  </r>
  <r>
    <n v="3937"/>
    <x v="211"/>
    <s v="2938"/>
    <x v="2"/>
    <s v="Microwave"/>
    <n v="3"/>
    <n v="150"/>
    <n v="450"/>
    <n v="105"/>
    <n v="315"/>
    <n v="45"/>
    <n v="135"/>
    <x v="4"/>
    <x v="2"/>
    <x v="0"/>
  </r>
  <r>
    <n v="3938"/>
    <x v="306"/>
    <s v="2939"/>
    <x v="0"/>
    <s v="Doll"/>
    <n v="1"/>
    <n v="20"/>
    <n v="20"/>
    <n v="14"/>
    <n v="14"/>
    <n v="6"/>
    <n v="6"/>
    <x v="20"/>
    <x v="0"/>
    <x v="0"/>
  </r>
  <r>
    <n v="3939"/>
    <x v="105"/>
    <s v="2940"/>
    <x v="1"/>
    <s v="T-Shirt"/>
    <n v="1"/>
    <n v="20"/>
    <n v="20"/>
    <n v="14"/>
    <n v="14"/>
    <n v="6"/>
    <n v="6"/>
    <x v="15"/>
    <x v="3"/>
    <x v="3"/>
  </r>
  <r>
    <n v="3940"/>
    <x v="123"/>
    <s v="2941"/>
    <x v="4"/>
    <s v="Smartphone"/>
    <n v="10"/>
    <n v="700"/>
    <n v="7000"/>
    <n v="489.99999999999989"/>
    <n v="4899.9999999999991"/>
    <n v="210.00000000000011"/>
    <n v="2100.0000000000009"/>
    <x v="19"/>
    <x v="1"/>
    <x v="3"/>
  </r>
  <r>
    <n v="3941"/>
    <x v="342"/>
    <s v="2942"/>
    <x v="3"/>
    <s v="Basketball"/>
    <n v="9"/>
    <n v="40"/>
    <n v="360"/>
    <n v="28"/>
    <n v="252"/>
    <n v="12"/>
    <n v="108"/>
    <x v="4"/>
    <x v="2"/>
    <x v="1"/>
  </r>
  <r>
    <n v="3942"/>
    <x v="176"/>
    <s v="2943"/>
    <x v="3"/>
    <s v="Tennis Racket"/>
    <n v="5"/>
    <n v="60"/>
    <n v="300"/>
    <n v="42"/>
    <n v="210"/>
    <n v="18"/>
    <n v="90"/>
    <x v="22"/>
    <x v="1"/>
    <x v="2"/>
  </r>
  <r>
    <n v="3943"/>
    <x v="304"/>
    <s v="2944"/>
    <x v="0"/>
    <s v="Teddy Bear"/>
    <n v="6"/>
    <n v="25"/>
    <n v="150"/>
    <n v="17.5"/>
    <n v="105"/>
    <n v="7.5"/>
    <n v="45"/>
    <x v="13"/>
    <x v="1"/>
    <x v="0"/>
  </r>
  <r>
    <n v="3944"/>
    <x v="223"/>
    <s v="2945"/>
    <x v="1"/>
    <s v="T-Shirt"/>
    <n v="4"/>
    <n v="20"/>
    <n v="80"/>
    <n v="14"/>
    <n v="56"/>
    <n v="6"/>
    <n v="24"/>
    <x v="11"/>
    <x v="2"/>
    <x v="2"/>
  </r>
  <r>
    <n v="3945"/>
    <x v="101"/>
    <s v="2946"/>
    <x v="3"/>
    <s v="Tennis Racket"/>
    <n v="9"/>
    <n v="60"/>
    <n v="540"/>
    <n v="42"/>
    <n v="378"/>
    <n v="18"/>
    <n v="162"/>
    <x v="1"/>
    <x v="1"/>
    <x v="3"/>
  </r>
  <r>
    <n v="3946"/>
    <x v="22"/>
    <s v="2947"/>
    <x v="1"/>
    <s v="Jacket"/>
    <n v="3"/>
    <n v="80"/>
    <n v="240"/>
    <n v="56"/>
    <n v="168"/>
    <n v="24"/>
    <n v="72"/>
    <x v="16"/>
    <x v="4"/>
    <x v="4"/>
  </r>
  <r>
    <n v="3947"/>
    <x v="66"/>
    <s v="2948"/>
    <x v="0"/>
    <s v="Lego Set"/>
    <n v="6"/>
    <n v="30"/>
    <n v="180"/>
    <n v="21"/>
    <n v="126"/>
    <n v="9"/>
    <n v="54"/>
    <x v="22"/>
    <x v="1"/>
    <x v="3"/>
  </r>
  <r>
    <n v="3948"/>
    <x v="330"/>
    <s v="2949"/>
    <x v="1"/>
    <s v="Jeans"/>
    <n v="10"/>
    <n v="50"/>
    <n v="500"/>
    <n v="35"/>
    <n v="350"/>
    <n v="15"/>
    <n v="150"/>
    <x v="19"/>
    <x v="1"/>
    <x v="2"/>
  </r>
  <r>
    <n v="3949"/>
    <x v="22"/>
    <s v="2950"/>
    <x v="4"/>
    <s v="Tablet"/>
    <n v="3"/>
    <n v="400"/>
    <n v="1200"/>
    <n v="280"/>
    <n v="840"/>
    <n v="120"/>
    <n v="360"/>
    <x v="18"/>
    <x v="2"/>
    <x v="0"/>
  </r>
  <r>
    <n v="3950"/>
    <x v="196"/>
    <s v="2951"/>
    <x v="3"/>
    <s v="Tennis Racket"/>
    <n v="8"/>
    <n v="60"/>
    <n v="480"/>
    <n v="42"/>
    <n v="336"/>
    <n v="18"/>
    <n v="144"/>
    <x v="4"/>
    <x v="2"/>
    <x v="0"/>
  </r>
  <r>
    <n v="3951"/>
    <x v="67"/>
    <s v="2952"/>
    <x v="2"/>
    <s v="Washing Machine"/>
    <n v="2"/>
    <n v="500"/>
    <n v="1000"/>
    <n v="350"/>
    <n v="700"/>
    <n v="150"/>
    <n v="300"/>
    <x v="3"/>
    <x v="3"/>
    <x v="3"/>
  </r>
  <r>
    <n v="3952"/>
    <x v="318"/>
    <s v="2953"/>
    <x v="3"/>
    <s v="Basketball"/>
    <n v="6"/>
    <n v="40"/>
    <n v="240"/>
    <n v="28"/>
    <n v="168"/>
    <n v="12"/>
    <n v="72"/>
    <x v="1"/>
    <x v="1"/>
    <x v="3"/>
  </r>
  <r>
    <n v="3953"/>
    <x v="20"/>
    <s v="2954"/>
    <x v="0"/>
    <s v="Doll"/>
    <n v="1"/>
    <n v="20"/>
    <n v="20"/>
    <n v="14"/>
    <n v="14"/>
    <n v="6"/>
    <n v="6"/>
    <x v="1"/>
    <x v="1"/>
    <x v="1"/>
  </r>
  <r>
    <n v="3954"/>
    <x v="323"/>
    <s v="2955"/>
    <x v="0"/>
    <s v="Doll"/>
    <n v="10"/>
    <n v="20"/>
    <n v="200"/>
    <n v="14"/>
    <n v="140"/>
    <n v="6"/>
    <n v="60"/>
    <x v="21"/>
    <x v="1"/>
    <x v="2"/>
  </r>
  <r>
    <n v="3955"/>
    <x v="326"/>
    <s v="2956"/>
    <x v="4"/>
    <s v="Laptop"/>
    <n v="7"/>
    <n v="1000"/>
    <n v="7000"/>
    <n v="700"/>
    <n v="4900"/>
    <n v="300"/>
    <n v="2100"/>
    <x v="12"/>
    <x v="4"/>
    <x v="4"/>
  </r>
  <r>
    <n v="3956"/>
    <x v="317"/>
    <s v="2957"/>
    <x v="3"/>
    <s v="Basketball"/>
    <n v="10"/>
    <n v="40"/>
    <n v="400"/>
    <n v="28"/>
    <n v="280"/>
    <n v="12"/>
    <n v="120"/>
    <x v="21"/>
    <x v="1"/>
    <x v="1"/>
  </r>
  <r>
    <n v="3957"/>
    <x v="141"/>
    <s v="2958"/>
    <x v="3"/>
    <s v="Basketball"/>
    <n v="5"/>
    <n v="40"/>
    <n v="200"/>
    <n v="28"/>
    <n v="140"/>
    <n v="12"/>
    <n v="60"/>
    <x v="3"/>
    <x v="3"/>
    <x v="1"/>
  </r>
  <r>
    <n v="3958"/>
    <x v="361"/>
    <s v="2959"/>
    <x v="2"/>
    <s v="Washing Machine"/>
    <n v="10"/>
    <n v="500"/>
    <n v="5000"/>
    <n v="350"/>
    <n v="3500"/>
    <n v="150"/>
    <n v="1500"/>
    <x v="6"/>
    <x v="3"/>
    <x v="2"/>
  </r>
  <r>
    <n v="3959"/>
    <x v="279"/>
    <s v="2960"/>
    <x v="1"/>
    <s v="T-Shirt"/>
    <n v="5"/>
    <n v="20"/>
    <n v="100"/>
    <n v="14"/>
    <n v="70"/>
    <n v="6"/>
    <n v="30"/>
    <x v="2"/>
    <x v="2"/>
    <x v="3"/>
  </r>
  <r>
    <n v="3960"/>
    <x v="215"/>
    <s v="2961"/>
    <x v="0"/>
    <s v="Lego Set"/>
    <n v="8"/>
    <n v="30"/>
    <n v="240"/>
    <n v="21"/>
    <n v="168"/>
    <n v="9"/>
    <n v="72"/>
    <x v="0"/>
    <x v="0"/>
    <x v="0"/>
  </r>
  <r>
    <n v="3961"/>
    <x v="321"/>
    <s v="2962"/>
    <x v="4"/>
    <s v="Smartphone"/>
    <n v="7"/>
    <n v="700"/>
    <n v="4900"/>
    <n v="489.99999999999989"/>
    <n v="3429.9999999999991"/>
    <n v="210.00000000000011"/>
    <n v="1470.0000000000009"/>
    <x v="20"/>
    <x v="0"/>
    <x v="2"/>
  </r>
  <r>
    <n v="3962"/>
    <x v="186"/>
    <s v="2963"/>
    <x v="3"/>
    <s v="Basketball"/>
    <n v="3"/>
    <n v="40"/>
    <n v="120"/>
    <n v="28"/>
    <n v="84"/>
    <n v="12"/>
    <n v="36"/>
    <x v="18"/>
    <x v="2"/>
    <x v="2"/>
  </r>
  <r>
    <n v="3963"/>
    <x v="307"/>
    <s v="2964"/>
    <x v="0"/>
    <s v="Teddy Bear"/>
    <n v="3"/>
    <n v="25"/>
    <n v="75"/>
    <n v="17.5"/>
    <n v="52.5"/>
    <n v="7.5"/>
    <n v="22.5"/>
    <x v="1"/>
    <x v="1"/>
    <x v="2"/>
  </r>
  <r>
    <n v="3964"/>
    <x v="325"/>
    <s v="2965"/>
    <x v="4"/>
    <s v="Laptop"/>
    <n v="6"/>
    <n v="1000"/>
    <n v="6000"/>
    <n v="700"/>
    <n v="4200"/>
    <n v="300"/>
    <n v="1800"/>
    <x v="11"/>
    <x v="2"/>
    <x v="4"/>
  </r>
  <r>
    <n v="3965"/>
    <x v="120"/>
    <s v="2966"/>
    <x v="3"/>
    <s v="Basketball"/>
    <n v="5"/>
    <n v="40"/>
    <n v="200"/>
    <n v="28"/>
    <n v="140"/>
    <n v="12"/>
    <n v="60"/>
    <x v="12"/>
    <x v="4"/>
    <x v="3"/>
  </r>
  <r>
    <n v="3966"/>
    <x v="187"/>
    <s v="2967"/>
    <x v="1"/>
    <s v="Jacket"/>
    <n v="9"/>
    <n v="80"/>
    <n v="720"/>
    <n v="56"/>
    <n v="504"/>
    <n v="24"/>
    <n v="216"/>
    <x v="24"/>
    <x v="0"/>
    <x v="3"/>
  </r>
  <r>
    <n v="3967"/>
    <x v="321"/>
    <s v="2968"/>
    <x v="0"/>
    <s v="Teddy Bear"/>
    <n v="9"/>
    <n v="25"/>
    <n v="225"/>
    <n v="17.5"/>
    <n v="157.5"/>
    <n v="7.5"/>
    <n v="67.5"/>
    <x v="8"/>
    <x v="0"/>
    <x v="4"/>
  </r>
  <r>
    <n v="3968"/>
    <x v="142"/>
    <s v="2969"/>
    <x v="1"/>
    <s v="T-Shirt"/>
    <n v="4"/>
    <n v="20"/>
    <n v="80"/>
    <n v="14"/>
    <n v="56"/>
    <n v="6"/>
    <n v="24"/>
    <x v="2"/>
    <x v="2"/>
    <x v="3"/>
  </r>
  <r>
    <n v="3969"/>
    <x v="170"/>
    <s v="2970"/>
    <x v="0"/>
    <s v="Lego Set"/>
    <n v="1"/>
    <n v="30"/>
    <n v="30"/>
    <n v="21"/>
    <n v="21"/>
    <n v="9"/>
    <n v="9"/>
    <x v="16"/>
    <x v="4"/>
    <x v="0"/>
  </r>
  <r>
    <n v="3970"/>
    <x v="78"/>
    <s v="2971"/>
    <x v="2"/>
    <s v="Washing Machine"/>
    <n v="7"/>
    <n v="500"/>
    <n v="3500"/>
    <n v="350"/>
    <n v="2450"/>
    <n v="150"/>
    <n v="1050"/>
    <x v="0"/>
    <x v="0"/>
    <x v="1"/>
  </r>
  <r>
    <n v="3971"/>
    <x v="117"/>
    <s v="2972"/>
    <x v="2"/>
    <s v="Microwave"/>
    <n v="8"/>
    <n v="150"/>
    <n v="1200"/>
    <n v="105"/>
    <n v="840"/>
    <n v="45"/>
    <n v="360"/>
    <x v="6"/>
    <x v="3"/>
    <x v="1"/>
  </r>
  <r>
    <n v="3972"/>
    <x v="345"/>
    <s v="2973"/>
    <x v="3"/>
    <s v="Soccer Ball"/>
    <n v="2"/>
    <n v="30"/>
    <n v="60"/>
    <n v="21"/>
    <n v="42"/>
    <n v="9"/>
    <n v="18"/>
    <x v="0"/>
    <x v="0"/>
    <x v="0"/>
  </r>
  <r>
    <n v="3973"/>
    <x v="356"/>
    <s v="2974"/>
    <x v="3"/>
    <s v="Tennis Racket"/>
    <n v="3"/>
    <n v="60"/>
    <n v="180"/>
    <n v="42"/>
    <n v="126"/>
    <n v="18"/>
    <n v="54"/>
    <x v="19"/>
    <x v="1"/>
    <x v="4"/>
  </r>
  <r>
    <n v="3974"/>
    <x v="331"/>
    <s v="2975"/>
    <x v="4"/>
    <s v="Smartphone"/>
    <n v="6"/>
    <n v="700"/>
    <n v="4200"/>
    <n v="489.99999999999989"/>
    <n v="2939.9999999999991"/>
    <n v="210.00000000000011"/>
    <n v="1260.0000000000007"/>
    <x v="12"/>
    <x v="4"/>
    <x v="4"/>
  </r>
  <r>
    <n v="3975"/>
    <x v="48"/>
    <s v="2976"/>
    <x v="1"/>
    <s v="T-Shirt"/>
    <n v="9"/>
    <n v="20"/>
    <n v="180"/>
    <n v="14"/>
    <n v="126"/>
    <n v="6"/>
    <n v="54"/>
    <x v="15"/>
    <x v="3"/>
    <x v="1"/>
  </r>
  <r>
    <n v="3976"/>
    <x v="32"/>
    <s v="2977"/>
    <x v="3"/>
    <s v="Tennis Racket"/>
    <n v="8"/>
    <n v="60"/>
    <n v="480"/>
    <n v="42"/>
    <n v="336"/>
    <n v="18"/>
    <n v="144"/>
    <x v="10"/>
    <x v="2"/>
    <x v="4"/>
  </r>
  <r>
    <n v="3977"/>
    <x v="229"/>
    <s v="2978"/>
    <x v="1"/>
    <s v="T-Shirt"/>
    <n v="7"/>
    <n v="20"/>
    <n v="140"/>
    <n v="14"/>
    <n v="98"/>
    <n v="6"/>
    <n v="42"/>
    <x v="8"/>
    <x v="0"/>
    <x v="4"/>
  </r>
  <r>
    <n v="3978"/>
    <x v="304"/>
    <s v="2979"/>
    <x v="4"/>
    <s v="Smartphone"/>
    <n v="9"/>
    <n v="700"/>
    <n v="6300"/>
    <n v="489.99999999999989"/>
    <n v="4409.9999999999991"/>
    <n v="210.00000000000011"/>
    <n v="1890.0000000000009"/>
    <x v="5"/>
    <x v="0"/>
    <x v="2"/>
  </r>
  <r>
    <n v="3979"/>
    <x v="140"/>
    <s v="2980"/>
    <x v="2"/>
    <s v="Refrigerator"/>
    <n v="8"/>
    <n v="600"/>
    <n v="4800"/>
    <n v="420"/>
    <n v="3360"/>
    <n v="180"/>
    <n v="1440"/>
    <x v="4"/>
    <x v="2"/>
    <x v="3"/>
  </r>
  <r>
    <n v="3980"/>
    <x v="271"/>
    <s v="2981"/>
    <x v="2"/>
    <s v="Washing Machine"/>
    <n v="3"/>
    <n v="500"/>
    <n v="1500"/>
    <n v="350"/>
    <n v="1050"/>
    <n v="150"/>
    <n v="450"/>
    <x v="8"/>
    <x v="0"/>
    <x v="0"/>
  </r>
  <r>
    <n v="3981"/>
    <x v="122"/>
    <s v="2982"/>
    <x v="0"/>
    <s v="Lego Set"/>
    <n v="7"/>
    <n v="30"/>
    <n v="210"/>
    <n v="21"/>
    <n v="147"/>
    <n v="9"/>
    <n v="63"/>
    <x v="3"/>
    <x v="3"/>
    <x v="1"/>
  </r>
  <r>
    <n v="3982"/>
    <x v="199"/>
    <s v="2983"/>
    <x v="4"/>
    <s v="Tablet"/>
    <n v="9"/>
    <n v="400"/>
    <n v="3600"/>
    <n v="280"/>
    <n v="2520"/>
    <n v="120"/>
    <n v="1080"/>
    <x v="11"/>
    <x v="2"/>
    <x v="0"/>
  </r>
  <r>
    <n v="3983"/>
    <x v="354"/>
    <s v="2984"/>
    <x v="3"/>
    <s v="Tennis Racket"/>
    <n v="1"/>
    <n v="60"/>
    <n v="60"/>
    <n v="42"/>
    <n v="42"/>
    <n v="18"/>
    <n v="18"/>
    <x v="19"/>
    <x v="1"/>
    <x v="2"/>
  </r>
  <r>
    <n v="3984"/>
    <x v="150"/>
    <s v="2985"/>
    <x v="3"/>
    <s v="Tennis Racket"/>
    <n v="2"/>
    <n v="60"/>
    <n v="120"/>
    <n v="42"/>
    <n v="84"/>
    <n v="18"/>
    <n v="36"/>
    <x v="4"/>
    <x v="2"/>
    <x v="1"/>
  </r>
  <r>
    <n v="3985"/>
    <x v="178"/>
    <s v="2986"/>
    <x v="2"/>
    <s v="Washing Machine"/>
    <n v="2"/>
    <n v="500"/>
    <n v="1000"/>
    <n v="350"/>
    <n v="700"/>
    <n v="150"/>
    <n v="300"/>
    <x v="7"/>
    <x v="4"/>
    <x v="2"/>
  </r>
  <r>
    <n v="3986"/>
    <x v="115"/>
    <s v="2987"/>
    <x v="0"/>
    <s v="Teddy Bear"/>
    <n v="5"/>
    <n v="25"/>
    <n v="125"/>
    <n v="17.5"/>
    <n v="87.5"/>
    <n v="7.5"/>
    <n v="37.5"/>
    <x v="21"/>
    <x v="1"/>
    <x v="2"/>
  </r>
  <r>
    <n v="3987"/>
    <x v="319"/>
    <s v="2988"/>
    <x v="0"/>
    <s v="Lego Set"/>
    <n v="8"/>
    <n v="30"/>
    <n v="240"/>
    <n v="21"/>
    <n v="168"/>
    <n v="9"/>
    <n v="72"/>
    <x v="5"/>
    <x v="0"/>
    <x v="3"/>
  </r>
  <r>
    <n v="3988"/>
    <x v="266"/>
    <s v="2989"/>
    <x v="3"/>
    <s v="Basketball"/>
    <n v="2"/>
    <n v="40"/>
    <n v="80"/>
    <n v="28"/>
    <n v="56"/>
    <n v="12"/>
    <n v="24"/>
    <x v="19"/>
    <x v="1"/>
    <x v="4"/>
  </r>
  <r>
    <n v="3989"/>
    <x v="7"/>
    <s v="2990"/>
    <x v="4"/>
    <s v="Smartphone"/>
    <n v="7"/>
    <n v="700"/>
    <n v="4900"/>
    <n v="489.99999999999989"/>
    <n v="3429.9999999999991"/>
    <n v="210.00000000000011"/>
    <n v="1470.0000000000009"/>
    <x v="7"/>
    <x v="4"/>
    <x v="1"/>
  </r>
  <r>
    <n v="3990"/>
    <x v="226"/>
    <s v="2991"/>
    <x v="3"/>
    <s v="Basketball"/>
    <n v="4"/>
    <n v="40"/>
    <n v="160"/>
    <n v="28"/>
    <n v="112"/>
    <n v="12"/>
    <n v="48"/>
    <x v="7"/>
    <x v="4"/>
    <x v="0"/>
  </r>
  <r>
    <n v="3991"/>
    <x v="149"/>
    <s v="2992"/>
    <x v="4"/>
    <s v="Smartphone"/>
    <n v="6"/>
    <n v="700"/>
    <n v="4200"/>
    <n v="489.99999999999989"/>
    <n v="2939.9999999999991"/>
    <n v="210.00000000000011"/>
    <n v="1260.0000000000007"/>
    <x v="22"/>
    <x v="1"/>
    <x v="4"/>
  </r>
  <r>
    <n v="3992"/>
    <x v="118"/>
    <s v="2993"/>
    <x v="0"/>
    <s v="Lego Set"/>
    <n v="2"/>
    <n v="30"/>
    <n v="60"/>
    <n v="21"/>
    <n v="42"/>
    <n v="9"/>
    <n v="18"/>
    <x v="3"/>
    <x v="3"/>
    <x v="3"/>
  </r>
  <r>
    <n v="3993"/>
    <x v="88"/>
    <s v="2994"/>
    <x v="2"/>
    <s v="Washing Machine"/>
    <n v="5"/>
    <n v="500"/>
    <n v="2500"/>
    <n v="350"/>
    <n v="1750"/>
    <n v="150"/>
    <n v="750"/>
    <x v="7"/>
    <x v="4"/>
    <x v="1"/>
  </r>
  <r>
    <n v="3994"/>
    <x v="84"/>
    <s v="2995"/>
    <x v="1"/>
    <s v="Jacket"/>
    <n v="10"/>
    <n v="80"/>
    <n v="800"/>
    <n v="56"/>
    <n v="560"/>
    <n v="24"/>
    <n v="240"/>
    <x v="4"/>
    <x v="2"/>
    <x v="0"/>
  </r>
  <r>
    <n v="3995"/>
    <x v="134"/>
    <s v="2996"/>
    <x v="3"/>
    <s v="Tennis Racket"/>
    <n v="5"/>
    <n v="60"/>
    <n v="300"/>
    <n v="42"/>
    <n v="210"/>
    <n v="18"/>
    <n v="90"/>
    <x v="8"/>
    <x v="0"/>
    <x v="1"/>
  </r>
  <r>
    <n v="3996"/>
    <x v="138"/>
    <s v="2997"/>
    <x v="1"/>
    <s v="Jacket"/>
    <n v="9"/>
    <n v="80"/>
    <n v="720"/>
    <n v="56"/>
    <n v="504"/>
    <n v="24"/>
    <n v="216"/>
    <x v="21"/>
    <x v="1"/>
    <x v="2"/>
  </r>
  <r>
    <n v="3997"/>
    <x v="259"/>
    <s v="2998"/>
    <x v="3"/>
    <s v="Soccer Ball"/>
    <n v="8"/>
    <n v="30"/>
    <n v="240"/>
    <n v="21"/>
    <n v="168"/>
    <n v="9"/>
    <n v="72"/>
    <x v="12"/>
    <x v="4"/>
    <x v="3"/>
  </r>
  <r>
    <n v="3998"/>
    <x v="236"/>
    <s v="2999"/>
    <x v="2"/>
    <s v="Refrigerator"/>
    <n v="1"/>
    <n v="600"/>
    <n v="600"/>
    <n v="420"/>
    <n v="420"/>
    <n v="180"/>
    <n v="180"/>
    <x v="5"/>
    <x v="0"/>
    <x v="2"/>
  </r>
  <r>
    <n v="3999"/>
    <x v="351"/>
    <s v="3000"/>
    <x v="0"/>
    <s v="Teddy Bear"/>
    <n v="8"/>
    <n v="25"/>
    <n v="200"/>
    <n v="17.5"/>
    <n v="140"/>
    <n v="7.5"/>
    <n v="60"/>
    <x v="3"/>
    <x v="3"/>
    <x v="4"/>
  </r>
  <r>
    <n v="4000"/>
    <x v="247"/>
    <s v="3001"/>
    <x v="2"/>
    <s v="Washing Machine"/>
    <n v="8"/>
    <n v="500"/>
    <n v="4000"/>
    <n v="350"/>
    <n v="2800"/>
    <n v="150"/>
    <n v="1200"/>
    <x v="23"/>
    <x v="3"/>
    <x v="3"/>
  </r>
  <r>
    <n v="4001"/>
    <x v="18"/>
    <s v="3002"/>
    <x v="2"/>
    <s v="Washing Machine"/>
    <n v="9"/>
    <n v="500"/>
    <n v="4500"/>
    <n v="350"/>
    <n v="3150"/>
    <n v="150"/>
    <n v="1350"/>
    <x v="14"/>
    <x v="4"/>
    <x v="1"/>
  </r>
  <r>
    <n v="4002"/>
    <x v="199"/>
    <s v="3003"/>
    <x v="1"/>
    <s v="Jeans"/>
    <n v="6"/>
    <n v="50"/>
    <n v="300"/>
    <n v="35"/>
    <n v="210"/>
    <n v="15"/>
    <n v="90"/>
    <x v="22"/>
    <x v="1"/>
    <x v="0"/>
  </r>
  <r>
    <n v="4003"/>
    <x v="254"/>
    <s v="3004"/>
    <x v="0"/>
    <s v="Teddy Bear"/>
    <n v="2"/>
    <n v="25"/>
    <n v="50"/>
    <n v="17.5"/>
    <n v="35"/>
    <n v="7.5"/>
    <n v="15"/>
    <x v="12"/>
    <x v="4"/>
    <x v="4"/>
  </r>
  <r>
    <n v="4004"/>
    <x v="214"/>
    <s v="3005"/>
    <x v="3"/>
    <s v="Basketball"/>
    <n v="10"/>
    <n v="40"/>
    <n v="400"/>
    <n v="28"/>
    <n v="280"/>
    <n v="12"/>
    <n v="120"/>
    <x v="6"/>
    <x v="3"/>
    <x v="1"/>
  </r>
  <r>
    <n v="4005"/>
    <x v="46"/>
    <s v="3006"/>
    <x v="1"/>
    <s v="T-Shirt"/>
    <n v="1"/>
    <n v="20"/>
    <n v="20"/>
    <n v="14"/>
    <n v="14"/>
    <n v="6"/>
    <n v="6"/>
    <x v="9"/>
    <x v="3"/>
    <x v="0"/>
  </r>
  <r>
    <n v="4006"/>
    <x v="327"/>
    <s v="3007"/>
    <x v="3"/>
    <s v="Basketball"/>
    <n v="7"/>
    <n v="40"/>
    <n v="280"/>
    <n v="28"/>
    <n v="196"/>
    <n v="12"/>
    <n v="84"/>
    <x v="1"/>
    <x v="1"/>
    <x v="0"/>
  </r>
  <r>
    <n v="4007"/>
    <x v="210"/>
    <s v="3008"/>
    <x v="2"/>
    <s v="Microwave"/>
    <n v="2"/>
    <n v="150"/>
    <n v="300"/>
    <n v="105"/>
    <n v="210"/>
    <n v="45"/>
    <n v="90"/>
    <x v="4"/>
    <x v="2"/>
    <x v="1"/>
  </r>
  <r>
    <n v="4008"/>
    <x v="42"/>
    <s v="3009"/>
    <x v="4"/>
    <s v="Tablet"/>
    <n v="3"/>
    <n v="400"/>
    <n v="1200"/>
    <n v="280"/>
    <n v="840"/>
    <n v="120"/>
    <n v="360"/>
    <x v="23"/>
    <x v="3"/>
    <x v="1"/>
  </r>
  <r>
    <n v="4009"/>
    <x v="85"/>
    <s v="3010"/>
    <x v="0"/>
    <s v="Lego Set"/>
    <n v="4"/>
    <n v="30"/>
    <n v="120"/>
    <n v="21"/>
    <n v="84"/>
    <n v="9"/>
    <n v="36"/>
    <x v="11"/>
    <x v="2"/>
    <x v="1"/>
  </r>
  <r>
    <n v="4010"/>
    <x v="121"/>
    <s v="3011"/>
    <x v="1"/>
    <s v="Jeans"/>
    <n v="4"/>
    <n v="50"/>
    <n v="200"/>
    <n v="35"/>
    <n v="140"/>
    <n v="15"/>
    <n v="60"/>
    <x v="12"/>
    <x v="4"/>
    <x v="2"/>
  </r>
  <r>
    <n v="4011"/>
    <x v="272"/>
    <s v="3012"/>
    <x v="3"/>
    <s v="Tennis Racket"/>
    <n v="3"/>
    <n v="60"/>
    <n v="180"/>
    <n v="42"/>
    <n v="126"/>
    <n v="18"/>
    <n v="54"/>
    <x v="1"/>
    <x v="1"/>
    <x v="1"/>
  </r>
  <r>
    <n v="4012"/>
    <x v="39"/>
    <s v="3013"/>
    <x v="0"/>
    <s v="Teddy Bear"/>
    <n v="2"/>
    <n v="25"/>
    <n v="50"/>
    <n v="17.5"/>
    <n v="35"/>
    <n v="7.5"/>
    <n v="15"/>
    <x v="4"/>
    <x v="2"/>
    <x v="2"/>
  </r>
  <r>
    <n v="4013"/>
    <x v="178"/>
    <s v="3014"/>
    <x v="2"/>
    <s v="Washing Machine"/>
    <n v="10"/>
    <n v="500"/>
    <n v="5000"/>
    <n v="350"/>
    <n v="3500"/>
    <n v="150"/>
    <n v="1500"/>
    <x v="0"/>
    <x v="0"/>
    <x v="1"/>
  </r>
  <r>
    <n v="4014"/>
    <x v="44"/>
    <s v="3015"/>
    <x v="1"/>
    <s v="Jacket"/>
    <n v="4"/>
    <n v="80"/>
    <n v="320"/>
    <n v="56"/>
    <n v="224"/>
    <n v="24"/>
    <n v="96"/>
    <x v="5"/>
    <x v="0"/>
    <x v="2"/>
  </r>
  <r>
    <n v="4015"/>
    <x v="114"/>
    <s v="3016"/>
    <x v="0"/>
    <s v="Teddy Bear"/>
    <n v="1"/>
    <n v="25"/>
    <n v="25"/>
    <n v="17.5"/>
    <n v="17.5"/>
    <n v="7.5"/>
    <n v="7.5"/>
    <x v="0"/>
    <x v="0"/>
    <x v="2"/>
  </r>
  <r>
    <n v="4016"/>
    <x v="346"/>
    <s v="3017"/>
    <x v="1"/>
    <s v="Jeans"/>
    <n v="9"/>
    <n v="50"/>
    <n v="450"/>
    <n v="35"/>
    <n v="315"/>
    <n v="15"/>
    <n v="135"/>
    <x v="8"/>
    <x v="0"/>
    <x v="2"/>
  </r>
  <r>
    <n v="4017"/>
    <x v="215"/>
    <s v="3018"/>
    <x v="0"/>
    <s v="Teddy Bear"/>
    <n v="2"/>
    <n v="25"/>
    <n v="50"/>
    <n v="17.5"/>
    <n v="35"/>
    <n v="7.5"/>
    <n v="15"/>
    <x v="1"/>
    <x v="1"/>
    <x v="4"/>
  </r>
  <r>
    <n v="4018"/>
    <x v="105"/>
    <s v="3019"/>
    <x v="1"/>
    <s v="Jacket"/>
    <n v="7"/>
    <n v="80"/>
    <n v="560"/>
    <n v="56"/>
    <n v="392"/>
    <n v="24"/>
    <n v="168"/>
    <x v="1"/>
    <x v="1"/>
    <x v="1"/>
  </r>
  <r>
    <n v="4019"/>
    <x v="244"/>
    <s v="3020"/>
    <x v="1"/>
    <s v="Jeans"/>
    <n v="9"/>
    <n v="50"/>
    <n v="450"/>
    <n v="35"/>
    <n v="315"/>
    <n v="15"/>
    <n v="135"/>
    <x v="7"/>
    <x v="4"/>
    <x v="3"/>
  </r>
  <r>
    <n v="4020"/>
    <x v="245"/>
    <s v="3021"/>
    <x v="3"/>
    <s v="Basketball"/>
    <n v="4"/>
    <n v="40"/>
    <n v="160"/>
    <n v="28"/>
    <n v="112"/>
    <n v="12"/>
    <n v="48"/>
    <x v="8"/>
    <x v="0"/>
    <x v="0"/>
  </r>
  <r>
    <n v="4021"/>
    <x v="89"/>
    <s v="3022"/>
    <x v="1"/>
    <s v="Jacket"/>
    <n v="7"/>
    <n v="80"/>
    <n v="560"/>
    <n v="56"/>
    <n v="392"/>
    <n v="24"/>
    <n v="168"/>
    <x v="13"/>
    <x v="1"/>
    <x v="0"/>
  </r>
  <r>
    <n v="4022"/>
    <x v="32"/>
    <s v="3023"/>
    <x v="3"/>
    <s v="Tennis Racket"/>
    <n v="2"/>
    <n v="60"/>
    <n v="120"/>
    <n v="42"/>
    <n v="84"/>
    <n v="18"/>
    <n v="36"/>
    <x v="7"/>
    <x v="4"/>
    <x v="1"/>
  </r>
  <r>
    <n v="4023"/>
    <x v="138"/>
    <s v="3024"/>
    <x v="0"/>
    <s v="Teddy Bear"/>
    <n v="10"/>
    <n v="25"/>
    <n v="250"/>
    <n v="17.5"/>
    <n v="175"/>
    <n v="7.5"/>
    <n v="75"/>
    <x v="4"/>
    <x v="2"/>
    <x v="2"/>
  </r>
  <r>
    <n v="4024"/>
    <x v="131"/>
    <s v="3025"/>
    <x v="1"/>
    <s v="Jacket"/>
    <n v="9"/>
    <n v="80"/>
    <n v="720"/>
    <n v="56"/>
    <n v="504"/>
    <n v="24"/>
    <n v="216"/>
    <x v="20"/>
    <x v="0"/>
    <x v="1"/>
  </r>
  <r>
    <n v="4025"/>
    <x v="208"/>
    <s v="3026"/>
    <x v="3"/>
    <s v="Soccer Ball"/>
    <n v="7"/>
    <n v="30"/>
    <n v="210"/>
    <n v="21"/>
    <n v="147"/>
    <n v="9"/>
    <n v="63"/>
    <x v="8"/>
    <x v="0"/>
    <x v="4"/>
  </r>
  <r>
    <n v="4026"/>
    <x v="296"/>
    <s v="3027"/>
    <x v="4"/>
    <s v="Laptop"/>
    <n v="8"/>
    <n v="1000"/>
    <n v="8000"/>
    <n v="700"/>
    <n v="5600"/>
    <n v="300"/>
    <n v="2400"/>
    <x v="9"/>
    <x v="3"/>
    <x v="0"/>
  </r>
  <r>
    <n v="4027"/>
    <x v="185"/>
    <s v="3028"/>
    <x v="0"/>
    <s v="Teddy Bear"/>
    <n v="10"/>
    <n v="25"/>
    <n v="250"/>
    <n v="17.5"/>
    <n v="175"/>
    <n v="7.5"/>
    <n v="75"/>
    <x v="21"/>
    <x v="1"/>
    <x v="1"/>
  </r>
  <r>
    <n v="4028"/>
    <x v="116"/>
    <s v="3029"/>
    <x v="3"/>
    <s v="Basketball"/>
    <n v="9"/>
    <n v="40"/>
    <n v="360"/>
    <n v="28"/>
    <n v="252"/>
    <n v="12"/>
    <n v="108"/>
    <x v="21"/>
    <x v="1"/>
    <x v="3"/>
  </r>
  <r>
    <n v="4029"/>
    <x v="18"/>
    <s v="3030"/>
    <x v="4"/>
    <s v="Laptop"/>
    <n v="6"/>
    <n v="1000"/>
    <n v="6000"/>
    <n v="700"/>
    <n v="4200"/>
    <n v="300"/>
    <n v="1800"/>
    <x v="15"/>
    <x v="3"/>
    <x v="0"/>
  </r>
  <r>
    <n v="4030"/>
    <x v="356"/>
    <s v="3031"/>
    <x v="2"/>
    <s v="Microwave"/>
    <n v="4"/>
    <n v="150"/>
    <n v="600"/>
    <n v="105"/>
    <n v="420"/>
    <n v="45"/>
    <n v="180"/>
    <x v="18"/>
    <x v="2"/>
    <x v="3"/>
  </r>
  <r>
    <n v="4031"/>
    <x v="146"/>
    <s v="3032"/>
    <x v="1"/>
    <s v="Jacket"/>
    <n v="9"/>
    <n v="80"/>
    <n v="720"/>
    <n v="56"/>
    <n v="504"/>
    <n v="24"/>
    <n v="216"/>
    <x v="22"/>
    <x v="1"/>
    <x v="3"/>
  </r>
  <r>
    <n v="4032"/>
    <x v="146"/>
    <s v="3033"/>
    <x v="2"/>
    <s v="Microwave"/>
    <n v="2"/>
    <n v="150"/>
    <n v="300"/>
    <n v="105"/>
    <n v="210"/>
    <n v="45"/>
    <n v="90"/>
    <x v="21"/>
    <x v="1"/>
    <x v="0"/>
  </r>
  <r>
    <n v="4033"/>
    <x v="55"/>
    <s v="3034"/>
    <x v="0"/>
    <s v="Lego Set"/>
    <n v="4"/>
    <n v="30"/>
    <n v="120"/>
    <n v="21"/>
    <n v="84"/>
    <n v="9"/>
    <n v="36"/>
    <x v="16"/>
    <x v="4"/>
    <x v="4"/>
  </r>
  <r>
    <n v="4034"/>
    <x v="226"/>
    <s v="3035"/>
    <x v="1"/>
    <s v="Jeans"/>
    <n v="8"/>
    <n v="50"/>
    <n v="400"/>
    <n v="35"/>
    <n v="280"/>
    <n v="15"/>
    <n v="120"/>
    <x v="16"/>
    <x v="4"/>
    <x v="0"/>
  </r>
  <r>
    <n v="4035"/>
    <x v="129"/>
    <s v="3036"/>
    <x v="0"/>
    <s v="Lego Set"/>
    <n v="9"/>
    <n v="30"/>
    <n v="270"/>
    <n v="21"/>
    <n v="189"/>
    <n v="9"/>
    <n v="81"/>
    <x v="8"/>
    <x v="0"/>
    <x v="1"/>
  </r>
  <r>
    <n v="4036"/>
    <x v="5"/>
    <s v="3037"/>
    <x v="4"/>
    <s v="Smartphone"/>
    <n v="8"/>
    <n v="700"/>
    <n v="5600"/>
    <n v="489.99999999999989"/>
    <n v="3919.9999999999991"/>
    <n v="210.00000000000011"/>
    <n v="1680.0000000000009"/>
    <x v="0"/>
    <x v="0"/>
    <x v="2"/>
  </r>
  <r>
    <n v="4037"/>
    <x v="25"/>
    <s v="3038"/>
    <x v="1"/>
    <s v="T-Shirt"/>
    <n v="9"/>
    <n v="20"/>
    <n v="180"/>
    <n v="14"/>
    <n v="126"/>
    <n v="6"/>
    <n v="54"/>
    <x v="14"/>
    <x v="4"/>
    <x v="2"/>
  </r>
  <r>
    <n v="4038"/>
    <x v="6"/>
    <s v="3039"/>
    <x v="2"/>
    <s v="Refrigerator"/>
    <n v="4"/>
    <n v="600"/>
    <n v="2400"/>
    <n v="420"/>
    <n v="1680"/>
    <n v="180"/>
    <n v="720"/>
    <x v="12"/>
    <x v="4"/>
    <x v="0"/>
  </r>
  <r>
    <n v="4039"/>
    <x v="265"/>
    <s v="3040"/>
    <x v="3"/>
    <s v="Soccer Ball"/>
    <n v="10"/>
    <n v="30"/>
    <n v="300"/>
    <n v="21"/>
    <n v="210"/>
    <n v="9"/>
    <n v="90"/>
    <x v="4"/>
    <x v="2"/>
    <x v="0"/>
  </r>
  <r>
    <n v="4040"/>
    <x v="148"/>
    <s v="3041"/>
    <x v="4"/>
    <s v="Smartphone"/>
    <n v="6"/>
    <n v="700"/>
    <n v="4200"/>
    <n v="489.99999999999989"/>
    <n v="2939.9999999999991"/>
    <n v="210.00000000000011"/>
    <n v="1260.0000000000007"/>
    <x v="8"/>
    <x v="0"/>
    <x v="3"/>
  </r>
  <r>
    <n v="4041"/>
    <x v="192"/>
    <s v="3042"/>
    <x v="1"/>
    <s v="T-Shirt"/>
    <n v="2"/>
    <n v="20"/>
    <n v="40"/>
    <n v="14"/>
    <n v="28"/>
    <n v="6"/>
    <n v="12"/>
    <x v="13"/>
    <x v="1"/>
    <x v="1"/>
  </r>
  <r>
    <n v="4042"/>
    <x v="350"/>
    <s v="3043"/>
    <x v="2"/>
    <s v="Microwave"/>
    <n v="9"/>
    <n v="150"/>
    <n v="1350"/>
    <n v="105"/>
    <n v="945"/>
    <n v="45"/>
    <n v="405"/>
    <x v="7"/>
    <x v="4"/>
    <x v="0"/>
  </r>
  <r>
    <n v="4043"/>
    <x v="68"/>
    <s v="3044"/>
    <x v="4"/>
    <s v="Tablet"/>
    <n v="5"/>
    <n v="400"/>
    <n v="2000"/>
    <n v="280"/>
    <n v="1400"/>
    <n v="120"/>
    <n v="600"/>
    <x v="18"/>
    <x v="2"/>
    <x v="4"/>
  </r>
  <r>
    <n v="4044"/>
    <x v="52"/>
    <s v="3045"/>
    <x v="4"/>
    <s v="Tablet"/>
    <n v="2"/>
    <n v="400"/>
    <n v="800"/>
    <n v="280"/>
    <n v="560"/>
    <n v="120"/>
    <n v="240"/>
    <x v="9"/>
    <x v="3"/>
    <x v="2"/>
  </r>
  <r>
    <n v="4045"/>
    <x v="169"/>
    <s v="3046"/>
    <x v="3"/>
    <s v="Soccer Ball"/>
    <n v="3"/>
    <n v="30"/>
    <n v="90"/>
    <n v="21"/>
    <n v="63"/>
    <n v="9"/>
    <n v="27"/>
    <x v="20"/>
    <x v="0"/>
    <x v="0"/>
  </r>
  <r>
    <n v="4046"/>
    <x v="214"/>
    <s v="3047"/>
    <x v="0"/>
    <s v="Teddy Bear"/>
    <n v="7"/>
    <n v="25"/>
    <n v="175"/>
    <n v="17.5"/>
    <n v="122.5"/>
    <n v="7.5"/>
    <n v="52.5"/>
    <x v="1"/>
    <x v="1"/>
    <x v="3"/>
  </r>
  <r>
    <n v="4047"/>
    <x v="162"/>
    <s v="3048"/>
    <x v="3"/>
    <s v="Soccer Ball"/>
    <n v="4"/>
    <n v="30"/>
    <n v="120"/>
    <n v="21"/>
    <n v="84"/>
    <n v="9"/>
    <n v="36"/>
    <x v="4"/>
    <x v="2"/>
    <x v="0"/>
  </r>
  <r>
    <n v="4048"/>
    <x v="178"/>
    <s v="3049"/>
    <x v="3"/>
    <s v="Tennis Racket"/>
    <n v="10"/>
    <n v="60"/>
    <n v="600"/>
    <n v="42"/>
    <n v="420"/>
    <n v="18"/>
    <n v="180"/>
    <x v="19"/>
    <x v="1"/>
    <x v="4"/>
  </r>
  <r>
    <n v="4049"/>
    <x v="63"/>
    <s v="3050"/>
    <x v="0"/>
    <s v="Lego Set"/>
    <n v="4"/>
    <n v="30"/>
    <n v="120"/>
    <n v="21"/>
    <n v="84"/>
    <n v="9"/>
    <n v="36"/>
    <x v="8"/>
    <x v="0"/>
    <x v="0"/>
  </r>
  <r>
    <n v="4050"/>
    <x v="203"/>
    <s v="3051"/>
    <x v="1"/>
    <s v="Jeans"/>
    <n v="4"/>
    <n v="50"/>
    <n v="200"/>
    <n v="35"/>
    <n v="140"/>
    <n v="15"/>
    <n v="60"/>
    <x v="11"/>
    <x v="2"/>
    <x v="0"/>
  </r>
  <r>
    <n v="4051"/>
    <x v="345"/>
    <s v="3052"/>
    <x v="4"/>
    <s v="Laptop"/>
    <n v="6"/>
    <n v="1000"/>
    <n v="6000"/>
    <n v="700"/>
    <n v="4200"/>
    <n v="300"/>
    <n v="1800"/>
    <x v="21"/>
    <x v="1"/>
    <x v="2"/>
  </r>
  <r>
    <n v="4052"/>
    <x v="291"/>
    <s v="3053"/>
    <x v="4"/>
    <s v="Laptop"/>
    <n v="6"/>
    <n v="1000"/>
    <n v="6000"/>
    <n v="700"/>
    <n v="4200"/>
    <n v="300"/>
    <n v="1800"/>
    <x v="22"/>
    <x v="1"/>
    <x v="2"/>
  </r>
  <r>
    <n v="4053"/>
    <x v="243"/>
    <s v="3054"/>
    <x v="3"/>
    <s v="Soccer Ball"/>
    <n v="5"/>
    <n v="30"/>
    <n v="150"/>
    <n v="21"/>
    <n v="105"/>
    <n v="9"/>
    <n v="45"/>
    <x v="23"/>
    <x v="3"/>
    <x v="1"/>
  </r>
  <r>
    <n v="4054"/>
    <x v="22"/>
    <s v="3055"/>
    <x v="1"/>
    <s v="Jacket"/>
    <n v="7"/>
    <n v="80"/>
    <n v="560"/>
    <n v="56"/>
    <n v="392"/>
    <n v="24"/>
    <n v="168"/>
    <x v="6"/>
    <x v="3"/>
    <x v="4"/>
  </r>
  <r>
    <n v="4055"/>
    <x v="143"/>
    <s v="3056"/>
    <x v="1"/>
    <s v="T-Shirt"/>
    <n v="4"/>
    <n v="20"/>
    <n v="80"/>
    <n v="14"/>
    <n v="56"/>
    <n v="6"/>
    <n v="24"/>
    <x v="5"/>
    <x v="0"/>
    <x v="4"/>
  </r>
  <r>
    <n v="4056"/>
    <x v="20"/>
    <s v="3057"/>
    <x v="0"/>
    <s v="Teddy Bear"/>
    <n v="3"/>
    <n v="25"/>
    <n v="75"/>
    <n v="17.5"/>
    <n v="52.5"/>
    <n v="7.5"/>
    <n v="22.5"/>
    <x v="19"/>
    <x v="1"/>
    <x v="0"/>
  </r>
  <r>
    <n v="4057"/>
    <x v="158"/>
    <s v="3058"/>
    <x v="4"/>
    <s v="Tablet"/>
    <n v="8"/>
    <n v="400"/>
    <n v="3200"/>
    <n v="280"/>
    <n v="2240"/>
    <n v="120"/>
    <n v="960"/>
    <x v="13"/>
    <x v="1"/>
    <x v="2"/>
  </r>
  <r>
    <n v="4058"/>
    <x v="62"/>
    <s v="3059"/>
    <x v="3"/>
    <s v="Soccer Ball"/>
    <n v="8"/>
    <n v="30"/>
    <n v="240"/>
    <n v="21"/>
    <n v="168"/>
    <n v="9"/>
    <n v="72"/>
    <x v="21"/>
    <x v="1"/>
    <x v="4"/>
  </r>
  <r>
    <n v="4059"/>
    <x v="253"/>
    <s v="3060"/>
    <x v="4"/>
    <s v="Laptop"/>
    <n v="4"/>
    <n v="1000"/>
    <n v="4000"/>
    <n v="700"/>
    <n v="2800"/>
    <n v="300"/>
    <n v="1200"/>
    <x v="20"/>
    <x v="0"/>
    <x v="0"/>
  </r>
  <r>
    <n v="4060"/>
    <x v="120"/>
    <s v="3061"/>
    <x v="2"/>
    <s v="Washing Machine"/>
    <n v="3"/>
    <n v="500"/>
    <n v="1500"/>
    <n v="350"/>
    <n v="1050"/>
    <n v="150"/>
    <n v="450"/>
    <x v="8"/>
    <x v="0"/>
    <x v="4"/>
  </r>
  <r>
    <n v="4061"/>
    <x v="210"/>
    <s v="3062"/>
    <x v="0"/>
    <s v="Doll"/>
    <n v="10"/>
    <n v="20"/>
    <n v="200"/>
    <n v="14"/>
    <n v="140"/>
    <n v="6"/>
    <n v="60"/>
    <x v="8"/>
    <x v="0"/>
    <x v="4"/>
  </r>
  <r>
    <n v="4062"/>
    <x v="219"/>
    <s v="3063"/>
    <x v="3"/>
    <s v="Basketball"/>
    <n v="1"/>
    <n v="40"/>
    <n v="40"/>
    <n v="28"/>
    <n v="28"/>
    <n v="12"/>
    <n v="12"/>
    <x v="12"/>
    <x v="4"/>
    <x v="0"/>
  </r>
  <r>
    <n v="4063"/>
    <x v="85"/>
    <s v="3064"/>
    <x v="2"/>
    <s v="Washing Machine"/>
    <n v="7"/>
    <n v="500"/>
    <n v="3500"/>
    <n v="350"/>
    <n v="2450"/>
    <n v="150"/>
    <n v="1050"/>
    <x v="16"/>
    <x v="4"/>
    <x v="4"/>
  </r>
  <r>
    <n v="4064"/>
    <x v="348"/>
    <s v="3065"/>
    <x v="3"/>
    <s v="Soccer Ball"/>
    <n v="3"/>
    <n v="30"/>
    <n v="90"/>
    <n v="21"/>
    <n v="63"/>
    <n v="9"/>
    <n v="27"/>
    <x v="18"/>
    <x v="2"/>
    <x v="2"/>
  </r>
  <r>
    <n v="4065"/>
    <x v="282"/>
    <s v="3066"/>
    <x v="4"/>
    <s v="Tablet"/>
    <n v="8"/>
    <n v="400"/>
    <n v="3200"/>
    <n v="280"/>
    <n v="2240"/>
    <n v="120"/>
    <n v="960"/>
    <x v="4"/>
    <x v="2"/>
    <x v="4"/>
  </r>
  <r>
    <n v="4066"/>
    <x v="5"/>
    <s v="3067"/>
    <x v="3"/>
    <s v="Soccer Ball"/>
    <n v="1"/>
    <n v="30"/>
    <n v="30"/>
    <n v="21"/>
    <n v="21"/>
    <n v="9"/>
    <n v="9"/>
    <x v="22"/>
    <x v="1"/>
    <x v="3"/>
  </r>
  <r>
    <n v="4067"/>
    <x v="100"/>
    <s v="3068"/>
    <x v="0"/>
    <s v="Doll"/>
    <n v="6"/>
    <n v="20"/>
    <n v="120"/>
    <n v="14"/>
    <n v="84"/>
    <n v="6"/>
    <n v="36"/>
    <x v="19"/>
    <x v="1"/>
    <x v="2"/>
  </r>
  <r>
    <n v="4068"/>
    <x v="193"/>
    <s v="3069"/>
    <x v="3"/>
    <s v="Soccer Ball"/>
    <n v="8"/>
    <n v="30"/>
    <n v="240"/>
    <n v="21"/>
    <n v="168"/>
    <n v="9"/>
    <n v="72"/>
    <x v="12"/>
    <x v="4"/>
    <x v="3"/>
  </r>
  <r>
    <n v="4069"/>
    <x v="304"/>
    <s v="3070"/>
    <x v="1"/>
    <s v="Jacket"/>
    <n v="7"/>
    <n v="80"/>
    <n v="560"/>
    <n v="56"/>
    <n v="392"/>
    <n v="24"/>
    <n v="168"/>
    <x v="0"/>
    <x v="0"/>
    <x v="1"/>
  </r>
  <r>
    <n v="4070"/>
    <x v="339"/>
    <s v="3071"/>
    <x v="0"/>
    <s v="Doll"/>
    <n v="3"/>
    <n v="20"/>
    <n v="60"/>
    <n v="14"/>
    <n v="42"/>
    <n v="6"/>
    <n v="18"/>
    <x v="15"/>
    <x v="3"/>
    <x v="2"/>
  </r>
  <r>
    <n v="4071"/>
    <x v="169"/>
    <s v="3072"/>
    <x v="3"/>
    <s v="Soccer Ball"/>
    <n v="5"/>
    <n v="30"/>
    <n v="150"/>
    <n v="21"/>
    <n v="105"/>
    <n v="9"/>
    <n v="45"/>
    <x v="14"/>
    <x v="4"/>
    <x v="2"/>
  </r>
  <r>
    <n v="4072"/>
    <x v="234"/>
    <s v="3073"/>
    <x v="0"/>
    <s v="Lego Set"/>
    <n v="7"/>
    <n v="30"/>
    <n v="210"/>
    <n v="21"/>
    <n v="147"/>
    <n v="9"/>
    <n v="63"/>
    <x v="15"/>
    <x v="3"/>
    <x v="0"/>
  </r>
  <r>
    <n v="4073"/>
    <x v="27"/>
    <s v="3074"/>
    <x v="1"/>
    <s v="T-Shirt"/>
    <n v="5"/>
    <n v="20"/>
    <n v="100"/>
    <n v="14"/>
    <n v="70"/>
    <n v="6"/>
    <n v="30"/>
    <x v="20"/>
    <x v="0"/>
    <x v="2"/>
  </r>
  <r>
    <n v="4074"/>
    <x v="201"/>
    <s v="3075"/>
    <x v="0"/>
    <s v="Lego Set"/>
    <n v="7"/>
    <n v="30"/>
    <n v="210"/>
    <n v="21"/>
    <n v="147"/>
    <n v="9"/>
    <n v="63"/>
    <x v="16"/>
    <x v="4"/>
    <x v="3"/>
  </r>
  <r>
    <n v="4075"/>
    <x v="214"/>
    <s v="3076"/>
    <x v="4"/>
    <s v="Tablet"/>
    <n v="6"/>
    <n v="400"/>
    <n v="2400"/>
    <n v="280"/>
    <n v="1680"/>
    <n v="120"/>
    <n v="720"/>
    <x v="20"/>
    <x v="0"/>
    <x v="4"/>
  </r>
  <r>
    <n v="4076"/>
    <x v="253"/>
    <s v="3077"/>
    <x v="0"/>
    <s v="Lego Set"/>
    <n v="7"/>
    <n v="30"/>
    <n v="210"/>
    <n v="21"/>
    <n v="147"/>
    <n v="9"/>
    <n v="63"/>
    <x v="5"/>
    <x v="0"/>
    <x v="3"/>
  </r>
  <r>
    <n v="4077"/>
    <x v="82"/>
    <s v="3078"/>
    <x v="3"/>
    <s v="Basketball"/>
    <n v="5"/>
    <n v="40"/>
    <n v="200"/>
    <n v="28"/>
    <n v="140"/>
    <n v="12"/>
    <n v="60"/>
    <x v="7"/>
    <x v="4"/>
    <x v="1"/>
  </r>
  <r>
    <n v="4078"/>
    <x v="355"/>
    <s v="3079"/>
    <x v="1"/>
    <s v="Jacket"/>
    <n v="8"/>
    <n v="80"/>
    <n v="640"/>
    <n v="56"/>
    <n v="448"/>
    <n v="24"/>
    <n v="192"/>
    <x v="23"/>
    <x v="3"/>
    <x v="1"/>
  </r>
  <r>
    <n v="4079"/>
    <x v="38"/>
    <s v="3080"/>
    <x v="4"/>
    <s v="Smartphone"/>
    <n v="3"/>
    <n v="700"/>
    <n v="2100"/>
    <n v="489.99999999999989"/>
    <n v="1469.9999999999995"/>
    <n v="210.00000000000011"/>
    <n v="630.00000000000034"/>
    <x v="18"/>
    <x v="2"/>
    <x v="4"/>
  </r>
  <r>
    <n v="4080"/>
    <x v="332"/>
    <s v="3081"/>
    <x v="0"/>
    <s v="Teddy Bear"/>
    <n v="5"/>
    <n v="25"/>
    <n v="125"/>
    <n v="17.5"/>
    <n v="87.5"/>
    <n v="7.5"/>
    <n v="37.5"/>
    <x v="9"/>
    <x v="3"/>
    <x v="4"/>
  </r>
  <r>
    <n v="4081"/>
    <x v="189"/>
    <s v="3082"/>
    <x v="0"/>
    <s v="Doll"/>
    <n v="1"/>
    <n v="20"/>
    <n v="20"/>
    <n v="14"/>
    <n v="14"/>
    <n v="6"/>
    <n v="6"/>
    <x v="2"/>
    <x v="2"/>
    <x v="3"/>
  </r>
  <r>
    <n v="4082"/>
    <x v="100"/>
    <s v="3083"/>
    <x v="4"/>
    <s v="Smartphone"/>
    <n v="8"/>
    <n v="700"/>
    <n v="5600"/>
    <n v="489.99999999999989"/>
    <n v="3919.9999999999991"/>
    <n v="210.00000000000011"/>
    <n v="1680.0000000000009"/>
    <x v="18"/>
    <x v="2"/>
    <x v="4"/>
  </r>
  <r>
    <n v="4083"/>
    <x v="99"/>
    <s v="3084"/>
    <x v="4"/>
    <s v="Tablet"/>
    <n v="2"/>
    <n v="400"/>
    <n v="800"/>
    <n v="280"/>
    <n v="560"/>
    <n v="120"/>
    <n v="240"/>
    <x v="12"/>
    <x v="4"/>
    <x v="3"/>
  </r>
  <r>
    <n v="4084"/>
    <x v="148"/>
    <s v="3085"/>
    <x v="1"/>
    <s v="Jacket"/>
    <n v="2"/>
    <n v="80"/>
    <n v="160"/>
    <n v="56"/>
    <n v="112"/>
    <n v="24"/>
    <n v="48"/>
    <x v="3"/>
    <x v="3"/>
    <x v="2"/>
  </r>
  <r>
    <n v="4085"/>
    <x v="53"/>
    <s v="3086"/>
    <x v="2"/>
    <s v="Washing Machine"/>
    <n v="8"/>
    <n v="500"/>
    <n v="4000"/>
    <n v="350"/>
    <n v="2800"/>
    <n v="150"/>
    <n v="1200"/>
    <x v="2"/>
    <x v="2"/>
    <x v="1"/>
  </r>
  <r>
    <n v="4086"/>
    <x v="346"/>
    <s v="3087"/>
    <x v="4"/>
    <s v="Smartphone"/>
    <n v="2"/>
    <n v="700"/>
    <n v="1400"/>
    <n v="489.99999999999989"/>
    <n v="979.99999999999977"/>
    <n v="210.00000000000011"/>
    <n v="420.00000000000023"/>
    <x v="15"/>
    <x v="3"/>
    <x v="3"/>
  </r>
  <r>
    <n v="4087"/>
    <x v="155"/>
    <s v="3088"/>
    <x v="2"/>
    <s v="Washing Machine"/>
    <n v="7"/>
    <n v="500"/>
    <n v="3500"/>
    <n v="350"/>
    <n v="2450"/>
    <n v="150"/>
    <n v="1050"/>
    <x v="4"/>
    <x v="2"/>
    <x v="3"/>
  </r>
  <r>
    <n v="4088"/>
    <x v="19"/>
    <s v="3089"/>
    <x v="1"/>
    <s v="T-Shirt"/>
    <n v="8"/>
    <n v="20"/>
    <n v="160"/>
    <n v="14"/>
    <n v="112"/>
    <n v="6"/>
    <n v="48"/>
    <x v="13"/>
    <x v="1"/>
    <x v="2"/>
  </r>
  <r>
    <n v="4089"/>
    <x v="308"/>
    <s v="3090"/>
    <x v="3"/>
    <s v="Tennis Racket"/>
    <n v="10"/>
    <n v="60"/>
    <n v="600"/>
    <n v="42"/>
    <n v="420"/>
    <n v="18"/>
    <n v="180"/>
    <x v="15"/>
    <x v="3"/>
    <x v="1"/>
  </r>
  <r>
    <n v="4090"/>
    <x v="217"/>
    <s v="3091"/>
    <x v="3"/>
    <s v="Tennis Racket"/>
    <n v="10"/>
    <n v="60"/>
    <n v="600"/>
    <n v="42"/>
    <n v="420"/>
    <n v="18"/>
    <n v="180"/>
    <x v="3"/>
    <x v="3"/>
    <x v="3"/>
  </r>
  <r>
    <n v="4091"/>
    <x v="54"/>
    <s v="3092"/>
    <x v="2"/>
    <s v="Washing Machine"/>
    <n v="8"/>
    <n v="500"/>
    <n v="4000"/>
    <n v="350"/>
    <n v="2800"/>
    <n v="150"/>
    <n v="1200"/>
    <x v="4"/>
    <x v="2"/>
    <x v="1"/>
  </r>
  <r>
    <n v="4092"/>
    <x v="224"/>
    <s v="3093"/>
    <x v="0"/>
    <s v="Teddy Bear"/>
    <n v="4"/>
    <n v="25"/>
    <n v="100"/>
    <n v="17.5"/>
    <n v="70"/>
    <n v="7.5"/>
    <n v="30"/>
    <x v="21"/>
    <x v="1"/>
    <x v="0"/>
  </r>
  <r>
    <n v="4093"/>
    <x v="222"/>
    <s v="3094"/>
    <x v="0"/>
    <s v="Lego Set"/>
    <n v="5"/>
    <n v="30"/>
    <n v="150"/>
    <n v="21"/>
    <n v="105"/>
    <n v="9"/>
    <n v="45"/>
    <x v="21"/>
    <x v="1"/>
    <x v="2"/>
  </r>
  <r>
    <n v="4094"/>
    <x v="131"/>
    <s v="3095"/>
    <x v="3"/>
    <s v="Soccer Ball"/>
    <n v="9"/>
    <n v="30"/>
    <n v="270"/>
    <n v="21"/>
    <n v="189"/>
    <n v="9"/>
    <n v="81"/>
    <x v="3"/>
    <x v="3"/>
    <x v="2"/>
  </r>
  <r>
    <n v="4095"/>
    <x v="133"/>
    <s v="3096"/>
    <x v="2"/>
    <s v="Microwave"/>
    <n v="4"/>
    <n v="150"/>
    <n v="600"/>
    <n v="105"/>
    <n v="420"/>
    <n v="45"/>
    <n v="180"/>
    <x v="3"/>
    <x v="3"/>
    <x v="0"/>
  </r>
  <r>
    <n v="4096"/>
    <x v="30"/>
    <s v="3097"/>
    <x v="1"/>
    <s v="Jacket"/>
    <n v="9"/>
    <n v="80"/>
    <n v="720"/>
    <n v="56"/>
    <n v="504"/>
    <n v="24"/>
    <n v="216"/>
    <x v="23"/>
    <x v="3"/>
    <x v="4"/>
  </r>
  <r>
    <n v="4097"/>
    <x v="355"/>
    <s v="3098"/>
    <x v="1"/>
    <s v="Jacket"/>
    <n v="1"/>
    <n v="80"/>
    <n v="80"/>
    <n v="56"/>
    <n v="56"/>
    <n v="24"/>
    <n v="24"/>
    <x v="24"/>
    <x v="0"/>
    <x v="0"/>
  </r>
  <r>
    <n v="4098"/>
    <x v="245"/>
    <s v="3099"/>
    <x v="2"/>
    <s v="Microwave"/>
    <n v="2"/>
    <n v="150"/>
    <n v="300"/>
    <n v="105"/>
    <n v="210"/>
    <n v="45"/>
    <n v="90"/>
    <x v="0"/>
    <x v="0"/>
    <x v="1"/>
  </r>
  <r>
    <n v="4099"/>
    <x v="122"/>
    <s v="3100"/>
    <x v="3"/>
    <s v="Soccer Ball"/>
    <n v="9"/>
    <n v="30"/>
    <n v="270"/>
    <n v="21"/>
    <n v="189"/>
    <n v="9"/>
    <n v="81"/>
    <x v="3"/>
    <x v="3"/>
    <x v="1"/>
  </r>
  <r>
    <n v="4100"/>
    <x v="73"/>
    <s v="3101"/>
    <x v="0"/>
    <s v="Doll"/>
    <n v="4"/>
    <n v="20"/>
    <n v="80"/>
    <n v="14"/>
    <n v="56"/>
    <n v="6"/>
    <n v="24"/>
    <x v="5"/>
    <x v="0"/>
    <x v="4"/>
  </r>
  <r>
    <n v="4101"/>
    <x v="304"/>
    <s v="3102"/>
    <x v="1"/>
    <s v="Jeans"/>
    <n v="2"/>
    <n v="50"/>
    <n v="100"/>
    <n v="35"/>
    <n v="70"/>
    <n v="15"/>
    <n v="30"/>
    <x v="0"/>
    <x v="0"/>
    <x v="0"/>
  </r>
  <r>
    <n v="4102"/>
    <x v="333"/>
    <s v="3103"/>
    <x v="1"/>
    <s v="Jacket"/>
    <n v="3"/>
    <n v="80"/>
    <n v="240"/>
    <n v="56"/>
    <n v="168"/>
    <n v="24"/>
    <n v="72"/>
    <x v="14"/>
    <x v="4"/>
    <x v="2"/>
  </r>
  <r>
    <n v="4103"/>
    <x v="341"/>
    <s v="3104"/>
    <x v="3"/>
    <s v="Basketball"/>
    <n v="1"/>
    <n v="40"/>
    <n v="40"/>
    <n v="28"/>
    <n v="28"/>
    <n v="12"/>
    <n v="12"/>
    <x v="24"/>
    <x v="0"/>
    <x v="3"/>
  </r>
  <r>
    <n v="4104"/>
    <x v="273"/>
    <s v="3105"/>
    <x v="1"/>
    <s v="Jeans"/>
    <n v="7"/>
    <n v="50"/>
    <n v="350"/>
    <n v="35"/>
    <n v="245"/>
    <n v="15"/>
    <n v="105"/>
    <x v="8"/>
    <x v="0"/>
    <x v="0"/>
  </r>
  <r>
    <n v="4105"/>
    <x v="62"/>
    <s v="3106"/>
    <x v="3"/>
    <s v="Basketball"/>
    <n v="10"/>
    <n v="40"/>
    <n v="400"/>
    <n v="28"/>
    <n v="280"/>
    <n v="12"/>
    <n v="120"/>
    <x v="0"/>
    <x v="0"/>
    <x v="4"/>
  </r>
  <r>
    <n v="4106"/>
    <x v="99"/>
    <s v="3107"/>
    <x v="3"/>
    <s v="Basketball"/>
    <n v="8"/>
    <n v="40"/>
    <n v="320"/>
    <n v="28"/>
    <n v="224"/>
    <n v="12"/>
    <n v="96"/>
    <x v="23"/>
    <x v="3"/>
    <x v="4"/>
  </r>
  <r>
    <n v="4107"/>
    <x v="340"/>
    <s v="3108"/>
    <x v="3"/>
    <s v="Soccer Ball"/>
    <n v="1"/>
    <n v="30"/>
    <n v="30"/>
    <n v="21"/>
    <n v="21"/>
    <n v="9"/>
    <n v="9"/>
    <x v="24"/>
    <x v="0"/>
    <x v="3"/>
  </r>
  <r>
    <n v="4108"/>
    <x v="239"/>
    <s v="3109"/>
    <x v="3"/>
    <s v="Basketball"/>
    <n v="3"/>
    <n v="40"/>
    <n v="120"/>
    <n v="28"/>
    <n v="84"/>
    <n v="12"/>
    <n v="36"/>
    <x v="18"/>
    <x v="2"/>
    <x v="2"/>
  </r>
  <r>
    <n v="4109"/>
    <x v="299"/>
    <s v="3110"/>
    <x v="3"/>
    <s v="Basketball"/>
    <n v="1"/>
    <n v="40"/>
    <n v="40"/>
    <n v="28"/>
    <n v="28"/>
    <n v="12"/>
    <n v="12"/>
    <x v="20"/>
    <x v="0"/>
    <x v="2"/>
  </r>
  <r>
    <n v="4110"/>
    <x v="45"/>
    <s v="3111"/>
    <x v="1"/>
    <s v="Jacket"/>
    <n v="9"/>
    <n v="80"/>
    <n v="720"/>
    <n v="56"/>
    <n v="504"/>
    <n v="24"/>
    <n v="216"/>
    <x v="24"/>
    <x v="0"/>
    <x v="0"/>
  </r>
  <r>
    <n v="4111"/>
    <x v="139"/>
    <s v="3112"/>
    <x v="1"/>
    <s v="T-Shirt"/>
    <n v="10"/>
    <n v="20"/>
    <n v="200"/>
    <n v="14"/>
    <n v="140"/>
    <n v="6"/>
    <n v="60"/>
    <x v="13"/>
    <x v="1"/>
    <x v="1"/>
  </r>
  <r>
    <n v="4112"/>
    <x v="77"/>
    <s v="3113"/>
    <x v="1"/>
    <s v="Jeans"/>
    <n v="9"/>
    <n v="50"/>
    <n v="450"/>
    <n v="35"/>
    <n v="315"/>
    <n v="15"/>
    <n v="135"/>
    <x v="6"/>
    <x v="3"/>
    <x v="0"/>
  </r>
  <r>
    <n v="4113"/>
    <x v="75"/>
    <s v="3114"/>
    <x v="4"/>
    <s v="Tablet"/>
    <n v="7"/>
    <n v="400"/>
    <n v="2800"/>
    <n v="280"/>
    <n v="1960"/>
    <n v="120"/>
    <n v="840"/>
    <x v="17"/>
    <x v="4"/>
    <x v="0"/>
  </r>
  <r>
    <n v="4114"/>
    <x v="167"/>
    <s v="3115"/>
    <x v="2"/>
    <s v="Microwave"/>
    <n v="8"/>
    <n v="150"/>
    <n v="1200"/>
    <n v="105"/>
    <n v="840"/>
    <n v="45"/>
    <n v="360"/>
    <x v="7"/>
    <x v="4"/>
    <x v="3"/>
  </r>
  <r>
    <n v="4115"/>
    <x v="97"/>
    <s v="3116"/>
    <x v="0"/>
    <s v="Doll"/>
    <n v="4"/>
    <n v="20"/>
    <n v="80"/>
    <n v="14"/>
    <n v="56"/>
    <n v="6"/>
    <n v="24"/>
    <x v="11"/>
    <x v="2"/>
    <x v="1"/>
  </r>
  <r>
    <n v="4116"/>
    <x v="124"/>
    <s v="3117"/>
    <x v="4"/>
    <s v="Tablet"/>
    <n v="2"/>
    <n v="400"/>
    <n v="800"/>
    <n v="280"/>
    <n v="560"/>
    <n v="120"/>
    <n v="240"/>
    <x v="16"/>
    <x v="4"/>
    <x v="4"/>
  </r>
  <r>
    <n v="4117"/>
    <x v="319"/>
    <s v="3118"/>
    <x v="4"/>
    <s v="Laptop"/>
    <n v="10"/>
    <n v="1000"/>
    <n v="10000"/>
    <n v="700"/>
    <n v="7000"/>
    <n v="300"/>
    <n v="3000"/>
    <x v="7"/>
    <x v="4"/>
    <x v="4"/>
  </r>
  <r>
    <n v="4118"/>
    <x v="100"/>
    <s v="3119"/>
    <x v="4"/>
    <s v="Laptop"/>
    <n v="1"/>
    <n v="1000"/>
    <n v="1000"/>
    <n v="700"/>
    <n v="700"/>
    <n v="300"/>
    <n v="300"/>
    <x v="21"/>
    <x v="1"/>
    <x v="2"/>
  </r>
  <r>
    <n v="4119"/>
    <x v="157"/>
    <s v="3120"/>
    <x v="3"/>
    <s v="Tennis Racket"/>
    <n v="3"/>
    <n v="60"/>
    <n v="180"/>
    <n v="42"/>
    <n v="126"/>
    <n v="18"/>
    <n v="54"/>
    <x v="5"/>
    <x v="0"/>
    <x v="2"/>
  </r>
  <r>
    <n v="4120"/>
    <x v="151"/>
    <s v="3121"/>
    <x v="1"/>
    <s v="T-Shirt"/>
    <n v="9"/>
    <n v="20"/>
    <n v="180"/>
    <n v="14"/>
    <n v="126"/>
    <n v="6"/>
    <n v="54"/>
    <x v="16"/>
    <x v="4"/>
    <x v="0"/>
  </r>
  <r>
    <n v="4121"/>
    <x v="355"/>
    <s v="3122"/>
    <x v="4"/>
    <s v="Laptop"/>
    <n v="3"/>
    <n v="1000"/>
    <n v="3000"/>
    <n v="700"/>
    <n v="2100"/>
    <n v="300"/>
    <n v="900"/>
    <x v="3"/>
    <x v="3"/>
    <x v="4"/>
  </r>
  <r>
    <n v="4122"/>
    <x v="28"/>
    <s v="3123"/>
    <x v="3"/>
    <s v="Soccer Ball"/>
    <n v="4"/>
    <n v="30"/>
    <n v="120"/>
    <n v="21"/>
    <n v="84"/>
    <n v="9"/>
    <n v="36"/>
    <x v="24"/>
    <x v="0"/>
    <x v="1"/>
  </r>
  <r>
    <n v="4123"/>
    <x v="262"/>
    <s v="3124"/>
    <x v="3"/>
    <s v="Basketball"/>
    <n v="3"/>
    <n v="40"/>
    <n v="120"/>
    <n v="28"/>
    <n v="84"/>
    <n v="12"/>
    <n v="36"/>
    <x v="22"/>
    <x v="1"/>
    <x v="2"/>
  </r>
  <r>
    <n v="4124"/>
    <x v="130"/>
    <s v="3125"/>
    <x v="4"/>
    <s v="Laptop"/>
    <n v="3"/>
    <n v="1000"/>
    <n v="3000"/>
    <n v="700"/>
    <n v="2100"/>
    <n v="300"/>
    <n v="900"/>
    <x v="15"/>
    <x v="3"/>
    <x v="2"/>
  </r>
  <r>
    <n v="4125"/>
    <x v="283"/>
    <s v="3126"/>
    <x v="0"/>
    <s v="Doll"/>
    <n v="7"/>
    <n v="20"/>
    <n v="140"/>
    <n v="14"/>
    <n v="98"/>
    <n v="6"/>
    <n v="42"/>
    <x v="2"/>
    <x v="2"/>
    <x v="0"/>
  </r>
  <r>
    <n v="4126"/>
    <x v="100"/>
    <s v="3127"/>
    <x v="3"/>
    <s v="Basketball"/>
    <n v="5"/>
    <n v="40"/>
    <n v="200"/>
    <n v="28"/>
    <n v="140"/>
    <n v="12"/>
    <n v="60"/>
    <x v="6"/>
    <x v="3"/>
    <x v="2"/>
  </r>
  <r>
    <n v="4127"/>
    <x v="118"/>
    <s v="3128"/>
    <x v="3"/>
    <s v="Basketball"/>
    <n v="2"/>
    <n v="40"/>
    <n v="80"/>
    <n v="28"/>
    <n v="56"/>
    <n v="12"/>
    <n v="24"/>
    <x v="10"/>
    <x v="2"/>
    <x v="1"/>
  </r>
  <r>
    <n v="4128"/>
    <x v="106"/>
    <s v="3129"/>
    <x v="2"/>
    <s v="Microwave"/>
    <n v="8"/>
    <n v="150"/>
    <n v="1200"/>
    <n v="105"/>
    <n v="840"/>
    <n v="45"/>
    <n v="360"/>
    <x v="22"/>
    <x v="1"/>
    <x v="2"/>
  </r>
  <r>
    <n v="4129"/>
    <x v="238"/>
    <s v="3130"/>
    <x v="0"/>
    <s v="Doll"/>
    <n v="3"/>
    <n v="20"/>
    <n v="60"/>
    <n v="14"/>
    <n v="42"/>
    <n v="6"/>
    <n v="18"/>
    <x v="16"/>
    <x v="4"/>
    <x v="2"/>
  </r>
  <r>
    <n v="4130"/>
    <x v="21"/>
    <s v="3131"/>
    <x v="2"/>
    <s v="Refrigerator"/>
    <n v="8"/>
    <n v="600"/>
    <n v="4800"/>
    <n v="420"/>
    <n v="3360"/>
    <n v="180"/>
    <n v="1440"/>
    <x v="12"/>
    <x v="4"/>
    <x v="3"/>
  </r>
  <r>
    <n v="4131"/>
    <x v="108"/>
    <s v="3132"/>
    <x v="4"/>
    <s v="Smartphone"/>
    <n v="1"/>
    <n v="700"/>
    <n v="700"/>
    <n v="489.99999999999989"/>
    <n v="489.99999999999989"/>
    <n v="210.00000000000011"/>
    <n v="210.00000000000011"/>
    <x v="13"/>
    <x v="1"/>
    <x v="1"/>
  </r>
  <r>
    <n v="4132"/>
    <x v="87"/>
    <s v="3133"/>
    <x v="2"/>
    <s v="Washing Machine"/>
    <n v="9"/>
    <n v="500"/>
    <n v="4500"/>
    <n v="350"/>
    <n v="3150"/>
    <n v="150"/>
    <n v="1350"/>
    <x v="22"/>
    <x v="1"/>
    <x v="2"/>
  </r>
  <r>
    <n v="4133"/>
    <x v="289"/>
    <s v="3134"/>
    <x v="3"/>
    <s v="Tennis Racket"/>
    <n v="8"/>
    <n v="60"/>
    <n v="480"/>
    <n v="42"/>
    <n v="336"/>
    <n v="18"/>
    <n v="144"/>
    <x v="17"/>
    <x v="4"/>
    <x v="1"/>
  </r>
  <r>
    <n v="4134"/>
    <x v="356"/>
    <s v="3135"/>
    <x v="1"/>
    <s v="T-Shirt"/>
    <n v="4"/>
    <n v="20"/>
    <n v="80"/>
    <n v="14"/>
    <n v="56"/>
    <n v="6"/>
    <n v="24"/>
    <x v="2"/>
    <x v="2"/>
    <x v="1"/>
  </r>
  <r>
    <n v="4135"/>
    <x v="166"/>
    <s v="3136"/>
    <x v="0"/>
    <s v="Lego Set"/>
    <n v="4"/>
    <n v="30"/>
    <n v="120"/>
    <n v="21"/>
    <n v="84"/>
    <n v="9"/>
    <n v="36"/>
    <x v="13"/>
    <x v="1"/>
    <x v="0"/>
  </r>
  <r>
    <n v="4136"/>
    <x v="246"/>
    <s v="3137"/>
    <x v="3"/>
    <s v="Soccer Ball"/>
    <n v="7"/>
    <n v="30"/>
    <n v="210"/>
    <n v="21"/>
    <n v="147"/>
    <n v="9"/>
    <n v="63"/>
    <x v="14"/>
    <x v="4"/>
    <x v="4"/>
  </r>
  <r>
    <n v="4137"/>
    <x v="136"/>
    <s v="3138"/>
    <x v="4"/>
    <s v="Laptop"/>
    <n v="3"/>
    <n v="1000"/>
    <n v="3000"/>
    <n v="700"/>
    <n v="2100"/>
    <n v="300"/>
    <n v="900"/>
    <x v="4"/>
    <x v="2"/>
    <x v="4"/>
  </r>
  <r>
    <n v="4138"/>
    <x v="10"/>
    <s v="3139"/>
    <x v="1"/>
    <s v="Jacket"/>
    <n v="4"/>
    <n v="80"/>
    <n v="320"/>
    <n v="56"/>
    <n v="224"/>
    <n v="24"/>
    <n v="96"/>
    <x v="4"/>
    <x v="2"/>
    <x v="0"/>
  </r>
  <r>
    <n v="4139"/>
    <x v="205"/>
    <s v="3140"/>
    <x v="2"/>
    <s v="Washing Machine"/>
    <n v="7"/>
    <n v="500"/>
    <n v="3500"/>
    <n v="350"/>
    <n v="2450"/>
    <n v="150"/>
    <n v="1050"/>
    <x v="17"/>
    <x v="4"/>
    <x v="1"/>
  </r>
  <r>
    <n v="4140"/>
    <x v="360"/>
    <s v="3141"/>
    <x v="2"/>
    <s v="Microwave"/>
    <n v="9"/>
    <n v="150"/>
    <n v="1350"/>
    <n v="105"/>
    <n v="945"/>
    <n v="45"/>
    <n v="405"/>
    <x v="10"/>
    <x v="2"/>
    <x v="4"/>
  </r>
  <r>
    <n v="4141"/>
    <x v="267"/>
    <s v="3142"/>
    <x v="4"/>
    <s v="Smartphone"/>
    <n v="1"/>
    <n v="700"/>
    <n v="700"/>
    <n v="489.99999999999989"/>
    <n v="489.99999999999989"/>
    <n v="210.00000000000011"/>
    <n v="210.00000000000011"/>
    <x v="2"/>
    <x v="2"/>
    <x v="2"/>
  </r>
  <r>
    <n v="4142"/>
    <x v="35"/>
    <s v="3143"/>
    <x v="4"/>
    <s v="Smartphone"/>
    <n v="1"/>
    <n v="700"/>
    <n v="700"/>
    <n v="489.99999999999989"/>
    <n v="489.99999999999989"/>
    <n v="210.00000000000011"/>
    <n v="210.00000000000011"/>
    <x v="5"/>
    <x v="0"/>
    <x v="3"/>
  </r>
  <r>
    <n v="4143"/>
    <x v="278"/>
    <s v="3144"/>
    <x v="1"/>
    <s v="Jacket"/>
    <n v="10"/>
    <n v="80"/>
    <n v="800"/>
    <n v="56"/>
    <n v="560"/>
    <n v="24"/>
    <n v="240"/>
    <x v="12"/>
    <x v="4"/>
    <x v="4"/>
  </r>
  <r>
    <n v="4144"/>
    <x v="291"/>
    <s v="3145"/>
    <x v="2"/>
    <s v="Washing Machine"/>
    <n v="2"/>
    <n v="500"/>
    <n v="1000"/>
    <n v="350"/>
    <n v="700"/>
    <n v="150"/>
    <n v="300"/>
    <x v="3"/>
    <x v="3"/>
    <x v="4"/>
  </r>
  <r>
    <n v="4145"/>
    <x v="103"/>
    <s v="3146"/>
    <x v="2"/>
    <s v="Microwave"/>
    <n v="4"/>
    <n v="150"/>
    <n v="600"/>
    <n v="105"/>
    <n v="420"/>
    <n v="45"/>
    <n v="180"/>
    <x v="8"/>
    <x v="0"/>
    <x v="2"/>
  </r>
  <r>
    <n v="4146"/>
    <x v="193"/>
    <s v="3147"/>
    <x v="3"/>
    <s v="Basketball"/>
    <n v="5"/>
    <n v="40"/>
    <n v="200"/>
    <n v="28"/>
    <n v="140"/>
    <n v="12"/>
    <n v="60"/>
    <x v="8"/>
    <x v="0"/>
    <x v="0"/>
  </r>
  <r>
    <n v="4147"/>
    <x v="15"/>
    <s v="3148"/>
    <x v="4"/>
    <s v="Smartphone"/>
    <n v="2"/>
    <n v="700"/>
    <n v="1400"/>
    <n v="489.99999999999989"/>
    <n v="979.99999999999977"/>
    <n v="210.00000000000011"/>
    <n v="420.00000000000023"/>
    <x v="15"/>
    <x v="3"/>
    <x v="4"/>
  </r>
  <r>
    <n v="4148"/>
    <x v="86"/>
    <s v="3149"/>
    <x v="0"/>
    <s v="Lego Set"/>
    <n v="10"/>
    <n v="30"/>
    <n v="300"/>
    <n v="21"/>
    <n v="210"/>
    <n v="9"/>
    <n v="90"/>
    <x v="8"/>
    <x v="0"/>
    <x v="0"/>
  </r>
  <r>
    <n v="4149"/>
    <x v="17"/>
    <s v="3150"/>
    <x v="0"/>
    <s v="Doll"/>
    <n v="9"/>
    <n v="20"/>
    <n v="180"/>
    <n v="14"/>
    <n v="126"/>
    <n v="6"/>
    <n v="54"/>
    <x v="12"/>
    <x v="4"/>
    <x v="3"/>
  </r>
  <r>
    <n v="4150"/>
    <x v="40"/>
    <s v="3151"/>
    <x v="4"/>
    <s v="Laptop"/>
    <n v="2"/>
    <n v="1000"/>
    <n v="2000"/>
    <n v="700"/>
    <n v="1400"/>
    <n v="300"/>
    <n v="600"/>
    <x v="22"/>
    <x v="1"/>
    <x v="4"/>
  </r>
  <r>
    <n v="4151"/>
    <x v="148"/>
    <s v="3152"/>
    <x v="4"/>
    <s v="Smartphone"/>
    <n v="3"/>
    <n v="700"/>
    <n v="2100"/>
    <n v="489.99999999999989"/>
    <n v="1469.9999999999995"/>
    <n v="210.00000000000011"/>
    <n v="630.00000000000034"/>
    <x v="16"/>
    <x v="4"/>
    <x v="2"/>
  </r>
  <r>
    <n v="4152"/>
    <x v="156"/>
    <s v="3153"/>
    <x v="3"/>
    <s v="Tennis Racket"/>
    <n v="8"/>
    <n v="60"/>
    <n v="480"/>
    <n v="42"/>
    <n v="336"/>
    <n v="18"/>
    <n v="144"/>
    <x v="24"/>
    <x v="0"/>
    <x v="2"/>
  </r>
  <r>
    <n v="4153"/>
    <x v="43"/>
    <s v="3154"/>
    <x v="0"/>
    <s v="Teddy Bear"/>
    <n v="6"/>
    <n v="25"/>
    <n v="150"/>
    <n v="17.5"/>
    <n v="105"/>
    <n v="7.5"/>
    <n v="45"/>
    <x v="0"/>
    <x v="0"/>
    <x v="2"/>
  </r>
  <r>
    <n v="4154"/>
    <x v="130"/>
    <s v="3155"/>
    <x v="0"/>
    <s v="Doll"/>
    <n v="3"/>
    <n v="20"/>
    <n v="60"/>
    <n v="14"/>
    <n v="42"/>
    <n v="6"/>
    <n v="18"/>
    <x v="23"/>
    <x v="3"/>
    <x v="4"/>
  </r>
  <r>
    <n v="4155"/>
    <x v="208"/>
    <s v="3156"/>
    <x v="1"/>
    <s v="T-Shirt"/>
    <n v="5"/>
    <n v="20"/>
    <n v="100"/>
    <n v="14"/>
    <n v="70"/>
    <n v="6"/>
    <n v="30"/>
    <x v="8"/>
    <x v="0"/>
    <x v="2"/>
  </r>
  <r>
    <n v="4156"/>
    <x v="275"/>
    <s v="3157"/>
    <x v="2"/>
    <s v="Microwave"/>
    <n v="5"/>
    <n v="150"/>
    <n v="750"/>
    <n v="105"/>
    <n v="525"/>
    <n v="45"/>
    <n v="225"/>
    <x v="10"/>
    <x v="2"/>
    <x v="0"/>
  </r>
  <r>
    <n v="4157"/>
    <x v="283"/>
    <s v="3158"/>
    <x v="2"/>
    <s v="Washing Machine"/>
    <n v="2"/>
    <n v="500"/>
    <n v="1000"/>
    <n v="350"/>
    <n v="700"/>
    <n v="150"/>
    <n v="300"/>
    <x v="19"/>
    <x v="1"/>
    <x v="0"/>
  </r>
  <r>
    <n v="4158"/>
    <x v="272"/>
    <s v="3159"/>
    <x v="2"/>
    <s v="Refrigerator"/>
    <n v="3"/>
    <n v="600"/>
    <n v="1800"/>
    <n v="420"/>
    <n v="1260"/>
    <n v="180"/>
    <n v="540"/>
    <x v="14"/>
    <x v="4"/>
    <x v="3"/>
  </r>
  <r>
    <n v="4159"/>
    <x v="283"/>
    <s v="3160"/>
    <x v="1"/>
    <s v="Jacket"/>
    <n v="5"/>
    <n v="80"/>
    <n v="400"/>
    <n v="56"/>
    <n v="280"/>
    <n v="24"/>
    <n v="120"/>
    <x v="9"/>
    <x v="3"/>
    <x v="3"/>
  </r>
  <r>
    <n v="4160"/>
    <x v="13"/>
    <s v="3161"/>
    <x v="3"/>
    <s v="Basketball"/>
    <n v="7"/>
    <n v="40"/>
    <n v="280"/>
    <n v="28"/>
    <n v="196"/>
    <n v="12"/>
    <n v="84"/>
    <x v="0"/>
    <x v="0"/>
    <x v="0"/>
  </r>
  <r>
    <n v="4161"/>
    <x v="261"/>
    <s v="3162"/>
    <x v="4"/>
    <s v="Smartphone"/>
    <n v="9"/>
    <n v="700"/>
    <n v="6300"/>
    <n v="489.99999999999989"/>
    <n v="4409.9999999999991"/>
    <n v="210.00000000000011"/>
    <n v="1890.0000000000009"/>
    <x v="8"/>
    <x v="0"/>
    <x v="2"/>
  </r>
  <r>
    <n v="4162"/>
    <x v="348"/>
    <s v="3163"/>
    <x v="1"/>
    <s v="T-Shirt"/>
    <n v="3"/>
    <n v="20"/>
    <n v="60"/>
    <n v="14"/>
    <n v="42"/>
    <n v="6"/>
    <n v="18"/>
    <x v="7"/>
    <x v="4"/>
    <x v="1"/>
  </r>
  <r>
    <n v="4163"/>
    <x v="258"/>
    <s v="3164"/>
    <x v="4"/>
    <s v="Laptop"/>
    <n v="6"/>
    <n v="1000"/>
    <n v="6000"/>
    <n v="700"/>
    <n v="4200"/>
    <n v="300"/>
    <n v="1800"/>
    <x v="1"/>
    <x v="1"/>
    <x v="4"/>
  </r>
  <r>
    <n v="4164"/>
    <x v="346"/>
    <s v="3165"/>
    <x v="4"/>
    <s v="Tablet"/>
    <n v="6"/>
    <n v="400"/>
    <n v="2400"/>
    <n v="280"/>
    <n v="1680"/>
    <n v="120"/>
    <n v="720"/>
    <x v="9"/>
    <x v="3"/>
    <x v="1"/>
  </r>
  <r>
    <n v="4165"/>
    <x v="56"/>
    <s v="3166"/>
    <x v="0"/>
    <s v="Lego Set"/>
    <n v="2"/>
    <n v="30"/>
    <n v="60"/>
    <n v="21"/>
    <n v="42"/>
    <n v="9"/>
    <n v="18"/>
    <x v="17"/>
    <x v="4"/>
    <x v="2"/>
  </r>
  <r>
    <n v="4166"/>
    <x v="199"/>
    <s v="3167"/>
    <x v="2"/>
    <s v="Refrigerator"/>
    <n v="10"/>
    <n v="600"/>
    <n v="6000"/>
    <n v="420"/>
    <n v="4200"/>
    <n v="180"/>
    <n v="1800"/>
    <x v="17"/>
    <x v="4"/>
    <x v="0"/>
  </r>
  <r>
    <n v="4167"/>
    <x v="110"/>
    <s v="3168"/>
    <x v="3"/>
    <s v="Soccer Ball"/>
    <n v="3"/>
    <n v="30"/>
    <n v="90"/>
    <n v="21"/>
    <n v="63"/>
    <n v="9"/>
    <n v="27"/>
    <x v="19"/>
    <x v="1"/>
    <x v="0"/>
  </r>
  <r>
    <n v="4168"/>
    <x v="71"/>
    <s v="3169"/>
    <x v="0"/>
    <s v="Lego Set"/>
    <n v="8"/>
    <n v="30"/>
    <n v="240"/>
    <n v="21"/>
    <n v="168"/>
    <n v="9"/>
    <n v="72"/>
    <x v="4"/>
    <x v="2"/>
    <x v="3"/>
  </r>
  <r>
    <n v="4169"/>
    <x v="350"/>
    <s v="3170"/>
    <x v="3"/>
    <s v="Soccer Ball"/>
    <n v="9"/>
    <n v="30"/>
    <n v="270"/>
    <n v="21"/>
    <n v="189"/>
    <n v="9"/>
    <n v="81"/>
    <x v="9"/>
    <x v="3"/>
    <x v="3"/>
  </r>
  <r>
    <n v="4170"/>
    <x v="18"/>
    <s v="3171"/>
    <x v="4"/>
    <s v="Laptop"/>
    <n v="10"/>
    <n v="1000"/>
    <n v="10000"/>
    <n v="700"/>
    <n v="7000"/>
    <n v="300"/>
    <n v="3000"/>
    <x v="20"/>
    <x v="0"/>
    <x v="4"/>
  </r>
  <r>
    <n v="4171"/>
    <x v="347"/>
    <s v="3172"/>
    <x v="2"/>
    <s v="Refrigerator"/>
    <n v="6"/>
    <n v="600"/>
    <n v="3600"/>
    <n v="420"/>
    <n v="2520"/>
    <n v="180"/>
    <n v="1080"/>
    <x v="19"/>
    <x v="1"/>
    <x v="4"/>
  </r>
  <r>
    <n v="4172"/>
    <x v="230"/>
    <s v="3173"/>
    <x v="2"/>
    <s v="Refrigerator"/>
    <n v="5"/>
    <n v="600"/>
    <n v="3000"/>
    <n v="420"/>
    <n v="2100"/>
    <n v="180"/>
    <n v="900"/>
    <x v="22"/>
    <x v="1"/>
    <x v="0"/>
  </r>
  <r>
    <n v="4173"/>
    <x v="125"/>
    <s v="3174"/>
    <x v="2"/>
    <s v="Microwave"/>
    <n v="10"/>
    <n v="150"/>
    <n v="1500"/>
    <n v="105"/>
    <n v="1050"/>
    <n v="45"/>
    <n v="450"/>
    <x v="5"/>
    <x v="0"/>
    <x v="2"/>
  </r>
  <r>
    <n v="4174"/>
    <x v="276"/>
    <s v="3175"/>
    <x v="0"/>
    <s v="Teddy Bear"/>
    <n v="4"/>
    <n v="25"/>
    <n v="100"/>
    <n v="17.5"/>
    <n v="70"/>
    <n v="7.5"/>
    <n v="30"/>
    <x v="11"/>
    <x v="2"/>
    <x v="2"/>
  </r>
  <r>
    <n v="4175"/>
    <x v="359"/>
    <s v="3176"/>
    <x v="2"/>
    <s v="Microwave"/>
    <n v="3"/>
    <n v="150"/>
    <n v="450"/>
    <n v="105"/>
    <n v="315"/>
    <n v="45"/>
    <n v="135"/>
    <x v="21"/>
    <x v="1"/>
    <x v="3"/>
  </r>
  <r>
    <n v="4176"/>
    <x v="224"/>
    <s v="3177"/>
    <x v="0"/>
    <s v="Teddy Bear"/>
    <n v="9"/>
    <n v="25"/>
    <n v="225"/>
    <n v="17.5"/>
    <n v="157.5"/>
    <n v="7.5"/>
    <n v="67.5"/>
    <x v="21"/>
    <x v="1"/>
    <x v="2"/>
  </r>
  <r>
    <n v="4177"/>
    <x v="117"/>
    <s v="3178"/>
    <x v="3"/>
    <s v="Tennis Racket"/>
    <n v="5"/>
    <n v="60"/>
    <n v="300"/>
    <n v="42"/>
    <n v="210"/>
    <n v="18"/>
    <n v="90"/>
    <x v="15"/>
    <x v="3"/>
    <x v="2"/>
  </r>
  <r>
    <n v="4178"/>
    <x v="66"/>
    <s v="3179"/>
    <x v="2"/>
    <s v="Microwave"/>
    <n v="2"/>
    <n v="150"/>
    <n v="300"/>
    <n v="105"/>
    <n v="210"/>
    <n v="45"/>
    <n v="90"/>
    <x v="15"/>
    <x v="3"/>
    <x v="1"/>
  </r>
  <r>
    <n v="4179"/>
    <x v="236"/>
    <s v="3180"/>
    <x v="3"/>
    <s v="Soccer Ball"/>
    <n v="2"/>
    <n v="30"/>
    <n v="60"/>
    <n v="21"/>
    <n v="42"/>
    <n v="9"/>
    <n v="18"/>
    <x v="24"/>
    <x v="0"/>
    <x v="3"/>
  </r>
  <r>
    <n v="4180"/>
    <x v="15"/>
    <s v="3181"/>
    <x v="0"/>
    <s v="Doll"/>
    <n v="1"/>
    <n v="20"/>
    <n v="20"/>
    <n v="14"/>
    <n v="14"/>
    <n v="6"/>
    <n v="6"/>
    <x v="23"/>
    <x v="3"/>
    <x v="0"/>
  </r>
  <r>
    <n v="4181"/>
    <x v="279"/>
    <s v="3182"/>
    <x v="0"/>
    <s v="Doll"/>
    <n v="1"/>
    <n v="20"/>
    <n v="20"/>
    <n v="14"/>
    <n v="14"/>
    <n v="6"/>
    <n v="6"/>
    <x v="4"/>
    <x v="2"/>
    <x v="3"/>
  </r>
  <r>
    <n v="4182"/>
    <x v="170"/>
    <s v="3183"/>
    <x v="4"/>
    <s v="Laptop"/>
    <n v="10"/>
    <n v="1000"/>
    <n v="10000"/>
    <n v="700"/>
    <n v="7000"/>
    <n v="300"/>
    <n v="3000"/>
    <x v="19"/>
    <x v="1"/>
    <x v="3"/>
  </r>
  <r>
    <n v="4183"/>
    <x v="142"/>
    <s v="3184"/>
    <x v="2"/>
    <s v="Washing Machine"/>
    <n v="2"/>
    <n v="500"/>
    <n v="1000"/>
    <n v="350"/>
    <n v="700"/>
    <n v="150"/>
    <n v="300"/>
    <x v="0"/>
    <x v="0"/>
    <x v="0"/>
  </r>
  <r>
    <n v="4184"/>
    <x v="143"/>
    <s v="3185"/>
    <x v="4"/>
    <s v="Laptop"/>
    <n v="2"/>
    <n v="1000"/>
    <n v="2000"/>
    <n v="700"/>
    <n v="1400"/>
    <n v="300"/>
    <n v="600"/>
    <x v="18"/>
    <x v="2"/>
    <x v="0"/>
  </r>
  <r>
    <n v="4185"/>
    <x v="24"/>
    <s v="3186"/>
    <x v="0"/>
    <s v="Doll"/>
    <n v="2"/>
    <n v="20"/>
    <n v="40"/>
    <n v="14"/>
    <n v="28"/>
    <n v="6"/>
    <n v="12"/>
    <x v="19"/>
    <x v="1"/>
    <x v="0"/>
  </r>
  <r>
    <n v="4186"/>
    <x v="192"/>
    <s v="3187"/>
    <x v="4"/>
    <s v="Laptop"/>
    <n v="8"/>
    <n v="1000"/>
    <n v="8000"/>
    <n v="700"/>
    <n v="5600"/>
    <n v="300"/>
    <n v="2400"/>
    <x v="19"/>
    <x v="1"/>
    <x v="2"/>
  </r>
  <r>
    <n v="4187"/>
    <x v="209"/>
    <s v="3188"/>
    <x v="2"/>
    <s v="Microwave"/>
    <n v="4"/>
    <n v="150"/>
    <n v="600"/>
    <n v="105"/>
    <n v="420"/>
    <n v="45"/>
    <n v="180"/>
    <x v="12"/>
    <x v="4"/>
    <x v="3"/>
  </r>
  <r>
    <n v="4188"/>
    <x v="51"/>
    <s v="3189"/>
    <x v="0"/>
    <s v="Teddy Bear"/>
    <n v="6"/>
    <n v="25"/>
    <n v="150"/>
    <n v="17.5"/>
    <n v="105"/>
    <n v="7.5"/>
    <n v="45"/>
    <x v="8"/>
    <x v="0"/>
    <x v="0"/>
  </r>
  <r>
    <n v="4189"/>
    <x v="1"/>
    <s v="3190"/>
    <x v="0"/>
    <s v="Teddy Bear"/>
    <n v="9"/>
    <n v="25"/>
    <n v="225"/>
    <n v="17.5"/>
    <n v="157.5"/>
    <n v="7.5"/>
    <n v="67.5"/>
    <x v="6"/>
    <x v="3"/>
    <x v="4"/>
  </r>
  <r>
    <n v="4190"/>
    <x v="120"/>
    <s v="3191"/>
    <x v="0"/>
    <s v="Teddy Bear"/>
    <n v="7"/>
    <n v="25"/>
    <n v="175"/>
    <n v="17.5"/>
    <n v="122.5"/>
    <n v="7.5"/>
    <n v="52.5"/>
    <x v="5"/>
    <x v="0"/>
    <x v="4"/>
  </r>
  <r>
    <n v="4191"/>
    <x v="168"/>
    <s v="3192"/>
    <x v="4"/>
    <s v="Tablet"/>
    <n v="7"/>
    <n v="400"/>
    <n v="2800"/>
    <n v="280"/>
    <n v="1960"/>
    <n v="120"/>
    <n v="840"/>
    <x v="4"/>
    <x v="2"/>
    <x v="2"/>
  </r>
  <r>
    <n v="4192"/>
    <x v="91"/>
    <s v="3193"/>
    <x v="4"/>
    <s v="Smartphone"/>
    <n v="2"/>
    <n v="700"/>
    <n v="1400"/>
    <n v="489.99999999999989"/>
    <n v="979.99999999999977"/>
    <n v="210.00000000000011"/>
    <n v="420.00000000000023"/>
    <x v="6"/>
    <x v="3"/>
    <x v="0"/>
  </r>
  <r>
    <n v="4193"/>
    <x v="181"/>
    <s v="3194"/>
    <x v="2"/>
    <s v="Microwave"/>
    <n v="10"/>
    <n v="150"/>
    <n v="1500"/>
    <n v="105"/>
    <n v="1050"/>
    <n v="45"/>
    <n v="450"/>
    <x v="18"/>
    <x v="2"/>
    <x v="4"/>
  </r>
  <r>
    <n v="4194"/>
    <x v="166"/>
    <s v="3195"/>
    <x v="3"/>
    <s v="Basketball"/>
    <n v="5"/>
    <n v="40"/>
    <n v="200"/>
    <n v="28"/>
    <n v="140"/>
    <n v="12"/>
    <n v="60"/>
    <x v="20"/>
    <x v="0"/>
    <x v="4"/>
  </r>
  <r>
    <n v="4195"/>
    <x v="351"/>
    <s v="3196"/>
    <x v="4"/>
    <s v="Tablet"/>
    <n v="9"/>
    <n v="400"/>
    <n v="3600"/>
    <n v="280"/>
    <n v="2520"/>
    <n v="120"/>
    <n v="1080"/>
    <x v="24"/>
    <x v="0"/>
    <x v="0"/>
  </r>
  <r>
    <n v="4196"/>
    <x v="121"/>
    <s v="3197"/>
    <x v="1"/>
    <s v="T-Shirt"/>
    <n v="6"/>
    <n v="20"/>
    <n v="120"/>
    <n v="14"/>
    <n v="84"/>
    <n v="6"/>
    <n v="36"/>
    <x v="20"/>
    <x v="0"/>
    <x v="1"/>
  </r>
  <r>
    <n v="4197"/>
    <x v="71"/>
    <s v="3198"/>
    <x v="4"/>
    <s v="Tablet"/>
    <n v="3"/>
    <n v="400"/>
    <n v="1200"/>
    <n v="280"/>
    <n v="840"/>
    <n v="120"/>
    <n v="360"/>
    <x v="0"/>
    <x v="0"/>
    <x v="1"/>
  </r>
  <r>
    <n v="4198"/>
    <x v="277"/>
    <s v="3199"/>
    <x v="3"/>
    <s v="Basketball"/>
    <n v="4"/>
    <n v="40"/>
    <n v="160"/>
    <n v="28"/>
    <n v="112"/>
    <n v="12"/>
    <n v="48"/>
    <x v="23"/>
    <x v="3"/>
    <x v="1"/>
  </r>
  <r>
    <n v="4199"/>
    <x v="200"/>
    <s v="3200"/>
    <x v="3"/>
    <s v="Soccer Ball"/>
    <n v="8"/>
    <n v="30"/>
    <n v="240"/>
    <n v="21"/>
    <n v="168"/>
    <n v="9"/>
    <n v="72"/>
    <x v="0"/>
    <x v="0"/>
    <x v="2"/>
  </r>
  <r>
    <n v="4200"/>
    <x v="105"/>
    <s v="3201"/>
    <x v="1"/>
    <s v="Jacket"/>
    <n v="7"/>
    <n v="80"/>
    <n v="560"/>
    <n v="56"/>
    <n v="392"/>
    <n v="24"/>
    <n v="168"/>
    <x v="13"/>
    <x v="1"/>
    <x v="3"/>
  </r>
  <r>
    <n v="4201"/>
    <x v="229"/>
    <s v="3202"/>
    <x v="2"/>
    <s v="Microwave"/>
    <n v="3"/>
    <n v="150"/>
    <n v="450"/>
    <n v="105"/>
    <n v="315"/>
    <n v="45"/>
    <n v="135"/>
    <x v="1"/>
    <x v="1"/>
    <x v="4"/>
  </r>
  <r>
    <n v="4202"/>
    <x v="87"/>
    <s v="3203"/>
    <x v="4"/>
    <s v="Smartphone"/>
    <n v="1"/>
    <n v="700"/>
    <n v="700"/>
    <n v="489.99999999999989"/>
    <n v="489.99999999999989"/>
    <n v="210.00000000000011"/>
    <n v="210.00000000000011"/>
    <x v="11"/>
    <x v="2"/>
    <x v="4"/>
  </r>
  <r>
    <n v="4203"/>
    <x v="100"/>
    <s v="3204"/>
    <x v="0"/>
    <s v="Teddy Bear"/>
    <n v="7"/>
    <n v="25"/>
    <n v="175"/>
    <n v="17.5"/>
    <n v="122.5"/>
    <n v="7.5"/>
    <n v="52.5"/>
    <x v="5"/>
    <x v="0"/>
    <x v="1"/>
  </r>
  <r>
    <n v="4204"/>
    <x v="114"/>
    <s v="3205"/>
    <x v="2"/>
    <s v="Washing Machine"/>
    <n v="3"/>
    <n v="500"/>
    <n v="1500"/>
    <n v="350"/>
    <n v="1050"/>
    <n v="150"/>
    <n v="450"/>
    <x v="19"/>
    <x v="1"/>
    <x v="1"/>
  </r>
  <r>
    <n v="4205"/>
    <x v="115"/>
    <s v="3206"/>
    <x v="0"/>
    <s v="Lego Set"/>
    <n v="2"/>
    <n v="30"/>
    <n v="60"/>
    <n v="21"/>
    <n v="42"/>
    <n v="9"/>
    <n v="18"/>
    <x v="11"/>
    <x v="2"/>
    <x v="4"/>
  </r>
  <r>
    <n v="4206"/>
    <x v="335"/>
    <s v="3207"/>
    <x v="4"/>
    <s v="Laptop"/>
    <n v="2"/>
    <n v="1000"/>
    <n v="2000"/>
    <n v="700"/>
    <n v="1400"/>
    <n v="300"/>
    <n v="600"/>
    <x v="23"/>
    <x v="3"/>
    <x v="1"/>
  </r>
  <r>
    <n v="4207"/>
    <x v="34"/>
    <s v="3208"/>
    <x v="4"/>
    <s v="Tablet"/>
    <n v="6"/>
    <n v="400"/>
    <n v="2400"/>
    <n v="280"/>
    <n v="1680"/>
    <n v="120"/>
    <n v="720"/>
    <x v="9"/>
    <x v="3"/>
    <x v="1"/>
  </r>
  <r>
    <n v="4208"/>
    <x v="203"/>
    <s v="3209"/>
    <x v="1"/>
    <s v="Jacket"/>
    <n v="8"/>
    <n v="80"/>
    <n v="640"/>
    <n v="56"/>
    <n v="448"/>
    <n v="24"/>
    <n v="192"/>
    <x v="6"/>
    <x v="3"/>
    <x v="1"/>
  </r>
  <r>
    <n v="4209"/>
    <x v="264"/>
    <s v="3210"/>
    <x v="4"/>
    <s v="Smartphone"/>
    <n v="6"/>
    <n v="700"/>
    <n v="4200"/>
    <n v="489.99999999999989"/>
    <n v="2939.9999999999991"/>
    <n v="210.00000000000011"/>
    <n v="1260.0000000000007"/>
    <x v="22"/>
    <x v="1"/>
    <x v="1"/>
  </r>
  <r>
    <n v="4210"/>
    <x v="203"/>
    <s v="3211"/>
    <x v="3"/>
    <s v="Soccer Ball"/>
    <n v="10"/>
    <n v="30"/>
    <n v="300"/>
    <n v="21"/>
    <n v="210"/>
    <n v="9"/>
    <n v="90"/>
    <x v="19"/>
    <x v="1"/>
    <x v="2"/>
  </r>
  <r>
    <n v="4211"/>
    <x v="154"/>
    <s v="3212"/>
    <x v="0"/>
    <s v="Lego Set"/>
    <n v="4"/>
    <n v="30"/>
    <n v="120"/>
    <n v="21"/>
    <n v="84"/>
    <n v="9"/>
    <n v="36"/>
    <x v="6"/>
    <x v="3"/>
    <x v="3"/>
  </r>
  <r>
    <n v="4212"/>
    <x v="142"/>
    <s v="3213"/>
    <x v="1"/>
    <s v="Jacket"/>
    <n v="6"/>
    <n v="80"/>
    <n v="480"/>
    <n v="56"/>
    <n v="336"/>
    <n v="24"/>
    <n v="144"/>
    <x v="20"/>
    <x v="0"/>
    <x v="4"/>
  </r>
  <r>
    <n v="4213"/>
    <x v="180"/>
    <s v="3214"/>
    <x v="4"/>
    <s v="Tablet"/>
    <n v="10"/>
    <n v="400"/>
    <n v="4000"/>
    <n v="280"/>
    <n v="2800"/>
    <n v="120"/>
    <n v="1200"/>
    <x v="18"/>
    <x v="2"/>
    <x v="4"/>
  </r>
  <r>
    <n v="4214"/>
    <x v="42"/>
    <s v="3215"/>
    <x v="1"/>
    <s v="Jeans"/>
    <n v="2"/>
    <n v="50"/>
    <n v="100"/>
    <n v="35"/>
    <n v="70"/>
    <n v="15"/>
    <n v="30"/>
    <x v="19"/>
    <x v="1"/>
    <x v="0"/>
  </r>
  <r>
    <n v="4215"/>
    <x v="271"/>
    <s v="3216"/>
    <x v="1"/>
    <s v="T-Shirt"/>
    <n v="7"/>
    <n v="20"/>
    <n v="140"/>
    <n v="14"/>
    <n v="98"/>
    <n v="6"/>
    <n v="42"/>
    <x v="5"/>
    <x v="0"/>
    <x v="1"/>
  </r>
  <r>
    <n v="4216"/>
    <x v="203"/>
    <s v="3217"/>
    <x v="4"/>
    <s v="Smartphone"/>
    <n v="3"/>
    <n v="700"/>
    <n v="2100"/>
    <n v="489.99999999999989"/>
    <n v="1469.9999999999995"/>
    <n v="210.00000000000011"/>
    <n v="630.00000000000034"/>
    <x v="9"/>
    <x v="3"/>
    <x v="2"/>
  </r>
  <r>
    <n v="4217"/>
    <x v="191"/>
    <s v="3218"/>
    <x v="0"/>
    <s v="Lego Set"/>
    <n v="6"/>
    <n v="30"/>
    <n v="180"/>
    <n v="21"/>
    <n v="126"/>
    <n v="9"/>
    <n v="54"/>
    <x v="12"/>
    <x v="4"/>
    <x v="0"/>
  </r>
  <r>
    <n v="4218"/>
    <x v="300"/>
    <s v="3219"/>
    <x v="3"/>
    <s v="Soccer Ball"/>
    <n v="2"/>
    <n v="30"/>
    <n v="60"/>
    <n v="21"/>
    <n v="42"/>
    <n v="9"/>
    <n v="18"/>
    <x v="20"/>
    <x v="0"/>
    <x v="3"/>
  </r>
  <r>
    <n v="4219"/>
    <x v="205"/>
    <s v="3220"/>
    <x v="4"/>
    <s v="Tablet"/>
    <n v="1"/>
    <n v="400"/>
    <n v="400"/>
    <n v="280"/>
    <n v="280"/>
    <n v="120"/>
    <n v="120"/>
    <x v="24"/>
    <x v="0"/>
    <x v="4"/>
  </r>
  <r>
    <n v="4220"/>
    <x v="8"/>
    <s v="3221"/>
    <x v="1"/>
    <s v="Jeans"/>
    <n v="10"/>
    <n v="50"/>
    <n v="500"/>
    <n v="35"/>
    <n v="350"/>
    <n v="15"/>
    <n v="150"/>
    <x v="6"/>
    <x v="3"/>
    <x v="4"/>
  </r>
  <r>
    <n v="4221"/>
    <x v="76"/>
    <s v="3222"/>
    <x v="0"/>
    <s v="Lego Set"/>
    <n v="6"/>
    <n v="30"/>
    <n v="180"/>
    <n v="21"/>
    <n v="126"/>
    <n v="9"/>
    <n v="54"/>
    <x v="17"/>
    <x v="4"/>
    <x v="3"/>
  </r>
  <r>
    <n v="4222"/>
    <x v="20"/>
    <s v="3223"/>
    <x v="4"/>
    <s v="Smartphone"/>
    <n v="1"/>
    <n v="700"/>
    <n v="700"/>
    <n v="489.99999999999989"/>
    <n v="489.99999999999989"/>
    <n v="210.00000000000011"/>
    <n v="210.00000000000011"/>
    <x v="9"/>
    <x v="3"/>
    <x v="4"/>
  </r>
  <r>
    <n v="4223"/>
    <x v="298"/>
    <s v="3224"/>
    <x v="1"/>
    <s v="Jacket"/>
    <n v="4"/>
    <n v="80"/>
    <n v="320"/>
    <n v="56"/>
    <n v="224"/>
    <n v="24"/>
    <n v="96"/>
    <x v="12"/>
    <x v="4"/>
    <x v="2"/>
  </r>
  <r>
    <n v="4224"/>
    <x v="44"/>
    <s v="3225"/>
    <x v="0"/>
    <s v="Doll"/>
    <n v="4"/>
    <n v="20"/>
    <n v="80"/>
    <n v="14"/>
    <n v="56"/>
    <n v="6"/>
    <n v="24"/>
    <x v="17"/>
    <x v="4"/>
    <x v="0"/>
  </r>
  <r>
    <n v="4225"/>
    <x v="264"/>
    <s v="3226"/>
    <x v="1"/>
    <s v="Jeans"/>
    <n v="5"/>
    <n v="50"/>
    <n v="250"/>
    <n v="35"/>
    <n v="175"/>
    <n v="15"/>
    <n v="75"/>
    <x v="5"/>
    <x v="0"/>
    <x v="0"/>
  </r>
  <r>
    <n v="4226"/>
    <x v="319"/>
    <s v="3227"/>
    <x v="3"/>
    <s v="Tennis Racket"/>
    <n v="6"/>
    <n v="60"/>
    <n v="360"/>
    <n v="42"/>
    <n v="252"/>
    <n v="18"/>
    <n v="108"/>
    <x v="7"/>
    <x v="4"/>
    <x v="2"/>
  </r>
  <r>
    <n v="4227"/>
    <x v="269"/>
    <s v="3228"/>
    <x v="0"/>
    <s v="Teddy Bear"/>
    <n v="6"/>
    <n v="25"/>
    <n v="150"/>
    <n v="17.5"/>
    <n v="105"/>
    <n v="7.5"/>
    <n v="45"/>
    <x v="3"/>
    <x v="3"/>
    <x v="2"/>
  </r>
  <r>
    <n v="4228"/>
    <x v="206"/>
    <s v="3229"/>
    <x v="1"/>
    <s v="Jeans"/>
    <n v="1"/>
    <n v="50"/>
    <n v="50"/>
    <n v="35"/>
    <n v="35"/>
    <n v="15"/>
    <n v="15"/>
    <x v="13"/>
    <x v="1"/>
    <x v="2"/>
  </r>
  <r>
    <n v="4229"/>
    <x v="186"/>
    <s v="3230"/>
    <x v="2"/>
    <s v="Microwave"/>
    <n v="5"/>
    <n v="150"/>
    <n v="750"/>
    <n v="105"/>
    <n v="525"/>
    <n v="45"/>
    <n v="225"/>
    <x v="6"/>
    <x v="3"/>
    <x v="3"/>
  </r>
  <r>
    <n v="4230"/>
    <x v="100"/>
    <s v="3231"/>
    <x v="0"/>
    <s v="Teddy Bear"/>
    <n v="3"/>
    <n v="25"/>
    <n v="75"/>
    <n v="17.5"/>
    <n v="52.5"/>
    <n v="7.5"/>
    <n v="22.5"/>
    <x v="17"/>
    <x v="4"/>
    <x v="3"/>
  </r>
  <r>
    <n v="4231"/>
    <x v="73"/>
    <s v="3232"/>
    <x v="0"/>
    <s v="Teddy Bear"/>
    <n v="9"/>
    <n v="25"/>
    <n v="225"/>
    <n v="17.5"/>
    <n v="157.5"/>
    <n v="7.5"/>
    <n v="67.5"/>
    <x v="22"/>
    <x v="1"/>
    <x v="4"/>
  </r>
  <r>
    <n v="4232"/>
    <x v="7"/>
    <s v="3233"/>
    <x v="0"/>
    <s v="Teddy Bear"/>
    <n v="5"/>
    <n v="25"/>
    <n v="125"/>
    <n v="17.5"/>
    <n v="87.5"/>
    <n v="7.5"/>
    <n v="37.5"/>
    <x v="7"/>
    <x v="4"/>
    <x v="2"/>
  </r>
  <r>
    <n v="4233"/>
    <x v="171"/>
    <s v="3234"/>
    <x v="4"/>
    <s v="Tablet"/>
    <n v="5"/>
    <n v="400"/>
    <n v="2000"/>
    <n v="280"/>
    <n v="1400"/>
    <n v="120"/>
    <n v="600"/>
    <x v="0"/>
    <x v="0"/>
    <x v="0"/>
  </r>
  <r>
    <n v="4234"/>
    <x v="271"/>
    <s v="3235"/>
    <x v="4"/>
    <s v="Laptop"/>
    <n v="8"/>
    <n v="1000"/>
    <n v="8000"/>
    <n v="700"/>
    <n v="5600"/>
    <n v="300"/>
    <n v="2400"/>
    <x v="3"/>
    <x v="3"/>
    <x v="4"/>
  </r>
  <r>
    <n v="4235"/>
    <x v="212"/>
    <s v="3236"/>
    <x v="1"/>
    <s v="T-Shirt"/>
    <n v="7"/>
    <n v="20"/>
    <n v="140"/>
    <n v="14"/>
    <n v="98"/>
    <n v="6"/>
    <n v="42"/>
    <x v="15"/>
    <x v="3"/>
    <x v="0"/>
  </r>
  <r>
    <n v="4236"/>
    <x v="205"/>
    <s v="3237"/>
    <x v="2"/>
    <s v="Refrigerator"/>
    <n v="4"/>
    <n v="600"/>
    <n v="2400"/>
    <n v="420"/>
    <n v="1680"/>
    <n v="180"/>
    <n v="720"/>
    <x v="22"/>
    <x v="1"/>
    <x v="0"/>
  </r>
  <r>
    <n v="4237"/>
    <x v="309"/>
    <s v="3238"/>
    <x v="1"/>
    <s v="Jeans"/>
    <n v="10"/>
    <n v="50"/>
    <n v="500"/>
    <n v="35"/>
    <n v="350"/>
    <n v="15"/>
    <n v="150"/>
    <x v="2"/>
    <x v="2"/>
    <x v="3"/>
  </r>
  <r>
    <n v="4238"/>
    <x v="198"/>
    <s v="3239"/>
    <x v="1"/>
    <s v="Jeans"/>
    <n v="10"/>
    <n v="50"/>
    <n v="500"/>
    <n v="35"/>
    <n v="350"/>
    <n v="15"/>
    <n v="150"/>
    <x v="23"/>
    <x v="3"/>
    <x v="4"/>
  </r>
  <r>
    <n v="4239"/>
    <x v="89"/>
    <s v="3240"/>
    <x v="1"/>
    <s v="Jeans"/>
    <n v="6"/>
    <n v="50"/>
    <n v="300"/>
    <n v="35"/>
    <n v="210"/>
    <n v="15"/>
    <n v="90"/>
    <x v="23"/>
    <x v="3"/>
    <x v="2"/>
  </r>
  <r>
    <n v="4240"/>
    <x v="151"/>
    <s v="3241"/>
    <x v="3"/>
    <s v="Soccer Ball"/>
    <n v="3"/>
    <n v="30"/>
    <n v="90"/>
    <n v="21"/>
    <n v="63"/>
    <n v="9"/>
    <n v="27"/>
    <x v="20"/>
    <x v="0"/>
    <x v="2"/>
  </r>
  <r>
    <n v="4241"/>
    <x v="21"/>
    <s v="3242"/>
    <x v="2"/>
    <s v="Microwave"/>
    <n v="9"/>
    <n v="150"/>
    <n v="1350"/>
    <n v="105"/>
    <n v="945"/>
    <n v="45"/>
    <n v="405"/>
    <x v="11"/>
    <x v="2"/>
    <x v="0"/>
  </r>
  <r>
    <n v="4242"/>
    <x v="60"/>
    <s v="3243"/>
    <x v="3"/>
    <s v="Soccer Ball"/>
    <n v="6"/>
    <n v="30"/>
    <n v="180"/>
    <n v="21"/>
    <n v="126"/>
    <n v="9"/>
    <n v="54"/>
    <x v="15"/>
    <x v="3"/>
    <x v="4"/>
  </r>
  <r>
    <n v="4243"/>
    <x v="117"/>
    <s v="3244"/>
    <x v="0"/>
    <s v="Teddy Bear"/>
    <n v="7"/>
    <n v="25"/>
    <n v="175"/>
    <n v="17.5"/>
    <n v="122.5"/>
    <n v="7.5"/>
    <n v="52.5"/>
    <x v="15"/>
    <x v="3"/>
    <x v="0"/>
  </r>
  <r>
    <n v="4244"/>
    <x v="353"/>
    <s v="3245"/>
    <x v="4"/>
    <s v="Tablet"/>
    <n v="1"/>
    <n v="400"/>
    <n v="400"/>
    <n v="280"/>
    <n v="280"/>
    <n v="120"/>
    <n v="120"/>
    <x v="21"/>
    <x v="1"/>
    <x v="1"/>
  </r>
  <r>
    <n v="4245"/>
    <x v="56"/>
    <s v="3246"/>
    <x v="2"/>
    <s v="Microwave"/>
    <n v="5"/>
    <n v="150"/>
    <n v="750"/>
    <n v="105"/>
    <n v="525"/>
    <n v="45"/>
    <n v="225"/>
    <x v="24"/>
    <x v="0"/>
    <x v="3"/>
  </r>
  <r>
    <n v="4246"/>
    <x v="262"/>
    <s v="3247"/>
    <x v="1"/>
    <s v="Jeans"/>
    <n v="6"/>
    <n v="50"/>
    <n v="300"/>
    <n v="35"/>
    <n v="210"/>
    <n v="15"/>
    <n v="90"/>
    <x v="16"/>
    <x v="4"/>
    <x v="3"/>
  </r>
  <r>
    <n v="4247"/>
    <x v="275"/>
    <s v="3248"/>
    <x v="3"/>
    <s v="Basketball"/>
    <n v="8"/>
    <n v="40"/>
    <n v="320"/>
    <n v="28"/>
    <n v="224"/>
    <n v="12"/>
    <n v="96"/>
    <x v="3"/>
    <x v="3"/>
    <x v="2"/>
  </r>
  <r>
    <n v="4248"/>
    <x v="16"/>
    <s v="3249"/>
    <x v="3"/>
    <s v="Soccer Ball"/>
    <n v="7"/>
    <n v="30"/>
    <n v="210"/>
    <n v="21"/>
    <n v="147"/>
    <n v="9"/>
    <n v="63"/>
    <x v="8"/>
    <x v="0"/>
    <x v="1"/>
  </r>
  <r>
    <n v="4249"/>
    <x v="92"/>
    <s v="3250"/>
    <x v="4"/>
    <s v="Smartphone"/>
    <n v="10"/>
    <n v="700"/>
    <n v="7000"/>
    <n v="489.99999999999989"/>
    <n v="4899.9999999999991"/>
    <n v="210.00000000000011"/>
    <n v="2100.0000000000009"/>
    <x v="2"/>
    <x v="2"/>
    <x v="2"/>
  </r>
  <r>
    <n v="4250"/>
    <x v="35"/>
    <s v="3251"/>
    <x v="1"/>
    <s v="Jeans"/>
    <n v="2"/>
    <n v="50"/>
    <n v="100"/>
    <n v="35"/>
    <n v="70"/>
    <n v="15"/>
    <n v="30"/>
    <x v="24"/>
    <x v="0"/>
    <x v="1"/>
  </r>
  <r>
    <n v="4251"/>
    <x v="305"/>
    <s v="3252"/>
    <x v="1"/>
    <s v="Jacket"/>
    <n v="2"/>
    <n v="80"/>
    <n v="160"/>
    <n v="56"/>
    <n v="112"/>
    <n v="24"/>
    <n v="48"/>
    <x v="24"/>
    <x v="0"/>
    <x v="3"/>
  </r>
  <r>
    <n v="4252"/>
    <x v="243"/>
    <s v="3253"/>
    <x v="4"/>
    <s v="Smartphone"/>
    <n v="9"/>
    <n v="700"/>
    <n v="6300"/>
    <n v="489.99999999999989"/>
    <n v="4409.9999999999991"/>
    <n v="210.00000000000011"/>
    <n v="1890.0000000000009"/>
    <x v="2"/>
    <x v="2"/>
    <x v="1"/>
  </r>
  <r>
    <n v="4253"/>
    <x v="264"/>
    <s v="3254"/>
    <x v="1"/>
    <s v="Jacket"/>
    <n v="8"/>
    <n v="80"/>
    <n v="640"/>
    <n v="56"/>
    <n v="448"/>
    <n v="24"/>
    <n v="192"/>
    <x v="17"/>
    <x v="4"/>
    <x v="2"/>
  </r>
  <r>
    <n v="4254"/>
    <x v="27"/>
    <s v="3255"/>
    <x v="4"/>
    <s v="Smartphone"/>
    <n v="6"/>
    <n v="700"/>
    <n v="4200"/>
    <n v="489.99999999999989"/>
    <n v="2939.9999999999991"/>
    <n v="210.00000000000011"/>
    <n v="1260.0000000000007"/>
    <x v="7"/>
    <x v="4"/>
    <x v="2"/>
  </r>
  <r>
    <n v="4255"/>
    <x v="277"/>
    <s v="3256"/>
    <x v="2"/>
    <s v="Microwave"/>
    <n v="8"/>
    <n v="150"/>
    <n v="1200"/>
    <n v="105"/>
    <n v="840"/>
    <n v="45"/>
    <n v="360"/>
    <x v="17"/>
    <x v="4"/>
    <x v="0"/>
  </r>
  <r>
    <n v="4256"/>
    <x v="310"/>
    <s v="3257"/>
    <x v="0"/>
    <s v="Teddy Bear"/>
    <n v="9"/>
    <n v="25"/>
    <n v="225"/>
    <n v="17.5"/>
    <n v="157.5"/>
    <n v="7.5"/>
    <n v="67.5"/>
    <x v="5"/>
    <x v="0"/>
    <x v="4"/>
  </r>
  <r>
    <n v="4257"/>
    <x v="343"/>
    <s v="3258"/>
    <x v="1"/>
    <s v="Jacket"/>
    <n v="1"/>
    <n v="80"/>
    <n v="80"/>
    <n v="56"/>
    <n v="56"/>
    <n v="24"/>
    <n v="24"/>
    <x v="15"/>
    <x v="3"/>
    <x v="0"/>
  </r>
  <r>
    <n v="4258"/>
    <x v="259"/>
    <s v="3259"/>
    <x v="2"/>
    <s v="Microwave"/>
    <n v="5"/>
    <n v="150"/>
    <n v="750"/>
    <n v="105"/>
    <n v="525"/>
    <n v="45"/>
    <n v="225"/>
    <x v="3"/>
    <x v="3"/>
    <x v="2"/>
  </r>
  <r>
    <n v="4259"/>
    <x v="364"/>
    <s v="3260"/>
    <x v="3"/>
    <s v="Basketball"/>
    <n v="5"/>
    <n v="40"/>
    <n v="200"/>
    <n v="28"/>
    <n v="140"/>
    <n v="12"/>
    <n v="60"/>
    <x v="8"/>
    <x v="0"/>
    <x v="1"/>
  </r>
  <r>
    <n v="4260"/>
    <x v="53"/>
    <s v="3261"/>
    <x v="2"/>
    <s v="Washing Machine"/>
    <n v="2"/>
    <n v="500"/>
    <n v="1000"/>
    <n v="350"/>
    <n v="700"/>
    <n v="150"/>
    <n v="300"/>
    <x v="22"/>
    <x v="1"/>
    <x v="4"/>
  </r>
  <r>
    <n v="4261"/>
    <x v="269"/>
    <s v="3262"/>
    <x v="3"/>
    <s v="Basketball"/>
    <n v="4"/>
    <n v="40"/>
    <n v="160"/>
    <n v="28"/>
    <n v="112"/>
    <n v="12"/>
    <n v="48"/>
    <x v="14"/>
    <x v="4"/>
    <x v="1"/>
  </r>
  <r>
    <n v="4262"/>
    <x v="3"/>
    <s v="3263"/>
    <x v="4"/>
    <s v="Laptop"/>
    <n v="4"/>
    <n v="1000"/>
    <n v="4000"/>
    <n v="700"/>
    <n v="2800"/>
    <n v="300"/>
    <n v="1200"/>
    <x v="24"/>
    <x v="0"/>
    <x v="1"/>
  </r>
  <r>
    <n v="4263"/>
    <x v="262"/>
    <s v="3264"/>
    <x v="4"/>
    <s v="Smartphone"/>
    <n v="5"/>
    <n v="700"/>
    <n v="3500"/>
    <n v="489.99999999999989"/>
    <n v="2449.9999999999995"/>
    <n v="210.00000000000011"/>
    <n v="1050.0000000000005"/>
    <x v="0"/>
    <x v="0"/>
    <x v="3"/>
  </r>
  <r>
    <n v="4264"/>
    <x v="57"/>
    <s v="3265"/>
    <x v="2"/>
    <s v="Microwave"/>
    <n v="7"/>
    <n v="150"/>
    <n v="1050"/>
    <n v="105"/>
    <n v="735"/>
    <n v="45"/>
    <n v="315"/>
    <x v="12"/>
    <x v="4"/>
    <x v="4"/>
  </r>
  <r>
    <n v="4265"/>
    <x v="35"/>
    <s v="3266"/>
    <x v="2"/>
    <s v="Microwave"/>
    <n v="3"/>
    <n v="150"/>
    <n v="450"/>
    <n v="105"/>
    <n v="315"/>
    <n v="45"/>
    <n v="135"/>
    <x v="13"/>
    <x v="1"/>
    <x v="3"/>
  </r>
  <r>
    <n v="4266"/>
    <x v="344"/>
    <s v="3267"/>
    <x v="0"/>
    <s v="Teddy Bear"/>
    <n v="8"/>
    <n v="25"/>
    <n v="200"/>
    <n v="17.5"/>
    <n v="140"/>
    <n v="7.5"/>
    <n v="60"/>
    <x v="7"/>
    <x v="4"/>
    <x v="2"/>
  </r>
  <r>
    <n v="4267"/>
    <x v="155"/>
    <s v="3268"/>
    <x v="2"/>
    <s v="Refrigerator"/>
    <n v="2"/>
    <n v="600"/>
    <n v="1200"/>
    <n v="420"/>
    <n v="840"/>
    <n v="180"/>
    <n v="360"/>
    <x v="17"/>
    <x v="4"/>
    <x v="2"/>
  </r>
  <r>
    <n v="4268"/>
    <x v="334"/>
    <s v="3269"/>
    <x v="4"/>
    <s v="Laptop"/>
    <n v="10"/>
    <n v="1000"/>
    <n v="10000"/>
    <n v="700"/>
    <n v="7000"/>
    <n v="300"/>
    <n v="3000"/>
    <x v="22"/>
    <x v="1"/>
    <x v="3"/>
  </r>
  <r>
    <n v="4269"/>
    <x v="304"/>
    <s v="3270"/>
    <x v="3"/>
    <s v="Tennis Racket"/>
    <n v="8"/>
    <n v="60"/>
    <n v="480"/>
    <n v="42"/>
    <n v="336"/>
    <n v="18"/>
    <n v="144"/>
    <x v="11"/>
    <x v="2"/>
    <x v="0"/>
  </r>
  <r>
    <n v="4270"/>
    <x v="279"/>
    <s v="3271"/>
    <x v="3"/>
    <s v="Basketball"/>
    <n v="10"/>
    <n v="40"/>
    <n v="400"/>
    <n v="28"/>
    <n v="280"/>
    <n v="12"/>
    <n v="120"/>
    <x v="13"/>
    <x v="1"/>
    <x v="4"/>
  </r>
  <r>
    <n v="4271"/>
    <x v="28"/>
    <s v="3272"/>
    <x v="1"/>
    <s v="Jacket"/>
    <n v="4"/>
    <n v="80"/>
    <n v="320"/>
    <n v="56"/>
    <n v="224"/>
    <n v="24"/>
    <n v="96"/>
    <x v="5"/>
    <x v="0"/>
    <x v="4"/>
  </r>
  <r>
    <n v="4272"/>
    <x v="270"/>
    <s v="3273"/>
    <x v="2"/>
    <s v="Washing Machine"/>
    <n v="7"/>
    <n v="500"/>
    <n v="3500"/>
    <n v="350"/>
    <n v="2450"/>
    <n v="150"/>
    <n v="1050"/>
    <x v="13"/>
    <x v="1"/>
    <x v="3"/>
  </r>
  <r>
    <n v="4273"/>
    <x v="188"/>
    <s v="3274"/>
    <x v="4"/>
    <s v="Smartphone"/>
    <n v="8"/>
    <n v="700"/>
    <n v="5600"/>
    <n v="489.99999999999989"/>
    <n v="3919.9999999999991"/>
    <n v="210.00000000000011"/>
    <n v="1680.0000000000009"/>
    <x v="1"/>
    <x v="1"/>
    <x v="1"/>
  </r>
  <r>
    <n v="4274"/>
    <x v="186"/>
    <s v="3275"/>
    <x v="2"/>
    <s v="Microwave"/>
    <n v="10"/>
    <n v="150"/>
    <n v="1500"/>
    <n v="105"/>
    <n v="1050"/>
    <n v="45"/>
    <n v="450"/>
    <x v="22"/>
    <x v="1"/>
    <x v="1"/>
  </r>
  <r>
    <n v="4275"/>
    <x v="241"/>
    <s v="3276"/>
    <x v="3"/>
    <s v="Basketball"/>
    <n v="2"/>
    <n v="40"/>
    <n v="80"/>
    <n v="28"/>
    <n v="56"/>
    <n v="12"/>
    <n v="24"/>
    <x v="5"/>
    <x v="0"/>
    <x v="0"/>
  </r>
  <r>
    <n v="4276"/>
    <x v="183"/>
    <s v="3277"/>
    <x v="2"/>
    <s v="Washing Machine"/>
    <n v="4"/>
    <n v="500"/>
    <n v="2000"/>
    <n v="350"/>
    <n v="1400"/>
    <n v="150"/>
    <n v="600"/>
    <x v="3"/>
    <x v="3"/>
    <x v="2"/>
  </r>
  <r>
    <n v="4277"/>
    <x v="181"/>
    <s v="3278"/>
    <x v="2"/>
    <s v="Refrigerator"/>
    <n v="1"/>
    <n v="600"/>
    <n v="600"/>
    <n v="420"/>
    <n v="420"/>
    <n v="180"/>
    <n v="180"/>
    <x v="22"/>
    <x v="1"/>
    <x v="3"/>
  </r>
  <r>
    <n v="4278"/>
    <x v="126"/>
    <s v="3279"/>
    <x v="2"/>
    <s v="Microwave"/>
    <n v="6"/>
    <n v="150"/>
    <n v="900"/>
    <n v="105"/>
    <n v="630"/>
    <n v="45"/>
    <n v="270"/>
    <x v="24"/>
    <x v="0"/>
    <x v="0"/>
  </r>
  <r>
    <n v="4279"/>
    <x v="258"/>
    <s v="3280"/>
    <x v="2"/>
    <s v="Refrigerator"/>
    <n v="3"/>
    <n v="600"/>
    <n v="1800"/>
    <n v="420"/>
    <n v="1260"/>
    <n v="180"/>
    <n v="540"/>
    <x v="10"/>
    <x v="2"/>
    <x v="4"/>
  </r>
  <r>
    <n v="4280"/>
    <x v="129"/>
    <s v="3281"/>
    <x v="0"/>
    <s v="Teddy Bear"/>
    <n v="3"/>
    <n v="25"/>
    <n v="75"/>
    <n v="17.5"/>
    <n v="52.5"/>
    <n v="7.5"/>
    <n v="22.5"/>
    <x v="4"/>
    <x v="2"/>
    <x v="3"/>
  </r>
  <r>
    <n v="4281"/>
    <x v="64"/>
    <s v="3282"/>
    <x v="4"/>
    <s v="Tablet"/>
    <n v="1"/>
    <n v="400"/>
    <n v="400"/>
    <n v="280"/>
    <n v="280"/>
    <n v="120"/>
    <n v="120"/>
    <x v="12"/>
    <x v="4"/>
    <x v="2"/>
  </r>
  <r>
    <n v="4282"/>
    <x v="203"/>
    <s v="3283"/>
    <x v="3"/>
    <s v="Tennis Racket"/>
    <n v="7"/>
    <n v="60"/>
    <n v="420"/>
    <n v="42"/>
    <n v="294"/>
    <n v="18"/>
    <n v="126"/>
    <x v="14"/>
    <x v="4"/>
    <x v="1"/>
  </r>
  <r>
    <n v="4283"/>
    <x v="11"/>
    <s v="3284"/>
    <x v="1"/>
    <s v="Jeans"/>
    <n v="9"/>
    <n v="50"/>
    <n v="450"/>
    <n v="35"/>
    <n v="315"/>
    <n v="15"/>
    <n v="135"/>
    <x v="15"/>
    <x v="3"/>
    <x v="1"/>
  </r>
  <r>
    <n v="4284"/>
    <x v="214"/>
    <s v="3285"/>
    <x v="2"/>
    <s v="Washing Machine"/>
    <n v="6"/>
    <n v="500"/>
    <n v="3000"/>
    <n v="350"/>
    <n v="2100"/>
    <n v="150"/>
    <n v="900"/>
    <x v="1"/>
    <x v="1"/>
    <x v="2"/>
  </r>
  <r>
    <n v="4285"/>
    <x v="11"/>
    <s v="3286"/>
    <x v="1"/>
    <s v="Jacket"/>
    <n v="10"/>
    <n v="80"/>
    <n v="800"/>
    <n v="56"/>
    <n v="560"/>
    <n v="24"/>
    <n v="240"/>
    <x v="6"/>
    <x v="3"/>
    <x v="2"/>
  </r>
  <r>
    <n v="4286"/>
    <x v="319"/>
    <s v="3287"/>
    <x v="2"/>
    <s v="Refrigerator"/>
    <n v="7"/>
    <n v="600"/>
    <n v="4200"/>
    <n v="420"/>
    <n v="2940"/>
    <n v="180"/>
    <n v="1260"/>
    <x v="15"/>
    <x v="3"/>
    <x v="0"/>
  </r>
  <r>
    <n v="4287"/>
    <x v="118"/>
    <s v="3288"/>
    <x v="1"/>
    <s v="Jacket"/>
    <n v="8"/>
    <n v="80"/>
    <n v="640"/>
    <n v="56"/>
    <n v="448"/>
    <n v="24"/>
    <n v="192"/>
    <x v="0"/>
    <x v="0"/>
    <x v="2"/>
  </r>
  <r>
    <n v="4288"/>
    <x v="291"/>
    <s v="3289"/>
    <x v="0"/>
    <s v="Lego Set"/>
    <n v="4"/>
    <n v="30"/>
    <n v="120"/>
    <n v="21"/>
    <n v="84"/>
    <n v="9"/>
    <n v="36"/>
    <x v="19"/>
    <x v="1"/>
    <x v="3"/>
  </r>
  <r>
    <n v="4289"/>
    <x v="257"/>
    <s v="3290"/>
    <x v="1"/>
    <s v="T-Shirt"/>
    <n v="1"/>
    <n v="20"/>
    <n v="20"/>
    <n v="14"/>
    <n v="14"/>
    <n v="6"/>
    <n v="6"/>
    <x v="13"/>
    <x v="1"/>
    <x v="1"/>
  </r>
  <r>
    <n v="4290"/>
    <x v="31"/>
    <s v="3291"/>
    <x v="3"/>
    <s v="Basketball"/>
    <n v="3"/>
    <n v="40"/>
    <n v="120"/>
    <n v="28"/>
    <n v="84"/>
    <n v="12"/>
    <n v="36"/>
    <x v="20"/>
    <x v="0"/>
    <x v="4"/>
  </r>
  <r>
    <n v="4291"/>
    <x v="225"/>
    <s v="3292"/>
    <x v="3"/>
    <s v="Tennis Racket"/>
    <n v="1"/>
    <n v="60"/>
    <n v="60"/>
    <n v="42"/>
    <n v="42"/>
    <n v="18"/>
    <n v="18"/>
    <x v="18"/>
    <x v="2"/>
    <x v="2"/>
  </r>
  <r>
    <n v="4292"/>
    <x v="364"/>
    <s v="3293"/>
    <x v="2"/>
    <s v="Washing Machine"/>
    <n v="6"/>
    <n v="500"/>
    <n v="3000"/>
    <n v="350"/>
    <n v="2100"/>
    <n v="150"/>
    <n v="900"/>
    <x v="13"/>
    <x v="1"/>
    <x v="3"/>
  </r>
  <r>
    <n v="4293"/>
    <x v="27"/>
    <s v="3294"/>
    <x v="1"/>
    <s v="Jeans"/>
    <n v="8"/>
    <n v="50"/>
    <n v="400"/>
    <n v="35"/>
    <n v="280"/>
    <n v="15"/>
    <n v="120"/>
    <x v="8"/>
    <x v="0"/>
    <x v="2"/>
  </r>
  <r>
    <n v="4294"/>
    <x v="105"/>
    <s v="3295"/>
    <x v="2"/>
    <s v="Microwave"/>
    <n v="5"/>
    <n v="150"/>
    <n v="750"/>
    <n v="105"/>
    <n v="525"/>
    <n v="45"/>
    <n v="225"/>
    <x v="16"/>
    <x v="4"/>
    <x v="0"/>
  </r>
  <r>
    <n v="4295"/>
    <x v="270"/>
    <s v="3296"/>
    <x v="2"/>
    <s v="Refrigerator"/>
    <n v="9"/>
    <n v="600"/>
    <n v="5400"/>
    <n v="420"/>
    <n v="3780"/>
    <n v="180"/>
    <n v="1620"/>
    <x v="9"/>
    <x v="3"/>
    <x v="4"/>
  </r>
  <r>
    <n v="4296"/>
    <x v="280"/>
    <s v="3297"/>
    <x v="0"/>
    <s v="Teddy Bear"/>
    <n v="3"/>
    <n v="25"/>
    <n v="75"/>
    <n v="17.5"/>
    <n v="52.5"/>
    <n v="7.5"/>
    <n v="22.5"/>
    <x v="11"/>
    <x v="2"/>
    <x v="0"/>
  </r>
  <r>
    <n v="4297"/>
    <x v="165"/>
    <s v="3298"/>
    <x v="3"/>
    <s v="Soccer Ball"/>
    <n v="8"/>
    <n v="30"/>
    <n v="240"/>
    <n v="21"/>
    <n v="168"/>
    <n v="9"/>
    <n v="72"/>
    <x v="8"/>
    <x v="0"/>
    <x v="3"/>
  </r>
  <r>
    <n v="4298"/>
    <x v="49"/>
    <s v="3299"/>
    <x v="2"/>
    <s v="Microwave"/>
    <n v="1"/>
    <n v="150"/>
    <n v="150"/>
    <n v="105"/>
    <n v="105"/>
    <n v="45"/>
    <n v="45"/>
    <x v="0"/>
    <x v="0"/>
    <x v="0"/>
  </r>
  <r>
    <n v="4299"/>
    <x v="44"/>
    <s v="3300"/>
    <x v="2"/>
    <s v="Microwave"/>
    <n v="5"/>
    <n v="150"/>
    <n v="750"/>
    <n v="105"/>
    <n v="525"/>
    <n v="45"/>
    <n v="225"/>
    <x v="1"/>
    <x v="1"/>
    <x v="4"/>
  </r>
  <r>
    <n v="4300"/>
    <x v="344"/>
    <s v="3301"/>
    <x v="3"/>
    <s v="Basketball"/>
    <n v="10"/>
    <n v="40"/>
    <n v="400"/>
    <n v="28"/>
    <n v="280"/>
    <n v="12"/>
    <n v="120"/>
    <x v="19"/>
    <x v="1"/>
    <x v="3"/>
  </r>
  <r>
    <n v="4301"/>
    <x v="123"/>
    <s v="3302"/>
    <x v="2"/>
    <s v="Refrigerator"/>
    <n v="5"/>
    <n v="600"/>
    <n v="3000"/>
    <n v="420"/>
    <n v="2100"/>
    <n v="180"/>
    <n v="900"/>
    <x v="10"/>
    <x v="2"/>
    <x v="1"/>
  </r>
  <r>
    <n v="4302"/>
    <x v="60"/>
    <s v="3303"/>
    <x v="1"/>
    <s v="Jeans"/>
    <n v="10"/>
    <n v="50"/>
    <n v="500"/>
    <n v="35"/>
    <n v="350"/>
    <n v="15"/>
    <n v="150"/>
    <x v="19"/>
    <x v="1"/>
    <x v="3"/>
  </r>
  <r>
    <n v="4303"/>
    <x v="320"/>
    <s v="3304"/>
    <x v="4"/>
    <s v="Smartphone"/>
    <n v="1"/>
    <n v="700"/>
    <n v="700"/>
    <n v="489.99999999999989"/>
    <n v="489.99999999999989"/>
    <n v="210.00000000000011"/>
    <n v="210.00000000000011"/>
    <x v="22"/>
    <x v="1"/>
    <x v="4"/>
  </r>
  <r>
    <n v="4304"/>
    <x v="258"/>
    <s v="3305"/>
    <x v="2"/>
    <s v="Washing Machine"/>
    <n v="6"/>
    <n v="500"/>
    <n v="3000"/>
    <n v="350"/>
    <n v="2100"/>
    <n v="150"/>
    <n v="900"/>
    <x v="14"/>
    <x v="4"/>
    <x v="4"/>
  </r>
  <r>
    <n v="4305"/>
    <x v="165"/>
    <s v="3306"/>
    <x v="4"/>
    <s v="Tablet"/>
    <n v="1"/>
    <n v="400"/>
    <n v="400"/>
    <n v="280"/>
    <n v="280"/>
    <n v="120"/>
    <n v="120"/>
    <x v="24"/>
    <x v="0"/>
    <x v="1"/>
  </r>
  <r>
    <n v="4306"/>
    <x v="251"/>
    <s v="3307"/>
    <x v="1"/>
    <s v="Jeans"/>
    <n v="7"/>
    <n v="50"/>
    <n v="350"/>
    <n v="35"/>
    <n v="245"/>
    <n v="15"/>
    <n v="105"/>
    <x v="7"/>
    <x v="4"/>
    <x v="3"/>
  </r>
  <r>
    <n v="4307"/>
    <x v="182"/>
    <s v="3308"/>
    <x v="4"/>
    <s v="Tablet"/>
    <n v="2"/>
    <n v="400"/>
    <n v="800"/>
    <n v="280"/>
    <n v="560"/>
    <n v="120"/>
    <n v="240"/>
    <x v="0"/>
    <x v="0"/>
    <x v="2"/>
  </r>
  <r>
    <n v="4308"/>
    <x v="134"/>
    <s v="3309"/>
    <x v="0"/>
    <s v="Teddy Bear"/>
    <n v="8"/>
    <n v="25"/>
    <n v="200"/>
    <n v="17.5"/>
    <n v="140"/>
    <n v="7.5"/>
    <n v="60"/>
    <x v="17"/>
    <x v="4"/>
    <x v="4"/>
  </r>
  <r>
    <n v="4309"/>
    <x v="252"/>
    <s v="3310"/>
    <x v="1"/>
    <s v="T-Shirt"/>
    <n v="1"/>
    <n v="20"/>
    <n v="20"/>
    <n v="14"/>
    <n v="14"/>
    <n v="6"/>
    <n v="6"/>
    <x v="20"/>
    <x v="0"/>
    <x v="1"/>
  </r>
  <r>
    <n v="4310"/>
    <x v="113"/>
    <s v="3311"/>
    <x v="4"/>
    <s v="Laptop"/>
    <n v="4"/>
    <n v="1000"/>
    <n v="4000"/>
    <n v="700"/>
    <n v="2800"/>
    <n v="300"/>
    <n v="1200"/>
    <x v="4"/>
    <x v="2"/>
    <x v="3"/>
  </r>
  <r>
    <n v="4311"/>
    <x v="159"/>
    <s v="3312"/>
    <x v="3"/>
    <s v="Soccer Ball"/>
    <n v="5"/>
    <n v="30"/>
    <n v="150"/>
    <n v="21"/>
    <n v="105"/>
    <n v="9"/>
    <n v="45"/>
    <x v="16"/>
    <x v="4"/>
    <x v="3"/>
  </r>
  <r>
    <n v="4312"/>
    <x v="76"/>
    <s v="3313"/>
    <x v="3"/>
    <s v="Basketball"/>
    <n v="6"/>
    <n v="40"/>
    <n v="240"/>
    <n v="28"/>
    <n v="168"/>
    <n v="12"/>
    <n v="72"/>
    <x v="19"/>
    <x v="1"/>
    <x v="2"/>
  </r>
  <r>
    <n v="4313"/>
    <x v="291"/>
    <s v="3314"/>
    <x v="3"/>
    <s v="Basketball"/>
    <n v="2"/>
    <n v="40"/>
    <n v="80"/>
    <n v="28"/>
    <n v="56"/>
    <n v="12"/>
    <n v="24"/>
    <x v="20"/>
    <x v="0"/>
    <x v="0"/>
  </r>
  <r>
    <n v="4314"/>
    <x v="356"/>
    <s v="3315"/>
    <x v="1"/>
    <s v="T-Shirt"/>
    <n v="8"/>
    <n v="20"/>
    <n v="160"/>
    <n v="14"/>
    <n v="112"/>
    <n v="6"/>
    <n v="48"/>
    <x v="24"/>
    <x v="0"/>
    <x v="4"/>
  </r>
  <r>
    <n v="4315"/>
    <x v="236"/>
    <s v="3316"/>
    <x v="3"/>
    <s v="Soccer Ball"/>
    <n v="5"/>
    <n v="30"/>
    <n v="150"/>
    <n v="21"/>
    <n v="105"/>
    <n v="9"/>
    <n v="45"/>
    <x v="3"/>
    <x v="3"/>
    <x v="4"/>
  </r>
  <r>
    <n v="4316"/>
    <x v="118"/>
    <s v="3317"/>
    <x v="1"/>
    <s v="Jacket"/>
    <n v="10"/>
    <n v="80"/>
    <n v="800"/>
    <n v="56"/>
    <n v="560"/>
    <n v="24"/>
    <n v="240"/>
    <x v="8"/>
    <x v="0"/>
    <x v="3"/>
  </r>
  <r>
    <n v="4317"/>
    <x v="144"/>
    <s v="3318"/>
    <x v="3"/>
    <s v="Soccer Ball"/>
    <n v="2"/>
    <n v="30"/>
    <n v="60"/>
    <n v="21"/>
    <n v="42"/>
    <n v="9"/>
    <n v="18"/>
    <x v="3"/>
    <x v="3"/>
    <x v="3"/>
  </r>
  <r>
    <n v="4318"/>
    <x v="199"/>
    <s v="3319"/>
    <x v="3"/>
    <s v="Soccer Ball"/>
    <n v="4"/>
    <n v="30"/>
    <n v="120"/>
    <n v="21"/>
    <n v="84"/>
    <n v="9"/>
    <n v="36"/>
    <x v="21"/>
    <x v="1"/>
    <x v="3"/>
  </r>
  <r>
    <n v="4319"/>
    <x v="119"/>
    <s v="3320"/>
    <x v="2"/>
    <s v="Washing Machine"/>
    <n v="4"/>
    <n v="500"/>
    <n v="2000"/>
    <n v="350"/>
    <n v="1400"/>
    <n v="150"/>
    <n v="600"/>
    <x v="10"/>
    <x v="2"/>
    <x v="0"/>
  </r>
  <r>
    <n v="4320"/>
    <x v="290"/>
    <s v="3321"/>
    <x v="2"/>
    <s v="Microwave"/>
    <n v="9"/>
    <n v="150"/>
    <n v="1350"/>
    <n v="105"/>
    <n v="945"/>
    <n v="45"/>
    <n v="405"/>
    <x v="13"/>
    <x v="1"/>
    <x v="2"/>
  </r>
  <r>
    <n v="4321"/>
    <x v="220"/>
    <s v="3322"/>
    <x v="4"/>
    <s v="Tablet"/>
    <n v="6"/>
    <n v="400"/>
    <n v="2400"/>
    <n v="280"/>
    <n v="1680"/>
    <n v="120"/>
    <n v="720"/>
    <x v="23"/>
    <x v="3"/>
    <x v="4"/>
  </r>
  <r>
    <n v="4322"/>
    <x v="337"/>
    <s v="3323"/>
    <x v="1"/>
    <s v="Jacket"/>
    <n v="9"/>
    <n v="80"/>
    <n v="720"/>
    <n v="56"/>
    <n v="504"/>
    <n v="24"/>
    <n v="216"/>
    <x v="17"/>
    <x v="4"/>
    <x v="3"/>
  </r>
  <r>
    <n v="4323"/>
    <x v="253"/>
    <s v="3324"/>
    <x v="4"/>
    <s v="Smartphone"/>
    <n v="3"/>
    <n v="700"/>
    <n v="2100"/>
    <n v="489.99999999999989"/>
    <n v="1469.9999999999995"/>
    <n v="210.00000000000011"/>
    <n v="630.00000000000034"/>
    <x v="2"/>
    <x v="2"/>
    <x v="3"/>
  </r>
  <r>
    <n v="4324"/>
    <x v="47"/>
    <s v="3325"/>
    <x v="3"/>
    <s v="Soccer Ball"/>
    <n v="7"/>
    <n v="30"/>
    <n v="210"/>
    <n v="21"/>
    <n v="147"/>
    <n v="9"/>
    <n v="63"/>
    <x v="23"/>
    <x v="3"/>
    <x v="0"/>
  </r>
  <r>
    <n v="4325"/>
    <x v="193"/>
    <s v="3326"/>
    <x v="2"/>
    <s v="Refrigerator"/>
    <n v="1"/>
    <n v="600"/>
    <n v="600"/>
    <n v="420"/>
    <n v="420"/>
    <n v="180"/>
    <n v="180"/>
    <x v="11"/>
    <x v="2"/>
    <x v="0"/>
  </r>
  <r>
    <n v="4326"/>
    <x v="176"/>
    <s v="3327"/>
    <x v="0"/>
    <s v="Lego Set"/>
    <n v="2"/>
    <n v="30"/>
    <n v="60"/>
    <n v="21"/>
    <n v="42"/>
    <n v="9"/>
    <n v="18"/>
    <x v="15"/>
    <x v="3"/>
    <x v="1"/>
  </r>
  <r>
    <n v="4327"/>
    <x v="220"/>
    <s v="3328"/>
    <x v="3"/>
    <s v="Basketball"/>
    <n v="7"/>
    <n v="40"/>
    <n v="280"/>
    <n v="28"/>
    <n v="196"/>
    <n v="12"/>
    <n v="84"/>
    <x v="5"/>
    <x v="0"/>
    <x v="4"/>
  </r>
  <r>
    <n v="4328"/>
    <x v="332"/>
    <s v="3329"/>
    <x v="4"/>
    <s v="Tablet"/>
    <n v="1"/>
    <n v="400"/>
    <n v="400"/>
    <n v="280"/>
    <n v="280"/>
    <n v="120"/>
    <n v="120"/>
    <x v="12"/>
    <x v="4"/>
    <x v="1"/>
  </r>
  <r>
    <n v="4329"/>
    <x v="267"/>
    <s v="3330"/>
    <x v="3"/>
    <s v="Soccer Ball"/>
    <n v="7"/>
    <n v="30"/>
    <n v="210"/>
    <n v="21"/>
    <n v="147"/>
    <n v="9"/>
    <n v="63"/>
    <x v="24"/>
    <x v="0"/>
    <x v="4"/>
  </r>
  <r>
    <n v="4330"/>
    <x v="62"/>
    <s v="3331"/>
    <x v="4"/>
    <s v="Tablet"/>
    <n v="7"/>
    <n v="400"/>
    <n v="2800"/>
    <n v="280"/>
    <n v="1960"/>
    <n v="120"/>
    <n v="840"/>
    <x v="9"/>
    <x v="3"/>
    <x v="1"/>
  </r>
  <r>
    <n v="4331"/>
    <x v="294"/>
    <s v="3332"/>
    <x v="3"/>
    <s v="Basketball"/>
    <n v="3"/>
    <n v="40"/>
    <n v="120"/>
    <n v="28"/>
    <n v="84"/>
    <n v="12"/>
    <n v="36"/>
    <x v="17"/>
    <x v="4"/>
    <x v="1"/>
  </r>
  <r>
    <n v="4332"/>
    <x v="335"/>
    <s v="3333"/>
    <x v="4"/>
    <s v="Tablet"/>
    <n v="5"/>
    <n v="400"/>
    <n v="2000"/>
    <n v="280"/>
    <n v="1400"/>
    <n v="120"/>
    <n v="600"/>
    <x v="9"/>
    <x v="3"/>
    <x v="3"/>
  </r>
  <r>
    <n v="4333"/>
    <x v="32"/>
    <s v="3334"/>
    <x v="3"/>
    <s v="Soccer Ball"/>
    <n v="3"/>
    <n v="30"/>
    <n v="90"/>
    <n v="21"/>
    <n v="63"/>
    <n v="9"/>
    <n v="27"/>
    <x v="13"/>
    <x v="1"/>
    <x v="0"/>
  </r>
  <r>
    <n v="4334"/>
    <x v="162"/>
    <s v="3335"/>
    <x v="4"/>
    <s v="Laptop"/>
    <n v="9"/>
    <n v="1000"/>
    <n v="9000"/>
    <n v="700"/>
    <n v="6300"/>
    <n v="300"/>
    <n v="2700"/>
    <x v="3"/>
    <x v="3"/>
    <x v="0"/>
  </r>
  <r>
    <n v="4335"/>
    <x v="231"/>
    <s v="3336"/>
    <x v="4"/>
    <s v="Smartphone"/>
    <n v="9"/>
    <n v="700"/>
    <n v="6300"/>
    <n v="489.99999999999989"/>
    <n v="4409.9999999999991"/>
    <n v="210.00000000000011"/>
    <n v="1890.0000000000009"/>
    <x v="22"/>
    <x v="1"/>
    <x v="3"/>
  </r>
  <r>
    <n v="4336"/>
    <x v="115"/>
    <s v="3337"/>
    <x v="3"/>
    <s v="Basketball"/>
    <n v="9"/>
    <n v="40"/>
    <n v="360"/>
    <n v="28"/>
    <n v="252"/>
    <n v="12"/>
    <n v="108"/>
    <x v="5"/>
    <x v="0"/>
    <x v="4"/>
  </r>
  <r>
    <n v="4337"/>
    <x v="357"/>
    <s v="3338"/>
    <x v="4"/>
    <s v="Smartphone"/>
    <n v="3"/>
    <n v="700"/>
    <n v="2100"/>
    <n v="489.99999999999989"/>
    <n v="1469.9999999999995"/>
    <n v="210.00000000000011"/>
    <n v="630.00000000000034"/>
    <x v="16"/>
    <x v="4"/>
    <x v="2"/>
  </r>
  <r>
    <n v="4338"/>
    <x v="3"/>
    <s v="3339"/>
    <x v="3"/>
    <s v="Basketball"/>
    <n v="5"/>
    <n v="40"/>
    <n v="200"/>
    <n v="28"/>
    <n v="140"/>
    <n v="12"/>
    <n v="60"/>
    <x v="20"/>
    <x v="0"/>
    <x v="4"/>
  </r>
  <r>
    <n v="4339"/>
    <x v="298"/>
    <s v="3340"/>
    <x v="0"/>
    <s v="Doll"/>
    <n v="9"/>
    <n v="20"/>
    <n v="180"/>
    <n v="14"/>
    <n v="126"/>
    <n v="6"/>
    <n v="54"/>
    <x v="21"/>
    <x v="1"/>
    <x v="3"/>
  </r>
  <r>
    <n v="4340"/>
    <x v="216"/>
    <s v="3341"/>
    <x v="3"/>
    <s v="Soccer Ball"/>
    <n v="1"/>
    <n v="30"/>
    <n v="30"/>
    <n v="21"/>
    <n v="21"/>
    <n v="9"/>
    <n v="9"/>
    <x v="8"/>
    <x v="0"/>
    <x v="4"/>
  </r>
  <r>
    <n v="4341"/>
    <x v="170"/>
    <s v="3342"/>
    <x v="0"/>
    <s v="Teddy Bear"/>
    <n v="3"/>
    <n v="25"/>
    <n v="75"/>
    <n v="17.5"/>
    <n v="52.5"/>
    <n v="7.5"/>
    <n v="22.5"/>
    <x v="12"/>
    <x v="4"/>
    <x v="4"/>
  </r>
  <r>
    <n v="4342"/>
    <x v="193"/>
    <s v="3343"/>
    <x v="0"/>
    <s v="Lego Set"/>
    <n v="4"/>
    <n v="30"/>
    <n v="120"/>
    <n v="21"/>
    <n v="84"/>
    <n v="9"/>
    <n v="36"/>
    <x v="13"/>
    <x v="1"/>
    <x v="0"/>
  </r>
  <r>
    <n v="4343"/>
    <x v="253"/>
    <s v="3344"/>
    <x v="2"/>
    <s v="Washing Machine"/>
    <n v="2"/>
    <n v="500"/>
    <n v="1000"/>
    <n v="350"/>
    <n v="700"/>
    <n v="150"/>
    <n v="300"/>
    <x v="7"/>
    <x v="4"/>
    <x v="4"/>
  </r>
  <r>
    <n v="4344"/>
    <x v="262"/>
    <s v="3345"/>
    <x v="4"/>
    <s v="Tablet"/>
    <n v="7"/>
    <n v="400"/>
    <n v="2800"/>
    <n v="280"/>
    <n v="1960"/>
    <n v="120"/>
    <n v="840"/>
    <x v="12"/>
    <x v="4"/>
    <x v="4"/>
  </r>
  <r>
    <n v="4345"/>
    <x v="229"/>
    <s v="3346"/>
    <x v="3"/>
    <s v="Tennis Racket"/>
    <n v="3"/>
    <n v="60"/>
    <n v="180"/>
    <n v="42"/>
    <n v="126"/>
    <n v="18"/>
    <n v="54"/>
    <x v="16"/>
    <x v="4"/>
    <x v="3"/>
  </r>
  <r>
    <n v="4346"/>
    <x v="273"/>
    <s v="3347"/>
    <x v="1"/>
    <s v="Jacket"/>
    <n v="9"/>
    <n v="80"/>
    <n v="720"/>
    <n v="56"/>
    <n v="504"/>
    <n v="24"/>
    <n v="216"/>
    <x v="10"/>
    <x v="2"/>
    <x v="1"/>
  </r>
  <r>
    <n v="4347"/>
    <x v="354"/>
    <s v="3348"/>
    <x v="2"/>
    <s v="Refrigerator"/>
    <n v="7"/>
    <n v="600"/>
    <n v="4200"/>
    <n v="420"/>
    <n v="2940"/>
    <n v="180"/>
    <n v="1260"/>
    <x v="20"/>
    <x v="0"/>
    <x v="0"/>
  </r>
  <r>
    <n v="4348"/>
    <x v="209"/>
    <s v="3349"/>
    <x v="4"/>
    <s v="Smartphone"/>
    <n v="2"/>
    <n v="700"/>
    <n v="1400"/>
    <n v="489.99999999999989"/>
    <n v="979.99999999999977"/>
    <n v="210.00000000000011"/>
    <n v="420.00000000000023"/>
    <x v="19"/>
    <x v="1"/>
    <x v="2"/>
  </r>
  <r>
    <n v="4349"/>
    <x v="161"/>
    <s v="3350"/>
    <x v="2"/>
    <s v="Refrigerator"/>
    <n v="9"/>
    <n v="600"/>
    <n v="5400"/>
    <n v="420"/>
    <n v="3780"/>
    <n v="180"/>
    <n v="1620"/>
    <x v="23"/>
    <x v="3"/>
    <x v="2"/>
  </r>
  <r>
    <n v="4350"/>
    <x v="73"/>
    <s v="3351"/>
    <x v="0"/>
    <s v="Doll"/>
    <n v="9"/>
    <n v="20"/>
    <n v="180"/>
    <n v="14"/>
    <n v="126"/>
    <n v="6"/>
    <n v="54"/>
    <x v="4"/>
    <x v="2"/>
    <x v="3"/>
  </r>
  <r>
    <n v="4351"/>
    <x v="262"/>
    <s v="3352"/>
    <x v="3"/>
    <s v="Tennis Racket"/>
    <n v="3"/>
    <n v="60"/>
    <n v="180"/>
    <n v="42"/>
    <n v="126"/>
    <n v="18"/>
    <n v="54"/>
    <x v="7"/>
    <x v="4"/>
    <x v="2"/>
  </r>
  <r>
    <n v="4352"/>
    <x v="10"/>
    <s v="3353"/>
    <x v="2"/>
    <s v="Washing Machine"/>
    <n v="3"/>
    <n v="500"/>
    <n v="1500"/>
    <n v="350"/>
    <n v="1050"/>
    <n v="150"/>
    <n v="450"/>
    <x v="2"/>
    <x v="2"/>
    <x v="1"/>
  </r>
  <r>
    <n v="4353"/>
    <x v="41"/>
    <s v="3354"/>
    <x v="3"/>
    <s v="Basketball"/>
    <n v="7"/>
    <n v="40"/>
    <n v="280"/>
    <n v="28"/>
    <n v="196"/>
    <n v="12"/>
    <n v="84"/>
    <x v="10"/>
    <x v="2"/>
    <x v="1"/>
  </r>
  <r>
    <n v="4354"/>
    <x v="197"/>
    <s v="3355"/>
    <x v="0"/>
    <s v="Lego Set"/>
    <n v="3"/>
    <n v="30"/>
    <n v="90"/>
    <n v="21"/>
    <n v="63"/>
    <n v="9"/>
    <n v="27"/>
    <x v="23"/>
    <x v="3"/>
    <x v="3"/>
  </r>
  <r>
    <n v="4355"/>
    <x v="269"/>
    <s v="3356"/>
    <x v="0"/>
    <s v="Doll"/>
    <n v="10"/>
    <n v="20"/>
    <n v="200"/>
    <n v="14"/>
    <n v="140"/>
    <n v="6"/>
    <n v="60"/>
    <x v="11"/>
    <x v="2"/>
    <x v="1"/>
  </r>
  <r>
    <n v="4356"/>
    <x v="14"/>
    <s v="3357"/>
    <x v="3"/>
    <s v="Basketball"/>
    <n v="5"/>
    <n v="40"/>
    <n v="200"/>
    <n v="28"/>
    <n v="140"/>
    <n v="12"/>
    <n v="60"/>
    <x v="20"/>
    <x v="0"/>
    <x v="1"/>
  </r>
  <r>
    <n v="4357"/>
    <x v="262"/>
    <s v="3358"/>
    <x v="4"/>
    <s v="Laptop"/>
    <n v="10"/>
    <n v="1000"/>
    <n v="10000"/>
    <n v="700"/>
    <n v="7000"/>
    <n v="300"/>
    <n v="3000"/>
    <x v="20"/>
    <x v="0"/>
    <x v="1"/>
  </r>
  <r>
    <n v="4358"/>
    <x v="90"/>
    <s v="3359"/>
    <x v="0"/>
    <s v="Teddy Bear"/>
    <n v="3"/>
    <n v="25"/>
    <n v="75"/>
    <n v="17.5"/>
    <n v="52.5"/>
    <n v="7.5"/>
    <n v="22.5"/>
    <x v="20"/>
    <x v="0"/>
    <x v="1"/>
  </r>
  <r>
    <n v="4359"/>
    <x v="53"/>
    <s v="3360"/>
    <x v="2"/>
    <s v="Refrigerator"/>
    <n v="8"/>
    <n v="600"/>
    <n v="4800"/>
    <n v="420"/>
    <n v="3360"/>
    <n v="180"/>
    <n v="1440"/>
    <x v="17"/>
    <x v="4"/>
    <x v="1"/>
  </r>
  <r>
    <n v="4360"/>
    <x v="51"/>
    <s v="3361"/>
    <x v="3"/>
    <s v="Tennis Racket"/>
    <n v="6"/>
    <n v="60"/>
    <n v="360"/>
    <n v="42"/>
    <n v="252"/>
    <n v="18"/>
    <n v="108"/>
    <x v="15"/>
    <x v="3"/>
    <x v="3"/>
  </r>
  <r>
    <n v="4361"/>
    <x v="224"/>
    <s v="3362"/>
    <x v="3"/>
    <s v="Tennis Racket"/>
    <n v="2"/>
    <n v="60"/>
    <n v="120"/>
    <n v="42"/>
    <n v="84"/>
    <n v="18"/>
    <n v="36"/>
    <x v="24"/>
    <x v="0"/>
    <x v="2"/>
  </r>
  <r>
    <n v="4362"/>
    <x v="56"/>
    <s v="3363"/>
    <x v="4"/>
    <s v="Smartphone"/>
    <n v="2"/>
    <n v="700"/>
    <n v="1400"/>
    <n v="489.99999999999989"/>
    <n v="979.99999999999977"/>
    <n v="210.00000000000011"/>
    <n v="420.00000000000023"/>
    <x v="7"/>
    <x v="4"/>
    <x v="4"/>
  </r>
  <r>
    <n v="4363"/>
    <x v="350"/>
    <s v="3364"/>
    <x v="1"/>
    <s v="Jeans"/>
    <n v="8"/>
    <n v="50"/>
    <n v="400"/>
    <n v="35"/>
    <n v="280"/>
    <n v="15"/>
    <n v="120"/>
    <x v="18"/>
    <x v="2"/>
    <x v="2"/>
  </r>
  <r>
    <n v="4364"/>
    <x v="339"/>
    <s v="3365"/>
    <x v="2"/>
    <s v="Refrigerator"/>
    <n v="9"/>
    <n v="600"/>
    <n v="5400"/>
    <n v="420"/>
    <n v="3780"/>
    <n v="180"/>
    <n v="1620"/>
    <x v="1"/>
    <x v="1"/>
    <x v="0"/>
  </r>
  <r>
    <n v="4365"/>
    <x v="41"/>
    <s v="3366"/>
    <x v="4"/>
    <s v="Smartphone"/>
    <n v="8"/>
    <n v="700"/>
    <n v="5600"/>
    <n v="489.99999999999989"/>
    <n v="3919.9999999999991"/>
    <n v="210.00000000000011"/>
    <n v="1680.0000000000009"/>
    <x v="1"/>
    <x v="1"/>
    <x v="2"/>
  </r>
  <r>
    <n v="4366"/>
    <x v="138"/>
    <s v="3367"/>
    <x v="2"/>
    <s v="Washing Machine"/>
    <n v="4"/>
    <n v="500"/>
    <n v="2000"/>
    <n v="350"/>
    <n v="1400"/>
    <n v="150"/>
    <n v="600"/>
    <x v="15"/>
    <x v="3"/>
    <x v="2"/>
  </r>
  <r>
    <n v="4367"/>
    <x v="218"/>
    <s v="3368"/>
    <x v="0"/>
    <s v="Teddy Bear"/>
    <n v="10"/>
    <n v="25"/>
    <n v="250"/>
    <n v="17.5"/>
    <n v="175"/>
    <n v="7.5"/>
    <n v="75"/>
    <x v="5"/>
    <x v="0"/>
    <x v="4"/>
  </r>
  <r>
    <n v="4368"/>
    <x v="98"/>
    <s v="3369"/>
    <x v="2"/>
    <s v="Microwave"/>
    <n v="5"/>
    <n v="150"/>
    <n v="750"/>
    <n v="105"/>
    <n v="525"/>
    <n v="45"/>
    <n v="225"/>
    <x v="2"/>
    <x v="2"/>
    <x v="1"/>
  </r>
  <r>
    <n v="4369"/>
    <x v="301"/>
    <s v="3370"/>
    <x v="3"/>
    <s v="Basketball"/>
    <n v="7"/>
    <n v="40"/>
    <n v="280"/>
    <n v="28"/>
    <n v="196"/>
    <n v="12"/>
    <n v="84"/>
    <x v="4"/>
    <x v="2"/>
    <x v="3"/>
  </r>
  <r>
    <n v="4370"/>
    <x v="92"/>
    <s v="3371"/>
    <x v="1"/>
    <s v="Jacket"/>
    <n v="9"/>
    <n v="80"/>
    <n v="720"/>
    <n v="56"/>
    <n v="504"/>
    <n v="24"/>
    <n v="216"/>
    <x v="9"/>
    <x v="3"/>
    <x v="4"/>
  </r>
  <r>
    <n v="4371"/>
    <x v="123"/>
    <s v="3372"/>
    <x v="1"/>
    <s v="T-Shirt"/>
    <n v="8"/>
    <n v="20"/>
    <n v="160"/>
    <n v="14"/>
    <n v="112"/>
    <n v="6"/>
    <n v="48"/>
    <x v="16"/>
    <x v="4"/>
    <x v="4"/>
  </r>
  <r>
    <n v="4372"/>
    <x v="346"/>
    <s v="3373"/>
    <x v="0"/>
    <s v="Doll"/>
    <n v="9"/>
    <n v="20"/>
    <n v="180"/>
    <n v="14"/>
    <n v="126"/>
    <n v="6"/>
    <n v="54"/>
    <x v="10"/>
    <x v="2"/>
    <x v="0"/>
  </r>
  <r>
    <n v="4373"/>
    <x v="132"/>
    <s v="3374"/>
    <x v="1"/>
    <s v="Jeans"/>
    <n v="4"/>
    <n v="50"/>
    <n v="200"/>
    <n v="35"/>
    <n v="140"/>
    <n v="15"/>
    <n v="60"/>
    <x v="9"/>
    <x v="3"/>
    <x v="3"/>
  </r>
  <r>
    <n v="4374"/>
    <x v="206"/>
    <s v="3375"/>
    <x v="2"/>
    <s v="Refrigerator"/>
    <n v="1"/>
    <n v="600"/>
    <n v="600"/>
    <n v="420"/>
    <n v="420"/>
    <n v="180"/>
    <n v="180"/>
    <x v="18"/>
    <x v="2"/>
    <x v="4"/>
  </r>
  <r>
    <n v="4375"/>
    <x v="304"/>
    <s v="3376"/>
    <x v="1"/>
    <s v="Jeans"/>
    <n v="1"/>
    <n v="50"/>
    <n v="50"/>
    <n v="35"/>
    <n v="35"/>
    <n v="15"/>
    <n v="15"/>
    <x v="17"/>
    <x v="4"/>
    <x v="4"/>
  </r>
  <r>
    <n v="4376"/>
    <x v="43"/>
    <s v="3377"/>
    <x v="4"/>
    <s v="Smartphone"/>
    <n v="8"/>
    <n v="700"/>
    <n v="5600"/>
    <n v="489.99999999999989"/>
    <n v="3919.9999999999991"/>
    <n v="210.00000000000011"/>
    <n v="1680.0000000000009"/>
    <x v="20"/>
    <x v="0"/>
    <x v="0"/>
  </r>
  <r>
    <n v="4377"/>
    <x v="167"/>
    <s v="3378"/>
    <x v="2"/>
    <s v="Refrigerator"/>
    <n v="8"/>
    <n v="600"/>
    <n v="4800"/>
    <n v="420"/>
    <n v="3360"/>
    <n v="180"/>
    <n v="1440"/>
    <x v="1"/>
    <x v="1"/>
    <x v="0"/>
  </r>
  <r>
    <n v="4378"/>
    <x v="256"/>
    <s v="3379"/>
    <x v="4"/>
    <s v="Smartphone"/>
    <n v="6"/>
    <n v="700"/>
    <n v="4200"/>
    <n v="489.99999999999989"/>
    <n v="2939.9999999999991"/>
    <n v="210.00000000000011"/>
    <n v="1260.0000000000007"/>
    <x v="16"/>
    <x v="4"/>
    <x v="3"/>
  </r>
  <r>
    <n v="4379"/>
    <x v="129"/>
    <s v="3380"/>
    <x v="4"/>
    <s v="Laptop"/>
    <n v="4"/>
    <n v="1000"/>
    <n v="4000"/>
    <n v="700"/>
    <n v="2800"/>
    <n v="300"/>
    <n v="1200"/>
    <x v="8"/>
    <x v="0"/>
    <x v="1"/>
  </r>
  <r>
    <n v="4380"/>
    <x v="128"/>
    <s v="3381"/>
    <x v="2"/>
    <s v="Washing Machine"/>
    <n v="6"/>
    <n v="500"/>
    <n v="3000"/>
    <n v="350"/>
    <n v="2100"/>
    <n v="150"/>
    <n v="900"/>
    <x v="8"/>
    <x v="0"/>
    <x v="0"/>
  </r>
  <r>
    <n v="4381"/>
    <x v="307"/>
    <s v="3382"/>
    <x v="4"/>
    <s v="Laptop"/>
    <n v="3"/>
    <n v="1000"/>
    <n v="3000"/>
    <n v="700"/>
    <n v="2100"/>
    <n v="300"/>
    <n v="900"/>
    <x v="10"/>
    <x v="2"/>
    <x v="3"/>
  </r>
  <r>
    <n v="4382"/>
    <x v="97"/>
    <s v="3383"/>
    <x v="0"/>
    <s v="Lego Set"/>
    <n v="10"/>
    <n v="30"/>
    <n v="300"/>
    <n v="21"/>
    <n v="210"/>
    <n v="9"/>
    <n v="90"/>
    <x v="24"/>
    <x v="0"/>
    <x v="3"/>
  </r>
  <r>
    <n v="4383"/>
    <x v="159"/>
    <s v="3384"/>
    <x v="2"/>
    <s v="Washing Machine"/>
    <n v="6"/>
    <n v="500"/>
    <n v="3000"/>
    <n v="350"/>
    <n v="2100"/>
    <n v="150"/>
    <n v="900"/>
    <x v="20"/>
    <x v="0"/>
    <x v="4"/>
  </r>
  <r>
    <n v="4384"/>
    <x v="23"/>
    <s v="3385"/>
    <x v="0"/>
    <s v="Teddy Bear"/>
    <n v="1"/>
    <n v="25"/>
    <n v="25"/>
    <n v="17.5"/>
    <n v="17.5"/>
    <n v="7.5"/>
    <n v="7.5"/>
    <x v="12"/>
    <x v="4"/>
    <x v="4"/>
  </r>
  <r>
    <n v="4385"/>
    <x v="16"/>
    <s v="3386"/>
    <x v="2"/>
    <s v="Microwave"/>
    <n v="9"/>
    <n v="150"/>
    <n v="1350"/>
    <n v="105"/>
    <n v="945"/>
    <n v="45"/>
    <n v="405"/>
    <x v="2"/>
    <x v="2"/>
    <x v="3"/>
  </r>
  <r>
    <n v="4386"/>
    <x v="319"/>
    <s v="3387"/>
    <x v="2"/>
    <s v="Washing Machine"/>
    <n v="10"/>
    <n v="500"/>
    <n v="5000"/>
    <n v="350"/>
    <n v="3500"/>
    <n v="150"/>
    <n v="1500"/>
    <x v="13"/>
    <x v="1"/>
    <x v="3"/>
  </r>
  <r>
    <n v="4387"/>
    <x v="359"/>
    <s v="3388"/>
    <x v="1"/>
    <s v="Jeans"/>
    <n v="10"/>
    <n v="50"/>
    <n v="500"/>
    <n v="35"/>
    <n v="350"/>
    <n v="15"/>
    <n v="150"/>
    <x v="4"/>
    <x v="2"/>
    <x v="3"/>
  </r>
  <r>
    <n v="4388"/>
    <x v="260"/>
    <s v="3389"/>
    <x v="0"/>
    <s v="Lego Set"/>
    <n v="1"/>
    <n v="30"/>
    <n v="30"/>
    <n v="21"/>
    <n v="21"/>
    <n v="9"/>
    <n v="9"/>
    <x v="16"/>
    <x v="4"/>
    <x v="3"/>
  </r>
  <r>
    <n v="4389"/>
    <x v="259"/>
    <s v="3390"/>
    <x v="1"/>
    <s v="Jeans"/>
    <n v="2"/>
    <n v="50"/>
    <n v="100"/>
    <n v="35"/>
    <n v="70"/>
    <n v="15"/>
    <n v="30"/>
    <x v="13"/>
    <x v="1"/>
    <x v="3"/>
  </r>
  <r>
    <n v="4390"/>
    <x v="273"/>
    <s v="3391"/>
    <x v="2"/>
    <s v="Washing Machine"/>
    <n v="4"/>
    <n v="500"/>
    <n v="2000"/>
    <n v="350"/>
    <n v="1400"/>
    <n v="150"/>
    <n v="600"/>
    <x v="3"/>
    <x v="3"/>
    <x v="4"/>
  </r>
  <r>
    <n v="4391"/>
    <x v="249"/>
    <s v="3392"/>
    <x v="4"/>
    <s v="Tablet"/>
    <n v="5"/>
    <n v="400"/>
    <n v="2000"/>
    <n v="280"/>
    <n v="1400"/>
    <n v="120"/>
    <n v="600"/>
    <x v="20"/>
    <x v="0"/>
    <x v="3"/>
  </r>
  <r>
    <n v="4392"/>
    <x v="116"/>
    <s v="3393"/>
    <x v="0"/>
    <s v="Doll"/>
    <n v="3"/>
    <n v="20"/>
    <n v="60"/>
    <n v="14"/>
    <n v="42"/>
    <n v="6"/>
    <n v="18"/>
    <x v="14"/>
    <x v="4"/>
    <x v="4"/>
  </r>
  <r>
    <n v="4393"/>
    <x v="223"/>
    <s v="3394"/>
    <x v="2"/>
    <s v="Microwave"/>
    <n v="8"/>
    <n v="150"/>
    <n v="1200"/>
    <n v="105"/>
    <n v="840"/>
    <n v="45"/>
    <n v="360"/>
    <x v="21"/>
    <x v="1"/>
    <x v="1"/>
  </r>
  <r>
    <n v="4394"/>
    <x v="47"/>
    <s v="3395"/>
    <x v="3"/>
    <s v="Soccer Ball"/>
    <n v="2"/>
    <n v="30"/>
    <n v="60"/>
    <n v="21"/>
    <n v="42"/>
    <n v="9"/>
    <n v="18"/>
    <x v="10"/>
    <x v="2"/>
    <x v="4"/>
  </r>
  <r>
    <n v="4395"/>
    <x v="303"/>
    <s v="3396"/>
    <x v="1"/>
    <s v="Jacket"/>
    <n v="2"/>
    <n v="80"/>
    <n v="160"/>
    <n v="56"/>
    <n v="112"/>
    <n v="24"/>
    <n v="48"/>
    <x v="18"/>
    <x v="2"/>
    <x v="2"/>
  </r>
  <r>
    <n v="4396"/>
    <x v="290"/>
    <s v="3397"/>
    <x v="4"/>
    <s v="Laptop"/>
    <n v="1"/>
    <n v="1000"/>
    <n v="1000"/>
    <n v="700"/>
    <n v="700"/>
    <n v="300"/>
    <n v="300"/>
    <x v="23"/>
    <x v="3"/>
    <x v="0"/>
  </r>
  <r>
    <n v="4397"/>
    <x v="106"/>
    <s v="3398"/>
    <x v="4"/>
    <s v="Tablet"/>
    <n v="5"/>
    <n v="400"/>
    <n v="2000"/>
    <n v="280"/>
    <n v="1400"/>
    <n v="120"/>
    <n v="600"/>
    <x v="3"/>
    <x v="3"/>
    <x v="0"/>
  </r>
  <r>
    <n v="4398"/>
    <x v="35"/>
    <s v="3399"/>
    <x v="2"/>
    <s v="Refrigerator"/>
    <n v="5"/>
    <n v="600"/>
    <n v="3000"/>
    <n v="420"/>
    <n v="2100"/>
    <n v="180"/>
    <n v="900"/>
    <x v="20"/>
    <x v="0"/>
    <x v="4"/>
  </r>
  <r>
    <n v="4399"/>
    <x v="94"/>
    <s v="3400"/>
    <x v="4"/>
    <s v="Smartphone"/>
    <n v="8"/>
    <n v="700"/>
    <n v="5600"/>
    <n v="489.99999999999989"/>
    <n v="3919.9999999999991"/>
    <n v="210.00000000000011"/>
    <n v="1680.0000000000009"/>
    <x v="22"/>
    <x v="1"/>
    <x v="0"/>
  </r>
  <r>
    <n v="4400"/>
    <x v="317"/>
    <s v="3401"/>
    <x v="4"/>
    <s v="Smartphone"/>
    <n v="9"/>
    <n v="700"/>
    <n v="6300"/>
    <n v="489.99999999999989"/>
    <n v="4409.9999999999991"/>
    <n v="210.00000000000011"/>
    <n v="1890.0000000000009"/>
    <x v="5"/>
    <x v="0"/>
    <x v="4"/>
  </r>
  <r>
    <n v="4401"/>
    <x v="356"/>
    <s v="3402"/>
    <x v="1"/>
    <s v="Jacket"/>
    <n v="8"/>
    <n v="80"/>
    <n v="640"/>
    <n v="56"/>
    <n v="448"/>
    <n v="24"/>
    <n v="192"/>
    <x v="15"/>
    <x v="3"/>
    <x v="0"/>
  </r>
  <r>
    <n v="4402"/>
    <x v="219"/>
    <s v="3403"/>
    <x v="3"/>
    <s v="Tennis Racket"/>
    <n v="6"/>
    <n v="60"/>
    <n v="360"/>
    <n v="42"/>
    <n v="252"/>
    <n v="18"/>
    <n v="108"/>
    <x v="4"/>
    <x v="2"/>
    <x v="1"/>
  </r>
  <r>
    <n v="4403"/>
    <x v="94"/>
    <s v="3404"/>
    <x v="2"/>
    <s v="Refrigerator"/>
    <n v="10"/>
    <n v="600"/>
    <n v="6000"/>
    <n v="420"/>
    <n v="4200"/>
    <n v="180"/>
    <n v="1800"/>
    <x v="5"/>
    <x v="0"/>
    <x v="4"/>
  </r>
  <r>
    <n v="4404"/>
    <x v="45"/>
    <s v="3405"/>
    <x v="2"/>
    <s v="Refrigerator"/>
    <n v="2"/>
    <n v="600"/>
    <n v="1200"/>
    <n v="420"/>
    <n v="840"/>
    <n v="180"/>
    <n v="360"/>
    <x v="11"/>
    <x v="2"/>
    <x v="4"/>
  </r>
  <r>
    <n v="4405"/>
    <x v="49"/>
    <s v="3406"/>
    <x v="2"/>
    <s v="Microwave"/>
    <n v="7"/>
    <n v="150"/>
    <n v="1050"/>
    <n v="105"/>
    <n v="735"/>
    <n v="45"/>
    <n v="315"/>
    <x v="18"/>
    <x v="2"/>
    <x v="3"/>
  </r>
  <r>
    <n v="4406"/>
    <x v="82"/>
    <s v="3407"/>
    <x v="2"/>
    <s v="Refrigerator"/>
    <n v="7"/>
    <n v="600"/>
    <n v="4200"/>
    <n v="420"/>
    <n v="2940"/>
    <n v="180"/>
    <n v="1260"/>
    <x v="12"/>
    <x v="4"/>
    <x v="0"/>
  </r>
  <r>
    <n v="4407"/>
    <x v="353"/>
    <s v="3408"/>
    <x v="2"/>
    <s v="Microwave"/>
    <n v="5"/>
    <n v="150"/>
    <n v="750"/>
    <n v="105"/>
    <n v="525"/>
    <n v="45"/>
    <n v="225"/>
    <x v="19"/>
    <x v="1"/>
    <x v="2"/>
  </r>
  <r>
    <n v="4408"/>
    <x v="42"/>
    <s v="3409"/>
    <x v="1"/>
    <s v="T-Shirt"/>
    <n v="3"/>
    <n v="20"/>
    <n v="60"/>
    <n v="14"/>
    <n v="42"/>
    <n v="6"/>
    <n v="18"/>
    <x v="21"/>
    <x v="1"/>
    <x v="2"/>
  </r>
  <r>
    <n v="4409"/>
    <x v="252"/>
    <s v="3410"/>
    <x v="4"/>
    <s v="Smartphone"/>
    <n v="5"/>
    <n v="700"/>
    <n v="3500"/>
    <n v="489.99999999999989"/>
    <n v="2449.9999999999995"/>
    <n v="210.00000000000011"/>
    <n v="1050.0000000000005"/>
    <x v="0"/>
    <x v="0"/>
    <x v="0"/>
  </r>
  <r>
    <n v="4410"/>
    <x v="200"/>
    <s v="3411"/>
    <x v="3"/>
    <s v="Soccer Ball"/>
    <n v="5"/>
    <n v="30"/>
    <n v="150"/>
    <n v="21"/>
    <n v="105"/>
    <n v="9"/>
    <n v="45"/>
    <x v="20"/>
    <x v="0"/>
    <x v="0"/>
  </r>
  <r>
    <n v="4411"/>
    <x v="357"/>
    <s v="3412"/>
    <x v="2"/>
    <s v="Refrigerator"/>
    <n v="8"/>
    <n v="600"/>
    <n v="4800"/>
    <n v="420"/>
    <n v="3360"/>
    <n v="180"/>
    <n v="1440"/>
    <x v="12"/>
    <x v="4"/>
    <x v="0"/>
  </r>
  <r>
    <n v="4412"/>
    <x v="123"/>
    <s v="3413"/>
    <x v="4"/>
    <s v="Tablet"/>
    <n v="2"/>
    <n v="400"/>
    <n v="800"/>
    <n v="280"/>
    <n v="560"/>
    <n v="120"/>
    <n v="240"/>
    <x v="0"/>
    <x v="0"/>
    <x v="3"/>
  </r>
  <r>
    <n v="4413"/>
    <x v="360"/>
    <s v="3414"/>
    <x v="0"/>
    <s v="Doll"/>
    <n v="8"/>
    <n v="20"/>
    <n v="160"/>
    <n v="14"/>
    <n v="112"/>
    <n v="6"/>
    <n v="48"/>
    <x v="13"/>
    <x v="1"/>
    <x v="4"/>
  </r>
  <r>
    <n v="4414"/>
    <x v="278"/>
    <s v="3415"/>
    <x v="1"/>
    <s v="T-Shirt"/>
    <n v="1"/>
    <n v="20"/>
    <n v="20"/>
    <n v="14"/>
    <n v="14"/>
    <n v="6"/>
    <n v="6"/>
    <x v="11"/>
    <x v="2"/>
    <x v="2"/>
  </r>
  <r>
    <n v="4415"/>
    <x v="0"/>
    <s v="3416"/>
    <x v="1"/>
    <s v="Jacket"/>
    <n v="1"/>
    <n v="80"/>
    <n v="80"/>
    <n v="56"/>
    <n v="56"/>
    <n v="24"/>
    <n v="24"/>
    <x v="16"/>
    <x v="4"/>
    <x v="1"/>
  </r>
  <r>
    <n v="4416"/>
    <x v="3"/>
    <s v="3417"/>
    <x v="4"/>
    <s v="Laptop"/>
    <n v="5"/>
    <n v="1000"/>
    <n v="5000"/>
    <n v="700"/>
    <n v="3500"/>
    <n v="300"/>
    <n v="1500"/>
    <x v="5"/>
    <x v="0"/>
    <x v="2"/>
  </r>
  <r>
    <n v="4417"/>
    <x v="275"/>
    <s v="3418"/>
    <x v="3"/>
    <s v="Tennis Racket"/>
    <n v="1"/>
    <n v="60"/>
    <n v="60"/>
    <n v="42"/>
    <n v="42"/>
    <n v="18"/>
    <n v="18"/>
    <x v="7"/>
    <x v="4"/>
    <x v="3"/>
  </r>
  <r>
    <n v="4418"/>
    <x v="157"/>
    <s v="3419"/>
    <x v="4"/>
    <s v="Laptop"/>
    <n v="7"/>
    <n v="1000"/>
    <n v="7000"/>
    <n v="700"/>
    <n v="4900"/>
    <n v="300"/>
    <n v="2100"/>
    <x v="15"/>
    <x v="3"/>
    <x v="1"/>
  </r>
  <r>
    <n v="4419"/>
    <x v="298"/>
    <s v="3420"/>
    <x v="1"/>
    <s v="Jeans"/>
    <n v="7"/>
    <n v="50"/>
    <n v="350"/>
    <n v="35"/>
    <n v="245"/>
    <n v="15"/>
    <n v="105"/>
    <x v="21"/>
    <x v="1"/>
    <x v="2"/>
  </r>
  <r>
    <n v="4420"/>
    <x v="221"/>
    <s v="3421"/>
    <x v="0"/>
    <s v="Lego Set"/>
    <n v="9"/>
    <n v="30"/>
    <n v="270"/>
    <n v="21"/>
    <n v="189"/>
    <n v="9"/>
    <n v="81"/>
    <x v="0"/>
    <x v="0"/>
    <x v="2"/>
  </r>
  <r>
    <n v="4421"/>
    <x v="359"/>
    <s v="3422"/>
    <x v="0"/>
    <s v="Lego Set"/>
    <n v="1"/>
    <n v="30"/>
    <n v="30"/>
    <n v="21"/>
    <n v="21"/>
    <n v="9"/>
    <n v="9"/>
    <x v="9"/>
    <x v="3"/>
    <x v="3"/>
  </r>
  <r>
    <n v="4422"/>
    <x v="217"/>
    <s v="3423"/>
    <x v="1"/>
    <s v="T-Shirt"/>
    <n v="4"/>
    <n v="20"/>
    <n v="80"/>
    <n v="14"/>
    <n v="56"/>
    <n v="6"/>
    <n v="24"/>
    <x v="9"/>
    <x v="3"/>
    <x v="0"/>
  </r>
  <r>
    <n v="4423"/>
    <x v="13"/>
    <s v="3424"/>
    <x v="2"/>
    <s v="Washing Machine"/>
    <n v="6"/>
    <n v="500"/>
    <n v="3000"/>
    <n v="350"/>
    <n v="2100"/>
    <n v="150"/>
    <n v="900"/>
    <x v="2"/>
    <x v="2"/>
    <x v="1"/>
  </r>
  <r>
    <n v="4424"/>
    <x v="285"/>
    <s v="3425"/>
    <x v="4"/>
    <s v="Laptop"/>
    <n v="10"/>
    <n v="1000"/>
    <n v="10000"/>
    <n v="700"/>
    <n v="7000"/>
    <n v="300"/>
    <n v="3000"/>
    <x v="8"/>
    <x v="0"/>
    <x v="1"/>
  </r>
  <r>
    <n v="4425"/>
    <x v="292"/>
    <s v="3426"/>
    <x v="3"/>
    <s v="Basketball"/>
    <n v="1"/>
    <n v="40"/>
    <n v="40"/>
    <n v="28"/>
    <n v="28"/>
    <n v="12"/>
    <n v="12"/>
    <x v="15"/>
    <x v="3"/>
    <x v="0"/>
  </r>
  <r>
    <n v="4426"/>
    <x v="323"/>
    <s v="3427"/>
    <x v="3"/>
    <s v="Soccer Ball"/>
    <n v="6"/>
    <n v="30"/>
    <n v="180"/>
    <n v="21"/>
    <n v="126"/>
    <n v="9"/>
    <n v="54"/>
    <x v="22"/>
    <x v="1"/>
    <x v="4"/>
  </r>
  <r>
    <n v="4427"/>
    <x v="326"/>
    <s v="3428"/>
    <x v="1"/>
    <s v="T-Shirt"/>
    <n v="4"/>
    <n v="20"/>
    <n v="80"/>
    <n v="14"/>
    <n v="56"/>
    <n v="6"/>
    <n v="24"/>
    <x v="15"/>
    <x v="3"/>
    <x v="3"/>
  </r>
  <r>
    <n v="4428"/>
    <x v="49"/>
    <s v="3429"/>
    <x v="1"/>
    <s v="Jacket"/>
    <n v="1"/>
    <n v="80"/>
    <n v="80"/>
    <n v="56"/>
    <n v="56"/>
    <n v="24"/>
    <n v="24"/>
    <x v="14"/>
    <x v="4"/>
    <x v="4"/>
  </r>
  <r>
    <n v="4429"/>
    <x v="29"/>
    <s v="3430"/>
    <x v="3"/>
    <s v="Tennis Racket"/>
    <n v="5"/>
    <n v="60"/>
    <n v="300"/>
    <n v="42"/>
    <n v="210"/>
    <n v="18"/>
    <n v="90"/>
    <x v="2"/>
    <x v="2"/>
    <x v="0"/>
  </r>
  <r>
    <n v="4430"/>
    <x v="148"/>
    <s v="3431"/>
    <x v="4"/>
    <s v="Smartphone"/>
    <n v="2"/>
    <n v="700"/>
    <n v="1400"/>
    <n v="489.99999999999989"/>
    <n v="979.99999999999977"/>
    <n v="210.00000000000011"/>
    <n v="420.00000000000023"/>
    <x v="9"/>
    <x v="3"/>
    <x v="1"/>
  </r>
  <r>
    <n v="4431"/>
    <x v="363"/>
    <s v="3432"/>
    <x v="2"/>
    <s v="Washing Machine"/>
    <n v="10"/>
    <n v="500"/>
    <n v="5000"/>
    <n v="350"/>
    <n v="3500"/>
    <n v="150"/>
    <n v="1500"/>
    <x v="10"/>
    <x v="2"/>
    <x v="1"/>
  </r>
  <r>
    <n v="4432"/>
    <x v="318"/>
    <s v="3433"/>
    <x v="0"/>
    <s v="Teddy Bear"/>
    <n v="8"/>
    <n v="25"/>
    <n v="200"/>
    <n v="17.5"/>
    <n v="140"/>
    <n v="7.5"/>
    <n v="60"/>
    <x v="11"/>
    <x v="2"/>
    <x v="3"/>
  </r>
  <r>
    <n v="4433"/>
    <x v="4"/>
    <s v="3434"/>
    <x v="2"/>
    <s v="Microwave"/>
    <n v="2"/>
    <n v="150"/>
    <n v="300"/>
    <n v="105"/>
    <n v="210"/>
    <n v="45"/>
    <n v="90"/>
    <x v="16"/>
    <x v="4"/>
    <x v="3"/>
  </r>
  <r>
    <n v="4434"/>
    <x v="234"/>
    <s v="3435"/>
    <x v="2"/>
    <s v="Refrigerator"/>
    <n v="9"/>
    <n v="600"/>
    <n v="5400"/>
    <n v="420"/>
    <n v="3780"/>
    <n v="180"/>
    <n v="1620"/>
    <x v="0"/>
    <x v="0"/>
    <x v="2"/>
  </r>
  <r>
    <n v="4435"/>
    <x v="332"/>
    <s v="3436"/>
    <x v="0"/>
    <s v="Teddy Bear"/>
    <n v="4"/>
    <n v="25"/>
    <n v="100"/>
    <n v="17.5"/>
    <n v="70"/>
    <n v="7.5"/>
    <n v="30"/>
    <x v="12"/>
    <x v="4"/>
    <x v="3"/>
  </r>
  <r>
    <n v="4436"/>
    <x v="224"/>
    <s v="3437"/>
    <x v="2"/>
    <s v="Microwave"/>
    <n v="10"/>
    <n v="150"/>
    <n v="1500"/>
    <n v="105"/>
    <n v="1050"/>
    <n v="45"/>
    <n v="450"/>
    <x v="19"/>
    <x v="1"/>
    <x v="0"/>
  </r>
  <r>
    <n v="4437"/>
    <x v="170"/>
    <s v="3438"/>
    <x v="2"/>
    <s v="Refrigerator"/>
    <n v="1"/>
    <n v="600"/>
    <n v="600"/>
    <n v="420"/>
    <n v="420"/>
    <n v="180"/>
    <n v="180"/>
    <x v="19"/>
    <x v="1"/>
    <x v="1"/>
  </r>
  <r>
    <n v="4438"/>
    <x v="271"/>
    <s v="3439"/>
    <x v="2"/>
    <s v="Refrigerator"/>
    <n v="4"/>
    <n v="600"/>
    <n v="2400"/>
    <n v="420"/>
    <n v="1680"/>
    <n v="180"/>
    <n v="720"/>
    <x v="23"/>
    <x v="3"/>
    <x v="2"/>
  </r>
  <r>
    <n v="4439"/>
    <x v="197"/>
    <s v="3440"/>
    <x v="4"/>
    <s v="Tablet"/>
    <n v="1"/>
    <n v="400"/>
    <n v="400"/>
    <n v="280"/>
    <n v="280"/>
    <n v="120"/>
    <n v="120"/>
    <x v="12"/>
    <x v="4"/>
    <x v="3"/>
  </r>
  <r>
    <n v="4440"/>
    <x v="363"/>
    <s v="3441"/>
    <x v="1"/>
    <s v="Jeans"/>
    <n v="4"/>
    <n v="50"/>
    <n v="200"/>
    <n v="35"/>
    <n v="140"/>
    <n v="15"/>
    <n v="60"/>
    <x v="2"/>
    <x v="2"/>
    <x v="4"/>
  </r>
  <r>
    <n v="4441"/>
    <x v="29"/>
    <s v="3442"/>
    <x v="3"/>
    <s v="Soccer Ball"/>
    <n v="1"/>
    <n v="30"/>
    <n v="30"/>
    <n v="21"/>
    <n v="21"/>
    <n v="9"/>
    <n v="9"/>
    <x v="13"/>
    <x v="1"/>
    <x v="0"/>
  </r>
  <r>
    <n v="4442"/>
    <x v="116"/>
    <s v="3443"/>
    <x v="2"/>
    <s v="Microwave"/>
    <n v="7"/>
    <n v="150"/>
    <n v="1050"/>
    <n v="105"/>
    <n v="735"/>
    <n v="45"/>
    <n v="315"/>
    <x v="10"/>
    <x v="2"/>
    <x v="3"/>
  </r>
  <r>
    <n v="4443"/>
    <x v="320"/>
    <s v="3444"/>
    <x v="2"/>
    <s v="Refrigerator"/>
    <n v="10"/>
    <n v="600"/>
    <n v="6000"/>
    <n v="420"/>
    <n v="4200"/>
    <n v="180"/>
    <n v="1800"/>
    <x v="12"/>
    <x v="4"/>
    <x v="3"/>
  </r>
  <r>
    <n v="4444"/>
    <x v="229"/>
    <s v="3445"/>
    <x v="1"/>
    <s v="Jacket"/>
    <n v="1"/>
    <n v="80"/>
    <n v="80"/>
    <n v="56"/>
    <n v="56"/>
    <n v="24"/>
    <n v="24"/>
    <x v="20"/>
    <x v="0"/>
    <x v="1"/>
  </r>
  <r>
    <n v="4445"/>
    <x v="200"/>
    <s v="3446"/>
    <x v="3"/>
    <s v="Soccer Ball"/>
    <n v="9"/>
    <n v="30"/>
    <n v="270"/>
    <n v="21"/>
    <n v="189"/>
    <n v="9"/>
    <n v="81"/>
    <x v="17"/>
    <x v="4"/>
    <x v="2"/>
  </r>
  <r>
    <n v="4446"/>
    <x v="159"/>
    <s v="3447"/>
    <x v="2"/>
    <s v="Microwave"/>
    <n v="8"/>
    <n v="150"/>
    <n v="1200"/>
    <n v="105"/>
    <n v="840"/>
    <n v="45"/>
    <n v="360"/>
    <x v="21"/>
    <x v="1"/>
    <x v="0"/>
  </r>
  <r>
    <n v="4447"/>
    <x v="172"/>
    <s v="3448"/>
    <x v="0"/>
    <s v="Lego Set"/>
    <n v="10"/>
    <n v="30"/>
    <n v="300"/>
    <n v="21"/>
    <n v="210"/>
    <n v="9"/>
    <n v="90"/>
    <x v="11"/>
    <x v="2"/>
    <x v="2"/>
  </r>
  <r>
    <n v="4448"/>
    <x v="150"/>
    <s v="3449"/>
    <x v="4"/>
    <s v="Tablet"/>
    <n v="9"/>
    <n v="400"/>
    <n v="3600"/>
    <n v="280"/>
    <n v="2520"/>
    <n v="120"/>
    <n v="1080"/>
    <x v="0"/>
    <x v="0"/>
    <x v="2"/>
  </r>
  <r>
    <n v="4449"/>
    <x v="362"/>
    <s v="3450"/>
    <x v="0"/>
    <s v="Doll"/>
    <n v="5"/>
    <n v="20"/>
    <n v="100"/>
    <n v="14"/>
    <n v="70"/>
    <n v="6"/>
    <n v="30"/>
    <x v="15"/>
    <x v="3"/>
    <x v="4"/>
  </r>
  <r>
    <n v="4450"/>
    <x v="68"/>
    <s v="3451"/>
    <x v="3"/>
    <s v="Basketball"/>
    <n v="5"/>
    <n v="40"/>
    <n v="200"/>
    <n v="28"/>
    <n v="140"/>
    <n v="12"/>
    <n v="60"/>
    <x v="22"/>
    <x v="1"/>
    <x v="3"/>
  </r>
  <r>
    <n v="4451"/>
    <x v="164"/>
    <s v="3452"/>
    <x v="3"/>
    <s v="Basketball"/>
    <n v="6"/>
    <n v="40"/>
    <n v="240"/>
    <n v="28"/>
    <n v="168"/>
    <n v="12"/>
    <n v="72"/>
    <x v="6"/>
    <x v="3"/>
    <x v="0"/>
  </r>
  <r>
    <n v="4452"/>
    <x v="311"/>
    <s v="3453"/>
    <x v="4"/>
    <s v="Laptop"/>
    <n v="10"/>
    <n v="1000"/>
    <n v="10000"/>
    <n v="700"/>
    <n v="7000"/>
    <n v="300"/>
    <n v="3000"/>
    <x v="4"/>
    <x v="2"/>
    <x v="4"/>
  </r>
  <r>
    <n v="4453"/>
    <x v="272"/>
    <s v="3454"/>
    <x v="4"/>
    <s v="Tablet"/>
    <n v="3"/>
    <n v="400"/>
    <n v="1200"/>
    <n v="280"/>
    <n v="840"/>
    <n v="120"/>
    <n v="360"/>
    <x v="12"/>
    <x v="4"/>
    <x v="2"/>
  </r>
  <r>
    <n v="4454"/>
    <x v="279"/>
    <s v="3455"/>
    <x v="2"/>
    <s v="Washing Machine"/>
    <n v="4"/>
    <n v="500"/>
    <n v="2000"/>
    <n v="350"/>
    <n v="1400"/>
    <n v="150"/>
    <n v="600"/>
    <x v="0"/>
    <x v="0"/>
    <x v="1"/>
  </r>
  <r>
    <n v="4455"/>
    <x v="335"/>
    <s v="3456"/>
    <x v="2"/>
    <s v="Refrigerator"/>
    <n v="1"/>
    <n v="600"/>
    <n v="600"/>
    <n v="420"/>
    <n v="420"/>
    <n v="180"/>
    <n v="180"/>
    <x v="19"/>
    <x v="1"/>
    <x v="4"/>
  </r>
  <r>
    <n v="4456"/>
    <x v="178"/>
    <s v="3457"/>
    <x v="2"/>
    <s v="Microwave"/>
    <n v="6"/>
    <n v="150"/>
    <n v="900"/>
    <n v="105"/>
    <n v="630"/>
    <n v="45"/>
    <n v="270"/>
    <x v="19"/>
    <x v="1"/>
    <x v="1"/>
  </r>
  <r>
    <n v="4457"/>
    <x v="83"/>
    <s v="3458"/>
    <x v="4"/>
    <s v="Laptop"/>
    <n v="7"/>
    <n v="1000"/>
    <n v="7000"/>
    <n v="700"/>
    <n v="4900"/>
    <n v="300"/>
    <n v="2100"/>
    <x v="23"/>
    <x v="3"/>
    <x v="3"/>
  </r>
  <r>
    <n v="4458"/>
    <x v="60"/>
    <s v="3459"/>
    <x v="0"/>
    <s v="Lego Set"/>
    <n v="7"/>
    <n v="30"/>
    <n v="210"/>
    <n v="21"/>
    <n v="147"/>
    <n v="9"/>
    <n v="63"/>
    <x v="24"/>
    <x v="0"/>
    <x v="4"/>
  </r>
  <r>
    <n v="4459"/>
    <x v="242"/>
    <s v="3460"/>
    <x v="3"/>
    <s v="Basketball"/>
    <n v="8"/>
    <n v="40"/>
    <n v="320"/>
    <n v="28"/>
    <n v="224"/>
    <n v="12"/>
    <n v="96"/>
    <x v="7"/>
    <x v="4"/>
    <x v="4"/>
  </r>
  <r>
    <n v="4460"/>
    <x v="231"/>
    <s v="3461"/>
    <x v="1"/>
    <s v="T-Shirt"/>
    <n v="3"/>
    <n v="20"/>
    <n v="60"/>
    <n v="14"/>
    <n v="42"/>
    <n v="6"/>
    <n v="18"/>
    <x v="0"/>
    <x v="0"/>
    <x v="2"/>
  </r>
  <r>
    <n v="4461"/>
    <x v="197"/>
    <s v="3462"/>
    <x v="0"/>
    <s v="Teddy Bear"/>
    <n v="8"/>
    <n v="25"/>
    <n v="200"/>
    <n v="17.5"/>
    <n v="140"/>
    <n v="7.5"/>
    <n v="60"/>
    <x v="6"/>
    <x v="3"/>
    <x v="3"/>
  </r>
  <r>
    <n v="4462"/>
    <x v="258"/>
    <s v="3463"/>
    <x v="3"/>
    <s v="Soccer Ball"/>
    <n v="10"/>
    <n v="30"/>
    <n v="300"/>
    <n v="21"/>
    <n v="210"/>
    <n v="9"/>
    <n v="90"/>
    <x v="21"/>
    <x v="1"/>
    <x v="1"/>
  </r>
  <r>
    <n v="4463"/>
    <x v="359"/>
    <s v="3464"/>
    <x v="0"/>
    <s v="Teddy Bear"/>
    <n v="3"/>
    <n v="25"/>
    <n v="75"/>
    <n v="17.5"/>
    <n v="52.5"/>
    <n v="7.5"/>
    <n v="22.5"/>
    <x v="18"/>
    <x v="2"/>
    <x v="1"/>
  </r>
  <r>
    <n v="4464"/>
    <x v="249"/>
    <s v="3465"/>
    <x v="2"/>
    <s v="Microwave"/>
    <n v="5"/>
    <n v="150"/>
    <n v="750"/>
    <n v="105"/>
    <n v="525"/>
    <n v="45"/>
    <n v="225"/>
    <x v="10"/>
    <x v="2"/>
    <x v="0"/>
  </r>
  <r>
    <n v="4465"/>
    <x v="185"/>
    <s v="3466"/>
    <x v="3"/>
    <s v="Basketball"/>
    <n v="6"/>
    <n v="40"/>
    <n v="240"/>
    <n v="28"/>
    <n v="168"/>
    <n v="12"/>
    <n v="72"/>
    <x v="23"/>
    <x v="3"/>
    <x v="2"/>
  </r>
  <r>
    <n v="4466"/>
    <x v="13"/>
    <s v="3467"/>
    <x v="0"/>
    <s v="Teddy Bear"/>
    <n v="7"/>
    <n v="25"/>
    <n v="175"/>
    <n v="17.5"/>
    <n v="122.5"/>
    <n v="7.5"/>
    <n v="52.5"/>
    <x v="23"/>
    <x v="3"/>
    <x v="1"/>
  </r>
  <r>
    <n v="4467"/>
    <x v="215"/>
    <s v="3468"/>
    <x v="1"/>
    <s v="T-Shirt"/>
    <n v="6"/>
    <n v="20"/>
    <n v="120"/>
    <n v="14"/>
    <n v="84"/>
    <n v="6"/>
    <n v="36"/>
    <x v="5"/>
    <x v="0"/>
    <x v="0"/>
  </r>
  <r>
    <n v="4468"/>
    <x v="77"/>
    <s v="3469"/>
    <x v="2"/>
    <s v="Microwave"/>
    <n v="7"/>
    <n v="150"/>
    <n v="1050"/>
    <n v="105"/>
    <n v="735"/>
    <n v="45"/>
    <n v="315"/>
    <x v="14"/>
    <x v="4"/>
    <x v="2"/>
  </r>
  <r>
    <n v="4469"/>
    <x v="214"/>
    <s v="3470"/>
    <x v="3"/>
    <s v="Basketball"/>
    <n v="9"/>
    <n v="40"/>
    <n v="360"/>
    <n v="28"/>
    <n v="252"/>
    <n v="12"/>
    <n v="108"/>
    <x v="2"/>
    <x v="2"/>
    <x v="3"/>
  </r>
  <r>
    <n v="4470"/>
    <x v="7"/>
    <s v="3471"/>
    <x v="4"/>
    <s v="Laptop"/>
    <n v="8"/>
    <n v="1000"/>
    <n v="8000"/>
    <n v="700"/>
    <n v="5600"/>
    <n v="300"/>
    <n v="2400"/>
    <x v="13"/>
    <x v="1"/>
    <x v="0"/>
  </r>
  <r>
    <n v="4471"/>
    <x v="243"/>
    <s v="3472"/>
    <x v="4"/>
    <s v="Smartphone"/>
    <n v="7"/>
    <n v="700"/>
    <n v="4900"/>
    <n v="489.99999999999989"/>
    <n v="3429.9999999999991"/>
    <n v="210.00000000000011"/>
    <n v="1470.0000000000009"/>
    <x v="9"/>
    <x v="3"/>
    <x v="2"/>
  </r>
  <r>
    <n v="4472"/>
    <x v="82"/>
    <s v="3473"/>
    <x v="3"/>
    <s v="Basketball"/>
    <n v="2"/>
    <n v="40"/>
    <n v="80"/>
    <n v="28"/>
    <n v="56"/>
    <n v="12"/>
    <n v="24"/>
    <x v="9"/>
    <x v="3"/>
    <x v="4"/>
  </r>
  <r>
    <n v="4473"/>
    <x v="226"/>
    <s v="3474"/>
    <x v="0"/>
    <s v="Teddy Bear"/>
    <n v="8"/>
    <n v="25"/>
    <n v="200"/>
    <n v="17.5"/>
    <n v="140"/>
    <n v="7.5"/>
    <n v="60"/>
    <x v="6"/>
    <x v="3"/>
    <x v="0"/>
  </r>
  <r>
    <n v="4474"/>
    <x v="273"/>
    <s v="3475"/>
    <x v="0"/>
    <s v="Doll"/>
    <n v="5"/>
    <n v="20"/>
    <n v="100"/>
    <n v="14"/>
    <n v="70"/>
    <n v="6"/>
    <n v="30"/>
    <x v="8"/>
    <x v="0"/>
    <x v="3"/>
  </r>
  <r>
    <n v="4475"/>
    <x v="156"/>
    <s v="3476"/>
    <x v="4"/>
    <s v="Laptop"/>
    <n v="7"/>
    <n v="1000"/>
    <n v="7000"/>
    <n v="700"/>
    <n v="4900"/>
    <n v="300"/>
    <n v="2100"/>
    <x v="6"/>
    <x v="3"/>
    <x v="3"/>
  </r>
  <r>
    <n v="4476"/>
    <x v="154"/>
    <s v="3477"/>
    <x v="3"/>
    <s v="Basketball"/>
    <n v="5"/>
    <n v="40"/>
    <n v="200"/>
    <n v="28"/>
    <n v="140"/>
    <n v="12"/>
    <n v="60"/>
    <x v="8"/>
    <x v="0"/>
    <x v="1"/>
  </r>
  <r>
    <n v="4477"/>
    <x v="17"/>
    <s v="3478"/>
    <x v="3"/>
    <s v="Basketball"/>
    <n v="7"/>
    <n v="40"/>
    <n v="280"/>
    <n v="28"/>
    <n v="196"/>
    <n v="12"/>
    <n v="84"/>
    <x v="3"/>
    <x v="3"/>
    <x v="3"/>
  </r>
  <r>
    <n v="4478"/>
    <x v="314"/>
    <s v="3479"/>
    <x v="2"/>
    <s v="Refrigerator"/>
    <n v="3"/>
    <n v="600"/>
    <n v="1800"/>
    <n v="420"/>
    <n v="1260"/>
    <n v="180"/>
    <n v="540"/>
    <x v="11"/>
    <x v="2"/>
    <x v="3"/>
  </r>
  <r>
    <n v="4479"/>
    <x v="342"/>
    <s v="3480"/>
    <x v="2"/>
    <s v="Washing Machine"/>
    <n v="7"/>
    <n v="500"/>
    <n v="3500"/>
    <n v="350"/>
    <n v="2450"/>
    <n v="150"/>
    <n v="1050"/>
    <x v="3"/>
    <x v="3"/>
    <x v="0"/>
  </r>
  <r>
    <n v="4480"/>
    <x v="1"/>
    <s v="3481"/>
    <x v="2"/>
    <s v="Washing Machine"/>
    <n v="2"/>
    <n v="500"/>
    <n v="1000"/>
    <n v="350"/>
    <n v="700"/>
    <n v="150"/>
    <n v="300"/>
    <x v="2"/>
    <x v="2"/>
    <x v="4"/>
  </r>
  <r>
    <n v="4481"/>
    <x v="200"/>
    <s v="3482"/>
    <x v="0"/>
    <s v="Teddy Bear"/>
    <n v="3"/>
    <n v="25"/>
    <n v="75"/>
    <n v="17.5"/>
    <n v="52.5"/>
    <n v="7.5"/>
    <n v="22.5"/>
    <x v="24"/>
    <x v="0"/>
    <x v="0"/>
  </r>
  <r>
    <n v="4482"/>
    <x v="24"/>
    <s v="3483"/>
    <x v="4"/>
    <s v="Laptop"/>
    <n v="4"/>
    <n v="1000"/>
    <n v="4000"/>
    <n v="700"/>
    <n v="2800"/>
    <n v="300"/>
    <n v="1200"/>
    <x v="11"/>
    <x v="2"/>
    <x v="1"/>
  </r>
  <r>
    <n v="4483"/>
    <x v="256"/>
    <s v="3484"/>
    <x v="0"/>
    <s v="Doll"/>
    <n v="10"/>
    <n v="20"/>
    <n v="200"/>
    <n v="14"/>
    <n v="140"/>
    <n v="6"/>
    <n v="60"/>
    <x v="22"/>
    <x v="1"/>
    <x v="2"/>
  </r>
  <r>
    <n v="4484"/>
    <x v="141"/>
    <s v="3485"/>
    <x v="4"/>
    <s v="Smartphone"/>
    <n v="7"/>
    <n v="700"/>
    <n v="4900"/>
    <n v="489.99999999999989"/>
    <n v="3429.9999999999991"/>
    <n v="210.00000000000011"/>
    <n v="1470.0000000000009"/>
    <x v="3"/>
    <x v="3"/>
    <x v="4"/>
  </r>
  <r>
    <n v="4485"/>
    <x v="357"/>
    <s v="3486"/>
    <x v="0"/>
    <s v="Lego Set"/>
    <n v="1"/>
    <n v="30"/>
    <n v="30"/>
    <n v="21"/>
    <n v="21"/>
    <n v="9"/>
    <n v="9"/>
    <x v="1"/>
    <x v="1"/>
    <x v="1"/>
  </r>
  <r>
    <n v="4486"/>
    <x v="356"/>
    <s v="3487"/>
    <x v="2"/>
    <s v="Refrigerator"/>
    <n v="6"/>
    <n v="600"/>
    <n v="3600"/>
    <n v="420"/>
    <n v="2520"/>
    <n v="180"/>
    <n v="1080"/>
    <x v="10"/>
    <x v="2"/>
    <x v="3"/>
  </r>
  <r>
    <n v="4487"/>
    <x v="356"/>
    <s v="3488"/>
    <x v="3"/>
    <s v="Tennis Racket"/>
    <n v="8"/>
    <n v="60"/>
    <n v="480"/>
    <n v="42"/>
    <n v="336"/>
    <n v="18"/>
    <n v="144"/>
    <x v="0"/>
    <x v="0"/>
    <x v="4"/>
  </r>
  <r>
    <n v="4488"/>
    <x v="193"/>
    <s v="3489"/>
    <x v="4"/>
    <s v="Smartphone"/>
    <n v="1"/>
    <n v="700"/>
    <n v="700"/>
    <n v="489.99999999999989"/>
    <n v="489.99999999999989"/>
    <n v="210.00000000000011"/>
    <n v="210.00000000000011"/>
    <x v="10"/>
    <x v="2"/>
    <x v="3"/>
  </r>
  <r>
    <n v="4489"/>
    <x v="86"/>
    <s v="3490"/>
    <x v="4"/>
    <s v="Tablet"/>
    <n v="7"/>
    <n v="400"/>
    <n v="2800"/>
    <n v="280"/>
    <n v="1960"/>
    <n v="120"/>
    <n v="840"/>
    <x v="18"/>
    <x v="2"/>
    <x v="1"/>
  </r>
  <r>
    <n v="4490"/>
    <x v="30"/>
    <s v="3491"/>
    <x v="0"/>
    <s v="Doll"/>
    <n v="2"/>
    <n v="20"/>
    <n v="40"/>
    <n v="14"/>
    <n v="28"/>
    <n v="6"/>
    <n v="12"/>
    <x v="12"/>
    <x v="4"/>
    <x v="3"/>
  </r>
  <r>
    <n v="4491"/>
    <x v="64"/>
    <s v="3492"/>
    <x v="0"/>
    <s v="Teddy Bear"/>
    <n v="2"/>
    <n v="25"/>
    <n v="50"/>
    <n v="17.5"/>
    <n v="35"/>
    <n v="7.5"/>
    <n v="15"/>
    <x v="4"/>
    <x v="2"/>
    <x v="4"/>
  </r>
  <r>
    <n v="4492"/>
    <x v="244"/>
    <s v="3493"/>
    <x v="2"/>
    <s v="Refrigerator"/>
    <n v="2"/>
    <n v="600"/>
    <n v="1200"/>
    <n v="420"/>
    <n v="840"/>
    <n v="180"/>
    <n v="360"/>
    <x v="13"/>
    <x v="1"/>
    <x v="0"/>
  </r>
  <r>
    <n v="4493"/>
    <x v="332"/>
    <s v="3494"/>
    <x v="3"/>
    <s v="Basketball"/>
    <n v="7"/>
    <n v="40"/>
    <n v="280"/>
    <n v="28"/>
    <n v="196"/>
    <n v="12"/>
    <n v="84"/>
    <x v="20"/>
    <x v="0"/>
    <x v="3"/>
  </r>
  <r>
    <n v="4494"/>
    <x v="355"/>
    <s v="3495"/>
    <x v="1"/>
    <s v="Jeans"/>
    <n v="9"/>
    <n v="50"/>
    <n v="450"/>
    <n v="35"/>
    <n v="315"/>
    <n v="15"/>
    <n v="135"/>
    <x v="21"/>
    <x v="1"/>
    <x v="0"/>
  </r>
  <r>
    <n v="4495"/>
    <x v="86"/>
    <s v="3496"/>
    <x v="4"/>
    <s v="Laptop"/>
    <n v="6"/>
    <n v="1000"/>
    <n v="6000"/>
    <n v="700"/>
    <n v="4200"/>
    <n v="300"/>
    <n v="1800"/>
    <x v="3"/>
    <x v="3"/>
    <x v="0"/>
  </r>
  <r>
    <n v="4496"/>
    <x v="90"/>
    <s v="3497"/>
    <x v="4"/>
    <s v="Laptop"/>
    <n v="10"/>
    <n v="1000"/>
    <n v="10000"/>
    <n v="700"/>
    <n v="7000"/>
    <n v="300"/>
    <n v="3000"/>
    <x v="0"/>
    <x v="0"/>
    <x v="0"/>
  </r>
  <r>
    <n v="4497"/>
    <x v="182"/>
    <s v="3498"/>
    <x v="0"/>
    <s v="Teddy Bear"/>
    <n v="10"/>
    <n v="25"/>
    <n v="250"/>
    <n v="17.5"/>
    <n v="175"/>
    <n v="7.5"/>
    <n v="75"/>
    <x v="15"/>
    <x v="3"/>
    <x v="1"/>
  </r>
  <r>
    <n v="4498"/>
    <x v="52"/>
    <s v="3499"/>
    <x v="3"/>
    <s v="Basketball"/>
    <n v="9"/>
    <n v="40"/>
    <n v="360"/>
    <n v="28"/>
    <n v="252"/>
    <n v="12"/>
    <n v="108"/>
    <x v="7"/>
    <x v="4"/>
    <x v="3"/>
  </r>
  <r>
    <n v="4499"/>
    <x v="191"/>
    <s v="3500"/>
    <x v="2"/>
    <s v="Microwave"/>
    <n v="10"/>
    <n v="150"/>
    <n v="1500"/>
    <n v="105"/>
    <n v="1050"/>
    <n v="45"/>
    <n v="450"/>
    <x v="7"/>
    <x v="4"/>
    <x v="0"/>
  </r>
  <r>
    <n v="4500"/>
    <x v="78"/>
    <s v="3501"/>
    <x v="1"/>
    <s v="Jeans"/>
    <n v="10"/>
    <n v="50"/>
    <n v="500"/>
    <n v="35"/>
    <n v="350"/>
    <n v="15"/>
    <n v="150"/>
    <x v="6"/>
    <x v="3"/>
    <x v="4"/>
  </r>
  <r>
    <n v="4501"/>
    <x v="318"/>
    <s v="3502"/>
    <x v="2"/>
    <s v="Microwave"/>
    <n v="3"/>
    <n v="150"/>
    <n v="450"/>
    <n v="105"/>
    <n v="315"/>
    <n v="45"/>
    <n v="135"/>
    <x v="8"/>
    <x v="0"/>
    <x v="1"/>
  </r>
  <r>
    <n v="4502"/>
    <x v="233"/>
    <s v="3503"/>
    <x v="2"/>
    <s v="Microwave"/>
    <n v="6"/>
    <n v="150"/>
    <n v="900"/>
    <n v="105"/>
    <n v="630"/>
    <n v="45"/>
    <n v="270"/>
    <x v="4"/>
    <x v="2"/>
    <x v="1"/>
  </r>
  <r>
    <n v="4503"/>
    <x v="35"/>
    <s v="3504"/>
    <x v="1"/>
    <s v="Jeans"/>
    <n v="5"/>
    <n v="50"/>
    <n v="250"/>
    <n v="35"/>
    <n v="175"/>
    <n v="15"/>
    <n v="75"/>
    <x v="21"/>
    <x v="1"/>
    <x v="3"/>
  </r>
  <r>
    <n v="4504"/>
    <x v="167"/>
    <s v="3505"/>
    <x v="4"/>
    <s v="Smartphone"/>
    <n v="3"/>
    <n v="700"/>
    <n v="2100"/>
    <n v="489.99999999999989"/>
    <n v="1469.9999999999995"/>
    <n v="210.00000000000011"/>
    <n v="630.00000000000034"/>
    <x v="21"/>
    <x v="1"/>
    <x v="2"/>
  </r>
  <r>
    <n v="4505"/>
    <x v="15"/>
    <s v="3506"/>
    <x v="2"/>
    <s v="Microwave"/>
    <n v="3"/>
    <n v="150"/>
    <n v="450"/>
    <n v="105"/>
    <n v="315"/>
    <n v="45"/>
    <n v="135"/>
    <x v="21"/>
    <x v="1"/>
    <x v="3"/>
  </r>
  <r>
    <n v="4506"/>
    <x v="64"/>
    <s v="3507"/>
    <x v="1"/>
    <s v="Jacket"/>
    <n v="9"/>
    <n v="80"/>
    <n v="720"/>
    <n v="56"/>
    <n v="504"/>
    <n v="24"/>
    <n v="216"/>
    <x v="6"/>
    <x v="3"/>
    <x v="4"/>
  </r>
  <r>
    <n v="4507"/>
    <x v="66"/>
    <s v="3508"/>
    <x v="0"/>
    <s v="Teddy Bear"/>
    <n v="5"/>
    <n v="25"/>
    <n v="125"/>
    <n v="17.5"/>
    <n v="87.5"/>
    <n v="7.5"/>
    <n v="37.5"/>
    <x v="23"/>
    <x v="3"/>
    <x v="0"/>
  </r>
  <r>
    <n v="4508"/>
    <x v="253"/>
    <s v="3509"/>
    <x v="1"/>
    <s v="T-Shirt"/>
    <n v="7"/>
    <n v="20"/>
    <n v="140"/>
    <n v="14"/>
    <n v="98"/>
    <n v="6"/>
    <n v="42"/>
    <x v="17"/>
    <x v="4"/>
    <x v="3"/>
  </r>
  <r>
    <n v="4509"/>
    <x v="269"/>
    <s v="3510"/>
    <x v="4"/>
    <s v="Tablet"/>
    <n v="6"/>
    <n v="400"/>
    <n v="2400"/>
    <n v="280"/>
    <n v="1680"/>
    <n v="120"/>
    <n v="720"/>
    <x v="20"/>
    <x v="0"/>
    <x v="0"/>
  </r>
  <r>
    <n v="4510"/>
    <x v="173"/>
    <s v="3511"/>
    <x v="0"/>
    <s v="Lego Set"/>
    <n v="8"/>
    <n v="30"/>
    <n v="240"/>
    <n v="21"/>
    <n v="168"/>
    <n v="9"/>
    <n v="72"/>
    <x v="24"/>
    <x v="0"/>
    <x v="3"/>
  </r>
  <r>
    <n v="4511"/>
    <x v="8"/>
    <s v="3512"/>
    <x v="2"/>
    <s v="Microwave"/>
    <n v="3"/>
    <n v="150"/>
    <n v="450"/>
    <n v="105"/>
    <n v="315"/>
    <n v="45"/>
    <n v="135"/>
    <x v="4"/>
    <x v="2"/>
    <x v="2"/>
  </r>
  <r>
    <n v="4512"/>
    <x v="57"/>
    <s v="3513"/>
    <x v="1"/>
    <s v="Jeans"/>
    <n v="5"/>
    <n v="50"/>
    <n v="250"/>
    <n v="35"/>
    <n v="175"/>
    <n v="15"/>
    <n v="75"/>
    <x v="10"/>
    <x v="2"/>
    <x v="2"/>
  </r>
  <r>
    <n v="4513"/>
    <x v="85"/>
    <s v="3514"/>
    <x v="3"/>
    <s v="Basketball"/>
    <n v="4"/>
    <n v="40"/>
    <n v="160"/>
    <n v="28"/>
    <n v="112"/>
    <n v="12"/>
    <n v="48"/>
    <x v="14"/>
    <x v="4"/>
    <x v="3"/>
  </r>
  <r>
    <n v="4514"/>
    <x v="255"/>
    <s v="3515"/>
    <x v="2"/>
    <s v="Washing Machine"/>
    <n v="3"/>
    <n v="500"/>
    <n v="1500"/>
    <n v="350"/>
    <n v="1050"/>
    <n v="150"/>
    <n v="450"/>
    <x v="17"/>
    <x v="4"/>
    <x v="0"/>
  </r>
  <r>
    <n v="4515"/>
    <x v="68"/>
    <s v="3516"/>
    <x v="4"/>
    <s v="Smartphone"/>
    <n v="7"/>
    <n v="700"/>
    <n v="4900"/>
    <n v="489.99999999999989"/>
    <n v="3429.9999999999991"/>
    <n v="210.00000000000011"/>
    <n v="1470.0000000000009"/>
    <x v="3"/>
    <x v="3"/>
    <x v="3"/>
  </r>
  <r>
    <n v="4516"/>
    <x v="86"/>
    <s v="3517"/>
    <x v="3"/>
    <s v="Soccer Ball"/>
    <n v="9"/>
    <n v="30"/>
    <n v="270"/>
    <n v="21"/>
    <n v="189"/>
    <n v="9"/>
    <n v="81"/>
    <x v="9"/>
    <x v="3"/>
    <x v="0"/>
  </r>
  <r>
    <n v="4517"/>
    <x v="17"/>
    <s v="3518"/>
    <x v="0"/>
    <s v="Lego Set"/>
    <n v="3"/>
    <n v="30"/>
    <n v="90"/>
    <n v="21"/>
    <n v="63"/>
    <n v="9"/>
    <n v="27"/>
    <x v="1"/>
    <x v="1"/>
    <x v="1"/>
  </r>
  <r>
    <n v="4518"/>
    <x v="89"/>
    <s v="3519"/>
    <x v="0"/>
    <s v="Doll"/>
    <n v="9"/>
    <n v="20"/>
    <n v="180"/>
    <n v="14"/>
    <n v="126"/>
    <n v="6"/>
    <n v="54"/>
    <x v="21"/>
    <x v="1"/>
    <x v="4"/>
  </r>
  <r>
    <n v="4519"/>
    <x v="227"/>
    <s v="3520"/>
    <x v="3"/>
    <s v="Tennis Racket"/>
    <n v="1"/>
    <n v="60"/>
    <n v="60"/>
    <n v="42"/>
    <n v="42"/>
    <n v="18"/>
    <n v="18"/>
    <x v="22"/>
    <x v="1"/>
    <x v="0"/>
  </r>
  <r>
    <n v="4520"/>
    <x v="255"/>
    <s v="3521"/>
    <x v="1"/>
    <s v="Jacket"/>
    <n v="3"/>
    <n v="80"/>
    <n v="240"/>
    <n v="56"/>
    <n v="168"/>
    <n v="24"/>
    <n v="72"/>
    <x v="15"/>
    <x v="3"/>
    <x v="3"/>
  </r>
  <r>
    <n v="4521"/>
    <x v="73"/>
    <s v="3522"/>
    <x v="1"/>
    <s v="T-Shirt"/>
    <n v="3"/>
    <n v="20"/>
    <n v="60"/>
    <n v="14"/>
    <n v="42"/>
    <n v="6"/>
    <n v="18"/>
    <x v="6"/>
    <x v="3"/>
    <x v="1"/>
  </r>
  <r>
    <n v="4522"/>
    <x v="222"/>
    <s v="3523"/>
    <x v="4"/>
    <s v="Laptop"/>
    <n v="8"/>
    <n v="1000"/>
    <n v="8000"/>
    <n v="700"/>
    <n v="5600"/>
    <n v="300"/>
    <n v="2400"/>
    <x v="2"/>
    <x v="2"/>
    <x v="0"/>
  </r>
  <r>
    <n v="4523"/>
    <x v="316"/>
    <s v="3524"/>
    <x v="2"/>
    <s v="Microwave"/>
    <n v="4"/>
    <n v="150"/>
    <n v="600"/>
    <n v="105"/>
    <n v="420"/>
    <n v="45"/>
    <n v="180"/>
    <x v="16"/>
    <x v="4"/>
    <x v="4"/>
  </r>
  <r>
    <n v="4524"/>
    <x v="131"/>
    <s v="3525"/>
    <x v="2"/>
    <s v="Refrigerator"/>
    <n v="4"/>
    <n v="600"/>
    <n v="2400"/>
    <n v="420"/>
    <n v="1680"/>
    <n v="180"/>
    <n v="720"/>
    <x v="17"/>
    <x v="4"/>
    <x v="4"/>
  </r>
  <r>
    <n v="4525"/>
    <x v="359"/>
    <s v="3526"/>
    <x v="3"/>
    <s v="Tennis Racket"/>
    <n v="7"/>
    <n v="60"/>
    <n v="420"/>
    <n v="42"/>
    <n v="294"/>
    <n v="18"/>
    <n v="126"/>
    <x v="1"/>
    <x v="1"/>
    <x v="2"/>
  </r>
  <r>
    <n v="4526"/>
    <x v="41"/>
    <s v="3527"/>
    <x v="3"/>
    <s v="Basketball"/>
    <n v="4"/>
    <n v="40"/>
    <n v="160"/>
    <n v="28"/>
    <n v="112"/>
    <n v="12"/>
    <n v="48"/>
    <x v="15"/>
    <x v="3"/>
    <x v="0"/>
  </r>
  <r>
    <n v="4527"/>
    <x v="140"/>
    <s v="3528"/>
    <x v="2"/>
    <s v="Microwave"/>
    <n v="3"/>
    <n v="150"/>
    <n v="450"/>
    <n v="105"/>
    <n v="315"/>
    <n v="45"/>
    <n v="135"/>
    <x v="2"/>
    <x v="2"/>
    <x v="1"/>
  </r>
  <r>
    <n v="4528"/>
    <x v="170"/>
    <s v="3529"/>
    <x v="1"/>
    <s v="T-Shirt"/>
    <n v="10"/>
    <n v="20"/>
    <n v="200"/>
    <n v="14"/>
    <n v="140"/>
    <n v="6"/>
    <n v="60"/>
    <x v="3"/>
    <x v="3"/>
    <x v="3"/>
  </r>
  <r>
    <n v="4529"/>
    <x v="316"/>
    <s v="3530"/>
    <x v="0"/>
    <s v="Teddy Bear"/>
    <n v="1"/>
    <n v="25"/>
    <n v="25"/>
    <n v="17.5"/>
    <n v="17.5"/>
    <n v="7.5"/>
    <n v="7.5"/>
    <x v="7"/>
    <x v="4"/>
    <x v="2"/>
  </r>
  <r>
    <n v="4530"/>
    <x v="239"/>
    <s v="3531"/>
    <x v="0"/>
    <s v="Lego Set"/>
    <n v="1"/>
    <n v="30"/>
    <n v="30"/>
    <n v="21"/>
    <n v="21"/>
    <n v="9"/>
    <n v="9"/>
    <x v="5"/>
    <x v="0"/>
    <x v="4"/>
  </r>
  <r>
    <n v="4531"/>
    <x v="125"/>
    <s v="3532"/>
    <x v="3"/>
    <s v="Tennis Racket"/>
    <n v="6"/>
    <n v="60"/>
    <n v="360"/>
    <n v="42"/>
    <n v="252"/>
    <n v="18"/>
    <n v="108"/>
    <x v="16"/>
    <x v="4"/>
    <x v="2"/>
  </r>
  <r>
    <n v="4532"/>
    <x v="352"/>
    <s v="3533"/>
    <x v="4"/>
    <s v="Smartphone"/>
    <n v="6"/>
    <n v="700"/>
    <n v="4200"/>
    <n v="489.99999999999989"/>
    <n v="2939.9999999999991"/>
    <n v="210.00000000000011"/>
    <n v="1260.0000000000007"/>
    <x v="19"/>
    <x v="1"/>
    <x v="0"/>
  </r>
  <r>
    <n v="4533"/>
    <x v="46"/>
    <s v="3534"/>
    <x v="0"/>
    <s v="Teddy Bear"/>
    <n v="7"/>
    <n v="25"/>
    <n v="175"/>
    <n v="17.5"/>
    <n v="122.5"/>
    <n v="7.5"/>
    <n v="52.5"/>
    <x v="21"/>
    <x v="1"/>
    <x v="2"/>
  </r>
  <r>
    <n v="4534"/>
    <x v="189"/>
    <s v="3535"/>
    <x v="3"/>
    <s v="Tennis Racket"/>
    <n v="1"/>
    <n v="60"/>
    <n v="60"/>
    <n v="42"/>
    <n v="42"/>
    <n v="18"/>
    <n v="18"/>
    <x v="14"/>
    <x v="4"/>
    <x v="3"/>
  </r>
  <r>
    <n v="4535"/>
    <x v="66"/>
    <s v="3536"/>
    <x v="2"/>
    <s v="Microwave"/>
    <n v="8"/>
    <n v="150"/>
    <n v="1200"/>
    <n v="105"/>
    <n v="840"/>
    <n v="45"/>
    <n v="360"/>
    <x v="24"/>
    <x v="0"/>
    <x v="2"/>
  </r>
  <r>
    <n v="4536"/>
    <x v="304"/>
    <s v="3537"/>
    <x v="0"/>
    <s v="Lego Set"/>
    <n v="4"/>
    <n v="30"/>
    <n v="120"/>
    <n v="21"/>
    <n v="84"/>
    <n v="9"/>
    <n v="36"/>
    <x v="19"/>
    <x v="1"/>
    <x v="4"/>
  </r>
  <r>
    <n v="4537"/>
    <x v="336"/>
    <s v="3538"/>
    <x v="1"/>
    <s v="Jacket"/>
    <n v="6"/>
    <n v="80"/>
    <n v="480"/>
    <n v="56"/>
    <n v="336"/>
    <n v="24"/>
    <n v="144"/>
    <x v="9"/>
    <x v="3"/>
    <x v="3"/>
  </r>
  <r>
    <n v="4538"/>
    <x v="87"/>
    <s v="3539"/>
    <x v="2"/>
    <s v="Microwave"/>
    <n v="9"/>
    <n v="150"/>
    <n v="1350"/>
    <n v="105"/>
    <n v="945"/>
    <n v="45"/>
    <n v="405"/>
    <x v="1"/>
    <x v="1"/>
    <x v="3"/>
  </r>
  <r>
    <n v="4539"/>
    <x v="208"/>
    <s v="3540"/>
    <x v="1"/>
    <s v="T-Shirt"/>
    <n v="9"/>
    <n v="20"/>
    <n v="180"/>
    <n v="14"/>
    <n v="126"/>
    <n v="6"/>
    <n v="54"/>
    <x v="10"/>
    <x v="2"/>
    <x v="4"/>
  </r>
  <r>
    <n v="4540"/>
    <x v="118"/>
    <s v="3541"/>
    <x v="0"/>
    <s v="Lego Set"/>
    <n v="1"/>
    <n v="30"/>
    <n v="30"/>
    <n v="21"/>
    <n v="21"/>
    <n v="9"/>
    <n v="9"/>
    <x v="7"/>
    <x v="4"/>
    <x v="4"/>
  </r>
  <r>
    <n v="4541"/>
    <x v="35"/>
    <s v="3542"/>
    <x v="1"/>
    <s v="T-Shirt"/>
    <n v="8"/>
    <n v="20"/>
    <n v="160"/>
    <n v="14"/>
    <n v="112"/>
    <n v="6"/>
    <n v="48"/>
    <x v="9"/>
    <x v="3"/>
    <x v="2"/>
  </r>
  <r>
    <n v="4542"/>
    <x v="20"/>
    <s v="3543"/>
    <x v="3"/>
    <s v="Tennis Racket"/>
    <n v="3"/>
    <n v="60"/>
    <n v="180"/>
    <n v="42"/>
    <n v="126"/>
    <n v="18"/>
    <n v="54"/>
    <x v="2"/>
    <x v="2"/>
    <x v="0"/>
  </r>
  <r>
    <n v="4543"/>
    <x v="256"/>
    <s v="3544"/>
    <x v="3"/>
    <s v="Tennis Racket"/>
    <n v="10"/>
    <n v="60"/>
    <n v="600"/>
    <n v="42"/>
    <n v="420"/>
    <n v="18"/>
    <n v="180"/>
    <x v="0"/>
    <x v="0"/>
    <x v="1"/>
  </r>
  <r>
    <n v="4544"/>
    <x v="120"/>
    <s v="3545"/>
    <x v="0"/>
    <s v="Doll"/>
    <n v="6"/>
    <n v="20"/>
    <n v="120"/>
    <n v="14"/>
    <n v="84"/>
    <n v="6"/>
    <n v="36"/>
    <x v="1"/>
    <x v="1"/>
    <x v="2"/>
  </r>
  <r>
    <n v="4545"/>
    <x v="206"/>
    <s v="3546"/>
    <x v="2"/>
    <s v="Refrigerator"/>
    <n v="6"/>
    <n v="600"/>
    <n v="3600"/>
    <n v="420"/>
    <n v="2520"/>
    <n v="180"/>
    <n v="1080"/>
    <x v="4"/>
    <x v="2"/>
    <x v="1"/>
  </r>
  <r>
    <n v="4546"/>
    <x v="166"/>
    <s v="3547"/>
    <x v="0"/>
    <s v="Teddy Bear"/>
    <n v="6"/>
    <n v="25"/>
    <n v="150"/>
    <n v="17.5"/>
    <n v="105"/>
    <n v="7.5"/>
    <n v="45"/>
    <x v="1"/>
    <x v="1"/>
    <x v="1"/>
  </r>
  <r>
    <n v="4547"/>
    <x v="60"/>
    <s v="3548"/>
    <x v="1"/>
    <s v="Jeans"/>
    <n v="6"/>
    <n v="50"/>
    <n v="300"/>
    <n v="35"/>
    <n v="210"/>
    <n v="15"/>
    <n v="90"/>
    <x v="2"/>
    <x v="2"/>
    <x v="0"/>
  </r>
  <r>
    <n v="4548"/>
    <x v="362"/>
    <s v="3549"/>
    <x v="2"/>
    <s v="Washing Machine"/>
    <n v="2"/>
    <n v="500"/>
    <n v="1000"/>
    <n v="350"/>
    <n v="700"/>
    <n v="150"/>
    <n v="300"/>
    <x v="21"/>
    <x v="1"/>
    <x v="3"/>
  </r>
  <r>
    <n v="4549"/>
    <x v="341"/>
    <s v="3550"/>
    <x v="1"/>
    <s v="Jacket"/>
    <n v="2"/>
    <n v="80"/>
    <n v="160"/>
    <n v="56"/>
    <n v="112"/>
    <n v="24"/>
    <n v="48"/>
    <x v="24"/>
    <x v="0"/>
    <x v="4"/>
  </r>
  <r>
    <n v="4550"/>
    <x v="171"/>
    <s v="3551"/>
    <x v="3"/>
    <s v="Tennis Racket"/>
    <n v="9"/>
    <n v="60"/>
    <n v="540"/>
    <n v="42"/>
    <n v="378"/>
    <n v="18"/>
    <n v="162"/>
    <x v="18"/>
    <x v="2"/>
    <x v="0"/>
  </r>
  <r>
    <n v="4551"/>
    <x v="363"/>
    <s v="3552"/>
    <x v="4"/>
    <s v="Laptop"/>
    <n v="6"/>
    <n v="1000"/>
    <n v="6000"/>
    <n v="700"/>
    <n v="4200"/>
    <n v="300"/>
    <n v="1800"/>
    <x v="12"/>
    <x v="4"/>
    <x v="1"/>
  </r>
  <r>
    <n v="4552"/>
    <x v="3"/>
    <s v="3553"/>
    <x v="1"/>
    <s v="Jeans"/>
    <n v="9"/>
    <n v="50"/>
    <n v="450"/>
    <n v="35"/>
    <n v="315"/>
    <n v="15"/>
    <n v="135"/>
    <x v="24"/>
    <x v="0"/>
    <x v="0"/>
  </r>
  <r>
    <n v="4553"/>
    <x v="364"/>
    <s v="3554"/>
    <x v="2"/>
    <s v="Microwave"/>
    <n v="9"/>
    <n v="150"/>
    <n v="1350"/>
    <n v="105"/>
    <n v="945"/>
    <n v="45"/>
    <n v="405"/>
    <x v="17"/>
    <x v="4"/>
    <x v="4"/>
  </r>
  <r>
    <n v="4554"/>
    <x v="262"/>
    <s v="3555"/>
    <x v="1"/>
    <s v="Jeans"/>
    <n v="9"/>
    <n v="50"/>
    <n v="450"/>
    <n v="35"/>
    <n v="315"/>
    <n v="15"/>
    <n v="135"/>
    <x v="14"/>
    <x v="4"/>
    <x v="2"/>
  </r>
  <r>
    <n v="4555"/>
    <x v="5"/>
    <s v="3556"/>
    <x v="4"/>
    <s v="Laptop"/>
    <n v="8"/>
    <n v="1000"/>
    <n v="8000"/>
    <n v="700"/>
    <n v="5600"/>
    <n v="300"/>
    <n v="2400"/>
    <x v="22"/>
    <x v="1"/>
    <x v="4"/>
  </r>
  <r>
    <n v="4556"/>
    <x v="48"/>
    <s v="3557"/>
    <x v="2"/>
    <s v="Microwave"/>
    <n v="9"/>
    <n v="150"/>
    <n v="1350"/>
    <n v="105"/>
    <n v="945"/>
    <n v="45"/>
    <n v="405"/>
    <x v="20"/>
    <x v="0"/>
    <x v="3"/>
  </r>
  <r>
    <n v="4557"/>
    <x v="85"/>
    <s v="3558"/>
    <x v="3"/>
    <s v="Basketball"/>
    <n v="9"/>
    <n v="40"/>
    <n v="360"/>
    <n v="28"/>
    <n v="252"/>
    <n v="12"/>
    <n v="108"/>
    <x v="17"/>
    <x v="4"/>
    <x v="2"/>
  </r>
  <r>
    <n v="4558"/>
    <x v="362"/>
    <s v="3559"/>
    <x v="3"/>
    <s v="Soccer Ball"/>
    <n v="2"/>
    <n v="30"/>
    <n v="60"/>
    <n v="21"/>
    <n v="42"/>
    <n v="9"/>
    <n v="18"/>
    <x v="9"/>
    <x v="3"/>
    <x v="0"/>
  </r>
  <r>
    <n v="4559"/>
    <x v="246"/>
    <s v="3560"/>
    <x v="4"/>
    <s v="Laptop"/>
    <n v="2"/>
    <n v="1000"/>
    <n v="2000"/>
    <n v="700"/>
    <n v="1400"/>
    <n v="300"/>
    <n v="600"/>
    <x v="23"/>
    <x v="3"/>
    <x v="4"/>
  </r>
  <r>
    <n v="4560"/>
    <x v="155"/>
    <s v="3561"/>
    <x v="4"/>
    <s v="Tablet"/>
    <n v="7"/>
    <n v="400"/>
    <n v="2800"/>
    <n v="280"/>
    <n v="1960"/>
    <n v="120"/>
    <n v="840"/>
    <x v="14"/>
    <x v="4"/>
    <x v="3"/>
  </r>
  <r>
    <n v="4561"/>
    <x v="85"/>
    <s v="3562"/>
    <x v="2"/>
    <s v="Refrigerator"/>
    <n v="6"/>
    <n v="600"/>
    <n v="3600"/>
    <n v="420"/>
    <n v="2520"/>
    <n v="180"/>
    <n v="1080"/>
    <x v="13"/>
    <x v="1"/>
    <x v="1"/>
  </r>
  <r>
    <n v="4562"/>
    <x v="230"/>
    <s v="3563"/>
    <x v="3"/>
    <s v="Soccer Ball"/>
    <n v="8"/>
    <n v="30"/>
    <n v="240"/>
    <n v="21"/>
    <n v="168"/>
    <n v="9"/>
    <n v="72"/>
    <x v="2"/>
    <x v="2"/>
    <x v="0"/>
  </r>
  <r>
    <n v="4563"/>
    <x v="300"/>
    <s v="3564"/>
    <x v="3"/>
    <s v="Tennis Racket"/>
    <n v="9"/>
    <n v="60"/>
    <n v="540"/>
    <n v="42"/>
    <n v="378"/>
    <n v="18"/>
    <n v="162"/>
    <x v="23"/>
    <x v="3"/>
    <x v="2"/>
  </r>
  <r>
    <n v="4564"/>
    <x v="91"/>
    <s v="3565"/>
    <x v="1"/>
    <s v="Jeans"/>
    <n v="8"/>
    <n v="50"/>
    <n v="400"/>
    <n v="35"/>
    <n v="280"/>
    <n v="15"/>
    <n v="120"/>
    <x v="23"/>
    <x v="3"/>
    <x v="1"/>
  </r>
  <r>
    <n v="4565"/>
    <x v="213"/>
    <s v="3566"/>
    <x v="3"/>
    <s v="Tennis Racket"/>
    <n v="10"/>
    <n v="60"/>
    <n v="600"/>
    <n v="42"/>
    <n v="420"/>
    <n v="18"/>
    <n v="180"/>
    <x v="8"/>
    <x v="0"/>
    <x v="1"/>
  </r>
  <r>
    <n v="4566"/>
    <x v="255"/>
    <s v="3567"/>
    <x v="0"/>
    <s v="Lego Set"/>
    <n v="5"/>
    <n v="30"/>
    <n v="150"/>
    <n v="21"/>
    <n v="105"/>
    <n v="9"/>
    <n v="45"/>
    <x v="19"/>
    <x v="1"/>
    <x v="4"/>
  </r>
  <r>
    <n v="4567"/>
    <x v="59"/>
    <s v="3568"/>
    <x v="1"/>
    <s v="Jacket"/>
    <n v="7"/>
    <n v="80"/>
    <n v="560"/>
    <n v="56"/>
    <n v="392"/>
    <n v="24"/>
    <n v="168"/>
    <x v="5"/>
    <x v="0"/>
    <x v="3"/>
  </r>
  <r>
    <n v="4568"/>
    <x v="99"/>
    <s v="3569"/>
    <x v="3"/>
    <s v="Tennis Racket"/>
    <n v="4"/>
    <n v="60"/>
    <n v="240"/>
    <n v="42"/>
    <n v="168"/>
    <n v="18"/>
    <n v="72"/>
    <x v="17"/>
    <x v="4"/>
    <x v="2"/>
  </r>
  <r>
    <n v="4569"/>
    <x v="282"/>
    <s v="3570"/>
    <x v="2"/>
    <s v="Refrigerator"/>
    <n v="1"/>
    <n v="600"/>
    <n v="600"/>
    <n v="420"/>
    <n v="420"/>
    <n v="180"/>
    <n v="180"/>
    <x v="7"/>
    <x v="4"/>
    <x v="2"/>
  </r>
  <r>
    <n v="4570"/>
    <x v="210"/>
    <s v="3571"/>
    <x v="1"/>
    <s v="Jacket"/>
    <n v="9"/>
    <n v="80"/>
    <n v="720"/>
    <n v="56"/>
    <n v="504"/>
    <n v="24"/>
    <n v="216"/>
    <x v="15"/>
    <x v="3"/>
    <x v="2"/>
  </r>
  <r>
    <n v="4571"/>
    <x v="17"/>
    <s v="3572"/>
    <x v="4"/>
    <s v="Smartphone"/>
    <n v="5"/>
    <n v="700"/>
    <n v="3500"/>
    <n v="489.99999999999989"/>
    <n v="2449.9999999999995"/>
    <n v="210.00000000000011"/>
    <n v="1050.0000000000005"/>
    <x v="11"/>
    <x v="2"/>
    <x v="4"/>
  </r>
  <r>
    <n v="4572"/>
    <x v="197"/>
    <s v="3573"/>
    <x v="1"/>
    <s v="Jacket"/>
    <n v="5"/>
    <n v="80"/>
    <n v="400"/>
    <n v="56"/>
    <n v="280"/>
    <n v="24"/>
    <n v="120"/>
    <x v="16"/>
    <x v="4"/>
    <x v="1"/>
  </r>
  <r>
    <n v="4573"/>
    <x v="26"/>
    <s v="3574"/>
    <x v="3"/>
    <s v="Soccer Ball"/>
    <n v="6"/>
    <n v="30"/>
    <n v="180"/>
    <n v="21"/>
    <n v="126"/>
    <n v="9"/>
    <n v="54"/>
    <x v="14"/>
    <x v="4"/>
    <x v="0"/>
  </r>
  <r>
    <n v="4574"/>
    <x v="178"/>
    <s v="3575"/>
    <x v="1"/>
    <s v="Jacket"/>
    <n v="10"/>
    <n v="80"/>
    <n v="800"/>
    <n v="56"/>
    <n v="560"/>
    <n v="24"/>
    <n v="240"/>
    <x v="20"/>
    <x v="0"/>
    <x v="0"/>
  </r>
  <r>
    <n v="4575"/>
    <x v="116"/>
    <s v="3576"/>
    <x v="1"/>
    <s v="T-Shirt"/>
    <n v="2"/>
    <n v="20"/>
    <n v="40"/>
    <n v="14"/>
    <n v="28"/>
    <n v="6"/>
    <n v="12"/>
    <x v="19"/>
    <x v="1"/>
    <x v="4"/>
  </r>
  <r>
    <n v="4576"/>
    <x v="37"/>
    <s v="3577"/>
    <x v="0"/>
    <s v="Teddy Bear"/>
    <n v="7"/>
    <n v="25"/>
    <n v="175"/>
    <n v="17.5"/>
    <n v="122.5"/>
    <n v="7.5"/>
    <n v="52.5"/>
    <x v="21"/>
    <x v="1"/>
    <x v="4"/>
  </r>
  <r>
    <n v="4577"/>
    <x v="11"/>
    <s v="3578"/>
    <x v="4"/>
    <s v="Laptop"/>
    <n v="2"/>
    <n v="1000"/>
    <n v="2000"/>
    <n v="700"/>
    <n v="1400"/>
    <n v="300"/>
    <n v="600"/>
    <x v="12"/>
    <x v="4"/>
    <x v="1"/>
  </r>
  <r>
    <n v="4578"/>
    <x v="202"/>
    <s v="3579"/>
    <x v="0"/>
    <s v="Teddy Bear"/>
    <n v="7"/>
    <n v="25"/>
    <n v="175"/>
    <n v="17.5"/>
    <n v="122.5"/>
    <n v="7.5"/>
    <n v="52.5"/>
    <x v="15"/>
    <x v="3"/>
    <x v="2"/>
  </r>
  <r>
    <n v="4579"/>
    <x v="185"/>
    <s v="3580"/>
    <x v="2"/>
    <s v="Washing Machine"/>
    <n v="10"/>
    <n v="500"/>
    <n v="5000"/>
    <n v="350"/>
    <n v="3500"/>
    <n v="150"/>
    <n v="1500"/>
    <x v="15"/>
    <x v="3"/>
    <x v="1"/>
  </r>
  <r>
    <n v="4580"/>
    <x v="346"/>
    <s v="3581"/>
    <x v="0"/>
    <s v="Teddy Bear"/>
    <n v="4"/>
    <n v="25"/>
    <n v="100"/>
    <n v="17.5"/>
    <n v="70"/>
    <n v="7.5"/>
    <n v="30"/>
    <x v="9"/>
    <x v="3"/>
    <x v="2"/>
  </r>
  <r>
    <n v="4581"/>
    <x v="242"/>
    <s v="3582"/>
    <x v="2"/>
    <s v="Microwave"/>
    <n v="6"/>
    <n v="150"/>
    <n v="900"/>
    <n v="105"/>
    <n v="630"/>
    <n v="45"/>
    <n v="270"/>
    <x v="4"/>
    <x v="2"/>
    <x v="4"/>
  </r>
  <r>
    <n v="4582"/>
    <x v="148"/>
    <s v="3583"/>
    <x v="1"/>
    <s v="T-Shirt"/>
    <n v="9"/>
    <n v="20"/>
    <n v="180"/>
    <n v="14"/>
    <n v="126"/>
    <n v="6"/>
    <n v="54"/>
    <x v="2"/>
    <x v="2"/>
    <x v="3"/>
  </r>
  <r>
    <n v="4583"/>
    <x v="97"/>
    <s v="3584"/>
    <x v="0"/>
    <s v="Doll"/>
    <n v="2"/>
    <n v="20"/>
    <n v="40"/>
    <n v="14"/>
    <n v="28"/>
    <n v="6"/>
    <n v="12"/>
    <x v="21"/>
    <x v="1"/>
    <x v="2"/>
  </r>
  <r>
    <n v="4584"/>
    <x v="26"/>
    <s v="3585"/>
    <x v="1"/>
    <s v="T-Shirt"/>
    <n v="2"/>
    <n v="20"/>
    <n v="40"/>
    <n v="14"/>
    <n v="28"/>
    <n v="6"/>
    <n v="12"/>
    <x v="18"/>
    <x v="2"/>
    <x v="2"/>
  </r>
  <r>
    <n v="4585"/>
    <x v="116"/>
    <s v="3586"/>
    <x v="4"/>
    <s v="Laptop"/>
    <n v="9"/>
    <n v="1000"/>
    <n v="9000"/>
    <n v="700"/>
    <n v="6300"/>
    <n v="300"/>
    <n v="2700"/>
    <x v="20"/>
    <x v="0"/>
    <x v="0"/>
  </r>
  <r>
    <n v="4586"/>
    <x v="147"/>
    <s v="3587"/>
    <x v="4"/>
    <s v="Smartphone"/>
    <n v="3"/>
    <n v="700"/>
    <n v="2100"/>
    <n v="489.99999999999989"/>
    <n v="1469.9999999999995"/>
    <n v="210.00000000000011"/>
    <n v="630.00000000000034"/>
    <x v="6"/>
    <x v="3"/>
    <x v="4"/>
  </r>
  <r>
    <n v="4587"/>
    <x v="230"/>
    <s v="3588"/>
    <x v="0"/>
    <s v="Doll"/>
    <n v="4"/>
    <n v="20"/>
    <n v="80"/>
    <n v="14"/>
    <n v="56"/>
    <n v="6"/>
    <n v="24"/>
    <x v="14"/>
    <x v="4"/>
    <x v="1"/>
  </r>
  <r>
    <n v="4588"/>
    <x v="10"/>
    <s v="3589"/>
    <x v="0"/>
    <s v="Lego Set"/>
    <n v="8"/>
    <n v="30"/>
    <n v="240"/>
    <n v="21"/>
    <n v="168"/>
    <n v="9"/>
    <n v="72"/>
    <x v="21"/>
    <x v="1"/>
    <x v="4"/>
  </r>
  <r>
    <n v="4589"/>
    <x v="127"/>
    <s v="3590"/>
    <x v="3"/>
    <s v="Soccer Ball"/>
    <n v="2"/>
    <n v="30"/>
    <n v="60"/>
    <n v="21"/>
    <n v="42"/>
    <n v="9"/>
    <n v="18"/>
    <x v="24"/>
    <x v="0"/>
    <x v="4"/>
  </r>
  <r>
    <n v="4590"/>
    <x v="364"/>
    <s v="3591"/>
    <x v="1"/>
    <s v="Jeans"/>
    <n v="6"/>
    <n v="50"/>
    <n v="300"/>
    <n v="35"/>
    <n v="210"/>
    <n v="15"/>
    <n v="90"/>
    <x v="9"/>
    <x v="3"/>
    <x v="2"/>
  </r>
  <r>
    <n v="4591"/>
    <x v="266"/>
    <s v="3592"/>
    <x v="3"/>
    <s v="Tennis Racket"/>
    <n v="10"/>
    <n v="60"/>
    <n v="600"/>
    <n v="42"/>
    <n v="420"/>
    <n v="18"/>
    <n v="180"/>
    <x v="24"/>
    <x v="0"/>
    <x v="0"/>
  </r>
  <r>
    <n v="4592"/>
    <x v="273"/>
    <s v="3593"/>
    <x v="4"/>
    <s v="Smartphone"/>
    <n v="5"/>
    <n v="700"/>
    <n v="3500"/>
    <n v="489.99999999999989"/>
    <n v="2449.9999999999995"/>
    <n v="210.00000000000011"/>
    <n v="1050.0000000000005"/>
    <x v="11"/>
    <x v="2"/>
    <x v="0"/>
  </r>
  <r>
    <n v="4593"/>
    <x v="14"/>
    <s v="3594"/>
    <x v="2"/>
    <s v="Washing Machine"/>
    <n v="3"/>
    <n v="500"/>
    <n v="1500"/>
    <n v="350"/>
    <n v="1050"/>
    <n v="150"/>
    <n v="450"/>
    <x v="14"/>
    <x v="4"/>
    <x v="3"/>
  </r>
  <r>
    <n v="4594"/>
    <x v="177"/>
    <s v="3595"/>
    <x v="1"/>
    <s v="Jeans"/>
    <n v="8"/>
    <n v="50"/>
    <n v="400"/>
    <n v="35"/>
    <n v="280"/>
    <n v="15"/>
    <n v="120"/>
    <x v="23"/>
    <x v="3"/>
    <x v="4"/>
  </r>
  <r>
    <n v="4595"/>
    <x v="250"/>
    <s v="3596"/>
    <x v="3"/>
    <s v="Soccer Ball"/>
    <n v="10"/>
    <n v="30"/>
    <n v="300"/>
    <n v="21"/>
    <n v="210"/>
    <n v="9"/>
    <n v="90"/>
    <x v="24"/>
    <x v="0"/>
    <x v="0"/>
  </r>
  <r>
    <n v="4596"/>
    <x v="204"/>
    <s v="3597"/>
    <x v="2"/>
    <s v="Washing Machine"/>
    <n v="8"/>
    <n v="500"/>
    <n v="4000"/>
    <n v="350"/>
    <n v="2800"/>
    <n v="150"/>
    <n v="1200"/>
    <x v="21"/>
    <x v="1"/>
    <x v="0"/>
  </r>
  <r>
    <n v="4597"/>
    <x v="347"/>
    <s v="3598"/>
    <x v="2"/>
    <s v="Washing Machine"/>
    <n v="7"/>
    <n v="500"/>
    <n v="3500"/>
    <n v="350"/>
    <n v="2450"/>
    <n v="150"/>
    <n v="1050"/>
    <x v="11"/>
    <x v="2"/>
    <x v="3"/>
  </r>
  <r>
    <n v="4598"/>
    <x v="324"/>
    <s v="3599"/>
    <x v="3"/>
    <s v="Basketball"/>
    <n v="10"/>
    <n v="40"/>
    <n v="400"/>
    <n v="28"/>
    <n v="280"/>
    <n v="12"/>
    <n v="120"/>
    <x v="15"/>
    <x v="3"/>
    <x v="2"/>
  </r>
  <r>
    <n v="4599"/>
    <x v="61"/>
    <s v="3600"/>
    <x v="1"/>
    <s v="T-Shirt"/>
    <n v="1"/>
    <n v="20"/>
    <n v="20"/>
    <n v="14"/>
    <n v="14"/>
    <n v="6"/>
    <n v="6"/>
    <x v="8"/>
    <x v="0"/>
    <x v="4"/>
  </r>
  <r>
    <n v="4600"/>
    <x v="90"/>
    <s v="3601"/>
    <x v="4"/>
    <s v="Smartphone"/>
    <n v="9"/>
    <n v="700"/>
    <n v="6300"/>
    <n v="489.99999999999989"/>
    <n v="4409.9999999999991"/>
    <n v="210.00000000000011"/>
    <n v="1890.0000000000009"/>
    <x v="14"/>
    <x v="4"/>
    <x v="4"/>
  </r>
  <r>
    <n v="4601"/>
    <x v="59"/>
    <s v="3602"/>
    <x v="2"/>
    <s v="Microwave"/>
    <n v="7"/>
    <n v="150"/>
    <n v="1050"/>
    <n v="105"/>
    <n v="735"/>
    <n v="45"/>
    <n v="315"/>
    <x v="22"/>
    <x v="1"/>
    <x v="2"/>
  </r>
  <r>
    <n v="4602"/>
    <x v="343"/>
    <s v="3603"/>
    <x v="0"/>
    <s v="Lego Set"/>
    <n v="10"/>
    <n v="30"/>
    <n v="300"/>
    <n v="21"/>
    <n v="210"/>
    <n v="9"/>
    <n v="90"/>
    <x v="10"/>
    <x v="2"/>
    <x v="1"/>
  </r>
  <r>
    <n v="4603"/>
    <x v="33"/>
    <s v="3604"/>
    <x v="1"/>
    <s v="T-Shirt"/>
    <n v="8"/>
    <n v="20"/>
    <n v="160"/>
    <n v="14"/>
    <n v="112"/>
    <n v="6"/>
    <n v="48"/>
    <x v="15"/>
    <x v="3"/>
    <x v="0"/>
  </r>
  <r>
    <n v="4604"/>
    <x v="217"/>
    <s v="3605"/>
    <x v="2"/>
    <s v="Refrigerator"/>
    <n v="6"/>
    <n v="600"/>
    <n v="3600"/>
    <n v="420"/>
    <n v="2520"/>
    <n v="180"/>
    <n v="1080"/>
    <x v="11"/>
    <x v="2"/>
    <x v="3"/>
  </r>
  <r>
    <n v="4605"/>
    <x v="90"/>
    <s v="3606"/>
    <x v="3"/>
    <s v="Tennis Racket"/>
    <n v="9"/>
    <n v="60"/>
    <n v="540"/>
    <n v="42"/>
    <n v="378"/>
    <n v="18"/>
    <n v="162"/>
    <x v="18"/>
    <x v="2"/>
    <x v="3"/>
  </r>
  <r>
    <n v="4606"/>
    <x v="104"/>
    <s v="3607"/>
    <x v="2"/>
    <s v="Microwave"/>
    <n v="7"/>
    <n v="150"/>
    <n v="1050"/>
    <n v="105"/>
    <n v="735"/>
    <n v="45"/>
    <n v="315"/>
    <x v="3"/>
    <x v="3"/>
    <x v="0"/>
  </r>
  <r>
    <n v="4607"/>
    <x v="344"/>
    <s v="3608"/>
    <x v="3"/>
    <s v="Basketball"/>
    <n v="2"/>
    <n v="40"/>
    <n v="80"/>
    <n v="28"/>
    <n v="56"/>
    <n v="12"/>
    <n v="24"/>
    <x v="0"/>
    <x v="0"/>
    <x v="2"/>
  </r>
  <r>
    <n v="4608"/>
    <x v="12"/>
    <s v="3609"/>
    <x v="1"/>
    <s v="Jeans"/>
    <n v="7"/>
    <n v="50"/>
    <n v="350"/>
    <n v="35"/>
    <n v="245"/>
    <n v="15"/>
    <n v="105"/>
    <x v="19"/>
    <x v="1"/>
    <x v="4"/>
  </r>
  <r>
    <n v="4609"/>
    <x v="337"/>
    <s v="3610"/>
    <x v="0"/>
    <s v="Lego Set"/>
    <n v="3"/>
    <n v="30"/>
    <n v="90"/>
    <n v="21"/>
    <n v="63"/>
    <n v="9"/>
    <n v="27"/>
    <x v="16"/>
    <x v="4"/>
    <x v="3"/>
  </r>
  <r>
    <n v="4610"/>
    <x v="64"/>
    <s v="3611"/>
    <x v="4"/>
    <s v="Tablet"/>
    <n v="3"/>
    <n v="400"/>
    <n v="1200"/>
    <n v="280"/>
    <n v="840"/>
    <n v="120"/>
    <n v="360"/>
    <x v="17"/>
    <x v="4"/>
    <x v="1"/>
  </r>
  <r>
    <n v="4611"/>
    <x v="257"/>
    <s v="3612"/>
    <x v="4"/>
    <s v="Tablet"/>
    <n v="7"/>
    <n v="400"/>
    <n v="2800"/>
    <n v="280"/>
    <n v="1960"/>
    <n v="120"/>
    <n v="840"/>
    <x v="9"/>
    <x v="3"/>
    <x v="3"/>
  </r>
  <r>
    <n v="4612"/>
    <x v="198"/>
    <s v="3613"/>
    <x v="4"/>
    <s v="Laptop"/>
    <n v="10"/>
    <n v="1000"/>
    <n v="10000"/>
    <n v="700"/>
    <n v="7000"/>
    <n v="300"/>
    <n v="3000"/>
    <x v="21"/>
    <x v="1"/>
    <x v="3"/>
  </r>
  <r>
    <n v="4613"/>
    <x v="323"/>
    <s v="3614"/>
    <x v="2"/>
    <s v="Refrigerator"/>
    <n v="7"/>
    <n v="600"/>
    <n v="4200"/>
    <n v="420"/>
    <n v="2940"/>
    <n v="180"/>
    <n v="1260"/>
    <x v="0"/>
    <x v="0"/>
    <x v="4"/>
  </r>
  <r>
    <n v="4614"/>
    <x v="71"/>
    <s v="3615"/>
    <x v="4"/>
    <s v="Laptop"/>
    <n v="1"/>
    <n v="1000"/>
    <n v="1000"/>
    <n v="700"/>
    <n v="700"/>
    <n v="300"/>
    <n v="300"/>
    <x v="4"/>
    <x v="2"/>
    <x v="3"/>
  </r>
  <r>
    <n v="4615"/>
    <x v="69"/>
    <s v="3616"/>
    <x v="0"/>
    <s v="Lego Set"/>
    <n v="3"/>
    <n v="30"/>
    <n v="90"/>
    <n v="21"/>
    <n v="63"/>
    <n v="9"/>
    <n v="27"/>
    <x v="7"/>
    <x v="4"/>
    <x v="1"/>
  </r>
  <r>
    <n v="4616"/>
    <x v="294"/>
    <s v="3617"/>
    <x v="2"/>
    <s v="Washing Machine"/>
    <n v="7"/>
    <n v="500"/>
    <n v="3500"/>
    <n v="350"/>
    <n v="2450"/>
    <n v="150"/>
    <n v="1050"/>
    <x v="19"/>
    <x v="1"/>
    <x v="4"/>
  </r>
  <r>
    <n v="4617"/>
    <x v="80"/>
    <s v="3618"/>
    <x v="3"/>
    <s v="Tennis Racket"/>
    <n v="3"/>
    <n v="60"/>
    <n v="180"/>
    <n v="42"/>
    <n v="126"/>
    <n v="18"/>
    <n v="54"/>
    <x v="8"/>
    <x v="0"/>
    <x v="3"/>
  </r>
  <r>
    <n v="4618"/>
    <x v="308"/>
    <s v="3619"/>
    <x v="4"/>
    <s v="Laptop"/>
    <n v="6"/>
    <n v="1000"/>
    <n v="6000"/>
    <n v="700"/>
    <n v="4200"/>
    <n v="300"/>
    <n v="1800"/>
    <x v="3"/>
    <x v="3"/>
    <x v="4"/>
  </r>
  <r>
    <n v="4619"/>
    <x v="289"/>
    <s v="3620"/>
    <x v="0"/>
    <s v="Doll"/>
    <n v="7"/>
    <n v="20"/>
    <n v="140"/>
    <n v="14"/>
    <n v="98"/>
    <n v="6"/>
    <n v="42"/>
    <x v="12"/>
    <x v="4"/>
    <x v="0"/>
  </r>
  <r>
    <n v="4620"/>
    <x v="124"/>
    <s v="3621"/>
    <x v="2"/>
    <s v="Refrigerator"/>
    <n v="10"/>
    <n v="600"/>
    <n v="6000"/>
    <n v="420"/>
    <n v="4200"/>
    <n v="180"/>
    <n v="1800"/>
    <x v="16"/>
    <x v="4"/>
    <x v="4"/>
  </r>
  <r>
    <n v="4621"/>
    <x v="8"/>
    <s v="3622"/>
    <x v="2"/>
    <s v="Microwave"/>
    <n v="10"/>
    <n v="150"/>
    <n v="1500"/>
    <n v="105"/>
    <n v="1050"/>
    <n v="45"/>
    <n v="450"/>
    <x v="9"/>
    <x v="3"/>
    <x v="4"/>
  </r>
  <r>
    <n v="4622"/>
    <x v="176"/>
    <s v="3623"/>
    <x v="3"/>
    <s v="Basketball"/>
    <n v="6"/>
    <n v="40"/>
    <n v="240"/>
    <n v="28"/>
    <n v="168"/>
    <n v="12"/>
    <n v="72"/>
    <x v="18"/>
    <x v="2"/>
    <x v="4"/>
  </r>
  <r>
    <n v="4623"/>
    <x v="231"/>
    <s v="3624"/>
    <x v="4"/>
    <s v="Laptop"/>
    <n v="9"/>
    <n v="1000"/>
    <n v="9000"/>
    <n v="700"/>
    <n v="6300"/>
    <n v="300"/>
    <n v="2700"/>
    <x v="7"/>
    <x v="4"/>
    <x v="0"/>
  </r>
  <r>
    <n v="4624"/>
    <x v="70"/>
    <s v="3625"/>
    <x v="2"/>
    <s v="Refrigerator"/>
    <n v="4"/>
    <n v="600"/>
    <n v="2400"/>
    <n v="420"/>
    <n v="1680"/>
    <n v="180"/>
    <n v="720"/>
    <x v="24"/>
    <x v="0"/>
    <x v="2"/>
  </r>
  <r>
    <n v="4625"/>
    <x v="34"/>
    <s v="3626"/>
    <x v="4"/>
    <s v="Tablet"/>
    <n v="2"/>
    <n v="400"/>
    <n v="800"/>
    <n v="280"/>
    <n v="560"/>
    <n v="120"/>
    <n v="240"/>
    <x v="0"/>
    <x v="0"/>
    <x v="3"/>
  </r>
  <r>
    <n v="4626"/>
    <x v="219"/>
    <s v="3627"/>
    <x v="1"/>
    <s v="Jacket"/>
    <n v="3"/>
    <n v="80"/>
    <n v="240"/>
    <n v="56"/>
    <n v="168"/>
    <n v="24"/>
    <n v="72"/>
    <x v="7"/>
    <x v="4"/>
    <x v="2"/>
  </r>
  <r>
    <n v="4627"/>
    <x v="108"/>
    <s v="3628"/>
    <x v="0"/>
    <s v="Lego Set"/>
    <n v="7"/>
    <n v="30"/>
    <n v="210"/>
    <n v="21"/>
    <n v="147"/>
    <n v="9"/>
    <n v="63"/>
    <x v="10"/>
    <x v="2"/>
    <x v="1"/>
  </r>
  <r>
    <n v="4628"/>
    <x v="248"/>
    <s v="3629"/>
    <x v="4"/>
    <s v="Laptop"/>
    <n v="3"/>
    <n v="1000"/>
    <n v="3000"/>
    <n v="700"/>
    <n v="2100"/>
    <n v="300"/>
    <n v="900"/>
    <x v="22"/>
    <x v="1"/>
    <x v="2"/>
  </r>
  <r>
    <n v="4629"/>
    <x v="318"/>
    <s v="3630"/>
    <x v="3"/>
    <s v="Basketball"/>
    <n v="1"/>
    <n v="40"/>
    <n v="40"/>
    <n v="28"/>
    <n v="28"/>
    <n v="12"/>
    <n v="12"/>
    <x v="18"/>
    <x v="2"/>
    <x v="3"/>
  </r>
  <r>
    <n v="4630"/>
    <x v="119"/>
    <s v="3631"/>
    <x v="2"/>
    <s v="Microwave"/>
    <n v="5"/>
    <n v="150"/>
    <n v="750"/>
    <n v="105"/>
    <n v="525"/>
    <n v="45"/>
    <n v="225"/>
    <x v="12"/>
    <x v="4"/>
    <x v="3"/>
  </r>
  <r>
    <n v="4631"/>
    <x v="129"/>
    <s v="3632"/>
    <x v="3"/>
    <s v="Basketball"/>
    <n v="8"/>
    <n v="40"/>
    <n v="320"/>
    <n v="28"/>
    <n v="224"/>
    <n v="12"/>
    <n v="96"/>
    <x v="7"/>
    <x v="4"/>
    <x v="3"/>
  </r>
  <r>
    <n v="4632"/>
    <x v="21"/>
    <s v="3633"/>
    <x v="1"/>
    <s v="T-Shirt"/>
    <n v="8"/>
    <n v="20"/>
    <n v="160"/>
    <n v="14"/>
    <n v="112"/>
    <n v="6"/>
    <n v="48"/>
    <x v="10"/>
    <x v="2"/>
    <x v="4"/>
  </r>
  <r>
    <n v="4633"/>
    <x v="360"/>
    <s v="3634"/>
    <x v="3"/>
    <s v="Basketball"/>
    <n v="1"/>
    <n v="40"/>
    <n v="40"/>
    <n v="28"/>
    <n v="28"/>
    <n v="12"/>
    <n v="12"/>
    <x v="15"/>
    <x v="3"/>
    <x v="0"/>
  </r>
  <r>
    <n v="4634"/>
    <x v="309"/>
    <s v="3635"/>
    <x v="2"/>
    <s v="Washing Machine"/>
    <n v="6"/>
    <n v="500"/>
    <n v="3000"/>
    <n v="350"/>
    <n v="2100"/>
    <n v="150"/>
    <n v="900"/>
    <x v="9"/>
    <x v="3"/>
    <x v="1"/>
  </r>
  <r>
    <n v="4635"/>
    <x v="154"/>
    <s v="3636"/>
    <x v="0"/>
    <s v="Lego Set"/>
    <n v="10"/>
    <n v="30"/>
    <n v="300"/>
    <n v="21"/>
    <n v="210"/>
    <n v="9"/>
    <n v="90"/>
    <x v="15"/>
    <x v="3"/>
    <x v="0"/>
  </r>
  <r>
    <n v="4636"/>
    <x v="53"/>
    <s v="3637"/>
    <x v="0"/>
    <s v="Doll"/>
    <n v="2"/>
    <n v="20"/>
    <n v="40"/>
    <n v="14"/>
    <n v="28"/>
    <n v="6"/>
    <n v="12"/>
    <x v="18"/>
    <x v="2"/>
    <x v="4"/>
  </r>
  <r>
    <n v="4637"/>
    <x v="276"/>
    <s v="3638"/>
    <x v="1"/>
    <s v="T-Shirt"/>
    <n v="9"/>
    <n v="20"/>
    <n v="180"/>
    <n v="14"/>
    <n v="126"/>
    <n v="6"/>
    <n v="54"/>
    <x v="4"/>
    <x v="2"/>
    <x v="2"/>
  </r>
  <r>
    <n v="4638"/>
    <x v="168"/>
    <s v="3639"/>
    <x v="4"/>
    <s v="Tablet"/>
    <n v="2"/>
    <n v="400"/>
    <n v="800"/>
    <n v="280"/>
    <n v="560"/>
    <n v="120"/>
    <n v="240"/>
    <x v="1"/>
    <x v="1"/>
    <x v="4"/>
  </r>
  <r>
    <n v="4639"/>
    <x v="219"/>
    <s v="3640"/>
    <x v="4"/>
    <s v="Smartphone"/>
    <n v="7"/>
    <n v="700"/>
    <n v="4900"/>
    <n v="489.99999999999989"/>
    <n v="3429.9999999999991"/>
    <n v="210.00000000000011"/>
    <n v="1470.0000000000009"/>
    <x v="7"/>
    <x v="4"/>
    <x v="1"/>
  </r>
  <r>
    <n v="4640"/>
    <x v="38"/>
    <s v="3641"/>
    <x v="1"/>
    <s v="T-Shirt"/>
    <n v="10"/>
    <n v="20"/>
    <n v="200"/>
    <n v="14"/>
    <n v="140"/>
    <n v="6"/>
    <n v="60"/>
    <x v="18"/>
    <x v="2"/>
    <x v="0"/>
  </r>
  <r>
    <n v="4641"/>
    <x v="174"/>
    <s v="3642"/>
    <x v="1"/>
    <s v="Jeans"/>
    <n v="4"/>
    <n v="50"/>
    <n v="200"/>
    <n v="35"/>
    <n v="140"/>
    <n v="15"/>
    <n v="60"/>
    <x v="24"/>
    <x v="0"/>
    <x v="0"/>
  </r>
  <r>
    <n v="4642"/>
    <x v="177"/>
    <s v="3643"/>
    <x v="1"/>
    <s v="Jeans"/>
    <n v="10"/>
    <n v="50"/>
    <n v="500"/>
    <n v="35"/>
    <n v="350"/>
    <n v="15"/>
    <n v="150"/>
    <x v="16"/>
    <x v="4"/>
    <x v="4"/>
  </r>
  <r>
    <n v="4643"/>
    <x v="260"/>
    <s v="3644"/>
    <x v="4"/>
    <s v="Tablet"/>
    <n v="6"/>
    <n v="400"/>
    <n v="2400"/>
    <n v="280"/>
    <n v="1680"/>
    <n v="120"/>
    <n v="720"/>
    <x v="4"/>
    <x v="2"/>
    <x v="3"/>
  </r>
  <r>
    <n v="4644"/>
    <x v="82"/>
    <s v="3645"/>
    <x v="1"/>
    <s v="Jeans"/>
    <n v="7"/>
    <n v="50"/>
    <n v="350"/>
    <n v="35"/>
    <n v="245"/>
    <n v="15"/>
    <n v="105"/>
    <x v="15"/>
    <x v="3"/>
    <x v="1"/>
  </r>
  <r>
    <n v="4645"/>
    <x v="174"/>
    <s v="3646"/>
    <x v="4"/>
    <s v="Laptop"/>
    <n v="9"/>
    <n v="1000"/>
    <n v="9000"/>
    <n v="700"/>
    <n v="6300"/>
    <n v="300"/>
    <n v="2700"/>
    <x v="17"/>
    <x v="4"/>
    <x v="1"/>
  </r>
  <r>
    <n v="4646"/>
    <x v="57"/>
    <s v="3647"/>
    <x v="3"/>
    <s v="Tennis Racket"/>
    <n v="4"/>
    <n v="60"/>
    <n v="240"/>
    <n v="42"/>
    <n v="168"/>
    <n v="18"/>
    <n v="72"/>
    <x v="16"/>
    <x v="4"/>
    <x v="1"/>
  </r>
  <r>
    <n v="4647"/>
    <x v="275"/>
    <s v="3648"/>
    <x v="3"/>
    <s v="Basketball"/>
    <n v="4"/>
    <n v="40"/>
    <n v="160"/>
    <n v="28"/>
    <n v="112"/>
    <n v="12"/>
    <n v="48"/>
    <x v="10"/>
    <x v="2"/>
    <x v="4"/>
  </r>
  <r>
    <n v="4648"/>
    <x v="141"/>
    <s v="3649"/>
    <x v="2"/>
    <s v="Microwave"/>
    <n v="5"/>
    <n v="150"/>
    <n v="750"/>
    <n v="105"/>
    <n v="525"/>
    <n v="45"/>
    <n v="225"/>
    <x v="0"/>
    <x v="0"/>
    <x v="0"/>
  </r>
  <r>
    <n v="4649"/>
    <x v="126"/>
    <s v="3650"/>
    <x v="1"/>
    <s v="Jacket"/>
    <n v="6"/>
    <n v="80"/>
    <n v="480"/>
    <n v="56"/>
    <n v="336"/>
    <n v="24"/>
    <n v="144"/>
    <x v="10"/>
    <x v="2"/>
    <x v="3"/>
  </r>
  <r>
    <n v="4650"/>
    <x v="32"/>
    <s v="3651"/>
    <x v="1"/>
    <s v="Jacket"/>
    <n v="6"/>
    <n v="80"/>
    <n v="480"/>
    <n v="56"/>
    <n v="336"/>
    <n v="24"/>
    <n v="144"/>
    <x v="1"/>
    <x v="1"/>
    <x v="3"/>
  </r>
  <r>
    <n v="4651"/>
    <x v="82"/>
    <s v="3652"/>
    <x v="3"/>
    <s v="Basketball"/>
    <n v="3"/>
    <n v="40"/>
    <n v="120"/>
    <n v="28"/>
    <n v="84"/>
    <n v="12"/>
    <n v="36"/>
    <x v="14"/>
    <x v="4"/>
    <x v="4"/>
  </r>
  <r>
    <n v="4652"/>
    <x v="302"/>
    <s v="3653"/>
    <x v="4"/>
    <s v="Smartphone"/>
    <n v="7"/>
    <n v="700"/>
    <n v="4900"/>
    <n v="489.99999999999989"/>
    <n v="3429.9999999999991"/>
    <n v="210.00000000000011"/>
    <n v="1470.0000000000009"/>
    <x v="16"/>
    <x v="4"/>
    <x v="3"/>
  </r>
  <r>
    <n v="4653"/>
    <x v="268"/>
    <s v="3654"/>
    <x v="2"/>
    <s v="Refrigerator"/>
    <n v="1"/>
    <n v="600"/>
    <n v="600"/>
    <n v="420"/>
    <n v="420"/>
    <n v="180"/>
    <n v="180"/>
    <x v="11"/>
    <x v="2"/>
    <x v="2"/>
  </r>
  <r>
    <n v="4654"/>
    <x v="157"/>
    <s v="3655"/>
    <x v="2"/>
    <s v="Refrigerator"/>
    <n v="7"/>
    <n v="600"/>
    <n v="4200"/>
    <n v="420"/>
    <n v="2940"/>
    <n v="180"/>
    <n v="1260"/>
    <x v="18"/>
    <x v="2"/>
    <x v="1"/>
  </r>
  <r>
    <n v="4655"/>
    <x v="2"/>
    <s v="3656"/>
    <x v="2"/>
    <s v="Refrigerator"/>
    <n v="6"/>
    <n v="600"/>
    <n v="3600"/>
    <n v="420"/>
    <n v="2520"/>
    <n v="180"/>
    <n v="1080"/>
    <x v="18"/>
    <x v="2"/>
    <x v="1"/>
  </r>
  <r>
    <n v="4656"/>
    <x v="248"/>
    <s v="3657"/>
    <x v="3"/>
    <s v="Soccer Ball"/>
    <n v="4"/>
    <n v="30"/>
    <n v="120"/>
    <n v="21"/>
    <n v="84"/>
    <n v="9"/>
    <n v="36"/>
    <x v="5"/>
    <x v="0"/>
    <x v="4"/>
  </r>
  <r>
    <n v="4657"/>
    <x v="83"/>
    <s v="3658"/>
    <x v="3"/>
    <s v="Tennis Racket"/>
    <n v="8"/>
    <n v="60"/>
    <n v="480"/>
    <n v="42"/>
    <n v="336"/>
    <n v="18"/>
    <n v="144"/>
    <x v="17"/>
    <x v="4"/>
    <x v="0"/>
  </r>
  <r>
    <n v="4658"/>
    <x v="163"/>
    <s v="3659"/>
    <x v="3"/>
    <s v="Tennis Racket"/>
    <n v="10"/>
    <n v="60"/>
    <n v="600"/>
    <n v="42"/>
    <n v="420"/>
    <n v="18"/>
    <n v="180"/>
    <x v="2"/>
    <x v="2"/>
    <x v="0"/>
  </r>
  <r>
    <n v="4659"/>
    <x v="105"/>
    <s v="3660"/>
    <x v="0"/>
    <s v="Teddy Bear"/>
    <n v="1"/>
    <n v="25"/>
    <n v="25"/>
    <n v="17.5"/>
    <n v="17.5"/>
    <n v="7.5"/>
    <n v="7.5"/>
    <x v="15"/>
    <x v="3"/>
    <x v="2"/>
  </r>
  <r>
    <n v="4660"/>
    <x v="50"/>
    <s v="3661"/>
    <x v="4"/>
    <s v="Laptop"/>
    <n v="2"/>
    <n v="1000"/>
    <n v="2000"/>
    <n v="700"/>
    <n v="1400"/>
    <n v="300"/>
    <n v="600"/>
    <x v="12"/>
    <x v="4"/>
    <x v="0"/>
  </r>
  <r>
    <n v="4661"/>
    <x v="25"/>
    <s v="3662"/>
    <x v="2"/>
    <s v="Washing Machine"/>
    <n v="1"/>
    <n v="500"/>
    <n v="500"/>
    <n v="350"/>
    <n v="350"/>
    <n v="150"/>
    <n v="150"/>
    <x v="10"/>
    <x v="2"/>
    <x v="3"/>
  </r>
  <r>
    <n v="4662"/>
    <x v="9"/>
    <s v="3663"/>
    <x v="0"/>
    <s v="Lego Set"/>
    <n v="4"/>
    <n v="30"/>
    <n v="120"/>
    <n v="21"/>
    <n v="84"/>
    <n v="9"/>
    <n v="36"/>
    <x v="23"/>
    <x v="3"/>
    <x v="1"/>
  </r>
  <r>
    <n v="4663"/>
    <x v="153"/>
    <s v="3664"/>
    <x v="4"/>
    <s v="Smartphone"/>
    <n v="3"/>
    <n v="700"/>
    <n v="2100"/>
    <n v="489.99999999999989"/>
    <n v="1469.9999999999995"/>
    <n v="210.00000000000011"/>
    <n v="630.00000000000034"/>
    <x v="4"/>
    <x v="2"/>
    <x v="3"/>
  </r>
  <r>
    <n v="4664"/>
    <x v="222"/>
    <s v="3665"/>
    <x v="1"/>
    <s v="Jacket"/>
    <n v="2"/>
    <n v="80"/>
    <n v="160"/>
    <n v="56"/>
    <n v="112"/>
    <n v="24"/>
    <n v="48"/>
    <x v="21"/>
    <x v="1"/>
    <x v="1"/>
  </r>
  <r>
    <n v="4665"/>
    <x v="245"/>
    <s v="3666"/>
    <x v="1"/>
    <s v="Jacket"/>
    <n v="6"/>
    <n v="80"/>
    <n v="480"/>
    <n v="56"/>
    <n v="336"/>
    <n v="24"/>
    <n v="144"/>
    <x v="5"/>
    <x v="0"/>
    <x v="1"/>
  </r>
  <r>
    <n v="4666"/>
    <x v="336"/>
    <s v="3667"/>
    <x v="0"/>
    <s v="Lego Set"/>
    <n v="9"/>
    <n v="30"/>
    <n v="270"/>
    <n v="21"/>
    <n v="189"/>
    <n v="9"/>
    <n v="81"/>
    <x v="14"/>
    <x v="4"/>
    <x v="3"/>
  </r>
  <r>
    <n v="4667"/>
    <x v="87"/>
    <s v="3668"/>
    <x v="0"/>
    <s v="Teddy Bear"/>
    <n v="10"/>
    <n v="25"/>
    <n v="250"/>
    <n v="17.5"/>
    <n v="175"/>
    <n v="7.5"/>
    <n v="75"/>
    <x v="20"/>
    <x v="0"/>
    <x v="0"/>
  </r>
  <r>
    <n v="4668"/>
    <x v="326"/>
    <s v="3669"/>
    <x v="2"/>
    <s v="Microwave"/>
    <n v="3"/>
    <n v="150"/>
    <n v="450"/>
    <n v="105"/>
    <n v="315"/>
    <n v="45"/>
    <n v="135"/>
    <x v="23"/>
    <x v="3"/>
    <x v="1"/>
  </r>
  <r>
    <n v="4669"/>
    <x v="267"/>
    <s v="3670"/>
    <x v="3"/>
    <s v="Tennis Racket"/>
    <n v="1"/>
    <n v="60"/>
    <n v="60"/>
    <n v="42"/>
    <n v="42"/>
    <n v="18"/>
    <n v="18"/>
    <x v="1"/>
    <x v="1"/>
    <x v="4"/>
  </r>
  <r>
    <n v="4670"/>
    <x v="45"/>
    <s v="3671"/>
    <x v="1"/>
    <s v="Jacket"/>
    <n v="7"/>
    <n v="80"/>
    <n v="560"/>
    <n v="56"/>
    <n v="392"/>
    <n v="24"/>
    <n v="168"/>
    <x v="5"/>
    <x v="0"/>
    <x v="1"/>
  </r>
  <r>
    <n v="4671"/>
    <x v="266"/>
    <s v="3672"/>
    <x v="2"/>
    <s v="Washing Machine"/>
    <n v="10"/>
    <n v="500"/>
    <n v="5000"/>
    <n v="350"/>
    <n v="3500"/>
    <n v="150"/>
    <n v="1500"/>
    <x v="14"/>
    <x v="4"/>
    <x v="0"/>
  </r>
  <r>
    <n v="4672"/>
    <x v="222"/>
    <s v="3673"/>
    <x v="2"/>
    <s v="Microwave"/>
    <n v="5"/>
    <n v="150"/>
    <n v="750"/>
    <n v="105"/>
    <n v="525"/>
    <n v="45"/>
    <n v="225"/>
    <x v="20"/>
    <x v="0"/>
    <x v="2"/>
  </r>
  <r>
    <n v="4673"/>
    <x v="197"/>
    <s v="3674"/>
    <x v="0"/>
    <s v="Teddy Bear"/>
    <n v="1"/>
    <n v="25"/>
    <n v="25"/>
    <n v="17.5"/>
    <n v="17.5"/>
    <n v="7.5"/>
    <n v="7.5"/>
    <x v="3"/>
    <x v="3"/>
    <x v="3"/>
  </r>
  <r>
    <n v="4674"/>
    <x v="291"/>
    <s v="3675"/>
    <x v="4"/>
    <s v="Laptop"/>
    <n v="2"/>
    <n v="1000"/>
    <n v="2000"/>
    <n v="700"/>
    <n v="1400"/>
    <n v="300"/>
    <n v="600"/>
    <x v="7"/>
    <x v="4"/>
    <x v="0"/>
  </r>
  <r>
    <n v="4675"/>
    <x v="58"/>
    <s v="3676"/>
    <x v="1"/>
    <s v="Jeans"/>
    <n v="5"/>
    <n v="50"/>
    <n v="250"/>
    <n v="35"/>
    <n v="175"/>
    <n v="15"/>
    <n v="75"/>
    <x v="8"/>
    <x v="0"/>
    <x v="4"/>
  </r>
  <r>
    <n v="4676"/>
    <x v="84"/>
    <s v="3677"/>
    <x v="2"/>
    <s v="Washing Machine"/>
    <n v="1"/>
    <n v="500"/>
    <n v="500"/>
    <n v="350"/>
    <n v="350"/>
    <n v="150"/>
    <n v="150"/>
    <x v="24"/>
    <x v="0"/>
    <x v="3"/>
  </r>
  <r>
    <n v="4677"/>
    <x v="184"/>
    <s v="3678"/>
    <x v="2"/>
    <s v="Refrigerator"/>
    <n v="1"/>
    <n v="600"/>
    <n v="600"/>
    <n v="420"/>
    <n v="420"/>
    <n v="180"/>
    <n v="180"/>
    <x v="18"/>
    <x v="2"/>
    <x v="0"/>
  </r>
  <r>
    <n v="4678"/>
    <x v="218"/>
    <s v="3679"/>
    <x v="4"/>
    <s v="Tablet"/>
    <n v="3"/>
    <n v="400"/>
    <n v="1200"/>
    <n v="280"/>
    <n v="840"/>
    <n v="120"/>
    <n v="360"/>
    <x v="21"/>
    <x v="1"/>
    <x v="3"/>
  </r>
  <r>
    <n v="4679"/>
    <x v="343"/>
    <s v="3680"/>
    <x v="2"/>
    <s v="Microwave"/>
    <n v="2"/>
    <n v="150"/>
    <n v="300"/>
    <n v="105"/>
    <n v="210"/>
    <n v="45"/>
    <n v="90"/>
    <x v="1"/>
    <x v="1"/>
    <x v="3"/>
  </r>
  <r>
    <n v="4680"/>
    <x v="264"/>
    <s v="3681"/>
    <x v="3"/>
    <s v="Soccer Ball"/>
    <n v="1"/>
    <n v="30"/>
    <n v="30"/>
    <n v="21"/>
    <n v="21"/>
    <n v="9"/>
    <n v="9"/>
    <x v="18"/>
    <x v="2"/>
    <x v="1"/>
  </r>
  <r>
    <n v="4681"/>
    <x v="73"/>
    <s v="3682"/>
    <x v="1"/>
    <s v="T-Shirt"/>
    <n v="6"/>
    <n v="20"/>
    <n v="120"/>
    <n v="14"/>
    <n v="84"/>
    <n v="6"/>
    <n v="36"/>
    <x v="6"/>
    <x v="3"/>
    <x v="0"/>
  </r>
  <r>
    <n v="4682"/>
    <x v="228"/>
    <s v="3683"/>
    <x v="0"/>
    <s v="Doll"/>
    <n v="1"/>
    <n v="20"/>
    <n v="20"/>
    <n v="14"/>
    <n v="14"/>
    <n v="6"/>
    <n v="6"/>
    <x v="16"/>
    <x v="4"/>
    <x v="3"/>
  </r>
  <r>
    <n v="4683"/>
    <x v="121"/>
    <s v="3684"/>
    <x v="3"/>
    <s v="Tennis Racket"/>
    <n v="5"/>
    <n v="60"/>
    <n v="300"/>
    <n v="42"/>
    <n v="210"/>
    <n v="18"/>
    <n v="90"/>
    <x v="14"/>
    <x v="4"/>
    <x v="4"/>
  </r>
  <r>
    <n v="4684"/>
    <x v="167"/>
    <s v="3685"/>
    <x v="4"/>
    <s v="Tablet"/>
    <n v="5"/>
    <n v="400"/>
    <n v="2000"/>
    <n v="280"/>
    <n v="1400"/>
    <n v="120"/>
    <n v="600"/>
    <x v="17"/>
    <x v="4"/>
    <x v="2"/>
  </r>
  <r>
    <n v="4685"/>
    <x v="111"/>
    <s v="3686"/>
    <x v="0"/>
    <s v="Doll"/>
    <n v="3"/>
    <n v="20"/>
    <n v="60"/>
    <n v="14"/>
    <n v="42"/>
    <n v="6"/>
    <n v="18"/>
    <x v="14"/>
    <x v="4"/>
    <x v="4"/>
  </r>
  <r>
    <n v="4686"/>
    <x v="169"/>
    <s v="3687"/>
    <x v="4"/>
    <s v="Laptop"/>
    <n v="5"/>
    <n v="1000"/>
    <n v="5000"/>
    <n v="700"/>
    <n v="3500"/>
    <n v="300"/>
    <n v="1500"/>
    <x v="24"/>
    <x v="0"/>
    <x v="1"/>
  </r>
  <r>
    <n v="4687"/>
    <x v="305"/>
    <s v="3688"/>
    <x v="4"/>
    <s v="Smartphone"/>
    <n v="1"/>
    <n v="700"/>
    <n v="700"/>
    <n v="489.99999999999989"/>
    <n v="489.99999999999989"/>
    <n v="210.00000000000011"/>
    <n v="210.00000000000011"/>
    <x v="17"/>
    <x v="4"/>
    <x v="4"/>
  </r>
  <r>
    <n v="4688"/>
    <x v="64"/>
    <s v="3689"/>
    <x v="2"/>
    <s v="Refrigerator"/>
    <n v="7"/>
    <n v="600"/>
    <n v="4200"/>
    <n v="420"/>
    <n v="2940"/>
    <n v="180"/>
    <n v="1260"/>
    <x v="13"/>
    <x v="1"/>
    <x v="2"/>
  </r>
  <r>
    <n v="4689"/>
    <x v="339"/>
    <s v="3690"/>
    <x v="3"/>
    <s v="Soccer Ball"/>
    <n v="1"/>
    <n v="30"/>
    <n v="30"/>
    <n v="21"/>
    <n v="21"/>
    <n v="9"/>
    <n v="9"/>
    <x v="23"/>
    <x v="3"/>
    <x v="2"/>
  </r>
  <r>
    <n v="4690"/>
    <x v="250"/>
    <s v="3691"/>
    <x v="4"/>
    <s v="Smartphone"/>
    <n v="9"/>
    <n v="700"/>
    <n v="6300"/>
    <n v="489.99999999999989"/>
    <n v="4409.9999999999991"/>
    <n v="210.00000000000011"/>
    <n v="1890.0000000000009"/>
    <x v="23"/>
    <x v="3"/>
    <x v="3"/>
  </r>
  <r>
    <n v="4691"/>
    <x v="326"/>
    <s v="3692"/>
    <x v="1"/>
    <s v="Jacket"/>
    <n v="10"/>
    <n v="80"/>
    <n v="800"/>
    <n v="56"/>
    <n v="560"/>
    <n v="24"/>
    <n v="240"/>
    <x v="15"/>
    <x v="3"/>
    <x v="3"/>
  </r>
  <r>
    <n v="4692"/>
    <x v="76"/>
    <s v="3693"/>
    <x v="0"/>
    <s v="Teddy Bear"/>
    <n v="4"/>
    <n v="25"/>
    <n v="100"/>
    <n v="17.5"/>
    <n v="70"/>
    <n v="7.5"/>
    <n v="30"/>
    <x v="13"/>
    <x v="1"/>
    <x v="1"/>
  </r>
  <r>
    <n v="4693"/>
    <x v="212"/>
    <s v="3694"/>
    <x v="0"/>
    <s v="Teddy Bear"/>
    <n v="5"/>
    <n v="25"/>
    <n v="125"/>
    <n v="17.5"/>
    <n v="87.5"/>
    <n v="7.5"/>
    <n v="37.5"/>
    <x v="12"/>
    <x v="4"/>
    <x v="1"/>
  </r>
  <r>
    <n v="4694"/>
    <x v="311"/>
    <s v="3695"/>
    <x v="0"/>
    <s v="Lego Set"/>
    <n v="1"/>
    <n v="30"/>
    <n v="30"/>
    <n v="21"/>
    <n v="21"/>
    <n v="9"/>
    <n v="9"/>
    <x v="13"/>
    <x v="1"/>
    <x v="4"/>
  </r>
  <r>
    <n v="4695"/>
    <x v="194"/>
    <s v="3696"/>
    <x v="4"/>
    <s v="Tablet"/>
    <n v="10"/>
    <n v="400"/>
    <n v="4000"/>
    <n v="280"/>
    <n v="2800"/>
    <n v="120"/>
    <n v="1200"/>
    <x v="8"/>
    <x v="0"/>
    <x v="2"/>
  </r>
  <r>
    <n v="4696"/>
    <x v="286"/>
    <s v="3697"/>
    <x v="4"/>
    <s v="Tablet"/>
    <n v="2"/>
    <n v="400"/>
    <n v="800"/>
    <n v="280"/>
    <n v="560"/>
    <n v="120"/>
    <n v="240"/>
    <x v="13"/>
    <x v="1"/>
    <x v="3"/>
  </r>
  <r>
    <n v="4697"/>
    <x v="160"/>
    <s v="3698"/>
    <x v="0"/>
    <s v="Doll"/>
    <n v="3"/>
    <n v="20"/>
    <n v="60"/>
    <n v="14"/>
    <n v="42"/>
    <n v="6"/>
    <n v="18"/>
    <x v="17"/>
    <x v="4"/>
    <x v="3"/>
  </r>
  <r>
    <n v="4698"/>
    <x v="164"/>
    <s v="3699"/>
    <x v="4"/>
    <s v="Tablet"/>
    <n v="1"/>
    <n v="400"/>
    <n v="400"/>
    <n v="280"/>
    <n v="280"/>
    <n v="120"/>
    <n v="120"/>
    <x v="20"/>
    <x v="0"/>
    <x v="1"/>
  </r>
  <r>
    <n v="4699"/>
    <x v="168"/>
    <s v="3700"/>
    <x v="1"/>
    <s v="T-Shirt"/>
    <n v="2"/>
    <n v="20"/>
    <n v="40"/>
    <n v="14"/>
    <n v="28"/>
    <n v="6"/>
    <n v="12"/>
    <x v="2"/>
    <x v="2"/>
    <x v="2"/>
  </r>
  <r>
    <n v="4700"/>
    <x v="271"/>
    <s v="3701"/>
    <x v="2"/>
    <s v="Microwave"/>
    <n v="1"/>
    <n v="150"/>
    <n v="150"/>
    <n v="105"/>
    <n v="105"/>
    <n v="45"/>
    <n v="45"/>
    <x v="13"/>
    <x v="1"/>
    <x v="4"/>
  </r>
  <r>
    <n v="4701"/>
    <x v="105"/>
    <s v="3702"/>
    <x v="0"/>
    <s v="Teddy Bear"/>
    <n v="8"/>
    <n v="25"/>
    <n v="200"/>
    <n v="17.5"/>
    <n v="140"/>
    <n v="7.5"/>
    <n v="60"/>
    <x v="17"/>
    <x v="4"/>
    <x v="2"/>
  </r>
  <r>
    <n v="4702"/>
    <x v="265"/>
    <s v="3703"/>
    <x v="2"/>
    <s v="Refrigerator"/>
    <n v="4"/>
    <n v="600"/>
    <n v="2400"/>
    <n v="420"/>
    <n v="1680"/>
    <n v="180"/>
    <n v="720"/>
    <x v="6"/>
    <x v="3"/>
    <x v="4"/>
  </r>
  <r>
    <n v="4703"/>
    <x v="297"/>
    <s v="3704"/>
    <x v="1"/>
    <s v="Jacket"/>
    <n v="10"/>
    <n v="80"/>
    <n v="800"/>
    <n v="56"/>
    <n v="560"/>
    <n v="24"/>
    <n v="240"/>
    <x v="6"/>
    <x v="3"/>
    <x v="1"/>
  </r>
  <r>
    <n v="4704"/>
    <x v="184"/>
    <s v="3705"/>
    <x v="3"/>
    <s v="Soccer Ball"/>
    <n v="3"/>
    <n v="30"/>
    <n v="90"/>
    <n v="21"/>
    <n v="63"/>
    <n v="9"/>
    <n v="27"/>
    <x v="11"/>
    <x v="2"/>
    <x v="0"/>
  </r>
  <r>
    <n v="4705"/>
    <x v="349"/>
    <s v="3706"/>
    <x v="3"/>
    <s v="Basketball"/>
    <n v="6"/>
    <n v="40"/>
    <n v="240"/>
    <n v="28"/>
    <n v="168"/>
    <n v="12"/>
    <n v="72"/>
    <x v="4"/>
    <x v="2"/>
    <x v="0"/>
  </r>
  <r>
    <n v="4706"/>
    <x v="212"/>
    <s v="3707"/>
    <x v="2"/>
    <s v="Refrigerator"/>
    <n v="7"/>
    <n v="600"/>
    <n v="4200"/>
    <n v="420"/>
    <n v="2940"/>
    <n v="180"/>
    <n v="1260"/>
    <x v="14"/>
    <x v="4"/>
    <x v="3"/>
  </r>
  <r>
    <n v="4707"/>
    <x v="49"/>
    <s v="3708"/>
    <x v="0"/>
    <s v="Teddy Bear"/>
    <n v="9"/>
    <n v="25"/>
    <n v="225"/>
    <n v="17.5"/>
    <n v="157.5"/>
    <n v="7.5"/>
    <n v="67.5"/>
    <x v="18"/>
    <x v="2"/>
    <x v="1"/>
  </r>
  <r>
    <n v="4708"/>
    <x v="281"/>
    <s v="3709"/>
    <x v="4"/>
    <s v="Smartphone"/>
    <n v="4"/>
    <n v="700"/>
    <n v="2800"/>
    <n v="489.99999999999989"/>
    <n v="1959.9999999999995"/>
    <n v="210.00000000000011"/>
    <n v="840.00000000000045"/>
    <x v="19"/>
    <x v="1"/>
    <x v="1"/>
  </r>
  <r>
    <n v="4709"/>
    <x v="237"/>
    <s v="3710"/>
    <x v="1"/>
    <s v="Jeans"/>
    <n v="3"/>
    <n v="50"/>
    <n v="150"/>
    <n v="35"/>
    <n v="105"/>
    <n v="15"/>
    <n v="45"/>
    <x v="18"/>
    <x v="2"/>
    <x v="1"/>
  </r>
  <r>
    <n v="4710"/>
    <x v="296"/>
    <s v="3711"/>
    <x v="1"/>
    <s v="Jeans"/>
    <n v="5"/>
    <n v="50"/>
    <n v="250"/>
    <n v="35"/>
    <n v="175"/>
    <n v="15"/>
    <n v="75"/>
    <x v="8"/>
    <x v="0"/>
    <x v="0"/>
  </r>
  <r>
    <n v="4711"/>
    <x v="283"/>
    <s v="3712"/>
    <x v="1"/>
    <s v="T-Shirt"/>
    <n v="8"/>
    <n v="20"/>
    <n v="160"/>
    <n v="14"/>
    <n v="112"/>
    <n v="6"/>
    <n v="48"/>
    <x v="0"/>
    <x v="0"/>
    <x v="3"/>
  </r>
  <r>
    <n v="4712"/>
    <x v="56"/>
    <s v="3713"/>
    <x v="2"/>
    <s v="Microwave"/>
    <n v="5"/>
    <n v="150"/>
    <n v="750"/>
    <n v="105"/>
    <n v="525"/>
    <n v="45"/>
    <n v="225"/>
    <x v="2"/>
    <x v="2"/>
    <x v="0"/>
  </r>
  <r>
    <n v="4713"/>
    <x v="106"/>
    <s v="3714"/>
    <x v="1"/>
    <s v="T-Shirt"/>
    <n v="7"/>
    <n v="20"/>
    <n v="140"/>
    <n v="14"/>
    <n v="98"/>
    <n v="6"/>
    <n v="42"/>
    <x v="9"/>
    <x v="3"/>
    <x v="2"/>
  </r>
  <r>
    <n v="4714"/>
    <x v="64"/>
    <s v="3715"/>
    <x v="3"/>
    <s v="Basketball"/>
    <n v="10"/>
    <n v="40"/>
    <n v="400"/>
    <n v="28"/>
    <n v="280"/>
    <n v="12"/>
    <n v="120"/>
    <x v="14"/>
    <x v="4"/>
    <x v="0"/>
  </r>
  <r>
    <n v="4715"/>
    <x v="287"/>
    <s v="3716"/>
    <x v="0"/>
    <s v="Teddy Bear"/>
    <n v="4"/>
    <n v="25"/>
    <n v="100"/>
    <n v="17.5"/>
    <n v="70"/>
    <n v="7.5"/>
    <n v="30"/>
    <x v="6"/>
    <x v="3"/>
    <x v="3"/>
  </r>
  <r>
    <n v="4716"/>
    <x v="204"/>
    <s v="3717"/>
    <x v="4"/>
    <s v="Tablet"/>
    <n v="3"/>
    <n v="400"/>
    <n v="1200"/>
    <n v="280"/>
    <n v="840"/>
    <n v="120"/>
    <n v="360"/>
    <x v="20"/>
    <x v="0"/>
    <x v="2"/>
  </r>
  <r>
    <n v="4717"/>
    <x v="350"/>
    <s v="3718"/>
    <x v="0"/>
    <s v="Doll"/>
    <n v="7"/>
    <n v="20"/>
    <n v="140"/>
    <n v="14"/>
    <n v="98"/>
    <n v="6"/>
    <n v="42"/>
    <x v="16"/>
    <x v="4"/>
    <x v="1"/>
  </r>
  <r>
    <n v="4718"/>
    <x v="266"/>
    <s v="3719"/>
    <x v="0"/>
    <s v="Lego Set"/>
    <n v="6"/>
    <n v="30"/>
    <n v="180"/>
    <n v="21"/>
    <n v="126"/>
    <n v="9"/>
    <n v="54"/>
    <x v="9"/>
    <x v="3"/>
    <x v="1"/>
  </r>
  <r>
    <n v="4719"/>
    <x v="306"/>
    <s v="3720"/>
    <x v="3"/>
    <s v="Tennis Racket"/>
    <n v="10"/>
    <n v="60"/>
    <n v="600"/>
    <n v="42"/>
    <n v="420"/>
    <n v="18"/>
    <n v="180"/>
    <x v="10"/>
    <x v="2"/>
    <x v="4"/>
  </r>
  <r>
    <n v="4720"/>
    <x v="185"/>
    <s v="3721"/>
    <x v="3"/>
    <s v="Tennis Racket"/>
    <n v="3"/>
    <n v="60"/>
    <n v="180"/>
    <n v="42"/>
    <n v="126"/>
    <n v="18"/>
    <n v="54"/>
    <x v="8"/>
    <x v="0"/>
    <x v="3"/>
  </r>
  <r>
    <n v="4721"/>
    <x v="324"/>
    <s v="3722"/>
    <x v="2"/>
    <s v="Washing Machine"/>
    <n v="10"/>
    <n v="500"/>
    <n v="5000"/>
    <n v="350"/>
    <n v="3500"/>
    <n v="150"/>
    <n v="1500"/>
    <x v="2"/>
    <x v="2"/>
    <x v="2"/>
  </r>
  <r>
    <n v="4722"/>
    <x v="190"/>
    <s v="3723"/>
    <x v="1"/>
    <s v="Jacket"/>
    <n v="2"/>
    <n v="80"/>
    <n v="160"/>
    <n v="56"/>
    <n v="112"/>
    <n v="24"/>
    <n v="48"/>
    <x v="14"/>
    <x v="4"/>
    <x v="3"/>
  </r>
  <r>
    <n v="4723"/>
    <x v="350"/>
    <s v="3724"/>
    <x v="0"/>
    <s v="Lego Set"/>
    <n v="4"/>
    <n v="30"/>
    <n v="120"/>
    <n v="21"/>
    <n v="84"/>
    <n v="9"/>
    <n v="36"/>
    <x v="9"/>
    <x v="3"/>
    <x v="3"/>
  </r>
  <r>
    <n v="4724"/>
    <x v="20"/>
    <s v="3725"/>
    <x v="3"/>
    <s v="Basketball"/>
    <n v="3"/>
    <n v="40"/>
    <n v="120"/>
    <n v="28"/>
    <n v="84"/>
    <n v="12"/>
    <n v="36"/>
    <x v="4"/>
    <x v="2"/>
    <x v="1"/>
  </r>
  <r>
    <n v="4725"/>
    <x v="344"/>
    <s v="3726"/>
    <x v="0"/>
    <s v="Teddy Bear"/>
    <n v="9"/>
    <n v="25"/>
    <n v="225"/>
    <n v="17.5"/>
    <n v="157.5"/>
    <n v="7.5"/>
    <n v="67.5"/>
    <x v="8"/>
    <x v="0"/>
    <x v="2"/>
  </r>
  <r>
    <n v="4726"/>
    <x v="160"/>
    <s v="3727"/>
    <x v="4"/>
    <s v="Tablet"/>
    <n v="6"/>
    <n v="400"/>
    <n v="2400"/>
    <n v="280"/>
    <n v="1680"/>
    <n v="120"/>
    <n v="720"/>
    <x v="14"/>
    <x v="4"/>
    <x v="0"/>
  </r>
  <r>
    <n v="4727"/>
    <x v="337"/>
    <s v="3728"/>
    <x v="1"/>
    <s v="T-Shirt"/>
    <n v="3"/>
    <n v="20"/>
    <n v="60"/>
    <n v="14"/>
    <n v="42"/>
    <n v="6"/>
    <n v="18"/>
    <x v="13"/>
    <x v="1"/>
    <x v="1"/>
  </r>
  <r>
    <n v="4728"/>
    <x v="133"/>
    <s v="3729"/>
    <x v="4"/>
    <s v="Laptop"/>
    <n v="5"/>
    <n v="1000"/>
    <n v="5000"/>
    <n v="700"/>
    <n v="3500"/>
    <n v="300"/>
    <n v="1500"/>
    <x v="9"/>
    <x v="3"/>
    <x v="3"/>
  </r>
  <r>
    <n v="4729"/>
    <x v="310"/>
    <s v="3730"/>
    <x v="4"/>
    <s v="Laptop"/>
    <n v="6"/>
    <n v="1000"/>
    <n v="6000"/>
    <n v="700"/>
    <n v="4200"/>
    <n v="300"/>
    <n v="1800"/>
    <x v="11"/>
    <x v="2"/>
    <x v="2"/>
  </r>
  <r>
    <n v="4730"/>
    <x v="166"/>
    <s v="3731"/>
    <x v="4"/>
    <s v="Tablet"/>
    <n v="6"/>
    <n v="400"/>
    <n v="2400"/>
    <n v="280"/>
    <n v="1680"/>
    <n v="120"/>
    <n v="720"/>
    <x v="11"/>
    <x v="2"/>
    <x v="2"/>
  </r>
  <r>
    <n v="4731"/>
    <x v="80"/>
    <s v="3732"/>
    <x v="3"/>
    <s v="Basketball"/>
    <n v="1"/>
    <n v="40"/>
    <n v="40"/>
    <n v="28"/>
    <n v="28"/>
    <n v="12"/>
    <n v="12"/>
    <x v="9"/>
    <x v="3"/>
    <x v="2"/>
  </r>
  <r>
    <n v="4732"/>
    <x v="85"/>
    <s v="3733"/>
    <x v="3"/>
    <s v="Soccer Ball"/>
    <n v="7"/>
    <n v="30"/>
    <n v="210"/>
    <n v="21"/>
    <n v="147"/>
    <n v="9"/>
    <n v="63"/>
    <x v="7"/>
    <x v="4"/>
    <x v="0"/>
  </r>
  <r>
    <n v="4733"/>
    <x v="16"/>
    <s v="3734"/>
    <x v="1"/>
    <s v="Jeans"/>
    <n v="10"/>
    <n v="50"/>
    <n v="500"/>
    <n v="35"/>
    <n v="350"/>
    <n v="15"/>
    <n v="150"/>
    <x v="11"/>
    <x v="2"/>
    <x v="4"/>
  </r>
  <r>
    <n v="4734"/>
    <x v="8"/>
    <s v="3735"/>
    <x v="1"/>
    <s v="T-Shirt"/>
    <n v="2"/>
    <n v="20"/>
    <n v="40"/>
    <n v="14"/>
    <n v="28"/>
    <n v="6"/>
    <n v="12"/>
    <x v="22"/>
    <x v="1"/>
    <x v="3"/>
  </r>
  <r>
    <n v="4735"/>
    <x v="342"/>
    <s v="3736"/>
    <x v="0"/>
    <s v="Doll"/>
    <n v="6"/>
    <n v="20"/>
    <n v="120"/>
    <n v="14"/>
    <n v="84"/>
    <n v="6"/>
    <n v="36"/>
    <x v="22"/>
    <x v="1"/>
    <x v="1"/>
  </r>
  <r>
    <n v="4736"/>
    <x v="183"/>
    <s v="3737"/>
    <x v="1"/>
    <s v="Jacket"/>
    <n v="4"/>
    <n v="80"/>
    <n v="320"/>
    <n v="56"/>
    <n v="224"/>
    <n v="24"/>
    <n v="96"/>
    <x v="12"/>
    <x v="4"/>
    <x v="1"/>
  </r>
  <r>
    <n v="4737"/>
    <x v="362"/>
    <s v="3738"/>
    <x v="0"/>
    <s v="Doll"/>
    <n v="8"/>
    <n v="20"/>
    <n v="160"/>
    <n v="14"/>
    <n v="112"/>
    <n v="6"/>
    <n v="48"/>
    <x v="3"/>
    <x v="3"/>
    <x v="3"/>
  </r>
  <r>
    <n v="4738"/>
    <x v="184"/>
    <s v="3739"/>
    <x v="0"/>
    <s v="Lego Set"/>
    <n v="6"/>
    <n v="30"/>
    <n v="180"/>
    <n v="21"/>
    <n v="126"/>
    <n v="9"/>
    <n v="54"/>
    <x v="23"/>
    <x v="3"/>
    <x v="1"/>
  </r>
  <r>
    <n v="4739"/>
    <x v="226"/>
    <s v="3740"/>
    <x v="1"/>
    <s v="Jacket"/>
    <n v="1"/>
    <n v="80"/>
    <n v="80"/>
    <n v="56"/>
    <n v="56"/>
    <n v="24"/>
    <n v="24"/>
    <x v="14"/>
    <x v="4"/>
    <x v="0"/>
  </r>
  <r>
    <n v="4740"/>
    <x v="88"/>
    <s v="3741"/>
    <x v="1"/>
    <s v="Jacket"/>
    <n v="9"/>
    <n v="80"/>
    <n v="720"/>
    <n v="56"/>
    <n v="504"/>
    <n v="24"/>
    <n v="216"/>
    <x v="5"/>
    <x v="0"/>
    <x v="2"/>
  </r>
  <r>
    <n v="4741"/>
    <x v="262"/>
    <s v="3742"/>
    <x v="1"/>
    <s v="T-Shirt"/>
    <n v="5"/>
    <n v="20"/>
    <n v="100"/>
    <n v="14"/>
    <n v="70"/>
    <n v="6"/>
    <n v="30"/>
    <x v="1"/>
    <x v="1"/>
    <x v="4"/>
  </r>
  <r>
    <n v="4742"/>
    <x v="227"/>
    <s v="3743"/>
    <x v="0"/>
    <s v="Teddy Bear"/>
    <n v="3"/>
    <n v="25"/>
    <n v="75"/>
    <n v="17.5"/>
    <n v="52.5"/>
    <n v="7.5"/>
    <n v="22.5"/>
    <x v="15"/>
    <x v="3"/>
    <x v="3"/>
  </r>
  <r>
    <n v="4743"/>
    <x v="115"/>
    <s v="3744"/>
    <x v="0"/>
    <s v="Doll"/>
    <n v="2"/>
    <n v="20"/>
    <n v="40"/>
    <n v="14"/>
    <n v="28"/>
    <n v="6"/>
    <n v="12"/>
    <x v="16"/>
    <x v="4"/>
    <x v="3"/>
  </r>
  <r>
    <n v="4744"/>
    <x v="272"/>
    <s v="3745"/>
    <x v="1"/>
    <s v="Jacket"/>
    <n v="5"/>
    <n v="80"/>
    <n v="400"/>
    <n v="56"/>
    <n v="280"/>
    <n v="24"/>
    <n v="120"/>
    <x v="5"/>
    <x v="0"/>
    <x v="0"/>
  </r>
  <r>
    <n v="4745"/>
    <x v="212"/>
    <s v="3746"/>
    <x v="1"/>
    <s v="T-Shirt"/>
    <n v="9"/>
    <n v="20"/>
    <n v="180"/>
    <n v="14"/>
    <n v="126"/>
    <n v="6"/>
    <n v="54"/>
    <x v="3"/>
    <x v="3"/>
    <x v="0"/>
  </r>
  <r>
    <n v="4746"/>
    <x v="100"/>
    <s v="3747"/>
    <x v="3"/>
    <s v="Basketball"/>
    <n v="4"/>
    <n v="40"/>
    <n v="160"/>
    <n v="28"/>
    <n v="112"/>
    <n v="12"/>
    <n v="48"/>
    <x v="2"/>
    <x v="2"/>
    <x v="3"/>
  </r>
  <r>
    <n v="4747"/>
    <x v="137"/>
    <s v="3748"/>
    <x v="0"/>
    <s v="Lego Set"/>
    <n v="2"/>
    <n v="30"/>
    <n v="60"/>
    <n v="21"/>
    <n v="42"/>
    <n v="9"/>
    <n v="18"/>
    <x v="18"/>
    <x v="2"/>
    <x v="3"/>
  </r>
  <r>
    <n v="4748"/>
    <x v="175"/>
    <s v="3749"/>
    <x v="4"/>
    <s v="Laptop"/>
    <n v="10"/>
    <n v="1000"/>
    <n v="10000"/>
    <n v="700"/>
    <n v="7000"/>
    <n v="300"/>
    <n v="3000"/>
    <x v="13"/>
    <x v="1"/>
    <x v="3"/>
  </r>
  <r>
    <n v="4749"/>
    <x v="259"/>
    <s v="3750"/>
    <x v="2"/>
    <s v="Refrigerator"/>
    <n v="2"/>
    <n v="600"/>
    <n v="1200"/>
    <n v="420"/>
    <n v="840"/>
    <n v="180"/>
    <n v="360"/>
    <x v="4"/>
    <x v="2"/>
    <x v="1"/>
  </r>
  <r>
    <n v="4750"/>
    <x v="120"/>
    <s v="3751"/>
    <x v="1"/>
    <s v="Jacket"/>
    <n v="8"/>
    <n v="80"/>
    <n v="640"/>
    <n v="56"/>
    <n v="448"/>
    <n v="24"/>
    <n v="192"/>
    <x v="19"/>
    <x v="1"/>
    <x v="4"/>
  </r>
  <r>
    <n v="4751"/>
    <x v="364"/>
    <s v="3752"/>
    <x v="0"/>
    <s v="Lego Set"/>
    <n v="7"/>
    <n v="30"/>
    <n v="210"/>
    <n v="21"/>
    <n v="147"/>
    <n v="9"/>
    <n v="63"/>
    <x v="10"/>
    <x v="2"/>
    <x v="3"/>
  </r>
  <r>
    <n v="4752"/>
    <x v="25"/>
    <s v="3753"/>
    <x v="4"/>
    <s v="Smartphone"/>
    <n v="2"/>
    <n v="700"/>
    <n v="1400"/>
    <n v="489.99999999999989"/>
    <n v="979.99999999999977"/>
    <n v="210.00000000000011"/>
    <n v="420.00000000000023"/>
    <x v="11"/>
    <x v="2"/>
    <x v="0"/>
  </r>
  <r>
    <n v="4753"/>
    <x v="239"/>
    <s v="3754"/>
    <x v="4"/>
    <s v="Smartphone"/>
    <n v="7"/>
    <n v="700"/>
    <n v="4900"/>
    <n v="489.99999999999989"/>
    <n v="3429.9999999999991"/>
    <n v="210.00000000000011"/>
    <n v="1470.0000000000009"/>
    <x v="14"/>
    <x v="4"/>
    <x v="4"/>
  </r>
  <r>
    <n v="4754"/>
    <x v="330"/>
    <s v="3755"/>
    <x v="4"/>
    <s v="Laptop"/>
    <n v="3"/>
    <n v="1000"/>
    <n v="3000"/>
    <n v="700"/>
    <n v="2100"/>
    <n v="300"/>
    <n v="900"/>
    <x v="23"/>
    <x v="3"/>
    <x v="2"/>
  </r>
  <r>
    <n v="4755"/>
    <x v="31"/>
    <s v="3756"/>
    <x v="1"/>
    <s v="Jacket"/>
    <n v="5"/>
    <n v="80"/>
    <n v="400"/>
    <n v="56"/>
    <n v="280"/>
    <n v="24"/>
    <n v="120"/>
    <x v="5"/>
    <x v="0"/>
    <x v="4"/>
  </r>
  <r>
    <n v="4756"/>
    <x v="273"/>
    <s v="3757"/>
    <x v="1"/>
    <s v="Jacket"/>
    <n v="8"/>
    <n v="80"/>
    <n v="640"/>
    <n v="56"/>
    <n v="448"/>
    <n v="24"/>
    <n v="192"/>
    <x v="16"/>
    <x v="4"/>
    <x v="4"/>
  </r>
  <r>
    <n v="4757"/>
    <x v="182"/>
    <s v="3758"/>
    <x v="4"/>
    <s v="Laptop"/>
    <n v="6"/>
    <n v="1000"/>
    <n v="6000"/>
    <n v="700"/>
    <n v="4200"/>
    <n v="300"/>
    <n v="1800"/>
    <x v="16"/>
    <x v="4"/>
    <x v="1"/>
  </r>
  <r>
    <n v="4758"/>
    <x v="315"/>
    <s v="3759"/>
    <x v="4"/>
    <s v="Tablet"/>
    <n v="8"/>
    <n v="400"/>
    <n v="3200"/>
    <n v="280"/>
    <n v="2240"/>
    <n v="120"/>
    <n v="960"/>
    <x v="11"/>
    <x v="2"/>
    <x v="4"/>
  </r>
  <r>
    <n v="4759"/>
    <x v="38"/>
    <s v="3760"/>
    <x v="1"/>
    <s v="Jeans"/>
    <n v="4"/>
    <n v="50"/>
    <n v="200"/>
    <n v="35"/>
    <n v="140"/>
    <n v="15"/>
    <n v="60"/>
    <x v="16"/>
    <x v="4"/>
    <x v="1"/>
  </r>
  <r>
    <n v="4760"/>
    <x v="212"/>
    <s v="3761"/>
    <x v="4"/>
    <s v="Laptop"/>
    <n v="6"/>
    <n v="1000"/>
    <n v="6000"/>
    <n v="700"/>
    <n v="4200"/>
    <n v="300"/>
    <n v="1800"/>
    <x v="18"/>
    <x v="2"/>
    <x v="4"/>
  </r>
  <r>
    <n v="4761"/>
    <x v="194"/>
    <s v="3762"/>
    <x v="3"/>
    <s v="Tennis Racket"/>
    <n v="4"/>
    <n v="60"/>
    <n v="240"/>
    <n v="42"/>
    <n v="168"/>
    <n v="18"/>
    <n v="72"/>
    <x v="3"/>
    <x v="3"/>
    <x v="2"/>
  </r>
  <r>
    <n v="4762"/>
    <x v="91"/>
    <s v="3763"/>
    <x v="3"/>
    <s v="Soccer Ball"/>
    <n v="8"/>
    <n v="30"/>
    <n v="240"/>
    <n v="21"/>
    <n v="168"/>
    <n v="9"/>
    <n v="72"/>
    <x v="23"/>
    <x v="3"/>
    <x v="0"/>
  </r>
  <r>
    <n v="4763"/>
    <x v="178"/>
    <s v="3764"/>
    <x v="3"/>
    <s v="Basketball"/>
    <n v="6"/>
    <n v="40"/>
    <n v="240"/>
    <n v="28"/>
    <n v="168"/>
    <n v="12"/>
    <n v="72"/>
    <x v="12"/>
    <x v="4"/>
    <x v="0"/>
  </r>
  <r>
    <n v="4764"/>
    <x v="194"/>
    <s v="3765"/>
    <x v="0"/>
    <s v="Doll"/>
    <n v="6"/>
    <n v="20"/>
    <n v="120"/>
    <n v="14"/>
    <n v="84"/>
    <n v="6"/>
    <n v="36"/>
    <x v="5"/>
    <x v="0"/>
    <x v="0"/>
  </r>
  <r>
    <n v="4765"/>
    <x v="115"/>
    <s v="3766"/>
    <x v="0"/>
    <s v="Teddy Bear"/>
    <n v="3"/>
    <n v="25"/>
    <n v="75"/>
    <n v="17.5"/>
    <n v="52.5"/>
    <n v="7.5"/>
    <n v="22.5"/>
    <x v="1"/>
    <x v="1"/>
    <x v="2"/>
  </r>
  <r>
    <n v="4766"/>
    <x v="299"/>
    <s v="3767"/>
    <x v="4"/>
    <s v="Laptop"/>
    <n v="10"/>
    <n v="1000"/>
    <n v="10000"/>
    <n v="700"/>
    <n v="7000"/>
    <n v="300"/>
    <n v="3000"/>
    <x v="6"/>
    <x v="3"/>
    <x v="2"/>
  </r>
  <r>
    <n v="4767"/>
    <x v="286"/>
    <s v="3768"/>
    <x v="1"/>
    <s v="Jacket"/>
    <n v="5"/>
    <n v="80"/>
    <n v="400"/>
    <n v="56"/>
    <n v="280"/>
    <n v="24"/>
    <n v="120"/>
    <x v="7"/>
    <x v="4"/>
    <x v="4"/>
  </r>
  <r>
    <n v="4768"/>
    <x v="158"/>
    <s v="3769"/>
    <x v="4"/>
    <s v="Tablet"/>
    <n v="9"/>
    <n v="400"/>
    <n v="3600"/>
    <n v="280"/>
    <n v="2520"/>
    <n v="120"/>
    <n v="1080"/>
    <x v="22"/>
    <x v="1"/>
    <x v="3"/>
  </r>
  <r>
    <n v="4769"/>
    <x v="351"/>
    <s v="3770"/>
    <x v="0"/>
    <s v="Lego Set"/>
    <n v="9"/>
    <n v="30"/>
    <n v="270"/>
    <n v="21"/>
    <n v="189"/>
    <n v="9"/>
    <n v="81"/>
    <x v="7"/>
    <x v="4"/>
    <x v="1"/>
  </r>
  <r>
    <n v="4770"/>
    <x v="291"/>
    <s v="3771"/>
    <x v="2"/>
    <s v="Refrigerator"/>
    <n v="8"/>
    <n v="600"/>
    <n v="4800"/>
    <n v="420"/>
    <n v="3360"/>
    <n v="180"/>
    <n v="1440"/>
    <x v="15"/>
    <x v="3"/>
    <x v="1"/>
  </r>
  <r>
    <n v="4771"/>
    <x v="203"/>
    <s v="3772"/>
    <x v="2"/>
    <s v="Refrigerator"/>
    <n v="4"/>
    <n v="600"/>
    <n v="2400"/>
    <n v="420"/>
    <n v="1680"/>
    <n v="180"/>
    <n v="720"/>
    <x v="10"/>
    <x v="2"/>
    <x v="0"/>
  </r>
  <r>
    <n v="4772"/>
    <x v="227"/>
    <s v="3773"/>
    <x v="2"/>
    <s v="Refrigerator"/>
    <n v="2"/>
    <n v="600"/>
    <n v="1200"/>
    <n v="420"/>
    <n v="840"/>
    <n v="180"/>
    <n v="360"/>
    <x v="19"/>
    <x v="1"/>
    <x v="2"/>
  </r>
  <r>
    <n v="4773"/>
    <x v="112"/>
    <s v="3774"/>
    <x v="0"/>
    <s v="Teddy Bear"/>
    <n v="4"/>
    <n v="25"/>
    <n v="100"/>
    <n v="17.5"/>
    <n v="70"/>
    <n v="7.5"/>
    <n v="30"/>
    <x v="15"/>
    <x v="3"/>
    <x v="1"/>
  </r>
  <r>
    <n v="4774"/>
    <x v="146"/>
    <s v="3775"/>
    <x v="4"/>
    <s v="Laptop"/>
    <n v="1"/>
    <n v="1000"/>
    <n v="1000"/>
    <n v="700"/>
    <n v="700"/>
    <n v="300"/>
    <n v="300"/>
    <x v="23"/>
    <x v="3"/>
    <x v="3"/>
  </r>
  <r>
    <n v="4775"/>
    <x v="86"/>
    <s v="3776"/>
    <x v="4"/>
    <s v="Tablet"/>
    <n v="5"/>
    <n v="400"/>
    <n v="2000"/>
    <n v="280"/>
    <n v="1400"/>
    <n v="120"/>
    <n v="600"/>
    <x v="21"/>
    <x v="1"/>
    <x v="4"/>
  </r>
  <r>
    <n v="4776"/>
    <x v="73"/>
    <s v="3777"/>
    <x v="3"/>
    <s v="Basketball"/>
    <n v="4"/>
    <n v="40"/>
    <n v="160"/>
    <n v="28"/>
    <n v="112"/>
    <n v="12"/>
    <n v="48"/>
    <x v="11"/>
    <x v="2"/>
    <x v="0"/>
  </r>
  <r>
    <n v="4777"/>
    <x v="211"/>
    <s v="3778"/>
    <x v="1"/>
    <s v="Jeans"/>
    <n v="2"/>
    <n v="50"/>
    <n v="100"/>
    <n v="35"/>
    <n v="70"/>
    <n v="15"/>
    <n v="30"/>
    <x v="8"/>
    <x v="0"/>
    <x v="4"/>
  </r>
  <r>
    <n v="4778"/>
    <x v="143"/>
    <s v="3779"/>
    <x v="3"/>
    <s v="Soccer Ball"/>
    <n v="7"/>
    <n v="30"/>
    <n v="210"/>
    <n v="21"/>
    <n v="147"/>
    <n v="9"/>
    <n v="63"/>
    <x v="14"/>
    <x v="4"/>
    <x v="2"/>
  </r>
  <r>
    <n v="4779"/>
    <x v="97"/>
    <s v="3780"/>
    <x v="0"/>
    <s v="Teddy Bear"/>
    <n v="8"/>
    <n v="25"/>
    <n v="200"/>
    <n v="17.5"/>
    <n v="140"/>
    <n v="7.5"/>
    <n v="60"/>
    <x v="24"/>
    <x v="0"/>
    <x v="0"/>
  </r>
  <r>
    <n v="4780"/>
    <x v="257"/>
    <s v="3781"/>
    <x v="3"/>
    <s v="Basketball"/>
    <n v="1"/>
    <n v="40"/>
    <n v="40"/>
    <n v="28"/>
    <n v="28"/>
    <n v="12"/>
    <n v="12"/>
    <x v="5"/>
    <x v="0"/>
    <x v="3"/>
  </r>
  <r>
    <n v="4781"/>
    <x v="200"/>
    <s v="3782"/>
    <x v="2"/>
    <s v="Washing Machine"/>
    <n v="4"/>
    <n v="500"/>
    <n v="2000"/>
    <n v="350"/>
    <n v="1400"/>
    <n v="150"/>
    <n v="600"/>
    <x v="24"/>
    <x v="0"/>
    <x v="1"/>
  </r>
  <r>
    <n v="4782"/>
    <x v="238"/>
    <s v="3783"/>
    <x v="4"/>
    <s v="Tablet"/>
    <n v="1"/>
    <n v="400"/>
    <n v="400"/>
    <n v="280"/>
    <n v="280"/>
    <n v="120"/>
    <n v="120"/>
    <x v="14"/>
    <x v="4"/>
    <x v="4"/>
  </r>
  <r>
    <n v="4783"/>
    <x v="223"/>
    <s v="3784"/>
    <x v="2"/>
    <s v="Refrigerator"/>
    <n v="5"/>
    <n v="600"/>
    <n v="3000"/>
    <n v="420"/>
    <n v="2100"/>
    <n v="180"/>
    <n v="900"/>
    <x v="5"/>
    <x v="0"/>
    <x v="3"/>
  </r>
  <r>
    <n v="4784"/>
    <x v="293"/>
    <s v="3785"/>
    <x v="1"/>
    <s v="Jacket"/>
    <n v="1"/>
    <n v="80"/>
    <n v="80"/>
    <n v="56"/>
    <n v="56"/>
    <n v="24"/>
    <n v="24"/>
    <x v="1"/>
    <x v="1"/>
    <x v="2"/>
  </r>
  <r>
    <n v="4785"/>
    <x v="313"/>
    <s v="3786"/>
    <x v="2"/>
    <s v="Refrigerator"/>
    <n v="9"/>
    <n v="600"/>
    <n v="5400"/>
    <n v="420"/>
    <n v="3780"/>
    <n v="180"/>
    <n v="1620"/>
    <x v="12"/>
    <x v="4"/>
    <x v="3"/>
  </r>
  <r>
    <n v="4786"/>
    <x v="173"/>
    <s v="3787"/>
    <x v="4"/>
    <s v="Laptop"/>
    <n v="5"/>
    <n v="1000"/>
    <n v="5000"/>
    <n v="700"/>
    <n v="3500"/>
    <n v="300"/>
    <n v="1500"/>
    <x v="16"/>
    <x v="4"/>
    <x v="3"/>
  </r>
  <r>
    <n v="4787"/>
    <x v="158"/>
    <s v="3788"/>
    <x v="0"/>
    <s v="Teddy Bear"/>
    <n v="4"/>
    <n v="25"/>
    <n v="100"/>
    <n v="17.5"/>
    <n v="70"/>
    <n v="7.5"/>
    <n v="30"/>
    <x v="17"/>
    <x v="4"/>
    <x v="1"/>
  </r>
  <r>
    <n v="4788"/>
    <x v="103"/>
    <s v="3789"/>
    <x v="4"/>
    <s v="Tablet"/>
    <n v="2"/>
    <n v="400"/>
    <n v="800"/>
    <n v="280"/>
    <n v="560"/>
    <n v="120"/>
    <n v="240"/>
    <x v="19"/>
    <x v="1"/>
    <x v="4"/>
  </r>
  <r>
    <n v="4789"/>
    <x v="235"/>
    <s v="3790"/>
    <x v="3"/>
    <s v="Soccer Ball"/>
    <n v="7"/>
    <n v="30"/>
    <n v="210"/>
    <n v="21"/>
    <n v="147"/>
    <n v="9"/>
    <n v="63"/>
    <x v="12"/>
    <x v="4"/>
    <x v="0"/>
  </r>
  <r>
    <n v="4790"/>
    <x v="283"/>
    <s v="3791"/>
    <x v="0"/>
    <s v="Lego Set"/>
    <n v="6"/>
    <n v="30"/>
    <n v="180"/>
    <n v="21"/>
    <n v="126"/>
    <n v="9"/>
    <n v="54"/>
    <x v="11"/>
    <x v="2"/>
    <x v="0"/>
  </r>
  <r>
    <n v="4791"/>
    <x v="219"/>
    <s v="3792"/>
    <x v="2"/>
    <s v="Washing Machine"/>
    <n v="5"/>
    <n v="500"/>
    <n v="2500"/>
    <n v="350"/>
    <n v="1750"/>
    <n v="150"/>
    <n v="750"/>
    <x v="24"/>
    <x v="0"/>
    <x v="2"/>
  </r>
  <r>
    <n v="4792"/>
    <x v="172"/>
    <s v="3793"/>
    <x v="3"/>
    <s v="Tennis Racket"/>
    <n v="6"/>
    <n v="60"/>
    <n v="360"/>
    <n v="42"/>
    <n v="252"/>
    <n v="18"/>
    <n v="108"/>
    <x v="24"/>
    <x v="0"/>
    <x v="2"/>
  </r>
  <r>
    <n v="4793"/>
    <x v="177"/>
    <s v="3794"/>
    <x v="4"/>
    <s v="Tablet"/>
    <n v="4"/>
    <n v="400"/>
    <n v="1600"/>
    <n v="280"/>
    <n v="1120"/>
    <n v="120"/>
    <n v="480"/>
    <x v="19"/>
    <x v="1"/>
    <x v="0"/>
  </r>
  <r>
    <n v="4794"/>
    <x v="221"/>
    <s v="3795"/>
    <x v="0"/>
    <s v="Teddy Bear"/>
    <n v="5"/>
    <n v="25"/>
    <n v="125"/>
    <n v="17.5"/>
    <n v="87.5"/>
    <n v="7.5"/>
    <n v="37.5"/>
    <x v="6"/>
    <x v="3"/>
    <x v="2"/>
  </r>
  <r>
    <n v="4795"/>
    <x v="329"/>
    <s v="3796"/>
    <x v="3"/>
    <s v="Soccer Ball"/>
    <n v="8"/>
    <n v="30"/>
    <n v="240"/>
    <n v="21"/>
    <n v="168"/>
    <n v="9"/>
    <n v="72"/>
    <x v="4"/>
    <x v="2"/>
    <x v="3"/>
  </r>
  <r>
    <n v="4796"/>
    <x v="268"/>
    <s v="3797"/>
    <x v="1"/>
    <s v="T-Shirt"/>
    <n v="5"/>
    <n v="20"/>
    <n v="100"/>
    <n v="14"/>
    <n v="70"/>
    <n v="6"/>
    <n v="30"/>
    <x v="18"/>
    <x v="2"/>
    <x v="4"/>
  </r>
  <r>
    <n v="4797"/>
    <x v="209"/>
    <s v="3798"/>
    <x v="3"/>
    <s v="Basketball"/>
    <n v="10"/>
    <n v="40"/>
    <n v="400"/>
    <n v="28"/>
    <n v="280"/>
    <n v="12"/>
    <n v="120"/>
    <x v="1"/>
    <x v="1"/>
    <x v="0"/>
  </r>
  <r>
    <n v="4798"/>
    <x v="146"/>
    <s v="3799"/>
    <x v="3"/>
    <s v="Tennis Racket"/>
    <n v="9"/>
    <n v="60"/>
    <n v="540"/>
    <n v="42"/>
    <n v="378"/>
    <n v="18"/>
    <n v="162"/>
    <x v="8"/>
    <x v="0"/>
    <x v="2"/>
  </r>
  <r>
    <n v="4799"/>
    <x v="217"/>
    <s v="3800"/>
    <x v="2"/>
    <s v="Microwave"/>
    <n v="4"/>
    <n v="150"/>
    <n v="600"/>
    <n v="105"/>
    <n v="420"/>
    <n v="45"/>
    <n v="180"/>
    <x v="8"/>
    <x v="0"/>
    <x v="4"/>
  </r>
  <r>
    <n v="4800"/>
    <x v="94"/>
    <s v="3801"/>
    <x v="4"/>
    <s v="Laptop"/>
    <n v="6"/>
    <n v="1000"/>
    <n v="6000"/>
    <n v="700"/>
    <n v="4200"/>
    <n v="300"/>
    <n v="1800"/>
    <x v="17"/>
    <x v="4"/>
    <x v="3"/>
  </r>
  <r>
    <n v="4801"/>
    <x v="183"/>
    <s v="3802"/>
    <x v="0"/>
    <s v="Teddy Bear"/>
    <n v="8"/>
    <n v="25"/>
    <n v="200"/>
    <n v="17.5"/>
    <n v="140"/>
    <n v="7.5"/>
    <n v="60"/>
    <x v="2"/>
    <x v="2"/>
    <x v="3"/>
  </r>
  <r>
    <n v="4802"/>
    <x v="91"/>
    <s v="3803"/>
    <x v="3"/>
    <s v="Basketball"/>
    <n v="6"/>
    <n v="40"/>
    <n v="240"/>
    <n v="28"/>
    <n v="168"/>
    <n v="12"/>
    <n v="72"/>
    <x v="10"/>
    <x v="2"/>
    <x v="2"/>
  </r>
  <r>
    <n v="4803"/>
    <x v="9"/>
    <s v="3804"/>
    <x v="2"/>
    <s v="Refrigerator"/>
    <n v="1"/>
    <n v="600"/>
    <n v="600"/>
    <n v="420"/>
    <n v="420"/>
    <n v="180"/>
    <n v="180"/>
    <x v="0"/>
    <x v="0"/>
    <x v="4"/>
  </r>
  <r>
    <n v="4804"/>
    <x v="39"/>
    <s v="3805"/>
    <x v="1"/>
    <s v="Jacket"/>
    <n v="3"/>
    <n v="80"/>
    <n v="240"/>
    <n v="56"/>
    <n v="168"/>
    <n v="24"/>
    <n v="72"/>
    <x v="5"/>
    <x v="0"/>
    <x v="0"/>
  </r>
  <r>
    <n v="4805"/>
    <x v="287"/>
    <s v="3806"/>
    <x v="1"/>
    <s v="Jacket"/>
    <n v="8"/>
    <n v="80"/>
    <n v="640"/>
    <n v="56"/>
    <n v="448"/>
    <n v="24"/>
    <n v="192"/>
    <x v="8"/>
    <x v="0"/>
    <x v="0"/>
  </r>
  <r>
    <n v="4806"/>
    <x v="272"/>
    <s v="3807"/>
    <x v="1"/>
    <s v="T-Shirt"/>
    <n v="1"/>
    <n v="20"/>
    <n v="20"/>
    <n v="14"/>
    <n v="14"/>
    <n v="6"/>
    <n v="6"/>
    <x v="14"/>
    <x v="4"/>
    <x v="2"/>
  </r>
  <r>
    <n v="4807"/>
    <x v="34"/>
    <s v="3808"/>
    <x v="3"/>
    <s v="Soccer Ball"/>
    <n v="5"/>
    <n v="30"/>
    <n v="150"/>
    <n v="21"/>
    <n v="105"/>
    <n v="9"/>
    <n v="45"/>
    <x v="8"/>
    <x v="0"/>
    <x v="4"/>
  </r>
  <r>
    <n v="4808"/>
    <x v="158"/>
    <s v="3809"/>
    <x v="2"/>
    <s v="Refrigerator"/>
    <n v="4"/>
    <n v="600"/>
    <n v="2400"/>
    <n v="420"/>
    <n v="1680"/>
    <n v="180"/>
    <n v="720"/>
    <x v="24"/>
    <x v="0"/>
    <x v="1"/>
  </r>
  <r>
    <n v="4809"/>
    <x v="280"/>
    <s v="3810"/>
    <x v="3"/>
    <s v="Soccer Ball"/>
    <n v="6"/>
    <n v="30"/>
    <n v="180"/>
    <n v="21"/>
    <n v="126"/>
    <n v="9"/>
    <n v="54"/>
    <x v="10"/>
    <x v="2"/>
    <x v="1"/>
  </r>
  <r>
    <n v="4810"/>
    <x v="239"/>
    <s v="3811"/>
    <x v="4"/>
    <s v="Laptop"/>
    <n v="3"/>
    <n v="1000"/>
    <n v="3000"/>
    <n v="700"/>
    <n v="2100"/>
    <n v="300"/>
    <n v="900"/>
    <x v="1"/>
    <x v="1"/>
    <x v="2"/>
  </r>
  <r>
    <n v="4811"/>
    <x v="52"/>
    <s v="3812"/>
    <x v="2"/>
    <s v="Washing Machine"/>
    <n v="9"/>
    <n v="500"/>
    <n v="4500"/>
    <n v="350"/>
    <n v="3150"/>
    <n v="150"/>
    <n v="1350"/>
    <x v="6"/>
    <x v="3"/>
    <x v="1"/>
  </r>
  <r>
    <n v="4812"/>
    <x v="139"/>
    <s v="3813"/>
    <x v="1"/>
    <s v="T-Shirt"/>
    <n v="2"/>
    <n v="20"/>
    <n v="40"/>
    <n v="14"/>
    <n v="28"/>
    <n v="6"/>
    <n v="12"/>
    <x v="14"/>
    <x v="4"/>
    <x v="1"/>
  </r>
  <r>
    <n v="4813"/>
    <x v="203"/>
    <s v="3814"/>
    <x v="4"/>
    <s v="Tablet"/>
    <n v="10"/>
    <n v="400"/>
    <n v="4000"/>
    <n v="280"/>
    <n v="2800"/>
    <n v="120"/>
    <n v="1200"/>
    <x v="12"/>
    <x v="4"/>
    <x v="4"/>
  </r>
  <r>
    <n v="4814"/>
    <x v="135"/>
    <s v="3815"/>
    <x v="4"/>
    <s v="Smartphone"/>
    <n v="9"/>
    <n v="700"/>
    <n v="6300"/>
    <n v="489.99999999999989"/>
    <n v="4409.9999999999991"/>
    <n v="210.00000000000011"/>
    <n v="1890.0000000000009"/>
    <x v="22"/>
    <x v="1"/>
    <x v="3"/>
  </r>
  <r>
    <n v="4815"/>
    <x v="99"/>
    <s v="3816"/>
    <x v="2"/>
    <s v="Washing Machine"/>
    <n v="7"/>
    <n v="500"/>
    <n v="3500"/>
    <n v="350"/>
    <n v="2450"/>
    <n v="150"/>
    <n v="1050"/>
    <x v="9"/>
    <x v="3"/>
    <x v="0"/>
  </r>
  <r>
    <n v="4816"/>
    <x v="67"/>
    <s v="3817"/>
    <x v="1"/>
    <s v="Jacket"/>
    <n v="10"/>
    <n v="80"/>
    <n v="800"/>
    <n v="56"/>
    <n v="560"/>
    <n v="24"/>
    <n v="240"/>
    <x v="7"/>
    <x v="4"/>
    <x v="2"/>
  </r>
  <r>
    <n v="4817"/>
    <x v="340"/>
    <s v="3818"/>
    <x v="3"/>
    <s v="Soccer Ball"/>
    <n v="7"/>
    <n v="30"/>
    <n v="210"/>
    <n v="21"/>
    <n v="147"/>
    <n v="9"/>
    <n v="63"/>
    <x v="5"/>
    <x v="0"/>
    <x v="1"/>
  </r>
  <r>
    <n v="4818"/>
    <x v="255"/>
    <s v="3819"/>
    <x v="4"/>
    <s v="Smartphone"/>
    <n v="2"/>
    <n v="700"/>
    <n v="1400"/>
    <n v="489.99999999999989"/>
    <n v="979.99999999999977"/>
    <n v="210.00000000000011"/>
    <n v="420.00000000000023"/>
    <x v="4"/>
    <x v="2"/>
    <x v="4"/>
  </r>
  <r>
    <n v="4819"/>
    <x v="147"/>
    <s v="3820"/>
    <x v="0"/>
    <s v="Teddy Bear"/>
    <n v="7"/>
    <n v="25"/>
    <n v="175"/>
    <n v="17.5"/>
    <n v="122.5"/>
    <n v="7.5"/>
    <n v="52.5"/>
    <x v="2"/>
    <x v="2"/>
    <x v="0"/>
  </r>
  <r>
    <n v="4820"/>
    <x v="210"/>
    <s v="3821"/>
    <x v="0"/>
    <s v="Doll"/>
    <n v="1"/>
    <n v="20"/>
    <n v="20"/>
    <n v="14"/>
    <n v="14"/>
    <n v="6"/>
    <n v="6"/>
    <x v="22"/>
    <x v="1"/>
    <x v="4"/>
  </r>
  <r>
    <n v="4821"/>
    <x v="8"/>
    <s v="3822"/>
    <x v="2"/>
    <s v="Refrigerator"/>
    <n v="1"/>
    <n v="600"/>
    <n v="600"/>
    <n v="420"/>
    <n v="420"/>
    <n v="180"/>
    <n v="180"/>
    <x v="1"/>
    <x v="1"/>
    <x v="1"/>
  </r>
  <r>
    <n v="4822"/>
    <x v="20"/>
    <s v="3823"/>
    <x v="2"/>
    <s v="Refrigerator"/>
    <n v="7"/>
    <n v="600"/>
    <n v="4200"/>
    <n v="420"/>
    <n v="2940"/>
    <n v="180"/>
    <n v="1260"/>
    <x v="7"/>
    <x v="4"/>
    <x v="3"/>
  </r>
  <r>
    <n v="4823"/>
    <x v="307"/>
    <s v="3824"/>
    <x v="2"/>
    <s v="Refrigerator"/>
    <n v="8"/>
    <n v="600"/>
    <n v="4800"/>
    <n v="420"/>
    <n v="3360"/>
    <n v="180"/>
    <n v="1440"/>
    <x v="23"/>
    <x v="3"/>
    <x v="2"/>
  </r>
  <r>
    <n v="4824"/>
    <x v="296"/>
    <s v="3825"/>
    <x v="4"/>
    <s v="Laptop"/>
    <n v="3"/>
    <n v="1000"/>
    <n v="3000"/>
    <n v="700"/>
    <n v="2100"/>
    <n v="300"/>
    <n v="900"/>
    <x v="22"/>
    <x v="1"/>
    <x v="4"/>
  </r>
  <r>
    <n v="4825"/>
    <x v="112"/>
    <s v="3826"/>
    <x v="1"/>
    <s v="Jeans"/>
    <n v="4"/>
    <n v="50"/>
    <n v="200"/>
    <n v="35"/>
    <n v="140"/>
    <n v="15"/>
    <n v="60"/>
    <x v="2"/>
    <x v="2"/>
    <x v="1"/>
  </r>
  <r>
    <n v="4826"/>
    <x v="10"/>
    <s v="3827"/>
    <x v="3"/>
    <s v="Soccer Ball"/>
    <n v="8"/>
    <n v="30"/>
    <n v="240"/>
    <n v="21"/>
    <n v="168"/>
    <n v="9"/>
    <n v="72"/>
    <x v="24"/>
    <x v="0"/>
    <x v="0"/>
  </r>
  <r>
    <n v="4827"/>
    <x v="52"/>
    <s v="3828"/>
    <x v="4"/>
    <s v="Laptop"/>
    <n v="1"/>
    <n v="1000"/>
    <n v="1000"/>
    <n v="700"/>
    <n v="700"/>
    <n v="300"/>
    <n v="300"/>
    <x v="21"/>
    <x v="1"/>
    <x v="1"/>
  </r>
  <r>
    <n v="4828"/>
    <x v="2"/>
    <s v="3829"/>
    <x v="0"/>
    <s v="Lego Set"/>
    <n v="6"/>
    <n v="30"/>
    <n v="180"/>
    <n v="21"/>
    <n v="126"/>
    <n v="9"/>
    <n v="54"/>
    <x v="0"/>
    <x v="0"/>
    <x v="3"/>
  </r>
  <r>
    <n v="4829"/>
    <x v="98"/>
    <s v="3830"/>
    <x v="4"/>
    <s v="Laptop"/>
    <n v="7"/>
    <n v="1000"/>
    <n v="7000"/>
    <n v="700"/>
    <n v="4900"/>
    <n v="300"/>
    <n v="2100"/>
    <x v="3"/>
    <x v="3"/>
    <x v="3"/>
  </r>
  <r>
    <n v="4830"/>
    <x v="153"/>
    <s v="3831"/>
    <x v="3"/>
    <s v="Basketball"/>
    <n v="5"/>
    <n v="40"/>
    <n v="200"/>
    <n v="28"/>
    <n v="140"/>
    <n v="12"/>
    <n v="60"/>
    <x v="8"/>
    <x v="0"/>
    <x v="4"/>
  </r>
  <r>
    <n v="4831"/>
    <x v="114"/>
    <s v="3832"/>
    <x v="1"/>
    <s v="Jacket"/>
    <n v="4"/>
    <n v="80"/>
    <n v="320"/>
    <n v="56"/>
    <n v="224"/>
    <n v="24"/>
    <n v="96"/>
    <x v="20"/>
    <x v="0"/>
    <x v="1"/>
  </r>
  <r>
    <n v="4832"/>
    <x v="33"/>
    <s v="3833"/>
    <x v="0"/>
    <s v="Doll"/>
    <n v="9"/>
    <n v="20"/>
    <n v="180"/>
    <n v="14"/>
    <n v="126"/>
    <n v="6"/>
    <n v="54"/>
    <x v="21"/>
    <x v="1"/>
    <x v="4"/>
  </r>
  <r>
    <n v="4833"/>
    <x v="214"/>
    <s v="3834"/>
    <x v="0"/>
    <s v="Doll"/>
    <n v="2"/>
    <n v="20"/>
    <n v="40"/>
    <n v="14"/>
    <n v="28"/>
    <n v="6"/>
    <n v="12"/>
    <x v="13"/>
    <x v="1"/>
    <x v="3"/>
  </r>
  <r>
    <n v="4834"/>
    <x v="289"/>
    <s v="3835"/>
    <x v="4"/>
    <s v="Smartphone"/>
    <n v="8"/>
    <n v="700"/>
    <n v="5600"/>
    <n v="489.99999999999989"/>
    <n v="3919.9999999999991"/>
    <n v="210.00000000000011"/>
    <n v="1680.0000000000009"/>
    <x v="13"/>
    <x v="1"/>
    <x v="3"/>
  </r>
  <r>
    <n v="4835"/>
    <x v="222"/>
    <s v="3836"/>
    <x v="3"/>
    <s v="Basketball"/>
    <n v="10"/>
    <n v="40"/>
    <n v="400"/>
    <n v="28"/>
    <n v="280"/>
    <n v="12"/>
    <n v="120"/>
    <x v="24"/>
    <x v="0"/>
    <x v="0"/>
  </r>
  <r>
    <n v="4836"/>
    <x v="358"/>
    <s v="3837"/>
    <x v="4"/>
    <s v="Smartphone"/>
    <n v="2"/>
    <n v="700"/>
    <n v="1400"/>
    <n v="489.99999999999989"/>
    <n v="979.99999999999977"/>
    <n v="210.00000000000011"/>
    <n v="420.00000000000023"/>
    <x v="23"/>
    <x v="3"/>
    <x v="1"/>
  </r>
  <r>
    <n v="4837"/>
    <x v="266"/>
    <s v="3838"/>
    <x v="2"/>
    <s v="Microwave"/>
    <n v="4"/>
    <n v="150"/>
    <n v="600"/>
    <n v="105"/>
    <n v="420"/>
    <n v="45"/>
    <n v="180"/>
    <x v="17"/>
    <x v="4"/>
    <x v="4"/>
  </r>
  <r>
    <n v="4838"/>
    <x v="345"/>
    <s v="3839"/>
    <x v="1"/>
    <s v="Jeans"/>
    <n v="7"/>
    <n v="50"/>
    <n v="350"/>
    <n v="35"/>
    <n v="245"/>
    <n v="15"/>
    <n v="105"/>
    <x v="20"/>
    <x v="0"/>
    <x v="2"/>
  </r>
  <r>
    <n v="4839"/>
    <x v="225"/>
    <s v="3840"/>
    <x v="3"/>
    <s v="Soccer Ball"/>
    <n v="9"/>
    <n v="30"/>
    <n v="270"/>
    <n v="21"/>
    <n v="189"/>
    <n v="9"/>
    <n v="81"/>
    <x v="0"/>
    <x v="0"/>
    <x v="0"/>
  </r>
  <r>
    <n v="4840"/>
    <x v="143"/>
    <s v="3841"/>
    <x v="3"/>
    <s v="Basketball"/>
    <n v="3"/>
    <n v="40"/>
    <n v="120"/>
    <n v="28"/>
    <n v="84"/>
    <n v="12"/>
    <n v="36"/>
    <x v="7"/>
    <x v="4"/>
    <x v="3"/>
  </r>
  <r>
    <n v="4841"/>
    <x v="119"/>
    <s v="3842"/>
    <x v="3"/>
    <s v="Tennis Racket"/>
    <n v="1"/>
    <n v="60"/>
    <n v="60"/>
    <n v="42"/>
    <n v="42"/>
    <n v="18"/>
    <n v="18"/>
    <x v="19"/>
    <x v="1"/>
    <x v="4"/>
  </r>
  <r>
    <n v="4842"/>
    <x v="195"/>
    <s v="3843"/>
    <x v="4"/>
    <s v="Laptop"/>
    <n v="2"/>
    <n v="1000"/>
    <n v="2000"/>
    <n v="700"/>
    <n v="1400"/>
    <n v="300"/>
    <n v="600"/>
    <x v="12"/>
    <x v="4"/>
    <x v="2"/>
  </r>
  <r>
    <n v="4843"/>
    <x v="270"/>
    <s v="3844"/>
    <x v="4"/>
    <s v="Laptop"/>
    <n v="9"/>
    <n v="1000"/>
    <n v="9000"/>
    <n v="700"/>
    <n v="6300"/>
    <n v="300"/>
    <n v="2700"/>
    <x v="12"/>
    <x v="4"/>
    <x v="3"/>
  </r>
  <r>
    <n v="4844"/>
    <x v="287"/>
    <s v="3845"/>
    <x v="3"/>
    <s v="Tennis Racket"/>
    <n v="8"/>
    <n v="60"/>
    <n v="480"/>
    <n v="42"/>
    <n v="336"/>
    <n v="18"/>
    <n v="144"/>
    <x v="6"/>
    <x v="3"/>
    <x v="3"/>
  </r>
  <r>
    <n v="4845"/>
    <x v="201"/>
    <s v="3846"/>
    <x v="4"/>
    <s v="Smartphone"/>
    <n v="6"/>
    <n v="700"/>
    <n v="4200"/>
    <n v="489.99999999999989"/>
    <n v="2939.9999999999991"/>
    <n v="210.00000000000011"/>
    <n v="1260.0000000000007"/>
    <x v="9"/>
    <x v="3"/>
    <x v="0"/>
  </r>
  <r>
    <n v="4846"/>
    <x v="364"/>
    <s v="3847"/>
    <x v="4"/>
    <s v="Tablet"/>
    <n v="6"/>
    <n v="400"/>
    <n v="2400"/>
    <n v="280"/>
    <n v="1680"/>
    <n v="120"/>
    <n v="720"/>
    <x v="17"/>
    <x v="4"/>
    <x v="4"/>
  </r>
  <r>
    <n v="4847"/>
    <x v="184"/>
    <s v="3848"/>
    <x v="2"/>
    <s v="Washing Machine"/>
    <n v="3"/>
    <n v="500"/>
    <n v="1500"/>
    <n v="350"/>
    <n v="1050"/>
    <n v="150"/>
    <n v="450"/>
    <x v="19"/>
    <x v="1"/>
    <x v="1"/>
  </r>
  <r>
    <n v="4848"/>
    <x v="309"/>
    <s v="3849"/>
    <x v="2"/>
    <s v="Microwave"/>
    <n v="3"/>
    <n v="150"/>
    <n v="450"/>
    <n v="105"/>
    <n v="315"/>
    <n v="45"/>
    <n v="135"/>
    <x v="10"/>
    <x v="2"/>
    <x v="4"/>
  </r>
  <r>
    <n v="4849"/>
    <x v="309"/>
    <s v="3850"/>
    <x v="0"/>
    <s v="Teddy Bear"/>
    <n v="8"/>
    <n v="25"/>
    <n v="200"/>
    <n v="17.5"/>
    <n v="140"/>
    <n v="7.5"/>
    <n v="60"/>
    <x v="23"/>
    <x v="3"/>
    <x v="0"/>
  </r>
  <r>
    <n v="4850"/>
    <x v="147"/>
    <s v="3851"/>
    <x v="2"/>
    <s v="Washing Machine"/>
    <n v="9"/>
    <n v="500"/>
    <n v="4500"/>
    <n v="350"/>
    <n v="3150"/>
    <n v="150"/>
    <n v="1350"/>
    <x v="11"/>
    <x v="2"/>
    <x v="3"/>
  </r>
  <r>
    <n v="4851"/>
    <x v="143"/>
    <s v="3852"/>
    <x v="3"/>
    <s v="Tennis Racket"/>
    <n v="1"/>
    <n v="60"/>
    <n v="60"/>
    <n v="42"/>
    <n v="42"/>
    <n v="18"/>
    <n v="18"/>
    <x v="6"/>
    <x v="3"/>
    <x v="1"/>
  </r>
  <r>
    <n v="4852"/>
    <x v="154"/>
    <s v="3853"/>
    <x v="2"/>
    <s v="Microwave"/>
    <n v="3"/>
    <n v="150"/>
    <n v="450"/>
    <n v="105"/>
    <n v="315"/>
    <n v="45"/>
    <n v="135"/>
    <x v="15"/>
    <x v="3"/>
    <x v="3"/>
  </r>
  <r>
    <n v="4853"/>
    <x v="175"/>
    <s v="3854"/>
    <x v="3"/>
    <s v="Basketball"/>
    <n v="5"/>
    <n v="40"/>
    <n v="200"/>
    <n v="28"/>
    <n v="140"/>
    <n v="12"/>
    <n v="60"/>
    <x v="20"/>
    <x v="0"/>
    <x v="1"/>
  </r>
  <r>
    <n v="4854"/>
    <x v="326"/>
    <s v="3855"/>
    <x v="1"/>
    <s v="Jeans"/>
    <n v="5"/>
    <n v="50"/>
    <n v="250"/>
    <n v="35"/>
    <n v="175"/>
    <n v="15"/>
    <n v="75"/>
    <x v="19"/>
    <x v="1"/>
    <x v="4"/>
  </r>
  <r>
    <n v="4855"/>
    <x v="232"/>
    <s v="3856"/>
    <x v="2"/>
    <s v="Washing Machine"/>
    <n v="8"/>
    <n v="500"/>
    <n v="4000"/>
    <n v="350"/>
    <n v="2800"/>
    <n v="150"/>
    <n v="1200"/>
    <x v="4"/>
    <x v="2"/>
    <x v="0"/>
  </r>
  <r>
    <n v="4856"/>
    <x v="44"/>
    <s v="3857"/>
    <x v="4"/>
    <s v="Laptop"/>
    <n v="6"/>
    <n v="1000"/>
    <n v="6000"/>
    <n v="700"/>
    <n v="4200"/>
    <n v="300"/>
    <n v="1800"/>
    <x v="9"/>
    <x v="3"/>
    <x v="2"/>
  </r>
  <r>
    <n v="4857"/>
    <x v="253"/>
    <s v="3858"/>
    <x v="2"/>
    <s v="Washing Machine"/>
    <n v="2"/>
    <n v="500"/>
    <n v="1000"/>
    <n v="350"/>
    <n v="700"/>
    <n v="150"/>
    <n v="300"/>
    <x v="12"/>
    <x v="4"/>
    <x v="4"/>
  </r>
  <r>
    <n v="4858"/>
    <x v="268"/>
    <s v="3859"/>
    <x v="3"/>
    <s v="Soccer Ball"/>
    <n v="6"/>
    <n v="30"/>
    <n v="180"/>
    <n v="21"/>
    <n v="126"/>
    <n v="9"/>
    <n v="54"/>
    <x v="9"/>
    <x v="3"/>
    <x v="1"/>
  </r>
  <r>
    <n v="4859"/>
    <x v="62"/>
    <s v="3860"/>
    <x v="2"/>
    <s v="Microwave"/>
    <n v="9"/>
    <n v="150"/>
    <n v="1350"/>
    <n v="105"/>
    <n v="945"/>
    <n v="45"/>
    <n v="405"/>
    <x v="13"/>
    <x v="1"/>
    <x v="0"/>
  </r>
  <r>
    <n v="4860"/>
    <x v="268"/>
    <s v="3861"/>
    <x v="1"/>
    <s v="Jeans"/>
    <n v="10"/>
    <n v="50"/>
    <n v="500"/>
    <n v="35"/>
    <n v="350"/>
    <n v="15"/>
    <n v="150"/>
    <x v="15"/>
    <x v="3"/>
    <x v="2"/>
  </r>
  <r>
    <n v="4861"/>
    <x v="17"/>
    <s v="3862"/>
    <x v="0"/>
    <s v="Lego Set"/>
    <n v="6"/>
    <n v="30"/>
    <n v="180"/>
    <n v="21"/>
    <n v="126"/>
    <n v="9"/>
    <n v="54"/>
    <x v="19"/>
    <x v="1"/>
    <x v="3"/>
  </r>
  <r>
    <n v="4862"/>
    <x v="246"/>
    <s v="3863"/>
    <x v="2"/>
    <s v="Microwave"/>
    <n v="3"/>
    <n v="150"/>
    <n v="450"/>
    <n v="105"/>
    <n v="315"/>
    <n v="45"/>
    <n v="135"/>
    <x v="10"/>
    <x v="2"/>
    <x v="0"/>
  </r>
  <r>
    <n v="4863"/>
    <x v="67"/>
    <s v="3864"/>
    <x v="2"/>
    <s v="Refrigerator"/>
    <n v="4"/>
    <n v="600"/>
    <n v="2400"/>
    <n v="420"/>
    <n v="1680"/>
    <n v="180"/>
    <n v="720"/>
    <x v="15"/>
    <x v="3"/>
    <x v="2"/>
  </r>
  <r>
    <n v="4864"/>
    <x v="360"/>
    <s v="3865"/>
    <x v="3"/>
    <s v="Tennis Racket"/>
    <n v="4"/>
    <n v="60"/>
    <n v="240"/>
    <n v="42"/>
    <n v="168"/>
    <n v="18"/>
    <n v="72"/>
    <x v="16"/>
    <x v="4"/>
    <x v="2"/>
  </r>
  <r>
    <n v="4865"/>
    <x v="15"/>
    <s v="3866"/>
    <x v="4"/>
    <s v="Tablet"/>
    <n v="4"/>
    <n v="400"/>
    <n v="1600"/>
    <n v="280"/>
    <n v="1120"/>
    <n v="120"/>
    <n v="480"/>
    <x v="12"/>
    <x v="4"/>
    <x v="2"/>
  </r>
  <r>
    <n v="4866"/>
    <x v="245"/>
    <s v="3867"/>
    <x v="1"/>
    <s v="Jeans"/>
    <n v="7"/>
    <n v="50"/>
    <n v="350"/>
    <n v="35"/>
    <n v="245"/>
    <n v="15"/>
    <n v="105"/>
    <x v="16"/>
    <x v="4"/>
    <x v="0"/>
  </r>
  <r>
    <n v="4867"/>
    <x v="342"/>
    <s v="3868"/>
    <x v="0"/>
    <s v="Teddy Bear"/>
    <n v="10"/>
    <n v="25"/>
    <n v="250"/>
    <n v="17.5"/>
    <n v="175"/>
    <n v="7.5"/>
    <n v="75"/>
    <x v="11"/>
    <x v="2"/>
    <x v="2"/>
  </r>
  <r>
    <n v="4868"/>
    <x v="126"/>
    <s v="3869"/>
    <x v="1"/>
    <s v="T-Shirt"/>
    <n v="6"/>
    <n v="20"/>
    <n v="120"/>
    <n v="14"/>
    <n v="84"/>
    <n v="6"/>
    <n v="36"/>
    <x v="21"/>
    <x v="1"/>
    <x v="4"/>
  </r>
  <r>
    <n v="4869"/>
    <x v="319"/>
    <s v="3870"/>
    <x v="2"/>
    <s v="Washing Machine"/>
    <n v="7"/>
    <n v="500"/>
    <n v="3500"/>
    <n v="350"/>
    <n v="2450"/>
    <n v="150"/>
    <n v="1050"/>
    <x v="7"/>
    <x v="4"/>
    <x v="1"/>
  </r>
  <r>
    <n v="4870"/>
    <x v="47"/>
    <s v="3871"/>
    <x v="1"/>
    <s v="T-Shirt"/>
    <n v="9"/>
    <n v="20"/>
    <n v="180"/>
    <n v="14"/>
    <n v="126"/>
    <n v="6"/>
    <n v="54"/>
    <x v="12"/>
    <x v="4"/>
    <x v="1"/>
  </r>
  <r>
    <n v="4871"/>
    <x v="42"/>
    <s v="3872"/>
    <x v="3"/>
    <s v="Basketball"/>
    <n v="3"/>
    <n v="40"/>
    <n v="120"/>
    <n v="28"/>
    <n v="84"/>
    <n v="12"/>
    <n v="36"/>
    <x v="2"/>
    <x v="2"/>
    <x v="4"/>
  </r>
  <r>
    <n v="4872"/>
    <x v="5"/>
    <s v="3873"/>
    <x v="2"/>
    <s v="Microwave"/>
    <n v="3"/>
    <n v="150"/>
    <n v="450"/>
    <n v="105"/>
    <n v="315"/>
    <n v="45"/>
    <n v="135"/>
    <x v="12"/>
    <x v="4"/>
    <x v="0"/>
  </r>
  <r>
    <n v="4873"/>
    <x v="327"/>
    <s v="3874"/>
    <x v="1"/>
    <s v="T-Shirt"/>
    <n v="8"/>
    <n v="20"/>
    <n v="160"/>
    <n v="14"/>
    <n v="112"/>
    <n v="6"/>
    <n v="48"/>
    <x v="8"/>
    <x v="0"/>
    <x v="0"/>
  </r>
  <r>
    <n v="4874"/>
    <x v="72"/>
    <s v="3875"/>
    <x v="4"/>
    <s v="Tablet"/>
    <n v="5"/>
    <n v="400"/>
    <n v="2000"/>
    <n v="280"/>
    <n v="1400"/>
    <n v="120"/>
    <n v="600"/>
    <x v="1"/>
    <x v="1"/>
    <x v="3"/>
  </r>
  <r>
    <n v="4875"/>
    <x v="240"/>
    <s v="3876"/>
    <x v="2"/>
    <s v="Washing Machine"/>
    <n v="1"/>
    <n v="500"/>
    <n v="500"/>
    <n v="350"/>
    <n v="350"/>
    <n v="150"/>
    <n v="150"/>
    <x v="2"/>
    <x v="2"/>
    <x v="0"/>
  </r>
  <r>
    <n v="4876"/>
    <x v="10"/>
    <s v="3877"/>
    <x v="4"/>
    <s v="Laptop"/>
    <n v="10"/>
    <n v="1000"/>
    <n v="10000"/>
    <n v="700"/>
    <n v="7000"/>
    <n v="300"/>
    <n v="3000"/>
    <x v="5"/>
    <x v="0"/>
    <x v="4"/>
  </r>
  <r>
    <n v="4877"/>
    <x v="99"/>
    <s v="3878"/>
    <x v="4"/>
    <s v="Laptop"/>
    <n v="10"/>
    <n v="1000"/>
    <n v="10000"/>
    <n v="700"/>
    <n v="7000"/>
    <n v="300"/>
    <n v="3000"/>
    <x v="20"/>
    <x v="0"/>
    <x v="4"/>
  </r>
  <r>
    <n v="4878"/>
    <x v="286"/>
    <s v="3879"/>
    <x v="2"/>
    <s v="Microwave"/>
    <n v="7"/>
    <n v="150"/>
    <n v="1050"/>
    <n v="105"/>
    <n v="735"/>
    <n v="45"/>
    <n v="315"/>
    <x v="17"/>
    <x v="4"/>
    <x v="2"/>
  </r>
  <r>
    <n v="4879"/>
    <x v="232"/>
    <s v="3880"/>
    <x v="0"/>
    <s v="Lego Set"/>
    <n v="10"/>
    <n v="30"/>
    <n v="300"/>
    <n v="21"/>
    <n v="210"/>
    <n v="9"/>
    <n v="90"/>
    <x v="22"/>
    <x v="1"/>
    <x v="2"/>
  </r>
  <r>
    <n v="4880"/>
    <x v="38"/>
    <s v="3881"/>
    <x v="1"/>
    <s v="Jacket"/>
    <n v="1"/>
    <n v="80"/>
    <n v="80"/>
    <n v="56"/>
    <n v="56"/>
    <n v="24"/>
    <n v="24"/>
    <x v="19"/>
    <x v="1"/>
    <x v="4"/>
  </r>
  <r>
    <n v="4881"/>
    <x v="102"/>
    <s v="3882"/>
    <x v="0"/>
    <s v="Doll"/>
    <n v="3"/>
    <n v="20"/>
    <n v="60"/>
    <n v="14"/>
    <n v="42"/>
    <n v="6"/>
    <n v="18"/>
    <x v="9"/>
    <x v="3"/>
    <x v="1"/>
  </r>
  <r>
    <n v="4882"/>
    <x v="329"/>
    <s v="3883"/>
    <x v="0"/>
    <s v="Teddy Bear"/>
    <n v="6"/>
    <n v="25"/>
    <n v="150"/>
    <n v="17.5"/>
    <n v="105"/>
    <n v="7.5"/>
    <n v="45"/>
    <x v="5"/>
    <x v="0"/>
    <x v="0"/>
  </r>
  <r>
    <n v="4883"/>
    <x v="128"/>
    <s v="3884"/>
    <x v="4"/>
    <s v="Laptop"/>
    <n v="8"/>
    <n v="1000"/>
    <n v="8000"/>
    <n v="700"/>
    <n v="5600"/>
    <n v="300"/>
    <n v="2400"/>
    <x v="23"/>
    <x v="3"/>
    <x v="3"/>
  </r>
  <r>
    <n v="4884"/>
    <x v="8"/>
    <s v="3885"/>
    <x v="1"/>
    <s v="Jacket"/>
    <n v="6"/>
    <n v="80"/>
    <n v="480"/>
    <n v="56"/>
    <n v="336"/>
    <n v="24"/>
    <n v="144"/>
    <x v="4"/>
    <x v="2"/>
    <x v="1"/>
  </r>
  <r>
    <n v="4885"/>
    <x v="264"/>
    <s v="3886"/>
    <x v="1"/>
    <s v="Jacket"/>
    <n v="6"/>
    <n v="80"/>
    <n v="480"/>
    <n v="56"/>
    <n v="336"/>
    <n v="24"/>
    <n v="144"/>
    <x v="15"/>
    <x v="3"/>
    <x v="3"/>
  </r>
  <r>
    <n v="4886"/>
    <x v="315"/>
    <s v="3887"/>
    <x v="2"/>
    <s v="Washing Machine"/>
    <n v="5"/>
    <n v="500"/>
    <n v="2500"/>
    <n v="350"/>
    <n v="1750"/>
    <n v="150"/>
    <n v="750"/>
    <x v="22"/>
    <x v="1"/>
    <x v="0"/>
  </r>
  <r>
    <n v="4887"/>
    <x v="155"/>
    <s v="3888"/>
    <x v="2"/>
    <s v="Washing Machine"/>
    <n v="2"/>
    <n v="500"/>
    <n v="1000"/>
    <n v="350"/>
    <n v="700"/>
    <n v="150"/>
    <n v="300"/>
    <x v="24"/>
    <x v="0"/>
    <x v="2"/>
  </r>
  <r>
    <n v="4888"/>
    <x v="245"/>
    <s v="3889"/>
    <x v="0"/>
    <s v="Doll"/>
    <n v="5"/>
    <n v="20"/>
    <n v="100"/>
    <n v="14"/>
    <n v="70"/>
    <n v="6"/>
    <n v="30"/>
    <x v="4"/>
    <x v="2"/>
    <x v="1"/>
  </r>
  <r>
    <n v="4889"/>
    <x v="320"/>
    <s v="3890"/>
    <x v="4"/>
    <s v="Tablet"/>
    <n v="6"/>
    <n v="400"/>
    <n v="2400"/>
    <n v="280"/>
    <n v="1680"/>
    <n v="120"/>
    <n v="720"/>
    <x v="24"/>
    <x v="0"/>
    <x v="0"/>
  </r>
  <r>
    <n v="4890"/>
    <x v="180"/>
    <s v="3891"/>
    <x v="4"/>
    <s v="Smartphone"/>
    <n v="1"/>
    <n v="700"/>
    <n v="700"/>
    <n v="489.99999999999989"/>
    <n v="489.99999999999989"/>
    <n v="210.00000000000011"/>
    <n v="210.00000000000011"/>
    <x v="17"/>
    <x v="4"/>
    <x v="0"/>
  </r>
  <r>
    <n v="4891"/>
    <x v="223"/>
    <s v="3892"/>
    <x v="1"/>
    <s v="Jeans"/>
    <n v="7"/>
    <n v="50"/>
    <n v="350"/>
    <n v="35"/>
    <n v="245"/>
    <n v="15"/>
    <n v="105"/>
    <x v="0"/>
    <x v="0"/>
    <x v="4"/>
  </r>
  <r>
    <n v="4892"/>
    <x v="302"/>
    <s v="3893"/>
    <x v="3"/>
    <s v="Tennis Racket"/>
    <n v="7"/>
    <n v="60"/>
    <n v="420"/>
    <n v="42"/>
    <n v="294"/>
    <n v="18"/>
    <n v="126"/>
    <x v="5"/>
    <x v="0"/>
    <x v="2"/>
  </r>
  <r>
    <n v="4893"/>
    <x v="88"/>
    <s v="3894"/>
    <x v="3"/>
    <s v="Soccer Ball"/>
    <n v="7"/>
    <n v="30"/>
    <n v="210"/>
    <n v="21"/>
    <n v="147"/>
    <n v="9"/>
    <n v="63"/>
    <x v="17"/>
    <x v="4"/>
    <x v="0"/>
  </r>
  <r>
    <n v="4894"/>
    <x v="88"/>
    <s v="3895"/>
    <x v="0"/>
    <s v="Teddy Bear"/>
    <n v="6"/>
    <n v="25"/>
    <n v="150"/>
    <n v="17.5"/>
    <n v="105"/>
    <n v="7.5"/>
    <n v="45"/>
    <x v="20"/>
    <x v="0"/>
    <x v="0"/>
  </r>
  <r>
    <n v="4895"/>
    <x v="6"/>
    <s v="3896"/>
    <x v="2"/>
    <s v="Refrigerator"/>
    <n v="8"/>
    <n v="600"/>
    <n v="4800"/>
    <n v="420"/>
    <n v="3360"/>
    <n v="180"/>
    <n v="1440"/>
    <x v="17"/>
    <x v="4"/>
    <x v="3"/>
  </r>
  <r>
    <n v="4896"/>
    <x v="144"/>
    <s v="3897"/>
    <x v="2"/>
    <s v="Refrigerator"/>
    <n v="5"/>
    <n v="600"/>
    <n v="3000"/>
    <n v="420"/>
    <n v="2100"/>
    <n v="180"/>
    <n v="900"/>
    <x v="17"/>
    <x v="4"/>
    <x v="2"/>
  </r>
  <r>
    <n v="4897"/>
    <x v="29"/>
    <s v="3898"/>
    <x v="2"/>
    <s v="Microwave"/>
    <n v="7"/>
    <n v="150"/>
    <n v="1050"/>
    <n v="105"/>
    <n v="735"/>
    <n v="45"/>
    <n v="315"/>
    <x v="23"/>
    <x v="3"/>
    <x v="1"/>
  </r>
  <r>
    <n v="4898"/>
    <x v="56"/>
    <s v="3899"/>
    <x v="0"/>
    <s v="Lego Set"/>
    <n v="8"/>
    <n v="30"/>
    <n v="240"/>
    <n v="21"/>
    <n v="168"/>
    <n v="9"/>
    <n v="72"/>
    <x v="14"/>
    <x v="4"/>
    <x v="2"/>
  </r>
  <r>
    <n v="4899"/>
    <x v="124"/>
    <s v="3900"/>
    <x v="3"/>
    <s v="Soccer Ball"/>
    <n v="3"/>
    <n v="30"/>
    <n v="90"/>
    <n v="21"/>
    <n v="63"/>
    <n v="9"/>
    <n v="27"/>
    <x v="21"/>
    <x v="1"/>
    <x v="4"/>
  </r>
  <r>
    <n v="4900"/>
    <x v="329"/>
    <s v="3901"/>
    <x v="3"/>
    <s v="Soccer Ball"/>
    <n v="10"/>
    <n v="30"/>
    <n v="300"/>
    <n v="21"/>
    <n v="210"/>
    <n v="9"/>
    <n v="90"/>
    <x v="20"/>
    <x v="0"/>
    <x v="3"/>
  </r>
  <r>
    <n v="4901"/>
    <x v="270"/>
    <s v="3902"/>
    <x v="1"/>
    <s v="T-Shirt"/>
    <n v="7"/>
    <n v="20"/>
    <n v="140"/>
    <n v="14"/>
    <n v="98"/>
    <n v="6"/>
    <n v="42"/>
    <x v="15"/>
    <x v="3"/>
    <x v="1"/>
  </r>
  <r>
    <n v="4902"/>
    <x v="218"/>
    <s v="3903"/>
    <x v="3"/>
    <s v="Basketball"/>
    <n v="7"/>
    <n v="40"/>
    <n v="280"/>
    <n v="28"/>
    <n v="196"/>
    <n v="12"/>
    <n v="84"/>
    <x v="16"/>
    <x v="4"/>
    <x v="0"/>
  </r>
  <r>
    <n v="4903"/>
    <x v="250"/>
    <s v="3904"/>
    <x v="0"/>
    <s v="Teddy Bear"/>
    <n v="5"/>
    <n v="25"/>
    <n v="125"/>
    <n v="17.5"/>
    <n v="87.5"/>
    <n v="7.5"/>
    <n v="37.5"/>
    <x v="20"/>
    <x v="0"/>
    <x v="3"/>
  </r>
  <r>
    <n v="4904"/>
    <x v="347"/>
    <s v="3905"/>
    <x v="0"/>
    <s v="Doll"/>
    <n v="5"/>
    <n v="20"/>
    <n v="100"/>
    <n v="14"/>
    <n v="70"/>
    <n v="6"/>
    <n v="30"/>
    <x v="6"/>
    <x v="3"/>
    <x v="0"/>
  </r>
  <r>
    <n v="4905"/>
    <x v="246"/>
    <s v="3906"/>
    <x v="0"/>
    <s v="Lego Set"/>
    <n v="7"/>
    <n v="30"/>
    <n v="210"/>
    <n v="21"/>
    <n v="147"/>
    <n v="9"/>
    <n v="63"/>
    <x v="21"/>
    <x v="1"/>
    <x v="4"/>
  </r>
  <r>
    <n v="4906"/>
    <x v="73"/>
    <s v="3907"/>
    <x v="0"/>
    <s v="Teddy Bear"/>
    <n v="4"/>
    <n v="25"/>
    <n v="100"/>
    <n v="17.5"/>
    <n v="70"/>
    <n v="7.5"/>
    <n v="30"/>
    <x v="21"/>
    <x v="1"/>
    <x v="0"/>
  </r>
  <r>
    <n v="4907"/>
    <x v="4"/>
    <s v="3908"/>
    <x v="1"/>
    <s v="Jeans"/>
    <n v="7"/>
    <n v="50"/>
    <n v="350"/>
    <n v="35"/>
    <n v="245"/>
    <n v="15"/>
    <n v="105"/>
    <x v="20"/>
    <x v="0"/>
    <x v="4"/>
  </r>
  <r>
    <n v="4908"/>
    <x v="258"/>
    <s v="3909"/>
    <x v="3"/>
    <s v="Basketball"/>
    <n v="8"/>
    <n v="40"/>
    <n v="320"/>
    <n v="28"/>
    <n v="224"/>
    <n v="12"/>
    <n v="96"/>
    <x v="18"/>
    <x v="2"/>
    <x v="0"/>
  </r>
  <r>
    <n v="4909"/>
    <x v="190"/>
    <s v="3910"/>
    <x v="4"/>
    <s v="Smartphone"/>
    <n v="8"/>
    <n v="700"/>
    <n v="5600"/>
    <n v="489.99999999999989"/>
    <n v="3919.9999999999991"/>
    <n v="210.00000000000011"/>
    <n v="1680.0000000000009"/>
    <x v="7"/>
    <x v="4"/>
    <x v="2"/>
  </r>
  <r>
    <n v="4910"/>
    <x v="160"/>
    <s v="3911"/>
    <x v="1"/>
    <s v="T-Shirt"/>
    <n v="4"/>
    <n v="20"/>
    <n v="80"/>
    <n v="14"/>
    <n v="56"/>
    <n v="6"/>
    <n v="24"/>
    <x v="24"/>
    <x v="0"/>
    <x v="3"/>
  </r>
  <r>
    <n v="4911"/>
    <x v="216"/>
    <s v="3912"/>
    <x v="2"/>
    <s v="Refrigerator"/>
    <n v="8"/>
    <n v="600"/>
    <n v="4800"/>
    <n v="420"/>
    <n v="3360"/>
    <n v="180"/>
    <n v="1440"/>
    <x v="15"/>
    <x v="3"/>
    <x v="1"/>
  </r>
  <r>
    <n v="4912"/>
    <x v="114"/>
    <s v="3913"/>
    <x v="3"/>
    <s v="Basketball"/>
    <n v="2"/>
    <n v="40"/>
    <n v="80"/>
    <n v="28"/>
    <n v="56"/>
    <n v="12"/>
    <n v="24"/>
    <x v="3"/>
    <x v="3"/>
    <x v="2"/>
  </r>
  <r>
    <n v="4913"/>
    <x v="107"/>
    <s v="3914"/>
    <x v="2"/>
    <s v="Refrigerator"/>
    <n v="3"/>
    <n v="600"/>
    <n v="1800"/>
    <n v="420"/>
    <n v="1260"/>
    <n v="180"/>
    <n v="540"/>
    <x v="0"/>
    <x v="0"/>
    <x v="3"/>
  </r>
  <r>
    <n v="4914"/>
    <x v="183"/>
    <s v="3915"/>
    <x v="1"/>
    <s v="Jacket"/>
    <n v="9"/>
    <n v="80"/>
    <n v="720"/>
    <n v="56"/>
    <n v="504"/>
    <n v="24"/>
    <n v="216"/>
    <x v="23"/>
    <x v="3"/>
    <x v="4"/>
  </r>
  <r>
    <n v="4915"/>
    <x v="314"/>
    <s v="3916"/>
    <x v="0"/>
    <s v="Teddy Bear"/>
    <n v="9"/>
    <n v="25"/>
    <n v="225"/>
    <n v="17.5"/>
    <n v="157.5"/>
    <n v="7.5"/>
    <n v="67.5"/>
    <x v="9"/>
    <x v="3"/>
    <x v="2"/>
  </r>
  <r>
    <n v="4916"/>
    <x v="99"/>
    <s v="3917"/>
    <x v="2"/>
    <s v="Refrigerator"/>
    <n v="9"/>
    <n v="600"/>
    <n v="5400"/>
    <n v="420"/>
    <n v="3780"/>
    <n v="180"/>
    <n v="1620"/>
    <x v="9"/>
    <x v="3"/>
    <x v="4"/>
  </r>
  <r>
    <n v="4917"/>
    <x v="51"/>
    <s v="3918"/>
    <x v="2"/>
    <s v="Microwave"/>
    <n v="3"/>
    <n v="150"/>
    <n v="450"/>
    <n v="105"/>
    <n v="315"/>
    <n v="45"/>
    <n v="135"/>
    <x v="17"/>
    <x v="4"/>
    <x v="4"/>
  </r>
  <r>
    <n v="4918"/>
    <x v="182"/>
    <s v="3919"/>
    <x v="3"/>
    <s v="Tennis Racket"/>
    <n v="4"/>
    <n v="60"/>
    <n v="240"/>
    <n v="42"/>
    <n v="168"/>
    <n v="18"/>
    <n v="72"/>
    <x v="1"/>
    <x v="1"/>
    <x v="4"/>
  </r>
  <r>
    <n v="4919"/>
    <x v="22"/>
    <s v="3920"/>
    <x v="4"/>
    <s v="Laptop"/>
    <n v="2"/>
    <n v="1000"/>
    <n v="2000"/>
    <n v="700"/>
    <n v="1400"/>
    <n v="300"/>
    <n v="600"/>
    <x v="11"/>
    <x v="2"/>
    <x v="1"/>
  </r>
  <r>
    <n v="4920"/>
    <x v="346"/>
    <s v="3921"/>
    <x v="4"/>
    <s v="Laptop"/>
    <n v="2"/>
    <n v="1000"/>
    <n v="2000"/>
    <n v="700"/>
    <n v="1400"/>
    <n v="300"/>
    <n v="600"/>
    <x v="3"/>
    <x v="3"/>
    <x v="1"/>
  </r>
  <r>
    <n v="4921"/>
    <x v="260"/>
    <s v="3922"/>
    <x v="3"/>
    <s v="Tennis Racket"/>
    <n v="4"/>
    <n v="60"/>
    <n v="240"/>
    <n v="42"/>
    <n v="168"/>
    <n v="18"/>
    <n v="72"/>
    <x v="4"/>
    <x v="2"/>
    <x v="0"/>
  </r>
  <r>
    <n v="4922"/>
    <x v="31"/>
    <s v="3923"/>
    <x v="3"/>
    <s v="Basketball"/>
    <n v="1"/>
    <n v="40"/>
    <n v="40"/>
    <n v="28"/>
    <n v="28"/>
    <n v="12"/>
    <n v="12"/>
    <x v="20"/>
    <x v="0"/>
    <x v="0"/>
  </r>
  <r>
    <n v="4923"/>
    <x v="72"/>
    <s v="3924"/>
    <x v="1"/>
    <s v="Jacket"/>
    <n v="6"/>
    <n v="80"/>
    <n v="480"/>
    <n v="56"/>
    <n v="336"/>
    <n v="24"/>
    <n v="144"/>
    <x v="3"/>
    <x v="3"/>
    <x v="3"/>
  </r>
  <r>
    <n v="4924"/>
    <x v="299"/>
    <s v="3925"/>
    <x v="3"/>
    <s v="Basketball"/>
    <n v="1"/>
    <n v="40"/>
    <n v="40"/>
    <n v="28"/>
    <n v="28"/>
    <n v="12"/>
    <n v="12"/>
    <x v="10"/>
    <x v="2"/>
    <x v="2"/>
  </r>
  <r>
    <n v="4925"/>
    <x v="183"/>
    <s v="3926"/>
    <x v="2"/>
    <s v="Washing Machine"/>
    <n v="3"/>
    <n v="500"/>
    <n v="1500"/>
    <n v="350"/>
    <n v="1050"/>
    <n v="150"/>
    <n v="450"/>
    <x v="17"/>
    <x v="4"/>
    <x v="0"/>
  </r>
  <r>
    <n v="4926"/>
    <x v="224"/>
    <s v="3927"/>
    <x v="0"/>
    <s v="Teddy Bear"/>
    <n v="8"/>
    <n v="25"/>
    <n v="200"/>
    <n v="17.5"/>
    <n v="140"/>
    <n v="7.5"/>
    <n v="60"/>
    <x v="12"/>
    <x v="4"/>
    <x v="2"/>
  </r>
  <r>
    <n v="4927"/>
    <x v="43"/>
    <s v="3928"/>
    <x v="0"/>
    <s v="Lego Set"/>
    <n v="5"/>
    <n v="30"/>
    <n v="150"/>
    <n v="21"/>
    <n v="105"/>
    <n v="9"/>
    <n v="45"/>
    <x v="9"/>
    <x v="3"/>
    <x v="3"/>
  </r>
  <r>
    <n v="4928"/>
    <x v="330"/>
    <s v="3929"/>
    <x v="1"/>
    <s v="Jeans"/>
    <n v="6"/>
    <n v="50"/>
    <n v="300"/>
    <n v="35"/>
    <n v="210"/>
    <n v="15"/>
    <n v="90"/>
    <x v="2"/>
    <x v="2"/>
    <x v="1"/>
  </r>
  <r>
    <n v="4929"/>
    <x v="4"/>
    <s v="3930"/>
    <x v="0"/>
    <s v="Teddy Bear"/>
    <n v="4"/>
    <n v="25"/>
    <n v="100"/>
    <n v="17.5"/>
    <n v="70"/>
    <n v="7.5"/>
    <n v="30"/>
    <x v="12"/>
    <x v="4"/>
    <x v="1"/>
  </r>
  <r>
    <n v="4930"/>
    <x v="149"/>
    <s v="3931"/>
    <x v="1"/>
    <s v="T-Shirt"/>
    <n v="4"/>
    <n v="20"/>
    <n v="80"/>
    <n v="14"/>
    <n v="56"/>
    <n v="6"/>
    <n v="24"/>
    <x v="3"/>
    <x v="3"/>
    <x v="2"/>
  </r>
  <r>
    <n v="4931"/>
    <x v="32"/>
    <s v="3932"/>
    <x v="2"/>
    <s v="Microwave"/>
    <n v="9"/>
    <n v="150"/>
    <n v="1350"/>
    <n v="105"/>
    <n v="945"/>
    <n v="45"/>
    <n v="405"/>
    <x v="15"/>
    <x v="3"/>
    <x v="1"/>
  </r>
  <r>
    <n v="4932"/>
    <x v="176"/>
    <s v="3933"/>
    <x v="0"/>
    <s v="Lego Set"/>
    <n v="5"/>
    <n v="30"/>
    <n v="150"/>
    <n v="21"/>
    <n v="105"/>
    <n v="9"/>
    <n v="45"/>
    <x v="8"/>
    <x v="0"/>
    <x v="0"/>
  </r>
  <r>
    <n v="4933"/>
    <x v="287"/>
    <s v="3934"/>
    <x v="0"/>
    <s v="Lego Set"/>
    <n v="3"/>
    <n v="30"/>
    <n v="90"/>
    <n v="21"/>
    <n v="63"/>
    <n v="9"/>
    <n v="27"/>
    <x v="13"/>
    <x v="1"/>
    <x v="0"/>
  </r>
  <r>
    <n v="4934"/>
    <x v="157"/>
    <s v="3935"/>
    <x v="3"/>
    <s v="Soccer Ball"/>
    <n v="5"/>
    <n v="30"/>
    <n v="150"/>
    <n v="21"/>
    <n v="105"/>
    <n v="9"/>
    <n v="45"/>
    <x v="13"/>
    <x v="1"/>
    <x v="3"/>
  </r>
  <r>
    <n v="4935"/>
    <x v="32"/>
    <s v="3936"/>
    <x v="4"/>
    <s v="Laptop"/>
    <n v="1"/>
    <n v="1000"/>
    <n v="1000"/>
    <n v="700"/>
    <n v="700"/>
    <n v="300"/>
    <n v="300"/>
    <x v="3"/>
    <x v="3"/>
    <x v="0"/>
  </r>
  <r>
    <n v="4936"/>
    <x v="139"/>
    <s v="3937"/>
    <x v="0"/>
    <s v="Doll"/>
    <n v="5"/>
    <n v="20"/>
    <n v="100"/>
    <n v="14"/>
    <n v="70"/>
    <n v="6"/>
    <n v="30"/>
    <x v="2"/>
    <x v="2"/>
    <x v="3"/>
  </r>
  <r>
    <n v="4937"/>
    <x v="15"/>
    <s v="3938"/>
    <x v="1"/>
    <s v="Jacket"/>
    <n v="7"/>
    <n v="80"/>
    <n v="560"/>
    <n v="56"/>
    <n v="392"/>
    <n v="24"/>
    <n v="168"/>
    <x v="0"/>
    <x v="0"/>
    <x v="1"/>
  </r>
  <r>
    <n v="4938"/>
    <x v="263"/>
    <s v="3939"/>
    <x v="3"/>
    <s v="Basketball"/>
    <n v="9"/>
    <n v="40"/>
    <n v="360"/>
    <n v="28"/>
    <n v="252"/>
    <n v="12"/>
    <n v="108"/>
    <x v="6"/>
    <x v="3"/>
    <x v="0"/>
  </r>
  <r>
    <n v="4939"/>
    <x v="176"/>
    <s v="3940"/>
    <x v="4"/>
    <s v="Smartphone"/>
    <n v="2"/>
    <n v="700"/>
    <n v="1400"/>
    <n v="489.99999999999989"/>
    <n v="979.99999999999977"/>
    <n v="210.00000000000011"/>
    <n v="420.00000000000023"/>
    <x v="24"/>
    <x v="0"/>
    <x v="1"/>
  </r>
  <r>
    <n v="4940"/>
    <x v="337"/>
    <s v="3941"/>
    <x v="3"/>
    <s v="Tennis Racket"/>
    <n v="1"/>
    <n v="60"/>
    <n v="60"/>
    <n v="42"/>
    <n v="42"/>
    <n v="18"/>
    <n v="18"/>
    <x v="22"/>
    <x v="1"/>
    <x v="2"/>
  </r>
  <r>
    <n v="4941"/>
    <x v="215"/>
    <s v="3942"/>
    <x v="2"/>
    <s v="Microwave"/>
    <n v="2"/>
    <n v="150"/>
    <n v="300"/>
    <n v="105"/>
    <n v="210"/>
    <n v="45"/>
    <n v="90"/>
    <x v="17"/>
    <x v="4"/>
    <x v="1"/>
  </r>
  <r>
    <n v="4942"/>
    <x v="233"/>
    <s v="3943"/>
    <x v="3"/>
    <s v="Soccer Ball"/>
    <n v="7"/>
    <n v="30"/>
    <n v="210"/>
    <n v="21"/>
    <n v="147"/>
    <n v="9"/>
    <n v="63"/>
    <x v="19"/>
    <x v="1"/>
    <x v="3"/>
  </r>
  <r>
    <n v="4943"/>
    <x v="87"/>
    <s v="3944"/>
    <x v="4"/>
    <s v="Laptop"/>
    <n v="4"/>
    <n v="1000"/>
    <n v="4000"/>
    <n v="700"/>
    <n v="2800"/>
    <n v="300"/>
    <n v="1200"/>
    <x v="16"/>
    <x v="4"/>
    <x v="2"/>
  </r>
  <r>
    <n v="4944"/>
    <x v="250"/>
    <s v="3945"/>
    <x v="1"/>
    <s v="Jacket"/>
    <n v="3"/>
    <n v="80"/>
    <n v="240"/>
    <n v="56"/>
    <n v="168"/>
    <n v="24"/>
    <n v="72"/>
    <x v="5"/>
    <x v="0"/>
    <x v="3"/>
  </r>
  <r>
    <n v="4945"/>
    <x v="95"/>
    <s v="3946"/>
    <x v="2"/>
    <s v="Washing Machine"/>
    <n v="2"/>
    <n v="500"/>
    <n v="1000"/>
    <n v="350"/>
    <n v="700"/>
    <n v="150"/>
    <n v="300"/>
    <x v="8"/>
    <x v="0"/>
    <x v="3"/>
  </r>
  <r>
    <n v="4946"/>
    <x v="239"/>
    <s v="3947"/>
    <x v="4"/>
    <s v="Laptop"/>
    <n v="1"/>
    <n v="1000"/>
    <n v="1000"/>
    <n v="700"/>
    <n v="700"/>
    <n v="300"/>
    <n v="300"/>
    <x v="5"/>
    <x v="0"/>
    <x v="4"/>
  </r>
  <r>
    <n v="4947"/>
    <x v="6"/>
    <s v="3948"/>
    <x v="4"/>
    <s v="Laptop"/>
    <n v="6"/>
    <n v="1000"/>
    <n v="6000"/>
    <n v="700"/>
    <n v="4200"/>
    <n v="300"/>
    <n v="1800"/>
    <x v="5"/>
    <x v="0"/>
    <x v="1"/>
  </r>
  <r>
    <n v="4948"/>
    <x v="39"/>
    <s v="3949"/>
    <x v="1"/>
    <s v="Jacket"/>
    <n v="5"/>
    <n v="80"/>
    <n v="400"/>
    <n v="56"/>
    <n v="280"/>
    <n v="24"/>
    <n v="120"/>
    <x v="23"/>
    <x v="3"/>
    <x v="0"/>
  </r>
  <r>
    <n v="4949"/>
    <x v="150"/>
    <s v="3950"/>
    <x v="1"/>
    <s v="Jacket"/>
    <n v="4"/>
    <n v="80"/>
    <n v="320"/>
    <n v="56"/>
    <n v="224"/>
    <n v="24"/>
    <n v="96"/>
    <x v="8"/>
    <x v="0"/>
    <x v="3"/>
  </r>
  <r>
    <n v="4950"/>
    <x v="267"/>
    <s v="3951"/>
    <x v="3"/>
    <s v="Basketball"/>
    <n v="8"/>
    <n v="40"/>
    <n v="320"/>
    <n v="28"/>
    <n v="224"/>
    <n v="12"/>
    <n v="96"/>
    <x v="6"/>
    <x v="3"/>
    <x v="4"/>
  </r>
  <r>
    <n v="4951"/>
    <x v="28"/>
    <s v="3952"/>
    <x v="4"/>
    <s v="Tablet"/>
    <n v="4"/>
    <n v="400"/>
    <n v="1600"/>
    <n v="280"/>
    <n v="1120"/>
    <n v="120"/>
    <n v="480"/>
    <x v="11"/>
    <x v="2"/>
    <x v="3"/>
  </r>
  <r>
    <n v="4952"/>
    <x v="26"/>
    <s v="3953"/>
    <x v="0"/>
    <s v="Lego Set"/>
    <n v="2"/>
    <n v="30"/>
    <n v="60"/>
    <n v="21"/>
    <n v="42"/>
    <n v="9"/>
    <n v="18"/>
    <x v="5"/>
    <x v="0"/>
    <x v="4"/>
  </r>
  <r>
    <n v="4953"/>
    <x v="326"/>
    <s v="3954"/>
    <x v="1"/>
    <s v="Jeans"/>
    <n v="2"/>
    <n v="50"/>
    <n v="100"/>
    <n v="35"/>
    <n v="70"/>
    <n v="15"/>
    <n v="30"/>
    <x v="13"/>
    <x v="1"/>
    <x v="1"/>
  </r>
  <r>
    <n v="4954"/>
    <x v="48"/>
    <s v="3955"/>
    <x v="1"/>
    <s v="Jeans"/>
    <n v="5"/>
    <n v="50"/>
    <n v="250"/>
    <n v="35"/>
    <n v="175"/>
    <n v="15"/>
    <n v="75"/>
    <x v="9"/>
    <x v="3"/>
    <x v="1"/>
  </r>
  <r>
    <n v="4955"/>
    <x v="149"/>
    <s v="3956"/>
    <x v="0"/>
    <s v="Doll"/>
    <n v="2"/>
    <n v="20"/>
    <n v="40"/>
    <n v="14"/>
    <n v="28"/>
    <n v="6"/>
    <n v="12"/>
    <x v="17"/>
    <x v="4"/>
    <x v="2"/>
  </r>
  <r>
    <n v="4956"/>
    <x v="91"/>
    <s v="3957"/>
    <x v="4"/>
    <s v="Smartphone"/>
    <n v="9"/>
    <n v="700"/>
    <n v="6300"/>
    <n v="489.99999999999989"/>
    <n v="4409.9999999999991"/>
    <n v="210.00000000000011"/>
    <n v="1890.0000000000009"/>
    <x v="24"/>
    <x v="0"/>
    <x v="4"/>
  </r>
  <r>
    <n v="4957"/>
    <x v="53"/>
    <s v="3958"/>
    <x v="4"/>
    <s v="Tablet"/>
    <n v="9"/>
    <n v="400"/>
    <n v="3600"/>
    <n v="280"/>
    <n v="2520"/>
    <n v="120"/>
    <n v="1080"/>
    <x v="19"/>
    <x v="1"/>
    <x v="1"/>
  </r>
  <r>
    <n v="4958"/>
    <x v="123"/>
    <s v="3959"/>
    <x v="1"/>
    <s v="Jacket"/>
    <n v="8"/>
    <n v="80"/>
    <n v="640"/>
    <n v="56"/>
    <n v="448"/>
    <n v="24"/>
    <n v="192"/>
    <x v="10"/>
    <x v="2"/>
    <x v="2"/>
  </r>
  <r>
    <n v="4959"/>
    <x v="113"/>
    <s v="3960"/>
    <x v="0"/>
    <s v="Doll"/>
    <n v="7"/>
    <n v="20"/>
    <n v="140"/>
    <n v="14"/>
    <n v="98"/>
    <n v="6"/>
    <n v="42"/>
    <x v="0"/>
    <x v="0"/>
    <x v="4"/>
  </r>
  <r>
    <n v="4960"/>
    <x v="270"/>
    <s v="3961"/>
    <x v="1"/>
    <s v="Jeans"/>
    <n v="4"/>
    <n v="50"/>
    <n v="200"/>
    <n v="35"/>
    <n v="140"/>
    <n v="15"/>
    <n v="60"/>
    <x v="0"/>
    <x v="0"/>
    <x v="1"/>
  </r>
  <r>
    <n v="4961"/>
    <x v="245"/>
    <s v="3962"/>
    <x v="3"/>
    <s v="Basketball"/>
    <n v="9"/>
    <n v="40"/>
    <n v="360"/>
    <n v="28"/>
    <n v="252"/>
    <n v="12"/>
    <n v="108"/>
    <x v="8"/>
    <x v="0"/>
    <x v="4"/>
  </r>
  <r>
    <n v="4962"/>
    <x v="331"/>
    <s v="3963"/>
    <x v="3"/>
    <s v="Soccer Ball"/>
    <n v="1"/>
    <n v="30"/>
    <n v="30"/>
    <n v="21"/>
    <n v="21"/>
    <n v="9"/>
    <n v="9"/>
    <x v="10"/>
    <x v="2"/>
    <x v="4"/>
  </r>
  <r>
    <n v="4963"/>
    <x v="269"/>
    <s v="3964"/>
    <x v="1"/>
    <s v="T-Shirt"/>
    <n v="8"/>
    <n v="20"/>
    <n v="160"/>
    <n v="14"/>
    <n v="112"/>
    <n v="6"/>
    <n v="48"/>
    <x v="8"/>
    <x v="0"/>
    <x v="4"/>
  </r>
  <r>
    <n v="4964"/>
    <x v="155"/>
    <s v="3965"/>
    <x v="1"/>
    <s v="T-Shirt"/>
    <n v="4"/>
    <n v="20"/>
    <n v="80"/>
    <n v="14"/>
    <n v="56"/>
    <n v="6"/>
    <n v="24"/>
    <x v="20"/>
    <x v="0"/>
    <x v="0"/>
  </r>
  <r>
    <n v="4965"/>
    <x v="232"/>
    <s v="3966"/>
    <x v="2"/>
    <s v="Microwave"/>
    <n v="2"/>
    <n v="150"/>
    <n v="300"/>
    <n v="105"/>
    <n v="210"/>
    <n v="45"/>
    <n v="90"/>
    <x v="16"/>
    <x v="4"/>
    <x v="4"/>
  </r>
  <r>
    <n v="4966"/>
    <x v="334"/>
    <s v="3967"/>
    <x v="3"/>
    <s v="Soccer Ball"/>
    <n v="8"/>
    <n v="30"/>
    <n v="240"/>
    <n v="21"/>
    <n v="168"/>
    <n v="9"/>
    <n v="72"/>
    <x v="2"/>
    <x v="2"/>
    <x v="1"/>
  </r>
  <r>
    <n v="4967"/>
    <x v="28"/>
    <s v="3968"/>
    <x v="1"/>
    <s v="Jeans"/>
    <n v="10"/>
    <n v="50"/>
    <n v="500"/>
    <n v="35"/>
    <n v="350"/>
    <n v="15"/>
    <n v="150"/>
    <x v="20"/>
    <x v="0"/>
    <x v="2"/>
  </r>
  <r>
    <n v="4968"/>
    <x v="362"/>
    <s v="3969"/>
    <x v="4"/>
    <s v="Tablet"/>
    <n v="7"/>
    <n v="400"/>
    <n v="2800"/>
    <n v="280"/>
    <n v="1960"/>
    <n v="120"/>
    <n v="840"/>
    <x v="12"/>
    <x v="4"/>
    <x v="3"/>
  </r>
  <r>
    <n v="4969"/>
    <x v="172"/>
    <s v="3970"/>
    <x v="1"/>
    <s v="T-Shirt"/>
    <n v="10"/>
    <n v="20"/>
    <n v="200"/>
    <n v="14"/>
    <n v="140"/>
    <n v="6"/>
    <n v="60"/>
    <x v="0"/>
    <x v="0"/>
    <x v="2"/>
  </r>
  <r>
    <n v="4970"/>
    <x v="207"/>
    <s v="3971"/>
    <x v="1"/>
    <s v="T-Shirt"/>
    <n v="4"/>
    <n v="20"/>
    <n v="80"/>
    <n v="14"/>
    <n v="56"/>
    <n v="6"/>
    <n v="24"/>
    <x v="7"/>
    <x v="4"/>
    <x v="3"/>
  </r>
  <r>
    <n v="4971"/>
    <x v="139"/>
    <s v="3972"/>
    <x v="4"/>
    <s v="Tablet"/>
    <n v="1"/>
    <n v="400"/>
    <n v="400"/>
    <n v="280"/>
    <n v="280"/>
    <n v="120"/>
    <n v="120"/>
    <x v="5"/>
    <x v="0"/>
    <x v="0"/>
  </r>
  <r>
    <n v="4972"/>
    <x v="158"/>
    <s v="3973"/>
    <x v="1"/>
    <s v="T-Shirt"/>
    <n v="9"/>
    <n v="20"/>
    <n v="180"/>
    <n v="14"/>
    <n v="126"/>
    <n v="6"/>
    <n v="54"/>
    <x v="11"/>
    <x v="2"/>
    <x v="3"/>
  </r>
  <r>
    <n v="4973"/>
    <x v="194"/>
    <s v="3974"/>
    <x v="2"/>
    <s v="Washing Machine"/>
    <n v="8"/>
    <n v="500"/>
    <n v="4000"/>
    <n v="350"/>
    <n v="2800"/>
    <n v="150"/>
    <n v="1200"/>
    <x v="16"/>
    <x v="4"/>
    <x v="4"/>
  </r>
  <r>
    <n v="4974"/>
    <x v="165"/>
    <s v="3975"/>
    <x v="0"/>
    <s v="Doll"/>
    <n v="10"/>
    <n v="20"/>
    <n v="200"/>
    <n v="14"/>
    <n v="140"/>
    <n v="6"/>
    <n v="60"/>
    <x v="9"/>
    <x v="3"/>
    <x v="4"/>
  </r>
  <r>
    <n v="4975"/>
    <x v="67"/>
    <s v="3976"/>
    <x v="0"/>
    <s v="Doll"/>
    <n v="5"/>
    <n v="20"/>
    <n v="100"/>
    <n v="14"/>
    <n v="70"/>
    <n v="6"/>
    <n v="30"/>
    <x v="10"/>
    <x v="2"/>
    <x v="4"/>
  </r>
  <r>
    <n v="4976"/>
    <x v="311"/>
    <s v="3977"/>
    <x v="2"/>
    <s v="Refrigerator"/>
    <n v="8"/>
    <n v="600"/>
    <n v="4800"/>
    <n v="420"/>
    <n v="3360"/>
    <n v="180"/>
    <n v="1440"/>
    <x v="18"/>
    <x v="2"/>
    <x v="1"/>
  </r>
  <r>
    <n v="4977"/>
    <x v="136"/>
    <s v="3978"/>
    <x v="0"/>
    <s v="Lego Set"/>
    <n v="4"/>
    <n v="30"/>
    <n v="120"/>
    <n v="21"/>
    <n v="84"/>
    <n v="9"/>
    <n v="36"/>
    <x v="16"/>
    <x v="4"/>
    <x v="3"/>
  </r>
  <r>
    <n v="4978"/>
    <x v="344"/>
    <s v="3979"/>
    <x v="3"/>
    <s v="Basketball"/>
    <n v="2"/>
    <n v="40"/>
    <n v="80"/>
    <n v="28"/>
    <n v="56"/>
    <n v="12"/>
    <n v="24"/>
    <x v="16"/>
    <x v="4"/>
    <x v="0"/>
  </r>
  <r>
    <n v="4979"/>
    <x v="198"/>
    <s v="3980"/>
    <x v="2"/>
    <s v="Microwave"/>
    <n v="2"/>
    <n v="150"/>
    <n v="300"/>
    <n v="105"/>
    <n v="210"/>
    <n v="45"/>
    <n v="90"/>
    <x v="1"/>
    <x v="1"/>
    <x v="3"/>
  </r>
  <r>
    <n v="4980"/>
    <x v="34"/>
    <s v="3981"/>
    <x v="0"/>
    <s v="Doll"/>
    <n v="9"/>
    <n v="20"/>
    <n v="180"/>
    <n v="14"/>
    <n v="126"/>
    <n v="6"/>
    <n v="54"/>
    <x v="19"/>
    <x v="1"/>
    <x v="0"/>
  </r>
  <r>
    <n v="4981"/>
    <x v="37"/>
    <s v="3982"/>
    <x v="3"/>
    <s v="Basketball"/>
    <n v="3"/>
    <n v="40"/>
    <n v="120"/>
    <n v="28"/>
    <n v="84"/>
    <n v="12"/>
    <n v="36"/>
    <x v="23"/>
    <x v="3"/>
    <x v="4"/>
  </r>
  <r>
    <n v="4982"/>
    <x v="127"/>
    <s v="3983"/>
    <x v="1"/>
    <s v="T-Shirt"/>
    <n v="7"/>
    <n v="20"/>
    <n v="140"/>
    <n v="14"/>
    <n v="98"/>
    <n v="6"/>
    <n v="42"/>
    <x v="4"/>
    <x v="2"/>
    <x v="3"/>
  </r>
  <r>
    <n v="4983"/>
    <x v="255"/>
    <s v="3984"/>
    <x v="3"/>
    <s v="Soccer Ball"/>
    <n v="5"/>
    <n v="30"/>
    <n v="150"/>
    <n v="21"/>
    <n v="105"/>
    <n v="9"/>
    <n v="45"/>
    <x v="10"/>
    <x v="2"/>
    <x v="2"/>
  </r>
  <r>
    <n v="4984"/>
    <x v="6"/>
    <s v="3985"/>
    <x v="3"/>
    <s v="Basketball"/>
    <n v="10"/>
    <n v="40"/>
    <n v="400"/>
    <n v="28"/>
    <n v="280"/>
    <n v="12"/>
    <n v="120"/>
    <x v="17"/>
    <x v="4"/>
    <x v="4"/>
  </r>
  <r>
    <n v="4985"/>
    <x v="348"/>
    <s v="3986"/>
    <x v="3"/>
    <s v="Basketball"/>
    <n v="7"/>
    <n v="40"/>
    <n v="280"/>
    <n v="28"/>
    <n v="196"/>
    <n v="12"/>
    <n v="84"/>
    <x v="10"/>
    <x v="2"/>
    <x v="0"/>
  </r>
  <r>
    <n v="4986"/>
    <x v="171"/>
    <s v="3987"/>
    <x v="4"/>
    <s v="Laptop"/>
    <n v="3"/>
    <n v="1000"/>
    <n v="3000"/>
    <n v="700"/>
    <n v="2100"/>
    <n v="300"/>
    <n v="900"/>
    <x v="1"/>
    <x v="1"/>
    <x v="3"/>
  </r>
  <r>
    <n v="4987"/>
    <x v="169"/>
    <s v="3988"/>
    <x v="2"/>
    <s v="Washing Machine"/>
    <n v="8"/>
    <n v="500"/>
    <n v="4000"/>
    <n v="350"/>
    <n v="2800"/>
    <n v="150"/>
    <n v="1200"/>
    <x v="0"/>
    <x v="0"/>
    <x v="4"/>
  </r>
  <r>
    <n v="4988"/>
    <x v="152"/>
    <s v="3989"/>
    <x v="4"/>
    <s v="Tablet"/>
    <n v="5"/>
    <n v="400"/>
    <n v="2000"/>
    <n v="280"/>
    <n v="1400"/>
    <n v="120"/>
    <n v="600"/>
    <x v="1"/>
    <x v="1"/>
    <x v="4"/>
  </r>
  <r>
    <n v="4989"/>
    <x v="346"/>
    <s v="3990"/>
    <x v="2"/>
    <s v="Microwave"/>
    <n v="2"/>
    <n v="150"/>
    <n v="300"/>
    <n v="105"/>
    <n v="210"/>
    <n v="45"/>
    <n v="90"/>
    <x v="10"/>
    <x v="2"/>
    <x v="4"/>
  </r>
  <r>
    <n v="4990"/>
    <x v="220"/>
    <s v="3991"/>
    <x v="2"/>
    <s v="Microwave"/>
    <n v="2"/>
    <n v="150"/>
    <n v="300"/>
    <n v="105"/>
    <n v="210"/>
    <n v="45"/>
    <n v="90"/>
    <x v="12"/>
    <x v="4"/>
    <x v="0"/>
  </r>
  <r>
    <n v="4991"/>
    <x v="146"/>
    <s v="3992"/>
    <x v="2"/>
    <s v="Refrigerator"/>
    <n v="3"/>
    <n v="600"/>
    <n v="1800"/>
    <n v="420"/>
    <n v="1260"/>
    <n v="180"/>
    <n v="540"/>
    <x v="9"/>
    <x v="3"/>
    <x v="2"/>
  </r>
  <r>
    <n v="4992"/>
    <x v="13"/>
    <s v="3993"/>
    <x v="2"/>
    <s v="Refrigerator"/>
    <n v="3"/>
    <n v="600"/>
    <n v="1800"/>
    <n v="420"/>
    <n v="1260"/>
    <n v="180"/>
    <n v="540"/>
    <x v="18"/>
    <x v="2"/>
    <x v="3"/>
  </r>
  <r>
    <n v="4993"/>
    <x v="240"/>
    <s v="3994"/>
    <x v="1"/>
    <s v="T-Shirt"/>
    <n v="4"/>
    <n v="20"/>
    <n v="80"/>
    <n v="14"/>
    <n v="56"/>
    <n v="6"/>
    <n v="24"/>
    <x v="15"/>
    <x v="3"/>
    <x v="4"/>
  </r>
  <r>
    <n v="4994"/>
    <x v="112"/>
    <s v="3995"/>
    <x v="2"/>
    <s v="Refrigerator"/>
    <n v="1"/>
    <n v="600"/>
    <n v="600"/>
    <n v="420"/>
    <n v="420"/>
    <n v="180"/>
    <n v="180"/>
    <x v="4"/>
    <x v="2"/>
    <x v="0"/>
  </r>
  <r>
    <n v="4995"/>
    <x v="364"/>
    <s v="3996"/>
    <x v="2"/>
    <s v="Refrigerator"/>
    <n v="9"/>
    <n v="600"/>
    <n v="5400"/>
    <n v="420"/>
    <n v="3780"/>
    <n v="180"/>
    <n v="1620"/>
    <x v="5"/>
    <x v="0"/>
    <x v="3"/>
  </r>
  <r>
    <n v="4996"/>
    <x v="347"/>
    <s v="3997"/>
    <x v="0"/>
    <s v="Doll"/>
    <n v="10"/>
    <n v="20"/>
    <n v="200"/>
    <n v="14"/>
    <n v="140"/>
    <n v="6"/>
    <n v="60"/>
    <x v="9"/>
    <x v="3"/>
    <x v="2"/>
  </r>
  <r>
    <n v="4997"/>
    <x v="132"/>
    <s v="3998"/>
    <x v="2"/>
    <s v="Microwave"/>
    <n v="8"/>
    <n v="150"/>
    <n v="1200"/>
    <n v="105"/>
    <n v="840"/>
    <n v="45"/>
    <n v="360"/>
    <x v="24"/>
    <x v="0"/>
    <x v="2"/>
  </r>
  <r>
    <n v="4998"/>
    <x v="130"/>
    <s v="3999"/>
    <x v="2"/>
    <s v="Microwave"/>
    <n v="4"/>
    <n v="150"/>
    <n v="600"/>
    <n v="105"/>
    <n v="420"/>
    <n v="45"/>
    <n v="180"/>
    <x v="6"/>
    <x v="3"/>
    <x v="1"/>
  </r>
  <r>
    <n v="4999"/>
    <x v="199"/>
    <s v="4000"/>
    <x v="1"/>
    <s v="Jacket"/>
    <n v="9"/>
    <n v="80"/>
    <n v="720"/>
    <n v="56"/>
    <n v="504"/>
    <n v="24"/>
    <n v="216"/>
    <x v="15"/>
    <x v="3"/>
    <x v="0"/>
  </r>
  <r>
    <n v="5000"/>
    <x v="164"/>
    <s v="4001"/>
    <x v="2"/>
    <s v="Microwave"/>
    <n v="7"/>
    <n v="150"/>
    <n v="1050"/>
    <n v="105"/>
    <n v="735"/>
    <n v="45"/>
    <n v="315"/>
    <x v="15"/>
    <x v="3"/>
    <x v="2"/>
  </r>
  <r>
    <n v="5001"/>
    <x v="169"/>
    <s v="4002"/>
    <x v="3"/>
    <s v="Basketball"/>
    <n v="8"/>
    <n v="40"/>
    <n v="320"/>
    <n v="28"/>
    <n v="224"/>
    <n v="12"/>
    <n v="96"/>
    <x v="0"/>
    <x v="0"/>
    <x v="0"/>
  </r>
  <r>
    <n v="5002"/>
    <x v="197"/>
    <s v="4003"/>
    <x v="3"/>
    <s v="Basketball"/>
    <n v="3"/>
    <n v="40"/>
    <n v="120"/>
    <n v="28"/>
    <n v="84"/>
    <n v="12"/>
    <n v="36"/>
    <x v="4"/>
    <x v="2"/>
    <x v="3"/>
  </r>
  <r>
    <n v="5003"/>
    <x v="202"/>
    <s v="4004"/>
    <x v="1"/>
    <s v="Jacket"/>
    <n v="8"/>
    <n v="80"/>
    <n v="640"/>
    <n v="56"/>
    <n v="448"/>
    <n v="24"/>
    <n v="192"/>
    <x v="6"/>
    <x v="3"/>
    <x v="2"/>
  </r>
  <r>
    <n v="5004"/>
    <x v="271"/>
    <s v="4005"/>
    <x v="2"/>
    <s v="Microwave"/>
    <n v="7"/>
    <n v="150"/>
    <n v="1050"/>
    <n v="105"/>
    <n v="735"/>
    <n v="45"/>
    <n v="315"/>
    <x v="19"/>
    <x v="1"/>
    <x v="4"/>
  </r>
  <r>
    <n v="5005"/>
    <x v="212"/>
    <s v="4006"/>
    <x v="0"/>
    <s v="Lego Set"/>
    <n v="2"/>
    <n v="30"/>
    <n v="60"/>
    <n v="21"/>
    <n v="42"/>
    <n v="9"/>
    <n v="18"/>
    <x v="13"/>
    <x v="1"/>
    <x v="2"/>
  </r>
  <r>
    <n v="5006"/>
    <x v="170"/>
    <s v="4007"/>
    <x v="4"/>
    <s v="Laptop"/>
    <n v="7"/>
    <n v="1000"/>
    <n v="7000"/>
    <n v="700"/>
    <n v="4900"/>
    <n v="300"/>
    <n v="2100"/>
    <x v="13"/>
    <x v="1"/>
    <x v="4"/>
  </r>
  <r>
    <n v="5007"/>
    <x v="6"/>
    <s v="4008"/>
    <x v="3"/>
    <s v="Basketball"/>
    <n v="2"/>
    <n v="40"/>
    <n v="80"/>
    <n v="28"/>
    <n v="56"/>
    <n v="12"/>
    <n v="24"/>
    <x v="20"/>
    <x v="0"/>
    <x v="0"/>
  </r>
  <r>
    <n v="5008"/>
    <x v="156"/>
    <s v="4009"/>
    <x v="3"/>
    <s v="Basketball"/>
    <n v="5"/>
    <n v="40"/>
    <n v="200"/>
    <n v="28"/>
    <n v="140"/>
    <n v="12"/>
    <n v="60"/>
    <x v="10"/>
    <x v="2"/>
    <x v="1"/>
  </r>
  <r>
    <n v="5009"/>
    <x v="53"/>
    <s v="4010"/>
    <x v="4"/>
    <s v="Tablet"/>
    <n v="8"/>
    <n v="400"/>
    <n v="3200"/>
    <n v="280"/>
    <n v="2240"/>
    <n v="120"/>
    <n v="960"/>
    <x v="10"/>
    <x v="2"/>
    <x v="2"/>
  </r>
  <r>
    <n v="5010"/>
    <x v="60"/>
    <s v="4011"/>
    <x v="1"/>
    <s v="Jacket"/>
    <n v="10"/>
    <n v="80"/>
    <n v="800"/>
    <n v="56"/>
    <n v="560"/>
    <n v="24"/>
    <n v="240"/>
    <x v="0"/>
    <x v="0"/>
    <x v="1"/>
  </r>
  <r>
    <n v="5011"/>
    <x v="32"/>
    <s v="4012"/>
    <x v="0"/>
    <s v="Doll"/>
    <n v="9"/>
    <n v="20"/>
    <n v="180"/>
    <n v="14"/>
    <n v="126"/>
    <n v="6"/>
    <n v="54"/>
    <x v="9"/>
    <x v="3"/>
    <x v="2"/>
  </r>
  <r>
    <n v="5012"/>
    <x v="27"/>
    <s v="4013"/>
    <x v="4"/>
    <s v="Laptop"/>
    <n v="10"/>
    <n v="1000"/>
    <n v="10000"/>
    <n v="700"/>
    <n v="7000"/>
    <n v="300"/>
    <n v="3000"/>
    <x v="7"/>
    <x v="4"/>
    <x v="3"/>
  </r>
  <r>
    <n v="5013"/>
    <x v="272"/>
    <s v="4014"/>
    <x v="0"/>
    <s v="Teddy Bear"/>
    <n v="9"/>
    <n v="25"/>
    <n v="225"/>
    <n v="17.5"/>
    <n v="157.5"/>
    <n v="7.5"/>
    <n v="67.5"/>
    <x v="13"/>
    <x v="1"/>
    <x v="4"/>
  </r>
  <r>
    <n v="5014"/>
    <x v="40"/>
    <s v="4015"/>
    <x v="4"/>
    <s v="Smartphone"/>
    <n v="7"/>
    <n v="700"/>
    <n v="4900"/>
    <n v="489.99999999999989"/>
    <n v="3429.9999999999991"/>
    <n v="210.00000000000011"/>
    <n v="1470.0000000000009"/>
    <x v="10"/>
    <x v="2"/>
    <x v="0"/>
  </r>
  <r>
    <n v="5015"/>
    <x v="289"/>
    <s v="4016"/>
    <x v="3"/>
    <s v="Soccer Ball"/>
    <n v="2"/>
    <n v="30"/>
    <n v="60"/>
    <n v="21"/>
    <n v="42"/>
    <n v="9"/>
    <n v="18"/>
    <x v="10"/>
    <x v="2"/>
    <x v="3"/>
  </r>
  <r>
    <n v="5016"/>
    <x v="204"/>
    <s v="4017"/>
    <x v="4"/>
    <s v="Smartphone"/>
    <n v="2"/>
    <n v="700"/>
    <n v="1400"/>
    <n v="489.99999999999989"/>
    <n v="979.99999999999977"/>
    <n v="210.00000000000011"/>
    <n v="420.00000000000023"/>
    <x v="22"/>
    <x v="1"/>
    <x v="4"/>
  </r>
  <r>
    <n v="5017"/>
    <x v="162"/>
    <s v="4018"/>
    <x v="3"/>
    <s v="Tennis Racket"/>
    <n v="5"/>
    <n v="60"/>
    <n v="300"/>
    <n v="42"/>
    <n v="210"/>
    <n v="18"/>
    <n v="90"/>
    <x v="22"/>
    <x v="1"/>
    <x v="3"/>
  </r>
  <r>
    <n v="5018"/>
    <x v="206"/>
    <s v="4019"/>
    <x v="1"/>
    <s v="Jeans"/>
    <n v="7"/>
    <n v="50"/>
    <n v="350"/>
    <n v="35"/>
    <n v="245"/>
    <n v="15"/>
    <n v="105"/>
    <x v="20"/>
    <x v="0"/>
    <x v="1"/>
  </r>
  <r>
    <n v="5019"/>
    <x v="82"/>
    <s v="4020"/>
    <x v="0"/>
    <s v="Lego Set"/>
    <n v="1"/>
    <n v="30"/>
    <n v="30"/>
    <n v="21"/>
    <n v="21"/>
    <n v="9"/>
    <n v="9"/>
    <x v="7"/>
    <x v="4"/>
    <x v="1"/>
  </r>
  <r>
    <n v="5020"/>
    <x v="91"/>
    <s v="4021"/>
    <x v="3"/>
    <s v="Soccer Ball"/>
    <n v="3"/>
    <n v="30"/>
    <n v="90"/>
    <n v="21"/>
    <n v="63"/>
    <n v="9"/>
    <n v="27"/>
    <x v="14"/>
    <x v="4"/>
    <x v="2"/>
  </r>
  <r>
    <n v="5021"/>
    <x v="106"/>
    <s v="4022"/>
    <x v="1"/>
    <s v="Jeans"/>
    <n v="2"/>
    <n v="50"/>
    <n v="100"/>
    <n v="35"/>
    <n v="70"/>
    <n v="15"/>
    <n v="30"/>
    <x v="12"/>
    <x v="4"/>
    <x v="4"/>
  </r>
  <r>
    <n v="5022"/>
    <x v="264"/>
    <s v="4023"/>
    <x v="4"/>
    <s v="Laptop"/>
    <n v="8"/>
    <n v="1000"/>
    <n v="8000"/>
    <n v="700"/>
    <n v="5600"/>
    <n v="300"/>
    <n v="2400"/>
    <x v="2"/>
    <x v="2"/>
    <x v="3"/>
  </r>
  <r>
    <n v="5023"/>
    <x v="308"/>
    <s v="4024"/>
    <x v="3"/>
    <s v="Soccer Ball"/>
    <n v="6"/>
    <n v="30"/>
    <n v="180"/>
    <n v="21"/>
    <n v="126"/>
    <n v="9"/>
    <n v="54"/>
    <x v="1"/>
    <x v="1"/>
    <x v="0"/>
  </r>
  <r>
    <n v="5024"/>
    <x v="304"/>
    <s v="4025"/>
    <x v="0"/>
    <s v="Teddy Bear"/>
    <n v="9"/>
    <n v="25"/>
    <n v="225"/>
    <n v="17.5"/>
    <n v="157.5"/>
    <n v="7.5"/>
    <n v="67.5"/>
    <x v="24"/>
    <x v="0"/>
    <x v="3"/>
  </r>
  <r>
    <n v="5025"/>
    <x v="237"/>
    <s v="4026"/>
    <x v="0"/>
    <s v="Lego Set"/>
    <n v="8"/>
    <n v="30"/>
    <n v="240"/>
    <n v="21"/>
    <n v="168"/>
    <n v="9"/>
    <n v="72"/>
    <x v="13"/>
    <x v="1"/>
    <x v="0"/>
  </r>
  <r>
    <n v="5026"/>
    <x v="364"/>
    <s v="4027"/>
    <x v="2"/>
    <s v="Washing Machine"/>
    <n v="10"/>
    <n v="500"/>
    <n v="5000"/>
    <n v="350"/>
    <n v="3500"/>
    <n v="150"/>
    <n v="1500"/>
    <x v="22"/>
    <x v="1"/>
    <x v="2"/>
  </r>
  <r>
    <n v="5027"/>
    <x v="21"/>
    <s v="4028"/>
    <x v="1"/>
    <s v="Jacket"/>
    <n v="1"/>
    <n v="80"/>
    <n v="80"/>
    <n v="56"/>
    <n v="56"/>
    <n v="24"/>
    <n v="24"/>
    <x v="18"/>
    <x v="2"/>
    <x v="0"/>
  </r>
  <r>
    <n v="5028"/>
    <x v="311"/>
    <s v="4029"/>
    <x v="4"/>
    <s v="Laptop"/>
    <n v="7"/>
    <n v="1000"/>
    <n v="7000"/>
    <n v="700"/>
    <n v="4900"/>
    <n v="300"/>
    <n v="2100"/>
    <x v="8"/>
    <x v="0"/>
    <x v="3"/>
  </r>
  <r>
    <n v="5029"/>
    <x v="140"/>
    <s v="4030"/>
    <x v="1"/>
    <s v="Jeans"/>
    <n v="10"/>
    <n v="50"/>
    <n v="500"/>
    <n v="35"/>
    <n v="350"/>
    <n v="15"/>
    <n v="150"/>
    <x v="11"/>
    <x v="2"/>
    <x v="1"/>
  </r>
  <r>
    <n v="5030"/>
    <x v="243"/>
    <s v="4031"/>
    <x v="4"/>
    <s v="Tablet"/>
    <n v="7"/>
    <n v="400"/>
    <n v="2800"/>
    <n v="280"/>
    <n v="1960"/>
    <n v="120"/>
    <n v="840"/>
    <x v="7"/>
    <x v="4"/>
    <x v="0"/>
  </r>
  <r>
    <n v="5031"/>
    <x v="271"/>
    <s v="4032"/>
    <x v="2"/>
    <s v="Refrigerator"/>
    <n v="5"/>
    <n v="600"/>
    <n v="3000"/>
    <n v="420"/>
    <n v="2100"/>
    <n v="180"/>
    <n v="900"/>
    <x v="8"/>
    <x v="0"/>
    <x v="0"/>
  </r>
  <r>
    <n v="5032"/>
    <x v="293"/>
    <s v="4033"/>
    <x v="0"/>
    <s v="Lego Set"/>
    <n v="7"/>
    <n v="30"/>
    <n v="210"/>
    <n v="21"/>
    <n v="147"/>
    <n v="9"/>
    <n v="63"/>
    <x v="24"/>
    <x v="0"/>
    <x v="3"/>
  </r>
  <r>
    <n v="5033"/>
    <x v="123"/>
    <s v="4034"/>
    <x v="3"/>
    <s v="Soccer Ball"/>
    <n v="2"/>
    <n v="30"/>
    <n v="60"/>
    <n v="21"/>
    <n v="42"/>
    <n v="9"/>
    <n v="18"/>
    <x v="0"/>
    <x v="0"/>
    <x v="3"/>
  </r>
  <r>
    <n v="5034"/>
    <x v="164"/>
    <s v="4035"/>
    <x v="1"/>
    <s v="Jeans"/>
    <n v="6"/>
    <n v="50"/>
    <n v="300"/>
    <n v="35"/>
    <n v="210"/>
    <n v="15"/>
    <n v="90"/>
    <x v="8"/>
    <x v="0"/>
    <x v="3"/>
  </r>
  <r>
    <n v="5035"/>
    <x v="238"/>
    <s v="4036"/>
    <x v="0"/>
    <s v="Teddy Bear"/>
    <n v="6"/>
    <n v="25"/>
    <n v="150"/>
    <n v="17.5"/>
    <n v="105"/>
    <n v="7.5"/>
    <n v="45"/>
    <x v="5"/>
    <x v="0"/>
    <x v="1"/>
  </r>
  <r>
    <n v="5036"/>
    <x v="191"/>
    <s v="4037"/>
    <x v="1"/>
    <s v="Jacket"/>
    <n v="8"/>
    <n v="80"/>
    <n v="640"/>
    <n v="56"/>
    <n v="448"/>
    <n v="24"/>
    <n v="192"/>
    <x v="24"/>
    <x v="0"/>
    <x v="0"/>
  </r>
  <r>
    <n v="5037"/>
    <x v="364"/>
    <s v="4038"/>
    <x v="1"/>
    <s v="T-Shirt"/>
    <n v="7"/>
    <n v="20"/>
    <n v="140"/>
    <n v="14"/>
    <n v="98"/>
    <n v="6"/>
    <n v="42"/>
    <x v="18"/>
    <x v="2"/>
    <x v="4"/>
  </r>
  <r>
    <n v="5038"/>
    <x v="175"/>
    <s v="4039"/>
    <x v="3"/>
    <s v="Soccer Ball"/>
    <n v="5"/>
    <n v="30"/>
    <n v="150"/>
    <n v="21"/>
    <n v="105"/>
    <n v="9"/>
    <n v="45"/>
    <x v="5"/>
    <x v="0"/>
    <x v="4"/>
  </r>
  <r>
    <n v="5039"/>
    <x v="46"/>
    <s v="4040"/>
    <x v="4"/>
    <s v="Tablet"/>
    <n v="10"/>
    <n v="400"/>
    <n v="4000"/>
    <n v="280"/>
    <n v="2800"/>
    <n v="120"/>
    <n v="1200"/>
    <x v="2"/>
    <x v="2"/>
    <x v="4"/>
  </r>
  <r>
    <n v="5040"/>
    <x v="106"/>
    <s v="4041"/>
    <x v="2"/>
    <s v="Washing Machine"/>
    <n v="6"/>
    <n v="500"/>
    <n v="3000"/>
    <n v="350"/>
    <n v="2100"/>
    <n v="150"/>
    <n v="900"/>
    <x v="21"/>
    <x v="1"/>
    <x v="1"/>
  </r>
  <r>
    <n v="5041"/>
    <x v="182"/>
    <s v="4042"/>
    <x v="0"/>
    <s v="Doll"/>
    <n v="3"/>
    <n v="20"/>
    <n v="60"/>
    <n v="14"/>
    <n v="42"/>
    <n v="6"/>
    <n v="18"/>
    <x v="2"/>
    <x v="2"/>
    <x v="4"/>
  </r>
  <r>
    <n v="5042"/>
    <x v="279"/>
    <s v="4043"/>
    <x v="4"/>
    <s v="Tablet"/>
    <n v="9"/>
    <n v="400"/>
    <n v="3600"/>
    <n v="280"/>
    <n v="2520"/>
    <n v="120"/>
    <n v="1080"/>
    <x v="0"/>
    <x v="0"/>
    <x v="1"/>
  </r>
  <r>
    <n v="5043"/>
    <x v="249"/>
    <s v="4044"/>
    <x v="4"/>
    <s v="Tablet"/>
    <n v="5"/>
    <n v="400"/>
    <n v="2000"/>
    <n v="280"/>
    <n v="1400"/>
    <n v="120"/>
    <n v="600"/>
    <x v="19"/>
    <x v="1"/>
    <x v="2"/>
  </r>
  <r>
    <n v="5044"/>
    <x v="331"/>
    <s v="4045"/>
    <x v="2"/>
    <s v="Washing Machine"/>
    <n v="8"/>
    <n v="500"/>
    <n v="4000"/>
    <n v="350"/>
    <n v="2800"/>
    <n v="150"/>
    <n v="1200"/>
    <x v="11"/>
    <x v="2"/>
    <x v="0"/>
  </r>
  <r>
    <n v="5045"/>
    <x v="43"/>
    <s v="4046"/>
    <x v="3"/>
    <s v="Tennis Racket"/>
    <n v="8"/>
    <n v="60"/>
    <n v="480"/>
    <n v="42"/>
    <n v="336"/>
    <n v="18"/>
    <n v="144"/>
    <x v="21"/>
    <x v="1"/>
    <x v="2"/>
  </r>
  <r>
    <n v="5046"/>
    <x v="153"/>
    <s v="4047"/>
    <x v="1"/>
    <s v="T-Shirt"/>
    <n v="3"/>
    <n v="20"/>
    <n v="60"/>
    <n v="14"/>
    <n v="42"/>
    <n v="6"/>
    <n v="18"/>
    <x v="6"/>
    <x v="3"/>
    <x v="3"/>
  </r>
  <r>
    <n v="5047"/>
    <x v="7"/>
    <s v="4048"/>
    <x v="4"/>
    <s v="Tablet"/>
    <n v="3"/>
    <n v="400"/>
    <n v="1200"/>
    <n v="280"/>
    <n v="840"/>
    <n v="120"/>
    <n v="360"/>
    <x v="10"/>
    <x v="2"/>
    <x v="3"/>
  </r>
  <r>
    <n v="5048"/>
    <x v="259"/>
    <s v="4049"/>
    <x v="0"/>
    <s v="Doll"/>
    <n v="2"/>
    <n v="20"/>
    <n v="40"/>
    <n v="14"/>
    <n v="28"/>
    <n v="6"/>
    <n v="12"/>
    <x v="3"/>
    <x v="3"/>
    <x v="4"/>
  </r>
  <r>
    <n v="5049"/>
    <x v="197"/>
    <s v="4050"/>
    <x v="3"/>
    <s v="Soccer Ball"/>
    <n v="1"/>
    <n v="30"/>
    <n v="30"/>
    <n v="21"/>
    <n v="21"/>
    <n v="9"/>
    <n v="9"/>
    <x v="3"/>
    <x v="3"/>
    <x v="0"/>
  </r>
  <r>
    <n v="5050"/>
    <x v="287"/>
    <s v="4051"/>
    <x v="1"/>
    <s v="T-Shirt"/>
    <n v="1"/>
    <n v="20"/>
    <n v="20"/>
    <n v="14"/>
    <n v="14"/>
    <n v="6"/>
    <n v="6"/>
    <x v="18"/>
    <x v="2"/>
    <x v="2"/>
  </r>
  <r>
    <n v="5051"/>
    <x v="9"/>
    <s v="4052"/>
    <x v="1"/>
    <s v="Jeans"/>
    <n v="10"/>
    <n v="50"/>
    <n v="500"/>
    <n v="35"/>
    <n v="350"/>
    <n v="15"/>
    <n v="150"/>
    <x v="1"/>
    <x v="1"/>
    <x v="3"/>
  </r>
  <r>
    <n v="5052"/>
    <x v="308"/>
    <s v="4053"/>
    <x v="1"/>
    <s v="Jacket"/>
    <n v="4"/>
    <n v="80"/>
    <n v="320"/>
    <n v="56"/>
    <n v="224"/>
    <n v="24"/>
    <n v="96"/>
    <x v="19"/>
    <x v="1"/>
    <x v="0"/>
  </r>
  <r>
    <n v="5053"/>
    <x v="153"/>
    <s v="4054"/>
    <x v="3"/>
    <s v="Basketball"/>
    <n v="6"/>
    <n v="40"/>
    <n v="240"/>
    <n v="28"/>
    <n v="168"/>
    <n v="12"/>
    <n v="72"/>
    <x v="4"/>
    <x v="2"/>
    <x v="0"/>
  </r>
  <r>
    <n v="5054"/>
    <x v="312"/>
    <s v="4055"/>
    <x v="0"/>
    <s v="Teddy Bear"/>
    <n v="8"/>
    <n v="25"/>
    <n v="200"/>
    <n v="17.5"/>
    <n v="140"/>
    <n v="7.5"/>
    <n v="60"/>
    <x v="17"/>
    <x v="4"/>
    <x v="4"/>
  </r>
  <r>
    <n v="5055"/>
    <x v="103"/>
    <s v="4056"/>
    <x v="3"/>
    <s v="Soccer Ball"/>
    <n v="4"/>
    <n v="30"/>
    <n v="120"/>
    <n v="21"/>
    <n v="84"/>
    <n v="9"/>
    <n v="36"/>
    <x v="11"/>
    <x v="2"/>
    <x v="2"/>
  </r>
  <r>
    <n v="5056"/>
    <x v="224"/>
    <s v="4057"/>
    <x v="4"/>
    <s v="Tablet"/>
    <n v="10"/>
    <n v="400"/>
    <n v="4000"/>
    <n v="280"/>
    <n v="2800"/>
    <n v="120"/>
    <n v="1200"/>
    <x v="10"/>
    <x v="2"/>
    <x v="1"/>
  </r>
  <r>
    <n v="5057"/>
    <x v="196"/>
    <s v="4058"/>
    <x v="2"/>
    <s v="Washing Machine"/>
    <n v="5"/>
    <n v="500"/>
    <n v="2500"/>
    <n v="350"/>
    <n v="1750"/>
    <n v="150"/>
    <n v="750"/>
    <x v="1"/>
    <x v="1"/>
    <x v="2"/>
  </r>
  <r>
    <n v="5058"/>
    <x v="228"/>
    <s v="4059"/>
    <x v="2"/>
    <s v="Washing Machine"/>
    <n v="7"/>
    <n v="500"/>
    <n v="3500"/>
    <n v="350"/>
    <n v="2450"/>
    <n v="150"/>
    <n v="1050"/>
    <x v="9"/>
    <x v="3"/>
    <x v="0"/>
  </r>
  <r>
    <n v="5059"/>
    <x v="253"/>
    <s v="4060"/>
    <x v="0"/>
    <s v="Teddy Bear"/>
    <n v="8"/>
    <n v="25"/>
    <n v="200"/>
    <n v="17.5"/>
    <n v="140"/>
    <n v="7.5"/>
    <n v="60"/>
    <x v="24"/>
    <x v="0"/>
    <x v="3"/>
  </r>
  <r>
    <n v="5060"/>
    <x v="110"/>
    <s v="4061"/>
    <x v="3"/>
    <s v="Soccer Ball"/>
    <n v="6"/>
    <n v="30"/>
    <n v="180"/>
    <n v="21"/>
    <n v="126"/>
    <n v="9"/>
    <n v="54"/>
    <x v="14"/>
    <x v="4"/>
    <x v="0"/>
  </r>
  <r>
    <n v="5061"/>
    <x v="231"/>
    <s v="4062"/>
    <x v="1"/>
    <s v="Jeans"/>
    <n v="6"/>
    <n v="50"/>
    <n v="300"/>
    <n v="35"/>
    <n v="210"/>
    <n v="15"/>
    <n v="90"/>
    <x v="1"/>
    <x v="1"/>
    <x v="3"/>
  </r>
  <r>
    <n v="5062"/>
    <x v="77"/>
    <s v="4063"/>
    <x v="1"/>
    <s v="T-Shirt"/>
    <n v="2"/>
    <n v="20"/>
    <n v="40"/>
    <n v="14"/>
    <n v="28"/>
    <n v="6"/>
    <n v="12"/>
    <x v="7"/>
    <x v="4"/>
    <x v="4"/>
  </r>
  <r>
    <n v="5063"/>
    <x v="303"/>
    <s v="4064"/>
    <x v="2"/>
    <s v="Washing Machine"/>
    <n v="6"/>
    <n v="500"/>
    <n v="3000"/>
    <n v="350"/>
    <n v="2100"/>
    <n v="150"/>
    <n v="900"/>
    <x v="19"/>
    <x v="1"/>
    <x v="3"/>
  </r>
  <r>
    <n v="5064"/>
    <x v="218"/>
    <s v="4065"/>
    <x v="0"/>
    <s v="Lego Set"/>
    <n v="1"/>
    <n v="30"/>
    <n v="30"/>
    <n v="21"/>
    <n v="21"/>
    <n v="9"/>
    <n v="9"/>
    <x v="17"/>
    <x v="4"/>
    <x v="1"/>
  </r>
  <r>
    <n v="5065"/>
    <x v="321"/>
    <s v="4066"/>
    <x v="3"/>
    <s v="Basketball"/>
    <n v="5"/>
    <n v="40"/>
    <n v="200"/>
    <n v="28"/>
    <n v="140"/>
    <n v="12"/>
    <n v="60"/>
    <x v="3"/>
    <x v="3"/>
    <x v="0"/>
  </r>
  <r>
    <n v="5066"/>
    <x v="329"/>
    <s v="4067"/>
    <x v="1"/>
    <s v="Jacket"/>
    <n v="4"/>
    <n v="80"/>
    <n v="320"/>
    <n v="56"/>
    <n v="224"/>
    <n v="24"/>
    <n v="96"/>
    <x v="23"/>
    <x v="3"/>
    <x v="0"/>
  </r>
  <r>
    <n v="5067"/>
    <x v="37"/>
    <s v="4068"/>
    <x v="4"/>
    <s v="Laptop"/>
    <n v="9"/>
    <n v="1000"/>
    <n v="9000"/>
    <n v="700"/>
    <n v="6300"/>
    <n v="300"/>
    <n v="2700"/>
    <x v="2"/>
    <x v="2"/>
    <x v="2"/>
  </r>
  <r>
    <n v="5068"/>
    <x v="245"/>
    <s v="4069"/>
    <x v="1"/>
    <s v="Jacket"/>
    <n v="8"/>
    <n v="80"/>
    <n v="640"/>
    <n v="56"/>
    <n v="448"/>
    <n v="24"/>
    <n v="192"/>
    <x v="14"/>
    <x v="4"/>
    <x v="1"/>
  </r>
  <r>
    <n v="5069"/>
    <x v="161"/>
    <s v="4070"/>
    <x v="4"/>
    <s v="Laptop"/>
    <n v="6"/>
    <n v="1000"/>
    <n v="6000"/>
    <n v="700"/>
    <n v="4200"/>
    <n v="300"/>
    <n v="1800"/>
    <x v="4"/>
    <x v="2"/>
    <x v="1"/>
  </r>
  <r>
    <n v="5070"/>
    <x v="204"/>
    <s v="4071"/>
    <x v="1"/>
    <s v="Jacket"/>
    <n v="10"/>
    <n v="80"/>
    <n v="800"/>
    <n v="56"/>
    <n v="560"/>
    <n v="24"/>
    <n v="240"/>
    <x v="21"/>
    <x v="1"/>
    <x v="1"/>
  </r>
  <r>
    <n v="5071"/>
    <x v="239"/>
    <s v="4072"/>
    <x v="2"/>
    <s v="Washing Machine"/>
    <n v="6"/>
    <n v="500"/>
    <n v="3000"/>
    <n v="350"/>
    <n v="2100"/>
    <n v="150"/>
    <n v="900"/>
    <x v="2"/>
    <x v="2"/>
    <x v="1"/>
  </r>
  <r>
    <n v="5072"/>
    <x v="303"/>
    <s v="4073"/>
    <x v="2"/>
    <s v="Microwave"/>
    <n v="8"/>
    <n v="150"/>
    <n v="1200"/>
    <n v="105"/>
    <n v="840"/>
    <n v="45"/>
    <n v="360"/>
    <x v="3"/>
    <x v="3"/>
    <x v="4"/>
  </r>
  <r>
    <n v="5073"/>
    <x v="125"/>
    <s v="4074"/>
    <x v="1"/>
    <s v="Jacket"/>
    <n v="3"/>
    <n v="80"/>
    <n v="240"/>
    <n v="56"/>
    <n v="168"/>
    <n v="24"/>
    <n v="72"/>
    <x v="7"/>
    <x v="4"/>
    <x v="4"/>
  </r>
  <r>
    <n v="5074"/>
    <x v="137"/>
    <s v="4075"/>
    <x v="0"/>
    <s v="Teddy Bear"/>
    <n v="5"/>
    <n v="25"/>
    <n v="125"/>
    <n v="17.5"/>
    <n v="87.5"/>
    <n v="7.5"/>
    <n v="37.5"/>
    <x v="7"/>
    <x v="4"/>
    <x v="4"/>
  </r>
  <r>
    <n v="5075"/>
    <x v="341"/>
    <s v="4076"/>
    <x v="4"/>
    <s v="Smartphone"/>
    <n v="8"/>
    <n v="700"/>
    <n v="5600"/>
    <n v="489.99999999999989"/>
    <n v="3919.9999999999991"/>
    <n v="210.00000000000011"/>
    <n v="1680.0000000000009"/>
    <x v="13"/>
    <x v="1"/>
    <x v="1"/>
  </r>
  <r>
    <n v="5076"/>
    <x v="240"/>
    <s v="4077"/>
    <x v="4"/>
    <s v="Smartphone"/>
    <n v="7"/>
    <n v="700"/>
    <n v="4900"/>
    <n v="489.99999999999989"/>
    <n v="3429.9999999999991"/>
    <n v="210.00000000000011"/>
    <n v="1470.0000000000009"/>
    <x v="9"/>
    <x v="3"/>
    <x v="0"/>
  </r>
  <r>
    <n v="5077"/>
    <x v="249"/>
    <s v="4078"/>
    <x v="3"/>
    <s v="Basketball"/>
    <n v="6"/>
    <n v="40"/>
    <n v="240"/>
    <n v="28"/>
    <n v="168"/>
    <n v="12"/>
    <n v="72"/>
    <x v="12"/>
    <x v="4"/>
    <x v="2"/>
  </r>
  <r>
    <n v="5078"/>
    <x v="198"/>
    <s v="4079"/>
    <x v="1"/>
    <s v="T-Shirt"/>
    <n v="2"/>
    <n v="20"/>
    <n v="40"/>
    <n v="14"/>
    <n v="28"/>
    <n v="6"/>
    <n v="12"/>
    <x v="9"/>
    <x v="3"/>
    <x v="2"/>
  </r>
  <r>
    <n v="5079"/>
    <x v="78"/>
    <s v="4080"/>
    <x v="4"/>
    <s v="Smartphone"/>
    <n v="9"/>
    <n v="700"/>
    <n v="6300"/>
    <n v="489.99999999999989"/>
    <n v="4409.9999999999991"/>
    <n v="210.00000000000011"/>
    <n v="1890.0000000000009"/>
    <x v="15"/>
    <x v="3"/>
    <x v="3"/>
  </r>
  <r>
    <n v="5080"/>
    <x v="60"/>
    <s v="4081"/>
    <x v="2"/>
    <s v="Microwave"/>
    <n v="5"/>
    <n v="150"/>
    <n v="750"/>
    <n v="105"/>
    <n v="525"/>
    <n v="45"/>
    <n v="225"/>
    <x v="15"/>
    <x v="3"/>
    <x v="2"/>
  </r>
  <r>
    <n v="5081"/>
    <x v="9"/>
    <s v="4082"/>
    <x v="0"/>
    <s v="Doll"/>
    <n v="4"/>
    <n v="20"/>
    <n v="80"/>
    <n v="14"/>
    <n v="56"/>
    <n v="6"/>
    <n v="24"/>
    <x v="5"/>
    <x v="0"/>
    <x v="4"/>
  </r>
  <r>
    <n v="5082"/>
    <x v="72"/>
    <s v="4083"/>
    <x v="3"/>
    <s v="Tennis Racket"/>
    <n v="9"/>
    <n v="60"/>
    <n v="540"/>
    <n v="42"/>
    <n v="378"/>
    <n v="18"/>
    <n v="162"/>
    <x v="13"/>
    <x v="1"/>
    <x v="1"/>
  </r>
  <r>
    <n v="5083"/>
    <x v="217"/>
    <s v="4084"/>
    <x v="3"/>
    <s v="Basketball"/>
    <n v="6"/>
    <n v="40"/>
    <n v="240"/>
    <n v="28"/>
    <n v="168"/>
    <n v="12"/>
    <n v="72"/>
    <x v="19"/>
    <x v="1"/>
    <x v="3"/>
  </r>
  <r>
    <n v="5084"/>
    <x v="216"/>
    <s v="4085"/>
    <x v="2"/>
    <s v="Microwave"/>
    <n v="3"/>
    <n v="150"/>
    <n v="450"/>
    <n v="105"/>
    <n v="315"/>
    <n v="45"/>
    <n v="135"/>
    <x v="10"/>
    <x v="2"/>
    <x v="4"/>
  </r>
  <r>
    <n v="5085"/>
    <x v="237"/>
    <s v="4086"/>
    <x v="2"/>
    <s v="Washing Machine"/>
    <n v="7"/>
    <n v="500"/>
    <n v="3500"/>
    <n v="350"/>
    <n v="2450"/>
    <n v="150"/>
    <n v="1050"/>
    <x v="15"/>
    <x v="3"/>
    <x v="0"/>
  </r>
  <r>
    <n v="5086"/>
    <x v="106"/>
    <s v="4087"/>
    <x v="1"/>
    <s v="T-Shirt"/>
    <n v="6"/>
    <n v="20"/>
    <n v="120"/>
    <n v="14"/>
    <n v="84"/>
    <n v="6"/>
    <n v="36"/>
    <x v="16"/>
    <x v="4"/>
    <x v="1"/>
  </r>
  <r>
    <n v="5087"/>
    <x v="183"/>
    <s v="4088"/>
    <x v="3"/>
    <s v="Basketball"/>
    <n v="3"/>
    <n v="40"/>
    <n v="120"/>
    <n v="28"/>
    <n v="84"/>
    <n v="12"/>
    <n v="36"/>
    <x v="20"/>
    <x v="0"/>
    <x v="3"/>
  </r>
  <r>
    <n v="5088"/>
    <x v="252"/>
    <s v="4089"/>
    <x v="4"/>
    <s v="Tablet"/>
    <n v="4"/>
    <n v="400"/>
    <n v="1600"/>
    <n v="280"/>
    <n v="1120"/>
    <n v="120"/>
    <n v="480"/>
    <x v="23"/>
    <x v="3"/>
    <x v="1"/>
  </r>
  <r>
    <n v="5089"/>
    <x v="90"/>
    <s v="4090"/>
    <x v="3"/>
    <s v="Basketball"/>
    <n v="6"/>
    <n v="40"/>
    <n v="240"/>
    <n v="28"/>
    <n v="168"/>
    <n v="12"/>
    <n v="72"/>
    <x v="19"/>
    <x v="1"/>
    <x v="0"/>
  </r>
  <r>
    <n v="5090"/>
    <x v="330"/>
    <s v="4091"/>
    <x v="0"/>
    <s v="Teddy Bear"/>
    <n v="7"/>
    <n v="25"/>
    <n v="175"/>
    <n v="17.5"/>
    <n v="122.5"/>
    <n v="7.5"/>
    <n v="52.5"/>
    <x v="19"/>
    <x v="1"/>
    <x v="3"/>
  </r>
  <r>
    <n v="5091"/>
    <x v="247"/>
    <s v="4092"/>
    <x v="3"/>
    <s v="Basketball"/>
    <n v="7"/>
    <n v="40"/>
    <n v="280"/>
    <n v="28"/>
    <n v="196"/>
    <n v="12"/>
    <n v="84"/>
    <x v="23"/>
    <x v="3"/>
    <x v="4"/>
  </r>
  <r>
    <n v="5092"/>
    <x v="343"/>
    <s v="4093"/>
    <x v="3"/>
    <s v="Basketball"/>
    <n v="7"/>
    <n v="40"/>
    <n v="280"/>
    <n v="28"/>
    <n v="196"/>
    <n v="12"/>
    <n v="84"/>
    <x v="6"/>
    <x v="3"/>
    <x v="1"/>
  </r>
  <r>
    <n v="5093"/>
    <x v="15"/>
    <s v="4094"/>
    <x v="1"/>
    <s v="Jeans"/>
    <n v="3"/>
    <n v="50"/>
    <n v="150"/>
    <n v="35"/>
    <n v="105"/>
    <n v="15"/>
    <n v="45"/>
    <x v="11"/>
    <x v="2"/>
    <x v="0"/>
  </r>
  <r>
    <n v="5094"/>
    <x v="226"/>
    <s v="4095"/>
    <x v="1"/>
    <s v="Jacket"/>
    <n v="2"/>
    <n v="80"/>
    <n v="160"/>
    <n v="56"/>
    <n v="112"/>
    <n v="24"/>
    <n v="48"/>
    <x v="20"/>
    <x v="0"/>
    <x v="0"/>
  </r>
  <r>
    <n v="5095"/>
    <x v="256"/>
    <s v="4096"/>
    <x v="0"/>
    <s v="Doll"/>
    <n v="5"/>
    <n v="20"/>
    <n v="100"/>
    <n v="14"/>
    <n v="70"/>
    <n v="6"/>
    <n v="30"/>
    <x v="20"/>
    <x v="0"/>
    <x v="0"/>
  </r>
  <r>
    <n v="5096"/>
    <x v="346"/>
    <s v="4097"/>
    <x v="2"/>
    <s v="Microwave"/>
    <n v="7"/>
    <n v="150"/>
    <n v="1050"/>
    <n v="105"/>
    <n v="735"/>
    <n v="45"/>
    <n v="315"/>
    <x v="8"/>
    <x v="0"/>
    <x v="0"/>
  </r>
  <r>
    <n v="5097"/>
    <x v="334"/>
    <s v="4098"/>
    <x v="3"/>
    <s v="Tennis Racket"/>
    <n v="3"/>
    <n v="60"/>
    <n v="180"/>
    <n v="42"/>
    <n v="126"/>
    <n v="18"/>
    <n v="54"/>
    <x v="18"/>
    <x v="2"/>
    <x v="3"/>
  </r>
  <r>
    <n v="5098"/>
    <x v="145"/>
    <s v="4099"/>
    <x v="3"/>
    <s v="Tennis Racket"/>
    <n v="3"/>
    <n v="60"/>
    <n v="180"/>
    <n v="42"/>
    <n v="126"/>
    <n v="18"/>
    <n v="54"/>
    <x v="11"/>
    <x v="2"/>
    <x v="1"/>
  </r>
  <r>
    <n v="5099"/>
    <x v="85"/>
    <s v="4100"/>
    <x v="4"/>
    <s v="Tablet"/>
    <n v="10"/>
    <n v="400"/>
    <n v="4000"/>
    <n v="280"/>
    <n v="2800"/>
    <n v="120"/>
    <n v="1200"/>
    <x v="22"/>
    <x v="1"/>
    <x v="0"/>
  </r>
  <r>
    <n v="5100"/>
    <x v="233"/>
    <s v="4101"/>
    <x v="1"/>
    <s v="T-Shirt"/>
    <n v="5"/>
    <n v="20"/>
    <n v="100"/>
    <n v="14"/>
    <n v="70"/>
    <n v="6"/>
    <n v="30"/>
    <x v="3"/>
    <x v="3"/>
    <x v="0"/>
  </r>
  <r>
    <n v="5101"/>
    <x v="316"/>
    <s v="4102"/>
    <x v="0"/>
    <s v="Doll"/>
    <n v="10"/>
    <n v="20"/>
    <n v="200"/>
    <n v="14"/>
    <n v="140"/>
    <n v="6"/>
    <n v="60"/>
    <x v="0"/>
    <x v="0"/>
    <x v="0"/>
  </r>
  <r>
    <n v="5102"/>
    <x v="213"/>
    <s v="4103"/>
    <x v="3"/>
    <s v="Soccer Ball"/>
    <n v="8"/>
    <n v="30"/>
    <n v="240"/>
    <n v="21"/>
    <n v="168"/>
    <n v="9"/>
    <n v="72"/>
    <x v="21"/>
    <x v="1"/>
    <x v="4"/>
  </r>
  <r>
    <n v="5103"/>
    <x v="338"/>
    <s v="4104"/>
    <x v="4"/>
    <s v="Laptop"/>
    <n v="5"/>
    <n v="1000"/>
    <n v="5000"/>
    <n v="700"/>
    <n v="3500"/>
    <n v="300"/>
    <n v="1500"/>
    <x v="8"/>
    <x v="0"/>
    <x v="0"/>
  </r>
  <r>
    <n v="5104"/>
    <x v="292"/>
    <s v="4105"/>
    <x v="0"/>
    <s v="Lego Set"/>
    <n v="5"/>
    <n v="30"/>
    <n v="150"/>
    <n v="21"/>
    <n v="105"/>
    <n v="9"/>
    <n v="45"/>
    <x v="13"/>
    <x v="1"/>
    <x v="4"/>
  </r>
  <r>
    <n v="5105"/>
    <x v="183"/>
    <s v="4106"/>
    <x v="4"/>
    <s v="Smartphone"/>
    <n v="10"/>
    <n v="700"/>
    <n v="7000"/>
    <n v="489.99999999999989"/>
    <n v="4899.9999999999991"/>
    <n v="210.00000000000011"/>
    <n v="2100.0000000000009"/>
    <x v="23"/>
    <x v="3"/>
    <x v="3"/>
  </r>
  <r>
    <n v="5106"/>
    <x v="336"/>
    <s v="4107"/>
    <x v="3"/>
    <s v="Tennis Racket"/>
    <n v="4"/>
    <n v="60"/>
    <n v="240"/>
    <n v="42"/>
    <n v="168"/>
    <n v="18"/>
    <n v="72"/>
    <x v="12"/>
    <x v="4"/>
    <x v="0"/>
  </r>
  <r>
    <n v="5107"/>
    <x v="77"/>
    <s v="4108"/>
    <x v="0"/>
    <s v="Doll"/>
    <n v="3"/>
    <n v="20"/>
    <n v="60"/>
    <n v="14"/>
    <n v="42"/>
    <n v="6"/>
    <n v="18"/>
    <x v="10"/>
    <x v="2"/>
    <x v="1"/>
  </r>
  <r>
    <n v="5108"/>
    <x v="254"/>
    <s v="4109"/>
    <x v="3"/>
    <s v="Soccer Ball"/>
    <n v="7"/>
    <n v="30"/>
    <n v="210"/>
    <n v="21"/>
    <n v="147"/>
    <n v="9"/>
    <n v="63"/>
    <x v="14"/>
    <x v="4"/>
    <x v="2"/>
  </r>
  <r>
    <n v="5109"/>
    <x v="341"/>
    <s v="4110"/>
    <x v="2"/>
    <s v="Microwave"/>
    <n v="6"/>
    <n v="150"/>
    <n v="900"/>
    <n v="105"/>
    <n v="630"/>
    <n v="45"/>
    <n v="270"/>
    <x v="3"/>
    <x v="3"/>
    <x v="2"/>
  </r>
  <r>
    <n v="5110"/>
    <x v="32"/>
    <s v="4111"/>
    <x v="0"/>
    <s v="Doll"/>
    <n v="5"/>
    <n v="20"/>
    <n v="100"/>
    <n v="14"/>
    <n v="70"/>
    <n v="6"/>
    <n v="30"/>
    <x v="16"/>
    <x v="4"/>
    <x v="4"/>
  </r>
  <r>
    <n v="5111"/>
    <x v="90"/>
    <s v="4112"/>
    <x v="1"/>
    <s v="T-Shirt"/>
    <n v="5"/>
    <n v="20"/>
    <n v="100"/>
    <n v="14"/>
    <n v="70"/>
    <n v="6"/>
    <n v="30"/>
    <x v="15"/>
    <x v="3"/>
    <x v="1"/>
  </r>
  <r>
    <n v="5112"/>
    <x v="88"/>
    <s v="4113"/>
    <x v="0"/>
    <s v="Teddy Bear"/>
    <n v="6"/>
    <n v="25"/>
    <n v="150"/>
    <n v="17.5"/>
    <n v="105"/>
    <n v="7.5"/>
    <n v="45"/>
    <x v="19"/>
    <x v="1"/>
    <x v="3"/>
  </r>
  <r>
    <n v="5113"/>
    <x v="122"/>
    <s v="4114"/>
    <x v="4"/>
    <s v="Laptop"/>
    <n v="6"/>
    <n v="1000"/>
    <n v="6000"/>
    <n v="700"/>
    <n v="4200"/>
    <n v="300"/>
    <n v="1800"/>
    <x v="13"/>
    <x v="1"/>
    <x v="1"/>
  </r>
  <r>
    <n v="5114"/>
    <x v="295"/>
    <s v="4115"/>
    <x v="2"/>
    <s v="Washing Machine"/>
    <n v="5"/>
    <n v="500"/>
    <n v="2500"/>
    <n v="350"/>
    <n v="1750"/>
    <n v="150"/>
    <n v="750"/>
    <x v="14"/>
    <x v="4"/>
    <x v="1"/>
  </r>
  <r>
    <n v="5115"/>
    <x v="272"/>
    <s v="4116"/>
    <x v="2"/>
    <s v="Refrigerator"/>
    <n v="3"/>
    <n v="600"/>
    <n v="1800"/>
    <n v="420"/>
    <n v="1260"/>
    <n v="180"/>
    <n v="540"/>
    <x v="19"/>
    <x v="1"/>
    <x v="3"/>
  </r>
  <r>
    <n v="5116"/>
    <x v="139"/>
    <s v="4117"/>
    <x v="2"/>
    <s v="Washing Machine"/>
    <n v="7"/>
    <n v="500"/>
    <n v="3500"/>
    <n v="350"/>
    <n v="2450"/>
    <n v="150"/>
    <n v="1050"/>
    <x v="18"/>
    <x v="2"/>
    <x v="2"/>
  </r>
  <r>
    <n v="5117"/>
    <x v="324"/>
    <s v="4118"/>
    <x v="1"/>
    <s v="Jeans"/>
    <n v="7"/>
    <n v="50"/>
    <n v="350"/>
    <n v="35"/>
    <n v="245"/>
    <n v="15"/>
    <n v="105"/>
    <x v="24"/>
    <x v="0"/>
    <x v="3"/>
  </r>
  <r>
    <n v="5118"/>
    <x v="280"/>
    <s v="4119"/>
    <x v="0"/>
    <s v="Lego Set"/>
    <n v="1"/>
    <n v="30"/>
    <n v="30"/>
    <n v="21"/>
    <n v="21"/>
    <n v="9"/>
    <n v="9"/>
    <x v="10"/>
    <x v="2"/>
    <x v="1"/>
  </r>
  <r>
    <n v="5119"/>
    <x v="126"/>
    <s v="4120"/>
    <x v="4"/>
    <s v="Smartphone"/>
    <n v="4"/>
    <n v="700"/>
    <n v="2800"/>
    <n v="489.99999999999989"/>
    <n v="1959.9999999999995"/>
    <n v="210.00000000000011"/>
    <n v="840.00000000000045"/>
    <x v="1"/>
    <x v="1"/>
    <x v="3"/>
  </r>
  <r>
    <n v="5120"/>
    <x v="141"/>
    <s v="4121"/>
    <x v="2"/>
    <s v="Microwave"/>
    <n v="2"/>
    <n v="150"/>
    <n v="300"/>
    <n v="105"/>
    <n v="210"/>
    <n v="45"/>
    <n v="90"/>
    <x v="7"/>
    <x v="4"/>
    <x v="1"/>
  </r>
  <r>
    <n v="5121"/>
    <x v="51"/>
    <s v="4122"/>
    <x v="4"/>
    <s v="Laptop"/>
    <n v="6"/>
    <n v="1000"/>
    <n v="6000"/>
    <n v="700"/>
    <n v="4200"/>
    <n v="300"/>
    <n v="1800"/>
    <x v="13"/>
    <x v="1"/>
    <x v="4"/>
  </r>
  <r>
    <n v="5122"/>
    <x v="159"/>
    <s v="4123"/>
    <x v="1"/>
    <s v="Jeans"/>
    <n v="10"/>
    <n v="50"/>
    <n v="500"/>
    <n v="35"/>
    <n v="350"/>
    <n v="15"/>
    <n v="150"/>
    <x v="12"/>
    <x v="4"/>
    <x v="2"/>
  </r>
  <r>
    <n v="5123"/>
    <x v="153"/>
    <s v="4124"/>
    <x v="2"/>
    <s v="Washing Machine"/>
    <n v="2"/>
    <n v="500"/>
    <n v="1000"/>
    <n v="350"/>
    <n v="700"/>
    <n v="150"/>
    <n v="300"/>
    <x v="22"/>
    <x v="1"/>
    <x v="4"/>
  </r>
  <r>
    <n v="5124"/>
    <x v="221"/>
    <s v="4125"/>
    <x v="4"/>
    <s v="Laptop"/>
    <n v="4"/>
    <n v="1000"/>
    <n v="4000"/>
    <n v="700"/>
    <n v="2800"/>
    <n v="300"/>
    <n v="1200"/>
    <x v="9"/>
    <x v="3"/>
    <x v="0"/>
  </r>
  <r>
    <n v="5125"/>
    <x v="40"/>
    <s v="4126"/>
    <x v="1"/>
    <s v="Jeans"/>
    <n v="10"/>
    <n v="50"/>
    <n v="500"/>
    <n v="35"/>
    <n v="350"/>
    <n v="15"/>
    <n v="150"/>
    <x v="8"/>
    <x v="0"/>
    <x v="0"/>
  </r>
  <r>
    <n v="5126"/>
    <x v="278"/>
    <s v="4127"/>
    <x v="4"/>
    <s v="Tablet"/>
    <n v="1"/>
    <n v="400"/>
    <n v="400"/>
    <n v="280"/>
    <n v="280"/>
    <n v="120"/>
    <n v="120"/>
    <x v="10"/>
    <x v="2"/>
    <x v="4"/>
  </r>
  <r>
    <n v="5127"/>
    <x v="362"/>
    <s v="4128"/>
    <x v="3"/>
    <s v="Soccer Ball"/>
    <n v="3"/>
    <n v="30"/>
    <n v="90"/>
    <n v="21"/>
    <n v="63"/>
    <n v="9"/>
    <n v="27"/>
    <x v="4"/>
    <x v="2"/>
    <x v="4"/>
  </r>
  <r>
    <n v="5128"/>
    <x v="138"/>
    <s v="4129"/>
    <x v="1"/>
    <s v="Jacket"/>
    <n v="1"/>
    <n v="80"/>
    <n v="80"/>
    <n v="56"/>
    <n v="56"/>
    <n v="24"/>
    <n v="24"/>
    <x v="0"/>
    <x v="0"/>
    <x v="0"/>
  </r>
  <r>
    <n v="5129"/>
    <x v="110"/>
    <s v="4130"/>
    <x v="1"/>
    <s v="Jeans"/>
    <n v="10"/>
    <n v="50"/>
    <n v="500"/>
    <n v="35"/>
    <n v="350"/>
    <n v="15"/>
    <n v="150"/>
    <x v="22"/>
    <x v="1"/>
    <x v="3"/>
  </r>
  <r>
    <n v="5130"/>
    <x v="259"/>
    <s v="4131"/>
    <x v="0"/>
    <s v="Teddy Bear"/>
    <n v="8"/>
    <n v="25"/>
    <n v="200"/>
    <n v="17.5"/>
    <n v="140"/>
    <n v="7.5"/>
    <n v="60"/>
    <x v="20"/>
    <x v="0"/>
    <x v="3"/>
  </r>
  <r>
    <n v="5131"/>
    <x v="6"/>
    <s v="4132"/>
    <x v="3"/>
    <s v="Tennis Racket"/>
    <n v="6"/>
    <n v="60"/>
    <n v="360"/>
    <n v="42"/>
    <n v="252"/>
    <n v="18"/>
    <n v="108"/>
    <x v="14"/>
    <x v="4"/>
    <x v="3"/>
  </r>
  <r>
    <n v="5132"/>
    <x v="207"/>
    <s v="4133"/>
    <x v="0"/>
    <s v="Teddy Bear"/>
    <n v="10"/>
    <n v="25"/>
    <n v="250"/>
    <n v="17.5"/>
    <n v="175"/>
    <n v="7.5"/>
    <n v="75"/>
    <x v="7"/>
    <x v="4"/>
    <x v="0"/>
  </r>
  <r>
    <n v="5133"/>
    <x v="76"/>
    <s v="4134"/>
    <x v="3"/>
    <s v="Soccer Ball"/>
    <n v="7"/>
    <n v="30"/>
    <n v="210"/>
    <n v="21"/>
    <n v="147"/>
    <n v="9"/>
    <n v="63"/>
    <x v="23"/>
    <x v="3"/>
    <x v="4"/>
  </r>
  <r>
    <n v="5134"/>
    <x v="310"/>
    <s v="4135"/>
    <x v="4"/>
    <s v="Tablet"/>
    <n v="2"/>
    <n v="400"/>
    <n v="800"/>
    <n v="280"/>
    <n v="560"/>
    <n v="120"/>
    <n v="240"/>
    <x v="3"/>
    <x v="3"/>
    <x v="3"/>
  </r>
  <r>
    <n v="5135"/>
    <x v="24"/>
    <s v="4136"/>
    <x v="1"/>
    <s v="Jeans"/>
    <n v="5"/>
    <n v="50"/>
    <n v="250"/>
    <n v="35"/>
    <n v="175"/>
    <n v="15"/>
    <n v="75"/>
    <x v="16"/>
    <x v="4"/>
    <x v="3"/>
  </r>
  <r>
    <n v="5136"/>
    <x v="9"/>
    <s v="4137"/>
    <x v="4"/>
    <s v="Tablet"/>
    <n v="5"/>
    <n v="400"/>
    <n v="2000"/>
    <n v="280"/>
    <n v="1400"/>
    <n v="120"/>
    <n v="600"/>
    <x v="2"/>
    <x v="2"/>
    <x v="2"/>
  </r>
  <r>
    <n v="5137"/>
    <x v="188"/>
    <s v="4138"/>
    <x v="0"/>
    <s v="Teddy Bear"/>
    <n v="7"/>
    <n v="25"/>
    <n v="175"/>
    <n v="17.5"/>
    <n v="122.5"/>
    <n v="7.5"/>
    <n v="52.5"/>
    <x v="11"/>
    <x v="2"/>
    <x v="1"/>
  </r>
  <r>
    <n v="5138"/>
    <x v="110"/>
    <s v="4139"/>
    <x v="1"/>
    <s v="Jeans"/>
    <n v="10"/>
    <n v="50"/>
    <n v="500"/>
    <n v="35"/>
    <n v="350"/>
    <n v="15"/>
    <n v="150"/>
    <x v="20"/>
    <x v="0"/>
    <x v="3"/>
  </r>
  <r>
    <n v="5139"/>
    <x v="242"/>
    <s v="4140"/>
    <x v="2"/>
    <s v="Washing Machine"/>
    <n v="3"/>
    <n v="500"/>
    <n v="1500"/>
    <n v="350"/>
    <n v="1050"/>
    <n v="150"/>
    <n v="450"/>
    <x v="9"/>
    <x v="3"/>
    <x v="0"/>
  </r>
  <r>
    <n v="5140"/>
    <x v="318"/>
    <s v="4141"/>
    <x v="0"/>
    <s v="Teddy Bear"/>
    <n v="6"/>
    <n v="25"/>
    <n v="150"/>
    <n v="17.5"/>
    <n v="105"/>
    <n v="7.5"/>
    <n v="45"/>
    <x v="3"/>
    <x v="3"/>
    <x v="0"/>
  </r>
  <r>
    <n v="5141"/>
    <x v="231"/>
    <s v="4142"/>
    <x v="0"/>
    <s v="Doll"/>
    <n v="10"/>
    <n v="20"/>
    <n v="200"/>
    <n v="14"/>
    <n v="140"/>
    <n v="6"/>
    <n v="60"/>
    <x v="2"/>
    <x v="2"/>
    <x v="3"/>
  </r>
  <r>
    <n v="5142"/>
    <x v="233"/>
    <s v="4143"/>
    <x v="1"/>
    <s v="Jeans"/>
    <n v="3"/>
    <n v="50"/>
    <n v="150"/>
    <n v="35"/>
    <n v="105"/>
    <n v="15"/>
    <n v="45"/>
    <x v="4"/>
    <x v="2"/>
    <x v="3"/>
  </r>
  <r>
    <n v="5143"/>
    <x v="309"/>
    <s v="4144"/>
    <x v="2"/>
    <s v="Washing Machine"/>
    <n v="8"/>
    <n v="500"/>
    <n v="4000"/>
    <n v="350"/>
    <n v="2800"/>
    <n v="150"/>
    <n v="1200"/>
    <x v="0"/>
    <x v="0"/>
    <x v="2"/>
  </r>
  <r>
    <n v="5144"/>
    <x v="223"/>
    <s v="4145"/>
    <x v="2"/>
    <s v="Microwave"/>
    <n v="1"/>
    <n v="150"/>
    <n v="150"/>
    <n v="105"/>
    <n v="105"/>
    <n v="45"/>
    <n v="45"/>
    <x v="9"/>
    <x v="3"/>
    <x v="1"/>
  </r>
  <r>
    <n v="5145"/>
    <x v="325"/>
    <s v="4146"/>
    <x v="1"/>
    <s v="Jeans"/>
    <n v="2"/>
    <n v="50"/>
    <n v="100"/>
    <n v="35"/>
    <n v="70"/>
    <n v="15"/>
    <n v="30"/>
    <x v="24"/>
    <x v="0"/>
    <x v="0"/>
  </r>
  <r>
    <n v="5146"/>
    <x v="161"/>
    <s v="4147"/>
    <x v="3"/>
    <s v="Soccer Ball"/>
    <n v="7"/>
    <n v="30"/>
    <n v="210"/>
    <n v="21"/>
    <n v="147"/>
    <n v="9"/>
    <n v="63"/>
    <x v="20"/>
    <x v="0"/>
    <x v="1"/>
  </r>
  <r>
    <n v="5147"/>
    <x v="74"/>
    <s v="4148"/>
    <x v="2"/>
    <s v="Washing Machine"/>
    <n v="2"/>
    <n v="500"/>
    <n v="1000"/>
    <n v="350"/>
    <n v="700"/>
    <n v="150"/>
    <n v="300"/>
    <x v="21"/>
    <x v="1"/>
    <x v="3"/>
  </r>
  <r>
    <n v="5148"/>
    <x v="282"/>
    <s v="4149"/>
    <x v="3"/>
    <s v="Tennis Racket"/>
    <n v="1"/>
    <n v="60"/>
    <n v="60"/>
    <n v="42"/>
    <n v="42"/>
    <n v="18"/>
    <n v="18"/>
    <x v="18"/>
    <x v="2"/>
    <x v="0"/>
  </r>
  <r>
    <n v="5149"/>
    <x v="263"/>
    <s v="4150"/>
    <x v="3"/>
    <s v="Tennis Racket"/>
    <n v="7"/>
    <n v="60"/>
    <n v="420"/>
    <n v="42"/>
    <n v="294"/>
    <n v="18"/>
    <n v="126"/>
    <x v="10"/>
    <x v="2"/>
    <x v="4"/>
  </r>
  <r>
    <n v="5150"/>
    <x v="266"/>
    <s v="4151"/>
    <x v="1"/>
    <s v="T-Shirt"/>
    <n v="10"/>
    <n v="20"/>
    <n v="200"/>
    <n v="14"/>
    <n v="140"/>
    <n v="6"/>
    <n v="60"/>
    <x v="6"/>
    <x v="3"/>
    <x v="0"/>
  </r>
  <r>
    <n v="5151"/>
    <x v="61"/>
    <s v="4152"/>
    <x v="4"/>
    <s v="Laptop"/>
    <n v="8"/>
    <n v="1000"/>
    <n v="8000"/>
    <n v="700"/>
    <n v="5600"/>
    <n v="300"/>
    <n v="2400"/>
    <x v="10"/>
    <x v="2"/>
    <x v="0"/>
  </r>
  <r>
    <n v="5152"/>
    <x v="43"/>
    <s v="4153"/>
    <x v="2"/>
    <s v="Microwave"/>
    <n v="3"/>
    <n v="150"/>
    <n v="450"/>
    <n v="105"/>
    <n v="315"/>
    <n v="45"/>
    <n v="135"/>
    <x v="5"/>
    <x v="0"/>
    <x v="0"/>
  </r>
  <r>
    <n v="5153"/>
    <x v="115"/>
    <s v="4154"/>
    <x v="3"/>
    <s v="Tennis Racket"/>
    <n v="9"/>
    <n v="60"/>
    <n v="540"/>
    <n v="42"/>
    <n v="378"/>
    <n v="18"/>
    <n v="162"/>
    <x v="2"/>
    <x v="2"/>
    <x v="0"/>
  </r>
  <r>
    <n v="5154"/>
    <x v="251"/>
    <s v="4155"/>
    <x v="2"/>
    <s v="Refrigerator"/>
    <n v="5"/>
    <n v="600"/>
    <n v="3000"/>
    <n v="420"/>
    <n v="2100"/>
    <n v="180"/>
    <n v="900"/>
    <x v="11"/>
    <x v="2"/>
    <x v="2"/>
  </r>
  <r>
    <n v="5155"/>
    <x v="360"/>
    <s v="4156"/>
    <x v="1"/>
    <s v="T-Shirt"/>
    <n v="3"/>
    <n v="20"/>
    <n v="60"/>
    <n v="14"/>
    <n v="42"/>
    <n v="6"/>
    <n v="18"/>
    <x v="4"/>
    <x v="2"/>
    <x v="3"/>
  </r>
  <r>
    <n v="5156"/>
    <x v="316"/>
    <s v="4157"/>
    <x v="1"/>
    <s v="T-Shirt"/>
    <n v="7"/>
    <n v="20"/>
    <n v="140"/>
    <n v="14"/>
    <n v="98"/>
    <n v="6"/>
    <n v="42"/>
    <x v="17"/>
    <x v="4"/>
    <x v="4"/>
  </r>
  <r>
    <n v="5157"/>
    <x v="4"/>
    <s v="4158"/>
    <x v="4"/>
    <s v="Laptop"/>
    <n v="9"/>
    <n v="1000"/>
    <n v="9000"/>
    <n v="700"/>
    <n v="6300"/>
    <n v="300"/>
    <n v="2700"/>
    <x v="5"/>
    <x v="0"/>
    <x v="0"/>
  </r>
  <r>
    <n v="5158"/>
    <x v="79"/>
    <s v="4159"/>
    <x v="2"/>
    <s v="Microwave"/>
    <n v="9"/>
    <n v="150"/>
    <n v="1350"/>
    <n v="105"/>
    <n v="945"/>
    <n v="45"/>
    <n v="405"/>
    <x v="7"/>
    <x v="4"/>
    <x v="2"/>
  </r>
  <r>
    <n v="5159"/>
    <x v="12"/>
    <s v="4160"/>
    <x v="1"/>
    <s v="Jeans"/>
    <n v="6"/>
    <n v="50"/>
    <n v="300"/>
    <n v="35"/>
    <n v="210"/>
    <n v="15"/>
    <n v="90"/>
    <x v="19"/>
    <x v="1"/>
    <x v="0"/>
  </r>
  <r>
    <n v="5160"/>
    <x v="357"/>
    <s v="4161"/>
    <x v="2"/>
    <s v="Refrigerator"/>
    <n v="4"/>
    <n v="600"/>
    <n v="2400"/>
    <n v="420"/>
    <n v="1680"/>
    <n v="180"/>
    <n v="720"/>
    <x v="4"/>
    <x v="2"/>
    <x v="0"/>
  </r>
  <r>
    <n v="5161"/>
    <x v="247"/>
    <s v="4162"/>
    <x v="0"/>
    <s v="Teddy Bear"/>
    <n v="7"/>
    <n v="25"/>
    <n v="175"/>
    <n v="17.5"/>
    <n v="122.5"/>
    <n v="7.5"/>
    <n v="52.5"/>
    <x v="23"/>
    <x v="3"/>
    <x v="2"/>
  </r>
  <r>
    <n v="5162"/>
    <x v="362"/>
    <s v="4163"/>
    <x v="4"/>
    <s v="Laptop"/>
    <n v="5"/>
    <n v="1000"/>
    <n v="5000"/>
    <n v="700"/>
    <n v="3500"/>
    <n v="300"/>
    <n v="1500"/>
    <x v="12"/>
    <x v="4"/>
    <x v="2"/>
  </r>
  <r>
    <n v="5163"/>
    <x v="336"/>
    <s v="4164"/>
    <x v="0"/>
    <s v="Doll"/>
    <n v="7"/>
    <n v="20"/>
    <n v="140"/>
    <n v="14"/>
    <n v="98"/>
    <n v="6"/>
    <n v="42"/>
    <x v="0"/>
    <x v="0"/>
    <x v="4"/>
  </r>
  <r>
    <n v="5164"/>
    <x v="241"/>
    <s v="4165"/>
    <x v="4"/>
    <s v="Tablet"/>
    <n v="5"/>
    <n v="400"/>
    <n v="2000"/>
    <n v="280"/>
    <n v="1400"/>
    <n v="120"/>
    <n v="600"/>
    <x v="15"/>
    <x v="3"/>
    <x v="3"/>
  </r>
  <r>
    <n v="5165"/>
    <x v="86"/>
    <s v="4166"/>
    <x v="4"/>
    <s v="Laptop"/>
    <n v="4"/>
    <n v="1000"/>
    <n v="4000"/>
    <n v="700"/>
    <n v="2800"/>
    <n v="300"/>
    <n v="1200"/>
    <x v="20"/>
    <x v="0"/>
    <x v="3"/>
  </r>
  <r>
    <n v="5166"/>
    <x v="192"/>
    <s v="4167"/>
    <x v="3"/>
    <s v="Soccer Ball"/>
    <n v="6"/>
    <n v="30"/>
    <n v="180"/>
    <n v="21"/>
    <n v="126"/>
    <n v="9"/>
    <n v="54"/>
    <x v="1"/>
    <x v="1"/>
    <x v="4"/>
  </r>
  <r>
    <n v="5167"/>
    <x v="68"/>
    <s v="4168"/>
    <x v="2"/>
    <s v="Microwave"/>
    <n v="3"/>
    <n v="150"/>
    <n v="450"/>
    <n v="105"/>
    <n v="315"/>
    <n v="45"/>
    <n v="135"/>
    <x v="14"/>
    <x v="4"/>
    <x v="2"/>
  </r>
  <r>
    <n v="5168"/>
    <x v="42"/>
    <s v="4169"/>
    <x v="3"/>
    <s v="Tennis Racket"/>
    <n v="3"/>
    <n v="60"/>
    <n v="180"/>
    <n v="42"/>
    <n v="126"/>
    <n v="18"/>
    <n v="54"/>
    <x v="3"/>
    <x v="3"/>
    <x v="0"/>
  </r>
  <r>
    <n v="5169"/>
    <x v="181"/>
    <s v="4170"/>
    <x v="3"/>
    <s v="Tennis Racket"/>
    <n v="6"/>
    <n v="60"/>
    <n v="360"/>
    <n v="42"/>
    <n v="252"/>
    <n v="18"/>
    <n v="108"/>
    <x v="15"/>
    <x v="3"/>
    <x v="0"/>
  </r>
  <r>
    <n v="5170"/>
    <x v="144"/>
    <s v="4171"/>
    <x v="1"/>
    <s v="T-Shirt"/>
    <n v="6"/>
    <n v="20"/>
    <n v="120"/>
    <n v="14"/>
    <n v="84"/>
    <n v="6"/>
    <n v="36"/>
    <x v="16"/>
    <x v="4"/>
    <x v="2"/>
  </r>
  <r>
    <n v="5171"/>
    <x v="222"/>
    <s v="4172"/>
    <x v="0"/>
    <s v="Teddy Bear"/>
    <n v="2"/>
    <n v="25"/>
    <n v="50"/>
    <n v="17.5"/>
    <n v="35"/>
    <n v="7.5"/>
    <n v="15"/>
    <x v="4"/>
    <x v="2"/>
    <x v="1"/>
  </r>
  <r>
    <n v="5172"/>
    <x v="56"/>
    <s v="4173"/>
    <x v="2"/>
    <s v="Washing Machine"/>
    <n v="2"/>
    <n v="500"/>
    <n v="1000"/>
    <n v="350"/>
    <n v="700"/>
    <n v="150"/>
    <n v="300"/>
    <x v="5"/>
    <x v="0"/>
    <x v="2"/>
  </r>
  <r>
    <n v="5173"/>
    <x v="46"/>
    <s v="4174"/>
    <x v="1"/>
    <s v="Jeans"/>
    <n v="10"/>
    <n v="50"/>
    <n v="500"/>
    <n v="35"/>
    <n v="350"/>
    <n v="15"/>
    <n v="150"/>
    <x v="1"/>
    <x v="1"/>
    <x v="4"/>
  </r>
  <r>
    <n v="5174"/>
    <x v="94"/>
    <s v="4175"/>
    <x v="4"/>
    <s v="Smartphone"/>
    <n v="5"/>
    <n v="700"/>
    <n v="3500"/>
    <n v="489.99999999999989"/>
    <n v="2449.9999999999995"/>
    <n v="210.00000000000011"/>
    <n v="1050.0000000000005"/>
    <x v="21"/>
    <x v="1"/>
    <x v="0"/>
  </r>
  <r>
    <n v="5175"/>
    <x v="43"/>
    <s v="4176"/>
    <x v="0"/>
    <s v="Lego Set"/>
    <n v="7"/>
    <n v="30"/>
    <n v="210"/>
    <n v="21"/>
    <n v="147"/>
    <n v="9"/>
    <n v="63"/>
    <x v="15"/>
    <x v="3"/>
    <x v="3"/>
  </r>
  <r>
    <n v="5176"/>
    <x v="58"/>
    <s v="4177"/>
    <x v="3"/>
    <s v="Soccer Ball"/>
    <n v="10"/>
    <n v="30"/>
    <n v="300"/>
    <n v="21"/>
    <n v="210"/>
    <n v="9"/>
    <n v="90"/>
    <x v="20"/>
    <x v="0"/>
    <x v="0"/>
  </r>
  <r>
    <n v="5177"/>
    <x v="140"/>
    <s v="4178"/>
    <x v="4"/>
    <s v="Smartphone"/>
    <n v="1"/>
    <n v="700"/>
    <n v="700"/>
    <n v="489.99999999999989"/>
    <n v="489.99999999999989"/>
    <n v="210.00000000000011"/>
    <n v="210.00000000000011"/>
    <x v="24"/>
    <x v="0"/>
    <x v="1"/>
  </r>
  <r>
    <n v="5178"/>
    <x v="16"/>
    <s v="4179"/>
    <x v="2"/>
    <s v="Microwave"/>
    <n v="4"/>
    <n v="150"/>
    <n v="600"/>
    <n v="105"/>
    <n v="420"/>
    <n v="45"/>
    <n v="180"/>
    <x v="24"/>
    <x v="0"/>
    <x v="4"/>
  </r>
  <r>
    <n v="5179"/>
    <x v="333"/>
    <s v="4180"/>
    <x v="1"/>
    <s v="Jacket"/>
    <n v="4"/>
    <n v="80"/>
    <n v="320"/>
    <n v="56"/>
    <n v="224"/>
    <n v="24"/>
    <n v="96"/>
    <x v="6"/>
    <x v="3"/>
    <x v="2"/>
  </r>
  <r>
    <n v="5180"/>
    <x v="7"/>
    <s v="4181"/>
    <x v="2"/>
    <s v="Washing Machine"/>
    <n v="2"/>
    <n v="500"/>
    <n v="1000"/>
    <n v="350"/>
    <n v="700"/>
    <n v="150"/>
    <n v="300"/>
    <x v="7"/>
    <x v="4"/>
    <x v="3"/>
  </r>
  <r>
    <n v="5181"/>
    <x v="303"/>
    <s v="4182"/>
    <x v="2"/>
    <s v="Microwave"/>
    <n v="8"/>
    <n v="150"/>
    <n v="1200"/>
    <n v="105"/>
    <n v="840"/>
    <n v="45"/>
    <n v="360"/>
    <x v="23"/>
    <x v="3"/>
    <x v="2"/>
  </r>
  <r>
    <n v="5182"/>
    <x v="263"/>
    <s v="4183"/>
    <x v="4"/>
    <s v="Tablet"/>
    <n v="5"/>
    <n v="400"/>
    <n v="2000"/>
    <n v="280"/>
    <n v="1400"/>
    <n v="120"/>
    <n v="600"/>
    <x v="5"/>
    <x v="0"/>
    <x v="0"/>
  </r>
  <r>
    <n v="5183"/>
    <x v="330"/>
    <s v="4184"/>
    <x v="3"/>
    <s v="Soccer Ball"/>
    <n v="2"/>
    <n v="30"/>
    <n v="60"/>
    <n v="21"/>
    <n v="42"/>
    <n v="9"/>
    <n v="18"/>
    <x v="10"/>
    <x v="2"/>
    <x v="4"/>
  </r>
  <r>
    <n v="5184"/>
    <x v="349"/>
    <s v="4185"/>
    <x v="3"/>
    <s v="Tennis Racket"/>
    <n v="2"/>
    <n v="60"/>
    <n v="120"/>
    <n v="42"/>
    <n v="84"/>
    <n v="18"/>
    <n v="36"/>
    <x v="0"/>
    <x v="0"/>
    <x v="4"/>
  </r>
  <r>
    <n v="5185"/>
    <x v="278"/>
    <s v="4186"/>
    <x v="2"/>
    <s v="Refrigerator"/>
    <n v="4"/>
    <n v="600"/>
    <n v="2400"/>
    <n v="420"/>
    <n v="1680"/>
    <n v="180"/>
    <n v="720"/>
    <x v="10"/>
    <x v="2"/>
    <x v="0"/>
  </r>
  <r>
    <n v="5186"/>
    <x v="301"/>
    <s v="4187"/>
    <x v="0"/>
    <s v="Doll"/>
    <n v="7"/>
    <n v="20"/>
    <n v="140"/>
    <n v="14"/>
    <n v="98"/>
    <n v="6"/>
    <n v="42"/>
    <x v="10"/>
    <x v="2"/>
    <x v="0"/>
  </r>
  <r>
    <n v="5187"/>
    <x v="38"/>
    <s v="4188"/>
    <x v="1"/>
    <s v="Jeans"/>
    <n v="8"/>
    <n v="50"/>
    <n v="400"/>
    <n v="35"/>
    <n v="280"/>
    <n v="15"/>
    <n v="120"/>
    <x v="1"/>
    <x v="1"/>
    <x v="1"/>
  </r>
  <r>
    <n v="5188"/>
    <x v="35"/>
    <s v="4189"/>
    <x v="4"/>
    <s v="Laptop"/>
    <n v="2"/>
    <n v="1000"/>
    <n v="2000"/>
    <n v="700"/>
    <n v="1400"/>
    <n v="300"/>
    <n v="600"/>
    <x v="14"/>
    <x v="4"/>
    <x v="3"/>
  </r>
  <r>
    <n v="5189"/>
    <x v="65"/>
    <s v="4190"/>
    <x v="0"/>
    <s v="Lego Set"/>
    <n v="1"/>
    <n v="30"/>
    <n v="30"/>
    <n v="21"/>
    <n v="21"/>
    <n v="9"/>
    <n v="9"/>
    <x v="13"/>
    <x v="1"/>
    <x v="3"/>
  </r>
  <r>
    <n v="5190"/>
    <x v="283"/>
    <s v="4191"/>
    <x v="0"/>
    <s v="Doll"/>
    <n v="2"/>
    <n v="20"/>
    <n v="40"/>
    <n v="14"/>
    <n v="28"/>
    <n v="6"/>
    <n v="12"/>
    <x v="13"/>
    <x v="1"/>
    <x v="0"/>
  </r>
  <r>
    <n v="5191"/>
    <x v="359"/>
    <s v="4192"/>
    <x v="2"/>
    <s v="Washing Machine"/>
    <n v="7"/>
    <n v="500"/>
    <n v="3500"/>
    <n v="350"/>
    <n v="2450"/>
    <n v="150"/>
    <n v="1050"/>
    <x v="5"/>
    <x v="0"/>
    <x v="4"/>
  </r>
  <r>
    <n v="5192"/>
    <x v="245"/>
    <s v="4193"/>
    <x v="0"/>
    <s v="Lego Set"/>
    <n v="7"/>
    <n v="30"/>
    <n v="210"/>
    <n v="21"/>
    <n v="147"/>
    <n v="9"/>
    <n v="63"/>
    <x v="16"/>
    <x v="4"/>
    <x v="1"/>
  </r>
  <r>
    <n v="5193"/>
    <x v="327"/>
    <s v="4194"/>
    <x v="3"/>
    <s v="Basketball"/>
    <n v="9"/>
    <n v="40"/>
    <n v="360"/>
    <n v="28"/>
    <n v="252"/>
    <n v="12"/>
    <n v="108"/>
    <x v="13"/>
    <x v="1"/>
    <x v="2"/>
  </r>
  <r>
    <n v="5194"/>
    <x v="314"/>
    <s v="4195"/>
    <x v="1"/>
    <s v="T-Shirt"/>
    <n v="8"/>
    <n v="20"/>
    <n v="160"/>
    <n v="14"/>
    <n v="112"/>
    <n v="6"/>
    <n v="48"/>
    <x v="9"/>
    <x v="3"/>
    <x v="2"/>
  </r>
  <r>
    <n v="5195"/>
    <x v="118"/>
    <s v="4196"/>
    <x v="3"/>
    <s v="Soccer Ball"/>
    <n v="10"/>
    <n v="30"/>
    <n v="300"/>
    <n v="21"/>
    <n v="210"/>
    <n v="9"/>
    <n v="90"/>
    <x v="16"/>
    <x v="4"/>
    <x v="1"/>
  </r>
  <r>
    <n v="5196"/>
    <x v="254"/>
    <s v="4197"/>
    <x v="4"/>
    <s v="Tablet"/>
    <n v="4"/>
    <n v="400"/>
    <n v="1600"/>
    <n v="280"/>
    <n v="1120"/>
    <n v="120"/>
    <n v="480"/>
    <x v="13"/>
    <x v="1"/>
    <x v="1"/>
  </r>
  <r>
    <n v="5197"/>
    <x v="88"/>
    <s v="4198"/>
    <x v="2"/>
    <s v="Refrigerator"/>
    <n v="5"/>
    <n v="600"/>
    <n v="3000"/>
    <n v="420"/>
    <n v="2100"/>
    <n v="180"/>
    <n v="900"/>
    <x v="9"/>
    <x v="3"/>
    <x v="0"/>
  </r>
  <r>
    <n v="5198"/>
    <x v="295"/>
    <s v="4199"/>
    <x v="2"/>
    <s v="Refrigerator"/>
    <n v="8"/>
    <n v="600"/>
    <n v="4800"/>
    <n v="420"/>
    <n v="3360"/>
    <n v="180"/>
    <n v="1440"/>
    <x v="11"/>
    <x v="2"/>
    <x v="4"/>
  </r>
  <r>
    <n v="5199"/>
    <x v="345"/>
    <s v="4200"/>
    <x v="0"/>
    <s v="Lego Set"/>
    <n v="10"/>
    <n v="30"/>
    <n v="300"/>
    <n v="21"/>
    <n v="210"/>
    <n v="9"/>
    <n v="90"/>
    <x v="17"/>
    <x v="4"/>
    <x v="1"/>
  </r>
  <r>
    <n v="5200"/>
    <x v="282"/>
    <s v="4201"/>
    <x v="2"/>
    <s v="Microwave"/>
    <n v="10"/>
    <n v="150"/>
    <n v="1500"/>
    <n v="105"/>
    <n v="1050"/>
    <n v="45"/>
    <n v="450"/>
    <x v="9"/>
    <x v="3"/>
    <x v="0"/>
  </r>
  <r>
    <n v="5201"/>
    <x v="2"/>
    <s v="4202"/>
    <x v="2"/>
    <s v="Microwave"/>
    <n v="8"/>
    <n v="150"/>
    <n v="1200"/>
    <n v="105"/>
    <n v="840"/>
    <n v="45"/>
    <n v="360"/>
    <x v="0"/>
    <x v="0"/>
    <x v="2"/>
  </r>
  <r>
    <n v="5202"/>
    <x v="305"/>
    <s v="4203"/>
    <x v="0"/>
    <s v="Lego Set"/>
    <n v="9"/>
    <n v="30"/>
    <n v="270"/>
    <n v="21"/>
    <n v="189"/>
    <n v="9"/>
    <n v="81"/>
    <x v="14"/>
    <x v="4"/>
    <x v="4"/>
  </r>
  <r>
    <n v="5203"/>
    <x v="135"/>
    <s v="4204"/>
    <x v="0"/>
    <s v="Lego Set"/>
    <n v="8"/>
    <n v="30"/>
    <n v="240"/>
    <n v="21"/>
    <n v="168"/>
    <n v="9"/>
    <n v="72"/>
    <x v="13"/>
    <x v="1"/>
    <x v="0"/>
  </r>
  <r>
    <n v="5204"/>
    <x v="281"/>
    <s v="4205"/>
    <x v="4"/>
    <s v="Laptop"/>
    <n v="4"/>
    <n v="1000"/>
    <n v="4000"/>
    <n v="700"/>
    <n v="2800"/>
    <n v="300"/>
    <n v="1200"/>
    <x v="1"/>
    <x v="1"/>
    <x v="0"/>
  </r>
  <r>
    <n v="5205"/>
    <x v="340"/>
    <s v="4206"/>
    <x v="0"/>
    <s v="Doll"/>
    <n v="10"/>
    <n v="20"/>
    <n v="200"/>
    <n v="14"/>
    <n v="140"/>
    <n v="6"/>
    <n v="60"/>
    <x v="7"/>
    <x v="4"/>
    <x v="2"/>
  </r>
  <r>
    <n v="5206"/>
    <x v="153"/>
    <s v="4207"/>
    <x v="3"/>
    <s v="Tennis Racket"/>
    <n v="10"/>
    <n v="60"/>
    <n v="600"/>
    <n v="42"/>
    <n v="420"/>
    <n v="18"/>
    <n v="180"/>
    <x v="18"/>
    <x v="2"/>
    <x v="0"/>
  </r>
  <r>
    <n v="5207"/>
    <x v="234"/>
    <s v="4208"/>
    <x v="1"/>
    <s v="Jacket"/>
    <n v="7"/>
    <n v="80"/>
    <n v="560"/>
    <n v="56"/>
    <n v="392"/>
    <n v="24"/>
    <n v="168"/>
    <x v="12"/>
    <x v="4"/>
    <x v="1"/>
  </r>
  <r>
    <n v="5208"/>
    <x v="290"/>
    <s v="4209"/>
    <x v="1"/>
    <s v="T-Shirt"/>
    <n v="7"/>
    <n v="20"/>
    <n v="140"/>
    <n v="14"/>
    <n v="98"/>
    <n v="6"/>
    <n v="42"/>
    <x v="16"/>
    <x v="4"/>
    <x v="3"/>
  </r>
  <r>
    <n v="5209"/>
    <x v="316"/>
    <s v="4210"/>
    <x v="4"/>
    <s v="Tablet"/>
    <n v="6"/>
    <n v="400"/>
    <n v="2400"/>
    <n v="280"/>
    <n v="1680"/>
    <n v="120"/>
    <n v="720"/>
    <x v="24"/>
    <x v="0"/>
    <x v="3"/>
  </r>
  <r>
    <n v="5210"/>
    <x v="344"/>
    <s v="4211"/>
    <x v="2"/>
    <s v="Refrigerator"/>
    <n v="5"/>
    <n v="600"/>
    <n v="3000"/>
    <n v="420"/>
    <n v="2100"/>
    <n v="180"/>
    <n v="900"/>
    <x v="21"/>
    <x v="1"/>
    <x v="2"/>
  </r>
  <r>
    <n v="5211"/>
    <x v="6"/>
    <s v="4212"/>
    <x v="0"/>
    <s v="Lego Set"/>
    <n v="3"/>
    <n v="30"/>
    <n v="90"/>
    <n v="21"/>
    <n v="63"/>
    <n v="9"/>
    <n v="27"/>
    <x v="24"/>
    <x v="0"/>
    <x v="3"/>
  </r>
  <r>
    <n v="5212"/>
    <x v="117"/>
    <s v="4213"/>
    <x v="4"/>
    <s v="Laptop"/>
    <n v="3"/>
    <n v="1000"/>
    <n v="3000"/>
    <n v="700"/>
    <n v="2100"/>
    <n v="300"/>
    <n v="900"/>
    <x v="18"/>
    <x v="2"/>
    <x v="3"/>
  </r>
  <r>
    <n v="5213"/>
    <x v="154"/>
    <s v="4214"/>
    <x v="2"/>
    <s v="Microwave"/>
    <n v="1"/>
    <n v="150"/>
    <n v="150"/>
    <n v="105"/>
    <n v="105"/>
    <n v="45"/>
    <n v="45"/>
    <x v="1"/>
    <x v="1"/>
    <x v="4"/>
  </r>
  <r>
    <n v="5214"/>
    <x v="238"/>
    <s v="4215"/>
    <x v="1"/>
    <s v="Jeans"/>
    <n v="4"/>
    <n v="50"/>
    <n v="200"/>
    <n v="35"/>
    <n v="140"/>
    <n v="15"/>
    <n v="60"/>
    <x v="24"/>
    <x v="0"/>
    <x v="1"/>
  </r>
  <r>
    <n v="5215"/>
    <x v="105"/>
    <s v="4216"/>
    <x v="2"/>
    <s v="Refrigerator"/>
    <n v="4"/>
    <n v="600"/>
    <n v="2400"/>
    <n v="420"/>
    <n v="1680"/>
    <n v="180"/>
    <n v="720"/>
    <x v="4"/>
    <x v="2"/>
    <x v="1"/>
  </r>
  <r>
    <n v="5216"/>
    <x v="251"/>
    <s v="4217"/>
    <x v="4"/>
    <s v="Laptop"/>
    <n v="8"/>
    <n v="1000"/>
    <n v="8000"/>
    <n v="700"/>
    <n v="5600"/>
    <n v="300"/>
    <n v="2400"/>
    <x v="2"/>
    <x v="2"/>
    <x v="2"/>
  </r>
  <r>
    <n v="5217"/>
    <x v="25"/>
    <s v="4218"/>
    <x v="2"/>
    <s v="Washing Machine"/>
    <n v="10"/>
    <n v="500"/>
    <n v="5000"/>
    <n v="350"/>
    <n v="3500"/>
    <n v="150"/>
    <n v="1500"/>
    <x v="2"/>
    <x v="2"/>
    <x v="0"/>
  </r>
  <r>
    <n v="5218"/>
    <x v="311"/>
    <s v="4219"/>
    <x v="1"/>
    <s v="Jacket"/>
    <n v="4"/>
    <n v="80"/>
    <n v="320"/>
    <n v="56"/>
    <n v="224"/>
    <n v="24"/>
    <n v="96"/>
    <x v="5"/>
    <x v="0"/>
    <x v="0"/>
  </r>
  <r>
    <n v="5219"/>
    <x v="234"/>
    <s v="4220"/>
    <x v="3"/>
    <s v="Basketball"/>
    <n v="4"/>
    <n v="40"/>
    <n v="160"/>
    <n v="28"/>
    <n v="112"/>
    <n v="12"/>
    <n v="48"/>
    <x v="6"/>
    <x v="3"/>
    <x v="4"/>
  </r>
  <r>
    <n v="5220"/>
    <x v="228"/>
    <s v="4221"/>
    <x v="3"/>
    <s v="Soccer Ball"/>
    <n v="9"/>
    <n v="30"/>
    <n v="270"/>
    <n v="21"/>
    <n v="189"/>
    <n v="9"/>
    <n v="81"/>
    <x v="7"/>
    <x v="4"/>
    <x v="0"/>
  </r>
  <r>
    <n v="5221"/>
    <x v="316"/>
    <s v="4222"/>
    <x v="0"/>
    <s v="Doll"/>
    <n v="1"/>
    <n v="20"/>
    <n v="20"/>
    <n v="14"/>
    <n v="14"/>
    <n v="6"/>
    <n v="6"/>
    <x v="3"/>
    <x v="3"/>
    <x v="2"/>
  </r>
  <r>
    <n v="5222"/>
    <x v="250"/>
    <s v="4223"/>
    <x v="3"/>
    <s v="Soccer Ball"/>
    <n v="3"/>
    <n v="30"/>
    <n v="90"/>
    <n v="21"/>
    <n v="63"/>
    <n v="9"/>
    <n v="27"/>
    <x v="15"/>
    <x v="3"/>
    <x v="4"/>
  </r>
  <r>
    <n v="5223"/>
    <x v="150"/>
    <s v="4224"/>
    <x v="2"/>
    <s v="Washing Machine"/>
    <n v="3"/>
    <n v="500"/>
    <n v="1500"/>
    <n v="350"/>
    <n v="1050"/>
    <n v="150"/>
    <n v="450"/>
    <x v="21"/>
    <x v="1"/>
    <x v="3"/>
  </r>
  <r>
    <n v="5224"/>
    <x v="69"/>
    <s v="4225"/>
    <x v="4"/>
    <s v="Smartphone"/>
    <n v="5"/>
    <n v="700"/>
    <n v="3500"/>
    <n v="489.99999999999989"/>
    <n v="2449.9999999999995"/>
    <n v="210.00000000000011"/>
    <n v="1050.0000000000005"/>
    <x v="4"/>
    <x v="2"/>
    <x v="2"/>
  </r>
  <r>
    <n v="5225"/>
    <x v="290"/>
    <s v="4226"/>
    <x v="3"/>
    <s v="Soccer Ball"/>
    <n v="10"/>
    <n v="30"/>
    <n v="300"/>
    <n v="21"/>
    <n v="210"/>
    <n v="9"/>
    <n v="90"/>
    <x v="18"/>
    <x v="2"/>
    <x v="4"/>
  </r>
  <r>
    <n v="5226"/>
    <x v="312"/>
    <s v="4227"/>
    <x v="0"/>
    <s v="Teddy Bear"/>
    <n v="4"/>
    <n v="25"/>
    <n v="100"/>
    <n v="17.5"/>
    <n v="70"/>
    <n v="7.5"/>
    <n v="30"/>
    <x v="16"/>
    <x v="4"/>
    <x v="3"/>
  </r>
  <r>
    <n v="5227"/>
    <x v="338"/>
    <s v="4228"/>
    <x v="3"/>
    <s v="Soccer Ball"/>
    <n v="9"/>
    <n v="30"/>
    <n v="270"/>
    <n v="21"/>
    <n v="189"/>
    <n v="9"/>
    <n v="81"/>
    <x v="8"/>
    <x v="0"/>
    <x v="4"/>
  </r>
  <r>
    <n v="5228"/>
    <x v="227"/>
    <s v="4229"/>
    <x v="1"/>
    <s v="Jeans"/>
    <n v="7"/>
    <n v="50"/>
    <n v="350"/>
    <n v="35"/>
    <n v="245"/>
    <n v="15"/>
    <n v="105"/>
    <x v="23"/>
    <x v="3"/>
    <x v="2"/>
  </r>
  <r>
    <n v="5229"/>
    <x v="183"/>
    <s v="4230"/>
    <x v="4"/>
    <s v="Laptop"/>
    <n v="9"/>
    <n v="1000"/>
    <n v="9000"/>
    <n v="700"/>
    <n v="6300"/>
    <n v="300"/>
    <n v="2700"/>
    <x v="5"/>
    <x v="0"/>
    <x v="2"/>
  </r>
  <r>
    <n v="5230"/>
    <x v="13"/>
    <s v="4231"/>
    <x v="0"/>
    <s v="Doll"/>
    <n v="9"/>
    <n v="20"/>
    <n v="180"/>
    <n v="14"/>
    <n v="126"/>
    <n v="6"/>
    <n v="54"/>
    <x v="18"/>
    <x v="2"/>
    <x v="0"/>
  </r>
  <r>
    <n v="5231"/>
    <x v="326"/>
    <s v="4232"/>
    <x v="0"/>
    <s v="Teddy Bear"/>
    <n v="2"/>
    <n v="25"/>
    <n v="50"/>
    <n v="17.5"/>
    <n v="35"/>
    <n v="7.5"/>
    <n v="15"/>
    <x v="8"/>
    <x v="0"/>
    <x v="4"/>
  </r>
  <r>
    <n v="5232"/>
    <x v="125"/>
    <s v="4233"/>
    <x v="0"/>
    <s v="Lego Set"/>
    <n v="9"/>
    <n v="30"/>
    <n v="270"/>
    <n v="21"/>
    <n v="189"/>
    <n v="9"/>
    <n v="81"/>
    <x v="7"/>
    <x v="4"/>
    <x v="2"/>
  </r>
  <r>
    <n v="5233"/>
    <x v="207"/>
    <s v="4234"/>
    <x v="3"/>
    <s v="Soccer Ball"/>
    <n v="4"/>
    <n v="30"/>
    <n v="120"/>
    <n v="21"/>
    <n v="84"/>
    <n v="9"/>
    <n v="36"/>
    <x v="10"/>
    <x v="2"/>
    <x v="1"/>
  </r>
  <r>
    <n v="5234"/>
    <x v="329"/>
    <s v="4235"/>
    <x v="1"/>
    <s v="Jacket"/>
    <n v="1"/>
    <n v="80"/>
    <n v="80"/>
    <n v="56"/>
    <n v="56"/>
    <n v="24"/>
    <n v="24"/>
    <x v="7"/>
    <x v="4"/>
    <x v="2"/>
  </r>
  <r>
    <n v="5235"/>
    <x v="344"/>
    <s v="4236"/>
    <x v="0"/>
    <s v="Teddy Bear"/>
    <n v="5"/>
    <n v="25"/>
    <n v="125"/>
    <n v="17.5"/>
    <n v="87.5"/>
    <n v="7.5"/>
    <n v="37.5"/>
    <x v="16"/>
    <x v="4"/>
    <x v="2"/>
  </r>
  <r>
    <n v="5236"/>
    <x v="184"/>
    <s v="4237"/>
    <x v="1"/>
    <s v="T-Shirt"/>
    <n v="9"/>
    <n v="20"/>
    <n v="180"/>
    <n v="14"/>
    <n v="126"/>
    <n v="6"/>
    <n v="54"/>
    <x v="1"/>
    <x v="1"/>
    <x v="4"/>
  </r>
  <r>
    <n v="5237"/>
    <x v="20"/>
    <s v="4238"/>
    <x v="2"/>
    <s v="Microwave"/>
    <n v="3"/>
    <n v="150"/>
    <n v="450"/>
    <n v="105"/>
    <n v="315"/>
    <n v="45"/>
    <n v="135"/>
    <x v="17"/>
    <x v="4"/>
    <x v="2"/>
  </r>
  <r>
    <n v="5238"/>
    <x v="234"/>
    <s v="4239"/>
    <x v="0"/>
    <s v="Doll"/>
    <n v="2"/>
    <n v="20"/>
    <n v="40"/>
    <n v="14"/>
    <n v="28"/>
    <n v="6"/>
    <n v="12"/>
    <x v="22"/>
    <x v="1"/>
    <x v="1"/>
  </r>
  <r>
    <n v="5239"/>
    <x v="178"/>
    <s v="4240"/>
    <x v="3"/>
    <s v="Basketball"/>
    <n v="3"/>
    <n v="40"/>
    <n v="120"/>
    <n v="28"/>
    <n v="84"/>
    <n v="12"/>
    <n v="36"/>
    <x v="24"/>
    <x v="0"/>
    <x v="1"/>
  </r>
  <r>
    <n v="5240"/>
    <x v="348"/>
    <s v="4241"/>
    <x v="0"/>
    <s v="Teddy Bear"/>
    <n v="4"/>
    <n v="25"/>
    <n v="100"/>
    <n v="17.5"/>
    <n v="70"/>
    <n v="7.5"/>
    <n v="30"/>
    <x v="3"/>
    <x v="3"/>
    <x v="3"/>
  </r>
  <r>
    <n v="5241"/>
    <x v="305"/>
    <s v="4242"/>
    <x v="1"/>
    <s v="Jacket"/>
    <n v="6"/>
    <n v="80"/>
    <n v="480"/>
    <n v="56"/>
    <n v="336"/>
    <n v="24"/>
    <n v="144"/>
    <x v="23"/>
    <x v="3"/>
    <x v="1"/>
  </r>
  <r>
    <n v="5242"/>
    <x v="225"/>
    <s v="4243"/>
    <x v="2"/>
    <s v="Refrigerator"/>
    <n v="9"/>
    <n v="600"/>
    <n v="5400"/>
    <n v="420"/>
    <n v="3780"/>
    <n v="180"/>
    <n v="1620"/>
    <x v="23"/>
    <x v="3"/>
    <x v="1"/>
  </r>
  <r>
    <n v="5243"/>
    <x v="190"/>
    <s v="4244"/>
    <x v="0"/>
    <s v="Lego Set"/>
    <n v="4"/>
    <n v="30"/>
    <n v="120"/>
    <n v="21"/>
    <n v="84"/>
    <n v="9"/>
    <n v="36"/>
    <x v="11"/>
    <x v="2"/>
    <x v="0"/>
  </r>
  <r>
    <n v="5244"/>
    <x v="50"/>
    <s v="4245"/>
    <x v="0"/>
    <s v="Doll"/>
    <n v="7"/>
    <n v="20"/>
    <n v="140"/>
    <n v="14"/>
    <n v="98"/>
    <n v="6"/>
    <n v="42"/>
    <x v="1"/>
    <x v="1"/>
    <x v="4"/>
  </r>
  <r>
    <n v="5245"/>
    <x v="6"/>
    <s v="4246"/>
    <x v="3"/>
    <s v="Basketball"/>
    <n v="6"/>
    <n v="40"/>
    <n v="240"/>
    <n v="28"/>
    <n v="168"/>
    <n v="12"/>
    <n v="72"/>
    <x v="8"/>
    <x v="0"/>
    <x v="0"/>
  </r>
  <r>
    <n v="5246"/>
    <x v="124"/>
    <s v="4247"/>
    <x v="1"/>
    <s v="T-Shirt"/>
    <n v="5"/>
    <n v="20"/>
    <n v="100"/>
    <n v="14"/>
    <n v="70"/>
    <n v="6"/>
    <n v="30"/>
    <x v="14"/>
    <x v="4"/>
    <x v="2"/>
  </r>
  <r>
    <n v="5247"/>
    <x v="84"/>
    <s v="4248"/>
    <x v="4"/>
    <s v="Laptop"/>
    <n v="1"/>
    <n v="1000"/>
    <n v="1000"/>
    <n v="700"/>
    <n v="700"/>
    <n v="300"/>
    <n v="300"/>
    <x v="7"/>
    <x v="4"/>
    <x v="4"/>
  </r>
  <r>
    <n v="5248"/>
    <x v="278"/>
    <s v="4249"/>
    <x v="2"/>
    <s v="Refrigerator"/>
    <n v="10"/>
    <n v="600"/>
    <n v="6000"/>
    <n v="420"/>
    <n v="4200"/>
    <n v="180"/>
    <n v="1800"/>
    <x v="18"/>
    <x v="2"/>
    <x v="1"/>
  </r>
  <r>
    <n v="5249"/>
    <x v="167"/>
    <s v="4250"/>
    <x v="1"/>
    <s v="T-Shirt"/>
    <n v="8"/>
    <n v="20"/>
    <n v="160"/>
    <n v="14"/>
    <n v="112"/>
    <n v="6"/>
    <n v="48"/>
    <x v="4"/>
    <x v="2"/>
    <x v="0"/>
  </r>
  <r>
    <n v="5250"/>
    <x v="117"/>
    <s v="4251"/>
    <x v="4"/>
    <s v="Smartphone"/>
    <n v="1"/>
    <n v="700"/>
    <n v="700"/>
    <n v="489.99999999999989"/>
    <n v="489.99999999999989"/>
    <n v="210.00000000000011"/>
    <n v="210.00000000000011"/>
    <x v="23"/>
    <x v="3"/>
    <x v="1"/>
  </r>
  <r>
    <n v="5251"/>
    <x v="53"/>
    <s v="4252"/>
    <x v="3"/>
    <s v="Basketball"/>
    <n v="9"/>
    <n v="40"/>
    <n v="360"/>
    <n v="28"/>
    <n v="252"/>
    <n v="12"/>
    <n v="108"/>
    <x v="9"/>
    <x v="3"/>
    <x v="2"/>
  </r>
  <r>
    <n v="5252"/>
    <x v="69"/>
    <s v="4253"/>
    <x v="0"/>
    <s v="Lego Set"/>
    <n v="10"/>
    <n v="30"/>
    <n v="300"/>
    <n v="21"/>
    <n v="210"/>
    <n v="9"/>
    <n v="90"/>
    <x v="2"/>
    <x v="2"/>
    <x v="1"/>
  </r>
  <r>
    <n v="5253"/>
    <x v="169"/>
    <s v="4254"/>
    <x v="1"/>
    <s v="T-Shirt"/>
    <n v="8"/>
    <n v="20"/>
    <n v="160"/>
    <n v="14"/>
    <n v="112"/>
    <n v="6"/>
    <n v="48"/>
    <x v="8"/>
    <x v="0"/>
    <x v="3"/>
  </r>
  <r>
    <n v="5254"/>
    <x v="127"/>
    <s v="4255"/>
    <x v="3"/>
    <s v="Tennis Racket"/>
    <n v="2"/>
    <n v="60"/>
    <n v="120"/>
    <n v="42"/>
    <n v="84"/>
    <n v="18"/>
    <n v="36"/>
    <x v="22"/>
    <x v="1"/>
    <x v="4"/>
  </r>
  <r>
    <n v="5255"/>
    <x v="145"/>
    <s v="4256"/>
    <x v="2"/>
    <s v="Refrigerator"/>
    <n v="8"/>
    <n v="600"/>
    <n v="4800"/>
    <n v="420"/>
    <n v="3360"/>
    <n v="180"/>
    <n v="1440"/>
    <x v="5"/>
    <x v="0"/>
    <x v="4"/>
  </r>
  <r>
    <n v="5256"/>
    <x v="96"/>
    <s v="4257"/>
    <x v="1"/>
    <s v="Jacket"/>
    <n v="10"/>
    <n v="80"/>
    <n v="800"/>
    <n v="56"/>
    <n v="560"/>
    <n v="24"/>
    <n v="240"/>
    <x v="9"/>
    <x v="3"/>
    <x v="2"/>
  </r>
  <r>
    <n v="5257"/>
    <x v="88"/>
    <s v="4258"/>
    <x v="1"/>
    <s v="T-Shirt"/>
    <n v="5"/>
    <n v="20"/>
    <n v="100"/>
    <n v="14"/>
    <n v="70"/>
    <n v="6"/>
    <n v="30"/>
    <x v="2"/>
    <x v="2"/>
    <x v="3"/>
  </r>
  <r>
    <n v="5258"/>
    <x v="272"/>
    <s v="4259"/>
    <x v="3"/>
    <s v="Basketball"/>
    <n v="10"/>
    <n v="40"/>
    <n v="400"/>
    <n v="28"/>
    <n v="280"/>
    <n v="12"/>
    <n v="120"/>
    <x v="1"/>
    <x v="1"/>
    <x v="3"/>
  </r>
  <r>
    <n v="5259"/>
    <x v="52"/>
    <s v="4260"/>
    <x v="0"/>
    <s v="Doll"/>
    <n v="7"/>
    <n v="20"/>
    <n v="140"/>
    <n v="14"/>
    <n v="98"/>
    <n v="6"/>
    <n v="42"/>
    <x v="17"/>
    <x v="4"/>
    <x v="4"/>
  </r>
  <r>
    <n v="5260"/>
    <x v="246"/>
    <s v="4261"/>
    <x v="1"/>
    <s v="Jacket"/>
    <n v="6"/>
    <n v="80"/>
    <n v="480"/>
    <n v="56"/>
    <n v="336"/>
    <n v="24"/>
    <n v="144"/>
    <x v="1"/>
    <x v="1"/>
    <x v="0"/>
  </r>
  <r>
    <n v="5261"/>
    <x v="191"/>
    <s v="4262"/>
    <x v="1"/>
    <s v="T-Shirt"/>
    <n v="8"/>
    <n v="20"/>
    <n v="160"/>
    <n v="14"/>
    <n v="112"/>
    <n v="6"/>
    <n v="48"/>
    <x v="5"/>
    <x v="0"/>
    <x v="1"/>
  </r>
  <r>
    <n v="5262"/>
    <x v="164"/>
    <s v="4263"/>
    <x v="4"/>
    <s v="Smartphone"/>
    <n v="9"/>
    <n v="700"/>
    <n v="6300"/>
    <n v="489.99999999999989"/>
    <n v="4409.9999999999991"/>
    <n v="210.00000000000011"/>
    <n v="1890.0000000000009"/>
    <x v="16"/>
    <x v="4"/>
    <x v="3"/>
  </r>
  <r>
    <n v="5263"/>
    <x v="285"/>
    <s v="4264"/>
    <x v="4"/>
    <s v="Laptop"/>
    <n v="2"/>
    <n v="1000"/>
    <n v="2000"/>
    <n v="700"/>
    <n v="1400"/>
    <n v="300"/>
    <n v="600"/>
    <x v="9"/>
    <x v="3"/>
    <x v="3"/>
  </r>
  <r>
    <n v="5264"/>
    <x v="102"/>
    <s v="4265"/>
    <x v="4"/>
    <s v="Tablet"/>
    <n v="6"/>
    <n v="400"/>
    <n v="2400"/>
    <n v="280"/>
    <n v="1680"/>
    <n v="120"/>
    <n v="720"/>
    <x v="5"/>
    <x v="0"/>
    <x v="1"/>
  </r>
  <r>
    <n v="5265"/>
    <x v="177"/>
    <s v="4266"/>
    <x v="1"/>
    <s v="T-Shirt"/>
    <n v="4"/>
    <n v="20"/>
    <n v="80"/>
    <n v="14"/>
    <n v="56"/>
    <n v="6"/>
    <n v="24"/>
    <x v="18"/>
    <x v="2"/>
    <x v="4"/>
  </r>
  <r>
    <n v="5266"/>
    <x v="318"/>
    <s v="4267"/>
    <x v="0"/>
    <s v="Lego Set"/>
    <n v="7"/>
    <n v="30"/>
    <n v="210"/>
    <n v="21"/>
    <n v="147"/>
    <n v="9"/>
    <n v="63"/>
    <x v="13"/>
    <x v="1"/>
    <x v="2"/>
  </r>
  <r>
    <n v="5267"/>
    <x v="262"/>
    <s v="4268"/>
    <x v="0"/>
    <s v="Doll"/>
    <n v="9"/>
    <n v="20"/>
    <n v="180"/>
    <n v="14"/>
    <n v="126"/>
    <n v="6"/>
    <n v="54"/>
    <x v="20"/>
    <x v="0"/>
    <x v="2"/>
  </r>
  <r>
    <n v="5268"/>
    <x v="161"/>
    <s v="4269"/>
    <x v="1"/>
    <s v="Jeans"/>
    <n v="2"/>
    <n v="50"/>
    <n v="100"/>
    <n v="35"/>
    <n v="70"/>
    <n v="15"/>
    <n v="30"/>
    <x v="24"/>
    <x v="0"/>
    <x v="2"/>
  </r>
  <r>
    <n v="5269"/>
    <x v="340"/>
    <s v="4270"/>
    <x v="3"/>
    <s v="Soccer Ball"/>
    <n v="7"/>
    <n v="30"/>
    <n v="210"/>
    <n v="21"/>
    <n v="147"/>
    <n v="9"/>
    <n v="63"/>
    <x v="1"/>
    <x v="1"/>
    <x v="2"/>
  </r>
  <r>
    <n v="5270"/>
    <x v="165"/>
    <s v="4271"/>
    <x v="1"/>
    <s v="Jeans"/>
    <n v="5"/>
    <n v="50"/>
    <n v="250"/>
    <n v="35"/>
    <n v="175"/>
    <n v="15"/>
    <n v="75"/>
    <x v="8"/>
    <x v="0"/>
    <x v="2"/>
  </r>
  <r>
    <n v="5271"/>
    <x v="4"/>
    <s v="4272"/>
    <x v="0"/>
    <s v="Lego Set"/>
    <n v="6"/>
    <n v="30"/>
    <n v="180"/>
    <n v="21"/>
    <n v="126"/>
    <n v="9"/>
    <n v="54"/>
    <x v="10"/>
    <x v="2"/>
    <x v="3"/>
  </r>
  <r>
    <n v="5272"/>
    <x v="290"/>
    <s v="4273"/>
    <x v="1"/>
    <s v="T-Shirt"/>
    <n v="4"/>
    <n v="20"/>
    <n v="80"/>
    <n v="14"/>
    <n v="56"/>
    <n v="6"/>
    <n v="24"/>
    <x v="17"/>
    <x v="4"/>
    <x v="0"/>
  </r>
  <r>
    <n v="5273"/>
    <x v="87"/>
    <s v="4274"/>
    <x v="1"/>
    <s v="T-Shirt"/>
    <n v="4"/>
    <n v="20"/>
    <n v="80"/>
    <n v="14"/>
    <n v="56"/>
    <n v="6"/>
    <n v="24"/>
    <x v="19"/>
    <x v="1"/>
    <x v="0"/>
  </r>
  <r>
    <n v="5274"/>
    <x v="205"/>
    <s v="4275"/>
    <x v="1"/>
    <s v="Jeans"/>
    <n v="2"/>
    <n v="50"/>
    <n v="100"/>
    <n v="35"/>
    <n v="70"/>
    <n v="15"/>
    <n v="30"/>
    <x v="16"/>
    <x v="4"/>
    <x v="2"/>
  </r>
  <r>
    <n v="5275"/>
    <x v="321"/>
    <s v="4276"/>
    <x v="2"/>
    <s v="Washing Machine"/>
    <n v="6"/>
    <n v="500"/>
    <n v="3000"/>
    <n v="350"/>
    <n v="2100"/>
    <n v="150"/>
    <n v="900"/>
    <x v="19"/>
    <x v="1"/>
    <x v="2"/>
  </r>
  <r>
    <n v="5276"/>
    <x v="328"/>
    <s v="4277"/>
    <x v="0"/>
    <s v="Lego Set"/>
    <n v="1"/>
    <n v="30"/>
    <n v="30"/>
    <n v="21"/>
    <n v="21"/>
    <n v="9"/>
    <n v="9"/>
    <x v="24"/>
    <x v="0"/>
    <x v="3"/>
  </r>
  <r>
    <n v="5277"/>
    <x v="358"/>
    <s v="4278"/>
    <x v="4"/>
    <s v="Laptop"/>
    <n v="10"/>
    <n v="1000"/>
    <n v="10000"/>
    <n v="700"/>
    <n v="7000"/>
    <n v="300"/>
    <n v="3000"/>
    <x v="23"/>
    <x v="3"/>
    <x v="0"/>
  </r>
  <r>
    <n v="5278"/>
    <x v="285"/>
    <s v="4279"/>
    <x v="1"/>
    <s v="T-Shirt"/>
    <n v="6"/>
    <n v="20"/>
    <n v="120"/>
    <n v="14"/>
    <n v="84"/>
    <n v="6"/>
    <n v="36"/>
    <x v="0"/>
    <x v="0"/>
    <x v="4"/>
  </r>
  <r>
    <n v="5279"/>
    <x v="214"/>
    <s v="4280"/>
    <x v="3"/>
    <s v="Soccer Ball"/>
    <n v="9"/>
    <n v="30"/>
    <n v="270"/>
    <n v="21"/>
    <n v="189"/>
    <n v="9"/>
    <n v="81"/>
    <x v="18"/>
    <x v="2"/>
    <x v="4"/>
  </r>
  <r>
    <n v="5280"/>
    <x v="327"/>
    <s v="4281"/>
    <x v="1"/>
    <s v="T-Shirt"/>
    <n v="6"/>
    <n v="20"/>
    <n v="120"/>
    <n v="14"/>
    <n v="84"/>
    <n v="6"/>
    <n v="36"/>
    <x v="11"/>
    <x v="2"/>
    <x v="4"/>
  </r>
  <r>
    <n v="5281"/>
    <x v="221"/>
    <s v="4282"/>
    <x v="2"/>
    <s v="Microwave"/>
    <n v="6"/>
    <n v="150"/>
    <n v="900"/>
    <n v="105"/>
    <n v="630"/>
    <n v="45"/>
    <n v="270"/>
    <x v="4"/>
    <x v="2"/>
    <x v="3"/>
  </r>
  <r>
    <n v="5282"/>
    <x v="55"/>
    <s v="4283"/>
    <x v="4"/>
    <s v="Smartphone"/>
    <n v="4"/>
    <n v="700"/>
    <n v="2800"/>
    <n v="489.99999999999989"/>
    <n v="1959.9999999999995"/>
    <n v="210.00000000000011"/>
    <n v="840.00000000000045"/>
    <x v="2"/>
    <x v="2"/>
    <x v="4"/>
  </r>
  <r>
    <n v="5283"/>
    <x v="201"/>
    <s v="4284"/>
    <x v="4"/>
    <s v="Tablet"/>
    <n v="10"/>
    <n v="400"/>
    <n v="4000"/>
    <n v="280"/>
    <n v="2800"/>
    <n v="120"/>
    <n v="1200"/>
    <x v="24"/>
    <x v="0"/>
    <x v="1"/>
  </r>
  <r>
    <n v="5284"/>
    <x v="21"/>
    <s v="4285"/>
    <x v="1"/>
    <s v="T-Shirt"/>
    <n v="4"/>
    <n v="20"/>
    <n v="80"/>
    <n v="14"/>
    <n v="56"/>
    <n v="6"/>
    <n v="24"/>
    <x v="21"/>
    <x v="1"/>
    <x v="4"/>
  </r>
  <r>
    <n v="5285"/>
    <x v="191"/>
    <s v="4286"/>
    <x v="2"/>
    <s v="Refrigerator"/>
    <n v="1"/>
    <n v="600"/>
    <n v="600"/>
    <n v="420"/>
    <n v="420"/>
    <n v="180"/>
    <n v="180"/>
    <x v="4"/>
    <x v="2"/>
    <x v="1"/>
  </r>
  <r>
    <n v="5286"/>
    <x v="181"/>
    <s v="4287"/>
    <x v="3"/>
    <s v="Tennis Racket"/>
    <n v="1"/>
    <n v="60"/>
    <n v="60"/>
    <n v="42"/>
    <n v="42"/>
    <n v="18"/>
    <n v="18"/>
    <x v="23"/>
    <x v="3"/>
    <x v="1"/>
  </r>
  <r>
    <n v="5287"/>
    <x v="347"/>
    <s v="4288"/>
    <x v="3"/>
    <s v="Soccer Ball"/>
    <n v="7"/>
    <n v="30"/>
    <n v="210"/>
    <n v="21"/>
    <n v="147"/>
    <n v="9"/>
    <n v="63"/>
    <x v="3"/>
    <x v="3"/>
    <x v="0"/>
  </r>
  <r>
    <n v="5288"/>
    <x v="155"/>
    <s v="4289"/>
    <x v="1"/>
    <s v="Jeans"/>
    <n v="9"/>
    <n v="50"/>
    <n v="450"/>
    <n v="35"/>
    <n v="315"/>
    <n v="15"/>
    <n v="135"/>
    <x v="23"/>
    <x v="3"/>
    <x v="2"/>
  </r>
  <r>
    <n v="5289"/>
    <x v="343"/>
    <s v="4290"/>
    <x v="0"/>
    <s v="Teddy Bear"/>
    <n v="5"/>
    <n v="25"/>
    <n v="125"/>
    <n v="17.5"/>
    <n v="87.5"/>
    <n v="7.5"/>
    <n v="37.5"/>
    <x v="20"/>
    <x v="0"/>
    <x v="3"/>
  </r>
  <r>
    <n v="5290"/>
    <x v="340"/>
    <s v="4291"/>
    <x v="1"/>
    <s v="T-Shirt"/>
    <n v="2"/>
    <n v="20"/>
    <n v="40"/>
    <n v="14"/>
    <n v="28"/>
    <n v="6"/>
    <n v="12"/>
    <x v="18"/>
    <x v="2"/>
    <x v="2"/>
  </r>
  <r>
    <n v="5291"/>
    <x v="293"/>
    <s v="4292"/>
    <x v="4"/>
    <s v="Smartphone"/>
    <n v="9"/>
    <n v="700"/>
    <n v="6300"/>
    <n v="489.99999999999989"/>
    <n v="4409.9999999999991"/>
    <n v="210.00000000000011"/>
    <n v="1890.0000000000009"/>
    <x v="11"/>
    <x v="2"/>
    <x v="4"/>
  </r>
  <r>
    <n v="5292"/>
    <x v="334"/>
    <s v="4293"/>
    <x v="4"/>
    <s v="Laptop"/>
    <n v="8"/>
    <n v="1000"/>
    <n v="8000"/>
    <n v="700"/>
    <n v="5600"/>
    <n v="300"/>
    <n v="2400"/>
    <x v="13"/>
    <x v="1"/>
    <x v="4"/>
  </r>
  <r>
    <n v="5293"/>
    <x v="90"/>
    <s v="4294"/>
    <x v="4"/>
    <s v="Smartphone"/>
    <n v="4"/>
    <n v="700"/>
    <n v="2800"/>
    <n v="489.99999999999989"/>
    <n v="1959.9999999999995"/>
    <n v="210.00000000000011"/>
    <n v="840.00000000000045"/>
    <x v="17"/>
    <x v="4"/>
    <x v="0"/>
  </r>
  <r>
    <n v="5294"/>
    <x v="29"/>
    <s v="4295"/>
    <x v="3"/>
    <s v="Tennis Racket"/>
    <n v="8"/>
    <n v="60"/>
    <n v="480"/>
    <n v="42"/>
    <n v="336"/>
    <n v="18"/>
    <n v="144"/>
    <x v="12"/>
    <x v="4"/>
    <x v="3"/>
  </r>
  <r>
    <n v="5295"/>
    <x v="339"/>
    <s v="4296"/>
    <x v="4"/>
    <s v="Laptop"/>
    <n v="6"/>
    <n v="1000"/>
    <n v="6000"/>
    <n v="700"/>
    <n v="4200"/>
    <n v="300"/>
    <n v="1800"/>
    <x v="11"/>
    <x v="2"/>
    <x v="1"/>
  </r>
  <r>
    <n v="5296"/>
    <x v="313"/>
    <s v="4297"/>
    <x v="0"/>
    <s v="Teddy Bear"/>
    <n v="3"/>
    <n v="25"/>
    <n v="75"/>
    <n v="17.5"/>
    <n v="52.5"/>
    <n v="7.5"/>
    <n v="22.5"/>
    <x v="16"/>
    <x v="4"/>
    <x v="4"/>
  </r>
  <r>
    <n v="5297"/>
    <x v="36"/>
    <s v="4298"/>
    <x v="2"/>
    <s v="Refrigerator"/>
    <n v="10"/>
    <n v="600"/>
    <n v="6000"/>
    <n v="420"/>
    <n v="4200"/>
    <n v="180"/>
    <n v="1800"/>
    <x v="23"/>
    <x v="3"/>
    <x v="2"/>
  </r>
  <r>
    <n v="5298"/>
    <x v="212"/>
    <s v="4299"/>
    <x v="4"/>
    <s v="Laptop"/>
    <n v="9"/>
    <n v="1000"/>
    <n v="9000"/>
    <n v="700"/>
    <n v="6300"/>
    <n v="300"/>
    <n v="2700"/>
    <x v="14"/>
    <x v="4"/>
    <x v="3"/>
  </r>
  <r>
    <n v="5299"/>
    <x v="207"/>
    <s v="4300"/>
    <x v="1"/>
    <s v="Jacket"/>
    <n v="6"/>
    <n v="80"/>
    <n v="480"/>
    <n v="56"/>
    <n v="336"/>
    <n v="24"/>
    <n v="144"/>
    <x v="13"/>
    <x v="1"/>
    <x v="1"/>
  </r>
  <r>
    <n v="5300"/>
    <x v="60"/>
    <s v="4301"/>
    <x v="1"/>
    <s v="Jacket"/>
    <n v="9"/>
    <n v="80"/>
    <n v="720"/>
    <n v="56"/>
    <n v="504"/>
    <n v="24"/>
    <n v="216"/>
    <x v="17"/>
    <x v="4"/>
    <x v="1"/>
  </r>
  <r>
    <n v="5301"/>
    <x v="58"/>
    <s v="4302"/>
    <x v="1"/>
    <s v="Jacket"/>
    <n v="7"/>
    <n v="80"/>
    <n v="560"/>
    <n v="56"/>
    <n v="392"/>
    <n v="24"/>
    <n v="168"/>
    <x v="17"/>
    <x v="4"/>
    <x v="1"/>
  </r>
  <r>
    <n v="5302"/>
    <x v="45"/>
    <s v="4303"/>
    <x v="4"/>
    <s v="Smartphone"/>
    <n v="6"/>
    <n v="700"/>
    <n v="4200"/>
    <n v="489.99999999999989"/>
    <n v="2939.9999999999991"/>
    <n v="210.00000000000011"/>
    <n v="1260.0000000000007"/>
    <x v="24"/>
    <x v="0"/>
    <x v="2"/>
  </r>
  <r>
    <n v="5303"/>
    <x v="209"/>
    <s v="4304"/>
    <x v="2"/>
    <s v="Washing Machine"/>
    <n v="5"/>
    <n v="500"/>
    <n v="2500"/>
    <n v="350"/>
    <n v="1750"/>
    <n v="150"/>
    <n v="750"/>
    <x v="10"/>
    <x v="2"/>
    <x v="2"/>
  </r>
  <r>
    <n v="5304"/>
    <x v="281"/>
    <s v="4305"/>
    <x v="1"/>
    <s v="Jacket"/>
    <n v="1"/>
    <n v="80"/>
    <n v="80"/>
    <n v="56"/>
    <n v="56"/>
    <n v="24"/>
    <n v="24"/>
    <x v="10"/>
    <x v="2"/>
    <x v="1"/>
  </r>
  <r>
    <n v="5305"/>
    <x v="63"/>
    <s v="4306"/>
    <x v="2"/>
    <s v="Microwave"/>
    <n v="3"/>
    <n v="150"/>
    <n v="450"/>
    <n v="105"/>
    <n v="315"/>
    <n v="45"/>
    <n v="135"/>
    <x v="17"/>
    <x v="4"/>
    <x v="3"/>
  </r>
  <r>
    <n v="5306"/>
    <x v="14"/>
    <s v="4307"/>
    <x v="3"/>
    <s v="Basketball"/>
    <n v="2"/>
    <n v="40"/>
    <n v="80"/>
    <n v="28"/>
    <n v="56"/>
    <n v="12"/>
    <n v="24"/>
    <x v="17"/>
    <x v="4"/>
    <x v="0"/>
  </r>
  <r>
    <n v="5307"/>
    <x v="233"/>
    <s v="4308"/>
    <x v="3"/>
    <s v="Soccer Ball"/>
    <n v="8"/>
    <n v="30"/>
    <n v="240"/>
    <n v="21"/>
    <n v="168"/>
    <n v="9"/>
    <n v="72"/>
    <x v="8"/>
    <x v="0"/>
    <x v="3"/>
  </r>
  <r>
    <n v="5308"/>
    <x v="50"/>
    <s v="4309"/>
    <x v="2"/>
    <s v="Refrigerator"/>
    <n v="3"/>
    <n v="600"/>
    <n v="1800"/>
    <n v="420"/>
    <n v="1260"/>
    <n v="180"/>
    <n v="540"/>
    <x v="10"/>
    <x v="2"/>
    <x v="4"/>
  </r>
  <r>
    <n v="5309"/>
    <x v="218"/>
    <s v="4310"/>
    <x v="2"/>
    <s v="Refrigerator"/>
    <n v="7"/>
    <n v="600"/>
    <n v="4200"/>
    <n v="420"/>
    <n v="2940"/>
    <n v="180"/>
    <n v="1260"/>
    <x v="18"/>
    <x v="2"/>
    <x v="2"/>
  </r>
  <r>
    <n v="5310"/>
    <x v="100"/>
    <s v="4311"/>
    <x v="0"/>
    <s v="Teddy Bear"/>
    <n v="6"/>
    <n v="25"/>
    <n v="150"/>
    <n v="17.5"/>
    <n v="105"/>
    <n v="7.5"/>
    <n v="45"/>
    <x v="9"/>
    <x v="3"/>
    <x v="0"/>
  </r>
  <r>
    <n v="5311"/>
    <x v="59"/>
    <s v="4312"/>
    <x v="2"/>
    <s v="Microwave"/>
    <n v="10"/>
    <n v="150"/>
    <n v="1500"/>
    <n v="105"/>
    <n v="1050"/>
    <n v="45"/>
    <n v="450"/>
    <x v="21"/>
    <x v="1"/>
    <x v="4"/>
  </r>
  <r>
    <n v="5312"/>
    <x v="60"/>
    <s v="4313"/>
    <x v="0"/>
    <s v="Teddy Bear"/>
    <n v="8"/>
    <n v="25"/>
    <n v="200"/>
    <n v="17.5"/>
    <n v="140"/>
    <n v="7.5"/>
    <n v="60"/>
    <x v="13"/>
    <x v="1"/>
    <x v="1"/>
  </r>
  <r>
    <n v="5313"/>
    <x v="196"/>
    <s v="4314"/>
    <x v="2"/>
    <s v="Microwave"/>
    <n v="10"/>
    <n v="150"/>
    <n v="1500"/>
    <n v="105"/>
    <n v="1050"/>
    <n v="45"/>
    <n v="450"/>
    <x v="16"/>
    <x v="4"/>
    <x v="3"/>
  </r>
  <r>
    <n v="5314"/>
    <x v="285"/>
    <s v="4315"/>
    <x v="1"/>
    <s v="Jacket"/>
    <n v="7"/>
    <n v="80"/>
    <n v="560"/>
    <n v="56"/>
    <n v="392"/>
    <n v="24"/>
    <n v="168"/>
    <x v="24"/>
    <x v="0"/>
    <x v="4"/>
  </r>
  <r>
    <n v="5315"/>
    <x v="81"/>
    <s v="4316"/>
    <x v="1"/>
    <s v="T-Shirt"/>
    <n v="2"/>
    <n v="20"/>
    <n v="40"/>
    <n v="14"/>
    <n v="28"/>
    <n v="6"/>
    <n v="12"/>
    <x v="2"/>
    <x v="2"/>
    <x v="4"/>
  </r>
  <r>
    <n v="5316"/>
    <x v="101"/>
    <s v="4317"/>
    <x v="4"/>
    <s v="Laptop"/>
    <n v="3"/>
    <n v="1000"/>
    <n v="3000"/>
    <n v="700"/>
    <n v="2100"/>
    <n v="300"/>
    <n v="900"/>
    <x v="2"/>
    <x v="2"/>
    <x v="2"/>
  </r>
  <r>
    <n v="5317"/>
    <x v="244"/>
    <s v="4318"/>
    <x v="1"/>
    <s v="Jacket"/>
    <n v="7"/>
    <n v="80"/>
    <n v="560"/>
    <n v="56"/>
    <n v="392"/>
    <n v="24"/>
    <n v="168"/>
    <x v="1"/>
    <x v="1"/>
    <x v="4"/>
  </r>
  <r>
    <n v="5318"/>
    <x v="178"/>
    <s v="4319"/>
    <x v="4"/>
    <s v="Smartphone"/>
    <n v="10"/>
    <n v="700"/>
    <n v="7000"/>
    <n v="489.99999999999989"/>
    <n v="4899.9999999999991"/>
    <n v="210.00000000000011"/>
    <n v="2100.0000000000009"/>
    <x v="3"/>
    <x v="3"/>
    <x v="0"/>
  </r>
  <r>
    <n v="5319"/>
    <x v="175"/>
    <s v="4320"/>
    <x v="1"/>
    <s v="Jacket"/>
    <n v="4"/>
    <n v="80"/>
    <n v="320"/>
    <n v="56"/>
    <n v="224"/>
    <n v="24"/>
    <n v="96"/>
    <x v="8"/>
    <x v="0"/>
    <x v="2"/>
  </r>
  <r>
    <n v="5320"/>
    <x v="273"/>
    <s v="4321"/>
    <x v="0"/>
    <s v="Teddy Bear"/>
    <n v="4"/>
    <n v="25"/>
    <n v="100"/>
    <n v="17.5"/>
    <n v="70"/>
    <n v="7.5"/>
    <n v="30"/>
    <x v="1"/>
    <x v="1"/>
    <x v="3"/>
  </r>
  <r>
    <n v="5321"/>
    <x v="87"/>
    <s v="4322"/>
    <x v="0"/>
    <s v="Doll"/>
    <n v="9"/>
    <n v="20"/>
    <n v="180"/>
    <n v="14"/>
    <n v="126"/>
    <n v="6"/>
    <n v="54"/>
    <x v="9"/>
    <x v="3"/>
    <x v="0"/>
  </r>
  <r>
    <n v="5322"/>
    <x v="354"/>
    <s v="4323"/>
    <x v="4"/>
    <s v="Smartphone"/>
    <n v="9"/>
    <n v="700"/>
    <n v="6300"/>
    <n v="489.99999999999989"/>
    <n v="4409.9999999999991"/>
    <n v="210.00000000000011"/>
    <n v="1890.0000000000009"/>
    <x v="20"/>
    <x v="0"/>
    <x v="2"/>
  </r>
  <r>
    <n v="5323"/>
    <x v="303"/>
    <s v="4324"/>
    <x v="0"/>
    <s v="Lego Set"/>
    <n v="8"/>
    <n v="30"/>
    <n v="240"/>
    <n v="21"/>
    <n v="168"/>
    <n v="9"/>
    <n v="72"/>
    <x v="5"/>
    <x v="0"/>
    <x v="2"/>
  </r>
  <r>
    <n v="5324"/>
    <x v="8"/>
    <s v="4325"/>
    <x v="2"/>
    <s v="Refrigerator"/>
    <n v="9"/>
    <n v="600"/>
    <n v="5400"/>
    <n v="420"/>
    <n v="3780"/>
    <n v="180"/>
    <n v="1620"/>
    <x v="9"/>
    <x v="3"/>
    <x v="0"/>
  </r>
  <r>
    <n v="5325"/>
    <x v="86"/>
    <s v="4326"/>
    <x v="2"/>
    <s v="Microwave"/>
    <n v="6"/>
    <n v="150"/>
    <n v="900"/>
    <n v="105"/>
    <n v="630"/>
    <n v="45"/>
    <n v="270"/>
    <x v="14"/>
    <x v="4"/>
    <x v="3"/>
  </r>
  <r>
    <n v="5326"/>
    <x v="90"/>
    <s v="4327"/>
    <x v="0"/>
    <s v="Teddy Bear"/>
    <n v="6"/>
    <n v="25"/>
    <n v="150"/>
    <n v="17.5"/>
    <n v="105"/>
    <n v="7.5"/>
    <n v="45"/>
    <x v="19"/>
    <x v="1"/>
    <x v="0"/>
  </r>
  <r>
    <n v="5327"/>
    <x v="26"/>
    <s v="4328"/>
    <x v="4"/>
    <s v="Laptop"/>
    <n v="10"/>
    <n v="1000"/>
    <n v="10000"/>
    <n v="700"/>
    <n v="7000"/>
    <n v="300"/>
    <n v="3000"/>
    <x v="20"/>
    <x v="0"/>
    <x v="4"/>
  </r>
  <r>
    <n v="5328"/>
    <x v="179"/>
    <s v="4329"/>
    <x v="1"/>
    <s v="T-Shirt"/>
    <n v="9"/>
    <n v="20"/>
    <n v="180"/>
    <n v="14"/>
    <n v="126"/>
    <n v="6"/>
    <n v="54"/>
    <x v="20"/>
    <x v="0"/>
    <x v="2"/>
  </r>
  <r>
    <n v="5329"/>
    <x v="265"/>
    <s v="4330"/>
    <x v="1"/>
    <s v="Jacket"/>
    <n v="6"/>
    <n v="80"/>
    <n v="480"/>
    <n v="56"/>
    <n v="336"/>
    <n v="24"/>
    <n v="144"/>
    <x v="8"/>
    <x v="0"/>
    <x v="1"/>
  </r>
  <r>
    <n v="5330"/>
    <x v="364"/>
    <s v="4331"/>
    <x v="1"/>
    <s v="Jeans"/>
    <n v="4"/>
    <n v="50"/>
    <n v="200"/>
    <n v="35"/>
    <n v="140"/>
    <n v="15"/>
    <n v="60"/>
    <x v="14"/>
    <x v="4"/>
    <x v="0"/>
  </r>
  <r>
    <n v="5331"/>
    <x v="88"/>
    <s v="4332"/>
    <x v="3"/>
    <s v="Soccer Ball"/>
    <n v="9"/>
    <n v="30"/>
    <n v="270"/>
    <n v="21"/>
    <n v="189"/>
    <n v="9"/>
    <n v="81"/>
    <x v="23"/>
    <x v="3"/>
    <x v="3"/>
  </r>
  <r>
    <n v="5332"/>
    <x v="39"/>
    <s v="4333"/>
    <x v="1"/>
    <s v="Jacket"/>
    <n v="5"/>
    <n v="80"/>
    <n v="400"/>
    <n v="56"/>
    <n v="280"/>
    <n v="24"/>
    <n v="120"/>
    <x v="2"/>
    <x v="2"/>
    <x v="0"/>
  </r>
  <r>
    <n v="5333"/>
    <x v="274"/>
    <s v="4334"/>
    <x v="3"/>
    <s v="Basketball"/>
    <n v="9"/>
    <n v="40"/>
    <n v="360"/>
    <n v="28"/>
    <n v="252"/>
    <n v="12"/>
    <n v="108"/>
    <x v="17"/>
    <x v="4"/>
    <x v="2"/>
  </r>
  <r>
    <n v="5334"/>
    <x v="5"/>
    <s v="4335"/>
    <x v="4"/>
    <s v="Laptop"/>
    <n v="4"/>
    <n v="1000"/>
    <n v="4000"/>
    <n v="700"/>
    <n v="2800"/>
    <n v="300"/>
    <n v="1200"/>
    <x v="5"/>
    <x v="0"/>
    <x v="1"/>
  </r>
  <r>
    <n v="5335"/>
    <x v="308"/>
    <s v="4336"/>
    <x v="0"/>
    <s v="Teddy Bear"/>
    <n v="4"/>
    <n v="25"/>
    <n v="100"/>
    <n v="17.5"/>
    <n v="70"/>
    <n v="7.5"/>
    <n v="30"/>
    <x v="13"/>
    <x v="1"/>
    <x v="3"/>
  </r>
  <r>
    <n v="5336"/>
    <x v="363"/>
    <s v="4337"/>
    <x v="4"/>
    <s v="Smartphone"/>
    <n v="3"/>
    <n v="700"/>
    <n v="2100"/>
    <n v="489.99999999999989"/>
    <n v="1469.9999999999995"/>
    <n v="210.00000000000011"/>
    <n v="630.00000000000034"/>
    <x v="1"/>
    <x v="1"/>
    <x v="4"/>
  </r>
  <r>
    <n v="5337"/>
    <x v="346"/>
    <s v="4338"/>
    <x v="4"/>
    <s v="Laptop"/>
    <n v="5"/>
    <n v="1000"/>
    <n v="5000"/>
    <n v="700"/>
    <n v="3500"/>
    <n v="300"/>
    <n v="1500"/>
    <x v="22"/>
    <x v="1"/>
    <x v="3"/>
  </r>
  <r>
    <n v="5338"/>
    <x v="343"/>
    <s v="4339"/>
    <x v="1"/>
    <s v="T-Shirt"/>
    <n v="5"/>
    <n v="20"/>
    <n v="100"/>
    <n v="14"/>
    <n v="70"/>
    <n v="6"/>
    <n v="30"/>
    <x v="13"/>
    <x v="1"/>
    <x v="0"/>
  </r>
  <r>
    <n v="5339"/>
    <x v="255"/>
    <s v="4340"/>
    <x v="2"/>
    <s v="Refrigerator"/>
    <n v="4"/>
    <n v="600"/>
    <n v="2400"/>
    <n v="420"/>
    <n v="1680"/>
    <n v="180"/>
    <n v="720"/>
    <x v="16"/>
    <x v="4"/>
    <x v="3"/>
  </r>
  <r>
    <n v="5340"/>
    <x v="116"/>
    <s v="4341"/>
    <x v="4"/>
    <s v="Tablet"/>
    <n v="3"/>
    <n v="400"/>
    <n v="1200"/>
    <n v="280"/>
    <n v="840"/>
    <n v="120"/>
    <n v="360"/>
    <x v="0"/>
    <x v="0"/>
    <x v="3"/>
  </r>
  <r>
    <n v="5341"/>
    <x v="1"/>
    <s v="4342"/>
    <x v="4"/>
    <s v="Laptop"/>
    <n v="9"/>
    <n v="1000"/>
    <n v="9000"/>
    <n v="700"/>
    <n v="6300"/>
    <n v="300"/>
    <n v="2700"/>
    <x v="5"/>
    <x v="0"/>
    <x v="2"/>
  </r>
  <r>
    <n v="5342"/>
    <x v="228"/>
    <s v="4343"/>
    <x v="0"/>
    <s v="Teddy Bear"/>
    <n v="7"/>
    <n v="25"/>
    <n v="175"/>
    <n v="17.5"/>
    <n v="122.5"/>
    <n v="7.5"/>
    <n v="52.5"/>
    <x v="0"/>
    <x v="0"/>
    <x v="1"/>
  </r>
  <r>
    <n v="5343"/>
    <x v="285"/>
    <s v="4344"/>
    <x v="0"/>
    <s v="Teddy Bear"/>
    <n v="6"/>
    <n v="25"/>
    <n v="150"/>
    <n v="17.5"/>
    <n v="105"/>
    <n v="7.5"/>
    <n v="45"/>
    <x v="23"/>
    <x v="3"/>
    <x v="2"/>
  </r>
  <r>
    <n v="5344"/>
    <x v="251"/>
    <s v="4345"/>
    <x v="0"/>
    <s v="Lego Set"/>
    <n v="3"/>
    <n v="30"/>
    <n v="90"/>
    <n v="21"/>
    <n v="63"/>
    <n v="9"/>
    <n v="27"/>
    <x v="7"/>
    <x v="4"/>
    <x v="1"/>
  </r>
  <r>
    <n v="5345"/>
    <x v="253"/>
    <s v="4346"/>
    <x v="1"/>
    <s v="Jeans"/>
    <n v="2"/>
    <n v="50"/>
    <n v="100"/>
    <n v="35"/>
    <n v="70"/>
    <n v="15"/>
    <n v="30"/>
    <x v="16"/>
    <x v="4"/>
    <x v="3"/>
  </r>
  <r>
    <n v="5346"/>
    <x v="211"/>
    <s v="4347"/>
    <x v="0"/>
    <s v="Doll"/>
    <n v="5"/>
    <n v="20"/>
    <n v="100"/>
    <n v="14"/>
    <n v="70"/>
    <n v="6"/>
    <n v="30"/>
    <x v="11"/>
    <x v="2"/>
    <x v="3"/>
  </r>
  <r>
    <n v="5347"/>
    <x v="6"/>
    <s v="4348"/>
    <x v="0"/>
    <s v="Doll"/>
    <n v="9"/>
    <n v="20"/>
    <n v="180"/>
    <n v="14"/>
    <n v="126"/>
    <n v="6"/>
    <n v="54"/>
    <x v="19"/>
    <x v="1"/>
    <x v="1"/>
  </r>
  <r>
    <n v="5348"/>
    <x v="310"/>
    <s v="4349"/>
    <x v="2"/>
    <s v="Washing Machine"/>
    <n v="3"/>
    <n v="500"/>
    <n v="1500"/>
    <n v="350"/>
    <n v="1050"/>
    <n v="150"/>
    <n v="450"/>
    <x v="24"/>
    <x v="0"/>
    <x v="1"/>
  </r>
  <r>
    <n v="5349"/>
    <x v="164"/>
    <s v="4350"/>
    <x v="3"/>
    <s v="Tennis Racket"/>
    <n v="9"/>
    <n v="60"/>
    <n v="540"/>
    <n v="42"/>
    <n v="378"/>
    <n v="18"/>
    <n v="162"/>
    <x v="4"/>
    <x v="2"/>
    <x v="0"/>
  </r>
  <r>
    <n v="5350"/>
    <x v="91"/>
    <s v="4351"/>
    <x v="4"/>
    <s v="Tablet"/>
    <n v="8"/>
    <n v="400"/>
    <n v="3200"/>
    <n v="280"/>
    <n v="2240"/>
    <n v="120"/>
    <n v="960"/>
    <x v="16"/>
    <x v="4"/>
    <x v="4"/>
  </r>
  <r>
    <n v="5351"/>
    <x v="290"/>
    <s v="4352"/>
    <x v="0"/>
    <s v="Lego Set"/>
    <n v="9"/>
    <n v="30"/>
    <n v="270"/>
    <n v="21"/>
    <n v="189"/>
    <n v="9"/>
    <n v="81"/>
    <x v="22"/>
    <x v="1"/>
    <x v="3"/>
  </r>
  <r>
    <n v="5352"/>
    <x v="22"/>
    <s v="4353"/>
    <x v="1"/>
    <s v="Jeans"/>
    <n v="5"/>
    <n v="50"/>
    <n v="250"/>
    <n v="35"/>
    <n v="175"/>
    <n v="15"/>
    <n v="75"/>
    <x v="2"/>
    <x v="2"/>
    <x v="3"/>
  </r>
  <r>
    <n v="5353"/>
    <x v="96"/>
    <s v="4354"/>
    <x v="0"/>
    <s v="Doll"/>
    <n v="1"/>
    <n v="20"/>
    <n v="20"/>
    <n v="14"/>
    <n v="14"/>
    <n v="6"/>
    <n v="6"/>
    <x v="2"/>
    <x v="2"/>
    <x v="1"/>
  </r>
  <r>
    <n v="5354"/>
    <x v="26"/>
    <s v="4355"/>
    <x v="3"/>
    <s v="Basketball"/>
    <n v="6"/>
    <n v="40"/>
    <n v="240"/>
    <n v="28"/>
    <n v="168"/>
    <n v="12"/>
    <n v="72"/>
    <x v="6"/>
    <x v="3"/>
    <x v="1"/>
  </r>
  <r>
    <n v="5355"/>
    <x v="321"/>
    <s v="4356"/>
    <x v="2"/>
    <s v="Washing Machine"/>
    <n v="10"/>
    <n v="500"/>
    <n v="5000"/>
    <n v="350"/>
    <n v="3500"/>
    <n v="150"/>
    <n v="1500"/>
    <x v="10"/>
    <x v="2"/>
    <x v="0"/>
  </r>
  <r>
    <n v="5356"/>
    <x v="135"/>
    <s v="4357"/>
    <x v="3"/>
    <s v="Soccer Ball"/>
    <n v="6"/>
    <n v="30"/>
    <n v="180"/>
    <n v="21"/>
    <n v="126"/>
    <n v="9"/>
    <n v="54"/>
    <x v="6"/>
    <x v="3"/>
    <x v="4"/>
  </r>
  <r>
    <n v="5357"/>
    <x v="186"/>
    <s v="4358"/>
    <x v="3"/>
    <s v="Tennis Racket"/>
    <n v="10"/>
    <n v="60"/>
    <n v="600"/>
    <n v="42"/>
    <n v="420"/>
    <n v="18"/>
    <n v="180"/>
    <x v="2"/>
    <x v="2"/>
    <x v="3"/>
  </r>
  <r>
    <n v="5358"/>
    <x v="333"/>
    <s v="4359"/>
    <x v="3"/>
    <s v="Soccer Ball"/>
    <n v="4"/>
    <n v="30"/>
    <n v="120"/>
    <n v="21"/>
    <n v="84"/>
    <n v="9"/>
    <n v="36"/>
    <x v="16"/>
    <x v="4"/>
    <x v="1"/>
  </r>
  <r>
    <n v="5359"/>
    <x v="153"/>
    <s v="4360"/>
    <x v="1"/>
    <s v="Jacket"/>
    <n v="8"/>
    <n v="80"/>
    <n v="640"/>
    <n v="56"/>
    <n v="448"/>
    <n v="24"/>
    <n v="192"/>
    <x v="8"/>
    <x v="0"/>
    <x v="3"/>
  </r>
  <r>
    <n v="5360"/>
    <x v="303"/>
    <s v="4361"/>
    <x v="3"/>
    <s v="Basketball"/>
    <n v="9"/>
    <n v="40"/>
    <n v="360"/>
    <n v="28"/>
    <n v="252"/>
    <n v="12"/>
    <n v="108"/>
    <x v="4"/>
    <x v="2"/>
    <x v="0"/>
  </r>
  <r>
    <n v="5361"/>
    <x v="325"/>
    <s v="4362"/>
    <x v="4"/>
    <s v="Tablet"/>
    <n v="8"/>
    <n v="400"/>
    <n v="3200"/>
    <n v="280"/>
    <n v="2240"/>
    <n v="120"/>
    <n v="960"/>
    <x v="15"/>
    <x v="3"/>
    <x v="3"/>
  </r>
  <r>
    <n v="5362"/>
    <x v="97"/>
    <s v="4363"/>
    <x v="3"/>
    <s v="Soccer Ball"/>
    <n v="6"/>
    <n v="30"/>
    <n v="180"/>
    <n v="21"/>
    <n v="126"/>
    <n v="9"/>
    <n v="54"/>
    <x v="6"/>
    <x v="3"/>
    <x v="1"/>
  </r>
  <r>
    <n v="5363"/>
    <x v="333"/>
    <s v="4364"/>
    <x v="1"/>
    <s v="Jeans"/>
    <n v="8"/>
    <n v="50"/>
    <n v="400"/>
    <n v="35"/>
    <n v="280"/>
    <n v="15"/>
    <n v="120"/>
    <x v="21"/>
    <x v="1"/>
    <x v="2"/>
  </r>
  <r>
    <n v="5364"/>
    <x v="293"/>
    <s v="4365"/>
    <x v="0"/>
    <s v="Doll"/>
    <n v="10"/>
    <n v="20"/>
    <n v="200"/>
    <n v="14"/>
    <n v="140"/>
    <n v="6"/>
    <n v="60"/>
    <x v="19"/>
    <x v="1"/>
    <x v="2"/>
  </r>
  <r>
    <n v="5365"/>
    <x v="187"/>
    <s v="4366"/>
    <x v="3"/>
    <s v="Basketball"/>
    <n v="4"/>
    <n v="40"/>
    <n v="160"/>
    <n v="28"/>
    <n v="112"/>
    <n v="12"/>
    <n v="48"/>
    <x v="24"/>
    <x v="0"/>
    <x v="1"/>
  </r>
  <r>
    <n v="5366"/>
    <x v="315"/>
    <s v="4367"/>
    <x v="1"/>
    <s v="T-Shirt"/>
    <n v="5"/>
    <n v="20"/>
    <n v="100"/>
    <n v="14"/>
    <n v="70"/>
    <n v="6"/>
    <n v="30"/>
    <x v="13"/>
    <x v="1"/>
    <x v="3"/>
  </r>
  <r>
    <n v="5367"/>
    <x v="235"/>
    <s v="4368"/>
    <x v="2"/>
    <s v="Refrigerator"/>
    <n v="6"/>
    <n v="600"/>
    <n v="3600"/>
    <n v="420"/>
    <n v="2520"/>
    <n v="180"/>
    <n v="1080"/>
    <x v="21"/>
    <x v="1"/>
    <x v="3"/>
  </r>
  <r>
    <n v="5368"/>
    <x v="338"/>
    <s v="4369"/>
    <x v="3"/>
    <s v="Soccer Ball"/>
    <n v="7"/>
    <n v="30"/>
    <n v="210"/>
    <n v="21"/>
    <n v="147"/>
    <n v="9"/>
    <n v="63"/>
    <x v="23"/>
    <x v="3"/>
    <x v="4"/>
  </r>
  <r>
    <n v="5369"/>
    <x v="142"/>
    <s v="4370"/>
    <x v="1"/>
    <s v="Jeans"/>
    <n v="10"/>
    <n v="50"/>
    <n v="500"/>
    <n v="35"/>
    <n v="350"/>
    <n v="15"/>
    <n v="150"/>
    <x v="22"/>
    <x v="1"/>
    <x v="4"/>
  </r>
  <r>
    <n v="5370"/>
    <x v="225"/>
    <s v="4371"/>
    <x v="0"/>
    <s v="Lego Set"/>
    <n v="1"/>
    <n v="30"/>
    <n v="30"/>
    <n v="21"/>
    <n v="21"/>
    <n v="9"/>
    <n v="9"/>
    <x v="4"/>
    <x v="2"/>
    <x v="1"/>
  </r>
  <r>
    <n v="5371"/>
    <x v="306"/>
    <s v="4372"/>
    <x v="4"/>
    <s v="Tablet"/>
    <n v="10"/>
    <n v="400"/>
    <n v="4000"/>
    <n v="280"/>
    <n v="2800"/>
    <n v="120"/>
    <n v="1200"/>
    <x v="15"/>
    <x v="3"/>
    <x v="0"/>
  </r>
  <r>
    <n v="5372"/>
    <x v="204"/>
    <s v="4373"/>
    <x v="4"/>
    <s v="Tablet"/>
    <n v="5"/>
    <n v="400"/>
    <n v="2000"/>
    <n v="280"/>
    <n v="1400"/>
    <n v="120"/>
    <n v="600"/>
    <x v="5"/>
    <x v="0"/>
    <x v="2"/>
  </r>
  <r>
    <n v="5373"/>
    <x v="32"/>
    <s v="4374"/>
    <x v="3"/>
    <s v="Basketball"/>
    <n v="6"/>
    <n v="40"/>
    <n v="240"/>
    <n v="28"/>
    <n v="168"/>
    <n v="12"/>
    <n v="72"/>
    <x v="22"/>
    <x v="1"/>
    <x v="4"/>
  </r>
  <r>
    <n v="5374"/>
    <x v="363"/>
    <s v="4375"/>
    <x v="4"/>
    <s v="Laptop"/>
    <n v="9"/>
    <n v="1000"/>
    <n v="9000"/>
    <n v="700"/>
    <n v="6300"/>
    <n v="300"/>
    <n v="2700"/>
    <x v="3"/>
    <x v="3"/>
    <x v="1"/>
  </r>
  <r>
    <n v="5375"/>
    <x v="109"/>
    <s v="4376"/>
    <x v="3"/>
    <s v="Basketball"/>
    <n v="2"/>
    <n v="40"/>
    <n v="80"/>
    <n v="28"/>
    <n v="56"/>
    <n v="12"/>
    <n v="24"/>
    <x v="15"/>
    <x v="3"/>
    <x v="4"/>
  </r>
  <r>
    <n v="5376"/>
    <x v="84"/>
    <s v="4377"/>
    <x v="1"/>
    <s v="T-Shirt"/>
    <n v="3"/>
    <n v="20"/>
    <n v="60"/>
    <n v="14"/>
    <n v="42"/>
    <n v="6"/>
    <n v="18"/>
    <x v="24"/>
    <x v="0"/>
    <x v="0"/>
  </r>
  <r>
    <n v="5377"/>
    <x v="254"/>
    <s v="4378"/>
    <x v="1"/>
    <s v="T-Shirt"/>
    <n v="1"/>
    <n v="20"/>
    <n v="20"/>
    <n v="14"/>
    <n v="14"/>
    <n v="6"/>
    <n v="6"/>
    <x v="16"/>
    <x v="4"/>
    <x v="2"/>
  </r>
  <r>
    <n v="5378"/>
    <x v="207"/>
    <s v="4379"/>
    <x v="2"/>
    <s v="Washing Machine"/>
    <n v="4"/>
    <n v="500"/>
    <n v="2000"/>
    <n v="350"/>
    <n v="1400"/>
    <n v="150"/>
    <n v="600"/>
    <x v="13"/>
    <x v="1"/>
    <x v="3"/>
  </r>
  <r>
    <n v="5379"/>
    <x v="103"/>
    <s v="4380"/>
    <x v="4"/>
    <s v="Smartphone"/>
    <n v="6"/>
    <n v="700"/>
    <n v="4200"/>
    <n v="489.99999999999989"/>
    <n v="2939.9999999999991"/>
    <n v="210.00000000000011"/>
    <n v="1260.0000000000007"/>
    <x v="0"/>
    <x v="0"/>
    <x v="3"/>
  </r>
  <r>
    <n v="5380"/>
    <x v="24"/>
    <s v="4381"/>
    <x v="1"/>
    <s v="Jacket"/>
    <n v="2"/>
    <n v="80"/>
    <n v="160"/>
    <n v="56"/>
    <n v="112"/>
    <n v="24"/>
    <n v="48"/>
    <x v="24"/>
    <x v="0"/>
    <x v="1"/>
  </r>
  <r>
    <n v="5381"/>
    <x v="272"/>
    <s v="4382"/>
    <x v="2"/>
    <s v="Microwave"/>
    <n v="8"/>
    <n v="150"/>
    <n v="1200"/>
    <n v="105"/>
    <n v="840"/>
    <n v="45"/>
    <n v="360"/>
    <x v="6"/>
    <x v="3"/>
    <x v="2"/>
  </r>
  <r>
    <n v="5382"/>
    <x v="44"/>
    <s v="4383"/>
    <x v="4"/>
    <s v="Laptop"/>
    <n v="9"/>
    <n v="1000"/>
    <n v="9000"/>
    <n v="700"/>
    <n v="6300"/>
    <n v="300"/>
    <n v="2700"/>
    <x v="9"/>
    <x v="3"/>
    <x v="4"/>
  </r>
  <r>
    <n v="5383"/>
    <x v="298"/>
    <s v="4384"/>
    <x v="1"/>
    <s v="T-Shirt"/>
    <n v="1"/>
    <n v="20"/>
    <n v="20"/>
    <n v="14"/>
    <n v="14"/>
    <n v="6"/>
    <n v="6"/>
    <x v="15"/>
    <x v="3"/>
    <x v="4"/>
  </r>
  <r>
    <n v="5384"/>
    <x v="304"/>
    <s v="4385"/>
    <x v="2"/>
    <s v="Refrigerator"/>
    <n v="1"/>
    <n v="600"/>
    <n v="600"/>
    <n v="420"/>
    <n v="420"/>
    <n v="180"/>
    <n v="180"/>
    <x v="4"/>
    <x v="2"/>
    <x v="0"/>
  </r>
  <r>
    <n v="5385"/>
    <x v="250"/>
    <s v="4386"/>
    <x v="1"/>
    <s v="Jeans"/>
    <n v="3"/>
    <n v="50"/>
    <n v="150"/>
    <n v="35"/>
    <n v="105"/>
    <n v="15"/>
    <n v="45"/>
    <x v="13"/>
    <x v="1"/>
    <x v="4"/>
  </r>
  <r>
    <n v="5386"/>
    <x v="79"/>
    <s v="4387"/>
    <x v="1"/>
    <s v="T-Shirt"/>
    <n v="5"/>
    <n v="20"/>
    <n v="100"/>
    <n v="14"/>
    <n v="70"/>
    <n v="6"/>
    <n v="30"/>
    <x v="11"/>
    <x v="2"/>
    <x v="2"/>
  </r>
  <r>
    <n v="5387"/>
    <x v="10"/>
    <s v="4388"/>
    <x v="3"/>
    <s v="Soccer Ball"/>
    <n v="9"/>
    <n v="30"/>
    <n v="270"/>
    <n v="21"/>
    <n v="189"/>
    <n v="9"/>
    <n v="81"/>
    <x v="17"/>
    <x v="4"/>
    <x v="4"/>
  </r>
  <r>
    <n v="5388"/>
    <x v="360"/>
    <s v="4389"/>
    <x v="0"/>
    <s v="Doll"/>
    <n v="5"/>
    <n v="20"/>
    <n v="100"/>
    <n v="14"/>
    <n v="70"/>
    <n v="6"/>
    <n v="30"/>
    <x v="2"/>
    <x v="2"/>
    <x v="2"/>
  </r>
  <r>
    <n v="5389"/>
    <x v="245"/>
    <s v="4390"/>
    <x v="0"/>
    <s v="Teddy Bear"/>
    <n v="5"/>
    <n v="25"/>
    <n v="125"/>
    <n v="17.5"/>
    <n v="87.5"/>
    <n v="7.5"/>
    <n v="37.5"/>
    <x v="13"/>
    <x v="1"/>
    <x v="2"/>
  </r>
  <r>
    <n v="5390"/>
    <x v="201"/>
    <s v="4391"/>
    <x v="4"/>
    <s v="Laptop"/>
    <n v="5"/>
    <n v="1000"/>
    <n v="5000"/>
    <n v="700"/>
    <n v="3500"/>
    <n v="300"/>
    <n v="1500"/>
    <x v="24"/>
    <x v="0"/>
    <x v="2"/>
  </r>
  <r>
    <n v="5391"/>
    <x v="28"/>
    <s v="4392"/>
    <x v="0"/>
    <s v="Lego Set"/>
    <n v="2"/>
    <n v="30"/>
    <n v="60"/>
    <n v="21"/>
    <n v="42"/>
    <n v="9"/>
    <n v="18"/>
    <x v="10"/>
    <x v="2"/>
    <x v="1"/>
  </r>
  <r>
    <n v="5392"/>
    <x v="155"/>
    <s v="4393"/>
    <x v="3"/>
    <s v="Basketball"/>
    <n v="5"/>
    <n v="40"/>
    <n v="200"/>
    <n v="28"/>
    <n v="140"/>
    <n v="12"/>
    <n v="60"/>
    <x v="6"/>
    <x v="3"/>
    <x v="2"/>
  </r>
  <r>
    <n v="5393"/>
    <x v="5"/>
    <s v="4394"/>
    <x v="3"/>
    <s v="Basketball"/>
    <n v="7"/>
    <n v="40"/>
    <n v="280"/>
    <n v="28"/>
    <n v="196"/>
    <n v="12"/>
    <n v="84"/>
    <x v="17"/>
    <x v="4"/>
    <x v="2"/>
  </r>
  <r>
    <n v="5394"/>
    <x v="0"/>
    <s v="4395"/>
    <x v="4"/>
    <s v="Tablet"/>
    <n v="4"/>
    <n v="400"/>
    <n v="1600"/>
    <n v="280"/>
    <n v="1120"/>
    <n v="120"/>
    <n v="480"/>
    <x v="17"/>
    <x v="4"/>
    <x v="1"/>
  </r>
  <r>
    <n v="5395"/>
    <x v="149"/>
    <s v="4396"/>
    <x v="1"/>
    <s v="Jacket"/>
    <n v="5"/>
    <n v="80"/>
    <n v="400"/>
    <n v="56"/>
    <n v="280"/>
    <n v="24"/>
    <n v="120"/>
    <x v="16"/>
    <x v="4"/>
    <x v="2"/>
  </r>
  <r>
    <n v="5396"/>
    <x v="107"/>
    <s v="4397"/>
    <x v="3"/>
    <s v="Soccer Ball"/>
    <n v="9"/>
    <n v="30"/>
    <n v="270"/>
    <n v="21"/>
    <n v="189"/>
    <n v="9"/>
    <n v="81"/>
    <x v="6"/>
    <x v="3"/>
    <x v="0"/>
  </r>
  <r>
    <n v="5397"/>
    <x v="9"/>
    <s v="4398"/>
    <x v="4"/>
    <s v="Tablet"/>
    <n v="3"/>
    <n v="400"/>
    <n v="1200"/>
    <n v="280"/>
    <n v="840"/>
    <n v="120"/>
    <n v="360"/>
    <x v="12"/>
    <x v="4"/>
    <x v="0"/>
  </r>
  <r>
    <n v="5398"/>
    <x v="203"/>
    <s v="4399"/>
    <x v="4"/>
    <s v="Tablet"/>
    <n v="10"/>
    <n v="400"/>
    <n v="4000"/>
    <n v="280"/>
    <n v="2800"/>
    <n v="120"/>
    <n v="1200"/>
    <x v="14"/>
    <x v="4"/>
    <x v="4"/>
  </r>
  <r>
    <n v="5399"/>
    <x v="313"/>
    <s v="4400"/>
    <x v="2"/>
    <s v="Microwave"/>
    <n v="8"/>
    <n v="150"/>
    <n v="1200"/>
    <n v="105"/>
    <n v="840"/>
    <n v="45"/>
    <n v="360"/>
    <x v="22"/>
    <x v="1"/>
    <x v="1"/>
  </r>
  <r>
    <n v="5400"/>
    <x v="351"/>
    <s v="4401"/>
    <x v="1"/>
    <s v="Jacket"/>
    <n v="3"/>
    <n v="80"/>
    <n v="240"/>
    <n v="56"/>
    <n v="168"/>
    <n v="24"/>
    <n v="72"/>
    <x v="13"/>
    <x v="1"/>
    <x v="1"/>
  </r>
  <r>
    <n v="5401"/>
    <x v="345"/>
    <s v="4402"/>
    <x v="4"/>
    <s v="Tablet"/>
    <n v="9"/>
    <n v="400"/>
    <n v="3600"/>
    <n v="280"/>
    <n v="2520"/>
    <n v="120"/>
    <n v="1080"/>
    <x v="24"/>
    <x v="0"/>
    <x v="1"/>
  </r>
  <r>
    <n v="5402"/>
    <x v="217"/>
    <s v="4403"/>
    <x v="3"/>
    <s v="Tennis Racket"/>
    <n v="2"/>
    <n v="60"/>
    <n v="120"/>
    <n v="42"/>
    <n v="84"/>
    <n v="18"/>
    <n v="36"/>
    <x v="24"/>
    <x v="0"/>
    <x v="2"/>
  </r>
  <r>
    <n v="5403"/>
    <x v="175"/>
    <s v="4404"/>
    <x v="4"/>
    <s v="Smartphone"/>
    <n v="8"/>
    <n v="700"/>
    <n v="5600"/>
    <n v="489.99999999999989"/>
    <n v="3919.9999999999991"/>
    <n v="210.00000000000011"/>
    <n v="1680.0000000000009"/>
    <x v="4"/>
    <x v="2"/>
    <x v="2"/>
  </r>
  <r>
    <n v="5404"/>
    <x v="364"/>
    <s v="4405"/>
    <x v="0"/>
    <s v="Doll"/>
    <n v="6"/>
    <n v="20"/>
    <n v="120"/>
    <n v="14"/>
    <n v="84"/>
    <n v="6"/>
    <n v="36"/>
    <x v="16"/>
    <x v="4"/>
    <x v="3"/>
  </r>
  <r>
    <n v="5405"/>
    <x v="159"/>
    <s v="4406"/>
    <x v="4"/>
    <s v="Tablet"/>
    <n v="8"/>
    <n v="400"/>
    <n v="3200"/>
    <n v="280"/>
    <n v="2240"/>
    <n v="120"/>
    <n v="960"/>
    <x v="1"/>
    <x v="1"/>
    <x v="3"/>
  </r>
  <r>
    <n v="5406"/>
    <x v="26"/>
    <s v="4407"/>
    <x v="1"/>
    <s v="T-Shirt"/>
    <n v="8"/>
    <n v="20"/>
    <n v="160"/>
    <n v="14"/>
    <n v="112"/>
    <n v="6"/>
    <n v="48"/>
    <x v="4"/>
    <x v="2"/>
    <x v="4"/>
  </r>
  <r>
    <n v="5407"/>
    <x v="122"/>
    <s v="4408"/>
    <x v="1"/>
    <s v="T-Shirt"/>
    <n v="9"/>
    <n v="20"/>
    <n v="180"/>
    <n v="14"/>
    <n v="126"/>
    <n v="6"/>
    <n v="54"/>
    <x v="22"/>
    <x v="1"/>
    <x v="4"/>
  </r>
  <r>
    <n v="5408"/>
    <x v="202"/>
    <s v="4409"/>
    <x v="0"/>
    <s v="Doll"/>
    <n v="9"/>
    <n v="20"/>
    <n v="180"/>
    <n v="14"/>
    <n v="126"/>
    <n v="6"/>
    <n v="54"/>
    <x v="19"/>
    <x v="1"/>
    <x v="4"/>
  </r>
  <r>
    <n v="5409"/>
    <x v="76"/>
    <s v="4410"/>
    <x v="3"/>
    <s v="Tennis Racket"/>
    <n v="10"/>
    <n v="60"/>
    <n v="600"/>
    <n v="42"/>
    <n v="420"/>
    <n v="18"/>
    <n v="180"/>
    <x v="24"/>
    <x v="0"/>
    <x v="4"/>
  </r>
  <r>
    <n v="5410"/>
    <x v="237"/>
    <s v="4411"/>
    <x v="0"/>
    <s v="Doll"/>
    <n v="4"/>
    <n v="20"/>
    <n v="80"/>
    <n v="14"/>
    <n v="56"/>
    <n v="6"/>
    <n v="24"/>
    <x v="3"/>
    <x v="3"/>
    <x v="4"/>
  </r>
  <r>
    <n v="5411"/>
    <x v="261"/>
    <s v="4412"/>
    <x v="0"/>
    <s v="Doll"/>
    <n v="9"/>
    <n v="20"/>
    <n v="180"/>
    <n v="14"/>
    <n v="126"/>
    <n v="6"/>
    <n v="54"/>
    <x v="10"/>
    <x v="2"/>
    <x v="3"/>
  </r>
  <r>
    <n v="5412"/>
    <x v="222"/>
    <s v="4413"/>
    <x v="2"/>
    <s v="Refrigerator"/>
    <n v="9"/>
    <n v="600"/>
    <n v="5400"/>
    <n v="420"/>
    <n v="3780"/>
    <n v="180"/>
    <n v="1620"/>
    <x v="5"/>
    <x v="0"/>
    <x v="0"/>
  </r>
  <r>
    <n v="5413"/>
    <x v="327"/>
    <s v="4414"/>
    <x v="0"/>
    <s v="Doll"/>
    <n v="1"/>
    <n v="20"/>
    <n v="20"/>
    <n v="14"/>
    <n v="14"/>
    <n v="6"/>
    <n v="6"/>
    <x v="22"/>
    <x v="1"/>
    <x v="4"/>
  </r>
  <r>
    <n v="5414"/>
    <x v="99"/>
    <s v="4415"/>
    <x v="1"/>
    <s v="Jacket"/>
    <n v="4"/>
    <n v="80"/>
    <n v="320"/>
    <n v="56"/>
    <n v="224"/>
    <n v="24"/>
    <n v="96"/>
    <x v="22"/>
    <x v="1"/>
    <x v="2"/>
  </r>
  <r>
    <n v="5415"/>
    <x v="96"/>
    <s v="4416"/>
    <x v="3"/>
    <s v="Tennis Racket"/>
    <n v="5"/>
    <n v="60"/>
    <n v="300"/>
    <n v="42"/>
    <n v="210"/>
    <n v="18"/>
    <n v="90"/>
    <x v="6"/>
    <x v="3"/>
    <x v="2"/>
  </r>
  <r>
    <n v="5416"/>
    <x v="199"/>
    <s v="4417"/>
    <x v="3"/>
    <s v="Soccer Ball"/>
    <n v="6"/>
    <n v="30"/>
    <n v="180"/>
    <n v="21"/>
    <n v="126"/>
    <n v="9"/>
    <n v="54"/>
    <x v="10"/>
    <x v="2"/>
    <x v="2"/>
  </r>
  <r>
    <n v="5417"/>
    <x v="40"/>
    <s v="4418"/>
    <x v="3"/>
    <s v="Tennis Racket"/>
    <n v="6"/>
    <n v="60"/>
    <n v="360"/>
    <n v="42"/>
    <n v="252"/>
    <n v="18"/>
    <n v="108"/>
    <x v="10"/>
    <x v="2"/>
    <x v="4"/>
  </r>
  <r>
    <n v="5418"/>
    <x v="115"/>
    <s v="4419"/>
    <x v="1"/>
    <s v="T-Shirt"/>
    <n v="1"/>
    <n v="20"/>
    <n v="20"/>
    <n v="14"/>
    <n v="14"/>
    <n v="6"/>
    <n v="6"/>
    <x v="18"/>
    <x v="2"/>
    <x v="1"/>
  </r>
  <r>
    <n v="5419"/>
    <x v="136"/>
    <s v="4420"/>
    <x v="1"/>
    <s v="Jacket"/>
    <n v="3"/>
    <n v="80"/>
    <n v="240"/>
    <n v="56"/>
    <n v="168"/>
    <n v="24"/>
    <n v="72"/>
    <x v="0"/>
    <x v="0"/>
    <x v="2"/>
  </r>
  <r>
    <n v="5420"/>
    <x v="318"/>
    <s v="4421"/>
    <x v="4"/>
    <s v="Laptop"/>
    <n v="2"/>
    <n v="1000"/>
    <n v="2000"/>
    <n v="700"/>
    <n v="1400"/>
    <n v="300"/>
    <n v="600"/>
    <x v="1"/>
    <x v="1"/>
    <x v="1"/>
  </r>
  <r>
    <n v="5421"/>
    <x v="60"/>
    <s v="4422"/>
    <x v="3"/>
    <s v="Basketball"/>
    <n v="7"/>
    <n v="40"/>
    <n v="280"/>
    <n v="28"/>
    <n v="196"/>
    <n v="12"/>
    <n v="84"/>
    <x v="2"/>
    <x v="2"/>
    <x v="0"/>
  </r>
  <r>
    <n v="5422"/>
    <x v="68"/>
    <s v="4423"/>
    <x v="2"/>
    <s v="Washing Machine"/>
    <n v="5"/>
    <n v="500"/>
    <n v="2500"/>
    <n v="350"/>
    <n v="1750"/>
    <n v="150"/>
    <n v="750"/>
    <x v="22"/>
    <x v="1"/>
    <x v="3"/>
  </r>
  <r>
    <n v="5423"/>
    <x v="115"/>
    <s v="4424"/>
    <x v="0"/>
    <s v="Lego Set"/>
    <n v="10"/>
    <n v="30"/>
    <n v="300"/>
    <n v="21"/>
    <n v="210"/>
    <n v="9"/>
    <n v="90"/>
    <x v="7"/>
    <x v="4"/>
    <x v="1"/>
  </r>
  <r>
    <n v="5424"/>
    <x v="46"/>
    <s v="4425"/>
    <x v="2"/>
    <s v="Washing Machine"/>
    <n v="7"/>
    <n v="500"/>
    <n v="3500"/>
    <n v="350"/>
    <n v="2450"/>
    <n v="150"/>
    <n v="1050"/>
    <x v="19"/>
    <x v="1"/>
    <x v="4"/>
  </r>
  <r>
    <n v="5425"/>
    <x v="72"/>
    <s v="4426"/>
    <x v="0"/>
    <s v="Teddy Bear"/>
    <n v="6"/>
    <n v="25"/>
    <n v="150"/>
    <n v="17.5"/>
    <n v="105"/>
    <n v="7.5"/>
    <n v="45"/>
    <x v="11"/>
    <x v="2"/>
    <x v="4"/>
  </r>
  <r>
    <n v="5426"/>
    <x v="310"/>
    <s v="4427"/>
    <x v="1"/>
    <s v="Jeans"/>
    <n v="6"/>
    <n v="50"/>
    <n v="300"/>
    <n v="35"/>
    <n v="210"/>
    <n v="15"/>
    <n v="90"/>
    <x v="5"/>
    <x v="0"/>
    <x v="2"/>
  </r>
  <r>
    <n v="5427"/>
    <x v="323"/>
    <s v="4428"/>
    <x v="3"/>
    <s v="Soccer Ball"/>
    <n v="8"/>
    <n v="30"/>
    <n v="240"/>
    <n v="21"/>
    <n v="168"/>
    <n v="9"/>
    <n v="72"/>
    <x v="20"/>
    <x v="0"/>
    <x v="3"/>
  </r>
  <r>
    <n v="5428"/>
    <x v="76"/>
    <s v="4429"/>
    <x v="1"/>
    <s v="Jacket"/>
    <n v="2"/>
    <n v="80"/>
    <n v="160"/>
    <n v="56"/>
    <n v="112"/>
    <n v="24"/>
    <n v="48"/>
    <x v="11"/>
    <x v="2"/>
    <x v="0"/>
  </r>
  <r>
    <n v="5429"/>
    <x v="119"/>
    <s v="4430"/>
    <x v="0"/>
    <s v="Lego Set"/>
    <n v="9"/>
    <n v="30"/>
    <n v="270"/>
    <n v="21"/>
    <n v="189"/>
    <n v="9"/>
    <n v="81"/>
    <x v="3"/>
    <x v="3"/>
    <x v="1"/>
  </r>
  <r>
    <n v="5430"/>
    <x v="270"/>
    <s v="4431"/>
    <x v="4"/>
    <s v="Smartphone"/>
    <n v="4"/>
    <n v="700"/>
    <n v="2800"/>
    <n v="489.99999999999989"/>
    <n v="1959.9999999999995"/>
    <n v="210.00000000000011"/>
    <n v="840.00000000000045"/>
    <x v="15"/>
    <x v="3"/>
    <x v="1"/>
  </r>
  <r>
    <n v="5431"/>
    <x v="114"/>
    <s v="4432"/>
    <x v="4"/>
    <s v="Tablet"/>
    <n v="10"/>
    <n v="400"/>
    <n v="4000"/>
    <n v="280"/>
    <n v="2800"/>
    <n v="120"/>
    <n v="1200"/>
    <x v="19"/>
    <x v="1"/>
    <x v="0"/>
  </r>
  <r>
    <n v="5432"/>
    <x v="91"/>
    <s v="4433"/>
    <x v="4"/>
    <s v="Tablet"/>
    <n v="9"/>
    <n v="400"/>
    <n v="3600"/>
    <n v="280"/>
    <n v="2520"/>
    <n v="120"/>
    <n v="1080"/>
    <x v="9"/>
    <x v="3"/>
    <x v="3"/>
  </r>
  <r>
    <n v="5433"/>
    <x v="6"/>
    <s v="4434"/>
    <x v="0"/>
    <s v="Lego Set"/>
    <n v="1"/>
    <n v="30"/>
    <n v="30"/>
    <n v="21"/>
    <n v="21"/>
    <n v="9"/>
    <n v="9"/>
    <x v="21"/>
    <x v="1"/>
    <x v="2"/>
  </r>
  <r>
    <n v="5434"/>
    <x v="146"/>
    <s v="4435"/>
    <x v="4"/>
    <s v="Tablet"/>
    <n v="10"/>
    <n v="400"/>
    <n v="4000"/>
    <n v="280"/>
    <n v="2800"/>
    <n v="120"/>
    <n v="1200"/>
    <x v="9"/>
    <x v="3"/>
    <x v="4"/>
  </r>
  <r>
    <n v="5435"/>
    <x v="240"/>
    <s v="4436"/>
    <x v="4"/>
    <s v="Laptop"/>
    <n v="2"/>
    <n v="1000"/>
    <n v="2000"/>
    <n v="700"/>
    <n v="1400"/>
    <n v="300"/>
    <n v="600"/>
    <x v="19"/>
    <x v="1"/>
    <x v="1"/>
  </r>
  <r>
    <n v="5436"/>
    <x v="135"/>
    <s v="4437"/>
    <x v="4"/>
    <s v="Laptop"/>
    <n v="8"/>
    <n v="1000"/>
    <n v="8000"/>
    <n v="700"/>
    <n v="5600"/>
    <n v="300"/>
    <n v="2400"/>
    <x v="16"/>
    <x v="4"/>
    <x v="4"/>
  </r>
  <r>
    <n v="5437"/>
    <x v="174"/>
    <s v="4438"/>
    <x v="3"/>
    <s v="Tennis Racket"/>
    <n v="9"/>
    <n v="60"/>
    <n v="540"/>
    <n v="42"/>
    <n v="378"/>
    <n v="18"/>
    <n v="162"/>
    <x v="9"/>
    <x v="3"/>
    <x v="4"/>
  </r>
  <r>
    <n v="5438"/>
    <x v="284"/>
    <s v="4439"/>
    <x v="0"/>
    <s v="Lego Set"/>
    <n v="8"/>
    <n v="30"/>
    <n v="240"/>
    <n v="21"/>
    <n v="168"/>
    <n v="9"/>
    <n v="72"/>
    <x v="21"/>
    <x v="1"/>
    <x v="0"/>
  </r>
  <r>
    <n v="5439"/>
    <x v="191"/>
    <s v="4440"/>
    <x v="1"/>
    <s v="Jacket"/>
    <n v="2"/>
    <n v="80"/>
    <n v="160"/>
    <n v="56"/>
    <n v="112"/>
    <n v="24"/>
    <n v="48"/>
    <x v="7"/>
    <x v="4"/>
    <x v="3"/>
  </r>
  <r>
    <n v="5440"/>
    <x v="158"/>
    <s v="4441"/>
    <x v="0"/>
    <s v="Lego Set"/>
    <n v="3"/>
    <n v="30"/>
    <n v="90"/>
    <n v="21"/>
    <n v="63"/>
    <n v="9"/>
    <n v="27"/>
    <x v="0"/>
    <x v="0"/>
    <x v="4"/>
  </r>
  <r>
    <n v="5441"/>
    <x v="119"/>
    <s v="4442"/>
    <x v="0"/>
    <s v="Lego Set"/>
    <n v="5"/>
    <n v="30"/>
    <n v="150"/>
    <n v="21"/>
    <n v="105"/>
    <n v="9"/>
    <n v="45"/>
    <x v="6"/>
    <x v="3"/>
    <x v="2"/>
  </r>
  <r>
    <n v="5442"/>
    <x v="7"/>
    <s v="4443"/>
    <x v="1"/>
    <s v="T-Shirt"/>
    <n v="7"/>
    <n v="20"/>
    <n v="140"/>
    <n v="14"/>
    <n v="98"/>
    <n v="6"/>
    <n v="42"/>
    <x v="15"/>
    <x v="3"/>
    <x v="3"/>
  </r>
  <r>
    <n v="5443"/>
    <x v="293"/>
    <s v="4444"/>
    <x v="4"/>
    <s v="Tablet"/>
    <n v="9"/>
    <n v="400"/>
    <n v="3600"/>
    <n v="280"/>
    <n v="2520"/>
    <n v="120"/>
    <n v="1080"/>
    <x v="19"/>
    <x v="1"/>
    <x v="1"/>
  </r>
  <r>
    <n v="5444"/>
    <x v="287"/>
    <s v="4445"/>
    <x v="4"/>
    <s v="Laptop"/>
    <n v="1"/>
    <n v="1000"/>
    <n v="1000"/>
    <n v="700"/>
    <n v="700"/>
    <n v="300"/>
    <n v="300"/>
    <x v="14"/>
    <x v="4"/>
    <x v="1"/>
  </r>
  <r>
    <n v="5445"/>
    <x v="266"/>
    <s v="4446"/>
    <x v="0"/>
    <s v="Lego Set"/>
    <n v="6"/>
    <n v="30"/>
    <n v="180"/>
    <n v="21"/>
    <n v="126"/>
    <n v="9"/>
    <n v="54"/>
    <x v="2"/>
    <x v="2"/>
    <x v="2"/>
  </r>
  <r>
    <n v="5446"/>
    <x v="265"/>
    <s v="4447"/>
    <x v="0"/>
    <s v="Lego Set"/>
    <n v="6"/>
    <n v="30"/>
    <n v="180"/>
    <n v="21"/>
    <n v="126"/>
    <n v="9"/>
    <n v="54"/>
    <x v="21"/>
    <x v="1"/>
    <x v="1"/>
  </r>
  <r>
    <n v="5447"/>
    <x v="132"/>
    <s v="4448"/>
    <x v="4"/>
    <s v="Tablet"/>
    <n v="8"/>
    <n v="400"/>
    <n v="3200"/>
    <n v="280"/>
    <n v="2240"/>
    <n v="120"/>
    <n v="960"/>
    <x v="12"/>
    <x v="4"/>
    <x v="1"/>
  </r>
  <r>
    <n v="5448"/>
    <x v="342"/>
    <s v="4449"/>
    <x v="1"/>
    <s v="Jacket"/>
    <n v="1"/>
    <n v="80"/>
    <n v="80"/>
    <n v="56"/>
    <n v="56"/>
    <n v="24"/>
    <n v="24"/>
    <x v="2"/>
    <x v="2"/>
    <x v="1"/>
  </r>
  <r>
    <n v="5449"/>
    <x v="36"/>
    <s v="4450"/>
    <x v="4"/>
    <s v="Laptop"/>
    <n v="7"/>
    <n v="1000"/>
    <n v="7000"/>
    <n v="700"/>
    <n v="4900"/>
    <n v="300"/>
    <n v="2100"/>
    <x v="1"/>
    <x v="1"/>
    <x v="2"/>
  </r>
  <r>
    <n v="5450"/>
    <x v="333"/>
    <s v="4451"/>
    <x v="0"/>
    <s v="Lego Set"/>
    <n v="4"/>
    <n v="30"/>
    <n v="120"/>
    <n v="21"/>
    <n v="84"/>
    <n v="9"/>
    <n v="36"/>
    <x v="20"/>
    <x v="0"/>
    <x v="2"/>
  </r>
  <r>
    <n v="5451"/>
    <x v="137"/>
    <s v="4452"/>
    <x v="3"/>
    <s v="Soccer Ball"/>
    <n v="2"/>
    <n v="30"/>
    <n v="60"/>
    <n v="21"/>
    <n v="42"/>
    <n v="9"/>
    <n v="18"/>
    <x v="21"/>
    <x v="1"/>
    <x v="0"/>
  </r>
  <r>
    <n v="5452"/>
    <x v="88"/>
    <s v="4453"/>
    <x v="4"/>
    <s v="Tablet"/>
    <n v="8"/>
    <n v="400"/>
    <n v="3200"/>
    <n v="280"/>
    <n v="2240"/>
    <n v="120"/>
    <n v="960"/>
    <x v="23"/>
    <x v="3"/>
    <x v="2"/>
  </r>
  <r>
    <n v="5453"/>
    <x v="210"/>
    <s v="4454"/>
    <x v="0"/>
    <s v="Doll"/>
    <n v="9"/>
    <n v="20"/>
    <n v="180"/>
    <n v="14"/>
    <n v="126"/>
    <n v="6"/>
    <n v="54"/>
    <x v="10"/>
    <x v="2"/>
    <x v="0"/>
  </r>
  <r>
    <n v="5454"/>
    <x v="313"/>
    <s v="4455"/>
    <x v="4"/>
    <s v="Tablet"/>
    <n v="1"/>
    <n v="400"/>
    <n v="400"/>
    <n v="280"/>
    <n v="280"/>
    <n v="120"/>
    <n v="120"/>
    <x v="0"/>
    <x v="0"/>
    <x v="0"/>
  </r>
  <r>
    <n v="5455"/>
    <x v="228"/>
    <s v="4456"/>
    <x v="1"/>
    <s v="Jacket"/>
    <n v="10"/>
    <n v="80"/>
    <n v="800"/>
    <n v="56"/>
    <n v="560"/>
    <n v="24"/>
    <n v="240"/>
    <x v="21"/>
    <x v="1"/>
    <x v="1"/>
  </r>
  <r>
    <n v="5456"/>
    <x v="347"/>
    <s v="4457"/>
    <x v="2"/>
    <s v="Refrigerator"/>
    <n v="9"/>
    <n v="600"/>
    <n v="5400"/>
    <n v="420"/>
    <n v="3780"/>
    <n v="180"/>
    <n v="1620"/>
    <x v="24"/>
    <x v="0"/>
    <x v="3"/>
  </r>
  <r>
    <n v="5457"/>
    <x v="77"/>
    <s v="4458"/>
    <x v="3"/>
    <s v="Basketball"/>
    <n v="2"/>
    <n v="40"/>
    <n v="80"/>
    <n v="28"/>
    <n v="56"/>
    <n v="12"/>
    <n v="24"/>
    <x v="13"/>
    <x v="1"/>
    <x v="4"/>
  </r>
  <r>
    <n v="5458"/>
    <x v="360"/>
    <s v="4459"/>
    <x v="0"/>
    <s v="Teddy Bear"/>
    <n v="3"/>
    <n v="25"/>
    <n v="75"/>
    <n v="17.5"/>
    <n v="52.5"/>
    <n v="7.5"/>
    <n v="22.5"/>
    <x v="19"/>
    <x v="1"/>
    <x v="3"/>
  </r>
  <r>
    <n v="5459"/>
    <x v="348"/>
    <s v="4460"/>
    <x v="0"/>
    <s v="Teddy Bear"/>
    <n v="10"/>
    <n v="25"/>
    <n v="250"/>
    <n v="17.5"/>
    <n v="175"/>
    <n v="7.5"/>
    <n v="75"/>
    <x v="14"/>
    <x v="4"/>
    <x v="1"/>
  </r>
  <r>
    <n v="5460"/>
    <x v="177"/>
    <s v="4461"/>
    <x v="3"/>
    <s v="Soccer Ball"/>
    <n v="2"/>
    <n v="30"/>
    <n v="60"/>
    <n v="21"/>
    <n v="42"/>
    <n v="9"/>
    <n v="18"/>
    <x v="2"/>
    <x v="2"/>
    <x v="4"/>
  </r>
  <r>
    <n v="5461"/>
    <x v="121"/>
    <s v="4462"/>
    <x v="0"/>
    <s v="Teddy Bear"/>
    <n v="2"/>
    <n v="25"/>
    <n v="50"/>
    <n v="17.5"/>
    <n v="35"/>
    <n v="7.5"/>
    <n v="15"/>
    <x v="21"/>
    <x v="1"/>
    <x v="0"/>
  </r>
  <r>
    <n v="5462"/>
    <x v="135"/>
    <s v="4463"/>
    <x v="0"/>
    <s v="Doll"/>
    <n v="6"/>
    <n v="20"/>
    <n v="120"/>
    <n v="14"/>
    <n v="84"/>
    <n v="6"/>
    <n v="36"/>
    <x v="11"/>
    <x v="2"/>
    <x v="4"/>
  </r>
  <r>
    <n v="5463"/>
    <x v="305"/>
    <s v="4464"/>
    <x v="4"/>
    <s v="Smartphone"/>
    <n v="2"/>
    <n v="700"/>
    <n v="1400"/>
    <n v="489.99999999999989"/>
    <n v="979.99999999999977"/>
    <n v="210.00000000000011"/>
    <n v="420.00000000000023"/>
    <x v="14"/>
    <x v="4"/>
    <x v="3"/>
  </r>
  <r>
    <n v="5464"/>
    <x v="152"/>
    <s v="4465"/>
    <x v="3"/>
    <s v="Basketball"/>
    <n v="9"/>
    <n v="40"/>
    <n v="360"/>
    <n v="28"/>
    <n v="252"/>
    <n v="12"/>
    <n v="108"/>
    <x v="18"/>
    <x v="2"/>
    <x v="1"/>
  </r>
  <r>
    <n v="5465"/>
    <x v="301"/>
    <s v="4466"/>
    <x v="1"/>
    <s v="Jacket"/>
    <n v="6"/>
    <n v="80"/>
    <n v="480"/>
    <n v="56"/>
    <n v="336"/>
    <n v="24"/>
    <n v="144"/>
    <x v="7"/>
    <x v="4"/>
    <x v="3"/>
  </r>
  <r>
    <n v="5466"/>
    <x v="346"/>
    <s v="4467"/>
    <x v="3"/>
    <s v="Basketball"/>
    <n v="10"/>
    <n v="40"/>
    <n v="400"/>
    <n v="28"/>
    <n v="280"/>
    <n v="12"/>
    <n v="120"/>
    <x v="15"/>
    <x v="3"/>
    <x v="4"/>
  </r>
  <r>
    <n v="5467"/>
    <x v="238"/>
    <s v="4468"/>
    <x v="3"/>
    <s v="Tennis Racket"/>
    <n v="8"/>
    <n v="60"/>
    <n v="480"/>
    <n v="42"/>
    <n v="336"/>
    <n v="18"/>
    <n v="144"/>
    <x v="23"/>
    <x v="3"/>
    <x v="4"/>
  </r>
  <r>
    <n v="5468"/>
    <x v="251"/>
    <s v="4469"/>
    <x v="0"/>
    <s v="Doll"/>
    <n v="1"/>
    <n v="20"/>
    <n v="20"/>
    <n v="14"/>
    <n v="14"/>
    <n v="6"/>
    <n v="6"/>
    <x v="22"/>
    <x v="1"/>
    <x v="2"/>
  </r>
  <r>
    <n v="5469"/>
    <x v="320"/>
    <s v="4470"/>
    <x v="3"/>
    <s v="Tennis Racket"/>
    <n v="5"/>
    <n v="60"/>
    <n v="300"/>
    <n v="42"/>
    <n v="210"/>
    <n v="18"/>
    <n v="90"/>
    <x v="7"/>
    <x v="4"/>
    <x v="0"/>
  </r>
  <r>
    <n v="5470"/>
    <x v="213"/>
    <s v="4471"/>
    <x v="4"/>
    <s v="Laptop"/>
    <n v="8"/>
    <n v="1000"/>
    <n v="8000"/>
    <n v="700"/>
    <n v="5600"/>
    <n v="300"/>
    <n v="2400"/>
    <x v="17"/>
    <x v="4"/>
    <x v="4"/>
  </r>
  <r>
    <n v="5471"/>
    <x v="223"/>
    <s v="4472"/>
    <x v="2"/>
    <s v="Washing Machine"/>
    <n v="9"/>
    <n v="500"/>
    <n v="4500"/>
    <n v="350"/>
    <n v="3150"/>
    <n v="150"/>
    <n v="1350"/>
    <x v="0"/>
    <x v="0"/>
    <x v="0"/>
  </r>
  <r>
    <n v="5472"/>
    <x v="56"/>
    <s v="4473"/>
    <x v="0"/>
    <s v="Lego Set"/>
    <n v="5"/>
    <n v="30"/>
    <n v="150"/>
    <n v="21"/>
    <n v="105"/>
    <n v="9"/>
    <n v="45"/>
    <x v="14"/>
    <x v="4"/>
    <x v="3"/>
  </r>
  <r>
    <n v="5473"/>
    <x v="211"/>
    <s v="4474"/>
    <x v="2"/>
    <s v="Washing Machine"/>
    <n v="1"/>
    <n v="500"/>
    <n v="500"/>
    <n v="350"/>
    <n v="350"/>
    <n v="150"/>
    <n v="150"/>
    <x v="6"/>
    <x v="3"/>
    <x v="2"/>
  </r>
  <r>
    <n v="5474"/>
    <x v="163"/>
    <s v="4475"/>
    <x v="1"/>
    <s v="Jeans"/>
    <n v="8"/>
    <n v="50"/>
    <n v="400"/>
    <n v="35"/>
    <n v="280"/>
    <n v="15"/>
    <n v="120"/>
    <x v="8"/>
    <x v="0"/>
    <x v="2"/>
  </r>
  <r>
    <n v="5475"/>
    <x v="201"/>
    <s v="4476"/>
    <x v="2"/>
    <s v="Microwave"/>
    <n v="9"/>
    <n v="150"/>
    <n v="1350"/>
    <n v="105"/>
    <n v="945"/>
    <n v="45"/>
    <n v="405"/>
    <x v="10"/>
    <x v="2"/>
    <x v="4"/>
  </r>
  <r>
    <n v="5476"/>
    <x v="274"/>
    <s v="4477"/>
    <x v="2"/>
    <s v="Microwave"/>
    <n v="2"/>
    <n v="150"/>
    <n v="300"/>
    <n v="105"/>
    <n v="210"/>
    <n v="45"/>
    <n v="90"/>
    <x v="19"/>
    <x v="1"/>
    <x v="1"/>
  </r>
  <r>
    <n v="5477"/>
    <x v="131"/>
    <s v="4478"/>
    <x v="2"/>
    <s v="Microwave"/>
    <n v="1"/>
    <n v="150"/>
    <n v="150"/>
    <n v="105"/>
    <n v="105"/>
    <n v="45"/>
    <n v="45"/>
    <x v="20"/>
    <x v="0"/>
    <x v="1"/>
  </r>
  <r>
    <n v="5478"/>
    <x v="279"/>
    <s v="4479"/>
    <x v="2"/>
    <s v="Microwave"/>
    <n v="9"/>
    <n v="150"/>
    <n v="1350"/>
    <n v="105"/>
    <n v="945"/>
    <n v="45"/>
    <n v="405"/>
    <x v="0"/>
    <x v="0"/>
    <x v="0"/>
  </r>
  <r>
    <n v="5479"/>
    <x v="224"/>
    <s v="4480"/>
    <x v="2"/>
    <s v="Refrigerator"/>
    <n v="2"/>
    <n v="600"/>
    <n v="1200"/>
    <n v="420"/>
    <n v="840"/>
    <n v="180"/>
    <n v="360"/>
    <x v="10"/>
    <x v="2"/>
    <x v="3"/>
  </r>
  <r>
    <n v="5480"/>
    <x v="312"/>
    <s v="4481"/>
    <x v="0"/>
    <s v="Teddy Bear"/>
    <n v="4"/>
    <n v="25"/>
    <n v="100"/>
    <n v="17.5"/>
    <n v="70"/>
    <n v="7.5"/>
    <n v="30"/>
    <x v="0"/>
    <x v="0"/>
    <x v="2"/>
  </r>
  <r>
    <n v="5481"/>
    <x v="193"/>
    <s v="4482"/>
    <x v="3"/>
    <s v="Soccer Ball"/>
    <n v="4"/>
    <n v="30"/>
    <n v="120"/>
    <n v="21"/>
    <n v="84"/>
    <n v="9"/>
    <n v="36"/>
    <x v="17"/>
    <x v="4"/>
    <x v="1"/>
  </r>
  <r>
    <n v="5482"/>
    <x v="318"/>
    <s v="4483"/>
    <x v="2"/>
    <s v="Microwave"/>
    <n v="8"/>
    <n v="150"/>
    <n v="1200"/>
    <n v="105"/>
    <n v="840"/>
    <n v="45"/>
    <n v="360"/>
    <x v="17"/>
    <x v="4"/>
    <x v="3"/>
  </r>
  <r>
    <n v="5483"/>
    <x v="123"/>
    <s v="4484"/>
    <x v="0"/>
    <s v="Lego Set"/>
    <n v="7"/>
    <n v="30"/>
    <n v="210"/>
    <n v="21"/>
    <n v="147"/>
    <n v="9"/>
    <n v="63"/>
    <x v="2"/>
    <x v="2"/>
    <x v="3"/>
  </r>
  <r>
    <n v="5484"/>
    <x v="224"/>
    <s v="4485"/>
    <x v="2"/>
    <s v="Washing Machine"/>
    <n v="4"/>
    <n v="500"/>
    <n v="2000"/>
    <n v="350"/>
    <n v="1400"/>
    <n v="150"/>
    <n v="600"/>
    <x v="0"/>
    <x v="0"/>
    <x v="2"/>
  </r>
  <r>
    <n v="5485"/>
    <x v="59"/>
    <s v="4486"/>
    <x v="1"/>
    <s v="Jeans"/>
    <n v="6"/>
    <n v="50"/>
    <n v="300"/>
    <n v="35"/>
    <n v="210"/>
    <n v="15"/>
    <n v="90"/>
    <x v="21"/>
    <x v="1"/>
    <x v="4"/>
  </r>
  <r>
    <n v="5486"/>
    <x v="330"/>
    <s v="4487"/>
    <x v="4"/>
    <s v="Smartphone"/>
    <n v="5"/>
    <n v="700"/>
    <n v="3500"/>
    <n v="489.99999999999989"/>
    <n v="2449.9999999999995"/>
    <n v="210.00000000000011"/>
    <n v="1050.0000000000005"/>
    <x v="16"/>
    <x v="4"/>
    <x v="4"/>
  </r>
  <r>
    <n v="5487"/>
    <x v="53"/>
    <s v="4488"/>
    <x v="1"/>
    <s v="Jeans"/>
    <n v="9"/>
    <n v="50"/>
    <n v="450"/>
    <n v="35"/>
    <n v="315"/>
    <n v="15"/>
    <n v="135"/>
    <x v="10"/>
    <x v="2"/>
    <x v="2"/>
  </r>
  <r>
    <n v="5488"/>
    <x v="56"/>
    <s v="4489"/>
    <x v="1"/>
    <s v="Jacket"/>
    <n v="8"/>
    <n v="80"/>
    <n v="640"/>
    <n v="56"/>
    <n v="448"/>
    <n v="24"/>
    <n v="192"/>
    <x v="22"/>
    <x v="1"/>
    <x v="1"/>
  </r>
  <r>
    <n v="5489"/>
    <x v="149"/>
    <s v="4490"/>
    <x v="0"/>
    <s v="Teddy Bear"/>
    <n v="3"/>
    <n v="25"/>
    <n v="75"/>
    <n v="17.5"/>
    <n v="52.5"/>
    <n v="7.5"/>
    <n v="22.5"/>
    <x v="5"/>
    <x v="0"/>
    <x v="3"/>
  </r>
  <r>
    <n v="5490"/>
    <x v="261"/>
    <s v="4491"/>
    <x v="3"/>
    <s v="Basketball"/>
    <n v="3"/>
    <n v="40"/>
    <n v="120"/>
    <n v="28"/>
    <n v="84"/>
    <n v="12"/>
    <n v="36"/>
    <x v="18"/>
    <x v="2"/>
    <x v="3"/>
  </r>
  <r>
    <n v="5491"/>
    <x v="255"/>
    <s v="4492"/>
    <x v="1"/>
    <s v="Jeans"/>
    <n v="2"/>
    <n v="50"/>
    <n v="100"/>
    <n v="35"/>
    <n v="70"/>
    <n v="15"/>
    <n v="30"/>
    <x v="3"/>
    <x v="3"/>
    <x v="0"/>
  </r>
  <r>
    <n v="5492"/>
    <x v="102"/>
    <s v="4493"/>
    <x v="0"/>
    <s v="Lego Set"/>
    <n v="6"/>
    <n v="30"/>
    <n v="180"/>
    <n v="21"/>
    <n v="126"/>
    <n v="9"/>
    <n v="54"/>
    <x v="2"/>
    <x v="2"/>
    <x v="1"/>
  </r>
  <r>
    <n v="5493"/>
    <x v="15"/>
    <s v="4494"/>
    <x v="3"/>
    <s v="Tennis Racket"/>
    <n v="8"/>
    <n v="60"/>
    <n v="480"/>
    <n v="42"/>
    <n v="336"/>
    <n v="18"/>
    <n v="144"/>
    <x v="19"/>
    <x v="1"/>
    <x v="2"/>
  </r>
  <r>
    <n v="5494"/>
    <x v="165"/>
    <s v="4495"/>
    <x v="2"/>
    <s v="Microwave"/>
    <n v="1"/>
    <n v="150"/>
    <n v="150"/>
    <n v="105"/>
    <n v="105"/>
    <n v="45"/>
    <n v="45"/>
    <x v="16"/>
    <x v="4"/>
    <x v="4"/>
  </r>
  <r>
    <n v="5495"/>
    <x v="175"/>
    <s v="4496"/>
    <x v="2"/>
    <s v="Refrigerator"/>
    <n v="8"/>
    <n v="600"/>
    <n v="4800"/>
    <n v="420"/>
    <n v="3360"/>
    <n v="180"/>
    <n v="1440"/>
    <x v="15"/>
    <x v="3"/>
    <x v="3"/>
  </r>
  <r>
    <n v="5496"/>
    <x v="13"/>
    <s v="4497"/>
    <x v="4"/>
    <s v="Laptop"/>
    <n v="7"/>
    <n v="1000"/>
    <n v="7000"/>
    <n v="700"/>
    <n v="4900"/>
    <n v="300"/>
    <n v="2100"/>
    <x v="1"/>
    <x v="1"/>
    <x v="2"/>
  </r>
  <r>
    <n v="5497"/>
    <x v="132"/>
    <s v="4498"/>
    <x v="0"/>
    <s v="Doll"/>
    <n v="10"/>
    <n v="20"/>
    <n v="200"/>
    <n v="14"/>
    <n v="140"/>
    <n v="6"/>
    <n v="60"/>
    <x v="11"/>
    <x v="2"/>
    <x v="2"/>
  </r>
  <r>
    <n v="5498"/>
    <x v="213"/>
    <s v="4499"/>
    <x v="1"/>
    <s v="T-Shirt"/>
    <n v="5"/>
    <n v="20"/>
    <n v="100"/>
    <n v="14"/>
    <n v="70"/>
    <n v="6"/>
    <n v="30"/>
    <x v="7"/>
    <x v="4"/>
    <x v="3"/>
  </r>
  <r>
    <n v="5499"/>
    <x v="305"/>
    <s v="4500"/>
    <x v="1"/>
    <s v="T-Shirt"/>
    <n v="9"/>
    <n v="20"/>
    <n v="180"/>
    <n v="14"/>
    <n v="126"/>
    <n v="6"/>
    <n v="54"/>
    <x v="7"/>
    <x v="4"/>
    <x v="4"/>
  </r>
  <r>
    <n v="5500"/>
    <x v="0"/>
    <s v="4501"/>
    <x v="1"/>
    <s v="Jeans"/>
    <n v="4"/>
    <n v="50"/>
    <n v="200"/>
    <n v="35"/>
    <n v="140"/>
    <n v="15"/>
    <n v="60"/>
    <x v="20"/>
    <x v="0"/>
    <x v="2"/>
  </r>
  <r>
    <n v="5501"/>
    <x v="84"/>
    <s v="4502"/>
    <x v="3"/>
    <s v="Soccer Ball"/>
    <n v="8"/>
    <n v="30"/>
    <n v="240"/>
    <n v="21"/>
    <n v="168"/>
    <n v="9"/>
    <n v="72"/>
    <x v="15"/>
    <x v="3"/>
    <x v="4"/>
  </r>
  <r>
    <n v="5502"/>
    <x v="287"/>
    <s v="4503"/>
    <x v="1"/>
    <s v="T-Shirt"/>
    <n v="1"/>
    <n v="20"/>
    <n v="20"/>
    <n v="14"/>
    <n v="14"/>
    <n v="6"/>
    <n v="6"/>
    <x v="7"/>
    <x v="4"/>
    <x v="1"/>
  </r>
  <r>
    <n v="5503"/>
    <x v="26"/>
    <s v="4504"/>
    <x v="0"/>
    <s v="Lego Set"/>
    <n v="3"/>
    <n v="30"/>
    <n v="90"/>
    <n v="21"/>
    <n v="63"/>
    <n v="9"/>
    <n v="27"/>
    <x v="2"/>
    <x v="2"/>
    <x v="4"/>
  </r>
  <r>
    <n v="5504"/>
    <x v="229"/>
    <s v="4505"/>
    <x v="3"/>
    <s v="Tennis Racket"/>
    <n v="4"/>
    <n v="60"/>
    <n v="240"/>
    <n v="42"/>
    <n v="168"/>
    <n v="18"/>
    <n v="72"/>
    <x v="10"/>
    <x v="2"/>
    <x v="0"/>
  </r>
  <r>
    <n v="5505"/>
    <x v="175"/>
    <s v="4506"/>
    <x v="3"/>
    <s v="Basketball"/>
    <n v="6"/>
    <n v="40"/>
    <n v="240"/>
    <n v="28"/>
    <n v="168"/>
    <n v="12"/>
    <n v="72"/>
    <x v="14"/>
    <x v="4"/>
    <x v="2"/>
  </r>
  <r>
    <n v="5506"/>
    <x v="203"/>
    <s v="4507"/>
    <x v="2"/>
    <s v="Washing Machine"/>
    <n v="6"/>
    <n v="500"/>
    <n v="3000"/>
    <n v="350"/>
    <n v="2100"/>
    <n v="150"/>
    <n v="900"/>
    <x v="15"/>
    <x v="3"/>
    <x v="3"/>
  </r>
  <r>
    <n v="5507"/>
    <x v="275"/>
    <s v="4508"/>
    <x v="1"/>
    <s v="T-Shirt"/>
    <n v="5"/>
    <n v="20"/>
    <n v="100"/>
    <n v="14"/>
    <n v="70"/>
    <n v="6"/>
    <n v="30"/>
    <x v="19"/>
    <x v="1"/>
    <x v="3"/>
  </r>
  <r>
    <n v="5508"/>
    <x v="28"/>
    <s v="4509"/>
    <x v="3"/>
    <s v="Tennis Racket"/>
    <n v="3"/>
    <n v="60"/>
    <n v="180"/>
    <n v="42"/>
    <n v="126"/>
    <n v="18"/>
    <n v="54"/>
    <x v="0"/>
    <x v="0"/>
    <x v="4"/>
  </r>
  <r>
    <n v="5509"/>
    <x v="109"/>
    <s v="4510"/>
    <x v="2"/>
    <s v="Refrigerator"/>
    <n v="9"/>
    <n v="600"/>
    <n v="5400"/>
    <n v="420"/>
    <n v="3780"/>
    <n v="180"/>
    <n v="1620"/>
    <x v="16"/>
    <x v="4"/>
    <x v="2"/>
  </r>
  <r>
    <n v="5510"/>
    <x v="362"/>
    <s v="4511"/>
    <x v="3"/>
    <s v="Basketball"/>
    <n v="3"/>
    <n v="40"/>
    <n v="120"/>
    <n v="28"/>
    <n v="84"/>
    <n v="12"/>
    <n v="36"/>
    <x v="18"/>
    <x v="2"/>
    <x v="4"/>
  </r>
  <r>
    <n v="5511"/>
    <x v="237"/>
    <s v="4512"/>
    <x v="0"/>
    <s v="Lego Set"/>
    <n v="4"/>
    <n v="30"/>
    <n v="120"/>
    <n v="21"/>
    <n v="84"/>
    <n v="9"/>
    <n v="36"/>
    <x v="24"/>
    <x v="0"/>
    <x v="0"/>
  </r>
  <r>
    <n v="5512"/>
    <x v="319"/>
    <s v="4513"/>
    <x v="2"/>
    <s v="Refrigerator"/>
    <n v="8"/>
    <n v="600"/>
    <n v="4800"/>
    <n v="420"/>
    <n v="3360"/>
    <n v="180"/>
    <n v="1440"/>
    <x v="5"/>
    <x v="0"/>
    <x v="4"/>
  </r>
  <r>
    <n v="5513"/>
    <x v="75"/>
    <s v="4514"/>
    <x v="0"/>
    <s v="Lego Set"/>
    <n v="5"/>
    <n v="30"/>
    <n v="150"/>
    <n v="21"/>
    <n v="105"/>
    <n v="9"/>
    <n v="45"/>
    <x v="9"/>
    <x v="3"/>
    <x v="3"/>
  </r>
  <r>
    <n v="5514"/>
    <x v="220"/>
    <s v="4515"/>
    <x v="4"/>
    <s v="Smartphone"/>
    <n v="2"/>
    <n v="700"/>
    <n v="1400"/>
    <n v="489.99999999999989"/>
    <n v="979.99999999999977"/>
    <n v="210.00000000000011"/>
    <n v="420.00000000000023"/>
    <x v="23"/>
    <x v="3"/>
    <x v="0"/>
  </r>
  <r>
    <n v="5515"/>
    <x v="315"/>
    <s v="4516"/>
    <x v="3"/>
    <s v="Soccer Ball"/>
    <n v="7"/>
    <n v="30"/>
    <n v="210"/>
    <n v="21"/>
    <n v="147"/>
    <n v="9"/>
    <n v="63"/>
    <x v="14"/>
    <x v="4"/>
    <x v="1"/>
  </r>
  <r>
    <n v="5516"/>
    <x v="226"/>
    <s v="4517"/>
    <x v="4"/>
    <s v="Tablet"/>
    <n v="1"/>
    <n v="400"/>
    <n v="400"/>
    <n v="280"/>
    <n v="280"/>
    <n v="120"/>
    <n v="120"/>
    <x v="14"/>
    <x v="4"/>
    <x v="2"/>
  </r>
  <r>
    <n v="5517"/>
    <x v="149"/>
    <s v="4518"/>
    <x v="3"/>
    <s v="Basketball"/>
    <n v="10"/>
    <n v="40"/>
    <n v="400"/>
    <n v="28"/>
    <n v="280"/>
    <n v="12"/>
    <n v="120"/>
    <x v="21"/>
    <x v="1"/>
    <x v="1"/>
  </r>
  <r>
    <n v="5518"/>
    <x v="90"/>
    <s v="4519"/>
    <x v="3"/>
    <s v="Basketball"/>
    <n v="4"/>
    <n v="40"/>
    <n v="160"/>
    <n v="28"/>
    <n v="112"/>
    <n v="12"/>
    <n v="48"/>
    <x v="5"/>
    <x v="0"/>
    <x v="4"/>
  </r>
  <r>
    <n v="5519"/>
    <x v="25"/>
    <s v="4520"/>
    <x v="4"/>
    <s v="Smartphone"/>
    <n v="2"/>
    <n v="700"/>
    <n v="1400"/>
    <n v="489.99999999999989"/>
    <n v="979.99999999999977"/>
    <n v="210.00000000000011"/>
    <n v="420.00000000000023"/>
    <x v="4"/>
    <x v="2"/>
    <x v="0"/>
  </r>
  <r>
    <n v="5520"/>
    <x v="331"/>
    <s v="4521"/>
    <x v="2"/>
    <s v="Washing Machine"/>
    <n v="3"/>
    <n v="500"/>
    <n v="1500"/>
    <n v="350"/>
    <n v="1050"/>
    <n v="150"/>
    <n v="450"/>
    <x v="24"/>
    <x v="0"/>
    <x v="3"/>
  </r>
  <r>
    <n v="5521"/>
    <x v="255"/>
    <s v="4522"/>
    <x v="1"/>
    <s v="Jeans"/>
    <n v="2"/>
    <n v="50"/>
    <n v="100"/>
    <n v="35"/>
    <n v="70"/>
    <n v="15"/>
    <n v="30"/>
    <x v="17"/>
    <x v="4"/>
    <x v="1"/>
  </r>
  <r>
    <n v="5522"/>
    <x v="236"/>
    <s v="4523"/>
    <x v="2"/>
    <s v="Washing Machine"/>
    <n v="8"/>
    <n v="500"/>
    <n v="4000"/>
    <n v="350"/>
    <n v="2800"/>
    <n v="150"/>
    <n v="1200"/>
    <x v="8"/>
    <x v="0"/>
    <x v="1"/>
  </r>
  <r>
    <n v="5523"/>
    <x v="153"/>
    <s v="4524"/>
    <x v="4"/>
    <s v="Smartphone"/>
    <n v="5"/>
    <n v="700"/>
    <n v="3500"/>
    <n v="489.99999999999989"/>
    <n v="2449.9999999999995"/>
    <n v="210.00000000000011"/>
    <n v="1050.0000000000005"/>
    <x v="15"/>
    <x v="3"/>
    <x v="1"/>
  </r>
  <r>
    <n v="5524"/>
    <x v="86"/>
    <s v="4525"/>
    <x v="2"/>
    <s v="Microwave"/>
    <n v="10"/>
    <n v="150"/>
    <n v="1500"/>
    <n v="105"/>
    <n v="1050"/>
    <n v="45"/>
    <n v="450"/>
    <x v="13"/>
    <x v="1"/>
    <x v="1"/>
  </r>
  <r>
    <n v="5525"/>
    <x v="221"/>
    <s v="4526"/>
    <x v="4"/>
    <s v="Tablet"/>
    <n v="5"/>
    <n v="400"/>
    <n v="2000"/>
    <n v="280"/>
    <n v="1400"/>
    <n v="120"/>
    <n v="600"/>
    <x v="2"/>
    <x v="2"/>
    <x v="3"/>
  </r>
  <r>
    <n v="5526"/>
    <x v="41"/>
    <s v="4527"/>
    <x v="0"/>
    <s v="Doll"/>
    <n v="4"/>
    <n v="20"/>
    <n v="80"/>
    <n v="14"/>
    <n v="56"/>
    <n v="6"/>
    <n v="24"/>
    <x v="22"/>
    <x v="1"/>
    <x v="3"/>
  </r>
  <r>
    <n v="5527"/>
    <x v="255"/>
    <s v="4528"/>
    <x v="0"/>
    <s v="Teddy Bear"/>
    <n v="10"/>
    <n v="25"/>
    <n v="250"/>
    <n v="17.5"/>
    <n v="175"/>
    <n v="7.5"/>
    <n v="75"/>
    <x v="20"/>
    <x v="0"/>
    <x v="2"/>
  </r>
  <r>
    <n v="5528"/>
    <x v="26"/>
    <s v="4529"/>
    <x v="3"/>
    <s v="Basketball"/>
    <n v="8"/>
    <n v="40"/>
    <n v="320"/>
    <n v="28"/>
    <n v="224"/>
    <n v="12"/>
    <n v="96"/>
    <x v="20"/>
    <x v="0"/>
    <x v="0"/>
  </r>
  <r>
    <n v="5529"/>
    <x v="92"/>
    <s v="4530"/>
    <x v="4"/>
    <s v="Smartphone"/>
    <n v="10"/>
    <n v="700"/>
    <n v="7000"/>
    <n v="489.99999999999989"/>
    <n v="4899.9999999999991"/>
    <n v="210.00000000000011"/>
    <n v="2100.0000000000009"/>
    <x v="17"/>
    <x v="4"/>
    <x v="0"/>
  </r>
  <r>
    <n v="5530"/>
    <x v="137"/>
    <s v="4531"/>
    <x v="3"/>
    <s v="Soccer Ball"/>
    <n v="5"/>
    <n v="30"/>
    <n v="150"/>
    <n v="21"/>
    <n v="105"/>
    <n v="9"/>
    <n v="45"/>
    <x v="2"/>
    <x v="2"/>
    <x v="2"/>
  </r>
  <r>
    <n v="5531"/>
    <x v="133"/>
    <s v="4532"/>
    <x v="0"/>
    <s v="Doll"/>
    <n v="6"/>
    <n v="20"/>
    <n v="120"/>
    <n v="14"/>
    <n v="84"/>
    <n v="6"/>
    <n v="36"/>
    <x v="14"/>
    <x v="4"/>
    <x v="4"/>
  </r>
  <r>
    <n v="5532"/>
    <x v="259"/>
    <s v="4533"/>
    <x v="0"/>
    <s v="Lego Set"/>
    <n v="3"/>
    <n v="30"/>
    <n v="90"/>
    <n v="21"/>
    <n v="63"/>
    <n v="9"/>
    <n v="27"/>
    <x v="17"/>
    <x v="4"/>
    <x v="2"/>
  </r>
  <r>
    <n v="5533"/>
    <x v="107"/>
    <s v="4534"/>
    <x v="0"/>
    <s v="Lego Set"/>
    <n v="6"/>
    <n v="30"/>
    <n v="180"/>
    <n v="21"/>
    <n v="126"/>
    <n v="9"/>
    <n v="54"/>
    <x v="6"/>
    <x v="3"/>
    <x v="1"/>
  </r>
  <r>
    <n v="5534"/>
    <x v="290"/>
    <s v="4535"/>
    <x v="3"/>
    <s v="Basketball"/>
    <n v="9"/>
    <n v="40"/>
    <n v="360"/>
    <n v="28"/>
    <n v="252"/>
    <n v="12"/>
    <n v="108"/>
    <x v="15"/>
    <x v="3"/>
    <x v="2"/>
  </r>
  <r>
    <n v="5535"/>
    <x v="28"/>
    <s v="4536"/>
    <x v="1"/>
    <s v="Jeans"/>
    <n v="6"/>
    <n v="50"/>
    <n v="300"/>
    <n v="35"/>
    <n v="210"/>
    <n v="15"/>
    <n v="90"/>
    <x v="23"/>
    <x v="3"/>
    <x v="4"/>
  </r>
  <r>
    <n v="5536"/>
    <x v="140"/>
    <s v="4537"/>
    <x v="0"/>
    <s v="Teddy Bear"/>
    <n v="1"/>
    <n v="25"/>
    <n v="25"/>
    <n v="17.5"/>
    <n v="17.5"/>
    <n v="7.5"/>
    <n v="7.5"/>
    <x v="7"/>
    <x v="4"/>
    <x v="1"/>
  </r>
  <r>
    <n v="5537"/>
    <x v="351"/>
    <s v="4538"/>
    <x v="3"/>
    <s v="Basketball"/>
    <n v="3"/>
    <n v="40"/>
    <n v="120"/>
    <n v="28"/>
    <n v="84"/>
    <n v="12"/>
    <n v="36"/>
    <x v="7"/>
    <x v="4"/>
    <x v="4"/>
  </r>
  <r>
    <n v="5538"/>
    <x v="76"/>
    <s v="4539"/>
    <x v="3"/>
    <s v="Basketball"/>
    <n v="4"/>
    <n v="40"/>
    <n v="160"/>
    <n v="28"/>
    <n v="112"/>
    <n v="12"/>
    <n v="48"/>
    <x v="18"/>
    <x v="2"/>
    <x v="1"/>
  </r>
  <r>
    <n v="5539"/>
    <x v="47"/>
    <s v="4540"/>
    <x v="3"/>
    <s v="Basketball"/>
    <n v="4"/>
    <n v="40"/>
    <n v="160"/>
    <n v="28"/>
    <n v="112"/>
    <n v="12"/>
    <n v="48"/>
    <x v="4"/>
    <x v="2"/>
    <x v="1"/>
  </r>
  <r>
    <n v="5540"/>
    <x v="222"/>
    <s v="4541"/>
    <x v="3"/>
    <s v="Basketball"/>
    <n v="9"/>
    <n v="40"/>
    <n v="360"/>
    <n v="28"/>
    <n v="252"/>
    <n v="12"/>
    <n v="108"/>
    <x v="18"/>
    <x v="2"/>
    <x v="2"/>
  </r>
  <r>
    <n v="5541"/>
    <x v="351"/>
    <s v="4542"/>
    <x v="2"/>
    <s v="Washing Machine"/>
    <n v="8"/>
    <n v="500"/>
    <n v="4000"/>
    <n v="350"/>
    <n v="2800"/>
    <n v="150"/>
    <n v="1200"/>
    <x v="20"/>
    <x v="0"/>
    <x v="0"/>
  </r>
  <r>
    <n v="5542"/>
    <x v="186"/>
    <s v="4543"/>
    <x v="3"/>
    <s v="Basketball"/>
    <n v="3"/>
    <n v="40"/>
    <n v="120"/>
    <n v="28"/>
    <n v="84"/>
    <n v="12"/>
    <n v="36"/>
    <x v="12"/>
    <x v="4"/>
    <x v="4"/>
  </r>
  <r>
    <n v="5543"/>
    <x v="126"/>
    <s v="4544"/>
    <x v="4"/>
    <s v="Smartphone"/>
    <n v="8"/>
    <n v="700"/>
    <n v="5600"/>
    <n v="489.99999999999989"/>
    <n v="3919.9999999999991"/>
    <n v="210.00000000000011"/>
    <n v="1680.0000000000009"/>
    <x v="16"/>
    <x v="4"/>
    <x v="2"/>
  </r>
  <r>
    <n v="5544"/>
    <x v="174"/>
    <s v="4545"/>
    <x v="2"/>
    <s v="Refrigerator"/>
    <n v="8"/>
    <n v="600"/>
    <n v="4800"/>
    <n v="420"/>
    <n v="3360"/>
    <n v="180"/>
    <n v="1440"/>
    <x v="21"/>
    <x v="1"/>
    <x v="0"/>
  </r>
  <r>
    <n v="5545"/>
    <x v="36"/>
    <s v="4546"/>
    <x v="4"/>
    <s v="Laptop"/>
    <n v="5"/>
    <n v="1000"/>
    <n v="5000"/>
    <n v="700"/>
    <n v="3500"/>
    <n v="300"/>
    <n v="1500"/>
    <x v="5"/>
    <x v="0"/>
    <x v="4"/>
  </r>
  <r>
    <n v="5546"/>
    <x v="41"/>
    <s v="4547"/>
    <x v="0"/>
    <s v="Teddy Bear"/>
    <n v="10"/>
    <n v="25"/>
    <n v="250"/>
    <n v="17.5"/>
    <n v="175"/>
    <n v="7.5"/>
    <n v="75"/>
    <x v="5"/>
    <x v="0"/>
    <x v="0"/>
  </r>
  <r>
    <n v="5547"/>
    <x v="279"/>
    <s v="4548"/>
    <x v="2"/>
    <s v="Microwave"/>
    <n v="5"/>
    <n v="150"/>
    <n v="750"/>
    <n v="105"/>
    <n v="525"/>
    <n v="45"/>
    <n v="225"/>
    <x v="12"/>
    <x v="4"/>
    <x v="2"/>
  </r>
  <r>
    <n v="5548"/>
    <x v="195"/>
    <s v="4549"/>
    <x v="4"/>
    <s v="Smartphone"/>
    <n v="8"/>
    <n v="700"/>
    <n v="5600"/>
    <n v="489.99999999999989"/>
    <n v="3919.9999999999991"/>
    <n v="210.00000000000011"/>
    <n v="1680.0000000000009"/>
    <x v="13"/>
    <x v="1"/>
    <x v="1"/>
  </r>
  <r>
    <n v="5549"/>
    <x v="160"/>
    <s v="4550"/>
    <x v="4"/>
    <s v="Tablet"/>
    <n v="10"/>
    <n v="400"/>
    <n v="4000"/>
    <n v="280"/>
    <n v="2800"/>
    <n v="120"/>
    <n v="1200"/>
    <x v="20"/>
    <x v="0"/>
    <x v="1"/>
  </r>
  <r>
    <n v="5550"/>
    <x v="313"/>
    <s v="4551"/>
    <x v="3"/>
    <s v="Tennis Racket"/>
    <n v="2"/>
    <n v="60"/>
    <n v="120"/>
    <n v="42"/>
    <n v="84"/>
    <n v="18"/>
    <n v="36"/>
    <x v="16"/>
    <x v="4"/>
    <x v="1"/>
  </r>
  <r>
    <n v="5551"/>
    <x v="213"/>
    <s v="4552"/>
    <x v="4"/>
    <s v="Tablet"/>
    <n v="8"/>
    <n v="400"/>
    <n v="3200"/>
    <n v="280"/>
    <n v="2240"/>
    <n v="120"/>
    <n v="960"/>
    <x v="3"/>
    <x v="3"/>
    <x v="1"/>
  </r>
  <r>
    <n v="5552"/>
    <x v="138"/>
    <s v="4553"/>
    <x v="4"/>
    <s v="Smartphone"/>
    <n v="5"/>
    <n v="700"/>
    <n v="3500"/>
    <n v="489.99999999999989"/>
    <n v="2449.9999999999995"/>
    <n v="210.00000000000011"/>
    <n v="1050.0000000000005"/>
    <x v="22"/>
    <x v="1"/>
    <x v="1"/>
  </r>
  <r>
    <n v="5553"/>
    <x v="142"/>
    <s v="4554"/>
    <x v="2"/>
    <s v="Microwave"/>
    <n v="7"/>
    <n v="150"/>
    <n v="1050"/>
    <n v="105"/>
    <n v="735"/>
    <n v="45"/>
    <n v="315"/>
    <x v="7"/>
    <x v="4"/>
    <x v="3"/>
  </r>
  <r>
    <n v="5554"/>
    <x v="348"/>
    <s v="4555"/>
    <x v="2"/>
    <s v="Washing Machine"/>
    <n v="4"/>
    <n v="500"/>
    <n v="2000"/>
    <n v="350"/>
    <n v="1400"/>
    <n v="150"/>
    <n v="600"/>
    <x v="2"/>
    <x v="2"/>
    <x v="2"/>
  </r>
  <r>
    <n v="5555"/>
    <x v="201"/>
    <s v="4556"/>
    <x v="0"/>
    <s v="Doll"/>
    <n v="3"/>
    <n v="20"/>
    <n v="60"/>
    <n v="14"/>
    <n v="42"/>
    <n v="6"/>
    <n v="18"/>
    <x v="12"/>
    <x v="4"/>
    <x v="2"/>
  </r>
  <r>
    <n v="5556"/>
    <x v="285"/>
    <s v="4557"/>
    <x v="1"/>
    <s v="Jacket"/>
    <n v="4"/>
    <n v="80"/>
    <n v="320"/>
    <n v="56"/>
    <n v="224"/>
    <n v="24"/>
    <n v="96"/>
    <x v="8"/>
    <x v="0"/>
    <x v="4"/>
  </r>
  <r>
    <n v="5557"/>
    <x v="63"/>
    <s v="4558"/>
    <x v="2"/>
    <s v="Refrigerator"/>
    <n v="7"/>
    <n v="600"/>
    <n v="4200"/>
    <n v="420"/>
    <n v="2940"/>
    <n v="180"/>
    <n v="1260"/>
    <x v="20"/>
    <x v="0"/>
    <x v="1"/>
  </r>
  <r>
    <n v="5558"/>
    <x v="129"/>
    <s v="4559"/>
    <x v="0"/>
    <s v="Doll"/>
    <n v="7"/>
    <n v="20"/>
    <n v="140"/>
    <n v="14"/>
    <n v="98"/>
    <n v="6"/>
    <n v="42"/>
    <x v="4"/>
    <x v="2"/>
    <x v="3"/>
  </r>
  <r>
    <n v="5559"/>
    <x v="247"/>
    <s v="4560"/>
    <x v="2"/>
    <s v="Refrigerator"/>
    <n v="8"/>
    <n v="600"/>
    <n v="4800"/>
    <n v="420"/>
    <n v="3360"/>
    <n v="180"/>
    <n v="1440"/>
    <x v="4"/>
    <x v="2"/>
    <x v="1"/>
  </r>
  <r>
    <n v="5560"/>
    <x v="294"/>
    <s v="4561"/>
    <x v="3"/>
    <s v="Tennis Racket"/>
    <n v="3"/>
    <n v="60"/>
    <n v="180"/>
    <n v="42"/>
    <n v="126"/>
    <n v="18"/>
    <n v="54"/>
    <x v="12"/>
    <x v="4"/>
    <x v="1"/>
  </r>
  <r>
    <n v="5561"/>
    <x v="292"/>
    <s v="4562"/>
    <x v="0"/>
    <s v="Lego Set"/>
    <n v="8"/>
    <n v="30"/>
    <n v="240"/>
    <n v="21"/>
    <n v="168"/>
    <n v="9"/>
    <n v="72"/>
    <x v="16"/>
    <x v="4"/>
    <x v="3"/>
  </r>
  <r>
    <n v="5562"/>
    <x v="298"/>
    <s v="4563"/>
    <x v="3"/>
    <s v="Soccer Ball"/>
    <n v="10"/>
    <n v="30"/>
    <n v="300"/>
    <n v="21"/>
    <n v="210"/>
    <n v="9"/>
    <n v="90"/>
    <x v="7"/>
    <x v="4"/>
    <x v="1"/>
  </r>
  <r>
    <n v="5563"/>
    <x v="259"/>
    <s v="4564"/>
    <x v="1"/>
    <s v="Jeans"/>
    <n v="9"/>
    <n v="50"/>
    <n v="450"/>
    <n v="35"/>
    <n v="315"/>
    <n v="15"/>
    <n v="135"/>
    <x v="4"/>
    <x v="2"/>
    <x v="4"/>
  </r>
  <r>
    <n v="5564"/>
    <x v="362"/>
    <s v="4565"/>
    <x v="2"/>
    <s v="Microwave"/>
    <n v="6"/>
    <n v="150"/>
    <n v="900"/>
    <n v="105"/>
    <n v="630"/>
    <n v="45"/>
    <n v="270"/>
    <x v="0"/>
    <x v="0"/>
    <x v="1"/>
  </r>
  <r>
    <n v="5565"/>
    <x v="19"/>
    <s v="4566"/>
    <x v="4"/>
    <s v="Laptop"/>
    <n v="6"/>
    <n v="1000"/>
    <n v="6000"/>
    <n v="700"/>
    <n v="4200"/>
    <n v="300"/>
    <n v="1800"/>
    <x v="7"/>
    <x v="4"/>
    <x v="2"/>
  </r>
  <r>
    <n v="5566"/>
    <x v="46"/>
    <s v="4567"/>
    <x v="1"/>
    <s v="Jeans"/>
    <n v="1"/>
    <n v="50"/>
    <n v="50"/>
    <n v="35"/>
    <n v="35"/>
    <n v="15"/>
    <n v="15"/>
    <x v="3"/>
    <x v="3"/>
    <x v="0"/>
  </r>
  <r>
    <n v="5567"/>
    <x v="299"/>
    <s v="4568"/>
    <x v="4"/>
    <s v="Smartphone"/>
    <n v="1"/>
    <n v="700"/>
    <n v="700"/>
    <n v="489.99999999999989"/>
    <n v="489.99999999999989"/>
    <n v="210.00000000000011"/>
    <n v="210.00000000000011"/>
    <x v="17"/>
    <x v="4"/>
    <x v="3"/>
  </r>
  <r>
    <n v="5568"/>
    <x v="38"/>
    <s v="4569"/>
    <x v="3"/>
    <s v="Tennis Racket"/>
    <n v="6"/>
    <n v="60"/>
    <n v="360"/>
    <n v="42"/>
    <n v="252"/>
    <n v="18"/>
    <n v="108"/>
    <x v="18"/>
    <x v="2"/>
    <x v="2"/>
  </r>
  <r>
    <n v="5569"/>
    <x v="55"/>
    <s v="4570"/>
    <x v="3"/>
    <s v="Basketball"/>
    <n v="9"/>
    <n v="40"/>
    <n v="360"/>
    <n v="28"/>
    <n v="252"/>
    <n v="12"/>
    <n v="108"/>
    <x v="5"/>
    <x v="0"/>
    <x v="0"/>
  </r>
  <r>
    <n v="5570"/>
    <x v="310"/>
    <s v="4571"/>
    <x v="4"/>
    <s v="Laptop"/>
    <n v="10"/>
    <n v="1000"/>
    <n v="10000"/>
    <n v="700"/>
    <n v="7000"/>
    <n v="300"/>
    <n v="3000"/>
    <x v="18"/>
    <x v="2"/>
    <x v="2"/>
  </r>
  <r>
    <n v="5571"/>
    <x v="83"/>
    <s v="4572"/>
    <x v="0"/>
    <s v="Lego Set"/>
    <n v="2"/>
    <n v="30"/>
    <n v="60"/>
    <n v="21"/>
    <n v="42"/>
    <n v="9"/>
    <n v="18"/>
    <x v="18"/>
    <x v="2"/>
    <x v="1"/>
  </r>
  <r>
    <n v="5572"/>
    <x v="66"/>
    <s v="4573"/>
    <x v="2"/>
    <s v="Washing Machine"/>
    <n v="10"/>
    <n v="500"/>
    <n v="5000"/>
    <n v="350"/>
    <n v="3500"/>
    <n v="150"/>
    <n v="1500"/>
    <x v="0"/>
    <x v="0"/>
    <x v="0"/>
  </r>
  <r>
    <n v="5573"/>
    <x v="221"/>
    <s v="4574"/>
    <x v="3"/>
    <s v="Soccer Ball"/>
    <n v="3"/>
    <n v="30"/>
    <n v="90"/>
    <n v="21"/>
    <n v="63"/>
    <n v="9"/>
    <n v="27"/>
    <x v="18"/>
    <x v="2"/>
    <x v="4"/>
  </r>
  <r>
    <n v="5574"/>
    <x v="152"/>
    <s v="4575"/>
    <x v="2"/>
    <s v="Microwave"/>
    <n v="1"/>
    <n v="150"/>
    <n v="150"/>
    <n v="105"/>
    <n v="105"/>
    <n v="45"/>
    <n v="45"/>
    <x v="15"/>
    <x v="3"/>
    <x v="4"/>
  </r>
  <r>
    <n v="5575"/>
    <x v="0"/>
    <s v="4576"/>
    <x v="1"/>
    <s v="T-Shirt"/>
    <n v="8"/>
    <n v="20"/>
    <n v="160"/>
    <n v="14"/>
    <n v="112"/>
    <n v="6"/>
    <n v="48"/>
    <x v="7"/>
    <x v="4"/>
    <x v="3"/>
  </r>
  <r>
    <n v="5576"/>
    <x v="35"/>
    <s v="4577"/>
    <x v="2"/>
    <s v="Refrigerator"/>
    <n v="9"/>
    <n v="600"/>
    <n v="5400"/>
    <n v="420"/>
    <n v="3780"/>
    <n v="180"/>
    <n v="1620"/>
    <x v="21"/>
    <x v="1"/>
    <x v="1"/>
  </r>
  <r>
    <n v="5577"/>
    <x v="28"/>
    <s v="4578"/>
    <x v="0"/>
    <s v="Doll"/>
    <n v="8"/>
    <n v="20"/>
    <n v="160"/>
    <n v="14"/>
    <n v="112"/>
    <n v="6"/>
    <n v="48"/>
    <x v="7"/>
    <x v="4"/>
    <x v="4"/>
  </r>
  <r>
    <n v="5578"/>
    <x v="223"/>
    <s v="4579"/>
    <x v="3"/>
    <s v="Soccer Ball"/>
    <n v="8"/>
    <n v="30"/>
    <n v="240"/>
    <n v="21"/>
    <n v="168"/>
    <n v="9"/>
    <n v="72"/>
    <x v="21"/>
    <x v="1"/>
    <x v="4"/>
  </r>
  <r>
    <n v="5579"/>
    <x v="217"/>
    <s v="4580"/>
    <x v="2"/>
    <s v="Refrigerator"/>
    <n v="3"/>
    <n v="600"/>
    <n v="1800"/>
    <n v="420"/>
    <n v="1260"/>
    <n v="180"/>
    <n v="540"/>
    <x v="8"/>
    <x v="0"/>
    <x v="1"/>
  </r>
  <r>
    <n v="5580"/>
    <x v="253"/>
    <s v="4581"/>
    <x v="1"/>
    <s v="Jeans"/>
    <n v="8"/>
    <n v="50"/>
    <n v="400"/>
    <n v="35"/>
    <n v="280"/>
    <n v="15"/>
    <n v="120"/>
    <x v="4"/>
    <x v="2"/>
    <x v="4"/>
  </r>
  <r>
    <n v="5581"/>
    <x v="246"/>
    <s v="4582"/>
    <x v="1"/>
    <s v="Jeans"/>
    <n v="5"/>
    <n v="50"/>
    <n v="250"/>
    <n v="35"/>
    <n v="175"/>
    <n v="15"/>
    <n v="75"/>
    <x v="8"/>
    <x v="0"/>
    <x v="3"/>
  </r>
  <r>
    <n v="5582"/>
    <x v="33"/>
    <s v="4583"/>
    <x v="3"/>
    <s v="Basketball"/>
    <n v="6"/>
    <n v="40"/>
    <n v="240"/>
    <n v="28"/>
    <n v="168"/>
    <n v="12"/>
    <n v="72"/>
    <x v="14"/>
    <x v="4"/>
    <x v="4"/>
  </r>
  <r>
    <n v="5583"/>
    <x v="34"/>
    <s v="4584"/>
    <x v="2"/>
    <s v="Refrigerator"/>
    <n v="5"/>
    <n v="600"/>
    <n v="3000"/>
    <n v="420"/>
    <n v="2100"/>
    <n v="180"/>
    <n v="900"/>
    <x v="21"/>
    <x v="1"/>
    <x v="2"/>
  </r>
  <r>
    <n v="5584"/>
    <x v="244"/>
    <s v="4585"/>
    <x v="2"/>
    <s v="Microwave"/>
    <n v="5"/>
    <n v="150"/>
    <n v="750"/>
    <n v="105"/>
    <n v="525"/>
    <n v="45"/>
    <n v="225"/>
    <x v="7"/>
    <x v="4"/>
    <x v="4"/>
  </r>
  <r>
    <n v="5585"/>
    <x v="128"/>
    <s v="4586"/>
    <x v="1"/>
    <s v="Jacket"/>
    <n v="5"/>
    <n v="80"/>
    <n v="400"/>
    <n v="56"/>
    <n v="280"/>
    <n v="24"/>
    <n v="120"/>
    <x v="8"/>
    <x v="0"/>
    <x v="3"/>
  </r>
  <r>
    <n v="5586"/>
    <x v="40"/>
    <s v="4587"/>
    <x v="4"/>
    <s v="Laptop"/>
    <n v="2"/>
    <n v="1000"/>
    <n v="2000"/>
    <n v="700"/>
    <n v="1400"/>
    <n v="300"/>
    <n v="600"/>
    <x v="20"/>
    <x v="0"/>
    <x v="2"/>
  </r>
  <r>
    <n v="5587"/>
    <x v="193"/>
    <s v="4588"/>
    <x v="2"/>
    <s v="Microwave"/>
    <n v="6"/>
    <n v="150"/>
    <n v="900"/>
    <n v="105"/>
    <n v="630"/>
    <n v="45"/>
    <n v="270"/>
    <x v="7"/>
    <x v="4"/>
    <x v="3"/>
  </r>
  <r>
    <n v="5588"/>
    <x v="125"/>
    <s v="4589"/>
    <x v="2"/>
    <s v="Microwave"/>
    <n v="9"/>
    <n v="150"/>
    <n v="1350"/>
    <n v="105"/>
    <n v="945"/>
    <n v="45"/>
    <n v="405"/>
    <x v="12"/>
    <x v="4"/>
    <x v="2"/>
  </r>
  <r>
    <n v="5589"/>
    <x v="354"/>
    <s v="4590"/>
    <x v="2"/>
    <s v="Washing Machine"/>
    <n v="6"/>
    <n v="500"/>
    <n v="3000"/>
    <n v="350"/>
    <n v="2100"/>
    <n v="150"/>
    <n v="900"/>
    <x v="17"/>
    <x v="4"/>
    <x v="2"/>
  </r>
  <r>
    <n v="5590"/>
    <x v="341"/>
    <s v="4591"/>
    <x v="2"/>
    <s v="Washing Machine"/>
    <n v="2"/>
    <n v="500"/>
    <n v="1000"/>
    <n v="350"/>
    <n v="700"/>
    <n v="150"/>
    <n v="300"/>
    <x v="8"/>
    <x v="0"/>
    <x v="2"/>
  </r>
  <r>
    <n v="5591"/>
    <x v="250"/>
    <s v="4592"/>
    <x v="3"/>
    <s v="Tennis Racket"/>
    <n v="9"/>
    <n v="60"/>
    <n v="540"/>
    <n v="42"/>
    <n v="378"/>
    <n v="18"/>
    <n v="162"/>
    <x v="0"/>
    <x v="0"/>
    <x v="1"/>
  </r>
  <r>
    <n v="5592"/>
    <x v="348"/>
    <s v="4593"/>
    <x v="2"/>
    <s v="Washing Machine"/>
    <n v="7"/>
    <n v="500"/>
    <n v="3500"/>
    <n v="350"/>
    <n v="2450"/>
    <n v="150"/>
    <n v="1050"/>
    <x v="19"/>
    <x v="1"/>
    <x v="4"/>
  </r>
  <r>
    <n v="5593"/>
    <x v="273"/>
    <s v="4594"/>
    <x v="4"/>
    <s v="Tablet"/>
    <n v="6"/>
    <n v="400"/>
    <n v="2400"/>
    <n v="280"/>
    <n v="1680"/>
    <n v="120"/>
    <n v="720"/>
    <x v="1"/>
    <x v="1"/>
    <x v="2"/>
  </r>
  <r>
    <n v="5594"/>
    <x v="210"/>
    <s v="4595"/>
    <x v="4"/>
    <s v="Laptop"/>
    <n v="1"/>
    <n v="1000"/>
    <n v="1000"/>
    <n v="700"/>
    <n v="700"/>
    <n v="300"/>
    <n v="300"/>
    <x v="1"/>
    <x v="1"/>
    <x v="0"/>
  </r>
  <r>
    <n v="5595"/>
    <x v="5"/>
    <s v="4596"/>
    <x v="1"/>
    <s v="Jeans"/>
    <n v="6"/>
    <n v="50"/>
    <n v="300"/>
    <n v="35"/>
    <n v="210"/>
    <n v="15"/>
    <n v="90"/>
    <x v="21"/>
    <x v="1"/>
    <x v="4"/>
  </r>
  <r>
    <n v="5596"/>
    <x v="130"/>
    <s v="4597"/>
    <x v="1"/>
    <s v="Jacket"/>
    <n v="7"/>
    <n v="80"/>
    <n v="560"/>
    <n v="56"/>
    <n v="392"/>
    <n v="24"/>
    <n v="168"/>
    <x v="22"/>
    <x v="1"/>
    <x v="1"/>
  </r>
  <r>
    <n v="5597"/>
    <x v="218"/>
    <s v="4598"/>
    <x v="0"/>
    <s v="Teddy Bear"/>
    <n v="4"/>
    <n v="25"/>
    <n v="100"/>
    <n v="17.5"/>
    <n v="70"/>
    <n v="7.5"/>
    <n v="30"/>
    <x v="1"/>
    <x v="1"/>
    <x v="2"/>
  </r>
  <r>
    <n v="5598"/>
    <x v="157"/>
    <s v="4599"/>
    <x v="4"/>
    <s v="Laptop"/>
    <n v="1"/>
    <n v="1000"/>
    <n v="1000"/>
    <n v="700"/>
    <n v="700"/>
    <n v="300"/>
    <n v="300"/>
    <x v="14"/>
    <x v="4"/>
    <x v="4"/>
  </r>
  <r>
    <n v="5599"/>
    <x v="337"/>
    <s v="4600"/>
    <x v="4"/>
    <s v="Smartphone"/>
    <n v="3"/>
    <n v="700"/>
    <n v="2100"/>
    <n v="489.99999999999989"/>
    <n v="1469.9999999999995"/>
    <n v="210.00000000000011"/>
    <n v="630.00000000000034"/>
    <x v="24"/>
    <x v="0"/>
    <x v="3"/>
  </r>
  <r>
    <n v="5600"/>
    <x v="247"/>
    <s v="4601"/>
    <x v="3"/>
    <s v="Basketball"/>
    <n v="2"/>
    <n v="40"/>
    <n v="80"/>
    <n v="28"/>
    <n v="56"/>
    <n v="12"/>
    <n v="24"/>
    <x v="21"/>
    <x v="1"/>
    <x v="4"/>
  </r>
  <r>
    <n v="5601"/>
    <x v="244"/>
    <s v="4602"/>
    <x v="0"/>
    <s v="Doll"/>
    <n v="1"/>
    <n v="20"/>
    <n v="20"/>
    <n v="14"/>
    <n v="14"/>
    <n v="6"/>
    <n v="6"/>
    <x v="8"/>
    <x v="0"/>
    <x v="4"/>
  </r>
  <r>
    <n v="5602"/>
    <x v="330"/>
    <s v="4603"/>
    <x v="1"/>
    <s v="Jeans"/>
    <n v="1"/>
    <n v="50"/>
    <n v="50"/>
    <n v="35"/>
    <n v="35"/>
    <n v="15"/>
    <n v="15"/>
    <x v="9"/>
    <x v="3"/>
    <x v="3"/>
  </r>
  <r>
    <n v="5603"/>
    <x v="108"/>
    <s v="4604"/>
    <x v="1"/>
    <s v="Jeans"/>
    <n v="6"/>
    <n v="50"/>
    <n v="300"/>
    <n v="35"/>
    <n v="210"/>
    <n v="15"/>
    <n v="90"/>
    <x v="9"/>
    <x v="3"/>
    <x v="3"/>
  </r>
  <r>
    <n v="5604"/>
    <x v="326"/>
    <s v="4605"/>
    <x v="0"/>
    <s v="Lego Set"/>
    <n v="7"/>
    <n v="30"/>
    <n v="210"/>
    <n v="21"/>
    <n v="147"/>
    <n v="9"/>
    <n v="63"/>
    <x v="6"/>
    <x v="3"/>
    <x v="1"/>
  </r>
  <r>
    <n v="5605"/>
    <x v="116"/>
    <s v="4606"/>
    <x v="4"/>
    <s v="Smartphone"/>
    <n v="5"/>
    <n v="700"/>
    <n v="3500"/>
    <n v="489.99999999999989"/>
    <n v="2449.9999999999995"/>
    <n v="210.00000000000011"/>
    <n v="1050.0000000000005"/>
    <x v="0"/>
    <x v="0"/>
    <x v="4"/>
  </r>
  <r>
    <n v="5606"/>
    <x v="166"/>
    <s v="4607"/>
    <x v="1"/>
    <s v="Jeans"/>
    <n v="3"/>
    <n v="50"/>
    <n v="150"/>
    <n v="35"/>
    <n v="105"/>
    <n v="15"/>
    <n v="45"/>
    <x v="6"/>
    <x v="3"/>
    <x v="1"/>
  </r>
  <r>
    <n v="5607"/>
    <x v="300"/>
    <s v="4608"/>
    <x v="1"/>
    <s v="Jacket"/>
    <n v="5"/>
    <n v="80"/>
    <n v="400"/>
    <n v="56"/>
    <n v="280"/>
    <n v="24"/>
    <n v="120"/>
    <x v="12"/>
    <x v="4"/>
    <x v="3"/>
  </r>
  <r>
    <n v="5608"/>
    <x v="61"/>
    <s v="4609"/>
    <x v="3"/>
    <s v="Tennis Racket"/>
    <n v="2"/>
    <n v="60"/>
    <n v="120"/>
    <n v="42"/>
    <n v="84"/>
    <n v="18"/>
    <n v="36"/>
    <x v="8"/>
    <x v="0"/>
    <x v="3"/>
  </r>
  <r>
    <n v="5609"/>
    <x v="149"/>
    <s v="4610"/>
    <x v="2"/>
    <s v="Microwave"/>
    <n v="5"/>
    <n v="150"/>
    <n v="750"/>
    <n v="105"/>
    <n v="525"/>
    <n v="45"/>
    <n v="225"/>
    <x v="24"/>
    <x v="0"/>
    <x v="2"/>
  </r>
  <r>
    <n v="5610"/>
    <x v="252"/>
    <s v="4611"/>
    <x v="4"/>
    <s v="Smartphone"/>
    <n v="4"/>
    <n v="700"/>
    <n v="2800"/>
    <n v="489.99999999999989"/>
    <n v="1959.9999999999995"/>
    <n v="210.00000000000011"/>
    <n v="840.00000000000045"/>
    <x v="20"/>
    <x v="0"/>
    <x v="1"/>
  </r>
  <r>
    <n v="5611"/>
    <x v="268"/>
    <s v="4612"/>
    <x v="4"/>
    <s v="Tablet"/>
    <n v="4"/>
    <n v="400"/>
    <n v="1600"/>
    <n v="280"/>
    <n v="1120"/>
    <n v="120"/>
    <n v="480"/>
    <x v="5"/>
    <x v="0"/>
    <x v="2"/>
  </r>
  <r>
    <n v="5612"/>
    <x v="174"/>
    <s v="4613"/>
    <x v="4"/>
    <s v="Tablet"/>
    <n v="1"/>
    <n v="400"/>
    <n v="400"/>
    <n v="280"/>
    <n v="280"/>
    <n v="120"/>
    <n v="120"/>
    <x v="0"/>
    <x v="0"/>
    <x v="4"/>
  </r>
  <r>
    <n v="5613"/>
    <x v="325"/>
    <s v="4614"/>
    <x v="2"/>
    <s v="Washing Machine"/>
    <n v="7"/>
    <n v="500"/>
    <n v="3500"/>
    <n v="350"/>
    <n v="2450"/>
    <n v="150"/>
    <n v="1050"/>
    <x v="6"/>
    <x v="3"/>
    <x v="4"/>
  </r>
  <r>
    <n v="5614"/>
    <x v="301"/>
    <s v="4615"/>
    <x v="2"/>
    <s v="Refrigerator"/>
    <n v="8"/>
    <n v="600"/>
    <n v="4800"/>
    <n v="420"/>
    <n v="3360"/>
    <n v="180"/>
    <n v="1440"/>
    <x v="16"/>
    <x v="4"/>
    <x v="3"/>
  </r>
  <r>
    <n v="5615"/>
    <x v="298"/>
    <s v="4616"/>
    <x v="3"/>
    <s v="Soccer Ball"/>
    <n v="9"/>
    <n v="30"/>
    <n v="270"/>
    <n v="21"/>
    <n v="189"/>
    <n v="9"/>
    <n v="81"/>
    <x v="5"/>
    <x v="0"/>
    <x v="4"/>
  </r>
  <r>
    <n v="5616"/>
    <x v="308"/>
    <s v="4617"/>
    <x v="1"/>
    <s v="Jacket"/>
    <n v="4"/>
    <n v="80"/>
    <n v="320"/>
    <n v="56"/>
    <n v="224"/>
    <n v="24"/>
    <n v="96"/>
    <x v="17"/>
    <x v="4"/>
    <x v="1"/>
  </r>
  <r>
    <n v="5617"/>
    <x v="344"/>
    <s v="4618"/>
    <x v="4"/>
    <s v="Laptop"/>
    <n v="8"/>
    <n v="1000"/>
    <n v="8000"/>
    <n v="700"/>
    <n v="5600"/>
    <n v="300"/>
    <n v="2400"/>
    <x v="9"/>
    <x v="3"/>
    <x v="4"/>
  </r>
  <r>
    <n v="5618"/>
    <x v="68"/>
    <s v="4619"/>
    <x v="3"/>
    <s v="Basketball"/>
    <n v="10"/>
    <n v="40"/>
    <n v="400"/>
    <n v="28"/>
    <n v="280"/>
    <n v="12"/>
    <n v="120"/>
    <x v="2"/>
    <x v="2"/>
    <x v="3"/>
  </r>
  <r>
    <n v="5619"/>
    <x v="27"/>
    <s v="4620"/>
    <x v="4"/>
    <s v="Tablet"/>
    <n v="10"/>
    <n v="400"/>
    <n v="4000"/>
    <n v="280"/>
    <n v="2800"/>
    <n v="120"/>
    <n v="1200"/>
    <x v="17"/>
    <x v="4"/>
    <x v="1"/>
  </r>
  <r>
    <n v="5620"/>
    <x v="130"/>
    <s v="4621"/>
    <x v="3"/>
    <s v="Soccer Ball"/>
    <n v="2"/>
    <n v="30"/>
    <n v="60"/>
    <n v="21"/>
    <n v="42"/>
    <n v="9"/>
    <n v="18"/>
    <x v="6"/>
    <x v="3"/>
    <x v="0"/>
  </r>
  <r>
    <n v="5621"/>
    <x v="50"/>
    <s v="4622"/>
    <x v="1"/>
    <s v="Jacket"/>
    <n v="3"/>
    <n v="80"/>
    <n v="240"/>
    <n v="56"/>
    <n v="168"/>
    <n v="24"/>
    <n v="72"/>
    <x v="7"/>
    <x v="4"/>
    <x v="1"/>
  </r>
  <r>
    <n v="5622"/>
    <x v="346"/>
    <s v="4623"/>
    <x v="2"/>
    <s v="Refrigerator"/>
    <n v="1"/>
    <n v="600"/>
    <n v="600"/>
    <n v="420"/>
    <n v="420"/>
    <n v="180"/>
    <n v="180"/>
    <x v="9"/>
    <x v="3"/>
    <x v="2"/>
  </r>
  <r>
    <n v="5623"/>
    <x v="140"/>
    <s v="4624"/>
    <x v="4"/>
    <s v="Laptop"/>
    <n v="8"/>
    <n v="1000"/>
    <n v="8000"/>
    <n v="700"/>
    <n v="5600"/>
    <n v="300"/>
    <n v="2400"/>
    <x v="7"/>
    <x v="4"/>
    <x v="2"/>
  </r>
  <r>
    <n v="5624"/>
    <x v="110"/>
    <s v="4625"/>
    <x v="4"/>
    <s v="Laptop"/>
    <n v="3"/>
    <n v="1000"/>
    <n v="3000"/>
    <n v="700"/>
    <n v="2100"/>
    <n v="300"/>
    <n v="900"/>
    <x v="0"/>
    <x v="0"/>
    <x v="4"/>
  </r>
  <r>
    <n v="5625"/>
    <x v="350"/>
    <s v="4626"/>
    <x v="1"/>
    <s v="Jacket"/>
    <n v="2"/>
    <n v="80"/>
    <n v="160"/>
    <n v="56"/>
    <n v="112"/>
    <n v="24"/>
    <n v="48"/>
    <x v="8"/>
    <x v="0"/>
    <x v="2"/>
  </r>
  <r>
    <n v="5626"/>
    <x v="45"/>
    <s v="4627"/>
    <x v="2"/>
    <s v="Refrigerator"/>
    <n v="6"/>
    <n v="600"/>
    <n v="3600"/>
    <n v="420"/>
    <n v="2520"/>
    <n v="180"/>
    <n v="1080"/>
    <x v="2"/>
    <x v="2"/>
    <x v="3"/>
  </r>
  <r>
    <n v="5627"/>
    <x v="143"/>
    <s v="4628"/>
    <x v="3"/>
    <s v="Basketball"/>
    <n v="3"/>
    <n v="40"/>
    <n v="120"/>
    <n v="28"/>
    <n v="84"/>
    <n v="12"/>
    <n v="36"/>
    <x v="0"/>
    <x v="0"/>
    <x v="1"/>
  </r>
  <r>
    <n v="5628"/>
    <x v="255"/>
    <s v="4629"/>
    <x v="0"/>
    <s v="Doll"/>
    <n v="9"/>
    <n v="20"/>
    <n v="180"/>
    <n v="14"/>
    <n v="126"/>
    <n v="6"/>
    <n v="54"/>
    <x v="4"/>
    <x v="2"/>
    <x v="4"/>
  </r>
  <r>
    <n v="5629"/>
    <x v="20"/>
    <s v="4630"/>
    <x v="1"/>
    <s v="Jeans"/>
    <n v="1"/>
    <n v="50"/>
    <n v="50"/>
    <n v="35"/>
    <n v="35"/>
    <n v="15"/>
    <n v="15"/>
    <x v="11"/>
    <x v="2"/>
    <x v="2"/>
  </r>
  <r>
    <n v="5630"/>
    <x v="258"/>
    <s v="4631"/>
    <x v="3"/>
    <s v="Basketball"/>
    <n v="5"/>
    <n v="40"/>
    <n v="200"/>
    <n v="28"/>
    <n v="140"/>
    <n v="12"/>
    <n v="60"/>
    <x v="0"/>
    <x v="0"/>
    <x v="4"/>
  </r>
  <r>
    <n v="5631"/>
    <x v="306"/>
    <s v="4632"/>
    <x v="0"/>
    <s v="Doll"/>
    <n v="7"/>
    <n v="20"/>
    <n v="140"/>
    <n v="14"/>
    <n v="98"/>
    <n v="6"/>
    <n v="42"/>
    <x v="18"/>
    <x v="2"/>
    <x v="3"/>
  </r>
  <r>
    <n v="5632"/>
    <x v="9"/>
    <s v="4633"/>
    <x v="3"/>
    <s v="Tennis Racket"/>
    <n v="4"/>
    <n v="60"/>
    <n v="240"/>
    <n v="42"/>
    <n v="168"/>
    <n v="18"/>
    <n v="72"/>
    <x v="1"/>
    <x v="1"/>
    <x v="2"/>
  </r>
  <r>
    <n v="5633"/>
    <x v="76"/>
    <s v="4634"/>
    <x v="3"/>
    <s v="Soccer Ball"/>
    <n v="3"/>
    <n v="30"/>
    <n v="90"/>
    <n v="21"/>
    <n v="63"/>
    <n v="9"/>
    <n v="27"/>
    <x v="11"/>
    <x v="2"/>
    <x v="2"/>
  </r>
  <r>
    <n v="5634"/>
    <x v="360"/>
    <s v="4635"/>
    <x v="3"/>
    <s v="Tennis Racket"/>
    <n v="5"/>
    <n v="60"/>
    <n v="300"/>
    <n v="42"/>
    <n v="210"/>
    <n v="18"/>
    <n v="90"/>
    <x v="5"/>
    <x v="0"/>
    <x v="0"/>
  </r>
  <r>
    <n v="5635"/>
    <x v="301"/>
    <s v="4636"/>
    <x v="1"/>
    <s v="T-Shirt"/>
    <n v="9"/>
    <n v="20"/>
    <n v="180"/>
    <n v="14"/>
    <n v="126"/>
    <n v="6"/>
    <n v="54"/>
    <x v="4"/>
    <x v="2"/>
    <x v="2"/>
  </r>
  <r>
    <n v="5636"/>
    <x v="300"/>
    <s v="4637"/>
    <x v="4"/>
    <s v="Laptop"/>
    <n v="4"/>
    <n v="1000"/>
    <n v="4000"/>
    <n v="700"/>
    <n v="2800"/>
    <n v="300"/>
    <n v="1200"/>
    <x v="16"/>
    <x v="4"/>
    <x v="3"/>
  </r>
  <r>
    <n v="5637"/>
    <x v="134"/>
    <s v="4638"/>
    <x v="4"/>
    <s v="Laptop"/>
    <n v="6"/>
    <n v="1000"/>
    <n v="6000"/>
    <n v="700"/>
    <n v="4200"/>
    <n v="300"/>
    <n v="1800"/>
    <x v="9"/>
    <x v="3"/>
    <x v="3"/>
  </r>
  <r>
    <n v="5638"/>
    <x v="204"/>
    <s v="4639"/>
    <x v="4"/>
    <s v="Smartphone"/>
    <n v="6"/>
    <n v="700"/>
    <n v="4200"/>
    <n v="489.99999999999989"/>
    <n v="2939.9999999999991"/>
    <n v="210.00000000000011"/>
    <n v="1260.0000000000007"/>
    <x v="20"/>
    <x v="0"/>
    <x v="3"/>
  </r>
  <r>
    <n v="5639"/>
    <x v="169"/>
    <s v="4640"/>
    <x v="0"/>
    <s v="Doll"/>
    <n v="3"/>
    <n v="20"/>
    <n v="60"/>
    <n v="14"/>
    <n v="42"/>
    <n v="6"/>
    <n v="18"/>
    <x v="6"/>
    <x v="3"/>
    <x v="4"/>
  </r>
  <r>
    <n v="5640"/>
    <x v="88"/>
    <s v="4641"/>
    <x v="1"/>
    <s v="Jeans"/>
    <n v="6"/>
    <n v="50"/>
    <n v="300"/>
    <n v="35"/>
    <n v="210"/>
    <n v="15"/>
    <n v="90"/>
    <x v="1"/>
    <x v="1"/>
    <x v="3"/>
  </r>
  <r>
    <n v="5641"/>
    <x v="210"/>
    <s v="4642"/>
    <x v="0"/>
    <s v="Teddy Bear"/>
    <n v="7"/>
    <n v="25"/>
    <n v="175"/>
    <n v="17.5"/>
    <n v="122.5"/>
    <n v="7.5"/>
    <n v="52.5"/>
    <x v="22"/>
    <x v="1"/>
    <x v="3"/>
  </r>
  <r>
    <n v="5642"/>
    <x v="352"/>
    <s v="4643"/>
    <x v="3"/>
    <s v="Basketball"/>
    <n v="9"/>
    <n v="40"/>
    <n v="360"/>
    <n v="28"/>
    <n v="252"/>
    <n v="12"/>
    <n v="108"/>
    <x v="11"/>
    <x v="2"/>
    <x v="2"/>
  </r>
  <r>
    <n v="5643"/>
    <x v="340"/>
    <s v="4644"/>
    <x v="0"/>
    <s v="Lego Set"/>
    <n v="4"/>
    <n v="30"/>
    <n v="120"/>
    <n v="21"/>
    <n v="84"/>
    <n v="9"/>
    <n v="36"/>
    <x v="13"/>
    <x v="1"/>
    <x v="4"/>
  </r>
  <r>
    <n v="5644"/>
    <x v="175"/>
    <s v="4645"/>
    <x v="2"/>
    <s v="Refrigerator"/>
    <n v="4"/>
    <n v="600"/>
    <n v="2400"/>
    <n v="420"/>
    <n v="1680"/>
    <n v="180"/>
    <n v="720"/>
    <x v="1"/>
    <x v="1"/>
    <x v="4"/>
  </r>
  <r>
    <n v="5645"/>
    <x v="8"/>
    <s v="4646"/>
    <x v="3"/>
    <s v="Soccer Ball"/>
    <n v="9"/>
    <n v="30"/>
    <n v="270"/>
    <n v="21"/>
    <n v="189"/>
    <n v="9"/>
    <n v="81"/>
    <x v="13"/>
    <x v="1"/>
    <x v="2"/>
  </r>
  <r>
    <n v="5646"/>
    <x v="299"/>
    <s v="4647"/>
    <x v="4"/>
    <s v="Smartphone"/>
    <n v="7"/>
    <n v="700"/>
    <n v="4900"/>
    <n v="489.99999999999989"/>
    <n v="3429.9999999999991"/>
    <n v="210.00000000000011"/>
    <n v="1470.0000000000009"/>
    <x v="0"/>
    <x v="0"/>
    <x v="2"/>
  </r>
  <r>
    <n v="5647"/>
    <x v="154"/>
    <s v="4648"/>
    <x v="0"/>
    <s v="Lego Set"/>
    <n v="5"/>
    <n v="30"/>
    <n v="150"/>
    <n v="21"/>
    <n v="105"/>
    <n v="9"/>
    <n v="45"/>
    <x v="11"/>
    <x v="2"/>
    <x v="1"/>
  </r>
  <r>
    <n v="5648"/>
    <x v="75"/>
    <s v="4649"/>
    <x v="4"/>
    <s v="Laptop"/>
    <n v="5"/>
    <n v="1000"/>
    <n v="5000"/>
    <n v="700"/>
    <n v="3500"/>
    <n v="300"/>
    <n v="1500"/>
    <x v="3"/>
    <x v="3"/>
    <x v="4"/>
  </r>
  <r>
    <n v="5649"/>
    <x v="4"/>
    <s v="4650"/>
    <x v="3"/>
    <s v="Basketball"/>
    <n v="4"/>
    <n v="40"/>
    <n v="160"/>
    <n v="28"/>
    <n v="112"/>
    <n v="12"/>
    <n v="48"/>
    <x v="21"/>
    <x v="1"/>
    <x v="4"/>
  </r>
  <r>
    <n v="5650"/>
    <x v="113"/>
    <s v="4651"/>
    <x v="4"/>
    <s v="Tablet"/>
    <n v="2"/>
    <n v="400"/>
    <n v="800"/>
    <n v="280"/>
    <n v="560"/>
    <n v="120"/>
    <n v="240"/>
    <x v="13"/>
    <x v="1"/>
    <x v="0"/>
  </r>
  <r>
    <n v="5651"/>
    <x v="45"/>
    <s v="4652"/>
    <x v="3"/>
    <s v="Tennis Racket"/>
    <n v="7"/>
    <n v="60"/>
    <n v="420"/>
    <n v="42"/>
    <n v="294"/>
    <n v="18"/>
    <n v="126"/>
    <x v="17"/>
    <x v="4"/>
    <x v="3"/>
  </r>
  <r>
    <n v="5652"/>
    <x v="230"/>
    <s v="4653"/>
    <x v="1"/>
    <s v="Jacket"/>
    <n v="6"/>
    <n v="80"/>
    <n v="480"/>
    <n v="56"/>
    <n v="336"/>
    <n v="24"/>
    <n v="144"/>
    <x v="24"/>
    <x v="0"/>
    <x v="1"/>
  </r>
  <r>
    <n v="5653"/>
    <x v="337"/>
    <s v="4654"/>
    <x v="2"/>
    <s v="Refrigerator"/>
    <n v="9"/>
    <n v="600"/>
    <n v="5400"/>
    <n v="420"/>
    <n v="3780"/>
    <n v="180"/>
    <n v="1620"/>
    <x v="3"/>
    <x v="3"/>
    <x v="2"/>
  </r>
  <r>
    <n v="5654"/>
    <x v="337"/>
    <s v="4655"/>
    <x v="3"/>
    <s v="Soccer Ball"/>
    <n v="9"/>
    <n v="30"/>
    <n v="270"/>
    <n v="21"/>
    <n v="189"/>
    <n v="9"/>
    <n v="81"/>
    <x v="2"/>
    <x v="2"/>
    <x v="0"/>
  </r>
  <r>
    <n v="5655"/>
    <x v="308"/>
    <s v="4656"/>
    <x v="1"/>
    <s v="T-Shirt"/>
    <n v="5"/>
    <n v="20"/>
    <n v="100"/>
    <n v="14"/>
    <n v="70"/>
    <n v="6"/>
    <n v="30"/>
    <x v="21"/>
    <x v="1"/>
    <x v="0"/>
  </r>
  <r>
    <n v="5656"/>
    <x v="34"/>
    <s v="4657"/>
    <x v="0"/>
    <s v="Lego Set"/>
    <n v="10"/>
    <n v="30"/>
    <n v="300"/>
    <n v="21"/>
    <n v="210"/>
    <n v="9"/>
    <n v="90"/>
    <x v="8"/>
    <x v="0"/>
    <x v="4"/>
  </r>
  <r>
    <n v="5657"/>
    <x v="135"/>
    <s v="4658"/>
    <x v="2"/>
    <s v="Microwave"/>
    <n v="1"/>
    <n v="150"/>
    <n v="150"/>
    <n v="105"/>
    <n v="105"/>
    <n v="45"/>
    <n v="45"/>
    <x v="7"/>
    <x v="4"/>
    <x v="3"/>
  </r>
  <r>
    <n v="5658"/>
    <x v="12"/>
    <s v="4659"/>
    <x v="0"/>
    <s v="Doll"/>
    <n v="4"/>
    <n v="20"/>
    <n v="80"/>
    <n v="14"/>
    <n v="56"/>
    <n v="6"/>
    <n v="24"/>
    <x v="19"/>
    <x v="1"/>
    <x v="1"/>
  </r>
  <r>
    <n v="5659"/>
    <x v="133"/>
    <s v="4660"/>
    <x v="2"/>
    <s v="Washing Machine"/>
    <n v="8"/>
    <n v="500"/>
    <n v="4000"/>
    <n v="350"/>
    <n v="2800"/>
    <n v="150"/>
    <n v="1200"/>
    <x v="1"/>
    <x v="1"/>
    <x v="3"/>
  </r>
  <r>
    <n v="5660"/>
    <x v="324"/>
    <s v="4661"/>
    <x v="2"/>
    <s v="Refrigerator"/>
    <n v="2"/>
    <n v="600"/>
    <n v="1200"/>
    <n v="420"/>
    <n v="840"/>
    <n v="180"/>
    <n v="360"/>
    <x v="24"/>
    <x v="0"/>
    <x v="3"/>
  </r>
  <r>
    <n v="5661"/>
    <x v="222"/>
    <s v="4662"/>
    <x v="4"/>
    <s v="Laptop"/>
    <n v="4"/>
    <n v="1000"/>
    <n v="4000"/>
    <n v="700"/>
    <n v="2800"/>
    <n v="300"/>
    <n v="1200"/>
    <x v="8"/>
    <x v="0"/>
    <x v="1"/>
  </r>
  <r>
    <n v="5662"/>
    <x v="201"/>
    <s v="4663"/>
    <x v="0"/>
    <s v="Doll"/>
    <n v="3"/>
    <n v="20"/>
    <n v="60"/>
    <n v="14"/>
    <n v="42"/>
    <n v="6"/>
    <n v="18"/>
    <x v="2"/>
    <x v="2"/>
    <x v="3"/>
  </r>
  <r>
    <n v="5663"/>
    <x v="96"/>
    <s v="4664"/>
    <x v="3"/>
    <s v="Soccer Ball"/>
    <n v="3"/>
    <n v="30"/>
    <n v="90"/>
    <n v="21"/>
    <n v="63"/>
    <n v="9"/>
    <n v="27"/>
    <x v="15"/>
    <x v="3"/>
    <x v="3"/>
  </r>
  <r>
    <n v="5664"/>
    <x v="134"/>
    <s v="4665"/>
    <x v="3"/>
    <s v="Basketball"/>
    <n v="7"/>
    <n v="40"/>
    <n v="280"/>
    <n v="28"/>
    <n v="196"/>
    <n v="12"/>
    <n v="84"/>
    <x v="6"/>
    <x v="3"/>
    <x v="0"/>
  </r>
  <r>
    <n v="5665"/>
    <x v="331"/>
    <s v="4666"/>
    <x v="0"/>
    <s v="Doll"/>
    <n v="10"/>
    <n v="20"/>
    <n v="200"/>
    <n v="14"/>
    <n v="140"/>
    <n v="6"/>
    <n v="60"/>
    <x v="19"/>
    <x v="1"/>
    <x v="3"/>
  </r>
  <r>
    <n v="5666"/>
    <x v="319"/>
    <s v="4667"/>
    <x v="2"/>
    <s v="Washing Machine"/>
    <n v="5"/>
    <n v="500"/>
    <n v="2500"/>
    <n v="350"/>
    <n v="1750"/>
    <n v="150"/>
    <n v="750"/>
    <x v="20"/>
    <x v="0"/>
    <x v="0"/>
  </r>
  <r>
    <n v="5667"/>
    <x v="29"/>
    <s v="4668"/>
    <x v="2"/>
    <s v="Microwave"/>
    <n v="8"/>
    <n v="150"/>
    <n v="1200"/>
    <n v="105"/>
    <n v="840"/>
    <n v="45"/>
    <n v="360"/>
    <x v="6"/>
    <x v="3"/>
    <x v="1"/>
  </r>
  <r>
    <n v="5668"/>
    <x v="364"/>
    <s v="4669"/>
    <x v="4"/>
    <s v="Tablet"/>
    <n v="10"/>
    <n v="400"/>
    <n v="4000"/>
    <n v="280"/>
    <n v="2800"/>
    <n v="120"/>
    <n v="1200"/>
    <x v="5"/>
    <x v="0"/>
    <x v="0"/>
  </r>
  <r>
    <n v="5669"/>
    <x v="193"/>
    <s v="4670"/>
    <x v="3"/>
    <s v="Tennis Racket"/>
    <n v="10"/>
    <n v="60"/>
    <n v="600"/>
    <n v="42"/>
    <n v="420"/>
    <n v="18"/>
    <n v="180"/>
    <x v="15"/>
    <x v="3"/>
    <x v="3"/>
  </r>
  <r>
    <n v="5670"/>
    <x v="205"/>
    <s v="4671"/>
    <x v="1"/>
    <s v="Jacket"/>
    <n v="4"/>
    <n v="80"/>
    <n v="320"/>
    <n v="56"/>
    <n v="224"/>
    <n v="24"/>
    <n v="96"/>
    <x v="6"/>
    <x v="3"/>
    <x v="0"/>
  </r>
  <r>
    <n v="5671"/>
    <x v="206"/>
    <s v="4672"/>
    <x v="0"/>
    <s v="Teddy Bear"/>
    <n v="9"/>
    <n v="25"/>
    <n v="225"/>
    <n v="17.5"/>
    <n v="157.5"/>
    <n v="7.5"/>
    <n v="67.5"/>
    <x v="22"/>
    <x v="1"/>
    <x v="4"/>
  </r>
  <r>
    <n v="5672"/>
    <x v="100"/>
    <s v="4673"/>
    <x v="0"/>
    <s v="Doll"/>
    <n v="9"/>
    <n v="20"/>
    <n v="180"/>
    <n v="14"/>
    <n v="126"/>
    <n v="6"/>
    <n v="54"/>
    <x v="24"/>
    <x v="0"/>
    <x v="1"/>
  </r>
  <r>
    <n v="5673"/>
    <x v="30"/>
    <s v="4674"/>
    <x v="4"/>
    <s v="Tablet"/>
    <n v="3"/>
    <n v="400"/>
    <n v="1200"/>
    <n v="280"/>
    <n v="840"/>
    <n v="120"/>
    <n v="360"/>
    <x v="24"/>
    <x v="0"/>
    <x v="1"/>
  </r>
  <r>
    <n v="5674"/>
    <x v="16"/>
    <s v="4675"/>
    <x v="4"/>
    <s v="Laptop"/>
    <n v="3"/>
    <n v="1000"/>
    <n v="3000"/>
    <n v="700"/>
    <n v="2100"/>
    <n v="300"/>
    <n v="900"/>
    <x v="24"/>
    <x v="0"/>
    <x v="0"/>
  </r>
  <r>
    <n v="5675"/>
    <x v="74"/>
    <s v="4676"/>
    <x v="4"/>
    <s v="Laptop"/>
    <n v="6"/>
    <n v="1000"/>
    <n v="6000"/>
    <n v="700"/>
    <n v="4200"/>
    <n v="300"/>
    <n v="1800"/>
    <x v="15"/>
    <x v="3"/>
    <x v="0"/>
  </r>
  <r>
    <n v="5676"/>
    <x v="279"/>
    <s v="4677"/>
    <x v="4"/>
    <s v="Tablet"/>
    <n v="1"/>
    <n v="400"/>
    <n v="400"/>
    <n v="280"/>
    <n v="280"/>
    <n v="120"/>
    <n v="120"/>
    <x v="11"/>
    <x v="2"/>
    <x v="0"/>
  </r>
  <r>
    <n v="5677"/>
    <x v="311"/>
    <s v="4678"/>
    <x v="3"/>
    <s v="Soccer Ball"/>
    <n v="7"/>
    <n v="30"/>
    <n v="210"/>
    <n v="21"/>
    <n v="147"/>
    <n v="9"/>
    <n v="63"/>
    <x v="13"/>
    <x v="1"/>
    <x v="1"/>
  </r>
  <r>
    <n v="5678"/>
    <x v="307"/>
    <s v="4679"/>
    <x v="1"/>
    <s v="T-Shirt"/>
    <n v="5"/>
    <n v="20"/>
    <n v="100"/>
    <n v="14"/>
    <n v="70"/>
    <n v="6"/>
    <n v="30"/>
    <x v="6"/>
    <x v="3"/>
    <x v="3"/>
  </r>
  <r>
    <n v="5679"/>
    <x v="138"/>
    <s v="4680"/>
    <x v="0"/>
    <s v="Teddy Bear"/>
    <n v="7"/>
    <n v="25"/>
    <n v="175"/>
    <n v="17.5"/>
    <n v="122.5"/>
    <n v="7.5"/>
    <n v="52.5"/>
    <x v="1"/>
    <x v="1"/>
    <x v="4"/>
  </r>
  <r>
    <n v="5680"/>
    <x v="3"/>
    <s v="4681"/>
    <x v="0"/>
    <s v="Lego Set"/>
    <n v="3"/>
    <n v="30"/>
    <n v="90"/>
    <n v="21"/>
    <n v="63"/>
    <n v="9"/>
    <n v="27"/>
    <x v="5"/>
    <x v="0"/>
    <x v="0"/>
  </r>
  <r>
    <n v="5681"/>
    <x v="315"/>
    <s v="4682"/>
    <x v="2"/>
    <s v="Refrigerator"/>
    <n v="4"/>
    <n v="600"/>
    <n v="2400"/>
    <n v="420"/>
    <n v="1680"/>
    <n v="180"/>
    <n v="720"/>
    <x v="4"/>
    <x v="2"/>
    <x v="1"/>
  </r>
  <r>
    <n v="5682"/>
    <x v="81"/>
    <s v="4683"/>
    <x v="2"/>
    <s v="Microwave"/>
    <n v="8"/>
    <n v="150"/>
    <n v="1200"/>
    <n v="105"/>
    <n v="840"/>
    <n v="45"/>
    <n v="360"/>
    <x v="22"/>
    <x v="1"/>
    <x v="0"/>
  </r>
  <r>
    <n v="5683"/>
    <x v="275"/>
    <s v="4684"/>
    <x v="1"/>
    <s v="Jeans"/>
    <n v="10"/>
    <n v="50"/>
    <n v="500"/>
    <n v="35"/>
    <n v="350"/>
    <n v="15"/>
    <n v="150"/>
    <x v="19"/>
    <x v="1"/>
    <x v="1"/>
  </r>
  <r>
    <n v="5684"/>
    <x v="291"/>
    <s v="4685"/>
    <x v="4"/>
    <s v="Laptop"/>
    <n v="1"/>
    <n v="1000"/>
    <n v="1000"/>
    <n v="700"/>
    <n v="700"/>
    <n v="300"/>
    <n v="300"/>
    <x v="11"/>
    <x v="2"/>
    <x v="3"/>
  </r>
  <r>
    <n v="5685"/>
    <x v="295"/>
    <s v="4686"/>
    <x v="1"/>
    <s v="T-Shirt"/>
    <n v="3"/>
    <n v="20"/>
    <n v="60"/>
    <n v="14"/>
    <n v="42"/>
    <n v="6"/>
    <n v="18"/>
    <x v="20"/>
    <x v="0"/>
    <x v="3"/>
  </r>
  <r>
    <n v="5686"/>
    <x v="208"/>
    <s v="4687"/>
    <x v="1"/>
    <s v="T-Shirt"/>
    <n v="6"/>
    <n v="20"/>
    <n v="120"/>
    <n v="14"/>
    <n v="84"/>
    <n v="6"/>
    <n v="36"/>
    <x v="5"/>
    <x v="0"/>
    <x v="1"/>
  </r>
  <r>
    <n v="5687"/>
    <x v="181"/>
    <s v="4688"/>
    <x v="3"/>
    <s v="Tennis Racket"/>
    <n v="4"/>
    <n v="60"/>
    <n v="240"/>
    <n v="42"/>
    <n v="168"/>
    <n v="18"/>
    <n v="72"/>
    <x v="8"/>
    <x v="0"/>
    <x v="0"/>
  </r>
  <r>
    <n v="5688"/>
    <x v="358"/>
    <s v="4689"/>
    <x v="4"/>
    <s v="Tablet"/>
    <n v="9"/>
    <n v="400"/>
    <n v="3600"/>
    <n v="280"/>
    <n v="2520"/>
    <n v="120"/>
    <n v="1080"/>
    <x v="16"/>
    <x v="4"/>
    <x v="1"/>
  </r>
  <r>
    <n v="5689"/>
    <x v="195"/>
    <s v="4690"/>
    <x v="1"/>
    <s v="Jacket"/>
    <n v="6"/>
    <n v="80"/>
    <n v="480"/>
    <n v="56"/>
    <n v="336"/>
    <n v="24"/>
    <n v="144"/>
    <x v="7"/>
    <x v="4"/>
    <x v="0"/>
  </r>
  <r>
    <n v="5690"/>
    <x v="158"/>
    <s v="4691"/>
    <x v="1"/>
    <s v="T-Shirt"/>
    <n v="6"/>
    <n v="20"/>
    <n v="120"/>
    <n v="14"/>
    <n v="84"/>
    <n v="6"/>
    <n v="36"/>
    <x v="22"/>
    <x v="1"/>
    <x v="0"/>
  </r>
  <r>
    <n v="5691"/>
    <x v="99"/>
    <s v="4692"/>
    <x v="0"/>
    <s v="Doll"/>
    <n v="8"/>
    <n v="20"/>
    <n v="160"/>
    <n v="14"/>
    <n v="112"/>
    <n v="6"/>
    <n v="48"/>
    <x v="10"/>
    <x v="2"/>
    <x v="3"/>
  </r>
  <r>
    <n v="5692"/>
    <x v="347"/>
    <s v="4693"/>
    <x v="3"/>
    <s v="Basketball"/>
    <n v="2"/>
    <n v="40"/>
    <n v="80"/>
    <n v="28"/>
    <n v="56"/>
    <n v="12"/>
    <n v="24"/>
    <x v="17"/>
    <x v="4"/>
    <x v="0"/>
  </r>
  <r>
    <n v="5693"/>
    <x v="76"/>
    <s v="4694"/>
    <x v="1"/>
    <s v="T-Shirt"/>
    <n v="5"/>
    <n v="20"/>
    <n v="100"/>
    <n v="14"/>
    <n v="70"/>
    <n v="6"/>
    <n v="30"/>
    <x v="20"/>
    <x v="0"/>
    <x v="4"/>
  </r>
  <r>
    <n v="5694"/>
    <x v="265"/>
    <s v="4695"/>
    <x v="4"/>
    <s v="Tablet"/>
    <n v="8"/>
    <n v="400"/>
    <n v="3200"/>
    <n v="280"/>
    <n v="2240"/>
    <n v="120"/>
    <n v="960"/>
    <x v="1"/>
    <x v="1"/>
    <x v="4"/>
  </r>
  <r>
    <n v="5695"/>
    <x v="332"/>
    <s v="4696"/>
    <x v="3"/>
    <s v="Tennis Racket"/>
    <n v="10"/>
    <n v="60"/>
    <n v="600"/>
    <n v="42"/>
    <n v="420"/>
    <n v="18"/>
    <n v="180"/>
    <x v="4"/>
    <x v="2"/>
    <x v="4"/>
  </r>
  <r>
    <n v="5696"/>
    <x v="32"/>
    <s v="4697"/>
    <x v="2"/>
    <s v="Microwave"/>
    <n v="1"/>
    <n v="150"/>
    <n v="150"/>
    <n v="105"/>
    <n v="105"/>
    <n v="45"/>
    <n v="45"/>
    <x v="10"/>
    <x v="2"/>
    <x v="0"/>
  </r>
  <r>
    <n v="5697"/>
    <x v="56"/>
    <s v="4698"/>
    <x v="1"/>
    <s v="T-Shirt"/>
    <n v="5"/>
    <n v="20"/>
    <n v="100"/>
    <n v="14"/>
    <n v="70"/>
    <n v="6"/>
    <n v="30"/>
    <x v="20"/>
    <x v="0"/>
    <x v="3"/>
  </r>
  <r>
    <n v="5698"/>
    <x v="298"/>
    <s v="4699"/>
    <x v="0"/>
    <s v="Doll"/>
    <n v="3"/>
    <n v="20"/>
    <n v="60"/>
    <n v="14"/>
    <n v="42"/>
    <n v="6"/>
    <n v="18"/>
    <x v="7"/>
    <x v="4"/>
    <x v="1"/>
  </r>
  <r>
    <n v="5699"/>
    <x v="161"/>
    <s v="4700"/>
    <x v="4"/>
    <s v="Smartphone"/>
    <n v="8"/>
    <n v="700"/>
    <n v="5600"/>
    <n v="489.99999999999989"/>
    <n v="3919.9999999999991"/>
    <n v="210.00000000000011"/>
    <n v="1680.0000000000009"/>
    <x v="12"/>
    <x v="4"/>
    <x v="3"/>
  </r>
  <r>
    <n v="5700"/>
    <x v="81"/>
    <s v="4701"/>
    <x v="1"/>
    <s v="Jeans"/>
    <n v="8"/>
    <n v="50"/>
    <n v="400"/>
    <n v="35"/>
    <n v="280"/>
    <n v="15"/>
    <n v="120"/>
    <x v="14"/>
    <x v="4"/>
    <x v="0"/>
  </r>
  <r>
    <n v="5701"/>
    <x v="299"/>
    <s v="4702"/>
    <x v="0"/>
    <s v="Lego Set"/>
    <n v="6"/>
    <n v="30"/>
    <n v="180"/>
    <n v="21"/>
    <n v="126"/>
    <n v="9"/>
    <n v="54"/>
    <x v="16"/>
    <x v="4"/>
    <x v="1"/>
  </r>
  <r>
    <n v="5702"/>
    <x v="206"/>
    <s v="4703"/>
    <x v="0"/>
    <s v="Lego Set"/>
    <n v="9"/>
    <n v="30"/>
    <n v="270"/>
    <n v="21"/>
    <n v="189"/>
    <n v="9"/>
    <n v="81"/>
    <x v="17"/>
    <x v="4"/>
    <x v="4"/>
  </r>
  <r>
    <n v="5703"/>
    <x v="119"/>
    <s v="4704"/>
    <x v="4"/>
    <s v="Laptop"/>
    <n v="2"/>
    <n v="1000"/>
    <n v="2000"/>
    <n v="700"/>
    <n v="1400"/>
    <n v="300"/>
    <n v="600"/>
    <x v="4"/>
    <x v="2"/>
    <x v="2"/>
  </r>
  <r>
    <n v="5704"/>
    <x v="152"/>
    <s v="4705"/>
    <x v="0"/>
    <s v="Teddy Bear"/>
    <n v="7"/>
    <n v="25"/>
    <n v="175"/>
    <n v="17.5"/>
    <n v="122.5"/>
    <n v="7.5"/>
    <n v="52.5"/>
    <x v="13"/>
    <x v="1"/>
    <x v="3"/>
  </r>
  <r>
    <n v="5705"/>
    <x v="182"/>
    <s v="4706"/>
    <x v="4"/>
    <s v="Laptop"/>
    <n v="3"/>
    <n v="1000"/>
    <n v="3000"/>
    <n v="700"/>
    <n v="2100"/>
    <n v="300"/>
    <n v="900"/>
    <x v="20"/>
    <x v="0"/>
    <x v="2"/>
  </r>
  <r>
    <n v="5706"/>
    <x v="176"/>
    <s v="4707"/>
    <x v="3"/>
    <s v="Tennis Racket"/>
    <n v="5"/>
    <n v="60"/>
    <n v="300"/>
    <n v="42"/>
    <n v="210"/>
    <n v="18"/>
    <n v="90"/>
    <x v="23"/>
    <x v="3"/>
    <x v="2"/>
  </r>
  <r>
    <n v="5707"/>
    <x v="59"/>
    <s v="4708"/>
    <x v="4"/>
    <s v="Smartphone"/>
    <n v="10"/>
    <n v="700"/>
    <n v="7000"/>
    <n v="489.99999999999989"/>
    <n v="4899.9999999999991"/>
    <n v="210.00000000000011"/>
    <n v="2100.0000000000009"/>
    <x v="4"/>
    <x v="2"/>
    <x v="4"/>
  </r>
  <r>
    <n v="5708"/>
    <x v="205"/>
    <s v="4709"/>
    <x v="4"/>
    <s v="Smartphone"/>
    <n v="1"/>
    <n v="700"/>
    <n v="700"/>
    <n v="489.99999999999989"/>
    <n v="489.99999999999989"/>
    <n v="210.00000000000011"/>
    <n v="210.00000000000011"/>
    <x v="7"/>
    <x v="4"/>
    <x v="4"/>
  </r>
  <r>
    <n v="5709"/>
    <x v="332"/>
    <s v="4710"/>
    <x v="2"/>
    <s v="Washing Machine"/>
    <n v="5"/>
    <n v="500"/>
    <n v="2500"/>
    <n v="350"/>
    <n v="1750"/>
    <n v="150"/>
    <n v="750"/>
    <x v="15"/>
    <x v="3"/>
    <x v="1"/>
  </r>
  <r>
    <n v="5710"/>
    <x v="235"/>
    <s v="4711"/>
    <x v="4"/>
    <s v="Tablet"/>
    <n v="9"/>
    <n v="400"/>
    <n v="3600"/>
    <n v="280"/>
    <n v="2520"/>
    <n v="120"/>
    <n v="1080"/>
    <x v="2"/>
    <x v="2"/>
    <x v="1"/>
  </r>
  <r>
    <n v="5711"/>
    <x v="77"/>
    <s v="4712"/>
    <x v="1"/>
    <s v="T-Shirt"/>
    <n v="4"/>
    <n v="20"/>
    <n v="80"/>
    <n v="14"/>
    <n v="56"/>
    <n v="6"/>
    <n v="24"/>
    <x v="7"/>
    <x v="4"/>
    <x v="2"/>
  </r>
  <r>
    <n v="5712"/>
    <x v="170"/>
    <s v="4713"/>
    <x v="2"/>
    <s v="Washing Machine"/>
    <n v="3"/>
    <n v="500"/>
    <n v="1500"/>
    <n v="350"/>
    <n v="1050"/>
    <n v="150"/>
    <n v="450"/>
    <x v="21"/>
    <x v="1"/>
    <x v="0"/>
  </r>
  <r>
    <n v="5713"/>
    <x v="326"/>
    <s v="4714"/>
    <x v="2"/>
    <s v="Refrigerator"/>
    <n v="9"/>
    <n v="600"/>
    <n v="5400"/>
    <n v="420"/>
    <n v="3780"/>
    <n v="180"/>
    <n v="1620"/>
    <x v="22"/>
    <x v="1"/>
    <x v="4"/>
  </r>
  <r>
    <n v="5714"/>
    <x v="207"/>
    <s v="4715"/>
    <x v="3"/>
    <s v="Basketball"/>
    <n v="5"/>
    <n v="40"/>
    <n v="200"/>
    <n v="28"/>
    <n v="140"/>
    <n v="12"/>
    <n v="60"/>
    <x v="14"/>
    <x v="4"/>
    <x v="0"/>
  </r>
  <r>
    <n v="5715"/>
    <x v="84"/>
    <s v="4716"/>
    <x v="3"/>
    <s v="Tennis Racket"/>
    <n v="10"/>
    <n v="60"/>
    <n v="600"/>
    <n v="42"/>
    <n v="420"/>
    <n v="18"/>
    <n v="180"/>
    <x v="9"/>
    <x v="3"/>
    <x v="0"/>
  </r>
  <r>
    <n v="5716"/>
    <x v="294"/>
    <s v="4717"/>
    <x v="2"/>
    <s v="Microwave"/>
    <n v="7"/>
    <n v="150"/>
    <n v="1050"/>
    <n v="105"/>
    <n v="735"/>
    <n v="45"/>
    <n v="315"/>
    <x v="17"/>
    <x v="4"/>
    <x v="3"/>
  </r>
  <r>
    <n v="5717"/>
    <x v="329"/>
    <s v="4718"/>
    <x v="0"/>
    <s v="Doll"/>
    <n v="8"/>
    <n v="20"/>
    <n v="160"/>
    <n v="14"/>
    <n v="112"/>
    <n v="6"/>
    <n v="48"/>
    <x v="4"/>
    <x v="2"/>
    <x v="4"/>
  </r>
  <r>
    <n v="5718"/>
    <x v="111"/>
    <s v="4719"/>
    <x v="2"/>
    <s v="Microwave"/>
    <n v="6"/>
    <n v="150"/>
    <n v="900"/>
    <n v="105"/>
    <n v="630"/>
    <n v="45"/>
    <n v="270"/>
    <x v="2"/>
    <x v="2"/>
    <x v="1"/>
  </r>
  <r>
    <n v="5719"/>
    <x v="229"/>
    <s v="4720"/>
    <x v="3"/>
    <s v="Basketball"/>
    <n v="7"/>
    <n v="40"/>
    <n v="280"/>
    <n v="28"/>
    <n v="196"/>
    <n v="12"/>
    <n v="84"/>
    <x v="1"/>
    <x v="1"/>
    <x v="1"/>
  </r>
  <r>
    <n v="5720"/>
    <x v="104"/>
    <s v="4721"/>
    <x v="1"/>
    <s v="Jacket"/>
    <n v="7"/>
    <n v="80"/>
    <n v="560"/>
    <n v="56"/>
    <n v="392"/>
    <n v="24"/>
    <n v="168"/>
    <x v="24"/>
    <x v="0"/>
    <x v="1"/>
  </r>
  <r>
    <n v="5721"/>
    <x v="41"/>
    <s v="4722"/>
    <x v="0"/>
    <s v="Doll"/>
    <n v="2"/>
    <n v="20"/>
    <n v="40"/>
    <n v="14"/>
    <n v="28"/>
    <n v="6"/>
    <n v="12"/>
    <x v="5"/>
    <x v="0"/>
    <x v="3"/>
  </r>
  <r>
    <n v="5722"/>
    <x v="134"/>
    <s v="4723"/>
    <x v="3"/>
    <s v="Tennis Racket"/>
    <n v="1"/>
    <n v="60"/>
    <n v="60"/>
    <n v="42"/>
    <n v="42"/>
    <n v="18"/>
    <n v="18"/>
    <x v="5"/>
    <x v="0"/>
    <x v="4"/>
  </r>
  <r>
    <n v="5723"/>
    <x v="269"/>
    <s v="4724"/>
    <x v="0"/>
    <s v="Teddy Bear"/>
    <n v="7"/>
    <n v="25"/>
    <n v="175"/>
    <n v="17.5"/>
    <n v="122.5"/>
    <n v="7.5"/>
    <n v="52.5"/>
    <x v="3"/>
    <x v="3"/>
    <x v="1"/>
  </r>
  <r>
    <n v="5724"/>
    <x v="106"/>
    <s v="4725"/>
    <x v="2"/>
    <s v="Microwave"/>
    <n v="4"/>
    <n v="150"/>
    <n v="600"/>
    <n v="105"/>
    <n v="420"/>
    <n v="45"/>
    <n v="180"/>
    <x v="8"/>
    <x v="0"/>
    <x v="3"/>
  </r>
  <r>
    <n v="5725"/>
    <x v="125"/>
    <s v="4726"/>
    <x v="2"/>
    <s v="Refrigerator"/>
    <n v="2"/>
    <n v="600"/>
    <n v="1200"/>
    <n v="420"/>
    <n v="840"/>
    <n v="180"/>
    <n v="360"/>
    <x v="14"/>
    <x v="4"/>
    <x v="4"/>
  </r>
  <r>
    <n v="5726"/>
    <x v="215"/>
    <s v="4727"/>
    <x v="0"/>
    <s v="Teddy Bear"/>
    <n v="8"/>
    <n v="25"/>
    <n v="200"/>
    <n v="17.5"/>
    <n v="140"/>
    <n v="7.5"/>
    <n v="60"/>
    <x v="4"/>
    <x v="2"/>
    <x v="3"/>
  </r>
  <r>
    <n v="5727"/>
    <x v="297"/>
    <s v="4728"/>
    <x v="1"/>
    <s v="Jacket"/>
    <n v="6"/>
    <n v="80"/>
    <n v="480"/>
    <n v="56"/>
    <n v="336"/>
    <n v="24"/>
    <n v="144"/>
    <x v="1"/>
    <x v="1"/>
    <x v="2"/>
  </r>
  <r>
    <n v="5728"/>
    <x v="262"/>
    <s v="4729"/>
    <x v="3"/>
    <s v="Soccer Ball"/>
    <n v="4"/>
    <n v="30"/>
    <n v="120"/>
    <n v="21"/>
    <n v="84"/>
    <n v="9"/>
    <n v="36"/>
    <x v="7"/>
    <x v="4"/>
    <x v="0"/>
  </r>
  <r>
    <n v="5729"/>
    <x v="42"/>
    <s v="4730"/>
    <x v="1"/>
    <s v="T-Shirt"/>
    <n v="10"/>
    <n v="20"/>
    <n v="200"/>
    <n v="14"/>
    <n v="140"/>
    <n v="6"/>
    <n v="60"/>
    <x v="15"/>
    <x v="3"/>
    <x v="0"/>
  </r>
  <r>
    <n v="5730"/>
    <x v="55"/>
    <s v="4731"/>
    <x v="2"/>
    <s v="Refrigerator"/>
    <n v="1"/>
    <n v="600"/>
    <n v="600"/>
    <n v="420"/>
    <n v="420"/>
    <n v="180"/>
    <n v="180"/>
    <x v="1"/>
    <x v="1"/>
    <x v="3"/>
  </r>
  <r>
    <n v="5731"/>
    <x v="84"/>
    <s v="4732"/>
    <x v="1"/>
    <s v="Jacket"/>
    <n v="5"/>
    <n v="80"/>
    <n v="400"/>
    <n v="56"/>
    <n v="280"/>
    <n v="24"/>
    <n v="120"/>
    <x v="18"/>
    <x v="2"/>
    <x v="4"/>
  </r>
  <r>
    <n v="5732"/>
    <x v="38"/>
    <s v="4733"/>
    <x v="4"/>
    <s v="Laptop"/>
    <n v="8"/>
    <n v="1000"/>
    <n v="8000"/>
    <n v="700"/>
    <n v="5600"/>
    <n v="300"/>
    <n v="2400"/>
    <x v="21"/>
    <x v="1"/>
    <x v="1"/>
  </r>
  <r>
    <n v="5733"/>
    <x v="38"/>
    <s v="4734"/>
    <x v="3"/>
    <s v="Basketball"/>
    <n v="4"/>
    <n v="40"/>
    <n v="160"/>
    <n v="28"/>
    <n v="112"/>
    <n v="12"/>
    <n v="48"/>
    <x v="21"/>
    <x v="1"/>
    <x v="2"/>
  </r>
  <r>
    <n v="5734"/>
    <x v="44"/>
    <s v="4735"/>
    <x v="2"/>
    <s v="Refrigerator"/>
    <n v="7"/>
    <n v="600"/>
    <n v="4200"/>
    <n v="420"/>
    <n v="2940"/>
    <n v="180"/>
    <n v="1260"/>
    <x v="11"/>
    <x v="2"/>
    <x v="0"/>
  </r>
  <r>
    <n v="5735"/>
    <x v="4"/>
    <s v="4736"/>
    <x v="0"/>
    <s v="Doll"/>
    <n v="4"/>
    <n v="20"/>
    <n v="80"/>
    <n v="14"/>
    <n v="56"/>
    <n v="6"/>
    <n v="24"/>
    <x v="7"/>
    <x v="4"/>
    <x v="1"/>
  </r>
  <r>
    <n v="5736"/>
    <x v="232"/>
    <s v="4737"/>
    <x v="4"/>
    <s v="Tablet"/>
    <n v="10"/>
    <n v="400"/>
    <n v="4000"/>
    <n v="280"/>
    <n v="2800"/>
    <n v="120"/>
    <n v="1200"/>
    <x v="3"/>
    <x v="3"/>
    <x v="2"/>
  </r>
  <r>
    <n v="5737"/>
    <x v="148"/>
    <s v="4738"/>
    <x v="3"/>
    <s v="Basketball"/>
    <n v="5"/>
    <n v="40"/>
    <n v="200"/>
    <n v="28"/>
    <n v="140"/>
    <n v="12"/>
    <n v="60"/>
    <x v="1"/>
    <x v="1"/>
    <x v="4"/>
  </r>
  <r>
    <n v="5738"/>
    <x v="263"/>
    <s v="4739"/>
    <x v="3"/>
    <s v="Soccer Ball"/>
    <n v="5"/>
    <n v="30"/>
    <n v="150"/>
    <n v="21"/>
    <n v="105"/>
    <n v="9"/>
    <n v="45"/>
    <x v="12"/>
    <x v="4"/>
    <x v="3"/>
  </r>
  <r>
    <n v="5739"/>
    <x v="331"/>
    <s v="4740"/>
    <x v="0"/>
    <s v="Teddy Bear"/>
    <n v="9"/>
    <n v="25"/>
    <n v="225"/>
    <n v="17.5"/>
    <n v="157.5"/>
    <n v="7.5"/>
    <n v="67.5"/>
    <x v="16"/>
    <x v="4"/>
    <x v="1"/>
  </r>
  <r>
    <n v="5740"/>
    <x v="360"/>
    <s v="4741"/>
    <x v="0"/>
    <s v="Teddy Bear"/>
    <n v="10"/>
    <n v="25"/>
    <n v="250"/>
    <n v="17.5"/>
    <n v="175"/>
    <n v="7.5"/>
    <n v="75"/>
    <x v="14"/>
    <x v="4"/>
    <x v="0"/>
  </r>
  <r>
    <n v="5741"/>
    <x v="90"/>
    <s v="4742"/>
    <x v="4"/>
    <s v="Tablet"/>
    <n v="1"/>
    <n v="400"/>
    <n v="400"/>
    <n v="280"/>
    <n v="280"/>
    <n v="120"/>
    <n v="120"/>
    <x v="13"/>
    <x v="1"/>
    <x v="0"/>
  </r>
  <r>
    <n v="5742"/>
    <x v="145"/>
    <s v="4743"/>
    <x v="0"/>
    <s v="Lego Set"/>
    <n v="9"/>
    <n v="30"/>
    <n v="270"/>
    <n v="21"/>
    <n v="189"/>
    <n v="9"/>
    <n v="81"/>
    <x v="21"/>
    <x v="1"/>
    <x v="0"/>
  </r>
  <r>
    <n v="5743"/>
    <x v="114"/>
    <s v="4744"/>
    <x v="2"/>
    <s v="Microwave"/>
    <n v="5"/>
    <n v="150"/>
    <n v="750"/>
    <n v="105"/>
    <n v="525"/>
    <n v="45"/>
    <n v="225"/>
    <x v="7"/>
    <x v="4"/>
    <x v="2"/>
  </r>
  <r>
    <n v="5744"/>
    <x v="53"/>
    <s v="4745"/>
    <x v="4"/>
    <s v="Tablet"/>
    <n v="1"/>
    <n v="400"/>
    <n v="400"/>
    <n v="280"/>
    <n v="280"/>
    <n v="120"/>
    <n v="120"/>
    <x v="24"/>
    <x v="0"/>
    <x v="2"/>
  </r>
  <r>
    <n v="5745"/>
    <x v="4"/>
    <s v="4746"/>
    <x v="2"/>
    <s v="Washing Machine"/>
    <n v="8"/>
    <n v="500"/>
    <n v="4000"/>
    <n v="350"/>
    <n v="2800"/>
    <n v="150"/>
    <n v="1200"/>
    <x v="12"/>
    <x v="4"/>
    <x v="1"/>
  </r>
  <r>
    <n v="5746"/>
    <x v="15"/>
    <s v="4747"/>
    <x v="3"/>
    <s v="Soccer Ball"/>
    <n v="2"/>
    <n v="30"/>
    <n v="60"/>
    <n v="21"/>
    <n v="42"/>
    <n v="9"/>
    <n v="18"/>
    <x v="8"/>
    <x v="0"/>
    <x v="4"/>
  </r>
  <r>
    <n v="5747"/>
    <x v="160"/>
    <s v="4748"/>
    <x v="1"/>
    <s v="Jeans"/>
    <n v="4"/>
    <n v="50"/>
    <n v="200"/>
    <n v="35"/>
    <n v="140"/>
    <n v="15"/>
    <n v="60"/>
    <x v="6"/>
    <x v="3"/>
    <x v="0"/>
  </r>
  <r>
    <n v="5748"/>
    <x v="334"/>
    <s v="4749"/>
    <x v="0"/>
    <s v="Teddy Bear"/>
    <n v="6"/>
    <n v="25"/>
    <n v="150"/>
    <n v="17.5"/>
    <n v="105"/>
    <n v="7.5"/>
    <n v="45"/>
    <x v="0"/>
    <x v="0"/>
    <x v="3"/>
  </r>
  <r>
    <n v="5749"/>
    <x v="153"/>
    <s v="4750"/>
    <x v="0"/>
    <s v="Lego Set"/>
    <n v="4"/>
    <n v="30"/>
    <n v="120"/>
    <n v="21"/>
    <n v="84"/>
    <n v="9"/>
    <n v="36"/>
    <x v="4"/>
    <x v="2"/>
    <x v="1"/>
  </r>
  <r>
    <n v="5750"/>
    <x v="45"/>
    <s v="4751"/>
    <x v="3"/>
    <s v="Tennis Racket"/>
    <n v="5"/>
    <n v="60"/>
    <n v="300"/>
    <n v="42"/>
    <n v="210"/>
    <n v="18"/>
    <n v="90"/>
    <x v="13"/>
    <x v="1"/>
    <x v="0"/>
  </r>
  <r>
    <n v="5751"/>
    <x v="75"/>
    <s v="4752"/>
    <x v="1"/>
    <s v="T-Shirt"/>
    <n v="5"/>
    <n v="20"/>
    <n v="100"/>
    <n v="14"/>
    <n v="70"/>
    <n v="6"/>
    <n v="30"/>
    <x v="11"/>
    <x v="2"/>
    <x v="1"/>
  </r>
  <r>
    <n v="5752"/>
    <x v="273"/>
    <s v="4753"/>
    <x v="2"/>
    <s v="Microwave"/>
    <n v="6"/>
    <n v="150"/>
    <n v="900"/>
    <n v="105"/>
    <n v="630"/>
    <n v="45"/>
    <n v="270"/>
    <x v="11"/>
    <x v="2"/>
    <x v="1"/>
  </r>
  <r>
    <n v="5753"/>
    <x v="47"/>
    <s v="4754"/>
    <x v="4"/>
    <s v="Tablet"/>
    <n v="1"/>
    <n v="400"/>
    <n v="400"/>
    <n v="280"/>
    <n v="280"/>
    <n v="120"/>
    <n v="120"/>
    <x v="15"/>
    <x v="3"/>
    <x v="1"/>
  </r>
  <r>
    <n v="5754"/>
    <x v="227"/>
    <s v="4755"/>
    <x v="4"/>
    <s v="Tablet"/>
    <n v="5"/>
    <n v="400"/>
    <n v="2000"/>
    <n v="280"/>
    <n v="1400"/>
    <n v="120"/>
    <n v="600"/>
    <x v="17"/>
    <x v="4"/>
    <x v="1"/>
  </r>
  <r>
    <n v="5755"/>
    <x v="63"/>
    <s v="4756"/>
    <x v="1"/>
    <s v="Jeans"/>
    <n v="10"/>
    <n v="50"/>
    <n v="500"/>
    <n v="35"/>
    <n v="350"/>
    <n v="15"/>
    <n v="150"/>
    <x v="24"/>
    <x v="0"/>
    <x v="1"/>
  </r>
  <r>
    <n v="5756"/>
    <x v="287"/>
    <s v="4757"/>
    <x v="3"/>
    <s v="Tennis Racket"/>
    <n v="9"/>
    <n v="60"/>
    <n v="540"/>
    <n v="42"/>
    <n v="378"/>
    <n v="18"/>
    <n v="162"/>
    <x v="10"/>
    <x v="2"/>
    <x v="0"/>
  </r>
  <r>
    <n v="5757"/>
    <x v="145"/>
    <s v="4758"/>
    <x v="3"/>
    <s v="Basketball"/>
    <n v="4"/>
    <n v="40"/>
    <n v="160"/>
    <n v="28"/>
    <n v="112"/>
    <n v="12"/>
    <n v="48"/>
    <x v="8"/>
    <x v="0"/>
    <x v="3"/>
  </r>
  <r>
    <n v="5758"/>
    <x v="313"/>
    <s v="4759"/>
    <x v="3"/>
    <s v="Tennis Racket"/>
    <n v="9"/>
    <n v="60"/>
    <n v="540"/>
    <n v="42"/>
    <n v="378"/>
    <n v="18"/>
    <n v="162"/>
    <x v="22"/>
    <x v="1"/>
    <x v="2"/>
  </r>
  <r>
    <n v="5759"/>
    <x v="62"/>
    <s v="4760"/>
    <x v="1"/>
    <s v="Jeans"/>
    <n v="4"/>
    <n v="50"/>
    <n v="200"/>
    <n v="35"/>
    <n v="140"/>
    <n v="15"/>
    <n v="60"/>
    <x v="14"/>
    <x v="4"/>
    <x v="0"/>
  </r>
  <r>
    <n v="5760"/>
    <x v="106"/>
    <s v="4761"/>
    <x v="1"/>
    <s v="Jacket"/>
    <n v="8"/>
    <n v="80"/>
    <n v="640"/>
    <n v="56"/>
    <n v="448"/>
    <n v="24"/>
    <n v="192"/>
    <x v="15"/>
    <x v="3"/>
    <x v="3"/>
  </r>
  <r>
    <n v="5761"/>
    <x v="155"/>
    <s v="4762"/>
    <x v="3"/>
    <s v="Basketball"/>
    <n v="9"/>
    <n v="40"/>
    <n v="360"/>
    <n v="28"/>
    <n v="252"/>
    <n v="12"/>
    <n v="108"/>
    <x v="21"/>
    <x v="1"/>
    <x v="3"/>
  </r>
  <r>
    <n v="5762"/>
    <x v="7"/>
    <s v="4763"/>
    <x v="4"/>
    <s v="Smartphone"/>
    <n v="1"/>
    <n v="700"/>
    <n v="700"/>
    <n v="489.99999999999989"/>
    <n v="489.99999999999989"/>
    <n v="210.00000000000011"/>
    <n v="210.00000000000011"/>
    <x v="19"/>
    <x v="1"/>
    <x v="1"/>
  </r>
  <r>
    <n v="5763"/>
    <x v="78"/>
    <s v="4764"/>
    <x v="0"/>
    <s v="Doll"/>
    <n v="8"/>
    <n v="20"/>
    <n v="160"/>
    <n v="14"/>
    <n v="112"/>
    <n v="6"/>
    <n v="48"/>
    <x v="3"/>
    <x v="3"/>
    <x v="4"/>
  </r>
  <r>
    <n v="5764"/>
    <x v="244"/>
    <s v="4765"/>
    <x v="1"/>
    <s v="T-Shirt"/>
    <n v="6"/>
    <n v="20"/>
    <n v="120"/>
    <n v="14"/>
    <n v="84"/>
    <n v="6"/>
    <n v="36"/>
    <x v="1"/>
    <x v="1"/>
    <x v="1"/>
  </r>
  <r>
    <n v="5765"/>
    <x v="338"/>
    <s v="4766"/>
    <x v="1"/>
    <s v="Jeans"/>
    <n v="8"/>
    <n v="50"/>
    <n v="400"/>
    <n v="35"/>
    <n v="280"/>
    <n v="15"/>
    <n v="120"/>
    <x v="5"/>
    <x v="0"/>
    <x v="3"/>
  </r>
  <r>
    <n v="5766"/>
    <x v="344"/>
    <s v="4767"/>
    <x v="2"/>
    <s v="Microwave"/>
    <n v="3"/>
    <n v="150"/>
    <n v="450"/>
    <n v="105"/>
    <n v="315"/>
    <n v="45"/>
    <n v="135"/>
    <x v="1"/>
    <x v="1"/>
    <x v="3"/>
  </r>
  <r>
    <n v="5767"/>
    <x v="137"/>
    <s v="4768"/>
    <x v="3"/>
    <s v="Tennis Racket"/>
    <n v="6"/>
    <n v="60"/>
    <n v="360"/>
    <n v="42"/>
    <n v="252"/>
    <n v="18"/>
    <n v="108"/>
    <x v="10"/>
    <x v="2"/>
    <x v="3"/>
  </r>
  <r>
    <n v="5768"/>
    <x v="345"/>
    <s v="4769"/>
    <x v="4"/>
    <s v="Laptop"/>
    <n v="2"/>
    <n v="1000"/>
    <n v="2000"/>
    <n v="700"/>
    <n v="1400"/>
    <n v="300"/>
    <n v="600"/>
    <x v="8"/>
    <x v="0"/>
    <x v="1"/>
  </r>
  <r>
    <n v="5769"/>
    <x v="107"/>
    <s v="4770"/>
    <x v="1"/>
    <s v="T-Shirt"/>
    <n v="8"/>
    <n v="20"/>
    <n v="160"/>
    <n v="14"/>
    <n v="112"/>
    <n v="6"/>
    <n v="48"/>
    <x v="1"/>
    <x v="1"/>
    <x v="0"/>
  </r>
  <r>
    <n v="5770"/>
    <x v="7"/>
    <s v="4771"/>
    <x v="0"/>
    <s v="Lego Set"/>
    <n v="9"/>
    <n v="30"/>
    <n v="270"/>
    <n v="21"/>
    <n v="189"/>
    <n v="9"/>
    <n v="81"/>
    <x v="5"/>
    <x v="0"/>
    <x v="4"/>
  </r>
  <r>
    <n v="5771"/>
    <x v="273"/>
    <s v="4772"/>
    <x v="4"/>
    <s v="Tablet"/>
    <n v="3"/>
    <n v="400"/>
    <n v="1200"/>
    <n v="280"/>
    <n v="840"/>
    <n v="120"/>
    <n v="360"/>
    <x v="11"/>
    <x v="2"/>
    <x v="4"/>
  </r>
  <r>
    <n v="5772"/>
    <x v="338"/>
    <s v="4773"/>
    <x v="3"/>
    <s v="Basketball"/>
    <n v="3"/>
    <n v="40"/>
    <n v="120"/>
    <n v="28"/>
    <n v="84"/>
    <n v="12"/>
    <n v="36"/>
    <x v="10"/>
    <x v="2"/>
    <x v="4"/>
  </r>
  <r>
    <n v="5773"/>
    <x v="93"/>
    <s v="4774"/>
    <x v="2"/>
    <s v="Microwave"/>
    <n v="2"/>
    <n v="150"/>
    <n v="300"/>
    <n v="105"/>
    <n v="210"/>
    <n v="45"/>
    <n v="90"/>
    <x v="21"/>
    <x v="1"/>
    <x v="4"/>
  </r>
  <r>
    <n v="5774"/>
    <x v="314"/>
    <s v="4775"/>
    <x v="3"/>
    <s v="Soccer Ball"/>
    <n v="6"/>
    <n v="30"/>
    <n v="180"/>
    <n v="21"/>
    <n v="126"/>
    <n v="9"/>
    <n v="54"/>
    <x v="1"/>
    <x v="1"/>
    <x v="3"/>
  </r>
  <r>
    <n v="5775"/>
    <x v="179"/>
    <s v="4776"/>
    <x v="3"/>
    <s v="Basketball"/>
    <n v="5"/>
    <n v="40"/>
    <n v="200"/>
    <n v="28"/>
    <n v="140"/>
    <n v="12"/>
    <n v="60"/>
    <x v="4"/>
    <x v="2"/>
    <x v="0"/>
  </r>
  <r>
    <n v="5776"/>
    <x v="58"/>
    <s v="4777"/>
    <x v="0"/>
    <s v="Teddy Bear"/>
    <n v="8"/>
    <n v="25"/>
    <n v="200"/>
    <n v="17.5"/>
    <n v="140"/>
    <n v="7.5"/>
    <n v="60"/>
    <x v="8"/>
    <x v="0"/>
    <x v="1"/>
  </r>
  <r>
    <n v="5777"/>
    <x v="103"/>
    <s v="4778"/>
    <x v="2"/>
    <s v="Refrigerator"/>
    <n v="8"/>
    <n v="600"/>
    <n v="4800"/>
    <n v="420"/>
    <n v="3360"/>
    <n v="180"/>
    <n v="1440"/>
    <x v="0"/>
    <x v="0"/>
    <x v="1"/>
  </r>
  <r>
    <n v="5778"/>
    <x v="340"/>
    <s v="4779"/>
    <x v="2"/>
    <s v="Washing Machine"/>
    <n v="5"/>
    <n v="500"/>
    <n v="2500"/>
    <n v="350"/>
    <n v="1750"/>
    <n v="150"/>
    <n v="750"/>
    <x v="8"/>
    <x v="0"/>
    <x v="2"/>
  </r>
  <r>
    <n v="5779"/>
    <x v="59"/>
    <s v="4780"/>
    <x v="4"/>
    <s v="Tablet"/>
    <n v="1"/>
    <n v="400"/>
    <n v="400"/>
    <n v="280"/>
    <n v="280"/>
    <n v="120"/>
    <n v="120"/>
    <x v="24"/>
    <x v="0"/>
    <x v="4"/>
  </r>
  <r>
    <n v="5780"/>
    <x v="100"/>
    <s v="4781"/>
    <x v="3"/>
    <s v="Tennis Racket"/>
    <n v="6"/>
    <n v="60"/>
    <n v="360"/>
    <n v="42"/>
    <n v="252"/>
    <n v="18"/>
    <n v="108"/>
    <x v="11"/>
    <x v="2"/>
    <x v="4"/>
  </r>
  <r>
    <n v="5781"/>
    <x v="85"/>
    <s v="4782"/>
    <x v="0"/>
    <s v="Lego Set"/>
    <n v="6"/>
    <n v="30"/>
    <n v="180"/>
    <n v="21"/>
    <n v="126"/>
    <n v="9"/>
    <n v="54"/>
    <x v="7"/>
    <x v="4"/>
    <x v="1"/>
  </r>
  <r>
    <n v="5782"/>
    <x v="61"/>
    <s v="4783"/>
    <x v="0"/>
    <s v="Doll"/>
    <n v="5"/>
    <n v="20"/>
    <n v="100"/>
    <n v="14"/>
    <n v="70"/>
    <n v="6"/>
    <n v="30"/>
    <x v="3"/>
    <x v="3"/>
    <x v="0"/>
  </r>
  <r>
    <n v="5783"/>
    <x v="310"/>
    <s v="4784"/>
    <x v="3"/>
    <s v="Tennis Racket"/>
    <n v="1"/>
    <n v="60"/>
    <n v="60"/>
    <n v="42"/>
    <n v="42"/>
    <n v="18"/>
    <n v="18"/>
    <x v="17"/>
    <x v="4"/>
    <x v="1"/>
  </r>
  <r>
    <n v="5784"/>
    <x v="267"/>
    <s v="4785"/>
    <x v="3"/>
    <s v="Basketball"/>
    <n v="4"/>
    <n v="40"/>
    <n v="160"/>
    <n v="28"/>
    <n v="112"/>
    <n v="12"/>
    <n v="48"/>
    <x v="7"/>
    <x v="4"/>
    <x v="0"/>
  </r>
  <r>
    <n v="5785"/>
    <x v="328"/>
    <s v="4786"/>
    <x v="4"/>
    <s v="Laptop"/>
    <n v="2"/>
    <n v="1000"/>
    <n v="2000"/>
    <n v="700"/>
    <n v="1400"/>
    <n v="300"/>
    <n v="600"/>
    <x v="21"/>
    <x v="1"/>
    <x v="2"/>
  </r>
  <r>
    <n v="5786"/>
    <x v="4"/>
    <s v="4787"/>
    <x v="3"/>
    <s v="Basketball"/>
    <n v="6"/>
    <n v="40"/>
    <n v="240"/>
    <n v="28"/>
    <n v="168"/>
    <n v="12"/>
    <n v="72"/>
    <x v="21"/>
    <x v="1"/>
    <x v="3"/>
  </r>
  <r>
    <n v="5787"/>
    <x v="295"/>
    <s v="4788"/>
    <x v="0"/>
    <s v="Doll"/>
    <n v="1"/>
    <n v="20"/>
    <n v="20"/>
    <n v="14"/>
    <n v="14"/>
    <n v="6"/>
    <n v="6"/>
    <x v="22"/>
    <x v="1"/>
    <x v="1"/>
  </r>
  <r>
    <n v="5788"/>
    <x v="38"/>
    <s v="4789"/>
    <x v="4"/>
    <s v="Laptop"/>
    <n v="9"/>
    <n v="1000"/>
    <n v="9000"/>
    <n v="700"/>
    <n v="6300"/>
    <n v="300"/>
    <n v="2700"/>
    <x v="0"/>
    <x v="0"/>
    <x v="3"/>
  </r>
  <r>
    <n v="5789"/>
    <x v="68"/>
    <s v="4790"/>
    <x v="0"/>
    <s v="Teddy Bear"/>
    <n v="2"/>
    <n v="25"/>
    <n v="50"/>
    <n v="17.5"/>
    <n v="35"/>
    <n v="7.5"/>
    <n v="15"/>
    <x v="4"/>
    <x v="2"/>
    <x v="2"/>
  </r>
  <r>
    <n v="5790"/>
    <x v="133"/>
    <s v="4791"/>
    <x v="4"/>
    <s v="Tablet"/>
    <n v="10"/>
    <n v="400"/>
    <n v="4000"/>
    <n v="280"/>
    <n v="2800"/>
    <n v="120"/>
    <n v="1200"/>
    <x v="4"/>
    <x v="2"/>
    <x v="2"/>
  </r>
  <r>
    <n v="5791"/>
    <x v="110"/>
    <s v="4792"/>
    <x v="3"/>
    <s v="Tennis Racket"/>
    <n v="6"/>
    <n v="60"/>
    <n v="360"/>
    <n v="42"/>
    <n v="252"/>
    <n v="18"/>
    <n v="108"/>
    <x v="6"/>
    <x v="3"/>
    <x v="1"/>
  </r>
  <r>
    <n v="5792"/>
    <x v="154"/>
    <s v="4793"/>
    <x v="1"/>
    <s v="Jacket"/>
    <n v="9"/>
    <n v="80"/>
    <n v="720"/>
    <n v="56"/>
    <n v="504"/>
    <n v="24"/>
    <n v="216"/>
    <x v="2"/>
    <x v="2"/>
    <x v="4"/>
  </r>
  <r>
    <n v="5793"/>
    <x v="178"/>
    <s v="4794"/>
    <x v="1"/>
    <s v="T-Shirt"/>
    <n v="4"/>
    <n v="20"/>
    <n v="80"/>
    <n v="14"/>
    <n v="56"/>
    <n v="6"/>
    <n v="24"/>
    <x v="19"/>
    <x v="1"/>
    <x v="4"/>
  </r>
  <r>
    <n v="5794"/>
    <x v="214"/>
    <s v="4795"/>
    <x v="4"/>
    <s v="Smartphone"/>
    <n v="6"/>
    <n v="700"/>
    <n v="4200"/>
    <n v="489.99999999999989"/>
    <n v="2939.9999999999991"/>
    <n v="210.00000000000011"/>
    <n v="1260.0000000000007"/>
    <x v="6"/>
    <x v="3"/>
    <x v="2"/>
  </r>
  <r>
    <n v="5795"/>
    <x v="215"/>
    <s v="4796"/>
    <x v="0"/>
    <s v="Teddy Bear"/>
    <n v="10"/>
    <n v="25"/>
    <n v="250"/>
    <n v="17.5"/>
    <n v="175"/>
    <n v="7.5"/>
    <n v="75"/>
    <x v="13"/>
    <x v="1"/>
    <x v="1"/>
  </r>
  <r>
    <n v="5796"/>
    <x v="98"/>
    <s v="4797"/>
    <x v="3"/>
    <s v="Tennis Racket"/>
    <n v="7"/>
    <n v="60"/>
    <n v="420"/>
    <n v="42"/>
    <n v="294"/>
    <n v="18"/>
    <n v="126"/>
    <x v="19"/>
    <x v="1"/>
    <x v="3"/>
  </r>
  <r>
    <n v="5797"/>
    <x v="331"/>
    <s v="4798"/>
    <x v="2"/>
    <s v="Microwave"/>
    <n v="4"/>
    <n v="150"/>
    <n v="600"/>
    <n v="105"/>
    <n v="420"/>
    <n v="45"/>
    <n v="180"/>
    <x v="11"/>
    <x v="2"/>
    <x v="3"/>
  </r>
  <r>
    <n v="5798"/>
    <x v="222"/>
    <s v="4799"/>
    <x v="4"/>
    <s v="Laptop"/>
    <n v="10"/>
    <n v="1000"/>
    <n v="10000"/>
    <n v="700"/>
    <n v="7000"/>
    <n v="300"/>
    <n v="3000"/>
    <x v="19"/>
    <x v="1"/>
    <x v="4"/>
  </r>
  <r>
    <n v="5799"/>
    <x v="328"/>
    <s v="4800"/>
    <x v="1"/>
    <s v="T-Shirt"/>
    <n v="6"/>
    <n v="20"/>
    <n v="120"/>
    <n v="14"/>
    <n v="84"/>
    <n v="6"/>
    <n v="36"/>
    <x v="20"/>
    <x v="0"/>
    <x v="0"/>
  </r>
  <r>
    <n v="5800"/>
    <x v="177"/>
    <s v="4801"/>
    <x v="1"/>
    <s v="T-Shirt"/>
    <n v="8"/>
    <n v="20"/>
    <n v="160"/>
    <n v="14"/>
    <n v="112"/>
    <n v="6"/>
    <n v="48"/>
    <x v="20"/>
    <x v="0"/>
    <x v="3"/>
  </r>
  <r>
    <n v="5801"/>
    <x v="254"/>
    <s v="4802"/>
    <x v="4"/>
    <s v="Smartphone"/>
    <n v="8"/>
    <n v="700"/>
    <n v="5600"/>
    <n v="489.99999999999989"/>
    <n v="3919.9999999999991"/>
    <n v="210.00000000000011"/>
    <n v="1680.0000000000009"/>
    <x v="5"/>
    <x v="0"/>
    <x v="2"/>
  </r>
  <r>
    <n v="5802"/>
    <x v="113"/>
    <s v="4803"/>
    <x v="3"/>
    <s v="Soccer Ball"/>
    <n v="7"/>
    <n v="30"/>
    <n v="210"/>
    <n v="21"/>
    <n v="147"/>
    <n v="9"/>
    <n v="63"/>
    <x v="14"/>
    <x v="4"/>
    <x v="1"/>
  </r>
  <r>
    <n v="5803"/>
    <x v="37"/>
    <s v="4804"/>
    <x v="3"/>
    <s v="Basketball"/>
    <n v="10"/>
    <n v="40"/>
    <n v="400"/>
    <n v="28"/>
    <n v="280"/>
    <n v="12"/>
    <n v="120"/>
    <x v="14"/>
    <x v="4"/>
    <x v="1"/>
  </r>
  <r>
    <n v="5804"/>
    <x v="23"/>
    <s v="4805"/>
    <x v="2"/>
    <s v="Washing Machine"/>
    <n v="8"/>
    <n v="500"/>
    <n v="4000"/>
    <n v="350"/>
    <n v="2800"/>
    <n v="150"/>
    <n v="1200"/>
    <x v="0"/>
    <x v="0"/>
    <x v="4"/>
  </r>
  <r>
    <n v="5805"/>
    <x v="200"/>
    <s v="4806"/>
    <x v="1"/>
    <s v="Jeans"/>
    <n v="3"/>
    <n v="50"/>
    <n v="150"/>
    <n v="35"/>
    <n v="105"/>
    <n v="15"/>
    <n v="45"/>
    <x v="16"/>
    <x v="4"/>
    <x v="0"/>
  </r>
  <r>
    <n v="5806"/>
    <x v="48"/>
    <s v="4807"/>
    <x v="0"/>
    <s v="Doll"/>
    <n v="2"/>
    <n v="20"/>
    <n v="40"/>
    <n v="14"/>
    <n v="28"/>
    <n v="6"/>
    <n v="12"/>
    <x v="12"/>
    <x v="4"/>
    <x v="1"/>
  </r>
  <r>
    <n v="5807"/>
    <x v="268"/>
    <s v="4808"/>
    <x v="0"/>
    <s v="Lego Set"/>
    <n v="3"/>
    <n v="30"/>
    <n v="90"/>
    <n v="21"/>
    <n v="63"/>
    <n v="9"/>
    <n v="27"/>
    <x v="19"/>
    <x v="1"/>
    <x v="3"/>
  </r>
  <r>
    <n v="5808"/>
    <x v="326"/>
    <s v="4809"/>
    <x v="4"/>
    <s v="Smartphone"/>
    <n v="2"/>
    <n v="700"/>
    <n v="1400"/>
    <n v="489.99999999999989"/>
    <n v="979.99999999999977"/>
    <n v="210.00000000000011"/>
    <n v="420.00000000000023"/>
    <x v="2"/>
    <x v="2"/>
    <x v="4"/>
  </r>
  <r>
    <n v="5809"/>
    <x v="47"/>
    <s v="4810"/>
    <x v="0"/>
    <s v="Lego Set"/>
    <n v="3"/>
    <n v="30"/>
    <n v="90"/>
    <n v="21"/>
    <n v="63"/>
    <n v="9"/>
    <n v="27"/>
    <x v="2"/>
    <x v="2"/>
    <x v="0"/>
  </r>
  <r>
    <n v="5810"/>
    <x v="10"/>
    <s v="4811"/>
    <x v="4"/>
    <s v="Smartphone"/>
    <n v="8"/>
    <n v="700"/>
    <n v="5600"/>
    <n v="489.99999999999989"/>
    <n v="3919.9999999999991"/>
    <n v="210.00000000000011"/>
    <n v="1680.0000000000009"/>
    <x v="11"/>
    <x v="2"/>
    <x v="3"/>
  </r>
  <r>
    <n v="5811"/>
    <x v="119"/>
    <s v="4812"/>
    <x v="1"/>
    <s v="T-Shirt"/>
    <n v="8"/>
    <n v="20"/>
    <n v="160"/>
    <n v="14"/>
    <n v="112"/>
    <n v="6"/>
    <n v="48"/>
    <x v="8"/>
    <x v="0"/>
    <x v="0"/>
  </r>
  <r>
    <n v="5812"/>
    <x v="236"/>
    <s v="4813"/>
    <x v="2"/>
    <s v="Microwave"/>
    <n v="1"/>
    <n v="150"/>
    <n v="150"/>
    <n v="105"/>
    <n v="105"/>
    <n v="45"/>
    <n v="45"/>
    <x v="5"/>
    <x v="0"/>
    <x v="4"/>
  </r>
  <r>
    <n v="5813"/>
    <x v="73"/>
    <s v="4814"/>
    <x v="0"/>
    <s v="Doll"/>
    <n v="9"/>
    <n v="20"/>
    <n v="180"/>
    <n v="14"/>
    <n v="126"/>
    <n v="6"/>
    <n v="54"/>
    <x v="22"/>
    <x v="1"/>
    <x v="1"/>
  </r>
  <r>
    <n v="5814"/>
    <x v="129"/>
    <s v="4815"/>
    <x v="1"/>
    <s v="Jeans"/>
    <n v="4"/>
    <n v="50"/>
    <n v="200"/>
    <n v="35"/>
    <n v="140"/>
    <n v="15"/>
    <n v="60"/>
    <x v="12"/>
    <x v="4"/>
    <x v="0"/>
  </r>
  <r>
    <n v="5815"/>
    <x v="49"/>
    <s v="4816"/>
    <x v="3"/>
    <s v="Tennis Racket"/>
    <n v="5"/>
    <n v="60"/>
    <n v="300"/>
    <n v="42"/>
    <n v="210"/>
    <n v="18"/>
    <n v="90"/>
    <x v="20"/>
    <x v="0"/>
    <x v="2"/>
  </r>
  <r>
    <n v="5816"/>
    <x v="6"/>
    <s v="4817"/>
    <x v="3"/>
    <s v="Basketball"/>
    <n v="1"/>
    <n v="40"/>
    <n v="40"/>
    <n v="28"/>
    <n v="28"/>
    <n v="12"/>
    <n v="12"/>
    <x v="4"/>
    <x v="2"/>
    <x v="2"/>
  </r>
  <r>
    <n v="5817"/>
    <x v="226"/>
    <s v="4818"/>
    <x v="0"/>
    <s v="Lego Set"/>
    <n v="5"/>
    <n v="30"/>
    <n v="150"/>
    <n v="21"/>
    <n v="105"/>
    <n v="9"/>
    <n v="45"/>
    <x v="18"/>
    <x v="2"/>
    <x v="3"/>
  </r>
  <r>
    <n v="5818"/>
    <x v="254"/>
    <s v="4819"/>
    <x v="2"/>
    <s v="Refrigerator"/>
    <n v="7"/>
    <n v="600"/>
    <n v="4200"/>
    <n v="420"/>
    <n v="2940"/>
    <n v="180"/>
    <n v="1260"/>
    <x v="18"/>
    <x v="2"/>
    <x v="2"/>
  </r>
  <r>
    <n v="5819"/>
    <x v="293"/>
    <s v="4820"/>
    <x v="4"/>
    <s v="Laptop"/>
    <n v="5"/>
    <n v="1000"/>
    <n v="5000"/>
    <n v="700"/>
    <n v="3500"/>
    <n v="300"/>
    <n v="1500"/>
    <x v="14"/>
    <x v="4"/>
    <x v="1"/>
  </r>
  <r>
    <n v="5820"/>
    <x v="360"/>
    <s v="4821"/>
    <x v="3"/>
    <s v="Basketball"/>
    <n v="9"/>
    <n v="40"/>
    <n v="360"/>
    <n v="28"/>
    <n v="252"/>
    <n v="12"/>
    <n v="108"/>
    <x v="19"/>
    <x v="1"/>
    <x v="2"/>
  </r>
  <r>
    <n v="5821"/>
    <x v="129"/>
    <s v="4822"/>
    <x v="4"/>
    <s v="Laptop"/>
    <n v="3"/>
    <n v="1000"/>
    <n v="3000"/>
    <n v="700"/>
    <n v="2100"/>
    <n v="300"/>
    <n v="900"/>
    <x v="11"/>
    <x v="2"/>
    <x v="0"/>
  </r>
  <r>
    <n v="5822"/>
    <x v="228"/>
    <s v="4823"/>
    <x v="2"/>
    <s v="Refrigerator"/>
    <n v="7"/>
    <n v="600"/>
    <n v="4200"/>
    <n v="420"/>
    <n v="2940"/>
    <n v="180"/>
    <n v="1260"/>
    <x v="8"/>
    <x v="0"/>
    <x v="2"/>
  </r>
  <r>
    <n v="5823"/>
    <x v="279"/>
    <s v="4824"/>
    <x v="3"/>
    <s v="Basketball"/>
    <n v="6"/>
    <n v="40"/>
    <n v="240"/>
    <n v="28"/>
    <n v="168"/>
    <n v="12"/>
    <n v="72"/>
    <x v="22"/>
    <x v="1"/>
    <x v="3"/>
  </r>
  <r>
    <n v="5824"/>
    <x v="319"/>
    <s v="4825"/>
    <x v="1"/>
    <s v="T-Shirt"/>
    <n v="10"/>
    <n v="20"/>
    <n v="200"/>
    <n v="14"/>
    <n v="140"/>
    <n v="6"/>
    <n v="60"/>
    <x v="3"/>
    <x v="3"/>
    <x v="0"/>
  </r>
  <r>
    <n v="5825"/>
    <x v="137"/>
    <s v="4826"/>
    <x v="3"/>
    <s v="Tennis Racket"/>
    <n v="4"/>
    <n v="60"/>
    <n v="240"/>
    <n v="42"/>
    <n v="168"/>
    <n v="18"/>
    <n v="72"/>
    <x v="20"/>
    <x v="0"/>
    <x v="0"/>
  </r>
  <r>
    <n v="5826"/>
    <x v="186"/>
    <s v="4827"/>
    <x v="4"/>
    <s v="Tablet"/>
    <n v="1"/>
    <n v="400"/>
    <n v="400"/>
    <n v="280"/>
    <n v="280"/>
    <n v="120"/>
    <n v="120"/>
    <x v="5"/>
    <x v="0"/>
    <x v="1"/>
  </r>
  <r>
    <n v="5827"/>
    <x v="236"/>
    <s v="4828"/>
    <x v="2"/>
    <s v="Microwave"/>
    <n v="1"/>
    <n v="150"/>
    <n v="150"/>
    <n v="105"/>
    <n v="105"/>
    <n v="45"/>
    <n v="45"/>
    <x v="1"/>
    <x v="1"/>
    <x v="1"/>
  </r>
  <r>
    <n v="5828"/>
    <x v="204"/>
    <s v="4829"/>
    <x v="0"/>
    <s v="Doll"/>
    <n v="8"/>
    <n v="20"/>
    <n v="160"/>
    <n v="14"/>
    <n v="112"/>
    <n v="6"/>
    <n v="48"/>
    <x v="0"/>
    <x v="0"/>
    <x v="2"/>
  </r>
  <r>
    <n v="5829"/>
    <x v="193"/>
    <s v="4830"/>
    <x v="2"/>
    <s v="Microwave"/>
    <n v="10"/>
    <n v="150"/>
    <n v="1500"/>
    <n v="105"/>
    <n v="1050"/>
    <n v="45"/>
    <n v="450"/>
    <x v="8"/>
    <x v="0"/>
    <x v="4"/>
  </r>
  <r>
    <n v="5830"/>
    <x v="138"/>
    <s v="4831"/>
    <x v="3"/>
    <s v="Soccer Ball"/>
    <n v="10"/>
    <n v="30"/>
    <n v="300"/>
    <n v="21"/>
    <n v="210"/>
    <n v="9"/>
    <n v="90"/>
    <x v="14"/>
    <x v="4"/>
    <x v="4"/>
  </r>
  <r>
    <n v="5831"/>
    <x v="167"/>
    <s v="4832"/>
    <x v="0"/>
    <s v="Lego Set"/>
    <n v="2"/>
    <n v="30"/>
    <n v="60"/>
    <n v="21"/>
    <n v="42"/>
    <n v="9"/>
    <n v="18"/>
    <x v="16"/>
    <x v="4"/>
    <x v="0"/>
  </r>
  <r>
    <n v="5832"/>
    <x v="61"/>
    <s v="4833"/>
    <x v="0"/>
    <s v="Teddy Bear"/>
    <n v="6"/>
    <n v="25"/>
    <n v="150"/>
    <n v="17.5"/>
    <n v="105"/>
    <n v="7.5"/>
    <n v="45"/>
    <x v="16"/>
    <x v="4"/>
    <x v="3"/>
  </r>
  <r>
    <n v="5833"/>
    <x v="292"/>
    <s v="4834"/>
    <x v="1"/>
    <s v="Jeans"/>
    <n v="4"/>
    <n v="50"/>
    <n v="200"/>
    <n v="35"/>
    <n v="140"/>
    <n v="15"/>
    <n v="60"/>
    <x v="15"/>
    <x v="3"/>
    <x v="1"/>
  </r>
  <r>
    <n v="5834"/>
    <x v="260"/>
    <s v="4835"/>
    <x v="2"/>
    <s v="Refrigerator"/>
    <n v="2"/>
    <n v="600"/>
    <n v="1200"/>
    <n v="420"/>
    <n v="840"/>
    <n v="180"/>
    <n v="360"/>
    <x v="18"/>
    <x v="2"/>
    <x v="0"/>
  </r>
  <r>
    <n v="5835"/>
    <x v="241"/>
    <s v="4836"/>
    <x v="2"/>
    <s v="Microwave"/>
    <n v="1"/>
    <n v="150"/>
    <n v="150"/>
    <n v="105"/>
    <n v="105"/>
    <n v="45"/>
    <n v="45"/>
    <x v="5"/>
    <x v="0"/>
    <x v="1"/>
  </r>
  <r>
    <n v="5836"/>
    <x v="273"/>
    <s v="4837"/>
    <x v="2"/>
    <s v="Microwave"/>
    <n v="2"/>
    <n v="150"/>
    <n v="300"/>
    <n v="105"/>
    <n v="210"/>
    <n v="45"/>
    <n v="90"/>
    <x v="17"/>
    <x v="4"/>
    <x v="4"/>
  </r>
  <r>
    <n v="5837"/>
    <x v="178"/>
    <s v="4838"/>
    <x v="2"/>
    <s v="Microwave"/>
    <n v="2"/>
    <n v="150"/>
    <n v="300"/>
    <n v="105"/>
    <n v="210"/>
    <n v="45"/>
    <n v="90"/>
    <x v="22"/>
    <x v="1"/>
    <x v="3"/>
  </r>
  <r>
    <n v="5838"/>
    <x v="330"/>
    <s v="4839"/>
    <x v="3"/>
    <s v="Tennis Racket"/>
    <n v="8"/>
    <n v="60"/>
    <n v="480"/>
    <n v="42"/>
    <n v="336"/>
    <n v="18"/>
    <n v="144"/>
    <x v="8"/>
    <x v="0"/>
    <x v="3"/>
  </r>
  <r>
    <n v="5839"/>
    <x v="201"/>
    <s v="4840"/>
    <x v="3"/>
    <s v="Basketball"/>
    <n v="4"/>
    <n v="40"/>
    <n v="160"/>
    <n v="28"/>
    <n v="112"/>
    <n v="12"/>
    <n v="48"/>
    <x v="7"/>
    <x v="4"/>
    <x v="4"/>
  </r>
  <r>
    <n v="5840"/>
    <x v="291"/>
    <s v="4841"/>
    <x v="3"/>
    <s v="Basketball"/>
    <n v="4"/>
    <n v="40"/>
    <n v="160"/>
    <n v="28"/>
    <n v="112"/>
    <n v="12"/>
    <n v="48"/>
    <x v="18"/>
    <x v="2"/>
    <x v="2"/>
  </r>
  <r>
    <n v="5841"/>
    <x v="6"/>
    <s v="4842"/>
    <x v="3"/>
    <s v="Tennis Racket"/>
    <n v="1"/>
    <n v="60"/>
    <n v="60"/>
    <n v="42"/>
    <n v="42"/>
    <n v="18"/>
    <n v="18"/>
    <x v="18"/>
    <x v="2"/>
    <x v="3"/>
  </r>
  <r>
    <n v="5842"/>
    <x v="245"/>
    <s v="4843"/>
    <x v="3"/>
    <s v="Soccer Ball"/>
    <n v="10"/>
    <n v="30"/>
    <n v="300"/>
    <n v="21"/>
    <n v="210"/>
    <n v="9"/>
    <n v="90"/>
    <x v="23"/>
    <x v="3"/>
    <x v="4"/>
  </r>
  <r>
    <n v="5843"/>
    <x v="86"/>
    <s v="4844"/>
    <x v="0"/>
    <s v="Doll"/>
    <n v="9"/>
    <n v="20"/>
    <n v="180"/>
    <n v="14"/>
    <n v="126"/>
    <n v="6"/>
    <n v="54"/>
    <x v="15"/>
    <x v="3"/>
    <x v="0"/>
  </r>
  <r>
    <n v="5844"/>
    <x v="204"/>
    <s v="4845"/>
    <x v="0"/>
    <s v="Doll"/>
    <n v="2"/>
    <n v="20"/>
    <n v="40"/>
    <n v="14"/>
    <n v="28"/>
    <n v="6"/>
    <n v="12"/>
    <x v="15"/>
    <x v="3"/>
    <x v="1"/>
  </r>
  <r>
    <n v="5845"/>
    <x v="71"/>
    <s v="4846"/>
    <x v="1"/>
    <s v="Jeans"/>
    <n v="2"/>
    <n v="50"/>
    <n v="100"/>
    <n v="35"/>
    <n v="70"/>
    <n v="15"/>
    <n v="30"/>
    <x v="14"/>
    <x v="4"/>
    <x v="1"/>
  </r>
  <r>
    <n v="5846"/>
    <x v="48"/>
    <s v="4847"/>
    <x v="2"/>
    <s v="Washing Machine"/>
    <n v="5"/>
    <n v="500"/>
    <n v="2500"/>
    <n v="350"/>
    <n v="1750"/>
    <n v="150"/>
    <n v="750"/>
    <x v="22"/>
    <x v="1"/>
    <x v="4"/>
  </r>
  <r>
    <n v="5847"/>
    <x v="78"/>
    <s v="4848"/>
    <x v="2"/>
    <s v="Microwave"/>
    <n v="1"/>
    <n v="150"/>
    <n v="150"/>
    <n v="105"/>
    <n v="105"/>
    <n v="45"/>
    <n v="45"/>
    <x v="4"/>
    <x v="2"/>
    <x v="4"/>
  </r>
  <r>
    <n v="5848"/>
    <x v="150"/>
    <s v="4849"/>
    <x v="2"/>
    <s v="Microwave"/>
    <n v="5"/>
    <n v="150"/>
    <n v="750"/>
    <n v="105"/>
    <n v="525"/>
    <n v="45"/>
    <n v="225"/>
    <x v="14"/>
    <x v="4"/>
    <x v="4"/>
  </r>
  <r>
    <n v="5849"/>
    <x v="157"/>
    <s v="4850"/>
    <x v="0"/>
    <s v="Lego Set"/>
    <n v="10"/>
    <n v="30"/>
    <n v="300"/>
    <n v="21"/>
    <n v="210"/>
    <n v="9"/>
    <n v="90"/>
    <x v="17"/>
    <x v="4"/>
    <x v="1"/>
  </r>
  <r>
    <n v="5850"/>
    <x v="351"/>
    <s v="4851"/>
    <x v="3"/>
    <s v="Tennis Racket"/>
    <n v="10"/>
    <n v="60"/>
    <n v="600"/>
    <n v="42"/>
    <n v="420"/>
    <n v="18"/>
    <n v="180"/>
    <x v="9"/>
    <x v="3"/>
    <x v="4"/>
  </r>
  <r>
    <n v="5851"/>
    <x v="255"/>
    <s v="4852"/>
    <x v="0"/>
    <s v="Lego Set"/>
    <n v="5"/>
    <n v="30"/>
    <n v="150"/>
    <n v="21"/>
    <n v="105"/>
    <n v="9"/>
    <n v="45"/>
    <x v="7"/>
    <x v="4"/>
    <x v="1"/>
  </r>
  <r>
    <n v="5852"/>
    <x v="262"/>
    <s v="4853"/>
    <x v="2"/>
    <s v="Refrigerator"/>
    <n v="6"/>
    <n v="600"/>
    <n v="3600"/>
    <n v="420"/>
    <n v="2520"/>
    <n v="180"/>
    <n v="1080"/>
    <x v="23"/>
    <x v="3"/>
    <x v="4"/>
  </r>
  <r>
    <n v="5853"/>
    <x v="4"/>
    <s v="4854"/>
    <x v="1"/>
    <s v="Jacket"/>
    <n v="5"/>
    <n v="80"/>
    <n v="400"/>
    <n v="56"/>
    <n v="280"/>
    <n v="24"/>
    <n v="120"/>
    <x v="21"/>
    <x v="1"/>
    <x v="1"/>
  </r>
  <r>
    <n v="5854"/>
    <x v="103"/>
    <s v="4855"/>
    <x v="3"/>
    <s v="Basketball"/>
    <n v="1"/>
    <n v="40"/>
    <n v="40"/>
    <n v="28"/>
    <n v="28"/>
    <n v="12"/>
    <n v="12"/>
    <x v="4"/>
    <x v="2"/>
    <x v="0"/>
  </r>
  <r>
    <n v="5855"/>
    <x v="11"/>
    <s v="4856"/>
    <x v="4"/>
    <s v="Smartphone"/>
    <n v="7"/>
    <n v="700"/>
    <n v="4900"/>
    <n v="489.99999999999989"/>
    <n v="3429.9999999999991"/>
    <n v="210.00000000000011"/>
    <n v="1470.0000000000009"/>
    <x v="11"/>
    <x v="2"/>
    <x v="2"/>
  </r>
  <r>
    <n v="5856"/>
    <x v="358"/>
    <s v="4857"/>
    <x v="0"/>
    <s v="Doll"/>
    <n v="7"/>
    <n v="20"/>
    <n v="140"/>
    <n v="14"/>
    <n v="98"/>
    <n v="6"/>
    <n v="42"/>
    <x v="11"/>
    <x v="2"/>
    <x v="4"/>
  </r>
  <r>
    <n v="5857"/>
    <x v="260"/>
    <s v="4858"/>
    <x v="3"/>
    <s v="Basketball"/>
    <n v="9"/>
    <n v="40"/>
    <n v="360"/>
    <n v="28"/>
    <n v="252"/>
    <n v="12"/>
    <n v="108"/>
    <x v="18"/>
    <x v="2"/>
    <x v="2"/>
  </r>
  <r>
    <n v="5858"/>
    <x v="126"/>
    <s v="4859"/>
    <x v="3"/>
    <s v="Tennis Racket"/>
    <n v="2"/>
    <n v="60"/>
    <n v="120"/>
    <n v="42"/>
    <n v="84"/>
    <n v="18"/>
    <n v="36"/>
    <x v="8"/>
    <x v="0"/>
    <x v="0"/>
  </r>
  <r>
    <n v="5859"/>
    <x v="174"/>
    <s v="4860"/>
    <x v="2"/>
    <s v="Refrigerator"/>
    <n v="4"/>
    <n v="600"/>
    <n v="2400"/>
    <n v="420"/>
    <n v="1680"/>
    <n v="180"/>
    <n v="720"/>
    <x v="13"/>
    <x v="1"/>
    <x v="3"/>
  </r>
  <r>
    <n v="5860"/>
    <x v="265"/>
    <s v="4861"/>
    <x v="2"/>
    <s v="Refrigerator"/>
    <n v="8"/>
    <n v="600"/>
    <n v="4800"/>
    <n v="420"/>
    <n v="3360"/>
    <n v="180"/>
    <n v="1440"/>
    <x v="18"/>
    <x v="2"/>
    <x v="0"/>
  </r>
  <r>
    <n v="5861"/>
    <x v="336"/>
    <s v="4862"/>
    <x v="0"/>
    <s v="Teddy Bear"/>
    <n v="6"/>
    <n v="25"/>
    <n v="150"/>
    <n v="17.5"/>
    <n v="105"/>
    <n v="7.5"/>
    <n v="45"/>
    <x v="14"/>
    <x v="4"/>
    <x v="0"/>
  </r>
  <r>
    <n v="5862"/>
    <x v="221"/>
    <s v="4863"/>
    <x v="2"/>
    <s v="Washing Machine"/>
    <n v="1"/>
    <n v="500"/>
    <n v="500"/>
    <n v="350"/>
    <n v="350"/>
    <n v="150"/>
    <n v="150"/>
    <x v="18"/>
    <x v="2"/>
    <x v="1"/>
  </r>
  <r>
    <n v="5863"/>
    <x v="280"/>
    <s v="4864"/>
    <x v="4"/>
    <s v="Tablet"/>
    <n v="5"/>
    <n v="400"/>
    <n v="2000"/>
    <n v="280"/>
    <n v="1400"/>
    <n v="120"/>
    <n v="600"/>
    <x v="24"/>
    <x v="0"/>
    <x v="1"/>
  </r>
  <r>
    <n v="5864"/>
    <x v="191"/>
    <s v="4865"/>
    <x v="3"/>
    <s v="Basketball"/>
    <n v="10"/>
    <n v="40"/>
    <n v="400"/>
    <n v="28"/>
    <n v="280"/>
    <n v="12"/>
    <n v="120"/>
    <x v="11"/>
    <x v="2"/>
    <x v="3"/>
  </r>
  <r>
    <n v="5865"/>
    <x v="23"/>
    <s v="4866"/>
    <x v="0"/>
    <s v="Teddy Bear"/>
    <n v="9"/>
    <n v="25"/>
    <n v="225"/>
    <n v="17.5"/>
    <n v="157.5"/>
    <n v="7.5"/>
    <n v="67.5"/>
    <x v="14"/>
    <x v="4"/>
    <x v="0"/>
  </r>
  <r>
    <n v="5866"/>
    <x v="231"/>
    <s v="4867"/>
    <x v="4"/>
    <s v="Smartphone"/>
    <n v="1"/>
    <n v="700"/>
    <n v="700"/>
    <n v="489.99999999999989"/>
    <n v="489.99999999999989"/>
    <n v="210.00000000000011"/>
    <n v="210.00000000000011"/>
    <x v="24"/>
    <x v="0"/>
    <x v="3"/>
  </r>
  <r>
    <n v="5867"/>
    <x v="49"/>
    <s v="4868"/>
    <x v="0"/>
    <s v="Teddy Bear"/>
    <n v="5"/>
    <n v="25"/>
    <n v="125"/>
    <n v="17.5"/>
    <n v="87.5"/>
    <n v="7.5"/>
    <n v="37.5"/>
    <x v="7"/>
    <x v="4"/>
    <x v="4"/>
  </r>
  <r>
    <n v="5868"/>
    <x v="52"/>
    <s v="4869"/>
    <x v="3"/>
    <s v="Basketball"/>
    <n v="8"/>
    <n v="40"/>
    <n v="320"/>
    <n v="28"/>
    <n v="224"/>
    <n v="12"/>
    <n v="96"/>
    <x v="16"/>
    <x v="4"/>
    <x v="4"/>
  </r>
  <r>
    <n v="5869"/>
    <x v="149"/>
    <s v="4870"/>
    <x v="1"/>
    <s v="Jeans"/>
    <n v="8"/>
    <n v="50"/>
    <n v="400"/>
    <n v="35"/>
    <n v="280"/>
    <n v="15"/>
    <n v="120"/>
    <x v="13"/>
    <x v="1"/>
    <x v="0"/>
  </r>
  <r>
    <n v="5870"/>
    <x v="254"/>
    <s v="4871"/>
    <x v="1"/>
    <s v="T-Shirt"/>
    <n v="9"/>
    <n v="20"/>
    <n v="180"/>
    <n v="14"/>
    <n v="126"/>
    <n v="6"/>
    <n v="54"/>
    <x v="5"/>
    <x v="0"/>
    <x v="0"/>
  </r>
  <r>
    <n v="5871"/>
    <x v="127"/>
    <s v="4872"/>
    <x v="4"/>
    <s v="Smartphone"/>
    <n v="7"/>
    <n v="700"/>
    <n v="4900"/>
    <n v="489.99999999999989"/>
    <n v="3429.9999999999991"/>
    <n v="210.00000000000011"/>
    <n v="1470.0000000000009"/>
    <x v="13"/>
    <x v="1"/>
    <x v="4"/>
  </r>
  <r>
    <n v="5872"/>
    <x v="220"/>
    <s v="4873"/>
    <x v="0"/>
    <s v="Doll"/>
    <n v="8"/>
    <n v="20"/>
    <n v="160"/>
    <n v="14"/>
    <n v="112"/>
    <n v="6"/>
    <n v="48"/>
    <x v="1"/>
    <x v="1"/>
    <x v="2"/>
  </r>
  <r>
    <n v="5873"/>
    <x v="136"/>
    <s v="4874"/>
    <x v="4"/>
    <s v="Laptop"/>
    <n v="6"/>
    <n v="1000"/>
    <n v="6000"/>
    <n v="700"/>
    <n v="4200"/>
    <n v="300"/>
    <n v="1800"/>
    <x v="15"/>
    <x v="3"/>
    <x v="3"/>
  </r>
  <r>
    <n v="5874"/>
    <x v="356"/>
    <s v="4875"/>
    <x v="1"/>
    <s v="T-Shirt"/>
    <n v="3"/>
    <n v="20"/>
    <n v="60"/>
    <n v="14"/>
    <n v="42"/>
    <n v="6"/>
    <n v="18"/>
    <x v="23"/>
    <x v="3"/>
    <x v="4"/>
  </r>
  <r>
    <n v="5875"/>
    <x v="279"/>
    <s v="4876"/>
    <x v="1"/>
    <s v="Jacket"/>
    <n v="8"/>
    <n v="80"/>
    <n v="640"/>
    <n v="56"/>
    <n v="448"/>
    <n v="24"/>
    <n v="192"/>
    <x v="0"/>
    <x v="0"/>
    <x v="1"/>
  </r>
  <r>
    <n v="5876"/>
    <x v="94"/>
    <s v="4877"/>
    <x v="1"/>
    <s v="Jacket"/>
    <n v="7"/>
    <n v="80"/>
    <n v="560"/>
    <n v="56"/>
    <n v="392"/>
    <n v="24"/>
    <n v="168"/>
    <x v="24"/>
    <x v="0"/>
    <x v="2"/>
  </r>
  <r>
    <n v="5877"/>
    <x v="322"/>
    <s v="4878"/>
    <x v="2"/>
    <s v="Washing Machine"/>
    <n v="3"/>
    <n v="500"/>
    <n v="1500"/>
    <n v="350"/>
    <n v="1050"/>
    <n v="150"/>
    <n v="450"/>
    <x v="17"/>
    <x v="4"/>
    <x v="0"/>
  </r>
  <r>
    <n v="5878"/>
    <x v="169"/>
    <s v="4879"/>
    <x v="3"/>
    <s v="Tennis Racket"/>
    <n v="9"/>
    <n v="60"/>
    <n v="540"/>
    <n v="42"/>
    <n v="378"/>
    <n v="18"/>
    <n v="162"/>
    <x v="8"/>
    <x v="0"/>
    <x v="4"/>
  </r>
  <r>
    <n v="5879"/>
    <x v="358"/>
    <s v="4880"/>
    <x v="1"/>
    <s v="Jeans"/>
    <n v="1"/>
    <n v="50"/>
    <n v="50"/>
    <n v="35"/>
    <n v="35"/>
    <n v="15"/>
    <n v="15"/>
    <x v="1"/>
    <x v="1"/>
    <x v="1"/>
  </r>
  <r>
    <n v="5880"/>
    <x v="347"/>
    <s v="4881"/>
    <x v="3"/>
    <s v="Tennis Racket"/>
    <n v="6"/>
    <n v="60"/>
    <n v="360"/>
    <n v="42"/>
    <n v="252"/>
    <n v="18"/>
    <n v="108"/>
    <x v="15"/>
    <x v="3"/>
    <x v="4"/>
  </r>
  <r>
    <n v="5881"/>
    <x v="252"/>
    <s v="4882"/>
    <x v="1"/>
    <s v="Jeans"/>
    <n v="7"/>
    <n v="50"/>
    <n v="350"/>
    <n v="35"/>
    <n v="245"/>
    <n v="15"/>
    <n v="105"/>
    <x v="4"/>
    <x v="2"/>
    <x v="0"/>
  </r>
  <r>
    <n v="5882"/>
    <x v="328"/>
    <s v="4883"/>
    <x v="2"/>
    <s v="Refrigerator"/>
    <n v="7"/>
    <n v="600"/>
    <n v="4200"/>
    <n v="420"/>
    <n v="2940"/>
    <n v="180"/>
    <n v="1260"/>
    <x v="1"/>
    <x v="1"/>
    <x v="4"/>
  </r>
  <r>
    <n v="5883"/>
    <x v="153"/>
    <s v="4884"/>
    <x v="4"/>
    <s v="Laptop"/>
    <n v="4"/>
    <n v="1000"/>
    <n v="4000"/>
    <n v="700"/>
    <n v="2800"/>
    <n v="300"/>
    <n v="1200"/>
    <x v="21"/>
    <x v="1"/>
    <x v="1"/>
  </r>
  <r>
    <n v="5884"/>
    <x v="205"/>
    <s v="4885"/>
    <x v="3"/>
    <s v="Tennis Racket"/>
    <n v="3"/>
    <n v="60"/>
    <n v="180"/>
    <n v="42"/>
    <n v="126"/>
    <n v="18"/>
    <n v="54"/>
    <x v="2"/>
    <x v="2"/>
    <x v="1"/>
  </r>
  <r>
    <n v="5885"/>
    <x v="300"/>
    <s v="4886"/>
    <x v="2"/>
    <s v="Microwave"/>
    <n v="2"/>
    <n v="150"/>
    <n v="300"/>
    <n v="105"/>
    <n v="210"/>
    <n v="45"/>
    <n v="90"/>
    <x v="11"/>
    <x v="2"/>
    <x v="4"/>
  </r>
  <r>
    <n v="5886"/>
    <x v="331"/>
    <s v="4887"/>
    <x v="1"/>
    <s v="Jeans"/>
    <n v="3"/>
    <n v="50"/>
    <n v="150"/>
    <n v="35"/>
    <n v="105"/>
    <n v="15"/>
    <n v="45"/>
    <x v="18"/>
    <x v="2"/>
    <x v="0"/>
  </r>
  <r>
    <n v="5887"/>
    <x v="50"/>
    <s v="4888"/>
    <x v="4"/>
    <s v="Tablet"/>
    <n v="9"/>
    <n v="400"/>
    <n v="3600"/>
    <n v="280"/>
    <n v="2520"/>
    <n v="120"/>
    <n v="1080"/>
    <x v="23"/>
    <x v="3"/>
    <x v="2"/>
  </r>
  <r>
    <n v="5888"/>
    <x v="194"/>
    <s v="4889"/>
    <x v="0"/>
    <s v="Teddy Bear"/>
    <n v="6"/>
    <n v="25"/>
    <n v="150"/>
    <n v="17.5"/>
    <n v="105"/>
    <n v="7.5"/>
    <n v="45"/>
    <x v="17"/>
    <x v="4"/>
    <x v="2"/>
  </r>
  <r>
    <n v="5889"/>
    <x v="191"/>
    <s v="4890"/>
    <x v="4"/>
    <s v="Smartphone"/>
    <n v="2"/>
    <n v="700"/>
    <n v="1400"/>
    <n v="489.99999999999989"/>
    <n v="979.99999999999977"/>
    <n v="210.00000000000011"/>
    <n v="420.00000000000023"/>
    <x v="13"/>
    <x v="1"/>
    <x v="1"/>
  </r>
  <r>
    <n v="5890"/>
    <x v="35"/>
    <s v="4891"/>
    <x v="3"/>
    <s v="Basketball"/>
    <n v="9"/>
    <n v="40"/>
    <n v="360"/>
    <n v="28"/>
    <n v="252"/>
    <n v="12"/>
    <n v="108"/>
    <x v="14"/>
    <x v="4"/>
    <x v="4"/>
  </r>
  <r>
    <n v="5891"/>
    <x v="75"/>
    <s v="4892"/>
    <x v="2"/>
    <s v="Microwave"/>
    <n v="3"/>
    <n v="150"/>
    <n v="450"/>
    <n v="105"/>
    <n v="315"/>
    <n v="45"/>
    <n v="135"/>
    <x v="1"/>
    <x v="1"/>
    <x v="3"/>
  </r>
  <r>
    <n v="5892"/>
    <x v="124"/>
    <s v="4893"/>
    <x v="0"/>
    <s v="Teddy Bear"/>
    <n v="4"/>
    <n v="25"/>
    <n v="100"/>
    <n v="17.5"/>
    <n v="70"/>
    <n v="7.5"/>
    <n v="30"/>
    <x v="11"/>
    <x v="2"/>
    <x v="4"/>
  </r>
  <r>
    <n v="5893"/>
    <x v="216"/>
    <s v="4894"/>
    <x v="1"/>
    <s v="T-Shirt"/>
    <n v="2"/>
    <n v="20"/>
    <n v="40"/>
    <n v="14"/>
    <n v="28"/>
    <n v="6"/>
    <n v="12"/>
    <x v="20"/>
    <x v="0"/>
    <x v="0"/>
  </r>
  <r>
    <n v="5894"/>
    <x v="172"/>
    <s v="4895"/>
    <x v="2"/>
    <s v="Microwave"/>
    <n v="5"/>
    <n v="150"/>
    <n v="750"/>
    <n v="105"/>
    <n v="525"/>
    <n v="45"/>
    <n v="225"/>
    <x v="10"/>
    <x v="2"/>
    <x v="1"/>
  </r>
  <r>
    <n v="5895"/>
    <x v="287"/>
    <s v="4896"/>
    <x v="2"/>
    <s v="Microwave"/>
    <n v="4"/>
    <n v="150"/>
    <n v="600"/>
    <n v="105"/>
    <n v="420"/>
    <n v="45"/>
    <n v="180"/>
    <x v="24"/>
    <x v="0"/>
    <x v="4"/>
  </r>
  <r>
    <n v="5896"/>
    <x v="52"/>
    <s v="4897"/>
    <x v="3"/>
    <s v="Tennis Racket"/>
    <n v="6"/>
    <n v="60"/>
    <n v="360"/>
    <n v="42"/>
    <n v="252"/>
    <n v="18"/>
    <n v="108"/>
    <x v="1"/>
    <x v="1"/>
    <x v="2"/>
  </r>
  <r>
    <n v="5897"/>
    <x v="141"/>
    <s v="4898"/>
    <x v="1"/>
    <s v="T-Shirt"/>
    <n v="1"/>
    <n v="20"/>
    <n v="20"/>
    <n v="14"/>
    <n v="14"/>
    <n v="6"/>
    <n v="6"/>
    <x v="10"/>
    <x v="2"/>
    <x v="1"/>
  </r>
  <r>
    <n v="5898"/>
    <x v="106"/>
    <s v="4899"/>
    <x v="1"/>
    <s v="Jeans"/>
    <n v="3"/>
    <n v="50"/>
    <n v="150"/>
    <n v="35"/>
    <n v="105"/>
    <n v="15"/>
    <n v="45"/>
    <x v="7"/>
    <x v="4"/>
    <x v="2"/>
  </r>
  <r>
    <n v="5899"/>
    <x v="26"/>
    <s v="4900"/>
    <x v="2"/>
    <s v="Refrigerator"/>
    <n v="6"/>
    <n v="600"/>
    <n v="3600"/>
    <n v="420"/>
    <n v="2520"/>
    <n v="180"/>
    <n v="1080"/>
    <x v="22"/>
    <x v="1"/>
    <x v="2"/>
  </r>
  <r>
    <n v="5900"/>
    <x v="67"/>
    <s v="4901"/>
    <x v="4"/>
    <s v="Laptop"/>
    <n v="5"/>
    <n v="1000"/>
    <n v="5000"/>
    <n v="700"/>
    <n v="3500"/>
    <n v="300"/>
    <n v="1500"/>
    <x v="6"/>
    <x v="3"/>
    <x v="3"/>
  </r>
  <r>
    <n v="5901"/>
    <x v="352"/>
    <s v="4902"/>
    <x v="1"/>
    <s v="T-Shirt"/>
    <n v="3"/>
    <n v="20"/>
    <n v="60"/>
    <n v="14"/>
    <n v="42"/>
    <n v="6"/>
    <n v="18"/>
    <x v="15"/>
    <x v="3"/>
    <x v="3"/>
  </r>
  <r>
    <n v="5902"/>
    <x v="122"/>
    <s v="4903"/>
    <x v="4"/>
    <s v="Tablet"/>
    <n v="1"/>
    <n v="400"/>
    <n v="400"/>
    <n v="280"/>
    <n v="280"/>
    <n v="120"/>
    <n v="120"/>
    <x v="5"/>
    <x v="0"/>
    <x v="2"/>
  </r>
  <r>
    <n v="5903"/>
    <x v="154"/>
    <s v="4904"/>
    <x v="0"/>
    <s v="Lego Set"/>
    <n v="10"/>
    <n v="30"/>
    <n v="300"/>
    <n v="21"/>
    <n v="210"/>
    <n v="9"/>
    <n v="90"/>
    <x v="21"/>
    <x v="1"/>
    <x v="0"/>
  </r>
  <r>
    <n v="5904"/>
    <x v="135"/>
    <s v="4905"/>
    <x v="1"/>
    <s v="Jeans"/>
    <n v="3"/>
    <n v="50"/>
    <n v="150"/>
    <n v="35"/>
    <n v="105"/>
    <n v="15"/>
    <n v="45"/>
    <x v="22"/>
    <x v="1"/>
    <x v="1"/>
  </r>
  <r>
    <n v="5905"/>
    <x v="185"/>
    <s v="4906"/>
    <x v="2"/>
    <s v="Microwave"/>
    <n v="3"/>
    <n v="150"/>
    <n v="450"/>
    <n v="105"/>
    <n v="315"/>
    <n v="45"/>
    <n v="135"/>
    <x v="7"/>
    <x v="4"/>
    <x v="1"/>
  </r>
  <r>
    <n v="5906"/>
    <x v="144"/>
    <s v="4907"/>
    <x v="4"/>
    <s v="Smartphone"/>
    <n v="6"/>
    <n v="700"/>
    <n v="4200"/>
    <n v="489.99999999999989"/>
    <n v="2939.9999999999991"/>
    <n v="210.00000000000011"/>
    <n v="1260.0000000000007"/>
    <x v="10"/>
    <x v="2"/>
    <x v="1"/>
  </r>
  <r>
    <n v="5907"/>
    <x v="107"/>
    <s v="4908"/>
    <x v="3"/>
    <s v="Basketball"/>
    <n v="10"/>
    <n v="40"/>
    <n v="400"/>
    <n v="28"/>
    <n v="280"/>
    <n v="12"/>
    <n v="120"/>
    <x v="22"/>
    <x v="1"/>
    <x v="0"/>
  </r>
  <r>
    <n v="5908"/>
    <x v="359"/>
    <s v="4909"/>
    <x v="2"/>
    <s v="Refrigerator"/>
    <n v="2"/>
    <n v="600"/>
    <n v="1200"/>
    <n v="420"/>
    <n v="840"/>
    <n v="180"/>
    <n v="360"/>
    <x v="3"/>
    <x v="3"/>
    <x v="3"/>
  </r>
  <r>
    <n v="5909"/>
    <x v="212"/>
    <s v="4910"/>
    <x v="1"/>
    <s v="Jacket"/>
    <n v="3"/>
    <n v="80"/>
    <n v="240"/>
    <n v="56"/>
    <n v="168"/>
    <n v="24"/>
    <n v="72"/>
    <x v="24"/>
    <x v="0"/>
    <x v="2"/>
  </r>
  <r>
    <n v="5910"/>
    <x v="50"/>
    <s v="4911"/>
    <x v="3"/>
    <s v="Soccer Ball"/>
    <n v="10"/>
    <n v="30"/>
    <n v="300"/>
    <n v="21"/>
    <n v="210"/>
    <n v="9"/>
    <n v="90"/>
    <x v="9"/>
    <x v="3"/>
    <x v="1"/>
  </r>
  <r>
    <n v="5911"/>
    <x v="310"/>
    <s v="4912"/>
    <x v="4"/>
    <s v="Laptop"/>
    <n v="9"/>
    <n v="1000"/>
    <n v="9000"/>
    <n v="700"/>
    <n v="6300"/>
    <n v="300"/>
    <n v="2700"/>
    <x v="9"/>
    <x v="3"/>
    <x v="3"/>
  </r>
  <r>
    <n v="5912"/>
    <x v="263"/>
    <s v="4913"/>
    <x v="3"/>
    <s v="Soccer Ball"/>
    <n v="2"/>
    <n v="30"/>
    <n v="60"/>
    <n v="21"/>
    <n v="42"/>
    <n v="9"/>
    <n v="18"/>
    <x v="20"/>
    <x v="0"/>
    <x v="0"/>
  </r>
  <r>
    <n v="5913"/>
    <x v="62"/>
    <s v="4914"/>
    <x v="2"/>
    <s v="Refrigerator"/>
    <n v="6"/>
    <n v="600"/>
    <n v="3600"/>
    <n v="420"/>
    <n v="2520"/>
    <n v="180"/>
    <n v="1080"/>
    <x v="14"/>
    <x v="4"/>
    <x v="3"/>
  </r>
  <r>
    <n v="5914"/>
    <x v="313"/>
    <s v="4915"/>
    <x v="4"/>
    <s v="Laptop"/>
    <n v="6"/>
    <n v="1000"/>
    <n v="6000"/>
    <n v="700"/>
    <n v="4200"/>
    <n v="300"/>
    <n v="1800"/>
    <x v="17"/>
    <x v="4"/>
    <x v="4"/>
  </r>
  <r>
    <n v="5915"/>
    <x v="364"/>
    <s v="4916"/>
    <x v="2"/>
    <s v="Washing Machine"/>
    <n v="1"/>
    <n v="500"/>
    <n v="500"/>
    <n v="350"/>
    <n v="350"/>
    <n v="150"/>
    <n v="150"/>
    <x v="24"/>
    <x v="0"/>
    <x v="2"/>
  </r>
  <r>
    <n v="5916"/>
    <x v="325"/>
    <s v="4917"/>
    <x v="2"/>
    <s v="Washing Machine"/>
    <n v="3"/>
    <n v="500"/>
    <n v="1500"/>
    <n v="350"/>
    <n v="1050"/>
    <n v="150"/>
    <n v="450"/>
    <x v="0"/>
    <x v="0"/>
    <x v="2"/>
  </r>
  <r>
    <n v="5917"/>
    <x v="265"/>
    <s v="4918"/>
    <x v="2"/>
    <s v="Refrigerator"/>
    <n v="8"/>
    <n v="600"/>
    <n v="4800"/>
    <n v="420"/>
    <n v="3360"/>
    <n v="180"/>
    <n v="1440"/>
    <x v="11"/>
    <x v="2"/>
    <x v="0"/>
  </r>
  <r>
    <n v="5918"/>
    <x v="95"/>
    <s v="4919"/>
    <x v="0"/>
    <s v="Teddy Bear"/>
    <n v="3"/>
    <n v="25"/>
    <n v="75"/>
    <n v="17.5"/>
    <n v="52.5"/>
    <n v="7.5"/>
    <n v="22.5"/>
    <x v="13"/>
    <x v="1"/>
    <x v="2"/>
  </r>
  <r>
    <n v="5919"/>
    <x v="297"/>
    <s v="4920"/>
    <x v="4"/>
    <s v="Tablet"/>
    <n v="7"/>
    <n v="400"/>
    <n v="2800"/>
    <n v="280"/>
    <n v="1960"/>
    <n v="120"/>
    <n v="840"/>
    <x v="19"/>
    <x v="1"/>
    <x v="2"/>
  </r>
  <r>
    <n v="5920"/>
    <x v="140"/>
    <s v="4921"/>
    <x v="0"/>
    <s v="Lego Set"/>
    <n v="7"/>
    <n v="30"/>
    <n v="210"/>
    <n v="21"/>
    <n v="147"/>
    <n v="9"/>
    <n v="63"/>
    <x v="7"/>
    <x v="4"/>
    <x v="1"/>
  </r>
  <r>
    <n v="5921"/>
    <x v="315"/>
    <s v="4922"/>
    <x v="0"/>
    <s v="Lego Set"/>
    <n v="9"/>
    <n v="30"/>
    <n v="270"/>
    <n v="21"/>
    <n v="189"/>
    <n v="9"/>
    <n v="81"/>
    <x v="6"/>
    <x v="3"/>
    <x v="4"/>
  </r>
  <r>
    <n v="5922"/>
    <x v="215"/>
    <s v="4923"/>
    <x v="0"/>
    <s v="Lego Set"/>
    <n v="4"/>
    <n v="30"/>
    <n v="120"/>
    <n v="21"/>
    <n v="84"/>
    <n v="9"/>
    <n v="36"/>
    <x v="9"/>
    <x v="3"/>
    <x v="3"/>
  </r>
  <r>
    <n v="5923"/>
    <x v="123"/>
    <s v="4924"/>
    <x v="1"/>
    <s v="Jacket"/>
    <n v="9"/>
    <n v="80"/>
    <n v="720"/>
    <n v="56"/>
    <n v="504"/>
    <n v="24"/>
    <n v="216"/>
    <x v="23"/>
    <x v="3"/>
    <x v="4"/>
  </r>
  <r>
    <n v="5924"/>
    <x v="85"/>
    <s v="4925"/>
    <x v="0"/>
    <s v="Doll"/>
    <n v="1"/>
    <n v="20"/>
    <n v="20"/>
    <n v="14"/>
    <n v="14"/>
    <n v="6"/>
    <n v="6"/>
    <x v="1"/>
    <x v="1"/>
    <x v="1"/>
  </r>
  <r>
    <n v="5925"/>
    <x v="199"/>
    <s v="4926"/>
    <x v="4"/>
    <s v="Smartphone"/>
    <n v="3"/>
    <n v="700"/>
    <n v="2100"/>
    <n v="489.99999999999989"/>
    <n v="1469.9999999999995"/>
    <n v="210.00000000000011"/>
    <n v="630.00000000000034"/>
    <x v="4"/>
    <x v="2"/>
    <x v="4"/>
  </r>
  <r>
    <n v="5926"/>
    <x v="181"/>
    <s v="4927"/>
    <x v="0"/>
    <s v="Doll"/>
    <n v="3"/>
    <n v="20"/>
    <n v="60"/>
    <n v="14"/>
    <n v="42"/>
    <n v="6"/>
    <n v="18"/>
    <x v="10"/>
    <x v="2"/>
    <x v="4"/>
  </r>
  <r>
    <n v="5927"/>
    <x v="94"/>
    <s v="4928"/>
    <x v="1"/>
    <s v="Jacket"/>
    <n v="7"/>
    <n v="80"/>
    <n v="560"/>
    <n v="56"/>
    <n v="392"/>
    <n v="24"/>
    <n v="168"/>
    <x v="23"/>
    <x v="3"/>
    <x v="3"/>
  </r>
  <r>
    <n v="5928"/>
    <x v="233"/>
    <s v="4929"/>
    <x v="1"/>
    <s v="T-Shirt"/>
    <n v="6"/>
    <n v="20"/>
    <n v="120"/>
    <n v="14"/>
    <n v="84"/>
    <n v="6"/>
    <n v="36"/>
    <x v="2"/>
    <x v="2"/>
    <x v="3"/>
  </r>
  <r>
    <n v="5929"/>
    <x v="43"/>
    <s v="4930"/>
    <x v="3"/>
    <s v="Tennis Racket"/>
    <n v="10"/>
    <n v="60"/>
    <n v="600"/>
    <n v="42"/>
    <n v="420"/>
    <n v="18"/>
    <n v="180"/>
    <x v="13"/>
    <x v="1"/>
    <x v="3"/>
  </r>
  <r>
    <n v="5930"/>
    <x v="114"/>
    <s v="4931"/>
    <x v="0"/>
    <s v="Teddy Bear"/>
    <n v="3"/>
    <n v="25"/>
    <n v="75"/>
    <n v="17.5"/>
    <n v="52.5"/>
    <n v="7.5"/>
    <n v="22.5"/>
    <x v="15"/>
    <x v="3"/>
    <x v="2"/>
  </r>
  <r>
    <n v="5931"/>
    <x v="20"/>
    <s v="4932"/>
    <x v="3"/>
    <s v="Soccer Ball"/>
    <n v="8"/>
    <n v="30"/>
    <n v="240"/>
    <n v="21"/>
    <n v="168"/>
    <n v="9"/>
    <n v="72"/>
    <x v="9"/>
    <x v="3"/>
    <x v="4"/>
  </r>
  <r>
    <n v="5932"/>
    <x v="178"/>
    <s v="4933"/>
    <x v="3"/>
    <s v="Tennis Racket"/>
    <n v="6"/>
    <n v="60"/>
    <n v="360"/>
    <n v="42"/>
    <n v="252"/>
    <n v="18"/>
    <n v="108"/>
    <x v="19"/>
    <x v="1"/>
    <x v="1"/>
  </r>
  <r>
    <n v="5933"/>
    <x v="105"/>
    <s v="4934"/>
    <x v="4"/>
    <s v="Tablet"/>
    <n v="8"/>
    <n v="400"/>
    <n v="3200"/>
    <n v="280"/>
    <n v="2240"/>
    <n v="120"/>
    <n v="960"/>
    <x v="6"/>
    <x v="3"/>
    <x v="2"/>
  </r>
  <r>
    <n v="5934"/>
    <x v="280"/>
    <s v="4935"/>
    <x v="0"/>
    <s v="Doll"/>
    <n v="9"/>
    <n v="20"/>
    <n v="180"/>
    <n v="14"/>
    <n v="126"/>
    <n v="6"/>
    <n v="54"/>
    <x v="15"/>
    <x v="3"/>
    <x v="1"/>
  </r>
  <r>
    <n v="5935"/>
    <x v="1"/>
    <s v="4936"/>
    <x v="0"/>
    <s v="Teddy Bear"/>
    <n v="3"/>
    <n v="25"/>
    <n v="75"/>
    <n v="17.5"/>
    <n v="52.5"/>
    <n v="7.5"/>
    <n v="22.5"/>
    <x v="22"/>
    <x v="1"/>
    <x v="0"/>
  </r>
  <r>
    <n v="5936"/>
    <x v="202"/>
    <s v="4937"/>
    <x v="1"/>
    <s v="T-Shirt"/>
    <n v="3"/>
    <n v="20"/>
    <n v="60"/>
    <n v="14"/>
    <n v="42"/>
    <n v="6"/>
    <n v="18"/>
    <x v="16"/>
    <x v="4"/>
    <x v="1"/>
  </r>
  <r>
    <n v="5937"/>
    <x v="226"/>
    <s v="4938"/>
    <x v="2"/>
    <s v="Washing Machine"/>
    <n v="10"/>
    <n v="500"/>
    <n v="5000"/>
    <n v="350"/>
    <n v="3500"/>
    <n v="150"/>
    <n v="1500"/>
    <x v="1"/>
    <x v="1"/>
    <x v="4"/>
  </r>
  <r>
    <n v="5938"/>
    <x v="177"/>
    <s v="4939"/>
    <x v="3"/>
    <s v="Tennis Racket"/>
    <n v="8"/>
    <n v="60"/>
    <n v="480"/>
    <n v="42"/>
    <n v="336"/>
    <n v="18"/>
    <n v="144"/>
    <x v="15"/>
    <x v="3"/>
    <x v="1"/>
  </r>
  <r>
    <n v="5939"/>
    <x v="307"/>
    <s v="4940"/>
    <x v="2"/>
    <s v="Microwave"/>
    <n v="5"/>
    <n v="150"/>
    <n v="750"/>
    <n v="105"/>
    <n v="525"/>
    <n v="45"/>
    <n v="225"/>
    <x v="13"/>
    <x v="1"/>
    <x v="1"/>
  </r>
  <r>
    <n v="5940"/>
    <x v="336"/>
    <s v="4941"/>
    <x v="3"/>
    <s v="Tennis Racket"/>
    <n v="1"/>
    <n v="60"/>
    <n v="60"/>
    <n v="42"/>
    <n v="42"/>
    <n v="18"/>
    <n v="18"/>
    <x v="24"/>
    <x v="0"/>
    <x v="1"/>
  </r>
  <r>
    <n v="5941"/>
    <x v="182"/>
    <s v="4942"/>
    <x v="1"/>
    <s v="T-Shirt"/>
    <n v="8"/>
    <n v="20"/>
    <n v="160"/>
    <n v="14"/>
    <n v="112"/>
    <n v="6"/>
    <n v="48"/>
    <x v="23"/>
    <x v="3"/>
    <x v="0"/>
  </r>
  <r>
    <n v="5942"/>
    <x v="61"/>
    <s v="4943"/>
    <x v="3"/>
    <s v="Soccer Ball"/>
    <n v="3"/>
    <n v="30"/>
    <n v="90"/>
    <n v="21"/>
    <n v="63"/>
    <n v="9"/>
    <n v="27"/>
    <x v="19"/>
    <x v="1"/>
    <x v="1"/>
  </r>
  <r>
    <n v="5943"/>
    <x v="46"/>
    <s v="4944"/>
    <x v="1"/>
    <s v="Jacket"/>
    <n v="1"/>
    <n v="80"/>
    <n v="80"/>
    <n v="56"/>
    <n v="56"/>
    <n v="24"/>
    <n v="24"/>
    <x v="4"/>
    <x v="2"/>
    <x v="0"/>
  </r>
  <r>
    <n v="5944"/>
    <x v="246"/>
    <s v="4945"/>
    <x v="4"/>
    <s v="Laptop"/>
    <n v="1"/>
    <n v="1000"/>
    <n v="1000"/>
    <n v="700"/>
    <n v="700"/>
    <n v="300"/>
    <n v="300"/>
    <x v="6"/>
    <x v="3"/>
    <x v="2"/>
  </r>
  <r>
    <n v="5945"/>
    <x v="190"/>
    <s v="4946"/>
    <x v="4"/>
    <s v="Laptop"/>
    <n v="3"/>
    <n v="1000"/>
    <n v="3000"/>
    <n v="700"/>
    <n v="2100"/>
    <n v="300"/>
    <n v="900"/>
    <x v="12"/>
    <x v="4"/>
    <x v="0"/>
  </r>
  <r>
    <n v="5946"/>
    <x v="277"/>
    <s v="4947"/>
    <x v="2"/>
    <s v="Refrigerator"/>
    <n v="4"/>
    <n v="600"/>
    <n v="2400"/>
    <n v="420"/>
    <n v="1680"/>
    <n v="180"/>
    <n v="720"/>
    <x v="12"/>
    <x v="4"/>
    <x v="1"/>
  </r>
  <r>
    <n v="5947"/>
    <x v="348"/>
    <s v="4948"/>
    <x v="2"/>
    <s v="Refrigerator"/>
    <n v="9"/>
    <n v="600"/>
    <n v="5400"/>
    <n v="420"/>
    <n v="3780"/>
    <n v="180"/>
    <n v="1620"/>
    <x v="2"/>
    <x v="2"/>
    <x v="1"/>
  </r>
  <r>
    <n v="5948"/>
    <x v="206"/>
    <s v="4949"/>
    <x v="2"/>
    <s v="Microwave"/>
    <n v="6"/>
    <n v="150"/>
    <n v="900"/>
    <n v="105"/>
    <n v="630"/>
    <n v="45"/>
    <n v="270"/>
    <x v="11"/>
    <x v="2"/>
    <x v="3"/>
  </r>
  <r>
    <n v="5949"/>
    <x v="82"/>
    <s v="4950"/>
    <x v="1"/>
    <s v="Jacket"/>
    <n v="9"/>
    <n v="80"/>
    <n v="720"/>
    <n v="56"/>
    <n v="504"/>
    <n v="24"/>
    <n v="216"/>
    <x v="17"/>
    <x v="4"/>
    <x v="2"/>
  </r>
  <r>
    <n v="5950"/>
    <x v="306"/>
    <s v="4951"/>
    <x v="0"/>
    <s v="Teddy Bear"/>
    <n v="4"/>
    <n v="25"/>
    <n v="100"/>
    <n v="17.5"/>
    <n v="70"/>
    <n v="7.5"/>
    <n v="30"/>
    <x v="16"/>
    <x v="4"/>
    <x v="4"/>
  </r>
  <r>
    <n v="5951"/>
    <x v="265"/>
    <s v="4952"/>
    <x v="1"/>
    <s v="Jeans"/>
    <n v="7"/>
    <n v="50"/>
    <n v="350"/>
    <n v="35"/>
    <n v="245"/>
    <n v="15"/>
    <n v="105"/>
    <x v="20"/>
    <x v="0"/>
    <x v="3"/>
  </r>
  <r>
    <n v="5952"/>
    <x v="123"/>
    <s v="4953"/>
    <x v="0"/>
    <s v="Teddy Bear"/>
    <n v="1"/>
    <n v="25"/>
    <n v="25"/>
    <n v="17.5"/>
    <n v="17.5"/>
    <n v="7.5"/>
    <n v="7.5"/>
    <x v="14"/>
    <x v="4"/>
    <x v="1"/>
  </r>
  <r>
    <n v="5953"/>
    <x v="356"/>
    <s v="4954"/>
    <x v="4"/>
    <s v="Laptop"/>
    <n v="5"/>
    <n v="1000"/>
    <n v="5000"/>
    <n v="700"/>
    <n v="3500"/>
    <n v="300"/>
    <n v="1500"/>
    <x v="24"/>
    <x v="0"/>
    <x v="1"/>
  </r>
  <r>
    <n v="5954"/>
    <x v="169"/>
    <s v="4955"/>
    <x v="1"/>
    <s v="Jeans"/>
    <n v="5"/>
    <n v="50"/>
    <n v="250"/>
    <n v="35"/>
    <n v="175"/>
    <n v="15"/>
    <n v="75"/>
    <x v="18"/>
    <x v="2"/>
    <x v="4"/>
  </r>
  <r>
    <n v="5955"/>
    <x v="334"/>
    <s v="4956"/>
    <x v="0"/>
    <s v="Doll"/>
    <n v="9"/>
    <n v="20"/>
    <n v="180"/>
    <n v="14"/>
    <n v="126"/>
    <n v="6"/>
    <n v="54"/>
    <x v="14"/>
    <x v="4"/>
    <x v="3"/>
  </r>
  <r>
    <n v="5956"/>
    <x v="172"/>
    <s v="4957"/>
    <x v="4"/>
    <s v="Tablet"/>
    <n v="1"/>
    <n v="400"/>
    <n v="400"/>
    <n v="280"/>
    <n v="280"/>
    <n v="120"/>
    <n v="120"/>
    <x v="22"/>
    <x v="1"/>
    <x v="0"/>
  </r>
  <r>
    <n v="5957"/>
    <x v="59"/>
    <s v="4958"/>
    <x v="4"/>
    <s v="Laptop"/>
    <n v="9"/>
    <n v="1000"/>
    <n v="9000"/>
    <n v="700"/>
    <n v="6300"/>
    <n v="300"/>
    <n v="2700"/>
    <x v="19"/>
    <x v="1"/>
    <x v="3"/>
  </r>
  <r>
    <n v="5958"/>
    <x v="95"/>
    <s v="4959"/>
    <x v="4"/>
    <s v="Tablet"/>
    <n v="9"/>
    <n v="400"/>
    <n v="3600"/>
    <n v="280"/>
    <n v="2520"/>
    <n v="120"/>
    <n v="1080"/>
    <x v="24"/>
    <x v="0"/>
    <x v="2"/>
  </r>
  <r>
    <n v="5959"/>
    <x v="24"/>
    <s v="4960"/>
    <x v="0"/>
    <s v="Lego Set"/>
    <n v="3"/>
    <n v="30"/>
    <n v="90"/>
    <n v="21"/>
    <n v="63"/>
    <n v="9"/>
    <n v="27"/>
    <x v="4"/>
    <x v="2"/>
    <x v="1"/>
  </r>
  <r>
    <n v="5960"/>
    <x v="167"/>
    <s v="4961"/>
    <x v="2"/>
    <s v="Refrigerator"/>
    <n v="10"/>
    <n v="600"/>
    <n v="6000"/>
    <n v="420"/>
    <n v="4200"/>
    <n v="180"/>
    <n v="1800"/>
    <x v="9"/>
    <x v="3"/>
    <x v="4"/>
  </r>
  <r>
    <n v="5961"/>
    <x v="301"/>
    <s v="4962"/>
    <x v="0"/>
    <s v="Doll"/>
    <n v="7"/>
    <n v="20"/>
    <n v="140"/>
    <n v="14"/>
    <n v="98"/>
    <n v="6"/>
    <n v="42"/>
    <x v="0"/>
    <x v="0"/>
    <x v="0"/>
  </r>
  <r>
    <n v="5962"/>
    <x v="128"/>
    <s v="4963"/>
    <x v="3"/>
    <s v="Basketball"/>
    <n v="9"/>
    <n v="40"/>
    <n v="360"/>
    <n v="28"/>
    <n v="252"/>
    <n v="12"/>
    <n v="108"/>
    <x v="11"/>
    <x v="2"/>
    <x v="3"/>
  </r>
  <r>
    <n v="5963"/>
    <x v="121"/>
    <s v="4964"/>
    <x v="4"/>
    <s v="Tablet"/>
    <n v="5"/>
    <n v="400"/>
    <n v="2000"/>
    <n v="280"/>
    <n v="1400"/>
    <n v="120"/>
    <n v="600"/>
    <x v="9"/>
    <x v="3"/>
    <x v="4"/>
  </r>
  <r>
    <n v="5964"/>
    <x v="279"/>
    <s v="4965"/>
    <x v="4"/>
    <s v="Tablet"/>
    <n v="6"/>
    <n v="400"/>
    <n v="2400"/>
    <n v="280"/>
    <n v="1680"/>
    <n v="120"/>
    <n v="720"/>
    <x v="24"/>
    <x v="0"/>
    <x v="1"/>
  </r>
  <r>
    <n v="5965"/>
    <x v="313"/>
    <s v="4966"/>
    <x v="4"/>
    <s v="Laptop"/>
    <n v="2"/>
    <n v="1000"/>
    <n v="2000"/>
    <n v="700"/>
    <n v="1400"/>
    <n v="300"/>
    <n v="600"/>
    <x v="20"/>
    <x v="0"/>
    <x v="4"/>
  </r>
  <r>
    <n v="5966"/>
    <x v="259"/>
    <s v="4967"/>
    <x v="3"/>
    <s v="Tennis Racket"/>
    <n v="2"/>
    <n v="60"/>
    <n v="120"/>
    <n v="42"/>
    <n v="84"/>
    <n v="18"/>
    <n v="36"/>
    <x v="3"/>
    <x v="3"/>
    <x v="2"/>
  </r>
  <r>
    <n v="5967"/>
    <x v="146"/>
    <s v="4968"/>
    <x v="3"/>
    <s v="Soccer Ball"/>
    <n v="1"/>
    <n v="30"/>
    <n v="30"/>
    <n v="21"/>
    <n v="21"/>
    <n v="9"/>
    <n v="9"/>
    <x v="11"/>
    <x v="2"/>
    <x v="4"/>
  </r>
  <r>
    <n v="5968"/>
    <x v="123"/>
    <s v="4969"/>
    <x v="3"/>
    <s v="Soccer Ball"/>
    <n v="9"/>
    <n v="30"/>
    <n v="270"/>
    <n v="21"/>
    <n v="189"/>
    <n v="9"/>
    <n v="81"/>
    <x v="22"/>
    <x v="1"/>
    <x v="3"/>
  </r>
  <r>
    <n v="5969"/>
    <x v="75"/>
    <s v="4970"/>
    <x v="1"/>
    <s v="Jeans"/>
    <n v="8"/>
    <n v="50"/>
    <n v="400"/>
    <n v="35"/>
    <n v="280"/>
    <n v="15"/>
    <n v="120"/>
    <x v="14"/>
    <x v="4"/>
    <x v="2"/>
  </r>
  <r>
    <n v="5970"/>
    <x v="336"/>
    <s v="4971"/>
    <x v="1"/>
    <s v="Jacket"/>
    <n v="9"/>
    <n v="80"/>
    <n v="720"/>
    <n v="56"/>
    <n v="504"/>
    <n v="24"/>
    <n v="216"/>
    <x v="4"/>
    <x v="2"/>
    <x v="1"/>
  </r>
  <r>
    <n v="5971"/>
    <x v="123"/>
    <s v="4972"/>
    <x v="0"/>
    <s v="Doll"/>
    <n v="10"/>
    <n v="20"/>
    <n v="200"/>
    <n v="14"/>
    <n v="140"/>
    <n v="6"/>
    <n v="60"/>
    <x v="8"/>
    <x v="0"/>
    <x v="1"/>
  </r>
  <r>
    <n v="5972"/>
    <x v="82"/>
    <s v="4973"/>
    <x v="2"/>
    <s v="Refrigerator"/>
    <n v="2"/>
    <n v="600"/>
    <n v="1200"/>
    <n v="420"/>
    <n v="840"/>
    <n v="180"/>
    <n v="360"/>
    <x v="8"/>
    <x v="0"/>
    <x v="2"/>
  </r>
  <r>
    <n v="5973"/>
    <x v="19"/>
    <s v="4974"/>
    <x v="2"/>
    <s v="Washing Machine"/>
    <n v="9"/>
    <n v="500"/>
    <n v="4500"/>
    <n v="350"/>
    <n v="3150"/>
    <n v="150"/>
    <n v="1350"/>
    <x v="12"/>
    <x v="4"/>
    <x v="1"/>
  </r>
  <r>
    <n v="5974"/>
    <x v="138"/>
    <s v="4975"/>
    <x v="0"/>
    <s v="Teddy Bear"/>
    <n v="6"/>
    <n v="25"/>
    <n v="150"/>
    <n v="17.5"/>
    <n v="105"/>
    <n v="7.5"/>
    <n v="45"/>
    <x v="6"/>
    <x v="3"/>
    <x v="3"/>
  </r>
  <r>
    <n v="5975"/>
    <x v="17"/>
    <s v="4976"/>
    <x v="0"/>
    <s v="Lego Set"/>
    <n v="10"/>
    <n v="30"/>
    <n v="300"/>
    <n v="21"/>
    <n v="210"/>
    <n v="9"/>
    <n v="90"/>
    <x v="20"/>
    <x v="0"/>
    <x v="2"/>
  </r>
  <r>
    <n v="5976"/>
    <x v="28"/>
    <s v="4977"/>
    <x v="2"/>
    <s v="Microwave"/>
    <n v="8"/>
    <n v="150"/>
    <n v="1200"/>
    <n v="105"/>
    <n v="840"/>
    <n v="45"/>
    <n v="360"/>
    <x v="18"/>
    <x v="2"/>
    <x v="3"/>
  </r>
  <r>
    <n v="5977"/>
    <x v="65"/>
    <s v="4978"/>
    <x v="4"/>
    <s v="Smartphone"/>
    <n v="4"/>
    <n v="700"/>
    <n v="2800"/>
    <n v="489.99999999999989"/>
    <n v="1959.9999999999995"/>
    <n v="210.00000000000011"/>
    <n v="840.00000000000045"/>
    <x v="9"/>
    <x v="3"/>
    <x v="1"/>
  </r>
  <r>
    <n v="5978"/>
    <x v="312"/>
    <s v="4979"/>
    <x v="0"/>
    <s v="Lego Set"/>
    <n v="10"/>
    <n v="30"/>
    <n v="300"/>
    <n v="21"/>
    <n v="210"/>
    <n v="9"/>
    <n v="90"/>
    <x v="12"/>
    <x v="4"/>
    <x v="3"/>
  </r>
  <r>
    <n v="5979"/>
    <x v="88"/>
    <s v="4980"/>
    <x v="1"/>
    <s v="Jacket"/>
    <n v="6"/>
    <n v="80"/>
    <n v="480"/>
    <n v="56"/>
    <n v="336"/>
    <n v="24"/>
    <n v="144"/>
    <x v="0"/>
    <x v="0"/>
    <x v="0"/>
  </r>
  <r>
    <n v="5980"/>
    <x v="287"/>
    <s v="4981"/>
    <x v="2"/>
    <s v="Refrigerator"/>
    <n v="7"/>
    <n v="600"/>
    <n v="4200"/>
    <n v="420"/>
    <n v="2940"/>
    <n v="180"/>
    <n v="1260"/>
    <x v="19"/>
    <x v="1"/>
    <x v="3"/>
  </r>
  <r>
    <n v="5981"/>
    <x v="274"/>
    <s v="4982"/>
    <x v="4"/>
    <s v="Laptop"/>
    <n v="8"/>
    <n v="1000"/>
    <n v="8000"/>
    <n v="700"/>
    <n v="5600"/>
    <n v="300"/>
    <n v="2400"/>
    <x v="2"/>
    <x v="2"/>
    <x v="0"/>
  </r>
  <r>
    <n v="5982"/>
    <x v="45"/>
    <s v="4983"/>
    <x v="1"/>
    <s v="Jacket"/>
    <n v="1"/>
    <n v="80"/>
    <n v="80"/>
    <n v="56"/>
    <n v="56"/>
    <n v="24"/>
    <n v="24"/>
    <x v="4"/>
    <x v="2"/>
    <x v="4"/>
  </r>
  <r>
    <n v="5983"/>
    <x v="175"/>
    <s v="4984"/>
    <x v="1"/>
    <s v="Jacket"/>
    <n v="5"/>
    <n v="80"/>
    <n v="400"/>
    <n v="56"/>
    <n v="280"/>
    <n v="24"/>
    <n v="120"/>
    <x v="6"/>
    <x v="3"/>
    <x v="1"/>
  </r>
  <r>
    <n v="5984"/>
    <x v="188"/>
    <s v="4985"/>
    <x v="4"/>
    <s v="Laptop"/>
    <n v="8"/>
    <n v="1000"/>
    <n v="8000"/>
    <n v="700"/>
    <n v="5600"/>
    <n v="300"/>
    <n v="2400"/>
    <x v="2"/>
    <x v="2"/>
    <x v="2"/>
  </r>
  <r>
    <n v="5985"/>
    <x v="12"/>
    <s v="4986"/>
    <x v="0"/>
    <s v="Lego Set"/>
    <n v="10"/>
    <n v="30"/>
    <n v="300"/>
    <n v="21"/>
    <n v="210"/>
    <n v="9"/>
    <n v="90"/>
    <x v="23"/>
    <x v="3"/>
    <x v="1"/>
  </r>
  <r>
    <n v="5986"/>
    <x v="7"/>
    <s v="4987"/>
    <x v="3"/>
    <s v="Basketball"/>
    <n v="6"/>
    <n v="40"/>
    <n v="240"/>
    <n v="28"/>
    <n v="168"/>
    <n v="12"/>
    <n v="72"/>
    <x v="4"/>
    <x v="2"/>
    <x v="0"/>
  </r>
  <r>
    <n v="5987"/>
    <x v="172"/>
    <s v="4988"/>
    <x v="4"/>
    <s v="Tablet"/>
    <n v="6"/>
    <n v="400"/>
    <n v="2400"/>
    <n v="280"/>
    <n v="1680"/>
    <n v="120"/>
    <n v="720"/>
    <x v="8"/>
    <x v="0"/>
    <x v="1"/>
  </r>
  <r>
    <n v="5988"/>
    <x v="228"/>
    <s v="4989"/>
    <x v="4"/>
    <s v="Smartphone"/>
    <n v="6"/>
    <n v="700"/>
    <n v="4200"/>
    <n v="489.99999999999989"/>
    <n v="2939.9999999999991"/>
    <n v="210.00000000000011"/>
    <n v="1260.0000000000007"/>
    <x v="1"/>
    <x v="1"/>
    <x v="3"/>
  </r>
  <r>
    <n v="5989"/>
    <x v="225"/>
    <s v="4990"/>
    <x v="1"/>
    <s v="T-Shirt"/>
    <n v="8"/>
    <n v="20"/>
    <n v="160"/>
    <n v="14"/>
    <n v="112"/>
    <n v="6"/>
    <n v="48"/>
    <x v="1"/>
    <x v="1"/>
    <x v="4"/>
  </r>
  <r>
    <n v="5990"/>
    <x v="102"/>
    <s v="4991"/>
    <x v="0"/>
    <s v="Lego Set"/>
    <n v="5"/>
    <n v="30"/>
    <n v="150"/>
    <n v="21"/>
    <n v="105"/>
    <n v="9"/>
    <n v="45"/>
    <x v="20"/>
    <x v="0"/>
    <x v="2"/>
  </r>
  <r>
    <n v="5991"/>
    <x v="174"/>
    <s v="4992"/>
    <x v="3"/>
    <s v="Soccer Ball"/>
    <n v="9"/>
    <n v="30"/>
    <n v="270"/>
    <n v="21"/>
    <n v="189"/>
    <n v="9"/>
    <n v="81"/>
    <x v="14"/>
    <x v="4"/>
    <x v="3"/>
  </r>
  <r>
    <n v="5992"/>
    <x v="112"/>
    <s v="4993"/>
    <x v="2"/>
    <s v="Microwave"/>
    <n v="10"/>
    <n v="150"/>
    <n v="1500"/>
    <n v="105"/>
    <n v="1050"/>
    <n v="45"/>
    <n v="450"/>
    <x v="0"/>
    <x v="0"/>
    <x v="1"/>
  </r>
  <r>
    <n v="5993"/>
    <x v="103"/>
    <s v="4994"/>
    <x v="2"/>
    <s v="Microwave"/>
    <n v="2"/>
    <n v="150"/>
    <n v="300"/>
    <n v="105"/>
    <n v="210"/>
    <n v="45"/>
    <n v="90"/>
    <x v="2"/>
    <x v="2"/>
    <x v="3"/>
  </r>
  <r>
    <n v="5994"/>
    <x v="21"/>
    <s v="4995"/>
    <x v="3"/>
    <s v="Basketball"/>
    <n v="2"/>
    <n v="40"/>
    <n v="80"/>
    <n v="28"/>
    <n v="56"/>
    <n v="12"/>
    <n v="24"/>
    <x v="9"/>
    <x v="3"/>
    <x v="3"/>
  </r>
  <r>
    <n v="5995"/>
    <x v="222"/>
    <s v="4996"/>
    <x v="4"/>
    <s v="Smartphone"/>
    <n v="10"/>
    <n v="700"/>
    <n v="7000"/>
    <n v="489.99999999999989"/>
    <n v="4899.9999999999991"/>
    <n v="210.00000000000011"/>
    <n v="2100.0000000000009"/>
    <x v="9"/>
    <x v="3"/>
    <x v="0"/>
  </r>
  <r>
    <n v="5996"/>
    <x v="234"/>
    <s v="4997"/>
    <x v="3"/>
    <s v="Soccer Ball"/>
    <n v="1"/>
    <n v="30"/>
    <n v="30"/>
    <n v="21"/>
    <n v="21"/>
    <n v="9"/>
    <n v="9"/>
    <x v="0"/>
    <x v="0"/>
    <x v="1"/>
  </r>
  <r>
    <n v="5997"/>
    <x v="65"/>
    <s v="4998"/>
    <x v="4"/>
    <s v="Laptop"/>
    <n v="5"/>
    <n v="1000"/>
    <n v="5000"/>
    <n v="700"/>
    <n v="3500"/>
    <n v="300"/>
    <n v="1500"/>
    <x v="0"/>
    <x v="0"/>
    <x v="1"/>
  </r>
  <r>
    <n v="5998"/>
    <x v="283"/>
    <s v="4999"/>
    <x v="3"/>
    <s v="Tennis Racket"/>
    <n v="9"/>
    <n v="60"/>
    <n v="540"/>
    <n v="42"/>
    <n v="378"/>
    <n v="18"/>
    <n v="162"/>
    <x v="9"/>
    <x v="3"/>
    <x v="4"/>
  </r>
  <r>
    <n v="5999"/>
    <x v="245"/>
    <s v="5000"/>
    <x v="3"/>
    <s v="Soccer Ball"/>
    <n v="9"/>
    <n v="30"/>
    <n v="270"/>
    <n v="21"/>
    <n v="189"/>
    <n v="9"/>
    <n v="81"/>
    <x v="15"/>
    <x v="3"/>
    <x v="4"/>
  </r>
  <r>
    <n v="6000"/>
    <x v="100"/>
    <s v="5001"/>
    <x v="0"/>
    <s v="Teddy Bear"/>
    <n v="9"/>
    <n v="25"/>
    <n v="225"/>
    <n v="17.5"/>
    <n v="157.5"/>
    <n v="7.5"/>
    <n v="67.5"/>
    <x v="3"/>
    <x v="3"/>
    <x v="4"/>
  </r>
  <r>
    <n v="6001"/>
    <x v="325"/>
    <s v="5002"/>
    <x v="4"/>
    <s v="Smartphone"/>
    <n v="5"/>
    <n v="700"/>
    <n v="3500"/>
    <n v="489.99999999999989"/>
    <n v="2449.9999999999995"/>
    <n v="210.00000000000011"/>
    <n v="1050.0000000000005"/>
    <x v="14"/>
    <x v="4"/>
    <x v="4"/>
  </r>
  <r>
    <n v="6002"/>
    <x v="195"/>
    <s v="5003"/>
    <x v="1"/>
    <s v="T-Shirt"/>
    <n v="5"/>
    <n v="20"/>
    <n v="100"/>
    <n v="14"/>
    <n v="70"/>
    <n v="6"/>
    <n v="30"/>
    <x v="4"/>
    <x v="2"/>
    <x v="0"/>
  </r>
  <r>
    <n v="6003"/>
    <x v="227"/>
    <s v="5004"/>
    <x v="0"/>
    <s v="Teddy Bear"/>
    <n v="2"/>
    <n v="25"/>
    <n v="50"/>
    <n v="17.5"/>
    <n v="35"/>
    <n v="7.5"/>
    <n v="15"/>
    <x v="23"/>
    <x v="3"/>
    <x v="4"/>
  </r>
  <r>
    <n v="6004"/>
    <x v="176"/>
    <s v="5005"/>
    <x v="0"/>
    <s v="Teddy Bear"/>
    <n v="8"/>
    <n v="25"/>
    <n v="200"/>
    <n v="17.5"/>
    <n v="140"/>
    <n v="7.5"/>
    <n v="60"/>
    <x v="13"/>
    <x v="1"/>
    <x v="3"/>
  </r>
  <r>
    <n v="6005"/>
    <x v="30"/>
    <s v="5006"/>
    <x v="4"/>
    <s v="Smartphone"/>
    <n v="6"/>
    <n v="700"/>
    <n v="4200"/>
    <n v="489.99999999999989"/>
    <n v="2939.9999999999991"/>
    <n v="210.00000000000011"/>
    <n v="1260.0000000000007"/>
    <x v="13"/>
    <x v="1"/>
    <x v="1"/>
  </r>
  <r>
    <n v="6006"/>
    <x v="116"/>
    <s v="5007"/>
    <x v="2"/>
    <s v="Refrigerator"/>
    <n v="8"/>
    <n v="600"/>
    <n v="4800"/>
    <n v="420"/>
    <n v="3360"/>
    <n v="180"/>
    <n v="1440"/>
    <x v="9"/>
    <x v="3"/>
    <x v="2"/>
  </r>
  <r>
    <n v="6007"/>
    <x v="165"/>
    <s v="5008"/>
    <x v="4"/>
    <s v="Smartphone"/>
    <n v="4"/>
    <n v="700"/>
    <n v="2800"/>
    <n v="489.99999999999989"/>
    <n v="1959.9999999999995"/>
    <n v="210.00000000000011"/>
    <n v="840.00000000000045"/>
    <x v="0"/>
    <x v="0"/>
    <x v="2"/>
  </r>
  <r>
    <n v="6008"/>
    <x v="94"/>
    <s v="5009"/>
    <x v="1"/>
    <s v="Jeans"/>
    <n v="4"/>
    <n v="50"/>
    <n v="200"/>
    <n v="35"/>
    <n v="140"/>
    <n v="15"/>
    <n v="60"/>
    <x v="19"/>
    <x v="1"/>
    <x v="1"/>
  </r>
  <r>
    <n v="6009"/>
    <x v="286"/>
    <s v="5010"/>
    <x v="1"/>
    <s v="Jeans"/>
    <n v="9"/>
    <n v="50"/>
    <n v="450"/>
    <n v="35"/>
    <n v="315"/>
    <n v="15"/>
    <n v="135"/>
    <x v="15"/>
    <x v="3"/>
    <x v="1"/>
  </r>
  <r>
    <n v="6010"/>
    <x v="262"/>
    <s v="5011"/>
    <x v="3"/>
    <s v="Soccer Ball"/>
    <n v="2"/>
    <n v="30"/>
    <n v="60"/>
    <n v="21"/>
    <n v="42"/>
    <n v="9"/>
    <n v="18"/>
    <x v="3"/>
    <x v="3"/>
    <x v="1"/>
  </r>
  <r>
    <n v="6011"/>
    <x v="352"/>
    <s v="5012"/>
    <x v="0"/>
    <s v="Teddy Bear"/>
    <n v="9"/>
    <n v="25"/>
    <n v="225"/>
    <n v="17.5"/>
    <n v="157.5"/>
    <n v="7.5"/>
    <n v="67.5"/>
    <x v="9"/>
    <x v="3"/>
    <x v="2"/>
  </r>
  <r>
    <n v="6012"/>
    <x v="137"/>
    <s v="5013"/>
    <x v="3"/>
    <s v="Soccer Ball"/>
    <n v="8"/>
    <n v="30"/>
    <n v="240"/>
    <n v="21"/>
    <n v="168"/>
    <n v="9"/>
    <n v="72"/>
    <x v="24"/>
    <x v="0"/>
    <x v="1"/>
  </r>
  <r>
    <n v="6013"/>
    <x v="63"/>
    <s v="5014"/>
    <x v="0"/>
    <s v="Lego Set"/>
    <n v="8"/>
    <n v="30"/>
    <n v="240"/>
    <n v="21"/>
    <n v="168"/>
    <n v="9"/>
    <n v="72"/>
    <x v="20"/>
    <x v="0"/>
    <x v="0"/>
  </r>
  <r>
    <n v="6014"/>
    <x v="108"/>
    <s v="5015"/>
    <x v="4"/>
    <s v="Tablet"/>
    <n v="7"/>
    <n v="400"/>
    <n v="2800"/>
    <n v="280"/>
    <n v="1960"/>
    <n v="120"/>
    <n v="840"/>
    <x v="18"/>
    <x v="2"/>
    <x v="3"/>
  </r>
  <r>
    <n v="6015"/>
    <x v="2"/>
    <s v="5016"/>
    <x v="0"/>
    <s v="Lego Set"/>
    <n v="6"/>
    <n v="30"/>
    <n v="180"/>
    <n v="21"/>
    <n v="126"/>
    <n v="9"/>
    <n v="54"/>
    <x v="3"/>
    <x v="3"/>
    <x v="2"/>
  </r>
  <r>
    <n v="6016"/>
    <x v="59"/>
    <s v="5017"/>
    <x v="4"/>
    <s v="Laptop"/>
    <n v="2"/>
    <n v="1000"/>
    <n v="2000"/>
    <n v="700"/>
    <n v="1400"/>
    <n v="300"/>
    <n v="600"/>
    <x v="24"/>
    <x v="0"/>
    <x v="0"/>
  </r>
  <r>
    <n v="6017"/>
    <x v="42"/>
    <s v="5018"/>
    <x v="2"/>
    <s v="Washing Machine"/>
    <n v="10"/>
    <n v="500"/>
    <n v="5000"/>
    <n v="350"/>
    <n v="3500"/>
    <n v="150"/>
    <n v="1500"/>
    <x v="0"/>
    <x v="0"/>
    <x v="1"/>
  </r>
  <r>
    <n v="6018"/>
    <x v="105"/>
    <s v="5019"/>
    <x v="4"/>
    <s v="Laptop"/>
    <n v="1"/>
    <n v="1000"/>
    <n v="1000"/>
    <n v="700"/>
    <n v="700"/>
    <n v="300"/>
    <n v="300"/>
    <x v="14"/>
    <x v="4"/>
    <x v="2"/>
  </r>
  <r>
    <n v="6019"/>
    <x v="164"/>
    <s v="5020"/>
    <x v="2"/>
    <s v="Washing Machine"/>
    <n v="7"/>
    <n v="500"/>
    <n v="3500"/>
    <n v="350"/>
    <n v="2450"/>
    <n v="150"/>
    <n v="1050"/>
    <x v="21"/>
    <x v="1"/>
    <x v="3"/>
  </r>
  <r>
    <n v="6020"/>
    <x v="326"/>
    <s v="5021"/>
    <x v="2"/>
    <s v="Microwave"/>
    <n v="7"/>
    <n v="150"/>
    <n v="1050"/>
    <n v="105"/>
    <n v="735"/>
    <n v="45"/>
    <n v="315"/>
    <x v="9"/>
    <x v="3"/>
    <x v="4"/>
  </r>
  <r>
    <n v="6021"/>
    <x v="296"/>
    <s v="5022"/>
    <x v="3"/>
    <s v="Soccer Ball"/>
    <n v="4"/>
    <n v="30"/>
    <n v="120"/>
    <n v="21"/>
    <n v="84"/>
    <n v="9"/>
    <n v="36"/>
    <x v="7"/>
    <x v="4"/>
    <x v="2"/>
  </r>
  <r>
    <n v="6022"/>
    <x v="111"/>
    <s v="5023"/>
    <x v="0"/>
    <s v="Doll"/>
    <n v="7"/>
    <n v="20"/>
    <n v="140"/>
    <n v="14"/>
    <n v="98"/>
    <n v="6"/>
    <n v="42"/>
    <x v="5"/>
    <x v="0"/>
    <x v="0"/>
  </r>
  <r>
    <n v="6023"/>
    <x v="47"/>
    <s v="5024"/>
    <x v="0"/>
    <s v="Lego Set"/>
    <n v="4"/>
    <n v="30"/>
    <n v="120"/>
    <n v="21"/>
    <n v="84"/>
    <n v="9"/>
    <n v="36"/>
    <x v="13"/>
    <x v="1"/>
    <x v="2"/>
  </r>
  <r>
    <n v="6024"/>
    <x v="119"/>
    <s v="5025"/>
    <x v="3"/>
    <s v="Soccer Ball"/>
    <n v="1"/>
    <n v="30"/>
    <n v="30"/>
    <n v="21"/>
    <n v="21"/>
    <n v="9"/>
    <n v="9"/>
    <x v="22"/>
    <x v="1"/>
    <x v="3"/>
  </r>
  <r>
    <n v="6025"/>
    <x v="298"/>
    <s v="5026"/>
    <x v="0"/>
    <s v="Teddy Bear"/>
    <n v="9"/>
    <n v="25"/>
    <n v="225"/>
    <n v="17.5"/>
    <n v="157.5"/>
    <n v="7.5"/>
    <n v="67.5"/>
    <x v="15"/>
    <x v="3"/>
    <x v="2"/>
  </r>
  <r>
    <n v="6026"/>
    <x v="159"/>
    <s v="5027"/>
    <x v="0"/>
    <s v="Teddy Bear"/>
    <n v="9"/>
    <n v="25"/>
    <n v="225"/>
    <n v="17.5"/>
    <n v="157.5"/>
    <n v="7.5"/>
    <n v="67.5"/>
    <x v="11"/>
    <x v="2"/>
    <x v="1"/>
  </r>
  <r>
    <n v="6027"/>
    <x v="10"/>
    <s v="5028"/>
    <x v="1"/>
    <s v="T-Shirt"/>
    <n v="7"/>
    <n v="20"/>
    <n v="140"/>
    <n v="14"/>
    <n v="98"/>
    <n v="6"/>
    <n v="42"/>
    <x v="19"/>
    <x v="1"/>
    <x v="0"/>
  </r>
  <r>
    <n v="6028"/>
    <x v="302"/>
    <s v="5029"/>
    <x v="2"/>
    <s v="Refrigerator"/>
    <n v="10"/>
    <n v="600"/>
    <n v="6000"/>
    <n v="420"/>
    <n v="4200"/>
    <n v="180"/>
    <n v="1800"/>
    <x v="0"/>
    <x v="0"/>
    <x v="0"/>
  </r>
  <r>
    <n v="6029"/>
    <x v="304"/>
    <s v="5030"/>
    <x v="0"/>
    <s v="Doll"/>
    <n v="8"/>
    <n v="20"/>
    <n v="160"/>
    <n v="14"/>
    <n v="112"/>
    <n v="6"/>
    <n v="48"/>
    <x v="4"/>
    <x v="2"/>
    <x v="4"/>
  </r>
  <r>
    <n v="6030"/>
    <x v="183"/>
    <s v="5031"/>
    <x v="0"/>
    <s v="Doll"/>
    <n v="1"/>
    <n v="20"/>
    <n v="20"/>
    <n v="14"/>
    <n v="14"/>
    <n v="6"/>
    <n v="6"/>
    <x v="17"/>
    <x v="4"/>
    <x v="3"/>
  </r>
  <r>
    <n v="6031"/>
    <x v="3"/>
    <s v="5032"/>
    <x v="1"/>
    <s v="Jeans"/>
    <n v="3"/>
    <n v="50"/>
    <n v="150"/>
    <n v="35"/>
    <n v="105"/>
    <n v="15"/>
    <n v="45"/>
    <x v="17"/>
    <x v="4"/>
    <x v="3"/>
  </r>
  <r>
    <n v="6032"/>
    <x v="32"/>
    <s v="5033"/>
    <x v="2"/>
    <s v="Refrigerator"/>
    <n v="10"/>
    <n v="600"/>
    <n v="6000"/>
    <n v="420"/>
    <n v="4200"/>
    <n v="180"/>
    <n v="1800"/>
    <x v="8"/>
    <x v="0"/>
    <x v="0"/>
  </r>
  <r>
    <n v="6033"/>
    <x v="98"/>
    <s v="5034"/>
    <x v="2"/>
    <s v="Microwave"/>
    <n v="5"/>
    <n v="150"/>
    <n v="750"/>
    <n v="105"/>
    <n v="525"/>
    <n v="45"/>
    <n v="225"/>
    <x v="23"/>
    <x v="3"/>
    <x v="4"/>
  </r>
  <r>
    <n v="6034"/>
    <x v="152"/>
    <s v="5035"/>
    <x v="4"/>
    <s v="Laptop"/>
    <n v="6"/>
    <n v="1000"/>
    <n v="6000"/>
    <n v="700"/>
    <n v="4200"/>
    <n v="300"/>
    <n v="1800"/>
    <x v="8"/>
    <x v="0"/>
    <x v="0"/>
  </r>
  <r>
    <n v="6035"/>
    <x v="161"/>
    <s v="5036"/>
    <x v="4"/>
    <s v="Laptop"/>
    <n v="1"/>
    <n v="1000"/>
    <n v="1000"/>
    <n v="700"/>
    <n v="700"/>
    <n v="300"/>
    <n v="300"/>
    <x v="5"/>
    <x v="0"/>
    <x v="2"/>
  </r>
  <r>
    <n v="6036"/>
    <x v="184"/>
    <s v="5037"/>
    <x v="4"/>
    <s v="Smartphone"/>
    <n v="10"/>
    <n v="700"/>
    <n v="7000"/>
    <n v="489.99999999999989"/>
    <n v="4899.9999999999991"/>
    <n v="210.00000000000011"/>
    <n v="2100.0000000000009"/>
    <x v="18"/>
    <x v="2"/>
    <x v="1"/>
  </r>
  <r>
    <n v="6037"/>
    <x v="239"/>
    <s v="5038"/>
    <x v="1"/>
    <s v="Jacket"/>
    <n v="8"/>
    <n v="80"/>
    <n v="640"/>
    <n v="56"/>
    <n v="448"/>
    <n v="24"/>
    <n v="192"/>
    <x v="18"/>
    <x v="2"/>
    <x v="2"/>
  </r>
  <r>
    <n v="6038"/>
    <x v="25"/>
    <s v="5039"/>
    <x v="1"/>
    <s v="Jacket"/>
    <n v="8"/>
    <n v="80"/>
    <n v="640"/>
    <n v="56"/>
    <n v="448"/>
    <n v="24"/>
    <n v="192"/>
    <x v="7"/>
    <x v="4"/>
    <x v="0"/>
  </r>
  <r>
    <n v="6039"/>
    <x v="201"/>
    <s v="5040"/>
    <x v="0"/>
    <s v="Lego Set"/>
    <n v="2"/>
    <n v="30"/>
    <n v="60"/>
    <n v="21"/>
    <n v="42"/>
    <n v="9"/>
    <n v="18"/>
    <x v="2"/>
    <x v="2"/>
    <x v="2"/>
  </r>
  <r>
    <n v="6040"/>
    <x v="315"/>
    <s v="5041"/>
    <x v="2"/>
    <s v="Refrigerator"/>
    <n v="4"/>
    <n v="600"/>
    <n v="2400"/>
    <n v="420"/>
    <n v="1680"/>
    <n v="180"/>
    <n v="720"/>
    <x v="6"/>
    <x v="3"/>
    <x v="4"/>
  </r>
  <r>
    <n v="6041"/>
    <x v="65"/>
    <s v="5042"/>
    <x v="2"/>
    <s v="Refrigerator"/>
    <n v="9"/>
    <n v="600"/>
    <n v="5400"/>
    <n v="420"/>
    <n v="3780"/>
    <n v="180"/>
    <n v="1620"/>
    <x v="22"/>
    <x v="1"/>
    <x v="3"/>
  </r>
  <r>
    <n v="6042"/>
    <x v="297"/>
    <s v="5043"/>
    <x v="1"/>
    <s v="Jacket"/>
    <n v="4"/>
    <n v="80"/>
    <n v="320"/>
    <n v="56"/>
    <n v="224"/>
    <n v="24"/>
    <n v="96"/>
    <x v="1"/>
    <x v="1"/>
    <x v="4"/>
  </r>
  <r>
    <n v="6043"/>
    <x v="237"/>
    <s v="5044"/>
    <x v="4"/>
    <s v="Tablet"/>
    <n v="1"/>
    <n v="400"/>
    <n v="400"/>
    <n v="280"/>
    <n v="280"/>
    <n v="120"/>
    <n v="120"/>
    <x v="9"/>
    <x v="3"/>
    <x v="1"/>
  </r>
  <r>
    <n v="6044"/>
    <x v="332"/>
    <s v="5045"/>
    <x v="4"/>
    <s v="Tablet"/>
    <n v="1"/>
    <n v="400"/>
    <n v="400"/>
    <n v="280"/>
    <n v="280"/>
    <n v="120"/>
    <n v="120"/>
    <x v="21"/>
    <x v="1"/>
    <x v="4"/>
  </r>
  <r>
    <n v="6045"/>
    <x v="70"/>
    <s v="5046"/>
    <x v="2"/>
    <s v="Microwave"/>
    <n v="7"/>
    <n v="150"/>
    <n v="1050"/>
    <n v="105"/>
    <n v="735"/>
    <n v="45"/>
    <n v="315"/>
    <x v="24"/>
    <x v="0"/>
    <x v="2"/>
  </r>
  <r>
    <n v="6046"/>
    <x v="172"/>
    <s v="5047"/>
    <x v="2"/>
    <s v="Microwave"/>
    <n v="5"/>
    <n v="150"/>
    <n v="750"/>
    <n v="105"/>
    <n v="525"/>
    <n v="45"/>
    <n v="225"/>
    <x v="13"/>
    <x v="1"/>
    <x v="2"/>
  </r>
  <r>
    <n v="6047"/>
    <x v="24"/>
    <s v="5048"/>
    <x v="3"/>
    <s v="Tennis Racket"/>
    <n v="4"/>
    <n v="60"/>
    <n v="240"/>
    <n v="42"/>
    <n v="168"/>
    <n v="18"/>
    <n v="72"/>
    <x v="12"/>
    <x v="4"/>
    <x v="1"/>
  </r>
  <r>
    <n v="6048"/>
    <x v="281"/>
    <s v="5049"/>
    <x v="0"/>
    <s v="Lego Set"/>
    <n v="2"/>
    <n v="30"/>
    <n v="60"/>
    <n v="21"/>
    <n v="42"/>
    <n v="9"/>
    <n v="18"/>
    <x v="20"/>
    <x v="0"/>
    <x v="2"/>
  </r>
  <r>
    <n v="6049"/>
    <x v="230"/>
    <s v="5050"/>
    <x v="4"/>
    <s v="Smartphone"/>
    <n v="7"/>
    <n v="700"/>
    <n v="4900"/>
    <n v="489.99999999999989"/>
    <n v="3429.9999999999991"/>
    <n v="210.00000000000011"/>
    <n v="1470.0000000000009"/>
    <x v="1"/>
    <x v="1"/>
    <x v="2"/>
  </r>
  <r>
    <n v="6050"/>
    <x v="42"/>
    <s v="5051"/>
    <x v="1"/>
    <s v="Jeans"/>
    <n v="9"/>
    <n v="50"/>
    <n v="450"/>
    <n v="35"/>
    <n v="315"/>
    <n v="15"/>
    <n v="135"/>
    <x v="18"/>
    <x v="2"/>
    <x v="4"/>
  </r>
  <r>
    <n v="6051"/>
    <x v="112"/>
    <s v="5052"/>
    <x v="0"/>
    <s v="Lego Set"/>
    <n v="8"/>
    <n v="30"/>
    <n v="240"/>
    <n v="21"/>
    <n v="168"/>
    <n v="9"/>
    <n v="72"/>
    <x v="9"/>
    <x v="3"/>
    <x v="0"/>
  </r>
  <r>
    <n v="6052"/>
    <x v="308"/>
    <s v="5053"/>
    <x v="0"/>
    <s v="Teddy Bear"/>
    <n v="8"/>
    <n v="25"/>
    <n v="200"/>
    <n v="17.5"/>
    <n v="140"/>
    <n v="7.5"/>
    <n v="60"/>
    <x v="4"/>
    <x v="2"/>
    <x v="4"/>
  </r>
  <r>
    <n v="6053"/>
    <x v="130"/>
    <s v="5054"/>
    <x v="4"/>
    <s v="Tablet"/>
    <n v="7"/>
    <n v="400"/>
    <n v="2800"/>
    <n v="280"/>
    <n v="1960"/>
    <n v="120"/>
    <n v="840"/>
    <x v="19"/>
    <x v="1"/>
    <x v="4"/>
  </r>
  <r>
    <n v="6054"/>
    <x v="161"/>
    <s v="5055"/>
    <x v="0"/>
    <s v="Doll"/>
    <n v="5"/>
    <n v="20"/>
    <n v="100"/>
    <n v="14"/>
    <n v="70"/>
    <n v="6"/>
    <n v="30"/>
    <x v="2"/>
    <x v="2"/>
    <x v="0"/>
  </r>
  <r>
    <n v="6055"/>
    <x v="173"/>
    <s v="5056"/>
    <x v="3"/>
    <s v="Tennis Racket"/>
    <n v="5"/>
    <n v="60"/>
    <n v="300"/>
    <n v="42"/>
    <n v="210"/>
    <n v="18"/>
    <n v="90"/>
    <x v="7"/>
    <x v="4"/>
    <x v="3"/>
  </r>
  <r>
    <n v="6056"/>
    <x v="195"/>
    <s v="5057"/>
    <x v="3"/>
    <s v="Soccer Ball"/>
    <n v="5"/>
    <n v="30"/>
    <n v="150"/>
    <n v="21"/>
    <n v="105"/>
    <n v="9"/>
    <n v="45"/>
    <x v="19"/>
    <x v="1"/>
    <x v="1"/>
  </r>
  <r>
    <n v="6057"/>
    <x v="207"/>
    <s v="5058"/>
    <x v="3"/>
    <s v="Basketball"/>
    <n v="2"/>
    <n v="40"/>
    <n v="80"/>
    <n v="28"/>
    <n v="56"/>
    <n v="12"/>
    <n v="24"/>
    <x v="12"/>
    <x v="4"/>
    <x v="2"/>
  </r>
  <r>
    <n v="6058"/>
    <x v="234"/>
    <s v="5059"/>
    <x v="4"/>
    <s v="Laptop"/>
    <n v="5"/>
    <n v="1000"/>
    <n v="5000"/>
    <n v="700"/>
    <n v="3500"/>
    <n v="300"/>
    <n v="1500"/>
    <x v="5"/>
    <x v="0"/>
    <x v="1"/>
  </r>
  <r>
    <n v="6059"/>
    <x v="253"/>
    <s v="5060"/>
    <x v="0"/>
    <s v="Doll"/>
    <n v="10"/>
    <n v="20"/>
    <n v="200"/>
    <n v="14"/>
    <n v="140"/>
    <n v="6"/>
    <n v="60"/>
    <x v="2"/>
    <x v="2"/>
    <x v="1"/>
  </r>
  <r>
    <n v="6060"/>
    <x v="134"/>
    <s v="5061"/>
    <x v="0"/>
    <s v="Doll"/>
    <n v="6"/>
    <n v="20"/>
    <n v="120"/>
    <n v="14"/>
    <n v="84"/>
    <n v="6"/>
    <n v="36"/>
    <x v="15"/>
    <x v="3"/>
    <x v="4"/>
  </r>
  <r>
    <n v="6061"/>
    <x v="230"/>
    <s v="5062"/>
    <x v="4"/>
    <s v="Laptop"/>
    <n v="4"/>
    <n v="1000"/>
    <n v="4000"/>
    <n v="700"/>
    <n v="2800"/>
    <n v="300"/>
    <n v="1200"/>
    <x v="3"/>
    <x v="3"/>
    <x v="2"/>
  </r>
  <r>
    <n v="6062"/>
    <x v="60"/>
    <s v="5063"/>
    <x v="4"/>
    <s v="Smartphone"/>
    <n v="8"/>
    <n v="700"/>
    <n v="5600"/>
    <n v="489.99999999999989"/>
    <n v="3919.9999999999991"/>
    <n v="210.00000000000011"/>
    <n v="1680.0000000000009"/>
    <x v="0"/>
    <x v="0"/>
    <x v="2"/>
  </r>
  <r>
    <n v="6063"/>
    <x v="141"/>
    <s v="5064"/>
    <x v="1"/>
    <s v="Jacket"/>
    <n v="5"/>
    <n v="80"/>
    <n v="400"/>
    <n v="56"/>
    <n v="280"/>
    <n v="24"/>
    <n v="120"/>
    <x v="20"/>
    <x v="0"/>
    <x v="3"/>
  </r>
  <r>
    <n v="6064"/>
    <x v="200"/>
    <s v="5065"/>
    <x v="2"/>
    <s v="Microwave"/>
    <n v="5"/>
    <n v="150"/>
    <n v="750"/>
    <n v="105"/>
    <n v="525"/>
    <n v="45"/>
    <n v="225"/>
    <x v="18"/>
    <x v="2"/>
    <x v="3"/>
  </r>
  <r>
    <n v="6065"/>
    <x v="294"/>
    <s v="5066"/>
    <x v="1"/>
    <s v="Jacket"/>
    <n v="10"/>
    <n v="80"/>
    <n v="800"/>
    <n v="56"/>
    <n v="560"/>
    <n v="24"/>
    <n v="240"/>
    <x v="6"/>
    <x v="3"/>
    <x v="1"/>
  </r>
  <r>
    <n v="6066"/>
    <x v="61"/>
    <s v="5067"/>
    <x v="1"/>
    <s v="Jeans"/>
    <n v="5"/>
    <n v="50"/>
    <n v="250"/>
    <n v="35"/>
    <n v="175"/>
    <n v="15"/>
    <n v="75"/>
    <x v="8"/>
    <x v="0"/>
    <x v="0"/>
  </r>
  <r>
    <n v="6067"/>
    <x v="74"/>
    <s v="5068"/>
    <x v="3"/>
    <s v="Soccer Ball"/>
    <n v="1"/>
    <n v="30"/>
    <n v="30"/>
    <n v="21"/>
    <n v="21"/>
    <n v="9"/>
    <n v="9"/>
    <x v="21"/>
    <x v="1"/>
    <x v="1"/>
  </r>
  <r>
    <n v="6068"/>
    <x v="165"/>
    <s v="5069"/>
    <x v="2"/>
    <s v="Washing Machine"/>
    <n v="5"/>
    <n v="500"/>
    <n v="2500"/>
    <n v="350"/>
    <n v="1750"/>
    <n v="150"/>
    <n v="750"/>
    <x v="2"/>
    <x v="2"/>
    <x v="0"/>
  </r>
  <r>
    <n v="6069"/>
    <x v="132"/>
    <s v="5070"/>
    <x v="2"/>
    <s v="Refrigerator"/>
    <n v="4"/>
    <n v="600"/>
    <n v="2400"/>
    <n v="420"/>
    <n v="1680"/>
    <n v="180"/>
    <n v="720"/>
    <x v="2"/>
    <x v="2"/>
    <x v="3"/>
  </r>
  <r>
    <n v="6070"/>
    <x v="160"/>
    <s v="5071"/>
    <x v="0"/>
    <s v="Doll"/>
    <n v="1"/>
    <n v="20"/>
    <n v="20"/>
    <n v="14"/>
    <n v="14"/>
    <n v="6"/>
    <n v="6"/>
    <x v="1"/>
    <x v="1"/>
    <x v="4"/>
  </r>
  <r>
    <n v="6071"/>
    <x v="184"/>
    <s v="5072"/>
    <x v="4"/>
    <s v="Laptop"/>
    <n v="2"/>
    <n v="1000"/>
    <n v="2000"/>
    <n v="700"/>
    <n v="1400"/>
    <n v="300"/>
    <n v="600"/>
    <x v="7"/>
    <x v="4"/>
    <x v="1"/>
  </r>
  <r>
    <n v="6072"/>
    <x v="87"/>
    <s v="5073"/>
    <x v="4"/>
    <s v="Tablet"/>
    <n v="9"/>
    <n v="400"/>
    <n v="3600"/>
    <n v="280"/>
    <n v="2520"/>
    <n v="120"/>
    <n v="1080"/>
    <x v="23"/>
    <x v="3"/>
    <x v="1"/>
  </r>
  <r>
    <n v="6073"/>
    <x v="245"/>
    <s v="5074"/>
    <x v="1"/>
    <s v="T-Shirt"/>
    <n v="3"/>
    <n v="20"/>
    <n v="60"/>
    <n v="14"/>
    <n v="42"/>
    <n v="6"/>
    <n v="18"/>
    <x v="24"/>
    <x v="0"/>
    <x v="0"/>
  </r>
  <r>
    <n v="6074"/>
    <x v="62"/>
    <s v="5075"/>
    <x v="0"/>
    <s v="Teddy Bear"/>
    <n v="2"/>
    <n v="25"/>
    <n v="50"/>
    <n v="17.5"/>
    <n v="35"/>
    <n v="7.5"/>
    <n v="15"/>
    <x v="6"/>
    <x v="3"/>
    <x v="1"/>
  </r>
  <r>
    <n v="6075"/>
    <x v="113"/>
    <s v="5076"/>
    <x v="2"/>
    <s v="Refrigerator"/>
    <n v="4"/>
    <n v="600"/>
    <n v="2400"/>
    <n v="420"/>
    <n v="1680"/>
    <n v="180"/>
    <n v="720"/>
    <x v="8"/>
    <x v="0"/>
    <x v="1"/>
  </r>
  <r>
    <n v="6076"/>
    <x v="19"/>
    <s v="5077"/>
    <x v="0"/>
    <s v="Doll"/>
    <n v="3"/>
    <n v="20"/>
    <n v="60"/>
    <n v="14"/>
    <n v="42"/>
    <n v="6"/>
    <n v="18"/>
    <x v="8"/>
    <x v="0"/>
    <x v="1"/>
  </r>
  <r>
    <n v="6077"/>
    <x v="221"/>
    <s v="5078"/>
    <x v="2"/>
    <s v="Refrigerator"/>
    <n v="10"/>
    <n v="600"/>
    <n v="6000"/>
    <n v="420"/>
    <n v="4200"/>
    <n v="180"/>
    <n v="1800"/>
    <x v="12"/>
    <x v="4"/>
    <x v="0"/>
  </r>
  <r>
    <n v="6078"/>
    <x v="195"/>
    <s v="5079"/>
    <x v="3"/>
    <s v="Tennis Racket"/>
    <n v="4"/>
    <n v="60"/>
    <n v="240"/>
    <n v="42"/>
    <n v="168"/>
    <n v="18"/>
    <n v="72"/>
    <x v="2"/>
    <x v="2"/>
    <x v="3"/>
  </r>
  <r>
    <n v="6079"/>
    <x v="197"/>
    <s v="5080"/>
    <x v="4"/>
    <s v="Tablet"/>
    <n v="4"/>
    <n v="400"/>
    <n v="1600"/>
    <n v="280"/>
    <n v="1120"/>
    <n v="120"/>
    <n v="480"/>
    <x v="17"/>
    <x v="4"/>
    <x v="1"/>
  </r>
  <r>
    <n v="6080"/>
    <x v="241"/>
    <s v="5081"/>
    <x v="0"/>
    <s v="Teddy Bear"/>
    <n v="1"/>
    <n v="25"/>
    <n v="25"/>
    <n v="17.5"/>
    <n v="17.5"/>
    <n v="7.5"/>
    <n v="7.5"/>
    <x v="15"/>
    <x v="3"/>
    <x v="4"/>
  </r>
  <r>
    <n v="6081"/>
    <x v="290"/>
    <s v="5082"/>
    <x v="4"/>
    <s v="Smartphone"/>
    <n v="5"/>
    <n v="700"/>
    <n v="3500"/>
    <n v="489.99999999999989"/>
    <n v="2449.9999999999995"/>
    <n v="210.00000000000011"/>
    <n v="1050.0000000000005"/>
    <x v="19"/>
    <x v="1"/>
    <x v="0"/>
  </r>
  <r>
    <n v="6082"/>
    <x v="103"/>
    <s v="5083"/>
    <x v="4"/>
    <s v="Tablet"/>
    <n v="5"/>
    <n v="400"/>
    <n v="2000"/>
    <n v="280"/>
    <n v="1400"/>
    <n v="120"/>
    <n v="600"/>
    <x v="3"/>
    <x v="3"/>
    <x v="1"/>
  </r>
  <r>
    <n v="6083"/>
    <x v="78"/>
    <s v="5084"/>
    <x v="2"/>
    <s v="Microwave"/>
    <n v="2"/>
    <n v="150"/>
    <n v="300"/>
    <n v="105"/>
    <n v="210"/>
    <n v="45"/>
    <n v="90"/>
    <x v="1"/>
    <x v="1"/>
    <x v="1"/>
  </r>
  <r>
    <n v="6084"/>
    <x v="285"/>
    <s v="5085"/>
    <x v="4"/>
    <s v="Smartphone"/>
    <n v="8"/>
    <n v="700"/>
    <n v="5600"/>
    <n v="489.99999999999989"/>
    <n v="3919.9999999999991"/>
    <n v="210.00000000000011"/>
    <n v="1680.0000000000009"/>
    <x v="7"/>
    <x v="4"/>
    <x v="4"/>
  </r>
  <r>
    <n v="6085"/>
    <x v="109"/>
    <s v="5086"/>
    <x v="0"/>
    <s v="Doll"/>
    <n v="2"/>
    <n v="20"/>
    <n v="40"/>
    <n v="14"/>
    <n v="28"/>
    <n v="6"/>
    <n v="12"/>
    <x v="9"/>
    <x v="3"/>
    <x v="4"/>
  </r>
  <r>
    <n v="6086"/>
    <x v="164"/>
    <s v="5087"/>
    <x v="1"/>
    <s v="T-Shirt"/>
    <n v="3"/>
    <n v="20"/>
    <n v="60"/>
    <n v="14"/>
    <n v="42"/>
    <n v="6"/>
    <n v="18"/>
    <x v="12"/>
    <x v="4"/>
    <x v="2"/>
  </r>
  <r>
    <n v="6087"/>
    <x v="5"/>
    <s v="5088"/>
    <x v="3"/>
    <s v="Soccer Ball"/>
    <n v="2"/>
    <n v="30"/>
    <n v="60"/>
    <n v="21"/>
    <n v="42"/>
    <n v="9"/>
    <n v="18"/>
    <x v="7"/>
    <x v="4"/>
    <x v="1"/>
  </r>
  <r>
    <n v="6088"/>
    <x v="233"/>
    <s v="5089"/>
    <x v="2"/>
    <s v="Refrigerator"/>
    <n v="6"/>
    <n v="600"/>
    <n v="3600"/>
    <n v="420"/>
    <n v="2520"/>
    <n v="180"/>
    <n v="1080"/>
    <x v="19"/>
    <x v="1"/>
    <x v="4"/>
  </r>
  <r>
    <n v="6089"/>
    <x v="63"/>
    <s v="5090"/>
    <x v="1"/>
    <s v="Jacket"/>
    <n v="1"/>
    <n v="80"/>
    <n v="80"/>
    <n v="56"/>
    <n v="56"/>
    <n v="24"/>
    <n v="24"/>
    <x v="4"/>
    <x v="2"/>
    <x v="1"/>
  </r>
  <r>
    <n v="6090"/>
    <x v="266"/>
    <s v="5091"/>
    <x v="2"/>
    <s v="Microwave"/>
    <n v="3"/>
    <n v="150"/>
    <n v="450"/>
    <n v="105"/>
    <n v="315"/>
    <n v="45"/>
    <n v="135"/>
    <x v="4"/>
    <x v="2"/>
    <x v="3"/>
  </r>
  <r>
    <n v="6091"/>
    <x v="37"/>
    <s v="5092"/>
    <x v="3"/>
    <s v="Basketball"/>
    <n v="9"/>
    <n v="40"/>
    <n v="360"/>
    <n v="28"/>
    <n v="252"/>
    <n v="12"/>
    <n v="108"/>
    <x v="12"/>
    <x v="4"/>
    <x v="4"/>
  </r>
  <r>
    <n v="6092"/>
    <x v="7"/>
    <s v="5093"/>
    <x v="4"/>
    <s v="Laptop"/>
    <n v="5"/>
    <n v="1000"/>
    <n v="5000"/>
    <n v="700"/>
    <n v="3500"/>
    <n v="300"/>
    <n v="1500"/>
    <x v="2"/>
    <x v="2"/>
    <x v="3"/>
  </r>
  <r>
    <n v="6093"/>
    <x v="342"/>
    <s v="5094"/>
    <x v="1"/>
    <s v="T-Shirt"/>
    <n v="10"/>
    <n v="20"/>
    <n v="200"/>
    <n v="14"/>
    <n v="140"/>
    <n v="6"/>
    <n v="60"/>
    <x v="1"/>
    <x v="1"/>
    <x v="4"/>
  </r>
  <r>
    <n v="6094"/>
    <x v="321"/>
    <s v="5095"/>
    <x v="3"/>
    <s v="Soccer Ball"/>
    <n v="9"/>
    <n v="30"/>
    <n v="270"/>
    <n v="21"/>
    <n v="189"/>
    <n v="9"/>
    <n v="81"/>
    <x v="14"/>
    <x v="4"/>
    <x v="3"/>
  </r>
  <r>
    <n v="6095"/>
    <x v="56"/>
    <s v="5096"/>
    <x v="1"/>
    <s v="Jeans"/>
    <n v="6"/>
    <n v="50"/>
    <n v="300"/>
    <n v="35"/>
    <n v="210"/>
    <n v="15"/>
    <n v="90"/>
    <x v="0"/>
    <x v="0"/>
    <x v="0"/>
  </r>
  <r>
    <n v="6096"/>
    <x v="206"/>
    <s v="5097"/>
    <x v="3"/>
    <s v="Basketball"/>
    <n v="1"/>
    <n v="40"/>
    <n v="40"/>
    <n v="28"/>
    <n v="28"/>
    <n v="12"/>
    <n v="12"/>
    <x v="7"/>
    <x v="4"/>
    <x v="0"/>
  </r>
  <r>
    <n v="6097"/>
    <x v="249"/>
    <s v="5098"/>
    <x v="2"/>
    <s v="Refrigerator"/>
    <n v="7"/>
    <n v="600"/>
    <n v="4200"/>
    <n v="420"/>
    <n v="2940"/>
    <n v="180"/>
    <n v="1260"/>
    <x v="16"/>
    <x v="4"/>
    <x v="4"/>
  </r>
  <r>
    <n v="6098"/>
    <x v="242"/>
    <s v="5099"/>
    <x v="1"/>
    <s v="Jeans"/>
    <n v="10"/>
    <n v="50"/>
    <n v="500"/>
    <n v="35"/>
    <n v="350"/>
    <n v="15"/>
    <n v="150"/>
    <x v="1"/>
    <x v="1"/>
    <x v="0"/>
  </r>
  <r>
    <n v="6099"/>
    <x v="14"/>
    <s v="5100"/>
    <x v="3"/>
    <s v="Soccer Ball"/>
    <n v="7"/>
    <n v="30"/>
    <n v="210"/>
    <n v="21"/>
    <n v="147"/>
    <n v="9"/>
    <n v="63"/>
    <x v="18"/>
    <x v="2"/>
    <x v="2"/>
  </r>
  <r>
    <n v="6100"/>
    <x v="222"/>
    <s v="5101"/>
    <x v="2"/>
    <s v="Refrigerator"/>
    <n v="1"/>
    <n v="600"/>
    <n v="600"/>
    <n v="420"/>
    <n v="420"/>
    <n v="180"/>
    <n v="180"/>
    <x v="13"/>
    <x v="1"/>
    <x v="4"/>
  </r>
  <r>
    <n v="6101"/>
    <x v="157"/>
    <s v="5102"/>
    <x v="4"/>
    <s v="Smartphone"/>
    <n v="5"/>
    <n v="700"/>
    <n v="3500"/>
    <n v="489.99999999999989"/>
    <n v="2449.9999999999995"/>
    <n v="210.00000000000011"/>
    <n v="1050.0000000000005"/>
    <x v="1"/>
    <x v="1"/>
    <x v="0"/>
  </r>
  <r>
    <n v="6102"/>
    <x v="0"/>
    <s v="5103"/>
    <x v="2"/>
    <s v="Washing Machine"/>
    <n v="4"/>
    <n v="500"/>
    <n v="2000"/>
    <n v="350"/>
    <n v="1400"/>
    <n v="150"/>
    <n v="600"/>
    <x v="12"/>
    <x v="4"/>
    <x v="4"/>
  </r>
  <r>
    <n v="6103"/>
    <x v="233"/>
    <s v="5104"/>
    <x v="1"/>
    <s v="T-Shirt"/>
    <n v="9"/>
    <n v="20"/>
    <n v="180"/>
    <n v="14"/>
    <n v="126"/>
    <n v="6"/>
    <n v="54"/>
    <x v="10"/>
    <x v="2"/>
    <x v="1"/>
  </r>
  <r>
    <n v="6104"/>
    <x v="64"/>
    <s v="5105"/>
    <x v="4"/>
    <s v="Laptop"/>
    <n v="3"/>
    <n v="1000"/>
    <n v="3000"/>
    <n v="700"/>
    <n v="2100"/>
    <n v="300"/>
    <n v="900"/>
    <x v="19"/>
    <x v="1"/>
    <x v="3"/>
  </r>
  <r>
    <n v="6105"/>
    <x v="144"/>
    <s v="5106"/>
    <x v="3"/>
    <s v="Basketball"/>
    <n v="1"/>
    <n v="40"/>
    <n v="40"/>
    <n v="28"/>
    <n v="28"/>
    <n v="12"/>
    <n v="12"/>
    <x v="11"/>
    <x v="2"/>
    <x v="2"/>
  </r>
  <r>
    <n v="6106"/>
    <x v="141"/>
    <s v="5107"/>
    <x v="3"/>
    <s v="Tennis Racket"/>
    <n v="2"/>
    <n v="60"/>
    <n v="120"/>
    <n v="42"/>
    <n v="84"/>
    <n v="18"/>
    <n v="36"/>
    <x v="6"/>
    <x v="3"/>
    <x v="1"/>
  </r>
  <r>
    <n v="6107"/>
    <x v="45"/>
    <s v="5108"/>
    <x v="1"/>
    <s v="Jacket"/>
    <n v="10"/>
    <n v="80"/>
    <n v="800"/>
    <n v="56"/>
    <n v="560"/>
    <n v="24"/>
    <n v="240"/>
    <x v="1"/>
    <x v="1"/>
    <x v="4"/>
  </r>
  <r>
    <n v="6108"/>
    <x v="307"/>
    <s v="5109"/>
    <x v="0"/>
    <s v="Teddy Bear"/>
    <n v="3"/>
    <n v="25"/>
    <n v="75"/>
    <n v="17.5"/>
    <n v="52.5"/>
    <n v="7.5"/>
    <n v="22.5"/>
    <x v="18"/>
    <x v="2"/>
    <x v="1"/>
  </r>
  <r>
    <n v="6109"/>
    <x v="215"/>
    <s v="5110"/>
    <x v="2"/>
    <s v="Microwave"/>
    <n v="2"/>
    <n v="150"/>
    <n v="300"/>
    <n v="105"/>
    <n v="210"/>
    <n v="45"/>
    <n v="90"/>
    <x v="8"/>
    <x v="0"/>
    <x v="3"/>
  </r>
  <r>
    <n v="6110"/>
    <x v="109"/>
    <s v="5111"/>
    <x v="2"/>
    <s v="Washing Machine"/>
    <n v="10"/>
    <n v="500"/>
    <n v="5000"/>
    <n v="350"/>
    <n v="3500"/>
    <n v="150"/>
    <n v="1500"/>
    <x v="13"/>
    <x v="1"/>
    <x v="0"/>
  </r>
  <r>
    <n v="6111"/>
    <x v="18"/>
    <s v="5112"/>
    <x v="1"/>
    <s v="Jacket"/>
    <n v="8"/>
    <n v="80"/>
    <n v="640"/>
    <n v="56"/>
    <n v="448"/>
    <n v="24"/>
    <n v="192"/>
    <x v="0"/>
    <x v="0"/>
    <x v="1"/>
  </r>
  <r>
    <n v="6112"/>
    <x v="29"/>
    <s v="5113"/>
    <x v="4"/>
    <s v="Laptop"/>
    <n v="10"/>
    <n v="1000"/>
    <n v="10000"/>
    <n v="700"/>
    <n v="7000"/>
    <n v="300"/>
    <n v="3000"/>
    <x v="17"/>
    <x v="4"/>
    <x v="4"/>
  </r>
  <r>
    <n v="6113"/>
    <x v="69"/>
    <s v="5114"/>
    <x v="0"/>
    <s v="Teddy Bear"/>
    <n v="9"/>
    <n v="25"/>
    <n v="225"/>
    <n v="17.5"/>
    <n v="157.5"/>
    <n v="7.5"/>
    <n v="67.5"/>
    <x v="16"/>
    <x v="4"/>
    <x v="0"/>
  </r>
  <r>
    <n v="6114"/>
    <x v="176"/>
    <s v="5115"/>
    <x v="0"/>
    <s v="Lego Set"/>
    <n v="1"/>
    <n v="30"/>
    <n v="30"/>
    <n v="21"/>
    <n v="21"/>
    <n v="9"/>
    <n v="9"/>
    <x v="11"/>
    <x v="2"/>
    <x v="1"/>
  </r>
  <r>
    <n v="6115"/>
    <x v="52"/>
    <s v="5116"/>
    <x v="4"/>
    <s v="Tablet"/>
    <n v="7"/>
    <n v="400"/>
    <n v="2800"/>
    <n v="280"/>
    <n v="1960"/>
    <n v="120"/>
    <n v="840"/>
    <x v="23"/>
    <x v="3"/>
    <x v="3"/>
  </r>
  <r>
    <n v="6116"/>
    <x v="151"/>
    <s v="5117"/>
    <x v="2"/>
    <s v="Refrigerator"/>
    <n v="2"/>
    <n v="600"/>
    <n v="1200"/>
    <n v="420"/>
    <n v="840"/>
    <n v="180"/>
    <n v="360"/>
    <x v="19"/>
    <x v="1"/>
    <x v="2"/>
  </r>
  <r>
    <n v="6117"/>
    <x v="55"/>
    <s v="5118"/>
    <x v="1"/>
    <s v="Jeans"/>
    <n v="10"/>
    <n v="50"/>
    <n v="500"/>
    <n v="35"/>
    <n v="350"/>
    <n v="15"/>
    <n v="150"/>
    <x v="18"/>
    <x v="2"/>
    <x v="1"/>
  </r>
  <r>
    <n v="6118"/>
    <x v="187"/>
    <s v="5119"/>
    <x v="0"/>
    <s v="Doll"/>
    <n v="9"/>
    <n v="20"/>
    <n v="180"/>
    <n v="14"/>
    <n v="126"/>
    <n v="6"/>
    <n v="54"/>
    <x v="13"/>
    <x v="1"/>
    <x v="1"/>
  </r>
  <r>
    <n v="6119"/>
    <x v="64"/>
    <s v="5120"/>
    <x v="3"/>
    <s v="Tennis Racket"/>
    <n v="7"/>
    <n v="60"/>
    <n v="420"/>
    <n v="42"/>
    <n v="294"/>
    <n v="18"/>
    <n v="126"/>
    <x v="20"/>
    <x v="0"/>
    <x v="2"/>
  </r>
  <r>
    <n v="6120"/>
    <x v="38"/>
    <s v="5121"/>
    <x v="3"/>
    <s v="Basketball"/>
    <n v="9"/>
    <n v="40"/>
    <n v="360"/>
    <n v="28"/>
    <n v="252"/>
    <n v="12"/>
    <n v="108"/>
    <x v="18"/>
    <x v="2"/>
    <x v="2"/>
  </r>
  <r>
    <n v="6121"/>
    <x v="302"/>
    <s v="5122"/>
    <x v="2"/>
    <s v="Microwave"/>
    <n v="4"/>
    <n v="150"/>
    <n v="600"/>
    <n v="105"/>
    <n v="420"/>
    <n v="45"/>
    <n v="180"/>
    <x v="10"/>
    <x v="2"/>
    <x v="4"/>
  </r>
  <r>
    <n v="6122"/>
    <x v="90"/>
    <s v="5123"/>
    <x v="1"/>
    <s v="Jacket"/>
    <n v="2"/>
    <n v="80"/>
    <n v="160"/>
    <n v="56"/>
    <n v="112"/>
    <n v="24"/>
    <n v="48"/>
    <x v="11"/>
    <x v="2"/>
    <x v="4"/>
  </r>
  <r>
    <n v="6123"/>
    <x v="287"/>
    <s v="5124"/>
    <x v="3"/>
    <s v="Basketball"/>
    <n v="5"/>
    <n v="40"/>
    <n v="200"/>
    <n v="28"/>
    <n v="140"/>
    <n v="12"/>
    <n v="60"/>
    <x v="3"/>
    <x v="3"/>
    <x v="1"/>
  </r>
  <r>
    <n v="6124"/>
    <x v="335"/>
    <s v="5125"/>
    <x v="1"/>
    <s v="T-Shirt"/>
    <n v="4"/>
    <n v="20"/>
    <n v="80"/>
    <n v="14"/>
    <n v="56"/>
    <n v="6"/>
    <n v="24"/>
    <x v="1"/>
    <x v="1"/>
    <x v="0"/>
  </r>
  <r>
    <n v="6125"/>
    <x v="90"/>
    <s v="5126"/>
    <x v="0"/>
    <s v="Teddy Bear"/>
    <n v="7"/>
    <n v="25"/>
    <n v="175"/>
    <n v="17.5"/>
    <n v="122.5"/>
    <n v="7.5"/>
    <n v="52.5"/>
    <x v="14"/>
    <x v="4"/>
    <x v="3"/>
  </r>
  <r>
    <n v="6126"/>
    <x v="295"/>
    <s v="5127"/>
    <x v="2"/>
    <s v="Microwave"/>
    <n v="7"/>
    <n v="150"/>
    <n v="1050"/>
    <n v="105"/>
    <n v="735"/>
    <n v="45"/>
    <n v="315"/>
    <x v="11"/>
    <x v="2"/>
    <x v="0"/>
  </r>
  <r>
    <n v="6127"/>
    <x v="88"/>
    <s v="5128"/>
    <x v="1"/>
    <s v="T-Shirt"/>
    <n v="3"/>
    <n v="20"/>
    <n v="60"/>
    <n v="14"/>
    <n v="42"/>
    <n v="6"/>
    <n v="18"/>
    <x v="4"/>
    <x v="2"/>
    <x v="3"/>
  </r>
  <r>
    <n v="6128"/>
    <x v="47"/>
    <s v="5129"/>
    <x v="0"/>
    <s v="Lego Set"/>
    <n v="7"/>
    <n v="30"/>
    <n v="210"/>
    <n v="21"/>
    <n v="147"/>
    <n v="9"/>
    <n v="63"/>
    <x v="22"/>
    <x v="1"/>
    <x v="4"/>
  </r>
  <r>
    <n v="6129"/>
    <x v="103"/>
    <s v="5130"/>
    <x v="2"/>
    <s v="Microwave"/>
    <n v="1"/>
    <n v="150"/>
    <n v="150"/>
    <n v="105"/>
    <n v="105"/>
    <n v="45"/>
    <n v="45"/>
    <x v="18"/>
    <x v="2"/>
    <x v="1"/>
  </r>
  <r>
    <n v="6130"/>
    <x v="78"/>
    <s v="5131"/>
    <x v="4"/>
    <s v="Smartphone"/>
    <n v="2"/>
    <n v="700"/>
    <n v="1400"/>
    <n v="489.99999999999989"/>
    <n v="979.99999999999977"/>
    <n v="210.00000000000011"/>
    <n v="420.00000000000023"/>
    <x v="24"/>
    <x v="0"/>
    <x v="0"/>
  </r>
  <r>
    <n v="6131"/>
    <x v="246"/>
    <s v="5132"/>
    <x v="3"/>
    <s v="Tennis Racket"/>
    <n v="1"/>
    <n v="60"/>
    <n v="60"/>
    <n v="42"/>
    <n v="42"/>
    <n v="18"/>
    <n v="18"/>
    <x v="8"/>
    <x v="0"/>
    <x v="2"/>
  </r>
  <r>
    <n v="6132"/>
    <x v="266"/>
    <s v="5133"/>
    <x v="1"/>
    <s v="Jeans"/>
    <n v="7"/>
    <n v="50"/>
    <n v="350"/>
    <n v="35"/>
    <n v="245"/>
    <n v="15"/>
    <n v="105"/>
    <x v="19"/>
    <x v="1"/>
    <x v="4"/>
  </r>
  <r>
    <n v="6133"/>
    <x v="94"/>
    <s v="5134"/>
    <x v="0"/>
    <s v="Teddy Bear"/>
    <n v="10"/>
    <n v="25"/>
    <n v="250"/>
    <n v="17.5"/>
    <n v="175"/>
    <n v="7.5"/>
    <n v="75"/>
    <x v="8"/>
    <x v="0"/>
    <x v="3"/>
  </r>
  <r>
    <n v="6134"/>
    <x v="185"/>
    <s v="5135"/>
    <x v="2"/>
    <s v="Washing Machine"/>
    <n v="4"/>
    <n v="500"/>
    <n v="2000"/>
    <n v="350"/>
    <n v="1400"/>
    <n v="150"/>
    <n v="600"/>
    <x v="21"/>
    <x v="1"/>
    <x v="2"/>
  </r>
  <r>
    <n v="6135"/>
    <x v="161"/>
    <s v="5136"/>
    <x v="3"/>
    <s v="Soccer Ball"/>
    <n v="10"/>
    <n v="30"/>
    <n v="300"/>
    <n v="21"/>
    <n v="210"/>
    <n v="9"/>
    <n v="90"/>
    <x v="6"/>
    <x v="3"/>
    <x v="1"/>
  </r>
  <r>
    <n v="6136"/>
    <x v="293"/>
    <s v="5137"/>
    <x v="1"/>
    <s v="T-Shirt"/>
    <n v="2"/>
    <n v="20"/>
    <n v="40"/>
    <n v="14"/>
    <n v="28"/>
    <n v="6"/>
    <n v="12"/>
    <x v="4"/>
    <x v="2"/>
    <x v="4"/>
  </r>
  <r>
    <n v="6137"/>
    <x v="342"/>
    <s v="5138"/>
    <x v="4"/>
    <s v="Tablet"/>
    <n v="10"/>
    <n v="400"/>
    <n v="4000"/>
    <n v="280"/>
    <n v="2800"/>
    <n v="120"/>
    <n v="1200"/>
    <x v="2"/>
    <x v="2"/>
    <x v="0"/>
  </r>
  <r>
    <n v="6138"/>
    <x v="98"/>
    <s v="5139"/>
    <x v="2"/>
    <s v="Microwave"/>
    <n v="2"/>
    <n v="150"/>
    <n v="300"/>
    <n v="105"/>
    <n v="210"/>
    <n v="45"/>
    <n v="90"/>
    <x v="3"/>
    <x v="3"/>
    <x v="1"/>
  </r>
  <r>
    <n v="6139"/>
    <x v="181"/>
    <s v="5140"/>
    <x v="3"/>
    <s v="Basketball"/>
    <n v="6"/>
    <n v="40"/>
    <n v="240"/>
    <n v="28"/>
    <n v="168"/>
    <n v="12"/>
    <n v="72"/>
    <x v="15"/>
    <x v="3"/>
    <x v="2"/>
  </r>
  <r>
    <n v="6140"/>
    <x v="24"/>
    <s v="5141"/>
    <x v="4"/>
    <s v="Smartphone"/>
    <n v="4"/>
    <n v="700"/>
    <n v="2800"/>
    <n v="489.99999999999989"/>
    <n v="1959.9999999999995"/>
    <n v="210.00000000000011"/>
    <n v="840.00000000000045"/>
    <x v="0"/>
    <x v="0"/>
    <x v="0"/>
  </r>
  <r>
    <n v="6141"/>
    <x v="91"/>
    <s v="5142"/>
    <x v="4"/>
    <s v="Laptop"/>
    <n v="10"/>
    <n v="1000"/>
    <n v="10000"/>
    <n v="700"/>
    <n v="7000"/>
    <n v="300"/>
    <n v="3000"/>
    <x v="10"/>
    <x v="2"/>
    <x v="0"/>
  </r>
  <r>
    <n v="6142"/>
    <x v="201"/>
    <s v="5143"/>
    <x v="1"/>
    <s v="Jacket"/>
    <n v="10"/>
    <n v="80"/>
    <n v="800"/>
    <n v="56"/>
    <n v="560"/>
    <n v="24"/>
    <n v="240"/>
    <x v="17"/>
    <x v="4"/>
    <x v="0"/>
  </r>
  <r>
    <n v="6143"/>
    <x v="306"/>
    <s v="5144"/>
    <x v="4"/>
    <s v="Smartphone"/>
    <n v="9"/>
    <n v="700"/>
    <n v="6300"/>
    <n v="489.99999999999989"/>
    <n v="4409.9999999999991"/>
    <n v="210.00000000000011"/>
    <n v="1890.0000000000009"/>
    <x v="5"/>
    <x v="0"/>
    <x v="0"/>
  </r>
  <r>
    <n v="6144"/>
    <x v="196"/>
    <s v="5145"/>
    <x v="3"/>
    <s v="Basketball"/>
    <n v="1"/>
    <n v="40"/>
    <n v="40"/>
    <n v="28"/>
    <n v="28"/>
    <n v="12"/>
    <n v="12"/>
    <x v="6"/>
    <x v="3"/>
    <x v="4"/>
  </r>
  <r>
    <n v="6145"/>
    <x v="139"/>
    <s v="5146"/>
    <x v="1"/>
    <s v="T-Shirt"/>
    <n v="10"/>
    <n v="20"/>
    <n v="200"/>
    <n v="14"/>
    <n v="140"/>
    <n v="6"/>
    <n v="60"/>
    <x v="13"/>
    <x v="1"/>
    <x v="1"/>
  </r>
  <r>
    <n v="6146"/>
    <x v="216"/>
    <s v="5147"/>
    <x v="0"/>
    <s v="Doll"/>
    <n v="7"/>
    <n v="20"/>
    <n v="140"/>
    <n v="14"/>
    <n v="98"/>
    <n v="6"/>
    <n v="42"/>
    <x v="5"/>
    <x v="0"/>
    <x v="0"/>
  </r>
  <r>
    <n v="6147"/>
    <x v="28"/>
    <s v="5148"/>
    <x v="0"/>
    <s v="Doll"/>
    <n v="7"/>
    <n v="20"/>
    <n v="140"/>
    <n v="14"/>
    <n v="98"/>
    <n v="6"/>
    <n v="42"/>
    <x v="12"/>
    <x v="4"/>
    <x v="1"/>
  </r>
  <r>
    <n v="6148"/>
    <x v="317"/>
    <s v="5149"/>
    <x v="2"/>
    <s v="Microwave"/>
    <n v="2"/>
    <n v="150"/>
    <n v="300"/>
    <n v="105"/>
    <n v="210"/>
    <n v="45"/>
    <n v="90"/>
    <x v="6"/>
    <x v="3"/>
    <x v="3"/>
  </r>
  <r>
    <n v="6149"/>
    <x v="347"/>
    <s v="5150"/>
    <x v="0"/>
    <s v="Lego Set"/>
    <n v="2"/>
    <n v="30"/>
    <n v="60"/>
    <n v="21"/>
    <n v="42"/>
    <n v="9"/>
    <n v="18"/>
    <x v="14"/>
    <x v="4"/>
    <x v="0"/>
  </r>
  <r>
    <n v="6150"/>
    <x v="165"/>
    <s v="5151"/>
    <x v="0"/>
    <s v="Teddy Bear"/>
    <n v="6"/>
    <n v="25"/>
    <n v="150"/>
    <n v="17.5"/>
    <n v="105"/>
    <n v="7.5"/>
    <n v="45"/>
    <x v="20"/>
    <x v="0"/>
    <x v="3"/>
  </r>
  <r>
    <n v="6151"/>
    <x v="139"/>
    <s v="5152"/>
    <x v="0"/>
    <s v="Lego Set"/>
    <n v="2"/>
    <n v="30"/>
    <n v="60"/>
    <n v="21"/>
    <n v="42"/>
    <n v="9"/>
    <n v="18"/>
    <x v="15"/>
    <x v="3"/>
    <x v="3"/>
  </r>
  <r>
    <n v="6152"/>
    <x v="104"/>
    <s v="5153"/>
    <x v="3"/>
    <s v="Tennis Racket"/>
    <n v="1"/>
    <n v="60"/>
    <n v="60"/>
    <n v="42"/>
    <n v="42"/>
    <n v="18"/>
    <n v="18"/>
    <x v="2"/>
    <x v="2"/>
    <x v="2"/>
  </r>
  <r>
    <n v="6153"/>
    <x v="29"/>
    <s v="5154"/>
    <x v="0"/>
    <s v="Teddy Bear"/>
    <n v="8"/>
    <n v="25"/>
    <n v="200"/>
    <n v="17.5"/>
    <n v="140"/>
    <n v="7.5"/>
    <n v="60"/>
    <x v="7"/>
    <x v="4"/>
    <x v="3"/>
  </r>
  <r>
    <n v="6154"/>
    <x v="25"/>
    <s v="5155"/>
    <x v="0"/>
    <s v="Doll"/>
    <n v="5"/>
    <n v="20"/>
    <n v="100"/>
    <n v="14"/>
    <n v="70"/>
    <n v="6"/>
    <n v="30"/>
    <x v="2"/>
    <x v="2"/>
    <x v="0"/>
  </r>
  <r>
    <n v="6155"/>
    <x v="79"/>
    <s v="5156"/>
    <x v="2"/>
    <s v="Washing Machine"/>
    <n v="9"/>
    <n v="500"/>
    <n v="4500"/>
    <n v="350"/>
    <n v="3150"/>
    <n v="150"/>
    <n v="1350"/>
    <x v="7"/>
    <x v="4"/>
    <x v="2"/>
  </r>
  <r>
    <n v="6156"/>
    <x v="8"/>
    <s v="5157"/>
    <x v="0"/>
    <s v="Lego Set"/>
    <n v="6"/>
    <n v="30"/>
    <n v="180"/>
    <n v="21"/>
    <n v="126"/>
    <n v="9"/>
    <n v="54"/>
    <x v="9"/>
    <x v="3"/>
    <x v="0"/>
  </r>
  <r>
    <n v="6157"/>
    <x v="217"/>
    <s v="5158"/>
    <x v="2"/>
    <s v="Microwave"/>
    <n v="6"/>
    <n v="150"/>
    <n v="900"/>
    <n v="105"/>
    <n v="630"/>
    <n v="45"/>
    <n v="270"/>
    <x v="15"/>
    <x v="3"/>
    <x v="1"/>
  </r>
  <r>
    <n v="6158"/>
    <x v="73"/>
    <s v="5159"/>
    <x v="4"/>
    <s v="Smartphone"/>
    <n v="6"/>
    <n v="700"/>
    <n v="4200"/>
    <n v="489.99999999999989"/>
    <n v="2939.9999999999991"/>
    <n v="210.00000000000011"/>
    <n v="1260.0000000000007"/>
    <x v="18"/>
    <x v="2"/>
    <x v="0"/>
  </r>
  <r>
    <n v="6159"/>
    <x v="261"/>
    <s v="5160"/>
    <x v="3"/>
    <s v="Basketball"/>
    <n v="10"/>
    <n v="40"/>
    <n v="400"/>
    <n v="28"/>
    <n v="280"/>
    <n v="12"/>
    <n v="120"/>
    <x v="2"/>
    <x v="2"/>
    <x v="2"/>
  </r>
  <r>
    <n v="6160"/>
    <x v="191"/>
    <s v="5161"/>
    <x v="4"/>
    <s v="Laptop"/>
    <n v="1"/>
    <n v="1000"/>
    <n v="1000"/>
    <n v="700"/>
    <n v="700"/>
    <n v="300"/>
    <n v="300"/>
    <x v="16"/>
    <x v="4"/>
    <x v="4"/>
  </r>
  <r>
    <n v="6161"/>
    <x v="67"/>
    <s v="5162"/>
    <x v="3"/>
    <s v="Basketball"/>
    <n v="10"/>
    <n v="40"/>
    <n v="400"/>
    <n v="28"/>
    <n v="280"/>
    <n v="12"/>
    <n v="120"/>
    <x v="2"/>
    <x v="2"/>
    <x v="1"/>
  </r>
  <r>
    <n v="6162"/>
    <x v="305"/>
    <s v="5163"/>
    <x v="3"/>
    <s v="Soccer Ball"/>
    <n v="2"/>
    <n v="30"/>
    <n v="60"/>
    <n v="21"/>
    <n v="42"/>
    <n v="9"/>
    <n v="18"/>
    <x v="1"/>
    <x v="1"/>
    <x v="4"/>
  </r>
  <r>
    <n v="6163"/>
    <x v="306"/>
    <s v="5164"/>
    <x v="3"/>
    <s v="Tennis Racket"/>
    <n v="2"/>
    <n v="60"/>
    <n v="120"/>
    <n v="42"/>
    <n v="84"/>
    <n v="18"/>
    <n v="36"/>
    <x v="8"/>
    <x v="0"/>
    <x v="4"/>
  </r>
  <r>
    <n v="6164"/>
    <x v="242"/>
    <s v="5165"/>
    <x v="4"/>
    <s v="Tablet"/>
    <n v="1"/>
    <n v="400"/>
    <n v="400"/>
    <n v="280"/>
    <n v="280"/>
    <n v="120"/>
    <n v="120"/>
    <x v="23"/>
    <x v="3"/>
    <x v="0"/>
  </r>
  <r>
    <n v="6165"/>
    <x v="164"/>
    <s v="5166"/>
    <x v="3"/>
    <s v="Basketball"/>
    <n v="3"/>
    <n v="40"/>
    <n v="120"/>
    <n v="28"/>
    <n v="84"/>
    <n v="12"/>
    <n v="36"/>
    <x v="1"/>
    <x v="1"/>
    <x v="2"/>
  </r>
  <r>
    <n v="6166"/>
    <x v="360"/>
    <s v="5167"/>
    <x v="4"/>
    <s v="Tablet"/>
    <n v="4"/>
    <n v="400"/>
    <n v="1600"/>
    <n v="280"/>
    <n v="1120"/>
    <n v="120"/>
    <n v="480"/>
    <x v="17"/>
    <x v="4"/>
    <x v="4"/>
  </r>
  <r>
    <n v="6167"/>
    <x v="4"/>
    <s v="5168"/>
    <x v="4"/>
    <s v="Laptop"/>
    <n v="1"/>
    <n v="1000"/>
    <n v="1000"/>
    <n v="700"/>
    <n v="700"/>
    <n v="300"/>
    <n v="300"/>
    <x v="18"/>
    <x v="2"/>
    <x v="3"/>
  </r>
  <r>
    <n v="6168"/>
    <x v="157"/>
    <s v="5169"/>
    <x v="1"/>
    <s v="T-Shirt"/>
    <n v="9"/>
    <n v="20"/>
    <n v="180"/>
    <n v="14"/>
    <n v="126"/>
    <n v="6"/>
    <n v="54"/>
    <x v="11"/>
    <x v="2"/>
    <x v="3"/>
  </r>
  <r>
    <n v="6169"/>
    <x v="171"/>
    <s v="5170"/>
    <x v="3"/>
    <s v="Tennis Racket"/>
    <n v="9"/>
    <n v="60"/>
    <n v="540"/>
    <n v="42"/>
    <n v="378"/>
    <n v="18"/>
    <n v="162"/>
    <x v="21"/>
    <x v="1"/>
    <x v="0"/>
  </r>
  <r>
    <n v="6170"/>
    <x v="109"/>
    <s v="5171"/>
    <x v="3"/>
    <s v="Soccer Ball"/>
    <n v="8"/>
    <n v="30"/>
    <n v="240"/>
    <n v="21"/>
    <n v="168"/>
    <n v="9"/>
    <n v="72"/>
    <x v="23"/>
    <x v="3"/>
    <x v="3"/>
  </r>
  <r>
    <n v="6171"/>
    <x v="318"/>
    <s v="5172"/>
    <x v="0"/>
    <s v="Teddy Bear"/>
    <n v="10"/>
    <n v="25"/>
    <n v="250"/>
    <n v="17.5"/>
    <n v="175"/>
    <n v="7.5"/>
    <n v="75"/>
    <x v="11"/>
    <x v="2"/>
    <x v="4"/>
  </r>
  <r>
    <n v="6172"/>
    <x v="321"/>
    <s v="5173"/>
    <x v="0"/>
    <s v="Doll"/>
    <n v="5"/>
    <n v="20"/>
    <n v="100"/>
    <n v="14"/>
    <n v="70"/>
    <n v="6"/>
    <n v="30"/>
    <x v="1"/>
    <x v="1"/>
    <x v="2"/>
  </r>
  <r>
    <n v="6173"/>
    <x v="306"/>
    <s v="5174"/>
    <x v="0"/>
    <s v="Teddy Bear"/>
    <n v="4"/>
    <n v="25"/>
    <n v="100"/>
    <n v="17.5"/>
    <n v="70"/>
    <n v="7.5"/>
    <n v="30"/>
    <x v="16"/>
    <x v="4"/>
    <x v="2"/>
  </r>
  <r>
    <n v="6174"/>
    <x v="296"/>
    <s v="5175"/>
    <x v="2"/>
    <s v="Washing Machine"/>
    <n v="1"/>
    <n v="500"/>
    <n v="500"/>
    <n v="350"/>
    <n v="350"/>
    <n v="150"/>
    <n v="150"/>
    <x v="7"/>
    <x v="4"/>
    <x v="4"/>
  </r>
  <r>
    <n v="6175"/>
    <x v="229"/>
    <s v="5176"/>
    <x v="4"/>
    <s v="Laptop"/>
    <n v="8"/>
    <n v="1000"/>
    <n v="8000"/>
    <n v="700"/>
    <n v="5600"/>
    <n v="300"/>
    <n v="2400"/>
    <x v="22"/>
    <x v="1"/>
    <x v="3"/>
  </r>
  <r>
    <n v="6176"/>
    <x v="48"/>
    <s v="5177"/>
    <x v="1"/>
    <s v="T-Shirt"/>
    <n v="6"/>
    <n v="20"/>
    <n v="120"/>
    <n v="14"/>
    <n v="84"/>
    <n v="6"/>
    <n v="36"/>
    <x v="19"/>
    <x v="1"/>
    <x v="1"/>
  </r>
  <r>
    <n v="6177"/>
    <x v="143"/>
    <s v="5178"/>
    <x v="0"/>
    <s v="Doll"/>
    <n v="8"/>
    <n v="20"/>
    <n v="160"/>
    <n v="14"/>
    <n v="112"/>
    <n v="6"/>
    <n v="48"/>
    <x v="8"/>
    <x v="0"/>
    <x v="4"/>
  </r>
  <r>
    <n v="6178"/>
    <x v="53"/>
    <s v="5179"/>
    <x v="2"/>
    <s v="Microwave"/>
    <n v="5"/>
    <n v="150"/>
    <n v="750"/>
    <n v="105"/>
    <n v="525"/>
    <n v="45"/>
    <n v="225"/>
    <x v="18"/>
    <x v="2"/>
    <x v="4"/>
  </r>
  <r>
    <n v="6179"/>
    <x v="104"/>
    <s v="5180"/>
    <x v="2"/>
    <s v="Washing Machine"/>
    <n v="9"/>
    <n v="500"/>
    <n v="4500"/>
    <n v="350"/>
    <n v="3150"/>
    <n v="150"/>
    <n v="1350"/>
    <x v="22"/>
    <x v="1"/>
    <x v="3"/>
  </r>
  <r>
    <n v="6180"/>
    <x v="343"/>
    <s v="5181"/>
    <x v="2"/>
    <s v="Washing Machine"/>
    <n v="4"/>
    <n v="500"/>
    <n v="2000"/>
    <n v="350"/>
    <n v="1400"/>
    <n v="150"/>
    <n v="600"/>
    <x v="24"/>
    <x v="0"/>
    <x v="4"/>
  </r>
  <r>
    <n v="6181"/>
    <x v="125"/>
    <s v="5182"/>
    <x v="2"/>
    <s v="Microwave"/>
    <n v="2"/>
    <n v="150"/>
    <n v="300"/>
    <n v="105"/>
    <n v="210"/>
    <n v="45"/>
    <n v="90"/>
    <x v="5"/>
    <x v="0"/>
    <x v="4"/>
  </r>
  <r>
    <n v="6182"/>
    <x v="114"/>
    <s v="5183"/>
    <x v="3"/>
    <s v="Tennis Racket"/>
    <n v="2"/>
    <n v="60"/>
    <n v="120"/>
    <n v="42"/>
    <n v="84"/>
    <n v="18"/>
    <n v="36"/>
    <x v="10"/>
    <x v="2"/>
    <x v="2"/>
  </r>
  <r>
    <n v="6183"/>
    <x v="178"/>
    <s v="5184"/>
    <x v="2"/>
    <s v="Washing Machine"/>
    <n v="5"/>
    <n v="500"/>
    <n v="2500"/>
    <n v="350"/>
    <n v="1750"/>
    <n v="150"/>
    <n v="750"/>
    <x v="18"/>
    <x v="2"/>
    <x v="3"/>
  </r>
  <r>
    <n v="6184"/>
    <x v="168"/>
    <s v="5185"/>
    <x v="0"/>
    <s v="Lego Set"/>
    <n v="8"/>
    <n v="30"/>
    <n v="240"/>
    <n v="21"/>
    <n v="168"/>
    <n v="9"/>
    <n v="72"/>
    <x v="22"/>
    <x v="1"/>
    <x v="4"/>
  </r>
  <r>
    <n v="6185"/>
    <x v="111"/>
    <s v="5186"/>
    <x v="2"/>
    <s v="Microwave"/>
    <n v="6"/>
    <n v="150"/>
    <n v="900"/>
    <n v="105"/>
    <n v="630"/>
    <n v="45"/>
    <n v="270"/>
    <x v="19"/>
    <x v="1"/>
    <x v="4"/>
  </r>
  <r>
    <n v="6186"/>
    <x v="23"/>
    <s v="5187"/>
    <x v="2"/>
    <s v="Microwave"/>
    <n v="6"/>
    <n v="150"/>
    <n v="900"/>
    <n v="105"/>
    <n v="630"/>
    <n v="45"/>
    <n v="270"/>
    <x v="12"/>
    <x v="4"/>
    <x v="2"/>
  </r>
  <r>
    <n v="6187"/>
    <x v="120"/>
    <s v="5188"/>
    <x v="0"/>
    <s v="Doll"/>
    <n v="3"/>
    <n v="20"/>
    <n v="60"/>
    <n v="14"/>
    <n v="42"/>
    <n v="6"/>
    <n v="18"/>
    <x v="18"/>
    <x v="2"/>
    <x v="1"/>
  </r>
  <r>
    <n v="6188"/>
    <x v="35"/>
    <s v="5189"/>
    <x v="2"/>
    <s v="Microwave"/>
    <n v="8"/>
    <n v="150"/>
    <n v="1200"/>
    <n v="105"/>
    <n v="840"/>
    <n v="45"/>
    <n v="360"/>
    <x v="16"/>
    <x v="4"/>
    <x v="1"/>
  </r>
  <r>
    <n v="6189"/>
    <x v="85"/>
    <s v="5190"/>
    <x v="1"/>
    <s v="Jeans"/>
    <n v="9"/>
    <n v="50"/>
    <n v="450"/>
    <n v="35"/>
    <n v="315"/>
    <n v="15"/>
    <n v="135"/>
    <x v="21"/>
    <x v="1"/>
    <x v="4"/>
  </r>
  <r>
    <n v="6190"/>
    <x v="301"/>
    <s v="5191"/>
    <x v="0"/>
    <s v="Lego Set"/>
    <n v="6"/>
    <n v="30"/>
    <n v="180"/>
    <n v="21"/>
    <n v="126"/>
    <n v="9"/>
    <n v="54"/>
    <x v="19"/>
    <x v="1"/>
    <x v="4"/>
  </r>
  <r>
    <n v="6191"/>
    <x v="178"/>
    <s v="5192"/>
    <x v="4"/>
    <s v="Tablet"/>
    <n v="4"/>
    <n v="400"/>
    <n v="1600"/>
    <n v="280"/>
    <n v="1120"/>
    <n v="120"/>
    <n v="480"/>
    <x v="23"/>
    <x v="3"/>
    <x v="2"/>
  </r>
  <r>
    <n v="6192"/>
    <x v="263"/>
    <s v="5193"/>
    <x v="2"/>
    <s v="Microwave"/>
    <n v="7"/>
    <n v="150"/>
    <n v="1050"/>
    <n v="105"/>
    <n v="735"/>
    <n v="45"/>
    <n v="315"/>
    <x v="20"/>
    <x v="0"/>
    <x v="2"/>
  </r>
  <r>
    <n v="6193"/>
    <x v="308"/>
    <s v="5194"/>
    <x v="2"/>
    <s v="Microwave"/>
    <n v="5"/>
    <n v="150"/>
    <n v="750"/>
    <n v="105"/>
    <n v="525"/>
    <n v="45"/>
    <n v="225"/>
    <x v="11"/>
    <x v="2"/>
    <x v="3"/>
  </r>
  <r>
    <n v="6194"/>
    <x v="221"/>
    <s v="5195"/>
    <x v="3"/>
    <s v="Tennis Racket"/>
    <n v="7"/>
    <n v="60"/>
    <n v="420"/>
    <n v="42"/>
    <n v="294"/>
    <n v="18"/>
    <n v="126"/>
    <x v="4"/>
    <x v="2"/>
    <x v="4"/>
  </r>
  <r>
    <n v="6195"/>
    <x v="156"/>
    <s v="5196"/>
    <x v="3"/>
    <s v="Basketball"/>
    <n v="6"/>
    <n v="40"/>
    <n v="240"/>
    <n v="28"/>
    <n v="168"/>
    <n v="12"/>
    <n v="72"/>
    <x v="3"/>
    <x v="3"/>
    <x v="3"/>
  </r>
  <r>
    <n v="6196"/>
    <x v="218"/>
    <s v="5197"/>
    <x v="0"/>
    <s v="Lego Set"/>
    <n v="2"/>
    <n v="30"/>
    <n v="60"/>
    <n v="21"/>
    <n v="42"/>
    <n v="9"/>
    <n v="18"/>
    <x v="19"/>
    <x v="1"/>
    <x v="4"/>
  </r>
  <r>
    <n v="6197"/>
    <x v="34"/>
    <s v="5198"/>
    <x v="2"/>
    <s v="Washing Machine"/>
    <n v="4"/>
    <n v="500"/>
    <n v="2000"/>
    <n v="350"/>
    <n v="1400"/>
    <n v="150"/>
    <n v="600"/>
    <x v="16"/>
    <x v="4"/>
    <x v="4"/>
  </r>
  <r>
    <n v="6198"/>
    <x v="186"/>
    <s v="5199"/>
    <x v="0"/>
    <s v="Teddy Bear"/>
    <n v="5"/>
    <n v="25"/>
    <n v="125"/>
    <n v="17.5"/>
    <n v="87.5"/>
    <n v="7.5"/>
    <n v="37.5"/>
    <x v="4"/>
    <x v="2"/>
    <x v="4"/>
  </r>
  <r>
    <n v="6199"/>
    <x v="40"/>
    <s v="5200"/>
    <x v="2"/>
    <s v="Microwave"/>
    <n v="10"/>
    <n v="150"/>
    <n v="1500"/>
    <n v="105"/>
    <n v="1050"/>
    <n v="45"/>
    <n v="450"/>
    <x v="10"/>
    <x v="2"/>
    <x v="4"/>
  </r>
  <r>
    <n v="6200"/>
    <x v="271"/>
    <s v="5201"/>
    <x v="4"/>
    <s v="Smartphone"/>
    <n v="8"/>
    <n v="700"/>
    <n v="5600"/>
    <n v="489.99999999999989"/>
    <n v="3919.9999999999991"/>
    <n v="210.00000000000011"/>
    <n v="1680.0000000000009"/>
    <x v="16"/>
    <x v="4"/>
    <x v="2"/>
  </r>
  <r>
    <n v="6201"/>
    <x v="295"/>
    <s v="5202"/>
    <x v="3"/>
    <s v="Soccer Ball"/>
    <n v="6"/>
    <n v="30"/>
    <n v="180"/>
    <n v="21"/>
    <n v="126"/>
    <n v="9"/>
    <n v="54"/>
    <x v="24"/>
    <x v="0"/>
    <x v="2"/>
  </r>
  <r>
    <n v="6202"/>
    <x v="157"/>
    <s v="5203"/>
    <x v="0"/>
    <s v="Doll"/>
    <n v="9"/>
    <n v="20"/>
    <n v="180"/>
    <n v="14"/>
    <n v="126"/>
    <n v="6"/>
    <n v="54"/>
    <x v="18"/>
    <x v="2"/>
    <x v="3"/>
  </r>
  <r>
    <n v="6203"/>
    <x v="141"/>
    <s v="5204"/>
    <x v="3"/>
    <s v="Basketball"/>
    <n v="5"/>
    <n v="40"/>
    <n v="200"/>
    <n v="28"/>
    <n v="140"/>
    <n v="12"/>
    <n v="60"/>
    <x v="10"/>
    <x v="2"/>
    <x v="4"/>
  </r>
  <r>
    <n v="6204"/>
    <x v="305"/>
    <s v="5205"/>
    <x v="1"/>
    <s v="Jacket"/>
    <n v="3"/>
    <n v="80"/>
    <n v="240"/>
    <n v="56"/>
    <n v="168"/>
    <n v="24"/>
    <n v="72"/>
    <x v="11"/>
    <x v="2"/>
    <x v="4"/>
  </r>
  <r>
    <n v="6205"/>
    <x v="198"/>
    <s v="5206"/>
    <x v="4"/>
    <s v="Tablet"/>
    <n v="1"/>
    <n v="400"/>
    <n v="400"/>
    <n v="280"/>
    <n v="280"/>
    <n v="120"/>
    <n v="120"/>
    <x v="13"/>
    <x v="1"/>
    <x v="0"/>
  </r>
  <r>
    <n v="6206"/>
    <x v="224"/>
    <s v="5207"/>
    <x v="1"/>
    <s v="Jeans"/>
    <n v="3"/>
    <n v="50"/>
    <n v="150"/>
    <n v="35"/>
    <n v="105"/>
    <n v="15"/>
    <n v="45"/>
    <x v="11"/>
    <x v="2"/>
    <x v="4"/>
  </r>
  <r>
    <n v="6207"/>
    <x v="55"/>
    <s v="5208"/>
    <x v="2"/>
    <s v="Washing Machine"/>
    <n v="9"/>
    <n v="500"/>
    <n v="4500"/>
    <n v="350"/>
    <n v="3150"/>
    <n v="150"/>
    <n v="1350"/>
    <x v="24"/>
    <x v="0"/>
    <x v="0"/>
  </r>
  <r>
    <n v="6208"/>
    <x v="203"/>
    <s v="5209"/>
    <x v="3"/>
    <s v="Soccer Ball"/>
    <n v="4"/>
    <n v="30"/>
    <n v="120"/>
    <n v="21"/>
    <n v="84"/>
    <n v="9"/>
    <n v="36"/>
    <x v="20"/>
    <x v="0"/>
    <x v="0"/>
  </r>
  <r>
    <n v="6209"/>
    <x v="264"/>
    <s v="5210"/>
    <x v="3"/>
    <s v="Basketball"/>
    <n v="2"/>
    <n v="40"/>
    <n v="80"/>
    <n v="28"/>
    <n v="56"/>
    <n v="12"/>
    <n v="24"/>
    <x v="14"/>
    <x v="4"/>
    <x v="3"/>
  </r>
  <r>
    <n v="6210"/>
    <x v="59"/>
    <s v="5211"/>
    <x v="1"/>
    <s v="Jacket"/>
    <n v="5"/>
    <n v="80"/>
    <n v="400"/>
    <n v="56"/>
    <n v="280"/>
    <n v="24"/>
    <n v="120"/>
    <x v="12"/>
    <x v="4"/>
    <x v="3"/>
  </r>
  <r>
    <n v="6211"/>
    <x v="177"/>
    <s v="5212"/>
    <x v="3"/>
    <s v="Basketball"/>
    <n v="7"/>
    <n v="40"/>
    <n v="280"/>
    <n v="28"/>
    <n v="196"/>
    <n v="12"/>
    <n v="84"/>
    <x v="15"/>
    <x v="3"/>
    <x v="1"/>
  </r>
  <r>
    <n v="6212"/>
    <x v="271"/>
    <s v="5213"/>
    <x v="0"/>
    <s v="Teddy Bear"/>
    <n v="2"/>
    <n v="25"/>
    <n v="50"/>
    <n v="17.5"/>
    <n v="35"/>
    <n v="7.5"/>
    <n v="15"/>
    <x v="3"/>
    <x v="3"/>
    <x v="1"/>
  </r>
  <r>
    <n v="6213"/>
    <x v="129"/>
    <s v="5214"/>
    <x v="2"/>
    <s v="Microwave"/>
    <n v="8"/>
    <n v="150"/>
    <n v="1200"/>
    <n v="105"/>
    <n v="840"/>
    <n v="45"/>
    <n v="360"/>
    <x v="13"/>
    <x v="1"/>
    <x v="3"/>
  </r>
  <r>
    <n v="6214"/>
    <x v="171"/>
    <s v="5215"/>
    <x v="4"/>
    <s v="Tablet"/>
    <n v="4"/>
    <n v="400"/>
    <n v="1600"/>
    <n v="280"/>
    <n v="1120"/>
    <n v="120"/>
    <n v="480"/>
    <x v="14"/>
    <x v="4"/>
    <x v="2"/>
  </r>
  <r>
    <n v="6215"/>
    <x v="48"/>
    <s v="5216"/>
    <x v="0"/>
    <s v="Teddy Bear"/>
    <n v="9"/>
    <n v="25"/>
    <n v="225"/>
    <n v="17.5"/>
    <n v="157.5"/>
    <n v="7.5"/>
    <n v="67.5"/>
    <x v="18"/>
    <x v="2"/>
    <x v="1"/>
  </r>
  <r>
    <n v="6216"/>
    <x v="104"/>
    <s v="5217"/>
    <x v="1"/>
    <s v="T-Shirt"/>
    <n v="4"/>
    <n v="20"/>
    <n v="80"/>
    <n v="14"/>
    <n v="56"/>
    <n v="6"/>
    <n v="24"/>
    <x v="9"/>
    <x v="3"/>
    <x v="3"/>
  </r>
  <r>
    <n v="6217"/>
    <x v="108"/>
    <s v="5218"/>
    <x v="0"/>
    <s v="Lego Set"/>
    <n v="1"/>
    <n v="30"/>
    <n v="30"/>
    <n v="21"/>
    <n v="21"/>
    <n v="9"/>
    <n v="9"/>
    <x v="15"/>
    <x v="3"/>
    <x v="0"/>
  </r>
  <r>
    <n v="6218"/>
    <x v="200"/>
    <s v="5219"/>
    <x v="4"/>
    <s v="Smartphone"/>
    <n v="5"/>
    <n v="700"/>
    <n v="3500"/>
    <n v="489.99999999999989"/>
    <n v="2449.9999999999995"/>
    <n v="210.00000000000011"/>
    <n v="1050.0000000000005"/>
    <x v="10"/>
    <x v="2"/>
    <x v="4"/>
  </r>
  <r>
    <n v="6219"/>
    <x v="18"/>
    <s v="5220"/>
    <x v="1"/>
    <s v="Jacket"/>
    <n v="6"/>
    <n v="80"/>
    <n v="480"/>
    <n v="56"/>
    <n v="336"/>
    <n v="24"/>
    <n v="144"/>
    <x v="6"/>
    <x v="3"/>
    <x v="4"/>
  </r>
  <r>
    <n v="6220"/>
    <x v="354"/>
    <s v="5221"/>
    <x v="1"/>
    <s v="Jacket"/>
    <n v="3"/>
    <n v="80"/>
    <n v="240"/>
    <n v="56"/>
    <n v="168"/>
    <n v="24"/>
    <n v="72"/>
    <x v="19"/>
    <x v="1"/>
    <x v="4"/>
  </r>
  <r>
    <n v="6221"/>
    <x v="266"/>
    <s v="5222"/>
    <x v="4"/>
    <s v="Smartphone"/>
    <n v="8"/>
    <n v="700"/>
    <n v="5600"/>
    <n v="489.99999999999989"/>
    <n v="3919.9999999999991"/>
    <n v="210.00000000000011"/>
    <n v="1680.0000000000009"/>
    <x v="1"/>
    <x v="1"/>
    <x v="1"/>
  </r>
  <r>
    <n v="6222"/>
    <x v="146"/>
    <s v="5223"/>
    <x v="1"/>
    <s v="Jacket"/>
    <n v="7"/>
    <n v="80"/>
    <n v="560"/>
    <n v="56"/>
    <n v="392"/>
    <n v="24"/>
    <n v="168"/>
    <x v="2"/>
    <x v="2"/>
    <x v="3"/>
  </r>
  <r>
    <n v="6223"/>
    <x v="305"/>
    <s v="5224"/>
    <x v="4"/>
    <s v="Smartphone"/>
    <n v="5"/>
    <n v="700"/>
    <n v="3500"/>
    <n v="489.99999999999989"/>
    <n v="2449.9999999999995"/>
    <n v="210.00000000000011"/>
    <n v="1050.0000000000005"/>
    <x v="21"/>
    <x v="1"/>
    <x v="2"/>
  </r>
  <r>
    <n v="6224"/>
    <x v="260"/>
    <s v="5225"/>
    <x v="2"/>
    <s v="Refrigerator"/>
    <n v="8"/>
    <n v="600"/>
    <n v="4800"/>
    <n v="420"/>
    <n v="3360"/>
    <n v="180"/>
    <n v="1440"/>
    <x v="16"/>
    <x v="4"/>
    <x v="2"/>
  </r>
  <r>
    <n v="6225"/>
    <x v="363"/>
    <s v="5226"/>
    <x v="3"/>
    <s v="Tennis Racket"/>
    <n v="10"/>
    <n v="60"/>
    <n v="600"/>
    <n v="42"/>
    <n v="420"/>
    <n v="18"/>
    <n v="180"/>
    <x v="18"/>
    <x v="2"/>
    <x v="4"/>
  </r>
  <r>
    <n v="6226"/>
    <x v="53"/>
    <s v="5227"/>
    <x v="4"/>
    <s v="Smartphone"/>
    <n v="4"/>
    <n v="700"/>
    <n v="2800"/>
    <n v="489.99999999999989"/>
    <n v="1959.9999999999995"/>
    <n v="210.00000000000011"/>
    <n v="840.00000000000045"/>
    <x v="1"/>
    <x v="1"/>
    <x v="3"/>
  </r>
  <r>
    <n v="6227"/>
    <x v="239"/>
    <s v="5228"/>
    <x v="2"/>
    <s v="Microwave"/>
    <n v="1"/>
    <n v="150"/>
    <n v="150"/>
    <n v="105"/>
    <n v="105"/>
    <n v="45"/>
    <n v="45"/>
    <x v="14"/>
    <x v="4"/>
    <x v="3"/>
  </r>
  <r>
    <n v="6228"/>
    <x v="331"/>
    <s v="5229"/>
    <x v="3"/>
    <s v="Tennis Racket"/>
    <n v="8"/>
    <n v="60"/>
    <n v="480"/>
    <n v="42"/>
    <n v="336"/>
    <n v="18"/>
    <n v="144"/>
    <x v="3"/>
    <x v="3"/>
    <x v="0"/>
  </r>
  <r>
    <n v="6229"/>
    <x v="211"/>
    <s v="5230"/>
    <x v="1"/>
    <s v="T-Shirt"/>
    <n v="1"/>
    <n v="20"/>
    <n v="20"/>
    <n v="14"/>
    <n v="14"/>
    <n v="6"/>
    <n v="6"/>
    <x v="1"/>
    <x v="1"/>
    <x v="0"/>
  </r>
  <r>
    <n v="6230"/>
    <x v="26"/>
    <s v="5231"/>
    <x v="1"/>
    <s v="Jacket"/>
    <n v="5"/>
    <n v="80"/>
    <n v="400"/>
    <n v="56"/>
    <n v="280"/>
    <n v="24"/>
    <n v="120"/>
    <x v="6"/>
    <x v="3"/>
    <x v="4"/>
  </r>
  <r>
    <n v="6231"/>
    <x v="332"/>
    <s v="5232"/>
    <x v="3"/>
    <s v="Basketball"/>
    <n v="10"/>
    <n v="40"/>
    <n v="400"/>
    <n v="28"/>
    <n v="280"/>
    <n v="12"/>
    <n v="120"/>
    <x v="3"/>
    <x v="3"/>
    <x v="0"/>
  </r>
  <r>
    <n v="6232"/>
    <x v="364"/>
    <s v="5233"/>
    <x v="2"/>
    <s v="Refrigerator"/>
    <n v="2"/>
    <n v="600"/>
    <n v="1200"/>
    <n v="420"/>
    <n v="840"/>
    <n v="180"/>
    <n v="360"/>
    <x v="17"/>
    <x v="4"/>
    <x v="3"/>
  </r>
  <r>
    <n v="6233"/>
    <x v="287"/>
    <s v="5234"/>
    <x v="0"/>
    <s v="Doll"/>
    <n v="10"/>
    <n v="20"/>
    <n v="200"/>
    <n v="14"/>
    <n v="140"/>
    <n v="6"/>
    <n v="60"/>
    <x v="9"/>
    <x v="3"/>
    <x v="3"/>
  </r>
  <r>
    <n v="6234"/>
    <x v="85"/>
    <s v="5235"/>
    <x v="4"/>
    <s v="Laptop"/>
    <n v="8"/>
    <n v="1000"/>
    <n v="8000"/>
    <n v="700"/>
    <n v="5600"/>
    <n v="300"/>
    <n v="2400"/>
    <x v="5"/>
    <x v="0"/>
    <x v="1"/>
  </r>
  <r>
    <n v="6235"/>
    <x v="123"/>
    <s v="5236"/>
    <x v="0"/>
    <s v="Doll"/>
    <n v="7"/>
    <n v="20"/>
    <n v="140"/>
    <n v="14"/>
    <n v="98"/>
    <n v="6"/>
    <n v="42"/>
    <x v="3"/>
    <x v="3"/>
    <x v="2"/>
  </r>
  <r>
    <n v="6236"/>
    <x v="79"/>
    <s v="5237"/>
    <x v="0"/>
    <s v="Teddy Bear"/>
    <n v="6"/>
    <n v="25"/>
    <n v="150"/>
    <n v="17.5"/>
    <n v="105"/>
    <n v="7.5"/>
    <n v="45"/>
    <x v="16"/>
    <x v="4"/>
    <x v="4"/>
  </r>
  <r>
    <n v="6237"/>
    <x v="312"/>
    <s v="5238"/>
    <x v="4"/>
    <s v="Laptop"/>
    <n v="7"/>
    <n v="1000"/>
    <n v="7000"/>
    <n v="700"/>
    <n v="4900"/>
    <n v="300"/>
    <n v="2100"/>
    <x v="9"/>
    <x v="3"/>
    <x v="4"/>
  </r>
  <r>
    <n v="6238"/>
    <x v="193"/>
    <s v="5239"/>
    <x v="3"/>
    <s v="Basketball"/>
    <n v="4"/>
    <n v="40"/>
    <n v="160"/>
    <n v="28"/>
    <n v="112"/>
    <n v="12"/>
    <n v="48"/>
    <x v="17"/>
    <x v="4"/>
    <x v="0"/>
  </r>
  <r>
    <n v="6239"/>
    <x v="169"/>
    <s v="5240"/>
    <x v="1"/>
    <s v="T-Shirt"/>
    <n v="10"/>
    <n v="20"/>
    <n v="200"/>
    <n v="14"/>
    <n v="140"/>
    <n v="6"/>
    <n v="60"/>
    <x v="10"/>
    <x v="2"/>
    <x v="1"/>
  </r>
  <r>
    <n v="6240"/>
    <x v="302"/>
    <s v="5241"/>
    <x v="4"/>
    <s v="Laptop"/>
    <n v="4"/>
    <n v="1000"/>
    <n v="4000"/>
    <n v="700"/>
    <n v="2800"/>
    <n v="300"/>
    <n v="1200"/>
    <x v="4"/>
    <x v="2"/>
    <x v="4"/>
  </r>
  <r>
    <n v="6241"/>
    <x v="57"/>
    <s v="5242"/>
    <x v="1"/>
    <s v="Jeans"/>
    <n v="6"/>
    <n v="50"/>
    <n v="300"/>
    <n v="35"/>
    <n v="210"/>
    <n v="15"/>
    <n v="90"/>
    <x v="5"/>
    <x v="0"/>
    <x v="3"/>
  </r>
  <r>
    <n v="6242"/>
    <x v="233"/>
    <s v="5243"/>
    <x v="2"/>
    <s v="Refrigerator"/>
    <n v="2"/>
    <n v="600"/>
    <n v="1200"/>
    <n v="420"/>
    <n v="840"/>
    <n v="180"/>
    <n v="360"/>
    <x v="0"/>
    <x v="0"/>
    <x v="3"/>
  </r>
  <r>
    <n v="6243"/>
    <x v="40"/>
    <s v="5244"/>
    <x v="4"/>
    <s v="Tablet"/>
    <n v="9"/>
    <n v="400"/>
    <n v="3600"/>
    <n v="280"/>
    <n v="2520"/>
    <n v="120"/>
    <n v="1080"/>
    <x v="22"/>
    <x v="1"/>
    <x v="3"/>
  </r>
  <r>
    <n v="6244"/>
    <x v="325"/>
    <s v="5245"/>
    <x v="0"/>
    <s v="Lego Set"/>
    <n v="8"/>
    <n v="30"/>
    <n v="240"/>
    <n v="21"/>
    <n v="168"/>
    <n v="9"/>
    <n v="72"/>
    <x v="0"/>
    <x v="0"/>
    <x v="4"/>
  </r>
  <r>
    <n v="6245"/>
    <x v="36"/>
    <s v="5246"/>
    <x v="1"/>
    <s v="Jeans"/>
    <n v="3"/>
    <n v="50"/>
    <n v="150"/>
    <n v="35"/>
    <n v="105"/>
    <n v="15"/>
    <n v="45"/>
    <x v="11"/>
    <x v="2"/>
    <x v="3"/>
  </r>
  <r>
    <n v="6246"/>
    <x v="162"/>
    <s v="5247"/>
    <x v="3"/>
    <s v="Soccer Ball"/>
    <n v="4"/>
    <n v="30"/>
    <n v="120"/>
    <n v="21"/>
    <n v="84"/>
    <n v="9"/>
    <n v="36"/>
    <x v="4"/>
    <x v="2"/>
    <x v="2"/>
  </r>
  <r>
    <n v="6247"/>
    <x v="65"/>
    <s v="5248"/>
    <x v="4"/>
    <s v="Smartphone"/>
    <n v="4"/>
    <n v="700"/>
    <n v="2800"/>
    <n v="489.99999999999989"/>
    <n v="1959.9999999999995"/>
    <n v="210.00000000000011"/>
    <n v="840.00000000000045"/>
    <x v="24"/>
    <x v="0"/>
    <x v="2"/>
  </r>
  <r>
    <n v="6248"/>
    <x v="138"/>
    <s v="5249"/>
    <x v="4"/>
    <s v="Laptop"/>
    <n v="8"/>
    <n v="1000"/>
    <n v="8000"/>
    <n v="700"/>
    <n v="5600"/>
    <n v="300"/>
    <n v="2400"/>
    <x v="20"/>
    <x v="0"/>
    <x v="3"/>
  </r>
  <r>
    <n v="6249"/>
    <x v="363"/>
    <s v="5250"/>
    <x v="2"/>
    <s v="Refrigerator"/>
    <n v="6"/>
    <n v="600"/>
    <n v="3600"/>
    <n v="420"/>
    <n v="2520"/>
    <n v="180"/>
    <n v="1080"/>
    <x v="11"/>
    <x v="2"/>
    <x v="4"/>
  </r>
  <r>
    <n v="6250"/>
    <x v="98"/>
    <s v="5251"/>
    <x v="2"/>
    <s v="Microwave"/>
    <n v="7"/>
    <n v="150"/>
    <n v="1050"/>
    <n v="105"/>
    <n v="735"/>
    <n v="45"/>
    <n v="315"/>
    <x v="14"/>
    <x v="4"/>
    <x v="3"/>
  </r>
  <r>
    <n v="6251"/>
    <x v="8"/>
    <s v="5252"/>
    <x v="3"/>
    <s v="Soccer Ball"/>
    <n v="4"/>
    <n v="30"/>
    <n v="120"/>
    <n v="21"/>
    <n v="84"/>
    <n v="9"/>
    <n v="36"/>
    <x v="8"/>
    <x v="0"/>
    <x v="3"/>
  </r>
  <r>
    <n v="6252"/>
    <x v="297"/>
    <s v="5253"/>
    <x v="2"/>
    <s v="Microwave"/>
    <n v="3"/>
    <n v="150"/>
    <n v="450"/>
    <n v="105"/>
    <n v="315"/>
    <n v="45"/>
    <n v="135"/>
    <x v="19"/>
    <x v="1"/>
    <x v="4"/>
  </r>
  <r>
    <n v="6253"/>
    <x v="280"/>
    <s v="5254"/>
    <x v="3"/>
    <s v="Tennis Racket"/>
    <n v="7"/>
    <n v="60"/>
    <n v="420"/>
    <n v="42"/>
    <n v="294"/>
    <n v="18"/>
    <n v="126"/>
    <x v="24"/>
    <x v="0"/>
    <x v="0"/>
  </r>
  <r>
    <n v="6254"/>
    <x v="87"/>
    <s v="5255"/>
    <x v="0"/>
    <s v="Teddy Bear"/>
    <n v="10"/>
    <n v="25"/>
    <n v="250"/>
    <n v="17.5"/>
    <n v="175"/>
    <n v="7.5"/>
    <n v="75"/>
    <x v="0"/>
    <x v="0"/>
    <x v="4"/>
  </r>
  <r>
    <n v="6255"/>
    <x v="355"/>
    <s v="5256"/>
    <x v="3"/>
    <s v="Soccer Ball"/>
    <n v="6"/>
    <n v="30"/>
    <n v="180"/>
    <n v="21"/>
    <n v="126"/>
    <n v="9"/>
    <n v="54"/>
    <x v="21"/>
    <x v="1"/>
    <x v="3"/>
  </r>
  <r>
    <n v="6256"/>
    <x v="100"/>
    <s v="5257"/>
    <x v="4"/>
    <s v="Laptop"/>
    <n v="7"/>
    <n v="1000"/>
    <n v="7000"/>
    <n v="700"/>
    <n v="4900"/>
    <n v="300"/>
    <n v="2100"/>
    <x v="8"/>
    <x v="0"/>
    <x v="0"/>
  </r>
  <r>
    <n v="6257"/>
    <x v="364"/>
    <s v="5258"/>
    <x v="2"/>
    <s v="Microwave"/>
    <n v="5"/>
    <n v="150"/>
    <n v="750"/>
    <n v="105"/>
    <n v="525"/>
    <n v="45"/>
    <n v="225"/>
    <x v="17"/>
    <x v="4"/>
    <x v="1"/>
  </r>
  <r>
    <n v="6258"/>
    <x v="300"/>
    <s v="5259"/>
    <x v="4"/>
    <s v="Smartphone"/>
    <n v="4"/>
    <n v="700"/>
    <n v="2800"/>
    <n v="489.99999999999989"/>
    <n v="1959.9999999999995"/>
    <n v="210.00000000000011"/>
    <n v="840.00000000000045"/>
    <x v="14"/>
    <x v="4"/>
    <x v="0"/>
  </r>
  <r>
    <n v="6259"/>
    <x v="54"/>
    <s v="5260"/>
    <x v="2"/>
    <s v="Washing Machine"/>
    <n v="5"/>
    <n v="500"/>
    <n v="2500"/>
    <n v="350"/>
    <n v="1750"/>
    <n v="150"/>
    <n v="750"/>
    <x v="19"/>
    <x v="1"/>
    <x v="0"/>
  </r>
  <r>
    <n v="6260"/>
    <x v="364"/>
    <s v="5261"/>
    <x v="0"/>
    <s v="Doll"/>
    <n v="6"/>
    <n v="20"/>
    <n v="120"/>
    <n v="14"/>
    <n v="84"/>
    <n v="6"/>
    <n v="36"/>
    <x v="18"/>
    <x v="2"/>
    <x v="0"/>
  </r>
  <r>
    <n v="6261"/>
    <x v="188"/>
    <s v="5262"/>
    <x v="3"/>
    <s v="Basketball"/>
    <n v="7"/>
    <n v="40"/>
    <n v="280"/>
    <n v="28"/>
    <n v="196"/>
    <n v="12"/>
    <n v="84"/>
    <x v="6"/>
    <x v="3"/>
    <x v="3"/>
  </r>
  <r>
    <n v="6262"/>
    <x v="25"/>
    <s v="5263"/>
    <x v="0"/>
    <s v="Doll"/>
    <n v="3"/>
    <n v="20"/>
    <n v="60"/>
    <n v="14"/>
    <n v="42"/>
    <n v="6"/>
    <n v="18"/>
    <x v="19"/>
    <x v="1"/>
    <x v="3"/>
  </r>
  <r>
    <n v="6263"/>
    <x v="145"/>
    <s v="5264"/>
    <x v="4"/>
    <s v="Laptop"/>
    <n v="10"/>
    <n v="1000"/>
    <n v="10000"/>
    <n v="700"/>
    <n v="7000"/>
    <n v="300"/>
    <n v="3000"/>
    <x v="22"/>
    <x v="1"/>
    <x v="1"/>
  </r>
  <r>
    <n v="6264"/>
    <x v="213"/>
    <s v="5265"/>
    <x v="3"/>
    <s v="Basketball"/>
    <n v="8"/>
    <n v="40"/>
    <n v="320"/>
    <n v="28"/>
    <n v="224"/>
    <n v="12"/>
    <n v="96"/>
    <x v="8"/>
    <x v="0"/>
    <x v="1"/>
  </r>
  <r>
    <n v="6265"/>
    <x v="12"/>
    <s v="5266"/>
    <x v="1"/>
    <s v="Jacket"/>
    <n v="9"/>
    <n v="80"/>
    <n v="720"/>
    <n v="56"/>
    <n v="504"/>
    <n v="24"/>
    <n v="216"/>
    <x v="19"/>
    <x v="1"/>
    <x v="3"/>
  </r>
  <r>
    <n v="6266"/>
    <x v="111"/>
    <s v="5267"/>
    <x v="4"/>
    <s v="Smartphone"/>
    <n v="8"/>
    <n v="700"/>
    <n v="5600"/>
    <n v="489.99999999999989"/>
    <n v="3919.9999999999991"/>
    <n v="210.00000000000011"/>
    <n v="1680.0000000000009"/>
    <x v="5"/>
    <x v="0"/>
    <x v="2"/>
  </r>
  <r>
    <n v="6267"/>
    <x v="333"/>
    <s v="5268"/>
    <x v="3"/>
    <s v="Basketball"/>
    <n v="9"/>
    <n v="40"/>
    <n v="360"/>
    <n v="28"/>
    <n v="252"/>
    <n v="12"/>
    <n v="108"/>
    <x v="2"/>
    <x v="2"/>
    <x v="1"/>
  </r>
  <r>
    <n v="6268"/>
    <x v="31"/>
    <s v="5269"/>
    <x v="4"/>
    <s v="Smartphone"/>
    <n v="6"/>
    <n v="700"/>
    <n v="4200"/>
    <n v="489.99999999999989"/>
    <n v="2939.9999999999991"/>
    <n v="210.00000000000011"/>
    <n v="1260.0000000000007"/>
    <x v="9"/>
    <x v="3"/>
    <x v="3"/>
  </r>
  <r>
    <n v="6269"/>
    <x v="236"/>
    <s v="5270"/>
    <x v="2"/>
    <s v="Refrigerator"/>
    <n v="6"/>
    <n v="600"/>
    <n v="3600"/>
    <n v="420"/>
    <n v="2520"/>
    <n v="180"/>
    <n v="1080"/>
    <x v="6"/>
    <x v="3"/>
    <x v="1"/>
  </r>
  <r>
    <n v="6270"/>
    <x v="236"/>
    <s v="5271"/>
    <x v="0"/>
    <s v="Doll"/>
    <n v="4"/>
    <n v="20"/>
    <n v="80"/>
    <n v="14"/>
    <n v="56"/>
    <n v="6"/>
    <n v="24"/>
    <x v="12"/>
    <x v="4"/>
    <x v="2"/>
  </r>
  <r>
    <n v="6271"/>
    <x v="270"/>
    <s v="5272"/>
    <x v="0"/>
    <s v="Doll"/>
    <n v="8"/>
    <n v="20"/>
    <n v="160"/>
    <n v="14"/>
    <n v="112"/>
    <n v="6"/>
    <n v="48"/>
    <x v="14"/>
    <x v="4"/>
    <x v="1"/>
  </r>
  <r>
    <n v="6272"/>
    <x v="175"/>
    <s v="5273"/>
    <x v="1"/>
    <s v="Jacket"/>
    <n v="10"/>
    <n v="80"/>
    <n v="800"/>
    <n v="56"/>
    <n v="560"/>
    <n v="24"/>
    <n v="240"/>
    <x v="19"/>
    <x v="1"/>
    <x v="0"/>
  </r>
  <r>
    <n v="6273"/>
    <x v="85"/>
    <s v="5274"/>
    <x v="4"/>
    <s v="Smartphone"/>
    <n v="1"/>
    <n v="700"/>
    <n v="700"/>
    <n v="489.99999999999989"/>
    <n v="489.99999999999989"/>
    <n v="210.00000000000011"/>
    <n v="210.00000000000011"/>
    <x v="11"/>
    <x v="2"/>
    <x v="0"/>
  </r>
  <r>
    <n v="6274"/>
    <x v="29"/>
    <s v="5275"/>
    <x v="1"/>
    <s v="Jacket"/>
    <n v="3"/>
    <n v="80"/>
    <n v="240"/>
    <n v="56"/>
    <n v="168"/>
    <n v="24"/>
    <n v="72"/>
    <x v="16"/>
    <x v="4"/>
    <x v="4"/>
  </r>
  <r>
    <n v="6275"/>
    <x v="347"/>
    <s v="5276"/>
    <x v="2"/>
    <s v="Washing Machine"/>
    <n v="2"/>
    <n v="500"/>
    <n v="1000"/>
    <n v="350"/>
    <n v="700"/>
    <n v="150"/>
    <n v="300"/>
    <x v="2"/>
    <x v="2"/>
    <x v="2"/>
  </r>
  <r>
    <n v="6276"/>
    <x v="144"/>
    <s v="5277"/>
    <x v="3"/>
    <s v="Basketball"/>
    <n v="3"/>
    <n v="40"/>
    <n v="120"/>
    <n v="28"/>
    <n v="84"/>
    <n v="12"/>
    <n v="36"/>
    <x v="3"/>
    <x v="3"/>
    <x v="0"/>
  </r>
  <r>
    <n v="6277"/>
    <x v="325"/>
    <s v="5278"/>
    <x v="3"/>
    <s v="Basketball"/>
    <n v="4"/>
    <n v="40"/>
    <n v="160"/>
    <n v="28"/>
    <n v="112"/>
    <n v="12"/>
    <n v="48"/>
    <x v="3"/>
    <x v="3"/>
    <x v="3"/>
  </r>
  <r>
    <n v="6278"/>
    <x v="310"/>
    <s v="5279"/>
    <x v="0"/>
    <s v="Teddy Bear"/>
    <n v="5"/>
    <n v="25"/>
    <n v="125"/>
    <n v="17.5"/>
    <n v="87.5"/>
    <n v="7.5"/>
    <n v="37.5"/>
    <x v="23"/>
    <x v="3"/>
    <x v="3"/>
  </r>
  <r>
    <n v="6279"/>
    <x v="135"/>
    <s v="5280"/>
    <x v="3"/>
    <s v="Soccer Ball"/>
    <n v="1"/>
    <n v="30"/>
    <n v="30"/>
    <n v="21"/>
    <n v="21"/>
    <n v="9"/>
    <n v="9"/>
    <x v="15"/>
    <x v="3"/>
    <x v="3"/>
  </r>
  <r>
    <n v="6280"/>
    <x v="332"/>
    <s v="5281"/>
    <x v="0"/>
    <s v="Doll"/>
    <n v="5"/>
    <n v="20"/>
    <n v="100"/>
    <n v="14"/>
    <n v="70"/>
    <n v="6"/>
    <n v="30"/>
    <x v="23"/>
    <x v="3"/>
    <x v="0"/>
  </r>
  <r>
    <n v="6281"/>
    <x v="36"/>
    <s v="5282"/>
    <x v="4"/>
    <s v="Tablet"/>
    <n v="4"/>
    <n v="400"/>
    <n v="1600"/>
    <n v="280"/>
    <n v="1120"/>
    <n v="120"/>
    <n v="480"/>
    <x v="20"/>
    <x v="0"/>
    <x v="0"/>
  </r>
  <r>
    <n v="6282"/>
    <x v="235"/>
    <s v="5283"/>
    <x v="0"/>
    <s v="Doll"/>
    <n v="2"/>
    <n v="20"/>
    <n v="40"/>
    <n v="14"/>
    <n v="28"/>
    <n v="6"/>
    <n v="12"/>
    <x v="18"/>
    <x v="2"/>
    <x v="4"/>
  </r>
  <r>
    <n v="6283"/>
    <x v="364"/>
    <s v="5284"/>
    <x v="4"/>
    <s v="Tablet"/>
    <n v="7"/>
    <n v="400"/>
    <n v="2800"/>
    <n v="280"/>
    <n v="1960"/>
    <n v="120"/>
    <n v="840"/>
    <x v="16"/>
    <x v="4"/>
    <x v="2"/>
  </r>
  <r>
    <n v="6284"/>
    <x v="218"/>
    <s v="5285"/>
    <x v="3"/>
    <s v="Tennis Racket"/>
    <n v="3"/>
    <n v="60"/>
    <n v="180"/>
    <n v="42"/>
    <n v="126"/>
    <n v="18"/>
    <n v="54"/>
    <x v="16"/>
    <x v="4"/>
    <x v="4"/>
  </r>
  <r>
    <n v="6285"/>
    <x v="208"/>
    <s v="5286"/>
    <x v="0"/>
    <s v="Lego Set"/>
    <n v="4"/>
    <n v="30"/>
    <n v="120"/>
    <n v="21"/>
    <n v="84"/>
    <n v="9"/>
    <n v="36"/>
    <x v="12"/>
    <x v="4"/>
    <x v="3"/>
  </r>
  <r>
    <n v="6286"/>
    <x v="189"/>
    <s v="5287"/>
    <x v="3"/>
    <s v="Basketball"/>
    <n v="5"/>
    <n v="40"/>
    <n v="200"/>
    <n v="28"/>
    <n v="140"/>
    <n v="12"/>
    <n v="60"/>
    <x v="18"/>
    <x v="2"/>
    <x v="1"/>
  </r>
  <r>
    <n v="6287"/>
    <x v="140"/>
    <s v="5288"/>
    <x v="2"/>
    <s v="Washing Machine"/>
    <n v="5"/>
    <n v="500"/>
    <n v="2500"/>
    <n v="350"/>
    <n v="1750"/>
    <n v="150"/>
    <n v="750"/>
    <x v="13"/>
    <x v="1"/>
    <x v="1"/>
  </r>
  <r>
    <n v="6288"/>
    <x v="315"/>
    <s v="5289"/>
    <x v="2"/>
    <s v="Refrigerator"/>
    <n v="5"/>
    <n v="600"/>
    <n v="3000"/>
    <n v="420"/>
    <n v="2100"/>
    <n v="180"/>
    <n v="900"/>
    <x v="17"/>
    <x v="4"/>
    <x v="3"/>
  </r>
  <r>
    <n v="6289"/>
    <x v="12"/>
    <s v="5290"/>
    <x v="1"/>
    <s v="Jacket"/>
    <n v="3"/>
    <n v="80"/>
    <n v="240"/>
    <n v="56"/>
    <n v="168"/>
    <n v="24"/>
    <n v="72"/>
    <x v="21"/>
    <x v="1"/>
    <x v="2"/>
  </r>
  <r>
    <n v="6290"/>
    <x v="134"/>
    <s v="5291"/>
    <x v="4"/>
    <s v="Laptop"/>
    <n v="5"/>
    <n v="1000"/>
    <n v="5000"/>
    <n v="700"/>
    <n v="3500"/>
    <n v="300"/>
    <n v="1500"/>
    <x v="3"/>
    <x v="3"/>
    <x v="4"/>
  </r>
  <r>
    <n v="6291"/>
    <x v="208"/>
    <s v="5292"/>
    <x v="3"/>
    <s v="Basketball"/>
    <n v="2"/>
    <n v="40"/>
    <n v="80"/>
    <n v="28"/>
    <n v="56"/>
    <n v="12"/>
    <n v="24"/>
    <x v="4"/>
    <x v="2"/>
    <x v="3"/>
  </r>
  <r>
    <n v="6292"/>
    <x v="205"/>
    <s v="5293"/>
    <x v="2"/>
    <s v="Washing Machine"/>
    <n v="6"/>
    <n v="500"/>
    <n v="3000"/>
    <n v="350"/>
    <n v="2100"/>
    <n v="150"/>
    <n v="900"/>
    <x v="13"/>
    <x v="1"/>
    <x v="2"/>
  </r>
  <r>
    <n v="6293"/>
    <x v="103"/>
    <s v="5294"/>
    <x v="3"/>
    <s v="Soccer Ball"/>
    <n v="5"/>
    <n v="30"/>
    <n v="150"/>
    <n v="21"/>
    <n v="105"/>
    <n v="9"/>
    <n v="45"/>
    <x v="9"/>
    <x v="3"/>
    <x v="0"/>
  </r>
  <r>
    <n v="6294"/>
    <x v="193"/>
    <s v="5295"/>
    <x v="4"/>
    <s v="Tablet"/>
    <n v="7"/>
    <n v="400"/>
    <n v="2800"/>
    <n v="280"/>
    <n v="1960"/>
    <n v="120"/>
    <n v="840"/>
    <x v="8"/>
    <x v="0"/>
    <x v="1"/>
  </r>
  <r>
    <n v="6295"/>
    <x v="114"/>
    <s v="5296"/>
    <x v="1"/>
    <s v="Jacket"/>
    <n v="5"/>
    <n v="80"/>
    <n v="400"/>
    <n v="56"/>
    <n v="280"/>
    <n v="24"/>
    <n v="120"/>
    <x v="17"/>
    <x v="4"/>
    <x v="1"/>
  </r>
  <r>
    <n v="6296"/>
    <x v="9"/>
    <s v="5297"/>
    <x v="2"/>
    <s v="Refrigerator"/>
    <n v="3"/>
    <n v="600"/>
    <n v="1800"/>
    <n v="420"/>
    <n v="1260"/>
    <n v="180"/>
    <n v="540"/>
    <x v="13"/>
    <x v="1"/>
    <x v="0"/>
  </r>
  <r>
    <n v="6297"/>
    <x v="118"/>
    <s v="5298"/>
    <x v="1"/>
    <s v="T-Shirt"/>
    <n v="4"/>
    <n v="20"/>
    <n v="80"/>
    <n v="14"/>
    <n v="56"/>
    <n v="6"/>
    <n v="24"/>
    <x v="7"/>
    <x v="4"/>
    <x v="3"/>
  </r>
  <r>
    <n v="6298"/>
    <x v="347"/>
    <s v="5299"/>
    <x v="0"/>
    <s v="Lego Set"/>
    <n v="10"/>
    <n v="30"/>
    <n v="300"/>
    <n v="21"/>
    <n v="210"/>
    <n v="9"/>
    <n v="90"/>
    <x v="19"/>
    <x v="1"/>
    <x v="0"/>
  </r>
  <r>
    <n v="6299"/>
    <x v="16"/>
    <s v="5300"/>
    <x v="0"/>
    <s v="Teddy Bear"/>
    <n v="9"/>
    <n v="25"/>
    <n v="225"/>
    <n v="17.5"/>
    <n v="157.5"/>
    <n v="7.5"/>
    <n v="67.5"/>
    <x v="17"/>
    <x v="4"/>
    <x v="4"/>
  </r>
  <r>
    <n v="6300"/>
    <x v="262"/>
    <s v="5301"/>
    <x v="0"/>
    <s v="Teddy Bear"/>
    <n v="4"/>
    <n v="25"/>
    <n v="100"/>
    <n v="17.5"/>
    <n v="70"/>
    <n v="7.5"/>
    <n v="30"/>
    <x v="2"/>
    <x v="2"/>
    <x v="2"/>
  </r>
  <r>
    <n v="6301"/>
    <x v="152"/>
    <s v="5302"/>
    <x v="4"/>
    <s v="Laptop"/>
    <n v="6"/>
    <n v="1000"/>
    <n v="6000"/>
    <n v="700"/>
    <n v="4200"/>
    <n v="300"/>
    <n v="1800"/>
    <x v="20"/>
    <x v="0"/>
    <x v="0"/>
  </r>
  <r>
    <n v="6302"/>
    <x v="248"/>
    <s v="5303"/>
    <x v="4"/>
    <s v="Tablet"/>
    <n v="8"/>
    <n v="400"/>
    <n v="3200"/>
    <n v="280"/>
    <n v="2240"/>
    <n v="120"/>
    <n v="960"/>
    <x v="2"/>
    <x v="2"/>
    <x v="1"/>
  </r>
  <r>
    <n v="6303"/>
    <x v="218"/>
    <s v="5304"/>
    <x v="4"/>
    <s v="Laptop"/>
    <n v="7"/>
    <n v="1000"/>
    <n v="7000"/>
    <n v="700"/>
    <n v="4900"/>
    <n v="300"/>
    <n v="2100"/>
    <x v="24"/>
    <x v="0"/>
    <x v="2"/>
  </r>
  <r>
    <n v="6304"/>
    <x v="219"/>
    <s v="5305"/>
    <x v="1"/>
    <s v="Jacket"/>
    <n v="6"/>
    <n v="80"/>
    <n v="480"/>
    <n v="56"/>
    <n v="336"/>
    <n v="24"/>
    <n v="144"/>
    <x v="15"/>
    <x v="3"/>
    <x v="2"/>
  </r>
  <r>
    <n v="6305"/>
    <x v="117"/>
    <s v="5306"/>
    <x v="0"/>
    <s v="Teddy Bear"/>
    <n v="1"/>
    <n v="25"/>
    <n v="25"/>
    <n v="17.5"/>
    <n v="17.5"/>
    <n v="7.5"/>
    <n v="7.5"/>
    <x v="16"/>
    <x v="4"/>
    <x v="3"/>
  </r>
  <r>
    <n v="6306"/>
    <x v="51"/>
    <s v="5307"/>
    <x v="2"/>
    <s v="Washing Machine"/>
    <n v="3"/>
    <n v="500"/>
    <n v="1500"/>
    <n v="350"/>
    <n v="1050"/>
    <n v="150"/>
    <n v="450"/>
    <x v="6"/>
    <x v="3"/>
    <x v="2"/>
  </r>
  <r>
    <n v="6307"/>
    <x v="39"/>
    <s v="5308"/>
    <x v="2"/>
    <s v="Microwave"/>
    <n v="3"/>
    <n v="150"/>
    <n v="450"/>
    <n v="105"/>
    <n v="315"/>
    <n v="45"/>
    <n v="135"/>
    <x v="19"/>
    <x v="1"/>
    <x v="3"/>
  </r>
  <r>
    <n v="6308"/>
    <x v="269"/>
    <s v="5309"/>
    <x v="0"/>
    <s v="Doll"/>
    <n v="1"/>
    <n v="20"/>
    <n v="20"/>
    <n v="14"/>
    <n v="14"/>
    <n v="6"/>
    <n v="6"/>
    <x v="4"/>
    <x v="2"/>
    <x v="3"/>
  </r>
  <r>
    <n v="6309"/>
    <x v="129"/>
    <s v="5310"/>
    <x v="0"/>
    <s v="Doll"/>
    <n v="8"/>
    <n v="20"/>
    <n v="160"/>
    <n v="14"/>
    <n v="112"/>
    <n v="6"/>
    <n v="48"/>
    <x v="17"/>
    <x v="4"/>
    <x v="3"/>
  </r>
  <r>
    <n v="6310"/>
    <x v="62"/>
    <s v="5311"/>
    <x v="3"/>
    <s v="Basketball"/>
    <n v="7"/>
    <n v="40"/>
    <n v="280"/>
    <n v="28"/>
    <n v="196"/>
    <n v="12"/>
    <n v="84"/>
    <x v="24"/>
    <x v="0"/>
    <x v="1"/>
  </r>
  <r>
    <n v="6311"/>
    <x v="105"/>
    <s v="5312"/>
    <x v="0"/>
    <s v="Lego Set"/>
    <n v="2"/>
    <n v="30"/>
    <n v="60"/>
    <n v="21"/>
    <n v="42"/>
    <n v="9"/>
    <n v="18"/>
    <x v="3"/>
    <x v="3"/>
    <x v="1"/>
  </r>
  <r>
    <n v="6312"/>
    <x v="297"/>
    <s v="5313"/>
    <x v="1"/>
    <s v="Jeans"/>
    <n v="6"/>
    <n v="50"/>
    <n v="300"/>
    <n v="35"/>
    <n v="210"/>
    <n v="15"/>
    <n v="90"/>
    <x v="0"/>
    <x v="0"/>
    <x v="3"/>
  </r>
  <r>
    <n v="6313"/>
    <x v="294"/>
    <s v="5314"/>
    <x v="3"/>
    <s v="Soccer Ball"/>
    <n v="3"/>
    <n v="30"/>
    <n v="90"/>
    <n v="21"/>
    <n v="63"/>
    <n v="9"/>
    <n v="27"/>
    <x v="19"/>
    <x v="1"/>
    <x v="2"/>
  </r>
  <r>
    <n v="6314"/>
    <x v="219"/>
    <s v="5315"/>
    <x v="1"/>
    <s v="Jeans"/>
    <n v="5"/>
    <n v="50"/>
    <n v="250"/>
    <n v="35"/>
    <n v="175"/>
    <n v="15"/>
    <n v="75"/>
    <x v="6"/>
    <x v="3"/>
    <x v="1"/>
  </r>
  <r>
    <n v="6315"/>
    <x v="315"/>
    <s v="5316"/>
    <x v="1"/>
    <s v="Jeans"/>
    <n v="1"/>
    <n v="50"/>
    <n v="50"/>
    <n v="35"/>
    <n v="35"/>
    <n v="15"/>
    <n v="15"/>
    <x v="17"/>
    <x v="4"/>
    <x v="2"/>
  </r>
  <r>
    <n v="6316"/>
    <x v="224"/>
    <s v="5317"/>
    <x v="0"/>
    <s v="Doll"/>
    <n v="1"/>
    <n v="20"/>
    <n v="20"/>
    <n v="14"/>
    <n v="14"/>
    <n v="6"/>
    <n v="6"/>
    <x v="24"/>
    <x v="0"/>
    <x v="2"/>
  </r>
  <r>
    <n v="6317"/>
    <x v="203"/>
    <s v="5318"/>
    <x v="2"/>
    <s v="Microwave"/>
    <n v="1"/>
    <n v="150"/>
    <n v="150"/>
    <n v="105"/>
    <n v="105"/>
    <n v="45"/>
    <n v="45"/>
    <x v="20"/>
    <x v="0"/>
    <x v="4"/>
  </r>
  <r>
    <n v="6318"/>
    <x v="133"/>
    <s v="5319"/>
    <x v="4"/>
    <s v="Laptop"/>
    <n v="5"/>
    <n v="1000"/>
    <n v="5000"/>
    <n v="700"/>
    <n v="3500"/>
    <n v="300"/>
    <n v="1500"/>
    <x v="22"/>
    <x v="1"/>
    <x v="4"/>
  </r>
  <r>
    <n v="6319"/>
    <x v="343"/>
    <s v="5320"/>
    <x v="0"/>
    <s v="Teddy Bear"/>
    <n v="8"/>
    <n v="25"/>
    <n v="200"/>
    <n v="17.5"/>
    <n v="140"/>
    <n v="7.5"/>
    <n v="60"/>
    <x v="11"/>
    <x v="2"/>
    <x v="3"/>
  </r>
  <r>
    <n v="6320"/>
    <x v="217"/>
    <s v="5321"/>
    <x v="4"/>
    <s v="Smartphone"/>
    <n v="9"/>
    <n v="700"/>
    <n v="6300"/>
    <n v="489.99999999999989"/>
    <n v="4409.9999999999991"/>
    <n v="210.00000000000011"/>
    <n v="1890.0000000000009"/>
    <x v="9"/>
    <x v="3"/>
    <x v="3"/>
  </r>
  <r>
    <n v="6321"/>
    <x v="364"/>
    <s v="5322"/>
    <x v="3"/>
    <s v="Soccer Ball"/>
    <n v="5"/>
    <n v="30"/>
    <n v="150"/>
    <n v="21"/>
    <n v="105"/>
    <n v="9"/>
    <n v="45"/>
    <x v="21"/>
    <x v="1"/>
    <x v="0"/>
  </r>
  <r>
    <n v="6322"/>
    <x v="336"/>
    <s v="5323"/>
    <x v="3"/>
    <s v="Tennis Racket"/>
    <n v="3"/>
    <n v="60"/>
    <n v="180"/>
    <n v="42"/>
    <n v="126"/>
    <n v="18"/>
    <n v="54"/>
    <x v="3"/>
    <x v="3"/>
    <x v="1"/>
  </r>
  <r>
    <n v="6323"/>
    <x v="352"/>
    <s v="5324"/>
    <x v="4"/>
    <s v="Smartphone"/>
    <n v="6"/>
    <n v="700"/>
    <n v="4200"/>
    <n v="489.99999999999989"/>
    <n v="2939.9999999999991"/>
    <n v="210.00000000000011"/>
    <n v="1260.0000000000007"/>
    <x v="19"/>
    <x v="1"/>
    <x v="0"/>
  </r>
  <r>
    <n v="6324"/>
    <x v="35"/>
    <s v="5325"/>
    <x v="3"/>
    <s v="Soccer Ball"/>
    <n v="3"/>
    <n v="30"/>
    <n v="90"/>
    <n v="21"/>
    <n v="63"/>
    <n v="9"/>
    <n v="27"/>
    <x v="14"/>
    <x v="4"/>
    <x v="3"/>
  </r>
  <r>
    <n v="6325"/>
    <x v="334"/>
    <s v="5326"/>
    <x v="3"/>
    <s v="Basketball"/>
    <n v="9"/>
    <n v="40"/>
    <n v="360"/>
    <n v="28"/>
    <n v="252"/>
    <n v="12"/>
    <n v="108"/>
    <x v="3"/>
    <x v="3"/>
    <x v="4"/>
  </r>
  <r>
    <n v="6326"/>
    <x v="121"/>
    <s v="5327"/>
    <x v="1"/>
    <s v="Jacket"/>
    <n v="2"/>
    <n v="80"/>
    <n v="160"/>
    <n v="56"/>
    <n v="112"/>
    <n v="24"/>
    <n v="48"/>
    <x v="2"/>
    <x v="2"/>
    <x v="1"/>
  </r>
  <r>
    <n v="6327"/>
    <x v="118"/>
    <s v="5328"/>
    <x v="2"/>
    <s v="Refrigerator"/>
    <n v="2"/>
    <n v="600"/>
    <n v="1200"/>
    <n v="420"/>
    <n v="840"/>
    <n v="180"/>
    <n v="360"/>
    <x v="3"/>
    <x v="3"/>
    <x v="0"/>
  </r>
  <r>
    <n v="6328"/>
    <x v="66"/>
    <s v="5329"/>
    <x v="3"/>
    <s v="Soccer Ball"/>
    <n v="8"/>
    <n v="30"/>
    <n v="240"/>
    <n v="21"/>
    <n v="168"/>
    <n v="9"/>
    <n v="72"/>
    <x v="3"/>
    <x v="3"/>
    <x v="3"/>
  </r>
  <r>
    <n v="6329"/>
    <x v="266"/>
    <s v="5330"/>
    <x v="4"/>
    <s v="Tablet"/>
    <n v="10"/>
    <n v="400"/>
    <n v="4000"/>
    <n v="280"/>
    <n v="2800"/>
    <n v="120"/>
    <n v="1200"/>
    <x v="21"/>
    <x v="1"/>
    <x v="3"/>
  </r>
  <r>
    <n v="6330"/>
    <x v="85"/>
    <s v="5331"/>
    <x v="3"/>
    <s v="Tennis Racket"/>
    <n v="6"/>
    <n v="60"/>
    <n v="360"/>
    <n v="42"/>
    <n v="252"/>
    <n v="18"/>
    <n v="108"/>
    <x v="21"/>
    <x v="1"/>
    <x v="3"/>
  </r>
  <r>
    <n v="6331"/>
    <x v="260"/>
    <s v="5332"/>
    <x v="2"/>
    <s v="Washing Machine"/>
    <n v="1"/>
    <n v="500"/>
    <n v="500"/>
    <n v="350"/>
    <n v="350"/>
    <n v="150"/>
    <n v="150"/>
    <x v="15"/>
    <x v="3"/>
    <x v="2"/>
  </r>
  <r>
    <n v="6332"/>
    <x v="173"/>
    <s v="5333"/>
    <x v="2"/>
    <s v="Refrigerator"/>
    <n v="4"/>
    <n v="600"/>
    <n v="2400"/>
    <n v="420"/>
    <n v="1680"/>
    <n v="180"/>
    <n v="720"/>
    <x v="24"/>
    <x v="0"/>
    <x v="0"/>
  </r>
  <r>
    <n v="6333"/>
    <x v="131"/>
    <s v="5334"/>
    <x v="3"/>
    <s v="Basketball"/>
    <n v="5"/>
    <n v="40"/>
    <n v="200"/>
    <n v="28"/>
    <n v="140"/>
    <n v="12"/>
    <n v="60"/>
    <x v="3"/>
    <x v="3"/>
    <x v="3"/>
  </r>
  <r>
    <n v="6334"/>
    <x v="178"/>
    <s v="5335"/>
    <x v="0"/>
    <s v="Teddy Bear"/>
    <n v="5"/>
    <n v="25"/>
    <n v="125"/>
    <n v="17.5"/>
    <n v="87.5"/>
    <n v="7.5"/>
    <n v="37.5"/>
    <x v="24"/>
    <x v="0"/>
    <x v="3"/>
  </r>
  <r>
    <n v="6335"/>
    <x v="181"/>
    <s v="5336"/>
    <x v="1"/>
    <s v="Jeans"/>
    <n v="2"/>
    <n v="50"/>
    <n v="100"/>
    <n v="35"/>
    <n v="70"/>
    <n v="15"/>
    <n v="30"/>
    <x v="24"/>
    <x v="0"/>
    <x v="4"/>
  </r>
  <r>
    <n v="6336"/>
    <x v="114"/>
    <s v="5337"/>
    <x v="4"/>
    <s v="Laptop"/>
    <n v="5"/>
    <n v="1000"/>
    <n v="5000"/>
    <n v="700"/>
    <n v="3500"/>
    <n v="300"/>
    <n v="1500"/>
    <x v="8"/>
    <x v="0"/>
    <x v="2"/>
  </r>
  <r>
    <n v="6337"/>
    <x v="154"/>
    <s v="5338"/>
    <x v="4"/>
    <s v="Smartphone"/>
    <n v="2"/>
    <n v="700"/>
    <n v="1400"/>
    <n v="489.99999999999989"/>
    <n v="979.99999999999977"/>
    <n v="210.00000000000011"/>
    <n v="420.00000000000023"/>
    <x v="3"/>
    <x v="3"/>
    <x v="3"/>
  </r>
  <r>
    <n v="6338"/>
    <x v="21"/>
    <s v="5339"/>
    <x v="2"/>
    <s v="Refrigerator"/>
    <n v="2"/>
    <n v="600"/>
    <n v="1200"/>
    <n v="420"/>
    <n v="840"/>
    <n v="180"/>
    <n v="360"/>
    <x v="10"/>
    <x v="2"/>
    <x v="0"/>
  </r>
  <r>
    <n v="6339"/>
    <x v="116"/>
    <s v="5340"/>
    <x v="0"/>
    <s v="Teddy Bear"/>
    <n v="3"/>
    <n v="25"/>
    <n v="75"/>
    <n v="17.5"/>
    <n v="52.5"/>
    <n v="7.5"/>
    <n v="22.5"/>
    <x v="16"/>
    <x v="4"/>
    <x v="3"/>
  </r>
  <r>
    <n v="6340"/>
    <x v="126"/>
    <s v="5341"/>
    <x v="1"/>
    <s v="Jeans"/>
    <n v="3"/>
    <n v="50"/>
    <n v="150"/>
    <n v="35"/>
    <n v="105"/>
    <n v="15"/>
    <n v="45"/>
    <x v="4"/>
    <x v="2"/>
    <x v="1"/>
  </r>
  <r>
    <n v="6341"/>
    <x v="67"/>
    <s v="5342"/>
    <x v="0"/>
    <s v="Doll"/>
    <n v="6"/>
    <n v="20"/>
    <n v="120"/>
    <n v="14"/>
    <n v="84"/>
    <n v="6"/>
    <n v="36"/>
    <x v="21"/>
    <x v="1"/>
    <x v="0"/>
  </r>
  <r>
    <n v="6342"/>
    <x v="153"/>
    <s v="5343"/>
    <x v="4"/>
    <s v="Laptop"/>
    <n v="1"/>
    <n v="1000"/>
    <n v="1000"/>
    <n v="700"/>
    <n v="700"/>
    <n v="300"/>
    <n v="300"/>
    <x v="15"/>
    <x v="3"/>
    <x v="0"/>
  </r>
  <r>
    <n v="6343"/>
    <x v="188"/>
    <s v="5344"/>
    <x v="3"/>
    <s v="Soccer Ball"/>
    <n v="5"/>
    <n v="30"/>
    <n v="150"/>
    <n v="21"/>
    <n v="105"/>
    <n v="9"/>
    <n v="45"/>
    <x v="21"/>
    <x v="1"/>
    <x v="2"/>
  </r>
  <r>
    <n v="6344"/>
    <x v="235"/>
    <s v="5345"/>
    <x v="2"/>
    <s v="Washing Machine"/>
    <n v="1"/>
    <n v="500"/>
    <n v="500"/>
    <n v="350"/>
    <n v="350"/>
    <n v="150"/>
    <n v="150"/>
    <x v="8"/>
    <x v="0"/>
    <x v="3"/>
  </r>
  <r>
    <n v="6345"/>
    <x v="331"/>
    <s v="5346"/>
    <x v="3"/>
    <s v="Soccer Ball"/>
    <n v="7"/>
    <n v="30"/>
    <n v="210"/>
    <n v="21"/>
    <n v="147"/>
    <n v="9"/>
    <n v="63"/>
    <x v="3"/>
    <x v="3"/>
    <x v="2"/>
  </r>
  <r>
    <n v="6346"/>
    <x v="325"/>
    <s v="5347"/>
    <x v="1"/>
    <s v="Jacket"/>
    <n v="9"/>
    <n v="80"/>
    <n v="720"/>
    <n v="56"/>
    <n v="504"/>
    <n v="24"/>
    <n v="216"/>
    <x v="0"/>
    <x v="0"/>
    <x v="0"/>
  </r>
  <r>
    <n v="6347"/>
    <x v="307"/>
    <s v="5348"/>
    <x v="0"/>
    <s v="Lego Set"/>
    <n v="5"/>
    <n v="30"/>
    <n v="150"/>
    <n v="21"/>
    <n v="105"/>
    <n v="9"/>
    <n v="45"/>
    <x v="3"/>
    <x v="3"/>
    <x v="2"/>
  </r>
  <r>
    <n v="6348"/>
    <x v="260"/>
    <s v="5349"/>
    <x v="3"/>
    <s v="Soccer Ball"/>
    <n v="1"/>
    <n v="30"/>
    <n v="30"/>
    <n v="21"/>
    <n v="21"/>
    <n v="9"/>
    <n v="9"/>
    <x v="0"/>
    <x v="0"/>
    <x v="0"/>
  </r>
  <r>
    <n v="6349"/>
    <x v="59"/>
    <s v="5350"/>
    <x v="1"/>
    <s v="T-Shirt"/>
    <n v="2"/>
    <n v="20"/>
    <n v="40"/>
    <n v="14"/>
    <n v="28"/>
    <n v="6"/>
    <n v="12"/>
    <x v="17"/>
    <x v="4"/>
    <x v="0"/>
  </r>
  <r>
    <n v="6350"/>
    <x v="107"/>
    <s v="5351"/>
    <x v="1"/>
    <s v="Jeans"/>
    <n v="7"/>
    <n v="50"/>
    <n v="350"/>
    <n v="35"/>
    <n v="245"/>
    <n v="15"/>
    <n v="105"/>
    <x v="7"/>
    <x v="4"/>
    <x v="2"/>
  </r>
  <r>
    <n v="6351"/>
    <x v="81"/>
    <s v="5352"/>
    <x v="1"/>
    <s v="Jacket"/>
    <n v="1"/>
    <n v="80"/>
    <n v="80"/>
    <n v="56"/>
    <n v="56"/>
    <n v="24"/>
    <n v="24"/>
    <x v="2"/>
    <x v="2"/>
    <x v="0"/>
  </r>
  <r>
    <n v="6352"/>
    <x v="164"/>
    <s v="5353"/>
    <x v="3"/>
    <s v="Soccer Ball"/>
    <n v="1"/>
    <n v="30"/>
    <n v="30"/>
    <n v="21"/>
    <n v="21"/>
    <n v="9"/>
    <n v="9"/>
    <x v="6"/>
    <x v="3"/>
    <x v="1"/>
  </r>
  <r>
    <n v="6353"/>
    <x v="222"/>
    <s v="5354"/>
    <x v="0"/>
    <s v="Doll"/>
    <n v="10"/>
    <n v="20"/>
    <n v="200"/>
    <n v="14"/>
    <n v="140"/>
    <n v="6"/>
    <n v="60"/>
    <x v="6"/>
    <x v="3"/>
    <x v="2"/>
  </r>
  <r>
    <n v="6354"/>
    <x v="127"/>
    <s v="5355"/>
    <x v="0"/>
    <s v="Lego Set"/>
    <n v="5"/>
    <n v="30"/>
    <n v="150"/>
    <n v="21"/>
    <n v="105"/>
    <n v="9"/>
    <n v="45"/>
    <x v="4"/>
    <x v="2"/>
    <x v="1"/>
  </r>
  <r>
    <n v="6355"/>
    <x v="333"/>
    <s v="5356"/>
    <x v="0"/>
    <s v="Doll"/>
    <n v="7"/>
    <n v="20"/>
    <n v="140"/>
    <n v="14"/>
    <n v="98"/>
    <n v="6"/>
    <n v="42"/>
    <x v="0"/>
    <x v="0"/>
    <x v="0"/>
  </r>
  <r>
    <n v="6356"/>
    <x v="153"/>
    <s v="5357"/>
    <x v="0"/>
    <s v="Teddy Bear"/>
    <n v="6"/>
    <n v="25"/>
    <n v="150"/>
    <n v="17.5"/>
    <n v="105"/>
    <n v="7.5"/>
    <n v="45"/>
    <x v="12"/>
    <x v="4"/>
    <x v="1"/>
  </r>
  <r>
    <n v="6357"/>
    <x v="36"/>
    <s v="5358"/>
    <x v="2"/>
    <s v="Washing Machine"/>
    <n v="7"/>
    <n v="500"/>
    <n v="3500"/>
    <n v="350"/>
    <n v="2450"/>
    <n v="150"/>
    <n v="1050"/>
    <x v="6"/>
    <x v="3"/>
    <x v="2"/>
  </r>
  <r>
    <n v="6358"/>
    <x v="86"/>
    <s v="5359"/>
    <x v="3"/>
    <s v="Soccer Ball"/>
    <n v="10"/>
    <n v="30"/>
    <n v="300"/>
    <n v="21"/>
    <n v="210"/>
    <n v="9"/>
    <n v="90"/>
    <x v="13"/>
    <x v="1"/>
    <x v="0"/>
  </r>
  <r>
    <n v="6359"/>
    <x v="207"/>
    <s v="5360"/>
    <x v="1"/>
    <s v="Jeans"/>
    <n v="3"/>
    <n v="50"/>
    <n v="150"/>
    <n v="35"/>
    <n v="105"/>
    <n v="15"/>
    <n v="45"/>
    <x v="12"/>
    <x v="4"/>
    <x v="3"/>
  </r>
  <r>
    <n v="6360"/>
    <x v="225"/>
    <s v="5361"/>
    <x v="1"/>
    <s v="T-Shirt"/>
    <n v="9"/>
    <n v="20"/>
    <n v="180"/>
    <n v="14"/>
    <n v="126"/>
    <n v="6"/>
    <n v="54"/>
    <x v="16"/>
    <x v="4"/>
    <x v="0"/>
  </r>
  <r>
    <n v="6361"/>
    <x v="263"/>
    <s v="5362"/>
    <x v="2"/>
    <s v="Refrigerator"/>
    <n v="8"/>
    <n v="600"/>
    <n v="4800"/>
    <n v="420"/>
    <n v="3360"/>
    <n v="180"/>
    <n v="1440"/>
    <x v="12"/>
    <x v="4"/>
    <x v="3"/>
  </r>
  <r>
    <n v="6362"/>
    <x v="16"/>
    <s v="5363"/>
    <x v="1"/>
    <s v="T-Shirt"/>
    <n v="3"/>
    <n v="20"/>
    <n v="60"/>
    <n v="14"/>
    <n v="42"/>
    <n v="6"/>
    <n v="18"/>
    <x v="24"/>
    <x v="0"/>
    <x v="1"/>
  </r>
  <r>
    <n v="6363"/>
    <x v="99"/>
    <s v="5364"/>
    <x v="3"/>
    <s v="Tennis Racket"/>
    <n v="10"/>
    <n v="60"/>
    <n v="600"/>
    <n v="42"/>
    <n v="420"/>
    <n v="18"/>
    <n v="180"/>
    <x v="13"/>
    <x v="1"/>
    <x v="2"/>
  </r>
  <r>
    <n v="6364"/>
    <x v="340"/>
    <s v="5365"/>
    <x v="3"/>
    <s v="Soccer Ball"/>
    <n v="10"/>
    <n v="30"/>
    <n v="300"/>
    <n v="21"/>
    <n v="210"/>
    <n v="9"/>
    <n v="90"/>
    <x v="24"/>
    <x v="0"/>
    <x v="4"/>
  </r>
  <r>
    <n v="6365"/>
    <x v="196"/>
    <s v="5366"/>
    <x v="2"/>
    <s v="Microwave"/>
    <n v="10"/>
    <n v="150"/>
    <n v="1500"/>
    <n v="105"/>
    <n v="1050"/>
    <n v="45"/>
    <n v="450"/>
    <x v="6"/>
    <x v="3"/>
    <x v="3"/>
  </r>
  <r>
    <n v="6366"/>
    <x v="346"/>
    <s v="5367"/>
    <x v="4"/>
    <s v="Smartphone"/>
    <n v="3"/>
    <n v="700"/>
    <n v="2100"/>
    <n v="489.99999999999989"/>
    <n v="1469.9999999999995"/>
    <n v="210.00000000000011"/>
    <n v="630.00000000000034"/>
    <x v="24"/>
    <x v="0"/>
    <x v="2"/>
  </r>
  <r>
    <n v="6367"/>
    <x v="288"/>
    <s v="5368"/>
    <x v="1"/>
    <s v="Jacket"/>
    <n v="6"/>
    <n v="80"/>
    <n v="480"/>
    <n v="56"/>
    <n v="336"/>
    <n v="24"/>
    <n v="144"/>
    <x v="5"/>
    <x v="0"/>
    <x v="0"/>
  </r>
  <r>
    <n v="6368"/>
    <x v="362"/>
    <s v="5369"/>
    <x v="0"/>
    <s v="Doll"/>
    <n v="8"/>
    <n v="20"/>
    <n v="160"/>
    <n v="14"/>
    <n v="112"/>
    <n v="6"/>
    <n v="48"/>
    <x v="17"/>
    <x v="4"/>
    <x v="2"/>
  </r>
  <r>
    <n v="6369"/>
    <x v="117"/>
    <s v="5370"/>
    <x v="3"/>
    <s v="Soccer Ball"/>
    <n v="6"/>
    <n v="30"/>
    <n v="180"/>
    <n v="21"/>
    <n v="126"/>
    <n v="9"/>
    <n v="54"/>
    <x v="20"/>
    <x v="0"/>
    <x v="0"/>
  </r>
  <r>
    <n v="6370"/>
    <x v="128"/>
    <s v="5371"/>
    <x v="4"/>
    <s v="Smartphone"/>
    <n v="5"/>
    <n v="700"/>
    <n v="3500"/>
    <n v="489.99999999999989"/>
    <n v="2449.9999999999995"/>
    <n v="210.00000000000011"/>
    <n v="1050.0000000000005"/>
    <x v="9"/>
    <x v="3"/>
    <x v="3"/>
  </r>
  <r>
    <n v="6371"/>
    <x v="313"/>
    <s v="5372"/>
    <x v="3"/>
    <s v="Tennis Racket"/>
    <n v="7"/>
    <n v="60"/>
    <n v="420"/>
    <n v="42"/>
    <n v="294"/>
    <n v="18"/>
    <n v="126"/>
    <x v="18"/>
    <x v="2"/>
    <x v="2"/>
  </r>
  <r>
    <n v="6372"/>
    <x v="43"/>
    <s v="5373"/>
    <x v="0"/>
    <s v="Teddy Bear"/>
    <n v="2"/>
    <n v="25"/>
    <n v="50"/>
    <n v="17.5"/>
    <n v="35"/>
    <n v="7.5"/>
    <n v="15"/>
    <x v="8"/>
    <x v="0"/>
    <x v="3"/>
  </r>
  <r>
    <n v="6373"/>
    <x v="271"/>
    <s v="5374"/>
    <x v="2"/>
    <s v="Refrigerator"/>
    <n v="1"/>
    <n v="600"/>
    <n v="600"/>
    <n v="420"/>
    <n v="420"/>
    <n v="180"/>
    <n v="180"/>
    <x v="12"/>
    <x v="4"/>
    <x v="2"/>
  </r>
  <r>
    <n v="6374"/>
    <x v="263"/>
    <s v="5375"/>
    <x v="0"/>
    <s v="Lego Set"/>
    <n v="6"/>
    <n v="30"/>
    <n v="180"/>
    <n v="21"/>
    <n v="126"/>
    <n v="9"/>
    <n v="54"/>
    <x v="4"/>
    <x v="2"/>
    <x v="4"/>
  </r>
  <r>
    <n v="6375"/>
    <x v="116"/>
    <s v="5376"/>
    <x v="1"/>
    <s v="Jacket"/>
    <n v="8"/>
    <n v="80"/>
    <n v="640"/>
    <n v="56"/>
    <n v="448"/>
    <n v="24"/>
    <n v="192"/>
    <x v="5"/>
    <x v="0"/>
    <x v="3"/>
  </r>
  <r>
    <n v="6376"/>
    <x v="26"/>
    <s v="5377"/>
    <x v="4"/>
    <s v="Smartphone"/>
    <n v="1"/>
    <n v="700"/>
    <n v="700"/>
    <n v="489.99999999999989"/>
    <n v="489.99999999999989"/>
    <n v="210.00000000000011"/>
    <n v="210.00000000000011"/>
    <x v="3"/>
    <x v="3"/>
    <x v="1"/>
  </r>
  <r>
    <n v="6377"/>
    <x v="68"/>
    <s v="5378"/>
    <x v="4"/>
    <s v="Smartphone"/>
    <n v="5"/>
    <n v="700"/>
    <n v="3500"/>
    <n v="489.99999999999989"/>
    <n v="2449.9999999999995"/>
    <n v="210.00000000000011"/>
    <n v="1050.0000000000005"/>
    <x v="1"/>
    <x v="1"/>
    <x v="0"/>
  </r>
  <r>
    <n v="6378"/>
    <x v="5"/>
    <s v="5379"/>
    <x v="1"/>
    <s v="Jeans"/>
    <n v="6"/>
    <n v="50"/>
    <n v="300"/>
    <n v="35"/>
    <n v="210"/>
    <n v="15"/>
    <n v="90"/>
    <x v="5"/>
    <x v="0"/>
    <x v="4"/>
  </r>
  <r>
    <n v="6379"/>
    <x v="317"/>
    <s v="5380"/>
    <x v="0"/>
    <s v="Lego Set"/>
    <n v="9"/>
    <n v="30"/>
    <n v="270"/>
    <n v="21"/>
    <n v="189"/>
    <n v="9"/>
    <n v="81"/>
    <x v="24"/>
    <x v="0"/>
    <x v="3"/>
  </r>
  <r>
    <n v="6380"/>
    <x v="302"/>
    <s v="5381"/>
    <x v="2"/>
    <s v="Refrigerator"/>
    <n v="7"/>
    <n v="600"/>
    <n v="4200"/>
    <n v="420"/>
    <n v="2940"/>
    <n v="180"/>
    <n v="1260"/>
    <x v="11"/>
    <x v="2"/>
    <x v="3"/>
  </r>
  <r>
    <n v="6381"/>
    <x v="264"/>
    <s v="5382"/>
    <x v="0"/>
    <s v="Lego Set"/>
    <n v="4"/>
    <n v="30"/>
    <n v="120"/>
    <n v="21"/>
    <n v="84"/>
    <n v="9"/>
    <n v="36"/>
    <x v="24"/>
    <x v="0"/>
    <x v="3"/>
  </r>
  <r>
    <n v="6382"/>
    <x v="121"/>
    <s v="5383"/>
    <x v="1"/>
    <s v="Jeans"/>
    <n v="10"/>
    <n v="50"/>
    <n v="500"/>
    <n v="35"/>
    <n v="350"/>
    <n v="15"/>
    <n v="150"/>
    <x v="13"/>
    <x v="1"/>
    <x v="0"/>
  </r>
  <r>
    <n v="6383"/>
    <x v="9"/>
    <s v="5384"/>
    <x v="1"/>
    <s v="Jeans"/>
    <n v="5"/>
    <n v="50"/>
    <n v="250"/>
    <n v="35"/>
    <n v="175"/>
    <n v="15"/>
    <n v="75"/>
    <x v="21"/>
    <x v="1"/>
    <x v="4"/>
  </r>
  <r>
    <n v="6384"/>
    <x v="253"/>
    <s v="5385"/>
    <x v="3"/>
    <s v="Basketball"/>
    <n v="4"/>
    <n v="40"/>
    <n v="160"/>
    <n v="28"/>
    <n v="112"/>
    <n v="12"/>
    <n v="48"/>
    <x v="14"/>
    <x v="4"/>
    <x v="4"/>
  </r>
  <r>
    <n v="6385"/>
    <x v="50"/>
    <s v="5386"/>
    <x v="4"/>
    <s v="Smartphone"/>
    <n v="10"/>
    <n v="700"/>
    <n v="7000"/>
    <n v="489.99999999999989"/>
    <n v="4899.9999999999991"/>
    <n v="210.00000000000011"/>
    <n v="2100.0000000000009"/>
    <x v="10"/>
    <x v="2"/>
    <x v="4"/>
  </r>
  <r>
    <n v="6386"/>
    <x v="7"/>
    <s v="5387"/>
    <x v="1"/>
    <s v="Jeans"/>
    <n v="5"/>
    <n v="50"/>
    <n v="250"/>
    <n v="35"/>
    <n v="175"/>
    <n v="15"/>
    <n v="75"/>
    <x v="12"/>
    <x v="4"/>
    <x v="3"/>
  </r>
  <r>
    <n v="6387"/>
    <x v="213"/>
    <s v="5388"/>
    <x v="4"/>
    <s v="Laptop"/>
    <n v="3"/>
    <n v="1000"/>
    <n v="3000"/>
    <n v="700"/>
    <n v="2100"/>
    <n v="300"/>
    <n v="900"/>
    <x v="6"/>
    <x v="3"/>
    <x v="3"/>
  </r>
  <r>
    <n v="6388"/>
    <x v="4"/>
    <s v="5389"/>
    <x v="0"/>
    <s v="Teddy Bear"/>
    <n v="2"/>
    <n v="25"/>
    <n v="50"/>
    <n v="17.5"/>
    <n v="35"/>
    <n v="7.5"/>
    <n v="15"/>
    <x v="16"/>
    <x v="4"/>
    <x v="2"/>
  </r>
  <r>
    <n v="6389"/>
    <x v="331"/>
    <s v="5390"/>
    <x v="0"/>
    <s v="Lego Set"/>
    <n v="10"/>
    <n v="30"/>
    <n v="300"/>
    <n v="21"/>
    <n v="210"/>
    <n v="9"/>
    <n v="90"/>
    <x v="6"/>
    <x v="3"/>
    <x v="4"/>
  </r>
  <r>
    <n v="6390"/>
    <x v="269"/>
    <s v="5391"/>
    <x v="3"/>
    <s v="Basketball"/>
    <n v="4"/>
    <n v="40"/>
    <n v="160"/>
    <n v="28"/>
    <n v="112"/>
    <n v="12"/>
    <n v="48"/>
    <x v="3"/>
    <x v="3"/>
    <x v="0"/>
  </r>
  <r>
    <n v="6391"/>
    <x v="237"/>
    <s v="5392"/>
    <x v="3"/>
    <s v="Basketball"/>
    <n v="4"/>
    <n v="40"/>
    <n v="160"/>
    <n v="28"/>
    <n v="112"/>
    <n v="12"/>
    <n v="48"/>
    <x v="16"/>
    <x v="4"/>
    <x v="1"/>
  </r>
  <r>
    <n v="6392"/>
    <x v="190"/>
    <s v="5393"/>
    <x v="0"/>
    <s v="Teddy Bear"/>
    <n v="10"/>
    <n v="25"/>
    <n v="250"/>
    <n v="17.5"/>
    <n v="175"/>
    <n v="7.5"/>
    <n v="75"/>
    <x v="22"/>
    <x v="1"/>
    <x v="0"/>
  </r>
  <r>
    <n v="6393"/>
    <x v="265"/>
    <s v="5394"/>
    <x v="0"/>
    <s v="Doll"/>
    <n v="5"/>
    <n v="20"/>
    <n v="100"/>
    <n v="14"/>
    <n v="70"/>
    <n v="6"/>
    <n v="30"/>
    <x v="22"/>
    <x v="1"/>
    <x v="4"/>
  </r>
  <r>
    <n v="6394"/>
    <x v="186"/>
    <s v="5395"/>
    <x v="0"/>
    <s v="Lego Set"/>
    <n v="2"/>
    <n v="30"/>
    <n v="60"/>
    <n v="21"/>
    <n v="42"/>
    <n v="9"/>
    <n v="18"/>
    <x v="0"/>
    <x v="0"/>
    <x v="2"/>
  </r>
  <r>
    <n v="6395"/>
    <x v="285"/>
    <s v="5396"/>
    <x v="1"/>
    <s v="T-Shirt"/>
    <n v="7"/>
    <n v="20"/>
    <n v="140"/>
    <n v="14"/>
    <n v="98"/>
    <n v="6"/>
    <n v="42"/>
    <x v="4"/>
    <x v="2"/>
    <x v="3"/>
  </r>
  <r>
    <n v="6396"/>
    <x v="187"/>
    <s v="5397"/>
    <x v="2"/>
    <s v="Refrigerator"/>
    <n v="7"/>
    <n v="600"/>
    <n v="4200"/>
    <n v="420"/>
    <n v="2940"/>
    <n v="180"/>
    <n v="1260"/>
    <x v="14"/>
    <x v="4"/>
    <x v="0"/>
  </r>
  <r>
    <n v="6397"/>
    <x v="323"/>
    <s v="5398"/>
    <x v="0"/>
    <s v="Doll"/>
    <n v="2"/>
    <n v="20"/>
    <n v="40"/>
    <n v="14"/>
    <n v="28"/>
    <n v="6"/>
    <n v="12"/>
    <x v="16"/>
    <x v="4"/>
    <x v="0"/>
  </r>
  <r>
    <n v="6398"/>
    <x v="288"/>
    <s v="5399"/>
    <x v="0"/>
    <s v="Lego Set"/>
    <n v="1"/>
    <n v="30"/>
    <n v="30"/>
    <n v="21"/>
    <n v="21"/>
    <n v="9"/>
    <n v="9"/>
    <x v="12"/>
    <x v="4"/>
    <x v="0"/>
  </r>
  <r>
    <n v="6399"/>
    <x v="152"/>
    <s v="5400"/>
    <x v="2"/>
    <s v="Microwave"/>
    <n v="9"/>
    <n v="150"/>
    <n v="1350"/>
    <n v="105"/>
    <n v="945"/>
    <n v="45"/>
    <n v="405"/>
    <x v="22"/>
    <x v="1"/>
    <x v="2"/>
  </r>
  <r>
    <n v="6400"/>
    <x v="360"/>
    <s v="5401"/>
    <x v="1"/>
    <s v="Jacket"/>
    <n v="5"/>
    <n v="80"/>
    <n v="400"/>
    <n v="56"/>
    <n v="280"/>
    <n v="24"/>
    <n v="120"/>
    <x v="15"/>
    <x v="3"/>
    <x v="0"/>
  </r>
  <r>
    <n v="6401"/>
    <x v="356"/>
    <s v="5402"/>
    <x v="2"/>
    <s v="Washing Machine"/>
    <n v="1"/>
    <n v="500"/>
    <n v="500"/>
    <n v="350"/>
    <n v="350"/>
    <n v="150"/>
    <n v="150"/>
    <x v="23"/>
    <x v="3"/>
    <x v="1"/>
  </r>
  <r>
    <n v="6402"/>
    <x v="361"/>
    <s v="5403"/>
    <x v="4"/>
    <s v="Laptop"/>
    <n v="1"/>
    <n v="1000"/>
    <n v="1000"/>
    <n v="700"/>
    <n v="700"/>
    <n v="300"/>
    <n v="300"/>
    <x v="23"/>
    <x v="3"/>
    <x v="1"/>
  </r>
  <r>
    <n v="6403"/>
    <x v="144"/>
    <s v="5404"/>
    <x v="1"/>
    <s v="T-Shirt"/>
    <n v="4"/>
    <n v="20"/>
    <n v="80"/>
    <n v="14"/>
    <n v="56"/>
    <n v="6"/>
    <n v="24"/>
    <x v="16"/>
    <x v="4"/>
    <x v="2"/>
  </r>
  <r>
    <n v="6404"/>
    <x v="225"/>
    <s v="5405"/>
    <x v="1"/>
    <s v="Jacket"/>
    <n v="1"/>
    <n v="80"/>
    <n v="80"/>
    <n v="56"/>
    <n v="56"/>
    <n v="24"/>
    <n v="24"/>
    <x v="2"/>
    <x v="2"/>
    <x v="2"/>
  </r>
  <r>
    <n v="6405"/>
    <x v="198"/>
    <s v="5406"/>
    <x v="4"/>
    <s v="Tablet"/>
    <n v="1"/>
    <n v="400"/>
    <n v="400"/>
    <n v="280"/>
    <n v="280"/>
    <n v="120"/>
    <n v="120"/>
    <x v="14"/>
    <x v="4"/>
    <x v="3"/>
  </r>
  <r>
    <n v="6406"/>
    <x v="200"/>
    <s v="5407"/>
    <x v="2"/>
    <s v="Washing Machine"/>
    <n v="5"/>
    <n v="500"/>
    <n v="2500"/>
    <n v="350"/>
    <n v="1750"/>
    <n v="150"/>
    <n v="750"/>
    <x v="14"/>
    <x v="4"/>
    <x v="0"/>
  </r>
  <r>
    <n v="6407"/>
    <x v="8"/>
    <s v="5408"/>
    <x v="0"/>
    <s v="Teddy Bear"/>
    <n v="8"/>
    <n v="25"/>
    <n v="200"/>
    <n v="17.5"/>
    <n v="140"/>
    <n v="7.5"/>
    <n v="60"/>
    <x v="24"/>
    <x v="0"/>
    <x v="1"/>
  </r>
  <r>
    <n v="6408"/>
    <x v="54"/>
    <s v="5409"/>
    <x v="2"/>
    <s v="Washing Machine"/>
    <n v="6"/>
    <n v="500"/>
    <n v="3000"/>
    <n v="350"/>
    <n v="2100"/>
    <n v="150"/>
    <n v="900"/>
    <x v="9"/>
    <x v="3"/>
    <x v="2"/>
  </r>
  <r>
    <n v="6409"/>
    <x v="116"/>
    <s v="5410"/>
    <x v="2"/>
    <s v="Refrigerator"/>
    <n v="4"/>
    <n v="600"/>
    <n v="2400"/>
    <n v="420"/>
    <n v="1680"/>
    <n v="180"/>
    <n v="720"/>
    <x v="8"/>
    <x v="0"/>
    <x v="0"/>
  </r>
  <r>
    <n v="6410"/>
    <x v="313"/>
    <s v="5411"/>
    <x v="3"/>
    <s v="Soccer Ball"/>
    <n v="2"/>
    <n v="30"/>
    <n v="60"/>
    <n v="21"/>
    <n v="42"/>
    <n v="9"/>
    <n v="18"/>
    <x v="20"/>
    <x v="0"/>
    <x v="4"/>
  </r>
  <r>
    <n v="6411"/>
    <x v="85"/>
    <s v="5412"/>
    <x v="2"/>
    <s v="Refrigerator"/>
    <n v="4"/>
    <n v="600"/>
    <n v="2400"/>
    <n v="420"/>
    <n v="1680"/>
    <n v="180"/>
    <n v="720"/>
    <x v="23"/>
    <x v="3"/>
    <x v="4"/>
  </r>
  <r>
    <n v="6412"/>
    <x v="93"/>
    <s v="5413"/>
    <x v="4"/>
    <s v="Tablet"/>
    <n v="2"/>
    <n v="400"/>
    <n v="800"/>
    <n v="280"/>
    <n v="560"/>
    <n v="120"/>
    <n v="240"/>
    <x v="24"/>
    <x v="0"/>
    <x v="0"/>
  </r>
  <r>
    <n v="6413"/>
    <x v="168"/>
    <s v="5414"/>
    <x v="3"/>
    <s v="Tennis Racket"/>
    <n v="2"/>
    <n v="60"/>
    <n v="120"/>
    <n v="42"/>
    <n v="84"/>
    <n v="18"/>
    <n v="36"/>
    <x v="19"/>
    <x v="1"/>
    <x v="0"/>
  </r>
  <r>
    <n v="6414"/>
    <x v="19"/>
    <s v="5415"/>
    <x v="1"/>
    <s v="Jacket"/>
    <n v="6"/>
    <n v="80"/>
    <n v="480"/>
    <n v="56"/>
    <n v="336"/>
    <n v="24"/>
    <n v="144"/>
    <x v="19"/>
    <x v="1"/>
    <x v="3"/>
  </r>
  <r>
    <n v="6415"/>
    <x v="65"/>
    <s v="5416"/>
    <x v="0"/>
    <s v="Doll"/>
    <n v="1"/>
    <n v="20"/>
    <n v="20"/>
    <n v="14"/>
    <n v="14"/>
    <n v="6"/>
    <n v="6"/>
    <x v="12"/>
    <x v="4"/>
    <x v="0"/>
  </r>
  <r>
    <n v="6416"/>
    <x v="264"/>
    <s v="5417"/>
    <x v="0"/>
    <s v="Teddy Bear"/>
    <n v="7"/>
    <n v="25"/>
    <n v="175"/>
    <n v="17.5"/>
    <n v="122.5"/>
    <n v="7.5"/>
    <n v="52.5"/>
    <x v="13"/>
    <x v="1"/>
    <x v="4"/>
  </r>
  <r>
    <n v="6417"/>
    <x v="252"/>
    <s v="5418"/>
    <x v="1"/>
    <s v="Jeans"/>
    <n v="6"/>
    <n v="50"/>
    <n v="300"/>
    <n v="35"/>
    <n v="210"/>
    <n v="15"/>
    <n v="90"/>
    <x v="7"/>
    <x v="4"/>
    <x v="2"/>
  </r>
  <r>
    <n v="6418"/>
    <x v="295"/>
    <s v="5419"/>
    <x v="2"/>
    <s v="Washing Machine"/>
    <n v="1"/>
    <n v="500"/>
    <n v="500"/>
    <n v="350"/>
    <n v="350"/>
    <n v="150"/>
    <n v="150"/>
    <x v="24"/>
    <x v="0"/>
    <x v="0"/>
  </r>
  <r>
    <n v="6419"/>
    <x v="217"/>
    <s v="5420"/>
    <x v="3"/>
    <s v="Soccer Ball"/>
    <n v="8"/>
    <n v="30"/>
    <n v="240"/>
    <n v="21"/>
    <n v="168"/>
    <n v="9"/>
    <n v="72"/>
    <x v="17"/>
    <x v="4"/>
    <x v="3"/>
  </r>
  <r>
    <n v="6420"/>
    <x v="269"/>
    <s v="5421"/>
    <x v="2"/>
    <s v="Microwave"/>
    <n v="8"/>
    <n v="150"/>
    <n v="1200"/>
    <n v="105"/>
    <n v="840"/>
    <n v="45"/>
    <n v="360"/>
    <x v="3"/>
    <x v="3"/>
    <x v="1"/>
  </r>
  <r>
    <n v="6421"/>
    <x v="121"/>
    <s v="5422"/>
    <x v="1"/>
    <s v="Jacket"/>
    <n v="6"/>
    <n v="80"/>
    <n v="480"/>
    <n v="56"/>
    <n v="336"/>
    <n v="24"/>
    <n v="144"/>
    <x v="1"/>
    <x v="1"/>
    <x v="1"/>
  </r>
  <r>
    <n v="6422"/>
    <x v="329"/>
    <s v="5423"/>
    <x v="0"/>
    <s v="Lego Set"/>
    <n v="4"/>
    <n v="30"/>
    <n v="120"/>
    <n v="21"/>
    <n v="84"/>
    <n v="9"/>
    <n v="36"/>
    <x v="6"/>
    <x v="3"/>
    <x v="0"/>
  </r>
  <r>
    <n v="6423"/>
    <x v="170"/>
    <s v="5424"/>
    <x v="4"/>
    <s v="Tablet"/>
    <n v="7"/>
    <n v="400"/>
    <n v="2800"/>
    <n v="280"/>
    <n v="1960"/>
    <n v="120"/>
    <n v="840"/>
    <x v="3"/>
    <x v="3"/>
    <x v="2"/>
  </r>
  <r>
    <n v="6424"/>
    <x v="186"/>
    <s v="5425"/>
    <x v="3"/>
    <s v="Basketball"/>
    <n v="1"/>
    <n v="40"/>
    <n v="40"/>
    <n v="28"/>
    <n v="28"/>
    <n v="12"/>
    <n v="12"/>
    <x v="11"/>
    <x v="2"/>
    <x v="2"/>
  </r>
  <r>
    <n v="6425"/>
    <x v="341"/>
    <s v="5426"/>
    <x v="0"/>
    <s v="Teddy Bear"/>
    <n v="8"/>
    <n v="25"/>
    <n v="200"/>
    <n v="17.5"/>
    <n v="140"/>
    <n v="7.5"/>
    <n v="60"/>
    <x v="24"/>
    <x v="0"/>
    <x v="3"/>
  </r>
  <r>
    <n v="6426"/>
    <x v="141"/>
    <s v="5427"/>
    <x v="2"/>
    <s v="Washing Machine"/>
    <n v="9"/>
    <n v="500"/>
    <n v="4500"/>
    <n v="350"/>
    <n v="3150"/>
    <n v="150"/>
    <n v="1350"/>
    <x v="23"/>
    <x v="3"/>
    <x v="2"/>
  </r>
  <r>
    <n v="6427"/>
    <x v="363"/>
    <s v="5428"/>
    <x v="3"/>
    <s v="Soccer Ball"/>
    <n v="8"/>
    <n v="30"/>
    <n v="240"/>
    <n v="21"/>
    <n v="168"/>
    <n v="9"/>
    <n v="72"/>
    <x v="13"/>
    <x v="1"/>
    <x v="2"/>
  </r>
  <r>
    <n v="6428"/>
    <x v="106"/>
    <s v="5429"/>
    <x v="2"/>
    <s v="Washing Machine"/>
    <n v="6"/>
    <n v="500"/>
    <n v="3000"/>
    <n v="350"/>
    <n v="2100"/>
    <n v="150"/>
    <n v="900"/>
    <x v="18"/>
    <x v="2"/>
    <x v="3"/>
  </r>
  <r>
    <n v="6429"/>
    <x v="218"/>
    <s v="5430"/>
    <x v="0"/>
    <s v="Lego Set"/>
    <n v="1"/>
    <n v="30"/>
    <n v="30"/>
    <n v="21"/>
    <n v="21"/>
    <n v="9"/>
    <n v="9"/>
    <x v="11"/>
    <x v="2"/>
    <x v="3"/>
  </r>
  <r>
    <n v="6430"/>
    <x v="326"/>
    <s v="5431"/>
    <x v="4"/>
    <s v="Tablet"/>
    <n v="6"/>
    <n v="400"/>
    <n v="2400"/>
    <n v="280"/>
    <n v="1680"/>
    <n v="120"/>
    <n v="720"/>
    <x v="2"/>
    <x v="2"/>
    <x v="4"/>
  </r>
  <r>
    <n v="6431"/>
    <x v="177"/>
    <s v="5432"/>
    <x v="1"/>
    <s v="Jeans"/>
    <n v="4"/>
    <n v="50"/>
    <n v="200"/>
    <n v="35"/>
    <n v="140"/>
    <n v="15"/>
    <n v="60"/>
    <x v="5"/>
    <x v="0"/>
    <x v="4"/>
  </r>
  <r>
    <n v="6432"/>
    <x v="207"/>
    <s v="5433"/>
    <x v="1"/>
    <s v="Jacket"/>
    <n v="2"/>
    <n v="80"/>
    <n v="160"/>
    <n v="56"/>
    <n v="112"/>
    <n v="24"/>
    <n v="48"/>
    <x v="18"/>
    <x v="2"/>
    <x v="1"/>
  </r>
  <r>
    <n v="6433"/>
    <x v="275"/>
    <s v="5434"/>
    <x v="4"/>
    <s v="Laptop"/>
    <n v="7"/>
    <n v="1000"/>
    <n v="7000"/>
    <n v="700"/>
    <n v="4900"/>
    <n v="300"/>
    <n v="2100"/>
    <x v="13"/>
    <x v="1"/>
    <x v="1"/>
  </r>
  <r>
    <n v="6434"/>
    <x v="303"/>
    <s v="5435"/>
    <x v="3"/>
    <s v="Soccer Ball"/>
    <n v="5"/>
    <n v="30"/>
    <n v="150"/>
    <n v="21"/>
    <n v="105"/>
    <n v="9"/>
    <n v="45"/>
    <x v="1"/>
    <x v="1"/>
    <x v="2"/>
  </r>
  <r>
    <n v="6435"/>
    <x v="7"/>
    <s v="5436"/>
    <x v="3"/>
    <s v="Soccer Ball"/>
    <n v="9"/>
    <n v="30"/>
    <n v="270"/>
    <n v="21"/>
    <n v="189"/>
    <n v="9"/>
    <n v="81"/>
    <x v="5"/>
    <x v="0"/>
    <x v="0"/>
  </r>
  <r>
    <n v="6436"/>
    <x v="17"/>
    <s v="5437"/>
    <x v="0"/>
    <s v="Doll"/>
    <n v="10"/>
    <n v="20"/>
    <n v="200"/>
    <n v="14"/>
    <n v="140"/>
    <n v="6"/>
    <n v="60"/>
    <x v="7"/>
    <x v="4"/>
    <x v="1"/>
  </r>
  <r>
    <n v="6437"/>
    <x v="101"/>
    <s v="5438"/>
    <x v="1"/>
    <s v="T-Shirt"/>
    <n v="5"/>
    <n v="20"/>
    <n v="100"/>
    <n v="14"/>
    <n v="70"/>
    <n v="6"/>
    <n v="30"/>
    <x v="6"/>
    <x v="3"/>
    <x v="4"/>
  </r>
  <r>
    <n v="6438"/>
    <x v="16"/>
    <s v="5439"/>
    <x v="2"/>
    <s v="Microwave"/>
    <n v="2"/>
    <n v="150"/>
    <n v="300"/>
    <n v="105"/>
    <n v="210"/>
    <n v="45"/>
    <n v="90"/>
    <x v="12"/>
    <x v="4"/>
    <x v="4"/>
  </r>
  <r>
    <n v="6439"/>
    <x v="303"/>
    <s v="5440"/>
    <x v="1"/>
    <s v="Jacket"/>
    <n v="7"/>
    <n v="80"/>
    <n v="560"/>
    <n v="56"/>
    <n v="392"/>
    <n v="24"/>
    <n v="168"/>
    <x v="20"/>
    <x v="0"/>
    <x v="1"/>
  </r>
  <r>
    <n v="6440"/>
    <x v="336"/>
    <s v="5441"/>
    <x v="1"/>
    <s v="Jacket"/>
    <n v="5"/>
    <n v="80"/>
    <n v="400"/>
    <n v="56"/>
    <n v="280"/>
    <n v="24"/>
    <n v="120"/>
    <x v="6"/>
    <x v="3"/>
    <x v="3"/>
  </r>
  <r>
    <n v="6441"/>
    <x v="283"/>
    <s v="5442"/>
    <x v="2"/>
    <s v="Washing Machine"/>
    <n v="10"/>
    <n v="500"/>
    <n v="5000"/>
    <n v="350"/>
    <n v="3500"/>
    <n v="150"/>
    <n v="1500"/>
    <x v="10"/>
    <x v="2"/>
    <x v="3"/>
  </r>
  <r>
    <n v="6442"/>
    <x v="82"/>
    <s v="5443"/>
    <x v="4"/>
    <s v="Laptop"/>
    <n v="9"/>
    <n v="1000"/>
    <n v="9000"/>
    <n v="700"/>
    <n v="6300"/>
    <n v="300"/>
    <n v="2700"/>
    <x v="1"/>
    <x v="1"/>
    <x v="1"/>
  </r>
  <r>
    <n v="6443"/>
    <x v="0"/>
    <s v="5444"/>
    <x v="0"/>
    <s v="Teddy Bear"/>
    <n v="3"/>
    <n v="25"/>
    <n v="75"/>
    <n v="17.5"/>
    <n v="52.5"/>
    <n v="7.5"/>
    <n v="22.5"/>
    <x v="18"/>
    <x v="2"/>
    <x v="1"/>
  </r>
  <r>
    <n v="6444"/>
    <x v="282"/>
    <s v="5445"/>
    <x v="2"/>
    <s v="Refrigerator"/>
    <n v="4"/>
    <n v="600"/>
    <n v="2400"/>
    <n v="420"/>
    <n v="1680"/>
    <n v="180"/>
    <n v="720"/>
    <x v="0"/>
    <x v="0"/>
    <x v="2"/>
  </r>
  <r>
    <n v="6445"/>
    <x v="102"/>
    <s v="5446"/>
    <x v="1"/>
    <s v="T-Shirt"/>
    <n v="1"/>
    <n v="20"/>
    <n v="20"/>
    <n v="14"/>
    <n v="14"/>
    <n v="6"/>
    <n v="6"/>
    <x v="10"/>
    <x v="2"/>
    <x v="2"/>
  </r>
  <r>
    <n v="6446"/>
    <x v="182"/>
    <s v="5447"/>
    <x v="2"/>
    <s v="Microwave"/>
    <n v="5"/>
    <n v="150"/>
    <n v="750"/>
    <n v="105"/>
    <n v="525"/>
    <n v="45"/>
    <n v="225"/>
    <x v="10"/>
    <x v="2"/>
    <x v="3"/>
  </r>
  <r>
    <n v="6447"/>
    <x v="84"/>
    <s v="5448"/>
    <x v="2"/>
    <s v="Refrigerator"/>
    <n v="1"/>
    <n v="600"/>
    <n v="600"/>
    <n v="420"/>
    <n v="420"/>
    <n v="180"/>
    <n v="180"/>
    <x v="0"/>
    <x v="0"/>
    <x v="4"/>
  </r>
  <r>
    <n v="6448"/>
    <x v="310"/>
    <s v="5449"/>
    <x v="4"/>
    <s v="Tablet"/>
    <n v="10"/>
    <n v="400"/>
    <n v="4000"/>
    <n v="280"/>
    <n v="2800"/>
    <n v="120"/>
    <n v="1200"/>
    <x v="13"/>
    <x v="1"/>
    <x v="3"/>
  </r>
  <r>
    <n v="6449"/>
    <x v="24"/>
    <s v="5450"/>
    <x v="3"/>
    <s v="Soccer Ball"/>
    <n v="10"/>
    <n v="30"/>
    <n v="300"/>
    <n v="21"/>
    <n v="210"/>
    <n v="9"/>
    <n v="90"/>
    <x v="14"/>
    <x v="4"/>
    <x v="4"/>
  </r>
  <r>
    <n v="6450"/>
    <x v="244"/>
    <s v="5451"/>
    <x v="1"/>
    <s v="Jacket"/>
    <n v="8"/>
    <n v="80"/>
    <n v="640"/>
    <n v="56"/>
    <n v="448"/>
    <n v="24"/>
    <n v="192"/>
    <x v="0"/>
    <x v="0"/>
    <x v="2"/>
  </r>
  <r>
    <n v="6451"/>
    <x v="299"/>
    <s v="5452"/>
    <x v="3"/>
    <s v="Soccer Ball"/>
    <n v="7"/>
    <n v="30"/>
    <n v="210"/>
    <n v="21"/>
    <n v="147"/>
    <n v="9"/>
    <n v="63"/>
    <x v="12"/>
    <x v="4"/>
    <x v="0"/>
  </r>
  <r>
    <n v="6452"/>
    <x v="334"/>
    <s v="5453"/>
    <x v="2"/>
    <s v="Washing Machine"/>
    <n v="3"/>
    <n v="500"/>
    <n v="1500"/>
    <n v="350"/>
    <n v="1050"/>
    <n v="150"/>
    <n v="450"/>
    <x v="8"/>
    <x v="0"/>
    <x v="4"/>
  </r>
  <r>
    <n v="6453"/>
    <x v="113"/>
    <s v="5454"/>
    <x v="1"/>
    <s v="T-Shirt"/>
    <n v="6"/>
    <n v="20"/>
    <n v="120"/>
    <n v="14"/>
    <n v="84"/>
    <n v="6"/>
    <n v="36"/>
    <x v="5"/>
    <x v="0"/>
    <x v="0"/>
  </r>
  <r>
    <n v="6454"/>
    <x v="225"/>
    <s v="5455"/>
    <x v="0"/>
    <s v="Teddy Bear"/>
    <n v="3"/>
    <n v="25"/>
    <n v="75"/>
    <n v="17.5"/>
    <n v="52.5"/>
    <n v="7.5"/>
    <n v="22.5"/>
    <x v="14"/>
    <x v="4"/>
    <x v="4"/>
  </r>
  <r>
    <n v="6455"/>
    <x v="271"/>
    <s v="5456"/>
    <x v="4"/>
    <s v="Laptop"/>
    <n v="9"/>
    <n v="1000"/>
    <n v="9000"/>
    <n v="700"/>
    <n v="6300"/>
    <n v="300"/>
    <n v="2700"/>
    <x v="14"/>
    <x v="4"/>
    <x v="2"/>
  </r>
  <r>
    <n v="6456"/>
    <x v="35"/>
    <s v="5457"/>
    <x v="1"/>
    <s v="Jeans"/>
    <n v="6"/>
    <n v="50"/>
    <n v="300"/>
    <n v="35"/>
    <n v="210"/>
    <n v="15"/>
    <n v="90"/>
    <x v="4"/>
    <x v="2"/>
    <x v="4"/>
  </r>
  <r>
    <n v="6457"/>
    <x v="175"/>
    <s v="5458"/>
    <x v="2"/>
    <s v="Microwave"/>
    <n v="5"/>
    <n v="150"/>
    <n v="750"/>
    <n v="105"/>
    <n v="525"/>
    <n v="45"/>
    <n v="225"/>
    <x v="20"/>
    <x v="0"/>
    <x v="3"/>
  </r>
  <r>
    <n v="6458"/>
    <x v="303"/>
    <s v="5459"/>
    <x v="3"/>
    <s v="Tennis Racket"/>
    <n v="9"/>
    <n v="60"/>
    <n v="540"/>
    <n v="42"/>
    <n v="378"/>
    <n v="18"/>
    <n v="162"/>
    <x v="1"/>
    <x v="1"/>
    <x v="1"/>
  </r>
  <r>
    <n v="6459"/>
    <x v="207"/>
    <s v="5460"/>
    <x v="2"/>
    <s v="Washing Machine"/>
    <n v="10"/>
    <n v="500"/>
    <n v="5000"/>
    <n v="350"/>
    <n v="3500"/>
    <n v="150"/>
    <n v="1500"/>
    <x v="6"/>
    <x v="3"/>
    <x v="0"/>
  </r>
  <r>
    <n v="6460"/>
    <x v="312"/>
    <s v="5461"/>
    <x v="2"/>
    <s v="Washing Machine"/>
    <n v="2"/>
    <n v="500"/>
    <n v="1000"/>
    <n v="350"/>
    <n v="700"/>
    <n v="150"/>
    <n v="300"/>
    <x v="1"/>
    <x v="1"/>
    <x v="1"/>
  </r>
  <r>
    <n v="6461"/>
    <x v="269"/>
    <s v="5462"/>
    <x v="1"/>
    <s v="T-Shirt"/>
    <n v="8"/>
    <n v="20"/>
    <n v="160"/>
    <n v="14"/>
    <n v="112"/>
    <n v="6"/>
    <n v="48"/>
    <x v="14"/>
    <x v="4"/>
    <x v="3"/>
  </r>
  <r>
    <n v="6462"/>
    <x v="28"/>
    <s v="5463"/>
    <x v="3"/>
    <s v="Basketball"/>
    <n v="1"/>
    <n v="40"/>
    <n v="40"/>
    <n v="28"/>
    <n v="28"/>
    <n v="12"/>
    <n v="12"/>
    <x v="24"/>
    <x v="0"/>
    <x v="3"/>
  </r>
  <r>
    <n v="6463"/>
    <x v="4"/>
    <s v="5464"/>
    <x v="1"/>
    <s v="T-Shirt"/>
    <n v="7"/>
    <n v="20"/>
    <n v="140"/>
    <n v="14"/>
    <n v="98"/>
    <n v="6"/>
    <n v="42"/>
    <x v="23"/>
    <x v="3"/>
    <x v="2"/>
  </r>
  <r>
    <n v="6464"/>
    <x v="265"/>
    <s v="5465"/>
    <x v="0"/>
    <s v="Lego Set"/>
    <n v="9"/>
    <n v="30"/>
    <n v="270"/>
    <n v="21"/>
    <n v="189"/>
    <n v="9"/>
    <n v="81"/>
    <x v="2"/>
    <x v="2"/>
    <x v="2"/>
  </r>
  <r>
    <n v="6465"/>
    <x v="15"/>
    <s v="5466"/>
    <x v="1"/>
    <s v="Jacket"/>
    <n v="2"/>
    <n v="80"/>
    <n v="160"/>
    <n v="56"/>
    <n v="112"/>
    <n v="24"/>
    <n v="48"/>
    <x v="19"/>
    <x v="1"/>
    <x v="3"/>
  </r>
  <r>
    <n v="6466"/>
    <x v="330"/>
    <s v="5467"/>
    <x v="3"/>
    <s v="Soccer Ball"/>
    <n v="6"/>
    <n v="30"/>
    <n v="180"/>
    <n v="21"/>
    <n v="126"/>
    <n v="9"/>
    <n v="54"/>
    <x v="0"/>
    <x v="0"/>
    <x v="4"/>
  </r>
  <r>
    <n v="6467"/>
    <x v="219"/>
    <s v="5468"/>
    <x v="2"/>
    <s v="Microwave"/>
    <n v="4"/>
    <n v="150"/>
    <n v="600"/>
    <n v="105"/>
    <n v="420"/>
    <n v="45"/>
    <n v="180"/>
    <x v="10"/>
    <x v="2"/>
    <x v="1"/>
  </r>
  <r>
    <n v="6468"/>
    <x v="238"/>
    <s v="5469"/>
    <x v="4"/>
    <s v="Tablet"/>
    <n v="10"/>
    <n v="400"/>
    <n v="4000"/>
    <n v="280"/>
    <n v="2800"/>
    <n v="120"/>
    <n v="1200"/>
    <x v="15"/>
    <x v="3"/>
    <x v="3"/>
  </r>
  <r>
    <n v="6469"/>
    <x v="309"/>
    <s v="5470"/>
    <x v="3"/>
    <s v="Basketball"/>
    <n v="1"/>
    <n v="40"/>
    <n v="40"/>
    <n v="28"/>
    <n v="28"/>
    <n v="12"/>
    <n v="12"/>
    <x v="2"/>
    <x v="2"/>
    <x v="1"/>
  </r>
  <r>
    <n v="6470"/>
    <x v="239"/>
    <s v="5471"/>
    <x v="1"/>
    <s v="T-Shirt"/>
    <n v="7"/>
    <n v="20"/>
    <n v="140"/>
    <n v="14"/>
    <n v="98"/>
    <n v="6"/>
    <n v="42"/>
    <x v="10"/>
    <x v="2"/>
    <x v="3"/>
  </r>
  <r>
    <n v="6471"/>
    <x v="93"/>
    <s v="5472"/>
    <x v="4"/>
    <s v="Tablet"/>
    <n v="10"/>
    <n v="400"/>
    <n v="4000"/>
    <n v="280"/>
    <n v="2800"/>
    <n v="120"/>
    <n v="1200"/>
    <x v="22"/>
    <x v="1"/>
    <x v="4"/>
  </r>
  <r>
    <n v="6472"/>
    <x v="222"/>
    <s v="5473"/>
    <x v="2"/>
    <s v="Microwave"/>
    <n v="2"/>
    <n v="150"/>
    <n v="300"/>
    <n v="105"/>
    <n v="210"/>
    <n v="45"/>
    <n v="90"/>
    <x v="9"/>
    <x v="3"/>
    <x v="2"/>
  </r>
  <r>
    <n v="6473"/>
    <x v="99"/>
    <s v="5474"/>
    <x v="3"/>
    <s v="Soccer Ball"/>
    <n v="4"/>
    <n v="30"/>
    <n v="120"/>
    <n v="21"/>
    <n v="84"/>
    <n v="9"/>
    <n v="36"/>
    <x v="18"/>
    <x v="2"/>
    <x v="1"/>
  </r>
  <r>
    <n v="6474"/>
    <x v="68"/>
    <s v="5475"/>
    <x v="0"/>
    <s v="Doll"/>
    <n v="3"/>
    <n v="20"/>
    <n v="60"/>
    <n v="14"/>
    <n v="42"/>
    <n v="6"/>
    <n v="18"/>
    <x v="17"/>
    <x v="4"/>
    <x v="3"/>
  </r>
  <r>
    <n v="6475"/>
    <x v="211"/>
    <s v="5476"/>
    <x v="0"/>
    <s v="Lego Set"/>
    <n v="8"/>
    <n v="30"/>
    <n v="240"/>
    <n v="21"/>
    <n v="168"/>
    <n v="9"/>
    <n v="72"/>
    <x v="0"/>
    <x v="0"/>
    <x v="1"/>
  </r>
  <r>
    <n v="6476"/>
    <x v="363"/>
    <s v="5477"/>
    <x v="1"/>
    <s v="T-Shirt"/>
    <n v="5"/>
    <n v="20"/>
    <n v="100"/>
    <n v="14"/>
    <n v="70"/>
    <n v="6"/>
    <n v="30"/>
    <x v="5"/>
    <x v="0"/>
    <x v="4"/>
  </r>
  <r>
    <n v="6477"/>
    <x v="248"/>
    <s v="5478"/>
    <x v="0"/>
    <s v="Teddy Bear"/>
    <n v="8"/>
    <n v="25"/>
    <n v="200"/>
    <n v="17.5"/>
    <n v="140"/>
    <n v="7.5"/>
    <n v="60"/>
    <x v="18"/>
    <x v="2"/>
    <x v="2"/>
  </r>
  <r>
    <n v="6478"/>
    <x v="262"/>
    <s v="5479"/>
    <x v="3"/>
    <s v="Basketball"/>
    <n v="4"/>
    <n v="40"/>
    <n v="160"/>
    <n v="28"/>
    <n v="112"/>
    <n v="12"/>
    <n v="48"/>
    <x v="4"/>
    <x v="2"/>
    <x v="0"/>
  </r>
  <r>
    <n v="6479"/>
    <x v="38"/>
    <s v="5480"/>
    <x v="3"/>
    <s v="Soccer Ball"/>
    <n v="5"/>
    <n v="30"/>
    <n v="150"/>
    <n v="21"/>
    <n v="105"/>
    <n v="9"/>
    <n v="45"/>
    <x v="19"/>
    <x v="1"/>
    <x v="4"/>
  </r>
  <r>
    <n v="6480"/>
    <x v="98"/>
    <s v="5481"/>
    <x v="4"/>
    <s v="Smartphone"/>
    <n v="5"/>
    <n v="700"/>
    <n v="3500"/>
    <n v="489.99999999999989"/>
    <n v="2449.9999999999995"/>
    <n v="210.00000000000011"/>
    <n v="1050.0000000000005"/>
    <x v="10"/>
    <x v="2"/>
    <x v="2"/>
  </r>
  <r>
    <n v="6481"/>
    <x v="316"/>
    <s v="5482"/>
    <x v="0"/>
    <s v="Doll"/>
    <n v="5"/>
    <n v="20"/>
    <n v="100"/>
    <n v="14"/>
    <n v="70"/>
    <n v="6"/>
    <n v="30"/>
    <x v="7"/>
    <x v="4"/>
    <x v="2"/>
  </r>
  <r>
    <n v="6482"/>
    <x v="240"/>
    <s v="5483"/>
    <x v="2"/>
    <s v="Washing Machine"/>
    <n v="1"/>
    <n v="500"/>
    <n v="500"/>
    <n v="350"/>
    <n v="350"/>
    <n v="150"/>
    <n v="150"/>
    <x v="9"/>
    <x v="3"/>
    <x v="1"/>
  </r>
  <r>
    <n v="6483"/>
    <x v="130"/>
    <s v="5484"/>
    <x v="4"/>
    <s v="Smartphone"/>
    <n v="9"/>
    <n v="700"/>
    <n v="6300"/>
    <n v="489.99999999999989"/>
    <n v="4409.9999999999991"/>
    <n v="210.00000000000011"/>
    <n v="1890.0000000000009"/>
    <x v="17"/>
    <x v="4"/>
    <x v="0"/>
  </r>
  <r>
    <n v="6484"/>
    <x v="178"/>
    <s v="5485"/>
    <x v="4"/>
    <s v="Tablet"/>
    <n v="4"/>
    <n v="400"/>
    <n v="1600"/>
    <n v="280"/>
    <n v="1120"/>
    <n v="120"/>
    <n v="480"/>
    <x v="19"/>
    <x v="1"/>
    <x v="0"/>
  </r>
  <r>
    <n v="6485"/>
    <x v="86"/>
    <s v="5486"/>
    <x v="3"/>
    <s v="Tennis Racket"/>
    <n v="10"/>
    <n v="60"/>
    <n v="600"/>
    <n v="42"/>
    <n v="420"/>
    <n v="18"/>
    <n v="180"/>
    <x v="22"/>
    <x v="1"/>
    <x v="1"/>
  </r>
  <r>
    <n v="6486"/>
    <x v="40"/>
    <s v="5487"/>
    <x v="4"/>
    <s v="Laptop"/>
    <n v="8"/>
    <n v="1000"/>
    <n v="8000"/>
    <n v="700"/>
    <n v="5600"/>
    <n v="300"/>
    <n v="2400"/>
    <x v="13"/>
    <x v="1"/>
    <x v="4"/>
  </r>
  <r>
    <n v="6487"/>
    <x v="353"/>
    <s v="5488"/>
    <x v="4"/>
    <s v="Tablet"/>
    <n v="10"/>
    <n v="400"/>
    <n v="4000"/>
    <n v="280"/>
    <n v="2800"/>
    <n v="120"/>
    <n v="1200"/>
    <x v="9"/>
    <x v="3"/>
    <x v="2"/>
  </r>
  <r>
    <n v="6488"/>
    <x v="27"/>
    <s v="5489"/>
    <x v="3"/>
    <s v="Basketball"/>
    <n v="8"/>
    <n v="40"/>
    <n v="320"/>
    <n v="28"/>
    <n v="224"/>
    <n v="12"/>
    <n v="96"/>
    <x v="16"/>
    <x v="4"/>
    <x v="0"/>
  </r>
  <r>
    <n v="6489"/>
    <x v="33"/>
    <s v="5490"/>
    <x v="1"/>
    <s v="T-Shirt"/>
    <n v="7"/>
    <n v="20"/>
    <n v="140"/>
    <n v="14"/>
    <n v="98"/>
    <n v="6"/>
    <n v="42"/>
    <x v="3"/>
    <x v="3"/>
    <x v="1"/>
  </r>
  <r>
    <n v="6490"/>
    <x v="79"/>
    <s v="5491"/>
    <x v="3"/>
    <s v="Basketball"/>
    <n v="8"/>
    <n v="40"/>
    <n v="320"/>
    <n v="28"/>
    <n v="224"/>
    <n v="12"/>
    <n v="96"/>
    <x v="9"/>
    <x v="3"/>
    <x v="2"/>
  </r>
  <r>
    <n v="6491"/>
    <x v="173"/>
    <s v="5492"/>
    <x v="3"/>
    <s v="Basketball"/>
    <n v="1"/>
    <n v="40"/>
    <n v="40"/>
    <n v="28"/>
    <n v="28"/>
    <n v="12"/>
    <n v="12"/>
    <x v="1"/>
    <x v="1"/>
    <x v="4"/>
  </r>
  <r>
    <n v="6492"/>
    <x v="247"/>
    <s v="5493"/>
    <x v="0"/>
    <s v="Teddy Bear"/>
    <n v="1"/>
    <n v="25"/>
    <n v="25"/>
    <n v="17.5"/>
    <n v="17.5"/>
    <n v="7.5"/>
    <n v="7.5"/>
    <x v="0"/>
    <x v="0"/>
    <x v="4"/>
  </r>
  <r>
    <n v="6493"/>
    <x v="281"/>
    <s v="5494"/>
    <x v="0"/>
    <s v="Teddy Bear"/>
    <n v="9"/>
    <n v="25"/>
    <n v="225"/>
    <n v="17.5"/>
    <n v="157.5"/>
    <n v="7.5"/>
    <n v="67.5"/>
    <x v="10"/>
    <x v="2"/>
    <x v="4"/>
  </r>
  <r>
    <n v="6494"/>
    <x v="287"/>
    <s v="5495"/>
    <x v="4"/>
    <s v="Tablet"/>
    <n v="2"/>
    <n v="400"/>
    <n v="800"/>
    <n v="280"/>
    <n v="560"/>
    <n v="120"/>
    <n v="240"/>
    <x v="20"/>
    <x v="0"/>
    <x v="2"/>
  </r>
  <r>
    <n v="6495"/>
    <x v="136"/>
    <s v="5496"/>
    <x v="1"/>
    <s v="T-Shirt"/>
    <n v="6"/>
    <n v="20"/>
    <n v="120"/>
    <n v="14"/>
    <n v="84"/>
    <n v="6"/>
    <n v="36"/>
    <x v="19"/>
    <x v="1"/>
    <x v="4"/>
  </r>
  <r>
    <n v="6496"/>
    <x v="40"/>
    <s v="5497"/>
    <x v="0"/>
    <s v="Doll"/>
    <n v="2"/>
    <n v="20"/>
    <n v="40"/>
    <n v="14"/>
    <n v="28"/>
    <n v="6"/>
    <n v="12"/>
    <x v="2"/>
    <x v="2"/>
    <x v="3"/>
  </r>
  <r>
    <n v="6497"/>
    <x v="117"/>
    <s v="5498"/>
    <x v="1"/>
    <s v="T-Shirt"/>
    <n v="5"/>
    <n v="20"/>
    <n v="100"/>
    <n v="14"/>
    <n v="70"/>
    <n v="6"/>
    <n v="30"/>
    <x v="15"/>
    <x v="3"/>
    <x v="1"/>
  </r>
  <r>
    <n v="6498"/>
    <x v="307"/>
    <s v="5499"/>
    <x v="0"/>
    <s v="Doll"/>
    <n v="2"/>
    <n v="20"/>
    <n v="40"/>
    <n v="14"/>
    <n v="28"/>
    <n v="6"/>
    <n v="12"/>
    <x v="10"/>
    <x v="2"/>
    <x v="0"/>
  </r>
  <r>
    <n v="6499"/>
    <x v="183"/>
    <s v="5500"/>
    <x v="2"/>
    <s v="Microwave"/>
    <n v="3"/>
    <n v="150"/>
    <n v="450"/>
    <n v="105"/>
    <n v="315"/>
    <n v="45"/>
    <n v="135"/>
    <x v="16"/>
    <x v="4"/>
    <x v="0"/>
  </r>
  <r>
    <n v="6500"/>
    <x v="297"/>
    <s v="5501"/>
    <x v="3"/>
    <s v="Soccer Ball"/>
    <n v="9"/>
    <n v="30"/>
    <n v="270"/>
    <n v="21"/>
    <n v="189"/>
    <n v="9"/>
    <n v="81"/>
    <x v="13"/>
    <x v="1"/>
    <x v="0"/>
  </r>
  <r>
    <n v="6501"/>
    <x v="241"/>
    <s v="5502"/>
    <x v="1"/>
    <s v="T-Shirt"/>
    <n v="4"/>
    <n v="20"/>
    <n v="80"/>
    <n v="14"/>
    <n v="56"/>
    <n v="6"/>
    <n v="24"/>
    <x v="13"/>
    <x v="1"/>
    <x v="4"/>
  </r>
  <r>
    <n v="6502"/>
    <x v="235"/>
    <s v="5503"/>
    <x v="1"/>
    <s v="T-Shirt"/>
    <n v="9"/>
    <n v="20"/>
    <n v="180"/>
    <n v="14"/>
    <n v="126"/>
    <n v="6"/>
    <n v="54"/>
    <x v="16"/>
    <x v="4"/>
    <x v="4"/>
  </r>
  <r>
    <n v="6503"/>
    <x v="292"/>
    <s v="5504"/>
    <x v="4"/>
    <s v="Laptop"/>
    <n v="6"/>
    <n v="1000"/>
    <n v="6000"/>
    <n v="700"/>
    <n v="4200"/>
    <n v="300"/>
    <n v="1800"/>
    <x v="0"/>
    <x v="0"/>
    <x v="3"/>
  </r>
  <r>
    <n v="6504"/>
    <x v="152"/>
    <s v="5505"/>
    <x v="0"/>
    <s v="Teddy Bear"/>
    <n v="9"/>
    <n v="25"/>
    <n v="225"/>
    <n v="17.5"/>
    <n v="157.5"/>
    <n v="7.5"/>
    <n v="67.5"/>
    <x v="12"/>
    <x v="4"/>
    <x v="3"/>
  </r>
  <r>
    <n v="6505"/>
    <x v="188"/>
    <s v="5506"/>
    <x v="3"/>
    <s v="Soccer Ball"/>
    <n v="5"/>
    <n v="30"/>
    <n v="150"/>
    <n v="21"/>
    <n v="105"/>
    <n v="9"/>
    <n v="45"/>
    <x v="10"/>
    <x v="2"/>
    <x v="3"/>
  </r>
  <r>
    <n v="6506"/>
    <x v="27"/>
    <s v="5507"/>
    <x v="3"/>
    <s v="Tennis Racket"/>
    <n v="3"/>
    <n v="60"/>
    <n v="180"/>
    <n v="42"/>
    <n v="126"/>
    <n v="18"/>
    <n v="54"/>
    <x v="2"/>
    <x v="2"/>
    <x v="1"/>
  </r>
  <r>
    <n v="6507"/>
    <x v="71"/>
    <s v="5508"/>
    <x v="4"/>
    <s v="Tablet"/>
    <n v="9"/>
    <n v="400"/>
    <n v="3600"/>
    <n v="280"/>
    <n v="2520"/>
    <n v="120"/>
    <n v="1080"/>
    <x v="12"/>
    <x v="4"/>
    <x v="0"/>
  </r>
  <r>
    <n v="6508"/>
    <x v="208"/>
    <s v="5509"/>
    <x v="4"/>
    <s v="Tablet"/>
    <n v="10"/>
    <n v="400"/>
    <n v="4000"/>
    <n v="280"/>
    <n v="2800"/>
    <n v="120"/>
    <n v="1200"/>
    <x v="13"/>
    <x v="1"/>
    <x v="3"/>
  </r>
  <r>
    <n v="6509"/>
    <x v="205"/>
    <s v="5510"/>
    <x v="0"/>
    <s v="Doll"/>
    <n v="5"/>
    <n v="20"/>
    <n v="100"/>
    <n v="14"/>
    <n v="70"/>
    <n v="6"/>
    <n v="30"/>
    <x v="10"/>
    <x v="2"/>
    <x v="3"/>
  </r>
  <r>
    <n v="6510"/>
    <x v="99"/>
    <s v="5511"/>
    <x v="1"/>
    <s v="Jacket"/>
    <n v="5"/>
    <n v="80"/>
    <n v="400"/>
    <n v="56"/>
    <n v="280"/>
    <n v="24"/>
    <n v="120"/>
    <x v="1"/>
    <x v="1"/>
    <x v="2"/>
  </r>
  <r>
    <n v="6511"/>
    <x v="177"/>
    <s v="5512"/>
    <x v="2"/>
    <s v="Refrigerator"/>
    <n v="9"/>
    <n v="600"/>
    <n v="5400"/>
    <n v="420"/>
    <n v="3780"/>
    <n v="180"/>
    <n v="1620"/>
    <x v="1"/>
    <x v="1"/>
    <x v="4"/>
  </r>
  <r>
    <n v="6512"/>
    <x v="173"/>
    <s v="5513"/>
    <x v="4"/>
    <s v="Smartphone"/>
    <n v="5"/>
    <n v="700"/>
    <n v="3500"/>
    <n v="489.99999999999989"/>
    <n v="2449.9999999999995"/>
    <n v="210.00000000000011"/>
    <n v="1050.0000000000005"/>
    <x v="3"/>
    <x v="3"/>
    <x v="2"/>
  </r>
  <r>
    <n v="6513"/>
    <x v="229"/>
    <s v="5514"/>
    <x v="0"/>
    <s v="Teddy Bear"/>
    <n v="8"/>
    <n v="25"/>
    <n v="200"/>
    <n v="17.5"/>
    <n v="140"/>
    <n v="7.5"/>
    <n v="60"/>
    <x v="11"/>
    <x v="2"/>
    <x v="2"/>
  </r>
  <r>
    <n v="6514"/>
    <x v="166"/>
    <s v="5515"/>
    <x v="3"/>
    <s v="Soccer Ball"/>
    <n v="8"/>
    <n v="30"/>
    <n v="240"/>
    <n v="21"/>
    <n v="168"/>
    <n v="9"/>
    <n v="72"/>
    <x v="1"/>
    <x v="1"/>
    <x v="2"/>
  </r>
  <r>
    <n v="6515"/>
    <x v="114"/>
    <s v="5516"/>
    <x v="0"/>
    <s v="Doll"/>
    <n v="9"/>
    <n v="20"/>
    <n v="180"/>
    <n v="14"/>
    <n v="126"/>
    <n v="6"/>
    <n v="54"/>
    <x v="11"/>
    <x v="2"/>
    <x v="2"/>
  </r>
  <r>
    <n v="6516"/>
    <x v="61"/>
    <s v="5517"/>
    <x v="1"/>
    <s v="Jeans"/>
    <n v="7"/>
    <n v="50"/>
    <n v="350"/>
    <n v="35"/>
    <n v="245"/>
    <n v="15"/>
    <n v="105"/>
    <x v="4"/>
    <x v="2"/>
    <x v="1"/>
  </r>
  <r>
    <n v="6517"/>
    <x v="159"/>
    <s v="5518"/>
    <x v="1"/>
    <s v="Jacket"/>
    <n v="3"/>
    <n v="80"/>
    <n v="240"/>
    <n v="56"/>
    <n v="168"/>
    <n v="24"/>
    <n v="72"/>
    <x v="24"/>
    <x v="0"/>
    <x v="2"/>
  </r>
  <r>
    <n v="6518"/>
    <x v="227"/>
    <s v="5519"/>
    <x v="1"/>
    <s v="Jacket"/>
    <n v="2"/>
    <n v="80"/>
    <n v="160"/>
    <n v="56"/>
    <n v="112"/>
    <n v="24"/>
    <n v="48"/>
    <x v="19"/>
    <x v="1"/>
    <x v="4"/>
  </r>
  <r>
    <n v="6519"/>
    <x v="19"/>
    <s v="5520"/>
    <x v="1"/>
    <s v="T-Shirt"/>
    <n v="8"/>
    <n v="20"/>
    <n v="160"/>
    <n v="14"/>
    <n v="112"/>
    <n v="6"/>
    <n v="48"/>
    <x v="12"/>
    <x v="4"/>
    <x v="2"/>
  </r>
  <r>
    <n v="6520"/>
    <x v="211"/>
    <s v="5521"/>
    <x v="4"/>
    <s v="Laptop"/>
    <n v="4"/>
    <n v="1000"/>
    <n v="4000"/>
    <n v="700"/>
    <n v="2800"/>
    <n v="300"/>
    <n v="1200"/>
    <x v="17"/>
    <x v="4"/>
    <x v="4"/>
  </r>
  <r>
    <n v="6521"/>
    <x v="355"/>
    <s v="5522"/>
    <x v="0"/>
    <s v="Teddy Bear"/>
    <n v="3"/>
    <n v="25"/>
    <n v="75"/>
    <n v="17.5"/>
    <n v="52.5"/>
    <n v="7.5"/>
    <n v="22.5"/>
    <x v="24"/>
    <x v="0"/>
    <x v="2"/>
  </r>
  <r>
    <n v="6522"/>
    <x v="105"/>
    <s v="5523"/>
    <x v="2"/>
    <s v="Washing Machine"/>
    <n v="2"/>
    <n v="500"/>
    <n v="1000"/>
    <n v="350"/>
    <n v="700"/>
    <n v="150"/>
    <n v="300"/>
    <x v="17"/>
    <x v="4"/>
    <x v="1"/>
  </r>
  <r>
    <n v="6523"/>
    <x v="173"/>
    <s v="5524"/>
    <x v="2"/>
    <s v="Washing Machine"/>
    <n v="5"/>
    <n v="500"/>
    <n v="2500"/>
    <n v="350"/>
    <n v="1750"/>
    <n v="150"/>
    <n v="750"/>
    <x v="10"/>
    <x v="2"/>
    <x v="1"/>
  </r>
  <r>
    <n v="6524"/>
    <x v="319"/>
    <s v="5525"/>
    <x v="2"/>
    <s v="Microwave"/>
    <n v="5"/>
    <n v="150"/>
    <n v="750"/>
    <n v="105"/>
    <n v="525"/>
    <n v="45"/>
    <n v="225"/>
    <x v="4"/>
    <x v="2"/>
    <x v="3"/>
  </r>
  <r>
    <n v="6525"/>
    <x v="186"/>
    <s v="5526"/>
    <x v="2"/>
    <s v="Microwave"/>
    <n v="10"/>
    <n v="150"/>
    <n v="1500"/>
    <n v="105"/>
    <n v="1050"/>
    <n v="45"/>
    <n v="450"/>
    <x v="0"/>
    <x v="0"/>
    <x v="3"/>
  </r>
  <r>
    <n v="6526"/>
    <x v="165"/>
    <s v="5527"/>
    <x v="4"/>
    <s v="Tablet"/>
    <n v="7"/>
    <n v="400"/>
    <n v="2800"/>
    <n v="280"/>
    <n v="1960"/>
    <n v="120"/>
    <n v="840"/>
    <x v="6"/>
    <x v="3"/>
    <x v="1"/>
  </r>
  <r>
    <n v="6527"/>
    <x v="38"/>
    <s v="5528"/>
    <x v="0"/>
    <s v="Doll"/>
    <n v="4"/>
    <n v="20"/>
    <n v="80"/>
    <n v="14"/>
    <n v="56"/>
    <n v="6"/>
    <n v="24"/>
    <x v="0"/>
    <x v="0"/>
    <x v="4"/>
  </r>
  <r>
    <n v="6528"/>
    <x v="99"/>
    <s v="5529"/>
    <x v="2"/>
    <s v="Washing Machine"/>
    <n v="2"/>
    <n v="500"/>
    <n v="1000"/>
    <n v="350"/>
    <n v="700"/>
    <n v="150"/>
    <n v="300"/>
    <x v="0"/>
    <x v="0"/>
    <x v="0"/>
  </r>
  <r>
    <n v="6529"/>
    <x v="55"/>
    <s v="5530"/>
    <x v="4"/>
    <s v="Laptop"/>
    <n v="6"/>
    <n v="1000"/>
    <n v="6000"/>
    <n v="700"/>
    <n v="4200"/>
    <n v="300"/>
    <n v="1800"/>
    <x v="21"/>
    <x v="1"/>
    <x v="3"/>
  </r>
  <r>
    <n v="6530"/>
    <x v="362"/>
    <s v="5531"/>
    <x v="3"/>
    <s v="Basketball"/>
    <n v="1"/>
    <n v="40"/>
    <n v="40"/>
    <n v="28"/>
    <n v="28"/>
    <n v="12"/>
    <n v="12"/>
    <x v="12"/>
    <x v="4"/>
    <x v="3"/>
  </r>
  <r>
    <n v="6531"/>
    <x v="107"/>
    <s v="5532"/>
    <x v="2"/>
    <s v="Refrigerator"/>
    <n v="1"/>
    <n v="600"/>
    <n v="600"/>
    <n v="420"/>
    <n v="420"/>
    <n v="180"/>
    <n v="180"/>
    <x v="7"/>
    <x v="4"/>
    <x v="1"/>
  </r>
  <r>
    <n v="6532"/>
    <x v="8"/>
    <s v="5533"/>
    <x v="0"/>
    <s v="Lego Set"/>
    <n v="9"/>
    <n v="30"/>
    <n v="270"/>
    <n v="21"/>
    <n v="189"/>
    <n v="9"/>
    <n v="81"/>
    <x v="17"/>
    <x v="4"/>
    <x v="4"/>
  </r>
  <r>
    <n v="6533"/>
    <x v="336"/>
    <s v="5534"/>
    <x v="1"/>
    <s v="Jeans"/>
    <n v="1"/>
    <n v="50"/>
    <n v="50"/>
    <n v="35"/>
    <n v="35"/>
    <n v="15"/>
    <n v="15"/>
    <x v="15"/>
    <x v="3"/>
    <x v="0"/>
  </r>
  <r>
    <n v="6534"/>
    <x v="333"/>
    <s v="5535"/>
    <x v="3"/>
    <s v="Soccer Ball"/>
    <n v="3"/>
    <n v="30"/>
    <n v="90"/>
    <n v="21"/>
    <n v="63"/>
    <n v="9"/>
    <n v="27"/>
    <x v="6"/>
    <x v="3"/>
    <x v="2"/>
  </r>
  <r>
    <n v="6535"/>
    <x v="10"/>
    <s v="5536"/>
    <x v="3"/>
    <s v="Basketball"/>
    <n v="9"/>
    <n v="40"/>
    <n v="360"/>
    <n v="28"/>
    <n v="252"/>
    <n v="12"/>
    <n v="108"/>
    <x v="17"/>
    <x v="4"/>
    <x v="3"/>
  </r>
  <r>
    <n v="6536"/>
    <x v="286"/>
    <s v="5537"/>
    <x v="0"/>
    <s v="Doll"/>
    <n v="2"/>
    <n v="20"/>
    <n v="40"/>
    <n v="14"/>
    <n v="28"/>
    <n v="6"/>
    <n v="12"/>
    <x v="8"/>
    <x v="0"/>
    <x v="2"/>
  </r>
  <r>
    <n v="6537"/>
    <x v="2"/>
    <s v="5538"/>
    <x v="0"/>
    <s v="Doll"/>
    <n v="9"/>
    <n v="20"/>
    <n v="180"/>
    <n v="14"/>
    <n v="126"/>
    <n v="6"/>
    <n v="54"/>
    <x v="5"/>
    <x v="0"/>
    <x v="2"/>
  </r>
  <r>
    <n v="6538"/>
    <x v="245"/>
    <s v="5539"/>
    <x v="4"/>
    <s v="Tablet"/>
    <n v="2"/>
    <n v="400"/>
    <n v="800"/>
    <n v="280"/>
    <n v="560"/>
    <n v="120"/>
    <n v="240"/>
    <x v="15"/>
    <x v="3"/>
    <x v="0"/>
  </r>
  <r>
    <n v="6539"/>
    <x v="363"/>
    <s v="5540"/>
    <x v="3"/>
    <s v="Soccer Ball"/>
    <n v="3"/>
    <n v="30"/>
    <n v="90"/>
    <n v="21"/>
    <n v="63"/>
    <n v="9"/>
    <n v="27"/>
    <x v="4"/>
    <x v="2"/>
    <x v="3"/>
  </r>
  <r>
    <n v="6540"/>
    <x v="192"/>
    <s v="5541"/>
    <x v="0"/>
    <s v="Doll"/>
    <n v="8"/>
    <n v="20"/>
    <n v="160"/>
    <n v="14"/>
    <n v="112"/>
    <n v="6"/>
    <n v="48"/>
    <x v="6"/>
    <x v="3"/>
    <x v="0"/>
  </r>
  <r>
    <n v="6541"/>
    <x v="15"/>
    <s v="5542"/>
    <x v="0"/>
    <s v="Lego Set"/>
    <n v="2"/>
    <n v="30"/>
    <n v="60"/>
    <n v="21"/>
    <n v="42"/>
    <n v="9"/>
    <n v="18"/>
    <x v="20"/>
    <x v="0"/>
    <x v="3"/>
  </r>
  <r>
    <n v="6542"/>
    <x v="257"/>
    <s v="5543"/>
    <x v="0"/>
    <s v="Teddy Bear"/>
    <n v="2"/>
    <n v="25"/>
    <n v="50"/>
    <n v="17.5"/>
    <n v="35"/>
    <n v="7.5"/>
    <n v="15"/>
    <x v="18"/>
    <x v="2"/>
    <x v="1"/>
  </r>
  <r>
    <n v="6543"/>
    <x v="22"/>
    <s v="5544"/>
    <x v="4"/>
    <s v="Smartphone"/>
    <n v="1"/>
    <n v="700"/>
    <n v="700"/>
    <n v="489.99999999999989"/>
    <n v="489.99999999999989"/>
    <n v="210.00000000000011"/>
    <n v="210.00000000000011"/>
    <x v="8"/>
    <x v="0"/>
    <x v="2"/>
  </r>
  <r>
    <n v="6544"/>
    <x v="193"/>
    <s v="5545"/>
    <x v="2"/>
    <s v="Washing Machine"/>
    <n v="1"/>
    <n v="500"/>
    <n v="500"/>
    <n v="350"/>
    <n v="350"/>
    <n v="150"/>
    <n v="150"/>
    <x v="21"/>
    <x v="1"/>
    <x v="0"/>
  </r>
  <r>
    <n v="6545"/>
    <x v="244"/>
    <s v="5546"/>
    <x v="0"/>
    <s v="Lego Set"/>
    <n v="10"/>
    <n v="30"/>
    <n v="300"/>
    <n v="21"/>
    <n v="210"/>
    <n v="9"/>
    <n v="90"/>
    <x v="16"/>
    <x v="4"/>
    <x v="0"/>
  </r>
  <r>
    <n v="6546"/>
    <x v="271"/>
    <s v="5547"/>
    <x v="3"/>
    <s v="Tennis Racket"/>
    <n v="5"/>
    <n v="60"/>
    <n v="300"/>
    <n v="42"/>
    <n v="210"/>
    <n v="18"/>
    <n v="90"/>
    <x v="0"/>
    <x v="0"/>
    <x v="1"/>
  </r>
  <r>
    <n v="6547"/>
    <x v="87"/>
    <s v="5548"/>
    <x v="4"/>
    <s v="Laptop"/>
    <n v="9"/>
    <n v="1000"/>
    <n v="9000"/>
    <n v="700"/>
    <n v="6300"/>
    <n v="300"/>
    <n v="2700"/>
    <x v="0"/>
    <x v="0"/>
    <x v="3"/>
  </r>
  <r>
    <n v="6548"/>
    <x v="142"/>
    <s v="5549"/>
    <x v="1"/>
    <s v="Jacket"/>
    <n v="7"/>
    <n v="80"/>
    <n v="560"/>
    <n v="56"/>
    <n v="392"/>
    <n v="24"/>
    <n v="168"/>
    <x v="12"/>
    <x v="4"/>
    <x v="2"/>
  </r>
  <r>
    <n v="6549"/>
    <x v="181"/>
    <s v="5550"/>
    <x v="3"/>
    <s v="Basketball"/>
    <n v="10"/>
    <n v="40"/>
    <n v="400"/>
    <n v="28"/>
    <n v="280"/>
    <n v="12"/>
    <n v="120"/>
    <x v="8"/>
    <x v="0"/>
    <x v="1"/>
  </r>
  <r>
    <n v="6550"/>
    <x v="203"/>
    <s v="5551"/>
    <x v="4"/>
    <s v="Smartphone"/>
    <n v="10"/>
    <n v="700"/>
    <n v="7000"/>
    <n v="489.99999999999989"/>
    <n v="4899.9999999999991"/>
    <n v="210.00000000000011"/>
    <n v="2100.0000000000009"/>
    <x v="9"/>
    <x v="3"/>
    <x v="3"/>
  </r>
  <r>
    <n v="6551"/>
    <x v="308"/>
    <s v="5552"/>
    <x v="0"/>
    <s v="Doll"/>
    <n v="5"/>
    <n v="20"/>
    <n v="100"/>
    <n v="14"/>
    <n v="70"/>
    <n v="6"/>
    <n v="30"/>
    <x v="23"/>
    <x v="3"/>
    <x v="4"/>
  </r>
  <r>
    <n v="6552"/>
    <x v="88"/>
    <s v="5553"/>
    <x v="3"/>
    <s v="Tennis Racket"/>
    <n v="10"/>
    <n v="60"/>
    <n v="600"/>
    <n v="42"/>
    <n v="420"/>
    <n v="18"/>
    <n v="180"/>
    <x v="13"/>
    <x v="1"/>
    <x v="1"/>
  </r>
  <r>
    <n v="6553"/>
    <x v="263"/>
    <s v="5554"/>
    <x v="4"/>
    <s v="Tablet"/>
    <n v="3"/>
    <n v="400"/>
    <n v="1200"/>
    <n v="280"/>
    <n v="840"/>
    <n v="120"/>
    <n v="360"/>
    <x v="16"/>
    <x v="4"/>
    <x v="3"/>
  </r>
  <r>
    <n v="6554"/>
    <x v="121"/>
    <s v="5555"/>
    <x v="1"/>
    <s v="Jeans"/>
    <n v="4"/>
    <n v="50"/>
    <n v="200"/>
    <n v="35"/>
    <n v="140"/>
    <n v="15"/>
    <n v="60"/>
    <x v="19"/>
    <x v="1"/>
    <x v="2"/>
  </r>
  <r>
    <n v="6555"/>
    <x v="1"/>
    <s v="5556"/>
    <x v="1"/>
    <s v="T-Shirt"/>
    <n v="9"/>
    <n v="20"/>
    <n v="180"/>
    <n v="14"/>
    <n v="126"/>
    <n v="6"/>
    <n v="54"/>
    <x v="4"/>
    <x v="2"/>
    <x v="3"/>
  </r>
  <r>
    <n v="6556"/>
    <x v="51"/>
    <s v="5557"/>
    <x v="1"/>
    <s v="T-Shirt"/>
    <n v="2"/>
    <n v="20"/>
    <n v="40"/>
    <n v="14"/>
    <n v="28"/>
    <n v="6"/>
    <n v="12"/>
    <x v="4"/>
    <x v="2"/>
    <x v="4"/>
  </r>
  <r>
    <n v="6557"/>
    <x v="142"/>
    <s v="5558"/>
    <x v="4"/>
    <s v="Tablet"/>
    <n v="3"/>
    <n v="400"/>
    <n v="1200"/>
    <n v="280"/>
    <n v="840"/>
    <n v="120"/>
    <n v="360"/>
    <x v="22"/>
    <x v="1"/>
    <x v="2"/>
  </r>
  <r>
    <n v="6558"/>
    <x v="22"/>
    <s v="5559"/>
    <x v="1"/>
    <s v="Jacket"/>
    <n v="2"/>
    <n v="80"/>
    <n v="160"/>
    <n v="56"/>
    <n v="112"/>
    <n v="24"/>
    <n v="48"/>
    <x v="16"/>
    <x v="4"/>
    <x v="3"/>
  </r>
  <r>
    <n v="6559"/>
    <x v="263"/>
    <s v="5560"/>
    <x v="2"/>
    <s v="Washing Machine"/>
    <n v="4"/>
    <n v="500"/>
    <n v="2000"/>
    <n v="350"/>
    <n v="1400"/>
    <n v="150"/>
    <n v="600"/>
    <x v="2"/>
    <x v="2"/>
    <x v="1"/>
  </r>
  <r>
    <n v="6560"/>
    <x v="87"/>
    <s v="5561"/>
    <x v="1"/>
    <s v="Jacket"/>
    <n v="1"/>
    <n v="80"/>
    <n v="80"/>
    <n v="56"/>
    <n v="56"/>
    <n v="24"/>
    <n v="24"/>
    <x v="5"/>
    <x v="0"/>
    <x v="4"/>
  </r>
  <r>
    <n v="6561"/>
    <x v="154"/>
    <s v="5562"/>
    <x v="0"/>
    <s v="Lego Set"/>
    <n v="8"/>
    <n v="30"/>
    <n v="240"/>
    <n v="21"/>
    <n v="168"/>
    <n v="9"/>
    <n v="72"/>
    <x v="17"/>
    <x v="4"/>
    <x v="1"/>
  </r>
  <r>
    <n v="6562"/>
    <x v="118"/>
    <s v="5563"/>
    <x v="3"/>
    <s v="Soccer Ball"/>
    <n v="4"/>
    <n v="30"/>
    <n v="120"/>
    <n v="21"/>
    <n v="84"/>
    <n v="9"/>
    <n v="36"/>
    <x v="11"/>
    <x v="2"/>
    <x v="0"/>
  </r>
  <r>
    <n v="6563"/>
    <x v="330"/>
    <s v="5564"/>
    <x v="2"/>
    <s v="Microwave"/>
    <n v="3"/>
    <n v="150"/>
    <n v="450"/>
    <n v="105"/>
    <n v="315"/>
    <n v="45"/>
    <n v="135"/>
    <x v="2"/>
    <x v="2"/>
    <x v="1"/>
  </r>
  <r>
    <n v="6564"/>
    <x v="157"/>
    <s v="5565"/>
    <x v="0"/>
    <s v="Doll"/>
    <n v="4"/>
    <n v="20"/>
    <n v="80"/>
    <n v="14"/>
    <n v="56"/>
    <n v="6"/>
    <n v="24"/>
    <x v="10"/>
    <x v="2"/>
    <x v="2"/>
  </r>
  <r>
    <n v="6565"/>
    <x v="240"/>
    <s v="5566"/>
    <x v="0"/>
    <s v="Doll"/>
    <n v="1"/>
    <n v="20"/>
    <n v="20"/>
    <n v="14"/>
    <n v="14"/>
    <n v="6"/>
    <n v="6"/>
    <x v="19"/>
    <x v="1"/>
    <x v="0"/>
  </r>
  <r>
    <n v="6566"/>
    <x v="152"/>
    <s v="5567"/>
    <x v="3"/>
    <s v="Basketball"/>
    <n v="9"/>
    <n v="40"/>
    <n v="360"/>
    <n v="28"/>
    <n v="252"/>
    <n v="12"/>
    <n v="108"/>
    <x v="18"/>
    <x v="2"/>
    <x v="2"/>
  </r>
  <r>
    <n v="6567"/>
    <x v="26"/>
    <s v="5568"/>
    <x v="4"/>
    <s v="Tablet"/>
    <n v="4"/>
    <n v="400"/>
    <n v="1600"/>
    <n v="280"/>
    <n v="1120"/>
    <n v="120"/>
    <n v="480"/>
    <x v="9"/>
    <x v="3"/>
    <x v="0"/>
  </r>
  <r>
    <n v="6568"/>
    <x v="316"/>
    <s v="5569"/>
    <x v="0"/>
    <s v="Doll"/>
    <n v="5"/>
    <n v="20"/>
    <n v="100"/>
    <n v="14"/>
    <n v="70"/>
    <n v="6"/>
    <n v="30"/>
    <x v="2"/>
    <x v="2"/>
    <x v="4"/>
  </r>
  <r>
    <n v="6569"/>
    <x v="220"/>
    <s v="5570"/>
    <x v="0"/>
    <s v="Lego Set"/>
    <n v="5"/>
    <n v="30"/>
    <n v="150"/>
    <n v="21"/>
    <n v="105"/>
    <n v="9"/>
    <n v="45"/>
    <x v="16"/>
    <x v="4"/>
    <x v="3"/>
  </r>
  <r>
    <n v="6570"/>
    <x v="286"/>
    <s v="5571"/>
    <x v="1"/>
    <s v="Jeans"/>
    <n v="5"/>
    <n v="50"/>
    <n v="250"/>
    <n v="35"/>
    <n v="175"/>
    <n v="15"/>
    <n v="75"/>
    <x v="0"/>
    <x v="0"/>
    <x v="4"/>
  </r>
  <r>
    <n v="6571"/>
    <x v="187"/>
    <s v="5572"/>
    <x v="3"/>
    <s v="Tennis Racket"/>
    <n v="10"/>
    <n v="60"/>
    <n v="600"/>
    <n v="42"/>
    <n v="420"/>
    <n v="18"/>
    <n v="180"/>
    <x v="0"/>
    <x v="0"/>
    <x v="0"/>
  </r>
  <r>
    <n v="6572"/>
    <x v="185"/>
    <s v="5573"/>
    <x v="0"/>
    <s v="Lego Set"/>
    <n v="8"/>
    <n v="30"/>
    <n v="240"/>
    <n v="21"/>
    <n v="168"/>
    <n v="9"/>
    <n v="72"/>
    <x v="23"/>
    <x v="3"/>
    <x v="2"/>
  </r>
  <r>
    <n v="6573"/>
    <x v="24"/>
    <s v="5574"/>
    <x v="3"/>
    <s v="Tennis Racket"/>
    <n v="2"/>
    <n v="60"/>
    <n v="120"/>
    <n v="42"/>
    <n v="84"/>
    <n v="18"/>
    <n v="36"/>
    <x v="13"/>
    <x v="1"/>
    <x v="2"/>
  </r>
  <r>
    <n v="6574"/>
    <x v="100"/>
    <s v="5575"/>
    <x v="2"/>
    <s v="Washing Machine"/>
    <n v="9"/>
    <n v="500"/>
    <n v="4500"/>
    <n v="350"/>
    <n v="3150"/>
    <n v="150"/>
    <n v="1350"/>
    <x v="6"/>
    <x v="3"/>
    <x v="0"/>
  </r>
  <r>
    <n v="6575"/>
    <x v="146"/>
    <s v="5576"/>
    <x v="3"/>
    <s v="Soccer Ball"/>
    <n v="5"/>
    <n v="30"/>
    <n v="150"/>
    <n v="21"/>
    <n v="105"/>
    <n v="9"/>
    <n v="45"/>
    <x v="10"/>
    <x v="2"/>
    <x v="1"/>
  </r>
  <r>
    <n v="6576"/>
    <x v="212"/>
    <s v="5577"/>
    <x v="2"/>
    <s v="Washing Machine"/>
    <n v="10"/>
    <n v="500"/>
    <n v="5000"/>
    <n v="350"/>
    <n v="3500"/>
    <n v="150"/>
    <n v="1500"/>
    <x v="22"/>
    <x v="1"/>
    <x v="0"/>
  </r>
  <r>
    <n v="6577"/>
    <x v="41"/>
    <s v="5578"/>
    <x v="0"/>
    <s v="Doll"/>
    <n v="4"/>
    <n v="20"/>
    <n v="80"/>
    <n v="14"/>
    <n v="56"/>
    <n v="6"/>
    <n v="24"/>
    <x v="12"/>
    <x v="4"/>
    <x v="2"/>
  </r>
  <r>
    <n v="6578"/>
    <x v="212"/>
    <s v="5579"/>
    <x v="0"/>
    <s v="Teddy Bear"/>
    <n v="2"/>
    <n v="25"/>
    <n v="50"/>
    <n v="17.5"/>
    <n v="35"/>
    <n v="7.5"/>
    <n v="15"/>
    <x v="9"/>
    <x v="3"/>
    <x v="1"/>
  </r>
  <r>
    <n v="6579"/>
    <x v="36"/>
    <s v="5580"/>
    <x v="0"/>
    <s v="Teddy Bear"/>
    <n v="1"/>
    <n v="25"/>
    <n v="25"/>
    <n v="17.5"/>
    <n v="17.5"/>
    <n v="7.5"/>
    <n v="7.5"/>
    <x v="15"/>
    <x v="3"/>
    <x v="1"/>
  </r>
  <r>
    <n v="6580"/>
    <x v="93"/>
    <s v="5581"/>
    <x v="4"/>
    <s v="Smartphone"/>
    <n v="4"/>
    <n v="700"/>
    <n v="2800"/>
    <n v="489.99999999999989"/>
    <n v="1959.9999999999995"/>
    <n v="210.00000000000011"/>
    <n v="840.00000000000045"/>
    <x v="19"/>
    <x v="1"/>
    <x v="4"/>
  </r>
  <r>
    <n v="6581"/>
    <x v="312"/>
    <s v="5582"/>
    <x v="1"/>
    <s v="Jacket"/>
    <n v="10"/>
    <n v="80"/>
    <n v="800"/>
    <n v="56"/>
    <n v="560"/>
    <n v="24"/>
    <n v="240"/>
    <x v="18"/>
    <x v="2"/>
    <x v="1"/>
  </r>
  <r>
    <n v="6582"/>
    <x v="203"/>
    <s v="5583"/>
    <x v="1"/>
    <s v="Jeans"/>
    <n v="8"/>
    <n v="50"/>
    <n v="400"/>
    <n v="35"/>
    <n v="280"/>
    <n v="15"/>
    <n v="120"/>
    <x v="6"/>
    <x v="3"/>
    <x v="1"/>
  </r>
  <r>
    <n v="6583"/>
    <x v="38"/>
    <s v="5584"/>
    <x v="3"/>
    <s v="Soccer Ball"/>
    <n v="9"/>
    <n v="30"/>
    <n v="270"/>
    <n v="21"/>
    <n v="189"/>
    <n v="9"/>
    <n v="81"/>
    <x v="18"/>
    <x v="2"/>
    <x v="0"/>
  </r>
  <r>
    <n v="6584"/>
    <x v="334"/>
    <s v="5585"/>
    <x v="3"/>
    <s v="Basketball"/>
    <n v="1"/>
    <n v="40"/>
    <n v="40"/>
    <n v="28"/>
    <n v="28"/>
    <n v="12"/>
    <n v="12"/>
    <x v="21"/>
    <x v="1"/>
    <x v="1"/>
  </r>
  <r>
    <n v="6585"/>
    <x v="61"/>
    <s v="5586"/>
    <x v="3"/>
    <s v="Tennis Racket"/>
    <n v="6"/>
    <n v="60"/>
    <n v="360"/>
    <n v="42"/>
    <n v="252"/>
    <n v="18"/>
    <n v="108"/>
    <x v="2"/>
    <x v="2"/>
    <x v="1"/>
  </r>
  <r>
    <n v="6586"/>
    <x v="11"/>
    <s v="5587"/>
    <x v="4"/>
    <s v="Tablet"/>
    <n v="10"/>
    <n v="400"/>
    <n v="4000"/>
    <n v="280"/>
    <n v="2800"/>
    <n v="120"/>
    <n v="1200"/>
    <x v="3"/>
    <x v="3"/>
    <x v="3"/>
  </r>
  <r>
    <n v="6587"/>
    <x v="281"/>
    <s v="5588"/>
    <x v="0"/>
    <s v="Teddy Bear"/>
    <n v="5"/>
    <n v="25"/>
    <n v="125"/>
    <n v="17.5"/>
    <n v="87.5"/>
    <n v="7.5"/>
    <n v="37.5"/>
    <x v="3"/>
    <x v="3"/>
    <x v="3"/>
  </r>
  <r>
    <n v="6588"/>
    <x v="142"/>
    <s v="5589"/>
    <x v="2"/>
    <s v="Refrigerator"/>
    <n v="5"/>
    <n v="600"/>
    <n v="3000"/>
    <n v="420"/>
    <n v="2100"/>
    <n v="180"/>
    <n v="900"/>
    <x v="1"/>
    <x v="1"/>
    <x v="2"/>
  </r>
  <r>
    <n v="6589"/>
    <x v="83"/>
    <s v="5590"/>
    <x v="4"/>
    <s v="Smartphone"/>
    <n v="10"/>
    <n v="700"/>
    <n v="7000"/>
    <n v="489.99999999999989"/>
    <n v="4899.9999999999991"/>
    <n v="210.00000000000011"/>
    <n v="2100.0000000000009"/>
    <x v="11"/>
    <x v="2"/>
    <x v="1"/>
  </r>
  <r>
    <n v="6590"/>
    <x v="250"/>
    <s v="5591"/>
    <x v="1"/>
    <s v="T-Shirt"/>
    <n v="3"/>
    <n v="20"/>
    <n v="60"/>
    <n v="14"/>
    <n v="42"/>
    <n v="6"/>
    <n v="18"/>
    <x v="22"/>
    <x v="1"/>
    <x v="1"/>
  </r>
  <r>
    <n v="6591"/>
    <x v="218"/>
    <s v="5592"/>
    <x v="2"/>
    <s v="Refrigerator"/>
    <n v="9"/>
    <n v="600"/>
    <n v="5400"/>
    <n v="420"/>
    <n v="3780"/>
    <n v="180"/>
    <n v="1620"/>
    <x v="1"/>
    <x v="1"/>
    <x v="4"/>
  </r>
  <r>
    <n v="6592"/>
    <x v="154"/>
    <s v="5593"/>
    <x v="3"/>
    <s v="Basketball"/>
    <n v="3"/>
    <n v="40"/>
    <n v="120"/>
    <n v="28"/>
    <n v="84"/>
    <n v="12"/>
    <n v="36"/>
    <x v="23"/>
    <x v="3"/>
    <x v="1"/>
  </r>
  <r>
    <n v="6593"/>
    <x v="347"/>
    <s v="5594"/>
    <x v="1"/>
    <s v="Jacket"/>
    <n v="3"/>
    <n v="80"/>
    <n v="240"/>
    <n v="56"/>
    <n v="168"/>
    <n v="24"/>
    <n v="72"/>
    <x v="23"/>
    <x v="3"/>
    <x v="4"/>
  </r>
  <r>
    <n v="6594"/>
    <x v="32"/>
    <s v="5595"/>
    <x v="2"/>
    <s v="Refrigerator"/>
    <n v="10"/>
    <n v="600"/>
    <n v="6000"/>
    <n v="420"/>
    <n v="4200"/>
    <n v="180"/>
    <n v="1800"/>
    <x v="11"/>
    <x v="2"/>
    <x v="0"/>
  </r>
  <r>
    <n v="6595"/>
    <x v="354"/>
    <s v="5596"/>
    <x v="0"/>
    <s v="Lego Set"/>
    <n v="3"/>
    <n v="30"/>
    <n v="90"/>
    <n v="21"/>
    <n v="63"/>
    <n v="9"/>
    <n v="27"/>
    <x v="24"/>
    <x v="0"/>
    <x v="1"/>
  </r>
  <r>
    <n v="6596"/>
    <x v="13"/>
    <s v="5597"/>
    <x v="3"/>
    <s v="Tennis Racket"/>
    <n v="2"/>
    <n v="60"/>
    <n v="120"/>
    <n v="42"/>
    <n v="84"/>
    <n v="18"/>
    <n v="36"/>
    <x v="12"/>
    <x v="4"/>
    <x v="1"/>
  </r>
  <r>
    <n v="6597"/>
    <x v="361"/>
    <s v="5598"/>
    <x v="2"/>
    <s v="Refrigerator"/>
    <n v="1"/>
    <n v="600"/>
    <n v="600"/>
    <n v="420"/>
    <n v="420"/>
    <n v="180"/>
    <n v="180"/>
    <x v="22"/>
    <x v="1"/>
    <x v="2"/>
  </r>
  <r>
    <n v="6598"/>
    <x v="287"/>
    <s v="5599"/>
    <x v="2"/>
    <s v="Washing Machine"/>
    <n v="6"/>
    <n v="500"/>
    <n v="3000"/>
    <n v="350"/>
    <n v="2100"/>
    <n v="150"/>
    <n v="900"/>
    <x v="19"/>
    <x v="1"/>
    <x v="4"/>
  </r>
  <r>
    <n v="6599"/>
    <x v="254"/>
    <s v="5600"/>
    <x v="3"/>
    <s v="Soccer Ball"/>
    <n v="6"/>
    <n v="30"/>
    <n v="180"/>
    <n v="21"/>
    <n v="126"/>
    <n v="9"/>
    <n v="54"/>
    <x v="10"/>
    <x v="2"/>
    <x v="4"/>
  </r>
  <r>
    <n v="6600"/>
    <x v="214"/>
    <s v="5601"/>
    <x v="4"/>
    <s v="Smartphone"/>
    <n v="8"/>
    <n v="700"/>
    <n v="5600"/>
    <n v="489.99999999999989"/>
    <n v="3919.9999999999991"/>
    <n v="210.00000000000011"/>
    <n v="1680.0000000000009"/>
    <x v="24"/>
    <x v="0"/>
    <x v="2"/>
  </r>
  <r>
    <n v="6601"/>
    <x v="327"/>
    <s v="5602"/>
    <x v="2"/>
    <s v="Refrigerator"/>
    <n v="9"/>
    <n v="600"/>
    <n v="5400"/>
    <n v="420"/>
    <n v="3780"/>
    <n v="180"/>
    <n v="1620"/>
    <x v="6"/>
    <x v="3"/>
    <x v="3"/>
  </r>
  <r>
    <n v="6602"/>
    <x v="2"/>
    <s v="5603"/>
    <x v="2"/>
    <s v="Refrigerator"/>
    <n v="3"/>
    <n v="600"/>
    <n v="1800"/>
    <n v="420"/>
    <n v="1260"/>
    <n v="180"/>
    <n v="540"/>
    <x v="21"/>
    <x v="1"/>
    <x v="2"/>
  </r>
  <r>
    <n v="6603"/>
    <x v="179"/>
    <s v="5604"/>
    <x v="2"/>
    <s v="Refrigerator"/>
    <n v="3"/>
    <n v="600"/>
    <n v="1800"/>
    <n v="420"/>
    <n v="1260"/>
    <n v="180"/>
    <n v="540"/>
    <x v="14"/>
    <x v="4"/>
    <x v="4"/>
  </r>
  <r>
    <n v="6604"/>
    <x v="255"/>
    <s v="5605"/>
    <x v="3"/>
    <s v="Basketball"/>
    <n v="1"/>
    <n v="40"/>
    <n v="40"/>
    <n v="28"/>
    <n v="28"/>
    <n v="12"/>
    <n v="12"/>
    <x v="18"/>
    <x v="2"/>
    <x v="1"/>
  </r>
  <r>
    <n v="6605"/>
    <x v="189"/>
    <s v="5606"/>
    <x v="0"/>
    <s v="Doll"/>
    <n v="8"/>
    <n v="20"/>
    <n v="160"/>
    <n v="14"/>
    <n v="112"/>
    <n v="6"/>
    <n v="48"/>
    <x v="1"/>
    <x v="1"/>
    <x v="3"/>
  </r>
  <r>
    <n v="6606"/>
    <x v="79"/>
    <s v="5607"/>
    <x v="0"/>
    <s v="Doll"/>
    <n v="2"/>
    <n v="20"/>
    <n v="40"/>
    <n v="14"/>
    <n v="28"/>
    <n v="6"/>
    <n v="12"/>
    <x v="2"/>
    <x v="2"/>
    <x v="3"/>
  </r>
  <r>
    <n v="6607"/>
    <x v="347"/>
    <s v="5608"/>
    <x v="2"/>
    <s v="Refrigerator"/>
    <n v="2"/>
    <n v="600"/>
    <n v="1200"/>
    <n v="420"/>
    <n v="840"/>
    <n v="180"/>
    <n v="360"/>
    <x v="2"/>
    <x v="2"/>
    <x v="3"/>
  </r>
  <r>
    <n v="6608"/>
    <x v="351"/>
    <s v="5609"/>
    <x v="3"/>
    <s v="Soccer Ball"/>
    <n v="6"/>
    <n v="30"/>
    <n v="180"/>
    <n v="21"/>
    <n v="126"/>
    <n v="9"/>
    <n v="54"/>
    <x v="14"/>
    <x v="4"/>
    <x v="0"/>
  </r>
  <r>
    <n v="6609"/>
    <x v="42"/>
    <s v="5610"/>
    <x v="4"/>
    <s v="Laptop"/>
    <n v="8"/>
    <n v="1000"/>
    <n v="8000"/>
    <n v="700"/>
    <n v="5600"/>
    <n v="300"/>
    <n v="2400"/>
    <x v="24"/>
    <x v="0"/>
    <x v="0"/>
  </r>
  <r>
    <n v="6610"/>
    <x v="132"/>
    <s v="5611"/>
    <x v="1"/>
    <s v="Jeans"/>
    <n v="10"/>
    <n v="50"/>
    <n v="500"/>
    <n v="35"/>
    <n v="350"/>
    <n v="15"/>
    <n v="150"/>
    <x v="23"/>
    <x v="3"/>
    <x v="3"/>
  </r>
  <r>
    <n v="6611"/>
    <x v="163"/>
    <s v="5612"/>
    <x v="1"/>
    <s v="Jacket"/>
    <n v="1"/>
    <n v="80"/>
    <n v="80"/>
    <n v="56"/>
    <n v="56"/>
    <n v="24"/>
    <n v="24"/>
    <x v="16"/>
    <x v="4"/>
    <x v="1"/>
  </r>
  <r>
    <n v="6612"/>
    <x v="336"/>
    <s v="5613"/>
    <x v="3"/>
    <s v="Soccer Ball"/>
    <n v="3"/>
    <n v="30"/>
    <n v="90"/>
    <n v="21"/>
    <n v="63"/>
    <n v="9"/>
    <n v="27"/>
    <x v="19"/>
    <x v="1"/>
    <x v="1"/>
  </r>
  <r>
    <n v="6613"/>
    <x v="341"/>
    <s v="5614"/>
    <x v="1"/>
    <s v="Jacket"/>
    <n v="10"/>
    <n v="80"/>
    <n v="800"/>
    <n v="56"/>
    <n v="560"/>
    <n v="24"/>
    <n v="240"/>
    <x v="6"/>
    <x v="3"/>
    <x v="2"/>
  </r>
  <r>
    <n v="6614"/>
    <x v="39"/>
    <s v="5615"/>
    <x v="0"/>
    <s v="Teddy Bear"/>
    <n v="5"/>
    <n v="25"/>
    <n v="125"/>
    <n v="17.5"/>
    <n v="87.5"/>
    <n v="7.5"/>
    <n v="37.5"/>
    <x v="6"/>
    <x v="3"/>
    <x v="0"/>
  </r>
  <r>
    <n v="6615"/>
    <x v="117"/>
    <s v="5616"/>
    <x v="1"/>
    <s v="Jeans"/>
    <n v="2"/>
    <n v="50"/>
    <n v="100"/>
    <n v="35"/>
    <n v="70"/>
    <n v="15"/>
    <n v="30"/>
    <x v="17"/>
    <x v="4"/>
    <x v="1"/>
  </r>
  <r>
    <n v="6616"/>
    <x v="64"/>
    <s v="5617"/>
    <x v="2"/>
    <s v="Refrigerator"/>
    <n v="6"/>
    <n v="600"/>
    <n v="3600"/>
    <n v="420"/>
    <n v="2520"/>
    <n v="180"/>
    <n v="1080"/>
    <x v="8"/>
    <x v="0"/>
    <x v="2"/>
  </r>
  <r>
    <n v="6617"/>
    <x v="275"/>
    <s v="5618"/>
    <x v="2"/>
    <s v="Microwave"/>
    <n v="6"/>
    <n v="150"/>
    <n v="900"/>
    <n v="105"/>
    <n v="630"/>
    <n v="45"/>
    <n v="270"/>
    <x v="2"/>
    <x v="2"/>
    <x v="2"/>
  </r>
  <r>
    <n v="6618"/>
    <x v="88"/>
    <s v="5619"/>
    <x v="4"/>
    <s v="Smartphone"/>
    <n v="9"/>
    <n v="700"/>
    <n v="6300"/>
    <n v="489.99999999999989"/>
    <n v="4409.9999999999991"/>
    <n v="210.00000000000011"/>
    <n v="1890.0000000000009"/>
    <x v="4"/>
    <x v="2"/>
    <x v="2"/>
  </r>
  <r>
    <n v="6619"/>
    <x v="74"/>
    <s v="5620"/>
    <x v="2"/>
    <s v="Microwave"/>
    <n v="5"/>
    <n v="150"/>
    <n v="750"/>
    <n v="105"/>
    <n v="525"/>
    <n v="45"/>
    <n v="225"/>
    <x v="7"/>
    <x v="4"/>
    <x v="1"/>
  </r>
  <r>
    <n v="6620"/>
    <x v="118"/>
    <s v="5621"/>
    <x v="1"/>
    <s v="Jacket"/>
    <n v="3"/>
    <n v="80"/>
    <n v="240"/>
    <n v="56"/>
    <n v="168"/>
    <n v="24"/>
    <n v="72"/>
    <x v="16"/>
    <x v="4"/>
    <x v="0"/>
  </r>
  <r>
    <n v="6621"/>
    <x v="263"/>
    <s v="5622"/>
    <x v="3"/>
    <s v="Soccer Ball"/>
    <n v="5"/>
    <n v="30"/>
    <n v="150"/>
    <n v="21"/>
    <n v="105"/>
    <n v="9"/>
    <n v="45"/>
    <x v="4"/>
    <x v="2"/>
    <x v="1"/>
  </r>
  <r>
    <n v="6622"/>
    <x v="115"/>
    <s v="5623"/>
    <x v="4"/>
    <s v="Laptop"/>
    <n v="10"/>
    <n v="1000"/>
    <n v="10000"/>
    <n v="700"/>
    <n v="7000"/>
    <n v="300"/>
    <n v="3000"/>
    <x v="8"/>
    <x v="0"/>
    <x v="1"/>
  </r>
  <r>
    <n v="6623"/>
    <x v="19"/>
    <s v="5624"/>
    <x v="3"/>
    <s v="Tennis Racket"/>
    <n v="3"/>
    <n v="60"/>
    <n v="180"/>
    <n v="42"/>
    <n v="126"/>
    <n v="18"/>
    <n v="54"/>
    <x v="8"/>
    <x v="0"/>
    <x v="0"/>
  </r>
  <r>
    <n v="6624"/>
    <x v="225"/>
    <s v="5625"/>
    <x v="0"/>
    <s v="Doll"/>
    <n v="1"/>
    <n v="20"/>
    <n v="20"/>
    <n v="14"/>
    <n v="14"/>
    <n v="6"/>
    <n v="6"/>
    <x v="4"/>
    <x v="2"/>
    <x v="2"/>
  </r>
  <r>
    <n v="6625"/>
    <x v="284"/>
    <s v="5626"/>
    <x v="1"/>
    <s v="Jacket"/>
    <n v="7"/>
    <n v="80"/>
    <n v="560"/>
    <n v="56"/>
    <n v="392"/>
    <n v="24"/>
    <n v="168"/>
    <x v="24"/>
    <x v="0"/>
    <x v="2"/>
  </r>
  <r>
    <n v="6626"/>
    <x v="346"/>
    <s v="5627"/>
    <x v="1"/>
    <s v="T-Shirt"/>
    <n v="2"/>
    <n v="20"/>
    <n v="40"/>
    <n v="14"/>
    <n v="28"/>
    <n v="6"/>
    <n v="12"/>
    <x v="14"/>
    <x v="4"/>
    <x v="4"/>
  </r>
  <r>
    <n v="6627"/>
    <x v="313"/>
    <s v="5628"/>
    <x v="1"/>
    <s v="Jeans"/>
    <n v="5"/>
    <n v="50"/>
    <n v="250"/>
    <n v="35"/>
    <n v="175"/>
    <n v="15"/>
    <n v="75"/>
    <x v="17"/>
    <x v="4"/>
    <x v="0"/>
  </r>
  <r>
    <n v="6628"/>
    <x v="288"/>
    <s v="5629"/>
    <x v="3"/>
    <s v="Tennis Racket"/>
    <n v="5"/>
    <n v="60"/>
    <n v="300"/>
    <n v="42"/>
    <n v="210"/>
    <n v="18"/>
    <n v="90"/>
    <x v="20"/>
    <x v="0"/>
    <x v="2"/>
  </r>
  <r>
    <n v="6629"/>
    <x v="361"/>
    <s v="5630"/>
    <x v="4"/>
    <s v="Tablet"/>
    <n v="10"/>
    <n v="400"/>
    <n v="4000"/>
    <n v="280"/>
    <n v="2800"/>
    <n v="120"/>
    <n v="1200"/>
    <x v="20"/>
    <x v="0"/>
    <x v="0"/>
  </r>
  <r>
    <n v="6630"/>
    <x v="263"/>
    <s v="5631"/>
    <x v="1"/>
    <s v="Jacket"/>
    <n v="7"/>
    <n v="80"/>
    <n v="560"/>
    <n v="56"/>
    <n v="392"/>
    <n v="24"/>
    <n v="168"/>
    <x v="19"/>
    <x v="1"/>
    <x v="3"/>
  </r>
  <r>
    <n v="6631"/>
    <x v="305"/>
    <s v="5632"/>
    <x v="3"/>
    <s v="Basketball"/>
    <n v="9"/>
    <n v="40"/>
    <n v="360"/>
    <n v="28"/>
    <n v="252"/>
    <n v="12"/>
    <n v="108"/>
    <x v="20"/>
    <x v="0"/>
    <x v="2"/>
  </r>
  <r>
    <n v="6632"/>
    <x v="238"/>
    <s v="5633"/>
    <x v="1"/>
    <s v="Jeans"/>
    <n v="10"/>
    <n v="50"/>
    <n v="500"/>
    <n v="35"/>
    <n v="350"/>
    <n v="15"/>
    <n v="150"/>
    <x v="2"/>
    <x v="2"/>
    <x v="1"/>
  </r>
  <r>
    <n v="6633"/>
    <x v="1"/>
    <s v="5634"/>
    <x v="2"/>
    <s v="Washing Machine"/>
    <n v="8"/>
    <n v="500"/>
    <n v="4000"/>
    <n v="350"/>
    <n v="2800"/>
    <n v="150"/>
    <n v="1200"/>
    <x v="22"/>
    <x v="1"/>
    <x v="1"/>
  </r>
  <r>
    <n v="6634"/>
    <x v="92"/>
    <s v="5635"/>
    <x v="2"/>
    <s v="Refrigerator"/>
    <n v="10"/>
    <n v="600"/>
    <n v="6000"/>
    <n v="420"/>
    <n v="4200"/>
    <n v="180"/>
    <n v="1800"/>
    <x v="11"/>
    <x v="2"/>
    <x v="1"/>
  </r>
  <r>
    <n v="6635"/>
    <x v="126"/>
    <s v="5636"/>
    <x v="0"/>
    <s v="Lego Set"/>
    <n v="10"/>
    <n v="30"/>
    <n v="300"/>
    <n v="21"/>
    <n v="210"/>
    <n v="9"/>
    <n v="90"/>
    <x v="21"/>
    <x v="1"/>
    <x v="0"/>
  </r>
  <r>
    <n v="6636"/>
    <x v="66"/>
    <s v="5637"/>
    <x v="4"/>
    <s v="Smartphone"/>
    <n v="7"/>
    <n v="700"/>
    <n v="4900"/>
    <n v="489.99999999999989"/>
    <n v="3429.9999999999991"/>
    <n v="210.00000000000011"/>
    <n v="1470.0000000000009"/>
    <x v="15"/>
    <x v="3"/>
    <x v="4"/>
  </r>
  <r>
    <n v="6637"/>
    <x v="55"/>
    <s v="5638"/>
    <x v="3"/>
    <s v="Tennis Racket"/>
    <n v="5"/>
    <n v="60"/>
    <n v="300"/>
    <n v="42"/>
    <n v="210"/>
    <n v="18"/>
    <n v="90"/>
    <x v="18"/>
    <x v="2"/>
    <x v="1"/>
  </r>
  <r>
    <n v="6638"/>
    <x v="290"/>
    <s v="5639"/>
    <x v="1"/>
    <s v="T-Shirt"/>
    <n v="2"/>
    <n v="20"/>
    <n v="40"/>
    <n v="14"/>
    <n v="28"/>
    <n v="6"/>
    <n v="12"/>
    <x v="14"/>
    <x v="4"/>
    <x v="2"/>
  </r>
  <r>
    <n v="6639"/>
    <x v="353"/>
    <s v="5640"/>
    <x v="4"/>
    <s v="Tablet"/>
    <n v="7"/>
    <n v="400"/>
    <n v="2800"/>
    <n v="280"/>
    <n v="1960"/>
    <n v="120"/>
    <n v="840"/>
    <x v="23"/>
    <x v="3"/>
    <x v="2"/>
  </r>
  <r>
    <n v="6640"/>
    <x v="264"/>
    <s v="5641"/>
    <x v="0"/>
    <s v="Teddy Bear"/>
    <n v="6"/>
    <n v="25"/>
    <n v="150"/>
    <n v="17.5"/>
    <n v="105"/>
    <n v="7.5"/>
    <n v="45"/>
    <x v="19"/>
    <x v="1"/>
    <x v="1"/>
  </r>
  <r>
    <n v="6641"/>
    <x v="197"/>
    <s v="5642"/>
    <x v="3"/>
    <s v="Basketball"/>
    <n v="3"/>
    <n v="40"/>
    <n v="120"/>
    <n v="28"/>
    <n v="84"/>
    <n v="12"/>
    <n v="36"/>
    <x v="13"/>
    <x v="1"/>
    <x v="2"/>
  </r>
  <r>
    <n v="6642"/>
    <x v="336"/>
    <s v="5643"/>
    <x v="1"/>
    <s v="T-Shirt"/>
    <n v="8"/>
    <n v="20"/>
    <n v="160"/>
    <n v="14"/>
    <n v="112"/>
    <n v="6"/>
    <n v="48"/>
    <x v="9"/>
    <x v="3"/>
    <x v="4"/>
  </r>
  <r>
    <n v="6643"/>
    <x v="223"/>
    <s v="5644"/>
    <x v="0"/>
    <s v="Teddy Bear"/>
    <n v="1"/>
    <n v="25"/>
    <n v="25"/>
    <n v="17.5"/>
    <n v="17.5"/>
    <n v="7.5"/>
    <n v="7.5"/>
    <x v="7"/>
    <x v="4"/>
    <x v="2"/>
  </r>
  <r>
    <n v="6644"/>
    <x v="282"/>
    <s v="5645"/>
    <x v="1"/>
    <s v="Jeans"/>
    <n v="4"/>
    <n v="50"/>
    <n v="200"/>
    <n v="35"/>
    <n v="140"/>
    <n v="15"/>
    <n v="60"/>
    <x v="4"/>
    <x v="2"/>
    <x v="1"/>
  </r>
  <r>
    <n v="6645"/>
    <x v="114"/>
    <s v="5646"/>
    <x v="3"/>
    <s v="Soccer Ball"/>
    <n v="10"/>
    <n v="30"/>
    <n v="300"/>
    <n v="21"/>
    <n v="210"/>
    <n v="9"/>
    <n v="90"/>
    <x v="24"/>
    <x v="0"/>
    <x v="0"/>
  </r>
  <r>
    <n v="6646"/>
    <x v="147"/>
    <s v="5647"/>
    <x v="4"/>
    <s v="Laptop"/>
    <n v="2"/>
    <n v="1000"/>
    <n v="2000"/>
    <n v="700"/>
    <n v="1400"/>
    <n v="300"/>
    <n v="600"/>
    <x v="21"/>
    <x v="1"/>
    <x v="3"/>
  </r>
  <r>
    <n v="6647"/>
    <x v="119"/>
    <s v="5648"/>
    <x v="4"/>
    <s v="Tablet"/>
    <n v="1"/>
    <n v="400"/>
    <n v="400"/>
    <n v="280"/>
    <n v="280"/>
    <n v="120"/>
    <n v="120"/>
    <x v="24"/>
    <x v="0"/>
    <x v="3"/>
  </r>
  <r>
    <n v="6648"/>
    <x v="96"/>
    <s v="5649"/>
    <x v="3"/>
    <s v="Basketball"/>
    <n v="10"/>
    <n v="40"/>
    <n v="400"/>
    <n v="28"/>
    <n v="280"/>
    <n v="12"/>
    <n v="120"/>
    <x v="13"/>
    <x v="1"/>
    <x v="2"/>
  </r>
  <r>
    <n v="6649"/>
    <x v="189"/>
    <s v="5650"/>
    <x v="2"/>
    <s v="Refrigerator"/>
    <n v="1"/>
    <n v="600"/>
    <n v="600"/>
    <n v="420"/>
    <n v="420"/>
    <n v="180"/>
    <n v="180"/>
    <x v="16"/>
    <x v="4"/>
    <x v="1"/>
  </r>
  <r>
    <n v="6650"/>
    <x v="249"/>
    <s v="5651"/>
    <x v="1"/>
    <s v="Jacket"/>
    <n v="6"/>
    <n v="80"/>
    <n v="480"/>
    <n v="56"/>
    <n v="336"/>
    <n v="24"/>
    <n v="144"/>
    <x v="23"/>
    <x v="3"/>
    <x v="4"/>
  </r>
  <r>
    <n v="6651"/>
    <x v="263"/>
    <s v="5652"/>
    <x v="1"/>
    <s v="Jeans"/>
    <n v="3"/>
    <n v="50"/>
    <n v="150"/>
    <n v="35"/>
    <n v="105"/>
    <n v="15"/>
    <n v="45"/>
    <x v="10"/>
    <x v="2"/>
    <x v="0"/>
  </r>
  <r>
    <n v="6652"/>
    <x v="251"/>
    <s v="5653"/>
    <x v="0"/>
    <s v="Lego Set"/>
    <n v="2"/>
    <n v="30"/>
    <n v="60"/>
    <n v="21"/>
    <n v="42"/>
    <n v="9"/>
    <n v="18"/>
    <x v="14"/>
    <x v="4"/>
    <x v="1"/>
  </r>
  <r>
    <n v="6653"/>
    <x v="291"/>
    <s v="5654"/>
    <x v="0"/>
    <s v="Teddy Bear"/>
    <n v="2"/>
    <n v="25"/>
    <n v="50"/>
    <n v="17.5"/>
    <n v="35"/>
    <n v="7.5"/>
    <n v="15"/>
    <x v="16"/>
    <x v="4"/>
    <x v="3"/>
  </r>
  <r>
    <n v="6654"/>
    <x v="265"/>
    <s v="5655"/>
    <x v="0"/>
    <s v="Lego Set"/>
    <n v="2"/>
    <n v="30"/>
    <n v="60"/>
    <n v="21"/>
    <n v="42"/>
    <n v="9"/>
    <n v="18"/>
    <x v="24"/>
    <x v="0"/>
    <x v="4"/>
  </r>
  <r>
    <n v="6655"/>
    <x v="84"/>
    <s v="5656"/>
    <x v="0"/>
    <s v="Lego Set"/>
    <n v="1"/>
    <n v="30"/>
    <n v="30"/>
    <n v="21"/>
    <n v="21"/>
    <n v="9"/>
    <n v="9"/>
    <x v="24"/>
    <x v="0"/>
    <x v="0"/>
  </r>
  <r>
    <n v="6656"/>
    <x v="214"/>
    <s v="5657"/>
    <x v="3"/>
    <s v="Soccer Ball"/>
    <n v="4"/>
    <n v="30"/>
    <n v="120"/>
    <n v="21"/>
    <n v="84"/>
    <n v="9"/>
    <n v="36"/>
    <x v="8"/>
    <x v="0"/>
    <x v="2"/>
  </r>
  <r>
    <n v="6657"/>
    <x v="281"/>
    <s v="5658"/>
    <x v="0"/>
    <s v="Doll"/>
    <n v="9"/>
    <n v="20"/>
    <n v="180"/>
    <n v="14"/>
    <n v="126"/>
    <n v="6"/>
    <n v="54"/>
    <x v="12"/>
    <x v="4"/>
    <x v="0"/>
  </r>
  <r>
    <n v="6658"/>
    <x v="288"/>
    <s v="5659"/>
    <x v="3"/>
    <s v="Soccer Ball"/>
    <n v="9"/>
    <n v="30"/>
    <n v="270"/>
    <n v="21"/>
    <n v="189"/>
    <n v="9"/>
    <n v="81"/>
    <x v="22"/>
    <x v="1"/>
    <x v="2"/>
  </r>
  <r>
    <n v="6659"/>
    <x v="77"/>
    <s v="5660"/>
    <x v="1"/>
    <s v="T-Shirt"/>
    <n v="8"/>
    <n v="20"/>
    <n v="160"/>
    <n v="14"/>
    <n v="112"/>
    <n v="6"/>
    <n v="48"/>
    <x v="8"/>
    <x v="0"/>
    <x v="1"/>
  </r>
  <r>
    <n v="6660"/>
    <x v="108"/>
    <s v="5661"/>
    <x v="2"/>
    <s v="Washing Machine"/>
    <n v="1"/>
    <n v="500"/>
    <n v="500"/>
    <n v="350"/>
    <n v="350"/>
    <n v="150"/>
    <n v="150"/>
    <x v="22"/>
    <x v="1"/>
    <x v="4"/>
  </r>
  <r>
    <n v="6661"/>
    <x v="131"/>
    <s v="5662"/>
    <x v="1"/>
    <s v="Jeans"/>
    <n v="4"/>
    <n v="50"/>
    <n v="200"/>
    <n v="35"/>
    <n v="140"/>
    <n v="15"/>
    <n v="60"/>
    <x v="5"/>
    <x v="0"/>
    <x v="4"/>
  </r>
  <r>
    <n v="6662"/>
    <x v="301"/>
    <s v="5663"/>
    <x v="2"/>
    <s v="Microwave"/>
    <n v="10"/>
    <n v="150"/>
    <n v="1500"/>
    <n v="105"/>
    <n v="1050"/>
    <n v="45"/>
    <n v="450"/>
    <x v="18"/>
    <x v="2"/>
    <x v="2"/>
  </r>
  <r>
    <n v="6663"/>
    <x v="285"/>
    <s v="5664"/>
    <x v="3"/>
    <s v="Soccer Ball"/>
    <n v="4"/>
    <n v="30"/>
    <n v="120"/>
    <n v="21"/>
    <n v="84"/>
    <n v="9"/>
    <n v="36"/>
    <x v="1"/>
    <x v="1"/>
    <x v="3"/>
  </r>
  <r>
    <n v="6664"/>
    <x v="352"/>
    <s v="5665"/>
    <x v="2"/>
    <s v="Washing Machine"/>
    <n v="7"/>
    <n v="500"/>
    <n v="3500"/>
    <n v="350"/>
    <n v="2450"/>
    <n v="150"/>
    <n v="1050"/>
    <x v="6"/>
    <x v="3"/>
    <x v="4"/>
  </r>
  <r>
    <n v="6665"/>
    <x v="68"/>
    <s v="5666"/>
    <x v="3"/>
    <s v="Soccer Ball"/>
    <n v="4"/>
    <n v="30"/>
    <n v="120"/>
    <n v="21"/>
    <n v="84"/>
    <n v="9"/>
    <n v="36"/>
    <x v="16"/>
    <x v="4"/>
    <x v="3"/>
  </r>
  <r>
    <n v="6666"/>
    <x v="359"/>
    <s v="5667"/>
    <x v="3"/>
    <s v="Basketball"/>
    <n v="1"/>
    <n v="40"/>
    <n v="40"/>
    <n v="28"/>
    <n v="28"/>
    <n v="12"/>
    <n v="12"/>
    <x v="6"/>
    <x v="3"/>
    <x v="1"/>
  </r>
  <r>
    <n v="6667"/>
    <x v="258"/>
    <s v="5668"/>
    <x v="1"/>
    <s v="Jacket"/>
    <n v="9"/>
    <n v="80"/>
    <n v="720"/>
    <n v="56"/>
    <n v="504"/>
    <n v="24"/>
    <n v="216"/>
    <x v="5"/>
    <x v="0"/>
    <x v="0"/>
  </r>
  <r>
    <n v="6668"/>
    <x v="221"/>
    <s v="5669"/>
    <x v="1"/>
    <s v="Jeans"/>
    <n v="3"/>
    <n v="50"/>
    <n v="150"/>
    <n v="35"/>
    <n v="105"/>
    <n v="15"/>
    <n v="45"/>
    <x v="22"/>
    <x v="1"/>
    <x v="0"/>
  </r>
  <r>
    <n v="6669"/>
    <x v="246"/>
    <s v="5670"/>
    <x v="1"/>
    <s v="Jeans"/>
    <n v="3"/>
    <n v="50"/>
    <n v="150"/>
    <n v="35"/>
    <n v="105"/>
    <n v="15"/>
    <n v="45"/>
    <x v="2"/>
    <x v="2"/>
    <x v="0"/>
  </r>
  <r>
    <n v="6670"/>
    <x v="48"/>
    <s v="5671"/>
    <x v="4"/>
    <s v="Laptop"/>
    <n v="3"/>
    <n v="1000"/>
    <n v="3000"/>
    <n v="700"/>
    <n v="2100"/>
    <n v="300"/>
    <n v="900"/>
    <x v="2"/>
    <x v="2"/>
    <x v="3"/>
  </r>
  <r>
    <n v="6671"/>
    <x v="107"/>
    <s v="5672"/>
    <x v="2"/>
    <s v="Washing Machine"/>
    <n v="8"/>
    <n v="500"/>
    <n v="4000"/>
    <n v="350"/>
    <n v="2800"/>
    <n v="150"/>
    <n v="1200"/>
    <x v="15"/>
    <x v="3"/>
    <x v="2"/>
  </r>
  <r>
    <n v="6672"/>
    <x v="52"/>
    <s v="5673"/>
    <x v="1"/>
    <s v="Jacket"/>
    <n v="1"/>
    <n v="80"/>
    <n v="80"/>
    <n v="56"/>
    <n v="56"/>
    <n v="24"/>
    <n v="24"/>
    <x v="14"/>
    <x v="4"/>
    <x v="3"/>
  </r>
  <r>
    <n v="6673"/>
    <x v="10"/>
    <s v="5674"/>
    <x v="3"/>
    <s v="Soccer Ball"/>
    <n v="3"/>
    <n v="30"/>
    <n v="90"/>
    <n v="21"/>
    <n v="63"/>
    <n v="9"/>
    <n v="27"/>
    <x v="6"/>
    <x v="3"/>
    <x v="2"/>
  </r>
  <r>
    <n v="6674"/>
    <x v="159"/>
    <s v="5675"/>
    <x v="4"/>
    <s v="Tablet"/>
    <n v="2"/>
    <n v="400"/>
    <n v="800"/>
    <n v="280"/>
    <n v="560"/>
    <n v="120"/>
    <n v="240"/>
    <x v="15"/>
    <x v="3"/>
    <x v="2"/>
  </r>
  <r>
    <n v="6675"/>
    <x v="189"/>
    <s v="5676"/>
    <x v="1"/>
    <s v="Jeans"/>
    <n v="7"/>
    <n v="50"/>
    <n v="350"/>
    <n v="35"/>
    <n v="245"/>
    <n v="15"/>
    <n v="105"/>
    <x v="19"/>
    <x v="1"/>
    <x v="4"/>
  </r>
  <r>
    <n v="6676"/>
    <x v="83"/>
    <s v="5677"/>
    <x v="2"/>
    <s v="Washing Machine"/>
    <n v="1"/>
    <n v="500"/>
    <n v="500"/>
    <n v="350"/>
    <n v="350"/>
    <n v="150"/>
    <n v="150"/>
    <x v="13"/>
    <x v="1"/>
    <x v="4"/>
  </r>
  <r>
    <n v="6677"/>
    <x v="96"/>
    <s v="5678"/>
    <x v="4"/>
    <s v="Tablet"/>
    <n v="4"/>
    <n v="400"/>
    <n v="1600"/>
    <n v="280"/>
    <n v="1120"/>
    <n v="120"/>
    <n v="480"/>
    <x v="3"/>
    <x v="3"/>
    <x v="2"/>
  </r>
  <r>
    <n v="6678"/>
    <x v="236"/>
    <s v="5679"/>
    <x v="0"/>
    <s v="Doll"/>
    <n v="9"/>
    <n v="20"/>
    <n v="180"/>
    <n v="14"/>
    <n v="126"/>
    <n v="6"/>
    <n v="54"/>
    <x v="15"/>
    <x v="3"/>
    <x v="3"/>
  </r>
  <r>
    <n v="6679"/>
    <x v="217"/>
    <s v="5680"/>
    <x v="1"/>
    <s v="Jacket"/>
    <n v="5"/>
    <n v="80"/>
    <n v="400"/>
    <n v="56"/>
    <n v="280"/>
    <n v="24"/>
    <n v="120"/>
    <x v="11"/>
    <x v="2"/>
    <x v="2"/>
  </r>
  <r>
    <n v="6680"/>
    <x v="147"/>
    <s v="5681"/>
    <x v="3"/>
    <s v="Basketball"/>
    <n v="8"/>
    <n v="40"/>
    <n v="320"/>
    <n v="28"/>
    <n v="224"/>
    <n v="12"/>
    <n v="96"/>
    <x v="23"/>
    <x v="3"/>
    <x v="3"/>
  </r>
  <r>
    <n v="6681"/>
    <x v="301"/>
    <s v="5682"/>
    <x v="4"/>
    <s v="Tablet"/>
    <n v="8"/>
    <n v="400"/>
    <n v="3200"/>
    <n v="280"/>
    <n v="2240"/>
    <n v="120"/>
    <n v="960"/>
    <x v="24"/>
    <x v="0"/>
    <x v="0"/>
  </r>
  <r>
    <n v="6682"/>
    <x v="201"/>
    <s v="5683"/>
    <x v="3"/>
    <s v="Soccer Ball"/>
    <n v="10"/>
    <n v="30"/>
    <n v="300"/>
    <n v="21"/>
    <n v="210"/>
    <n v="9"/>
    <n v="90"/>
    <x v="23"/>
    <x v="3"/>
    <x v="0"/>
  </r>
  <r>
    <n v="6683"/>
    <x v="353"/>
    <s v="5684"/>
    <x v="3"/>
    <s v="Soccer Ball"/>
    <n v="5"/>
    <n v="30"/>
    <n v="150"/>
    <n v="21"/>
    <n v="105"/>
    <n v="9"/>
    <n v="45"/>
    <x v="16"/>
    <x v="4"/>
    <x v="2"/>
  </r>
  <r>
    <n v="6684"/>
    <x v="150"/>
    <s v="5685"/>
    <x v="0"/>
    <s v="Lego Set"/>
    <n v="1"/>
    <n v="30"/>
    <n v="30"/>
    <n v="21"/>
    <n v="21"/>
    <n v="9"/>
    <n v="9"/>
    <x v="18"/>
    <x v="2"/>
    <x v="2"/>
  </r>
  <r>
    <n v="6685"/>
    <x v="94"/>
    <s v="5686"/>
    <x v="2"/>
    <s v="Refrigerator"/>
    <n v="1"/>
    <n v="600"/>
    <n v="600"/>
    <n v="420"/>
    <n v="420"/>
    <n v="180"/>
    <n v="180"/>
    <x v="2"/>
    <x v="2"/>
    <x v="3"/>
  </r>
  <r>
    <n v="6686"/>
    <x v="44"/>
    <s v="5687"/>
    <x v="1"/>
    <s v="T-Shirt"/>
    <n v="1"/>
    <n v="20"/>
    <n v="20"/>
    <n v="14"/>
    <n v="14"/>
    <n v="6"/>
    <n v="6"/>
    <x v="20"/>
    <x v="0"/>
    <x v="4"/>
  </r>
  <r>
    <n v="6687"/>
    <x v="230"/>
    <s v="5688"/>
    <x v="4"/>
    <s v="Laptop"/>
    <n v="8"/>
    <n v="1000"/>
    <n v="8000"/>
    <n v="700"/>
    <n v="5600"/>
    <n v="300"/>
    <n v="2400"/>
    <x v="0"/>
    <x v="0"/>
    <x v="0"/>
  </r>
  <r>
    <n v="6688"/>
    <x v="271"/>
    <s v="5689"/>
    <x v="4"/>
    <s v="Laptop"/>
    <n v="3"/>
    <n v="1000"/>
    <n v="3000"/>
    <n v="700"/>
    <n v="2100"/>
    <n v="300"/>
    <n v="900"/>
    <x v="7"/>
    <x v="4"/>
    <x v="1"/>
  </r>
  <r>
    <n v="6689"/>
    <x v="2"/>
    <s v="5690"/>
    <x v="3"/>
    <s v="Soccer Ball"/>
    <n v="5"/>
    <n v="30"/>
    <n v="150"/>
    <n v="21"/>
    <n v="105"/>
    <n v="9"/>
    <n v="45"/>
    <x v="11"/>
    <x v="2"/>
    <x v="1"/>
  </r>
  <r>
    <n v="6690"/>
    <x v="45"/>
    <s v="5691"/>
    <x v="2"/>
    <s v="Washing Machine"/>
    <n v="3"/>
    <n v="500"/>
    <n v="1500"/>
    <n v="350"/>
    <n v="1050"/>
    <n v="150"/>
    <n v="450"/>
    <x v="13"/>
    <x v="1"/>
    <x v="2"/>
  </r>
  <r>
    <n v="6691"/>
    <x v="198"/>
    <s v="5692"/>
    <x v="2"/>
    <s v="Washing Machine"/>
    <n v="7"/>
    <n v="500"/>
    <n v="3500"/>
    <n v="350"/>
    <n v="2450"/>
    <n v="150"/>
    <n v="1050"/>
    <x v="1"/>
    <x v="1"/>
    <x v="4"/>
  </r>
  <r>
    <n v="6692"/>
    <x v="92"/>
    <s v="5693"/>
    <x v="4"/>
    <s v="Tablet"/>
    <n v="5"/>
    <n v="400"/>
    <n v="2000"/>
    <n v="280"/>
    <n v="1400"/>
    <n v="120"/>
    <n v="600"/>
    <x v="2"/>
    <x v="2"/>
    <x v="2"/>
  </r>
  <r>
    <n v="6693"/>
    <x v="189"/>
    <s v="5694"/>
    <x v="3"/>
    <s v="Basketball"/>
    <n v="10"/>
    <n v="40"/>
    <n v="400"/>
    <n v="28"/>
    <n v="280"/>
    <n v="12"/>
    <n v="120"/>
    <x v="1"/>
    <x v="1"/>
    <x v="4"/>
  </r>
  <r>
    <n v="6694"/>
    <x v="245"/>
    <s v="5695"/>
    <x v="1"/>
    <s v="Jeans"/>
    <n v="3"/>
    <n v="50"/>
    <n v="150"/>
    <n v="35"/>
    <n v="105"/>
    <n v="15"/>
    <n v="45"/>
    <x v="0"/>
    <x v="0"/>
    <x v="2"/>
  </r>
  <r>
    <n v="6695"/>
    <x v="100"/>
    <s v="5696"/>
    <x v="3"/>
    <s v="Tennis Racket"/>
    <n v="4"/>
    <n v="60"/>
    <n v="240"/>
    <n v="42"/>
    <n v="168"/>
    <n v="18"/>
    <n v="72"/>
    <x v="9"/>
    <x v="3"/>
    <x v="1"/>
  </r>
  <r>
    <n v="6696"/>
    <x v="28"/>
    <s v="5697"/>
    <x v="1"/>
    <s v="T-Shirt"/>
    <n v="4"/>
    <n v="20"/>
    <n v="80"/>
    <n v="14"/>
    <n v="56"/>
    <n v="6"/>
    <n v="24"/>
    <x v="13"/>
    <x v="1"/>
    <x v="3"/>
  </r>
  <r>
    <n v="6697"/>
    <x v="192"/>
    <s v="5698"/>
    <x v="4"/>
    <s v="Laptop"/>
    <n v="2"/>
    <n v="1000"/>
    <n v="2000"/>
    <n v="700"/>
    <n v="1400"/>
    <n v="300"/>
    <n v="600"/>
    <x v="21"/>
    <x v="1"/>
    <x v="0"/>
  </r>
  <r>
    <n v="6698"/>
    <x v="229"/>
    <s v="5699"/>
    <x v="0"/>
    <s v="Lego Set"/>
    <n v="2"/>
    <n v="30"/>
    <n v="60"/>
    <n v="21"/>
    <n v="42"/>
    <n v="9"/>
    <n v="18"/>
    <x v="20"/>
    <x v="0"/>
    <x v="3"/>
  </r>
  <r>
    <n v="6699"/>
    <x v="145"/>
    <s v="5700"/>
    <x v="4"/>
    <s v="Smartphone"/>
    <n v="4"/>
    <n v="700"/>
    <n v="2800"/>
    <n v="489.99999999999989"/>
    <n v="1959.9999999999995"/>
    <n v="210.00000000000011"/>
    <n v="840.00000000000045"/>
    <x v="7"/>
    <x v="4"/>
    <x v="0"/>
  </r>
  <r>
    <n v="6700"/>
    <x v="200"/>
    <s v="5701"/>
    <x v="2"/>
    <s v="Refrigerator"/>
    <n v="2"/>
    <n v="600"/>
    <n v="1200"/>
    <n v="420"/>
    <n v="840"/>
    <n v="180"/>
    <n v="360"/>
    <x v="2"/>
    <x v="2"/>
    <x v="1"/>
  </r>
  <r>
    <n v="6701"/>
    <x v="213"/>
    <s v="5702"/>
    <x v="4"/>
    <s v="Smartphone"/>
    <n v="8"/>
    <n v="700"/>
    <n v="5600"/>
    <n v="489.99999999999989"/>
    <n v="3919.9999999999991"/>
    <n v="210.00000000000011"/>
    <n v="1680.0000000000009"/>
    <x v="14"/>
    <x v="4"/>
    <x v="3"/>
  </r>
  <r>
    <n v="6702"/>
    <x v="51"/>
    <s v="5703"/>
    <x v="4"/>
    <s v="Smartphone"/>
    <n v="8"/>
    <n v="700"/>
    <n v="5600"/>
    <n v="489.99999999999989"/>
    <n v="3919.9999999999991"/>
    <n v="210.00000000000011"/>
    <n v="1680.0000000000009"/>
    <x v="23"/>
    <x v="3"/>
    <x v="4"/>
  </r>
  <r>
    <n v="6703"/>
    <x v="73"/>
    <s v="5704"/>
    <x v="4"/>
    <s v="Laptop"/>
    <n v="3"/>
    <n v="1000"/>
    <n v="3000"/>
    <n v="700"/>
    <n v="2100"/>
    <n v="300"/>
    <n v="900"/>
    <x v="3"/>
    <x v="3"/>
    <x v="3"/>
  </r>
  <r>
    <n v="6704"/>
    <x v="83"/>
    <s v="5705"/>
    <x v="0"/>
    <s v="Lego Set"/>
    <n v="10"/>
    <n v="30"/>
    <n v="300"/>
    <n v="21"/>
    <n v="210"/>
    <n v="9"/>
    <n v="90"/>
    <x v="13"/>
    <x v="1"/>
    <x v="4"/>
  </r>
  <r>
    <n v="6705"/>
    <x v="189"/>
    <s v="5706"/>
    <x v="2"/>
    <s v="Washing Machine"/>
    <n v="6"/>
    <n v="500"/>
    <n v="3000"/>
    <n v="350"/>
    <n v="2100"/>
    <n v="150"/>
    <n v="900"/>
    <x v="9"/>
    <x v="3"/>
    <x v="1"/>
  </r>
  <r>
    <n v="6706"/>
    <x v="225"/>
    <s v="5707"/>
    <x v="1"/>
    <s v="T-Shirt"/>
    <n v="9"/>
    <n v="20"/>
    <n v="180"/>
    <n v="14"/>
    <n v="126"/>
    <n v="6"/>
    <n v="54"/>
    <x v="5"/>
    <x v="0"/>
    <x v="1"/>
  </r>
  <r>
    <n v="6707"/>
    <x v="55"/>
    <s v="5708"/>
    <x v="1"/>
    <s v="Jacket"/>
    <n v="1"/>
    <n v="80"/>
    <n v="80"/>
    <n v="56"/>
    <n v="56"/>
    <n v="24"/>
    <n v="24"/>
    <x v="3"/>
    <x v="3"/>
    <x v="3"/>
  </r>
  <r>
    <n v="6708"/>
    <x v="54"/>
    <s v="5709"/>
    <x v="1"/>
    <s v="T-Shirt"/>
    <n v="6"/>
    <n v="20"/>
    <n v="120"/>
    <n v="14"/>
    <n v="84"/>
    <n v="6"/>
    <n v="36"/>
    <x v="14"/>
    <x v="4"/>
    <x v="3"/>
  </r>
  <r>
    <n v="6709"/>
    <x v="53"/>
    <s v="5710"/>
    <x v="2"/>
    <s v="Refrigerator"/>
    <n v="7"/>
    <n v="600"/>
    <n v="4200"/>
    <n v="420"/>
    <n v="2940"/>
    <n v="180"/>
    <n v="1260"/>
    <x v="19"/>
    <x v="1"/>
    <x v="1"/>
  </r>
  <r>
    <n v="6710"/>
    <x v="38"/>
    <s v="5711"/>
    <x v="3"/>
    <s v="Tennis Racket"/>
    <n v="10"/>
    <n v="60"/>
    <n v="600"/>
    <n v="42"/>
    <n v="420"/>
    <n v="18"/>
    <n v="180"/>
    <x v="3"/>
    <x v="3"/>
    <x v="1"/>
  </r>
  <r>
    <n v="6711"/>
    <x v="257"/>
    <s v="5712"/>
    <x v="2"/>
    <s v="Refrigerator"/>
    <n v="7"/>
    <n v="600"/>
    <n v="4200"/>
    <n v="420"/>
    <n v="2940"/>
    <n v="180"/>
    <n v="1260"/>
    <x v="4"/>
    <x v="2"/>
    <x v="4"/>
  </r>
  <r>
    <n v="6712"/>
    <x v="206"/>
    <s v="5713"/>
    <x v="0"/>
    <s v="Teddy Bear"/>
    <n v="1"/>
    <n v="25"/>
    <n v="25"/>
    <n v="17.5"/>
    <n v="17.5"/>
    <n v="7.5"/>
    <n v="7.5"/>
    <x v="4"/>
    <x v="2"/>
    <x v="0"/>
  </r>
  <r>
    <n v="6713"/>
    <x v="358"/>
    <s v="5714"/>
    <x v="1"/>
    <s v="Jacket"/>
    <n v="8"/>
    <n v="80"/>
    <n v="640"/>
    <n v="56"/>
    <n v="448"/>
    <n v="24"/>
    <n v="192"/>
    <x v="23"/>
    <x v="3"/>
    <x v="2"/>
  </r>
  <r>
    <n v="6714"/>
    <x v="145"/>
    <s v="5715"/>
    <x v="3"/>
    <s v="Soccer Ball"/>
    <n v="2"/>
    <n v="30"/>
    <n v="60"/>
    <n v="21"/>
    <n v="42"/>
    <n v="9"/>
    <n v="18"/>
    <x v="16"/>
    <x v="4"/>
    <x v="3"/>
  </r>
  <r>
    <n v="6715"/>
    <x v="342"/>
    <s v="5716"/>
    <x v="2"/>
    <s v="Refrigerator"/>
    <n v="6"/>
    <n v="600"/>
    <n v="3600"/>
    <n v="420"/>
    <n v="2520"/>
    <n v="180"/>
    <n v="1080"/>
    <x v="1"/>
    <x v="1"/>
    <x v="3"/>
  </r>
  <r>
    <n v="6716"/>
    <x v="109"/>
    <s v="5717"/>
    <x v="3"/>
    <s v="Basketball"/>
    <n v="2"/>
    <n v="40"/>
    <n v="80"/>
    <n v="28"/>
    <n v="56"/>
    <n v="12"/>
    <n v="24"/>
    <x v="2"/>
    <x v="2"/>
    <x v="2"/>
  </r>
  <r>
    <n v="6717"/>
    <x v="277"/>
    <s v="5718"/>
    <x v="3"/>
    <s v="Basketball"/>
    <n v="5"/>
    <n v="40"/>
    <n v="200"/>
    <n v="28"/>
    <n v="140"/>
    <n v="12"/>
    <n v="60"/>
    <x v="10"/>
    <x v="2"/>
    <x v="2"/>
  </r>
  <r>
    <n v="6718"/>
    <x v="283"/>
    <s v="5719"/>
    <x v="0"/>
    <s v="Doll"/>
    <n v="8"/>
    <n v="20"/>
    <n v="160"/>
    <n v="14"/>
    <n v="112"/>
    <n v="6"/>
    <n v="48"/>
    <x v="11"/>
    <x v="2"/>
    <x v="1"/>
  </r>
  <r>
    <n v="6719"/>
    <x v="284"/>
    <s v="5720"/>
    <x v="0"/>
    <s v="Doll"/>
    <n v="1"/>
    <n v="20"/>
    <n v="20"/>
    <n v="14"/>
    <n v="14"/>
    <n v="6"/>
    <n v="6"/>
    <x v="16"/>
    <x v="4"/>
    <x v="2"/>
  </r>
  <r>
    <n v="6720"/>
    <x v="47"/>
    <s v="5721"/>
    <x v="1"/>
    <s v="T-Shirt"/>
    <n v="6"/>
    <n v="20"/>
    <n v="120"/>
    <n v="14"/>
    <n v="84"/>
    <n v="6"/>
    <n v="36"/>
    <x v="13"/>
    <x v="1"/>
    <x v="0"/>
  </r>
  <r>
    <n v="6721"/>
    <x v="189"/>
    <s v="5722"/>
    <x v="4"/>
    <s v="Smartphone"/>
    <n v="7"/>
    <n v="700"/>
    <n v="4900"/>
    <n v="489.99999999999989"/>
    <n v="3429.9999999999991"/>
    <n v="210.00000000000011"/>
    <n v="1470.0000000000009"/>
    <x v="2"/>
    <x v="2"/>
    <x v="1"/>
  </r>
  <r>
    <n v="6722"/>
    <x v="101"/>
    <s v="5723"/>
    <x v="2"/>
    <s v="Refrigerator"/>
    <n v="10"/>
    <n v="600"/>
    <n v="6000"/>
    <n v="420"/>
    <n v="4200"/>
    <n v="180"/>
    <n v="1800"/>
    <x v="15"/>
    <x v="3"/>
    <x v="4"/>
  </r>
  <r>
    <n v="6723"/>
    <x v="118"/>
    <s v="5724"/>
    <x v="2"/>
    <s v="Washing Machine"/>
    <n v="8"/>
    <n v="500"/>
    <n v="4000"/>
    <n v="350"/>
    <n v="2800"/>
    <n v="150"/>
    <n v="1200"/>
    <x v="14"/>
    <x v="4"/>
    <x v="3"/>
  </r>
  <r>
    <n v="6724"/>
    <x v="301"/>
    <s v="5725"/>
    <x v="2"/>
    <s v="Microwave"/>
    <n v="4"/>
    <n v="150"/>
    <n v="600"/>
    <n v="105"/>
    <n v="420"/>
    <n v="45"/>
    <n v="180"/>
    <x v="24"/>
    <x v="0"/>
    <x v="3"/>
  </r>
  <r>
    <n v="6725"/>
    <x v="177"/>
    <s v="5726"/>
    <x v="1"/>
    <s v="Jeans"/>
    <n v="8"/>
    <n v="50"/>
    <n v="400"/>
    <n v="35"/>
    <n v="280"/>
    <n v="15"/>
    <n v="120"/>
    <x v="18"/>
    <x v="2"/>
    <x v="2"/>
  </r>
  <r>
    <n v="6726"/>
    <x v="150"/>
    <s v="5727"/>
    <x v="3"/>
    <s v="Tennis Racket"/>
    <n v="6"/>
    <n v="60"/>
    <n v="360"/>
    <n v="42"/>
    <n v="252"/>
    <n v="18"/>
    <n v="108"/>
    <x v="5"/>
    <x v="0"/>
    <x v="4"/>
  </r>
  <r>
    <n v="6727"/>
    <x v="14"/>
    <s v="5728"/>
    <x v="1"/>
    <s v="Jacket"/>
    <n v="6"/>
    <n v="80"/>
    <n v="480"/>
    <n v="56"/>
    <n v="336"/>
    <n v="24"/>
    <n v="144"/>
    <x v="16"/>
    <x v="4"/>
    <x v="3"/>
  </r>
  <r>
    <n v="6728"/>
    <x v="170"/>
    <s v="5729"/>
    <x v="2"/>
    <s v="Refrigerator"/>
    <n v="9"/>
    <n v="600"/>
    <n v="5400"/>
    <n v="420"/>
    <n v="3780"/>
    <n v="180"/>
    <n v="1620"/>
    <x v="19"/>
    <x v="1"/>
    <x v="0"/>
  </r>
  <r>
    <n v="6729"/>
    <x v="306"/>
    <s v="5730"/>
    <x v="1"/>
    <s v="Jacket"/>
    <n v="3"/>
    <n v="80"/>
    <n v="240"/>
    <n v="56"/>
    <n v="168"/>
    <n v="24"/>
    <n v="72"/>
    <x v="11"/>
    <x v="2"/>
    <x v="2"/>
  </r>
  <r>
    <n v="6730"/>
    <x v="197"/>
    <s v="5731"/>
    <x v="0"/>
    <s v="Teddy Bear"/>
    <n v="2"/>
    <n v="25"/>
    <n v="50"/>
    <n v="17.5"/>
    <n v="35"/>
    <n v="7.5"/>
    <n v="15"/>
    <x v="23"/>
    <x v="3"/>
    <x v="3"/>
  </r>
  <r>
    <n v="6731"/>
    <x v="212"/>
    <s v="5732"/>
    <x v="4"/>
    <s v="Tablet"/>
    <n v="6"/>
    <n v="400"/>
    <n v="2400"/>
    <n v="280"/>
    <n v="1680"/>
    <n v="120"/>
    <n v="720"/>
    <x v="13"/>
    <x v="1"/>
    <x v="4"/>
  </r>
  <r>
    <n v="6732"/>
    <x v="242"/>
    <s v="5733"/>
    <x v="1"/>
    <s v="Jacket"/>
    <n v="9"/>
    <n v="80"/>
    <n v="720"/>
    <n v="56"/>
    <n v="504"/>
    <n v="24"/>
    <n v="216"/>
    <x v="6"/>
    <x v="3"/>
    <x v="0"/>
  </r>
  <r>
    <n v="6733"/>
    <x v="112"/>
    <s v="5734"/>
    <x v="4"/>
    <s v="Laptop"/>
    <n v="8"/>
    <n v="1000"/>
    <n v="8000"/>
    <n v="700"/>
    <n v="5600"/>
    <n v="300"/>
    <n v="2400"/>
    <x v="17"/>
    <x v="4"/>
    <x v="0"/>
  </r>
  <r>
    <n v="6734"/>
    <x v="130"/>
    <s v="5735"/>
    <x v="2"/>
    <s v="Washing Machine"/>
    <n v="2"/>
    <n v="500"/>
    <n v="1000"/>
    <n v="350"/>
    <n v="700"/>
    <n v="150"/>
    <n v="300"/>
    <x v="9"/>
    <x v="3"/>
    <x v="0"/>
  </r>
  <r>
    <n v="6735"/>
    <x v="181"/>
    <s v="5736"/>
    <x v="2"/>
    <s v="Washing Machine"/>
    <n v="4"/>
    <n v="500"/>
    <n v="2000"/>
    <n v="350"/>
    <n v="1400"/>
    <n v="150"/>
    <n v="600"/>
    <x v="12"/>
    <x v="4"/>
    <x v="1"/>
  </r>
  <r>
    <n v="6736"/>
    <x v="314"/>
    <s v="5737"/>
    <x v="0"/>
    <s v="Teddy Bear"/>
    <n v="2"/>
    <n v="25"/>
    <n v="50"/>
    <n v="17.5"/>
    <n v="35"/>
    <n v="7.5"/>
    <n v="15"/>
    <x v="9"/>
    <x v="3"/>
    <x v="4"/>
  </r>
  <r>
    <n v="6737"/>
    <x v="184"/>
    <s v="5738"/>
    <x v="2"/>
    <s v="Microwave"/>
    <n v="8"/>
    <n v="150"/>
    <n v="1200"/>
    <n v="105"/>
    <n v="840"/>
    <n v="45"/>
    <n v="360"/>
    <x v="11"/>
    <x v="2"/>
    <x v="3"/>
  </r>
  <r>
    <n v="6738"/>
    <x v="104"/>
    <s v="5739"/>
    <x v="2"/>
    <s v="Microwave"/>
    <n v="1"/>
    <n v="150"/>
    <n v="150"/>
    <n v="105"/>
    <n v="105"/>
    <n v="45"/>
    <n v="45"/>
    <x v="12"/>
    <x v="4"/>
    <x v="4"/>
  </r>
  <r>
    <n v="6739"/>
    <x v="73"/>
    <s v="5740"/>
    <x v="4"/>
    <s v="Tablet"/>
    <n v="8"/>
    <n v="400"/>
    <n v="3200"/>
    <n v="280"/>
    <n v="2240"/>
    <n v="120"/>
    <n v="960"/>
    <x v="17"/>
    <x v="4"/>
    <x v="0"/>
  </r>
  <r>
    <n v="6740"/>
    <x v="30"/>
    <s v="5741"/>
    <x v="2"/>
    <s v="Washing Machine"/>
    <n v="2"/>
    <n v="500"/>
    <n v="1000"/>
    <n v="350"/>
    <n v="700"/>
    <n v="150"/>
    <n v="300"/>
    <x v="8"/>
    <x v="0"/>
    <x v="3"/>
  </r>
  <r>
    <n v="6741"/>
    <x v="58"/>
    <s v="5742"/>
    <x v="2"/>
    <s v="Microwave"/>
    <n v="6"/>
    <n v="150"/>
    <n v="900"/>
    <n v="105"/>
    <n v="630"/>
    <n v="45"/>
    <n v="270"/>
    <x v="6"/>
    <x v="3"/>
    <x v="3"/>
  </r>
  <r>
    <n v="6742"/>
    <x v="238"/>
    <s v="5743"/>
    <x v="0"/>
    <s v="Doll"/>
    <n v="6"/>
    <n v="20"/>
    <n v="120"/>
    <n v="14"/>
    <n v="84"/>
    <n v="6"/>
    <n v="36"/>
    <x v="12"/>
    <x v="4"/>
    <x v="1"/>
  </r>
  <r>
    <n v="6743"/>
    <x v="234"/>
    <s v="5744"/>
    <x v="2"/>
    <s v="Microwave"/>
    <n v="5"/>
    <n v="150"/>
    <n v="750"/>
    <n v="105"/>
    <n v="525"/>
    <n v="45"/>
    <n v="225"/>
    <x v="12"/>
    <x v="4"/>
    <x v="1"/>
  </r>
  <r>
    <n v="6744"/>
    <x v="120"/>
    <s v="5745"/>
    <x v="4"/>
    <s v="Smartphone"/>
    <n v="9"/>
    <n v="700"/>
    <n v="6300"/>
    <n v="489.99999999999989"/>
    <n v="4409.9999999999991"/>
    <n v="210.00000000000011"/>
    <n v="1890.0000000000009"/>
    <x v="1"/>
    <x v="1"/>
    <x v="2"/>
  </r>
  <r>
    <n v="6745"/>
    <x v="32"/>
    <s v="5746"/>
    <x v="4"/>
    <s v="Tablet"/>
    <n v="1"/>
    <n v="400"/>
    <n v="400"/>
    <n v="280"/>
    <n v="280"/>
    <n v="120"/>
    <n v="120"/>
    <x v="5"/>
    <x v="0"/>
    <x v="0"/>
  </r>
  <r>
    <n v="6746"/>
    <x v="254"/>
    <s v="5747"/>
    <x v="4"/>
    <s v="Smartphone"/>
    <n v="6"/>
    <n v="700"/>
    <n v="4200"/>
    <n v="489.99999999999989"/>
    <n v="2939.9999999999991"/>
    <n v="210.00000000000011"/>
    <n v="1260.0000000000007"/>
    <x v="4"/>
    <x v="2"/>
    <x v="1"/>
  </r>
  <r>
    <n v="6747"/>
    <x v="297"/>
    <s v="5748"/>
    <x v="3"/>
    <s v="Tennis Racket"/>
    <n v="1"/>
    <n v="60"/>
    <n v="60"/>
    <n v="42"/>
    <n v="42"/>
    <n v="18"/>
    <n v="18"/>
    <x v="11"/>
    <x v="2"/>
    <x v="4"/>
  </r>
  <r>
    <n v="6748"/>
    <x v="31"/>
    <s v="5749"/>
    <x v="3"/>
    <s v="Tennis Racket"/>
    <n v="6"/>
    <n v="60"/>
    <n v="360"/>
    <n v="42"/>
    <n v="252"/>
    <n v="18"/>
    <n v="108"/>
    <x v="0"/>
    <x v="0"/>
    <x v="2"/>
  </r>
  <r>
    <n v="6749"/>
    <x v="237"/>
    <s v="5750"/>
    <x v="1"/>
    <s v="T-Shirt"/>
    <n v="3"/>
    <n v="20"/>
    <n v="60"/>
    <n v="14"/>
    <n v="42"/>
    <n v="6"/>
    <n v="18"/>
    <x v="17"/>
    <x v="4"/>
    <x v="0"/>
  </r>
  <r>
    <n v="6750"/>
    <x v="352"/>
    <s v="5751"/>
    <x v="2"/>
    <s v="Refrigerator"/>
    <n v="10"/>
    <n v="600"/>
    <n v="6000"/>
    <n v="420"/>
    <n v="4200"/>
    <n v="180"/>
    <n v="1800"/>
    <x v="13"/>
    <x v="1"/>
    <x v="4"/>
  </r>
  <r>
    <n v="6751"/>
    <x v="48"/>
    <s v="5752"/>
    <x v="1"/>
    <s v="Jacket"/>
    <n v="10"/>
    <n v="80"/>
    <n v="800"/>
    <n v="56"/>
    <n v="560"/>
    <n v="24"/>
    <n v="240"/>
    <x v="1"/>
    <x v="1"/>
    <x v="2"/>
  </r>
  <r>
    <n v="6752"/>
    <x v="0"/>
    <s v="5753"/>
    <x v="2"/>
    <s v="Refrigerator"/>
    <n v="4"/>
    <n v="600"/>
    <n v="2400"/>
    <n v="420"/>
    <n v="1680"/>
    <n v="180"/>
    <n v="720"/>
    <x v="17"/>
    <x v="4"/>
    <x v="2"/>
  </r>
  <r>
    <n v="6753"/>
    <x v="246"/>
    <s v="5754"/>
    <x v="1"/>
    <s v="Jacket"/>
    <n v="3"/>
    <n v="80"/>
    <n v="240"/>
    <n v="56"/>
    <n v="168"/>
    <n v="24"/>
    <n v="72"/>
    <x v="6"/>
    <x v="3"/>
    <x v="3"/>
  </r>
  <r>
    <n v="6754"/>
    <x v="164"/>
    <s v="5755"/>
    <x v="4"/>
    <s v="Smartphone"/>
    <n v="2"/>
    <n v="700"/>
    <n v="1400"/>
    <n v="489.99999999999989"/>
    <n v="979.99999999999977"/>
    <n v="210.00000000000011"/>
    <n v="420.00000000000023"/>
    <x v="0"/>
    <x v="0"/>
    <x v="2"/>
  </r>
  <r>
    <n v="6755"/>
    <x v="284"/>
    <s v="5756"/>
    <x v="3"/>
    <s v="Basketball"/>
    <n v="9"/>
    <n v="40"/>
    <n v="360"/>
    <n v="28"/>
    <n v="252"/>
    <n v="12"/>
    <n v="108"/>
    <x v="7"/>
    <x v="4"/>
    <x v="2"/>
  </r>
  <r>
    <n v="6756"/>
    <x v="199"/>
    <s v="5757"/>
    <x v="1"/>
    <s v="T-Shirt"/>
    <n v="8"/>
    <n v="20"/>
    <n v="160"/>
    <n v="14"/>
    <n v="112"/>
    <n v="6"/>
    <n v="48"/>
    <x v="11"/>
    <x v="2"/>
    <x v="1"/>
  </r>
  <r>
    <n v="6757"/>
    <x v="57"/>
    <s v="5758"/>
    <x v="0"/>
    <s v="Teddy Bear"/>
    <n v="3"/>
    <n v="25"/>
    <n v="75"/>
    <n v="17.5"/>
    <n v="52.5"/>
    <n v="7.5"/>
    <n v="22.5"/>
    <x v="5"/>
    <x v="0"/>
    <x v="0"/>
  </r>
  <r>
    <n v="6758"/>
    <x v="287"/>
    <s v="5759"/>
    <x v="2"/>
    <s v="Washing Machine"/>
    <n v="7"/>
    <n v="500"/>
    <n v="3500"/>
    <n v="350"/>
    <n v="2450"/>
    <n v="150"/>
    <n v="1050"/>
    <x v="0"/>
    <x v="0"/>
    <x v="2"/>
  </r>
  <r>
    <n v="6759"/>
    <x v="220"/>
    <s v="5760"/>
    <x v="4"/>
    <s v="Laptop"/>
    <n v="4"/>
    <n v="1000"/>
    <n v="4000"/>
    <n v="700"/>
    <n v="2800"/>
    <n v="300"/>
    <n v="1200"/>
    <x v="11"/>
    <x v="2"/>
    <x v="3"/>
  </r>
  <r>
    <n v="6760"/>
    <x v="106"/>
    <s v="5761"/>
    <x v="0"/>
    <s v="Lego Set"/>
    <n v="10"/>
    <n v="30"/>
    <n v="300"/>
    <n v="21"/>
    <n v="210"/>
    <n v="9"/>
    <n v="90"/>
    <x v="6"/>
    <x v="3"/>
    <x v="0"/>
  </r>
  <r>
    <n v="6761"/>
    <x v="9"/>
    <s v="5762"/>
    <x v="1"/>
    <s v="Jacket"/>
    <n v="1"/>
    <n v="80"/>
    <n v="80"/>
    <n v="56"/>
    <n v="56"/>
    <n v="24"/>
    <n v="24"/>
    <x v="5"/>
    <x v="0"/>
    <x v="2"/>
  </r>
  <r>
    <n v="6762"/>
    <x v="363"/>
    <s v="5763"/>
    <x v="3"/>
    <s v="Basketball"/>
    <n v="9"/>
    <n v="40"/>
    <n v="360"/>
    <n v="28"/>
    <n v="252"/>
    <n v="12"/>
    <n v="108"/>
    <x v="23"/>
    <x v="3"/>
    <x v="2"/>
  </r>
  <r>
    <n v="6763"/>
    <x v="14"/>
    <s v="5764"/>
    <x v="0"/>
    <s v="Teddy Bear"/>
    <n v="6"/>
    <n v="25"/>
    <n v="150"/>
    <n v="17.5"/>
    <n v="105"/>
    <n v="7.5"/>
    <n v="45"/>
    <x v="15"/>
    <x v="3"/>
    <x v="1"/>
  </r>
  <r>
    <n v="6764"/>
    <x v="122"/>
    <s v="5765"/>
    <x v="1"/>
    <s v="T-Shirt"/>
    <n v="4"/>
    <n v="20"/>
    <n v="80"/>
    <n v="14"/>
    <n v="56"/>
    <n v="6"/>
    <n v="24"/>
    <x v="3"/>
    <x v="3"/>
    <x v="3"/>
  </r>
  <r>
    <n v="6765"/>
    <x v="153"/>
    <s v="5766"/>
    <x v="2"/>
    <s v="Microwave"/>
    <n v="1"/>
    <n v="150"/>
    <n v="150"/>
    <n v="105"/>
    <n v="105"/>
    <n v="45"/>
    <n v="45"/>
    <x v="3"/>
    <x v="3"/>
    <x v="3"/>
  </r>
  <r>
    <n v="6766"/>
    <x v="188"/>
    <s v="5767"/>
    <x v="0"/>
    <s v="Teddy Bear"/>
    <n v="4"/>
    <n v="25"/>
    <n v="100"/>
    <n v="17.5"/>
    <n v="70"/>
    <n v="7.5"/>
    <n v="30"/>
    <x v="7"/>
    <x v="4"/>
    <x v="2"/>
  </r>
  <r>
    <n v="6767"/>
    <x v="249"/>
    <s v="5768"/>
    <x v="4"/>
    <s v="Laptop"/>
    <n v="3"/>
    <n v="1000"/>
    <n v="3000"/>
    <n v="700"/>
    <n v="2100"/>
    <n v="300"/>
    <n v="900"/>
    <x v="22"/>
    <x v="1"/>
    <x v="0"/>
  </r>
  <r>
    <n v="6768"/>
    <x v="27"/>
    <s v="5769"/>
    <x v="4"/>
    <s v="Laptop"/>
    <n v="7"/>
    <n v="1000"/>
    <n v="7000"/>
    <n v="700"/>
    <n v="4900"/>
    <n v="300"/>
    <n v="2100"/>
    <x v="23"/>
    <x v="3"/>
    <x v="3"/>
  </r>
  <r>
    <n v="6769"/>
    <x v="334"/>
    <s v="5770"/>
    <x v="2"/>
    <s v="Washing Machine"/>
    <n v="5"/>
    <n v="500"/>
    <n v="2500"/>
    <n v="350"/>
    <n v="1750"/>
    <n v="150"/>
    <n v="750"/>
    <x v="11"/>
    <x v="2"/>
    <x v="2"/>
  </r>
  <r>
    <n v="6770"/>
    <x v="364"/>
    <s v="5771"/>
    <x v="1"/>
    <s v="Jacket"/>
    <n v="9"/>
    <n v="80"/>
    <n v="720"/>
    <n v="56"/>
    <n v="504"/>
    <n v="24"/>
    <n v="216"/>
    <x v="15"/>
    <x v="3"/>
    <x v="2"/>
  </r>
  <r>
    <n v="6771"/>
    <x v="53"/>
    <s v="5772"/>
    <x v="1"/>
    <s v="Jacket"/>
    <n v="8"/>
    <n v="80"/>
    <n v="640"/>
    <n v="56"/>
    <n v="448"/>
    <n v="24"/>
    <n v="192"/>
    <x v="13"/>
    <x v="1"/>
    <x v="4"/>
  </r>
  <r>
    <n v="6772"/>
    <x v="327"/>
    <s v="5773"/>
    <x v="4"/>
    <s v="Laptop"/>
    <n v="2"/>
    <n v="1000"/>
    <n v="2000"/>
    <n v="700"/>
    <n v="1400"/>
    <n v="300"/>
    <n v="600"/>
    <x v="16"/>
    <x v="4"/>
    <x v="2"/>
  </r>
  <r>
    <n v="6773"/>
    <x v="133"/>
    <s v="5774"/>
    <x v="4"/>
    <s v="Tablet"/>
    <n v="8"/>
    <n v="400"/>
    <n v="3200"/>
    <n v="280"/>
    <n v="2240"/>
    <n v="120"/>
    <n v="960"/>
    <x v="21"/>
    <x v="1"/>
    <x v="3"/>
  </r>
  <r>
    <n v="6774"/>
    <x v="334"/>
    <s v="5775"/>
    <x v="3"/>
    <s v="Basketball"/>
    <n v="9"/>
    <n v="40"/>
    <n v="360"/>
    <n v="28"/>
    <n v="252"/>
    <n v="12"/>
    <n v="108"/>
    <x v="19"/>
    <x v="1"/>
    <x v="1"/>
  </r>
  <r>
    <n v="6775"/>
    <x v="162"/>
    <s v="5776"/>
    <x v="2"/>
    <s v="Microwave"/>
    <n v="2"/>
    <n v="150"/>
    <n v="300"/>
    <n v="105"/>
    <n v="210"/>
    <n v="45"/>
    <n v="90"/>
    <x v="7"/>
    <x v="4"/>
    <x v="4"/>
  </r>
  <r>
    <n v="6776"/>
    <x v="58"/>
    <s v="5777"/>
    <x v="4"/>
    <s v="Smartphone"/>
    <n v="3"/>
    <n v="700"/>
    <n v="2100"/>
    <n v="489.99999999999989"/>
    <n v="1469.9999999999995"/>
    <n v="210.00000000000011"/>
    <n v="630.00000000000034"/>
    <x v="13"/>
    <x v="1"/>
    <x v="0"/>
  </r>
  <r>
    <n v="6777"/>
    <x v="334"/>
    <s v="5778"/>
    <x v="4"/>
    <s v="Tablet"/>
    <n v="1"/>
    <n v="400"/>
    <n v="400"/>
    <n v="280"/>
    <n v="280"/>
    <n v="120"/>
    <n v="120"/>
    <x v="9"/>
    <x v="3"/>
    <x v="1"/>
  </r>
  <r>
    <n v="6778"/>
    <x v="1"/>
    <s v="5779"/>
    <x v="2"/>
    <s v="Refrigerator"/>
    <n v="7"/>
    <n v="600"/>
    <n v="4200"/>
    <n v="420"/>
    <n v="2940"/>
    <n v="180"/>
    <n v="1260"/>
    <x v="12"/>
    <x v="4"/>
    <x v="4"/>
  </r>
  <r>
    <n v="6779"/>
    <x v="285"/>
    <s v="5780"/>
    <x v="3"/>
    <s v="Basketball"/>
    <n v="6"/>
    <n v="40"/>
    <n v="240"/>
    <n v="28"/>
    <n v="168"/>
    <n v="12"/>
    <n v="72"/>
    <x v="5"/>
    <x v="0"/>
    <x v="1"/>
  </r>
  <r>
    <n v="6780"/>
    <x v="237"/>
    <s v="5781"/>
    <x v="4"/>
    <s v="Tablet"/>
    <n v="9"/>
    <n v="400"/>
    <n v="3600"/>
    <n v="280"/>
    <n v="2520"/>
    <n v="120"/>
    <n v="1080"/>
    <x v="5"/>
    <x v="0"/>
    <x v="3"/>
  </r>
  <r>
    <n v="6781"/>
    <x v="278"/>
    <s v="5782"/>
    <x v="4"/>
    <s v="Laptop"/>
    <n v="1"/>
    <n v="1000"/>
    <n v="1000"/>
    <n v="700"/>
    <n v="700"/>
    <n v="300"/>
    <n v="300"/>
    <x v="14"/>
    <x v="4"/>
    <x v="2"/>
  </r>
  <r>
    <n v="6782"/>
    <x v="16"/>
    <s v="5783"/>
    <x v="4"/>
    <s v="Smartphone"/>
    <n v="8"/>
    <n v="700"/>
    <n v="5600"/>
    <n v="489.99999999999989"/>
    <n v="3919.9999999999991"/>
    <n v="210.00000000000011"/>
    <n v="1680.0000000000009"/>
    <x v="21"/>
    <x v="1"/>
    <x v="0"/>
  </r>
  <r>
    <n v="6783"/>
    <x v="277"/>
    <s v="5784"/>
    <x v="1"/>
    <s v="T-Shirt"/>
    <n v="6"/>
    <n v="20"/>
    <n v="120"/>
    <n v="14"/>
    <n v="84"/>
    <n v="6"/>
    <n v="36"/>
    <x v="22"/>
    <x v="1"/>
    <x v="3"/>
  </r>
  <r>
    <n v="6784"/>
    <x v="345"/>
    <s v="5785"/>
    <x v="4"/>
    <s v="Laptop"/>
    <n v="9"/>
    <n v="1000"/>
    <n v="9000"/>
    <n v="700"/>
    <n v="6300"/>
    <n v="300"/>
    <n v="2700"/>
    <x v="14"/>
    <x v="4"/>
    <x v="4"/>
  </r>
  <r>
    <n v="6785"/>
    <x v="202"/>
    <s v="5786"/>
    <x v="4"/>
    <s v="Tablet"/>
    <n v="7"/>
    <n v="400"/>
    <n v="2800"/>
    <n v="280"/>
    <n v="1960"/>
    <n v="120"/>
    <n v="840"/>
    <x v="7"/>
    <x v="4"/>
    <x v="4"/>
  </r>
  <r>
    <n v="6786"/>
    <x v="271"/>
    <s v="5787"/>
    <x v="4"/>
    <s v="Smartphone"/>
    <n v="4"/>
    <n v="700"/>
    <n v="2800"/>
    <n v="489.99999999999989"/>
    <n v="1959.9999999999995"/>
    <n v="210.00000000000011"/>
    <n v="840.00000000000045"/>
    <x v="2"/>
    <x v="2"/>
    <x v="2"/>
  </r>
  <r>
    <n v="6787"/>
    <x v="56"/>
    <s v="5788"/>
    <x v="3"/>
    <s v="Soccer Ball"/>
    <n v="4"/>
    <n v="30"/>
    <n v="120"/>
    <n v="21"/>
    <n v="84"/>
    <n v="9"/>
    <n v="36"/>
    <x v="9"/>
    <x v="3"/>
    <x v="1"/>
  </r>
  <r>
    <n v="6788"/>
    <x v="339"/>
    <s v="5789"/>
    <x v="2"/>
    <s v="Washing Machine"/>
    <n v="5"/>
    <n v="500"/>
    <n v="2500"/>
    <n v="350"/>
    <n v="1750"/>
    <n v="150"/>
    <n v="750"/>
    <x v="13"/>
    <x v="1"/>
    <x v="1"/>
  </r>
  <r>
    <n v="6789"/>
    <x v="126"/>
    <s v="5790"/>
    <x v="4"/>
    <s v="Smartphone"/>
    <n v="1"/>
    <n v="700"/>
    <n v="700"/>
    <n v="489.99999999999989"/>
    <n v="489.99999999999989"/>
    <n v="210.00000000000011"/>
    <n v="210.00000000000011"/>
    <x v="20"/>
    <x v="0"/>
    <x v="4"/>
  </r>
  <r>
    <n v="6790"/>
    <x v="260"/>
    <s v="5791"/>
    <x v="4"/>
    <s v="Laptop"/>
    <n v="5"/>
    <n v="1000"/>
    <n v="5000"/>
    <n v="700"/>
    <n v="3500"/>
    <n v="300"/>
    <n v="1500"/>
    <x v="15"/>
    <x v="3"/>
    <x v="0"/>
  </r>
  <r>
    <n v="6791"/>
    <x v="147"/>
    <s v="5792"/>
    <x v="1"/>
    <s v="T-Shirt"/>
    <n v="1"/>
    <n v="20"/>
    <n v="20"/>
    <n v="14"/>
    <n v="14"/>
    <n v="6"/>
    <n v="6"/>
    <x v="12"/>
    <x v="4"/>
    <x v="2"/>
  </r>
  <r>
    <n v="6792"/>
    <x v="26"/>
    <s v="5793"/>
    <x v="3"/>
    <s v="Tennis Racket"/>
    <n v="1"/>
    <n v="60"/>
    <n v="60"/>
    <n v="42"/>
    <n v="42"/>
    <n v="18"/>
    <n v="18"/>
    <x v="8"/>
    <x v="0"/>
    <x v="2"/>
  </r>
  <r>
    <n v="6793"/>
    <x v="56"/>
    <s v="5794"/>
    <x v="1"/>
    <s v="Jacket"/>
    <n v="3"/>
    <n v="80"/>
    <n v="240"/>
    <n v="56"/>
    <n v="168"/>
    <n v="24"/>
    <n v="72"/>
    <x v="15"/>
    <x v="3"/>
    <x v="1"/>
  </r>
  <r>
    <n v="6794"/>
    <x v="86"/>
    <s v="5795"/>
    <x v="3"/>
    <s v="Soccer Ball"/>
    <n v="10"/>
    <n v="30"/>
    <n v="300"/>
    <n v="21"/>
    <n v="210"/>
    <n v="9"/>
    <n v="90"/>
    <x v="4"/>
    <x v="2"/>
    <x v="4"/>
  </r>
  <r>
    <n v="6795"/>
    <x v="57"/>
    <s v="5796"/>
    <x v="0"/>
    <s v="Doll"/>
    <n v="4"/>
    <n v="20"/>
    <n v="80"/>
    <n v="14"/>
    <n v="56"/>
    <n v="6"/>
    <n v="24"/>
    <x v="10"/>
    <x v="2"/>
    <x v="2"/>
  </r>
  <r>
    <n v="6796"/>
    <x v="216"/>
    <s v="5797"/>
    <x v="0"/>
    <s v="Doll"/>
    <n v="8"/>
    <n v="20"/>
    <n v="160"/>
    <n v="14"/>
    <n v="112"/>
    <n v="6"/>
    <n v="48"/>
    <x v="7"/>
    <x v="4"/>
    <x v="0"/>
  </r>
  <r>
    <n v="6797"/>
    <x v="163"/>
    <s v="5798"/>
    <x v="1"/>
    <s v="T-Shirt"/>
    <n v="7"/>
    <n v="20"/>
    <n v="140"/>
    <n v="14"/>
    <n v="98"/>
    <n v="6"/>
    <n v="42"/>
    <x v="11"/>
    <x v="2"/>
    <x v="1"/>
  </r>
  <r>
    <n v="6798"/>
    <x v="289"/>
    <s v="5799"/>
    <x v="1"/>
    <s v="Jeans"/>
    <n v="6"/>
    <n v="50"/>
    <n v="300"/>
    <n v="35"/>
    <n v="210"/>
    <n v="15"/>
    <n v="90"/>
    <x v="20"/>
    <x v="0"/>
    <x v="0"/>
  </r>
  <r>
    <n v="6799"/>
    <x v="1"/>
    <s v="5800"/>
    <x v="1"/>
    <s v="T-Shirt"/>
    <n v="7"/>
    <n v="20"/>
    <n v="140"/>
    <n v="14"/>
    <n v="98"/>
    <n v="6"/>
    <n v="42"/>
    <x v="8"/>
    <x v="0"/>
    <x v="2"/>
  </r>
  <r>
    <n v="6800"/>
    <x v="335"/>
    <s v="5801"/>
    <x v="4"/>
    <s v="Tablet"/>
    <n v="8"/>
    <n v="400"/>
    <n v="3200"/>
    <n v="280"/>
    <n v="2240"/>
    <n v="120"/>
    <n v="960"/>
    <x v="11"/>
    <x v="2"/>
    <x v="4"/>
  </r>
  <r>
    <n v="6801"/>
    <x v="99"/>
    <s v="5802"/>
    <x v="1"/>
    <s v="T-Shirt"/>
    <n v="4"/>
    <n v="20"/>
    <n v="80"/>
    <n v="14"/>
    <n v="56"/>
    <n v="6"/>
    <n v="24"/>
    <x v="20"/>
    <x v="0"/>
    <x v="2"/>
  </r>
  <r>
    <n v="6802"/>
    <x v="157"/>
    <s v="5803"/>
    <x v="0"/>
    <s v="Lego Set"/>
    <n v="5"/>
    <n v="30"/>
    <n v="150"/>
    <n v="21"/>
    <n v="105"/>
    <n v="9"/>
    <n v="45"/>
    <x v="5"/>
    <x v="0"/>
    <x v="4"/>
  </r>
  <r>
    <n v="6803"/>
    <x v="142"/>
    <s v="5804"/>
    <x v="0"/>
    <s v="Doll"/>
    <n v="3"/>
    <n v="20"/>
    <n v="60"/>
    <n v="14"/>
    <n v="42"/>
    <n v="6"/>
    <n v="18"/>
    <x v="13"/>
    <x v="1"/>
    <x v="1"/>
  </r>
  <r>
    <n v="6804"/>
    <x v="78"/>
    <s v="5805"/>
    <x v="0"/>
    <s v="Teddy Bear"/>
    <n v="6"/>
    <n v="25"/>
    <n v="150"/>
    <n v="17.5"/>
    <n v="105"/>
    <n v="7.5"/>
    <n v="45"/>
    <x v="17"/>
    <x v="4"/>
    <x v="0"/>
  </r>
  <r>
    <n v="6805"/>
    <x v="313"/>
    <s v="5806"/>
    <x v="4"/>
    <s v="Tablet"/>
    <n v="8"/>
    <n v="400"/>
    <n v="3200"/>
    <n v="280"/>
    <n v="2240"/>
    <n v="120"/>
    <n v="960"/>
    <x v="10"/>
    <x v="2"/>
    <x v="1"/>
  </r>
  <r>
    <n v="6806"/>
    <x v="282"/>
    <s v="5807"/>
    <x v="3"/>
    <s v="Basketball"/>
    <n v="4"/>
    <n v="40"/>
    <n v="160"/>
    <n v="28"/>
    <n v="112"/>
    <n v="12"/>
    <n v="48"/>
    <x v="3"/>
    <x v="3"/>
    <x v="0"/>
  </r>
  <r>
    <n v="6807"/>
    <x v="320"/>
    <s v="5808"/>
    <x v="2"/>
    <s v="Microwave"/>
    <n v="9"/>
    <n v="150"/>
    <n v="1350"/>
    <n v="105"/>
    <n v="945"/>
    <n v="45"/>
    <n v="405"/>
    <x v="18"/>
    <x v="2"/>
    <x v="4"/>
  </r>
  <r>
    <n v="6808"/>
    <x v="65"/>
    <s v="5809"/>
    <x v="0"/>
    <s v="Doll"/>
    <n v="6"/>
    <n v="20"/>
    <n v="120"/>
    <n v="14"/>
    <n v="84"/>
    <n v="6"/>
    <n v="36"/>
    <x v="24"/>
    <x v="0"/>
    <x v="3"/>
  </r>
  <r>
    <n v="6809"/>
    <x v="73"/>
    <s v="5810"/>
    <x v="1"/>
    <s v="Jeans"/>
    <n v="2"/>
    <n v="50"/>
    <n v="100"/>
    <n v="35"/>
    <n v="70"/>
    <n v="15"/>
    <n v="30"/>
    <x v="11"/>
    <x v="2"/>
    <x v="4"/>
  </r>
  <r>
    <n v="6810"/>
    <x v="75"/>
    <s v="5811"/>
    <x v="2"/>
    <s v="Microwave"/>
    <n v="6"/>
    <n v="150"/>
    <n v="900"/>
    <n v="105"/>
    <n v="630"/>
    <n v="45"/>
    <n v="270"/>
    <x v="12"/>
    <x v="4"/>
    <x v="4"/>
  </r>
  <r>
    <n v="6811"/>
    <x v="162"/>
    <s v="5812"/>
    <x v="3"/>
    <s v="Tennis Racket"/>
    <n v="9"/>
    <n v="60"/>
    <n v="540"/>
    <n v="42"/>
    <n v="378"/>
    <n v="18"/>
    <n v="162"/>
    <x v="7"/>
    <x v="4"/>
    <x v="1"/>
  </r>
  <r>
    <n v="6812"/>
    <x v="42"/>
    <s v="5813"/>
    <x v="0"/>
    <s v="Lego Set"/>
    <n v="5"/>
    <n v="30"/>
    <n v="150"/>
    <n v="21"/>
    <n v="105"/>
    <n v="9"/>
    <n v="45"/>
    <x v="16"/>
    <x v="4"/>
    <x v="3"/>
  </r>
  <r>
    <n v="6813"/>
    <x v="194"/>
    <s v="5814"/>
    <x v="1"/>
    <s v="Jeans"/>
    <n v="9"/>
    <n v="50"/>
    <n v="450"/>
    <n v="35"/>
    <n v="315"/>
    <n v="15"/>
    <n v="135"/>
    <x v="12"/>
    <x v="4"/>
    <x v="2"/>
  </r>
  <r>
    <n v="6814"/>
    <x v="172"/>
    <s v="5815"/>
    <x v="4"/>
    <s v="Tablet"/>
    <n v="9"/>
    <n v="400"/>
    <n v="3600"/>
    <n v="280"/>
    <n v="2520"/>
    <n v="120"/>
    <n v="1080"/>
    <x v="1"/>
    <x v="1"/>
    <x v="2"/>
  </r>
  <r>
    <n v="6815"/>
    <x v="225"/>
    <s v="5816"/>
    <x v="0"/>
    <s v="Lego Set"/>
    <n v="10"/>
    <n v="30"/>
    <n v="300"/>
    <n v="21"/>
    <n v="210"/>
    <n v="9"/>
    <n v="90"/>
    <x v="2"/>
    <x v="2"/>
    <x v="0"/>
  </r>
  <r>
    <n v="6816"/>
    <x v="53"/>
    <s v="5817"/>
    <x v="3"/>
    <s v="Soccer Ball"/>
    <n v="8"/>
    <n v="30"/>
    <n v="240"/>
    <n v="21"/>
    <n v="168"/>
    <n v="9"/>
    <n v="72"/>
    <x v="7"/>
    <x v="4"/>
    <x v="0"/>
  </r>
  <r>
    <n v="6817"/>
    <x v="221"/>
    <s v="5818"/>
    <x v="0"/>
    <s v="Teddy Bear"/>
    <n v="4"/>
    <n v="25"/>
    <n v="100"/>
    <n v="17.5"/>
    <n v="70"/>
    <n v="7.5"/>
    <n v="30"/>
    <x v="0"/>
    <x v="0"/>
    <x v="2"/>
  </r>
  <r>
    <n v="6818"/>
    <x v="39"/>
    <s v="5819"/>
    <x v="0"/>
    <s v="Lego Set"/>
    <n v="7"/>
    <n v="30"/>
    <n v="210"/>
    <n v="21"/>
    <n v="147"/>
    <n v="9"/>
    <n v="63"/>
    <x v="14"/>
    <x v="4"/>
    <x v="4"/>
  </r>
  <r>
    <n v="6819"/>
    <x v="85"/>
    <s v="5820"/>
    <x v="1"/>
    <s v="Jacket"/>
    <n v="6"/>
    <n v="80"/>
    <n v="480"/>
    <n v="56"/>
    <n v="336"/>
    <n v="24"/>
    <n v="144"/>
    <x v="13"/>
    <x v="1"/>
    <x v="1"/>
  </r>
  <r>
    <n v="6820"/>
    <x v="267"/>
    <s v="5821"/>
    <x v="2"/>
    <s v="Washing Machine"/>
    <n v="3"/>
    <n v="500"/>
    <n v="1500"/>
    <n v="350"/>
    <n v="1050"/>
    <n v="150"/>
    <n v="450"/>
    <x v="19"/>
    <x v="1"/>
    <x v="4"/>
  </r>
  <r>
    <n v="6821"/>
    <x v="90"/>
    <s v="5822"/>
    <x v="4"/>
    <s v="Smartphone"/>
    <n v="3"/>
    <n v="700"/>
    <n v="2100"/>
    <n v="489.99999999999989"/>
    <n v="1469.9999999999995"/>
    <n v="210.00000000000011"/>
    <n v="630.00000000000034"/>
    <x v="8"/>
    <x v="0"/>
    <x v="1"/>
  </r>
  <r>
    <n v="6822"/>
    <x v="94"/>
    <s v="5823"/>
    <x v="0"/>
    <s v="Lego Set"/>
    <n v="1"/>
    <n v="30"/>
    <n v="30"/>
    <n v="21"/>
    <n v="21"/>
    <n v="9"/>
    <n v="9"/>
    <x v="16"/>
    <x v="4"/>
    <x v="2"/>
  </r>
  <r>
    <n v="6823"/>
    <x v="42"/>
    <s v="5824"/>
    <x v="1"/>
    <s v="Jacket"/>
    <n v="3"/>
    <n v="80"/>
    <n v="240"/>
    <n v="56"/>
    <n v="168"/>
    <n v="24"/>
    <n v="72"/>
    <x v="4"/>
    <x v="2"/>
    <x v="4"/>
  </r>
  <r>
    <n v="6824"/>
    <x v="191"/>
    <s v="5825"/>
    <x v="0"/>
    <s v="Lego Set"/>
    <n v="8"/>
    <n v="30"/>
    <n v="240"/>
    <n v="21"/>
    <n v="168"/>
    <n v="9"/>
    <n v="72"/>
    <x v="12"/>
    <x v="4"/>
    <x v="3"/>
  </r>
  <r>
    <n v="6825"/>
    <x v="317"/>
    <s v="5826"/>
    <x v="1"/>
    <s v="Jeans"/>
    <n v="4"/>
    <n v="50"/>
    <n v="200"/>
    <n v="35"/>
    <n v="140"/>
    <n v="15"/>
    <n v="60"/>
    <x v="11"/>
    <x v="2"/>
    <x v="0"/>
  </r>
  <r>
    <n v="6826"/>
    <x v="142"/>
    <s v="5827"/>
    <x v="1"/>
    <s v="Jeans"/>
    <n v="2"/>
    <n v="50"/>
    <n v="100"/>
    <n v="35"/>
    <n v="70"/>
    <n v="15"/>
    <n v="30"/>
    <x v="11"/>
    <x v="2"/>
    <x v="4"/>
  </r>
  <r>
    <n v="6827"/>
    <x v="228"/>
    <s v="5828"/>
    <x v="4"/>
    <s v="Laptop"/>
    <n v="5"/>
    <n v="1000"/>
    <n v="5000"/>
    <n v="700"/>
    <n v="3500"/>
    <n v="300"/>
    <n v="1500"/>
    <x v="0"/>
    <x v="0"/>
    <x v="1"/>
  </r>
  <r>
    <n v="6828"/>
    <x v="49"/>
    <s v="5829"/>
    <x v="2"/>
    <s v="Washing Machine"/>
    <n v="3"/>
    <n v="500"/>
    <n v="1500"/>
    <n v="350"/>
    <n v="1050"/>
    <n v="150"/>
    <n v="450"/>
    <x v="6"/>
    <x v="3"/>
    <x v="0"/>
  </r>
  <r>
    <n v="6829"/>
    <x v="51"/>
    <s v="5830"/>
    <x v="1"/>
    <s v="T-Shirt"/>
    <n v="3"/>
    <n v="20"/>
    <n v="60"/>
    <n v="14"/>
    <n v="42"/>
    <n v="6"/>
    <n v="18"/>
    <x v="19"/>
    <x v="1"/>
    <x v="4"/>
  </r>
  <r>
    <n v="6830"/>
    <x v="97"/>
    <s v="5831"/>
    <x v="0"/>
    <s v="Doll"/>
    <n v="8"/>
    <n v="20"/>
    <n v="160"/>
    <n v="14"/>
    <n v="112"/>
    <n v="6"/>
    <n v="48"/>
    <x v="5"/>
    <x v="0"/>
    <x v="1"/>
  </r>
  <r>
    <n v="6831"/>
    <x v="263"/>
    <s v="5832"/>
    <x v="3"/>
    <s v="Basketball"/>
    <n v="10"/>
    <n v="40"/>
    <n v="400"/>
    <n v="28"/>
    <n v="280"/>
    <n v="12"/>
    <n v="120"/>
    <x v="19"/>
    <x v="1"/>
    <x v="0"/>
  </r>
  <r>
    <n v="6832"/>
    <x v="253"/>
    <s v="5833"/>
    <x v="1"/>
    <s v="Jeans"/>
    <n v="10"/>
    <n v="50"/>
    <n v="500"/>
    <n v="35"/>
    <n v="350"/>
    <n v="15"/>
    <n v="150"/>
    <x v="19"/>
    <x v="1"/>
    <x v="2"/>
  </r>
  <r>
    <n v="6833"/>
    <x v="312"/>
    <s v="5834"/>
    <x v="4"/>
    <s v="Tablet"/>
    <n v="2"/>
    <n v="400"/>
    <n v="800"/>
    <n v="280"/>
    <n v="560"/>
    <n v="120"/>
    <n v="240"/>
    <x v="8"/>
    <x v="0"/>
    <x v="3"/>
  </r>
  <r>
    <n v="6834"/>
    <x v="141"/>
    <s v="5835"/>
    <x v="1"/>
    <s v="Jacket"/>
    <n v="1"/>
    <n v="80"/>
    <n v="80"/>
    <n v="56"/>
    <n v="56"/>
    <n v="24"/>
    <n v="24"/>
    <x v="18"/>
    <x v="2"/>
    <x v="0"/>
  </r>
  <r>
    <n v="6835"/>
    <x v="57"/>
    <s v="5836"/>
    <x v="0"/>
    <s v="Teddy Bear"/>
    <n v="4"/>
    <n v="25"/>
    <n v="100"/>
    <n v="17.5"/>
    <n v="70"/>
    <n v="7.5"/>
    <n v="30"/>
    <x v="12"/>
    <x v="4"/>
    <x v="4"/>
  </r>
  <r>
    <n v="6836"/>
    <x v="290"/>
    <s v="5837"/>
    <x v="4"/>
    <s v="Laptop"/>
    <n v="5"/>
    <n v="1000"/>
    <n v="5000"/>
    <n v="700"/>
    <n v="3500"/>
    <n v="300"/>
    <n v="1500"/>
    <x v="15"/>
    <x v="3"/>
    <x v="1"/>
  </r>
  <r>
    <n v="6837"/>
    <x v="280"/>
    <s v="5838"/>
    <x v="4"/>
    <s v="Smartphone"/>
    <n v="5"/>
    <n v="700"/>
    <n v="3500"/>
    <n v="489.99999999999989"/>
    <n v="2449.9999999999995"/>
    <n v="210.00000000000011"/>
    <n v="1050.0000000000005"/>
    <x v="13"/>
    <x v="1"/>
    <x v="1"/>
  </r>
  <r>
    <n v="6838"/>
    <x v="249"/>
    <s v="5839"/>
    <x v="3"/>
    <s v="Tennis Racket"/>
    <n v="5"/>
    <n v="60"/>
    <n v="300"/>
    <n v="42"/>
    <n v="210"/>
    <n v="18"/>
    <n v="90"/>
    <x v="13"/>
    <x v="1"/>
    <x v="3"/>
  </r>
  <r>
    <n v="6839"/>
    <x v="45"/>
    <s v="5840"/>
    <x v="2"/>
    <s v="Refrigerator"/>
    <n v="5"/>
    <n v="600"/>
    <n v="3000"/>
    <n v="420"/>
    <n v="2100"/>
    <n v="180"/>
    <n v="900"/>
    <x v="7"/>
    <x v="4"/>
    <x v="3"/>
  </r>
  <r>
    <n v="6840"/>
    <x v="24"/>
    <s v="5841"/>
    <x v="1"/>
    <s v="T-Shirt"/>
    <n v="6"/>
    <n v="20"/>
    <n v="120"/>
    <n v="14"/>
    <n v="84"/>
    <n v="6"/>
    <n v="36"/>
    <x v="19"/>
    <x v="1"/>
    <x v="4"/>
  </r>
  <r>
    <n v="6841"/>
    <x v="6"/>
    <s v="5842"/>
    <x v="3"/>
    <s v="Tennis Racket"/>
    <n v="7"/>
    <n v="60"/>
    <n v="420"/>
    <n v="42"/>
    <n v="294"/>
    <n v="18"/>
    <n v="126"/>
    <x v="4"/>
    <x v="2"/>
    <x v="3"/>
  </r>
  <r>
    <n v="6842"/>
    <x v="209"/>
    <s v="5843"/>
    <x v="4"/>
    <s v="Smartphone"/>
    <n v="3"/>
    <n v="700"/>
    <n v="2100"/>
    <n v="489.99999999999989"/>
    <n v="1469.9999999999995"/>
    <n v="210.00000000000011"/>
    <n v="630.00000000000034"/>
    <x v="17"/>
    <x v="4"/>
    <x v="4"/>
  </r>
  <r>
    <n v="6843"/>
    <x v="326"/>
    <s v="5844"/>
    <x v="1"/>
    <s v="Jacket"/>
    <n v="3"/>
    <n v="80"/>
    <n v="240"/>
    <n v="56"/>
    <n v="168"/>
    <n v="24"/>
    <n v="72"/>
    <x v="21"/>
    <x v="1"/>
    <x v="3"/>
  </r>
  <r>
    <n v="6844"/>
    <x v="208"/>
    <s v="5845"/>
    <x v="1"/>
    <s v="T-Shirt"/>
    <n v="7"/>
    <n v="20"/>
    <n v="140"/>
    <n v="14"/>
    <n v="98"/>
    <n v="6"/>
    <n v="42"/>
    <x v="7"/>
    <x v="4"/>
    <x v="3"/>
  </r>
  <r>
    <n v="6845"/>
    <x v="269"/>
    <s v="5846"/>
    <x v="0"/>
    <s v="Teddy Bear"/>
    <n v="9"/>
    <n v="25"/>
    <n v="225"/>
    <n v="17.5"/>
    <n v="157.5"/>
    <n v="7.5"/>
    <n v="67.5"/>
    <x v="22"/>
    <x v="1"/>
    <x v="2"/>
  </r>
  <r>
    <n v="6846"/>
    <x v="350"/>
    <s v="5847"/>
    <x v="0"/>
    <s v="Teddy Bear"/>
    <n v="7"/>
    <n v="25"/>
    <n v="175"/>
    <n v="17.5"/>
    <n v="122.5"/>
    <n v="7.5"/>
    <n v="52.5"/>
    <x v="5"/>
    <x v="0"/>
    <x v="4"/>
  </r>
  <r>
    <n v="6847"/>
    <x v="352"/>
    <s v="5848"/>
    <x v="1"/>
    <s v="Jacket"/>
    <n v="9"/>
    <n v="80"/>
    <n v="720"/>
    <n v="56"/>
    <n v="504"/>
    <n v="24"/>
    <n v="216"/>
    <x v="2"/>
    <x v="2"/>
    <x v="1"/>
  </r>
  <r>
    <n v="6848"/>
    <x v="279"/>
    <s v="5849"/>
    <x v="4"/>
    <s v="Smartphone"/>
    <n v="2"/>
    <n v="700"/>
    <n v="1400"/>
    <n v="489.99999999999989"/>
    <n v="979.99999999999977"/>
    <n v="210.00000000000011"/>
    <n v="420.00000000000023"/>
    <x v="16"/>
    <x v="4"/>
    <x v="4"/>
  </r>
  <r>
    <n v="6849"/>
    <x v="250"/>
    <s v="5850"/>
    <x v="2"/>
    <s v="Microwave"/>
    <n v="7"/>
    <n v="150"/>
    <n v="1050"/>
    <n v="105"/>
    <n v="735"/>
    <n v="45"/>
    <n v="315"/>
    <x v="20"/>
    <x v="0"/>
    <x v="4"/>
  </r>
  <r>
    <n v="6850"/>
    <x v="105"/>
    <s v="5851"/>
    <x v="0"/>
    <s v="Lego Set"/>
    <n v="9"/>
    <n v="30"/>
    <n v="270"/>
    <n v="21"/>
    <n v="189"/>
    <n v="9"/>
    <n v="81"/>
    <x v="10"/>
    <x v="2"/>
    <x v="2"/>
  </r>
  <r>
    <n v="6851"/>
    <x v="267"/>
    <s v="5852"/>
    <x v="0"/>
    <s v="Lego Set"/>
    <n v="2"/>
    <n v="30"/>
    <n v="60"/>
    <n v="21"/>
    <n v="42"/>
    <n v="9"/>
    <n v="18"/>
    <x v="18"/>
    <x v="2"/>
    <x v="2"/>
  </r>
  <r>
    <n v="6852"/>
    <x v="27"/>
    <s v="5853"/>
    <x v="4"/>
    <s v="Laptop"/>
    <n v="3"/>
    <n v="1000"/>
    <n v="3000"/>
    <n v="700"/>
    <n v="2100"/>
    <n v="300"/>
    <n v="900"/>
    <x v="22"/>
    <x v="1"/>
    <x v="4"/>
  </r>
  <r>
    <n v="6853"/>
    <x v="126"/>
    <s v="5854"/>
    <x v="2"/>
    <s v="Microwave"/>
    <n v="6"/>
    <n v="150"/>
    <n v="900"/>
    <n v="105"/>
    <n v="630"/>
    <n v="45"/>
    <n v="270"/>
    <x v="0"/>
    <x v="0"/>
    <x v="3"/>
  </r>
  <r>
    <n v="6854"/>
    <x v="213"/>
    <s v="5855"/>
    <x v="1"/>
    <s v="T-Shirt"/>
    <n v="1"/>
    <n v="20"/>
    <n v="20"/>
    <n v="14"/>
    <n v="14"/>
    <n v="6"/>
    <n v="6"/>
    <x v="12"/>
    <x v="4"/>
    <x v="2"/>
  </r>
  <r>
    <n v="6855"/>
    <x v="0"/>
    <s v="5856"/>
    <x v="2"/>
    <s v="Refrigerator"/>
    <n v="7"/>
    <n v="600"/>
    <n v="4200"/>
    <n v="420"/>
    <n v="2940"/>
    <n v="180"/>
    <n v="1260"/>
    <x v="14"/>
    <x v="4"/>
    <x v="3"/>
  </r>
  <r>
    <n v="6856"/>
    <x v="130"/>
    <s v="5857"/>
    <x v="3"/>
    <s v="Soccer Ball"/>
    <n v="3"/>
    <n v="30"/>
    <n v="90"/>
    <n v="21"/>
    <n v="63"/>
    <n v="9"/>
    <n v="27"/>
    <x v="18"/>
    <x v="2"/>
    <x v="1"/>
  </r>
  <r>
    <n v="6857"/>
    <x v="102"/>
    <s v="5858"/>
    <x v="2"/>
    <s v="Washing Machine"/>
    <n v="5"/>
    <n v="500"/>
    <n v="2500"/>
    <n v="350"/>
    <n v="1750"/>
    <n v="150"/>
    <n v="750"/>
    <x v="17"/>
    <x v="4"/>
    <x v="1"/>
  </r>
  <r>
    <n v="6858"/>
    <x v="130"/>
    <s v="5859"/>
    <x v="0"/>
    <s v="Doll"/>
    <n v="4"/>
    <n v="20"/>
    <n v="80"/>
    <n v="14"/>
    <n v="56"/>
    <n v="6"/>
    <n v="24"/>
    <x v="9"/>
    <x v="3"/>
    <x v="3"/>
  </r>
  <r>
    <n v="6859"/>
    <x v="270"/>
    <s v="5860"/>
    <x v="2"/>
    <s v="Washing Machine"/>
    <n v="6"/>
    <n v="500"/>
    <n v="3000"/>
    <n v="350"/>
    <n v="2100"/>
    <n v="150"/>
    <n v="900"/>
    <x v="3"/>
    <x v="3"/>
    <x v="2"/>
  </r>
  <r>
    <n v="6860"/>
    <x v="236"/>
    <s v="5861"/>
    <x v="3"/>
    <s v="Tennis Racket"/>
    <n v="3"/>
    <n v="60"/>
    <n v="180"/>
    <n v="42"/>
    <n v="126"/>
    <n v="18"/>
    <n v="54"/>
    <x v="3"/>
    <x v="3"/>
    <x v="2"/>
  </r>
  <r>
    <n v="6861"/>
    <x v="44"/>
    <s v="5862"/>
    <x v="1"/>
    <s v="Jacket"/>
    <n v="3"/>
    <n v="80"/>
    <n v="240"/>
    <n v="56"/>
    <n v="168"/>
    <n v="24"/>
    <n v="72"/>
    <x v="11"/>
    <x v="2"/>
    <x v="3"/>
  </r>
  <r>
    <n v="6862"/>
    <x v="75"/>
    <s v="5863"/>
    <x v="3"/>
    <s v="Tennis Racket"/>
    <n v="10"/>
    <n v="60"/>
    <n v="600"/>
    <n v="42"/>
    <n v="420"/>
    <n v="18"/>
    <n v="180"/>
    <x v="21"/>
    <x v="1"/>
    <x v="4"/>
  </r>
  <r>
    <n v="6863"/>
    <x v="95"/>
    <s v="5864"/>
    <x v="3"/>
    <s v="Basketball"/>
    <n v="10"/>
    <n v="40"/>
    <n v="400"/>
    <n v="28"/>
    <n v="280"/>
    <n v="12"/>
    <n v="120"/>
    <x v="15"/>
    <x v="3"/>
    <x v="2"/>
  </r>
  <r>
    <n v="6864"/>
    <x v="262"/>
    <s v="5865"/>
    <x v="2"/>
    <s v="Washing Machine"/>
    <n v="8"/>
    <n v="500"/>
    <n v="4000"/>
    <n v="350"/>
    <n v="2800"/>
    <n v="150"/>
    <n v="1200"/>
    <x v="18"/>
    <x v="2"/>
    <x v="3"/>
  </r>
  <r>
    <n v="6865"/>
    <x v="358"/>
    <s v="5866"/>
    <x v="0"/>
    <s v="Lego Set"/>
    <n v="3"/>
    <n v="30"/>
    <n v="90"/>
    <n v="21"/>
    <n v="63"/>
    <n v="9"/>
    <n v="27"/>
    <x v="22"/>
    <x v="1"/>
    <x v="1"/>
  </r>
  <r>
    <n v="6866"/>
    <x v="279"/>
    <s v="5867"/>
    <x v="2"/>
    <s v="Microwave"/>
    <n v="10"/>
    <n v="150"/>
    <n v="1500"/>
    <n v="105"/>
    <n v="1050"/>
    <n v="45"/>
    <n v="450"/>
    <x v="7"/>
    <x v="4"/>
    <x v="1"/>
  </r>
  <r>
    <n v="6867"/>
    <x v="44"/>
    <s v="5868"/>
    <x v="1"/>
    <s v="Jeans"/>
    <n v="1"/>
    <n v="50"/>
    <n v="50"/>
    <n v="35"/>
    <n v="35"/>
    <n v="15"/>
    <n v="15"/>
    <x v="16"/>
    <x v="4"/>
    <x v="1"/>
  </r>
  <r>
    <n v="6868"/>
    <x v="69"/>
    <s v="5869"/>
    <x v="1"/>
    <s v="Jacket"/>
    <n v="5"/>
    <n v="80"/>
    <n v="400"/>
    <n v="56"/>
    <n v="280"/>
    <n v="24"/>
    <n v="120"/>
    <x v="1"/>
    <x v="1"/>
    <x v="0"/>
  </r>
  <r>
    <n v="6869"/>
    <x v="3"/>
    <s v="5870"/>
    <x v="4"/>
    <s v="Smartphone"/>
    <n v="5"/>
    <n v="700"/>
    <n v="3500"/>
    <n v="489.99999999999989"/>
    <n v="2449.9999999999995"/>
    <n v="210.00000000000011"/>
    <n v="1050.0000000000005"/>
    <x v="23"/>
    <x v="3"/>
    <x v="4"/>
  </r>
  <r>
    <n v="6870"/>
    <x v="78"/>
    <s v="5871"/>
    <x v="3"/>
    <s v="Tennis Racket"/>
    <n v="4"/>
    <n v="60"/>
    <n v="240"/>
    <n v="42"/>
    <n v="168"/>
    <n v="18"/>
    <n v="72"/>
    <x v="6"/>
    <x v="3"/>
    <x v="2"/>
  </r>
  <r>
    <n v="6871"/>
    <x v="260"/>
    <s v="5872"/>
    <x v="1"/>
    <s v="Jeans"/>
    <n v="7"/>
    <n v="50"/>
    <n v="350"/>
    <n v="35"/>
    <n v="245"/>
    <n v="15"/>
    <n v="105"/>
    <x v="16"/>
    <x v="4"/>
    <x v="4"/>
  </r>
  <r>
    <n v="6872"/>
    <x v="317"/>
    <s v="5873"/>
    <x v="3"/>
    <s v="Basketball"/>
    <n v="5"/>
    <n v="40"/>
    <n v="200"/>
    <n v="28"/>
    <n v="140"/>
    <n v="12"/>
    <n v="60"/>
    <x v="20"/>
    <x v="0"/>
    <x v="3"/>
  </r>
  <r>
    <n v="6873"/>
    <x v="37"/>
    <s v="5874"/>
    <x v="3"/>
    <s v="Soccer Ball"/>
    <n v="9"/>
    <n v="30"/>
    <n v="270"/>
    <n v="21"/>
    <n v="189"/>
    <n v="9"/>
    <n v="81"/>
    <x v="21"/>
    <x v="1"/>
    <x v="4"/>
  </r>
  <r>
    <n v="6874"/>
    <x v="332"/>
    <s v="5875"/>
    <x v="0"/>
    <s v="Teddy Bear"/>
    <n v="2"/>
    <n v="25"/>
    <n v="50"/>
    <n v="17.5"/>
    <n v="35"/>
    <n v="7.5"/>
    <n v="15"/>
    <x v="19"/>
    <x v="1"/>
    <x v="4"/>
  </r>
  <r>
    <n v="6875"/>
    <x v="350"/>
    <s v="5876"/>
    <x v="4"/>
    <s v="Smartphone"/>
    <n v="9"/>
    <n v="700"/>
    <n v="6300"/>
    <n v="489.99999999999989"/>
    <n v="4409.9999999999991"/>
    <n v="210.00000000000011"/>
    <n v="1890.0000000000009"/>
    <x v="7"/>
    <x v="4"/>
    <x v="0"/>
  </r>
  <r>
    <n v="6876"/>
    <x v="127"/>
    <s v="5877"/>
    <x v="2"/>
    <s v="Microwave"/>
    <n v="7"/>
    <n v="150"/>
    <n v="1050"/>
    <n v="105"/>
    <n v="735"/>
    <n v="45"/>
    <n v="315"/>
    <x v="2"/>
    <x v="2"/>
    <x v="3"/>
  </r>
  <r>
    <n v="6877"/>
    <x v="132"/>
    <s v="5878"/>
    <x v="3"/>
    <s v="Basketball"/>
    <n v="5"/>
    <n v="40"/>
    <n v="200"/>
    <n v="28"/>
    <n v="140"/>
    <n v="12"/>
    <n v="60"/>
    <x v="0"/>
    <x v="0"/>
    <x v="3"/>
  </r>
  <r>
    <n v="6878"/>
    <x v="17"/>
    <s v="5879"/>
    <x v="3"/>
    <s v="Tennis Racket"/>
    <n v="1"/>
    <n v="60"/>
    <n v="60"/>
    <n v="42"/>
    <n v="42"/>
    <n v="18"/>
    <n v="18"/>
    <x v="14"/>
    <x v="4"/>
    <x v="1"/>
  </r>
  <r>
    <n v="6879"/>
    <x v="320"/>
    <s v="5880"/>
    <x v="0"/>
    <s v="Lego Set"/>
    <n v="4"/>
    <n v="30"/>
    <n v="120"/>
    <n v="21"/>
    <n v="84"/>
    <n v="9"/>
    <n v="36"/>
    <x v="15"/>
    <x v="3"/>
    <x v="4"/>
  </r>
  <r>
    <n v="6880"/>
    <x v="56"/>
    <s v="5881"/>
    <x v="2"/>
    <s v="Refrigerator"/>
    <n v="3"/>
    <n v="600"/>
    <n v="1800"/>
    <n v="420"/>
    <n v="1260"/>
    <n v="180"/>
    <n v="540"/>
    <x v="24"/>
    <x v="0"/>
    <x v="1"/>
  </r>
  <r>
    <n v="6881"/>
    <x v="181"/>
    <s v="5882"/>
    <x v="0"/>
    <s v="Lego Set"/>
    <n v="4"/>
    <n v="30"/>
    <n v="120"/>
    <n v="21"/>
    <n v="84"/>
    <n v="9"/>
    <n v="36"/>
    <x v="2"/>
    <x v="2"/>
    <x v="4"/>
  </r>
  <r>
    <n v="6882"/>
    <x v="334"/>
    <s v="5883"/>
    <x v="0"/>
    <s v="Lego Set"/>
    <n v="3"/>
    <n v="30"/>
    <n v="90"/>
    <n v="21"/>
    <n v="63"/>
    <n v="9"/>
    <n v="27"/>
    <x v="7"/>
    <x v="4"/>
    <x v="0"/>
  </r>
  <r>
    <n v="6883"/>
    <x v="198"/>
    <s v="5884"/>
    <x v="4"/>
    <s v="Smartphone"/>
    <n v="1"/>
    <n v="700"/>
    <n v="700"/>
    <n v="489.99999999999989"/>
    <n v="489.99999999999989"/>
    <n v="210.00000000000011"/>
    <n v="210.00000000000011"/>
    <x v="6"/>
    <x v="3"/>
    <x v="0"/>
  </r>
  <r>
    <n v="6884"/>
    <x v="51"/>
    <s v="5885"/>
    <x v="3"/>
    <s v="Tennis Racket"/>
    <n v="5"/>
    <n v="60"/>
    <n v="300"/>
    <n v="42"/>
    <n v="210"/>
    <n v="18"/>
    <n v="90"/>
    <x v="20"/>
    <x v="0"/>
    <x v="4"/>
  </r>
  <r>
    <n v="6885"/>
    <x v="219"/>
    <s v="5886"/>
    <x v="3"/>
    <s v="Tennis Racket"/>
    <n v="8"/>
    <n v="60"/>
    <n v="480"/>
    <n v="42"/>
    <n v="336"/>
    <n v="18"/>
    <n v="144"/>
    <x v="14"/>
    <x v="4"/>
    <x v="2"/>
  </r>
  <r>
    <n v="6886"/>
    <x v="170"/>
    <s v="5887"/>
    <x v="3"/>
    <s v="Basketball"/>
    <n v="4"/>
    <n v="40"/>
    <n v="160"/>
    <n v="28"/>
    <n v="112"/>
    <n v="12"/>
    <n v="48"/>
    <x v="14"/>
    <x v="4"/>
    <x v="2"/>
  </r>
  <r>
    <n v="6887"/>
    <x v="315"/>
    <s v="5888"/>
    <x v="4"/>
    <s v="Laptop"/>
    <n v="6"/>
    <n v="1000"/>
    <n v="6000"/>
    <n v="700"/>
    <n v="4200"/>
    <n v="300"/>
    <n v="1800"/>
    <x v="19"/>
    <x v="1"/>
    <x v="1"/>
  </r>
  <r>
    <n v="6888"/>
    <x v="57"/>
    <s v="5889"/>
    <x v="3"/>
    <s v="Basketball"/>
    <n v="8"/>
    <n v="40"/>
    <n v="320"/>
    <n v="28"/>
    <n v="224"/>
    <n v="12"/>
    <n v="96"/>
    <x v="22"/>
    <x v="1"/>
    <x v="4"/>
  </r>
  <r>
    <n v="6889"/>
    <x v="209"/>
    <s v="5890"/>
    <x v="1"/>
    <s v="T-Shirt"/>
    <n v="10"/>
    <n v="20"/>
    <n v="200"/>
    <n v="14"/>
    <n v="140"/>
    <n v="6"/>
    <n v="60"/>
    <x v="3"/>
    <x v="3"/>
    <x v="4"/>
  </r>
  <r>
    <n v="6890"/>
    <x v="332"/>
    <s v="5891"/>
    <x v="2"/>
    <s v="Refrigerator"/>
    <n v="8"/>
    <n v="600"/>
    <n v="4800"/>
    <n v="420"/>
    <n v="3360"/>
    <n v="180"/>
    <n v="1440"/>
    <x v="22"/>
    <x v="1"/>
    <x v="2"/>
  </r>
  <r>
    <n v="6891"/>
    <x v="172"/>
    <s v="5892"/>
    <x v="4"/>
    <s v="Smartphone"/>
    <n v="8"/>
    <n v="700"/>
    <n v="5600"/>
    <n v="489.99999999999989"/>
    <n v="3919.9999999999991"/>
    <n v="210.00000000000011"/>
    <n v="1680.0000000000009"/>
    <x v="12"/>
    <x v="4"/>
    <x v="2"/>
  </r>
  <r>
    <n v="6892"/>
    <x v="334"/>
    <s v="5893"/>
    <x v="1"/>
    <s v="T-Shirt"/>
    <n v="6"/>
    <n v="20"/>
    <n v="120"/>
    <n v="14"/>
    <n v="84"/>
    <n v="6"/>
    <n v="36"/>
    <x v="22"/>
    <x v="1"/>
    <x v="0"/>
  </r>
  <r>
    <n v="6893"/>
    <x v="263"/>
    <s v="5894"/>
    <x v="1"/>
    <s v="Jacket"/>
    <n v="4"/>
    <n v="80"/>
    <n v="320"/>
    <n v="56"/>
    <n v="224"/>
    <n v="24"/>
    <n v="96"/>
    <x v="20"/>
    <x v="0"/>
    <x v="0"/>
  </r>
  <r>
    <n v="6894"/>
    <x v="221"/>
    <s v="5895"/>
    <x v="3"/>
    <s v="Basketball"/>
    <n v="2"/>
    <n v="40"/>
    <n v="80"/>
    <n v="28"/>
    <n v="56"/>
    <n v="12"/>
    <n v="24"/>
    <x v="19"/>
    <x v="1"/>
    <x v="4"/>
  </r>
  <r>
    <n v="6895"/>
    <x v="117"/>
    <s v="5896"/>
    <x v="2"/>
    <s v="Refrigerator"/>
    <n v="5"/>
    <n v="600"/>
    <n v="3000"/>
    <n v="420"/>
    <n v="2100"/>
    <n v="180"/>
    <n v="900"/>
    <x v="23"/>
    <x v="3"/>
    <x v="4"/>
  </r>
  <r>
    <n v="6896"/>
    <x v="44"/>
    <s v="5897"/>
    <x v="4"/>
    <s v="Tablet"/>
    <n v="4"/>
    <n v="400"/>
    <n v="1600"/>
    <n v="280"/>
    <n v="1120"/>
    <n v="120"/>
    <n v="480"/>
    <x v="15"/>
    <x v="3"/>
    <x v="2"/>
  </r>
  <r>
    <n v="6897"/>
    <x v="13"/>
    <s v="5898"/>
    <x v="3"/>
    <s v="Basketball"/>
    <n v="7"/>
    <n v="40"/>
    <n v="280"/>
    <n v="28"/>
    <n v="196"/>
    <n v="12"/>
    <n v="84"/>
    <x v="2"/>
    <x v="2"/>
    <x v="1"/>
  </r>
  <r>
    <n v="6898"/>
    <x v="52"/>
    <s v="5899"/>
    <x v="3"/>
    <s v="Tennis Racket"/>
    <n v="1"/>
    <n v="60"/>
    <n v="60"/>
    <n v="42"/>
    <n v="42"/>
    <n v="18"/>
    <n v="18"/>
    <x v="24"/>
    <x v="0"/>
    <x v="2"/>
  </r>
  <r>
    <n v="6899"/>
    <x v="149"/>
    <s v="5900"/>
    <x v="2"/>
    <s v="Washing Machine"/>
    <n v="7"/>
    <n v="500"/>
    <n v="3500"/>
    <n v="350"/>
    <n v="2450"/>
    <n v="150"/>
    <n v="1050"/>
    <x v="12"/>
    <x v="4"/>
    <x v="0"/>
  </r>
  <r>
    <n v="6900"/>
    <x v="134"/>
    <s v="5901"/>
    <x v="4"/>
    <s v="Laptop"/>
    <n v="2"/>
    <n v="1000"/>
    <n v="2000"/>
    <n v="700"/>
    <n v="1400"/>
    <n v="300"/>
    <n v="600"/>
    <x v="24"/>
    <x v="0"/>
    <x v="1"/>
  </r>
  <r>
    <n v="6901"/>
    <x v="180"/>
    <s v="5902"/>
    <x v="3"/>
    <s v="Basketball"/>
    <n v="8"/>
    <n v="40"/>
    <n v="320"/>
    <n v="28"/>
    <n v="224"/>
    <n v="12"/>
    <n v="96"/>
    <x v="13"/>
    <x v="1"/>
    <x v="2"/>
  </r>
  <r>
    <n v="6902"/>
    <x v="137"/>
    <s v="5903"/>
    <x v="1"/>
    <s v="T-Shirt"/>
    <n v="4"/>
    <n v="20"/>
    <n v="80"/>
    <n v="14"/>
    <n v="56"/>
    <n v="6"/>
    <n v="24"/>
    <x v="10"/>
    <x v="2"/>
    <x v="2"/>
  </r>
  <r>
    <n v="6903"/>
    <x v="297"/>
    <s v="5904"/>
    <x v="4"/>
    <s v="Smartphone"/>
    <n v="6"/>
    <n v="700"/>
    <n v="4200"/>
    <n v="489.99999999999989"/>
    <n v="2939.9999999999991"/>
    <n v="210.00000000000011"/>
    <n v="1260.0000000000007"/>
    <x v="8"/>
    <x v="0"/>
    <x v="2"/>
  </r>
  <r>
    <n v="6904"/>
    <x v="347"/>
    <s v="5905"/>
    <x v="2"/>
    <s v="Microwave"/>
    <n v="1"/>
    <n v="150"/>
    <n v="150"/>
    <n v="105"/>
    <n v="105"/>
    <n v="45"/>
    <n v="45"/>
    <x v="10"/>
    <x v="2"/>
    <x v="0"/>
  </r>
  <r>
    <n v="6905"/>
    <x v="199"/>
    <s v="5906"/>
    <x v="0"/>
    <s v="Teddy Bear"/>
    <n v="4"/>
    <n v="25"/>
    <n v="100"/>
    <n v="17.5"/>
    <n v="70"/>
    <n v="7.5"/>
    <n v="30"/>
    <x v="23"/>
    <x v="3"/>
    <x v="1"/>
  </r>
  <r>
    <n v="6906"/>
    <x v="352"/>
    <s v="5907"/>
    <x v="3"/>
    <s v="Basketball"/>
    <n v="6"/>
    <n v="40"/>
    <n v="240"/>
    <n v="28"/>
    <n v="168"/>
    <n v="12"/>
    <n v="72"/>
    <x v="2"/>
    <x v="2"/>
    <x v="0"/>
  </r>
  <r>
    <n v="6907"/>
    <x v="338"/>
    <s v="5908"/>
    <x v="3"/>
    <s v="Tennis Racket"/>
    <n v="7"/>
    <n v="60"/>
    <n v="420"/>
    <n v="42"/>
    <n v="294"/>
    <n v="18"/>
    <n v="126"/>
    <x v="4"/>
    <x v="2"/>
    <x v="1"/>
  </r>
  <r>
    <n v="6908"/>
    <x v="201"/>
    <s v="5909"/>
    <x v="1"/>
    <s v="T-Shirt"/>
    <n v="1"/>
    <n v="20"/>
    <n v="20"/>
    <n v="14"/>
    <n v="14"/>
    <n v="6"/>
    <n v="6"/>
    <x v="17"/>
    <x v="4"/>
    <x v="3"/>
  </r>
  <r>
    <n v="6909"/>
    <x v="361"/>
    <s v="5910"/>
    <x v="0"/>
    <s v="Teddy Bear"/>
    <n v="3"/>
    <n v="25"/>
    <n v="75"/>
    <n v="17.5"/>
    <n v="52.5"/>
    <n v="7.5"/>
    <n v="22.5"/>
    <x v="8"/>
    <x v="0"/>
    <x v="0"/>
  </r>
  <r>
    <n v="6910"/>
    <x v="258"/>
    <s v="5911"/>
    <x v="4"/>
    <s v="Smartphone"/>
    <n v="5"/>
    <n v="700"/>
    <n v="3500"/>
    <n v="489.99999999999989"/>
    <n v="2449.9999999999995"/>
    <n v="210.00000000000011"/>
    <n v="1050.0000000000005"/>
    <x v="10"/>
    <x v="2"/>
    <x v="1"/>
  </r>
  <r>
    <n v="6911"/>
    <x v="220"/>
    <s v="5912"/>
    <x v="2"/>
    <s v="Microwave"/>
    <n v="6"/>
    <n v="150"/>
    <n v="900"/>
    <n v="105"/>
    <n v="630"/>
    <n v="45"/>
    <n v="270"/>
    <x v="19"/>
    <x v="1"/>
    <x v="2"/>
  </r>
  <r>
    <n v="6912"/>
    <x v="282"/>
    <s v="5913"/>
    <x v="2"/>
    <s v="Washing Machine"/>
    <n v="7"/>
    <n v="500"/>
    <n v="3500"/>
    <n v="350"/>
    <n v="2450"/>
    <n v="150"/>
    <n v="1050"/>
    <x v="22"/>
    <x v="1"/>
    <x v="2"/>
  </r>
  <r>
    <n v="6913"/>
    <x v="354"/>
    <s v="5914"/>
    <x v="1"/>
    <s v="Jacket"/>
    <n v="10"/>
    <n v="80"/>
    <n v="800"/>
    <n v="56"/>
    <n v="560"/>
    <n v="24"/>
    <n v="240"/>
    <x v="8"/>
    <x v="0"/>
    <x v="4"/>
  </r>
  <r>
    <n v="6914"/>
    <x v="130"/>
    <s v="5915"/>
    <x v="2"/>
    <s v="Microwave"/>
    <n v="7"/>
    <n v="150"/>
    <n v="1050"/>
    <n v="105"/>
    <n v="735"/>
    <n v="45"/>
    <n v="315"/>
    <x v="12"/>
    <x v="4"/>
    <x v="2"/>
  </r>
  <r>
    <n v="6915"/>
    <x v="158"/>
    <s v="5916"/>
    <x v="0"/>
    <s v="Teddy Bear"/>
    <n v="3"/>
    <n v="25"/>
    <n v="75"/>
    <n v="17.5"/>
    <n v="52.5"/>
    <n v="7.5"/>
    <n v="22.5"/>
    <x v="13"/>
    <x v="1"/>
    <x v="2"/>
  </r>
  <r>
    <n v="6916"/>
    <x v="125"/>
    <s v="5917"/>
    <x v="1"/>
    <s v="Jeans"/>
    <n v="8"/>
    <n v="50"/>
    <n v="400"/>
    <n v="35"/>
    <n v="280"/>
    <n v="15"/>
    <n v="120"/>
    <x v="21"/>
    <x v="1"/>
    <x v="4"/>
  </r>
  <r>
    <n v="6917"/>
    <x v="95"/>
    <s v="5918"/>
    <x v="0"/>
    <s v="Lego Set"/>
    <n v="7"/>
    <n v="30"/>
    <n v="210"/>
    <n v="21"/>
    <n v="147"/>
    <n v="9"/>
    <n v="63"/>
    <x v="22"/>
    <x v="1"/>
    <x v="4"/>
  </r>
  <r>
    <n v="6918"/>
    <x v="98"/>
    <s v="5919"/>
    <x v="0"/>
    <s v="Teddy Bear"/>
    <n v="6"/>
    <n v="25"/>
    <n v="150"/>
    <n v="17.5"/>
    <n v="105"/>
    <n v="7.5"/>
    <n v="45"/>
    <x v="20"/>
    <x v="0"/>
    <x v="1"/>
  </r>
  <r>
    <n v="6919"/>
    <x v="130"/>
    <s v="5920"/>
    <x v="2"/>
    <s v="Microwave"/>
    <n v="8"/>
    <n v="150"/>
    <n v="1200"/>
    <n v="105"/>
    <n v="840"/>
    <n v="45"/>
    <n v="360"/>
    <x v="4"/>
    <x v="2"/>
    <x v="0"/>
  </r>
  <r>
    <n v="6920"/>
    <x v="248"/>
    <s v="5921"/>
    <x v="2"/>
    <s v="Refrigerator"/>
    <n v="8"/>
    <n v="600"/>
    <n v="4800"/>
    <n v="420"/>
    <n v="3360"/>
    <n v="180"/>
    <n v="1440"/>
    <x v="8"/>
    <x v="0"/>
    <x v="2"/>
  </r>
  <r>
    <n v="6921"/>
    <x v="19"/>
    <s v="5922"/>
    <x v="4"/>
    <s v="Smartphone"/>
    <n v="8"/>
    <n v="700"/>
    <n v="5600"/>
    <n v="489.99999999999989"/>
    <n v="3919.9999999999991"/>
    <n v="210.00000000000011"/>
    <n v="1680.0000000000009"/>
    <x v="0"/>
    <x v="0"/>
    <x v="0"/>
  </r>
  <r>
    <n v="6922"/>
    <x v="152"/>
    <s v="5923"/>
    <x v="0"/>
    <s v="Doll"/>
    <n v="8"/>
    <n v="20"/>
    <n v="160"/>
    <n v="14"/>
    <n v="112"/>
    <n v="6"/>
    <n v="48"/>
    <x v="8"/>
    <x v="0"/>
    <x v="4"/>
  </r>
  <r>
    <n v="6923"/>
    <x v="204"/>
    <s v="5924"/>
    <x v="4"/>
    <s v="Laptop"/>
    <n v="3"/>
    <n v="1000"/>
    <n v="3000"/>
    <n v="700"/>
    <n v="2100"/>
    <n v="300"/>
    <n v="900"/>
    <x v="23"/>
    <x v="3"/>
    <x v="0"/>
  </r>
  <r>
    <n v="6924"/>
    <x v="194"/>
    <s v="5925"/>
    <x v="2"/>
    <s v="Microwave"/>
    <n v="10"/>
    <n v="150"/>
    <n v="1500"/>
    <n v="105"/>
    <n v="1050"/>
    <n v="45"/>
    <n v="450"/>
    <x v="9"/>
    <x v="3"/>
    <x v="0"/>
  </r>
  <r>
    <n v="6925"/>
    <x v="8"/>
    <s v="5926"/>
    <x v="2"/>
    <s v="Microwave"/>
    <n v="3"/>
    <n v="150"/>
    <n v="450"/>
    <n v="105"/>
    <n v="315"/>
    <n v="45"/>
    <n v="135"/>
    <x v="0"/>
    <x v="0"/>
    <x v="2"/>
  </r>
  <r>
    <n v="6926"/>
    <x v="137"/>
    <s v="5927"/>
    <x v="3"/>
    <s v="Soccer Ball"/>
    <n v="5"/>
    <n v="30"/>
    <n v="150"/>
    <n v="21"/>
    <n v="105"/>
    <n v="9"/>
    <n v="45"/>
    <x v="5"/>
    <x v="0"/>
    <x v="4"/>
  </r>
  <r>
    <n v="6927"/>
    <x v="234"/>
    <s v="5928"/>
    <x v="0"/>
    <s v="Teddy Bear"/>
    <n v="7"/>
    <n v="25"/>
    <n v="175"/>
    <n v="17.5"/>
    <n v="122.5"/>
    <n v="7.5"/>
    <n v="52.5"/>
    <x v="7"/>
    <x v="4"/>
    <x v="2"/>
  </r>
  <r>
    <n v="6928"/>
    <x v="329"/>
    <s v="5929"/>
    <x v="4"/>
    <s v="Smartphone"/>
    <n v="3"/>
    <n v="700"/>
    <n v="2100"/>
    <n v="489.99999999999989"/>
    <n v="1469.9999999999995"/>
    <n v="210.00000000000011"/>
    <n v="630.00000000000034"/>
    <x v="19"/>
    <x v="1"/>
    <x v="3"/>
  </r>
  <r>
    <n v="6929"/>
    <x v="54"/>
    <s v="5930"/>
    <x v="2"/>
    <s v="Washing Machine"/>
    <n v="4"/>
    <n v="500"/>
    <n v="2000"/>
    <n v="350"/>
    <n v="1400"/>
    <n v="150"/>
    <n v="600"/>
    <x v="10"/>
    <x v="2"/>
    <x v="3"/>
  </r>
  <r>
    <n v="6930"/>
    <x v="151"/>
    <s v="5931"/>
    <x v="1"/>
    <s v="T-Shirt"/>
    <n v="7"/>
    <n v="20"/>
    <n v="140"/>
    <n v="14"/>
    <n v="98"/>
    <n v="6"/>
    <n v="42"/>
    <x v="13"/>
    <x v="1"/>
    <x v="0"/>
  </r>
  <r>
    <n v="6931"/>
    <x v="230"/>
    <s v="5932"/>
    <x v="3"/>
    <s v="Soccer Ball"/>
    <n v="6"/>
    <n v="30"/>
    <n v="180"/>
    <n v="21"/>
    <n v="126"/>
    <n v="9"/>
    <n v="54"/>
    <x v="20"/>
    <x v="0"/>
    <x v="3"/>
  </r>
  <r>
    <n v="6932"/>
    <x v="297"/>
    <s v="5933"/>
    <x v="0"/>
    <s v="Doll"/>
    <n v="5"/>
    <n v="20"/>
    <n v="100"/>
    <n v="14"/>
    <n v="70"/>
    <n v="6"/>
    <n v="30"/>
    <x v="15"/>
    <x v="3"/>
    <x v="4"/>
  </r>
  <r>
    <n v="6933"/>
    <x v="268"/>
    <s v="5934"/>
    <x v="1"/>
    <s v="T-Shirt"/>
    <n v="6"/>
    <n v="20"/>
    <n v="120"/>
    <n v="14"/>
    <n v="84"/>
    <n v="6"/>
    <n v="36"/>
    <x v="0"/>
    <x v="0"/>
    <x v="4"/>
  </r>
  <r>
    <n v="6934"/>
    <x v="47"/>
    <s v="5935"/>
    <x v="3"/>
    <s v="Soccer Ball"/>
    <n v="8"/>
    <n v="30"/>
    <n v="240"/>
    <n v="21"/>
    <n v="168"/>
    <n v="9"/>
    <n v="72"/>
    <x v="18"/>
    <x v="2"/>
    <x v="3"/>
  </r>
  <r>
    <n v="6935"/>
    <x v="216"/>
    <s v="5936"/>
    <x v="1"/>
    <s v="T-Shirt"/>
    <n v="1"/>
    <n v="20"/>
    <n v="20"/>
    <n v="14"/>
    <n v="14"/>
    <n v="6"/>
    <n v="6"/>
    <x v="5"/>
    <x v="0"/>
    <x v="4"/>
  </r>
  <r>
    <n v="6936"/>
    <x v="315"/>
    <s v="5937"/>
    <x v="3"/>
    <s v="Tennis Racket"/>
    <n v="6"/>
    <n v="60"/>
    <n v="360"/>
    <n v="42"/>
    <n v="252"/>
    <n v="18"/>
    <n v="108"/>
    <x v="22"/>
    <x v="1"/>
    <x v="1"/>
  </r>
  <r>
    <n v="6937"/>
    <x v="182"/>
    <s v="5938"/>
    <x v="1"/>
    <s v="Jacket"/>
    <n v="10"/>
    <n v="80"/>
    <n v="800"/>
    <n v="56"/>
    <n v="560"/>
    <n v="24"/>
    <n v="240"/>
    <x v="11"/>
    <x v="2"/>
    <x v="0"/>
  </r>
  <r>
    <n v="6938"/>
    <x v="27"/>
    <s v="5939"/>
    <x v="3"/>
    <s v="Soccer Ball"/>
    <n v="1"/>
    <n v="30"/>
    <n v="30"/>
    <n v="21"/>
    <n v="21"/>
    <n v="9"/>
    <n v="9"/>
    <x v="5"/>
    <x v="0"/>
    <x v="3"/>
  </r>
  <r>
    <n v="6939"/>
    <x v="92"/>
    <s v="5940"/>
    <x v="4"/>
    <s v="Laptop"/>
    <n v="7"/>
    <n v="1000"/>
    <n v="7000"/>
    <n v="700"/>
    <n v="4900"/>
    <n v="300"/>
    <n v="2100"/>
    <x v="2"/>
    <x v="2"/>
    <x v="3"/>
  </r>
  <r>
    <n v="6940"/>
    <x v="63"/>
    <s v="5941"/>
    <x v="2"/>
    <s v="Washing Machine"/>
    <n v="4"/>
    <n v="500"/>
    <n v="2000"/>
    <n v="350"/>
    <n v="1400"/>
    <n v="150"/>
    <n v="600"/>
    <x v="7"/>
    <x v="4"/>
    <x v="1"/>
  </r>
  <r>
    <n v="6941"/>
    <x v="115"/>
    <s v="5942"/>
    <x v="1"/>
    <s v="T-Shirt"/>
    <n v="10"/>
    <n v="20"/>
    <n v="200"/>
    <n v="14"/>
    <n v="140"/>
    <n v="6"/>
    <n v="60"/>
    <x v="18"/>
    <x v="2"/>
    <x v="1"/>
  </r>
  <r>
    <n v="6942"/>
    <x v="175"/>
    <s v="5943"/>
    <x v="0"/>
    <s v="Lego Set"/>
    <n v="3"/>
    <n v="30"/>
    <n v="90"/>
    <n v="21"/>
    <n v="63"/>
    <n v="9"/>
    <n v="27"/>
    <x v="24"/>
    <x v="0"/>
    <x v="1"/>
  </r>
  <r>
    <n v="6943"/>
    <x v="294"/>
    <s v="5944"/>
    <x v="2"/>
    <s v="Washing Machine"/>
    <n v="9"/>
    <n v="500"/>
    <n v="4500"/>
    <n v="350"/>
    <n v="3150"/>
    <n v="150"/>
    <n v="1350"/>
    <x v="5"/>
    <x v="0"/>
    <x v="4"/>
  </r>
  <r>
    <n v="6944"/>
    <x v="114"/>
    <s v="5945"/>
    <x v="0"/>
    <s v="Teddy Bear"/>
    <n v="10"/>
    <n v="25"/>
    <n v="250"/>
    <n v="17.5"/>
    <n v="175"/>
    <n v="7.5"/>
    <n v="75"/>
    <x v="13"/>
    <x v="1"/>
    <x v="1"/>
  </r>
  <r>
    <n v="6945"/>
    <x v="188"/>
    <s v="5946"/>
    <x v="4"/>
    <s v="Smartphone"/>
    <n v="10"/>
    <n v="700"/>
    <n v="7000"/>
    <n v="489.99999999999989"/>
    <n v="4899.9999999999991"/>
    <n v="210.00000000000011"/>
    <n v="2100.0000000000009"/>
    <x v="10"/>
    <x v="2"/>
    <x v="3"/>
  </r>
  <r>
    <n v="6946"/>
    <x v="294"/>
    <s v="5947"/>
    <x v="3"/>
    <s v="Soccer Ball"/>
    <n v="4"/>
    <n v="30"/>
    <n v="120"/>
    <n v="21"/>
    <n v="84"/>
    <n v="9"/>
    <n v="36"/>
    <x v="15"/>
    <x v="3"/>
    <x v="1"/>
  </r>
  <r>
    <n v="6947"/>
    <x v="246"/>
    <s v="5948"/>
    <x v="0"/>
    <s v="Doll"/>
    <n v="3"/>
    <n v="20"/>
    <n v="60"/>
    <n v="14"/>
    <n v="42"/>
    <n v="6"/>
    <n v="18"/>
    <x v="20"/>
    <x v="0"/>
    <x v="0"/>
  </r>
  <r>
    <n v="6948"/>
    <x v="228"/>
    <s v="5949"/>
    <x v="4"/>
    <s v="Laptop"/>
    <n v="9"/>
    <n v="1000"/>
    <n v="9000"/>
    <n v="700"/>
    <n v="6300"/>
    <n v="300"/>
    <n v="2700"/>
    <x v="3"/>
    <x v="3"/>
    <x v="0"/>
  </r>
  <r>
    <n v="6949"/>
    <x v="310"/>
    <s v="5950"/>
    <x v="3"/>
    <s v="Soccer Ball"/>
    <n v="4"/>
    <n v="30"/>
    <n v="120"/>
    <n v="21"/>
    <n v="84"/>
    <n v="9"/>
    <n v="36"/>
    <x v="12"/>
    <x v="4"/>
    <x v="2"/>
  </r>
  <r>
    <n v="6950"/>
    <x v="63"/>
    <s v="5951"/>
    <x v="3"/>
    <s v="Tennis Racket"/>
    <n v="9"/>
    <n v="60"/>
    <n v="540"/>
    <n v="42"/>
    <n v="378"/>
    <n v="18"/>
    <n v="162"/>
    <x v="12"/>
    <x v="4"/>
    <x v="0"/>
  </r>
  <r>
    <n v="6951"/>
    <x v="218"/>
    <s v="5952"/>
    <x v="4"/>
    <s v="Laptop"/>
    <n v="1"/>
    <n v="1000"/>
    <n v="1000"/>
    <n v="700"/>
    <n v="700"/>
    <n v="300"/>
    <n v="300"/>
    <x v="23"/>
    <x v="3"/>
    <x v="3"/>
  </r>
  <r>
    <n v="6952"/>
    <x v="208"/>
    <s v="5953"/>
    <x v="4"/>
    <s v="Tablet"/>
    <n v="10"/>
    <n v="400"/>
    <n v="4000"/>
    <n v="280"/>
    <n v="2800"/>
    <n v="120"/>
    <n v="1200"/>
    <x v="3"/>
    <x v="3"/>
    <x v="0"/>
  </r>
  <r>
    <n v="6953"/>
    <x v="199"/>
    <s v="5954"/>
    <x v="0"/>
    <s v="Doll"/>
    <n v="2"/>
    <n v="20"/>
    <n v="40"/>
    <n v="14"/>
    <n v="28"/>
    <n v="6"/>
    <n v="12"/>
    <x v="7"/>
    <x v="4"/>
    <x v="4"/>
  </r>
  <r>
    <n v="6954"/>
    <x v="133"/>
    <s v="5955"/>
    <x v="0"/>
    <s v="Teddy Bear"/>
    <n v="1"/>
    <n v="25"/>
    <n v="25"/>
    <n v="17.5"/>
    <n v="17.5"/>
    <n v="7.5"/>
    <n v="7.5"/>
    <x v="17"/>
    <x v="4"/>
    <x v="4"/>
  </r>
  <r>
    <n v="6955"/>
    <x v="236"/>
    <s v="5956"/>
    <x v="1"/>
    <s v="T-Shirt"/>
    <n v="4"/>
    <n v="20"/>
    <n v="80"/>
    <n v="14"/>
    <n v="56"/>
    <n v="6"/>
    <n v="24"/>
    <x v="4"/>
    <x v="2"/>
    <x v="1"/>
  </r>
  <r>
    <n v="6956"/>
    <x v="217"/>
    <s v="5957"/>
    <x v="0"/>
    <s v="Doll"/>
    <n v="7"/>
    <n v="20"/>
    <n v="140"/>
    <n v="14"/>
    <n v="98"/>
    <n v="6"/>
    <n v="42"/>
    <x v="20"/>
    <x v="0"/>
    <x v="2"/>
  </r>
  <r>
    <n v="6957"/>
    <x v="150"/>
    <s v="5958"/>
    <x v="2"/>
    <s v="Washing Machine"/>
    <n v="8"/>
    <n v="500"/>
    <n v="4000"/>
    <n v="350"/>
    <n v="2800"/>
    <n v="150"/>
    <n v="1200"/>
    <x v="11"/>
    <x v="2"/>
    <x v="1"/>
  </r>
  <r>
    <n v="6958"/>
    <x v="234"/>
    <s v="5959"/>
    <x v="0"/>
    <s v="Teddy Bear"/>
    <n v="9"/>
    <n v="25"/>
    <n v="225"/>
    <n v="17.5"/>
    <n v="157.5"/>
    <n v="7.5"/>
    <n v="67.5"/>
    <x v="12"/>
    <x v="4"/>
    <x v="1"/>
  </r>
  <r>
    <n v="6959"/>
    <x v="56"/>
    <s v="5960"/>
    <x v="4"/>
    <s v="Tablet"/>
    <n v="6"/>
    <n v="400"/>
    <n v="2400"/>
    <n v="280"/>
    <n v="1680"/>
    <n v="120"/>
    <n v="720"/>
    <x v="8"/>
    <x v="0"/>
    <x v="4"/>
  </r>
  <r>
    <n v="6960"/>
    <x v="196"/>
    <s v="5961"/>
    <x v="2"/>
    <s v="Refrigerator"/>
    <n v="2"/>
    <n v="600"/>
    <n v="1200"/>
    <n v="420"/>
    <n v="840"/>
    <n v="180"/>
    <n v="360"/>
    <x v="22"/>
    <x v="1"/>
    <x v="0"/>
  </r>
  <r>
    <n v="6961"/>
    <x v="179"/>
    <s v="5962"/>
    <x v="4"/>
    <s v="Laptop"/>
    <n v="6"/>
    <n v="1000"/>
    <n v="6000"/>
    <n v="700"/>
    <n v="4200"/>
    <n v="300"/>
    <n v="1800"/>
    <x v="1"/>
    <x v="1"/>
    <x v="4"/>
  </r>
  <r>
    <n v="6962"/>
    <x v="230"/>
    <s v="5963"/>
    <x v="1"/>
    <s v="Jacket"/>
    <n v="10"/>
    <n v="80"/>
    <n v="800"/>
    <n v="56"/>
    <n v="560"/>
    <n v="24"/>
    <n v="240"/>
    <x v="12"/>
    <x v="4"/>
    <x v="0"/>
  </r>
  <r>
    <n v="6963"/>
    <x v="190"/>
    <s v="5964"/>
    <x v="3"/>
    <s v="Soccer Ball"/>
    <n v="10"/>
    <n v="30"/>
    <n v="300"/>
    <n v="21"/>
    <n v="210"/>
    <n v="9"/>
    <n v="90"/>
    <x v="5"/>
    <x v="0"/>
    <x v="1"/>
  </r>
  <r>
    <n v="6964"/>
    <x v="117"/>
    <s v="5965"/>
    <x v="1"/>
    <s v="Jacket"/>
    <n v="4"/>
    <n v="80"/>
    <n v="320"/>
    <n v="56"/>
    <n v="224"/>
    <n v="24"/>
    <n v="96"/>
    <x v="5"/>
    <x v="0"/>
    <x v="2"/>
  </r>
  <r>
    <n v="6965"/>
    <x v="186"/>
    <s v="5966"/>
    <x v="3"/>
    <s v="Basketball"/>
    <n v="4"/>
    <n v="40"/>
    <n v="160"/>
    <n v="28"/>
    <n v="112"/>
    <n v="12"/>
    <n v="48"/>
    <x v="11"/>
    <x v="2"/>
    <x v="1"/>
  </r>
  <r>
    <n v="6966"/>
    <x v="270"/>
    <s v="5967"/>
    <x v="4"/>
    <s v="Smartphone"/>
    <n v="7"/>
    <n v="700"/>
    <n v="4900"/>
    <n v="489.99999999999989"/>
    <n v="3429.9999999999991"/>
    <n v="210.00000000000011"/>
    <n v="1470.0000000000009"/>
    <x v="13"/>
    <x v="1"/>
    <x v="3"/>
  </r>
  <r>
    <n v="6967"/>
    <x v="14"/>
    <s v="5968"/>
    <x v="1"/>
    <s v="T-Shirt"/>
    <n v="2"/>
    <n v="20"/>
    <n v="40"/>
    <n v="14"/>
    <n v="28"/>
    <n v="6"/>
    <n v="12"/>
    <x v="5"/>
    <x v="0"/>
    <x v="1"/>
  </r>
  <r>
    <n v="6968"/>
    <x v="165"/>
    <s v="5969"/>
    <x v="1"/>
    <s v="T-Shirt"/>
    <n v="5"/>
    <n v="20"/>
    <n v="100"/>
    <n v="14"/>
    <n v="70"/>
    <n v="6"/>
    <n v="30"/>
    <x v="8"/>
    <x v="0"/>
    <x v="0"/>
  </r>
  <r>
    <n v="6969"/>
    <x v="75"/>
    <s v="5970"/>
    <x v="3"/>
    <s v="Basketball"/>
    <n v="8"/>
    <n v="40"/>
    <n v="320"/>
    <n v="28"/>
    <n v="224"/>
    <n v="12"/>
    <n v="96"/>
    <x v="7"/>
    <x v="4"/>
    <x v="3"/>
  </r>
  <r>
    <n v="6970"/>
    <x v="95"/>
    <s v="5971"/>
    <x v="4"/>
    <s v="Smartphone"/>
    <n v="6"/>
    <n v="700"/>
    <n v="4200"/>
    <n v="489.99999999999989"/>
    <n v="2939.9999999999991"/>
    <n v="210.00000000000011"/>
    <n v="1260.0000000000007"/>
    <x v="24"/>
    <x v="0"/>
    <x v="1"/>
  </r>
  <r>
    <n v="6971"/>
    <x v="99"/>
    <s v="5972"/>
    <x v="3"/>
    <s v="Soccer Ball"/>
    <n v="5"/>
    <n v="30"/>
    <n v="150"/>
    <n v="21"/>
    <n v="105"/>
    <n v="9"/>
    <n v="45"/>
    <x v="0"/>
    <x v="0"/>
    <x v="0"/>
  </r>
  <r>
    <n v="6972"/>
    <x v="338"/>
    <s v="5973"/>
    <x v="3"/>
    <s v="Soccer Ball"/>
    <n v="4"/>
    <n v="30"/>
    <n v="120"/>
    <n v="21"/>
    <n v="84"/>
    <n v="9"/>
    <n v="36"/>
    <x v="6"/>
    <x v="3"/>
    <x v="4"/>
  </r>
  <r>
    <n v="6973"/>
    <x v="291"/>
    <s v="5974"/>
    <x v="4"/>
    <s v="Laptop"/>
    <n v="9"/>
    <n v="1000"/>
    <n v="9000"/>
    <n v="700"/>
    <n v="6300"/>
    <n v="300"/>
    <n v="2700"/>
    <x v="8"/>
    <x v="0"/>
    <x v="2"/>
  </r>
  <r>
    <n v="6974"/>
    <x v="301"/>
    <s v="5975"/>
    <x v="2"/>
    <s v="Washing Machine"/>
    <n v="9"/>
    <n v="500"/>
    <n v="4500"/>
    <n v="350"/>
    <n v="3150"/>
    <n v="150"/>
    <n v="1350"/>
    <x v="14"/>
    <x v="4"/>
    <x v="0"/>
  </r>
  <r>
    <n v="6975"/>
    <x v="253"/>
    <s v="5976"/>
    <x v="3"/>
    <s v="Basketball"/>
    <n v="10"/>
    <n v="40"/>
    <n v="400"/>
    <n v="28"/>
    <n v="280"/>
    <n v="12"/>
    <n v="120"/>
    <x v="4"/>
    <x v="2"/>
    <x v="2"/>
  </r>
  <r>
    <n v="6976"/>
    <x v="178"/>
    <s v="5977"/>
    <x v="4"/>
    <s v="Tablet"/>
    <n v="10"/>
    <n v="400"/>
    <n v="4000"/>
    <n v="280"/>
    <n v="2800"/>
    <n v="120"/>
    <n v="1200"/>
    <x v="9"/>
    <x v="3"/>
    <x v="2"/>
  </r>
  <r>
    <n v="6977"/>
    <x v="296"/>
    <s v="5978"/>
    <x v="2"/>
    <s v="Washing Machine"/>
    <n v="10"/>
    <n v="500"/>
    <n v="5000"/>
    <n v="350"/>
    <n v="3500"/>
    <n v="150"/>
    <n v="1500"/>
    <x v="5"/>
    <x v="0"/>
    <x v="4"/>
  </r>
  <r>
    <n v="6978"/>
    <x v="349"/>
    <s v="5979"/>
    <x v="4"/>
    <s v="Tablet"/>
    <n v="5"/>
    <n v="400"/>
    <n v="2000"/>
    <n v="280"/>
    <n v="1400"/>
    <n v="120"/>
    <n v="600"/>
    <x v="19"/>
    <x v="1"/>
    <x v="4"/>
  </r>
  <r>
    <n v="6979"/>
    <x v="92"/>
    <s v="5980"/>
    <x v="1"/>
    <s v="T-Shirt"/>
    <n v="1"/>
    <n v="20"/>
    <n v="20"/>
    <n v="14"/>
    <n v="14"/>
    <n v="6"/>
    <n v="6"/>
    <x v="4"/>
    <x v="2"/>
    <x v="3"/>
  </r>
  <r>
    <n v="6980"/>
    <x v="116"/>
    <s v="5981"/>
    <x v="0"/>
    <s v="Doll"/>
    <n v="3"/>
    <n v="20"/>
    <n v="60"/>
    <n v="14"/>
    <n v="42"/>
    <n v="6"/>
    <n v="18"/>
    <x v="14"/>
    <x v="4"/>
    <x v="0"/>
  </r>
  <r>
    <n v="6981"/>
    <x v="79"/>
    <s v="5982"/>
    <x v="0"/>
    <s v="Lego Set"/>
    <n v="7"/>
    <n v="30"/>
    <n v="210"/>
    <n v="21"/>
    <n v="147"/>
    <n v="9"/>
    <n v="63"/>
    <x v="12"/>
    <x v="4"/>
    <x v="2"/>
  </r>
  <r>
    <n v="6982"/>
    <x v="34"/>
    <s v="5983"/>
    <x v="0"/>
    <s v="Doll"/>
    <n v="10"/>
    <n v="20"/>
    <n v="200"/>
    <n v="14"/>
    <n v="140"/>
    <n v="6"/>
    <n v="60"/>
    <x v="1"/>
    <x v="1"/>
    <x v="4"/>
  </r>
  <r>
    <n v="6983"/>
    <x v="176"/>
    <s v="5984"/>
    <x v="0"/>
    <s v="Teddy Bear"/>
    <n v="10"/>
    <n v="25"/>
    <n v="250"/>
    <n v="17.5"/>
    <n v="175"/>
    <n v="7.5"/>
    <n v="75"/>
    <x v="24"/>
    <x v="0"/>
    <x v="3"/>
  </r>
  <r>
    <n v="6984"/>
    <x v="39"/>
    <s v="5985"/>
    <x v="1"/>
    <s v="T-Shirt"/>
    <n v="10"/>
    <n v="20"/>
    <n v="200"/>
    <n v="14"/>
    <n v="140"/>
    <n v="6"/>
    <n v="60"/>
    <x v="18"/>
    <x v="2"/>
    <x v="2"/>
  </r>
  <r>
    <n v="6985"/>
    <x v="28"/>
    <s v="5986"/>
    <x v="4"/>
    <s v="Tablet"/>
    <n v="8"/>
    <n v="400"/>
    <n v="3200"/>
    <n v="280"/>
    <n v="2240"/>
    <n v="120"/>
    <n v="960"/>
    <x v="13"/>
    <x v="1"/>
    <x v="0"/>
  </r>
  <r>
    <n v="6986"/>
    <x v="156"/>
    <s v="5987"/>
    <x v="3"/>
    <s v="Soccer Ball"/>
    <n v="5"/>
    <n v="30"/>
    <n v="150"/>
    <n v="21"/>
    <n v="105"/>
    <n v="9"/>
    <n v="45"/>
    <x v="12"/>
    <x v="4"/>
    <x v="0"/>
  </r>
  <r>
    <n v="6987"/>
    <x v="166"/>
    <s v="5988"/>
    <x v="3"/>
    <s v="Soccer Ball"/>
    <n v="4"/>
    <n v="30"/>
    <n v="120"/>
    <n v="21"/>
    <n v="84"/>
    <n v="9"/>
    <n v="36"/>
    <x v="11"/>
    <x v="2"/>
    <x v="1"/>
  </r>
  <r>
    <n v="6988"/>
    <x v="115"/>
    <s v="5989"/>
    <x v="0"/>
    <s v="Lego Set"/>
    <n v="8"/>
    <n v="30"/>
    <n v="240"/>
    <n v="21"/>
    <n v="168"/>
    <n v="9"/>
    <n v="72"/>
    <x v="20"/>
    <x v="0"/>
    <x v="4"/>
  </r>
  <r>
    <n v="6989"/>
    <x v="357"/>
    <s v="5990"/>
    <x v="4"/>
    <s v="Smartphone"/>
    <n v="6"/>
    <n v="700"/>
    <n v="4200"/>
    <n v="489.99999999999989"/>
    <n v="2939.9999999999991"/>
    <n v="210.00000000000011"/>
    <n v="1260.0000000000007"/>
    <x v="11"/>
    <x v="2"/>
    <x v="4"/>
  </r>
  <r>
    <n v="6990"/>
    <x v="170"/>
    <s v="5991"/>
    <x v="4"/>
    <s v="Tablet"/>
    <n v="9"/>
    <n v="400"/>
    <n v="3600"/>
    <n v="280"/>
    <n v="2520"/>
    <n v="120"/>
    <n v="1080"/>
    <x v="21"/>
    <x v="1"/>
    <x v="4"/>
  </r>
  <r>
    <n v="6991"/>
    <x v="43"/>
    <s v="5992"/>
    <x v="0"/>
    <s v="Teddy Bear"/>
    <n v="3"/>
    <n v="25"/>
    <n v="75"/>
    <n v="17.5"/>
    <n v="52.5"/>
    <n v="7.5"/>
    <n v="22.5"/>
    <x v="18"/>
    <x v="2"/>
    <x v="2"/>
  </r>
  <r>
    <n v="6992"/>
    <x v="18"/>
    <s v="5993"/>
    <x v="1"/>
    <s v="T-Shirt"/>
    <n v="1"/>
    <n v="20"/>
    <n v="20"/>
    <n v="14"/>
    <n v="14"/>
    <n v="6"/>
    <n v="6"/>
    <x v="11"/>
    <x v="2"/>
    <x v="3"/>
  </r>
  <r>
    <n v="6993"/>
    <x v="251"/>
    <s v="5994"/>
    <x v="2"/>
    <s v="Washing Machine"/>
    <n v="5"/>
    <n v="500"/>
    <n v="2500"/>
    <n v="350"/>
    <n v="1750"/>
    <n v="150"/>
    <n v="750"/>
    <x v="19"/>
    <x v="1"/>
    <x v="3"/>
  </r>
  <r>
    <n v="6994"/>
    <x v="322"/>
    <s v="5995"/>
    <x v="2"/>
    <s v="Washing Machine"/>
    <n v="2"/>
    <n v="500"/>
    <n v="1000"/>
    <n v="350"/>
    <n v="700"/>
    <n v="150"/>
    <n v="300"/>
    <x v="21"/>
    <x v="1"/>
    <x v="1"/>
  </r>
  <r>
    <n v="6995"/>
    <x v="39"/>
    <s v="5996"/>
    <x v="4"/>
    <s v="Tablet"/>
    <n v="2"/>
    <n v="400"/>
    <n v="800"/>
    <n v="280"/>
    <n v="560"/>
    <n v="120"/>
    <n v="240"/>
    <x v="1"/>
    <x v="1"/>
    <x v="0"/>
  </r>
  <r>
    <n v="6996"/>
    <x v="238"/>
    <s v="5997"/>
    <x v="2"/>
    <s v="Refrigerator"/>
    <n v="7"/>
    <n v="600"/>
    <n v="4200"/>
    <n v="420"/>
    <n v="2940"/>
    <n v="180"/>
    <n v="1260"/>
    <x v="14"/>
    <x v="4"/>
    <x v="2"/>
  </r>
  <r>
    <n v="6997"/>
    <x v="102"/>
    <s v="5998"/>
    <x v="0"/>
    <s v="Lego Set"/>
    <n v="6"/>
    <n v="30"/>
    <n v="180"/>
    <n v="21"/>
    <n v="126"/>
    <n v="9"/>
    <n v="54"/>
    <x v="22"/>
    <x v="1"/>
    <x v="4"/>
  </r>
  <r>
    <n v="6998"/>
    <x v="306"/>
    <s v="5999"/>
    <x v="2"/>
    <s v="Washing Machine"/>
    <n v="9"/>
    <n v="500"/>
    <n v="4500"/>
    <n v="350"/>
    <n v="3150"/>
    <n v="150"/>
    <n v="1350"/>
    <x v="12"/>
    <x v="4"/>
    <x v="3"/>
  </r>
  <r>
    <n v="6999"/>
    <x v="51"/>
    <s v="6000"/>
    <x v="0"/>
    <s v="Doll"/>
    <n v="7"/>
    <n v="20"/>
    <n v="140"/>
    <n v="14"/>
    <n v="98"/>
    <n v="6"/>
    <n v="42"/>
    <x v="9"/>
    <x v="3"/>
    <x v="3"/>
  </r>
  <r>
    <n v="7000"/>
    <x v="70"/>
    <s v="6001"/>
    <x v="3"/>
    <s v="Soccer Ball"/>
    <n v="8"/>
    <n v="30"/>
    <n v="240"/>
    <n v="21"/>
    <n v="168"/>
    <n v="9"/>
    <n v="72"/>
    <x v="3"/>
    <x v="3"/>
    <x v="3"/>
  </r>
  <r>
    <n v="7001"/>
    <x v="134"/>
    <s v="6002"/>
    <x v="0"/>
    <s v="Teddy Bear"/>
    <n v="8"/>
    <n v="25"/>
    <n v="200"/>
    <n v="17.5"/>
    <n v="140"/>
    <n v="7.5"/>
    <n v="60"/>
    <x v="13"/>
    <x v="1"/>
    <x v="3"/>
  </r>
  <r>
    <n v="7002"/>
    <x v="141"/>
    <s v="6003"/>
    <x v="3"/>
    <s v="Tennis Racket"/>
    <n v="8"/>
    <n v="60"/>
    <n v="480"/>
    <n v="42"/>
    <n v="336"/>
    <n v="18"/>
    <n v="144"/>
    <x v="10"/>
    <x v="2"/>
    <x v="3"/>
  </r>
  <r>
    <n v="7003"/>
    <x v="54"/>
    <s v="6004"/>
    <x v="1"/>
    <s v="Jacket"/>
    <n v="6"/>
    <n v="80"/>
    <n v="480"/>
    <n v="56"/>
    <n v="336"/>
    <n v="24"/>
    <n v="144"/>
    <x v="2"/>
    <x v="2"/>
    <x v="2"/>
  </r>
  <r>
    <n v="7004"/>
    <x v="258"/>
    <s v="6005"/>
    <x v="2"/>
    <s v="Washing Machine"/>
    <n v="5"/>
    <n v="500"/>
    <n v="2500"/>
    <n v="350"/>
    <n v="1750"/>
    <n v="150"/>
    <n v="750"/>
    <x v="4"/>
    <x v="2"/>
    <x v="2"/>
  </r>
  <r>
    <n v="7005"/>
    <x v="293"/>
    <s v="6006"/>
    <x v="0"/>
    <s v="Lego Set"/>
    <n v="1"/>
    <n v="30"/>
    <n v="30"/>
    <n v="21"/>
    <n v="21"/>
    <n v="9"/>
    <n v="9"/>
    <x v="3"/>
    <x v="3"/>
    <x v="0"/>
  </r>
  <r>
    <n v="7006"/>
    <x v="218"/>
    <s v="6007"/>
    <x v="3"/>
    <s v="Soccer Ball"/>
    <n v="2"/>
    <n v="30"/>
    <n v="60"/>
    <n v="21"/>
    <n v="42"/>
    <n v="9"/>
    <n v="18"/>
    <x v="8"/>
    <x v="0"/>
    <x v="2"/>
  </r>
  <r>
    <n v="7007"/>
    <x v="218"/>
    <s v="6008"/>
    <x v="3"/>
    <s v="Tennis Racket"/>
    <n v="6"/>
    <n v="60"/>
    <n v="360"/>
    <n v="42"/>
    <n v="252"/>
    <n v="18"/>
    <n v="108"/>
    <x v="15"/>
    <x v="3"/>
    <x v="2"/>
  </r>
  <r>
    <n v="7008"/>
    <x v="37"/>
    <s v="6009"/>
    <x v="1"/>
    <s v="Jacket"/>
    <n v="8"/>
    <n v="80"/>
    <n v="640"/>
    <n v="56"/>
    <n v="448"/>
    <n v="24"/>
    <n v="192"/>
    <x v="13"/>
    <x v="1"/>
    <x v="3"/>
  </r>
  <r>
    <n v="7009"/>
    <x v="324"/>
    <s v="6010"/>
    <x v="3"/>
    <s v="Soccer Ball"/>
    <n v="4"/>
    <n v="30"/>
    <n v="120"/>
    <n v="21"/>
    <n v="84"/>
    <n v="9"/>
    <n v="36"/>
    <x v="9"/>
    <x v="3"/>
    <x v="0"/>
  </r>
  <r>
    <n v="7010"/>
    <x v="3"/>
    <s v="6011"/>
    <x v="4"/>
    <s v="Tablet"/>
    <n v="3"/>
    <n v="400"/>
    <n v="1200"/>
    <n v="280"/>
    <n v="840"/>
    <n v="120"/>
    <n v="360"/>
    <x v="16"/>
    <x v="4"/>
    <x v="3"/>
  </r>
  <r>
    <n v="7011"/>
    <x v="75"/>
    <s v="6012"/>
    <x v="1"/>
    <s v="Jacket"/>
    <n v="10"/>
    <n v="80"/>
    <n v="800"/>
    <n v="56"/>
    <n v="560"/>
    <n v="24"/>
    <n v="240"/>
    <x v="1"/>
    <x v="1"/>
    <x v="2"/>
  </r>
  <r>
    <n v="7012"/>
    <x v="150"/>
    <s v="6013"/>
    <x v="3"/>
    <s v="Soccer Ball"/>
    <n v="4"/>
    <n v="30"/>
    <n v="120"/>
    <n v="21"/>
    <n v="84"/>
    <n v="9"/>
    <n v="36"/>
    <x v="20"/>
    <x v="0"/>
    <x v="1"/>
  </r>
  <r>
    <n v="7013"/>
    <x v="119"/>
    <s v="6014"/>
    <x v="4"/>
    <s v="Laptop"/>
    <n v="9"/>
    <n v="1000"/>
    <n v="9000"/>
    <n v="700"/>
    <n v="6300"/>
    <n v="300"/>
    <n v="2700"/>
    <x v="10"/>
    <x v="2"/>
    <x v="4"/>
  </r>
  <r>
    <n v="7014"/>
    <x v="179"/>
    <s v="6015"/>
    <x v="1"/>
    <s v="Jeans"/>
    <n v="7"/>
    <n v="50"/>
    <n v="350"/>
    <n v="35"/>
    <n v="245"/>
    <n v="15"/>
    <n v="105"/>
    <x v="13"/>
    <x v="1"/>
    <x v="1"/>
  </r>
  <r>
    <n v="7015"/>
    <x v="182"/>
    <s v="6016"/>
    <x v="3"/>
    <s v="Basketball"/>
    <n v="4"/>
    <n v="40"/>
    <n v="160"/>
    <n v="28"/>
    <n v="112"/>
    <n v="12"/>
    <n v="48"/>
    <x v="4"/>
    <x v="2"/>
    <x v="4"/>
  </r>
  <r>
    <n v="7016"/>
    <x v="113"/>
    <s v="6017"/>
    <x v="1"/>
    <s v="T-Shirt"/>
    <n v="2"/>
    <n v="20"/>
    <n v="40"/>
    <n v="14"/>
    <n v="28"/>
    <n v="6"/>
    <n v="12"/>
    <x v="11"/>
    <x v="2"/>
    <x v="0"/>
  </r>
  <r>
    <n v="7017"/>
    <x v="179"/>
    <s v="6018"/>
    <x v="4"/>
    <s v="Tablet"/>
    <n v="2"/>
    <n v="400"/>
    <n v="800"/>
    <n v="280"/>
    <n v="560"/>
    <n v="120"/>
    <n v="240"/>
    <x v="13"/>
    <x v="1"/>
    <x v="1"/>
  </r>
  <r>
    <n v="7018"/>
    <x v="198"/>
    <s v="6019"/>
    <x v="4"/>
    <s v="Laptop"/>
    <n v="4"/>
    <n v="1000"/>
    <n v="4000"/>
    <n v="700"/>
    <n v="2800"/>
    <n v="300"/>
    <n v="1200"/>
    <x v="4"/>
    <x v="2"/>
    <x v="0"/>
  </r>
  <r>
    <n v="7019"/>
    <x v="222"/>
    <s v="6020"/>
    <x v="4"/>
    <s v="Laptop"/>
    <n v="1"/>
    <n v="1000"/>
    <n v="1000"/>
    <n v="700"/>
    <n v="700"/>
    <n v="300"/>
    <n v="300"/>
    <x v="1"/>
    <x v="1"/>
    <x v="0"/>
  </r>
  <r>
    <n v="7020"/>
    <x v="282"/>
    <s v="6021"/>
    <x v="0"/>
    <s v="Teddy Bear"/>
    <n v="1"/>
    <n v="25"/>
    <n v="25"/>
    <n v="17.5"/>
    <n v="17.5"/>
    <n v="7.5"/>
    <n v="7.5"/>
    <x v="1"/>
    <x v="1"/>
    <x v="1"/>
  </r>
  <r>
    <n v="7021"/>
    <x v="183"/>
    <s v="6022"/>
    <x v="3"/>
    <s v="Soccer Ball"/>
    <n v="5"/>
    <n v="30"/>
    <n v="150"/>
    <n v="21"/>
    <n v="105"/>
    <n v="9"/>
    <n v="45"/>
    <x v="5"/>
    <x v="0"/>
    <x v="4"/>
  </r>
  <r>
    <n v="7022"/>
    <x v="57"/>
    <s v="6023"/>
    <x v="4"/>
    <s v="Laptop"/>
    <n v="2"/>
    <n v="1000"/>
    <n v="2000"/>
    <n v="700"/>
    <n v="1400"/>
    <n v="300"/>
    <n v="600"/>
    <x v="20"/>
    <x v="0"/>
    <x v="3"/>
  </r>
  <r>
    <n v="7023"/>
    <x v="303"/>
    <s v="6024"/>
    <x v="4"/>
    <s v="Smartphone"/>
    <n v="5"/>
    <n v="700"/>
    <n v="3500"/>
    <n v="489.99999999999989"/>
    <n v="2449.9999999999995"/>
    <n v="210.00000000000011"/>
    <n v="1050.0000000000005"/>
    <x v="18"/>
    <x v="2"/>
    <x v="2"/>
  </r>
  <r>
    <n v="7024"/>
    <x v="153"/>
    <s v="6025"/>
    <x v="4"/>
    <s v="Laptop"/>
    <n v="6"/>
    <n v="1000"/>
    <n v="6000"/>
    <n v="700"/>
    <n v="4200"/>
    <n v="300"/>
    <n v="1800"/>
    <x v="18"/>
    <x v="2"/>
    <x v="1"/>
  </r>
  <r>
    <n v="7025"/>
    <x v="193"/>
    <s v="6026"/>
    <x v="3"/>
    <s v="Tennis Racket"/>
    <n v="9"/>
    <n v="60"/>
    <n v="540"/>
    <n v="42"/>
    <n v="378"/>
    <n v="18"/>
    <n v="162"/>
    <x v="3"/>
    <x v="3"/>
    <x v="1"/>
  </r>
  <r>
    <n v="7026"/>
    <x v="165"/>
    <s v="6027"/>
    <x v="2"/>
    <s v="Washing Machine"/>
    <n v="9"/>
    <n v="500"/>
    <n v="4500"/>
    <n v="350"/>
    <n v="3150"/>
    <n v="150"/>
    <n v="1350"/>
    <x v="6"/>
    <x v="3"/>
    <x v="4"/>
  </r>
  <r>
    <n v="7027"/>
    <x v="75"/>
    <s v="6028"/>
    <x v="3"/>
    <s v="Basketball"/>
    <n v="10"/>
    <n v="40"/>
    <n v="400"/>
    <n v="28"/>
    <n v="280"/>
    <n v="12"/>
    <n v="120"/>
    <x v="17"/>
    <x v="4"/>
    <x v="2"/>
  </r>
  <r>
    <n v="7028"/>
    <x v="305"/>
    <s v="6029"/>
    <x v="1"/>
    <s v="Jacket"/>
    <n v="7"/>
    <n v="80"/>
    <n v="560"/>
    <n v="56"/>
    <n v="392"/>
    <n v="24"/>
    <n v="168"/>
    <x v="8"/>
    <x v="0"/>
    <x v="4"/>
  </r>
  <r>
    <n v="7029"/>
    <x v="33"/>
    <s v="6030"/>
    <x v="3"/>
    <s v="Soccer Ball"/>
    <n v="2"/>
    <n v="30"/>
    <n v="60"/>
    <n v="21"/>
    <n v="42"/>
    <n v="9"/>
    <n v="18"/>
    <x v="11"/>
    <x v="2"/>
    <x v="3"/>
  </r>
  <r>
    <n v="7030"/>
    <x v="217"/>
    <s v="6031"/>
    <x v="2"/>
    <s v="Microwave"/>
    <n v="10"/>
    <n v="150"/>
    <n v="1500"/>
    <n v="105"/>
    <n v="1050"/>
    <n v="45"/>
    <n v="450"/>
    <x v="22"/>
    <x v="1"/>
    <x v="2"/>
  </r>
  <r>
    <n v="7031"/>
    <x v="218"/>
    <s v="6032"/>
    <x v="0"/>
    <s v="Doll"/>
    <n v="9"/>
    <n v="20"/>
    <n v="180"/>
    <n v="14"/>
    <n v="126"/>
    <n v="6"/>
    <n v="54"/>
    <x v="8"/>
    <x v="0"/>
    <x v="0"/>
  </r>
  <r>
    <n v="7032"/>
    <x v="56"/>
    <s v="6033"/>
    <x v="2"/>
    <s v="Microwave"/>
    <n v="9"/>
    <n v="150"/>
    <n v="1350"/>
    <n v="105"/>
    <n v="945"/>
    <n v="45"/>
    <n v="405"/>
    <x v="1"/>
    <x v="1"/>
    <x v="4"/>
  </r>
  <r>
    <n v="7033"/>
    <x v="343"/>
    <s v="6034"/>
    <x v="3"/>
    <s v="Tennis Racket"/>
    <n v="6"/>
    <n v="60"/>
    <n v="360"/>
    <n v="42"/>
    <n v="252"/>
    <n v="18"/>
    <n v="108"/>
    <x v="7"/>
    <x v="4"/>
    <x v="1"/>
  </r>
  <r>
    <n v="7034"/>
    <x v="118"/>
    <s v="6035"/>
    <x v="1"/>
    <s v="Jacket"/>
    <n v="5"/>
    <n v="80"/>
    <n v="400"/>
    <n v="56"/>
    <n v="280"/>
    <n v="24"/>
    <n v="120"/>
    <x v="23"/>
    <x v="3"/>
    <x v="1"/>
  </r>
  <r>
    <n v="7035"/>
    <x v="282"/>
    <s v="6036"/>
    <x v="0"/>
    <s v="Doll"/>
    <n v="2"/>
    <n v="20"/>
    <n v="40"/>
    <n v="14"/>
    <n v="28"/>
    <n v="6"/>
    <n v="12"/>
    <x v="1"/>
    <x v="1"/>
    <x v="3"/>
  </r>
  <r>
    <n v="7036"/>
    <x v="253"/>
    <s v="6037"/>
    <x v="2"/>
    <s v="Microwave"/>
    <n v="9"/>
    <n v="150"/>
    <n v="1350"/>
    <n v="105"/>
    <n v="945"/>
    <n v="45"/>
    <n v="405"/>
    <x v="5"/>
    <x v="0"/>
    <x v="2"/>
  </r>
  <r>
    <n v="7037"/>
    <x v="10"/>
    <s v="6038"/>
    <x v="3"/>
    <s v="Tennis Racket"/>
    <n v="2"/>
    <n v="60"/>
    <n v="120"/>
    <n v="42"/>
    <n v="84"/>
    <n v="18"/>
    <n v="36"/>
    <x v="1"/>
    <x v="1"/>
    <x v="2"/>
  </r>
  <r>
    <n v="7038"/>
    <x v="159"/>
    <s v="6039"/>
    <x v="4"/>
    <s v="Laptop"/>
    <n v="7"/>
    <n v="1000"/>
    <n v="7000"/>
    <n v="700"/>
    <n v="4900"/>
    <n v="300"/>
    <n v="2100"/>
    <x v="4"/>
    <x v="2"/>
    <x v="2"/>
  </r>
  <r>
    <n v="7039"/>
    <x v="86"/>
    <s v="6040"/>
    <x v="1"/>
    <s v="Jacket"/>
    <n v="1"/>
    <n v="80"/>
    <n v="80"/>
    <n v="56"/>
    <n v="56"/>
    <n v="24"/>
    <n v="24"/>
    <x v="8"/>
    <x v="0"/>
    <x v="1"/>
  </r>
  <r>
    <n v="7040"/>
    <x v="152"/>
    <s v="6041"/>
    <x v="3"/>
    <s v="Soccer Ball"/>
    <n v="1"/>
    <n v="30"/>
    <n v="30"/>
    <n v="21"/>
    <n v="21"/>
    <n v="9"/>
    <n v="9"/>
    <x v="18"/>
    <x v="2"/>
    <x v="4"/>
  </r>
  <r>
    <n v="7041"/>
    <x v="142"/>
    <s v="6042"/>
    <x v="4"/>
    <s v="Smartphone"/>
    <n v="8"/>
    <n v="700"/>
    <n v="5600"/>
    <n v="489.99999999999989"/>
    <n v="3919.9999999999991"/>
    <n v="210.00000000000011"/>
    <n v="1680.0000000000009"/>
    <x v="19"/>
    <x v="1"/>
    <x v="2"/>
  </r>
  <r>
    <n v="7042"/>
    <x v="19"/>
    <s v="6043"/>
    <x v="1"/>
    <s v="Jacket"/>
    <n v="2"/>
    <n v="80"/>
    <n v="160"/>
    <n v="56"/>
    <n v="112"/>
    <n v="24"/>
    <n v="48"/>
    <x v="17"/>
    <x v="4"/>
    <x v="1"/>
  </r>
  <r>
    <n v="7043"/>
    <x v="139"/>
    <s v="6044"/>
    <x v="2"/>
    <s v="Washing Machine"/>
    <n v="3"/>
    <n v="500"/>
    <n v="1500"/>
    <n v="350"/>
    <n v="1050"/>
    <n v="150"/>
    <n v="450"/>
    <x v="15"/>
    <x v="3"/>
    <x v="3"/>
  </r>
  <r>
    <n v="7044"/>
    <x v="62"/>
    <s v="6045"/>
    <x v="2"/>
    <s v="Washing Machine"/>
    <n v="7"/>
    <n v="500"/>
    <n v="3500"/>
    <n v="350"/>
    <n v="2450"/>
    <n v="150"/>
    <n v="1050"/>
    <x v="17"/>
    <x v="4"/>
    <x v="3"/>
  </r>
  <r>
    <n v="7045"/>
    <x v="259"/>
    <s v="6046"/>
    <x v="3"/>
    <s v="Soccer Ball"/>
    <n v="6"/>
    <n v="30"/>
    <n v="180"/>
    <n v="21"/>
    <n v="126"/>
    <n v="9"/>
    <n v="54"/>
    <x v="20"/>
    <x v="0"/>
    <x v="4"/>
  </r>
  <r>
    <n v="7046"/>
    <x v="58"/>
    <s v="6047"/>
    <x v="3"/>
    <s v="Tennis Racket"/>
    <n v="10"/>
    <n v="60"/>
    <n v="600"/>
    <n v="42"/>
    <n v="420"/>
    <n v="18"/>
    <n v="180"/>
    <x v="9"/>
    <x v="3"/>
    <x v="0"/>
  </r>
  <r>
    <n v="7047"/>
    <x v="215"/>
    <s v="6048"/>
    <x v="0"/>
    <s v="Doll"/>
    <n v="6"/>
    <n v="20"/>
    <n v="120"/>
    <n v="14"/>
    <n v="84"/>
    <n v="6"/>
    <n v="36"/>
    <x v="9"/>
    <x v="3"/>
    <x v="1"/>
  </r>
  <r>
    <n v="7048"/>
    <x v="150"/>
    <s v="6049"/>
    <x v="4"/>
    <s v="Smartphone"/>
    <n v="9"/>
    <n v="700"/>
    <n v="6300"/>
    <n v="489.99999999999989"/>
    <n v="4409.9999999999991"/>
    <n v="210.00000000000011"/>
    <n v="1890.0000000000009"/>
    <x v="11"/>
    <x v="2"/>
    <x v="0"/>
  </r>
  <r>
    <n v="7049"/>
    <x v="186"/>
    <s v="6050"/>
    <x v="2"/>
    <s v="Washing Machine"/>
    <n v="7"/>
    <n v="500"/>
    <n v="3500"/>
    <n v="350"/>
    <n v="2450"/>
    <n v="150"/>
    <n v="1050"/>
    <x v="0"/>
    <x v="0"/>
    <x v="1"/>
  </r>
  <r>
    <n v="7050"/>
    <x v="193"/>
    <s v="6051"/>
    <x v="4"/>
    <s v="Laptop"/>
    <n v="1"/>
    <n v="1000"/>
    <n v="1000"/>
    <n v="700"/>
    <n v="700"/>
    <n v="300"/>
    <n v="300"/>
    <x v="14"/>
    <x v="4"/>
    <x v="2"/>
  </r>
  <r>
    <n v="7051"/>
    <x v="121"/>
    <s v="6052"/>
    <x v="0"/>
    <s v="Doll"/>
    <n v="7"/>
    <n v="20"/>
    <n v="140"/>
    <n v="14"/>
    <n v="98"/>
    <n v="6"/>
    <n v="42"/>
    <x v="13"/>
    <x v="1"/>
    <x v="4"/>
  </r>
  <r>
    <n v="7052"/>
    <x v="323"/>
    <s v="6053"/>
    <x v="2"/>
    <s v="Microwave"/>
    <n v="5"/>
    <n v="150"/>
    <n v="750"/>
    <n v="105"/>
    <n v="525"/>
    <n v="45"/>
    <n v="225"/>
    <x v="17"/>
    <x v="4"/>
    <x v="1"/>
  </r>
  <r>
    <n v="7053"/>
    <x v="288"/>
    <s v="6054"/>
    <x v="3"/>
    <s v="Tennis Racket"/>
    <n v="9"/>
    <n v="60"/>
    <n v="540"/>
    <n v="42"/>
    <n v="378"/>
    <n v="18"/>
    <n v="162"/>
    <x v="17"/>
    <x v="4"/>
    <x v="2"/>
  </r>
  <r>
    <n v="7054"/>
    <x v="210"/>
    <s v="6055"/>
    <x v="4"/>
    <s v="Tablet"/>
    <n v="2"/>
    <n v="400"/>
    <n v="800"/>
    <n v="280"/>
    <n v="560"/>
    <n v="120"/>
    <n v="240"/>
    <x v="11"/>
    <x v="2"/>
    <x v="0"/>
  </r>
  <r>
    <n v="7055"/>
    <x v="356"/>
    <s v="6056"/>
    <x v="2"/>
    <s v="Washing Machine"/>
    <n v="5"/>
    <n v="500"/>
    <n v="2500"/>
    <n v="350"/>
    <n v="1750"/>
    <n v="150"/>
    <n v="750"/>
    <x v="21"/>
    <x v="1"/>
    <x v="4"/>
  </r>
  <r>
    <n v="7056"/>
    <x v="186"/>
    <s v="6057"/>
    <x v="1"/>
    <s v="Jeans"/>
    <n v="3"/>
    <n v="50"/>
    <n v="150"/>
    <n v="35"/>
    <n v="105"/>
    <n v="15"/>
    <n v="45"/>
    <x v="14"/>
    <x v="4"/>
    <x v="0"/>
  </r>
  <r>
    <n v="7057"/>
    <x v="13"/>
    <s v="6058"/>
    <x v="2"/>
    <s v="Microwave"/>
    <n v="4"/>
    <n v="150"/>
    <n v="600"/>
    <n v="105"/>
    <n v="420"/>
    <n v="45"/>
    <n v="180"/>
    <x v="17"/>
    <x v="4"/>
    <x v="3"/>
  </r>
  <r>
    <n v="7058"/>
    <x v="177"/>
    <s v="6059"/>
    <x v="2"/>
    <s v="Refrigerator"/>
    <n v="3"/>
    <n v="600"/>
    <n v="1800"/>
    <n v="420"/>
    <n v="1260"/>
    <n v="180"/>
    <n v="540"/>
    <x v="17"/>
    <x v="4"/>
    <x v="2"/>
  </r>
  <r>
    <n v="7059"/>
    <x v="228"/>
    <s v="6060"/>
    <x v="2"/>
    <s v="Washing Machine"/>
    <n v="9"/>
    <n v="500"/>
    <n v="4500"/>
    <n v="350"/>
    <n v="3150"/>
    <n v="150"/>
    <n v="1350"/>
    <x v="0"/>
    <x v="0"/>
    <x v="1"/>
  </r>
  <r>
    <n v="7060"/>
    <x v="59"/>
    <s v="6061"/>
    <x v="4"/>
    <s v="Smartphone"/>
    <n v="4"/>
    <n v="700"/>
    <n v="2800"/>
    <n v="489.99999999999989"/>
    <n v="1959.9999999999995"/>
    <n v="210.00000000000011"/>
    <n v="840.00000000000045"/>
    <x v="15"/>
    <x v="3"/>
    <x v="3"/>
  </r>
  <r>
    <n v="7061"/>
    <x v="278"/>
    <s v="6062"/>
    <x v="3"/>
    <s v="Soccer Ball"/>
    <n v="8"/>
    <n v="30"/>
    <n v="240"/>
    <n v="21"/>
    <n v="168"/>
    <n v="9"/>
    <n v="72"/>
    <x v="13"/>
    <x v="1"/>
    <x v="2"/>
  </r>
  <r>
    <n v="7062"/>
    <x v="63"/>
    <s v="6063"/>
    <x v="0"/>
    <s v="Lego Set"/>
    <n v="5"/>
    <n v="30"/>
    <n v="150"/>
    <n v="21"/>
    <n v="105"/>
    <n v="9"/>
    <n v="45"/>
    <x v="10"/>
    <x v="2"/>
    <x v="3"/>
  </r>
  <r>
    <n v="7063"/>
    <x v="36"/>
    <s v="6064"/>
    <x v="2"/>
    <s v="Microwave"/>
    <n v="1"/>
    <n v="150"/>
    <n v="150"/>
    <n v="105"/>
    <n v="105"/>
    <n v="45"/>
    <n v="45"/>
    <x v="7"/>
    <x v="4"/>
    <x v="2"/>
  </r>
  <r>
    <n v="7064"/>
    <x v="244"/>
    <s v="6065"/>
    <x v="0"/>
    <s v="Lego Set"/>
    <n v="6"/>
    <n v="30"/>
    <n v="180"/>
    <n v="21"/>
    <n v="126"/>
    <n v="9"/>
    <n v="54"/>
    <x v="8"/>
    <x v="0"/>
    <x v="4"/>
  </r>
  <r>
    <n v="7065"/>
    <x v="155"/>
    <s v="6066"/>
    <x v="0"/>
    <s v="Teddy Bear"/>
    <n v="6"/>
    <n v="25"/>
    <n v="150"/>
    <n v="17.5"/>
    <n v="105"/>
    <n v="7.5"/>
    <n v="45"/>
    <x v="23"/>
    <x v="3"/>
    <x v="2"/>
  </r>
  <r>
    <n v="7066"/>
    <x v="36"/>
    <s v="6067"/>
    <x v="4"/>
    <s v="Smartphone"/>
    <n v="5"/>
    <n v="700"/>
    <n v="3500"/>
    <n v="489.99999999999989"/>
    <n v="2449.9999999999995"/>
    <n v="210.00000000000011"/>
    <n v="1050.0000000000005"/>
    <x v="5"/>
    <x v="0"/>
    <x v="3"/>
  </r>
  <r>
    <n v="7067"/>
    <x v="27"/>
    <s v="6068"/>
    <x v="2"/>
    <s v="Microwave"/>
    <n v="2"/>
    <n v="150"/>
    <n v="300"/>
    <n v="105"/>
    <n v="210"/>
    <n v="45"/>
    <n v="90"/>
    <x v="23"/>
    <x v="3"/>
    <x v="4"/>
  </r>
  <r>
    <n v="7068"/>
    <x v="16"/>
    <s v="6069"/>
    <x v="0"/>
    <s v="Lego Set"/>
    <n v="9"/>
    <n v="30"/>
    <n v="270"/>
    <n v="21"/>
    <n v="189"/>
    <n v="9"/>
    <n v="81"/>
    <x v="14"/>
    <x v="4"/>
    <x v="3"/>
  </r>
  <r>
    <n v="7069"/>
    <x v="75"/>
    <s v="6070"/>
    <x v="4"/>
    <s v="Tablet"/>
    <n v="9"/>
    <n v="400"/>
    <n v="3600"/>
    <n v="280"/>
    <n v="2520"/>
    <n v="120"/>
    <n v="1080"/>
    <x v="22"/>
    <x v="1"/>
    <x v="0"/>
  </r>
  <r>
    <n v="7070"/>
    <x v="351"/>
    <s v="6071"/>
    <x v="2"/>
    <s v="Washing Machine"/>
    <n v="7"/>
    <n v="500"/>
    <n v="3500"/>
    <n v="350"/>
    <n v="2450"/>
    <n v="150"/>
    <n v="1050"/>
    <x v="1"/>
    <x v="1"/>
    <x v="3"/>
  </r>
  <r>
    <n v="7071"/>
    <x v="209"/>
    <s v="6072"/>
    <x v="0"/>
    <s v="Teddy Bear"/>
    <n v="3"/>
    <n v="25"/>
    <n v="75"/>
    <n v="17.5"/>
    <n v="52.5"/>
    <n v="7.5"/>
    <n v="22.5"/>
    <x v="20"/>
    <x v="0"/>
    <x v="3"/>
  </r>
  <r>
    <n v="7072"/>
    <x v="135"/>
    <s v="6073"/>
    <x v="3"/>
    <s v="Tennis Racket"/>
    <n v="6"/>
    <n v="60"/>
    <n v="360"/>
    <n v="42"/>
    <n v="252"/>
    <n v="18"/>
    <n v="108"/>
    <x v="7"/>
    <x v="4"/>
    <x v="0"/>
  </r>
  <r>
    <n v="7073"/>
    <x v="30"/>
    <s v="6074"/>
    <x v="3"/>
    <s v="Basketball"/>
    <n v="6"/>
    <n v="40"/>
    <n v="240"/>
    <n v="28"/>
    <n v="168"/>
    <n v="12"/>
    <n v="72"/>
    <x v="21"/>
    <x v="1"/>
    <x v="3"/>
  </r>
  <r>
    <n v="7074"/>
    <x v="303"/>
    <s v="6075"/>
    <x v="3"/>
    <s v="Basketball"/>
    <n v="10"/>
    <n v="40"/>
    <n v="400"/>
    <n v="28"/>
    <n v="280"/>
    <n v="12"/>
    <n v="120"/>
    <x v="19"/>
    <x v="1"/>
    <x v="2"/>
  </r>
  <r>
    <n v="7075"/>
    <x v="296"/>
    <s v="6076"/>
    <x v="0"/>
    <s v="Lego Set"/>
    <n v="10"/>
    <n v="30"/>
    <n v="300"/>
    <n v="21"/>
    <n v="210"/>
    <n v="9"/>
    <n v="90"/>
    <x v="3"/>
    <x v="3"/>
    <x v="1"/>
  </r>
  <r>
    <n v="7076"/>
    <x v="341"/>
    <s v="6077"/>
    <x v="0"/>
    <s v="Doll"/>
    <n v="5"/>
    <n v="20"/>
    <n v="100"/>
    <n v="14"/>
    <n v="70"/>
    <n v="6"/>
    <n v="30"/>
    <x v="13"/>
    <x v="1"/>
    <x v="3"/>
  </r>
  <r>
    <n v="7077"/>
    <x v="316"/>
    <s v="6078"/>
    <x v="0"/>
    <s v="Doll"/>
    <n v="4"/>
    <n v="20"/>
    <n v="80"/>
    <n v="14"/>
    <n v="56"/>
    <n v="6"/>
    <n v="24"/>
    <x v="22"/>
    <x v="1"/>
    <x v="0"/>
  </r>
  <r>
    <n v="7078"/>
    <x v="301"/>
    <s v="6079"/>
    <x v="4"/>
    <s v="Laptop"/>
    <n v="3"/>
    <n v="1000"/>
    <n v="3000"/>
    <n v="700"/>
    <n v="2100"/>
    <n v="300"/>
    <n v="900"/>
    <x v="1"/>
    <x v="1"/>
    <x v="3"/>
  </r>
  <r>
    <n v="7079"/>
    <x v="47"/>
    <s v="6080"/>
    <x v="3"/>
    <s v="Soccer Ball"/>
    <n v="2"/>
    <n v="30"/>
    <n v="60"/>
    <n v="21"/>
    <n v="42"/>
    <n v="9"/>
    <n v="18"/>
    <x v="17"/>
    <x v="4"/>
    <x v="4"/>
  </r>
  <r>
    <n v="7080"/>
    <x v="85"/>
    <s v="6081"/>
    <x v="4"/>
    <s v="Smartphone"/>
    <n v="2"/>
    <n v="700"/>
    <n v="1400"/>
    <n v="489.99999999999989"/>
    <n v="979.99999999999977"/>
    <n v="210.00000000000011"/>
    <n v="420.00000000000023"/>
    <x v="14"/>
    <x v="4"/>
    <x v="0"/>
  </r>
  <r>
    <n v="7081"/>
    <x v="145"/>
    <s v="6082"/>
    <x v="2"/>
    <s v="Microwave"/>
    <n v="9"/>
    <n v="150"/>
    <n v="1350"/>
    <n v="105"/>
    <n v="945"/>
    <n v="45"/>
    <n v="405"/>
    <x v="24"/>
    <x v="0"/>
    <x v="3"/>
  </r>
  <r>
    <n v="7082"/>
    <x v="238"/>
    <s v="6083"/>
    <x v="4"/>
    <s v="Tablet"/>
    <n v="6"/>
    <n v="400"/>
    <n v="2400"/>
    <n v="280"/>
    <n v="1680"/>
    <n v="120"/>
    <n v="720"/>
    <x v="22"/>
    <x v="1"/>
    <x v="4"/>
  </r>
  <r>
    <n v="7083"/>
    <x v="12"/>
    <s v="6084"/>
    <x v="4"/>
    <s v="Laptop"/>
    <n v="9"/>
    <n v="1000"/>
    <n v="9000"/>
    <n v="700"/>
    <n v="6300"/>
    <n v="300"/>
    <n v="2700"/>
    <x v="2"/>
    <x v="2"/>
    <x v="3"/>
  </r>
  <r>
    <n v="7084"/>
    <x v="351"/>
    <s v="6085"/>
    <x v="2"/>
    <s v="Washing Machine"/>
    <n v="2"/>
    <n v="500"/>
    <n v="1000"/>
    <n v="350"/>
    <n v="700"/>
    <n v="150"/>
    <n v="300"/>
    <x v="13"/>
    <x v="1"/>
    <x v="4"/>
  </r>
  <r>
    <n v="7085"/>
    <x v="359"/>
    <s v="6086"/>
    <x v="2"/>
    <s v="Microwave"/>
    <n v="5"/>
    <n v="150"/>
    <n v="750"/>
    <n v="105"/>
    <n v="525"/>
    <n v="45"/>
    <n v="225"/>
    <x v="21"/>
    <x v="1"/>
    <x v="0"/>
  </r>
  <r>
    <n v="7086"/>
    <x v="169"/>
    <s v="6087"/>
    <x v="0"/>
    <s v="Lego Set"/>
    <n v="2"/>
    <n v="30"/>
    <n v="60"/>
    <n v="21"/>
    <n v="42"/>
    <n v="9"/>
    <n v="18"/>
    <x v="12"/>
    <x v="4"/>
    <x v="4"/>
  </r>
  <r>
    <n v="7087"/>
    <x v="237"/>
    <s v="6088"/>
    <x v="0"/>
    <s v="Lego Set"/>
    <n v="7"/>
    <n v="30"/>
    <n v="210"/>
    <n v="21"/>
    <n v="147"/>
    <n v="9"/>
    <n v="63"/>
    <x v="7"/>
    <x v="4"/>
    <x v="3"/>
  </r>
  <r>
    <n v="7088"/>
    <x v="182"/>
    <s v="6089"/>
    <x v="0"/>
    <s v="Doll"/>
    <n v="8"/>
    <n v="20"/>
    <n v="160"/>
    <n v="14"/>
    <n v="112"/>
    <n v="6"/>
    <n v="48"/>
    <x v="9"/>
    <x v="3"/>
    <x v="1"/>
  </r>
  <r>
    <n v="7089"/>
    <x v="242"/>
    <s v="6090"/>
    <x v="3"/>
    <s v="Soccer Ball"/>
    <n v="3"/>
    <n v="30"/>
    <n v="90"/>
    <n v="21"/>
    <n v="63"/>
    <n v="9"/>
    <n v="27"/>
    <x v="10"/>
    <x v="2"/>
    <x v="3"/>
  </r>
  <r>
    <n v="7090"/>
    <x v="191"/>
    <s v="6091"/>
    <x v="4"/>
    <s v="Tablet"/>
    <n v="7"/>
    <n v="400"/>
    <n v="2800"/>
    <n v="280"/>
    <n v="1960"/>
    <n v="120"/>
    <n v="840"/>
    <x v="9"/>
    <x v="3"/>
    <x v="0"/>
  </r>
  <r>
    <n v="7091"/>
    <x v="138"/>
    <s v="6092"/>
    <x v="2"/>
    <s v="Washing Machine"/>
    <n v="2"/>
    <n v="500"/>
    <n v="1000"/>
    <n v="350"/>
    <n v="700"/>
    <n v="150"/>
    <n v="300"/>
    <x v="24"/>
    <x v="0"/>
    <x v="2"/>
  </r>
  <r>
    <n v="7092"/>
    <x v="176"/>
    <s v="6093"/>
    <x v="1"/>
    <s v="Jacket"/>
    <n v="2"/>
    <n v="80"/>
    <n v="160"/>
    <n v="56"/>
    <n v="112"/>
    <n v="24"/>
    <n v="48"/>
    <x v="9"/>
    <x v="3"/>
    <x v="0"/>
  </r>
  <r>
    <n v="7093"/>
    <x v="117"/>
    <s v="6094"/>
    <x v="2"/>
    <s v="Microwave"/>
    <n v="10"/>
    <n v="150"/>
    <n v="1500"/>
    <n v="105"/>
    <n v="1050"/>
    <n v="45"/>
    <n v="450"/>
    <x v="23"/>
    <x v="3"/>
    <x v="1"/>
  </r>
  <r>
    <n v="7094"/>
    <x v="144"/>
    <s v="6095"/>
    <x v="4"/>
    <s v="Laptop"/>
    <n v="8"/>
    <n v="1000"/>
    <n v="8000"/>
    <n v="700"/>
    <n v="5600"/>
    <n v="300"/>
    <n v="2400"/>
    <x v="2"/>
    <x v="2"/>
    <x v="1"/>
  </r>
  <r>
    <n v="7095"/>
    <x v="7"/>
    <s v="6096"/>
    <x v="2"/>
    <s v="Washing Machine"/>
    <n v="2"/>
    <n v="500"/>
    <n v="1000"/>
    <n v="350"/>
    <n v="700"/>
    <n v="150"/>
    <n v="300"/>
    <x v="2"/>
    <x v="2"/>
    <x v="4"/>
  </r>
  <r>
    <n v="7096"/>
    <x v="256"/>
    <s v="6097"/>
    <x v="2"/>
    <s v="Washing Machine"/>
    <n v="7"/>
    <n v="500"/>
    <n v="3500"/>
    <n v="350"/>
    <n v="2450"/>
    <n v="150"/>
    <n v="1050"/>
    <x v="16"/>
    <x v="4"/>
    <x v="0"/>
  </r>
  <r>
    <n v="7097"/>
    <x v="94"/>
    <s v="6098"/>
    <x v="4"/>
    <s v="Laptop"/>
    <n v="10"/>
    <n v="1000"/>
    <n v="10000"/>
    <n v="700"/>
    <n v="7000"/>
    <n v="300"/>
    <n v="3000"/>
    <x v="4"/>
    <x v="2"/>
    <x v="0"/>
  </r>
  <r>
    <n v="7098"/>
    <x v="204"/>
    <s v="6099"/>
    <x v="0"/>
    <s v="Doll"/>
    <n v="5"/>
    <n v="20"/>
    <n v="100"/>
    <n v="14"/>
    <n v="70"/>
    <n v="6"/>
    <n v="30"/>
    <x v="9"/>
    <x v="3"/>
    <x v="2"/>
  </r>
  <r>
    <n v="7099"/>
    <x v="105"/>
    <s v="6100"/>
    <x v="1"/>
    <s v="Jacket"/>
    <n v="10"/>
    <n v="80"/>
    <n v="800"/>
    <n v="56"/>
    <n v="560"/>
    <n v="24"/>
    <n v="240"/>
    <x v="22"/>
    <x v="1"/>
    <x v="4"/>
  </r>
  <r>
    <n v="7100"/>
    <x v="260"/>
    <s v="6101"/>
    <x v="1"/>
    <s v="T-Shirt"/>
    <n v="9"/>
    <n v="20"/>
    <n v="180"/>
    <n v="14"/>
    <n v="126"/>
    <n v="6"/>
    <n v="54"/>
    <x v="23"/>
    <x v="3"/>
    <x v="1"/>
  </r>
  <r>
    <n v="7101"/>
    <x v="16"/>
    <s v="6102"/>
    <x v="4"/>
    <s v="Tablet"/>
    <n v="3"/>
    <n v="400"/>
    <n v="1200"/>
    <n v="280"/>
    <n v="840"/>
    <n v="120"/>
    <n v="360"/>
    <x v="0"/>
    <x v="0"/>
    <x v="2"/>
  </r>
  <r>
    <n v="7102"/>
    <x v="32"/>
    <s v="6103"/>
    <x v="4"/>
    <s v="Laptop"/>
    <n v="10"/>
    <n v="1000"/>
    <n v="10000"/>
    <n v="700"/>
    <n v="7000"/>
    <n v="300"/>
    <n v="3000"/>
    <x v="6"/>
    <x v="3"/>
    <x v="0"/>
  </r>
  <r>
    <n v="7103"/>
    <x v="326"/>
    <s v="6104"/>
    <x v="3"/>
    <s v="Tennis Racket"/>
    <n v="7"/>
    <n v="60"/>
    <n v="420"/>
    <n v="42"/>
    <n v="294"/>
    <n v="18"/>
    <n v="126"/>
    <x v="4"/>
    <x v="2"/>
    <x v="2"/>
  </r>
  <r>
    <n v="7104"/>
    <x v="85"/>
    <s v="6105"/>
    <x v="1"/>
    <s v="Jacket"/>
    <n v="10"/>
    <n v="80"/>
    <n v="800"/>
    <n v="56"/>
    <n v="560"/>
    <n v="24"/>
    <n v="240"/>
    <x v="5"/>
    <x v="0"/>
    <x v="2"/>
  </r>
  <r>
    <n v="7105"/>
    <x v="198"/>
    <s v="6106"/>
    <x v="2"/>
    <s v="Washing Machine"/>
    <n v="4"/>
    <n v="500"/>
    <n v="2000"/>
    <n v="350"/>
    <n v="1400"/>
    <n v="150"/>
    <n v="600"/>
    <x v="5"/>
    <x v="0"/>
    <x v="0"/>
  </r>
  <r>
    <n v="7106"/>
    <x v="29"/>
    <s v="6107"/>
    <x v="2"/>
    <s v="Refrigerator"/>
    <n v="6"/>
    <n v="600"/>
    <n v="3600"/>
    <n v="420"/>
    <n v="2520"/>
    <n v="180"/>
    <n v="1080"/>
    <x v="11"/>
    <x v="2"/>
    <x v="4"/>
  </r>
  <r>
    <n v="7107"/>
    <x v="285"/>
    <s v="6108"/>
    <x v="4"/>
    <s v="Smartphone"/>
    <n v="4"/>
    <n v="700"/>
    <n v="2800"/>
    <n v="489.99999999999989"/>
    <n v="1959.9999999999995"/>
    <n v="210.00000000000011"/>
    <n v="840.00000000000045"/>
    <x v="5"/>
    <x v="0"/>
    <x v="2"/>
  </r>
  <r>
    <n v="7108"/>
    <x v="343"/>
    <s v="6109"/>
    <x v="1"/>
    <s v="Jacket"/>
    <n v="4"/>
    <n v="80"/>
    <n v="320"/>
    <n v="56"/>
    <n v="224"/>
    <n v="24"/>
    <n v="96"/>
    <x v="18"/>
    <x v="2"/>
    <x v="4"/>
  </r>
  <r>
    <n v="7109"/>
    <x v="46"/>
    <s v="6110"/>
    <x v="4"/>
    <s v="Laptop"/>
    <n v="4"/>
    <n v="1000"/>
    <n v="4000"/>
    <n v="700"/>
    <n v="2800"/>
    <n v="300"/>
    <n v="1200"/>
    <x v="19"/>
    <x v="1"/>
    <x v="4"/>
  </r>
  <r>
    <n v="7110"/>
    <x v="289"/>
    <s v="6111"/>
    <x v="2"/>
    <s v="Washing Machine"/>
    <n v="4"/>
    <n v="500"/>
    <n v="2000"/>
    <n v="350"/>
    <n v="1400"/>
    <n v="150"/>
    <n v="600"/>
    <x v="2"/>
    <x v="2"/>
    <x v="2"/>
  </r>
  <r>
    <n v="7111"/>
    <x v="80"/>
    <s v="6112"/>
    <x v="1"/>
    <s v="Jeans"/>
    <n v="2"/>
    <n v="50"/>
    <n v="100"/>
    <n v="35"/>
    <n v="70"/>
    <n v="15"/>
    <n v="30"/>
    <x v="2"/>
    <x v="2"/>
    <x v="4"/>
  </r>
  <r>
    <n v="7112"/>
    <x v="263"/>
    <s v="6113"/>
    <x v="3"/>
    <s v="Basketball"/>
    <n v="10"/>
    <n v="40"/>
    <n v="400"/>
    <n v="28"/>
    <n v="280"/>
    <n v="12"/>
    <n v="120"/>
    <x v="3"/>
    <x v="3"/>
    <x v="2"/>
  </r>
  <r>
    <n v="7113"/>
    <x v="158"/>
    <s v="6114"/>
    <x v="3"/>
    <s v="Tennis Racket"/>
    <n v="10"/>
    <n v="60"/>
    <n v="600"/>
    <n v="42"/>
    <n v="420"/>
    <n v="18"/>
    <n v="180"/>
    <x v="10"/>
    <x v="2"/>
    <x v="4"/>
  </r>
  <r>
    <n v="7114"/>
    <x v="197"/>
    <s v="6115"/>
    <x v="1"/>
    <s v="Jacket"/>
    <n v="3"/>
    <n v="80"/>
    <n v="240"/>
    <n v="56"/>
    <n v="168"/>
    <n v="24"/>
    <n v="72"/>
    <x v="21"/>
    <x v="1"/>
    <x v="0"/>
  </r>
  <r>
    <n v="7115"/>
    <x v="212"/>
    <s v="6116"/>
    <x v="1"/>
    <s v="T-Shirt"/>
    <n v="10"/>
    <n v="20"/>
    <n v="200"/>
    <n v="14"/>
    <n v="140"/>
    <n v="6"/>
    <n v="60"/>
    <x v="13"/>
    <x v="1"/>
    <x v="2"/>
  </r>
  <r>
    <n v="7116"/>
    <x v="261"/>
    <s v="6117"/>
    <x v="2"/>
    <s v="Washing Machine"/>
    <n v="10"/>
    <n v="500"/>
    <n v="5000"/>
    <n v="350"/>
    <n v="3500"/>
    <n v="150"/>
    <n v="1500"/>
    <x v="9"/>
    <x v="3"/>
    <x v="3"/>
  </r>
  <r>
    <n v="7117"/>
    <x v="301"/>
    <s v="6118"/>
    <x v="4"/>
    <s v="Laptop"/>
    <n v="2"/>
    <n v="1000"/>
    <n v="2000"/>
    <n v="700"/>
    <n v="1400"/>
    <n v="300"/>
    <n v="600"/>
    <x v="0"/>
    <x v="0"/>
    <x v="3"/>
  </r>
  <r>
    <n v="7118"/>
    <x v="65"/>
    <s v="6119"/>
    <x v="2"/>
    <s v="Refrigerator"/>
    <n v="10"/>
    <n v="600"/>
    <n v="6000"/>
    <n v="420"/>
    <n v="4200"/>
    <n v="180"/>
    <n v="1800"/>
    <x v="6"/>
    <x v="3"/>
    <x v="2"/>
  </r>
  <r>
    <n v="7119"/>
    <x v="208"/>
    <s v="6120"/>
    <x v="3"/>
    <s v="Basketball"/>
    <n v="7"/>
    <n v="40"/>
    <n v="280"/>
    <n v="28"/>
    <n v="196"/>
    <n v="12"/>
    <n v="84"/>
    <x v="20"/>
    <x v="0"/>
    <x v="0"/>
  </r>
  <r>
    <n v="7120"/>
    <x v="276"/>
    <s v="6121"/>
    <x v="2"/>
    <s v="Washing Machine"/>
    <n v="3"/>
    <n v="500"/>
    <n v="1500"/>
    <n v="350"/>
    <n v="1050"/>
    <n v="150"/>
    <n v="450"/>
    <x v="23"/>
    <x v="3"/>
    <x v="1"/>
  </r>
  <r>
    <n v="7121"/>
    <x v="184"/>
    <s v="6122"/>
    <x v="4"/>
    <s v="Laptop"/>
    <n v="2"/>
    <n v="1000"/>
    <n v="2000"/>
    <n v="700"/>
    <n v="1400"/>
    <n v="300"/>
    <n v="600"/>
    <x v="14"/>
    <x v="4"/>
    <x v="3"/>
  </r>
  <r>
    <n v="7122"/>
    <x v="33"/>
    <s v="6123"/>
    <x v="0"/>
    <s v="Lego Set"/>
    <n v="9"/>
    <n v="30"/>
    <n v="270"/>
    <n v="21"/>
    <n v="189"/>
    <n v="9"/>
    <n v="81"/>
    <x v="19"/>
    <x v="1"/>
    <x v="2"/>
  </r>
  <r>
    <n v="7123"/>
    <x v="104"/>
    <s v="6124"/>
    <x v="0"/>
    <s v="Lego Set"/>
    <n v="9"/>
    <n v="30"/>
    <n v="270"/>
    <n v="21"/>
    <n v="189"/>
    <n v="9"/>
    <n v="81"/>
    <x v="0"/>
    <x v="0"/>
    <x v="4"/>
  </r>
  <r>
    <n v="7124"/>
    <x v="170"/>
    <s v="6125"/>
    <x v="2"/>
    <s v="Refrigerator"/>
    <n v="10"/>
    <n v="600"/>
    <n v="6000"/>
    <n v="420"/>
    <n v="4200"/>
    <n v="180"/>
    <n v="1800"/>
    <x v="21"/>
    <x v="1"/>
    <x v="3"/>
  </r>
  <r>
    <n v="7125"/>
    <x v="207"/>
    <s v="6126"/>
    <x v="0"/>
    <s v="Doll"/>
    <n v="7"/>
    <n v="20"/>
    <n v="140"/>
    <n v="14"/>
    <n v="98"/>
    <n v="6"/>
    <n v="42"/>
    <x v="2"/>
    <x v="2"/>
    <x v="2"/>
  </r>
  <r>
    <n v="7126"/>
    <x v="35"/>
    <s v="6127"/>
    <x v="4"/>
    <s v="Laptop"/>
    <n v="2"/>
    <n v="1000"/>
    <n v="2000"/>
    <n v="700"/>
    <n v="1400"/>
    <n v="300"/>
    <n v="600"/>
    <x v="4"/>
    <x v="2"/>
    <x v="0"/>
  </r>
  <r>
    <n v="7127"/>
    <x v="262"/>
    <s v="6128"/>
    <x v="2"/>
    <s v="Washing Machine"/>
    <n v="3"/>
    <n v="500"/>
    <n v="1500"/>
    <n v="350"/>
    <n v="1050"/>
    <n v="150"/>
    <n v="450"/>
    <x v="14"/>
    <x v="4"/>
    <x v="0"/>
  </r>
  <r>
    <n v="7128"/>
    <x v="347"/>
    <s v="6129"/>
    <x v="0"/>
    <s v="Teddy Bear"/>
    <n v="10"/>
    <n v="25"/>
    <n v="250"/>
    <n v="17.5"/>
    <n v="175"/>
    <n v="7.5"/>
    <n v="75"/>
    <x v="20"/>
    <x v="0"/>
    <x v="1"/>
  </r>
  <r>
    <n v="7129"/>
    <x v="188"/>
    <s v="6130"/>
    <x v="3"/>
    <s v="Basketball"/>
    <n v="1"/>
    <n v="40"/>
    <n v="40"/>
    <n v="28"/>
    <n v="28"/>
    <n v="12"/>
    <n v="12"/>
    <x v="17"/>
    <x v="4"/>
    <x v="2"/>
  </r>
  <r>
    <n v="7130"/>
    <x v="170"/>
    <s v="6131"/>
    <x v="2"/>
    <s v="Refrigerator"/>
    <n v="6"/>
    <n v="600"/>
    <n v="3600"/>
    <n v="420"/>
    <n v="2520"/>
    <n v="180"/>
    <n v="1080"/>
    <x v="20"/>
    <x v="0"/>
    <x v="4"/>
  </r>
  <r>
    <n v="7131"/>
    <x v="125"/>
    <s v="6132"/>
    <x v="2"/>
    <s v="Microwave"/>
    <n v="4"/>
    <n v="150"/>
    <n v="600"/>
    <n v="105"/>
    <n v="420"/>
    <n v="45"/>
    <n v="180"/>
    <x v="10"/>
    <x v="2"/>
    <x v="4"/>
  </r>
  <r>
    <n v="7132"/>
    <x v="16"/>
    <s v="6133"/>
    <x v="2"/>
    <s v="Microwave"/>
    <n v="7"/>
    <n v="150"/>
    <n v="1050"/>
    <n v="105"/>
    <n v="735"/>
    <n v="45"/>
    <n v="315"/>
    <x v="11"/>
    <x v="2"/>
    <x v="1"/>
  </r>
  <r>
    <n v="7133"/>
    <x v="44"/>
    <s v="6134"/>
    <x v="1"/>
    <s v="T-Shirt"/>
    <n v="3"/>
    <n v="20"/>
    <n v="60"/>
    <n v="14"/>
    <n v="42"/>
    <n v="6"/>
    <n v="18"/>
    <x v="8"/>
    <x v="0"/>
    <x v="4"/>
  </r>
  <r>
    <n v="7134"/>
    <x v="318"/>
    <s v="6135"/>
    <x v="2"/>
    <s v="Washing Machine"/>
    <n v="9"/>
    <n v="500"/>
    <n v="4500"/>
    <n v="350"/>
    <n v="3150"/>
    <n v="150"/>
    <n v="1350"/>
    <x v="17"/>
    <x v="4"/>
    <x v="0"/>
  </r>
  <r>
    <n v="7135"/>
    <x v="74"/>
    <s v="6136"/>
    <x v="3"/>
    <s v="Basketball"/>
    <n v="2"/>
    <n v="40"/>
    <n v="80"/>
    <n v="28"/>
    <n v="56"/>
    <n v="12"/>
    <n v="24"/>
    <x v="10"/>
    <x v="2"/>
    <x v="1"/>
  </r>
  <r>
    <n v="7136"/>
    <x v="35"/>
    <s v="6137"/>
    <x v="2"/>
    <s v="Microwave"/>
    <n v="4"/>
    <n v="150"/>
    <n v="600"/>
    <n v="105"/>
    <n v="420"/>
    <n v="45"/>
    <n v="180"/>
    <x v="11"/>
    <x v="2"/>
    <x v="4"/>
  </r>
  <r>
    <n v="7137"/>
    <x v="93"/>
    <s v="6138"/>
    <x v="1"/>
    <s v="Jacket"/>
    <n v="10"/>
    <n v="80"/>
    <n v="800"/>
    <n v="56"/>
    <n v="560"/>
    <n v="24"/>
    <n v="240"/>
    <x v="14"/>
    <x v="4"/>
    <x v="1"/>
  </r>
  <r>
    <n v="7138"/>
    <x v="70"/>
    <s v="6139"/>
    <x v="1"/>
    <s v="Jacket"/>
    <n v="6"/>
    <n v="80"/>
    <n v="480"/>
    <n v="56"/>
    <n v="336"/>
    <n v="24"/>
    <n v="144"/>
    <x v="18"/>
    <x v="2"/>
    <x v="2"/>
  </r>
  <r>
    <n v="7139"/>
    <x v="303"/>
    <s v="6140"/>
    <x v="2"/>
    <s v="Microwave"/>
    <n v="8"/>
    <n v="150"/>
    <n v="1200"/>
    <n v="105"/>
    <n v="840"/>
    <n v="45"/>
    <n v="360"/>
    <x v="24"/>
    <x v="0"/>
    <x v="1"/>
  </r>
  <r>
    <n v="7140"/>
    <x v="95"/>
    <s v="6141"/>
    <x v="4"/>
    <s v="Laptop"/>
    <n v="7"/>
    <n v="1000"/>
    <n v="7000"/>
    <n v="700"/>
    <n v="4900"/>
    <n v="300"/>
    <n v="2100"/>
    <x v="15"/>
    <x v="3"/>
    <x v="3"/>
  </r>
  <r>
    <n v="7141"/>
    <x v="96"/>
    <s v="6142"/>
    <x v="3"/>
    <s v="Tennis Racket"/>
    <n v="2"/>
    <n v="60"/>
    <n v="120"/>
    <n v="42"/>
    <n v="84"/>
    <n v="18"/>
    <n v="36"/>
    <x v="18"/>
    <x v="2"/>
    <x v="2"/>
  </r>
  <r>
    <n v="7142"/>
    <x v="64"/>
    <s v="6143"/>
    <x v="3"/>
    <s v="Basketball"/>
    <n v="4"/>
    <n v="40"/>
    <n v="160"/>
    <n v="28"/>
    <n v="112"/>
    <n v="12"/>
    <n v="48"/>
    <x v="8"/>
    <x v="0"/>
    <x v="3"/>
  </r>
  <r>
    <n v="7143"/>
    <x v="216"/>
    <s v="6144"/>
    <x v="1"/>
    <s v="Jacket"/>
    <n v="5"/>
    <n v="80"/>
    <n v="400"/>
    <n v="56"/>
    <n v="280"/>
    <n v="24"/>
    <n v="120"/>
    <x v="4"/>
    <x v="2"/>
    <x v="1"/>
  </r>
  <r>
    <n v="7144"/>
    <x v="148"/>
    <s v="6145"/>
    <x v="1"/>
    <s v="T-Shirt"/>
    <n v="3"/>
    <n v="20"/>
    <n v="60"/>
    <n v="14"/>
    <n v="42"/>
    <n v="6"/>
    <n v="18"/>
    <x v="0"/>
    <x v="0"/>
    <x v="1"/>
  </r>
  <r>
    <n v="7145"/>
    <x v="177"/>
    <s v="6146"/>
    <x v="4"/>
    <s v="Tablet"/>
    <n v="1"/>
    <n v="400"/>
    <n v="400"/>
    <n v="280"/>
    <n v="280"/>
    <n v="120"/>
    <n v="120"/>
    <x v="10"/>
    <x v="2"/>
    <x v="2"/>
  </r>
  <r>
    <n v="7146"/>
    <x v="52"/>
    <s v="6147"/>
    <x v="2"/>
    <s v="Microwave"/>
    <n v="10"/>
    <n v="150"/>
    <n v="1500"/>
    <n v="105"/>
    <n v="1050"/>
    <n v="45"/>
    <n v="450"/>
    <x v="20"/>
    <x v="0"/>
    <x v="2"/>
  </r>
  <r>
    <n v="7147"/>
    <x v="20"/>
    <s v="6148"/>
    <x v="3"/>
    <s v="Basketball"/>
    <n v="8"/>
    <n v="40"/>
    <n v="320"/>
    <n v="28"/>
    <n v="224"/>
    <n v="12"/>
    <n v="96"/>
    <x v="14"/>
    <x v="4"/>
    <x v="2"/>
  </r>
  <r>
    <n v="7148"/>
    <x v="286"/>
    <s v="6149"/>
    <x v="4"/>
    <s v="Tablet"/>
    <n v="8"/>
    <n v="400"/>
    <n v="3200"/>
    <n v="280"/>
    <n v="2240"/>
    <n v="120"/>
    <n v="960"/>
    <x v="11"/>
    <x v="2"/>
    <x v="4"/>
  </r>
  <r>
    <n v="7149"/>
    <x v="137"/>
    <s v="6150"/>
    <x v="3"/>
    <s v="Basketball"/>
    <n v="7"/>
    <n v="40"/>
    <n v="280"/>
    <n v="28"/>
    <n v="196"/>
    <n v="12"/>
    <n v="84"/>
    <x v="3"/>
    <x v="3"/>
    <x v="1"/>
  </r>
  <r>
    <n v="7150"/>
    <x v="128"/>
    <s v="6151"/>
    <x v="4"/>
    <s v="Smartphone"/>
    <n v="10"/>
    <n v="700"/>
    <n v="7000"/>
    <n v="489.99999999999989"/>
    <n v="4899.9999999999991"/>
    <n v="210.00000000000011"/>
    <n v="2100.0000000000009"/>
    <x v="13"/>
    <x v="1"/>
    <x v="0"/>
  </r>
  <r>
    <n v="7151"/>
    <x v="320"/>
    <s v="6152"/>
    <x v="3"/>
    <s v="Soccer Ball"/>
    <n v="8"/>
    <n v="30"/>
    <n v="240"/>
    <n v="21"/>
    <n v="168"/>
    <n v="9"/>
    <n v="72"/>
    <x v="23"/>
    <x v="3"/>
    <x v="1"/>
  </r>
  <r>
    <n v="7152"/>
    <x v="78"/>
    <s v="6153"/>
    <x v="0"/>
    <s v="Doll"/>
    <n v="3"/>
    <n v="20"/>
    <n v="60"/>
    <n v="14"/>
    <n v="42"/>
    <n v="6"/>
    <n v="18"/>
    <x v="3"/>
    <x v="3"/>
    <x v="1"/>
  </r>
  <r>
    <n v="7153"/>
    <x v="44"/>
    <s v="6154"/>
    <x v="1"/>
    <s v="Jacket"/>
    <n v="6"/>
    <n v="80"/>
    <n v="480"/>
    <n v="56"/>
    <n v="336"/>
    <n v="24"/>
    <n v="144"/>
    <x v="5"/>
    <x v="0"/>
    <x v="0"/>
  </r>
  <r>
    <n v="7154"/>
    <x v="45"/>
    <s v="6155"/>
    <x v="0"/>
    <s v="Doll"/>
    <n v="10"/>
    <n v="20"/>
    <n v="200"/>
    <n v="14"/>
    <n v="140"/>
    <n v="6"/>
    <n v="60"/>
    <x v="6"/>
    <x v="3"/>
    <x v="4"/>
  </r>
  <r>
    <n v="7155"/>
    <x v="238"/>
    <s v="6156"/>
    <x v="4"/>
    <s v="Tablet"/>
    <n v="4"/>
    <n v="400"/>
    <n v="1600"/>
    <n v="280"/>
    <n v="1120"/>
    <n v="120"/>
    <n v="480"/>
    <x v="11"/>
    <x v="2"/>
    <x v="0"/>
  </r>
  <r>
    <n v="7156"/>
    <x v="235"/>
    <s v="6157"/>
    <x v="4"/>
    <s v="Laptop"/>
    <n v="7"/>
    <n v="1000"/>
    <n v="7000"/>
    <n v="700"/>
    <n v="4900"/>
    <n v="300"/>
    <n v="2100"/>
    <x v="4"/>
    <x v="2"/>
    <x v="4"/>
  </r>
  <r>
    <n v="7157"/>
    <x v="70"/>
    <s v="6158"/>
    <x v="0"/>
    <s v="Teddy Bear"/>
    <n v="3"/>
    <n v="25"/>
    <n v="75"/>
    <n v="17.5"/>
    <n v="52.5"/>
    <n v="7.5"/>
    <n v="22.5"/>
    <x v="7"/>
    <x v="4"/>
    <x v="4"/>
  </r>
  <r>
    <n v="7158"/>
    <x v="360"/>
    <s v="6159"/>
    <x v="1"/>
    <s v="Jacket"/>
    <n v="1"/>
    <n v="80"/>
    <n v="80"/>
    <n v="56"/>
    <n v="56"/>
    <n v="24"/>
    <n v="24"/>
    <x v="1"/>
    <x v="1"/>
    <x v="2"/>
  </r>
  <r>
    <n v="7159"/>
    <x v="282"/>
    <s v="6160"/>
    <x v="2"/>
    <s v="Microwave"/>
    <n v="6"/>
    <n v="150"/>
    <n v="900"/>
    <n v="105"/>
    <n v="630"/>
    <n v="45"/>
    <n v="270"/>
    <x v="18"/>
    <x v="2"/>
    <x v="1"/>
  </r>
  <r>
    <n v="7160"/>
    <x v="112"/>
    <s v="6161"/>
    <x v="0"/>
    <s v="Teddy Bear"/>
    <n v="8"/>
    <n v="25"/>
    <n v="200"/>
    <n v="17.5"/>
    <n v="140"/>
    <n v="7.5"/>
    <n v="60"/>
    <x v="9"/>
    <x v="3"/>
    <x v="4"/>
  </r>
  <r>
    <n v="7161"/>
    <x v="336"/>
    <s v="6162"/>
    <x v="2"/>
    <s v="Microwave"/>
    <n v="4"/>
    <n v="150"/>
    <n v="600"/>
    <n v="105"/>
    <n v="420"/>
    <n v="45"/>
    <n v="180"/>
    <x v="4"/>
    <x v="2"/>
    <x v="0"/>
  </r>
  <r>
    <n v="7162"/>
    <x v="127"/>
    <s v="6163"/>
    <x v="2"/>
    <s v="Refrigerator"/>
    <n v="4"/>
    <n v="600"/>
    <n v="2400"/>
    <n v="420"/>
    <n v="1680"/>
    <n v="180"/>
    <n v="720"/>
    <x v="5"/>
    <x v="0"/>
    <x v="4"/>
  </r>
  <r>
    <n v="7163"/>
    <x v="175"/>
    <s v="6164"/>
    <x v="3"/>
    <s v="Basketball"/>
    <n v="5"/>
    <n v="40"/>
    <n v="200"/>
    <n v="28"/>
    <n v="140"/>
    <n v="12"/>
    <n v="60"/>
    <x v="21"/>
    <x v="1"/>
    <x v="3"/>
  </r>
  <r>
    <n v="7164"/>
    <x v="126"/>
    <s v="6165"/>
    <x v="0"/>
    <s v="Doll"/>
    <n v="10"/>
    <n v="20"/>
    <n v="200"/>
    <n v="14"/>
    <n v="140"/>
    <n v="6"/>
    <n v="60"/>
    <x v="9"/>
    <x v="3"/>
    <x v="4"/>
  </r>
  <r>
    <n v="7165"/>
    <x v="299"/>
    <s v="6166"/>
    <x v="4"/>
    <s v="Laptop"/>
    <n v="4"/>
    <n v="1000"/>
    <n v="4000"/>
    <n v="700"/>
    <n v="2800"/>
    <n v="300"/>
    <n v="1200"/>
    <x v="11"/>
    <x v="2"/>
    <x v="0"/>
  </r>
  <r>
    <n v="7166"/>
    <x v="185"/>
    <s v="6167"/>
    <x v="4"/>
    <s v="Smartphone"/>
    <n v="5"/>
    <n v="700"/>
    <n v="3500"/>
    <n v="489.99999999999989"/>
    <n v="2449.9999999999995"/>
    <n v="210.00000000000011"/>
    <n v="1050.0000000000005"/>
    <x v="16"/>
    <x v="4"/>
    <x v="2"/>
  </r>
  <r>
    <n v="7167"/>
    <x v="29"/>
    <s v="6168"/>
    <x v="0"/>
    <s v="Teddy Bear"/>
    <n v="10"/>
    <n v="25"/>
    <n v="250"/>
    <n v="17.5"/>
    <n v="175"/>
    <n v="7.5"/>
    <n v="75"/>
    <x v="20"/>
    <x v="0"/>
    <x v="4"/>
  </r>
  <r>
    <n v="7168"/>
    <x v="210"/>
    <s v="6169"/>
    <x v="3"/>
    <s v="Basketball"/>
    <n v="1"/>
    <n v="40"/>
    <n v="40"/>
    <n v="28"/>
    <n v="28"/>
    <n v="12"/>
    <n v="12"/>
    <x v="9"/>
    <x v="3"/>
    <x v="1"/>
  </r>
  <r>
    <n v="7169"/>
    <x v="113"/>
    <s v="6170"/>
    <x v="3"/>
    <s v="Soccer Ball"/>
    <n v="5"/>
    <n v="30"/>
    <n v="150"/>
    <n v="21"/>
    <n v="105"/>
    <n v="9"/>
    <n v="45"/>
    <x v="2"/>
    <x v="2"/>
    <x v="2"/>
  </r>
  <r>
    <n v="7170"/>
    <x v="52"/>
    <s v="6171"/>
    <x v="4"/>
    <s v="Smartphone"/>
    <n v="4"/>
    <n v="700"/>
    <n v="2800"/>
    <n v="489.99999999999989"/>
    <n v="1959.9999999999995"/>
    <n v="210.00000000000011"/>
    <n v="840.00000000000045"/>
    <x v="8"/>
    <x v="0"/>
    <x v="0"/>
  </r>
  <r>
    <n v="7171"/>
    <x v="179"/>
    <s v="6172"/>
    <x v="4"/>
    <s v="Smartphone"/>
    <n v="3"/>
    <n v="700"/>
    <n v="2100"/>
    <n v="489.99999999999989"/>
    <n v="1469.9999999999995"/>
    <n v="210.00000000000011"/>
    <n v="630.00000000000034"/>
    <x v="22"/>
    <x v="1"/>
    <x v="1"/>
  </r>
  <r>
    <n v="7172"/>
    <x v="311"/>
    <s v="6173"/>
    <x v="4"/>
    <s v="Smartphone"/>
    <n v="10"/>
    <n v="700"/>
    <n v="7000"/>
    <n v="489.99999999999989"/>
    <n v="4899.9999999999991"/>
    <n v="210.00000000000011"/>
    <n v="2100.0000000000009"/>
    <x v="5"/>
    <x v="0"/>
    <x v="0"/>
  </r>
  <r>
    <n v="7173"/>
    <x v="230"/>
    <s v="6174"/>
    <x v="3"/>
    <s v="Tennis Racket"/>
    <n v="8"/>
    <n v="60"/>
    <n v="480"/>
    <n v="42"/>
    <n v="336"/>
    <n v="18"/>
    <n v="144"/>
    <x v="10"/>
    <x v="2"/>
    <x v="3"/>
  </r>
  <r>
    <n v="7174"/>
    <x v="267"/>
    <s v="6175"/>
    <x v="4"/>
    <s v="Laptop"/>
    <n v="9"/>
    <n v="1000"/>
    <n v="9000"/>
    <n v="700"/>
    <n v="6300"/>
    <n v="300"/>
    <n v="2700"/>
    <x v="17"/>
    <x v="4"/>
    <x v="0"/>
  </r>
  <r>
    <n v="7175"/>
    <x v="169"/>
    <s v="6176"/>
    <x v="0"/>
    <s v="Lego Set"/>
    <n v="9"/>
    <n v="30"/>
    <n v="270"/>
    <n v="21"/>
    <n v="189"/>
    <n v="9"/>
    <n v="81"/>
    <x v="23"/>
    <x v="3"/>
    <x v="2"/>
  </r>
  <r>
    <n v="7176"/>
    <x v="350"/>
    <s v="6177"/>
    <x v="4"/>
    <s v="Laptop"/>
    <n v="2"/>
    <n v="1000"/>
    <n v="2000"/>
    <n v="700"/>
    <n v="1400"/>
    <n v="300"/>
    <n v="600"/>
    <x v="21"/>
    <x v="1"/>
    <x v="1"/>
  </r>
  <r>
    <n v="7177"/>
    <x v="61"/>
    <s v="6178"/>
    <x v="2"/>
    <s v="Refrigerator"/>
    <n v="2"/>
    <n v="600"/>
    <n v="1200"/>
    <n v="420"/>
    <n v="840"/>
    <n v="180"/>
    <n v="360"/>
    <x v="13"/>
    <x v="1"/>
    <x v="1"/>
  </r>
  <r>
    <n v="7178"/>
    <x v="149"/>
    <s v="6179"/>
    <x v="4"/>
    <s v="Smartphone"/>
    <n v="7"/>
    <n v="700"/>
    <n v="4900"/>
    <n v="489.99999999999989"/>
    <n v="3429.9999999999991"/>
    <n v="210.00000000000011"/>
    <n v="1470.0000000000009"/>
    <x v="20"/>
    <x v="0"/>
    <x v="4"/>
  </r>
  <r>
    <n v="7179"/>
    <x v="359"/>
    <s v="6180"/>
    <x v="3"/>
    <s v="Soccer Ball"/>
    <n v="4"/>
    <n v="30"/>
    <n v="120"/>
    <n v="21"/>
    <n v="84"/>
    <n v="9"/>
    <n v="36"/>
    <x v="18"/>
    <x v="2"/>
    <x v="4"/>
  </r>
  <r>
    <n v="7180"/>
    <x v="59"/>
    <s v="6181"/>
    <x v="4"/>
    <s v="Laptop"/>
    <n v="4"/>
    <n v="1000"/>
    <n v="4000"/>
    <n v="700"/>
    <n v="2800"/>
    <n v="300"/>
    <n v="1200"/>
    <x v="3"/>
    <x v="3"/>
    <x v="3"/>
  </r>
  <r>
    <n v="7181"/>
    <x v="47"/>
    <s v="6182"/>
    <x v="0"/>
    <s v="Doll"/>
    <n v="5"/>
    <n v="20"/>
    <n v="100"/>
    <n v="14"/>
    <n v="70"/>
    <n v="6"/>
    <n v="30"/>
    <x v="10"/>
    <x v="2"/>
    <x v="1"/>
  </r>
  <r>
    <n v="7182"/>
    <x v="236"/>
    <s v="6183"/>
    <x v="4"/>
    <s v="Tablet"/>
    <n v="5"/>
    <n v="400"/>
    <n v="2000"/>
    <n v="280"/>
    <n v="1400"/>
    <n v="120"/>
    <n v="600"/>
    <x v="9"/>
    <x v="3"/>
    <x v="0"/>
  </r>
  <r>
    <n v="7183"/>
    <x v="304"/>
    <s v="6184"/>
    <x v="4"/>
    <s v="Laptop"/>
    <n v="1"/>
    <n v="1000"/>
    <n v="1000"/>
    <n v="700"/>
    <n v="700"/>
    <n v="300"/>
    <n v="300"/>
    <x v="16"/>
    <x v="4"/>
    <x v="1"/>
  </r>
  <r>
    <n v="7184"/>
    <x v="172"/>
    <s v="6185"/>
    <x v="1"/>
    <s v="Jeans"/>
    <n v="2"/>
    <n v="50"/>
    <n v="100"/>
    <n v="35"/>
    <n v="70"/>
    <n v="15"/>
    <n v="30"/>
    <x v="15"/>
    <x v="3"/>
    <x v="3"/>
  </r>
  <r>
    <n v="7185"/>
    <x v="161"/>
    <s v="6186"/>
    <x v="1"/>
    <s v="T-Shirt"/>
    <n v="3"/>
    <n v="20"/>
    <n v="60"/>
    <n v="14"/>
    <n v="42"/>
    <n v="6"/>
    <n v="18"/>
    <x v="23"/>
    <x v="3"/>
    <x v="1"/>
  </r>
  <r>
    <n v="7186"/>
    <x v="97"/>
    <s v="6187"/>
    <x v="0"/>
    <s v="Lego Set"/>
    <n v="10"/>
    <n v="30"/>
    <n v="300"/>
    <n v="21"/>
    <n v="210"/>
    <n v="9"/>
    <n v="90"/>
    <x v="18"/>
    <x v="2"/>
    <x v="3"/>
  </r>
  <r>
    <n v="7187"/>
    <x v="56"/>
    <s v="6188"/>
    <x v="3"/>
    <s v="Tennis Racket"/>
    <n v="1"/>
    <n v="60"/>
    <n v="60"/>
    <n v="42"/>
    <n v="42"/>
    <n v="18"/>
    <n v="18"/>
    <x v="16"/>
    <x v="4"/>
    <x v="3"/>
  </r>
  <r>
    <n v="7188"/>
    <x v="203"/>
    <s v="6189"/>
    <x v="0"/>
    <s v="Lego Set"/>
    <n v="9"/>
    <n v="30"/>
    <n v="270"/>
    <n v="21"/>
    <n v="189"/>
    <n v="9"/>
    <n v="81"/>
    <x v="2"/>
    <x v="2"/>
    <x v="3"/>
  </r>
  <r>
    <n v="7189"/>
    <x v="75"/>
    <s v="6190"/>
    <x v="4"/>
    <s v="Smartphone"/>
    <n v="6"/>
    <n v="700"/>
    <n v="4200"/>
    <n v="489.99999999999989"/>
    <n v="2939.9999999999991"/>
    <n v="210.00000000000011"/>
    <n v="1260.0000000000007"/>
    <x v="11"/>
    <x v="2"/>
    <x v="0"/>
  </r>
  <r>
    <n v="7190"/>
    <x v="360"/>
    <s v="6191"/>
    <x v="0"/>
    <s v="Lego Set"/>
    <n v="5"/>
    <n v="30"/>
    <n v="150"/>
    <n v="21"/>
    <n v="105"/>
    <n v="9"/>
    <n v="45"/>
    <x v="12"/>
    <x v="4"/>
    <x v="2"/>
  </r>
  <r>
    <n v="7191"/>
    <x v="107"/>
    <s v="6192"/>
    <x v="0"/>
    <s v="Doll"/>
    <n v="3"/>
    <n v="20"/>
    <n v="60"/>
    <n v="14"/>
    <n v="42"/>
    <n v="6"/>
    <n v="18"/>
    <x v="0"/>
    <x v="0"/>
    <x v="1"/>
  </r>
  <r>
    <n v="7192"/>
    <x v="102"/>
    <s v="6193"/>
    <x v="2"/>
    <s v="Microwave"/>
    <n v="4"/>
    <n v="150"/>
    <n v="600"/>
    <n v="105"/>
    <n v="420"/>
    <n v="45"/>
    <n v="180"/>
    <x v="18"/>
    <x v="2"/>
    <x v="2"/>
  </r>
  <r>
    <n v="7193"/>
    <x v="188"/>
    <s v="6194"/>
    <x v="2"/>
    <s v="Refrigerator"/>
    <n v="4"/>
    <n v="600"/>
    <n v="2400"/>
    <n v="420"/>
    <n v="1680"/>
    <n v="180"/>
    <n v="720"/>
    <x v="20"/>
    <x v="0"/>
    <x v="1"/>
  </r>
  <r>
    <n v="7194"/>
    <x v="307"/>
    <s v="6195"/>
    <x v="1"/>
    <s v="Jeans"/>
    <n v="10"/>
    <n v="50"/>
    <n v="500"/>
    <n v="35"/>
    <n v="350"/>
    <n v="15"/>
    <n v="150"/>
    <x v="21"/>
    <x v="1"/>
    <x v="2"/>
  </r>
  <r>
    <n v="7195"/>
    <x v="326"/>
    <s v="6196"/>
    <x v="2"/>
    <s v="Microwave"/>
    <n v="6"/>
    <n v="150"/>
    <n v="900"/>
    <n v="105"/>
    <n v="630"/>
    <n v="45"/>
    <n v="270"/>
    <x v="18"/>
    <x v="2"/>
    <x v="0"/>
  </r>
  <r>
    <n v="7196"/>
    <x v="31"/>
    <s v="6197"/>
    <x v="4"/>
    <s v="Laptop"/>
    <n v="5"/>
    <n v="1000"/>
    <n v="5000"/>
    <n v="700"/>
    <n v="3500"/>
    <n v="300"/>
    <n v="1500"/>
    <x v="2"/>
    <x v="2"/>
    <x v="2"/>
  </r>
  <r>
    <n v="7197"/>
    <x v="75"/>
    <s v="6198"/>
    <x v="2"/>
    <s v="Refrigerator"/>
    <n v="3"/>
    <n v="600"/>
    <n v="1800"/>
    <n v="420"/>
    <n v="1260"/>
    <n v="180"/>
    <n v="540"/>
    <x v="20"/>
    <x v="0"/>
    <x v="3"/>
  </r>
  <r>
    <n v="7198"/>
    <x v="147"/>
    <s v="6199"/>
    <x v="2"/>
    <s v="Washing Machine"/>
    <n v="9"/>
    <n v="500"/>
    <n v="4500"/>
    <n v="350"/>
    <n v="3150"/>
    <n v="150"/>
    <n v="1350"/>
    <x v="4"/>
    <x v="2"/>
    <x v="4"/>
  </r>
  <r>
    <n v="7199"/>
    <x v="217"/>
    <s v="6200"/>
    <x v="1"/>
    <s v="Jeans"/>
    <n v="1"/>
    <n v="50"/>
    <n v="50"/>
    <n v="35"/>
    <n v="35"/>
    <n v="15"/>
    <n v="15"/>
    <x v="6"/>
    <x v="3"/>
    <x v="0"/>
  </r>
  <r>
    <n v="7200"/>
    <x v="24"/>
    <s v="6201"/>
    <x v="4"/>
    <s v="Smartphone"/>
    <n v="3"/>
    <n v="700"/>
    <n v="2100"/>
    <n v="489.99999999999989"/>
    <n v="1469.9999999999995"/>
    <n v="210.00000000000011"/>
    <n v="630.00000000000034"/>
    <x v="20"/>
    <x v="0"/>
    <x v="2"/>
  </r>
  <r>
    <n v="7201"/>
    <x v="245"/>
    <s v="6202"/>
    <x v="1"/>
    <s v="T-Shirt"/>
    <n v="6"/>
    <n v="20"/>
    <n v="120"/>
    <n v="14"/>
    <n v="84"/>
    <n v="6"/>
    <n v="36"/>
    <x v="18"/>
    <x v="2"/>
    <x v="3"/>
  </r>
  <r>
    <n v="7202"/>
    <x v="51"/>
    <s v="6203"/>
    <x v="1"/>
    <s v="T-Shirt"/>
    <n v="5"/>
    <n v="20"/>
    <n v="100"/>
    <n v="14"/>
    <n v="70"/>
    <n v="6"/>
    <n v="30"/>
    <x v="10"/>
    <x v="2"/>
    <x v="2"/>
  </r>
  <r>
    <n v="7203"/>
    <x v="103"/>
    <s v="6204"/>
    <x v="3"/>
    <s v="Soccer Ball"/>
    <n v="8"/>
    <n v="30"/>
    <n v="240"/>
    <n v="21"/>
    <n v="168"/>
    <n v="9"/>
    <n v="72"/>
    <x v="20"/>
    <x v="0"/>
    <x v="4"/>
  </r>
  <r>
    <n v="7204"/>
    <x v="240"/>
    <s v="6205"/>
    <x v="1"/>
    <s v="Jacket"/>
    <n v="7"/>
    <n v="80"/>
    <n v="560"/>
    <n v="56"/>
    <n v="392"/>
    <n v="24"/>
    <n v="168"/>
    <x v="0"/>
    <x v="0"/>
    <x v="0"/>
  </r>
  <r>
    <n v="7205"/>
    <x v="47"/>
    <s v="6206"/>
    <x v="3"/>
    <s v="Basketball"/>
    <n v="7"/>
    <n v="40"/>
    <n v="280"/>
    <n v="28"/>
    <n v="196"/>
    <n v="12"/>
    <n v="84"/>
    <x v="19"/>
    <x v="1"/>
    <x v="2"/>
  </r>
  <r>
    <n v="7206"/>
    <x v="140"/>
    <s v="6207"/>
    <x v="3"/>
    <s v="Tennis Racket"/>
    <n v="6"/>
    <n v="60"/>
    <n v="360"/>
    <n v="42"/>
    <n v="252"/>
    <n v="18"/>
    <n v="108"/>
    <x v="3"/>
    <x v="3"/>
    <x v="0"/>
  </r>
  <r>
    <n v="7207"/>
    <x v="131"/>
    <s v="6208"/>
    <x v="3"/>
    <s v="Basketball"/>
    <n v="5"/>
    <n v="40"/>
    <n v="200"/>
    <n v="28"/>
    <n v="140"/>
    <n v="12"/>
    <n v="60"/>
    <x v="9"/>
    <x v="3"/>
    <x v="2"/>
  </r>
  <r>
    <n v="7208"/>
    <x v="116"/>
    <s v="6209"/>
    <x v="4"/>
    <s v="Tablet"/>
    <n v="2"/>
    <n v="400"/>
    <n v="800"/>
    <n v="280"/>
    <n v="560"/>
    <n v="120"/>
    <n v="240"/>
    <x v="3"/>
    <x v="3"/>
    <x v="0"/>
  </r>
  <r>
    <n v="7209"/>
    <x v="242"/>
    <s v="6210"/>
    <x v="3"/>
    <s v="Basketball"/>
    <n v="10"/>
    <n v="40"/>
    <n v="400"/>
    <n v="28"/>
    <n v="280"/>
    <n v="12"/>
    <n v="120"/>
    <x v="8"/>
    <x v="0"/>
    <x v="4"/>
  </r>
  <r>
    <n v="7210"/>
    <x v="163"/>
    <s v="6211"/>
    <x v="4"/>
    <s v="Tablet"/>
    <n v="2"/>
    <n v="400"/>
    <n v="800"/>
    <n v="280"/>
    <n v="560"/>
    <n v="120"/>
    <n v="240"/>
    <x v="8"/>
    <x v="0"/>
    <x v="4"/>
  </r>
  <r>
    <n v="7211"/>
    <x v="76"/>
    <s v="6212"/>
    <x v="3"/>
    <s v="Tennis Racket"/>
    <n v="1"/>
    <n v="60"/>
    <n v="60"/>
    <n v="42"/>
    <n v="42"/>
    <n v="18"/>
    <n v="18"/>
    <x v="17"/>
    <x v="4"/>
    <x v="4"/>
  </r>
  <r>
    <n v="7212"/>
    <x v="354"/>
    <s v="6213"/>
    <x v="3"/>
    <s v="Soccer Ball"/>
    <n v="3"/>
    <n v="30"/>
    <n v="90"/>
    <n v="21"/>
    <n v="63"/>
    <n v="9"/>
    <n v="27"/>
    <x v="21"/>
    <x v="1"/>
    <x v="3"/>
  </r>
  <r>
    <n v="7213"/>
    <x v="180"/>
    <s v="6214"/>
    <x v="3"/>
    <s v="Tennis Racket"/>
    <n v="4"/>
    <n v="60"/>
    <n v="240"/>
    <n v="42"/>
    <n v="168"/>
    <n v="18"/>
    <n v="72"/>
    <x v="10"/>
    <x v="2"/>
    <x v="4"/>
  </r>
  <r>
    <n v="7214"/>
    <x v="262"/>
    <s v="6215"/>
    <x v="2"/>
    <s v="Microwave"/>
    <n v="10"/>
    <n v="150"/>
    <n v="1500"/>
    <n v="105"/>
    <n v="1050"/>
    <n v="45"/>
    <n v="450"/>
    <x v="0"/>
    <x v="0"/>
    <x v="1"/>
  </r>
  <r>
    <n v="7215"/>
    <x v="196"/>
    <s v="6216"/>
    <x v="0"/>
    <s v="Doll"/>
    <n v="5"/>
    <n v="20"/>
    <n v="100"/>
    <n v="14"/>
    <n v="70"/>
    <n v="6"/>
    <n v="30"/>
    <x v="7"/>
    <x v="4"/>
    <x v="2"/>
  </r>
  <r>
    <n v="7216"/>
    <x v="323"/>
    <s v="6217"/>
    <x v="4"/>
    <s v="Smartphone"/>
    <n v="3"/>
    <n v="700"/>
    <n v="2100"/>
    <n v="489.99999999999989"/>
    <n v="1469.9999999999995"/>
    <n v="210.00000000000011"/>
    <n v="630.00000000000034"/>
    <x v="18"/>
    <x v="2"/>
    <x v="0"/>
  </r>
  <r>
    <n v="7217"/>
    <x v="140"/>
    <s v="6218"/>
    <x v="3"/>
    <s v="Tennis Racket"/>
    <n v="7"/>
    <n v="60"/>
    <n v="420"/>
    <n v="42"/>
    <n v="294"/>
    <n v="18"/>
    <n v="126"/>
    <x v="13"/>
    <x v="1"/>
    <x v="1"/>
  </r>
  <r>
    <n v="7218"/>
    <x v="361"/>
    <s v="6219"/>
    <x v="2"/>
    <s v="Refrigerator"/>
    <n v="2"/>
    <n v="600"/>
    <n v="1200"/>
    <n v="420"/>
    <n v="840"/>
    <n v="180"/>
    <n v="360"/>
    <x v="13"/>
    <x v="1"/>
    <x v="2"/>
  </r>
  <r>
    <n v="7219"/>
    <x v="156"/>
    <s v="6220"/>
    <x v="1"/>
    <s v="Jacket"/>
    <n v="10"/>
    <n v="80"/>
    <n v="800"/>
    <n v="56"/>
    <n v="560"/>
    <n v="24"/>
    <n v="240"/>
    <x v="0"/>
    <x v="0"/>
    <x v="0"/>
  </r>
  <r>
    <n v="7220"/>
    <x v="292"/>
    <s v="6221"/>
    <x v="2"/>
    <s v="Refrigerator"/>
    <n v="9"/>
    <n v="600"/>
    <n v="5400"/>
    <n v="420"/>
    <n v="3780"/>
    <n v="180"/>
    <n v="1620"/>
    <x v="18"/>
    <x v="2"/>
    <x v="2"/>
  </r>
  <r>
    <n v="7221"/>
    <x v="53"/>
    <s v="6222"/>
    <x v="0"/>
    <s v="Lego Set"/>
    <n v="8"/>
    <n v="30"/>
    <n v="240"/>
    <n v="21"/>
    <n v="168"/>
    <n v="9"/>
    <n v="72"/>
    <x v="8"/>
    <x v="0"/>
    <x v="2"/>
  </r>
  <r>
    <n v="7222"/>
    <x v="141"/>
    <s v="6223"/>
    <x v="1"/>
    <s v="Jeans"/>
    <n v="6"/>
    <n v="50"/>
    <n v="300"/>
    <n v="35"/>
    <n v="210"/>
    <n v="15"/>
    <n v="90"/>
    <x v="12"/>
    <x v="4"/>
    <x v="1"/>
  </r>
  <r>
    <n v="7223"/>
    <x v="360"/>
    <s v="6224"/>
    <x v="3"/>
    <s v="Basketball"/>
    <n v="2"/>
    <n v="40"/>
    <n v="80"/>
    <n v="28"/>
    <n v="56"/>
    <n v="12"/>
    <n v="24"/>
    <x v="0"/>
    <x v="0"/>
    <x v="1"/>
  </r>
  <r>
    <n v="7224"/>
    <x v="69"/>
    <s v="6225"/>
    <x v="0"/>
    <s v="Lego Set"/>
    <n v="1"/>
    <n v="30"/>
    <n v="30"/>
    <n v="21"/>
    <n v="21"/>
    <n v="9"/>
    <n v="9"/>
    <x v="18"/>
    <x v="2"/>
    <x v="4"/>
  </r>
  <r>
    <n v="7225"/>
    <x v="94"/>
    <s v="6226"/>
    <x v="4"/>
    <s v="Laptop"/>
    <n v="3"/>
    <n v="1000"/>
    <n v="3000"/>
    <n v="700"/>
    <n v="2100"/>
    <n v="300"/>
    <n v="900"/>
    <x v="6"/>
    <x v="3"/>
    <x v="3"/>
  </r>
  <r>
    <n v="7226"/>
    <x v="153"/>
    <s v="6227"/>
    <x v="2"/>
    <s v="Refrigerator"/>
    <n v="2"/>
    <n v="600"/>
    <n v="1200"/>
    <n v="420"/>
    <n v="840"/>
    <n v="180"/>
    <n v="360"/>
    <x v="21"/>
    <x v="1"/>
    <x v="0"/>
  </r>
  <r>
    <n v="7227"/>
    <x v="137"/>
    <s v="6228"/>
    <x v="2"/>
    <s v="Washing Machine"/>
    <n v="1"/>
    <n v="500"/>
    <n v="500"/>
    <n v="350"/>
    <n v="350"/>
    <n v="150"/>
    <n v="150"/>
    <x v="7"/>
    <x v="4"/>
    <x v="0"/>
  </r>
  <r>
    <n v="7228"/>
    <x v="221"/>
    <s v="6229"/>
    <x v="2"/>
    <s v="Refrigerator"/>
    <n v="1"/>
    <n v="600"/>
    <n v="600"/>
    <n v="420"/>
    <n v="420"/>
    <n v="180"/>
    <n v="180"/>
    <x v="20"/>
    <x v="0"/>
    <x v="1"/>
  </r>
  <r>
    <n v="7229"/>
    <x v="121"/>
    <s v="6230"/>
    <x v="1"/>
    <s v="Jeans"/>
    <n v="6"/>
    <n v="50"/>
    <n v="300"/>
    <n v="35"/>
    <n v="210"/>
    <n v="15"/>
    <n v="90"/>
    <x v="15"/>
    <x v="3"/>
    <x v="0"/>
  </r>
  <r>
    <n v="7230"/>
    <x v="36"/>
    <s v="6231"/>
    <x v="0"/>
    <s v="Doll"/>
    <n v="8"/>
    <n v="20"/>
    <n v="160"/>
    <n v="14"/>
    <n v="112"/>
    <n v="6"/>
    <n v="48"/>
    <x v="10"/>
    <x v="2"/>
    <x v="2"/>
  </r>
  <r>
    <n v="7231"/>
    <x v="338"/>
    <s v="6232"/>
    <x v="3"/>
    <s v="Soccer Ball"/>
    <n v="2"/>
    <n v="30"/>
    <n v="60"/>
    <n v="21"/>
    <n v="42"/>
    <n v="9"/>
    <n v="18"/>
    <x v="1"/>
    <x v="1"/>
    <x v="0"/>
  </r>
  <r>
    <n v="7232"/>
    <x v="53"/>
    <s v="6233"/>
    <x v="2"/>
    <s v="Microwave"/>
    <n v="8"/>
    <n v="150"/>
    <n v="1200"/>
    <n v="105"/>
    <n v="840"/>
    <n v="45"/>
    <n v="360"/>
    <x v="8"/>
    <x v="0"/>
    <x v="1"/>
  </r>
  <r>
    <n v="7233"/>
    <x v="361"/>
    <s v="6234"/>
    <x v="1"/>
    <s v="Jacket"/>
    <n v="1"/>
    <n v="80"/>
    <n v="80"/>
    <n v="56"/>
    <n v="56"/>
    <n v="24"/>
    <n v="24"/>
    <x v="11"/>
    <x v="2"/>
    <x v="2"/>
  </r>
  <r>
    <n v="7234"/>
    <x v="158"/>
    <s v="6235"/>
    <x v="3"/>
    <s v="Basketball"/>
    <n v="8"/>
    <n v="40"/>
    <n v="320"/>
    <n v="28"/>
    <n v="224"/>
    <n v="12"/>
    <n v="96"/>
    <x v="2"/>
    <x v="2"/>
    <x v="2"/>
  </r>
  <r>
    <n v="7235"/>
    <x v="135"/>
    <s v="6236"/>
    <x v="4"/>
    <s v="Laptop"/>
    <n v="10"/>
    <n v="1000"/>
    <n v="10000"/>
    <n v="700"/>
    <n v="7000"/>
    <n v="300"/>
    <n v="3000"/>
    <x v="23"/>
    <x v="3"/>
    <x v="1"/>
  </r>
  <r>
    <n v="7236"/>
    <x v="122"/>
    <s v="6237"/>
    <x v="4"/>
    <s v="Laptop"/>
    <n v="7"/>
    <n v="1000"/>
    <n v="7000"/>
    <n v="700"/>
    <n v="4900"/>
    <n v="300"/>
    <n v="2100"/>
    <x v="15"/>
    <x v="3"/>
    <x v="2"/>
  </r>
  <r>
    <n v="7237"/>
    <x v="298"/>
    <s v="6238"/>
    <x v="4"/>
    <s v="Tablet"/>
    <n v="10"/>
    <n v="400"/>
    <n v="4000"/>
    <n v="280"/>
    <n v="2800"/>
    <n v="120"/>
    <n v="1200"/>
    <x v="2"/>
    <x v="2"/>
    <x v="4"/>
  </r>
  <r>
    <n v="7238"/>
    <x v="91"/>
    <s v="6239"/>
    <x v="2"/>
    <s v="Refrigerator"/>
    <n v="10"/>
    <n v="600"/>
    <n v="6000"/>
    <n v="420"/>
    <n v="4200"/>
    <n v="180"/>
    <n v="1800"/>
    <x v="20"/>
    <x v="0"/>
    <x v="2"/>
  </r>
  <r>
    <n v="7239"/>
    <x v="331"/>
    <s v="6240"/>
    <x v="4"/>
    <s v="Smartphone"/>
    <n v="10"/>
    <n v="700"/>
    <n v="7000"/>
    <n v="489.99999999999989"/>
    <n v="4899.9999999999991"/>
    <n v="210.00000000000011"/>
    <n v="2100.0000000000009"/>
    <x v="21"/>
    <x v="1"/>
    <x v="0"/>
  </r>
  <r>
    <n v="7240"/>
    <x v="306"/>
    <s v="6241"/>
    <x v="2"/>
    <s v="Microwave"/>
    <n v="8"/>
    <n v="150"/>
    <n v="1200"/>
    <n v="105"/>
    <n v="840"/>
    <n v="45"/>
    <n v="360"/>
    <x v="22"/>
    <x v="1"/>
    <x v="2"/>
  </r>
  <r>
    <n v="7241"/>
    <x v="197"/>
    <s v="6242"/>
    <x v="0"/>
    <s v="Doll"/>
    <n v="8"/>
    <n v="20"/>
    <n v="160"/>
    <n v="14"/>
    <n v="112"/>
    <n v="6"/>
    <n v="48"/>
    <x v="11"/>
    <x v="2"/>
    <x v="2"/>
  </r>
  <r>
    <n v="7242"/>
    <x v="194"/>
    <s v="6243"/>
    <x v="2"/>
    <s v="Microwave"/>
    <n v="5"/>
    <n v="150"/>
    <n v="750"/>
    <n v="105"/>
    <n v="525"/>
    <n v="45"/>
    <n v="225"/>
    <x v="9"/>
    <x v="3"/>
    <x v="4"/>
  </r>
  <r>
    <n v="7243"/>
    <x v="202"/>
    <s v="6244"/>
    <x v="1"/>
    <s v="Jeans"/>
    <n v="6"/>
    <n v="50"/>
    <n v="300"/>
    <n v="35"/>
    <n v="210"/>
    <n v="15"/>
    <n v="90"/>
    <x v="15"/>
    <x v="3"/>
    <x v="3"/>
  </r>
  <r>
    <n v="7244"/>
    <x v="349"/>
    <s v="6245"/>
    <x v="4"/>
    <s v="Laptop"/>
    <n v="3"/>
    <n v="1000"/>
    <n v="3000"/>
    <n v="700"/>
    <n v="2100"/>
    <n v="300"/>
    <n v="900"/>
    <x v="15"/>
    <x v="3"/>
    <x v="2"/>
  </r>
  <r>
    <n v="7245"/>
    <x v="258"/>
    <s v="6246"/>
    <x v="1"/>
    <s v="Jeans"/>
    <n v="5"/>
    <n v="50"/>
    <n v="250"/>
    <n v="35"/>
    <n v="175"/>
    <n v="15"/>
    <n v="75"/>
    <x v="18"/>
    <x v="2"/>
    <x v="4"/>
  </r>
  <r>
    <n v="7246"/>
    <x v="178"/>
    <s v="6247"/>
    <x v="0"/>
    <s v="Lego Set"/>
    <n v="9"/>
    <n v="30"/>
    <n v="270"/>
    <n v="21"/>
    <n v="189"/>
    <n v="9"/>
    <n v="81"/>
    <x v="11"/>
    <x v="2"/>
    <x v="4"/>
  </r>
  <r>
    <n v="7247"/>
    <x v="10"/>
    <s v="6248"/>
    <x v="0"/>
    <s v="Teddy Bear"/>
    <n v="4"/>
    <n v="25"/>
    <n v="100"/>
    <n v="17.5"/>
    <n v="70"/>
    <n v="7.5"/>
    <n v="30"/>
    <x v="2"/>
    <x v="2"/>
    <x v="3"/>
  </r>
  <r>
    <n v="7248"/>
    <x v="239"/>
    <s v="6249"/>
    <x v="1"/>
    <s v="Jacket"/>
    <n v="4"/>
    <n v="80"/>
    <n v="320"/>
    <n v="56"/>
    <n v="224"/>
    <n v="24"/>
    <n v="96"/>
    <x v="18"/>
    <x v="2"/>
    <x v="4"/>
  </r>
  <r>
    <n v="7249"/>
    <x v="296"/>
    <s v="6250"/>
    <x v="1"/>
    <s v="Jacket"/>
    <n v="7"/>
    <n v="80"/>
    <n v="560"/>
    <n v="56"/>
    <n v="392"/>
    <n v="24"/>
    <n v="168"/>
    <x v="23"/>
    <x v="3"/>
    <x v="3"/>
  </r>
  <r>
    <n v="7250"/>
    <x v="269"/>
    <s v="6251"/>
    <x v="4"/>
    <s v="Laptop"/>
    <n v="1"/>
    <n v="1000"/>
    <n v="1000"/>
    <n v="700"/>
    <n v="700"/>
    <n v="300"/>
    <n v="300"/>
    <x v="22"/>
    <x v="1"/>
    <x v="1"/>
  </r>
  <r>
    <n v="7251"/>
    <x v="225"/>
    <s v="6252"/>
    <x v="0"/>
    <s v="Teddy Bear"/>
    <n v="1"/>
    <n v="25"/>
    <n v="25"/>
    <n v="17.5"/>
    <n v="17.5"/>
    <n v="7.5"/>
    <n v="7.5"/>
    <x v="13"/>
    <x v="1"/>
    <x v="2"/>
  </r>
  <r>
    <n v="7252"/>
    <x v="226"/>
    <s v="6253"/>
    <x v="4"/>
    <s v="Smartphone"/>
    <n v="6"/>
    <n v="700"/>
    <n v="4200"/>
    <n v="489.99999999999989"/>
    <n v="2939.9999999999991"/>
    <n v="210.00000000000011"/>
    <n v="1260.0000000000007"/>
    <x v="22"/>
    <x v="1"/>
    <x v="1"/>
  </r>
  <r>
    <n v="7253"/>
    <x v="291"/>
    <s v="6254"/>
    <x v="2"/>
    <s v="Microwave"/>
    <n v="8"/>
    <n v="150"/>
    <n v="1200"/>
    <n v="105"/>
    <n v="840"/>
    <n v="45"/>
    <n v="360"/>
    <x v="15"/>
    <x v="3"/>
    <x v="0"/>
  </r>
  <r>
    <n v="7254"/>
    <x v="16"/>
    <s v="6255"/>
    <x v="2"/>
    <s v="Refrigerator"/>
    <n v="8"/>
    <n v="600"/>
    <n v="4800"/>
    <n v="420"/>
    <n v="3360"/>
    <n v="180"/>
    <n v="1440"/>
    <x v="3"/>
    <x v="3"/>
    <x v="4"/>
  </r>
  <r>
    <n v="7255"/>
    <x v="146"/>
    <s v="6256"/>
    <x v="2"/>
    <s v="Microwave"/>
    <n v="2"/>
    <n v="150"/>
    <n v="300"/>
    <n v="105"/>
    <n v="210"/>
    <n v="45"/>
    <n v="90"/>
    <x v="4"/>
    <x v="2"/>
    <x v="0"/>
  </r>
  <r>
    <n v="7256"/>
    <x v="153"/>
    <s v="6257"/>
    <x v="2"/>
    <s v="Microwave"/>
    <n v="10"/>
    <n v="150"/>
    <n v="1500"/>
    <n v="105"/>
    <n v="1050"/>
    <n v="45"/>
    <n v="450"/>
    <x v="2"/>
    <x v="2"/>
    <x v="4"/>
  </r>
  <r>
    <n v="7257"/>
    <x v="101"/>
    <s v="6258"/>
    <x v="1"/>
    <s v="T-Shirt"/>
    <n v="9"/>
    <n v="20"/>
    <n v="180"/>
    <n v="14"/>
    <n v="126"/>
    <n v="6"/>
    <n v="54"/>
    <x v="2"/>
    <x v="2"/>
    <x v="2"/>
  </r>
  <r>
    <n v="7258"/>
    <x v="93"/>
    <s v="6259"/>
    <x v="0"/>
    <s v="Doll"/>
    <n v="2"/>
    <n v="20"/>
    <n v="40"/>
    <n v="14"/>
    <n v="28"/>
    <n v="6"/>
    <n v="12"/>
    <x v="9"/>
    <x v="3"/>
    <x v="4"/>
  </r>
  <r>
    <n v="7259"/>
    <x v="51"/>
    <s v="6260"/>
    <x v="4"/>
    <s v="Smartphone"/>
    <n v="7"/>
    <n v="700"/>
    <n v="4900"/>
    <n v="489.99999999999989"/>
    <n v="3429.9999999999991"/>
    <n v="210.00000000000011"/>
    <n v="1470.0000000000009"/>
    <x v="1"/>
    <x v="1"/>
    <x v="3"/>
  </r>
  <r>
    <n v="7260"/>
    <x v="249"/>
    <s v="6261"/>
    <x v="1"/>
    <s v="Jeans"/>
    <n v="3"/>
    <n v="50"/>
    <n v="150"/>
    <n v="35"/>
    <n v="105"/>
    <n v="15"/>
    <n v="45"/>
    <x v="23"/>
    <x v="3"/>
    <x v="2"/>
  </r>
  <r>
    <n v="7261"/>
    <x v="85"/>
    <s v="6262"/>
    <x v="3"/>
    <s v="Tennis Racket"/>
    <n v="6"/>
    <n v="60"/>
    <n v="360"/>
    <n v="42"/>
    <n v="252"/>
    <n v="18"/>
    <n v="108"/>
    <x v="15"/>
    <x v="3"/>
    <x v="4"/>
  </r>
  <r>
    <n v="7262"/>
    <x v="175"/>
    <s v="6263"/>
    <x v="2"/>
    <s v="Washing Machine"/>
    <n v="5"/>
    <n v="500"/>
    <n v="2500"/>
    <n v="350"/>
    <n v="1750"/>
    <n v="150"/>
    <n v="750"/>
    <x v="21"/>
    <x v="1"/>
    <x v="1"/>
  </r>
  <r>
    <n v="7263"/>
    <x v="161"/>
    <s v="6264"/>
    <x v="4"/>
    <s v="Tablet"/>
    <n v="1"/>
    <n v="400"/>
    <n v="400"/>
    <n v="280"/>
    <n v="280"/>
    <n v="120"/>
    <n v="120"/>
    <x v="7"/>
    <x v="4"/>
    <x v="4"/>
  </r>
  <r>
    <n v="7264"/>
    <x v="180"/>
    <s v="6265"/>
    <x v="0"/>
    <s v="Teddy Bear"/>
    <n v="2"/>
    <n v="25"/>
    <n v="50"/>
    <n v="17.5"/>
    <n v="35"/>
    <n v="7.5"/>
    <n v="15"/>
    <x v="18"/>
    <x v="2"/>
    <x v="2"/>
  </r>
  <r>
    <n v="7265"/>
    <x v="23"/>
    <s v="6266"/>
    <x v="0"/>
    <s v="Teddy Bear"/>
    <n v="1"/>
    <n v="25"/>
    <n v="25"/>
    <n v="17.5"/>
    <n v="17.5"/>
    <n v="7.5"/>
    <n v="7.5"/>
    <x v="17"/>
    <x v="4"/>
    <x v="3"/>
  </r>
  <r>
    <n v="7266"/>
    <x v="31"/>
    <s v="6267"/>
    <x v="0"/>
    <s v="Teddy Bear"/>
    <n v="9"/>
    <n v="25"/>
    <n v="225"/>
    <n v="17.5"/>
    <n v="157.5"/>
    <n v="7.5"/>
    <n v="67.5"/>
    <x v="0"/>
    <x v="0"/>
    <x v="2"/>
  </r>
  <r>
    <n v="7267"/>
    <x v="54"/>
    <s v="6268"/>
    <x v="3"/>
    <s v="Tennis Racket"/>
    <n v="7"/>
    <n v="60"/>
    <n v="420"/>
    <n v="42"/>
    <n v="294"/>
    <n v="18"/>
    <n v="126"/>
    <x v="2"/>
    <x v="2"/>
    <x v="4"/>
  </r>
  <r>
    <n v="7268"/>
    <x v="149"/>
    <s v="6269"/>
    <x v="3"/>
    <s v="Tennis Racket"/>
    <n v="10"/>
    <n v="60"/>
    <n v="600"/>
    <n v="42"/>
    <n v="420"/>
    <n v="18"/>
    <n v="180"/>
    <x v="2"/>
    <x v="2"/>
    <x v="4"/>
  </r>
  <r>
    <n v="7269"/>
    <x v="357"/>
    <s v="6270"/>
    <x v="1"/>
    <s v="Jeans"/>
    <n v="4"/>
    <n v="50"/>
    <n v="200"/>
    <n v="35"/>
    <n v="140"/>
    <n v="15"/>
    <n v="60"/>
    <x v="24"/>
    <x v="0"/>
    <x v="3"/>
  </r>
  <r>
    <n v="7270"/>
    <x v="128"/>
    <s v="6271"/>
    <x v="3"/>
    <s v="Basketball"/>
    <n v="2"/>
    <n v="40"/>
    <n v="80"/>
    <n v="28"/>
    <n v="56"/>
    <n v="12"/>
    <n v="24"/>
    <x v="8"/>
    <x v="0"/>
    <x v="0"/>
  </r>
  <r>
    <n v="7271"/>
    <x v="318"/>
    <s v="6272"/>
    <x v="2"/>
    <s v="Refrigerator"/>
    <n v="6"/>
    <n v="600"/>
    <n v="3600"/>
    <n v="420"/>
    <n v="2520"/>
    <n v="180"/>
    <n v="1080"/>
    <x v="1"/>
    <x v="1"/>
    <x v="1"/>
  </r>
  <r>
    <n v="7272"/>
    <x v="180"/>
    <s v="6273"/>
    <x v="3"/>
    <s v="Tennis Racket"/>
    <n v="9"/>
    <n v="60"/>
    <n v="540"/>
    <n v="42"/>
    <n v="378"/>
    <n v="18"/>
    <n v="162"/>
    <x v="18"/>
    <x v="2"/>
    <x v="3"/>
  </r>
  <r>
    <n v="7273"/>
    <x v="351"/>
    <s v="6274"/>
    <x v="4"/>
    <s v="Tablet"/>
    <n v="9"/>
    <n v="400"/>
    <n v="3600"/>
    <n v="280"/>
    <n v="2520"/>
    <n v="120"/>
    <n v="1080"/>
    <x v="0"/>
    <x v="0"/>
    <x v="2"/>
  </r>
  <r>
    <n v="7274"/>
    <x v="215"/>
    <s v="6275"/>
    <x v="0"/>
    <s v="Teddy Bear"/>
    <n v="8"/>
    <n v="25"/>
    <n v="200"/>
    <n v="17.5"/>
    <n v="140"/>
    <n v="7.5"/>
    <n v="60"/>
    <x v="21"/>
    <x v="1"/>
    <x v="3"/>
  </r>
  <r>
    <n v="7275"/>
    <x v="112"/>
    <s v="6276"/>
    <x v="0"/>
    <s v="Lego Set"/>
    <n v="8"/>
    <n v="30"/>
    <n v="240"/>
    <n v="21"/>
    <n v="168"/>
    <n v="9"/>
    <n v="72"/>
    <x v="18"/>
    <x v="2"/>
    <x v="4"/>
  </r>
  <r>
    <n v="7276"/>
    <x v="222"/>
    <s v="6277"/>
    <x v="3"/>
    <s v="Basketball"/>
    <n v="7"/>
    <n v="40"/>
    <n v="280"/>
    <n v="28"/>
    <n v="196"/>
    <n v="12"/>
    <n v="84"/>
    <x v="15"/>
    <x v="3"/>
    <x v="4"/>
  </r>
  <r>
    <n v="7277"/>
    <x v="9"/>
    <s v="6278"/>
    <x v="0"/>
    <s v="Doll"/>
    <n v="1"/>
    <n v="20"/>
    <n v="20"/>
    <n v="14"/>
    <n v="14"/>
    <n v="6"/>
    <n v="6"/>
    <x v="13"/>
    <x v="1"/>
    <x v="2"/>
  </r>
  <r>
    <n v="7278"/>
    <x v="75"/>
    <s v="6279"/>
    <x v="4"/>
    <s v="Tablet"/>
    <n v="4"/>
    <n v="400"/>
    <n v="1600"/>
    <n v="280"/>
    <n v="1120"/>
    <n v="120"/>
    <n v="480"/>
    <x v="0"/>
    <x v="0"/>
    <x v="4"/>
  </r>
  <r>
    <n v="7279"/>
    <x v="114"/>
    <s v="6280"/>
    <x v="0"/>
    <s v="Doll"/>
    <n v="4"/>
    <n v="20"/>
    <n v="80"/>
    <n v="14"/>
    <n v="56"/>
    <n v="6"/>
    <n v="24"/>
    <x v="2"/>
    <x v="2"/>
    <x v="2"/>
  </r>
  <r>
    <n v="7280"/>
    <x v="359"/>
    <s v="6281"/>
    <x v="3"/>
    <s v="Tennis Racket"/>
    <n v="3"/>
    <n v="60"/>
    <n v="180"/>
    <n v="42"/>
    <n v="126"/>
    <n v="18"/>
    <n v="54"/>
    <x v="4"/>
    <x v="2"/>
    <x v="3"/>
  </r>
  <r>
    <n v="7281"/>
    <x v="265"/>
    <s v="6282"/>
    <x v="4"/>
    <s v="Tablet"/>
    <n v="8"/>
    <n v="400"/>
    <n v="3200"/>
    <n v="280"/>
    <n v="2240"/>
    <n v="120"/>
    <n v="960"/>
    <x v="23"/>
    <x v="3"/>
    <x v="4"/>
  </r>
  <r>
    <n v="7282"/>
    <x v="213"/>
    <s v="6283"/>
    <x v="1"/>
    <s v="Jacket"/>
    <n v="2"/>
    <n v="80"/>
    <n v="160"/>
    <n v="56"/>
    <n v="112"/>
    <n v="24"/>
    <n v="48"/>
    <x v="6"/>
    <x v="3"/>
    <x v="0"/>
  </r>
  <r>
    <n v="7283"/>
    <x v="114"/>
    <s v="6284"/>
    <x v="0"/>
    <s v="Teddy Bear"/>
    <n v="8"/>
    <n v="25"/>
    <n v="200"/>
    <n v="17.5"/>
    <n v="140"/>
    <n v="7.5"/>
    <n v="60"/>
    <x v="1"/>
    <x v="1"/>
    <x v="2"/>
  </r>
  <r>
    <n v="7284"/>
    <x v="353"/>
    <s v="6285"/>
    <x v="1"/>
    <s v="T-Shirt"/>
    <n v="6"/>
    <n v="20"/>
    <n v="120"/>
    <n v="14"/>
    <n v="84"/>
    <n v="6"/>
    <n v="36"/>
    <x v="18"/>
    <x v="2"/>
    <x v="4"/>
  </r>
  <r>
    <n v="7285"/>
    <x v="341"/>
    <s v="6286"/>
    <x v="0"/>
    <s v="Doll"/>
    <n v="1"/>
    <n v="20"/>
    <n v="20"/>
    <n v="14"/>
    <n v="14"/>
    <n v="6"/>
    <n v="6"/>
    <x v="17"/>
    <x v="4"/>
    <x v="1"/>
  </r>
  <r>
    <n v="7286"/>
    <x v="314"/>
    <s v="6287"/>
    <x v="4"/>
    <s v="Tablet"/>
    <n v="8"/>
    <n v="400"/>
    <n v="3200"/>
    <n v="280"/>
    <n v="2240"/>
    <n v="120"/>
    <n v="960"/>
    <x v="4"/>
    <x v="2"/>
    <x v="1"/>
  </r>
  <r>
    <n v="7287"/>
    <x v="223"/>
    <s v="6288"/>
    <x v="3"/>
    <s v="Basketball"/>
    <n v="1"/>
    <n v="40"/>
    <n v="40"/>
    <n v="28"/>
    <n v="28"/>
    <n v="12"/>
    <n v="12"/>
    <x v="22"/>
    <x v="1"/>
    <x v="2"/>
  </r>
  <r>
    <n v="7288"/>
    <x v="261"/>
    <s v="6289"/>
    <x v="4"/>
    <s v="Smartphone"/>
    <n v="2"/>
    <n v="700"/>
    <n v="1400"/>
    <n v="489.99999999999989"/>
    <n v="979.99999999999977"/>
    <n v="210.00000000000011"/>
    <n v="420.00000000000023"/>
    <x v="19"/>
    <x v="1"/>
    <x v="1"/>
  </r>
  <r>
    <n v="7289"/>
    <x v="269"/>
    <s v="6290"/>
    <x v="3"/>
    <s v="Basketball"/>
    <n v="8"/>
    <n v="40"/>
    <n v="320"/>
    <n v="28"/>
    <n v="224"/>
    <n v="12"/>
    <n v="96"/>
    <x v="23"/>
    <x v="3"/>
    <x v="3"/>
  </r>
  <r>
    <n v="7290"/>
    <x v="4"/>
    <s v="6291"/>
    <x v="2"/>
    <s v="Washing Machine"/>
    <n v="3"/>
    <n v="500"/>
    <n v="1500"/>
    <n v="350"/>
    <n v="1050"/>
    <n v="150"/>
    <n v="450"/>
    <x v="5"/>
    <x v="0"/>
    <x v="3"/>
  </r>
  <r>
    <n v="7291"/>
    <x v="50"/>
    <s v="6292"/>
    <x v="2"/>
    <s v="Microwave"/>
    <n v="4"/>
    <n v="150"/>
    <n v="600"/>
    <n v="105"/>
    <n v="420"/>
    <n v="45"/>
    <n v="180"/>
    <x v="4"/>
    <x v="2"/>
    <x v="4"/>
  </r>
  <r>
    <n v="7292"/>
    <x v="289"/>
    <s v="6293"/>
    <x v="4"/>
    <s v="Smartphone"/>
    <n v="1"/>
    <n v="700"/>
    <n v="700"/>
    <n v="489.99999999999989"/>
    <n v="489.99999999999989"/>
    <n v="210.00000000000011"/>
    <n v="210.00000000000011"/>
    <x v="12"/>
    <x v="4"/>
    <x v="1"/>
  </r>
  <r>
    <n v="7293"/>
    <x v="22"/>
    <s v="6294"/>
    <x v="3"/>
    <s v="Soccer Ball"/>
    <n v="10"/>
    <n v="30"/>
    <n v="300"/>
    <n v="21"/>
    <n v="210"/>
    <n v="9"/>
    <n v="90"/>
    <x v="20"/>
    <x v="0"/>
    <x v="0"/>
  </r>
  <r>
    <n v="7294"/>
    <x v="207"/>
    <s v="6295"/>
    <x v="2"/>
    <s v="Microwave"/>
    <n v="8"/>
    <n v="150"/>
    <n v="1200"/>
    <n v="105"/>
    <n v="840"/>
    <n v="45"/>
    <n v="360"/>
    <x v="1"/>
    <x v="1"/>
    <x v="2"/>
  </r>
  <r>
    <n v="7295"/>
    <x v="221"/>
    <s v="6296"/>
    <x v="3"/>
    <s v="Soccer Ball"/>
    <n v="10"/>
    <n v="30"/>
    <n v="300"/>
    <n v="21"/>
    <n v="210"/>
    <n v="9"/>
    <n v="90"/>
    <x v="18"/>
    <x v="2"/>
    <x v="4"/>
  </r>
  <r>
    <n v="7296"/>
    <x v="328"/>
    <s v="6297"/>
    <x v="0"/>
    <s v="Lego Set"/>
    <n v="3"/>
    <n v="30"/>
    <n v="90"/>
    <n v="21"/>
    <n v="63"/>
    <n v="9"/>
    <n v="27"/>
    <x v="14"/>
    <x v="4"/>
    <x v="2"/>
  </r>
  <r>
    <n v="7297"/>
    <x v="186"/>
    <s v="6298"/>
    <x v="2"/>
    <s v="Washing Machine"/>
    <n v="10"/>
    <n v="500"/>
    <n v="5000"/>
    <n v="350"/>
    <n v="3500"/>
    <n v="150"/>
    <n v="1500"/>
    <x v="24"/>
    <x v="0"/>
    <x v="0"/>
  </r>
  <r>
    <n v="7298"/>
    <x v="7"/>
    <s v="6299"/>
    <x v="2"/>
    <s v="Washing Machine"/>
    <n v="1"/>
    <n v="500"/>
    <n v="500"/>
    <n v="350"/>
    <n v="350"/>
    <n v="150"/>
    <n v="150"/>
    <x v="0"/>
    <x v="0"/>
    <x v="2"/>
  </r>
  <r>
    <n v="7299"/>
    <x v="172"/>
    <s v="6300"/>
    <x v="2"/>
    <s v="Washing Machine"/>
    <n v="9"/>
    <n v="500"/>
    <n v="4500"/>
    <n v="350"/>
    <n v="3150"/>
    <n v="150"/>
    <n v="1350"/>
    <x v="13"/>
    <x v="1"/>
    <x v="2"/>
  </r>
  <r>
    <n v="7300"/>
    <x v="274"/>
    <s v="6301"/>
    <x v="0"/>
    <s v="Teddy Bear"/>
    <n v="6"/>
    <n v="25"/>
    <n v="150"/>
    <n v="17.5"/>
    <n v="105"/>
    <n v="7.5"/>
    <n v="45"/>
    <x v="6"/>
    <x v="3"/>
    <x v="1"/>
  </r>
  <r>
    <n v="7301"/>
    <x v="99"/>
    <s v="6302"/>
    <x v="3"/>
    <s v="Soccer Ball"/>
    <n v="7"/>
    <n v="30"/>
    <n v="210"/>
    <n v="21"/>
    <n v="147"/>
    <n v="9"/>
    <n v="63"/>
    <x v="3"/>
    <x v="3"/>
    <x v="1"/>
  </r>
  <r>
    <n v="7302"/>
    <x v="40"/>
    <s v="6303"/>
    <x v="2"/>
    <s v="Microwave"/>
    <n v="1"/>
    <n v="150"/>
    <n v="150"/>
    <n v="105"/>
    <n v="105"/>
    <n v="45"/>
    <n v="45"/>
    <x v="2"/>
    <x v="2"/>
    <x v="0"/>
  </r>
  <r>
    <n v="7303"/>
    <x v="296"/>
    <s v="6304"/>
    <x v="2"/>
    <s v="Washing Machine"/>
    <n v="8"/>
    <n v="500"/>
    <n v="4000"/>
    <n v="350"/>
    <n v="2800"/>
    <n v="150"/>
    <n v="1200"/>
    <x v="15"/>
    <x v="3"/>
    <x v="3"/>
  </r>
  <r>
    <n v="7304"/>
    <x v="276"/>
    <s v="6305"/>
    <x v="2"/>
    <s v="Microwave"/>
    <n v="8"/>
    <n v="150"/>
    <n v="1200"/>
    <n v="105"/>
    <n v="840"/>
    <n v="45"/>
    <n v="360"/>
    <x v="19"/>
    <x v="1"/>
    <x v="0"/>
  </r>
  <r>
    <n v="7305"/>
    <x v="43"/>
    <s v="6306"/>
    <x v="4"/>
    <s v="Smartphone"/>
    <n v="10"/>
    <n v="700"/>
    <n v="7000"/>
    <n v="489.99999999999989"/>
    <n v="4899.9999999999991"/>
    <n v="210.00000000000011"/>
    <n v="2100.0000000000009"/>
    <x v="7"/>
    <x v="4"/>
    <x v="4"/>
  </r>
  <r>
    <n v="7306"/>
    <x v="356"/>
    <s v="6307"/>
    <x v="3"/>
    <s v="Tennis Racket"/>
    <n v="2"/>
    <n v="60"/>
    <n v="120"/>
    <n v="42"/>
    <n v="84"/>
    <n v="18"/>
    <n v="36"/>
    <x v="16"/>
    <x v="4"/>
    <x v="1"/>
  </r>
  <r>
    <n v="7307"/>
    <x v="225"/>
    <s v="6308"/>
    <x v="4"/>
    <s v="Tablet"/>
    <n v="8"/>
    <n v="400"/>
    <n v="3200"/>
    <n v="280"/>
    <n v="2240"/>
    <n v="120"/>
    <n v="960"/>
    <x v="12"/>
    <x v="4"/>
    <x v="0"/>
  </r>
  <r>
    <n v="7308"/>
    <x v="23"/>
    <s v="6309"/>
    <x v="1"/>
    <s v="Jeans"/>
    <n v="6"/>
    <n v="50"/>
    <n v="300"/>
    <n v="35"/>
    <n v="210"/>
    <n v="15"/>
    <n v="90"/>
    <x v="5"/>
    <x v="0"/>
    <x v="3"/>
  </r>
  <r>
    <n v="7309"/>
    <x v="13"/>
    <s v="6310"/>
    <x v="0"/>
    <s v="Teddy Bear"/>
    <n v="5"/>
    <n v="25"/>
    <n v="125"/>
    <n v="17.5"/>
    <n v="87.5"/>
    <n v="7.5"/>
    <n v="37.5"/>
    <x v="12"/>
    <x v="4"/>
    <x v="3"/>
  </r>
  <r>
    <n v="7310"/>
    <x v="236"/>
    <s v="6311"/>
    <x v="2"/>
    <s v="Refrigerator"/>
    <n v="3"/>
    <n v="600"/>
    <n v="1800"/>
    <n v="420"/>
    <n v="1260"/>
    <n v="180"/>
    <n v="540"/>
    <x v="8"/>
    <x v="0"/>
    <x v="2"/>
  </r>
  <r>
    <n v="7311"/>
    <x v="12"/>
    <s v="6312"/>
    <x v="1"/>
    <s v="T-Shirt"/>
    <n v="9"/>
    <n v="20"/>
    <n v="180"/>
    <n v="14"/>
    <n v="126"/>
    <n v="6"/>
    <n v="54"/>
    <x v="12"/>
    <x v="4"/>
    <x v="3"/>
  </r>
  <r>
    <n v="7312"/>
    <x v="302"/>
    <s v="6313"/>
    <x v="2"/>
    <s v="Refrigerator"/>
    <n v="3"/>
    <n v="600"/>
    <n v="1800"/>
    <n v="420"/>
    <n v="1260"/>
    <n v="180"/>
    <n v="540"/>
    <x v="16"/>
    <x v="4"/>
    <x v="3"/>
  </r>
  <r>
    <n v="7313"/>
    <x v="236"/>
    <s v="6314"/>
    <x v="0"/>
    <s v="Lego Set"/>
    <n v="6"/>
    <n v="30"/>
    <n v="180"/>
    <n v="21"/>
    <n v="126"/>
    <n v="9"/>
    <n v="54"/>
    <x v="4"/>
    <x v="2"/>
    <x v="2"/>
  </r>
  <r>
    <n v="7314"/>
    <x v="350"/>
    <s v="6315"/>
    <x v="2"/>
    <s v="Washing Machine"/>
    <n v="3"/>
    <n v="500"/>
    <n v="1500"/>
    <n v="350"/>
    <n v="1050"/>
    <n v="150"/>
    <n v="450"/>
    <x v="7"/>
    <x v="4"/>
    <x v="3"/>
  </r>
  <r>
    <n v="7315"/>
    <x v="355"/>
    <s v="6316"/>
    <x v="2"/>
    <s v="Washing Machine"/>
    <n v="3"/>
    <n v="500"/>
    <n v="1500"/>
    <n v="350"/>
    <n v="1050"/>
    <n v="150"/>
    <n v="450"/>
    <x v="20"/>
    <x v="0"/>
    <x v="3"/>
  </r>
  <r>
    <n v="7316"/>
    <x v="130"/>
    <s v="6317"/>
    <x v="1"/>
    <s v="Jeans"/>
    <n v="8"/>
    <n v="50"/>
    <n v="400"/>
    <n v="35"/>
    <n v="280"/>
    <n v="15"/>
    <n v="120"/>
    <x v="22"/>
    <x v="1"/>
    <x v="3"/>
  </r>
  <r>
    <n v="7317"/>
    <x v="207"/>
    <s v="6318"/>
    <x v="0"/>
    <s v="Lego Set"/>
    <n v="8"/>
    <n v="30"/>
    <n v="240"/>
    <n v="21"/>
    <n v="168"/>
    <n v="9"/>
    <n v="72"/>
    <x v="2"/>
    <x v="2"/>
    <x v="0"/>
  </r>
  <r>
    <n v="7318"/>
    <x v="198"/>
    <s v="6319"/>
    <x v="2"/>
    <s v="Washing Machine"/>
    <n v="6"/>
    <n v="500"/>
    <n v="3000"/>
    <n v="350"/>
    <n v="2100"/>
    <n v="150"/>
    <n v="900"/>
    <x v="19"/>
    <x v="1"/>
    <x v="1"/>
  </r>
  <r>
    <n v="7319"/>
    <x v="285"/>
    <s v="6320"/>
    <x v="1"/>
    <s v="T-Shirt"/>
    <n v="4"/>
    <n v="20"/>
    <n v="80"/>
    <n v="14"/>
    <n v="56"/>
    <n v="6"/>
    <n v="24"/>
    <x v="12"/>
    <x v="4"/>
    <x v="4"/>
  </r>
  <r>
    <n v="7320"/>
    <x v="174"/>
    <s v="6321"/>
    <x v="1"/>
    <s v="Jeans"/>
    <n v="4"/>
    <n v="50"/>
    <n v="200"/>
    <n v="35"/>
    <n v="140"/>
    <n v="15"/>
    <n v="60"/>
    <x v="14"/>
    <x v="4"/>
    <x v="0"/>
  </r>
  <r>
    <n v="7321"/>
    <x v="202"/>
    <s v="6322"/>
    <x v="0"/>
    <s v="Teddy Bear"/>
    <n v="5"/>
    <n v="25"/>
    <n v="125"/>
    <n v="17.5"/>
    <n v="87.5"/>
    <n v="7.5"/>
    <n v="37.5"/>
    <x v="3"/>
    <x v="3"/>
    <x v="4"/>
  </r>
  <r>
    <n v="7322"/>
    <x v="173"/>
    <s v="6323"/>
    <x v="3"/>
    <s v="Tennis Racket"/>
    <n v="6"/>
    <n v="60"/>
    <n v="360"/>
    <n v="42"/>
    <n v="252"/>
    <n v="18"/>
    <n v="108"/>
    <x v="17"/>
    <x v="4"/>
    <x v="4"/>
  </r>
  <r>
    <n v="7323"/>
    <x v="40"/>
    <s v="6324"/>
    <x v="2"/>
    <s v="Refrigerator"/>
    <n v="2"/>
    <n v="600"/>
    <n v="1200"/>
    <n v="420"/>
    <n v="840"/>
    <n v="180"/>
    <n v="360"/>
    <x v="12"/>
    <x v="4"/>
    <x v="2"/>
  </r>
  <r>
    <n v="7324"/>
    <x v="357"/>
    <s v="6325"/>
    <x v="0"/>
    <s v="Doll"/>
    <n v="8"/>
    <n v="20"/>
    <n v="160"/>
    <n v="14"/>
    <n v="112"/>
    <n v="6"/>
    <n v="48"/>
    <x v="21"/>
    <x v="1"/>
    <x v="0"/>
  </r>
  <r>
    <n v="7325"/>
    <x v="277"/>
    <s v="6326"/>
    <x v="3"/>
    <s v="Soccer Ball"/>
    <n v="4"/>
    <n v="30"/>
    <n v="120"/>
    <n v="21"/>
    <n v="84"/>
    <n v="9"/>
    <n v="36"/>
    <x v="1"/>
    <x v="1"/>
    <x v="0"/>
  </r>
  <r>
    <n v="7326"/>
    <x v="75"/>
    <s v="6327"/>
    <x v="4"/>
    <s v="Laptop"/>
    <n v="5"/>
    <n v="1000"/>
    <n v="5000"/>
    <n v="700"/>
    <n v="3500"/>
    <n v="300"/>
    <n v="1500"/>
    <x v="10"/>
    <x v="2"/>
    <x v="4"/>
  </r>
  <r>
    <n v="7327"/>
    <x v="10"/>
    <s v="6328"/>
    <x v="4"/>
    <s v="Smartphone"/>
    <n v="9"/>
    <n v="700"/>
    <n v="6300"/>
    <n v="489.99999999999989"/>
    <n v="4409.9999999999991"/>
    <n v="210.00000000000011"/>
    <n v="1890.0000000000009"/>
    <x v="12"/>
    <x v="4"/>
    <x v="1"/>
  </r>
  <r>
    <n v="7328"/>
    <x v="126"/>
    <s v="6329"/>
    <x v="0"/>
    <s v="Doll"/>
    <n v="3"/>
    <n v="20"/>
    <n v="60"/>
    <n v="14"/>
    <n v="42"/>
    <n v="6"/>
    <n v="18"/>
    <x v="21"/>
    <x v="1"/>
    <x v="1"/>
  </r>
  <r>
    <n v="7329"/>
    <x v="133"/>
    <s v="6330"/>
    <x v="0"/>
    <s v="Doll"/>
    <n v="2"/>
    <n v="20"/>
    <n v="40"/>
    <n v="14"/>
    <n v="28"/>
    <n v="6"/>
    <n v="12"/>
    <x v="1"/>
    <x v="1"/>
    <x v="4"/>
  </r>
  <r>
    <n v="7330"/>
    <x v="172"/>
    <s v="6331"/>
    <x v="1"/>
    <s v="Jacket"/>
    <n v="7"/>
    <n v="80"/>
    <n v="560"/>
    <n v="56"/>
    <n v="392"/>
    <n v="24"/>
    <n v="168"/>
    <x v="21"/>
    <x v="1"/>
    <x v="0"/>
  </r>
  <r>
    <n v="7331"/>
    <x v="293"/>
    <s v="6332"/>
    <x v="0"/>
    <s v="Lego Set"/>
    <n v="7"/>
    <n v="30"/>
    <n v="210"/>
    <n v="21"/>
    <n v="147"/>
    <n v="9"/>
    <n v="63"/>
    <x v="3"/>
    <x v="3"/>
    <x v="0"/>
  </r>
  <r>
    <n v="7332"/>
    <x v="232"/>
    <s v="6333"/>
    <x v="1"/>
    <s v="Jacket"/>
    <n v="3"/>
    <n v="80"/>
    <n v="240"/>
    <n v="56"/>
    <n v="168"/>
    <n v="24"/>
    <n v="72"/>
    <x v="15"/>
    <x v="3"/>
    <x v="3"/>
  </r>
  <r>
    <n v="7333"/>
    <x v="294"/>
    <s v="6334"/>
    <x v="1"/>
    <s v="Jacket"/>
    <n v="9"/>
    <n v="80"/>
    <n v="720"/>
    <n v="56"/>
    <n v="504"/>
    <n v="24"/>
    <n v="216"/>
    <x v="8"/>
    <x v="0"/>
    <x v="3"/>
  </r>
  <r>
    <n v="7334"/>
    <x v="92"/>
    <s v="6335"/>
    <x v="2"/>
    <s v="Washing Machine"/>
    <n v="5"/>
    <n v="500"/>
    <n v="2500"/>
    <n v="350"/>
    <n v="1750"/>
    <n v="150"/>
    <n v="750"/>
    <x v="19"/>
    <x v="1"/>
    <x v="0"/>
  </r>
  <r>
    <n v="7335"/>
    <x v="140"/>
    <s v="6336"/>
    <x v="3"/>
    <s v="Tennis Racket"/>
    <n v="1"/>
    <n v="60"/>
    <n v="60"/>
    <n v="42"/>
    <n v="42"/>
    <n v="18"/>
    <n v="18"/>
    <x v="19"/>
    <x v="1"/>
    <x v="2"/>
  </r>
  <r>
    <n v="7336"/>
    <x v="147"/>
    <s v="6337"/>
    <x v="0"/>
    <s v="Teddy Bear"/>
    <n v="8"/>
    <n v="25"/>
    <n v="200"/>
    <n v="17.5"/>
    <n v="140"/>
    <n v="7.5"/>
    <n v="60"/>
    <x v="3"/>
    <x v="3"/>
    <x v="0"/>
  </r>
  <r>
    <n v="7337"/>
    <x v="44"/>
    <s v="6338"/>
    <x v="4"/>
    <s v="Smartphone"/>
    <n v="9"/>
    <n v="700"/>
    <n v="6300"/>
    <n v="489.99999999999989"/>
    <n v="4409.9999999999991"/>
    <n v="210.00000000000011"/>
    <n v="1890.0000000000009"/>
    <x v="8"/>
    <x v="0"/>
    <x v="0"/>
  </r>
  <r>
    <n v="7338"/>
    <x v="138"/>
    <s v="6339"/>
    <x v="4"/>
    <s v="Tablet"/>
    <n v="9"/>
    <n v="400"/>
    <n v="3600"/>
    <n v="280"/>
    <n v="2520"/>
    <n v="120"/>
    <n v="1080"/>
    <x v="7"/>
    <x v="4"/>
    <x v="2"/>
  </r>
  <r>
    <n v="7339"/>
    <x v="344"/>
    <s v="6340"/>
    <x v="1"/>
    <s v="T-Shirt"/>
    <n v="7"/>
    <n v="20"/>
    <n v="140"/>
    <n v="14"/>
    <n v="98"/>
    <n v="6"/>
    <n v="42"/>
    <x v="21"/>
    <x v="1"/>
    <x v="0"/>
  </r>
  <r>
    <n v="7340"/>
    <x v="207"/>
    <s v="6341"/>
    <x v="2"/>
    <s v="Refrigerator"/>
    <n v="7"/>
    <n v="600"/>
    <n v="4200"/>
    <n v="420"/>
    <n v="2940"/>
    <n v="180"/>
    <n v="1260"/>
    <x v="10"/>
    <x v="2"/>
    <x v="4"/>
  </r>
  <r>
    <n v="7341"/>
    <x v="34"/>
    <s v="6342"/>
    <x v="2"/>
    <s v="Microwave"/>
    <n v="2"/>
    <n v="150"/>
    <n v="300"/>
    <n v="105"/>
    <n v="210"/>
    <n v="45"/>
    <n v="90"/>
    <x v="24"/>
    <x v="0"/>
    <x v="4"/>
  </r>
  <r>
    <n v="7342"/>
    <x v="338"/>
    <s v="6343"/>
    <x v="2"/>
    <s v="Refrigerator"/>
    <n v="6"/>
    <n v="600"/>
    <n v="3600"/>
    <n v="420"/>
    <n v="2520"/>
    <n v="180"/>
    <n v="1080"/>
    <x v="20"/>
    <x v="0"/>
    <x v="1"/>
  </r>
  <r>
    <n v="7343"/>
    <x v="326"/>
    <s v="6344"/>
    <x v="4"/>
    <s v="Tablet"/>
    <n v="3"/>
    <n v="400"/>
    <n v="1200"/>
    <n v="280"/>
    <n v="840"/>
    <n v="120"/>
    <n v="360"/>
    <x v="15"/>
    <x v="3"/>
    <x v="2"/>
  </r>
  <r>
    <n v="7344"/>
    <x v="154"/>
    <s v="6345"/>
    <x v="2"/>
    <s v="Washing Machine"/>
    <n v="2"/>
    <n v="500"/>
    <n v="1000"/>
    <n v="350"/>
    <n v="700"/>
    <n v="150"/>
    <n v="300"/>
    <x v="12"/>
    <x v="4"/>
    <x v="0"/>
  </r>
  <r>
    <n v="7345"/>
    <x v="64"/>
    <s v="6346"/>
    <x v="3"/>
    <s v="Soccer Ball"/>
    <n v="10"/>
    <n v="30"/>
    <n v="300"/>
    <n v="21"/>
    <n v="210"/>
    <n v="9"/>
    <n v="90"/>
    <x v="1"/>
    <x v="1"/>
    <x v="3"/>
  </r>
  <r>
    <n v="7346"/>
    <x v="150"/>
    <s v="6347"/>
    <x v="4"/>
    <s v="Laptop"/>
    <n v="3"/>
    <n v="1000"/>
    <n v="3000"/>
    <n v="700"/>
    <n v="2100"/>
    <n v="300"/>
    <n v="900"/>
    <x v="21"/>
    <x v="1"/>
    <x v="2"/>
  </r>
  <r>
    <n v="7347"/>
    <x v="162"/>
    <s v="6348"/>
    <x v="2"/>
    <s v="Microwave"/>
    <n v="5"/>
    <n v="150"/>
    <n v="750"/>
    <n v="105"/>
    <n v="525"/>
    <n v="45"/>
    <n v="225"/>
    <x v="4"/>
    <x v="2"/>
    <x v="0"/>
  </r>
  <r>
    <n v="7348"/>
    <x v="232"/>
    <s v="6349"/>
    <x v="3"/>
    <s v="Tennis Racket"/>
    <n v="6"/>
    <n v="60"/>
    <n v="360"/>
    <n v="42"/>
    <n v="252"/>
    <n v="18"/>
    <n v="108"/>
    <x v="22"/>
    <x v="1"/>
    <x v="4"/>
  </r>
  <r>
    <n v="7349"/>
    <x v="354"/>
    <s v="6350"/>
    <x v="1"/>
    <s v="Jeans"/>
    <n v="3"/>
    <n v="50"/>
    <n v="150"/>
    <n v="35"/>
    <n v="105"/>
    <n v="15"/>
    <n v="45"/>
    <x v="15"/>
    <x v="3"/>
    <x v="3"/>
  </r>
  <r>
    <n v="7350"/>
    <x v="359"/>
    <s v="6351"/>
    <x v="3"/>
    <s v="Tennis Racket"/>
    <n v="4"/>
    <n v="60"/>
    <n v="240"/>
    <n v="42"/>
    <n v="168"/>
    <n v="18"/>
    <n v="72"/>
    <x v="3"/>
    <x v="3"/>
    <x v="0"/>
  </r>
  <r>
    <n v="7351"/>
    <x v="176"/>
    <s v="6352"/>
    <x v="3"/>
    <s v="Soccer Ball"/>
    <n v="5"/>
    <n v="30"/>
    <n v="150"/>
    <n v="21"/>
    <n v="105"/>
    <n v="9"/>
    <n v="45"/>
    <x v="10"/>
    <x v="2"/>
    <x v="3"/>
  </r>
  <r>
    <n v="7352"/>
    <x v="140"/>
    <s v="6353"/>
    <x v="4"/>
    <s v="Tablet"/>
    <n v="6"/>
    <n v="400"/>
    <n v="2400"/>
    <n v="280"/>
    <n v="1680"/>
    <n v="120"/>
    <n v="720"/>
    <x v="4"/>
    <x v="2"/>
    <x v="3"/>
  </r>
  <r>
    <n v="7353"/>
    <x v="191"/>
    <s v="6354"/>
    <x v="0"/>
    <s v="Lego Set"/>
    <n v="4"/>
    <n v="30"/>
    <n v="120"/>
    <n v="21"/>
    <n v="84"/>
    <n v="9"/>
    <n v="36"/>
    <x v="20"/>
    <x v="0"/>
    <x v="2"/>
  </r>
  <r>
    <n v="7354"/>
    <x v="92"/>
    <s v="6355"/>
    <x v="0"/>
    <s v="Doll"/>
    <n v="5"/>
    <n v="20"/>
    <n v="100"/>
    <n v="14"/>
    <n v="70"/>
    <n v="6"/>
    <n v="30"/>
    <x v="2"/>
    <x v="2"/>
    <x v="4"/>
  </r>
  <r>
    <n v="7355"/>
    <x v="357"/>
    <s v="6356"/>
    <x v="4"/>
    <s v="Smartphone"/>
    <n v="8"/>
    <n v="700"/>
    <n v="5600"/>
    <n v="489.99999999999989"/>
    <n v="3919.9999999999991"/>
    <n v="210.00000000000011"/>
    <n v="1680.0000000000009"/>
    <x v="13"/>
    <x v="1"/>
    <x v="2"/>
  </r>
  <r>
    <n v="7356"/>
    <x v="343"/>
    <s v="6357"/>
    <x v="4"/>
    <s v="Laptop"/>
    <n v="6"/>
    <n v="1000"/>
    <n v="6000"/>
    <n v="700"/>
    <n v="4200"/>
    <n v="300"/>
    <n v="1800"/>
    <x v="5"/>
    <x v="0"/>
    <x v="4"/>
  </r>
  <r>
    <n v="7357"/>
    <x v="361"/>
    <s v="6358"/>
    <x v="0"/>
    <s v="Lego Set"/>
    <n v="1"/>
    <n v="30"/>
    <n v="30"/>
    <n v="21"/>
    <n v="21"/>
    <n v="9"/>
    <n v="9"/>
    <x v="22"/>
    <x v="1"/>
    <x v="0"/>
  </r>
  <r>
    <n v="7358"/>
    <x v="198"/>
    <s v="6359"/>
    <x v="3"/>
    <s v="Tennis Racket"/>
    <n v="3"/>
    <n v="60"/>
    <n v="180"/>
    <n v="42"/>
    <n v="126"/>
    <n v="18"/>
    <n v="54"/>
    <x v="16"/>
    <x v="4"/>
    <x v="3"/>
  </r>
  <r>
    <n v="7359"/>
    <x v="195"/>
    <s v="6360"/>
    <x v="2"/>
    <s v="Washing Machine"/>
    <n v="9"/>
    <n v="500"/>
    <n v="4500"/>
    <n v="350"/>
    <n v="3150"/>
    <n v="150"/>
    <n v="1350"/>
    <x v="12"/>
    <x v="4"/>
    <x v="2"/>
  </r>
  <r>
    <n v="7360"/>
    <x v="76"/>
    <s v="6361"/>
    <x v="2"/>
    <s v="Microwave"/>
    <n v="2"/>
    <n v="150"/>
    <n v="300"/>
    <n v="105"/>
    <n v="210"/>
    <n v="45"/>
    <n v="90"/>
    <x v="4"/>
    <x v="2"/>
    <x v="4"/>
  </r>
  <r>
    <n v="7361"/>
    <x v="207"/>
    <s v="6362"/>
    <x v="0"/>
    <s v="Lego Set"/>
    <n v="2"/>
    <n v="30"/>
    <n v="60"/>
    <n v="21"/>
    <n v="42"/>
    <n v="9"/>
    <n v="18"/>
    <x v="18"/>
    <x v="2"/>
    <x v="4"/>
  </r>
  <r>
    <n v="7362"/>
    <x v="225"/>
    <s v="6363"/>
    <x v="0"/>
    <s v="Teddy Bear"/>
    <n v="7"/>
    <n v="25"/>
    <n v="175"/>
    <n v="17.5"/>
    <n v="122.5"/>
    <n v="7.5"/>
    <n v="52.5"/>
    <x v="14"/>
    <x v="4"/>
    <x v="2"/>
  </r>
  <r>
    <n v="7363"/>
    <x v="157"/>
    <s v="6364"/>
    <x v="2"/>
    <s v="Washing Machine"/>
    <n v="3"/>
    <n v="500"/>
    <n v="1500"/>
    <n v="350"/>
    <n v="1050"/>
    <n v="150"/>
    <n v="450"/>
    <x v="19"/>
    <x v="1"/>
    <x v="3"/>
  </r>
  <r>
    <n v="7364"/>
    <x v="307"/>
    <s v="6365"/>
    <x v="2"/>
    <s v="Refrigerator"/>
    <n v="4"/>
    <n v="600"/>
    <n v="2400"/>
    <n v="420"/>
    <n v="1680"/>
    <n v="180"/>
    <n v="720"/>
    <x v="6"/>
    <x v="3"/>
    <x v="4"/>
  </r>
  <r>
    <n v="7365"/>
    <x v="270"/>
    <s v="6366"/>
    <x v="3"/>
    <s v="Tennis Racket"/>
    <n v="5"/>
    <n v="60"/>
    <n v="300"/>
    <n v="42"/>
    <n v="210"/>
    <n v="18"/>
    <n v="90"/>
    <x v="0"/>
    <x v="0"/>
    <x v="3"/>
  </r>
  <r>
    <n v="7366"/>
    <x v="165"/>
    <s v="6367"/>
    <x v="4"/>
    <s v="Laptop"/>
    <n v="2"/>
    <n v="1000"/>
    <n v="2000"/>
    <n v="700"/>
    <n v="1400"/>
    <n v="300"/>
    <n v="600"/>
    <x v="4"/>
    <x v="2"/>
    <x v="2"/>
  </r>
  <r>
    <n v="7367"/>
    <x v="148"/>
    <s v="6368"/>
    <x v="0"/>
    <s v="Lego Set"/>
    <n v="1"/>
    <n v="30"/>
    <n v="30"/>
    <n v="21"/>
    <n v="21"/>
    <n v="9"/>
    <n v="9"/>
    <x v="13"/>
    <x v="1"/>
    <x v="0"/>
  </r>
  <r>
    <n v="7368"/>
    <x v="2"/>
    <s v="6369"/>
    <x v="3"/>
    <s v="Basketball"/>
    <n v="8"/>
    <n v="40"/>
    <n v="320"/>
    <n v="28"/>
    <n v="224"/>
    <n v="12"/>
    <n v="96"/>
    <x v="18"/>
    <x v="2"/>
    <x v="1"/>
  </r>
  <r>
    <n v="7369"/>
    <x v="215"/>
    <s v="6370"/>
    <x v="2"/>
    <s v="Refrigerator"/>
    <n v="6"/>
    <n v="600"/>
    <n v="3600"/>
    <n v="420"/>
    <n v="2520"/>
    <n v="180"/>
    <n v="1080"/>
    <x v="19"/>
    <x v="1"/>
    <x v="2"/>
  </r>
  <r>
    <n v="7370"/>
    <x v="343"/>
    <s v="6371"/>
    <x v="3"/>
    <s v="Basketball"/>
    <n v="4"/>
    <n v="40"/>
    <n v="160"/>
    <n v="28"/>
    <n v="112"/>
    <n v="12"/>
    <n v="48"/>
    <x v="15"/>
    <x v="3"/>
    <x v="3"/>
  </r>
  <r>
    <n v="7371"/>
    <x v="59"/>
    <s v="6372"/>
    <x v="2"/>
    <s v="Washing Machine"/>
    <n v="2"/>
    <n v="500"/>
    <n v="1000"/>
    <n v="350"/>
    <n v="700"/>
    <n v="150"/>
    <n v="300"/>
    <x v="21"/>
    <x v="1"/>
    <x v="0"/>
  </r>
  <r>
    <n v="7372"/>
    <x v="129"/>
    <s v="6373"/>
    <x v="3"/>
    <s v="Tennis Racket"/>
    <n v="6"/>
    <n v="60"/>
    <n v="360"/>
    <n v="42"/>
    <n v="252"/>
    <n v="18"/>
    <n v="108"/>
    <x v="11"/>
    <x v="2"/>
    <x v="3"/>
  </r>
  <r>
    <n v="7373"/>
    <x v="361"/>
    <s v="6374"/>
    <x v="4"/>
    <s v="Tablet"/>
    <n v="9"/>
    <n v="400"/>
    <n v="3600"/>
    <n v="280"/>
    <n v="2520"/>
    <n v="120"/>
    <n v="1080"/>
    <x v="22"/>
    <x v="1"/>
    <x v="3"/>
  </r>
  <r>
    <n v="7374"/>
    <x v="342"/>
    <s v="6375"/>
    <x v="3"/>
    <s v="Soccer Ball"/>
    <n v="9"/>
    <n v="30"/>
    <n v="270"/>
    <n v="21"/>
    <n v="189"/>
    <n v="9"/>
    <n v="81"/>
    <x v="21"/>
    <x v="1"/>
    <x v="0"/>
  </r>
  <r>
    <n v="7375"/>
    <x v="254"/>
    <s v="6376"/>
    <x v="2"/>
    <s v="Microwave"/>
    <n v="10"/>
    <n v="150"/>
    <n v="1500"/>
    <n v="105"/>
    <n v="1050"/>
    <n v="45"/>
    <n v="450"/>
    <x v="0"/>
    <x v="0"/>
    <x v="2"/>
  </r>
  <r>
    <n v="7376"/>
    <x v="38"/>
    <s v="6377"/>
    <x v="3"/>
    <s v="Tennis Racket"/>
    <n v="10"/>
    <n v="60"/>
    <n v="600"/>
    <n v="42"/>
    <n v="420"/>
    <n v="18"/>
    <n v="180"/>
    <x v="6"/>
    <x v="3"/>
    <x v="4"/>
  </r>
  <r>
    <n v="7377"/>
    <x v="73"/>
    <s v="6378"/>
    <x v="1"/>
    <s v="Jeans"/>
    <n v="8"/>
    <n v="50"/>
    <n v="400"/>
    <n v="35"/>
    <n v="280"/>
    <n v="15"/>
    <n v="120"/>
    <x v="15"/>
    <x v="3"/>
    <x v="3"/>
  </r>
  <r>
    <n v="7378"/>
    <x v="39"/>
    <s v="6379"/>
    <x v="4"/>
    <s v="Tablet"/>
    <n v="10"/>
    <n v="400"/>
    <n v="4000"/>
    <n v="280"/>
    <n v="2800"/>
    <n v="120"/>
    <n v="1200"/>
    <x v="14"/>
    <x v="4"/>
    <x v="2"/>
  </r>
  <r>
    <n v="7379"/>
    <x v="259"/>
    <s v="6380"/>
    <x v="1"/>
    <s v="Jacket"/>
    <n v="10"/>
    <n v="80"/>
    <n v="800"/>
    <n v="56"/>
    <n v="560"/>
    <n v="24"/>
    <n v="240"/>
    <x v="8"/>
    <x v="0"/>
    <x v="2"/>
  </r>
  <r>
    <n v="7380"/>
    <x v="125"/>
    <s v="6381"/>
    <x v="0"/>
    <s v="Teddy Bear"/>
    <n v="8"/>
    <n v="25"/>
    <n v="200"/>
    <n v="17.5"/>
    <n v="140"/>
    <n v="7.5"/>
    <n v="60"/>
    <x v="24"/>
    <x v="0"/>
    <x v="2"/>
  </r>
  <r>
    <n v="7381"/>
    <x v="222"/>
    <s v="6382"/>
    <x v="0"/>
    <s v="Lego Set"/>
    <n v="7"/>
    <n v="30"/>
    <n v="210"/>
    <n v="21"/>
    <n v="147"/>
    <n v="9"/>
    <n v="63"/>
    <x v="1"/>
    <x v="1"/>
    <x v="4"/>
  </r>
  <r>
    <n v="7382"/>
    <x v="38"/>
    <s v="6383"/>
    <x v="4"/>
    <s v="Tablet"/>
    <n v="6"/>
    <n v="400"/>
    <n v="2400"/>
    <n v="280"/>
    <n v="1680"/>
    <n v="120"/>
    <n v="720"/>
    <x v="17"/>
    <x v="4"/>
    <x v="0"/>
  </r>
  <r>
    <n v="7383"/>
    <x v="240"/>
    <s v="6384"/>
    <x v="0"/>
    <s v="Doll"/>
    <n v="7"/>
    <n v="20"/>
    <n v="140"/>
    <n v="14"/>
    <n v="98"/>
    <n v="6"/>
    <n v="42"/>
    <x v="1"/>
    <x v="1"/>
    <x v="1"/>
  </r>
  <r>
    <n v="7384"/>
    <x v="165"/>
    <s v="6385"/>
    <x v="3"/>
    <s v="Basketball"/>
    <n v="4"/>
    <n v="40"/>
    <n v="160"/>
    <n v="28"/>
    <n v="112"/>
    <n v="12"/>
    <n v="48"/>
    <x v="1"/>
    <x v="1"/>
    <x v="4"/>
  </r>
  <r>
    <n v="7385"/>
    <x v="41"/>
    <s v="6386"/>
    <x v="2"/>
    <s v="Microwave"/>
    <n v="9"/>
    <n v="150"/>
    <n v="1350"/>
    <n v="105"/>
    <n v="945"/>
    <n v="45"/>
    <n v="405"/>
    <x v="0"/>
    <x v="0"/>
    <x v="0"/>
  </r>
  <r>
    <n v="7386"/>
    <x v="258"/>
    <s v="6387"/>
    <x v="4"/>
    <s v="Tablet"/>
    <n v="5"/>
    <n v="400"/>
    <n v="2000"/>
    <n v="280"/>
    <n v="1400"/>
    <n v="120"/>
    <n v="600"/>
    <x v="17"/>
    <x v="4"/>
    <x v="2"/>
  </r>
  <r>
    <n v="7387"/>
    <x v="162"/>
    <s v="6388"/>
    <x v="4"/>
    <s v="Tablet"/>
    <n v="1"/>
    <n v="400"/>
    <n v="400"/>
    <n v="280"/>
    <n v="280"/>
    <n v="120"/>
    <n v="120"/>
    <x v="3"/>
    <x v="3"/>
    <x v="0"/>
  </r>
  <r>
    <n v="7388"/>
    <x v="67"/>
    <s v="6389"/>
    <x v="0"/>
    <s v="Doll"/>
    <n v="10"/>
    <n v="20"/>
    <n v="200"/>
    <n v="14"/>
    <n v="140"/>
    <n v="6"/>
    <n v="60"/>
    <x v="1"/>
    <x v="1"/>
    <x v="0"/>
  </r>
  <r>
    <n v="7389"/>
    <x v="140"/>
    <s v="6390"/>
    <x v="2"/>
    <s v="Washing Machine"/>
    <n v="8"/>
    <n v="500"/>
    <n v="4000"/>
    <n v="350"/>
    <n v="2800"/>
    <n v="150"/>
    <n v="1200"/>
    <x v="8"/>
    <x v="0"/>
    <x v="0"/>
  </r>
  <r>
    <n v="7390"/>
    <x v="236"/>
    <s v="6391"/>
    <x v="4"/>
    <s v="Tablet"/>
    <n v="7"/>
    <n v="400"/>
    <n v="2800"/>
    <n v="280"/>
    <n v="1960"/>
    <n v="120"/>
    <n v="840"/>
    <x v="11"/>
    <x v="2"/>
    <x v="2"/>
  </r>
  <r>
    <n v="7391"/>
    <x v="119"/>
    <s v="6392"/>
    <x v="4"/>
    <s v="Tablet"/>
    <n v="7"/>
    <n v="400"/>
    <n v="2800"/>
    <n v="280"/>
    <n v="1960"/>
    <n v="120"/>
    <n v="840"/>
    <x v="9"/>
    <x v="3"/>
    <x v="2"/>
  </r>
  <r>
    <n v="7392"/>
    <x v="333"/>
    <s v="6393"/>
    <x v="1"/>
    <s v="Jacket"/>
    <n v="6"/>
    <n v="80"/>
    <n v="480"/>
    <n v="56"/>
    <n v="336"/>
    <n v="24"/>
    <n v="144"/>
    <x v="12"/>
    <x v="4"/>
    <x v="2"/>
  </r>
  <r>
    <n v="7393"/>
    <x v="163"/>
    <s v="6394"/>
    <x v="2"/>
    <s v="Washing Machine"/>
    <n v="1"/>
    <n v="500"/>
    <n v="500"/>
    <n v="350"/>
    <n v="350"/>
    <n v="150"/>
    <n v="150"/>
    <x v="9"/>
    <x v="3"/>
    <x v="3"/>
  </r>
  <r>
    <n v="7394"/>
    <x v="197"/>
    <s v="6395"/>
    <x v="1"/>
    <s v="Jeans"/>
    <n v="2"/>
    <n v="50"/>
    <n v="100"/>
    <n v="35"/>
    <n v="70"/>
    <n v="15"/>
    <n v="30"/>
    <x v="3"/>
    <x v="3"/>
    <x v="3"/>
  </r>
  <r>
    <n v="7395"/>
    <x v="39"/>
    <s v="6396"/>
    <x v="0"/>
    <s v="Doll"/>
    <n v="8"/>
    <n v="20"/>
    <n v="160"/>
    <n v="14"/>
    <n v="112"/>
    <n v="6"/>
    <n v="48"/>
    <x v="13"/>
    <x v="1"/>
    <x v="4"/>
  </r>
  <r>
    <n v="7396"/>
    <x v="35"/>
    <s v="6397"/>
    <x v="2"/>
    <s v="Microwave"/>
    <n v="4"/>
    <n v="150"/>
    <n v="600"/>
    <n v="105"/>
    <n v="420"/>
    <n v="45"/>
    <n v="180"/>
    <x v="18"/>
    <x v="2"/>
    <x v="1"/>
  </r>
  <r>
    <n v="7397"/>
    <x v="140"/>
    <s v="6398"/>
    <x v="1"/>
    <s v="T-Shirt"/>
    <n v="4"/>
    <n v="20"/>
    <n v="80"/>
    <n v="14"/>
    <n v="56"/>
    <n v="6"/>
    <n v="24"/>
    <x v="4"/>
    <x v="2"/>
    <x v="2"/>
  </r>
  <r>
    <n v="7398"/>
    <x v="184"/>
    <s v="6399"/>
    <x v="3"/>
    <s v="Basketball"/>
    <n v="1"/>
    <n v="40"/>
    <n v="40"/>
    <n v="28"/>
    <n v="28"/>
    <n v="12"/>
    <n v="12"/>
    <x v="16"/>
    <x v="4"/>
    <x v="1"/>
  </r>
  <r>
    <n v="7399"/>
    <x v="364"/>
    <s v="6400"/>
    <x v="1"/>
    <s v="T-Shirt"/>
    <n v="9"/>
    <n v="20"/>
    <n v="180"/>
    <n v="14"/>
    <n v="126"/>
    <n v="6"/>
    <n v="54"/>
    <x v="4"/>
    <x v="2"/>
    <x v="1"/>
  </r>
  <r>
    <n v="7400"/>
    <x v="82"/>
    <s v="6401"/>
    <x v="0"/>
    <s v="Doll"/>
    <n v="2"/>
    <n v="20"/>
    <n v="40"/>
    <n v="14"/>
    <n v="28"/>
    <n v="6"/>
    <n v="12"/>
    <x v="12"/>
    <x v="4"/>
    <x v="1"/>
  </r>
  <r>
    <n v="7401"/>
    <x v="187"/>
    <s v="6402"/>
    <x v="1"/>
    <s v="Jacket"/>
    <n v="1"/>
    <n v="80"/>
    <n v="80"/>
    <n v="56"/>
    <n v="56"/>
    <n v="24"/>
    <n v="24"/>
    <x v="5"/>
    <x v="0"/>
    <x v="2"/>
  </r>
  <r>
    <n v="7402"/>
    <x v="29"/>
    <s v="6403"/>
    <x v="2"/>
    <s v="Refrigerator"/>
    <n v="3"/>
    <n v="600"/>
    <n v="1800"/>
    <n v="420"/>
    <n v="1260"/>
    <n v="180"/>
    <n v="540"/>
    <x v="15"/>
    <x v="3"/>
    <x v="4"/>
  </r>
  <r>
    <n v="7403"/>
    <x v="170"/>
    <s v="6404"/>
    <x v="0"/>
    <s v="Lego Set"/>
    <n v="4"/>
    <n v="30"/>
    <n v="120"/>
    <n v="21"/>
    <n v="84"/>
    <n v="9"/>
    <n v="36"/>
    <x v="4"/>
    <x v="2"/>
    <x v="1"/>
  </r>
  <r>
    <n v="7404"/>
    <x v="281"/>
    <s v="6405"/>
    <x v="3"/>
    <s v="Tennis Racket"/>
    <n v="6"/>
    <n v="60"/>
    <n v="360"/>
    <n v="42"/>
    <n v="252"/>
    <n v="18"/>
    <n v="108"/>
    <x v="16"/>
    <x v="4"/>
    <x v="3"/>
  </r>
  <r>
    <n v="7405"/>
    <x v="351"/>
    <s v="6406"/>
    <x v="4"/>
    <s v="Smartphone"/>
    <n v="8"/>
    <n v="700"/>
    <n v="5600"/>
    <n v="489.99999999999989"/>
    <n v="3919.9999999999991"/>
    <n v="210.00000000000011"/>
    <n v="1680.0000000000009"/>
    <x v="16"/>
    <x v="4"/>
    <x v="0"/>
  </r>
  <r>
    <n v="7406"/>
    <x v="135"/>
    <s v="6407"/>
    <x v="2"/>
    <s v="Refrigerator"/>
    <n v="5"/>
    <n v="600"/>
    <n v="3000"/>
    <n v="420"/>
    <n v="2100"/>
    <n v="180"/>
    <n v="900"/>
    <x v="3"/>
    <x v="3"/>
    <x v="1"/>
  </r>
  <r>
    <n v="7407"/>
    <x v="73"/>
    <s v="6408"/>
    <x v="1"/>
    <s v="T-Shirt"/>
    <n v="6"/>
    <n v="20"/>
    <n v="120"/>
    <n v="14"/>
    <n v="84"/>
    <n v="6"/>
    <n v="36"/>
    <x v="17"/>
    <x v="4"/>
    <x v="3"/>
  </r>
  <r>
    <n v="7408"/>
    <x v="217"/>
    <s v="6409"/>
    <x v="1"/>
    <s v="Jeans"/>
    <n v="9"/>
    <n v="50"/>
    <n v="450"/>
    <n v="35"/>
    <n v="315"/>
    <n v="15"/>
    <n v="135"/>
    <x v="6"/>
    <x v="3"/>
    <x v="4"/>
  </r>
  <r>
    <n v="7409"/>
    <x v="274"/>
    <s v="6410"/>
    <x v="2"/>
    <s v="Microwave"/>
    <n v="3"/>
    <n v="150"/>
    <n v="450"/>
    <n v="105"/>
    <n v="315"/>
    <n v="45"/>
    <n v="135"/>
    <x v="20"/>
    <x v="0"/>
    <x v="1"/>
  </r>
  <r>
    <n v="7410"/>
    <x v="23"/>
    <s v="6411"/>
    <x v="1"/>
    <s v="T-Shirt"/>
    <n v="6"/>
    <n v="20"/>
    <n v="120"/>
    <n v="14"/>
    <n v="84"/>
    <n v="6"/>
    <n v="36"/>
    <x v="13"/>
    <x v="1"/>
    <x v="2"/>
  </r>
  <r>
    <n v="7411"/>
    <x v="73"/>
    <s v="6412"/>
    <x v="4"/>
    <s v="Laptop"/>
    <n v="4"/>
    <n v="1000"/>
    <n v="4000"/>
    <n v="700"/>
    <n v="2800"/>
    <n v="300"/>
    <n v="1200"/>
    <x v="6"/>
    <x v="3"/>
    <x v="3"/>
  </r>
  <r>
    <n v="7412"/>
    <x v="311"/>
    <s v="6413"/>
    <x v="3"/>
    <s v="Soccer Ball"/>
    <n v="2"/>
    <n v="30"/>
    <n v="60"/>
    <n v="21"/>
    <n v="42"/>
    <n v="9"/>
    <n v="18"/>
    <x v="8"/>
    <x v="0"/>
    <x v="1"/>
  </r>
  <r>
    <n v="7413"/>
    <x v="77"/>
    <s v="6414"/>
    <x v="3"/>
    <s v="Tennis Racket"/>
    <n v="1"/>
    <n v="60"/>
    <n v="60"/>
    <n v="42"/>
    <n v="42"/>
    <n v="18"/>
    <n v="18"/>
    <x v="19"/>
    <x v="1"/>
    <x v="4"/>
  </r>
  <r>
    <n v="7414"/>
    <x v="25"/>
    <s v="6415"/>
    <x v="0"/>
    <s v="Lego Set"/>
    <n v="9"/>
    <n v="30"/>
    <n v="270"/>
    <n v="21"/>
    <n v="189"/>
    <n v="9"/>
    <n v="81"/>
    <x v="17"/>
    <x v="4"/>
    <x v="1"/>
  </r>
  <r>
    <n v="7415"/>
    <x v="67"/>
    <s v="6416"/>
    <x v="1"/>
    <s v="Jacket"/>
    <n v="2"/>
    <n v="80"/>
    <n v="160"/>
    <n v="56"/>
    <n v="112"/>
    <n v="24"/>
    <n v="48"/>
    <x v="15"/>
    <x v="3"/>
    <x v="4"/>
  </r>
  <r>
    <n v="7416"/>
    <x v="23"/>
    <s v="6417"/>
    <x v="4"/>
    <s v="Laptop"/>
    <n v="7"/>
    <n v="1000"/>
    <n v="7000"/>
    <n v="700"/>
    <n v="4900"/>
    <n v="300"/>
    <n v="2100"/>
    <x v="5"/>
    <x v="0"/>
    <x v="2"/>
  </r>
  <r>
    <n v="7417"/>
    <x v="142"/>
    <s v="6418"/>
    <x v="2"/>
    <s v="Refrigerator"/>
    <n v="10"/>
    <n v="600"/>
    <n v="6000"/>
    <n v="420"/>
    <n v="4200"/>
    <n v="180"/>
    <n v="1800"/>
    <x v="7"/>
    <x v="4"/>
    <x v="4"/>
  </r>
  <r>
    <n v="7418"/>
    <x v="239"/>
    <s v="6419"/>
    <x v="3"/>
    <s v="Soccer Ball"/>
    <n v="5"/>
    <n v="30"/>
    <n v="150"/>
    <n v="21"/>
    <n v="105"/>
    <n v="9"/>
    <n v="45"/>
    <x v="9"/>
    <x v="3"/>
    <x v="4"/>
  </r>
  <r>
    <n v="7419"/>
    <x v="130"/>
    <s v="6420"/>
    <x v="0"/>
    <s v="Lego Set"/>
    <n v="3"/>
    <n v="30"/>
    <n v="90"/>
    <n v="21"/>
    <n v="63"/>
    <n v="9"/>
    <n v="27"/>
    <x v="24"/>
    <x v="0"/>
    <x v="0"/>
  </r>
  <r>
    <n v="7420"/>
    <x v="286"/>
    <s v="6421"/>
    <x v="3"/>
    <s v="Basketball"/>
    <n v="2"/>
    <n v="40"/>
    <n v="80"/>
    <n v="28"/>
    <n v="56"/>
    <n v="12"/>
    <n v="24"/>
    <x v="16"/>
    <x v="4"/>
    <x v="1"/>
  </r>
  <r>
    <n v="7421"/>
    <x v="111"/>
    <s v="6422"/>
    <x v="3"/>
    <s v="Soccer Ball"/>
    <n v="5"/>
    <n v="30"/>
    <n v="150"/>
    <n v="21"/>
    <n v="105"/>
    <n v="9"/>
    <n v="45"/>
    <x v="5"/>
    <x v="0"/>
    <x v="0"/>
  </r>
  <r>
    <n v="7422"/>
    <x v="169"/>
    <s v="6423"/>
    <x v="4"/>
    <s v="Smartphone"/>
    <n v="2"/>
    <n v="700"/>
    <n v="1400"/>
    <n v="489.99999999999989"/>
    <n v="979.99999999999977"/>
    <n v="210.00000000000011"/>
    <n v="420.00000000000023"/>
    <x v="12"/>
    <x v="4"/>
    <x v="1"/>
  </r>
  <r>
    <n v="7423"/>
    <x v="190"/>
    <s v="6424"/>
    <x v="3"/>
    <s v="Tennis Racket"/>
    <n v="2"/>
    <n v="60"/>
    <n v="120"/>
    <n v="42"/>
    <n v="84"/>
    <n v="18"/>
    <n v="36"/>
    <x v="10"/>
    <x v="2"/>
    <x v="2"/>
  </r>
  <r>
    <n v="7424"/>
    <x v="219"/>
    <s v="6425"/>
    <x v="2"/>
    <s v="Refrigerator"/>
    <n v="8"/>
    <n v="600"/>
    <n v="4800"/>
    <n v="420"/>
    <n v="3360"/>
    <n v="180"/>
    <n v="1440"/>
    <x v="11"/>
    <x v="2"/>
    <x v="3"/>
  </r>
  <r>
    <n v="7425"/>
    <x v="247"/>
    <s v="6426"/>
    <x v="0"/>
    <s v="Lego Set"/>
    <n v="4"/>
    <n v="30"/>
    <n v="120"/>
    <n v="21"/>
    <n v="84"/>
    <n v="9"/>
    <n v="36"/>
    <x v="0"/>
    <x v="0"/>
    <x v="1"/>
  </r>
  <r>
    <n v="7426"/>
    <x v="25"/>
    <s v="6427"/>
    <x v="2"/>
    <s v="Microwave"/>
    <n v="10"/>
    <n v="150"/>
    <n v="1500"/>
    <n v="105"/>
    <n v="1050"/>
    <n v="45"/>
    <n v="450"/>
    <x v="9"/>
    <x v="3"/>
    <x v="3"/>
  </r>
  <r>
    <n v="7427"/>
    <x v="329"/>
    <s v="6428"/>
    <x v="1"/>
    <s v="T-Shirt"/>
    <n v="9"/>
    <n v="20"/>
    <n v="180"/>
    <n v="14"/>
    <n v="126"/>
    <n v="6"/>
    <n v="54"/>
    <x v="23"/>
    <x v="3"/>
    <x v="1"/>
  </r>
  <r>
    <n v="7428"/>
    <x v="351"/>
    <s v="6429"/>
    <x v="2"/>
    <s v="Washing Machine"/>
    <n v="4"/>
    <n v="500"/>
    <n v="2000"/>
    <n v="350"/>
    <n v="1400"/>
    <n v="150"/>
    <n v="600"/>
    <x v="4"/>
    <x v="2"/>
    <x v="3"/>
  </r>
  <r>
    <n v="7429"/>
    <x v="202"/>
    <s v="6430"/>
    <x v="2"/>
    <s v="Microwave"/>
    <n v="1"/>
    <n v="150"/>
    <n v="150"/>
    <n v="105"/>
    <n v="105"/>
    <n v="45"/>
    <n v="45"/>
    <x v="3"/>
    <x v="3"/>
    <x v="1"/>
  </r>
  <r>
    <n v="7430"/>
    <x v="112"/>
    <s v="6431"/>
    <x v="2"/>
    <s v="Refrigerator"/>
    <n v="9"/>
    <n v="600"/>
    <n v="5400"/>
    <n v="420"/>
    <n v="3780"/>
    <n v="180"/>
    <n v="1620"/>
    <x v="18"/>
    <x v="2"/>
    <x v="0"/>
  </r>
  <r>
    <n v="7431"/>
    <x v="205"/>
    <s v="6432"/>
    <x v="3"/>
    <s v="Soccer Ball"/>
    <n v="4"/>
    <n v="30"/>
    <n v="120"/>
    <n v="21"/>
    <n v="84"/>
    <n v="9"/>
    <n v="36"/>
    <x v="13"/>
    <x v="1"/>
    <x v="3"/>
  </r>
  <r>
    <n v="7432"/>
    <x v="288"/>
    <s v="6433"/>
    <x v="1"/>
    <s v="T-Shirt"/>
    <n v="9"/>
    <n v="20"/>
    <n v="180"/>
    <n v="14"/>
    <n v="126"/>
    <n v="6"/>
    <n v="54"/>
    <x v="19"/>
    <x v="1"/>
    <x v="4"/>
  </r>
  <r>
    <n v="7433"/>
    <x v="248"/>
    <s v="6434"/>
    <x v="0"/>
    <s v="Lego Set"/>
    <n v="7"/>
    <n v="30"/>
    <n v="210"/>
    <n v="21"/>
    <n v="147"/>
    <n v="9"/>
    <n v="63"/>
    <x v="11"/>
    <x v="2"/>
    <x v="3"/>
  </r>
  <r>
    <n v="7434"/>
    <x v="309"/>
    <s v="6435"/>
    <x v="1"/>
    <s v="Jacket"/>
    <n v="7"/>
    <n v="80"/>
    <n v="560"/>
    <n v="56"/>
    <n v="392"/>
    <n v="24"/>
    <n v="168"/>
    <x v="23"/>
    <x v="3"/>
    <x v="3"/>
  </r>
  <r>
    <n v="7435"/>
    <x v="221"/>
    <s v="6436"/>
    <x v="0"/>
    <s v="Lego Set"/>
    <n v="10"/>
    <n v="30"/>
    <n v="300"/>
    <n v="21"/>
    <n v="210"/>
    <n v="9"/>
    <n v="90"/>
    <x v="9"/>
    <x v="3"/>
    <x v="4"/>
  </r>
  <r>
    <n v="7436"/>
    <x v="40"/>
    <s v="6437"/>
    <x v="3"/>
    <s v="Tennis Racket"/>
    <n v="2"/>
    <n v="60"/>
    <n v="120"/>
    <n v="42"/>
    <n v="84"/>
    <n v="18"/>
    <n v="36"/>
    <x v="23"/>
    <x v="3"/>
    <x v="2"/>
  </r>
  <r>
    <n v="7437"/>
    <x v="256"/>
    <s v="6438"/>
    <x v="4"/>
    <s v="Laptop"/>
    <n v="3"/>
    <n v="1000"/>
    <n v="3000"/>
    <n v="700"/>
    <n v="2100"/>
    <n v="300"/>
    <n v="900"/>
    <x v="1"/>
    <x v="1"/>
    <x v="4"/>
  </r>
  <r>
    <n v="7438"/>
    <x v="223"/>
    <s v="6439"/>
    <x v="2"/>
    <s v="Washing Machine"/>
    <n v="5"/>
    <n v="500"/>
    <n v="2500"/>
    <n v="350"/>
    <n v="1750"/>
    <n v="150"/>
    <n v="750"/>
    <x v="0"/>
    <x v="0"/>
    <x v="4"/>
  </r>
  <r>
    <n v="7439"/>
    <x v="9"/>
    <s v="6440"/>
    <x v="4"/>
    <s v="Smartphone"/>
    <n v="1"/>
    <n v="700"/>
    <n v="700"/>
    <n v="489.99999999999989"/>
    <n v="489.99999999999989"/>
    <n v="210.00000000000011"/>
    <n v="210.00000000000011"/>
    <x v="9"/>
    <x v="3"/>
    <x v="4"/>
  </r>
  <r>
    <n v="7440"/>
    <x v="301"/>
    <s v="6441"/>
    <x v="1"/>
    <s v="Jeans"/>
    <n v="9"/>
    <n v="50"/>
    <n v="450"/>
    <n v="35"/>
    <n v="315"/>
    <n v="15"/>
    <n v="135"/>
    <x v="22"/>
    <x v="1"/>
    <x v="4"/>
  </r>
  <r>
    <n v="7441"/>
    <x v="311"/>
    <s v="6442"/>
    <x v="2"/>
    <s v="Refrigerator"/>
    <n v="3"/>
    <n v="600"/>
    <n v="1800"/>
    <n v="420"/>
    <n v="1260"/>
    <n v="180"/>
    <n v="540"/>
    <x v="1"/>
    <x v="1"/>
    <x v="2"/>
  </r>
  <r>
    <n v="7442"/>
    <x v="169"/>
    <s v="6443"/>
    <x v="4"/>
    <s v="Smartphone"/>
    <n v="5"/>
    <n v="700"/>
    <n v="3500"/>
    <n v="489.99999999999989"/>
    <n v="2449.9999999999995"/>
    <n v="210.00000000000011"/>
    <n v="1050.0000000000005"/>
    <x v="6"/>
    <x v="3"/>
    <x v="2"/>
  </r>
  <r>
    <n v="7443"/>
    <x v="303"/>
    <s v="6444"/>
    <x v="0"/>
    <s v="Lego Set"/>
    <n v="6"/>
    <n v="30"/>
    <n v="180"/>
    <n v="21"/>
    <n v="126"/>
    <n v="9"/>
    <n v="54"/>
    <x v="23"/>
    <x v="3"/>
    <x v="2"/>
  </r>
  <r>
    <n v="7444"/>
    <x v="117"/>
    <s v="6445"/>
    <x v="4"/>
    <s v="Tablet"/>
    <n v="8"/>
    <n v="400"/>
    <n v="3200"/>
    <n v="280"/>
    <n v="2240"/>
    <n v="120"/>
    <n v="960"/>
    <x v="9"/>
    <x v="3"/>
    <x v="1"/>
  </r>
  <r>
    <n v="7445"/>
    <x v="211"/>
    <s v="6446"/>
    <x v="2"/>
    <s v="Microwave"/>
    <n v="4"/>
    <n v="150"/>
    <n v="600"/>
    <n v="105"/>
    <n v="420"/>
    <n v="45"/>
    <n v="180"/>
    <x v="19"/>
    <x v="1"/>
    <x v="3"/>
  </r>
  <r>
    <n v="7446"/>
    <x v="112"/>
    <s v="6447"/>
    <x v="4"/>
    <s v="Laptop"/>
    <n v="7"/>
    <n v="1000"/>
    <n v="7000"/>
    <n v="700"/>
    <n v="4900"/>
    <n v="300"/>
    <n v="2100"/>
    <x v="5"/>
    <x v="0"/>
    <x v="0"/>
  </r>
  <r>
    <n v="7447"/>
    <x v="293"/>
    <s v="6448"/>
    <x v="2"/>
    <s v="Microwave"/>
    <n v="3"/>
    <n v="150"/>
    <n v="450"/>
    <n v="105"/>
    <n v="315"/>
    <n v="45"/>
    <n v="135"/>
    <x v="22"/>
    <x v="1"/>
    <x v="0"/>
  </r>
  <r>
    <n v="7448"/>
    <x v="299"/>
    <s v="6449"/>
    <x v="3"/>
    <s v="Basketball"/>
    <n v="4"/>
    <n v="40"/>
    <n v="160"/>
    <n v="28"/>
    <n v="112"/>
    <n v="12"/>
    <n v="48"/>
    <x v="13"/>
    <x v="1"/>
    <x v="0"/>
  </r>
  <r>
    <n v="7449"/>
    <x v="140"/>
    <s v="6450"/>
    <x v="1"/>
    <s v="T-Shirt"/>
    <n v="5"/>
    <n v="20"/>
    <n v="100"/>
    <n v="14"/>
    <n v="70"/>
    <n v="6"/>
    <n v="30"/>
    <x v="11"/>
    <x v="2"/>
    <x v="2"/>
  </r>
  <r>
    <n v="7450"/>
    <x v="361"/>
    <s v="6451"/>
    <x v="2"/>
    <s v="Microwave"/>
    <n v="9"/>
    <n v="150"/>
    <n v="1350"/>
    <n v="105"/>
    <n v="945"/>
    <n v="45"/>
    <n v="405"/>
    <x v="9"/>
    <x v="3"/>
    <x v="3"/>
  </r>
  <r>
    <n v="7451"/>
    <x v="203"/>
    <s v="6452"/>
    <x v="4"/>
    <s v="Laptop"/>
    <n v="4"/>
    <n v="1000"/>
    <n v="4000"/>
    <n v="700"/>
    <n v="2800"/>
    <n v="300"/>
    <n v="1200"/>
    <x v="13"/>
    <x v="1"/>
    <x v="3"/>
  </r>
  <r>
    <n v="7452"/>
    <x v="123"/>
    <s v="6453"/>
    <x v="3"/>
    <s v="Tennis Racket"/>
    <n v="10"/>
    <n v="60"/>
    <n v="600"/>
    <n v="42"/>
    <n v="420"/>
    <n v="18"/>
    <n v="180"/>
    <x v="18"/>
    <x v="2"/>
    <x v="2"/>
  </r>
  <r>
    <n v="7453"/>
    <x v="178"/>
    <s v="6454"/>
    <x v="0"/>
    <s v="Doll"/>
    <n v="1"/>
    <n v="20"/>
    <n v="20"/>
    <n v="14"/>
    <n v="14"/>
    <n v="6"/>
    <n v="6"/>
    <x v="0"/>
    <x v="0"/>
    <x v="4"/>
  </r>
  <r>
    <n v="7454"/>
    <x v="175"/>
    <s v="6455"/>
    <x v="4"/>
    <s v="Laptop"/>
    <n v="7"/>
    <n v="1000"/>
    <n v="7000"/>
    <n v="700"/>
    <n v="4900"/>
    <n v="300"/>
    <n v="2100"/>
    <x v="3"/>
    <x v="3"/>
    <x v="4"/>
  </r>
  <r>
    <n v="7455"/>
    <x v="26"/>
    <s v="6456"/>
    <x v="1"/>
    <s v="T-Shirt"/>
    <n v="10"/>
    <n v="20"/>
    <n v="200"/>
    <n v="14"/>
    <n v="140"/>
    <n v="6"/>
    <n v="60"/>
    <x v="8"/>
    <x v="0"/>
    <x v="3"/>
  </r>
  <r>
    <n v="7456"/>
    <x v="338"/>
    <s v="6457"/>
    <x v="2"/>
    <s v="Microwave"/>
    <n v="8"/>
    <n v="150"/>
    <n v="1200"/>
    <n v="105"/>
    <n v="840"/>
    <n v="45"/>
    <n v="360"/>
    <x v="8"/>
    <x v="0"/>
    <x v="4"/>
  </r>
  <r>
    <n v="7457"/>
    <x v="236"/>
    <s v="6458"/>
    <x v="1"/>
    <s v="Jacket"/>
    <n v="1"/>
    <n v="80"/>
    <n v="80"/>
    <n v="56"/>
    <n v="56"/>
    <n v="24"/>
    <n v="24"/>
    <x v="18"/>
    <x v="2"/>
    <x v="3"/>
  </r>
  <r>
    <n v="7458"/>
    <x v="353"/>
    <s v="6459"/>
    <x v="3"/>
    <s v="Basketball"/>
    <n v="1"/>
    <n v="40"/>
    <n v="40"/>
    <n v="28"/>
    <n v="28"/>
    <n v="12"/>
    <n v="12"/>
    <x v="21"/>
    <x v="1"/>
    <x v="2"/>
  </r>
  <r>
    <n v="7459"/>
    <x v="243"/>
    <s v="6460"/>
    <x v="0"/>
    <s v="Doll"/>
    <n v="3"/>
    <n v="20"/>
    <n v="60"/>
    <n v="14"/>
    <n v="42"/>
    <n v="6"/>
    <n v="18"/>
    <x v="23"/>
    <x v="3"/>
    <x v="3"/>
  </r>
  <r>
    <n v="7460"/>
    <x v="188"/>
    <s v="6461"/>
    <x v="4"/>
    <s v="Laptop"/>
    <n v="4"/>
    <n v="1000"/>
    <n v="4000"/>
    <n v="700"/>
    <n v="2800"/>
    <n v="300"/>
    <n v="1200"/>
    <x v="21"/>
    <x v="1"/>
    <x v="1"/>
  </r>
  <r>
    <n v="7461"/>
    <x v="333"/>
    <s v="6462"/>
    <x v="1"/>
    <s v="T-Shirt"/>
    <n v="6"/>
    <n v="20"/>
    <n v="120"/>
    <n v="14"/>
    <n v="84"/>
    <n v="6"/>
    <n v="36"/>
    <x v="6"/>
    <x v="3"/>
    <x v="3"/>
  </r>
  <r>
    <n v="7462"/>
    <x v="323"/>
    <s v="6463"/>
    <x v="4"/>
    <s v="Tablet"/>
    <n v="1"/>
    <n v="400"/>
    <n v="400"/>
    <n v="280"/>
    <n v="280"/>
    <n v="120"/>
    <n v="120"/>
    <x v="3"/>
    <x v="3"/>
    <x v="3"/>
  </r>
  <r>
    <n v="7463"/>
    <x v="323"/>
    <s v="6464"/>
    <x v="4"/>
    <s v="Tablet"/>
    <n v="2"/>
    <n v="400"/>
    <n v="800"/>
    <n v="280"/>
    <n v="560"/>
    <n v="120"/>
    <n v="240"/>
    <x v="3"/>
    <x v="3"/>
    <x v="0"/>
  </r>
  <r>
    <n v="7464"/>
    <x v="34"/>
    <s v="6465"/>
    <x v="1"/>
    <s v="Jacket"/>
    <n v="7"/>
    <n v="80"/>
    <n v="560"/>
    <n v="56"/>
    <n v="392"/>
    <n v="24"/>
    <n v="168"/>
    <x v="12"/>
    <x v="4"/>
    <x v="0"/>
  </r>
  <r>
    <n v="7465"/>
    <x v="19"/>
    <s v="6466"/>
    <x v="0"/>
    <s v="Lego Set"/>
    <n v="5"/>
    <n v="30"/>
    <n v="150"/>
    <n v="21"/>
    <n v="105"/>
    <n v="9"/>
    <n v="45"/>
    <x v="13"/>
    <x v="1"/>
    <x v="0"/>
  </r>
  <r>
    <n v="7466"/>
    <x v="263"/>
    <s v="6467"/>
    <x v="4"/>
    <s v="Smartphone"/>
    <n v="8"/>
    <n v="700"/>
    <n v="5600"/>
    <n v="489.99999999999989"/>
    <n v="3919.9999999999991"/>
    <n v="210.00000000000011"/>
    <n v="1680.0000000000009"/>
    <x v="22"/>
    <x v="1"/>
    <x v="0"/>
  </r>
  <r>
    <n v="7467"/>
    <x v="31"/>
    <s v="6468"/>
    <x v="4"/>
    <s v="Tablet"/>
    <n v="2"/>
    <n v="400"/>
    <n v="800"/>
    <n v="280"/>
    <n v="560"/>
    <n v="120"/>
    <n v="240"/>
    <x v="3"/>
    <x v="3"/>
    <x v="0"/>
  </r>
  <r>
    <n v="7468"/>
    <x v="25"/>
    <s v="6469"/>
    <x v="4"/>
    <s v="Smartphone"/>
    <n v="2"/>
    <n v="700"/>
    <n v="1400"/>
    <n v="489.99999999999989"/>
    <n v="979.99999999999977"/>
    <n v="210.00000000000011"/>
    <n v="420.00000000000023"/>
    <x v="19"/>
    <x v="1"/>
    <x v="0"/>
  </r>
  <r>
    <n v="7469"/>
    <x v="113"/>
    <s v="6470"/>
    <x v="1"/>
    <s v="T-Shirt"/>
    <n v="5"/>
    <n v="20"/>
    <n v="100"/>
    <n v="14"/>
    <n v="70"/>
    <n v="6"/>
    <n v="30"/>
    <x v="22"/>
    <x v="1"/>
    <x v="2"/>
  </r>
  <r>
    <n v="7470"/>
    <x v="75"/>
    <s v="6471"/>
    <x v="0"/>
    <s v="Doll"/>
    <n v="8"/>
    <n v="20"/>
    <n v="160"/>
    <n v="14"/>
    <n v="112"/>
    <n v="6"/>
    <n v="48"/>
    <x v="10"/>
    <x v="2"/>
    <x v="2"/>
  </r>
  <r>
    <n v="7471"/>
    <x v="61"/>
    <s v="6472"/>
    <x v="4"/>
    <s v="Smartphone"/>
    <n v="8"/>
    <n v="700"/>
    <n v="5600"/>
    <n v="489.99999999999989"/>
    <n v="3919.9999999999991"/>
    <n v="210.00000000000011"/>
    <n v="1680.0000000000009"/>
    <x v="14"/>
    <x v="4"/>
    <x v="4"/>
  </r>
  <r>
    <n v="7472"/>
    <x v="289"/>
    <s v="6473"/>
    <x v="2"/>
    <s v="Refrigerator"/>
    <n v="6"/>
    <n v="600"/>
    <n v="3600"/>
    <n v="420"/>
    <n v="2520"/>
    <n v="180"/>
    <n v="1080"/>
    <x v="12"/>
    <x v="4"/>
    <x v="0"/>
  </r>
  <r>
    <n v="7473"/>
    <x v="20"/>
    <s v="6474"/>
    <x v="4"/>
    <s v="Tablet"/>
    <n v="7"/>
    <n v="400"/>
    <n v="2800"/>
    <n v="280"/>
    <n v="1960"/>
    <n v="120"/>
    <n v="840"/>
    <x v="18"/>
    <x v="2"/>
    <x v="1"/>
  </r>
  <r>
    <n v="7474"/>
    <x v="75"/>
    <s v="6475"/>
    <x v="0"/>
    <s v="Doll"/>
    <n v="9"/>
    <n v="20"/>
    <n v="180"/>
    <n v="14"/>
    <n v="126"/>
    <n v="6"/>
    <n v="54"/>
    <x v="16"/>
    <x v="4"/>
    <x v="2"/>
  </r>
  <r>
    <n v="7475"/>
    <x v="102"/>
    <s v="6476"/>
    <x v="3"/>
    <s v="Tennis Racket"/>
    <n v="5"/>
    <n v="60"/>
    <n v="300"/>
    <n v="42"/>
    <n v="210"/>
    <n v="18"/>
    <n v="90"/>
    <x v="11"/>
    <x v="2"/>
    <x v="1"/>
  </r>
  <r>
    <n v="7476"/>
    <x v="252"/>
    <s v="6477"/>
    <x v="4"/>
    <s v="Tablet"/>
    <n v="3"/>
    <n v="400"/>
    <n v="1200"/>
    <n v="280"/>
    <n v="840"/>
    <n v="120"/>
    <n v="360"/>
    <x v="19"/>
    <x v="1"/>
    <x v="0"/>
  </r>
  <r>
    <n v="7477"/>
    <x v="322"/>
    <s v="6478"/>
    <x v="1"/>
    <s v="T-Shirt"/>
    <n v="3"/>
    <n v="20"/>
    <n v="60"/>
    <n v="14"/>
    <n v="42"/>
    <n v="6"/>
    <n v="18"/>
    <x v="18"/>
    <x v="2"/>
    <x v="1"/>
  </r>
  <r>
    <n v="7478"/>
    <x v="313"/>
    <s v="6479"/>
    <x v="4"/>
    <s v="Tablet"/>
    <n v="7"/>
    <n v="400"/>
    <n v="2800"/>
    <n v="280"/>
    <n v="1960"/>
    <n v="120"/>
    <n v="840"/>
    <x v="7"/>
    <x v="4"/>
    <x v="3"/>
  </r>
  <r>
    <n v="7479"/>
    <x v="189"/>
    <s v="6480"/>
    <x v="3"/>
    <s v="Tennis Racket"/>
    <n v="7"/>
    <n v="60"/>
    <n v="420"/>
    <n v="42"/>
    <n v="294"/>
    <n v="18"/>
    <n v="126"/>
    <x v="12"/>
    <x v="4"/>
    <x v="3"/>
  </r>
  <r>
    <n v="7480"/>
    <x v="123"/>
    <s v="6481"/>
    <x v="3"/>
    <s v="Basketball"/>
    <n v="7"/>
    <n v="40"/>
    <n v="280"/>
    <n v="28"/>
    <n v="196"/>
    <n v="12"/>
    <n v="84"/>
    <x v="7"/>
    <x v="4"/>
    <x v="1"/>
  </r>
  <r>
    <n v="7481"/>
    <x v="327"/>
    <s v="6482"/>
    <x v="0"/>
    <s v="Doll"/>
    <n v="9"/>
    <n v="20"/>
    <n v="180"/>
    <n v="14"/>
    <n v="126"/>
    <n v="6"/>
    <n v="54"/>
    <x v="23"/>
    <x v="3"/>
    <x v="4"/>
  </r>
  <r>
    <n v="7482"/>
    <x v="198"/>
    <s v="6483"/>
    <x v="3"/>
    <s v="Soccer Ball"/>
    <n v="2"/>
    <n v="30"/>
    <n v="60"/>
    <n v="21"/>
    <n v="42"/>
    <n v="9"/>
    <n v="18"/>
    <x v="13"/>
    <x v="1"/>
    <x v="3"/>
  </r>
  <r>
    <n v="7483"/>
    <x v="172"/>
    <s v="6484"/>
    <x v="2"/>
    <s v="Microwave"/>
    <n v="7"/>
    <n v="150"/>
    <n v="1050"/>
    <n v="105"/>
    <n v="735"/>
    <n v="45"/>
    <n v="315"/>
    <x v="22"/>
    <x v="1"/>
    <x v="2"/>
  </r>
  <r>
    <n v="7484"/>
    <x v="240"/>
    <s v="6485"/>
    <x v="0"/>
    <s v="Doll"/>
    <n v="2"/>
    <n v="20"/>
    <n v="40"/>
    <n v="14"/>
    <n v="28"/>
    <n v="6"/>
    <n v="12"/>
    <x v="7"/>
    <x v="4"/>
    <x v="2"/>
  </r>
  <r>
    <n v="7485"/>
    <x v="145"/>
    <s v="6486"/>
    <x v="3"/>
    <s v="Tennis Racket"/>
    <n v="8"/>
    <n v="60"/>
    <n v="480"/>
    <n v="42"/>
    <n v="336"/>
    <n v="18"/>
    <n v="144"/>
    <x v="1"/>
    <x v="1"/>
    <x v="3"/>
  </r>
  <r>
    <n v="7486"/>
    <x v="340"/>
    <s v="6487"/>
    <x v="3"/>
    <s v="Tennis Racket"/>
    <n v="9"/>
    <n v="60"/>
    <n v="540"/>
    <n v="42"/>
    <n v="378"/>
    <n v="18"/>
    <n v="162"/>
    <x v="24"/>
    <x v="0"/>
    <x v="3"/>
  </r>
  <r>
    <n v="7487"/>
    <x v="7"/>
    <s v="6488"/>
    <x v="3"/>
    <s v="Soccer Ball"/>
    <n v="5"/>
    <n v="30"/>
    <n v="150"/>
    <n v="21"/>
    <n v="105"/>
    <n v="9"/>
    <n v="45"/>
    <x v="6"/>
    <x v="3"/>
    <x v="1"/>
  </r>
  <r>
    <n v="7488"/>
    <x v="235"/>
    <s v="6489"/>
    <x v="2"/>
    <s v="Refrigerator"/>
    <n v="8"/>
    <n v="600"/>
    <n v="4800"/>
    <n v="420"/>
    <n v="3360"/>
    <n v="180"/>
    <n v="1440"/>
    <x v="24"/>
    <x v="0"/>
    <x v="4"/>
  </r>
  <r>
    <n v="7489"/>
    <x v="251"/>
    <s v="6490"/>
    <x v="2"/>
    <s v="Refrigerator"/>
    <n v="10"/>
    <n v="600"/>
    <n v="6000"/>
    <n v="420"/>
    <n v="4200"/>
    <n v="180"/>
    <n v="1800"/>
    <x v="23"/>
    <x v="3"/>
    <x v="2"/>
  </r>
  <r>
    <n v="7490"/>
    <x v="284"/>
    <s v="6491"/>
    <x v="0"/>
    <s v="Teddy Bear"/>
    <n v="5"/>
    <n v="25"/>
    <n v="125"/>
    <n v="17.5"/>
    <n v="87.5"/>
    <n v="7.5"/>
    <n v="37.5"/>
    <x v="17"/>
    <x v="4"/>
    <x v="3"/>
  </r>
  <r>
    <n v="7491"/>
    <x v="233"/>
    <s v="6492"/>
    <x v="1"/>
    <s v="T-Shirt"/>
    <n v="5"/>
    <n v="20"/>
    <n v="100"/>
    <n v="14"/>
    <n v="70"/>
    <n v="6"/>
    <n v="30"/>
    <x v="20"/>
    <x v="0"/>
    <x v="2"/>
  </r>
  <r>
    <n v="7492"/>
    <x v="88"/>
    <s v="6493"/>
    <x v="4"/>
    <s v="Smartphone"/>
    <n v="10"/>
    <n v="700"/>
    <n v="7000"/>
    <n v="489.99999999999989"/>
    <n v="4899.9999999999991"/>
    <n v="210.00000000000011"/>
    <n v="2100.0000000000009"/>
    <x v="10"/>
    <x v="2"/>
    <x v="3"/>
  </r>
  <r>
    <n v="7493"/>
    <x v="227"/>
    <s v="6494"/>
    <x v="4"/>
    <s v="Smartphone"/>
    <n v="5"/>
    <n v="700"/>
    <n v="3500"/>
    <n v="489.99999999999989"/>
    <n v="2449.9999999999995"/>
    <n v="210.00000000000011"/>
    <n v="1050.0000000000005"/>
    <x v="19"/>
    <x v="1"/>
    <x v="3"/>
  </r>
  <r>
    <n v="7494"/>
    <x v="314"/>
    <s v="6495"/>
    <x v="2"/>
    <s v="Refrigerator"/>
    <n v="1"/>
    <n v="600"/>
    <n v="600"/>
    <n v="420"/>
    <n v="420"/>
    <n v="180"/>
    <n v="180"/>
    <x v="10"/>
    <x v="2"/>
    <x v="0"/>
  </r>
  <r>
    <n v="7495"/>
    <x v="315"/>
    <s v="6496"/>
    <x v="1"/>
    <s v="Jeans"/>
    <n v="3"/>
    <n v="50"/>
    <n v="150"/>
    <n v="35"/>
    <n v="105"/>
    <n v="15"/>
    <n v="45"/>
    <x v="22"/>
    <x v="1"/>
    <x v="0"/>
  </r>
  <r>
    <n v="7496"/>
    <x v="352"/>
    <s v="6497"/>
    <x v="3"/>
    <s v="Soccer Ball"/>
    <n v="4"/>
    <n v="30"/>
    <n v="120"/>
    <n v="21"/>
    <n v="84"/>
    <n v="9"/>
    <n v="36"/>
    <x v="0"/>
    <x v="0"/>
    <x v="4"/>
  </r>
  <r>
    <n v="7497"/>
    <x v="110"/>
    <s v="6498"/>
    <x v="1"/>
    <s v="Jeans"/>
    <n v="8"/>
    <n v="50"/>
    <n v="400"/>
    <n v="35"/>
    <n v="280"/>
    <n v="15"/>
    <n v="120"/>
    <x v="13"/>
    <x v="1"/>
    <x v="2"/>
  </r>
  <r>
    <n v="7498"/>
    <x v="24"/>
    <s v="6499"/>
    <x v="4"/>
    <s v="Tablet"/>
    <n v="10"/>
    <n v="400"/>
    <n v="4000"/>
    <n v="280"/>
    <n v="2800"/>
    <n v="120"/>
    <n v="1200"/>
    <x v="23"/>
    <x v="3"/>
    <x v="1"/>
  </r>
  <r>
    <n v="7499"/>
    <x v="230"/>
    <s v="6500"/>
    <x v="4"/>
    <s v="Tablet"/>
    <n v="4"/>
    <n v="400"/>
    <n v="1600"/>
    <n v="280"/>
    <n v="1120"/>
    <n v="120"/>
    <n v="480"/>
    <x v="16"/>
    <x v="4"/>
    <x v="4"/>
  </r>
  <r>
    <n v="7500"/>
    <x v="325"/>
    <s v="6501"/>
    <x v="4"/>
    <s v="Tablet"/>
    <n v="10"/>
    <n v="400"/>
    <n v="4000"/>
    <n v="280"/>
    <n v="2800"/>
    <n v="120"/>
    <n v="1200"/>
    <x v="2"/>
    <x v="2"/>
    <x v="4"/>
  </r>
  <r>
    <n v="7501"/>
    <x v="231"/>
    <s v="6502"/>
    <x v="2"/>
    <s v="Washing Machine"/>
    <n v="9"/>
    <n v="500"/>
    <n v="4500"/>
    <n v="350"/>
    <n v="3150"/>
    <n v="150"/>
    <n v="1350"/>
    <x v="9"/>
    <x v="3"/>
    <x v="4"/>
  </r>
  <r>
    <n v="7502"/>
    <x v="85"/>
    <s v="6503"/>
    <x v="4"/>
    <s v="Tablet"/>
    <n v="9"/>
    <n v="400"/>
    <n v="3600"/>
    <n v="280"/>
    <n v="2520"/>
    <n v="120"/>
    <n v="1080"/>
    <x v="11"/>
    <x v="2"/>
    <x v="1"/>
  </r>
  <r>
    <n v="7503"/>
    <x v="107"/>
    <s v="6504"/>
    <x v="2"/>
    <s v="Microwave"/>
    <n v="4"/>
    <n v="150"/>
    <n v="600"/>
    <n v="105"/>
    <n v="420"/>
    <n v="45"/>
    <n v="180"/>
    <x v="13"/>
    <x v="1"/>
    <x v="3"/>
  </r>
  <r>
    <n v="7504"/>
    <x v="312"/>
    <s v="6505"/>
    <x v="3"/>
    <s v="Soccer Ball"/>
    <n v="3"/>
    <n v="30"/>
    <n v="90"/>
    <n v="21"/>
    <n v="63"/>
    <n v="9"/>
    <n v="27"/>
    <x v="3"/>
    <x v="3"/>
    <x v="4"/>
  </r>
  <r>
    <n v="7505"/>
    <x v="245"/>
    <s v="6506"/>
    <x v="1"/>
    <s v="T-Shirt"/>
    <n v="1"/>
    <n v="20"/>
    <n v="20"/>
    <n v="14"/>
    <n v="14"/>
    <n v="6"/>
    <n v="6"/>
    <x v="12"/>
    <x v="4"/>
    <x v="3"/>
  </r>
  <r>
    <n v="7506"/>
    <x v="357"/>
    <s v="6507"/>
    <x v="4"/>
    <s v="Laptop"/>
    <n v="1"/>
    <n v="1000"/>
    <n v="1000"/>
    <n v="700"/>
    <n v="700"/>
    <n v="300"/>
    <n v="300"/>
    <x v="7"/>
    <x v="4"/>
    <x v="0"/>
  </r>
  <r>
    <n v="7507"/>
    <x v="67"/>
    <s v="6508"/>
    <x v="4"/>
    <s v="Smartphone"/>
    <n v="8"/>
    <n v="700"/>
    <n v="5600"/>
    <n v="489.99999999999989"/>
    <n v="3919.9999999999991"/>
    <n v="210.00000000000011"/>
    <n v="1680.0000000000009"/>
    <x v="1"/>
    <x v="1"/>
    <x v="1"/>
  </r>
  <r>
    <n v="7508"/>
    <x v="139"/>
    <s v="6509"/>
    <x v="1"/>
    <s v="Jeans"/>
    <n v="8"/>
    <n v="50"/>
    <n v="400"/>
    <n v="35"/>
    <n v="280"/>
    <n v="15"/>
    <n v="120"/>
    <x v="24"/>
    <x v="0"/>
    <x v="2"/>
  </r>
  <r>
    <n v="7509"/>
    <x v="309"/>
    <s v="6510"/>
    <x v="4"/>
    <s v="Tablet"/>
    <n v="7"/>
    <n v="400"/>
    <n v="2800"/>
    <n v="280"/>
    <n v="1960"/>
    <n v="120"/>
    <n v="840"/>
    <x v="14"/>
    <x v="4"/>
    <x v="2"/>
  </r>
  <r>
    <n v="7510"/>
    <x v="117"/>
    <s v="6511"/>
    <x v="4"/>
    <s v="Smartphone"/>
    <n v="3"/>
    <n v="700"/>
    <n v="2100"/>
    <n v="489.99999999999989"/>
    <n v="1469.9999999999995"/>
    <n v="210.00000000000011"/>
    <n v="630.00000000000034"/>
    <x v="9"/>
    <x v="3"/>
    <x v="1"/>
  </r>
  <r>
    <n v="7511"/>
    <x v="360"/>
    <s v="6512"/>
    <x v="0"/>
    <s v="Doll"/>
    <n v="3"/>
    <n v="20"/>
    <n v="60"/>
    <n v="14"/>
    <n v="42"/>
    <n v="6"/>
    <n v="18"/>
    <x v="13"/>
    <x v="1"/>
    <x v="4"/>
  </r>
  <r>
    <n v="7512"/>
    <x v="219"/>
    <s v="6513"/>
    <x v="2"/>
    <s v="Refrigerator"/>
    <n v="10"/>
    <n v="600"/>
    <n v="6000"/>
    <n v="420"/>
    <n v="4200"/>
    <n v="180"/>
    <n v="1800"/>
    <x v="3"/>
    <x v="3"/>
    <x v="2"/>
  </r>
  <r>
    <n v="7513"/>
    <x v="202"/>
    <s v="6514"/>
    <x v="3"/>
    <s v="Soccer Ball"/>
    <n v="1"/>
    <n v="30"/>
    <n v="30"/>
    <n v="21"/>
    <n v="21"/>
    <n v="9"/>
    <n v="9"/>
    <x v="24"/>
    <x v="0"/>
    <x v="3"/>
  </r>
  <r>
    <n v="7514"/>
    <x v="272"/>
    <s v="6515"/>
    <x v="2"/>
    <s v="Microwave"/>
    <n v="7"/>
    <n v="150"/>
    <n v="1050"/>
    <n v="105"/>
    <n v="735"/>
    <n v="45"/>
    <n v="315"/>
    <x v="14"/>
    <x v="4"/>
    <x v="1"/>
  </r>
  <r>
    <n v="7515"/>
    <x v="263"/>
    <s v="6516"/>
    <x v="4"/>
    <s v="Tablet"/>
    <n v="9"/>
    <n v="400"/>
    <n v="3600"/>
    <n v="280"/>
    <n v="2520"/>
    <n v="120"/>
    <n v="1080"/>
    <x v="14"/>
    <x v="4"/>
    <x v="1"/>
  </r>
  <r>
    <n v="7516"/>
    <x v="311"/>
    <s v="6517"/>
    <x v="4"/>
    <s v="Tablet"/>
    <n v="1"/>
    <n v="400"/>
    <n v="400"/>
    <n v="280"/>
    <n v="280"/>
    <n v="120"/>
    <n v="120"/>
    <x v="13"/>
    <x v="1"/>
    <x v="0"/>
  </r>
  <r>
    <n v="7517"/>
    <x v="56"/>
    <s v="6518"/>
    <x v="4"/>
    <s v="Tablet"/>
    <n v="3"/>
    <n v="400"/>
    <n v="1200"/>
    <n v="280"/>
    <n v="840"/>
    <n v="120"/>
    <n v="360"/>
    <x v="11"/>
    <x v="2"/>
    <x v="2"/>
  </r>
  <r>
    <n v="7518"/>
    <x v="334"/>
    <s v="6519"/>
    <x v="3"/>
    <s v="Soccer Ball"/>
    <n v="4"/>
    <n v="30"/>
    <n v="120"/>
    <n v="21"/>
    <n v="84"/>
    <n v="9"/>
    <n v="36"/>
    <x v="9"/>
    <x v="3"/>
    <x v="2"/>
  </r>
  <r>
    <n v="7519"/>
    <x v="30"/>
    <s v="6520"/>
    <x v="2"/>
    <s v="Microwave"/>
    <n v="5"/>
    <n v="150"/>
    <n v="750"/>
    <n v="105"/>
    <n v="525"/>
    <n v="45"/>
    <n v="225"/>
    <x v="19"/>
    <x v="1"/>
    <x v="2"/>
  </r>
  <r>
    <n v="7520"/>
    <x v="100"/>
    <s v="6521"/>
    <x v="3"/>
    <s v="Soccer Ball"/>
    <n v="7"/>
    <n v="30"/>
    <n v="210"/>
    <n v="21"/>
    <n v="147"/>
    <n v="9"/>
    <n v="63"/>
    <x v="5"/>
    <x v="0"/>
    <x v="4"/>
  </r>
  <r>
    <n v="7521"/>
    <x v="201"/>
    <s v="6522"/>
    <x v="0"/>
    <s v="Teddy Bear"/>
    <n v="6"/>
    <n v="25"/>
    <n v="150"/>
    <n v="17.5"/>
    <n v="105"/>
    <n v="7.5"/>
    <n v="45"/>
    <x v="9"/>
    <x v="3"/>
    <x v="2"/>
  </r>
  <r>
    <n v="7522"/>
    <x v="288"/>
    <s v="6523"/>
    <x v="3"/>
    <s v="Soccer Ball"/>
    <n v="2"/>
    <n v="30"/>
    <n v="60"/>
    <n v="21"/>
    <n v="42"/>
    <n v="9"/>
    <n v="18"/>
    <x v="3"/>
    <x v="3"/>
    <x v="3"/>
  </r>
  <r>
    <n v="7523"/>
    <x v="29"/>
    <s v="6524"/>
    <x v="4"/>
    <s v="Smartphone"/>
    <n v="3"/>
    <n v="700"/>
    <n v="2100"/>
    <n v="489.99999999999989"/>
    <n v="1469.9999999999995"/>
    <n v="210.00000000000011"/>
    <n v="630.00000000000034"/>
    <x v="21"/>
    <x v="1"/>
    <x v="4"/>
  </r>
  <r>
    <n v="7524"/>
    <x v="15"/>
    <s v="6525"/>
    <x v="3"/>
    <s v="Soccer Ball"/>
    <n v="8"/>
    <n v="30"/>
    <n v="240"/>
    <n v="21"/>
    <n v="168"/>
    <n v="9"/>
    <n v="72"/>
    <x v="19"/>
    <x v="1"/>
    <x v="0"/>
  </r>
  <r>
    <n v="7525"/>
    <x v="118"/>
    <s v="6526"/>
    <x v="0"/>
    <s v="Teddy Bear"/>
    <n v="4"/>
    <n v="25"/>
    <n v="100"/>
    <n v="17.5"/>
    <n v="70"/>
    <n v="7.5"/>
    <n v="30"/>
    <x v="13"/>
    <x v="1"/>
    <x v="4"/>
  </r>
  <r>
    <n v="7526"/>
    <x v="224"/>
    <s v="6527"/>
    <x v="1"/>
    <s v="Jacket"/>
    <n v="2"/>
    <n v="80"/>
    <n v="160"/>
    <n v="56"/>
    <n v="112"/>
    <n v="24"/>
    <n v="48"/>
    <x v="5"/>
    <x v="0"/>
    <x v="3"/>
  </r>
  <r>
    <n v="7527"/>
    <x v="329"/>
    <s v="6528"/>
    <x v="3"/>
    <s v="Tennis Racket"/>
    <n v="6"/>
    <n v="60"/>
    <n v="360"/>
    <n v="42"/>
    <n v="252"/>
    <n v="18"/>
    <n v="108"/>
    <x v="9"/>
    <x v="3"/>
    <x v="4"/>
  </r>
  <r>
    <n v="7528"/>
    <x v="310"/>
    <s v="6529"/>
    <x v="4"/>
    <s v="Tablet"/>
    <n v="5"/>
    <n v="400"/>
    <n v="2000"/>
    <n v="280"/>
    <n v="1400"/>
    <n v="120"/>
    <n v="600"/>
    <x v="11"/>
    <x v="2"/>
    <x v="2"/>
  </r>
  <r>
    <n v="7529"/>
    <x v="59"/>
    <s v="6530"/>
    <x v="2"/>
    <s v="Microwave"/>
    <n v="1"/>
    <n v="150"/>
    <n v="150"/>
    <n v="105"/>
    <n v="105"/>
    <n v="45"/>
    <n v="45"/>
    <x v="21"/>
    <x v="1"/>
    <x v="2"/>
  </r>
  <r>
    <n v="7530"/>
    <x v="217"/>
    <s v="6531"/>
    <x v="3"/>
    <s v="Tennis Racket"/>
    <n v="5"/>
    <n v="60"/>
    <n v="300"/>
    <n v="42"/>
    <n v="210"/>
    <n v="18"/>
    <n v="90"/>
    <x v="22"/>
    <x v="1"/>
    <x v="3"/>
  </r>
  <r>
    <n v="7531"/>
    <x v="298"/>
    <s v="6532"/>
    <x v="4"/>
    <s v="Smartphone"/>
    <n v="10"/>
    <n v="700"/>
    <n v="7000"/>
    <n v="489.99999999999989"/>
    <n v="4899.9999999999991"/>
    <n v="210.00000000000011"/>
    <n v="2100.0000000000009"/>
    <x v="8"/>
    <x v="0"/>
    <x v="4"/>
  </r>
  <r>
    <n v="7532"/>
    <x v="77"/>
    <s v="6533"/>
    <x v="1"/>
    <s v="Jacket"/>
    <n v="3"/>
    <n v="80"/>
    <n v="240"/>
    <n v="56"/>
    <n v="168"/>
    <n v="24"/>
    <n v="72"/>
    <x v="17"/>
    <x v="4"/>
    <x v="4"/>
  </r>
  <r>
    <n v="7533"/>
    <x v="143"/>
    <s v="6534"/>
    <x v="3"/>
    <s v="Basketball"/>
    <n v="7"/>
    <n v="40"/>
    <n v="280"/>
    <n v="28"/>
    <n v="196"/>
    <n v="12"/>
    <n v="84"/>
    <x v="7"/>
    <x v="4"/>
    <x v="1"/>
  </r>
  <r>
    <n v="7534"/>
    <x v="43"/>
    <s v="6535"/>
    <x v="0"/>
    <s v="Lego Set"/>
    <n v="7"/>
    <n v="30"/>
    <n v="210"/>
    <n v="21"/>
    <n v="147"/>
    <n v="9"/>
    <n v="63"/>
    <x v="3"/>
    <x v="3"/>
    <x v="2"/>
  </r>
  <r>
    <n v="7535"/>
    <x v="239"/>
    <s v="6536"/>
    <x v="1"/>
    <s v="T-Shirt"/>
    <n v="7"/>
    <n v="20"/>
    <n v="140"/>
    <n v="14"/>
    <n v="98"/>
    <n v="6"/>
    <n v="42"/>
    <x v="1"/>
    <x v="1"/>
    <x v="4"/>
  </r>
  <r>
    <n v="7536"/>
    <x v="26"/>
    <s v="6537"/>
    <x v="4"/>
    <s v="Tablet"/>
    <n v="6"/>
    <n v="400"/>
    <n v="2400"/>
    <n v="280"/>
    <n v="1680"/>
    <n v="120"/>
    <n v="720"/>
    <x v="7"/>
    <x v="4"/>
    <x v="1"/>
  </r>
  <r>
    <n v="7537"/>
    <x v="82"/>
    <s v="6538"/>
    <x v="1"/>
    <s v="Jacket"/>
    <n v="3"/>
    <n v="80"/>
    <n v="240"/>
    <n v="56"/>
    <n v="168"/>
    <n v="24"/>
    <n v="72"/>
    <x v="8"/>
    <x v="0"/>
    <x v="1"/>
  </r>
  <r>
    <n v="7538"/>
    <x v="269"/>
    <s v="6539"/>
    <x v="3"/>
    <s v="Soccer Ball"/>
    <n v="3"/>
    <n v="30"/>
    <n v="90"/>
    <n v="21"/>
    <n v="63"/>
    <n v="9"/>
    <n v="27"/>
    <x v="5"/>
    <x v="0"/>
    <x v="3"/>
  </r>
  <r>
    <n v="7539"/>
    <x v="306"/>
    <s v="6540"/>
    <x v="1"/>
    <s v="Jeans"/>
    <n v="5"/>
    <n v="50"/>
    <n v="250"/>
    <n v="35"/>
    <n v="175"/>
    <n v="15"/>
    <n v="75"/>
    <x v="8"/>
    <x v="0"/>
    <x v="0"/>
  </r>
  <r>
    <n v="7540"/>
    <x v="61"/>
    <s v="6541"/>
    <x v="4"/>
    <s v="Tablet"/>
    <n v="6"/>
    <n v="400"/>
    <n v="2400"/>
    <n v="280"/>
    <n v="1680"/>
    <n v="120"/>
    <n v="720"/>
    <x v="9"/>
    <x v="3"/>
    <x v="2"/>
  </r>
  <r>
    <n v="7541"/>
    <x v="250"/>
    <s v="6542"/>
    <x v="2"/>
    <s v="Refrigerator"/>
    <n v="1"/>
    <n v="600"/>
    <n v="600"/>
    <n v="420"/>
    <n v="420"/>
    <n v="180"/>
    <n v="180"/>
    <x v="20"/>
    <x v="0"/>
    <x v="0"/>
  </r>
  <r>
    <n v="7542"/>
    <x v="303"/>
    <s v="6543"/>
    <x v="3"/>
    <s v="Tennis Racket"/>
    <n v="3"/>
    <n v="60"/>
    <n v="180"/>
    <n v="42"/>
    <n v="126"/>
    <n v="18"/>
    <n v="54"/>
    <x v="20"/>
    <x v="0"/>
    <x v="2"/>
  </r>
  <r>
    <n v="7543"/>
    <x v="101"/>
    <s v="6544"/>
    <x v="0"/>
    <s v="Doll"/>
    <n v="7"/>
    <n v="20"/>
    <n v="140"/>
    <n v="14"/>
    <n v="98"/>
    <n v="6"/>
    <n v="42"/>
    <x v="24"/>
    <x v="0"/>
    <x v="2"/>
  </r>
  <r>
    <n v="7544"/>
    <x v="96"/>
    <s v="6545"/>
    <x v="0"/>
    <s v="Teddy Bear"/>
    <n v="4"/>
    <n v="25"/>
    <n v="100"/>
    <n v="17.5"/>
    <n v="70"/>
    <n v="7.5"/>
    <n v="30"/>
    <x v="5"/>
    <x v="0"/>
    <x v="3"/>
  </r>
  <r>
    <n v="7545"/>
    <x v="326"/>
    <s v="6546"/>
    <x v="4"/>
    <s v="Tablet"/>
    <n v="3"/>
    <n v="400"/>
    <n v="1200"/>
    <n v="280"/>
    <n v="840"/>
    <n v="120"/>
    <n v="360"/>
    <x v="18"/>
    <x v="2"/>
    <x v="3"/>
  </r>
  <r>
    <n v="7546"/>
    <x v="80"/>
    <s v="6547"/>
    <x v="4"/>
    <s v="Laptop"/>
    <n v="10"/>
    <n v="1000"/>
    <n v="10000"/>
    <n v="700"/>
    <n v="7000"/>
    <n v="300"/>
    <n v="3000"/>
    <x v="7"/>
    <x v="4"/>
    <x v="2"/>
  </r>
  <r>
    <n v="7547"/>
    <x v="232"/>
    <s v="6548"/>
    <x v="2"/>
    <s v="Refrigerator"/>
    <n v="2"/>
    <n v="600"/>
    <n v="1200"/>
    <n v="420"/>
    <n v="840"/>
    <n v="180"/>
    <n v="360"/>
    <x v="1"/>
    <x v="1"/>
    <x v="3"/>
  </r>
  <r>
    <n v="7548"/>
    <x v="1"/>
    <s v="6549"/>
    <x v="4"/>
    <s v="Laptop"/>
    <n v="6"/>
    <n v="1000"/>
    <n v="6000"/>
    <n v="700"/>
    <n v="4200"/>
    <n v="300"/>
    <n v="1800"/>
    <x v="9"/>
    <x v="3"/>
    <x v="1"/>
  </r>
  <r>
    <n v="7549"/>
    <x v="204"/>
    <s v="6550"/>
    <x v="4"/>
    <s v="Smartphone"/>
    <n v="3"/>
    <n v="700"/>
    <n v="2100"/>
    <n v="489.99999999999989"/>
    <n v="1469.9999999999995"/>
    <n v="210.00000000000011"/>
    <n v="630.00000000000034"/>
    <x v="18"/>
    <x v="2"/>
    <x v="3"/>
  </r>
  <r>
    <n v="7550"/>
    <x v="116"/>
    <s v="6551"/>
    <x v="3"/>
    <s v="Basketball"/>
    <n v="6"/>
    <n v="40"/>
    <n v="240"/>
    <n v="28"/>
    <n v="168"/>
    <n v="12"/>
    <n v="72"/>
    <x v="17"/>
    <x v="4"/>
    <x v="1"/>
  </r>
  <r>
    <n v="7551"/>
    <x v="343"/>
    <s v="6552"/>
    <x v="4"/>
    <s v="Laptop"/>
    <n v="9"/>
    <n v="1000"/>
    <n v="9000"/>
    <n v="700"/>
    <n v="6300"/>
    <n v="300"/>
    <n v="2700"/>
    <x v="17"/>
    <x v="4"/>
    <x v="3"/>
  </r>
  <r>
    <n v="7552"/>
    <x v="303"/>
    <s v="6553"/>
    <x v="4"/>
    <s v="Laptop"/>
    <n v="3"/>
    <n v="1000"/>
    <n v="3000"/>
    <n v="700"/>
    <n v="2100"/>
    <n v="300"/>
    <n v="900"/>
    <x v="0"/>
    <x v="0"/>
    <x v="0"/>
  </r>
  <r>
    <n v="7553"/>
    <x v="87"/>
    <s v="6554"/>
    <x v="1"/>
    <s v="Jeans"/>
    <n v="8"/>
    <n v="50"/>
    <n v="400"/>
    <n v="35"/>
    <n v="280"/>
    <n v="15"/>
    <n v="120"/>
    <x v="23"/>
    <x v="3"/>
    <x v="2"/>
  </r>
  <r>
    <n v="7554"/>
    <x v="309"/>
    <s v="6555"/>
    <x v="2"/>
    <s v="Washing Machine"/>
    <n v="6"/>
    <n v="500"/>
    <n v="3000"/>
    <n v="350"/>
    <n v="2100"/>
    <n v="150"/>
    <n v="900"/>
    <x v="5"/>
    <x v="0"/>
    <x v="1"/>
  </r>
  <r>
    <n v="7555"/>
    <x v="321"/>
    <s v="6556"/>
    <x v="2"/>
    <s v="Washing Machine"/>
    <n v="4"/>
    <n v="500"/>
    <n v="2000"/>
    <n v="350"/>
    <n v="1400"/>
    <n v="150"/>
    <n v="600"/>
    <x v="21"/>
    <x v="1"/>
    <x v="1"/>
  </r>
  <r>
    <n v="7556"/>
    <x v="74"/>
    <s v="6557"/>
    <x v="2"/>
    <s v="Refrigerator"/>
    <n v="9"/>
    <n v="600"/>
    <n v="5400"/>
    <n v="420"/>
    <n v="3780"/>
    <n v="180"/>
    <n v="1620"/>
    <x v="11"/>
    <x v="2"/>
    <x v="2"/>
  </r>
  <r>
    <n v="7557"/>
    <x v="254"/>
    <s v="6558"/>
    <x v="0"/>
    <s v="Doll"/>
    <n v="7"/>
    <n v="20"/>
    <n v="140"/>
    <n v="14"/>
    <n v="98"/>
    <n v="6"/>
    <n v="42"/>
    <x v="24"/>
    <x v="0"/>
    <x v="1"/>
  </r>
  <r>
    <n v="7558"/>
    <x v="327"/>
    <s v="6559"/>
    <x v="4"/>
    <s v="Laptop"/>
    <n v="3"/>
    <n v="1000"/>
    <n v="3000"/>
    <n v="700"/>
    <n v="2100"/>
    <n v="300"/>
    <n v="900"/>
    <x v="3"/>
    <x v="3"/>
    <x v="4"/>
  </r>
  <r>
    <n v="7559"/>
    <x v="163"/>
    <s v="6560"/>
    <x v="4"/>
    <s v="Laptop"/>
    <n v="7"/>
    <n v="1000"/>
    <n v="7000"/>
    <n v="700"/>
    <n v="4900"/>
    <n v="300"/>
    <n v="2100"/>
    <x v="23"/>
    <x v="3"/>
    <x v="3"/>
  </r>
  <r>
    <n v="7560"/>
    <x v="212"/>
    <s v="6561"/>
    <x v="3"/>
    <s v="Basketball"/>
    <n v="5"/>
    <n v="40"/>
    <n v="200"/>
    <n v="28"/>
    <n v="140"/>
    <n v="12"/>
    <n v="60"/>
    <x v="11"/>
    <x v="2"/>
    <x v="1"/>
  </r>
  <r>
    <n v="7561"/>
    <x v="43"/>
    <s v="6562"/>
    <x v="3"/>
    <s v="Basketball"/>
    <n v="10"/>
    <n v="40"/>
    <n v="400"/>
    <n v="28"/>
    <n v="280"/>
    <n v="12"/>
    <n v="120"/>
    <x v="7"/>
    <x v="4"/>
    <x v="3"/>
  </r>
  <r>
    <n v="7562"/>
    <x v="11"/>
    <s v="6563"/>
    <x v="3"/>
    <s v="Tennis Racket"/>
    <n v="9"/>
    <n v="60"/>
    <n v="540"/>
    <n v="42"/>
    <n v="378"/>
    <n v="18"/>
    <n v="162"/>
    <x v="24"/>
    <x v="0"/>
    <x v="4"/>
  </r>
  <r>
    <n v="7563"/>
    <x v="343"/>
    <s v="6564"/>
    <x v="0"/>
    <s v="Lego Set"/>
    <n v="3"/>
    <n v="30"/>
    <n v="90"/>
    <n v="21"/>
    <n v="63"/>
    <n v="9"/>
    <n v="27"/>
    <x v="6"/>
    <x v="3"/>
    <x v="2"/>
  </r>
  <r>
    <n v="7564"/>
    <x v="336"/>
    <s v="6565"/>
    <x v="0"/>
    <s v="Lego Set"/>
    <n v="10"/>
    <n v="30"/>
    <n v="300"/>
    <n v="21"/>
    <n v="210"/>
    <n v="9"/>
    <n v="90"/>
    <x v="1"/>
    <x v="1"/>
    <x v="4"/>
  </r>
  <r>
    <n v="7565"/>
    <x v="248"/>
    <s v="6566"/>
    <x v="0"/>
    <s v="Teddy Bear"/>
    <n v="2"/>
    <n v="25"/>
    <n v="50"/>
    <n v="17.5"/>
    <n v="35"/>
    <n v="7.5"/>
    <n v="15"/>
    <x v="22"/>
    <x v="1"/>
    <x v="1"/>
  </r>
  <r>
    <n v="7566"/>
    <x v="258"/>
    <s v="6567"/>
    <x v="0"/>
    <s v="Lego Set"/>
    <n v="7"/>
    <n v="30"/>
    <n v="210"/>
    <n v="21"/>
    <n v="147"/>
    <n v="9"/>
    <n v="63"/>
    <x v="4"/>
    <x v="2"/>
    <x v="2"/>
  </r>
  <r>
    <n v="7567"/>
    <x v="340"/>
    <s v="6568"/>
    <x v="2"/>
    <s v="Washing Machine"/>
    <n v="4"/>
    <n v="500"/>
    <n v="2000"/>
    <n v="350"/>
    <n v="1400"/>
    <n v="150"/>
    <n v="600"/>
    <x v="13"/>
    <x v="1"/>
    <x v="0"/>
  </r>
  <r>
    <n v="7568"/>
    <x v="158"/>
    <s v="6569"/>
    <x v="4"/>
    <s v="Laptop"/>
    <n v="5"/>
    <n v="1000"/>
    <n v="5000"/>
    <n v="700"/>
    <n v="3500"/>
    <n v="300"/>
    <n v="1500"/>
    <x v="7"/>
    <x v="4"/>
    <x v="2"/>
  </r>
  <r>
    <n v="7569"/>
    <x v="289"/>
    <s v="6570"/>
    <x v="2"/>
    <s v="Microwave"/>
    <n v="8"/>
    <n v="150"/>
    <n v="1200"/>
    <n v="105"/>
    <n v="840"/>
    <n v="45"/>
    <n v="360"/>
    <x v="7"/>
    <x v="4"/>
    <x v="3"/>
  </r>
  <r>
    <n v="7570"/>
    <x v="342"/>
    <s v="6571"/>
    <x v="0"/>
    <s v="Teddy Bear"/>
    <n v="10"/>
    <n v="25"/>
    <n v="250"/>
    <n v="17.5"/>
    <n v="175"/>
    <n v="7.5"/>
    <n v="75"/>
    <x v="24"/>
    <x v="0"/>
    <x v="4"/>
  </r>
  <r>
    <n v="7571"/>
    <x v="145"/>
    <s v="6572"/>
    <x v="3"/>
    <s v="Soccer Ball"/>
    <n v="6"/>
    <n v="30"/>
    <n v="180"/>
    <n v="21"/>
    <n v="126"/>
    <n v="9"/>
    <n v="54"/>
    <x v="15"/>
    <x v="3"/>
    <x v="4"/>
  </r>
  <r>
    <n v="7572"/>
    <x v="219"/>
    <s v="6573"/>
    <x v="3"/>
    <s v="Tennis Racket"/>
    <n v="7"/>
    <n v="60"/>
    <n v="420"/>
    <n v="42"/>
    <n v="294"/>
    <n v="18"/>
    <n v="126"/>
    <x v="3"/>
    <x v="3"/>
    <x v="2"/>
  </r>
  <r>
    <n v="7573"/>
    <x v="261"/>
    <s v="6574"/>
    <x v="0"/>
    <s v="Teddy Bear"/>
    <n v="4"/>
    <n v="25"/>
    <n v="100"/>
    <n v="17.5"/>
    <n v="70"/>
    <n v="7.5"/>
    <n v="30"/>
    <x v="7"/>
    <x v="4"/>
    <x v="2"/>
  </r>
  <r>
    <n v="7574"/>
    <x v="302"/>
    <s v="6575"/>
    <x v="1"/>
    <s v="Jeans"/>
    <n v="3"/>
    <n v="50"/>
    <n v="150"/>
    <n v="35"/>
    <n v="105"/>
    <n v="15"/>
    <n v="45"/>
    <x v="13"/>
    <x v="1"/>
    <x v="4"/>
  </r>
  <r>
    <n v="7575"/>
    <x v="7"/>
    <s v="6576"/>
    <x v="1"/>
    <s v="Jeans"/>
    <n v="6"/>
    <n v="50"/>
    <n v="300"/>
    <n v="35"/>
    <n v="210"/>
    <n v="15"/>
    <n v="90"/>
    <x v="13"/>
    <x v="1"/>
    <x v="2"/>
  </r>
  <r>
    <n v="7576"/>
    <x v="23"/>
    <s v="6577"/>
    <x v="4"/>
    <s v="Smartphone"/>
    <n v="8"/>
    <n v="700"/>
    <n v="5600"/>
    <n v="489.99999999999989"/>
    <n v="3919.9999999999991"/>
    <n v="210.00000000000011"/>
    <n v="1680.0000000000009"/>
    <x v="0"/>
    <x v="0"/>
    <x v="1"/>
  </r>
  <r>
    <n v="7577"/>
    <x v="147"/>
    <s v="6578"/>
    <x v="4"/>
    <s v="Laptop"/>
    <n v="3"/>
    <n v="1000"/>
    <n v="3000"/>
    <n v="700"/>
    <n v="2100"/>
    <n v="300"/>
    <n v="900"/>
    <x v="10"/>
    <x v="2"/>
    <x v="1"/>
  </r>
  <r>
    <n v="7578"/>
    <x v="280"/>
    <s v="6579"/>
    <x v="1"/>
    <s v="T-Shirt"/>
    <n v="7"/>
    <n v="20"/>
    <n v="140"/>
    <n v="14"/>
    <n v="98"/>
    <n v="6"/>
    <n v="42"/>
    <x v="1"/>
    <x v="1"/>
    <x v="4"/>
  </r>
  <r>
    <n v="7579"/>
    <x v="230"/>
    <s v="6580"/>
    <x v="1"/>
    <s v="Jacket"/>
    <n v="8"/>
    <n v="80"/>
    <n v="640"/>
    <n v="56"/>
    <n v="448"/>
    <n v="24"/>
    <n v="192"/>
    <x v="24"/>
    <x v="0"/>
    <x v="4"/>
  </r>
  <r>
    <n v="7580"/>
    <x v="290"/>
    <s v="6581"/>
    <x v="3"/>
    <s v="Tennis Racket"/>
    <n v="8"/>
    <n v="60"/>
    <n v="480"/>
    <n v="42"/>
    <n v="336"/>
    <n v="18"/>
    <n v="144"/>
    <x v="12"/>
    <x v="4"/>
    <x v="0"/>
  </r>
  <r>
    <n v="7581"/>
    <x v="54"/>
    <s v="6582"/>
    <x v="2"/>
    <s v="Microwave"/>
    <n v="8"/>
    <n v="150"/>
    <n v="1200"/>
    <n v="105"/>
    <n v="840"/>
    <n v="45"/>
    <n v="360"/>
    <x v="1"/>
    <x v="1"/>
    <x v="3"/>
  </r>
  <r>
    <n v="7582"/>
    <x v="0"/>
    <s v="6583"/>
    <x v="4"/>
    <s v="Laptop"/>
    <n v="5"/>
    <n v="1000"/>
    <n v="5000"/>
    <n v="700"/>
    <n v="3500"/>
    <n v="300"/>
    <n v="1500"/>
    <x v="12"/>
    <x v="4"/>
    <x v="1"/>
  </r>
  <r>
    <n v="7583"/>
    <x v="183"/>
    <s v="6584"/>
    <x v="0"/>
    <s v="Lego Set"/>
    <n v="10"/>
    <n v="30"/>
    <n v="300"/>
    <n v="21"/>
    <n v="210"/>
    <n v="9"/>
    <n v="90"/>
    <x v="9"/>
    <x v="3"/>
    <x v="3"/>
  </r>
  <r>
    <n v="7584"/>
    <x v="71"/>
    <s v="6585"/>
    <x v="2"/>
    <s v="Microwave"/>
    <n v="5"/>
    <n v="150"/>
    <n v="750"/>
    <n v="105"/>
    <n v="525"/>
    <n v="45"/>
    <n v="225"/>
    <x v="12"/>
    <x v="4"/>
    <x v="2"/>
  </r>
  <r>
    <n v="7585"/>
    <x v="303"/>
    <s v="6586"/>
    <x v="4"/>
    <s v="Tablet"/>
    <n v="10"/>
    <n v="400"/>
    <n v="4000"/>
    <n v="280"/>
    <n v="2800"/>
    <n v="120"/>
    <n v="1200"/>
    <x v="2"/>
    <x v="2"/>
    <x v="4"/>
  </r>
  <r>
    <n v="7586"/>
    <x v="146"/>
    <s v="6587"/>
    <x v="0"/>
    <s v="Lego Set"/>
    <n v="5"/>
    <n v="30"/>
    <n v="150"/>
    <n v="21"/>
    <n v="105"/>
    <n v="9"/>
    <n v="45"/>
    <x v="0"/>
    <x v="0"/>
    <x v="3"/>
  </r>
  <r>
    <n v="7587"/>
    <x v="269"/>
    <s v="6588"/>
    <x v="1"/>
    <s v="Jacket"/>
    <n v="3"/>
    <n v="80"/>
    <n v="240"/>
    <n v="56"/>
    <n v="168"/>
    <n v="24"/>
    <n v="72"/>
    <x v="16"/>
    <x v="4"/>
    <x v="4"/>
  </r>
  <r>
    <n v="7588"/>
    <x v="18"/>
    <s v="6589"/>
    <x v="2"/>
    <s v="Washing Machine"/>
    <n v="10"/>
    <n v="500"/>
    <n v="5000"/>
    <n v="350"/>
    <n v="3500"/>
    <n v="150"/>
    <n v="1500"/>
    <x v="23"/>
    <x v="3"/>
    <x v="3"/>
  </r>
  <r>
    <n v="7589"/>
    <x v="159"/>
    <s v="6590"/>
    <x v="1"/>
    <s v="Jeans"/>
    <n v="1"/>
    <n v="50"/>
    <n v="50"/>
    <n v="35"/>
    <n v="35"/>
    <n v="15"/>
    <n v="15"/>
    <x v="12"/>
    <x v="4"/>
    <x v="1"/>
  </r>
  <r>
    <n v="7590"/>
    <x v="67"/>
    <s v="6591"/>
    <x v="1"/>
    <s v="Jeans"/>
    <n v="5"/>
    <n v="50"/>
    <n v="250"/>
    <n v="35"/>
    <n v="175"/>
    <n v="15"/>
    <n v="75"/>
    <x v="12"/>
    <x v="4"/>
    <x v="2"/>
  </r>
  <r>
    <n v="7591"/>
    <x v="0"/>
    <s v="6592"/>
    <x v="1"/>
    <s v="Jacket"/>
    <n v="4"/>
    <n v="80"/>
    <n v="320"/>
    <n v="56"/>
    <n v="224"/>
    <n v="24"/>
    <n v="96"/>
    <x v="5"/>
    <x v="0"/>
    <x v="2"/>
  </r>
  <r>
    <n v="7592"/>
    <x v="146"/>
    <s v="6593"/>
    <x v="4"/>
    <s v="Smartphone"/>
    <n v="7"/>
    <n v="700"/>
    <n v="4900"/>
    <n v="489.99999999999989"/>
    <n v="3429.9999999999991"/>
    <n v="210.00000000000011"/>
    <n v="1470.0000000000009"/>
    <x v="21"/>
    <x v="1"/>
    <x v="4"/>
  </r>
  <r>
    <n v="7593"/>
    <x v="73"/>
    <s v="6594"/>
    <x v="0"/>
    <s v="Lego Set"/>
    <n v="9"/>
    <n v="30"/>
    <n v="270"/>
    <n v="21"/>
    <n v="189"/>
    <n v="9"/>
    <n v="81"/>
    <x v="20"/>
    <x v="0"/>
    <x v="3"/>
  </r>
  <r>
    <n v="7594"/>
    <x v="357"/>
    <s v="6595"/>
    <x v="0"/>
    <s v="Teddy Bear"/>
    <n v="6"/>
    <n v="25"/>
    <n v="150"/>
    <n v="17.5"/>
    <n v="105"/>
    <n v="7.5"/>
    <n v="45"/>
    <x v="15"/>
    <x v="3"/>
    <x v="4"/>
  </r>
  <r>
    <n v="7595"/>
    <x v="211"/>
    <s v="6596"/>
    <x v="1"/>
    <s v="Jeans"/>
    <n v="3"/>
    <n v="50"/>
    <n v="150"/>
    <n v="35"/>
    <n v="105"/>
    <n v="15"/>
    <n v="45"/>
    <x v="2"/>
    <x v="2"/>
    <x v="2"/>
  </r>
  <r>
    <n v="7596"/>
    <x v="269"/>
    <s v="6597"/>
    <x v="1"/>
    <s v="Jeans"/>
    <n v="1"/>
    <n v="50"/>
    <n v="50"/>
    <n v="35"/>
    <n v="35"/>
    <n v="15"/>
    <n v="15"/>
    <x v="2"/>
    <x v="2"/>
    <x v="0"/>
  </r>
  <r>
    <n v="7597"/>
    <x v="227"/>
    <s v="6598"/>
    <x v="2"/>
    <s v="Microwave"/>
    <n v="3"/>
    <n v="150"/>
    <n v="450"/>
    <n v="105"/>
    <n v="315"/>
    <n v="45"/>
    <n v="135"/>
    <x v="0"/>
    <x v="0"/>
    <x v="0"/>
  </r>
  <r>
    <n v="7598"/>
    <x v="134"/>
    <s v="6599"/>
    <x v="3"/>
    <s v="Soccer Ball"/>
    <n v="5"/>
    <n v="30"/>
    <n v="150"/>
    <n v="21"/>
    <n v="105"/>
    <n v="9"/>
    <n v="45"/>
    <x v="23"/>
    <x v="3"/>
    <x v="4"/>
  </r>
  <r>
    <n v="7599"/>
    <x v="83"/>
    <s v="6600"/>
    <x v="0"/>
    <s v="Teddy Bear"/>
    <n v="3"/>
    <n v="25"/>
    <n v="75"/>
    <n v="17.5"/>
    <n v="52.5"/>
    <n v="7.5"/>
    <n v="22.5"/>
    <x v="20"/>
    <x v="0"/>
    <x v="2"/>
  </r>
  <r>
    <n v="7600"/>
    <x v="279"/>
    <s v="6601"/>
    <x v="3"/>
    <s v="Soccer Ball"/>
    <n v="10"/>
    <n v="30"/>
    <n v="300"/>
    <n v="21"/>
    <n v="210"/>
    <n v="9"/>
    <n v="90"/>
    <x v="6"/>
    <x v="3"/>
    <x v="0"/>
  </r>
  <r>
    <n v="7601"/>
    <x v="128"/>
    <s v="6602"/>
    <x v="0"/>
    <s v="Doll"/>
    <n v="7"/>
    <n v="20"/>
    <n v="140"/>
    <n v="14"/>
    <n v="98"/>
    <n v="6"/>
    <n v="42"/>
    <x v="15"/>
    <x v="3"/>
    <x v="2"/>
  </r>
  <r>
    <n v="7602"/>
    <x v="207"/>
    <s v="6603"/>
    <x v="2"/>
    <s v="Microwave"/>
    <n v="1"/>
    <n v="150"/>
    <n v="150"/>
    <n v="105"/>
    <n v="105"/>
    <n v="45"/>
    <n v="45"/>
    <x v="9"/>
    <x v="3"/>
    <x v="2"/>
  </r>
  <r>
    <n v="7603"/>
    <x v="346"/>
    <s v="6604"/>
    <x v="4"/>
    <s v="Laptop"/>
    <n v="1"/>
    <n v="1000"/>
    <n v="1000"/>
    <n v="700"/>
    <n v="700"/>
    <n v="300"/>
    <n v="300"/>
    <x v="15"/>
    <x v="3"/>
    <x v="0"/>
  </r>
  <r>
    <n v="7604"/>
    <x v="17"/>
    <s v="6605"/>
    <x v="0"/>
    <s v="Teddy Bear"/>
    <n v="8"/>
    <n v="25"/>
    <n v="200"/>
    <n v="17.5"/>
    <n v="140"/>
    <n v="7.5"/>
    <n v="60"/>
    <x v="24"/>
    <x v="0"/>
    <x v="4"/>
  </r>
  <r>
    <n v="7605"/>
    <x v="20"/>
    <s v="6606"/>
    <x v="4"/>
    <s v="Smartphone"/>
    <n v="7"/>
    <n v="700"/>
    <n v="4900"/>
    <n v="489.99999999999989"/>
    <n v="3429.9999999999991"/>
    <n v="210.00000000000011"/>
    <n v="1470.0000000000009"/>
    <x v="23"/>
    <x v="3"/>
    <x v="2"/>
  </r>
  <r>
    <n v="7606"/>
    <x v="151"/>
    <s v="6607"/>
    <x v="1"/>
    <s v="T-Shirt"/>
    <n v="3"/>
    <n v="20"/>
    <n v="60"/>
    <n v="14"/>
    <n v="42"/>
    <n v="6"/>
    <n v="18"/>
    <x v="9"/>
    <x v="3"/>
    <x v="4"/>
  </r>
  <r>
    <n v="7607"/>
    <x v="34"/>
    <s v="6608"/>
    <x v="1"/>
    <s v="T-Shirt"/>
    <n v="1"/>
    <n v="20"/>
    <n v="20"/>
    <n v="14"/>
    <n v="14"/>
    <n v="6"/>
    <n v="6"/>
    <x v="21"/>
    <x v="1"/>
    <x v="2"/>
  </r>
  <r>
    <n v="7608"/>
    <x v="204"/>
    <s v="6609"/>
    <x v="3"/>
    <s v="Tennis Racket"/>
    <n v="10"/>
    <n v="60"/>
    <n v="600"/>
    <n v="42"/>
    <n v="420"/>
    <n v="18"/>
    <n v="180"/>
    <x v="22"/>
    <x v="1"/>
    <x v="4"/>
  </r>
  <r>
    <n v="7609"/>
    <x v="28"/>
    <s v="6610"/>
    <x v="1"/>
    <s v="Jacket"/>
    <n v="6"/>
    <n v="80"/>
    <n v="480"/>
    <n v="56"/>
    <n v="336"/>
    <n v="24"/>
    <n v="144"/>
    <x v="14"/>
    <x v="4"/>
    <x v="4"/>
  </r>
  <r>
    <n v="7610"/>
    <x v="103"/>
    <s v="6611"/>
    <x v="1"/>
    <s v="T-Shirt"/>
    <n v="8"/>
    <n v="20"/>
    <n v="160"/>
    <n v="14"/>
    <n v="112"/>
    <n v="6"/>
    <n v="48"/>
    <x v="5"/>
    <x v="0"/>
    <x v="4"/>
  </r>
  <r>
    <n v="7611"/>
    <x v="131"/>
    <s v="6612"/>
    <x v="1"/>
    <s v="T-Shirt"/>
    <n v="10"/>
    <n v="20"/>
    <n v="200"/>
    <n v="14"/>
    <n v="140"/>
    <n v="6"/>
    <n v="60"/>
    <x v="13"/>
    <x v="1"/>
    <x v="1"/>
  </r>
  <r>
    <n v="7612"/>
    <x v="42"/>
    <s v="6613"/>
    <x v="1"/>
    <s v="Jacket"/>
    <n v="7"/>
    <n v="80"/>
    <n v="560"/>
    <n v="56"/>
    <n v="392"/>
    <n v="24"/>
    <n v="168"/>
    <x v="18"/>
    <x v="2"/>
    <x v="1"/>
  </r>
  <r>
    <n v="7613"/>
    <x v="359"/>
    <s v="6614"/>
    <x v="4"/>
    <s v="Laptop"/>
    <n v="4"/>
    <n v="1000"/>
    <n v="4000"/>
    <n v="700"/>
    <n v="2800"/>
    <n v="300"/>
    <n v="1200"/>
    <x v="24"/>
    <x v="0"/>
    <x v="0"/>
  </r>
  <r>
    <n v="7614"/>
    <x v="293"/>
    <s v="6615"/>
    <x v="2"/>
    <s v="Microwave"/>
    <n v="2"/>
    <n v="150"/>
    <n v="300"/>
    <n v="105"/>
    <n v="210"/>
    <n v="45"/>
    <n v="90"/>
    <x v="19"/>
    <x v="1"/>
    <x v="0"/>
  </r>
  <r>
    <n v="7615"/>
    <x v="27"/>
    <s v="6616"/>
    <x v="3"/>
    <s v="Tennis Racket"/>
    <n v="5"/>
    <n v="60"/>
    <n v="300"/>
    <n v="42"/>
    <n v="210"/>
    <n v="18"/>
    <n v="90"/>
    <x v="4"/>
    <x v="2"/>
    <x v="0"/>
  </r>
  <r>
    <n v="7616"/>
    <x v="354"/>
    <s v="6617"/>
    <x v="3"/>
    <s v="Soccer Ball"/>
    <n v="10"/>
    <n v="30"/>
    <n v="300"/>
    <n v="21"/>
    <n v="210"/>
    <n v="9"/>
    <n v="90"/>
    <x v="14"/>
    <x v="4"/>
    <x v="3"/>
  </r>
  <r>
    <n v="7617"/>
    <x v="133"/>
    <s v="6618"/>
    <x v="1"/>
    <s v="Jeans"/>
    <n v="7"/>
    <n v="50"/>
    <n v="350"/>
    <n v="35"/>
    <n v="245"/>
    <n v="15"/>
    <n v="105"/>
    <x v="16"/>
    <x v="4"/>
    <x v="3"/>
  </r>
  <r>
    <n v="7618"/>
    <x v="295"/>
    <s v="6619"/>
    <x v="1"/>
    <s v="T-Shirt"/>
    <n v="5"/>
    <n v="20"/>
    <n v="100"/>
    <n v="14"/>
    <n v="70"/>
    <n v="6"/>
    <n v="30"/>
    <x v="14"/>
    <x v="4"/>
    <x v="2"/>
  </r>
  <r>
    <n v="7619"/>
    <x v="336"/>
    <s v="6620"/>
    <x v="0"/>
    <s v="Lego Set"/>
    <n v="9"/>
    <n v="30"/>
    <n v="270"/>
    <n v="21"/>
    <n v="189"/>
    <n v="9"/>
    <n v="81"/>
    <x v="8"/>
    <x v="0"/>
    <x v="3"/>
  </r>
  <r>
    <n v="7620"/>
    <x v="124"/>
    <s v="6621"/>
    <x v="1"/>
    <s v="Jeans"/>
    <n v="6"/>
    <n v="50"/>
    <n v="300"/>
    <n v="35"/>
    <n v="210"/>
    <n v="15"/>
    <n v="90"/>
    <x v="15"/>
    <x v="3"/>
    <x v="0"/>
  </r>
  <r>
    <n v="7621"/>
    <x v="40"/>
    <s v="6622"/>
    <x v="1"/>
    <s v="Jeans"/>
    <n v="8"/>
    <n v="50"/>
    <n v="400"/>
    <n v="35"/>
    <n v="280"/>
    <n v="15"/>
    <n v="120"/>
    <x v="15"/>
    <x v="3"/>
    <x v="4"/>
  </r>
  <r>
    <n v="7622"/>
    <x v="149"/>
    <s v="6623"/>
    <x v="4"/>
    <s v="Tablet"/>
    <n v="9"/>
    <n v="400"/>
    <n v="3600"/>
    <n v="280"/>
    <n v="2520"/>
    <n v="120"/>
    <n v="1080"/>
    <x v="12"/>
    <x v="4"/>
    <x v="1"/>
  </r>
  <r>
    <n v="7623"/>
    <x v="156"/>
    <s v="6624"/>
    <x v="2"/>
    <s v="Refrigerator"/>
    <n v="3"/>
    <n v="600"/>
    <n v="1800"/>
    <n v="420"/>
    <n v="1260"/>
    <n v="180"/>
    <n v="540"/>
    <x v="4"/>
    <x v="2"/>
    <x v="4"/>
  </r>
  <r>
    <n v="7624"/>
    <x v="13"/>
    <s v="6625"/>
    <x v="4"/>
    <s v="Smartphone"/>
    <n v="3"/>
    <n v="700"/>
    <n v="2100"/>
    <n v="489.99999999999989"/>
    <n v="1469.9999999999995"/>
    <n v="210.00000000000011"/>
    <n v="630.00000000000034"/>
    <x v="21"/>
    <x v="1"/>
    <x v="4"/>
  </r>
  <r>
    <n v="7625"/>
    <x v="73"/>
    <s v="6626"/>
    <x v="2"/>
    <s v="Washing Machine"/>
    <n v="7"/>
    <n v="500"/>
    <n v="3500"/>
    <n v="350"/>
    <n v="2450"/>
    <n v="150"/>
    <n v="1050"/>
    <x v="14"/>
    <x v="4"/>
    <x v="4"/>
  </r>
  <r>
    <n v="7626"/>
    <x v="287"/>
    <s v="6627"/>
    <x v="2"/>
    <s v="Washing Machine"/>
    <n v="6"/>
    <n v="500"/>
    <n v="3000"/>
    <n v="350"/>
    <n v="2100"/>
    <n v="150"/>
    <n v="900"/>
    <x v="22"/>
    <x v="1"/>
    <x v="1"/>
  </r>
  <r>
    <n v="7627"/>
    <x v="289"/>
    <s v="6628"/>
    <x v="1"/>
    <s v="Jacket"/>
    <n v="8"/>
    <n v="80"/>
    <n v="640"/>
    <n v="56"/>
    <n v="448"/>
    <n v="24"/>
    <n v="192"/>
    <x v="18"/>
    <x v="2"/>
    <x v="3"/>
  </r>
  <r>
    <n v="7628"/>
    <x v="84"/>
    <s v="6629"/>
    <x v="0"/>
    <s v="Doll"/>
    <n v="3"/>
    <n v="20"/>
    <n v="60"/>
    <n v="14"/>
    <n v="42"/>
    <n v="6"/>
    <n v="18"/>
    <x v="4"/>
    <x v="2"/>
    <x v="4"/>
  </r>
  <r>
    <n v="7629"/>
    <x v="71"/>
    <s v="6630"/>
    <x v="3"/>
    <s v="Tennis Racket"/>
    <n v="10"/>
    <n v="60"/>
    <n v="600"/>
    <n v="42"/>
    <n v="420"/>
    <n v="18"/>
    <n v="180"/>
    <x v="2"/>
    <x v="2"/>
    <x v="1"/>
  </r>
  <r>
    <n v="7630"/>
    <x v="309"/>
    <s v="6631"/>
    <x v="3"/>
    <s v="Soccer Ball"/>
    <n v="10"/>
    <n v="30"/>
    <n v="300"/>
    <n v="21"/>
    <n v="210"/>
    <n v="9"/>
    <n v="90"/>
    <x v="16"/>
    <x v="4"/>
    <x v="4"/>
  </r>
  <r>
    <n v="7631"/>
    <x v="162"/>
    <s v="6632"/>
    <x v="3"/>
    <s v="Soccer Ball"/>
    <n v="9"/>
    <n v="30"/>
    <n v="270"/>
    <n v="21"/>
    <n v="189"/>
    <n v="9"/>
    <n v="81"/>
    <x v="5"/>
    <x v="0"/>
    <x v="1"/>
  </r>
  <r>
    <n v="7632"/>
    <x v="346"/>
    <s v="6633"/>
    <x v="1"/>
    <s v="Jeans"/>
    <n v="9"/>
    <n v="50"/>
    <n v="450"/>
    <n v="35"/>
    <n v="315"/>
    <n v="15"/>
    <n v="135"/>
    <x v="18"/>
    <x v="2"/>
    <x v="3"/>
  </r>
  <r>
    <n v="7633"/>
    <x v="5"/>
    <s v="6634"/>
    <x v="3"/>
    <s v="Soccer Ball"/>
    <n v="3"/>
    <n v="30"/>
    <n v="90"/>
    <n v="21"/>
    <n v="63"/>
    <n v="9"/>
    <n v="27"/>
    <x v="23"/>
    <x v="3"/>
    <x v="1"/>
  </r>
  <r>
    <n v="7634"/>
    <x v="18"/>
    <s v="6635"/>
    <x v="3"/>
    <s v="Soccer Ball"/>
    <n v="5"/>
    <n v="30"/>
    <n v="150"/>
    <n v="21"/>
    <n v="105"/>
    <n v="9"/>
    <n v="45"/>
    <x v="16"/>
    <x v="4"/>
    <x v="2"/>
  </r>
  <r>
    <n v="7635"/>
    <x v="359"/>
    <s v="6636"/>
    <x v="1"/>
    <s v="Jacket"/>
    <n v="5"/>
    <n v="80"/>
    <n v="400"/>
    <n v="56"/>
    <n v="280"/>
    <n v="24"/>
    <n v="120"/>
    <x v="16"/>
    <x v="4"/>
    <x v="3"/>
  </r>
  <r>
    <n v="7636"/>
    <x v="44"/>
    <s v="6637"/>
    <x v="3"/>
    <s v="Basketball"/>
    <n v="2"/>
    <n v="40"/>
    <n v="80"/>
    <n v="28"/>
    <n v="56"/>
    <n v="12"/>
    <n v="24"/>
    <x v="21"/>
    <x v="1"/>
    <x v="3"/>
  </r>
  <r>
    <n v="7637"/>
    <x v="113"/>
    <s v="6638"/>
    <x v="1"/>
    <s v="Jacket"/>
    <n v="1"/>
    <n v="80"/>
    <n v="80"/>
    <n v="56"/>
    <n v="56"/>
    <n v="24"/>
    <n v="24"/>
    <x v="12"/>
    <x v="4"/>
    <x v="2"/>
  </r>
  <r>
    <n v="7638"/>
    <x v="338"/>
    <s v="6639"/>
    <x v="2"/>
    <s v="Microwave"/>
    <n v="10"/>
    <n v="150"/>
    <n v="1500"/>
    <n v="105"/>
    <n v="1050"/>
    <n v="45"/>
    <n v="450"/>
    <x v="4"/>
    <x v="2"/>
    <x v="0"/>
  </r>
  <r>
    <n v="7639"/>
    <x v="280"/>
    <s v="6640"/>
    <x v="0"/>
    <s v="Lego Set"/>
    <n v="5"/>
    <n v="30"/>
    <n v="150"/>
    <n v="21"/>
    <n v="105"/>
    <n v="9"/>
    <n v="45"/>
    <x v="0"/>
    <x v="0"/>
    <x v="4"/>
  </r>
  <r>
    <n v="7640"/>
    <x v="319"/>
    <s v="6641"/>
    <x v="1"/>
    <s v="T-Shirt"/>
    <n v="9"/>
    <n v="20"/>
    <n v="180"/>
    <n v="14"/>
    <n v="126"/>
    <n v="6"/>
    <n v="54"/>
    <x v="13"/>
    <x v="1"/>
    <x v="2"/>
  </r>
  <r>
    <n v="7641"/>
    <x v="42"/>
    <s v="6642"/>
    <x v="1"/>
    <s v="Jeans"/>
    <n v="2"/>
    <n v="50"/>
    <n v="100"/>
    <n v="35"/>
    <n v="70"/>
    <n v="15"/>
    <n v="30"/>
    <x v="9"/>
    <x v="3"/>
    <x v="4"/>
  </r>
  <r>
    <n v="7642"/>
    <x v="46"/>
    <s v="6643"/>
    <x v="0"/>
    <s v="Doll"/>
    <n v="8"/>
    <n v="20"/>
    <n v="160"/>
    <n v="14"/>
    <n v="112"/>
    <n v="6"/>
    <n v="48"/>
    <x v="16"/>
    <x v="4"/>
    <x v="2"/>
  </r>
  <r>
    <n v="7643"/>
    <x v="273"/>
    <s v="6644"/>
    <x v="4"/>
    <s v="Tablet"/>
    <n v="3"/>
    <n v="400"/>
    <n v="1200"/>
    <n v="280"/>
    <n v="840"/>
    <n v="120"/>
    <n v="360"/>
    <x v="24"/>
    <x v="0"/>
    <x v="4"/>
  </r>
  <r>
    <n v="7644"/>
    <x v="263"/>
    <s v="6645"/>
    <x v="4"/>
    <s v="Tablet"/>
    <n v="2"/>
    <n v="400"/>
    <n v="800"/>
    <n v="280"/>
    <n v="560"/>
    <n v="120"/>
    <n v="240"/>
    <x v="3"/>
    <x v="3"/>
    <x v="3"/>
  </r>
  <r>
    <n v="7645"/>
    <x v="211"/>
    <s v="6646"/>
    <x v="0"/>
    <s v="Doll"/>
    <n v="1"/>
    <n v="20"/>
    <n v="20"/>
    <n v="14"/>
    <n v="14"/>
    <n v="6"/>
    <n v="6"/>
    <x v="20"/>
    <x v="0"/>
    <x v="4"/>
  </r>
  <r>
    <n v="7646"/>
    <x v="186"/>
    <s v="6647"/>
    <x v="1"/>
    <s v="Jacket"/>
    <n v="4"/>
    <n v="80"/>
    <n v="320"/>
    <n v="56"/>
    <n v="224"/>
    <n v="24"/>
    <n v="96"/>
    <x v="18"/>
    <x v="2"/>
    <x v="3"/>
  </r>
  <r>
    <n v="7647"/>
    <x v="241"/>
    <s v="6648"/>
    <x v="3"/>
    <s v="Soccer Ball"/>
    <n v="8"/>
    <n v="30"/>
    <n v="240"/>
    <n v="21"/>
    <n v="168"/>
    <n v="9"/>
    <n v="72"/>
    <x v="8"/>
    <x v="0"/>
    <x v="4"/>
  </r>
  <r>
    <n v="7648"/>
    <x v="134"/>
    <s v="6649"/>
    <x v="4"/>
    <s v="Laptop"/>
    <n v="7"/>
    <n v="1000"/>
    <n v="7000"/>
    <n v="700"/>
    <n v="4900"/>
    <n v="300"/>
    <n v="2100"/>
    <x v="24"/>
    <x v="0"/>
    <x v="0"/>
  </r>
  <r>
    <n v="7649"/>
    <x v="312"/>
    <s v="6650"/>
    <x v="3"/>
    <s v="Basketball"/>
    <n v="7"/>
    <n v="40"/>
    <n v="280"/>
    <n v="28"/>
    <n v="196"/>
    <n v="12"/>
    <n v="84"/>
    <x v="8"/>
    <x v="0"/>
    <x v="3"/>
  </r>
  <r>
    <n v="7650"/>
    <x v="308"/>
    <s v="6651"/>
    <x v="3"/>
    <s v="Soccer Ball"/>
    <n v="8"/>
    <n v="30"/>
    <n v="240"/>
    <n v="21"/>
    <n v="168"/>
    <n v="9"/>
    <n v="72"/>
    <x v="14"/>
    <x v="4"/>
    <x v="1"/>
  </r>
  <r>
    <n v="7651"/>
    <x v="22"/>
    <s v="6652"/>
    <x v="2"/>
    <s v="Washing Machine"/>
    <n v="5"/>
    <n v="500"/>
    <n v="2500"/>
    <n v="350"/>
    <n v="1750"/>
    <n v="150"/>
    <n v="750"/>
    <x v="18"/>
    <x v="2"/>
    <x v="1"/>
  </r>
  <r>
    <n v="7652"/>
    <x v="58"/>
    <s v="6653"/>
    <x v="0"/>
    <s v="Doll"/>
    <n v="7"/>
    <n v="20"/>
    <n v="140"/>
    <n v="14"/>
    <n v="98"/>
    <n v="6"/>
    <n v="42"/>
    <x v="22"/>
    <x v="1"/>
    <x v="3"/>
  </r>
  <r>
    <n v="7653"/>
    <x v="325"/>
    <s v="6654"/>
    <x v="3"/>
    <s v="Tennis Racket"/>
    <n v="5"/>
    <n v="60"/>
    <n v="300"/>
    <n v="42"/>
    <n v="210"/>
    <n v="18"/>
    <n v="90"/>
    <x v="2"/>
    <x v="2"/>
    <x v="2"/>
  </r>
  <r>
    <n v="7654"/>
    <x v="248"/>
    <s v="6655"/>
    <x v="0"/>
    <s v="Teddy Bear"/>
    <n v="3"/>
    <n v="25"/>
    <n v="75"/>
    <n v="17.5"/>
    <n v="52.5"/>
    <n v="7.5"/>
    <n v="22.5"/>
    <x v="19"/>
    <x v="1"/>
    <x v="4"/>
  </r>
  <r>
    <n v="7655"/>
    <x v="185"/>
    <s v="6656"/>
    <x v="4"/>
    <s v="Smartphone"/>
    <n v="7"/>
    <n v="700"/>
    <n v="4900"/>
    <n v="489.99999999999989"/>
    <n v="3429.9999999999991"/>
    <n v="210.00000000000011"/>
    <n v="1470.0000000000009"/>
    <x v="13"/>
    <x v="1"/>
    <x v="4"/>
  </r>
  <r>
    <n v="7656"/>
    <x v="316"/>
    <s v="6657"/>
    <x v="4"/>
    <s v="Laptop"/>
    <n v="7"/>
    <n v="1000"/>
    <n v="7000"/>
    <n v="700"/>
    <n v="4900"/>
    <n v="300"/>
    <n v="2100"/>
    <x v="13"/>
    <x v="1"/>
    <x v="1"/>
  </r>
  <r>
    <n v="7657"/>
    <x v="71"/>
    <s v="6658"/>
    <x v="0"/>
    <s v="Teddy Bear"/>
    <n v="4"/>
    <n v="25"/>
    <n v="100"/>
    <n v="17.5"/>
    <n v="70"/>
    <n v="7.5"/>
    <n v="30"/>
    <x v="5"/>
    <x v="0"/>
    <x v="1"/>
  </r>
  <r>
    <n v="7658"/>
    <x v="97"/>
    <s v="6659"/>
    <x v="1"/>
    <s v="Jacket"/>
    <n v="9"/>
    <n v="80"/>
    <n v="720"/>
    <n v="56"/>
    <n v="504"/>
    <n v="24"/>
    <n v="216"/>
    <x v="2"/>
    <x v="2"/>
    <x v="4"/>
  </r>
  <r>
    <n v="7659"/>
    <x v="125"/>
    <s v="6660"/>
    <x v="1"/>
    <s v="Jeans"/>
    <n v="10"/>
    <n v="50"/>
    <n v="500"/>
    <n v="35"/>
    <n v="350"/>
    <n v="15"/>
    <n v="150"/>
    <x v="17"/>
    <x v="4"/>
    <x v="2"/>
  </r>
  <r>
    <n v="7660"/>
    <x v="37"/>
    <s v="6661"/>
    <x v="3"/>
    <s v="Tennis Racket"/>
    <n v="5"/>
    <n v="60"/>
    <n v="300"/>
    <n v="42"/>
    <n v="210"/>
    <n v="18"/>
    <n v="90"/>
    <x v="17"/>
    <x v="4"/>
    <x v="4"/>
  </r>
  <r>
    <n v="7661"/>
    <x v="193"/>
    <s v="6662"/>
    <x v="4"/>
    <s v="Laptop"/>
    <n v="2"/>
    <n v="1000"/>
    <n v="2000"/>
    <n v="700"/>
    <n v="1400"/>
    <n v="300"/>
    <n v="600"/>
    <x v="6"/>
    <x v="3"/>
    <x v="2"/>
  </r>
  <r>
    <n v="7662"/>
    <x v="1"/>
    <s v="6663"/>
    <x v="0"/>
    <s v="Lego Set"/>
    <n v="7"/>
    <n v="30"/>
    <n v="210"/>
    <n v="21"/>
    <n v="147"/>
    <n v="9"/>
    <n v="63"/>
    <x v="16"/>
    <x v="4"/>
    <x v="0"/>
  </r>
  <r>
    <n v="7663"/>
    <x v="214"/>
    <s v="6664"/>
    <x v="3"/>
    <s v="Soccer Ball"/>
    <n v="4"/>
    <n v="30"/>
    <n v="120"/>
    <n v="21"/>
    <n v="84"/>
    <n v="9"/>
    <n v="36"/>
    <x v="17"/>
    <x v="4"/>
    <x v="2"/>
  </r>
  <r>
    <n v="7664"/>
    <x v="315"/>
    <s v="6665"/>
    <x v="1"/>
    <s v="Jacket"/>
    <n v="10"/>
    <n v="80"/>
    <n v="800"/>
    <n v="56"/>
    <n v="560"/>
    <n v="24"/>
    <n v="240"/>
    <x v="24"/>
    <x v="0"/>
    <x v="2"/>
  </r>
  <r>
    <n v="7665"/>
    <x v="60"/>
    <s v="6666"/>
    <x v="1"/>
    <s v="T-Shirt"/>
    <n v="4"/>
    <n v="20"/>
    <n v="80"/>
    <n v="14"/>
    <n v="56"/>
    <n v="6"/>
    <n v="24"/>
    <x v="1"/>
    <x v="1"/>
    <x v="1"/>
  </r>
  <r>
    <n v="7666"/>
    <x v="148"/>
    <s v="6667"/>
    <x v="4"/>
    <s v="Smartphone"/>
    <n v="1"/>
    <n v="700"/>
    <n v="700"/>
    <n v="489.99999999999989"/>
    <n v="489.99999999999989"/>
    <n v="210.00000000000011"/>
    <n v="210.00000000000011"/>
    <x v="22"/>
    <x v="1"/>
    <x v="3"/>
  </r>
  <r>
    <n v="7667"/>
    <x v="5"/>
    <s v="6668"/>
    <x v="0"/>
    <s v="Teddy Bear"/>
    <n v="4"/>
    <n v="25"/>
    <n v="100"/>
    <n v="17.5"/>
    <n v="70"/>
    <n v="7.5"/>
    <n v="30"/>
    <x v="15"/>
    <x v="3"/>
    <x v="1"/>
  </r>
  <r>
    <n v="7668"/>
    <x v="120"/>
    <s v="6669"/>
    <x v="1"/>
    <s v="Jacket"/>
    <n v="7"/>
    <n v="80"/>
    <n v="560"/>
    <n v="56"/>
    <n v="392"/>
    <n v="24"/>
    <n v="168"/>
    <x v="5"/>
    <x v="0"/>
    <x v="0"/>
  </r>
  <r>
    <n v="7669"/>
    <x v="266"/>
    <s v="6670"/>
    <x v="1"/>
    <s v="Jacket"/>
    <n v="8"/>
    <n v="80"/>
    <n v="640"/>
    <n v="56"/>
    <n v="448"/>
    <n v="24"/>
    <n v="192"/>
    <x v="16"/>
    <x v="4"/>
    <x v="3"/>
  </r>
  <r>
    <n v="7670"/>
    <x v="178"/>
    <s v="6671"/>
    <x v="0"/>
    <s v="Lego Set"/>
    <n v="2"/>
    <n v="30"/>
    <n v="60"/>
    <n v="21"/>
    <n v="42"/>
    <n v="9"/>
    <n v="18"/>
    <x v="5"/>
    <x v="0"/>
    <x v="0"/>
  </r>
  <r>
    <n v="7671"/>
    <x v="277"/>
    <s v="6672"/>
    <x v="0"/>
    <s v="Doll"/>
    <n v="4"/>
    <n v="20"/>
    <n v="80"/>
    <n v="14"/>
    <n v="56"/>
    <n v="6"/>
    <n v="24"/>
    <x v="13"/>
    <x v="1"/>
    <x v="1"/>
  </r>
  <r>
    <n v="7672"/>
    <x v="123"/>
    <s v="6673"/>
    <x v="2"/>
    <s v="Washing Machine"/>
    <n v="7"/>
    <n v="500"/>
    <n v="3500"/>
    <n v="350"/>
    <n v="2450"/>
    <n v="150"/>
    <n v="1050"/>
    <x v="14"/>
    <x v="4"/>
    <x v="0"/>
  </r>
  <r>
    <n v="7673"/>
    <x v="76"/>
    <s v="6674"/>
    <x v="1"/>
    <s v="Jeans"/>
    <n v="7"/>
    <n v="50"/>
    <n v="350"/>
    <n v="35"/>
    <n v="245"/>
    <n v="15"/>
    <n v="105"/>
    <x v="13"/>
    <x v="1"/>
    <x v="2"/>
  </r>
  <r>
    <n v="7674"/>
    <x v="48"/>
    <s v="6675"/>
    <x v="3"/>
    <s v="Soccer Ball"/>
    <n v="4"/>
    <n v="30"/>
    <n v="120"/>
    <n v="21"/>
    <n v="84"/>
    <n v="9"/>
    <n v="36"/>
    <x v="0"/>
    <x v="0"/>
    <x v="4"/>
  </r>
  <r>
    <n v="7675"/>
    <x v="47"/>
    <s v="6676"/>
    <x v="4"/>
    <s v="Tablet"/>
    <n v="7"/>
    <n v="400"/>
    <n v="2800"/>
    <n v="280"/>
    <n v="1960"/>
    <n v="120"/>
    <n v="840"/>
    <x v="10"/>
    <x v="2"/>
    <x v="0"/>
  </r>
  <r>
    <n v="7676"/>
    <x v="306"/>
    <s v="6677"/>
    <x v="2"/>
    <s v="Refrigerator"/>
    <n v="1"/>
    <n v="600"/>
    <n v="600"/>
    <n v="420"/>
    <n v="420"/>
    <n v="180"/>
    <n v="180"/>
    <x v="0"/>
    <x v="0"/>
    <x v="1"/>
  </r>
  <r>
    <n v="7677"/>
    <x v="216"/>
    <s v="6678"/>
    <x v="1"/>
    <s v="Jeans"/>
    <n v="6"/>
    <n v="50"/>
    <n v="300"/>
    <n v="35"/>
    <n v="210"/>
    <n v="15"/>
    <n v="90"/>
    <x v="18"/>
    <x v="2"/>
    <x v="4"/>
  </r>
  <r>
    <n v="7678"/>
    <x v="119"/>
    <s v="6679"/>
    <x v="2"/>
    <s v="Washing Machine"/>
    <n v="9"/>
    <n v="500"/>
    <n v="4500"/>
    <n v="350"/>
    <n v="3150"/>
    <n v="150"/>
    <n v="1350"/>
    <x v="11"/>
    <x v="2"/>
    <x v="3"/>
  </r>
  <r>
    <n v="7679"/>
    <x v="312"/>
    <s v="6680"/>
    <x v="3"/>
    <s v="Soccer Ball"/>
    <n v="7"/>
    <n v="30"/>
    <n v="210"/>
    <n v="21"/>
    <n v="147"/>
    <n v="9"/>
    <n v="63"/>
    <x v="5"/>
    <x v="0"/>
    <x v="1"/>
  </r>
  <r>
    <n v="7680"/>
    <x v="283"/>
    <s v="6681"/>
    <x v="2"/>
    <s v="Refrigerator"/>
    <n v="7"/>
    <n v="600"/>
    <n v="4200"/>
    <n v="420"/>
    <n v="2940"/>
    <n v="180"/>
    <n v="1260"/>
    <x v="16"/>
    <x v="4"/>
    <x v="4"/>
  </r>
  <r>
    <n v="7681"/>
    <x v="23"/>
    <s v="6682"/>
    <x v="1"/>
    <s v="T-Shirt"/>
    <n v="6"/>
    <n v="20"/>
    <n v="120"/>
    <n v="14"/>
    <n v="84"/>
    <n v="6"/>
    <n v="36"/>
    <x v="15"/>
    <x v="3"/>
    <x v="1"/>
  </r>
  <r>
    <n v="7682"/>
    <x v="85"/>
    <s v="6683"/>
    <x v="2"/>
    <s v="Refrigerator"/>
    <n v="8"/>
    <n v="600"/>
    <n v="4800"/>
    <n v="420"/>
    <n v="3360"/>
    <n v="180"/>
    <n v="1440"/>
    <x v="4"/>
    <x v="2"/>
    <x v="1"/>
  </r>
  <r>
    <n v="7683"/>
    <x v="132"/>
    <s v="6684"/>
    <x v="1"/>
    <s v="T-Shirt"/>
    <n v="1"/>
    <n v="20"/>
    <n v="20"/>
    <n v="14"/>
    <n v="14"/>
    <n v="6"/>
    <n v="6"/>
    <x v="0"/>
    <x v="0"/>
    <x v="3"/>
  </r>
  <r>
    <n v="7684"/>
    <x v="241"/>
    <s v="6685"/>
    <x v="3"/>
    <s v="Soccer Ball"/>
    <n v="3"/>
    <n v="30"/>
    <n v="90"/>
    <n v="21"/>
    <n v="63"/>
    <n v="9"/>
    <n v="27"/>
    <x v="16"/>
    <x v="4"/>
    <x v="0"/>
  </r>
  <r>
    <n v="7685"/>
    <x v="158"/>
    <s v="6686"/>
    <x v="2"/>
    <s v="Refrigerator"/>
    <n v="9"/>
    <n v="600"/>
    <n v="5400"/>
    <n v="420"/>
    <n v="3780"/>
    <n v="180"/>
    <n v="1620"/>
    <x v="18"/>
    <x v="2"/>
    <x v="0"/>
  </r>
  <r>
    <n v="7686"/>
    <x v="25"/>
    <s v="6687"/>
    <x v="1"/>
    <s v="Jeans"/>
    <n v="2"/>
    <n v="50"/>
    <n v="100"/>
    <n v="35"/>
    <n v="70"/>
    <n v="15"/>
    <n v="30"/>
    <x v="21"/>
    <x v="1"/>
    <x v="1"/>
  </r>
  <r>
    <n v="7687"/>
    <x v="53"/>
    <s v="6688"/>
    <x v="2"/>
    <s v="Refrigerator"/>
    <n v="4"/>
    <n v="600"/>
    <n v="2400"/>
    <n v="420"/>
    <n v="1680"/>
    <n v="180"/>
    <n v="720"/>
    <x v="12"/>
    <x v="4"/>
    <x v="3"/>
  </r>
  <r>
    <n v="7688"/>
    <x v="93"/>
    <s v="6689"/>
    <x v="4"/>
    <s v="Laptop"/>
    <n v="4"/>
    <n v="1000"/>
    <n v="4000"/>
    <n v="700"/>
    <n v="2800"/>
    <n v="300"/>
    <n v="1200"/>
    <x v="2"/>
    <x v="2"/>
    <x v="1"/>
  </r>
  <r>
    <n v="7689"/>
    <x v="356"/>
    <s v="6690"/>
    <x v="3"/>
    <s v="Tennis Racket"/>
    <n v="9"/>
    <n v="60"/>
    <n v="540"/>
    <n v="42"/>
    <n v="378"/>
    <n v="18"/>
    <n v="162"/>
    <x v="16"/>
    <x v="4"/>
    <x v="0"/>
  </r>
  <r>
    <n v="7690"/>
    <x v="307"/>
    <s v="6691"/>
    <x v="1"/>
    <s v="Jeans"/>
    <n v="2"/>
    <n v="50"/>
    <n v="100"/>
    <n v="35"/>
    <n v="70"/>
    <n v="15"/>
    <n v="30"/>
    <x v="4"/>
    <x v="2"/>
    <x v="3"/>
  </r>
  <r>
    <n v="7691"/>
    <x v="353"/>
    <s v="6692"/>
    <x v="1"/>
    <s v="Jeans"/>
    <n v="2"/>
    <n v="50"/>
    <n v="100"/>
    <n v="35"/>
    <n v="70"/>
    <n v="15"/>
    <n v="30"/>
    <x v="14"/>
    <x v="4"/>
    <x v="1"/>
  </r>
  <r>
    <n v="7692"/>
    <x v="189"/>
    <s v="6693"/>
    <x v="2"/>
    <s v="Washing Machine"/>
    <n v="9"/>
    <n v="500"/>
    <n v="4500"/>
    <n v="350"/>
    <n v="3150"/>
    <n v="150"/>
    <n v="1350"/>
    <x v="15"/>
    <x v="3"/>
    <x v="2"/>
  </r>
  <r>
    <n v="7693"/>
    <x v="205"/>
    <s v="6694"/>
    <x v="2"/>
    <s v="Refrigerator"/>
    <n v="9"/>
    <n v="600"/>
    <n v="5400"/>
    <n v="420"/>
    <n v="3780"/>
    <n v="180"/>
    <n v="1620"/>
    <x v="7"/>
    <x v="4"/>
    <x v="1"/>
  </r>
  <r>
    <n v="7694"/>
    <x v="124"/>
    <s v="6695"/>
    <x v="1"/>
    <s v="Jeans"/>
    <n v="9"/>
    <n v="50"/>
    <n v="450"/>
    <n v="35"/>
    <n v="315"/>
    <n v="15"/>
    <n v="135"/>
    <x v="17"/>
    <x v="4"/>
    <x v="2"/>
  </r>
  <r>
    <n v="7695"/>
    <x v="143"/>
    <s v="6696"/>
    <x v="4"/>
    <s v="Tablet"/>
    <n v="9"/>
    <n v="400"/>
    <n v="3600"/>
    <n v="280"/>
    <n v="2520"/>
    <n v="120"/>
    <n v="1080"/>
    <x v="24"/>
    <x v="0"/>
    <x v="3"/>
  </r>
  <r>
    <n v="7696"/>
    <x v="312"/>
    <s v="6697"/>
    <x v="2"/>
    <s v="Refrigerator"/>
    <n v="8"/>
    <n v="600"/>
    <n v="4800"/>
    <n v="420"/>
    <n v="3360"/>
    <n v="180"/>
    <n v="1440"/>
    <x v="18"/>
    <x v="2"/>
    <x v="2"/>
  </r>
  <r>
    <n v="7697"/>
    <x v="193"/>
    <s v="6698"/>
    <x v="0"/>
    <s v="Teddy Bear"/>
    <n v="10"/>
    <n v="25"/>
    <n v="250"/>
    <n v="17.5"/>
    <n v="175"/>
    <n v="7.5"/>
    <n v="75"/>
    <x v="13"/>
    <x v="1"/>
    <x v="4"/>
  </r>
  <r>
    <n v="7698"/>
    <x v="263"/>
    <s v="6699"/>
    <x v="0"/>
    <s v="Lego Set"/>
    <n v="5"/>
    <n v="30"/>
    <n v="150"/>
    <n v="21"/>
    <n v="105"/>
    <n v="9"/>
    <n v="45"/>
    <x v="19"/>
    <x v="1"/>
    <x v="1"/>
  </r>
  <r>
    <n v="7699"/>
    <x v="174"/>
    <s v="6700"/>
    <x v="3"/>
    <s v="Soccer Ball"/>
    <n v="5"/>
    <n v="30"/>
    <n v="150"/>
    <n v="21"/>
    <n v="105"/>
    <n v="9"/>
    <n v="45"/>
    <x v="6"/>
    <x v="3"/>
    <x v="3"/>
  </r>
  <r>
    <n v="7700"/>
    <x v="192"/>
    <s v="6701"/>
    <x v="4"/>
    <s v="Smartphone"/>
    <n v="1"/>
    <n v="700"/>
    <n v="700"/>
    <n v="489.99999999999989"/>
    <n v="489.99999999999989"/>
    <n v="210.00000000000011"/>
    <n v="210.00000000000011"/>
    <x v="15"/>
    <x v="3"/>
    <x v="2"/>
  </r>
  <r>
    <n v="7701"/>
    <x v="283"/>
    <s v="6702"/>
    <x v="0"/>
    <s v="Teddy Bear"/>
    <n v="3"/>
    <n v="25"/>
    <n v="75"/>
    <n v="17.5"/>
    <n v="52.5"/>
    <n v="7.5"/>
    <n v="22.5"/>
    <x v="16"/>
    <x v="4"/>
    <x v="1"/>
  </r>
  <r>
    <n v="7702"/>
    <x v="3"/>
    <s v="6703"/>
    <x v="3"/>
    <s v="Tennis Racket"/>
    <n v="3"/>
    <n v="60"/>
    <n v="180"/>
    <n v="42"/>
    <n v="126"/>
    <n v="18"/>
    <n v="54"/>
    <x v="17"/>
    <x v="4"/>
    <x v="0"/>
  </r>
  <r>
    <n v="7703"/>
    <x v="174"/>
    <s v="6704"/>
    <x v="1"/>
    <s v="Jeans"/>
    <n v="6"/>
    <n v="50"/>
    <n v="300"/>
    <n v="35"/>
    <n v="210"/>
    <n v="15"/>
    <n v="90"/>
    <x v="4"/>
    <x v="2"/>
    <x v="1"/>
  </r>
  <r>
    <n v="7704"/>
    <x v="31"/>
    <s v="6705"/>
    <x v="0"/>
    <s v="Lego Set"/>
    <n v="6"/>
    <n v="30"/>
    <n v="180"/>
    <n v="21"/>
    <n v="126"/>
    <n v="9"/>
    <n v="54"/>
    <x v="16"/>
    <x v="4"/>
    <x v="3"/>
  </r>
  <r>
    <n v="7705"/>
    <x v="345"/>
    <s v="6706"/>
    <x v="1"/>
    <s v="Jacket"/>
    <n v="9"/>
    <n v="80"/>
    <n v="720"/>
    <n v="56"/>
    <n v="504"/>
    <n v="24"/>
    <n v="216"/>
    <x v="15"/>
    <x v="3"/>
    <x v="2"/>
  </r>
  <r>
    <n v="7706"/>
    <x v="240"/>
    <s v="6707"/>
    <x v="0"/>
    <s v="Teddy Bear"/>
    <n v="9"/>
    <n v="25"/>
    <n v="225"/>
    <n v="17.5"/>
    <n v="157.5"/>
    <n v="7.5"/>
    <n v="67.5"/>
    <x v="17"/>
    <x v="4"/>
    <x v="2"/>
  </r>
  <r>
    <n v="7707"/>
    <x v="261"/>
    <s v="6708"/>
    <x v="4"/>
    <s v="Laptop"/>
    <n v="9"/>
    <n v="1000"/>
    <n v="9000"/>
    <n v="700"/>
    <n v="6300"/>
    <n v="300"/>
    <n v="2700"/>
    <x v="11"/>
    <x v="2"/>
    <x v="3"/>
  </r>
  <r>
    <n v="7708"/>
    <x v="314"/>
    <s v="6709"/>
    <x v="1"/>
    <s v="T-Shirt"/>
    <n v="4"/>
    <n v="20"/>
    <n v="80"/>
    <n v="14"/>
    <n v="56"/>
    <n v="6"/>
    <n v="24"/>
    <x v="7"/>
    <x v="4"/>
    <x v="2"/>
  </r>
  <r>
    <n v="7709"/>
    <x v="14"/>
    <s v="6710"/>
    <x v="2"/>
    <s v="Refrigerator"/>
    <n v="3"/>
    <n v="600"/>
    <n v="1800"/>
    <n v="420"/>
    <n v="1260"/>
    <n v="180"/>
    <n v="540"/>
    <x v="14"/>
    <x v="4"/>
    <x v="0"/>
  </r>
  <r>
    <n v="7710"/>
    <x v="76"/>
    <s v="6711"/>
    <x v="2"/>
    <s v="Microwave"/>
    <n v="10"/>
    <n v="150"/>
    <n v="1500"/>
    <n v="105"/>
    <n v="1050"/>
    <n v="45"/>
    <n v="450"/>
    <x v="8"/>
    <x v="0"/>
    <x v="2"/>
  </r>
  <r>
    <n v="7711"/>
    <x v="159"/>
    <s v="6712"/>
    <x v="0"/>
    <s v="Doll"/>
    <n v="7"/>
    <n v="20"/>
    <n v="140"/>
    <n v="14"/>
    <n v="98"/>
    <n v="6"/>
    <n v="42"/>
    <x v="3"/>
    <x v="3"/>
    <x v="4"/>
  </r>
  <r>
    <n v="7712"/>
    <x v="87"/>
    <s v="6713"/>
    <x v="4"/>
    <s v="Smartphone"/>
    <n v="7"/>
    <n v="700"/>
    <n v="4900"/>
    <n v="489.99999999999989"/>
    <n v="3429.9999999999991"/>
    <n v="210.00000000000011"/>
    <n v="1470.0000000000009"/>
    <x v="3"/>
    <x v="3"/>
    <x v="0"/>
  </r>
  <r>
    <n v="7713"/>
    <x v="6"/>
    <s v="6714"/>
    <x v="3"/>
    <s v="Soccer Ball"/>
    <n v="9"/>
    <n v="30"/>
    <n v="270"/>
    <n v="21"/>
    <n v="189"/>
    <n v="9"/>
    <n v="81"/>
    <x v="1"/>
    <x v="1"/>
    <x v="0"/>
  </r>
  <r>
    <n v="7714"/>
    <x v="243"/>
    <s v="6715"/>
    <x v="3"/>
    <s v="Soccer Ball"/>
    <n v="8"/>
    <n v="30"/>
    <n v="240"/>
    <n v="21"/>
    <n v="168"/>
    <n v="9"/>
    <n v="72"/>
    <x v="12"/>
    <x v="4"/>
    <x v="2"/>
  </r>
  <r>
    <n v="7715"/>
    <x v="86"/>
    <s v="6716"/>
    <x v="3"/>
    <s v="Tennis Racket"/>
    <n v="10"/>
    <n v="60"/>
    <n v="600"/>
    <n v="42"/>
    <n v="420"/>
    <n v="18"/>
    <n v="180"/>
    <x v="14"/>
    <x v="4"/>
    <x v="3"/>
  </r>
  <r>
    <n v="7716"/>
    <x v="255"/>
    <s v="6717"/>
    <x v="3"/>
    <s v="Basketball"/>
    <n v="10"/>
    <n v="40"/>
    <n v="400"/>
    <n v="28"/>
    <n v="280"/>
    <n v="12"/>
    <n v="120"/>
    <x v="6"/>
    <x v="3"/>
    <x v="4"/>
  </r>
  <r>
    <n v="7717"/>
    <x v="207"/>
    <s v="6718"/>
    <x v="1"/>
    <s v="Jeans"/>
    <n v="4"/>
    <n v="50"/>
    <n v="200"/>
    <n v="35"/>
    <n v="140"/>
    <n v="15"/>
    <n v="60"/>
    <x v="22"/>
    <x v="1"/>
    <x v="1"/>
  </r>
  <r>
    <n v="7718"/>
    <x v="263"/>
    <s v="6719"/>
    <x v="0"/>
    <s v="Doll"/>
    <n v="4"/>
    <n v="20"/>
    <n v="80"/>
    <n v="14"/>
    <n v="56"/>
    <n v="6"/>
    <n v="24"/>
    <x v="17"/>
    <x v="4"/>
    <x v="2"/>
  </r>
  <r>
    <n v="7719"/>
    <x v="191"/>
    <s v="6720"/>
    <x v="0"/>
    <s v="Doll"/>
    <n v="7"/>
    <n v="20"/>
    <n v="140"/>
    <n v="14"/>
    <n v="98"/>
    <n v="6"/>
    <n v="42"/>
    <x v="23"/>
    <x v="3"/>
    <x v="3"/>
  </r>
  <r>
    <n v="7720"/>
    <x v="334"/>
    <s v="6721"/>
    <x v="0"/>
    <s v="Lego Set"/>
    <n v="7"/>
    <n v="30"/>
    <n v="210"/>
    <n v="21"/>
    <n v="147"/>
    <n v="9"/>
    <n v="63"/>
    <x v="16"/>
    <x v="4"/>
    <x v="4"/>
  </r>
  <r>
    <n v="7721"/>
    <x v="235"/>
    <s v="6722"/>
    <x v="4"/>
    <s v="Tablet"/>
    <n v="9"/>
    <n v="400"/>
    <n v="3600"/>
    <n v="280"/>
    <n v="2520"/>
    <n v="120"/>
    <n v="1080"/>
    <x v="21"/>
    <x v="1"/>
    <x v="1"/>
  </r>
  <r>
    <n v="7722"/>
    <x v="125"/>
    <s v="6723"/>
    <x v="4"/>
    <s v="Tablet"/>
    <n v="2"/>
    <n v="400"/>
    <n v="800"/>
    <n v="280"/>
    <n v="560"/>
    <n v="120"/>
    <n v="240"/>
    <x v="3"/>
    <x v="3"/>
    <x v="3"/>
  </r>
  <r>
    <n v="7723"/>
    <x v="106"/>
    <s v="6724"/>
    <x v="1"/>
    <s v="Jacket"/>
    <n v="6"/>
    <n v="80"/>
    <n v="480"/>
    <n v="56"/>
    <n v="336"/>
    <n v="24"/>
    <n v="144"/>
    <x v="23"/>
    <x v="3"/>
    <x v="3"/>
  </r>
  <r>
    <n v="7724"/>
    <x v="350"/>
    <s v="6725"/>
    <x v="1"/>
    <s v="Jacket"/>
    <n v="9"/>
    <n v="80"/>
    <n v="720"/>
    <n v="56"/>
    <n v="504"/>
    <n v="24"/>
    <n v="216"/>
    <x v="15"/>
    <x v="3"/>
    <x v="0"/>
  </r>
  <r>
    <n v="7725"/>
    <x v="26"/>
    <s v="6726"/>
    <x v="2"/>
    <s v="Washing Machine"/>
    <n v="9"/>
    <n v="500"/>
    <n v="4500"/>
    <n v="350"/>
    <n v="3150"/>
    <n v="150"/>
    <n v="1350"/>
    <x v="18"/>
    <x v="2"/>
    <x v="3"/>
  </r>
  <r>
    <n v="7726"/>
    <x v="220"/>
    <s v="6727"/>
    <x v="3"/>
    <s v="Soccer Ball"/>
    <n v="7"/>
    <n v="30"/>
    <n v="210"/>
    <n v="21"/>
    <n v="147"/>
    <n v="9"/>
    <n v="63"/>
    <x v="16"/>
    <x v="4"/>
    <x v="1"/>
  </r>
  <r>
    <n v="7727"/>
    <x v="111"/>
    <s v="6728"/>
    <x v="3"/>
    <s v="Soccer Ball"/>
    <n v="5"/>
    <n v="30"/>
    <n v="150"/>
    <n v="21"/>
    <n v="105"/>
    <n v="9"/>
    <n v="45"/>
    <x v="2"/>
    <x v="2"/>
    <x v="4"/>
  </r>
  <r>
    <n v="7728"/>
    <x v="292"/>
    <s v="6729"/>
    <x v="3"/>
    <s v="Tennis Racket"/>
    <n v="1"/>
    <n v="60"/>
    <n v="60"/>
    <n v="42"/>
    <n v="42"/>
    <n v="18"/>
    <n v="18"/>
    <x v="3"/>
    <x v="3"/>
    <x v="4"/>
  </r>
  <r>
    <n v="7729"/>
    <x v="152"/>
    <s v="6730"/>
    <x v="3"/>
    <s v="Tennis Racket"/>
    <n v="2"/>
    <n v="60"/>
    <n v="120"/>
    <n v="42"/>
    <n v="84"/>
    <n v="18"/>
    <n v="36"/>
    <x v="0"/>
    <x v="0"/>
    <x v="2"/>
  </r>
  <r>
    <n v="7730"/>
    <x v="189"/>
    <s v="6731"/>
    <x v="1"/>
    <s v="Jeans"/>
    <n v="9"/>
    <n v="50"/>
    <n v="450"/>
    <n v="35"/>
    <n v="315"/>
    <n v="15"/>
    <n v="135"/>
    <x v="7"/>
    <x v="4"/>
    <x v="2"/>
  </r>
  <r>
    <n v="7731"/>
    <x v="280"/>
    <s v="6732"/>
    <x v="1"/>
    <s v="T-Shirt"/>
    <n v="6"/>
    <n v="20"/>
    <n v="120"/>
    <n v="14"/>
    <n v="84"/>
    <n v="6"/>
    <n v="36"/>
    <x v="12"/>
    <x v="4"/>
    <x v="0"/>
  </r>
  <r>
    <n v="7732"/>
    <x v="159"/>
    <s v="6733"/>
    <x v="2"/>
    <s v="Washing Machine"/>
    <n v="7"/>
    <n v="500"/>
    <n v="3500"/>
    <n v="350"/>
    <n v="2450"/>
    <n v="150"/>
    <n v="1050"/>
    <x v="16"/>
    <x v="4"/>
    <x v="1"/>
  </r>
  <r>
    <n v="7733"/>
    <x v="93"/>
    <s v="6734"/>
    <x v="1"/>
    <s v="Jacket"/>
    <n v="1"/>
    <n v="80"/>
    <n v="80"/>
    <n v="56"/>
    <n v="56"/>
    <n v="24"/>
    <n v="24"/>
    <x v="12"/>
    <x v="4"/>
    <x v="1"/>
  </r>
  <r>
    <n v="7734"/>
    <x v="118"/>
    <s v="6735"/>
    <x v="0"/>
    <s v="Lego Set"/>
    <n v="4"/>
    <n v="30"/>
    <n v="120"/>
    <n v="21"/>
    <n v="84"/>
    <n v="9"/>
    <n v="36"/>
    <x v="0"/>
    <x v="0"/>
    <x v="0"/>
  </r>
  <r>
    <n v="7735"/>
    <x v="288"/>
    <s v="6736"/>
    <x v="1"/>
    <s v="Jeans"/>
    <n v="7"/>
    <n v="50"/>
    <n v="350"/>
    <n v="35"/>
    <n v="245"/>
    <n v="15"/>
    <n v="105"/>
    <x v="13"/>
    <x v="1"/>
    <x v="1"/>
  </r>
  <r>
    <n v="7736"/>
    <x v="181"/>
    <s v="6737"/>
    <x v="3"/>
    <s v="Tennis Racket"/>
    <n v="1"/>
    <n v="60"/>
    <n v="60"/>
    <n v="42"/>
    <n v="42"/>
    <n v="18"/>
    <n v="18"/>
    <x v="3"/>
    <x v="3"/>
    <x v="4"/>
  </r>
  <r>
    <n v="7737"/>
    <x v="306"/>
    <s v="6738"/>
    <x v="4"/>
    <s v="Laptop"/>
    <n v="4"/>
    <n v="1000"/>
    <n v="4000"/>
    <n v="700"/>
    <n v="2800"/>
    <n v="300"/>
    <n v="1200"/>
    <x v="9"/>
    <x v="3"/>
    <x v="1"/>
  </r>
  <r>
    <n v="7738"/>
    <x v="193"/>
    <s v="6739"/>
    <x v="1"/>
    <s v="Jeans"/>
    <n v="10"/>
    <n v="50"/>
    <n v="500"/>
    <n v="35"/>
    <n v="350"/>
    <n v="15"/>
    <n v="150"/>
    <x v="20"/>
    <x v="0"/>
    <x v="3"/>
  </r>
  <r>
    <n v="7739"/>
    <x v="5"/>
    <s v="6740"/>
    <x v="3"/>
    <s v="Tennis Racket"/>
    <n v="1"/>
    <n v="60"/>
    <n v="60"/>
    <n v="42"/>
    <n v="42"/>
    <n v="18"/>
    <n v="18"/>
    <x v="1"/>
    <x v="1"/>
    <x v="4"/>
  </r>
  <r>
    <n v="7740"/>
    <x v="48"/>
    <s v="6741"/>
    <x v="4"/>
    <s v="Laptop"/>
    <n v="6"/>
    <n v="1000"/>
    <n v="6000"/>
    <n v="700"/>
    <n v="4200"/>
    <n v="300"/>
    <n v="1800"/>
    <x v="0"/>
    <x v="0"/>
    <x v="2"/>
  </r>
  <r>
    <n v="7741"/>
    <x v="344"/>
    <s v="6742"/>
    <x v="4"/>
    <s v="Tablet"/>
    <n v="2"/>
    <n v="400"/>
    <n v="800"/>
    <n v="280"/>
    <n v="560"/>
    <n v="120"/>
    <n v="240"/>
    <x v="12"/>
    <x v="4"/>
    <x v="4"/>
  </r>
  <r>
    <n v="7742"/>
    <x v="260"/>
    <s v="6743"/>
    <x v="1"/>
    <s v="Jeans"/>
    <n v="1"/>
    <n v="50"/>
    <n v="50"/>
    <n v="35"/>
    <n v="35"/>
    <n v="15"/>
    <n v="15"/>
    <x v="19"/>
    <x v="1"/>
    <x v="1"/>
  </r>
  <r>
    <n v="7743"/>
    <x v="65"/>
    <s v="6744"/>
    <x v="1"/>
    <s v="Jacket"/>
    <n v="5"/>
    <n v="80"/>
    <n v="400"/>
    <n v="56"/>
    <n v="280"/>
    <n v="24"/>
    <n v="120"/>
    <x v="7"/>
    <x v="4"/>
    <x v="1"/>
  </r>
  <r>
    <n v="7744"/>
    <x v="281"/>
    <s v="6745"/>
    <x v="3"/>
    <s v="Basketball"/>
    <n v="4"/>
    <n v="40"/>
    <n v="160"/>
    <n v="28"/>
    <n v="112"/>
    <n v="12"/>
    <n v="48"/>
    <x v="19"/>
    <x v="1"/>
    <x v="0"/>
  </r>
  <r>
    <n v="7745"/>
    <x v="23"/>
    <s v="6746"/>
    <x v="4"/>
    <s v="Laptop"/>
    <n v="2"/>
    <n v="1000"/>
    <n v="2000"/>
    <n v="700"/>
    <n v="1400"/>
    <n v="300"/>
    <n v="600"/>
    <x v="21"/>
    <x v="1"/>
    <x v="4"/>
  </r>
  <r>
    <n v="7746"/>
    <x v="208"/>
    <s v="6747"/>
    <x v="0"/>
    <s v="Teddy Bear"/>
    <n v="10"/>
    <n v="25"/>
    <n v="250"/>
    <n v="17.5"/>
    <n v="175"/>
    <n v="7.5"/>
    <n v="75"/>
    <x v="13"/>
    <x v="1"/>
    <x v="0"/>
  </r>
  <r>
    <n v="7747"/>
    <x v="216"/>
    <s v="6748"/>
    <x v="3"/>
    <s v="Tennis Racket"/>
    <n v="9"/>
    <n v="60"/>
    <n v="540"/>
    <n v="42"/>
    <n v="378"/>
    <n v="18"/>
    <n v="162"/>
    <x v="23"/>
    <x v="3"/>
    <x v="4"/>
  </r>
  <r>
    <n v="7748"/>
    <x v="142"/>
    <s v="6749"/>
    <x v="1"/>
    <s v="Jeans"/>
    <n v="8"/>
    <n v="50"/>
    <n v="400"/>
    <n v="35"/>
    <n v="280"/>
    <n v="15"/>
    <n v="120"/>
    <x v="12"/>
    <x v="4"/>
    <x v="0"/>
  </r>
  <r>
    <n v="7749"/>
    <x v="53"/>
    <s v="6750"/>
    <x v="4"/>
    <s v="Tablet"/>
    <n v="5"/>
    <n v="400"/>
    <n v="2000"/>
    <n v="280"/>
    <n v="1400"/>
    <n v="120"/>
    <n v="600"/>
    <x v="9"/>
    <x v="3"/>
    <x v="2"/>
  </r>
  <r>
    <n v="7750"/>
    <x v="346"/>
    <s v="6751"/>
    <x v="1"/>
    <s v="Jacket"/>
    <n v="5"/>
    <n v="80"/>
    <n v="400"/>
    <n v="56"/>
    <n v="280"/>
    <n v="24"/>
    <n v="120"/>
    <x v="2"/>
    <x v="2"/>
    <x v="2"/>
  </r>
  <r>
    <n v="7751"/>
    <x v="279"/>
    <s v="6752"/>
    <x v="0"/>
    <s v="Lego Set"/>
    <n v="3"/>
    <n v="30"/>
    <n v="90"/>
    <n v="21"/>
    <n v="63"/>
    <n v="9"/>
    <n v="27"/>
    <x v="17"/>
    <x v="4"/>
    <x v="3"/>
  </r>
  <r>
    <n v="7752"/>
    <x v="130"/>
    <s v="6753"/>
    <x v="2"/>
    <s v="Microwave"/>
    <n v="4"/>
    <n v="150"/>
    <n v="600"/>
    <n v="105"/>
    <n v="420"/>
    <n v="45"/>
    <n v="180"/>
    <x v="2"/>
    <x v="2"/>
    <x v="4"/>
  </r>
  <r>
    <n v="7753"/>
    <x v="258"/>
    <s v="6754"/>
    <x v="3"/>
    <s v="Tennis Racket"/>
    <n v="10"/>
    <n v="60"/>
    <n v="600"/>
    <n v="42"/>
    <n v="420"/>
    <n v="18"/>
    <n v="180"/>
    <x v="11"/>
    <x v="2"/>
    <x v="0"/>
  </r>
  <r>
    <n v="7754"/>
    <x v="58"/>
    <s v="6755"/>
    <x v="0"/>
    <s v="Doll"/>
    <n v="1"/>
    <n v="20"/>
    <n v="20"/>
    <n v="14"/>
    <n v="14"/>
    <n v="6"/>
    <n v="6"/>
    <x v="17"/>
    <x v="4"/>
    <x v="1"/>
  </r>
  <r>
    <n v="7755"/>
    <x v="198"/>
    <s v="6756"/>
    <x v="0"/>
    <s v="Teddy Bear"/>
    <n v="7"/>
    <n v="25"/>
    <n v="175"/>
    <n v="17.5"/>
    <n v="122.5"/>
    <n v="7.5"/>
    <n v="52.5"/>
    <x v="5"/>
    <x v="0"/>
    <x v="4"/>
  </r>
  <r>
    <n v="7756"/>
    <x v="261"/>
    <s v="6757"/>
    <x v="4"/>
    <s v="Smartphone"/>
    <n v="6"/>
    <n v="700"/>
    <n v="4200"/>
    <n v="489.99999999999989"/>
    <n v="2939.9999999999991"/>
    <n v="210.00000000000011"/>
    <n v="1260.0000000000007"/>
    <x v="12"/>
    <x v="4"/>
    <x v="1"/>
  </r>
  <r>
    <n v="7757"/>
    <x v="6"/>
    <s v="6758"/>
    <x v="3"/>
    <s v="Tennis Racket"/>
    <n v="4"/>
    <n v="60"/>
    <n v="240"/>
    <n v="42"/>
    <n v="168"/>
    <n v="18"/>
    <n v="72"/>
    <x v="4"/>
    <x v="2"/>
    <x v="1"/>
  </r>
  <r>
    <n v="7758"/>
    <x v="361"/>
    <s v="6759"/>
    <x v="3"/>
    <s v="Tennis Racket"/>
    <n v="8"/>
    <n v="60"/>
    <n v="480"/>
    <n v="42"/>
    <n v="336"/>
    <n v="18"/>
    <n v="144"/>
    <x v="20"/>
    <x v="0"/>
    <x v="4"/>
  </r>
  <r>
    <n v="7759"/>
    <x v="325"/>
    <s v="6760"/>
    <x v="2"/>
    <s v="Microwave"/>
    <n v="5"/>
    <n v="150"/>
    <n v="750"/>
    <n v="105"/>
    <n v="525"/>
    <n v="45"/>
    <n v="225"/>
    <x v="18"/>
    <x v="2"/>
    <x v="1"/>
  </r>
  <r>
    <n v="7760"/>
    <x v="38"/>
    <s v="6761"/>
    <x v="1"/>
    <s v="Jeans"/>
    <n v="1"/>
    <n v="50"/>
    <n v="50"/>
    <n v="35"/>
    <n v="35"/>
    <n v="15"/>
    <n v="15"/>
    <x v="18"/>
    <x v="2"/>
    <x v="4"/>
  </r>
  <r>
    <n v="7761"/>
    <x v="289"/>
    <s v="6762"/>
    <x v="2"/>
    <s v="Refrigerator"/>
    <n v="8"/>
    <n v="600"/>
    <n v="4800"/>
    <n v="420"/>
    <n v="3360"/>
    <n v="180"/>
    <n v="1440"/>
    <x v="15"/>
    <x v="3"/>
    <x v="3"/>
  </r>
  <r>
    <n v="7762"/>
    <x v="190"/>
    <s v="6763"/>
    <x v="3"/>
    <s v="Soccer Ball"/>
    <n v="7"/>
    <n v="30"/>
    <n v="210"/>
    <n v="21"/>
    <n v="147"/>
    <n v="9"/>
    <n v="63"/>
    <x v="0"/>
    <x v="0"/>
    <x v="1"/>
  </r>
  <r>
    <n v="7763"/>
    <x v="37"/>
    <s v="6764"/>
    <x v="2"/>
    <s v="Washing Machine"/>
    <n v="1"/>
    <n v="500"/>
    <n v="500"/>
    <n v="350"/>
    <n v="350"/>
    <n v="150"/>
    <n v="150"/>
    <x v="15"/>
    <x v="3"/>
    <x v="0"/>
  </r>
  <r>
    <n v="7764"/>
    <x v="162"/>
    <s v="6765"/>
    <x v="4"/>
    <s v="Tablet"/>
    <n v="7"/>
    <n v="400"/>
    <n v="2800"/>
    <n v="280"/>
    <n v="1960"/>
    <n v="120"/>
    <n v="840"/>
    <x v="8"/>
    <x v="0"/>
    <x v="1"/>
  </r>
  <r>
    <n v="7765"/>
    <x v="101"/>
    <s v="6766"/>
    <x v="4"/>
    <s v="Laptop"/>
    <n v="10"/>
    <n v="1000"/>
    <n v="10000"/>
    <n v="700"/>
    <n v="7000"/>
    <n v="300"/>
    <n v="3000"/>
    <x v="1"/>
    <x v="1"/>
    <x v="0"/>
  </r>
  <r>
    <n v="7766"/>
    <x v="95"/>
    <s v="6767"/>
    <x v="4"/>
    <s v="Tablet"/>
    <n v="4"/>
    <n v="400"/>
    <n v="1600"/>
    <n v="280"/>
    <n v="1120"/>
    <n v="120"/>
    <n v="480"/>
    <x v="16"/>
    <x v="4"/>
    <x v="2"/>
  </r>
  <r>
    <n v="7767"/>
    <x v="150"/>
    <s v="6768"/>
    <x v="1"/>
    <s v="T-Shirt"/>
    <n v="8"/>
    <n v="20"/>
    <n v="160"/>
    <n v="14"/>
    <n v="112"/>
    <n v="6"/>
    <n v="48"/>
    <x v="12"/>
    <x v="4"/>
    <x v="0"/>
  </r>
  <r>
    <n v="7768"/>
    <x v="31"/>
    <s v="6769"/>
    <x v="0"/>
    <s v="Doll"/>
    <n v="6"/>
    <n v="20"/>
    <n v="120"/>
    <n v="14"/>
    <n v="84"/>
    <n v="6"/>
    <n v="36"/>
    <x v="22"/>
    <x v="1"/>
    <x v="1"/>
  </r>
  <r>
    <n v="7769"/>
    <x v="313"/>
    <s v="6770"/>
    <x v="2"/>
    <s v="Refrigerator"/>
    <n v="7"/>
    <n v="600"/>
    <n v="4200"/>
    <n v="420"/>
    <n v="2940"/>
    <n v="180"/>
    <n v="1260"/>
    <x v="21"/>
    <x v="1"/>
    <x v="3"/>
  </r>
  <r>
    <n v="7770"/>
    <x v="318"/>
    <s v="6771"/>
    <x v="1"/>
    <s v="Jacket"/>
    <n v="3"/>
    <n v="80"/>
    <n v="240"/>
    <n v="56"/>
    <n v="168"/>
    <n v="24"/>
    <n v="72"/>
    <x v="0"/>
    <x v="0"/>
    <x v="1"/>
  </r>
  <r>
    <n v="7771"/>
    <x v="37"/>
    <s v="6772"/>
    <x v="0"/>
    <s v="Teddy Bear"/>
    <n v="6"/>
    <n v="25"/>
    <n v="150"/>
    <n v="17.5"/>
    <n v="105"/>
    <n v="7.5"/>
    <n v="45"/>
    <x v="4"/>
    <x v="2"/>
    <x v="4"/>
  </r>
  <r>
    <n v="7772"/>
    <x v="189"/>
    <s v="6773"/>
    <x v="4"/>
    <s v="Smartphone"/>
    <n v="1"/>
    <n v="700"/>
    <n v="700"/>
    <n v="489.99999999999989"/>
    <n v="489.99999999999989"/>
    <n v="210.00000000000011"/>
    <n v="210.00000000000011"/>
    <x v="14"/>
    <x v="4"/>
    <x v="3"/>
  </r>
  <r>
    <n v="7773"/>
    <x v="191"/>
    <s v="6774"/>
    <x v="2"/>
    <s v="Washing Machine"/>
    <n v="8"/>
    <n v="500"/>
    <n v="4000"/>
    <n v="350"/>
    <n v="2800"/>
    <n v="150"/>
    <n v="1200"/>
    <x v="21"/>
    <x v="1"/>
    <x v="1"/>
  </r>
  <r>
    <n v="7774"/>
    <x v="4"/>
    <s v="6775"/>
    <x v="1"/>
    <s v="Jeans"/>
    <n v="8"/>
    <n v="50"/>
    <n v="400"/>
    <n v="35"/>
    <n v="280"/>
    <n v="15"/>
    <n v="120"/>
    <x v="18"/>
    <x v="2"/>
    <x v="0"/>
  </r>
  <r>
    <n v="7775"/>
    <x v="116"/>
    <s v="6776"/>
    <x v="1"/>
    <s v="Jeans"/>
    <n v="2"/>
    <n v="50"/>
    <n v="100"/>
    <n v="35"/>
    <n v="70"/>
    <n v="15"/>
    <n v="30"/>
    <x v="20"/>
    <x v="0"/>
    <x v="1"/>
  </r>
  <r>
    <n v="7776"/>
    <x v="61"/>
    <s v="6777"/>
    <x v="3"/>
    <s v="Tennis Racket"/>
    <n v="7"/>
    <n v="60"/>
    <n v="420"/>
    <n v="42"/>
    <n v="294"/>
    <n v="18"/>
    <n v="126"/>
    <x v="8"/>
    <x v="0"/>
    <x v="4"/>
  </r>
  <r>
    <n v="7777"/>
    <x v="169"/>
    <s v="6778"/>
    <x v="2"/>
    <s v="Microwave"/>
    <n v="1"/>
    <n v="150"/>
    <n v="150"/>
    <n v="105"/>
    <n v="105"/>
    <n v="45"/>
    <n v="45"/>
    <x v="5"/>
    <x v="0"/>
    <x v="0"/>
  </r>
  <r>
    <n v="7778"/>
    <x v="188"/>
    <s v="6779"/>
    <x v="3"/>
    <s v="Soccer Ball"/>
    <n v="8"/>
    <n v="30"/>
    <n v="240"/>
    <n v="21"/>
    <n v="168"/>
    <n v="9"/>
    <n v="72"/>
    <x v="6"/>
    <x v="3"/>
    <x v="1"/>
  </r>
  <r>
    <n v="7779"/>
    <x v="235"/>
    <s v="6780"/>
    <x v="1"/>
    <s v="Jacket"/>
    <n v="8"/>
    <n v="80"/>
    <n v="640"/>
    <n v="56"/>
    <n v="448"/>
    <n v="24"/>
    <n v="192"/>
    <x v="12"/>
    <x v="4"/>
    <x v="1"/>
  </r>
  <r>
    <n v="7780"/>
    <x v="260"/>
    <s v="6781"/>
    <x v="3"/>
    <s v="Soccer Ball"/>
    <n v="10"/>
    <n v="30"/>
    <n v="300"/>
    <n v="21"/>
    <n v="210"/>
    <n v="9"/>
    <n v="90"/>
    <x v="4"/>
    <x v="2"/>
    <x v="0"/>
  </r>
  <r>
    <n v="7781"/>
    <x v="63"/>
    <s v="6782"/>
    <x v="1"/>
    <s v="Jacket"/>
    <n v="3"/>
    <n v="80"/>
    <n v="240"/>
    <n v="56"/>
    <n v="168"/>
    <n v="24"/>
    <n v="72"/>
    <x v="22"/>
    <x v="1"/>
    <x v="4"/>
  </r>
  <r>
    <n v="7782"/>
    <x v="189"/>
    <s v="6783"/>
    <x v="1"/>
    <s v="T-Shirt"/>
    <n v="9"/>
    <n v="20"/>
    <n v="180"/>
    <n v="14"/>
    <n v="126"/>
    <n v="6"/>
    <n v="54"/>
    <x v="20"/>
    <x v="0"/>
    <x v="0"/>
  </r>
  <r>
    <n v="7783"/>
    <x v="144"/>
    <s v="6784"/>
    <x v="2"/>
    <s v="Refrigerator"/>
    <n v="4"/>
    <n v="600"/>
    <n v="2400"/>
    <n v="420"/>
    <n v="1680"/>
    <n v="180"/>
    <n v="720"/>
    <x v="1"/>
    <x v="1"/>
    <x v="4"/>
  </r>
  <r>
    <n v="7784"/>
    <x v="267"/>
    <s v="6785"/>
    <x v="2"/>
    <s v="Washing Machine"/>
    <n v="3"/>
    <n v="500"/>
    <n v="1500"/>
    <n v="350"/>
    <n v="1050"/>
    <n v="150"/>
    <n v="450"/>
    <x v="13"/>
    <x v="1"/>
    <x v="0"/>
  </r>
  <r>
    <n v="7785"/>
    <x v="290"/>
    <s v="6786"/>
    <x v="1"/>
    <s v="Jacket"/>
    <n v="2"/>
    <n v="80"/>
    <n v="160"/>
    <n v="56"/>
    <n v="112"/>
    <n v="24"/>
    <n v="48"/>
    <x v="11"/>
    <x v="2"/>
    <x v="1"/>
  </r>
  <r>
    <n v="7786"/>
    <x v="59"/>
    <s v="6787"/>
    <x v="2"/>
    <s v="Washing Machine"/>
    <n v="2"/>
    <n v="500"/>
    <n v="1000"/>
    <n v="350"/>
    <n v="700"/>
    <n v="150"/>
    <n v="300"/>
    <x v="10"/>
    <x v="2"/>
    <x v="0"/>
  </r>
  <r>
    <n v="7787"/>
    <x v="282"/>
    <s v="6788"/>
    <x v="2"/>
    <s v="Refrigerator"/>
    <n v="1"/>
    <n v="600"/>
    <n v="600"/>
    <n v="420"/>
    <n v="420"/>
    <n v="180"/>
    <n v="180"/>
    <x v="14"/>
    <x v="4"/>
    <x v="3"/>
  </r>
  <r>
    <n v="7788"/>
    <x v="236"/>
    <s v="6789"/>
    <x v="2"/>
    <s v="Refrigerator"/>
    <n v="5"/>
    <n v="600"/>
    <n v="3000"/>
    <n v="420"/>
    <n v="2100"/>
    <n v="180"/>
    <n v="900"/>
    <x v="1"/>
    <x v="1"/>
    <x v="3"/>
  </r>
  <r>
    <n v="7789"/>
    <x v="82"/>
    <s v="6790"/>
    <x v="2"/>
    <s v="Microwave"/>
    <n v="4"/>
    <n v="150"/>
    <n v="600"/>
    <n v="105"/>
    <n v="420"/>
    <n v="45"/>
    <n v="180"/>
    <x v="19"/>
    <x v="1"/>
    <x v="4"/>
  </r>
  <r>
    <n v="7790"/>
    <x v="26"/>
    <s v="6791"/>
    <x v="1"/>
    <s v="T-Shirt"/>
    <n v="9"/>
    <n v="20"/>
    <n v="180"/>
    <n v="14"/>
    <n v="126"/>
    <n v="6"/>
    <n v="54"/>
    <x v="22"/>
    <x v="1"/>
    <x v="2"/>
  </r>
  <r>
    <n v="7791"/>
    <x v="104"/>
    <s v="6792"/>
    <x v="0"/>
    <s v="Lego Set"/>
    <n v="9"/>
    <n v="30"/>
    <n v="270"/>
    <n v="21"/>
    <n v="189"/>
    <n v="9"/>
    <n v="81"/>
    <x v="17"/>
    <x v="4"/>
    <x v="2"/>
  </r>
  <r>
    <n v="7792"/>
    <x v="33"/>
    <s v="6793"/>
    <x v="2"/>
    <s v="Refrigerator"/>
    <n v="4"/>
    <n v="600"/>
    <n v="2400"/>
    <n v="420"/>
    <n v="1680"/>
    <n v="180"/>
    <n v="720"/>
    <x v="22"/>
    <x v="1"/>
    <x v="2"/>
  </r>
  <r>
    <n v="7793"/>
    <x v="63"/>
    <s v="6794"/>
    <x v="4"/>
    <s v="Tablet"/>
    <n v="9"/>
    <n v="400"/>
    <n v="3600"/>
    <n v="280"/>
    <n v="2520"/>
    <n v="120"/>
    <n v="1080"/>
    <x v="1"/>
    <x v="1"/>
    <x v="1"/>
  </r>
  <r>
    <n v="7794"/>
    <x v="311"/>
    <s v="6795"/>
    <x v="2"/>
    <s v="Washing Machine"/>
    <n v="9"/>
    <n v="500"/>
    <n v="4500"/>
    <n v="350"/>
    <n v="3150"/>
    <n v="150"/>
    <n v="1350"/>
    <x v="14"/>
    <x v="4"/>
    <x v="3"/>
  </r>
  <r>
    <n v="7795"/>
    <x v="184"/>
    <s v="6796"/>
    <x v="4"/>
    <s v="Tablet"/>
    <n v="9"/>
    <n v="400"/>
    <n v="3600"/>
    <n v="280"/>
    <n v="2520"/>
    <n v="120"/>
    <n v="1080"/>
    <x v="15"/>
    <x v="3"/>
    <x v="3"/>
  </r>
  <r>
    <n v="7796"/>
    <x v="323"/>
    <s v="6797"/>
    <x v="1"/>
    <s v="Jeans"/>
    <n v="1"/>
    <n v="50"/>
    <n v="50"/>
    <n v="35"/>
    <n v="35"/>
    <n v="15"/>
    <n v="15"/>
    <x v="4"/>
    <x v="2"/>
    <x v="1"/>
  </r>
  <r>
    <n v="7797"/>
    <x v="35"/>
    <s v="6798"/>
    <x v="3"/>
    <s v="Tennis Racket"/>
    <n v="1"/>
    <n v="60"/>
    <n v="60"/>
    <n v="42"/>
    <n v="42"/>
    <n v="18"/>
    <n v="18"/>
    <x v="13"/>
    <x v="1"/>
    <x v="1"/>
  </r>
  <r>
    <n v="7798"/>
    <x v="63"/>
    <s v="6799"/>
    <x v="0"/>
    <s v="Teddy Bear"/>
    <n v="6"/>
    <n v="25"/>
    <n v="150"/>
    <n v="17.5"/>
    <n v="105"/>
    <n v="7.5"/>
    <n v="45"/>
    <x v="10"/>
    <x v="2"/>
    <x v="1"/>
  </r>
  <r>
    <n v="7799"/>
    <x v="293"/>
    <s v="6800"/>
    <x v="1"/>
    <s v="Jeans"/>
    <n v="9"/>
    <n v="50"/>
    <n v="450"/>
    <n v="35"/>
    <n v="315"/>
    <n v="15"/>
    <n v="135"/>
    <x v="16"/>
    <x v="4"/>
    <x v="0"/>
  </r>
  <r>
    <n v="7800"/>
    <x v="138"/>
    <s v="6801"/>
    <x v="0"/>
    <s v="Lego Set"/>
    <n v="8"/>
    <n v="30"/>
    <n v="240"/>
    <n v="21"/>
    <n v="168"/>
    <n v="9"/>
    <n v="72"/>
    <x v="20"/>
    <x v="0"/>
    <x v="2"/>
  </r>
  <r>
    <n v="7801"/>
    <x v="152"/>
    <s v="6802"/>
    <x v="3"/>
    <s v="Tennis Racket"/>
    <n v="3"/>
    <n v="60"/>
    <n v="180"/>
    <n v="42"/>
    <n v="126"/>
    <n v="18"/>
    <n v="54"/>
    <x v="8"/>
    <x v="0"/>
    <x v="4"/>
  </r>
  <r>
    <n v="7802"/>
    <x v="244"/>
    <s v="6803"/>
    <x v="4"/>
    <s v="Laptop"/>
    <n v="2"/>
    <n v="1000"/>
    <n v="2000"/>
    <n v="700"/>
    <n v="1400"/>
    <n v="300"/>
    <n v="600"/>
    <x v="9"/>
    <x v="3"/>
    <x v="4"/>
  </r>
  <r>
    <n v="7803"/>
    <x v="108"/>
    <s v="6804"/>
    <x v="1"/>
    <s v="Jeans"/>
    <n v="8"/>
    <n v="50"/>
    <n v="400"/>
    <n v="35"/>
    <n v="280"/>
    <n v="15"/>
    <n v="120"/>
    <x v="4"/>
    <x v="2"/>
    <x v="3"/>
  </r>
  <r>
    <n v="7804"/>
    <x v="205"/>
    <s v="6805"/>
    <x v="2"/>
    <s v="Refrigerator"/>
    <n v="8"/>
    <n v="600"/>
    <n v="4800"/>
    <n v="420"/>
    <n v="3360"/>
    <n v="180"/>
    <n v="1440"/>
    <x v="16"/>
    <x v="4"/>
    <x v="2"/>
  </r>
  <r>
    <n v="7805"/>
    <x v="195"/>
    <s v="6806"/>
    <x v="3"/>
    <s v="Soccer Ball"/>
    <n v="8"/>
    <n v="30"/>
    <n v="240"/>
    <n v="21"/>
    <n v="168"/>
    <n v="9"/>
    <n v="72"/>
    <x v="22"/>
    <x v="1"/>
    <x v="2"/>
  </r>
  <r>
    <n v="7806"/>
    <x v="30"/>
    <s v="6807"/>
    <x v="3"/>
    <s v="Tennis Racket"/>
    <n v="7"/>
    <n v="60"/>
    <n v="420"/>
    <n v="42"/>
    <n v="294"/>
    <n v="18"/>
    <n v="126"/>
    <x v="14"/>
    <x v="4"/>
    <x v="4"/>
  </r>
  <r>
    <n v="7807"/>
    <x v="68"/>
    <s v="6808"/>
    <x v="3"/>
    <s v="Basketball"/>
    <n v="8"/>
    <n v="40"/>
    <n v="320"/>
    <n v="28"/>
    <n v="224"/>
    <n v="12"/>
    <n v="96"/>
    <x v="7"/>
    <x v="4"/>
    <x v="0"/>
  </r>
  <r>
    <n v="7808"/>
    <x v="303"/>
    <s v="6809"/>
    <x v="4"/>
    <s v="Smartphone"/>
    <n v="9"/>
    <n v="700"/>
    <n v="6300"/>
    <n v="489.99999999999989"/>
    <n v="4409.9999999999991"/>
    <n v="210.00000000000011"/>
    <n v="1890.0000000000009"/>
    <x v="19"/>
    <x v="1"/>
    <x v="3"/>
  </r>
  <r>
    <n v="7809"/>
    <x v="99"/>
    <s v="6810"/>
    <x v="1"/>
    <s v="Jeans"/>
    <n v="8"/>
    <n v="50"/>
    <n v="400"/>
    <n v="35"/>
    <n v="280"/>
    <n v="15"/>
    <n v="120"/>
    <x v="22"/>
    <x v="1"/>
    <x v="3"/>
  </r>
  <r>
    <n v="7810"/>
    <x v="283"/>
    <s v="6811"/>
    <x v="4"/>
    <s v="Laptop"/>
    <n v="9"/>
    <n v="1000"/>
    <n v="9000"/>
    <n v="700"/>
    <n v="6300"/>
    <n v="300"/>
    <n v="2700"/>
    <x v="12"/>
    <x v="4"/>
    <x v="3"/>
  </r>
  <r>
    <n v="7811"/>
    <x v="98"/>
    <s v="6812"/>
    <x v="2"/>
    <s v="Washing Machine"/>
    <n v="5"/>
    <n v="500"/>
    <n v="2500"/>
    <n v="350"/>
    <n v="1750"/>
    <n v="150"/>
    <n v="750"/>
    <x v="18"/>
    <x v="2"/>
    <x v="2"/>
  </r>
  <r>
    <n v="7812"/>
    <x v="275"/>
    <s v="6813"/>
    <x v="0"/>
    <s v="Teddy Bear"/>
    <n v="8"/>
    <n v="25"/>
    <n v="200"/>
    <n v="17.5"/>
    <n v="140"/>
    <n v="7.5"/>
    <n v="60"/>
    <x v="21"/>
    <x v="1"/>
    <x v="1"/>
  </r>
  <r>
    <n v="7813"/>
    <x v="361"/>
    <s v="6814"/>
    <x v="1"/>
    <s v="Jacket"/>
    <n v="4"/>
    <n v="80"/>
    <n v="320"/>
    <n v="56"/>
    <n v="224"/>
    <n v="24"/>
    <n v="96"/>
    <x v="8"/>
    <x v="0"/>
    <x v="4"/>
  </r>
  <r>
    <n v="7814"/>
    <x v="293"/>
    <s v="6815"/>
    <x v="0"/>
    <s v="Teddy Bear"/>
    <n v="5"/>
    <n v="25"/>
    <n v="125"/>
    <n v="17.5"/>
    <n v="87.5"/>
    <n v="7.5"/>
    <n v="37.5"/>
    <x v="19"/>
    <x v="1"/>
    <x v="4"/>
  </r>
  <r>
    <n v="7815"/>
    <x v="341"/>
    <s v="6816"/>
    <x v="3"/>
    <s v="Soccer Ball"/>
    <n v="5"/>
    <n v="30"/>
    <n v="150"/>
    <n v="21"/>
    <n v="105"/>
    <n v="9"/>
    <n v="45"/>
    <x v="15"/>
    <x v="3"/>
    <x v="4"/>
  </r>
  <r>
    <n v="7816"/>
    <x v="71"/>
    <s v="6817"/>
    <x v="0"/>
    <s v="Doll"/>
    <n v="4"/>
    <n v="20"/>
    <n v="80"/>
    <n v="14"/>
    <n v="56"/>
    <n v="6"/>
    <n v="24"/>
    <x v="11"/>
    <x v="2"/>
    <x v="4"/>
  </r>
  <r>
    <n v="7817"/>
    <x v="291"/>
    <s v="6818"/>
    <x v="2"/>
    <s v="Washing Machine"/>
    <n v="4"/>
    <n v="500"/>
    <n v="2000"/>
    <n v="350"/>
    <n v="1400"/>
    <n v="150"/>
    <n v="600"/>
    <x v="14"/>
    <x v="4"/>
    <x v="3"/>
  </r>
  <r>
    <n v="7818"/>
    <x v="4"/>
    <s v="6819"/>
    <x v="3"/>
    <s v="Soccer Ball"/>
    <n v="1"/>
    <n v="30"/>
    <n v="30"/>
    <n v="21"/>
    <n v="21"/>
    <n v="9"/>
    <n v="9"/>
    <x v="1"/>
    <x v="1"/>
    <x v="1"/>
  </r>
  <r>
    <n v="7819"/>
    <x v="131"/>
    <s v="6820"/>
    <x v="3"/>
    <s v="Tennis Racket"/>
    <n v="1"/>
    <n v="60"/>
    <n v="60"/>
    <n v="42"/>
    <n v="42"/>
    <n v="18"/>
    <n v="18"/>
    <x v="11"/>
    <x v="2"/>
    <x v="0"/>
  </r>
  <r>
    <n v="7820"/>
    <x v="271"/>
    <s v="6821"/>
    <x v="4"/>
    <s v="Smartphone"/>
    <n v="5"/>
    <n v="700"/>
    <n v="3500"/>
    <n v="489.99999999999989"/>
    <n v="2449.9999999999995"/>
    <n v="210.00000000000011"/>
    <n v="1050.0000000000005"/>
    <x v="1"/>
    <x v="1"/>
    <x v="2"/>
  </r>
  <r>
    <n v="7821"/>
    <x v="255"/>
    <s v="6822"/>
    <x v="1"/>
    <s v="Jeans"/>
    <n v="2"/>
    <n v="50"/>
    <n v="100"/>
    <n v="35"/>
    <n v="70"/>
    <n v="15"/>
    <n v="30"/>
    <x v="22"/>
    <x v="1"/>
    <x v="0"/>
  </r>
  <r>
    <n v="7822"/>
    <x v="132"/>
    <s v="6823"/>
    <x v="1"/>
    <s v="Jeans"/>
    <n v="7"/>
    <n v="50"/>
    <n v="350"/>
    <n v="35"/>
    <n v="245"/>
    <n v="15"/>
    <n v="105"/>
    <x v="4"/>
    <x v="2"/>
    <x v="0"/>
  </r>
  <r>
    <n v="7823"/>
    <x v="121"/>
    <s v="6824"/>
    <x v="0"/>
    <s v="Doll"/>
    <n v="9"/>
    <n v="20"/>
    <n v="180"/>
    <n v="14"/>
    <n v="126"/>
    <n v="6"/>
    <n v="54"/>
    <x v="12"/>
    <x v="4"/>
    <x v="3"/>
  </r>
  <r>
    <n v="7824"/>
    <x v="362"/>
    <s v="6825"/>
    <x v="4"/>
    <s v="Laptop"/>
    <n v="6"/>
    <n v="1000"/>
    <n v="6000"/>
    <n v="700"/>
    <n v="4200"/>
    <n v="300"/>
    <n v="1800"/>
    <x v="24"/>
    <x v="0"/>
    <x v="2"/>
  </r>
  <r>
    <n v="7825"/>
    <x v="341"/>
    <s v="6826"/>
    <x v="3"/>
    <s v="Tennis Racket"/>
    <n v="7"/>
    <n v="60"/>
    <n v="420"/>
    <n v="42"/>
    <n v="294"/>
    <n v="18"/>
    <n v="126"/>
    <x v="11"/>
    <x v="2"/>
    <x v="4"/>
  </r>
  <r>
    <n v="7826"/>
    <x v="197"/>
    <s v="6827"/>
    <x v="0"/>
    <s v="Teddy Bear"/>
    <n v="4"/>
    <n v="25"/>
    <n v="100"/>
    <n v="17.5"/>
    <n v="70"/>
    <n v="7.5"/>
    <n v="30"/>
    <x v="24"/>
    <x v="0"/>
    <x v="0"/>
  </r>
  <r>
    <n v="7827"/>
    <x v="48"/>
    <s v="6828"/>
    <x v="3"/>
    <s v="Soccer Ball"/>
    <n v="8"/>
    <n v="30"/>
    <n v="240"/>
    <n v="21"/>
    <n v="168"/>
    <n v="9"/>
    <n v="72"/>
    <x v="2"/>
    <x v="2"/>
    <x v="4"/>
  </r>
  <r>
    <n v="7828"/>
    <x v="178"/>
    <s v="6829"/>
    <x v="4"/>
    <s v="Laptop"/>
    <n v="5"/>
    <n v="1000"/>
    <n v="5000"/>
    <n v="700"/>
    <n v="3500"/>
    <n v="300"/>
    <n v="1500"/>
    <x v="21"/>
    <x v="1"/>
    <x v="2"/>
  </r>
  <r>
    <n v="7829"/>
    <x v="162"/>
    <s v="6830"/>
    <x v="3"/>
    <s v="Soccer Ball"/>
    <n v="2"/>
    <n v="30"/>
    <n v="60"/>
    <n v="21"/>
    <n v="42"/>
    <n v="9"/>
    <n v="18"/>
    <x v="9"/>
    <x v="3"/>
    <x v="0"/>
  </r>
  <r>
    <n v="7830"/>
    <x v="293"/>
    <s v="6831"/>
    <x v="1"/>
    <s v="T-Shirt"/>
    <n v="4"/>
    <n v="20"/>
    <n v="80"/>
    <n v="14"/>
    <n v="56"/>
    <n v="6"/>
    <n v="24"/>
    <x v="23"/>
    <x v="3"/>
    <x v="4"/>
  </r>
  <r>
    <n v="7831"/>
    <x v="177"/>
    <s v="6832"/>
    <x v="2"/>
    <s v="Microwave"/>
    <n v="1"/>
    <n v="150"/>
    <n v="150"/>
    <n v="105"/>
    <n v="105"/>
    <n v="45"/>
    <n v="45"/>
    <x v="0"/>
    <x v="0"/>
    <x v="0"/>
  </r>
  <r>
    <n v="7832"/>
    <x v="48"/>
    <s v="6833"/>
    <x v="2"/>
    <s v="Refrigerator"/>
    <n v="10"/>
    <n v="600"/>
    <n v="6000"/>
    <n v="420"/>
    <n v="4200"/>
    <n v="180"/>
    <n v="1800"/>
    <x v="20"/>
    <x v="0"/>
    <x v="4"/>
  </r>
  <r>
    <n v="7833"/>
    <x v="102"/>
    <s v="6834"/>
    <x v="0"/>
    <s v="Teddy Bear"/>
    <n v="1"/>
    <n v="25"/>
    <n v="25"/>
    <n v="17.5"/>
    <n v="17.5"/>
    <n v="7.5"/>
    <n v="7.5"/>
    <x v="16"/>
    <x v="4"/>
    <x v="2"/>
  </r>
  <r>
    <n v="7834"/>
    <x v="88"/>
    <s v="6835"/>
    <x v="4"/>
    <s v="Smartphone"/>
    <n v="6"/>
    <n v="700"/>
    <n v="4200"/>
    <n v="489.99999999999989"/>
    <n v="2939.9999999999991"/>
    <n v="210.00000000000011"/>
    <n v="1260.0000000000007"/>
    <x v="8"/>
    <x v="0"/>
    <x v="0"/>
  </r>
  <r>
    <n v="7835"/>
    <x v="42"/>
    <s v="6836"/>
    <x v="4"/>
    <s v="Tablet"/>
    <n v="4"/>
    <n v="400"/>
    <n v="1600"/>
    <n v="280"/>
    <n v="1120"/>
    <n v="120"/>
    <n v="480"/>
    <x v="15"/>
    <x v="3"/>
    <x v="1"/>
  </r>
  <r>
    <n v="7836"/>
    <x v="215"/>
    <s v="6837"/>
    <x v="3"/>
    <s v="Basketball"/>
    <n v="8"/>
    <n v="40"/>
    <n v="320"/>
    <n v="28"/>
    <n v="224"/>
    <n v="12"/>
    <n v="96"/>
    <x v="8"/>
    <x v="0"/>
    <x v="2"/>
  </r>
  <r>
    <n v="7837"/>
    <x v="333"/>
    <s v="6838"/>
    <x v="3"/>
    <s v="Soccer Ball"/>
    <n v="7"/>
    <n v="30"/>
    <n v="210"/>
    <n v="21"/>
    <n v="147"/>
    <n v="9"/>
    <n v="63"/>
    <x v="1"/>
    <x v="1"/>
    <x v="4"/>
  </r>
  <r>
    <n v="7838"/>
    <x v="83"/>
    <s v="6839"/>
    <x v="1"/>
    <s v="Jacket"/>
    <n v="3"/>
    <n v="80"/>
    <n v="240"/>
    <n v="56"/>
    <n v="168"/>
    <n v="24"/>
    <n v="72"/>
    <x v="17"/>
    <x v="4"/>
    <x v="4"/>
  </r>
  <r>
    <n v="7839"/>
    <x v="266"/>
    <s v="6840"/>
    <x v="0"/>
    <s v="Doll"/>
    <n v="4"/>
    <n v="20"/>
    <n v="80"/>
    <n v="14"/>
    <n v="56"/>
    <n v="6"/>
    <n v="24"/>
    <x v="15"/>
    <x v="3"/>
    <x v="4"/>
  </r>
  <r>
    <n v="7840"/>
    <x v="20"/>
    <s v="6841"/>
    <x v="4"/>
    <s v="Laptop"/>
    <n v="5"/>
    <n v="1000"/>
    <n v="5000"/>
    <n v="700"/>
    <n v="3500"/>
    <n v="300"/>
    <n v="1500"/>
    <x v="10"/>
    <x v="2"/>
    <x v="2"/>
  </r>
  <r>
    <n v="7841"/>
    <x v="168"/>
    <s v="6842"/>
    <x v="0"/>
    <s v="Teddy Bear"/>
    <n v="5"/>
    <n v="25"/>
    <n v="125"/>
    <n v="17.5"/>
    <n v="87.5"/>
    <n v="7.5"/>
    <n v="37.5"/>
    <x v="20"/>
    <x v="0"/>
    <x v="0"/>
  </r>
  <r>
    <n v="7842"/>
    <x v="340"/>
    <s v="6843"/>
    <x v="4"/>
    <s v="Laptop"/>
    <n v="3"/>
    <n v="1000"/>
    <n v="3000"/>
    <n v="700"/>
    <n v="2100"/>
    <n v="300"/>
    <n v="900"/>
    <x v="6"/>
    <x v="3"/>
    <x v="4"/>
  </r>
  <r>
    <n v="7843"/>
    <x v="52"/>
    <s v="6844"/>
    <x v="1"/>
    <s v="Jacket"/>
    <n v="5"/>
    <n v="80"/>
    <n v="400"/>
    <n v="56"/>
    <n v="280"/>
    <n v="24"/>
    <n v="120"/>
    <x v="20"/>
    <x v="0"/>
    <x v="2"/>
  </r>
  <r>
    <n v="7844"/>
    <x v="312"/>
    <s v="6845"/>
    <x v="2"/>
    <s v="Refrigerator"/>
    <n v="7"/>
    <n v="600"/>
    <n v="4200"/>
    <n v="420"/>
    <n v="2940"/>
    <n v="180"/>
    <n v="1260"/>
    <x v="9"/>
    <x v="3"/>
    <x v="1"/>
  </r>
  <r>
    <n v="7845"/>
    <x v="284"/>
    <s v="6846"/>
    <x v="3"/>
    <s v="Basketball"/>
    <n v="4"/>
    <n v="40"/>
    <n v="160"/>
    <n v="28"/>
    <n v="112"/>
    <n v="12"/>
    <n v="48"/>
    <x v="3"/>
    <x v="3"/>
    <x v="0"/>
  </r>
  <r>
    <n v="7846"/>
    <x v="240"/>
    <s v="6847"/>
    <x v="2"/>
    <s v="Refrigerator"/>
    <n v="2"/>
    <n v="600"/>
    <n v="1200"/>
    <n v="420"/>
    <n v="840"/>
    <n v="180"/>
    <n v="360"/>
    <x v="3"/>
    <x v="3"/>
    <x v="3"/>
  </r>
  <r>
    <n v="7847"/>
    <x v="199"/>
    <s v="6848"/>
    <x v="0"/>
    <s v="Teddy Bear"/>
    <n v="1"/>
    <n v="25"/>
    <n v="25"/>
    <n v="17.5"/>
    <n v="17.5"/>
    <n v="7.5"/>
    <n v="7.5"/>
    <x v="3"/>
    <x v="3"/>
    <x v="1"/>
  </r>
  <r>
    <n v="7848"/>
    <x v="75"/>
    <s v="6849"/>
    <x v="2"/>
    <s v="Washing Machine"/>
    <n v="6"/>
    <n v="500"/>
    <n v="3000"/>
    <n v="350"/>
    <n v="2100"/>
    <n v="150"/>
    <n v="900"/>
    <x v="13"/>
    <x v="1"/>
    <x v="0"/>
  </r>
  <r>
    <n v="7849"/>
    <x v="161"/>
    <s v="6850"/>
    <x v="1"/>
    <s v="T-Shirt"/>
    <n v="7"/>
    <n v="20"/>
    <n v="140"/>
    <n v="14"/>
    <n v="98"/>
    <n v="6"/>
    <n v="42"/>
    <x v="12"/>
    <x v="4"/>
    <x v="3"/>
  </r>
  <r>
    <n v="7850"/>
    <x v="298"/>
    <s v="6851"/>
    <x v="4"/>
    <s v="Smartphone"/>
    <n v="6"/>
    <n v="700"/>
    <n v="4200"/>
    <n v="489.99999999999989"/>
    <n v="2939.9999999999991"/>
    <n v="210.00000000000011"/>
    <n v="1260.0000000000007"/>
    <x v="12"/>
    <x v="4"/>
    <x v="4"/>
  </r>
  <r>
    <n v="7851"/>
    <x v="308"/>
    <s v="6852"/>
    <x v="4"/>
    <s v="Laptop"/>
    <n v="8"/>
    <n v="1000"/>
    <n v="8000"/>
    <n v="700"/>
    <n v="5600"/>
    <n v="300"/>
    <n v="2400"/>
    <x v="15"/>
    <x v="3"/>
    <x v="0"/>
  </r>
  <r>
    <n v="7852"/>
    <x v="246"/>
    <s v="6853"/>
    <x v="2"/>
    <s v="Washing Machine"/>
    <n v="5"/>
    <n v="500"/>
    <n v="2500"/>
    <n v="350"/>
    <n v="1750"/>
    <n v="150"/>
    <n v="750"/>
    <x v="8"/>
    <x v="0"/>
    <x v="1"/>
  </r>
  <r>
    <n v="7853"/>
    <x v="205"/>
    <s v="6854"/>
    <x v="1"/>
    <s v="Jacket"/>
    <n v="1"/>
    <n v="80"/>
    <n v="80"/>
    <n v="56"/>
    <n v="56"/>
    <n v="24"/>
    <n v="24"/>
    <x v="24"/>
    <x v="0"/>
    <x v="2"/>
  </r>
  <r>
    <n v="7854"/>
    <x v="1"/>
    <s v="6855"/>
    <x v="0"/>
    <s v="Doll"/>
    <n v="4"/>
    <n v="20"/>
    <n v="80"/>
    <n v="14"/>
    <n v="56"/>
    <n v="6"/>
    <n v="24"/>
    <x v="19"/>
    <x v="1"/>
    <x v="2"/>
  </r>
  <r>
    <n v="7855"/>
    <x v="131"/>
    <s v="6856"/>
    <x v="1"/>
    <s v="Jacket"/>
    <n v="10"/>
    <n v="80"/>
    <n v="800"/>
    <n v="56"/>
    <n v="560"/>
    <n v="24"/>
    <n v="240"/>
    <x v="15"/>
    <x v="3"/>
    <x v="2"/>
  </r>
  <r>
    <n v="7856"/>
    <x v="327"/>
    <s v="6857"/>
    <x v="0"/>
    <s v="Doll"/>
    <n v="1"/>
    <n v="20"/>
    <n v="20"/>
    <n v="14"/>
    <n v="14"/>
    <n v="6"/>
    <n v="6"/>
    <x v="22"/>
    <x v="1"/>
    <x v="2"/>
  </r>
  <r>
    <n v="7857"/>
    <x v="324"/>
    <s v="6858"/>
    <x v="2"/>
    <s v="Washing Machine"/>
    <n v="4"/>
    <n v="500"/>
    <n v="2000"/>
    <n v="350"/>
    <n v="1400"/>
    <n v="150"/>
    <n v="600"/>
    <x v="4"/>
    <x v="2"/>
    <x v="0"/>
  </r>
  <r>
    <n v="7858"/>
    <x v="328"/>
    <s v="6859"/>
    <x v="1"/>
    <s v="Jacket"/>
    <n v="1"/>
    <n v="80"/>
    <n v="80"/>
    <n v="56"/>
    <n v="56"/>
    <n v="24"/>
    <n v="24"/>
    <x v="17"/>
    <x v="4"/>
    <x v="2"/>
  </r>
  <r>
    <n v="7859"/>
    <x v="172"/>
    <s v="6860"/>
    <x v="3"/>
    <s v="Basketball"/>
    <n v="9"/>
    <n v="40"/>
    <n v="360"/>
    <n v="28"/>
    <n v="252"/>
    <n v="12"/>
    <n v="108"/>
    <x v="7"/>
    <x v="4"/>
    <x v="4"/>
  </r>
  <r>
    <n v="7860"/>
    <x v="305"/>
    <s v="6861"/>
    <x v="3"/>
    <s v="Tennis Racket"/>
    <n v="4"/>
    <n v="60"/>
    <n v="240"/>
    <n v="42"/>
    <n v="168"/>
    <n v="18"/>
    <n v="72"/>
    <x v="3"/>
    <x v="3"/>
    <x v="1"/>
  </r>
  <r>
    <n v="7861"/>
    <x v="323"/>
    <s v="6862"/>
    <x v="2"/>
    <s v="Washing Machine"/>
    <n v="9"/>
    <n v="500"/>
    <n v="4500"/>
    <n v="350"/>
    <n v="3150"/>
    <n v="150"/>
    <n v="1350"/>
    <x v="16"/>
    <x v="4"/>
    <x v="0"/>
  </r>
  <r>
    <n v="7862"/>
    <x v="320"/>
    <s v="6863"/>
    <x v="2"/>
    <s v="Washing Machine"/>
    <n v="1"/>
    <n v="500"/>
    <n v="500"/>
    <n v="350"/>
    <n v="350"/>
    <n v="150"/>
    <n v="150"/>
    <x v="17"/>
    <x v="4"/>
    <x v="4"/>
  </r>
  <r>
    <n v="7863"/>
    <x v="293"/>
    <s v="6864"/>
    <x v="1"/>
    <s v="Jeans"/>
    <n v="6"/>
    <n v="50"/>
    <n v="300"/>
    <n v="35"/>
    <n v="210"/>
    <n v="15"/>
    <n v="90"/>
    <x v="4"/>
    <x v="2"/>
    <x v="1"/>
  </r>
  <r>
    <n v="7864"/>
    <x v="209"/>
    <s v="6865"/>
    <x v="1"/>
    <s v="Jacket"/>
    <n v="3"/>
    <n v="80"/>
    <n v="240"/>
    <n v="56"/>
    <n v="168"/>
    <n v="24"/>
    <n v="72"/>
    <x v="8"/>
    <x v="0"/>
    <x v="1"/>
  </r>
  <r>
    <n v="7865"/>
    <x v="86"/>
    <s v="6866"/>
    <x v="1"/>
    <s v="Jacket"/>
    <n v="7"/>
    <n v="80"/>
    <n v="560"/>
    <n v="56"/>
    <n v="392"/>
    <n v="24"/>
    <n v="168"/>
    <x v="7"/>
    <x v="4"/>
    <x v="3"/>
  </r>
  <r>
    <n v="7866"/>
    <x v="299"/>
    <s v="6867"/>
    <x v="2"/>
    <s v="Refrigerator"/>
    <n v="7"/>
    <n v="600"/>
    <n v="4200"/>
    <n v="420"/>
    <n v="2940"/>
    <n v="180"/>
    <n v="1260"/>
    <x v="11"/>
    <x v="2"/>
    <x v="3"/>
  </r>
  <r>
    <n v="7867"/>
    <x v="53"/>
    <s v="6868"/>
    <x v="2"/>
    <s v="Washing Machine"/>
    <n v="8"/>
    <n v="500"/>
    <n v="4000"/>
    <n v="350"/>
    <n v="2800"/>
    <n v="150"/>
    <n v="1200"/>
    <x v="12"/>
    <x v="4"/>
    <x v="1"/>
  </r>
  <r>
    <n v="7868"/>
    <x v="349"/>
    <s v="6869"/>
    <x v="0"/>
    <s v="Lego Set"/>
    <n v="2"/>
    <n v="30"/>
    <n v="60"/>
    <n v="21"/>
    <n v="42"/>
    <n v="9"/>
    <n v="18"/>
    <x v="20"/>
    <x v="0"/>
    <x v="1"/>
  </r>
  <r>
    <n v="7869"/>
    <x v="32"/>
    <s v="6870"/>
    <x v="0"/>
    <s v="Doll"/>
    <n v="8"/>
    <n v="20"/>
    <n v="160"/>
    <n v="14"/>
    <n v="112"/>
    <n v="6"/>
    <n v="48"/>
    <x v="20"/>
    <x v="0"/>
    <x v="1"/>
  </r>
  <r>
    <n v="7870"/>
    <x v="28"/>
    <s v="6871"/>
    <x v="4"/>
    <s v="Smartphone"/>
    <n v="6"/>
    <n v="700"/>
    <n v="4200"/>
    <n v="489.99999999999989"/>
    <n v="2939.9999999999991"/>
    <n v="210.00000000000011"/>
    <n v="1260.0000000000007"/>
    <x v="18"/>
    <x v="2"/>
    <x v="0"/>
  </r>
  <r>
    <n v="7871"/>
    <x v="258"/>
    <s v="6872"/>
    <x v="2"/>
    <s v="Microwave"/>
    <n v="7"/>
    <n v="150"/>
    <n v="1050"/>
    <n v="105"/>
    <n v="735"/>
    <n v="45"/>
    <n v="315"/>
    <x v="9"/>
    <x v="3"/>
    <x v="0"/>
  </r>
  <r>
    <n v="7872"/>
    <x v="27"/>
    <s v="6873"/>
    <x v="3"/>
    <s v="Soccer Ball"/>
    <n v="2"/>
    <n v="30"/>
    <n v="60"/>
    <n v="21"/>
    <n v="42"/>
    <n v="9"/>
    <n v="18"/>
    <x v="12"/>
    <x v="4"/>
    <x v="3"/>
  </r>
  <r>
    <n v="7873"/>
    <x v="277"/>
    <s v="6874"/>
    <x v="4"/>
    <s v="Smartphone"/>
    <n v="7"/>
    <n v="700"/>
    <n v="4900"/>
    <n v="489.99999999999989"/>
    <n v="3429.9999999999991"/>
    <n v="210.00000000000011"/>
    <n v="1470.0000000000009"/>
    <x v="20"/>
    <x v="0"/>
    <x v="3"/>
  </r>
  <r>
    <n v="7874"/>
    <x v="204"/>
    <s v="6875"/>
    <x v="3"/>
    <s v="Basketball"/>
    <n v="7"/>
    <n v="40"/>
    <n v="280"/>
    <n v="28"/>
    <n v="196"/>
    <n v="12"/>
    <n v="84"/>
    <x v="8"/>
    <x v="0"/>
    <x v="4"/>
  </r>
  <r>
    <n v="7875"/>
    <x v="87"/>
    <s v="6876"/>
    <x v="1"/>
    <s v="Jeans"/>
    <n v="9"/>
    <n v="50"/>
    <n v="450"/>
    <n v="35"/>
    <n v="315"/>
    <n v="15"/>
    <n v="135"/>
    <x v="5"/>
    <x v="0"/>
    <x v="4"/>
  </r>
  <r>
    <n v="7876"/>
    <x v="205"/>
    <s v="6877"/>
    <x v="2"/>
    <s v="Washing Machine"/>
    <n v="5"/>
    <n v="500"/>
    <n v="2500"/>
    <n v="350"/>
    <n v="1750"/>
    <n v="150"/>
    <n v="750"/>
    <x v="4"/>
    <x v="2"/>
    <x v="2"/>
  </r>
  <r>
    <n v="7877"/>
    <x v="327"/>
    <s v="6878"/>
    <x v="2"/>
    <s v="Washing Machine"/>
    <n v="10"/>
    <n v="500"/>
    <n v="5000"/>
    <n v="350"/>
    <n v="3500"/>
    <n v="150"/>
    <n v="1500"/>
    <x v="5"/>
    <x v="0"/>
    <x v="2"/>
  </r>
  <r>
    <n v="7878"/>
    <x v="131"/>
    <s v="6879"/>
    <x v="2"/>
    <s v="Washing Machine"/>
    <n v="7"/>
    <n v="500"/>
    <n v="3500"/>
    <n v="350"/>
    <n v="2450"/>
    <n v="150"/>
    <n v="1050"/>
    <x v="18"/>
    <x v="2"/>
    <x v="0"/>
  </r>
  <r>
    <n v="7879"/>
    <x v="120"/>
    <s v="6880"/>
    <x v="4"/>
    <s v="Smartphone"/>
    <n v="7"/>
    <n v="700"/>
    <n v="4900"/>
    <n v="489.99999999999989"/>
    <n v="3429.9999999999991"/>
    <n v="210.00000000000011"/>
    <n v="1470.0000000000009"/>
    <x v="22"/>
    <x v="1"/>
    <x v="1"/>
  </r>
  <r>
    <n v="7880"/>
    <x v="21"/>
    <s v="6881"/>
    <x v="3"/>
    <s v="Tennis Racket"/>
    <n v="6"/>
    <n v="60"/>
    <n v="360"/>
    <n v="42"/>
    <n v="252"/>
    <n v="18"/>
    <n v="108"/>
    <x v="3"/>
    <x v="3"/>
    <x v="1"/>
  </r>
  <r>
    <n v="7881"/>
    <x v="237"/>
    <s v="6882"/>
    <x v="4"/>
    <s v="Laptop"/>
    <n v="7"/>
    <n v="1000"/>
    <n v="7000"/>
    <n v="700"/>
    <n v="4900"/>
    <n v="300"/>
    <n v="2100"/>
    <x v="14"/>
    <x v="4"/>
    <x v="0"/>
  </r>
  <r>
    <n v="7882"/>
    <x v="73"/>
    <s v="6883"/>
    <x v="4"/>
    <s v="Laptop"/>
    <n v="2"/>
    <n v="1000"/>
    <n v="2000"/>
    <n v="700"/>
    <n v="1400"/>
    <n v="300"/>
    <n v="600"/>
    <x v="22"/>
    <x v="1"/>
    <x v="0"/>
  </r>
  <r>
    <n v="7883"/>
    <x v="138"/>
    <s v="6884"/>
    <x v="4"/>
    <s v="Smartphone"/>
    <n v="5"/>
    <n v="700"/>
    <n v="3500"/>
    <n v="489.99999999999989"/>
    <n v="2449.9999999999995"/>
    <n v="210.00000000000011"/>
    <n v="1050.0000000000005"/>
    <x v="16"/>
    <x v="4"/>
    <x v="0"/>
  </r>
  <r>
    <n v="7884"/>
    <x v="104"/>
    <s v="6885"/>
    <x v="4"/>
    <s v="Smartphone"/>
    <n v="5"/>
    <n v="700"/>
    <n v="3500"/>
    <n v="489.99999999999989"/>
    <n v="2449.9999999999995"/>
    <n v="210.00000000000011"/>
    <n v="1050.0000000000005"/>
    <x v="0"/>
    <x v="0"/>
    <x v="2"/>
  </r>
  <r>
    <n v="7885"/>
    <x v="346"/>
    <s v="6886"/>
    <x v="4"/>
    <s v="Tablet"/>
    <n v="10"/>
    <n v="400"/>
    <n v="4000"/>
    <n v="280"/>
    <n v="2800"/>
    <n v="120"/>
    <n v="1200"/>
    <x v="14"/>
    <x v="4"/>
    <x v="0"/>
  </r>
  <r>
    <n v="7886"/>
    <x v="41"/>
    <s v="6887"/>
    <x v="4"/>
    <s v="Laptop"/>
    <n v="2"/>
    <n v="1000"/>
    <n v="2000"/>
    <n v="700"/>
    <n v="1400"/>
    <n v="300"/>
    <n v="600"/>
    <x v="20"/>
    <x v="0"/>
    <x v="0"/>
  </r>
  <r>
    <n v="7887"/>
    <x v="258"/>
    <s v="6888"/>
    <x v="0"/>
    <s v="Lego Set"/>
    <n v="5"/>
    <n v="30"/>
    <n v="150"/>
    <n v="21"/>
    <n v="105"/>
    <n v="9"/>
    <n v="45"/>
    <x v="10"/>
    <x v="2"/>
    <x v="4"/>
  </r>
  <r>
    <n v="7888"/>
    <x v="251"/>
    <s v="6889"/>
    <x v="1"/>
    <s v="T-Shirt"/>
    <n v="10"/>
    <n v="20"/>
    <n v="200"/>
    <n v="14"/>
    <n v="140"/>
    <n v="6"/>
    <n v="60"/>
    <x v="10"/>
    <x v="2"/>
    <x v="1"/>
  </r>
  <r>
    <n v="7889"/>
    <x v="193"/>
    <s v="6890"/>
    <x v="1"/>
    <s v="Jacket"/>
    <n v="8"/>
    <n v="80"/>
    <n v="640"/>
    <n v="56"/>
    <n v="448"/>
    <n v="24"/>
    <n v="192"/>
    <x v="15"/>
    <x v="3"/>
    <x v="4"/>
  </r>
  <r>
    <n v="7890"/>
    <x v="159"/>
    <s v="6891"/>
    <x v="0"/>
    <s v="Doll"/>
    <n v="1"/>
    <n v="20"/>
    <n v="20"/>
    <n v="14"/>
    <n v="14"/>
    <n v="6"/>
    <n v="6"/>
    <x v="11"/>
    <x v="2"/>
    <x v="3"/>
  </r>
  <r>
    <n v="7891"/>
    <x v="336"/>
    <s v="6892"/>
    <x v="3"/>
    <s v="Soccer Ball"/>
    <n v="8"/>
    <n v="30"/>
    <n v="240"/>
    <n v="21"/>
    <n v="168"/>
    <n v="9"/>
    <n v="72"/>
    <x v="7"/>
    <x v="4"/>
    <x v="3"/>
  </r>
  <r>
    <n v="7892"/>
    <x v="143"/>
    <s v="6893"/>
    <x v="0"/>
    <s v="Teddy Bear"/>
    <n v="6"/>
    <n v="25"/>
    <n v="150"/>
    <n v="17.5"/>
    <n v="105"/>
    <n v="7.5"/>
    <n v="45"/>
    <x v="13"/>
    <x v="1"/>
    <x v="4"/>
  </r>
  <r>
    <n v="7893"/>
    <x v="114"/>
    <s v="6894"/>
    <x v="1"/>
    <s v="T-Shirt"/>
    <n v="3"/>
    <n v="20"/>
    <n v="60"/>
    <n v="14"/>
    <n v="42"/>
    <n v="6"/>
    <n v="18"/>
    <x v="15"/>
    <x v="3"/>
    <x v="4"/>
  </r>
  <r>
    <n v="7894"/>
    <x v="46"/>
    <s v="6895"/>
    <x v="1"/>
    <s v="Jacket"/>
    <n v="6"/>
    <n v="80"/>
    <n v="480"/>
    <n v="56"/>
    <n v="336"/>
    <n v="24"/>
    <n v="144"/>
    <x v="17"/>
    <x v="4"/>
    <x v="0"/>
  </r>
  <r>
    <n v="7895"/>
    <x v="204"/>
    <s v="6896"/>
    <x v="3"/>
    <s v="Soccer Ball"/>
    <n v="4"/>
    <n v="30"/>
    <n v="120"/>
    <n v="21"/>
    <n v="84"/>
    <n v="9"/>
    <n v="36"/>
    <x v="4"/>
    <x v="2"/>
    <x v="3"/>
  </r>
  <r>
    <n v="7896"/>
    <x v="210"/>
    <s v="6897"/>
    <x v="1"/>
    <s v="T-Shirt"/>
    <n v="7"/>
    <n v="20"/>
    <n v="140"/>
    <n v="14"/>
    <n v="98"/>
    <n v="6"/>
    <n v="42"/>
    <x v="15"/>
    <x v="3"/>
    <x v="2"/>
  </r>
  <r>
    <n v="7897"/>
    <x v="216"/>
    <s v="6898"/>
    <x v="2"/>
    <s v="Microwave"/>
    <n v="9"/>
    <n v="150"/>
    <n v="1350"/>
    <n v="105"/>
    <n v="945"/>
    <n v="45"/>
    <n v="405"/>
    <x v="16"/>
    <x v="4"/>
    <x v="0"/>
  </r>
  <r>
    <n v="7898"/>
    <x v="130"/>
    <s v="6899"/>
    <x v="1"/>
    <s v="Jacket"/>
    <n v="4"/>
    <n v="80"/>
    <n v="320"/>
    <n v="56"/>
    <n v="224"/>
    <n v="24"/>
    <n v="96"/>
    <x v="14"/>
    <x v="4"/>
    <x v="3"/>
  </r>
  <r>
    <n v="7899"/>
    <x v="319"/>
    <s v="6900"/>
    <x v="3"/>
    <s v="Soccer Ball"/>
    <n v="3"/>
    <n v="30"/>
    <n v="90"/>
    <n v="21"/>
    <n v="63"/>
    <n v="9"/>
    <n v="27"/>
    <x v="7"/>
    <x v="4"/>
    <x v="1"/>
  </r>
  <r>
    <n v="7900"/>
    <x v="352"/>
    <s v="6901"/>
    <x v="4"/>
    <s v="Laptop"/>
    <n v="9"/>
    <n v="1000"/>
    <n v="9000"/>
    <n v="700"/>
    <n v="6300"/>
    <n v="300"/>
    <n v="2700"/>
    <x v="16"/>
    <x v="4"/>
    <x v="0"/>
  </r>
  <r>
    <n v="7901"/>
    <x v="69"/>
    <s v="6902"/>
    <x v="0"/>
    <s v="Lego Set"/>
    <n v="9"/>
    <n v="30"/>
    <n v="270"/>
    <n v="21"/>
    <n v="189"/>
    <n v="9"/>
    <n v="81"/>
    <x v="8"/>
    <x v="0"/>
    <x v="0"/>
  </r>
  <r>
    <n v="7902"/>
    <x v="96"/>
    <s v="6903"/>
    <x v="1"/>
    <s v="Jeans"/>
    <n v="10"/>
    <n v="50"/>
    <n v="500"/>
    <n v="35"/>
    <n v="350"/>
    <n v="15"/>
    <n v="150"/>
    <x v="19"/>
    <x v="1"/>
    <x v="4"/>
  </r>
  <r>
    <n v="7903"/>
    <x v="99"/>
    <s v="6904"/>
    <x v="3"/>
    <s v="Tennis Racket"/>
    <n v="10"/>
    <n v="60"/>
    <n v="600"/>
    <n v="42"/>
    <n v="420"/>
    <n v="18"/>
    <n v="180"/>
    <x v="9"/>
    <x v="3"/>
    <x v="4"/>
  </r>
  <r>
    <n v="7904"/>
    <x v="141"/>
    <s v="6905"/>
    <x v="0"/>
    <s v="Doll"/>
    <n v="7"/>
    <n v="20"/>
    <n v="140"/>
    <n v="14"/>
    <n v="98"/>
    <n v="6"/>
    <n v="42"/>
    <x v="18"/>
    <x v="2"/>
    <x v="3"/>
  </r>
  <r>
    <n v="7905"/>
    <x v="215"/>
    <s v="6906"/>
    <x v="1"/>
    <s v="Jacket"/>
    <n v="3"/>
    <n v="80"/>
    <n v="240"/>
    <n v="56"/>
    <n v="168"/>
    <n v="24"/>
    <n v="72"/>
    <x v="5"/>
    <x v="0"/>
    <x v="2"/>
  </r>
  <r>
    <n v="7906"/>
    <x v="22"/>
    <s v="6907"/>
    <x v="2"/>
    <s v="Microwave"/>
    <n v="3"/>
    <n v="150"/>
    <n v="450"/>
    <n v="105"/>
    <n v="315"/>
    <n v="45"/>
    <n v="135"/>
    <x v="11"/>
    <x v="2"/>
    <x v="3"/>
  </r>
  <r>
    <n v="7907"/>
    <x v="353"/>
    <s v="6908"/>
    <x v="0"/>
    <s v="Lego Set"/>
    <n v="1"/>
    <n v="30"/>
    <n v="30"/>
    <n v="21"/>
    <n v="21"/>
    <n v="9"/>
    <n v="9"/>
    <x v="12"/>
    <x v="4"/>
    <x v="3"/>
  </r>
  <r>
    <n v="7908"/>
    <x v="124"/>
    <s v="6909"/>
    <x v="3"/>
    <s v="Soccer Ball"/>
    <n v="7"/>
    <n v="30"/>
    <n v="210"/>
    <n v="21"/>
    <n v="147"/>
    <n v="9"/>
    <n v="63"/>
    <x v="14"/>
    <x v="4"/>
    <x v="4"/>
  </r>
  <r>
    <n v="7909"/>
    <x v="129"/>
    <s v="6910"/>
    <x v="3"/>
    <s v="Tennis Racket"/>
    <n v="7"/>
    <n v="60"/>
    <n v="420"/>
    <n v="42"/>
    <n v="294"/>
    <n v="18"/>
    <n v="126"/>
    <x v="12"/>
    <x v="4"/>
    <x v="0"/>
  </r>
  <r>
    <n v="7910"/>
    <x v="37"/>
    <s v="6911"/>
    <x v="0"/>
    <s v="Doll"/>
    <n v="2"/>
    <n v="20"/>
    <n v="40"/>
    <n v="14"/>
    <n v="28"/>
    <n v="6"/>
    <n v="12"/>
    <x v="5"/>
    <x v="0"/>
    <x v="2"/>
  </r>
  <r>
    <n v="7911"/>
    <x v="23"/>
    <s v="6912"/>
    <x v="2"/>
    <s v="Microwave"/>
    <n v="5"/>
    <n v="150"/>
    <n v="750"/>
    <n v="105"/>
    <n v="525"/>
    <n v="45"/>
    <n v="225"/>
    <x v="15"/>
    <x v="3"/>
    <x v="2"/>
  </r>
  <r>
    <n v="7912"/>
    <x v="141"/>
    <s v="6913"/>
    <x v="2"/>
    <s v="Refrigerator"/>
    <n v="2"/>
    <n v="600"/>
    <n v="1200"/>
    <n v="420"/>
    <n v="840"/>
    <n v="180"/>
    <n v="360"/>
    <x v="7"/>
    <x v="4"/>
    <x v="2"/>
  </r>
  <r>
    <n v="7913"/>
    <x v="278"/>
    <s v="6914"/>
    <x v="3"/>
    <s v="Basketball"/>
    <n v="8"/>
    <n v="40"/>
    <n v="320"/>
    <n v="28"/>
    <n v="224"/>
    <n v="12"/>
    <n v="96"/>
    <x v="6"/>
    <x v="3"/>
    <x v="4"/>
  </r>
  <r>
    <n v="7914"/>
    <x v="298"/>
    <s v="6915"/>
    <x v="0"/>
    <s v="Doll"/>
    <n v="6"/>
    <n v="20"/>
    <n v="120"/>
    <n v="14"/>
    <n v="84"/>
    <n v="6"/>
    <n v="36"/>
    <x v="21"/>
    <x v="1"/>
    <x v="2"/>
  </r>
  <r>
    <n v="7915"/>
    <x v="148"/>
    <s v="6916"/>
    <x v="4"/>
    <s v="Laptop"/>
    <n v="10"/>
    <n v="1000"/>
    <n v="10000"/>
    <n v="700"/>
    <n v="7000"/>
    <n v="300"/>
    <n v="3000"/>
    <x v="5"/>
    <x v="0"/>
    <x v="4"/>
  </r>
  <r>
    <n v="7916"/>
    <x v="196"/>
    <s v="6917"/>
    <x v="0"/>
    <s v="Teddy Bear"/>
    <n v="8"/>
    <n v="25"/>
    <n v="200"/>
    <n v="17.5"/>
    <n v="140"/>
    <n v="7.5"/>
    <n v="60"/>
    <x v="7"/>
    <x v="4"/>
    <x v="0"/>
  </r>
  <r>
    <n v="7917"/>
    <x v="271"/>
    <s v="6918"/>
    <x v="0"/>
    <s v="Doll"/>
    <n v="1"/>
    <n v="20"/>
    <n v="20"/>
    <n v="14"/>
    <n v="14"/>
    <n v="6"/>
    <n v="6"/>
    <x v="2"/>
    <x v="2"/>
    <x v="2"/>
  </r>
  <r>
    <n v="7918"/>
    <x v="307"/>
    <s v="6919"/>
    <x v="2"/>
    <s v="Washing Machine"/>
    <n v="10"/>
    <n v="500"/>
    <n v="5000"/>
    <n v="350"/>
    <n v="3500"/>
    <n v="150"/>
    <n v="1500"/>
    <x v="8"/>
    <x v="0"/>
    <x v="3"/>
  </r>
  <r>
    <n v="7919"/>
    <x v="251"/>
    <s v="6920"/>
    <x v="4"/>
    <s v="Smartphone"/>
    <n v="2"/>
    <n v="700"/>
    <n v="1400"/>
    <n v="489.99999999999989"/>
    <n v="979.99999999999977"/>
    <n v="210.00000000000011"/>
    <n v="420.00000000000023"/>
    <x v="22"/>
    <x v="1"/>
    <x v="1"/>
  </r>
  <r>
    <n v="7920"/>
    <x v="54"/>
    <s v="6921"/>
    <x v="3"/>
    <s v="Basketball"/>
    <n v="3"/>
    <n v="40"/>
    <n v="120"/>
    <n v="28"/>
    <n v="84"/>
    <n v="12"/>
    <n v="36"/>
    <x v="1"/>
    <x v="1"/>
    <x v="3"/>
  </r>
  <r>
    <n v="7921"/>
    <x v="215"/>
    <s v="6922"/>
    <x v="3"/>
    <s v="Tennis Racket"/>
    <n v="8"/>
    <n v="60"/>
    <n v="480"/>
    <n v="42"/>
    <n v="336"/>
    <n v="18"/>
    <n v="144"/>
    <x v="13"/>
    <x v="1"/>
    <x v="1"/>
  </r>
  <r>
    <n v="7922"/>
    <x v="141"/>
    <s v="6923"/>
    <x v="0"/>
    <s v="Teddy Bear"/>
    <n v="2"/>
    <n v="25"/>
    <n v="50"/>
    <n v="17.5"/>
    <n v="35"/>
    <n v="7.5"/>
    <n v="15"/>
    <x v="19"/>
    <x v="1"/>
    <x v="0"/>
  </r>
  <r>
    <n v="7923"/>
    <x v="118"/>
    <s v="6924"/>
    <x v="1"/>
    <s v="Jacket"/>
    <n v="1"/>
    <n v="80"/>
    <n v="80"/>
    <n v="56"/>
    <n v="56"/>
    <n v="24"/>
    <n v="24"/>
    <x v="5"/>
    <x v="0"/>
    <x v="1"/>
  </r>
  <r>
    <n v="7924"/>
    <x v="48"/>
    <s v="6925"/>
    <x v="0"/>
    <s v="Teddy Bear"/>
    <n v="5"/>
    <n v="25"/>
    <n v="125"/>
    <n v="17.5"/>
    <n v="87.5"/>
    <n v="7.5"/>
    <n v="37.5"/>
    <x v="13"/>
    <x v="1"/>
    <x v="4"/>
  </r>
  <r>
    <n v="7925"/>
    <x v="142"/>
    <s v="6926"/>
    <x v="3"/>
    <s v="Basketball"/>
    <n v="8"/>
    <n v="40"/>
    <n v="320"/>
    <n v="28"/>
    <n v="224"/>
    <n v="12"/>
    <n v="96"/>
    <x v="17"/>
    <x v="4"/>
    <x v="3"/>
  </r>
  <r>
    <n v="7926"/>
    <x v="134"/>
    <s v="6927"/>
    <x v="2"/>
    <s v="Microwave"/>
    <n v="8"/>
    <n v="150"/>
    <n v="1200"/>
    <n v="105"/>
    <n v="840"/>
    <n v="45"/>
    <n v="360"/>
    <x v="23"/>
    <x v="3"/>
    <x v="1"/>
  </r>
  <r>
    <n v="7927"/>
    <x v="242"/>
    <s v="6928"/>
    <x v="2"/>
    <s v="Microwave"/>
    <n v="10"/>
    <n v="150"/>
    <n v="1500"/>
    <n v="105"/>
    <n v="1050"/>
    <n v="45"/>
    <n v="450"/>
    <x v="15"/>
    <x v="3"/>
    <x v="2"/>
  </r>
  <r>
    <n v="7928"/>
    <x v="75"/>
    <s v="6929"/>
    <x v="4"/>
    <s v="Tablet"/>
    <n v="7"/>
    <n v="400"/>
    <n v="2800"/>
    <n v="280"/>
    <n v="1960"/>
    <n v="120"/>
    <n v="840"/>
    <x v="23"/>
    <x v="3"/>
    <x v="1"/>
  </r>
  <r>
    <n v="7929"/>
    <x v="258"/>
    <s v="6930"/>
    <x v="1"/>
    <s v="T-Shirt"/>
    <n v="3"/>
    <n v="20"/>
    <n v="60"/>
    <n v="14"/>
    <n v="42"/>
    <n v="6"/>
    <n v="18"/>
    <x v="0"/>
    <x v="0"/>
    <x v="4"/>
  </r>
  <r>
    <n v="7930"/>
    <x v="340"/>
    <s v="6931"/>
    <x v="2"/>
    <s v="Microwave"/>
    <n v="3"/>
    <n v="150"/>
    <n v="450"/>
    <n v="105"/>
    <n v="315"/>
    <n v="45"/>
    <n v="135"/>
    <x v="4"/>
    <x v="2"/>
    <x v="4"/>
  </r>
  <r>
    <n v="7931"/>
    <x v="338"/>
    <s v="6932"/>
    <x v="3"/>
    <s v="Soccer Ball"/>
    <n v="1"/>
    <n v="30"/>
    <n v="30"/>
    <n v="21"/>
    <n v="21"/>
    <n v="9"/>
    <n v="9"/>
    <x v="24"/>
    <x v="0"/>
    <x v="4"/>
  </r>
  <r>
    <n v="7932"/>
    <x v="236"/>
    <s v="6933"/>
    <x v="1"/>
    <s v="T-Shirt"/>
    <n v="2"/>
    <n v="20"/>
    <n v="40"/>
    <n v="14"/>
    <n v="28"/>
    <n v="6"/>
    <n v="12"/>
    <x v="11"/>
    <x v="2"/>
    <x v="0"/>
  </r>
  <r>
    <n v="7933"/>
    <x v="101"/>
    <s v="6934"/>
    <x v="3"/>
    <s v="Basketball"/>
    <n v="9"/>
    <n v="40"/>
    <n v="360"/>
    <n v="28"/>
    <n v="252"/>
    <n v="12"/>
    <n v="108"/>
    <x v="24"/>
    <x v="0"/>
    <x v="4"/>
  </r>
  <r>
    <n v="7934"/>
    <x v="287"/>
    <s v="6935"/>
    <x v="0"/>
    <s v="Teddy Bear"/>
    <n v="7"/>
    <n v="25"/>
    <n v="175"/>
    <n v="17.5"/>
    <n v="122.5"/>
    <n v="7.5"/>
    <n v="52.5"/>
    <x v="15"/>
    <x v="3"/>
    <x v="0"/>
  </r>
  <r>
    <n v="7935"/>
    <x v="143"/>
    <s v="6936"/>
    <x v="1"/>
    <s v="Jeans"/>
    <n v="6"/>
    <n v="50"/>
    <n v="300"/>
    <n v="35"/>
    <n v="210"/>
    <n v="15"/>
    <n v="90"/>
    <x v="0"/>
    <x v="0"/>
    <x v="3"/>
  </r>
  <r>
    <n v="7936"/>
    <x v="261"/>
    <s v="6937"/>
    <x v="0"/>
    <s v="Teddy Bear"/>
    <n v="7"/>
    <n v="25"/>
    <n v="175"/>
    <n v="17.5"/>
    <n v="122.5"/>
    <n v="7.5"/>
    <n v="52.5"/>
    <x v="6"/>
    <x v="3"/>
    <x v="2"/>
  </r>
  <r>
    <n v="7937"/>
    <x v="96"/>
    <s v="6938"/>
    <x v="3"/>
    <s v="Basketball"/>
    <n v="5"/>
    <n v="40"/>
    <n v="200"/>
    <n v="28"/>
    <n v="140"/>
    <n v="12"/>
    <n v="60"/>
    <x v="9"/>
    <x v="3"/>
    <x v="2"/>
  </r>
  <r>
    <n v="7938"/>
    <x v="318"/>
    <s v="6939"/>
    <x v="2"/>
    <s v="Washing Machine"/>
    <n v="8"/>
    <n v="500"/>
    <n v="4000"/>
    <n v="350"/>
    <n v="2800"/>
    <n v="150"/>
    <n v="1200"/>
    <x v="24"/>
    <x v="0"/>
    <x v="0"/>
  </r>
  <r>
    <n v="7939"/>
    <x v="269"/>
    <s v="6940"/>
    <x v="3"/>
    <s v="Soccer Ball"/>
    <n v="6"/>
    <n v="30"/>
    <n v="180"/>
    <n v="21"/>
    <n v="126"/>
    <n v="9"/>
    <n v="54"/>
    <x v="20"/>
    <x v="0"/>
    <x v="3"/>
  </r>
  <r>
    <n v="7940"/>
    <x v="87"/>
    <s v="6941"/>
    <x v="3"/>
    <s v="Soccer Ball"/>
    <n v="9"/>
    <n v="30"/>
    <n v="270"/>
    <n v="21"/>
    <n v="189"/>
    <n v="9"/>
    <n v="81"/>
    <x v="5"/>
    <x v="0"/>
    <x v="4"/>
  </r>
  <r>
    <n v="7941"/>
    <x v="194"/>
    <s v="6942"/>
    <x v="1"/>
    <s v="Jeans"/>
    <n v="7"/>
    <n v="50"/>
    <n v="350"/>
    <n v="35"/>
    <n v="245"/>
    <n v="15"/>
    <n v="105"/>
    <x v="17"/>
    <x v="4"/>
    <x v="1"/>
  </r>
  <r>
    <n v="7942"/>
    <x v="197"/>
    <s v="6943"/>
    <x v="2"/>
    <s v="Washing Machine"/>
    <n v="3"/>
    <n v="500"/>
    <n v="1500"/>
    <n v="350"/>
    <n v="1050"/>
    <n v="150"/>
    <n v="450"/>
    <x v="9"/>
    <x v="3"/>
    <x v="1"/>
  </r>
  <r>
    <n v="7943"/>
    <x v="231"/>
    <s v="6944"/>
    <x v="3"/>
    <s v="Soccer Ball"/>
    <n v="3"/>
    <n v="30"/>
    <n v="90"/>
    <n v="21"/>
    <n v="63"/>
    <n v="9"/>
    <n v="27"/>
    <x v="2"/>
    <x v="2"/>
    <x v="2"/>
  </r>
  <r>
    <n v="7944"/>
    <x v="270"/>
    <s v="6945"/>
    <x v="1"/>
    <s v="Jeans"/>
    <n v="9"/>
    <n v="50"/>
    <n v="450"/>
    <n v="35"/>
    <n v="315"/>
    <n v="15"/>
    <n v="135"/>
    <x v="24"/>
    <x v="0"/>
    <x v="3"/>
  </r>
  <r>
    <n v="7945"/>
    <x v="226"/>
    <s v="6946"/>
    <x v="4"/>
    <s v="Laptop"/>
    <n v="5"/>
    <n v="1000"/>
    <n v="5000"/>
    <n v="700"/>
    <n v="3500"/>
    <n v="300"/>
    <n v="1500"/>
    <x v="5"/>
    <x v="0"/>
    <x v="2"/>
  </r>
  <r>
    <n v="7946"/>
    <x v="99"/>
    <s v="6947"/>
    <x v="3"/>
    <s v="Soccer Ball"/>
    <n v="7"/>
    <n v="30"/>
    <n v="210"/>
    <n v="21"/>
    <n v="147"/>
    <n v="9"/>
    <n v="63"/>
    <x v="24"/>
    <x v="0"/>
    <x v="0"/>
  </r>
  <r>
    <n v="7947"/>
    <x v="350"/>
    <s v="6948"/>
    <x v="3"/>
    <s v="Tennis Racket"/>
    <n v="2"/>
    <n v="60"/>
    <n v="120"/>
    <n v="42"/>
    <n v="84"/>
    <n v="18"/>
    <n v="36"/>
    <x v="6"/>
    <x v="3"/>
    <x v="0"/>
  </r>
  <r>
    <n v="7948"/>
    <x v="180"/>
    <s v="6949"/>
    <x v="0"/>
    <s v="Doll"/>
    <n v="5"/>
    <n v="20"/>
    <n v="100"/>
    <n v="14"/>
    <n v="70"/>
    <n v="6"/>
    <n v="30"/>
    <x v="17"/>
    <x v="4"/>
    <x v="3"/>
  </r>
  <r>
    <n v="7949"/>
    <x v="297"/>
    <s v="6950"/>
    <x v="0"/>
    <s v="Lego Set"/>
    <n v="1"/>
    <n v="30"/>
    <n v="30"/>
    <n v="21"/>
    <n v="21"/>
    <n v="9"/>
    <n v="9"/>
    <x v="12"/>
    <x v="4"/>
    <x v="2"/>
  </r>
  <r>
    <n v="7950"/>
    <x v="274"/>
    <s v="6951"/>
    <x v="1"/>
    <s v="Jacket"/>
    <n v="6"/>
    <n v="80"/>
    <n v="480"/>
    <n v="56"/>
    <n v="336"/>
    <n v="24"/>
    <n v="144"/>
    <x v="22"/>
    <x v="1"/>
    <x v="1"/>
  </r>
  <r>
    <n v="7951"/>
    <x v="110"/>
    <s v="6952"/>
    <x v="1"/>
    <s v="T-Shirt"/>
    <n v="5"/>
    <n v="20"/>
    <n v="100"/>
    <n v="14"/>
    <n v="70"/>
    <n v="6"/>
    <n v="30"/>
    <x v="14"/>
    <x v="4"/>
    <x v="1"/>
  </r>
  <r>
    <n v="7952"/>
    <x v="80"/>
    <s v="6953"/>
    <x v="3"/>
    <s v="Soccer Ball"/>
    <n v="4"/>
    <n v="30"/>
    <n v="120"/>
    <n v="21"/>
    <n v="84"/>
    <n v="9"/>
    <n v="36"/>
    <x v="1"/>
    <x v="1"/>
    <x v="3"/>
  </r>
  <r>
    <n v="7953"/>
    <x v="127"/>
    <s v="6954"/>
    <x v="0"/>
    <s v="Teddy Bear"/>
    <n v="5"/>
    <n v="25"/>
    <n v="125"/>
    <n v="17.5"/>
    <n v="87.5"/>
    <n v="7.5"/>
    <n v="37.5"/>
    <x v="24"/>
    <x v="0"/>
    <x v="2"/>
  </r>
  <r>
    <n v="7954"/>
    <x v="326"/>
    <s v="6955"/>
    <x v="4"/>
    <s v="Smartphone"/>
    <n v="8"/>
    <n v="700"/>
    <n v="5600"/>
    <n v="489.99999999999989"/>
    <n v="3919.9999999999991"/>
    <n v="210.00000000000011"/>
    <n v="1680.0000000000009"/>
    <x v="17"/>
    <x v="4"/>
    <x v="1"/>
  </r>
  <r>
    <n v="7955"/>
    <x v="259"/>
    <s v="6956"/>
    <x v="3"/>
    <s v="Basketball"/>
    <n v="3"/>
    <n v="40"/>
    <n v="120"/>
    <n v="28"/>
    <n v="84"/>
    <n v="12"/>
    <n v="36"/>
    <x v="8"/>
    <x v="0"/>
    <x v="3"/>
  </r>
  <r>
    <n v="7956"/>
    <x v="79"/>
    <s v="6957"/>
    <x v="0"/>
    <s v="Teddy Bear"/>
    <n v="7"/>
    <n v="25"/>
    <n v="175"/>
    <n v="17.5"/>
    <n v="122.5"/>
    <n v="7.5"/>
    <n v="52.5"/>
    <x v="6"/>
    <x v="3"/>
    <x v="1"/>
  </r>
  <r>
    <n v="7957"/>
    <x v="169"/>
    <s v="6958"/>
    <x v="2"/>
    <s v="Refrigerator"/>
    <n v="2"/>
    <n v="600"/>
    <n v="1200"/>
    <n v="420"/>
    <n v="840"/>
    <n v="180"/>
    <n v="360"/>
    <x v="20"/>
    <x v="0"/>
    <x v="2"/>
  </r>
  <r>
    <n v="7958"/>
    <x v="131"/>
    <s v="6959"/>
    <x v="3"/>
    <s v="Tennis Racket"/>
    <n v="7"/>
    <n v="60"/>
    <n v="420"/>
    <n v="42"/>
    <n v="294"/>
    <n v="18"/>
    <n v="126"/>
    <x v="3"/>
    <x v="3"/>
    <x v="4"/>
  </r>
  <r>
    <n v="7959"/>
    <x v="291"/>
    <s v="6960"/>
    <x v="1"/>
    <s v="Jeans"/>
    <n v="9"/>
    <n v="50"/>
    <n v="450"/>
    <n v="35"/>
    <n v="315"/>
    <n v="15"/>
    <n v="135"/>
    <x v="6"/>
    <x v="3"/>
    <x v="1"/>
  </r>
  <r>
    <n v="7960"/>
    <x v="330"/>
    <s v="6961"/>
    <x v="1"/>
    <s v="T-Shirt"/>
    <n v="9"/>
    <n v="20"/>
    <n v="180"/>
    <n v="14"/>
    <n v="126"/>
    <n v="6"/>
    <n v="54"/>
    <x v="11"/>
    <x v="2"/>
    <x v="3"/>
  </r>
  <r>
    <n v="7961"/>
    <x v="229"/>
    <s v="6962"/>
    <x v="3"/>
    <s v="Basketball"/>
    <n v="10"/>
    <n v="40"/>
    <n v="400"/>
    <n v="28"/>
    <n v="280"/>
    <n v="12"/>
    <n v="120"/>
    <x v="13"/>
    <x v="1"/>
    <x v="0"/>
  </r>
  <r>
    <n v="7962"/>
    <x v="345"/>
    <s v="6963"/>
    <x v="4"/>
    <s v="Tablet"/>
    <n v="5"/>
    <n v="400"/>
    <n v="2000"/>
    <n v="280"/>
    <n v="1400"/>
    <n v="120"/>
    <n v="600"/>
    <x v="5"/>
    <x v="0"/>
    <x v="3"/>
  </r>
  <r>
    <n v="7963"/>
    <x v="220"/>
    <s v="6964"/>
    <x v="3"/>
    <s v="Basketball"/>
    <n v="5"/>
    <n v="40"/>
    <n v="200"/>
    <n v="28"/>
    <n v="140"/>
    <n v="12"/>
    <n v="60"/>
    <x v="22"/>
    <x v="1"/>
    <x v="3"/>
  </r>
  <r>
    <n v="7964"/>
    <x v="188"/>
    <s v="6965"/>
    <x v="2"/>
    <s v="Washing Machine"/>
    <n v="6"/>
    <n v="500"/>
    <n v="3000"/>
    <n v="350"/>
    <n v="2100"/>
    <n v="150"/>
    <n v="900"/>
    <x v="17"/>
    <x v="4"/>
    <x v="3"/>
  </r>
  <r>
    <n v="7965"/>
    <x v="155"/>
    <s v="6966"/>
    <x v="3"/>
    <s v="Basketball"/>
    <n v="3"/>
    <n v="40"/>
    <n v="120"/>
    <n v="28"/>
    <n v="84"/>
    <n v="12"/>
    <n v="36"/>
    <x v="21"/>
    <x v="1"/>
    <x v="2"/>
  </r>
  <r>
    <n v="7966"/>
    <x v="178"/>
    <s v="6967"/>
    <x v="0"/>
    <s v="Lego Set"/>
    <n v="4"/>
    <n v="30"/>
    <n v="120"/>
    <n v="21"/>
    <n v="84"/>
    <n v="9"/>
    <n v="36"/>
    <x v="12"/>
    <x v="4"/>
    <x v="3"/>
  </r>
  <r>
    <n v="7967"/>
    <x v="197"/>
    <s v="6968"/>
    <x v="0"/>
    <s v="Lego Set"/>
    <n v="10"/>
    <n v="30"/>
    <n v="300"/>
    <n v="21"/>
    <n v="210"/>
    <n v="9"/>
    <n v="90"/>
    <x v="4"/>
    <x v="2"/>
    <x v="0"/>
  </r>
  <r>
    <n v="7968"/>
    <x v="188"/>
    <s v="6969"/>
    <x v="2"/>
    <s v="Washing Machine"/>
    <n v="7"/>
    <n v="500"/>
    <n v="3500"/>
    <n v="350"/>
    <n v="2450"/>
    <n v="150"/>
    <n v="1050"/>
    <x v="11"/>
    <x v="2"/>
    <x v="3"/>
  </r>
  <r>
    <n v="7969"/>
    <x v="49"/>
    <s v="6970"/>
    <x v="1"/>
    <s v="Jacket"/>
    <n v="1"/>
    <n v="80"/>
    <n v="80"/>
    <n v="56"/>
    <n v="56"/>
    <n v="24"/>
    <n v="24"/>
    <x v="19"/>
    <x v="1"/>
    <x v="3"/>
  </r>
  <r>
    <n v="7970"/>
    <x v="293"/>
    <s v="6971"/>
    <x v="0"/>
    <s v="Lego Set"/>
    <n v="8"/>
    <n v="30"/>
    <n v="240"/>
    <n v="21"/>
    <n v="168"/>
    <n v="9"/>
    <n v="72"/>
    <x v="7"/>
    <x v="4"/>
    <x v="3"/>
  </r>
  <r>
    <n v="7971"/>
    <x v="364"/>
    <s v="6972"/>
    <x v="0"/>
    <s v="Lego Set"/>
    <n v="8"/>
    <n v="30"/>
    <n v="240"/>
    <n v="21"/>
    <n v="168"/>
    <n v="9"/>
    <n v="72"/>
    <x v="10"/>
    <x v="2"/>
    <x v="1"/>
  </r>
  <r>
    <n v="7972"/>
    <x v="42"/>
    <s v="6973"/>
    <x v="1"/>
    <s v="Jacket"/>
    <n v="4"/>
    <n v="80"/>
    <n v="320"/>
    <n v="56"/>
    <n v="224"/>
    <n v="24"/>
    <n v="96"/>
    <x v="0"/>
    <x v="0"/>
    <x v="2"/>
  </r>
  <r>
    <n v="7973"/>
    <x v="330"/>
    <s v="6974"/>
    <x v="0"/>
    <s v="Doll"/>
    <n v="7"/>
    <n v="20"/>
    <n v="140"/>
    <n v="14"/>
    <n v="98"/>
    <n v="6"/>
    <n v="42"/>
    <x v="23"/>
    <x v="3"/>
    <x v="2"/>
  </r>
  <r>
    <n v="7974"/>
    <x v="178"/>
    <s v="6975"/>
    <x v="2"/>
    <s v="Refrigerator"/>
    <n v="3"/>
    <n v="600"/>
    <n v="1800"/>
    <n v="420"/>
    <n v="1260"/>
    <n v="180"/>
    <n v="540"/>
    <x v="9"/>
    <x v="3"/>
    <x v="4"/>
  </r>
  <r>
    <n v="7975"/>
    <x v="23"/>
    <s v="6976"/>
    <x v="3"/>
    <s v="Tennis Racket"/>
    <n v="6"/>
    <n v="60"/>
    <n v="360"/>
    <n v="42"/>
    <n v="252"/>
    <n v="18"/>
    <n v="108"/>
    <x v="5"/>
    <x v="0"/>
    <x v="4"/>
  </r>
  <r>
    <n v="7976"/>
    <x v="357"/>
    <s v="6977"/>
    <x v="3"/>
    <s v="Soccer Ball"/>
    <n v="1"/>
    <n v="30"/>
    <n v="30"/>
    <n v="21"/>
    <n v="21"/>
    <n v="9"/>
    <n v="9"/>
    <x v="1"/>
    <x v="1"/>
    <x v="4"/>
  </r>
  <r>
    <n v="7977"/>
    <x v="251"/>
    <s v="6978"/>
    <x v="4"/>
    <s v="Laptop"/>
    <n v="7"/>
    <n v="1000"/>
    <n v="7000"/>
    <n v="700"/>
    <n v="4900"/>
    <n v="300"/>
    <n v="2100"/>
    <x v="18"/>
    <x v="2"/>
    <x v="4"/>
  </r>
  <r>
    <n v="7978"/>
    <x v="321"/>
    <s v="6979"/>
    <x v="4"/>
    <s v="Tablet"/>
    <n v="7"/>
    <n v="400"/>
    <n v="2800"/>
    <n v="280"/>
    <n v="1960"/>
    <n v="120"/>
    <n v="840"/>
    <x v="5"/>
    <x v="0"/>
    <x v="4"/>
  </r>
  <r>
    <n v="7979"/>
    <x v="265"/>
    <s v="6980"/>
    <x v="1"/>
    <s v="Jacket"/>
    <n v="5"/>
    <n v="80"/>
    <n v="400"/>
    <n v="56"/>
    <n v="280"/>
    <n v="24"/>
    <n v="120"/>
    <x v="9"/>
    <x v="3"/>
    <x v="0"/>
  </r>
  <r>
    <n v="7980"/>
    <x v="310"/>
    <s v="6981"/>
    <x v="4"/>
    <s v="Laptop"/>
    <n v="10"/>
    <n v="1000"/>
    <n v="10000"/>
    <n v="700"/>
    <n v="7000"/>
    <n v="300"/>
    <n v="3000"/>
    <x v="8"/>
    <x v="0"/>
    <x v="3"/>
  </r>
  <r>
    <n v="7981"/>
    <x v="54"/>
    <s v="6982"/>
    <x v="0"/>
    <s v="Teddy Bear"/>
    <n v="5"/>
    <n v="25"/>
    <n v="125"/>
    <n v="17.5"/>
    <n v="87.5"/>
    <n v="7.5"/>
    <n v="37.5"/>
    <x v="21"/>
    <x v="1"/>
    <x v="3"/>
  </r>
  <r>
    <n v="7982"/>
    <x v="117"/>
    <s v="6983"/>
    <x v="0"/>
    <s v="Doll"/>
    <n v="5"/>
    <n v="20"/>
    <n v="100"/>
    <n v="14"/>
    <n v="70"/>
    <n v="6"/>
    <n v="30"/>
    <x v="4"/>
    <x v="2"/>
    <x v="2"/>
  </r>
  <r>
    <n v="7983"/>
    <x v="328"/>
    <s v="6984"/>
    <x v="2"/>
    <s v="Refrigerator"/>
    <n v="6"/>
    <n v="600"/>
    <n v="3600"/>
    <n v="420"/>
    <n v="2520"/>
    <n v="180"/>
    <n v="1080"/>
    <x v="4"/>
    <x v="2"/>
    <x v="3"/>
  </r>
  <r>
    <n v="7984"/>
    <x v="78"/>
    <s v="6985"/>
    <x v="1"/>
    <s v="Jacket"/>
    <n v="6"/>
    <n v="80"/>
    <n v="480"/>
    <n v="56"/>
    <n v="336"/>
    <n v="24"/>
    <n v="144"/>
    <x v="16"/>
    <x v="4"/>
    <x v="0"/>
  </r>
  <r>
    <n v="7985"/>
    <x v="150"/>
    <s v="6986"/>
    <x v="0"/>
    <s v="Teddy Bear"/>
    <n v="2"/>
    <n v="25"/>
    <n v="50"/>
    <n v="17.5"/>
    <n v="35"/>
    <n v="7.5"/>
    <n v="15"/>
    <x v="5"/>
    <x v="0"/>
    <x v="4"/>
  </r>
  <r>
    <n v="7986"/>
    <x v="133"/>
    <s v="6987"/>
    <x v="4"/>
    <s v="Tablet"/>
    <n v="1"/>
    <n v="400"/>
    <n v="400"/>
    <n v="280"/>
    <n v="280"/>
    <n v="120"/>
    <n v="120"/>
    <x v="1"/>
    <x v="1"/>
    <x v="1"/>
  </r>
  <r>
    <n v="7987"/>
    <x v="208"/>
    <s v="6988"/>
    <x v="0"/>
    <s v="Teddy Bear"/>
    <n v="2"/>
    <n v="25"/>
    <n v="50"/>
    <n v="17.5"/>
    <n v="35"/>
    <n v="7.5"/>
    <n v="15"/>
    <x v="21"/>
    <x v="1"/>
    <x v="1"/>
  </r>
  <r>
    <n v="7988"/>
    <x v="262"/>
    <s v="6989"/>
    <x v="0"/>
    <s v="Lego Set"/>
    <n v="2"/>
    <n v="30"/>
    <n v="60"/>
    <n v="21"/>
    <n v="42"/>
    <n v="9"/>
    <n v="18"/>
    <x v="16"/>
    <x v="4"/>
    <x v="2"/>
  </r>
  <r>
    <n v="7989"/>
    <x v="118"/>
    <s v="6990"/>
    <x v="2"/>
    <s v="Microwave"/>
    <n v="7"/>
    <n v="150"/>
    <n v="1050"/>
    <n v="105"/>
    <n v="735"/>
    <n v="45"/>
    <n v="315"/>
    <x v="7"/>
    <x v="4"/>
    <x v="4"/>
  </r>
  <r>
    <n v="7990"/>
    <x v="276"/>
    <s v="6991"/>
    <x v="1"/>
    <s v="Jacket"/>
    <n v="1"/>
    <n v="80"/>
    <n v="80"/>
    <n v="56"/>
    <n v="56"/>
    <n v="24"/>
    <n v="24"/>
    <x v="13"/>
    <x v="1"/>
    <x v="0"/>
  </r>
  <r>
    <n v="7991"/>
    <x v="363"/>
    <s v="6992"/>
    <x v="3"/>
    <s v="Soccer Ball"/>
    <n v="1"/>
    <n v="30"/>
    <n v="30"/>
    <n v="21"/>
    <n v="21"/>
    <n v="9"/>
    <n v="9"/>
    <x v="16"/>
    <x v="4"/>
    <x v="3"/>
  </r>
  <r>
    <n v="7992"/>
    <x v="91"/>
    <s v="6993"/>
    <x v="3"/>
    <s v="Soccer Ball"/>
    <n v="4"/>
    <n v="30"/>
    <n v="120"/>
    <n v="21"/>
    <n v="84"/>
    <n v="9"/>
    <n v="36"/>
    <x v="23"/>
    <x v="3"/>
    <x v="2"/>
  </r>
  <r>
    <n v="7993"/>
    <x v="343"/>
    <s v="6994"/>
    <x v="2"/>
    <s v="Refrigerator"/>
    <n v="7"/>
    <n v="600"/>
    <n v="4200"/>
    <n v="420"/>
    <n v="2940"/>
    <n v="180"/>
    <n v="1260"/>
    <x v="19"/>
    <x v="1"/>
    <x v="4"/>
  </r>
  <r>
    <n v="7994"/>
    <x v="63"/>
    <s v="6995"/>
    <x v="2"/>
    <s v="Washing Machine"/>
    <n v="6"/>
    <n v="500"/>
    <n v="3000"/>
    <n v="350"/>
    <n v="2100"/>
    <n v="150"/>
    <n v="900"/>
    <x v="16"/>
    <x v="4"/>
    <x v="2"/>
  </r>
  <r>
    <n v="7995"/>
    <x v="335"/>
    <s v="6996"/>
    <x v="1"/>
    <s v="Jacket"/>
    <n v="6"/>
    <n v="80"/>
    <n v="480"/>
    <n v="56"/>
    <n v="336"/>
    <n v="24"/>
    <n v="144"/>
    <x v="16"/>
    <x v="4"/>
    <x v="4"/>
  </r>
  <r>
    <n v="7996"/>
    <x v="357"/>
    <s v="6997"/>
    <x v="0"/>
    <s v="Doll"/>
    <n v="1"/>
    <n v="20"/>
    <n v="20"/>
    <n v="14"/>
    <n v="14"/>
    <n v="6"/>
    <n v="6"/>
    <x v="10"/>
    <x v="2"/>
    <x v="3"/>
  </r>
  <r>
    <n v="7997"/>
    <x v="51"/>
    <s v="6998"/>
    <x v="1"/>
    <s v="T-Shirt"/>
    <n v="9"/>
    <n v="20"/>
    <n v="180"/>
    <n v="14"/>
    <n v="126"/>
    <n v="6"/>
    <n v="54"/>
    <x v="14"/>
    <x v="4"/>
    <x v="3"/>
  </r>
  <r>
    <n v="7998"/>
    <x v="93"/>
    <s v="6999"/>
    <x v="0"/>
    <s v="Doll"/>
    <n v="5"/>
    <n v="20"/>
    <n v="100"/>
    <n v="14"/>
    <n v="70"/>
    <n v="6"/>
    <n v="30"/>
    <x v="4"/>
    <x v="2"/>
    <x v="1"/>
  </r>
  <r>
    <n v="7999"/>
    <x v="175"/>
    <s v="7000"/>
    <x v="2"/>
    <s v="Washing Machine"/>
    <n v="9"/>
    <n v="500"/>
    <n v="4500"/>
    <n v="350"/>
    <n v="3150"/>
    <n v="150"/>
    <n v="1350"/>
    <x v="17"/>
    <x v="4"/>
    <x v="1"/>
  </r>
  <r>
    <n v="8000"/>
    <x v="267"/>
    <s v="7001"/>
    <x v="0"/>
    <s v="Lego Set"/>
    <n v="9"/>
    <n v="30"/>
    <n v="270"/>
    <n v="21"/>
    <n v="189"/>
    <n v="9"/>
    <n v="81"/>
    <x v="2"/>
    <x v="2"/>
    <x v="0"/>
  </r>
  <r>
    <n v="8001"/>
    <x v="317"/>
    <s v="7002"/>
    <x v="4"/>
    <s v="Laptop"/>
    <n v="5"/>
    <n v="1000"/>
    <n v="5000"/>
    <n v="700"/>
    <n v="3500"/>
    <n v="300"/>
    <n v="1500"/>
    <x v="14"/>
    <x v="4"/>
    <x v="3"/>
  </r>
  <r>
    <n v="8002"/>
    <x v="359"/>
    <s v="7003"/>
    <x v="3"/>
    <s v="Soccer Ball"/>
    <n v="1"/>
    <n v="30"/>
    <n v="30"/>
    <n v="21"/>
    <n v="21"/>
    <n v="9"/>
    <n v="9"/>
    <x v="20"/>
    <x v="0"/>
    <x v="3"/>
  </r>
  <r>
    <n v="8003"/>
    <x v="290"/>
    <s v="7004"/>
    <x v="1"/>
    <s v="Jeans"/>
    <n v="2"/>
    <n v="50"/>
    <n v="100"/>
    <n v="35"/>
    <n v="70"/>
    <n v="15"/>
    <n v="30"/>
    <x v="6"/>
    <x v="3"/>
    <x v="0"/>
  </r>
  <r>
    <n v="8004"/>
    <x v="61"/>
    <s v="7005"/>
    <x v="4"/>
    <s v="Tablet"/>
    <n v="5"/>
    <n v="400"/>
    <n v="2000"/>
    <n v="280"/>
    <n v="1400"/>
    <n v="120"/>
    <n v="600"/>
    <x v="0"/>
    <x v="0"/>
    <x v="0"/>
  </r>
  <r>
    <n v="8005"/>
    <x v="38"/>
    <s v="7006"/>
    <x v="3"/>
    <s v="Soccer Ball"/>
    <n v="1"/>
    <n v="30"/>
    <n v="30"/>
    <n v="21"/>
    <n v="21"/>
    <n v="9"/>
    <n v="9"/>
    <x v="3"/>
    <x v="3"/>
    <x v="4"/>
  </r>
  <r>
    <n v="8006"/>
    <x v="318"/>
    <s v="7007"/>
    <x v="4"/>
    <s v="Tablet"/>
    <n v="9"/>
    <n v="400"/>
    <n v="3600"/>
    <n v="280"/>
    <n v="2520"/>
    <n v="120"/>
    <n v="1080"/>
    <x v="22"/>
    <x v="1"/>
    <x v="1"/>
  </r>
  <r>
    <n v="8007"/>
    <x v="190"/>
    <s v="7008"/>
    <x v="3"/>
    <s v="Tennis Racket"/>
    <n v="8"/>
    <n v="60"/>
    <n v="480"/>
    <n v="42"/>
    <n v="336"/>
    <n v="18"/>
    <n v="144"/>
    <x v="2"/>
    <x v="2"/>
    <x v="4"/>
  </r>
  <r>
    <n v="8008"/>
    <x v="126"/>
    <s v="7009"/>
    <x v="3"/>
    <s v="Basketball"/>
    <n v="5"/>
    <n v="40"/>
    <n v="200"/>
    <n v="28"/>
    <n v="140"/>
    <n v="12"/>
    <n v="60"/>
    <x v="19"/>
    <x v="1"/>
    <x v="4"/>
  </r>
  <r>
    <n v="8009"/>
    <x v="238"/>
    <s v="7010"/>
    <x v="4"/>
    <s v="Laptop"/>
    <n v="7"/>
    <n v="1000"/>
    <n v="7000"/>
    <n v="700"/>
    <n v="4900"/>
    <n v="300"/>
    <n v="2100"/>
    <x v="3"/>
    <x v="3"/>
    <x v="2"/>
  </r>
  <r>
    <n v="8010"/>
    <x v="42"/>
    <s v="7011"/>
    <x v="4"/>
    <s v="Smartphone"/>
    <n v="9"/>
    <n v="700"/>
    <n v="6300"/>
    <n v="489.99999999999989"/>
    <n v="4409.9999999999991"/>
    <n v="210.00000000000011"/>
    <n v="1890.0000000000009"/>
    <x v="20"/>
    <x v="0"/>
    <x v="1"/>
  </r>
  <r>
    <n v="8011"/>
    <x v="24"/>
    <s v="7012"/>
    <x v="0"/>
    <s v="Lego Set"/>
    <n v="6"/>
    <n v="30"/>
    <n v="180"/>
    <n v="21"/>
    <n v="126"/>
    <n v="9"/>
    <n v="54"/>
    <x v="9"/>
    <x v="3"/>
    <x v="2"/>
  </r>
  <r>
    <n v="8012"/>
    <x v="345"/>
    <s v="7013"/>
    <x v="1"/>
    <s v="Jacket"/>
    <n v="8"/>
    <n v="80"/>
    <n v="640"/>
    <n v="56"/>
    <n v="448"/>
    <n v="24"/>
    <n v="192"/>
    <x v="11"/>
    <x v="2"/>
    <x v="0"/>
  </r>
  <r>
    <n v="8013"/>
    <x v="69"/>
    <s v="7014"/>
    <x v="1"/>
    <s v="Jeans"/>
    <n v="8"/>
    <n v="50"/>
    <n v="400"/>
    <n v="35"/>
    <n v="280"/>
    <n v="15"/>
    <n v="120"/>
    <x v="21"/>
    <x v="1"/>
    <x v="2"/>
  </r>
  <r>
    <n v="8014"/>
    <x v="199"/>
    <s v="7015"/>
    <x v="0"/>
    <s v="Lego Set"/>
    <n v="6"/>
    <n v="30"/>
    <n v="180"/>
    <n v="21"/>
    <n v="126"/>
    <n v="9"/>
    <n v="54"/>
    <x v="12"/>
    <x v="4"/>
    <x v="0"/>
  </r>
  <r>
    <n v="8015"/>
    <x v="40"/>
    <s v="7016"/>
    <x v="0"/>
    <s v="Lego Set"/>
    <n v="4"/>
    <n v="30"/>
    <n v="120"/>
    <n v="21"/>
    <n v="84"/>
    <n v="9"/>
    <n v="36"/>
    <x v="11"/>
    <x v="2"/>
    <x v="3"/>
  </r>
  <r>
    <n v="8016"/>
    <x v="41"/>
    <s v="7017"/>
    <x v="1"/>
    <s v="Jacket"/>
    <n v="8"/>
    <n v="80"/>
    <n v="640"/>
    <n v="56"/>
    <n v="448"/>
    <n v="24"/>
    <n v="192"/>
    <x v="17"/>
    <x v="4"/>
    <x v="3"/>
  </r>
  <r>
    <n v="8017"/>
    <x v="217"/>
    <s v="7018"/>
    <x v="1"/>
    <s v="T-Shirt"/>
    <n v="3"/>
    <n v="20"/>
    <n v="60"/>
    <n v="14"/>
    <n v="42"/>
    <n v="6"/>
    <n v="18"/>
    <x v="13"/>
    <x v="1"/>
    <x v="2"/>
  </r>
  <r>
    <n v="8018"/>
    <x v="214"/>
    <s v="7019"/>
    <x v="4"/>
    <s v="Laptop"/>
    <n v="6"/>
    <n v="1000"/>
    <n v="6000"/>
    <n v="700"/>
    <n v="4200"/>
    <n v="300"/>
    <n v="1800"/>
    <x v="9"/>
    <x v="3"/>
    <x v="1"/>
  </r>
  <r>
    <n v="8019"/>
    <x v="349"/>
    <s v="7020"/>
    <x v="2"/>
    <s v="Washing Machine"/>
    <n v="3"/>
    <n v="500"/>
    <n v="1500"/>
    <n v="350"/>
    <n v="1050"/>
    <n v="150"/>
    <n v="450"/>
    <x v="21"/>
    <x v="1"/>
    <x v="4"/>
  </r>
  <r>
    <n v="8020"/>
    <x v="133"/>
    <s v="7021"/>
    <x v="0"/>
    <s v="Doll"/>
    <n v="7"/>
    <n v="20"/>
    <n v="140"/>
    <n v="14"/>
    <n v="98"/>
    <n v="6"/>
    <n v="42"/>
    <x v="23"/>
    <x v="3"/>
    <x v="3"/>
  </r>
  <r>
    <n v="8021"/>
    <x v="307"/>
    <s v="7022"/>
    <x v="4"/>
    <s v="Laptop"/>
    <n v="9"/>
    <n v="1000"/>
    <n v="9000"/>
    <n v="700"/>
    <n v="6300"/>
    <n v="300"/>
    <n v="2700"/>
    <x v="16"/>
    <x v="4"/>
    <x v="3"/>
  </r>
  <r>
    <n v="8022"/>
    <x v="33"/>
    <s v="7023"/>
    <x v="1"/>
    <s v="Jacket"/>
    <n v="1"/>
    <n v="80"/>
    <n v="80"/>
    <n v="56"/>
    <n v="56"/>
    <n v="24"/>
    <n v="24"/>
    <x v="15"/>
    <x v="3"/>
    <x v="4"/>
  </r>
  <r>
    <n v="8023"/>
    <x v="185"/>
    <s v="7024"/>
    <x v="0"/>
    <s v="Doll"/>
    <n v="5"/>
    <n v="20"/>
    <n v="100"/>
    <n v="14"/>
    <n v="70"/>
    <n v="6"/>
    <n v="30"/>
    <x v="20"/>
    <x v="0"/>
    <x v="0"/>
  </r>
  <r>
    <n v="8024"/>
    <x v="241"/>
    <s v="7025"/>
    <x v="2"/>
    <s v="Washing Machine"/>
    <n v="3"/>
    <n v="500"/>
    <n v="1500"/>
    <n v="350"/>
    <n v="1050"/>
    <n v="150"/>
    <n v="450"/>
    <x v="1"/>
    <x v="1"/>
    <x v="3"/>
  </r>
  <r>
    <n v="8025"/>
    <x v="265"/>
    <s v="7026"/>
    <x v="2"/>
    <s v="Microwave"/>
    <n v="6"/>
    <n v="150"/>
    <n v="900"/>
    <n v="105"/>
    <n v="630"/>
    <n v="45"/>
    <n v="270"/>
    <x v="19"/>
    <x v="1"/>
    <x v="0"/>
  </r>
  <r>
    <n v="8026"/>
    <x v="232"/>
    <s v="7027"/>
    <x v="3"/>
    <s v="Tennis Racket"/>
    <n v="6"/>
    <n v="60"/>
    <n v="360"/>
    <n v="42"/>
    <n v="252"/>
    <n v="18"/>
    <n v="108"/>
    <x v="23"/>
    <x v="3"/>
    <x v="3"/>
  </r>
  <r>
    <n v="8027"/>
    <x v="88"/>
    <s v="7028"/>
    <x v="0"/>
    <s v="Lego Set"/>
    <n v="1"/>
    <n v="30"/>
    <n v="30"/>
    <n v="21"/>
    <n v="21"/>
    <n v="9"/>
    <n v="9"/>
    <x v="15"/>
    <x v="3"/>
    <x v="0"/>
  </r>
  <r>
    <n v="8028"/>
    <x v="283"/>
    <s v="7029"/>
    <x v="1"/>
    <s v="Jacket"/>
    <n v="8"/>
    <n v="80"/>
    <n v="640"/>
    <n v="56"/>
    <n v="448"/>
    <n v="24"/>
    <n v="192"/>
    <x v="3"/>
    <x v="3"/>
    <x v="4"/>
  </r>
  <r>
    <n v="8029"/>
    <x v="289"/>
    <s v="7030"/>
    <x v="0"/>
    <s v="Doll"/>
    <n v="4"/>
    <n v="20"/>
    <n v="80"/>
    <n v="14"/>
    <n v="56"/>
    <n v="6"/>
    <n v="24"/>
    <x v="3"/>
    <x v="3"/>
    <x v="1"/>
  </r>
  <r>
    <n v="8030"/>
    <x v="320"/>
    <s v="7031"/>
    <x v="0"/>
    <s v="Doll"/>
    <n v="4"/>
    <n v="20"/>
    <n v="80"/>
    <n v="14"/>
    <n v="56"/>
    <n v="6"/>
    <n v="24"/>
    <x v="24"/>
    <x v="0"/>
    <x v="1"/>
  </r>
  <r>
    <n v="8031"/>
    <x v="307"/>
    <s v="7032"/>
    <x v="4"/>
    <s v="Smartphone"/>
    <n v="5"/>
    <n v="700"/>
    <n v="3500"/>
    <n v="489.99999999999989"/>
    <n v="2449.9999999999995"/>
    <n v="210.00000000000011"/>
    <n v="1050.0000000000005"/>
    <x v="17"/>
    <x v="4"/>
    <x v="3"/>
  </r>
  <r>
    <n v="8032"/>
    <x v="362"/>
    <s v="7033"/>
    <x v="3"/>
    <s v="Basketball"/>
    <n v="4"/>
    <n v="40"/>
    <n v="160"/>
    <n v="28"/>
    <n v="112"/>
    <n v="12"/>
    <n v="48"/>
    <x v="15"/>
    <x v="3"/>
    <x v="1"/>
  </r>
  <r>
    <n v="8033"/>
    <x v="284"/>
    <s v="7034"/>
    <x v="2"/>
    <s v="Refrigerator"/>
    <n v="7"/>
    <n v="600"/>
    <n v="4200"/>
    <n v="420"/>
    <n v="2940"/>
    <n v="180"/>
    <n v="1260"/>
    <x v="8"/>
    <x v="0"/>
    <x v="1"/>
  </r>
  <r>
    <n v="8034"/>
    <x v="8"/>
    <s v="7035"/>
    <x v="3"/>
    <s v="Basketball"/>
    <n v="5"/>
    <n v="40"/>
    <n v="200"/>
    <n v="28"/>
    <n v="140"/>
    <n v="12"/>
    <n v="60"/>
    <x v="23"/>
    <x v="3"/>
    <x v="2"/>
  </r>
  <r>
    <n v="8035"/>
    <x v="359"/>
    <s v="7036"/>
    <x v="1"/>
    <s v="Jeans"/>
    <n v="6"/>
    <n v="50"/>
    <n v="300"/>
    <n v="35"/>
    <n v="210"/>
    <n v="15"/>
    <n v="90"/>
    <x v="3"/>
    <x v="3"/>
    <x v="3"/>
  </r>
  <r>
    <n v="8036"/>
    <x v="296"/>
    <s v="7037"/>
    <x v="2"/>
    <s v="Microwave"/>
    <n v="7"/>
    <n v="150"/>
    <n v="1050"/>
    <n v="105"/>
    <n v="735"/>
    <n v="45"/>
    <n v="315"/>
    <x v="6"/>
    <x v="3"/>
    <x v="0"/>
  </r>
  <r>
    <n v="8037"/>
    <x v="210"/>
    <s v="7038"/>
    <x v="1"/>
    <s v="Jeans"/>
    <n v="3"/>
    <n v="50"/>
    <n v="150"/>
    <n v="35"/>
    <n v="105"/>
    <n v="15"/>
    <n v="45"/>
    <x v="19"/>
    <x v="1"/>
    <x v="0"/>
  </r>
  <r>
    <n v="8038"/>
    <x v="331"/>
    <s v="7039"/>
    <x v="3"/>
    <s v="Tennis Racket"/>
    <n v="3"/>
    <n v="60"/>
    <n v="180"/>
    <n v="42"/>
    <n v="126"/>
    <n v="18"/>
    <n v="54"/>
    <x v="24"/>
    <x v="0"/>
    <x v="4"/>
  </r>
  <r>
    <n v="8039"/>
    <x v="145"/>
    <s v="7040"/>
    <x v="4"/>
    <s v="Tablet"/>
    <n v="9"/>
    <n v="400"/>
    <n v="3600"/>
    <n v="280"/>
    <n v="2520"/>
    <n v="120"/>
    <n v="1080"/>
    <x v="0"/>
    <x v="0"/>
    <x v="4"/>
  </r>
  <r>
    <n v="8040"/>
    <x v="68"/>
    <s v="7041"/>
    <x v="1"/>
    <s v="T-Shirt"/>
    <n v="5"/>
    <n v="20"/>
    <n v="100"/>
    <n v="14"/>
    <n v="70"/>
    <n v="6"/>
    <n v="30"/>
    <x v="7"/>
    <x v="4"/>
    <x v="4"/>
  </r>
  <r>
    <n v="8041"/>
    <x v="203"/>
    <s v="7042"/>
    <x v="3"/>
    <s v="Basketball"/>
    <n v="3"/>
    <n v="40"/>
    <n v="120"/>
    <n v="28"/>
    <n v="84"/>
    <n v="12"/>
    <n v="36"/>
    <x v="14"/>
    <x v="4"/>
    <x v="1"/>
  </r>
  <r>
    <n v="8042"/>
    <x v="181"/>
    <s v="7043"/>
    <x v="4"/>
    <s v="Laptop"/>
    <n v="1"/>
    <n v="1000"/>
    <n v="1000"/>
    <n v="700"/>
    <n v="700"/>
    <n v="300"/>
    <n v="300"/>
    <x v="6"/>
    <x v="3"/>
    <x v="1"/>
  </r>
  <r>
    <n v="8043"/>
    <x v="184"/>
    <s v="7044"/>
    <x v="1"/>
    <s v="Jeans"/>
    <n v="5"/>
    <n v="50"/>
    <n v="250"/>
    <n v="35"/>
    <n v="175"/>
    <n v="15"/>
    <n v="75"/>
    <x v="15"/>
    <x v="3"/>
    <x v="0"/>
  </r>
  <r>
    <n v="8044"/>
    <x v="183"/>
    <s v="7045"/>
    <x v="0"/>
    <s v="Doll"/>
    <n v="10"/>
    <n v="20"/>
    <n v="200"/>
    <n v="14"/>
    <n v="140"/>
    <n v="6"/>
    <n v="60"/>
    <x v="15"/>
    <x v="3"/>
    <x v="1"/>
  </r>
  <r>
    <n v="8045"/>
    <x v="285"/>
    <s v="7046"/>
    <x v="3"/>
    <s v="Soccer Ball"/>
    <n v="3"/>
    <n v="30"/>
    <n v="90"/>
    <n v="21"/>
    <n v="63"/>
    <n v="9"/>
    <n v="27"/>
    <x v="24"/>
    <x v="0"/>
    <x v="3"/>
  </r>
  <r>
    <n v="8046"/>
    <x v="55"/>
    <s v="7047"/>
    <x v="1"/>
    <s v="T-Shirt"/>
    <n v="9"/>
    <n v="20"/>
    <n v="180"/>
    <n v="14"/>
    <n v="126"/>
    <n v="6"/>
    <n v="54"/>
    <x v="21"/>
    <x v="1"/>
    <x v="3"/>
  </r>
  <r>
    <n v="8047"/>
    <x v="253"/>
    <s v="7048"/>
    <x v="1"/>
    <s v="Jeans"/>
    <n v="2"/>
    <n v="50"/>
    <n v="100"/>
    <n v="35"/>
    <n v="70"/>
    <n v="15"/>
    <n v="30"/>
    <x v="21"/>
    <x v="1"/>
    <x v="4"/>
  </r>
  <r>
    <n v="8048"/>
    <x v="42"/>
    <s v="7049"/>
    <x v="3"/>
    <s v="Soccer Ball"/>
    <n v="8"/>
    <n v="30"/>
    <n v="240"/>
    <n v="21"/>
    <n v="168"/>
    <n v="9"/>
    <n v="72"/>
    <x v="19"/>
    <x v="1"/>
    <x v="4"/>
  </r>
  <r>
    <n v="8049"/>
    <x v="69"/>
    <s v="7050"/>
    <x v="0"/>
    <s v="Lego Set"/>
    <n v="8"/>
    <n v="30"/>
    <n v="240"/>
    <n v="21"/>
    <n v="168"/>
    <n v="9"/>
    <n v="72"/>
    <x v="19"/>
    <x v="1"/>
    <x v="4"/>
  </r>
  <r>
    <n v="8050"/>
    <x v="310"/>
    <s v="7051"/>
    <x v="2"/>
    <s v="Refrigerator"/>
    <n v="9"/>
    <n v="600"/>
    <n v="5400"/>
    <n v="420"/>
    <n v="3780"/>
    <n v="180"/>
    <n v="1620"/>
    <x v="4"/>
    <x v="2"/>
    <x v="1"/>
  </r>
  <r>
    <n v="8051"/>
    <x v="225"/>
    <s v="7052"/>
    <x v="0"/>
    <s v="Teddy Bear"/>
    <n v="8"/>
    <n v="25"/>
    <n v="200"/>
    <n v="17.5"/>
    <n v="140"/>
    <n v="7.5"/>
    <n v="60"/>
    <x v="23"/>
    <x v="3"/>
    <x v="3"/>
  </r>
  <r>
    <n v="8052"/>
    <x v="271"/>
    <s v="7053"/>
    <x v="2"/>
    <s v="Refrigerator"/>
    <n v="5"/>
    <n v="600"/>
    <n v="3000"/>
    <n v="420"/>
    <n v="2100"/>
    <n v="180"/>
    <n v="900"/>
    <x v="22"/>
    <x v="1"/>
    <x v="4"/>
  </r>
  <r>
    <n v="8053"/>
    <x v="338"/>
    <s v="7054"/>
    <x v="3"/>
    <s v="Tennis Racket"/>
    <n v="2"/>
    <n v="60"/>
    <n v="120"/>
    <n v="42"/>
    <n v="84"/>
    <n v="18"/>
    <n v="36"/>
    <x v="5"/>
    <x v="0"/>
    <x v="0"/>
  </r>
  <r>
    <n v="8054"/>
    <x v="218"/>
    <s v="7055"/>
    <x v="1"/>
    <s v="T-Shirt"/>
    <n v="1"/>
    <n v="20"/>
    <n v="20"/>
    <n v="14"/>
    <n v="14"/>
    <n v="6"/>
    <n v="6"/>
    <x v="14"/>
    <x v="4"/>
    <x v="1"/>
  </r>
  <r>
    <n v="8055"/>
    <x v="33"/>
    <s v="7056"/>
    <x v="1"/>
    <s v="T-Shirt"/>
    <n v="10"/>
    <n v="20"/>
    <n v="200"/>
    <n v="14"/>
    <n v="140"/>
    <n v="6"/>
    <n v="60"/>
    <x v="18"/>
    <x v="2"/>
    <x v="4"/>
  </r>
  <r>
    <n v="8056"/>
    <x v="225"/>
    <s v="7057"/>
    <x v="3"/>
    <s v="Tennis Racket"/>
    <n v="1"/>
    <n v="60"/>
    <n v="60"/>
    <n v="42"/>
    <n v="42"/>
    <n v="18"/>
    <n v="18"/>
    <x v="10"/>
    <x v="2"/>
    <x v="4"/>
  </r>
  <r>
    <n v="8057"/>
    <x v="219"/>
    <s v="7058"/>
    <x v="1"/>
    <s v="T-Shirt"/>
    <n v="10"/>
    <n v="20"/>
    <n v="200"/>
    <n v="14"/>
    <n v="140"/>
    <n v="6"/>
    <n v="60"/>
    <x v="7"/>
    <x v="4"/>
    <x v="4"/>
  </r>
  <r>
    <n v="8058"/>
    <x v="339"/>
    <s v="7059"/>
    <x v="0"/>
    <s v="Lego Set"/>
    <n v="8"/>
    <n v="30"/>
    <n v="240"/>
    <n v="21"/>
    <n v="168"/>
    <n v="9"/>
    <n v="72"/>
    <x v="8"/>
    <x v="0"/>
    <x v="0"/>
  </r>
  <r>
    <n v="8059"/>
    <x v="197"/>
    <s v="7060"/>
    <x v="3"/>
    <s v="Tennis Racket"/>
    <n v="5"/>
    <n v="60"/>
    <n v="300"/>
    <n v="42"/>
    <n v="210"/>
    <n v="18"/>
    <n v="90"/>
    <x v="21"/>
    <x v="1"/>
    <x v="1"/>
  </r>
  <r>
    <n v="8060"/>
    <x v="96"/>
    <s v="7061"/>
    <x v="0"/>
    <s v="Lego Set"/>
    <n v="7"/>
    <n v="30"/>
    <n v="210"/>
    <n v="21"/>
    <n v="147"/>
    <n v="9"/>
    <n v="63"/>
    <x v="20"/>
    <x v="0"/>
    <x v="0"/>
  </r>
  <r>
    <n v="8061"/>
    <x v="21"/>
    <s v="7062"/>
    <x v="1"/>
    <s v="T-Shirt"/>
    <n v="5"/>
    <n v="20"/>
    <n v="100"/>
    <n v="14"/>
    <n v="70"/>
    <n v="6"/>
    <n v="30"/>
    <x v="1"/>
    <x v="1"/>
    <x v="0"/>
  </r>
  <r>
    <n v="8062"/>
    <x v="158"/>
    <s v="7063"/>
    <x v="1"/>
    <s v="Jacket"/>
    <n v="1"/>
    <n v="80"/>
    <n v="80"/>
    <n v="56"/>
    <n v="56"/>
    <n v="24"/>
    <n v="24"/>
    <x v="14"/>
    <x v="4"/>
    <x v="2"/>
  </r>
  <r>
    <n v="8063"/>
    <x v="69"/>
    <s v="7064"/>
    <x v="2"/>
    <s v="Microwave"/>
    <n v="7"/>
    <n v="150"/>
    <n v="1050"/>
    <n v="105"/>
    <n v="735"/>
    <n v="45"/>
    <n v="315"/>
    <x v="7"/>
    <x v="4"/>
    <x v="1"/>
  </r>
  <r>
    <n v="8064"/>
    <x v="305"/>
    <s v="7065"/>
    <x v="2"/>
    <s v="Refrigerator"/>
    <n v="2"/>
    <n v="600"/>
    <n v="1200"/>
    <n v="420"/>
    <n v="840"/>
    <n v="180"/>
    <n v="360"/>
    <x v="9"/>
    <x v="3"/>
    <x v="0"/>
  </r>
  <r>
    <n v="8065"/>
    <x v="302"/>
    <s v="7066"/>
    <x v="3"/>
    <s v="Tennis Racket"/>
    <n v="7"/>
    <n v="60"/>
    <n v="420"/>
    <n v="42"/>
    <n v="294"/>
    <n v="18"/>
    <n v="126"/>
    <x v="12"/>
    <x v="4"/>
    <x v="3"/>
  </r>
  <r>
    <n v="8066"/>
    <x v="198"/>
    <s v="7067"/>
    <x v="2"/>
    <s v="Refrigerator"/>
    <n v="10"/>
    <n v="600"/>
    <n v="6000"/>
    <n v="420"/>
    <n v="4200"/>
    <n v="180"/>
    <n v="1800"/>
    <x v="18"/>
    <x v="2"/>
    <x v="0"/>
  </r>
  <r>
    <n v="8067"/>
    <x v="221"/>
    <s v="7068"/>
    <x v="3"/>
    <s v="Basketball"/>
    <n v="3"/>
    <n v="40"/>
    <n v="120"/>
    <n v="28"/>
    <n v="84"/>
    <n v="12"/>
    <n v="36"/>
    <x v="22"/>
    <x v="1"/>
    <x v="1"/>
  </r>
  <r>
    <n v="8068"/>
    <x v="217"/>
    <s v="7069"/>
    <x v="2"/>
    <s v="Washing Machine"/>
    <n v="8"/>
    <n v="500"/>
    <n v="4000"/>
    <n v="350"/>
    <n v="2800"/>
    <n v="150"/>
    <n v="1200"/>
    <x v="3"/>
    <x v="3"/>
    <x v="0"/>
  </r>
  <r>
    <n v="8069"/>
    <x v="56"/>
    <s v="7070"/>
    <x v="4"/>
    <s v="Tablet"/>
    <n v="3"/>
    <n v="400"/>
    <n v="1200"/>
    <n v="280"/>
    <n v="840"/>
    <n v="120"/>
    <n v="360"/>
    <x v="21"/>
    <x v="1"/>
    <x v="3"/>
  </r>
  <r>
    <n v="8070"/>
    <x v="327"/>
    <s v="7071"/>
    <x v="2"/>
    <s v="Microwave"/>
    <n v="4"/>
    <n v="150"/>
    <n v="600"/>
    <n v="105"/>
    <n v="420"/>
    <n v="45"/>
    <n v="180"/>
    <x v="8"/>
    <x v="0"/>
    <x v="3"/>
  </r>
  <r>
    <n v="8071"/>
    <x v="164"/>
    <s v="7072"/>
    <x v="4"/>
    <s v="Tablet"/>
    <n v="4"/>
    <n v="400"/>
    <n v="1600"/>
    <n v="280"/>
    <n v="1120"/>
    <n v="120"/>
    <n v="480"/>
    <x v="1"/>
    <x v="1"/>
    <x v="1"/>
  </r>
  <r>
    <n v="8072"/>
    <x v="33"/>
    <s v="7073"/>
    <x v="0"/>
    <s v="Lego Set"/>
    <n v="7"/>
    <n v="30"/>
    <n v="210"/>
    <n v="21"/>
    <n v="147"/>
    <n v="9"/>
    <n v="63"/>
    <x v="3"/>
    <x v="3"/>
    <x v="2"/>
  </r>
  <r>
    <n v="8073"/>
    <x v="97"/>
    <s v="7074"/>
    <x v="1"/>
    <s v="T-Shirt"/>
    <n v="2"/>
    <n v="20"/>
    <n v="40"/>
    <n v="14"/>
    <n v="28"/>
    <n v="6"/>
    <n v="12"/>
    <x v="6"/>
    <x v="3"/>
    <x v="4"/>
  </r>
  <r>
    <n v="8074"/>
    <x v="160"/>
    <s v="7075"/>
    <x v="3"/>
    <s v="Tennis Racket"/>
    <n v="2"/>
    <n v="60"/>
    <n v="120"/>
    <n v="42"/>
    <n v="84"/>
    <n v="18"/>
    <n v="36"/>
    <x v="14"/>
    <x v="4"/>
    <x v="1"/>
  </r>
  <r>
    <n v="8075"/>
    <x v="85"/>
    <s v="7076"/>
    <x v="0"/>
    <s v="Lego Set"/>
    <n v="4"/>
    <n v="30"/>
    <n v="120"/>
    <n v="21"/>
    <n v="84"/>
    <n v="9"/>
    <n v="36"/>
    <x v="9"/>
    <x v="3"/>
    <x v="2"/>
  </r>
  <r>
    <n v="8076"/>
    <x v="266"/>
    <s v="7077"/>
    <x v="0"/>
    <s v="Lego Set"/>
    <n v="5"/>
    <n v="30"/>
    <n v="150"/>
    <n v="21"/>
    <n v="105"/>
    <n v="9"/>
    <n v="45"/>
    <x v="4"/>
    <x v="2"/>
    <x v="0"/>
  </r>
  <r>
    <n v="8077"/>
    <x v="100"/>
    <s v="7078"/>
    <x v="1"/>
    <s v="Jacket"/>
    <n v="3"/>
    <n v="80"/>
    <n v="240"/>
    <n v="56"/>
    <n v="168"/>
    <n v="24"/>
    <n v="72"/>
    <x v="4"/>
    <x v="2"/>
    <x v="4"/>
  </r>
  <r>
    <n v="8078"/>
    <x v="222"/>
    <s v="7079"/>
    <x v="1"/>
    <s v="T-Shirt"/>
    <n v="10"/>
    <n v="20"/>
    <n v="200"/>
    <n v="14"/>
    <n v="140"/>
    <n v="6"/>
    <n v="60"/>
    <x v="19"/>
    <x v="1"/>
    <x v="0"/>
  </r>
  <r>
    <n v="8079"/>
    <x v="203"/>
    <s v="7080"/>
    <x v="1"/>
    <s v="Jacket"/>
    <n v="4"/>
    <n v="80"/>
    <n v="320"/>
    <n v="56"/>
    <n v="224"/>
    <n v="24"/>
    <n v="96"/>
    <x v="11"/>
    <x v="2"/>
    <x v="4"/>
  </r>
  <r>
    <n v="8080"/>
    <x v="62"/>
    <s v="7081"/>
    <x v="3"/>
    <s v="Basketball"/>
    <n v="9"/>
    <n v="40"/>
    <n v="360"/>
    <n v="28"/>
    <n v="252"/>
    <n v="12"/>
    <n v="108"/>
    <x v="23"/>
    <x v="3"/>
    <x v="3"/>
  </r>
  <r>
    <n v="8081"/>
    <x v="342"/>
    <s v="7082"/>
    <x v="0"/>
    <s v="Doll"/>
    <n v="4"/>
    <n v="20"/>
    <n v="80"/>
    <n v="14"/>
    <n v="56"/>
    <n v="6"/>
    <n v="24"/>
    <x v="15"/>
    <x v="3"/>
    <x v="3"/>
  </r>
  <r>
    <n v="8082"/>
    <x v="39"/>
    <s v="7083"/>
    <x v="2"/>
    <s v="Refrigerator"/>
    <n v="9"/>
    <n v="600"/>
    <n v="5400"/>
    <n v="420"/>
    <n v="3780"/>
    <n v="180"/>
    <n v="1620"/>
    <x v="16"/>
    <x v="4"/>
    <x v="2"/>
  </r>
  <r>
    <n v="8083"/>
    <x v="97"/>
    <s v="7084"/>
    <x v="1"/>
    <s v="Jeans"/>
    <n v="3"/>
    <n v="50"/>
    <n v="150"/>
    <n v="35"/>
    <n v="105"/>
    <n v="15"/>
    <n v="45"/>
    <x v="6"/>
    <x v="3"/>
    <x v="4"/>
  </r>
  <r>
    <n v="8084"/>
    <x v="344"/>
    <s v="7085"/>
    <x v="0"/>
    <s v="Teddy Bear"/>
    <n v="5"/>
    <n v="25"/>
    <n v="125"/>
    <n v="17.5"/>
    <n v="87.5"/>
    <n v="7.5"/>
    <n v="37.5"/>
    <x v="23"/>
    <x v="3"/>
    <x v="2"/>
  </r>
  <r>
    <n v="8085"/>
    <x v="71"/>
    <s v="7086"/>
    <x v="1"/>
    <s v="Jeans"/>
    <n v="9"/>
    <n v="50"/>
    <n v="450"/>
    <n v="35"/>
    <n v="315"/>
    <n v="15"/>
    <n v="135"/>
    <x v="4"/>
    <x v="2"/>
    <x v="3"/>
  </r>
  <r>
    <n v="8086"/>
    <x v="81"/>
    <s v="7087"/>
    <x v="4"/>
    <s v="Laptop"/>
    <n v="10"/>
    <n v="1000"/>
    <n v="10000"/>
    <n v="700"/>
    <n v="7000"/>
    <n v="300"/>
    <n v="3000"/>
    <x v="3"/>
    <x v="3"/>
    <x v="1"/>
  </r>
  <r>
    <n v="8087"/>
    <x v="58"/>
    <s v="7088"/>
    <x v="2"/>
    <s v="Washing Machine"/>
    <n v="5"/>
    <n v="500"/>
    <n v="2500"/>
    <n v="350"/>
    <n v="1750"/>
    <n v="150"/>
    <n v="750"/>
    <x v="6"/>
    <x v="3"/>
    <x v="2"/>
  </r>
  <r>
    <n v="8088"/>
    <x v="253"/>
    <s v="7089"/>
    <x v="3"/>
    <s v="Basketball"/>
    <n v="6"/>
    <n v="40"/>
    <n v="240"/>
    <n v="28"/>
    <n v="168"/>
    <n v="12"/>
    <n v="72"/>
    <x v="10"/>
    <x v="2"/>
    <x v="3"/>
  </r>
  <r>
    <n v="8089"/>
    <x v="303"/>
    <s v="7090"/>
    <x v="1"/>
    <s v="T-Shirt"/>
    <n v="6"/>
    <n v="20"/>
    <n v="120"/>
    <n v="14"/>
    <n v="84"/>
    <n v="6"/>
    <n v="36"/>
    <x v="2"/>
    <x v="2"/>
    <x v="2"/>
  </r>
  <r>
    <n v="8090"/>
    <x v="132"/>
    <s v="7091"/>
    <x v="3"/>
    <s v="Tennis Racket"/>
    <n v="10"/>
    <n v="60"/>
    <n v="600"/>
    <n v="42"/>
    <n v="420"/>
    <n v="18"/>
    <n v="180"/>
    <x v="11"/>
    <x v="2"/>
    <x v="2"/>
  </r>
  <r>
    <n v="8091"/>
    <x v="182"/>
    <s v="7092"/>
    <x v="1"/>
    <s v="Jacket"/>
    <n v="9"/>
    <n v="80"/>
    <n v="720"/>
    <n v="56"/>
    <n v="504"/>
    <n v="24"/>
    <n v="216"/>
    <x v="13"/>
    <x v="1"/>
    <x v="2"/>
  </r>
  <r>
    <n v="8092"/>
    <x v="328"/>
    <s v="7093"/>
    <x v="4"/>
    <s v="Laptop"/>
    <n v="3"/>
    <n v="1000"/>
    <n v="3000"/>
    <n v="700"/>
    <n v="2100"/>
    <n v="300"/>
    <n v="900"/>
    <x v="3"/>
    <x v="3"/>
    <x v="1"/>
  </r>
  <r>
    <n v="8093"/>
    <x v="79"/>
    <s v="7094"/>
    <x v="1"/>
    <s v="T-Shirt"/>
    <n v="10"/>
    <n v="20"/>
    <n v="200"/>
    <n v="14"/>
    <n v="140"/>
    <n v="6"/>
    <n v="60"/>
    <x v="21"/>
    <x v="1"/>
    <x v="4"/>
  </r>
  <r>
    <n v="8094"/>
    <x v="266"/>
    <s v="7095"/>
    <x v="4"/>
    <s v="Laptop"/>
    <n v="1"/>
    <n v="1000"/>
    <n v="1000"/>
    <n v="700"/>
    <n v="700"/>
    <n v="300"/>
    <n v="300"/>
    <x v="4"/>
    <x v="2"/>
    <x v="1"/>
  </r>
  <r>
    <n v="8095"/>
    <x v="274"/>
    <s v="7096"/>
    <x v="4"/>
    <s v="Laptop"/>
    <n v="1"/>
    <n v="1000"/>
    <n v="1000"/>
    <n v="700"/>
    <n v="700"/>
    <n v="300"/>
    <n v="300"/>
    <x v="13"/>
    <x v="1"/>
    <x v="2"/>
  </r>
  <r>
    <n v="8096"/>
    <x v="181"/>
    <s v="7097"/>
    <x v="4"/>
    <s v="Smartphone"/>
    <n v="4"/>
    <n v="700"/>
    <n v="2800"/>
    <n v="489.99999999999989"/>
    <n v="1959.9999999999995"/>
    <n v="210.00000000000011"/>
    <n v="840.00000000000045"/>
    <x v="9"/>
    <x v="3"/>
    <x v="0"/>
  </r>
  <r>
    <n v="8097"/>
    <x v="240"/>
    <s v="7098"/>
    <x v="0"/>
    <s v="Teddy Bear"/>
    <n v="6"/>
    <n v="25"/>
    <n v="150"/>
    <n v="17.5"/>
    <n v="105"/>
    <n v="7.5"/>
    <n v="45"/>
    <x v="5"/>
    <x v="0"/>
    <x v="1"/>
  </r>
  <r>
    <n v="8098"/>
    <x v="126"/>
    <s v="7099"/>
    <x v="2"/>
    <s v="Refrigerator"/>
    <n v="5"/>
    <n v="600"/>
    <n v="3000"/>
    <n v="420"/>
    <n v="2100"/>
    <n v="180"/>
    <n v="900"/>
    <x v="19"/>
    <x v="1"/>
    <x v="0"/>
  </r>
  <r>
    <n v="8099"/>
    <x v="68"/>
    <s v="7100"/>
    <x v="4"/>
    <s v="Laptop"/>
    <n v="7"/>
    <n v="1000"/>
    <n v="7000"/>
    <n v="700"/>
    <n v="4900"/>
    <n v="300"/>
    <n v="2100"/>
    <x v="4"/>
    <x v="2"/>
    <x v="4"/>
  </r>
  <r>
    <n v="8100"/>
    <x v="227"/>
    <s v="7101"/>
    <x v="4"/>
    <s v="Smartphone"/>
    <n v="1"/>
    <n v="700"/>
    <n v="700"/>
    <n v="489.99999999999989"/>
    <n v="489.99999999999989"/>
    <n v="210.00000000000011"/>
    <n v="210.00000000000011"/>
    <x v="8"/>
    <x v="0"/>
    <x v="2"/>
  </r>
  <r>
    <n v="8101"/>
    <x v="23"/>
    <s v="7102"/>
    <x v="4"/>
    <s v="Tablet"/>
    <n v="3"/>
    <n v="400"/>
    <n v="1200"/>
    <n v="280"/>
    <n v="840"/>
    <n v="120"/>
    <n v="360"/>
    <x v="6"/>
    <x v="3"/>
    <x v="1"/>
  </r>
  <r>
    <n v="8102"/>
    <x v="282"/>
    <s v="7103"/>
    <x v="3"/>
    <s v="Tennis Racket"/>
    <n v="1"/>
    <n v="60"/>
    <n v="60"/>
    <n v="42"/>
    <n v="42"/>
    <n v="18"/>
    <n v="18"/>
    <x v="4"/>
    <x v="2"/>
    <x v="3"/>
  </r>
  <r>
    <n v="8103"/>
    <x v="183"/>
    <s v="7104"/>
    <x v="1"/>
    <s v="Jeans"/>
    <n v="3"/>
    <n v="50"/>
    <n v="150"/>
    <n v="35"/>
    <n v="105"/>
    <n v="15"/>
    <n v="45"/>
    <x v="7"/>
    <x v="4"/>
    <x v="2"/>
  </r>
  <r>
    <n v="8104"/>
    <x v="22"/>
    <s v="7105"/>
    <x v="1"/>
    <s v="Jeans"/>
    <n v="10"/>
    <n v="50"/>
    <n v="500"/>
    <n v="35"/>
    <n v="350"/>
    <n v="15"/>
    <n v="150"/>
    <x v="9"/>
    <x v="3"/>
    <x v="0"/>
  </r>
  <r>
    <n v="8105"/>
    <x v="349"/>
    <s v="7106"/>
    <x v="0"/>
    <s v="Lego Set"/>
    <n v="2"/>
    <n v="30"/>
    <n v="60"/>
    <n v="21"/>
    <n v="42"/>
    <n v="9"/>
    <n v="18"/>
    <x v="21"/>
    <x v="1"/>
    <x v="0"/>
  </r>
  <r>
    <n v="8106"/>
    <x v="227"/>
    <s v="7107"/>
    <x v="4"/>
    <s v="Tablet"/>
    <n v="2"/>
    <n v="400"/>
    <n v="800"/>
    <n v="280"/>
    <n v="560"/>
    <n v="120"/>
    <n v="240"/>
    <x v="5"/>
    <x v="0"/>
    <x v="1"/>
  </r>
  <r>
    <n v="8107"/>
    <x v="120"/>
    <s v="7108"/>
    <x v="2"/>
    <s v="Microwave"/>
    <n v="2"/>
    <n v="150"/>
    <n v="300"/>
    <n v="105"/>
    <n v="210"/>
    <n v="45"/>
    <n v="90"/>
    <x v="4"/>
    <x v="2"/>
    <x v="1"/>
  </r>
  <r>
    <n v="8108"/>
    <x v="76"/>
    <s v="7109"/>
    <x v="1"/>
    <s v="T-Shirt"/>
    <n v="2"/>
    <n v="20"/>
    <n v="40"/>
    <n v="14"/>
    <n v="28"/>
    <n v="6"/>
    <n v="12"/>
    <x v="12"/>
    <x v="4"/>
    <x v="4"/>
  </r>
  <r>
    <n v="8109"/>
    <x v="144"/>
    <s v="7110"/>
    <x v="2"/>
    <s v="Washing Machine"/>
    <n v="9"/>
    <n v="500"/>
    <n v="4500"/>
    <n v="350"/>
    <n v="3150"/>
    <n v="150"/>
    <n v="1350"/>
    <x v="11"/>
    <x v="2"/>
    <x v="1"/>
  </r>
  <r>
    <n v="8110"/>
    <x v="18"/>
    <s v="7111"/>
    <x v="2"/>
    <s v="Refrigerator"/>
    <n v="2"/>
    <n v="600"/>
    <n v="1200"/>
    <n v="420"/>
    <n v="840"/>
    <n v="180"/>
    <n v="360"/>
    <x v="23"/>
    <x v="3"/>
    <x v="3"/>
  </r>
  <r>
    <n v="8111"/>
    <x v="124"/>
    <s v="7112"/>
    <x v="0"/>
    <s v="Lego Set"/>
    <n v="5"/>
    <n v="30"/>
    <n v="150"/>
    <n v="21"/>
    <n v="105"/>
    <n v="9"/>
    <n v="45"/>
    <x v="0"/>
    <x v="0"/>
    <x v="4"/>
  </r>
  <r>
    <n v="8112"/>
    <x v="182"/>
    <s v="7113"/>
    <x v="0"/>
    <s v="Teddy Bear"/>
    <n v="6"/>
    <n v="25"/>
    <n v="150"/>
    <n v="17.5"/>
    <n v="105"/>
    <n v="7.5"/>
    <n v="45"/>
    <x v="16"/>
    <x v="4"/>
    <x v="0"/>
  </r>
  <r>
    <n v="8113"/>
    <x v="147"/>
    <s v="7114"/>
    <x v="2"/>
    <s v="Refrigerator"/>
    <n v="2"/>
    <n v="600"/>
    <n v="1200"/>
    <n v="420"/>
    <n v="840"/>
    <n v="180"/>
    <n v="360"/>
    <x v="8"/>
    <x v="0"/>
    <x v="0"/>
  </r>
  <r>
    <n v="8114"/>
    <x v="111"/>
    <s v="7115"/>
    <x v="3"/>
    <s v="Soccer Ball"/>
    <n v="8"/>
    <n v="30"/>
    <n v="240"/>
    <n v="21"/>
    <n v="168"/>
    <n v="9"/>
    <n v="72"/>
    <x v="23"/>
    <x v="3"/>
    <x v="0"/>
  </r>
  <r>
    <n v="8115"/>
    <x v="3"/>
    <s v="7116"/>
    <x v="2"/>
    <s v="Refrigerator"/>
    <n v="5"/>
    <n v="600"/>
    <n v="3000"/>
    <n v="420"/>
    <n v="2100"/>
    <n v="180"/>
    <n v="900"/>
    <x v="9"/>
    <x v="3"/>
    <x v="3"/>
  </r>
  <r>
    <n v="8116"/>
    <x v="195"/>
    <s v="7117"/>
    <x v="4"/>
    <s v="Laptop"/>
    <n v="2"/>
    <n v="1000"/>
    <n v="2000"/>
    <n v="700"/>
    <n v="1400"/>
    <n v="300"/>
    <n v="600"/>
    <x v="19"/>
    <x v="1"/>
    <x v="0"/>
  </r>
  <r>
    <n v="8117"/>
    <x v="311"/>
    <s v="7118"/>
    <x v="0"/>
    <s v="Lego Set"/>
    <n v="2"/>
    <n v="30"/>
    <n v="60"/>
    <n v="21"/>
    <n v="42"/>
    <n v="9"/>
    <n v="18"/>
    <x v="8"/>
    <x v="0"/>
    <x v="3"/>
  </r>
  <r>
    <n v="8118"/>
    <x v="171"/>
    <s v="7119"/>
    <x v="1"/>
    <s v="T-Shirt"/>
    <n v="4"/>
    <n v="20"/>
    <n v="80"/>
    <n v="14"/>
    <n v="56"/>
    <n v="6"/>
    <n v="24"/>
    <x v="20"/>
    <x v="0"/>
    <x v="3"/>
  </r>
  <r>
    <n v="8119"/>
    <x v="310"/>
    <s v="7120"/>
    <x v="3"/>
    <s v="Basketball"/>
    <n v="1"/>
    <n v="40"/>
    <n v="40"/>
    <n v="28"/>
    <n v="28"/>
    <n v="12"/>
    <n v="12"/>
    <x v="11"/>
    <x v="2"/>
    <x v="0"/>
  </r>
  <r>
    <n v="8120"/>
    <x v="259"/>
    <s v="7121"/>
    <x v="4"/>
    <s v="Smartphone"/>
    <n v="5"/>
    <n v="700"/>
    <n v="3500"/>
    <n v="489.99999999999989"/>
    <n v="2449.9999999999995"/>
    <n v="210.00000000000011"/>
    <n v="1050.0000000000005"/>
    <x v="5"/>
    <x v="0"/>
    <x v="3"/>
  </r>
  <r>
    <n v="8121"/>
    <x v="46"/>
    <s v="7122"/>
    <x v="0"/>
    <s v="Lego Set"/>
    <n v="10"/>
    <n v="30"/>
    <n v="300"/>
    <n v="21"/>
    <n v="210"/>
    <n v="9"/>
    <n v="90"/>
    <x v="13"/>
    <x v="1"/>
    <x v="3"/>
  </r>
  <r>
    <n v="8122"/>
    <x v="333"/>
    <s v="7123"/>
    <x v="2"/>
    <s v="Washing Machine"/>
    <n v="6"/>
    <n v="500"/>
    <n v="3000"/>
    <n v="350"/>
    <n v="2100"/>
    <n v="150"/>
    <n v="900"/>
    <x v="5"/>
    <x v="0"/>
    <x v="4"/>
  </r>
  <r>
    <n v="8123"/>
    <x v="248"/>
    <s v="7124"/>
    <x v="3"/>
    <s v="Soccer Ball"/>
    <n v="5"/>
    <n v="30"/>
    <n v="150"/>
    <n v="21"/>
    <n v="105"/>
    <n v="9"/>
    <n v="45"/>
    <x v="2"/>
    <x v="2"/>
    <x v="1"/>
  </r>
  <r>
    <n v="8124"/>
    <x v="77"/>
    <s v="7125"/>
    <x v="4"/>
    <s v="Laptop"/>
    <n v="4"/>
    <n v="1000"/>
    <n v="4000"/>
    <n v="700"/>
    <n v="2800"/>
    <n v="300"/>
    <n v="1200"/>
    <x v="11"/>
    <x v="2"/>
    <x v="0"/>
  </r>
  <r>
    <n v="8125"/>
    <x v="196"/>
    <s v="7126"/>
    <x v="0"/>
    <s v="Teddy Bear"/>
    <n v="10"/>
    <n v="25"/>
    <n v="250"/>
    <n v="17.5"/>
    <n v="175"/>
    <n v="7.5"/>
    <n v="75"/>
    <x v="24"/>
    <x v="0"/>
    <x v="4"/>
  </r>
  <r>
    <n v="8126"/>
    <x v="24"/>
    <s v="7127"/>
    <x v="4"/>
    <s v="Smartphone"/>
    <n v="8"/>
    <n v="700"/>
    <n v="5600"/>
    <n v="489.99999999999989"/>
    <n v="3919.9999999999991"/>
    <n v="210.00000000000011"/>
    <n v="1680.0000000000009"/>
    <x v="23"/>
    <x v="3"/>
    <x v="3"/>
  </r>
  <r>
    <n v="8127"/>
    <x v="115"/>
    <s v="7128"/>
    <x v="0"/>
    <s v="Doll"/>
    <n v="9"/>
    <n v="20"/>
    <n v="180"/>
    <n v="14"/>
    <n v="126"/>
    <n v="6"/>
    <n v="54"/>
    <x v="12"/>
    <x v="4"/>
    <x v="0"/>
  </r>
  <r>
    <n v="8128"/>
    <x v="207"/>
    <s v="7129"/>
    <x v="1"/>
    <s v="Jacket"/>
    <n v="4"/>
    <n v="80"/>
    <n v="320"/>
    <n v="56"/>
    <n v="224"/>
    <n v="24"/>
    <n v="96"/>
    <x v="16"/>
    <x v="4"/>
    <x v="4"/>
  </r>
  <r>
    <n v="8129"/>
    <x v="18"/>
    <s v="7130"/>
    <x v="4"/>
    <s v="Tablet"/>
    <n v="1"/>
    <n v="400"/>
    <n v="400"/>
    <n v="280"/>
    <n v="280"/>
    <n v="120"/>
    <n v="120"/>
    <x v="0"/>
    <x v="0"/>
    <x v="4"/>
  </r>
  <r>
    <n v="8130"/>
    <x v="49"/>
    <s v="7131"/>
    <x v="0"/>
    <s v="Doll"/>
    <n v="2"/>
    <n v="20"/>
    <n v="40"/>
    <n v="14"/>
    <n v="28"/>
    <n v="6"/>
    <n v="12"/>
    <x v="11"/>
    <x v="2"/>
    <x v="1"/>
  </r>
  <r>
    <n v="8131"/>
    <x v="37"/>
    <s v="7132"/>
    <x v="4"/>
    <s v="Tablet"/>
    <n v="1"/>
    <n v="400"/>
    <n v="400"/>
    <n v="280"/>
    <n v="280"/>
    <n v="120"/>
    <n v="120"/>
    <x v="7"/>
    <x v="4"/>
    <x v="2"/>
  </r>
  <r>
    <n v="8132"/>
    <x v="46"/>
    <s v="7133"/>
    <x v="1"/>
    <s v="Jacket"/>
    <n v="2"/>
    <n v="80"/>
    <n v="160"/>
    <n v="56"/>
    <n v="112"/>
    <n v="24"/>
    <n v="48"/>
    <x v="14"/>
    <x v="4"/>
    <x v="1"/>
  </r>
  <r>
    <n v="8133"/>
    <x v="312"/>
    <s v="7134"/>
    <x v="4"/>
    <s v="Smartphone"/>
    <n v="3"/>
    <n v="700"/>
    <n v="2100"/>
    <n v="489.99999999999989"/>
    <n v="1469.9999999999995"/>
    <n v="210.00000000000011"/>
    <n v="630.00000000000034"/>
    <x v="8"/>
    <x v="0"/>
    <x v="2"/>
  </r>
  <r>
    <n v="8134"/>
    <x v="238"/>
    <s v="7135"/>
    <x v="1"/>
    <s v="Jacket"/>
    <n v="7"/>
    <n v="80"/>
    <n v="560"/>
    <n v="56"/>
    <n v="392"/>
    <n v="24"/>
    <n v="168"/>
    <x v="10"/>
    <x v="2"/>
    <x v="1"/>
  </r>
  <r>
    <n v="8135"/>
    <x v="248"/>
    <s v="7136"/>
    <x v="2"/>
    <s v="Microwave"/>
    <n v="9"/>
    <n v="150"/>
    <n v="1350"/>
    <n v="105"/>
    <n v="945"/>
    <n v="45"/>
    <n v="405"/>
    <x v="23"/>
    <x v="3"/>
    <x v="3"/>
  </r>
  <r>
    <n v="8136"/>
    <x v="37"/>
    <s v="7137"/>
    <x v="0"/>
    <s v="Teddy Bear"/>
    <n v="5"/>
    <n v="25"/>
    <n v="125"/>
    <n v="17.5"/>
    <n v="87.5"/>
    <n v="7.5"/>
    <n v="37.5"/>
    <x v="1"/>
    <x v="1"/>
    <x v="0"/>
  </r>
  <r>
    <n v="8137"/>
    <x v="285"/>
    <s v="7138"/>
    <x v="1"/>
    <s v="Jeans"/>
    <n v="7"/>
    <n v="50"/>
    <n v="350"/>
    <n v="35"/>
    <n v="245"/>
    <n v="15"/>
    <n v="105"/>
    <x v="15"/>
    <x v="3"/>
    <x v="3"/>
  </r>
  <r>
    <n v="8138"/>
    <x v="362"/>
    <s v="7139"/>
    <x v="0"/>
    <s v="Teddy Bear"/>
    <n v="7"/>
    <n v="25"/>
    <n v="175"/>
    <n v="17.5"/>
    <n v="122.5"/>
    <n v="7.5"/>
    <n v="52.5"/>
    <x v="3"/>
    <x v="3"/>
    <x v="3"/>
  </r>
  <r>
    <n v="8139"/>
    <x v="139"/>
    <s v="7140"/>
    <x v="1"/>
    <s v="Jacket"/>
    <n v="1"/>
    <n v="80"/>
    <n v="80"/>
    <n v="56"/>
    <n v="56"/>
    <n v="24"/>
    <n v="24"/>
    <x v="8"/>
    <x v="0"/>
    <x v="0"/>
  </r>
  <r>
    <n v="8140"/>
    <x v="355"/>
    <s v="7141"/>
    <x v="0"/>
    <s v="Teddy Bear"/>
    <n v="4"/>
    <n v="25"/>
    <n v="100"/>
    <n v="17.5"/>
    <n v="70"/>
    <n v="7.5"/>
    <n v="30"/>
    <x v="7"/>
    <x v="4"/>
    <x v="4"/>
  </r>
  <r>
    <n v="8141"/>
    <x v="193"/>
    <s v="7142"/>
    <x v="4"/>
    <s v="Smartphone"/>
    <n v="5"/>
    <n v="700"/>
    <n v="3500"/>
    <n v="489.99999999999989"/>
    <n v="2449.9999999999995"/>
    <n v="210.00000000000011"/>
    <n v="1050.0000000000005"/>
    <x v="2"/>
    <x v="2"/>
    <x v="4"/>
  </r>
  <r>
    <n v="8142"/>
    <x v="337"/>
    <s v="7143"/>
    <x v="3"/>
    <s v="Soccer Ball"/>
    <n v="5"/>
    <n v="30"/>
    <n v="150"/>
    <n v="21"/>
    <n v="105"/>
    <n v="9"/>
    <n v="45"/>
    <x v="1"/>
    <x v="1"/>
    <x v="0"/>
  </r>
  <r>
    <n v="8143"/>
    <x v="335"/>
    <s v="7144"/>
    <x v="1"/>
    <s v="Jeans"/>
    <n v="10"/>
    <n v="50"/>
    <n v="500"/>
    <n v="35"/>
    <n v="350"/>
    <n v="15"/>
    <n v="150"/>
    <x v="17"/>
    <x v="4"/>
    <x v="2"/>
  </r>
  <r>
    <n v="8144"/>
    <x v="15"/>
    <s v="7145"/>
    <x v="2"/>
    <s v="Microwave"/>
    <n v="9"/>
    <n v="150"/>
    <n v="1350"/>
    <n v="105"/>
    <n v="945"/>
    <n v="45"/>
    <n v="405"/>
    <x v="18"/>
    <x v="2"/>
    <x v="3"/>
  </r>
  <r>
    <n v="8145"/>
    <x v="209"/>
    <s v="7146"/>
    <x v="4"/>
    <s v="Smartphone"/>
    <n v="4"/>
    <n v="700"/>
    <n v="2800"/>
    <n v="489.99999999999989"/>
    <n v="1959.9999999999995"/>
    <n v="210.00000000000011"/>
    <n v="840.00000000000045"/>
    <x v="3"/>
    <x v="3"/>
    <x v="3"/>
  </r>
  <r>
    <n v="8146"/>
    <x v="186"/>
    <s v="7147"/>
    <x v="0"/>
    <s v="Teddy Bear"/>
    <n v="4"/>
    <n v="25"/>
    <n v="100"/>
    <n v="17.5"/>
    <n v="70"/>
    <n v="7.5"/>
    <n v="30"/>
    <x v="9"/>
    <x v="3"/>
    <x v="4"/>
  </r>
  <r>
    <n v="8147"/>
    <x v="12"/>
    <s v="7148"/>
    <x v="0"/>
    <s v="Doll"/>
    <n v="7"/>
    <n v="20"/>
    <n v="140"/>
    <n v="14"/>
    <n v="98"/>
    <n v="6"/>
    <n v="42"/>
    <x v="20"/>
    <x v="0"/>
    <x v="2"/>
  </r>
  <r>
    <n v="8148"/>
    <x v="248"/>
    <s v="7149"/>
    <x v="2"/>
    <s v="Refrigerator"/>
    <n v="6"/>
    <n v="600"/>
    <n v="3600"/>
    <n v="420"/>
    <n v="2520"/>
    <n v="180"/>
    <n v="1080"/>
    <x v="16"/>
    <x v="4"/>
    <x v="1"/>
  </r>
  <r>
    <n v="8149"/>
    <x v="317"/>
    <s v="7150"/>
    <x v="2"/>
    <s v="Microwave"/>
    <n v="7"/>
    <n v="150"/>
    <n v="1050"/>
    <n v="105"/>
    <n v="735"/>
    <n v="45"/>
    <n v="315"/>
    <x v="23"/>
    <x v="3"/>
    <x v="1"/>
  </r>
  <r>
    <n v="8150"/>
    <x v="5"/>
    <s v="7151"/>
    <x v="1"/>
    <s v="T-Shirt"/>
    <n v="5"/>
    <n v="20"/>
    <n v="100"/>
    <n v="14"/>
    <n v="70"/>
    <n v="6"/>
    <n v="30"/>
    <x v="8"/>
    <x v="0"/>
    <x v="3"/>
  </r>
  <r>
    <n v="8151"/>
    <x v="250"/>
    <s v="7152"/>
    <x v="1"/>
    <s v="T-Shirt"/>
    <n v="4"/>
    <n v="20"/>
    <n v="80"/>
    <n v="14"/>
    <n v="56"/>
    <n v="6"/>
    <n v="24"/>
    <x v="15"/>
    <x v="3"/>
    <x v="3"/>
  </r>
  <r>
    <n v="8152"/>
    <x v="124"/>
    <s v="7153"/>
    <x v="4"/>
    <s v="Smartphone"/>
    <n v="7"/>
    <n v="700"/>
    <n v="4900"/>
    <n v="489.99999999999989"/>
    <n v="3429.9999999999991"/>
    <n v="210.00000000000011"/>
    <n v="1470.0000000000009"/>
    <x v="21"/>
    <x v="1"/>
    <x v="1"/>
  </r>
  <r>
    <n v="8153"/>
    <x v="337"/>
    <s v="7154"/>
    <x v="1"/>
    <s v="T-Shirt"/>
    <n v="8"/>
    <n v="20"/>
    <n v="160"/>
    <n v="14"/>
    <n v="112"/>
    <n v="6"/>
    <n v="48"/>
    <x v="4"/>
    <x v="2"/>
    <x v="1"/>
  </r>
  <r>
    <n v="8154"/>
    <x v="143"/>
    <s v="7155"/>
    <x v="4"/>
    <s v="Tablet"/>
    <n v="9"/>
    <n v="400"/>
    <n v="3600"/>
    <n v="280"/>
    <n v="2520"/>
    <n v="120"/>
    <n v="1080"/>
    <x v="17"/>
    <x v="4"/>
    <x v="2"/>
  </r>
  <r>
    <n v="8155"/>
    <x v="50"/>
    <s v="7156"/>
    <x v="0"/>
    <s v="Teddy Bear"/>
    <n v="10"/>
    <n v="25"/>
    <n v="250"/>
    <n v="17.5"/>
    <n v="175"/>
    <n v="7.5"/>
    <n v="75"/>
    <x v="0"/>
    <x v="0"/>
    <x v="0"/>
  </r>
  <r>
    <n v="8156"/>
    <x v="318"/>
    <s v="7157"/>
    <x v="4"/>
    <s v="Tablet"/>
    <n v="6"/>
    <n v="400"/>
    <n v="2400"/>
    <n v="280"/>
    <n v="1680"/>
    <n v="120"/>
    <n v="720"/>
    <x v="23"/>
    <x v="3"/>
    <x v="3"/>
  </r>
  <r>
    <n v="8157"/>
    <x v="74"/>
    <s v="7158"/>
    <x v="3"/>
    <s v="Basketball"/>
    <n v="9"/>
    <n v="40"/>
    <n v="360"/>
    <n v="28"/>
    <n v="252"/>
    <n v="12"/>
    <n v="108"/>
    <x v="23"/>
    <x v="3"/>
    <x v="0"/>
  </r>
  <r>
    <n v="8158"/>
    <x v="72"/>
    <s v="7159"/>
    <x v="3"/>
    <s v="Basketball"/>
    <n v="7"/>
    <n v="40"/>
    <n v="280"/>
    <n v="28"/>
    <n v="196"/>
    <n v="12"/>
    <n v="84"/>
    <x v="10"/>
    <x v="2"/>
    <x v="4"/>
  </r>
  <r>
    <n v="8159"/>
    <x v="175"/>
    <s v="7160"/>
    <x v="3"/>
    <s v="Soccer Ball"/>
    <n v="6"/>
    <n v="30"/>
    <n v="180"/>
    <n v="21"/>
    <n v="126"/>
    <n v="9"/>
    <n v="54"/>
    <x v="4"/>
    <x v="2"/>
    <x v="0"/>
  </r>
  <r>
    <n v="8160"/>
    <x v="207"/>
    <s v="7161"/>
    <x v="0"/>
    <s v="Lego Set"/>
    <n v="4"/>
    <n v="30"/>
    <n v="120"/>
    <n v="21"/>
    <n v="84"/>
    <n v="9"/>
    <n v="36"/>
    <x v="23"/>
    <x v="3"/>
    <x v="1"/>
  </r>
  <r>
    <n v="8161"/>
    <x v="15"/>
    <s v="7162"/>
    <x v="2"/>
    <s v="Washing Machine"/>
    <n v="4"/>
    <n v="500"/>
    <n v="2000"/>
    <n v="350"/>
    <n v="1400"/>
    <n v="150"/>
    <n v="600"/>
    <x v="15"/>
    <x v="3"/>
    <x v="0"/>
  </r>
  <r>
    <n v="8162"/>
    <x v="92"/>
    <s v="7163"/>
    <x v="4"/>
    <s v="Tablet"/>
    <n v="6"/>
    <n v="400"/>
    <n v="2400"/>
    <n v="280"/>
    <n v="1680"/>
    <n v="120"/>
    <n v="720"/>
    <x v="15"/>
    <x v="3"/>
    <x v="2"/>
  </r>
  <r>
    <n v="8163"/>
    <x v="114"/>
    <s v="7164"/>
    <x v="2"/>
    <s v="Refrigerator"/>
    <n v="7"/>
    <n v="600"/>
    <n v="4200"/>
    <n v="420"/>
    <n v="2940"/>
    <n v="180"/>
    <n v="1260"/>
    <x v="3"/>
    <x v="3"/>
    <x v="4"/>
  </r>
  <r>
    <n v="8164"/>
    <x v="270"/>
    <s v="7165"/>
    <x v="2"/>
    <s v="Refrigerator"/>
    <n v="1"/>
    <n v="600"/>
    <n v="600"/>
    <n v="420"/>
    <n v="420"/>
    <n v="180"/>
    <n v="180"/>
    <x v="19"/>
    <x v="1"/>
    <x v="0"/>
  </r>
  <r>
    <n v="8165"/>
    <x v="324"/>
    <s v="7166"/>
    <x v="1"/>
    <s v="T-Shirt"/>
    <n v="3"/>
    <n v="20"/>
    <n v="60"/>
    <n v="14"/>
    <n v="42"/>
    <n v="6"/>
    <n v="18"/>
    <x v="24"/>
    <x v="0"/>
    <x v="2"/>
  </r>
  <r>
    <n v="8166"/>
    <x v="349"/>
    <s v="7167"/>
    <x v="3"/>
    <s v="Tennis Racket"/>
    <n v="4"/>
    <n v="60"/>
    <n v="240"/>
    <n v="42"/>
    <n v="168"/>
    <n v="18"/>
    <n v="72"/>
    <x v="3"/>
    <x v="3"/>
    <x v="4"/>
  </r>
  <r>
    <n v="8167"/>
    <x v="167"/>
    <s v="7168"/>
    <x v="3"/>
    <s v="Basketball"/>
    <n v="4"/>
    <n v="40"/>
    <n v="160"/>
    <n v="28"/>
    <n v="112"/>
    <n v="12"/>
    <n v="48"/>
    <x v="4"/>
    <x v="2"/>
    <x v="0"/>
  </r>
  <r>
    <n v="8168"/>
    <x v="63"/>
    <s v="7169"/>
    <x v="1"/>
    <s v="Jacket"/>
    <n v="8"/>
    <n v="80"/>
    <n v="640"/>
    <n v="56"/>
    <n v="448"/>
    <n v="24"/>
    <n v="192"/>
    <x v="20"/>
    <x v="0"/>
    <x v="2"/>
  </r>
  <r>
    <n v="8169"/>
    <x v="68"/>
    <s v="7170"/>
    <x v="4"/>
    <s v="Laptop"/>
    <n v="1"/>
    <n v="1000"/>
    <n v="1000"/>
    <n v="700"/>
    <n v="700"/>
    <n v="300"/>
    <n v="300"/>
    <x v="2"/>
    <x v="2"/>
    <x v="1"/>
  </r>
  <r>
    <n v="8170"/>
    <x v="81"/>
    <s v="7171"/>
    <x v="1"/>
    <s v="T-Shirt"/>
    <n v="4"/>
    <n v="20"/>
    <n v="80"/>
    <n v="14"/>
    <n v="56"/>
    <n v="6"/>
    <n v="24"/>
    <x v="1"/>
    <x v="1"/>
    <x v="4"/>
  </r>
  <r>
    <n v="8171"/>
    <x v="271"/>
    <s v="7172"/>
    <x v="3"/>
    <s v="Soccer Ball"/>
    <n v="4"/>
    <n v="30"/>
    <n v="120"/>
    <n v="21"/>
    <n v="84"/>
    <n v="9"/>
    <n v="36"/>
    <x v="22"/>
    <x v="1"/>
    <x v="0"/>
  </r>
  <r>
    <n v="8172"/>
    <x v="325"/>
    <s v="7173"/>
    <x v="3"/>
    <s v="Soccer Ball"/>
    <n v="2"/>
    <n v="30"/>
    <n v="60"/>
    <n v="21"/>
    <n v="42"/>
    <n v="9"/>
    <n v="18"/>
    <x v="23"/>
    <x v="3"/>
    <x v="2"/>
  </r>
  <r>
    <n v="8173"/>
    <x v="285"/>
    <s v="7174"/>
    <x v="0"/>
    <s v="Teddy Bear"/>
    <n v="1"/>
    <n v="25"/>
    <n v="25"/>
    <n v="17.5"/>
    <n v="17.5"/>
    <n v="7.5"/>
    <n v="7.5"/>
    <x v="24"/>
    <x v="0"/>
    <x v="4"/>
  </r>
  <r>
    <n v="8174"/>
    <x v="277"/>
    <s v="7175"/>
    <x v="1"/>
    <s v="Jacket"/>
    <n v="5"/>
    <n v="80"/>
    <n v="400"/>
    <n v="56"/>
    <n v="280"/>
    <n v="24"/>
    <n v="120"/>
    <x v="2"/>
    <x v="2"/>
    <x v="2"/>
  </r>
  <r>
    <n v="8175"/>
    <x v="306"/>
    <s v="7176"/>
    <x v="3"/>
    <s v="Tennis Racket"/>
    <n v="5"/>
    <n v="60"/>
    <n v="300"/>
    <n v="42"/>
    <n v="210"/>
    <n v="18"/>
    <n v="90"/>
    <x v="20"/>
    <x v="0"/>
    <x v="2"/>
  </r>
  <r>
    <n v="8176"/>
    <x v="221"/>
    <s v="7177"/>
    <x v="0"/>
    <s v="Teddy Bear"/>
    <n v="3"/>
    <n v="25"/>
    <n v="75"/>
    <n v="17.5"/>
    <n v="52.5"/>
    <n v="7.5"/>
    <n v="22.5"/>
    <x v="2"/>
    <x v="2"/>
    <x v="2"/>
  </r>
  <r>
    <n v="8177"/>
    <x v="99"/>
    <s v="7178"/>
    <x v="3"/>
    <s v="Basketball"/>
    <n v="9"/>
    <n v="40"/>
    <n v="360"/>
    <n v="28"/>
    <n v="252"/>
    <n v="12"/>
    <n v="108"/>
    <x v="7"/>
    <x v="4"/>
    <x v="4"/>
  </r>
  <r>
    <n v="8178"/>
    <x v="168"/>
    <s v="7179"/>
    <x v="0"/>
    <s v="Doll"/>
    <n v="2"/>
    <n v="20"/>
    <n v="40"/>
    <n v="14"/>
    <n v="28"/>
    <n v="6"/>
    <n v="12"/>
    <x v="15"/>
    <x v="3"/>
    <x v="2"/>
  </r>
  <r>
    <n v="8179"/>
    <x v="21"/>
    <s v="7180"/>
    <x v="4"/>
    <s v="Smartphone"/>
    <n v="2"/>
    <n v="700"/>
    <n v="1400"/>
    <n v="489.99999999999989"/>
    <n v="979.99999999999977"/>
    <n v="210.00000000000011"/>
    <n v="420.00000000000023"/>
    <x v="22"/>
    <x v="1"/>
    <x v="3"/>
  </r>
  <r>
    <n v="8180"/>
    <x v="213"/>
    <s v="7181"/>
    <x v="4"/>
    <s v="Smartphone"/>
    <n v="1"/>
    <n v="700"/>
    <n v="700"/>
    <n v="489.99999999999989"/>
    <n v="489.99999999999989"/>
    <n v="210.00000000000011"/>
    <n v="210.00000000000011"/>
    <x v="20"/>
    <x v="0"/>
    <x v="3"/>
  </r>
  <r>
    <n v="8181"/>
    <x v="135"/>
    <s v="7182"/>
    <x v="0"/>
    <s v="Lego Set"/>
    <n v="8"/>
    <n v="30"/>
    <n v="240"/>
    <n v="21"/>
    <n v="168"/>
    <n v="9"/>
    <n v="72"/>
    <x v="3"/>
    <x v="3"/>
    <x v="2"/>
  </r>
  <r>
    <n v="8182"/>
    <x v="179"/>
    <s v="7183"/>
    <x v="1"/>
    <s v="T-Shirt"/>
    <n v="4"/>
    <n v="20"/>
    <n v="80"/>
    <n v="14"/>
    <n v="56"/>
    <n v="6"/>
    <n v="24"/>
    <x v="11"/>
    <x v="2"/>
    <x v="2"/>
  </r>
  <r>
    <n v="8183"/>
    <x v="74"/>
    <s v="7184"/>
    <x v="1"/>
    <s v="Jacket"/>
    <n v="9"/>
    <n v="80"/>
    <n v="720"/>
    <n v="56"/>
    <n v="504"/>
    <n v="24"/>
    <n v="216"/>
    <x v="24"/>
    <x v="0"/>
    <x v="2"/>
  </r>
  <r>
    <n v="8184"/>
    <x v="179"/>
    <s v="7185"/>
    <x v="0"/>
    <s v="Doll"/>
    <n v="5"/>
    <n v="20"/>
    <n v="100"/>
    <n v="14"/>
    <n v="70"/>
    <n v="6"/>
    <n v="30"/>
    <x v="5"/>
    <x v="0"/>
    <x v="0"/>
  </r>
  <r>
    <n v="8185"/>
    <x v="101"/>
    <s v="7186"/>
    <x v="2"/>
    <s v="Refrigerator"/>
    <n v="1"/>
    <n v="600"/>
    <n v="600"/>
    <n v="420"/>
    <n v="420"/>
    <n v="180"/>
    <n v="180"/>
    <x v="16"/>
    <x v="4"/>
    <x v="4"/>
  </r>
  <r>
    <n v="8186"/>
    <x v="168"/>
    <s v="7187"/>
    <x v="1"/>
    <s v="Jeans"/>
    <n v="9"/>
    <n v="50"/>
    <n v="450"/>
    <n v="35"/>
    <n v="315"/>
    <n v="15"/>
    <n v="135"/>
    <x v="15"/>
    <x v="3"/>
    <x v="0"/>
  </r>
  <r>
    <n v="8187"/>
    <x v="135"/>
    <s v="7188"/>
    <x v="2"/>
    <s v="Washing Machine"/>
    <n v="8"/>
    <n v="500"/>
    <n v="4000"/>
    <n v="350"/>
    <n v="2800"/>
    <n v="150"/>
    <n v="1200"/>
    <x v="23"/>
    <x v="3"/>
    <x v="2"/>
  </r>
  <r>
    <n v="8188"/>
    <x v="39"/>
    <s v="7189"/>
    <x v="1"/>
    <s v="Jeans"/>
    <n v="10"/>
    <n v="50"/>
    <n v="500"/>
    <n v="35"/>
    <n v="350"/>
    <n v="15"/>
    <n v="150"/>
    <x v="5"/>
    <x v="0"/>
    <x v="0"/>
  </r>
  <r>
    <n v="8189"/>
    <x v="28"/>
    <s v="7190"/>
    <x v="4"/>
    <s v="Tablet"/>
    <n v="2"/>
    <n v="400"/>
    <n v="800"/>
    <n v="280"/>
    <n v="560"/>
    <n v="120"/>
    <n v="240"/>
    <x v="8"/>
    <x v="0"/>
    <x v="0"/>
  </r>
  <r>
    <n v="8190"/>
    <x v="188"/>
    <s v="7191"/>
    <x v="1"/>
    <s v="Jeans"/>
    <n v="3"/>
    <n v="50"/>
    <n v="150"/>
    <n v="35"/>
    <n v="105"/>
    <n v="15"/>
    <n v="45"/>
    <x v="8"/>
    <x v="0"/>
    <x v="4"/>
  </r>
  <r>
    <n v="8191"/>
    <x v="283"/>
    <s v="7192"/>
    <x v="2"/>
    <s v="Washing Machine"/>
    <n v="2"/>
    <n v="500"/>
    <n v="1000"/>
    <n v="350"/>
    <n v="700"/>
    <n v="150"/>
    <n v="300"/>
    <x v="19"/>
    <x v="1"/>
    <x v="3"/>
  </r>
  <r>
    <n v="8192"/>
    <x v="315"/>
    <s v="7193"/>
    <x v="4"/>
    <s v="Smartphone"/>
    <n v="10"/>
    <n v="700"/>
    <n v="7000"/>
    <n v="489.99999999999989"/>
    <n v="4899.9999999999991"/>
    <n v="210.00000000000011"/>
    <n v="2100.0000000000009"/>
    <x v="22"/>
    <x v="1"/>
    <x v="3"/>
  </r>
  <r>
    <n v="8193"/>
    <x v="332"/>
    <s v="7194"/>
    <x v="2"/>
    <s v="Washing Machine"/>
    <n v="10"/>
    <n v="500"/>
    <n v="5000"/>
    <n v="350"/>
    <n v="3500"/>
    <n v="150"/>
    <n v="1500"/>
    <x v="15"/>
    <x v="3"/>
    <x v="1"/>
  </r>
  <r>
    <n v="8194"/>
    <x v="289"/>
    <s v="7195"/>
    <x v="0"/>
    <s v="Teddy Bear"/>
    <n v="6"/>
    <n v="25"/>
    <n v="150"/>
    <n v="17.5"/>
    <n v="105"/>
    <n v="7.5"/>
    <n v="45"/>
    <x v="8"/>
    <x v="0"/>
    <x v="1"/>
  </r>
  <r>
    <n v="8195"/>
    <x v="129"/>
    <s v="7196"/>
    <x v="4"/>
    <s v="Laptop"/>
    <n v="3"/>
    <n v="1000"/>
    <n v="3000"/>
    <n v="700"/>
    <n v="2100"/>
    <n v="300"/>
    <n v="900"/>
    <x v="13"/>
    <x v="1"/>
    <x v="1"/>
  </r>
  <r>
    <n v="8196"/>
    <x v="127"/>
    <s v="7197"/>
    <x v="0"/>
    <s v="Lego Set"/>
    <n v="2"/>
    <n v="30"/>
    <n v="60"/>
    <n v="21"/>
    <n v="42"/>
    <n v="9"/>
    <n v="18"/>
    <x v="14"/>
    <x v="4"/>
    <x v="3"/>
  </r>
  <r>
    <n v="8197"/>
    <x v="87"/>
    <s v="7198"/>
    <x v="1"/>
    <s v="Jeans"/>
    <n v="1"/>
    <n v="50"/>
    <n v="50"/>
    <n v="35"/>
    <n v="35"/>
    <n v="15"/>
    <n v="15"/>
    <x v="3"/>
    <x v="3"/>
    <x v="3"/>
  </r>
  <r>
    <n v="8198"/>
    <x v="361"/>
    <s v="7199"/>
    <x v="1"/>
    <s v="Jacket"/>
    <n v="8"/>
    <n v="80"/>
    <n v="640"/>
    <n v="56"/>
    <n v="448"/>
    <n v="24"/>
    <n v="192"/>
    <x v="0"/>
    <x v="0"/>
    <x v="0"/>
  </r>
  <r>
    <n v="8199"/>
    <x v="327"/>
    <s v="7200"/>
    <x v="1"/>
    <s v="Jeans"/>
    <n v="10"/>
    <n v="50"/>
    <n v="500"/>
    <n v="35"/>
    <n v="350"/>
    <n v="15"/>
    <n v="150"/>
    <x v="2"/>
    <x v="2"/>
    <x v="2"/>
  </r>
  <r>
    <n v="8200"/>
    <x v="160"/>
    <s v="7201"/>
    <x v="2"/>
    <s v="Refrigerator"/>
    <n v="6"/>
    <n v="600"/>
    <n v="3600"/>
    <n v="420"/>
    <n v="2520"/>
    <n v="180"/>
    <n v="1080"/>
    <x v="14"/>
    <x v="4"/>
    <x v="1"/>
  </r>
  <r>
    <n v="8201"/>
    <x v="362"/>
    <s v="7202"/>
    <x v="4"/>
    <s v="Laptop"/>
    <n v="10"/>
    <n v="1000"/>
    <n v="10000"/>
    <n v="700"/>
    <n v="7000"/>
    <n v="300"/>
    <n v="3000"/>
    <x v="20"/>
    <x v="0"/>
    <x v="2"/>
  </r>
  <r>
    <n v="8202"/>
    <x v="209"/>
    <s v="7203"/>
    <x v="3"/>
    <s v="Soccer Ball"/>
    <n v="6"/>
    <n v="30"/>
    <n v="180"/>
    <n v="21"/>
    <n v="126"/>
    <n v="9"/>
    <n v="54"/>
    <x v="9"/>
    <x v="3"/>
    <x v="3"/>
  </r>
  <r>
    <n v="8203"/>
    <x v="30"/>
    <s v="7204"/>
    <x v="1"/>
    <s v="Jacket"/>
    <n v="1"/>
    <n v="80"/>
    <n v="80"/>
    <n v="56"/>
    <n v="56"/>
    <n v="24"/>
    <n v="24"/>
    <x v="17"/>
    <x v="4"/>
    <x v="4"/>
  </r>
  <r>
    <n v="8204"/>
    <x v="354"/>
    <s v="7205"/>
    <x v="1"/>
    <s v="Jeans"/>
    <n v="3"/>
    <n v="50"/>
    <n v="150"/>
    <n v="35"/>
    <n v="105"/>
    <n v="15"/>
    <n v="45"/>
    <x v="17"/>
    <x v="4"/>
    <x v="2"/>
  </r>
  <r>
    <n v="8205"/>
    <x v="329"/>
    <s v="7206"/>
    <x v="4"/>
    <s v="Smartphone"/>
    <n v="8"/>
    <n v="700"/>
    <n v="5600"/>
    <n v="489.99999999999989"/>
    <n v="3919.9999999999991"/>
    <n v="210.00000000000011"/>
    <n v="1680.0000000000009"/>
    <x v="13"/>
    <x v="1"/>
    <x v="1"/>
  </r>
  <r>
    <n v="8206"/>
    <x v="235"/>
    <s v="7207"/>
    <x v="4"/>
    <s v="Tablet"/>
    <n v="4"/>
    <n v="400"/>
    <n v="1600"/>
    <n v="280"/>
    <n v="1120"/>
    <n v="120"/>
    <n v="480"/>
    <x v="19"/>
    <x v="1"/>
    <x v="2"/>
  </r>
  <r>
    <n v="8207"/>
    <x v="164"/>
    <s v="7208"/>
    <x v="4"/>
    <s v="Smartphone"/>
    <n v="9"/>
    <n v="700"/>
    <n v="6300"/>
    <n v="489.99999999999989"/>
    <n v="4409.9999999999991"/>
    <n v="210.00000000000011"/>
    <n v="1890.0000000000009"/>
    <x v="1"/>
    <x v="1"/>
    <x v="3"/>
  </r>
  <r>
    <n v="8208"/>
    <x v="130"/>
    <s v="7209"/>
    <x v="1"/>
    <s v="T-Shirt"/>
    <n v="9"/>
    <n v="20"/>
    <n v="180"/>
    <n v="14"/>
    <n v="126"/>
    <n v="6"/>
    <n v="54"/>
    <x v="22"/>
    <x v="1"/>
    <x v="3"/>
  </r>
  <r>
    <n v="8209"/>
    <x v="335"/>
    <s v="7210"/>
    <x v="2"/>
    <s v="Washing Machine"/>
    <n v="4"/>
    <n v="500"/>
    <n v="2000"/>
    <n v="350"/>
    <n v="1400"/>
    <n v="150"/>
    <n v="600"/>
    <x v="4"/>
    <x v="2"/>
    <x v="4"/>
  </r>
  <r>
    <n v="8210"/>
    <x v="309"/>
    <s v="7211"/>
    <x v="0"/>
    <s v="Lego Set"/>
    <n v="7"/>
    <n v="30"/>
    <n v="210"/>
    <n v="21"/>
    <n v="147"/>
    <n v="9"/>
    <n v="63"/>
    <x v="9"/>
    <x v="3"/>
    <x v="3"/>
  </r>
  <r>
    <n v="8211"/>
    <x v="80"/>
    <s v="7212"/>
    <x v="1"/>
    <s v="Jeans"/>
    <n v="8"/>
    <n v="50"/>
    <n v="400"/>
    <n v="35"/>
    <n v="280"/>
    <n v="15"/>
    <n v="120"/>
    <x v="11"/>
    <x v="2"/>
    <x v="0"/>
  </r>
  <r>
    <n v="8212"/>
    <x v="304"/>
    <s v="7213"/>
    <x v="1"/>
    <s v="T-Shirt"/>
    <n v="7"/>
    <n v="20"/>
    <n v="140"/>
    <n v="14"/>
    <n v="98"/>
    <n v="6"/>
    <n v="42"/>
    <x v="18"/>
    <x v="2"/>
    <x v="0"/>
  </r>
  <r>
    <n v="8213"/>
    <x v="306"/>
    <s v="7214"/>
    <x v="2"/>
    <s v="Microwave"/>
    <n v="1"/>
    <n v="150"/>
    <n v="150"/>
    <n v="105"/>
    <n v="105"/>
    <n v="45"/>
    <n v="45"/>
    <x v="17"/>
    <x v="4"/>
    <x v="0"/>
  </r>
  <r>
    <n v="8214"/>
    <x v="153"/>
    <s v="7215"/>
    <x v="3"/>
    <s v="Soccer Ball"/>
    <n v="4"/>
    <n v="30"/>
    <n v="120"/>
    <n v="21"/>
    <n v="84"/>
    <n v="9"/>
    <n v="36"/>
    <x v="6"/>
    <x v="3"/>
    <x v="0"/>
  </r>
  <r>
    <n v="8215"/>
    <x v="0"/>
    <s v="7216"/>
    <x v="2"/>
    <s v="Washing Machine"/>
    <n v="2"/>
    <n v="500"/>
    <n v="1000"/>
    <n v="350"/>
    <n v="700"/>
    <n v="150"/>
    <n v="300"/>
    <x v="18"/>
    <x v="2"/>
    <x v="2"/>
  </r>
  <r>
    <n v="8216"/>
    <x v="251"/>
    <s v="7217"/>
    <x v="4"/>
    <s v="Laptop"/>
    <n v="1"/>
    <n v="1000"/>
    <n v="1000"/>
    <n v="700"/>
    <n v="700"/>
    <n v="300"/>
    <n v="300"/>
    <x v="6"/>
    <x v="3"/>
    <x v="0"/>
  </r>
  <r>
    <n v="8217"/>
    <x v="332"/>
    <s v="7218"/>
    <x v="1"/>
    <s v="Jeans"/>
    <n v="2"/>
    <n v="50"/>
    <n v="100"/>
    <n v="35"/>
    <n v="70"/>
    <n v="15"/>
    <n v="30"/>
    <x v="9"/>
    <x v="3"/>
    <x v="4"/>
  </r>
  <r>
    <n v="8218"/>
    <x v="190"/>
    <s v="7219"/>
    <x v="0"/>
    <s v="Doll"/>
    <n v="2"/>
    <n v="20"/>
    <n v="40"/>
    <n v="14"/>
    <n v="28"/>
    <n v="6"/>
    <n v="12"/>
    <x v="7"/>
    <x v="4"/>
    <x v="4"/>
  </r>
  <r>
    <n v="8219"/>
    <x v="175"/>
    <s v="7220"/>
    <x v="3"/>
    <s v="Soccer Ball"/>
    <n v="6"/>
    <n v="30"/>
    <n v="180"/>
    <n v="21"/>
    <n v="126"/>
    <n v="9"/>
    <n v="54"/>
    <x v="24"/>
    <x v="0"/>
    <x v="0"/>
  </r>
  <r>
    <n v="8220"/>
    <x v="165"/>
    <s v="7221"/>
    <x v="0"/>
    <s v="Teddy Bear"/>
    <n v="5"/>
    <n v="25"/>
    <n v="125"/>
    <n v="17.5"/>
    <n v="87.5"/>
    <n v="7.5"/>
    <n v="37.5"/>
    <x v="7"/>
    <x v="4"/>
    <x v="1"/>
  </r>
  <r>
    <n v="8221"/>
    <x v="249"/>
    <s v="7222"/>
    <x v="2"/>
    <s v="Microwave"/>
    <n v="10"/>
    <n v="150"/>
    <n v="1500"/>
    <n v="105"/>
    <n v="1050"/>
    <n v="45"/>
    <n v="450"/>
    <x v="2"/>
    <x v="2"/>
    <x v="3"/>
  </r>
  <r>
    <n v="8222"/>
    <x v="204"/>
    <s v="7223"/>
    <x v="2"/>
    <s v="Microwave"/>
    <n v="3"/>
    <n v="150"/>
    <n v="450"/>
    <n v="105"/>
    <n v="315"/>
    <n v="45"/>
    <n v="135"/>
    <x v="13"/>
    <x v="1"/>
    <x v="2"/>
  </r>
  <r>
    <n v="8223"/>
    <x v="133"/>
    <s v="7224"/>
    <x v="1"/>
    <s v="Jeans"/>
    <n v="6"/>
    <n v="50"/>
    <n v="300"/>
    <n v="35"/>
    <n v="210"/>
    <n v="15"/>
    <n v="90"/>
    <x v="18"/>
    <x v="2"/>
    <x v="4"/>
  </r>
  <r>
    <n v="8224"/>
    <x v="287"/>
    <s v="7225"/>
    <x v="1"/>
    <s v="Jacket"/>
    <n v="10"/>
    <n v="80"/>
    <n v="800"/>
    <n v="56"/>
    <n v="560"/>
    <n v="24"/>
    <n v="240"/>
    <x v="19"/>
    <x v="1"/>
    <x v="1"/>
  </r>
  <r>
    <n v="8225"/>
    <x v="133"/>
    <s v="7226"/>
    <x v="3"/>
    <s v="Basketball"/>
    <n v="9"/>
    <n v="40"/>
    <n v="360"/>
    <n v="28"/>
    <n v="252"/>
    <n v="12"/>
    <n v="108"/>
    <x v="21"/>
    <x v="1"/>
    <x v="3"/>
  </r>
  <r>
    <n v="8226"/>
    <x v="164"/>
    <s v="7227"/>
    <x v="4"/>
    <s v="Tablet"/>
    <n v="10"/>
    <n v="400"/>
    <n v="4000"/>
    <n v="280"/>
    <n v="2800"/>
    <n v="120"/>
    <n v="1200"/>
    <x v="16"/>
    <x v="4"/>
    <x v="2"/>
  </r>
  <r>
    <n v="8227"/>
    <x v="57"/>
    <s v="7228"/>
    <x v="0"/>
    <s v="Lego Set"/>
    <n v="10"/>
    <n v="30"/>
    <n v="300"/>
    <n v="21"/>
    <n v="210"/>
    <n v="9"/>
    <n v="90"/>
    <x v="11"/>
    <x v="2"/>
    <x v="4"/>
  </r>
  <r>
    <n v="8228"/>
    <x v="305"/>
    <s v="7229"/>
    <x v="0"/>
    <s v="Teddy Bear"/>
    <n v="3"/>
    <n v="25"/>
    <n v="75"/>
    <n v="17.5"/>
    <n v="52.5"/>
    <n v="7.5"/>
    <n v="22.5"/>
    <x v="7"/>
    <x v="4"/>
    <x v="3"/>
  </r>
  <r>
    <n v="8229"/>
    <x v="258"/>
    <s v="7230"/>
    <x v="1"/>
    <s v="Jacket"/>
    <n v="10"/>
    <n v="80"/>
    <n v="800"/>
    <n v="56"/>
    <n v="560"/>
    <n v="24"/>
    <n v="240"/>
    <x v="15"/>
    <x v="3"/>
    <x v="2"/>
  </r>
  <r>
    <n v="8230"/>
    <x v="153"/>
    <s v="7231"/>
    <x v="0"/>
    <s v="Teddy Bear"/>
    <n v="6"/>
    <n v="25"/>
    <n v="150"/>
    <n v="17.5"/>
    <n v="105"/>
    <n v="7.5"/>
    <n v="45"/>
    <x v="10"/>
    <x v="2"/>
    <x v="0"/>
  </r>
  <r>
    <n v="8231"/>
    <x v="58"/>
    <s v="7232"/>
    <x v="4"/>
    <s v="Tablet"/>
    <n v="10"/>
    <n v="400"/>
    <n v="4000"/>
    <n v="280"/>
    <n v="2800"/>
    <n v="120"/>
    <n v="1200"/>
    <x v="4"/>
    <x v="2"/>
    <x v="1"/>
  </r>
  <r>
    <n v="8232"/>
    <x v="292"/>
    <s v="7233"/>
    <x v="0"/>
    <s v="Teddy Bear"/>
    <n v="3"/>
    <n v="25"/>
    <n v="75"/>
    <n v="17.5"/>
    <n v="52.5"/>
    <n v="7.5"/>
    <n v="22.5"/>
    <x v="22"/>
    <x v="1"/>
    <x v="3"/>
  </r>
  <r>
    <n v="8233"/>
    <x v="199"/>
    <s v="7234"/>
    <x v="0"/>
    <s v="Lego Set"/>
    <n v="1"/>
    <n v="30"/>
    <n v="30"/>
    <n v="21"/>
    <n v="21"/>
    <n v="9"/>
    <n v="9"/>
    <x v="18"/>
    <x v="2"/>
    <x v="3"/>
  </r>
  <r>
    <n v="8234"/>
    <x v="361"/>
    <s v="7235"/>
    <x v="4"/>
    <s v="Smartphone"/>
    <n v="4"/>
    <n v="700"/>
    <n v="2800"/>
    <n v="489.99999999999989"/>
    <n v="1959.9999999999995"/>
    <n v="210.00000000000011"/>
    <n v="840.00000000000045"/>
    <x v="4"/>
    <x v="2"/>
    <x v="2"/>
  </r>
  <r>
    <n v="8235"/>
    <x v="356"/>
    <s v="7236"/>
    <x v="0"/>
    <s v="Teddy Bear"/>
    <n v="1"/>
    <n v="25"/>
    <n v="25"/>
    <n v="17.5"/>
    <n v="17.5"/>
    <n v="7.5"/>
    <n v="7.5"/>
    <x v="14"/>
    <x v="4"/>
    <x v="4"/>
  </r>
  <r>
    <n v="8236"/>
    <x v="61"/>
    <s v="7237"/>
    <x v="0"/>
    <s v="Doll"/>
    <n v="4"/>
    <n v="20"/>
    <n v="80"/>
    <n v="14"/>
    <n v="56"/>
    <n v="6"/>
    <n v="24"/>
    <x v="20"/>
    <x v="0"/>
    <x v="4"/>
  </r>
  <r>
    <n v="8237"/>
    <x v="309"/>
    <s v="7238"/>
    <x v="1"/>
    <s v="Jacket"/>
    <n v="9"/>
    <n v="80"/>
    <n v="720"/>
    <n v="56"/>
    <n v="504"/>
    <n v="24"/>
    <n v="216"/>
    <x v="4"/>
    <x v="2"/>
    <x v="3"/>
  </r>
  <r>
    <n v="8238"/>
    <x v="291"/>
    <s v="7239"/>
    <x v="1"/>
    <s v="Jacket"/>
    <n v="10"/>
    <n v="80"/>
    <n v="800"/>
    <n v="56"/>
    <n v="560"/>
    <n v="24"/>
    <n v="240"/>
    <x v="13"/>
    <x v="1"/>
    <x v="4"/>
  </r>
  <r>
    <n v="8239"/>
    <x v="4"/>
    <s v="7240"/>
    <x v="3"/>
    <s v="Tennis Racket"/>
    <n v="10"/>
    <n v="60"/>
    <n v="600"/>
    <n v="42"/>
    <n v="420"/>
    <n v="18"/>
    <n v="180"/>
    <x v="6"/>
    <x v="3"/>
    <x v="0"/>
  </r>
  <r>
    <n v="8240"/>
    <x v="87"/>
    <s v="7241"/>
    <x v="2"/>
    <s v="Microwave"/>
    <n v="5"/>
    <n v="150"/>
    <n v="750"/>
    <n v="105"/>
    <n v="525"/>
    <n v="45"/>
    <n v="225"/>
    <x v="8"/>
    <x v="0"/>
    <x v="4"/>
  </r>
  <r>
    <n v="8241"/>
    <x v="134"/>
    <s v="7242"/>
    <x v="2"/>
    <s v="Microwave"/>
    <n v="9"/>
    <n v="150"/>
    <n v="1350"/>
    <n v="105"/>
    <n v="945"/>
    <n v="45"/>
    <n v="405"/>
    <x v="22"/>
    <x v="1"/>
    <x v="3"/>
  </r>
  <r>
    <n v="8242"/>
    <x v="187"/>
    <s v="7243"/>
    <x v="2"/>
    <s v="Microwave"/>
    <n v="4"/>
    <n v="150"/>
    <n v="600"/>
    <n v="105"/>
    <n v="420"/>
    <n v="45"/>
    <n v="180"/>
    <x v="4"/>
    <x v="2"/>
    <x v="3"/>
  </r>
  <r>
    <n v="8243"/>
    <x v="306"/>
    <s v="7244"/>
    <x v="2"/>
    <s v="Washing Machine"/>
    <n v="10"/>
    <n v="500"/>
    <n v="5000"/>
    <n v="350"/>
    <n v="3500"/>
    <n v="150"/>
    <n v="1500"/>
    <x v="23"/>
    <x v="3"/>
    <x v="2"/>
  </r>
  <r>
    <n v="8244"/>
    <x v="205"/>
    <s v="7245"/>
    <x v="3"/>
    <s v="Tennis Racket"/>
    <n v="4"/>
    <n v="60"/>
    <n v="240"/>
    <n v="42"/>
    <n v="168"/>
    <n v="18"/>
    <n v="72"/>
    <x v="4"/>
    <x v="2"/>
    <x v="2"/>
  </r>
  <r>
    <n v="8245"/>
    <x v="131"/>
    <s v="7246"/>
    <x v="2"/>
    <s v="Microwave"/>
    <n v="9"/>
    <n v="150"/>
    <n v="1350"/>
    <n v="105"/>
    <n v="945"/>
    <n v="45"/>
    <n v="405"/>
    <x v="18"/>
    <x v="2"/>
    <x v="0"/>
  </r>
  <r>
    <n v="8246"/>
    <x v="229"/>
    <s v="7247"/>
    <x v="2"/>
    <s v="Microwave"/>
    <n v="4"/>
    <n v="150"/>
    <n v="600"/>
    <n v="105"/>
    <n v="420"/>
    <n v="45"/>
    <n v="180"/>
    <x v="10"/>
    <x v="2"/>
    <x v="4"/>
  </r>
  <r>
    <n v="8247"/>
    <x v="178"/>
    <s v="7248"/>
    <x v="0"/>
    <s v="Teddy Bear"/>
    <n v="5"/>
    <n v="25"/>
    <n v="125"/>
    <n v="17.5"/>
    <n v="87.5"/>
    <n v="7.5"/>
    <n v="37.5"/>
    <x v="17"/>
    <x v="4"/>
    <x v="2"/>
  </r>
  <r>
    <n v="8248"/>
    <x v="142"/>
    <s v="7249"/>
    <x v="2"/>
    <s v="Refrigerator"/>
    <n v="6"/>
    <n v="600"/>
    <n v="3600"/>
    <n v="420"/>
    <n v="2520"/>
    <n v="180"/>
    <n v="1080"/>
    <x v="0"/>
    <x v="0"/>
    <x v="0"/>
  </r>
  <r>
    <n v="8249"/>
    <x v="231"/>
    <s v="7250"/>
    <x v="2"/>
    <s v="Refrigerator"/>
    <n v="10"/>
    <n v="600"/>
    <n v="6000"/>
    <n v="420"/>
    <n v="4200"/>
    <n v="180"/>
    <n v="1800"/>
    <x v="18"/>
    <x v="2"/>
    <x v="4"/>
  </r>
  <r>
    <n v="8250"/>
    <x v="45"/>
    <s v="7251"/>
    <x v="0"/>
    <s v="Doll"/>
    <n v="9"/>
    <n v="20"/>
    <n v="180"/>
    <n v="14"/>
    <n v="126"/>
    <n v="6"/>
    <n v="54"/>
    <x v="13"/>
    <x v="1"/>
    <x v="0"/>
  </r>
  <r>
    <n v="8251"/>
    <x v="230"/>
    <s v="7252"/>
    <x v="1"/>
    <s v="T-Shirt"/>
    <n v="1"/>
    <n v="20"/>
    <n v="20"/>
    <n v="14"/>
    <n v="14"/>
    <n v="6"/>
    <n v="6"/>
    <x v="20"/>
    <x v="0"/>
    <x v="0"/>
  </r>
  <r>
    <n v="8252"/>
    <x v="81"/>
    <s v="7253"/>
    <x v="2"/>
    <s v="Refrigerator"/>
    <n v="2"/>
    <n v="600"/>
    <n v="1200"/>
    <n v="420"/>
    <n v="840"/>
    <n v="180"/>
    <n v="360"/>
    <x v="15"/>
    <x v="3"/>
    <x v="0"/>
  </r>
  <r>
    <n v="8253"/>
    <x v="309"/>
    <s v="7254"/>
    <x v="1"/>
    <s v="Jeans"/>
    <n v="1"/>
    <n v="50"/>
    <n v="50"/>
    <n v="35"/>
    <n v="35"/>
    <n v="15"/>
    <n v="15"/>
    <x v="11"/>
    <x v="2"/>
    <x v="3"/>
  </r>
  <r>
    <n v="8254"/>
    <x v="336"/>
    <s v="7255"/>
    <x v="4"/>
    <s v="Tablet"/>
    <n v="3"/>
    <n v="400"/>
    <n v="1200"/>
    <n v="280"/>
    <n v="840"/>
    <n v="120"/>
    <n v="360"/>
    <x v="2"/>
    <x v="2"/>
    <x v="3"/>
  </r>
  <r>
    <n v="8255"/>
    <x v="8"/>
    <s v="7256"/>
    <x v="1"/>
    <s v="Jeans"/>
    <n v="5"/>
    <n v="50"/>
    <n v="250"/>
    <n v="35"/>
    <n v="175"/>
    <n v="15"/>
    <n v="75"/>
    <x v="11"/>
    <x v="2"/>
    <x v="4"/>
  </r>
  <r>
    <n v="8256"/>
    <x v="172"/>
    <s v="7257"/>
    <x v="2"/>
    <s v="Microwave"/>
    <n v="2"/>
    <n v="150"/>
    <n v="300"/>
    <n v="105"/>
    <n v="210"/>
    <n v="45"/>
    <n v="90"/>
    <x v="21"/>
    <x v="1"/>
    <x v="2"/>
  </r>
  <r>
    <n v="8257"/>
    <x v="181"/>
    <s v="7258"/>
    <x v="4"/>
    <s v="Laptop"/>
    <n v="1"/>
    <n v="1000"/>
    <n v="1000"/>
    <n v="700"/>
    <n v="700"/>
    <n v="300"/>
    <n v="300"/>
    <x v="17"/>
    <x v="4"/>
    <x v="2"/>
  </r>
  <r>
    <n v="8258"/>
    <x v="92"/>
    <s v="7259"/>
    <x v="1"/>
    <s v="Jacket"/>
    <n v="2"/>
    <n v="80"/>
    <n v="160"/>
    <n v="56"/>
    <n v="112"/>
    <n v="24"/>
    <n v="48"/>
    <x v="13"/>
    <x v="1"/>
    <x v="4"/>
  </r>
  <r>
    <n v="8259"/>
    <x v="90"/>
    <s v="7260"/>
    <x v="0"/>
    <s v="Doll"/>
    <n v="1"/>
    <n v="20"/>
    <n v="20"/>
    <n v="14"/>
    <n v="14"/>
    <n v="6"/>
    <n v="6"/>
    <x v="8"/>
    <x v="0"/>
    <x v="3"/>
  </r>
  <r>
    <n v="8260"/>
    <x v="97"/>
    <s v="7261"/>
    <x v="2"/>
    <s v="Microwave"/>
    <n v="4"/>
    <n v="150"/>
    <n v="600"/>
    <n v="105"/>
    <n v="420"/>
    <n v="45"/>
    <n v="180"/>
    <x v="11"/>
    <x v="2"/>
    <x v="1"/>
  </r>
  <r>
    <n v="8261"/>
    <x v="190"/>
    <s v="7262"/>
    <x v="4"/>
    <s v="Laptop"/>
    <n v="10"/>
    <n v="1000"/>
    <n v="10000"/>
    <n v="700"/>
    <n v="7000"/>
    <n v="300"/>
    <n v="3000"/>
    <x v="19"/>
    <x v="1"/>
    <x v="2"/>
  </r>
  <r>
    <n v="8262"/>
    <x v="147"/>
    <s v="7263"/>
    <x v="3"/>
    <s v="Basketball"/>
    <n v="3"/>
    <n v="40"/>
    <n v="120"/>
    <n v="28"/>
    <n v="84"/>
    <n v="12"/>
    <n v="36"/>
    <x v="14"/>
    <x v="4"/>
    <x v="2"/>
  </r>
  <r>
    <n v="8263"/>
    <x v="12"/>
    <s v="7264"/>
    <x v="2"/>
    <s v="Refrigerator"/>
    <n v="3"/>
    <n v="600"/>
    <n v="1800"/>
    <n v="420"/>
    <n v="1260"/>
    <n v="180"/>
    <n v="540"/>
    <x v="0"/>
    <x v="0"/>
    <x v="4"/>
  </r>
  <r>
    <n v="8264"/>
    <x v="298"/>
    <s v="7265"/>
    <x v="0"/>
    <s v="Doll"/>
    <n v="5"/>
    <n v="20"/>
    <n v="100"/>
    <n v="14"/>
    <n v="70"/>
    <n v="6"/>
    <n v="30"/>
    <x v="22"/>
    <x v="1"/>
    <x v="0"/>
  </r>
  <r>
    <n v="8265"/>
    <x v="84"/>
    <s v="7266"/>
    <x v="0"/>
    <s v="Teddy Bear"/>
    <n v="6"/>
    <n v="25"/>
    <n v="150"/>
    <n v="17.5"/>
    <n v="105"/>
    <n v="7.5"/>
    <n v="45"/>
    <x v="21"/>
    <x v="1"/>
    <x v="1"/>
  </r>
  <r>
    <n v="8266"/>
    <x v="314"/>
    <s v="7267"/>
    <x v="4"/>
    <s v="Smartphone"/>
    <n v="1"/>
    <n v="700"/>
    <n v="700"/>
    <n v="489.99999999999989"/>
    <n v="489.99999999999989"/>
    <n v="210.00000000000011"/>
    <n v="210.00000000000011"/>
    <x v="13"/>
    <x v="1"/>
    <x v="1"/>
  </r>
  <r>
    <n v="8267"/>
    <x v="284"/>
    <s v="7268"/>
    <x v="0"/>
    <s v="Doll"/>
    <n v="8"/>
    <n v="20"/>
    <n v="160"/>
    <n v="14"/>
    <n v="112"/>
    <n v="6"/>
    <n v="48"/>
    <x v="20"/>
    <x v="0"/>
    <x v="2"/>
  </r>
  <r>
    <n v="8268"/>
    <x v="304"/>
    <s v="7269"/>
    <x v="1"/>
    <s v="Jacket"/>
    <n v="9"/>
    <n v="80"/>
    <n v="720"/>
    <n v="56"/>
    <n v="504"/>
    <n v="24"/>
    <n v="216"/>
    <x v="23"/>
    <x v="3"/>
    <x v="0"/>
  </r>
  <r>
    <n v="8269"/>
    <x v="171"/>
    <s v="7270"/>
    <x v="2"/>
    <s v="Microwave"/>
    <n v="3"/>
    <n v="150"/>
    <n v="450"/>
    <n v="105"/>
    <n v="315"/>
    <n v="45"/>
    <n v="135"/>
    <x v="18"/>
    <x v="2"/>
    <x v="4"/>
  </r>
  <r>
    <n v="8270"/>
    <x v="193"/>
    <s v="7271"/>
    <x v="3"/>
    <s v="Tennis Racket"/>
    <n v="5"/>
    <n v="60"/>
    <n v="300"/>
    <n v="42"/>
    <n v="210"/>
    <n v="18"/>
    <n v="90"/>
    <x v="2"/>
    <x v="2"/>
    <x v="1"/>
  </r>
  <r>
    <n v="8271"/>
    <x v="263"/>
    <s v="7272"/>
    <x v="3"/>
    <s v="Tennis Racket"/>
    <n v="10"/>
    <n v="60"/>
    <n v="600"/>
    <n v="42"/>
    <n v="420"/>
    <n v="18"/>
    <n v="180"/>
    <x v="11"/>
    <x v="2"/>
    <x v="3"/>
  </r>
  <r>
    <n v="8272"/>
    <x v="336"/>
    <s v="7273"/>
    <x v="2"/>
    <s v="Microwave"/>
    <n v="10"/>
    <n v="150"/>
    <n v="1500"/>
    <n v="105"/>
    <n v="1050"/>
    <n v="45"/>
    <n v="450"/>
    <x v="2"/>
    <x v="2"/>
    <x v="3"/>
  </r>
  <r>
    <n v="8273"/>
    <x v="361"/>
    <s v="7274"/>
    <x v="3"/>
    <s v="Tennis Racket"/>
    <n v="4"/>
    <n v="60"/>
    <n v="240"/>
    <n v="42"/>
    <n v="168"/>
    <n v="18"/>
    <n v="72"/>
    <x v="5"/>
    <x v="0"/>
    <x v="0"/>
  </r>
  <r>
    <n v="8274"/>
    <x v="267"/>
    <s v="7275"/>
    <x v="2"/>
    <s v="Refrigerator"/>
    <n v="1"/>
    <n v="600"/>
    <n v="600"/>
    <n v="420"/>
    <n v="420"/>
    <n v="180"/>
    <n v="180"/>
    <x v="11"/>
    <x v="2"/>
    <x v="0"/>
  </r>
  <r>
    <n v="8275"/>
    <x v="13"/>
    <s v="7276"/>
    <x v="4"/>
    <s v="Tablet"/>
    <n v="7"/>
    <n v="400"/>
    <n v="2800"/>
    <n v="280"/>
    <n v="1960"/>
    <n v="120"/>
    <n v="840"/>
    <x v="5"/>
    <x v="0"/>
    <x v="3"/>
  </r>
  <r>
    <n v="8276"/>
    <x v="248"/>
    <s v="7277"/>
    <x v="1"/>
    <s v="Jeans"/>
    <n v="9"/>
    <n v="50"/>
    <n v="450"/>
    <n v="35"/>
    <n v="315"/>
    <n v="15"/>
    <n v="135"/>
    <x v="14"/>
    <x v="4"/>
    <x v="2"/>
  </r>
  <r>
    <n v="8277"/>
    <x v="136"/>
    <s v="7278"/>
    <x v="0"/>
    <s v="Lego Set"/>
    <n v="10"/>
    <n v="30"/>
    <n v="300"/>
    <n v="21"/>
    <n v="210"/>
    <n v="9"/>
    <n v="90"/>
    <x v="8"/>
    <x v="0"/>
    <x v="2"/>
  </r>
  <r>
    <n v="8278"/>
    <x v="163"/>
    <s v="7279"/>
    <x v="1"/>
    <s v="T-Shirt"/>
    <n v="10"/>
    <n v="20"/>
    <n v="200"/>
    <n v="14"/>
    <n v="140"/>
    <n v="6"/>
    <n v="60"/>
    <x v="14"/>
    <x v="4"/>
    <x v="0"/>
  </r>
  <r>
    <n v="8279"/>
    <x v="2"/>
    <s v="7280"/>
    <x v="3"/>
    <s v="Basketball"/>
    <n v="6"/>
    <n v="40"/>
    <n v="240"/>
    <n v="28"/>
    <n v="168"/>
    <n v="12"/>
    <n v="72"/>
    <x v="15"/>
    <x v="3"/>
    <x v="3"/>
  </r>
  <r>
    <n v="8280"/>
    <x v="250"/>
    <s v="7281"/>
    <x v="0"/>
    <s v="Lego Set"/>
    <n v="8"/>
    <n v="30"/>
    <n v="240"/>
    <n v="21"/>
    <n v="168"/>
    <n v="9"/>
    <n v="72"/>
    <x v="13"/>
    <x v="1"/>
    <x v="0"/>
  </r>
  <r>
    <n v="8281"/>
    <x v="132"/>
    <s v="7282"/>
    <x v="4"/>
    <s v="Smartphone"/>
    <n v="6"/>
    <n v="700"/>
    <n v="4200"/>
    <n v="489.99999999999989"/>
    <n v="2939.9999999999991"/>
    <n v="210.00000000000011"/>
    <n v="1260.0000000000007"/>
    <x v="18"/>
    <x v="2"/>
    <x v="4"/>
  </r>
  <r>
    <n v="8282"/>
    <x v="24"/>
    <s v="7283"/>
    <x v="1"/>
    <s v="Jacket"/>
    <n v="2"/>
    <n v="80"/>
    <n v="160"/>
    <n v="56"/>
    <n v="112"/>
    <n v="24"/>
    <n v="48"/>
    <x v="24"/>
    <x v="0"/>
    <x v="3"/>
  </r>
  <r>
    <n v="8283"/>
    <x v="173"/>
    <s v="7284"/>
    <x v="0"/>
    <s v="Doll"/>
    <n v="10"/>
    <n v="20"/>
    <n v="200"/>
    <n v="14"/>
    <n v="140"/>
    <n v="6"/>
    <n v="60"/>
    <x v="3"/>
    <x v="3"/>
    <x v="4"/>
  </r>
  <r>
    <n v="8284"/>
    <x v="233"/>
    <s v="7285"/>
    <x v="3"/>
    <s v="Soccer Ball"/>
    <n v="9"/>
    <n v="30"/>
    <n v="270"/>
    <n v="21"/>
    <n v="189"/>
    <n v="9"/>
    <n v="81"/>
    <x v="20"/>
    <x v="0"/>
    <x v="0"/>
  </r>
  <r>
    <n v="8285"/>
    <x v="46"/>
    <s v="7286"/>
    <x v="3"/>
    <s v="Basketball"/>
    <n v="9"/>
    <n v="40"/>
    <n v="360"/>
    <n v="28"/>
    <n v="252"/>
    <n v="12"/>
    <n v="108"/>
    <x v="20"/>
    <x v="0"/>
    <x v="0"/>
  </r>
  <r>
    <n v="8286"/>
    <x v="358"/>
    <s v="7287"/>
    <x v="0"/>
    <s v="Teddy Bear"/>
    <n v="5"/>
    <n v="25"/>
    <n v="125"/>
    <n v="17.5"/>
    <n v="87.5"/>
    <n v="7.5"/>
    <n v="37.5"/>
    <x v="5"/>
    <x v="0"/>
    <x v="1"/>
  </r>
  <r>
    <n v="8287"/>
    <x v="55"/>
    <s v="7288"/>
    <x v="0"/>
    <s v="Doll"/>
    <n v="10"/>
    <n v="20"/>
    <n v="200"/>
    <n v="14"/>
    <n v="140"/>
    <n v="6"/>
    <n v="60"/>
    <x v="11"/>
    <x v="2"/>
    <x v="0"/>
  </r>
  <r>
    <n v="8288"/>
    <x v="110"/>
    <s v="7289"/>
    <x v="1"/>
    <s v="Jacket"/>
    <n v="4"/>
    <n v="80"/>
    <n v="320"/>
    <n v="56"/>
    <n v="224"/>
    <n v="24"/>
    <n v="96"/>
    <x v="8"/>
    <x v="0"/>
    <x v="1"/>
  </r>
  <r>
    <n v="8289"/>
    <x v="130"/>
    <s v="7290"/>
    <x v="0"/>
    <s v="Teddy Bear"/>
    <n v="5"/>
    <n v="25"/>
    <n v="125"/>
    <n v="17.5"/>
    <n v="87.5"/>
    <n v="7.5"/>
    <n v="37.5"/>
    <x v="4"/>
    <x v="2"/>
    <x v="1"/>
  </r>
  <r>
    <n v="8290"/>
    <x v="176"/>
    <s v="7291"/>
    <x v="1"/>
    <s v="Jeans"/>
    <n v="3"/>
    <n v="50"/>
    <n v="150"/>
    <n v="35"/>
    <n v="105"/>
    <n v="15"/>
    <n v="45"/>
    <x v="12"/>
    <x v="4"/>
    <x v="2"/>
  </r>
  <r>
    <n v="8291"/>
    <x v="237"/>
    <s v="7292"/>
    <x v="4"/>
    <s v="Laptop"/>
    <n v="3"/>
    <n v="1000"/>
    <n v="3000"/>
    <n v="700"/>
    <n v="2100"/>
    <n v="300"/>
    <n v="900"/>
    <x v="7"/>
    <x v="4"/>
    <x v="4"/>
  </r>
  <r>
    <n v="8292"/>
    <x v="23"/>
    <s v="7293"/>
    <x v="0"/>
    <s v="Teddy Bear"/>
    <n v="6"/>
    <n v="25"/>
    <n v="150"/>
    <n v="17.5"/>
    <n v="105"/>
    <n v="7.5"/>
    <n v="45"/>
    <x v="3"/>
    <x v="3"/>
    <x v="4"/>
  </r>
  <r>
    <n v="8293"/>
    <x v="68"/>
    <s v="7294"/>
    <x v="2"/>
    <s v="Microwave"/>
    <n v="6"/>
    <n v="150"/>
    <n v="900"/>
    <n v="105"/>
    <n v="630"/>
    <n v="45"/>
    <n v="270"/>
    <x v="9"/>
    <x v="3"/>
    <x v="3"/>
  </r>
  <r>
    <n v="8294"/>
    <x v="184"/>
    <s v="7295"/>
    <x v="3"/>
    <s v="Soccer Ball"/>
    <n v="5"/>
    <n v="30"/>
    <n v="150"/>
    <n v="21"/>
    <n v="105"/>
    <n v="9"/>
    <n v="45"/>
    <x v="5"/>
    <x v="0"/>
    <x v="4"/>
  </r>
  <r>
    <n v="8295"/>
    <x v="103"/>
    <s v="7296"/>
    <x v="2"/>
    <s v="Microwave"/>
    <n v="2"/>
    <n v="150"/>
    <n v="300"/>
    <n v="105"/>
    <n v="210"/>
    <n v="45"/>
    <n v="90"/>
    <x v="22"/>
    <x v="1"/>
    <x v="1"/>
  </r>
  <r>
    <n v="8296"/>
    <x v="265"/>
    <s v="7297"/>
    <x v="1"/>
    <s v="Jeans"/>
    <n v="6"/>
    <n v="50"/>
    <n v="300"/>
    <n v="35"/>
    <n v="210"/>
    <n v="15"/>
    <n v="90"/>
    <x v="6"/>
    <x v="3"/>
    <x v="3"/>
  </r>
  <r>
    <n v="8297"/>
    <x v="42"/>
    <s v="7298"/>
    <x v="4"/>
    <s v="Tablet"/>
    <n v="2"/>
    <n v="400"/>
    <n v="800"/>
    <n v="280"/>
    <n v="560"/>
    <n v="120"/>
    <n v="240"/>
    <x v="24"/>
    <x v="0"/>
    <x v="4"/>
  </r>
  <r>
    <n v="8298"/>
    <x v="66"/>
    <s v="7299"/>
    <x v="1"/>
    <s v="Jacket"/>
    <n v="7"/>
    <n v="80"/>
    <n v="560"/>
    <n v="56"/>
    <n v="392"/>
    <n v="24"/>
    <n v="168"/>
    <x v="4"/>
    <x v="2"/>
    <x v="0"/>
  </r>
  <r>
    <n v="8299"/>
    <x v="155"/>
    <s v="7300"/>
    <x v="0"/>
    <s v="Doll"/>
    <n v="1"/>
    <n v="20"/>
    <n v="20"/>
    <n v="14"/>
    <n v="14"/>
    <n v="6"/>
    <n v="6"/>
    <x v="12"/>
    <x v="4"/>
    <x v="3"/>
  </r>
  <r>
    <n v="8300"/>
    <x v="212"/>
    <s v="7301"/>
    <x v="1"/>
    <s v="Jeans"/>
    <n v="2"/>
    <n v="50"/>
    <n v="100"/>
    <n v="35"/>
    <n v="70"/>
    <n v="15"/>
    <n v="30"/>
    <x v="24"/>
    <x v="0"/>
    <x v="3"/>
  </r>
  <r>
    <n v="8301"/>
    <x v="244"/>
    <s v="7302"/>
    <x v="4"/>
    <s v="Tablet"/>
    <n v="4"/>
    <n v="400"/>
    <n v="1600"/>
    <n v="280"/>
    <n v="1120"/>
    <n v="120"/>
    <n v="480"/>
    <x v="17"/>
    <x v="4"/>
    <x v="3"/>
  </r>
  <r>
    <n v="8302"/>
    <x v="181"/>
    <s v="7303"/>
    <x v="2"/>
    <s v="Microwave"/>
    <n v="9"/>
    <n v="150"/>
    <n v="1350"/>
    <n v="105"/>
    <n v="945"/>
    <n v="45"/>
    <n v="405"/>
    <x v="11"/>
    <x v="2"/>
    <x v="0"/>
  </r>
  <r>
    <n v="8303"/>
    <x v="6"/>
    <s v="7304"/>
    <x v="2"/>
    <s v="Microwave"/>
    <n v="7"/>
    <n v="150"/>
    <n v="1050"/>
    <n v="105"/>
    <n v="735"/>
    <n v="45"/>
    <n v="315"/>
    <x v="11"/>
    <x v="2"/>
    <x v="0"/>
  </r>
  <r>
    <n v="8304"/>
    <x v="217"/>
    <s v="7305"/>
    <x v="1"/>
    <s v="Jacket"/>
    <n v="3"/>
    <n v="80"/>
    <n v="240"/>
    <n v="56"/>
    <n v="168"/>
    <n v="24"/>
    <n v="72"/>
    <x v="0"/>
    <x v="0"/>
    <x v="3"/>
  </r>
  <r>
    <n v="8305"/>
    <x v="309"/>
    <s v="7306"/>
    <x v="0"/>
    <s v="Doll"/>
    <n v="10"/>
    <n v="20"/>
    <n v="200"/>
    <n v="14"/>
    <n v="140"/>
    <n v="6"/>
    <n v="60"/>
    <x v="0"/>
    <x v="0"/>
    <x v="3"/>
  </r>
  <r>
    <n v="8306"/>
    <x v="140"/>
    <s v="7307"/>
    <x v="2"/>
    <s v="Microwave"/>
    <n v="10"/>
    <n v="150"/>
    <n v="1500"/>
    <n v="105"/>
    <n v="1050"/>
    <n v="45"/>
    <n v="450"/>
    <x v="18"/>
    <x v="2"/>
    <x v="3"/>
  </r>
  <r>
    <n v="8307"/>
    <x v="168"/>
    <s v="7308"/>
    <x v="0"/>
    <s v="Doll"/>
    <n v="2"/>
    <n v="20"/>
    <n v="40"/>
    <n v="14"/>
    <n v="28"/>
    <n v="6"/>
    <n v="12"/>
    <x v="24"/>
    <x v="0"/>
    <x v="3"/>
  </r>
  <r>
    <n v="8308"/>
    <x v="115"/>
    <s v="7309"/>
    <x v="2"/>
    <s v="Washing Machine"/>
    <n v="3"/>
    <n v="500"/>
    <n v="1500"/>
    <n v="350"/>
    <n v="1050"/>
    <n v="150"/>
    <n v="450"/>
    <x v="7"/>
    <x v="4"/>
    <x v="4"/>
  </r>
  <r>
    <n v="8309"/>
    <x v="134"/>
    <s v="7310"/>
    <x v="4"/>
    <s v="Tablet"/>
    <n v="1"/>
    <n v="400"/>
    <n v="400"/>
    <n v="280"/>
    <n v="280"/>
    <n v="120"/>
    <n v="120"/>
    <x v="10"/>
    <x v="2"/>
    <x v="1"/>
  </r>
  <r>
    <n v="8310"/>
    <x v="82"/>
    <s v="7311"/>
    <x v="0"/>
    <s v="Teddy Bear"/>
    <n v="6"/>
    <n v="25"/>
    <n v="150"/>
    <n v="17.5"/>
    <n v="105"/>
    <n v="7.5"/>
    <n v="45"/>
    <x v="11"/>
    <x v="2"/>
    <x v="0"/>
  </r>
  <r>
    <n v="8311"/>
    <x v="343"/>
    <s v="7312"/>
    <x v="1"/>
    <s v="Jeans"/>
    <n v="8"/>
    <n v="50"/>
    <n v="400"/>
    <n v="35"/>
    <n v="280"/>
    <n v="15"/>
    <n v="120"/>
    <x v="3"/>
    <x v="3"/>
    <x v="3"/>
  </r>
  <r>
    <n v="8312"/>
    <x v="136"/>
    <s v="7313"/>
    <x v="2"/>
    <s v="Microwave"/>
    <n v="10"/>
    <n v="150"/>
    <n v="1500"/>
    <n v="105"/>
    <n v="1050"/>
    <n v="45"/>
    <n v="450"/>
    <x v="14"/>
    <x v="4"/>
    <x v="1"/>
  </r>
  <r>
    <n v="8313"/>
    <x v="150"/>
    <s v="7314"/>
    <x v="4"/>
    <s v="Laptop"/>
    <n v="8"/>
    <n v="1000"/>
    <n v="8000"/>
    <n v="700"/>
    <n v="5600"/>
    <n v="300"/>
    <n v="2400"/>
    <x v="22"/>
    <x v="1"/>
    <x v="1"/>
  </r>
  <r>
    <n v="8314"/>
    <x v="314"/>
    <s v="7315"/>
    <x v="3"/>
    <s v="Basketball"/>
    <n v="6"/>
    <n v="40"/>
    <n v="240"/>
    <n v="28"/>
    <n v="168"/>
    <n v="12"/>
    <n v="72"/>
    <x v="9"/>
    <x v="3"/>
    <x v="1"/>
  </r>
  <r>
    <n v="8315"/>
    <x v="89"/>
    <s v="7316"/>
    <x v="3"/>
    <s v="Soccer Ball"/>
    <n v="8"/>
    <n v="30"/>
    <n v="240"/>
    <n v="21"/>
    <n v="168"/>
    <n v="9"/>
    <n v="72"/>
    <x v="20"/>
    <x v="0"/>
    <x v="1"/>
  </r>
  <r>
    <n v="8316"/>
    <x v="77"/>
    <s v="7317"/>
    <x v="1"/>
    <s v="T-Shirt"/>
    <n v="4"/>
    <n v="20"/>
    <n v="80"/>
    <n v="14"/>
    <n v="56"/>
    <n v="6"/>
    <n v="24"/>
    <x v="2"/>
    <x v="2"/>
    <x v="0"/>
  </r>
  <r>
    <n v="8317"/>
    <x v="100"/>
    <s v="7318"/>
    <x v="3"/>
    <s v="Tennis Racket"/>
    <n v="5"/>
    <n v="60"/>
    <n v="300"/>
    <n v="42"/>
    <n v="210"/>
    <n v="18"/>
    <n v="90"/>
    <x v="21"/>
    <x v="1"/>
    <x v="3"/>
  </r>
  <r>
    <n v="8318"/>
    <x v="242"/>
    <s v="7319"/>
    <x v="4"/>
    <s v="Smartphone"/>
    <n v="4"/>
    <n v="700"/>
    <n v="2800"/>
    <n v="489.99999999999989"/>
    <n v="1959.9999999999995"/>
    <n v="210.00000000000011"/>
    <n v="840.00000000000045"/>
    <x v="7"/>
    <x v="4"/>
    <x v="0"/>
  </r>
  <r>
    <n v="8319"/>
    <x v="295"/>
    <s v="7320"/>
    <x v="1"/>
    <s v="Jeans"/>
    <n v="10"/>
    <n v="50"/>
    <n v="500"/>
    <n v="35"/>
    <n v="350"/>
    <n v="15"/>
    <n v="150"/>
    <x v="14"/>
    <x v="4"/>
    <x v="2"/>
  </r>
  <r>
    <n v="8320"/>
    <x v="28"/>
    <s v="7321"/>
    <x v="4"/>
    <s v="Smartphone"/>
    <n v="4"/>
    <n v="700"/>
    <n v="2800"/>
    <n v="489.99999999999989"/>
    <n v="1959.9999999999995"/>
    <n v="210.00000000000011"/>
    <n v="840.00000000000045"/>
    <x v="3"/>
    <x v="3"/>
    <x v="3"/>
  </r>
  <r>
    <n v="8321"/>
    <x v="24"/>
    <s v="7322"/>
    <x v="1"/>
    <s v="Jacket"/>
    <n v="3"/>
    <n v="80"/>
    <n v="240"/>
    <n v="56"/>
    <n v="168"/>
    <n v="24"/>
    <n v="72"/>
    <x v="9"/>
    <x v="3"/>
    <x v="2"/>
  </r>
  <r>
    <n v="8322"/>
    <x v="125"/>
    <s v="7323"/>
    <x v="3"/>
    <s v="Tennis Racket"/>
    <n v="1"/>
    <n v="60"/>
    <n v="60"/>
    <n v="42"/>
    <n v="42"/>
    <n v="18"/>
    <n v="18"/>
    <x v="11"/>
    <x v="2"/>
    <x v="3"/>
  </r>
  <r>
    <n v="8323"/>
    <x v="262"/>
    <s v="7324"/>
    <x v="4"/>
    <s v="Tablet"/>
    <n v="5"/>
    <n v="400"/>
    <n v="2000"/>
    <n v="280"/>
    <n v="1400"/>
    <n v="120"/>
    <n v="600"/>
    <x v="2"/>
    <x v="2"/>
    <x v="4"/>
  </r>
  <r>
    <n v="8324"/>
    <x v="251"/>
    <s v="7325"/>
    <x v="2"/>
    <s v="Refrigerator"/>
    <n v="4"/>
    <n v="600"/>
    <n v="2400"/>
    <n v="420"/>
    <n v="1680"/>
    <n v="180"/>
    <n v="720"/>
    <x v="3"/>
    <x v="3"/>
    <x v="4"/>
  </r>
  <r>
    <n v="8325"/>
    <x v="180"/>
    <s v="7326"/>
    <x v="2"/>
    <s v="Microwave"/>
    <n v="5"/>
    <n v="150"/>
    <n v="750"/>
    <n v="105"/>
    <n v="525"/>
    <n v="45"/>
    <n v="225"/>
    <x v="1"/>
    <x v="1"/>
    <x v="1"/>
  </r>
  <r>
    <n v="8326"/>
    <x v="344"/>
    <s v="7327"/>
    <x v="1"/>
    <s v="Jeans"/>
    <n v="1"/>
    <n v="50"/>
    <n v="50"/>
    <n v="35"/>
    <n v="35"/>
    <n v="15"/>
    <n v="15"/>
    <x v="5"/>
    <x v="0"/>
    <x v="3"/>
  </r>
  <r>
    <n v="8327"/>
    <x v="138"/>
    <s v="7328"/>
    <x v="4"/>
    <s v="Tablet"/>
    <n v="3"/>
    <n v="400"/>
    <n v="1200"/>
    <n v="280"/>
    <n v="840"/>
    <n v="120"/>
    <n v="360"/>
    <x v="1"/>
    <x v="1"/>
    <x v="3"/>
  </r>
  <r>
    <n v="8328"/>
    <x v="180"/>
    <s v="7329"/>
    <x v="1"/>
    <s v="Jeans"/>
    <n v="3"/>
    <n v="50"/>
    <n v="150"/>
    <n v="35"/>
    <n v="105"/>
    <n v="15"/>
    <n v="45"/>
    <x v="21"/>
    <x v="1"/>
    <x v="4"/>
  </r>
  <r>
    <n v="8329"/>
    <x v="251"/>
    <s v="7330"/>
    <x v="1"/>
    <s v="Jeans"/>
    <n v="9"/>
    <n v="50"/>
    <n v="450"/>
    <n v="35"/>
    <n v="315"/>
    <n v="15"/>
    <n v="135"/>
    <x v="0"/>
    <x v="0"/>
    <x v="1"/>
  </r>
  <r>
    <n v="8330"/>
    <x v="199"/>
    <s v="7331"/>
    <x v="3"/>
    <s v="Basketball"/>
    <n v="7"/>
    <n v="40"/>
    <n v="280"/>
    <n v="28"/>
    <n v="196"/>
    <n v="12"/>
    <n v="84"/>
    <x v="7"/>
    <x v="4"/>
    <x v="2"/>
  </r>
  <r>
    <n v="8331"/>
    <x v="12"/>
    <s v="7332"/>
    <x v="2"/>
    <s v="Microwave"/>
    <n v="10"/>
    <n v="150"/>
    <n v="1500"/>
    <n v="105"/>
    <n v="1050"/>
    <n v="45"/>
    <n v="450"/>
    <x v="2"/>
    <x v="2"/>
    <x v="0"/>
  </r>
  <r>
    <n v="8332"/>
    <x v="351"/>
    <s v="7333"/>
    <x v="1"/>
    <s v="T-Shirt"/>
    <n v="10"/>
    <n v="20"/>
    <n v="200"/>
    <n v="14"/>
    <n v="140"/>
    <n v="6"/>
    <n v="60"/>
    <x v="17"/>
    <x v="4"/>
    <x v="3"/>
  </r>
  <r>
    <n v="8333"/>
    <x v="178"/>
    <s v="7334"/>
    <x v="0"/>
    <s v="Doll"/>
    <n v="5"/>
    <n v="20"/>
    <n v="100"/>
    <n v="14"/>
    <n v="70"/>
    <n v="6"/>
    <n v="30"/>
    <x v="3"/>
    <x v="3"/>
    <x v="0"/>
  </r>
  <r>
    <n v="8334"/>
    <x v="165"/>
    <s v="7335"/>
    <x v="3"/>
    <s v="Tennis Racket"/>
    <n v="4"/>
    <n v="60"/>
    <n v="240"/>
    <n v="42"/>
    <n v="168"/>
    <n v="18"/>
    <n v="72"/>
    <x v="10"/>
    <x v="2"/>
    <x v="0"/>
  </r>
  <r>
    <n v="8335"/>
    <x v="82"/>
    <s v="7336"/>
    <x v="2"/>
    <s v="Microwave"/>
    <n v="4"/>
    <n v="150"/>
    <n v="600"/>
    <n v="105"/>
    <n v="420"/>
    <n v="45"/>
    <n v="180"/>
    <x v="22"/>
    <x v="1"/>
    <x v="2"/>
  </r>
  <r>
    <n v="8336"/>
    <x v="46"/>
    <s v="7337"/>
    <x v="0"/>
    <s v="Teddy Bear"/>
    <n v="6"/>
    <n v="25"/>
    <n v="150"/>
    <n v="17.5"/>
    <n v="105"/>
    <n v="7.5"/>
    <n v="45"/>
    <x v="6"/>
    <x v="3"/>
    <x v="3"/>
  </r>
  <r>
    <n v="8337"/>
    <x v="318"/>
    <s v="7338"/>
    <x v="1"/>
    <s v="Jeans"/>
    <n v="6"/>
    <n v="50"/>
    <n v="300"/>
    <n v="35"/>
    <n v="210"/>
    <n v="15"/>
    <n v="90"/>
    <x v="15"/>
    <x v="3"/>
    <x v="4"/>
  </r>
  <r>
    <n v="8338"/>
    <x v="339"/>
    <s v="7339"/>
    <x v="1"/>
    <s v="T-Shirt"/>
    <n v="7"/>
    <n v="20"/>
    <n v="140"/>
    <n v="14"/>
    <n v="98"/>
    <n v="6"/>
    <n v="42"/>
    <x v="22"/>
    <x v="1"/>
    <x v="1"/>
  </r>
  <r>
    <n v="8339"/>
    <x v="45"/>
    <s v="7340"/>
    <x v="0"/>
    <s v="Lego Set"/>
    <n v="2"/>
    <n v="30"/>
    <n v="60"/>
    <n v="21"/>
    <n v="42"/>
    <n v="9"/>
    <n v="18"/>
    <x v="8"/>
    <x v="0"/>
    <x v="0"/>
  </r>
  <r>
    <n v="8340"/>
    <x v="41"/>
    <s v="7341"/>
    <x v="1"/>
    <s v="T-Shirt"/>
    <n v="9"/>
    <n v="20"/>
    <n v="180"/>
    <n v="14"/>
    <n v="126"/>
    <n v="6"/>
    <n v="54"/>
    <x v="11"/>
    <x v="2"/>
    <x v="0"/>
  </r>
  <r>
    <n v="8341"/>
    <x v="87"/>
    <s v="7342"/>
    <x v="1"/>
    <s v="Jeans"/>
    <n v="10"/>
    <n v="50"/>
    <n v="500"/>
    <n v="35"/>
    <n v="350"/>
    <n v="15"/>
    <n v="150"/>
    <x v="3"/>
    <x v="3"/>
    <x v="1"/>
  </r>
  <r>
    <n v="8342"/>
    <x v="205"/>
    <s v="7343"/>
    <x v="3"/>
    <s v="Tennis Racket"/>
    <n v="2"/>
    <n v="60"/>
    <n v="120"/>
    <n v="42"/>
    <n v="84"/>
    <n v="18"/>
    <n v="36"/>
    <x v="0"/>
    <x v="0"/>
    <x v="3"/>
  </r>
  <r>
    <n v="8343"/>
    <x v="86"/>
    <s v="7344"/>
    <x v="3"/>
    <s v="Tennis Racket"/>
    <n v="10"/>
    <n v="60"/>
    <n v="600"/>
    <n v="42"/>
    <n v="420"/>
    <n v="18"/>
    <n v="180"/>
    <x v="4"/>
    <x v="2"/>
    <x v="4"/>
  </r>
  <r>
    <n v="8344"/>
    <x v="29"/>
    <s v="7345"/>
    <x v="3"/>
    <s v="Tennis Racket"/>
    <n v="5"/>
    <n v="60"/>
    <n v="300"/>
    <n v="42"/>
    <n v="210"/>
    <n v="18"/>
    <n v="90"/>
    <x v="15"/>
    <x v="3"/>
    <x v="2"/>
  </r>
  <r>
    <n v="8345"/>
    <x v="331"/>
    <s v="7346"/>
    <x v="2"/>
    <s v="Washing Machine"/>
    <n v="6"/>
    <n v="500"/>
    <n v="3000"/>
    <n v="350"/>
    <n v="2100"/>
    <n v="150"/>
    <n v="900"/>
    <x v="18"/>
    <x v="2"/>
    <x v="4"/>
  </r>
  <r>
    <n v="8346"/>
    <x v="43"/>
    <s v="7347"/>
    <x v="2"/>
    <s v="Refrigerator"/>
    <n v="8"/>
    <n v="600"/>
    <n v="4800"/>
    <n v="420"/>
    <n v="3360"/>
    <n v="180"/>
    <n v="1440"/>
    <x v="9"/>
    <x v="3"/>
    <x v="0"/>
  </r>
  <r>
    <n v="8347"/>
    <x v="205"/>
    <s v="7348"/>
    <x v="2"/>
    <s v="Microwave"/>
    <n v="8"/>
    <n v="150"/>
    <n v="1200"/>
    <n v="105"/>
    <n v="840"/>
    <n v="45"/>
    <n v="360"/>
    <x v="12"/>
    <x v="4"/>
    <x v="4"/>
  </r>
  <r>
    <n v="8348"/>
    <x v="330"/>
    <s v="7349"/>
    <x v="1"/>
    <s v="T-Shirt"/>
    <n v="10"/>
    <n v="20"/>
    <n v="200"/>
    <n v="14"/>
    <n v="140"/>
    <n v="6"/>
    <n v="60"/>
    <x v="12"/>
    <x v="4"/>
    <x v="2"/>
  </r>
  <r>
    <n v="8349"/>
    <x v="126"/>
    <s v="7350"/>
    <x v="2"/>
    <s v="Refrigerator"/>
    <n v="6"/>
    <n v="600"/>
    <n v="3600"/>
    <n v="420"/>
    <n v="2520"/>
    <n v="180"/>
    <n v="1080"/>
    <x v="13"/>
    <x v="1"/>
    <x v="1"/>
  </r>
  <r>
    <n v="8350"/>
    <x v="50"/>
    <s v="7351"/>
    <x v="2"/>
    <s v="Microwave"/>
    <n v="8"/>
    <n v="150"/>
    <n v="1200"/>
    <n v="105"/>
    <n v="840"/>
    <n v="45"/>
    <n v="360"/>
    <x v="18"/>
    <x v="2"/>
    <x v="1"/>
  </r>
  <r>
    <n v="8351"/>
    <x v="352"/>
    <s v="7352"/>
    <x v="0"/>
    <s v="Lego Set"/>
    <n v="7"/>
    <n v="30"/>
    <n v="210"/>
    <n v="21"/>
    <n v="147"/>
    <n v="9"/>
    <n v="63"/>
    <x v="4"/>
    <x v="2"/>
    <x v="0"/>
  </r>
  <r>
    <n v="8352"/>
    <x v="161"/>
    <s v="7353"/>
    <x v="3"/>
    <s v="Tennis Racket"/>
    <n v="6"/>
    <n v="60"/>
    <n v="360"/>
    <n v="42"/>
    <n v="252"/>
    <n v="18"/>
    <n v="108"/>
    <x v="16"/>
    <x v="4"/>
    <x v="2"/>
  </r>
  <r>
    <n v="8353"/>
    <x v="194"/>
    <s v="7354"/>
    <x v="2"/>
    <s v="Washing Machine"/>
    <n v="2"/>
    <n v="500"/>
    <n v="1000"/>
    <n v="350"/>
    <n v="700"/>
    <n v="150"/>
    <n v="300"/>
    <x v="3"/>
    <x v="3"/>
    <x v="1"/>
  </r>
  <r>
    <n v="8354"/>
    <x v="307"/>
    <s v="7355"/>
    <x v="4"/>
    <s v="Laptop"/>
    <n v="8"/>
    <n v="1000"/>
    <n v="8000"/>
    <n v="700"/>
    <n v="5600"/>
    <n v="300"/>
    <n v="2400"/>
    <x v="5"/>
    <x v="0"/>
    <x v="1"/>
  </r>
  <r>
    <n v="8355"/>
    <x v="348"/>
    <s v="7356"/>
    <x v="3"/>
    <s v="Soccer Ball"/>
    <n v="5"/>
    <n v="30"/>
    <n v="150"/>
    <n v="21"/>
    <n v="105"/>
    <n v="9"/>
    <n v="45"/>
    <x v="12"/>
    <x v="4"/>
    <x v="2"/>
  </r>
  <r>
    <n v="8356"/>
    <x v="298"/>
    <s v="7357"/>
    <x v="1"/>
    <s v="Jeans"/>
    <n v="5"/>
    <n v="50"/>
    <n v="250"/>
    <n v="35"/>
    <n v="175"/>
    <n v="15"/>
    <n v="75"/>
    <x v="19"/>
    <x v="1"/>
    <x v="3"/>
  </r>
  <r>
    <n v="8357"/>
    <x v="166"/>
    <s v="7358"/>
    <x v="2"/>
    <s v="Refrigerator"/>
    <n v="8"/>
    <n v="600"/>
    <n v="4800"/>
    <n v="420"/>
    <n v="3360"/>
    <n v="180"/>
    <n v="1440"/>
    <x v="12"/>
    <x v="4"/>
    <x v="2"/>
  </r>
  <r>
    <n v="8358"/>
    <x v="27"/>
    <s v="7359"/>
    <x v="1"/>
    <s v="Jeans"/>
    <n v="9"/>
    <n v="50"/>
    <n v="450"/>
    <n v="35"/>
    <n v="315"/>
    <n v="15"/>
    <n v="135"/>
    <x v="22"/>
    <x v="1"/>
    <x v="4"/>
  </r>
  <r>
    <n v="8359"/>
    <x v="349"/>
    <s v="7360"/>
    <x v="2"/>
    <s v="Refrigerator"/>
    <n v="8"/>
    <n v="600"/>
    <n v="4800"/>
    <n v="420"/>
    <n v="3360"/>
    <n v="180"/>
    <n v="1440"/>
    <x v="3"/>
    <x v="3"/>
    <x v="2"/>
  </r>
  <r>
    <n v="8360"/>
    <x v="209"/>
    <s v="7361"/>
    <x v="1"/>
    <s v="Jacket"/>
    <n v="2"/>
    <n v="80"/>
    <n v="160"/>
    <n v="56"/>
    <n v="112"/>
    <n v="24"/>
    <n v="48"/>
    <x v="3"/>
    <x v="3"/>
    <x v="1"/>
  </r>
  <r>
    <n v="8361"/>
    <x v="295"/>
    <s v="7362"/>
    <x v="3"/>
    <s v="Tennis Racket"/>
    <n v="9"/>
    <n v="60"/>
    <n v="540"/>
    <n v="42"/>
    <n v="378"/>
    <n v="18"/>
    <n v="162"/>
    <x v="9"/>
    <x v="3"/>
    <x v="4"/>
  </r>
  <r>
    <n v="8362"/>
    <x v="59"/>
    <s v="7363"/>
    <x v="3"/>
    <s v="Tennis Racket"/>
    <n v="2"/>
    <n v="60"/>
    <n v="120"/>
    <n v="42"/>
    <n v="84"/>
    <n v="18"/>
    <n v="36"/>
    <x v="12"/>
    <x v="4"/>
    <x v="0"/>
  </r>
  <r>
    <n v="8363"/>
    <x v="196"/>
    <s v="7364"/>
    <x v="3"/>
    <s v="Tennis Racket"/>
    <n v="2"/>
    <n v="60"/>
    <n v="120"/>
    <n v="42"/>
    <n v="84"/>
    <n v="18"/>
    <n v="36"/>
    <x v="0"/>
    <x v="0"/>
    <x v="2"/>
  </r>
  <r>
    <n v="8364"/>
    <x v="332"/>
    <s v="7365"/>
    <x v="2"/>
    <s v="Washing Machine"/>
    <n v="8"/>
    <n v="500"/>
    <n v="4000"/>
    <n v="350"/>
    <n v="2800"/>
    <n v="150"/>
    <n v="1200"/>
    <x v="13"/>
    <x v="1"/>
    <x v="1"/>
  </r>
  <r>
    <n v="8365"/>
    <x v="134"/>
    <s v="7366"/>
    <x v="3"/>
    <s v="Basketball"/>
    <n v="7"/>
    <n v="40"/>
    <n v="280"/>
    <n v="28"/>
    <n v="196"/>
    <n v="12"/>
    <n v="84"/>
    <x v="3"/>
    <x v="3"/>
    <x v="1"/>
  </r>
  <r>
    <n v="8366"/>
    <x v="21"/>
    <s v="7367"/>
    <x v="1"/>
    <s v="T-Shirt"/>
    <n v="5"/>
    <n v="20"/>
    <n v="100"/>
    <n v="14"/>
    <n v="70"/>
    <n v="6"/>
    <n v="30"/>
    <x v="24"/>
    <x v="0"/>
    <x v="0"/>
  </r>
  <r>
    <n v="8367"/>
    <x v="125"/>
    <s v="7368"/>
    <x v="3"/>
    <s v="Basketball"/>
    <n v="7"/>
    <n v="40"/>
    <n v="280"/>
    <n v="28"/>
    <n v="196"/>
    <n v="12"/>
    <n v="84"/>
    <x v="24"/>
    <x v="0"/>
    <x v="4"/>
  </r>
  <r>
    <n v="8368"/>
    <x v="76"/>
    <s v="7369"/>
    <x v="2"/>
    <s v="Washing Machine"/>
    <n v="5"/>
    <n v="500"/>
    <n v="2500"/>
    <n v="350"/>
    <n v="1750"/>
    <n v="150"/>
    <n v="750"/>
    <x v="3"/>
    <x v="3"/>
    <x v="2"/>
  </r>
  <r>
    <n v="8369"/>
    <x v="203"/>
    <s v="7370"/>
    <x v="1"/>
    <s v="Jeans"/>
    <n v="8"/>
    <n v="50"/>
    <n v="400"/>
    <n v="35"/>
    <n v="280"/>
    <n v="15"/>
    <n v="120"/>
    <x v="5"/>
    <x v="0"/>
    <x v="4"/>
  </r>
  <r>
    <n v="8370"/>
    <x v="333"/>
    <s v="7371"/>
    <x v="2"/>
    <s v="Microwave"/>
    <n v="4"/>
    <n v="150"/>
    <n v="600"/>
    <n v="105"/>
    <n v="420"/>
    <n v="45"/>
    <n v="180"/>
    <x v="8"/>
    <x v="0"/>
    <x v="3"/>
  </r>
  <r>
    <n v="8371"/>
    <x v="120"/>
    <s v="7372"/>
    <x v="4"/>
    <s v="Smartphone"/>
    <n v="6"/>
    <n v="700"/>
    <n v="4200"/>
    <n v="489.99999999999989"/>
    <n v="2939.9999999999991"/>
    <n v="210.00000000000011"/>
    <n v="1260.0000000000007"/>
    <x v="9"/>
    <x v="3"/>
    <x v="1"/>
  </r>
  <r>
    <n v="8372"/>
    <x v="85"/>
    <s v="7373"/>
    <x v="4"/>
    <s v="Tablet"/>
    <n v="7"/>
    <n v="400"/>
    <n v="2800"/>
    <n v="280"/>
    <n v="1960"/>
    <n v="120"/>
    <n v="840"/>
    <x v="23"/>
    <x v="3"/>
    <x v="2"/>
  </r>
  <r>
    <n v="8373"/>
    <x v="147"/>
    <s v="7374"/>
    <x v="1"/>
    <s v="Jacket"/>
    <n v="6"/>
    <n v="80"/>
    <n v="480"/>
    <n v="56"/>
    <n v="336"/>
    <n v="24"/>
    <n v="144"/>
    <x v="8"/>
    <x v="0"/>
    <x v="3"/>
  </r>
  <r>
    <n v="8374"/>
    <x v="88"/>
    <s v="7375"/>
    <x v="1"/>
    <s v="Jeans"/>
    <n v="10"/>
    <n v="50"/>
    <n v="500"/>
    <n v="35"/>
    <n v="350"/>
    <n v="15"/>
    <n v="150"/>
    <x v="13"/>
    <x v="1"/>
    <x v="0"/>
  </r>
  <r>
    <n v="8375"/>
    <x v="183"/>
    <s v="7376"/>
    <x v="1"/>
    <s v="Jeans"/>
    <n v="3"/>
    <n v="50"/>
    <n v="150"/>
    <n v="35"/>
    <n v="105"/>
    <n v="15"/>
    <n v="45"/>
    <x v="15"/>
    <x v="3"/>
    <x v="0"/>
  </r>
  <r>
    <n v="8376"/>
    <x v="339"/>
    <s v="7377"/>
    <x v="0"/>
    <s v="Lego Set"/>
    <n v="1"/>
    <n v="30"/>
    <n v="30"/>
    <n v="21"/>
    <n v="21"/>
    <n v="9"/>
    <n v="9"/>
    <x v="12"/>
    <x v="4"/>
    <x v="1"/>
  </r>
  <r>
    <n v="8377"/>
    <x v="123"/>
    <s v="7378"/>
    <x v="3"/>
    <s v="Soccer Ball"/>
    <n v="6"/>
    <n v="30"/>
    <n v="180"/>
    <n v="21"/>
    <n v="126"/>
    <n v="9"/>
    <n v="54"/>
    <x v="3"/>
    <x v="3"/>
    <x v="0"/>
  </r>
  <r>
    <n v="8378"/>
    <x v="194"/>
    <s v="7379"/>
    <x v="4"/>
    <s v="Laptop"/>
    <n v="9"/>
    <n v="1000"/>
    <n v="9000"/>
    <n v="700"/>
    <n v="6300"/>
    <n v="300"/>
    <n v="2700"/>
    <x v="12"/>
    <x v="4"/>
    <x v="0"/>
  </r>
  <r>
    <n v="8379"/>
    <x v="272"/>
    <s v="7380"/>
    <x v="4"/>
    <s v="Tablet"/>
    <n v="2"/>
    <n v="400"/>
    <n v="800"/>
    <n v="280"/>
    <n v="560"/>
    <n v="120"/>
    <n v="240"/>
    <x v="14"/>
    <x v="4"/>
    <x v="4"/>
  </r>
  <r>
    <n v="8380"/>
    <x v="216"/>
    <s v="7381"/>
    <x v="1"/>
    <s v="Jeans"/>
    <n v="2"/>
    <n v="50"/>
    <n v="100"/>
    <n v="35"/>
    <n v="70"/>
    <n v="15"/>
    <n v="30"/>
    <x v="17"/>
    <x v="4"/>
    <x v="1"/>
  </r>
  <r>
    <n v="8381"/>
    <x v="249"/>
    <s v="7382"/>
    <x v="4"/>
    <s v="Smartphone"/>
    <n v="8"/>
    <n v="700"/>
    <n v="5600"/>
    <n v="489.99999999999989"/>
    <n v="3919.9999999999991"/>
    <n v="210.00000000000011"/>
    <n v="1680.0000000000009"/>
    <x v="7"/>
    <x v="4"/>
    <x v="1"/>
  </r>
  <r>
    <n v="8382"/>
    <x v="295"/>
    <s v="7383"/>
    <x v="2"/>
    <s v="Refrigerator"/>
    <n v="9"/>
    <n v="600"/>
    <n v="5400"/>
    <n v="420"/>
    <n v="3780"/>
    <n v="180"/>
    <n v="1620"/>
    <x v="16"/>
    <x v="4"/>
    <x v="2"/>
  </r>
  <r>
    <n v="8383"/>
    <x v="137"/>
    <s v="7384"/>
    <x v="0"/>
    <s v="Lego Set"/>
    <n v="2"/>
    <n v="30"/>
    <n v="60"/>
    <n v="21"/>
    <n v="42"/>
    <n v="9"/>
    <n v="18"/>
    <x v="17"/>
    <x v="4"/>
    <x v="4"/>
  </r>
  <r>
    <n v="8384"/>
    <x v="195"/>
    <s v="7385"/>
    <x v="3"/>
    <s v="Soccer Ball"/>
    <n v="2"/>
    <n v="30"/>
    <n v="60"/>
    <n v="21"/>
    <n v="42"/>
    <n v="9"/>
    <n v="18"/>
    <x v="4"/>
    <x v="2"/>
    <x v="0"/>
  </r>
  <r>
    <n v="8385"/>
    <x v="148"/>
    <s v="7386"/>
    <x v="4"/>
    <s v="Tablet"/>
    <n v="8"/>
    <n v="400"/>
    <n v="3200"/>
    <n v="280"/>
    <n v="2240"/>
    <n v="120"/>
    <n v="960"/>
    <x v="14"/>
    <x v="4"/>
    <x v="3"/>
  </r>
  <r>
    <n v="8386"/>
    <x v="143"/>
    <s v="7387"/>
    <x v="4"/>
    <s v="Tablet"/>
    <n v="7"/>
    <n v="400"/>
    <n v="2800"/>
    <n v="280"/>
    <n v="1960"/>
    <n v="120"/>
    <n v="840"/>
    <x v="11"/>
    <x v="2"/>
    <x v="4"/>
  </r>
  <r>
    <n v="8387"/>
    <x v="164"/>
    <s v="7388"/>
    <x v="4"/>
    <s v="Smartphone"/>
    <n v="9"/>
    <n v="700"/>
    <n v="6300"/>
    <n v="489.99999999999989"/>
    <n v="4409.9999999999991"/>
    <n v="210.00000000000011"/>
    <n v="1890.0000000000009"/>
    <x v="5"/>
    <x v="0"/>
    <x v="2"/>
  </r>
  <r>
    <n v="8388"/>
    <x v="280"/>
    <s v="7389"/>
    <x v="1"/>
    <s v="T-Shirt"/>
    <n v="6"/>
    <n v="20"/>
    <n v="120"/>
    <n v="14"/>
    <n v="84"/>
    <n v="6"/>
    <n v="36"/>
    <x v="12"/>
    <x v="4"/>
    <x v="0"/>
  </r>
  <r>
    <n v="8389"/>
    <x v="198"/>
    <s v="7390"/>
    <x v="1"/>
    <s v="Jeans"/>
    <n v="3"/>
    <n v="50"/>
    <n v="150"/>
    <n v="35"/>
    <n v="105"/>
    <n v="15"/>
    <n v="45"/>
    <x v="12"/>
    <x v="4"/>
    <x v="1"/>
  </r>
  <r>
    <n v="8390"/>
    <x v="213"/>
    <s v="7391"/>
    <x v="2"/>
    <s v="Washing Machine"/>
    <n v="9"/>
    <n v="500"/>
    <n v="4500"/>
    <n v="350"/>
    <n v="3150"/>
    <n v="150"/>
    <n v="1350"/>
    <x v="21"/>
    <x v="1"/>
    <x v="3"/>
  </r>
  <r>
    <n v="8391"/>
    <x v="209"/>
    <s v="7392"/>
    <x v="0"/>
    <s v="Teddy Bear"/>
    <n v="1"/>
    <n v="25"/>
    <n v="25"/>
    <n v="17.5"/>
    <n v="17.5"/>
    <n v="7.5"/>
    <n v="7.5"/>
    <x v="3"/>
    <x v="3"/>
    <x v="0"/>
  </r>
  <r>
    <n v="8392"/>
    <x v="342"/>
    <s v="7393"/>
    <x v="4"/>
    <s v="Smartphone"/>
    <n v="1"/>
    <n v="700"/>
    <n v="700"/>
    <n v="489.99999999999989"/>
    <n v="489.99999999999989"/>
    <n v="210.00000000000011"/>
    <n v="210.00000000000011"/>
    <x v="1"/>
    <x v="1"/>
    <x v="1"/>
  </r>
  <r>
    <n v="8393"/>
    <x v="64"/>
    <s v="7394"/>
    <x v="0"/>
    <s v="Lego Set"/>
    <n v="7"/>
    <n v="30"/>
    <n v="210"/>
    <n v="21"/>
    <n v="147"/>
    <n v="9"/>
    <n v="63"/>
    <x v="12"/>
    <x v="4"/>
    <x v="1"/>
  </r>
  <r>
    <n v="8394"/>
    <x v="280"/>
    <s v="7395"/>
    <x v="1"/>
    <s v="Jacket"/>
    <n v="1"/>
    <n v="80"/>
    <n v="80"/>
    <n v="56"/>
    <n v="56"/>
    <n v="24"/>
    <n v="24"/>
    <x v="10"/>
    <x v="2"/>
    <x v="2"/>
  </r>
  <r>
    <n v="8395"/>
    <x v="79"/>
    <s v="7396"/>
    <x v="3"/>
    <s v="Basketball"/>
    <n v="4"/>
    <n v="40"/>
    <n v="160"/>
    <n v="28"/>
    <n v="112"/>
    <n v="12"/>
    <n v="48"/>
    <x v="10"/>
    <x v="2"/>
    <x v="4"/>
  </r>
  <r>
    <n v="8396"/>
    <x v="142"/>
    <s v="7397"/>
    <x v="4"/>
    <s v="Laptop"/>
    <n v="8"/>
    <n v="1000"/>
    <n v="8000"/>
    <n v="700"/>
    <n v="5600"/>
    <n v="300"/>
    <n v="2400"/>
    <x v="17"/>
    <x v="4"/>
    <x v="3"/>
  </r>
  <r>
    <n v="8397"/>
    <x v="73"/>
    <s v="7398"/>
    <x v="2"/>
    <s v="Washing Machine"/>
    <n v="9"/>
    <n v="500"/>
    <n v="4500"/>
    <n v="350"/>
    <n v="3150"/>
    <n v="150"/>
    <n v="1350"/>
    <x v="17"/>
    <x v="4"/>
    <x v="4"/>
  </r>
  <r>
    <n v="8398"/>
    <x v="186"/>
    <s v="7399"/>
    <x v="4"/>
    <s v="Tablet"/>
    <n v="7"/>
    <n v="400"/>
    <n v="2800"/>
    <n v="280"/>
    <n v="1960"/>
    <n v="120"/>
    <n v="840"/>
    <x v="8"/>
    <x v="0"/>
    <x v="1"/>
  </r>
  <r>
    <n v="8399"/>
    <x v="96"/>
    <s v="7400"/>
    <x v="3"/>
    <s v="Basketball"/>
    <n v="7"/>
    <n v="40"/>
    <n v="280"/>
    <n v="28"/>
    <n v="196"/>
    <n v="12"/>
    <n v="84"/>
    <x v="5"/>
    <x v="0"/>
    <x v="2"/>
  </r>
  <r>
    <n v="8400"/>
    <x v="304"/>
    <s v="7401"/>
    <x v="4"/>
    <s v="Laptop"/>
    <n v="9"/>
    <n v="1000"/>
    <n v="9000"/>
    <n v="700"/>
    <n v="6300"/>
    <n v="300"/>
    <n v="2700"/>
    <x v="7"/>
    <x v="4"/>
    <x v="1"/>
  </r>
  <r>
    <n v="8401"/>
    <x v="346"/>
    <s v="7402"/>
    <x v="4"/>
    <s v="Laptop"/>
    <n v="1"/>
    <n v="1000"/>
    <n v="1000"/>
    <n v="700"/>
    <n v="700"/>
    <n v="300"/>
    <n v="300"/>
    <x v="7"/>
    <x v="4"/>
    <x v="0"/>
  </r>
  <r>
    <n v="8402"/>
    <x v="278"/>
    <s v="7403"/>
    <x v="2"/>
    <s v="Washing Machine"/>
    <n v="8"/>
    <n v="500"/>
    <n v="4000"/>
    <n v="350"/>
    <n v="2800"/>
    <n v="150"/>
    <n v="1200"/>
    <x v="9"/>
    <x v="3"/>
    <x v="1"/>
  </r>
  <r>
    <n v="8403"/>
    <x v="294"/>
    <s v="7404"/>
    <x v="1"/>
    <s v="Jeans"/>
    <n v="1"/>
    <n v="50"/>
    <n v="50"/>
    <n v="35"/>
    <n v="35"/>
    <n v="15"/>
    <n v="15"/>
    <x v="0"/>
    <x v="0"/>
    <x v="4"/>
  </r>
  <r>
    <n v="8404"/>
    <x v="242"/>
    <s v="7405"/>
    <x v="3"/>
    <s v="Tennis Racket"/>
    <n v="7"/>
    <n v="60"/>
    <n v="420"/>
    <n v="42"/>
    <n v="294"/>
    <n v="18"/>
    <n v="126"/>
    <x v="3"/>
    <x v="3"/>
    <x v="0"/>
  </r>
  <r>
    <n v="8405"/>
    <x v="279"/>
    <s v="7406"/>
    <x v="3"/>
    <s v="Basketball"/>
    <n v="3"/>
    <n v="40"/>
    <n v="120"/>
    <n v="28"/>
    <n v="84"/>
    <n v="12"/>
    <n v="36"/>
    <x v="1"/>
    <x v="1"/>
    <x v="1"/>
  </r>
  <r>
    <n v="8406"/>
    <x v="61"/>
    <s v="7407"/>
    <x v="3"/>
    <s v="Tennis Racket"/>
    <n v="6"/>
    <n v="60"/>
    <n v="360"/>
    <n v="42"/>
    <n v="252"/>
    <n v="18"/>
    <n v="108"/>
    <x v="24"/>
    <x v="0"/>
    <x v="3"/>
  </r>
  <r>
    <n v="8407"/>
    <x v="269"/>
    <s v="7408"/>
    <x v="2"/>
    <s v="Microwave"/>
    <n v="6"/>
    <n v="150"/>
    <n v="900"/>
    <n v="105"/>
    <n v="630"/>
    <n v="45"/>
    <n v="270"/>
    <x v="4"/>
    <x v="2"/>
    <x v="4"/>
  </r>
  <r>
    <n v="8408"/>
    <x v="200"/>
    <s v="7409"/>
    <x v="2"/>
    <s v="Washing Machine"/>
    <n v="7"/>
    <n v="500"/>
    <n v="3500"/>
    <n v="350"/>
    <n v="2450"/>
    <n v="150"/>
    <n v="1050"/>
    <x v="1"/>
    <x v="1"/>
    <x v="4"/>
  </r>
  <r>
    <n v="8409"/>
    <x v="299"/>
    <s v="7410"/>
    <x v="3"/>
    <s v="Tennis Racket"/>
    <n v="3"/>
    <n v="60"/>
    <n v="180"/>
    <n v="42"/>
    <n v="126"/>
    <n v="18"/>
    <n v="54"/>
    <x v="22"/>
    <x v="1"/>
    <x v="4"/>
  </r>
  <r>
    <n v="8410"/>
    <x v="70"/>
    <s v="7411"/>
    <x v="4"/>
    <s v="Smartphone"/>
    <n v="4"/>
    <n v="700"/>
    <n v="2800"/>
    <n v="489.99999999999989"/>
    <n v="1959.9999999999995"/>
    <n v="210.00000000000011"/>
    <n v="840.00000000000045"/>
    <x v="7"/>
    <x v="4"/>
    <x v="1"/>
  </r>
  <r>
    <n v="8411"/>
    <x v="244"/>
    <s v="7412"/>
    <x v="4"/>
    <s v="Laptop"/>
    <n v="1"/>
    <n v="1000"/>
    <n v="1000"/>
    <n v="700"/>
    <n v="700"/>
    <n v="300"/>
    <n v="300"/>
    <x v="2"/>
    <x v="2"/>
    <x v="2"/>
  </r>
  <r>
    <n v="8412"/>
    <x v="347"/>
    <s v="7413"/>
    <x v="4"/>
    <s v="Tablet"/>
    <n v="6"/>
    <n v="400"/>
    <n v="2400"/>
    <n v="280"/>
    <n v="1680"/>
    <n v="120"/>
    <n v="720"/>
    <x v="11"/>
    <x v="2"/>
    <x v="2"/>
  </r>
  <r>
    <n v="8413"/>
    <x v="26"/>
    <s v="7414"/>
    <x v="0"/>
    <s v="Teddy Bear"/>
    <n v="1"/>
    <n v="25"/>
    <n v="25"/>
    <n v="17.5"/>
    <n v="17.5"/>
    <n v="7.5"/>
    <n v="7.5"/>
    <x v="1"/>
    <x v="1"/>
    <x v="1"/>
  </r>
  <r>
    <n v="8414"/>
    <x v="212"/>
    <s v="7415"/>
    <x v="2"/>
    <s v="Refrigerator"/>
    <n v="1"/>
    <n v="600"/>
    <n v="600"/>
    <n v="420"/>
    <n v="420"/>
    <n v="180"/>
    <n v="180"/>
    <x v="14"/>
    <x v="4"/>
    <x v="0"/>
  </r>
  <r>
    <n v="8415"/>
    <x v="278"/>
    <s v="7416"/>
    <x v="2"/>
    <s v="Washing Machine"/>
    <n v="9"/>
    <n v="500"/>
    <n v="4500"/>
    <n v="350"/>
    <n v="3150"/>
    <n v="150"/>
    <n v="1350"/>
    <x v="20"/>
    <x v="0"/>
    <x v="0"/>
  </r>
  <r>
    <n v="8416"/>
    <x v="212"/>
    <s v="7417"/>
    <x v="4"/>
    <s v="Smartphone"/>
    <n v="5"/>
    <n v="700"/>
    <n v="3500"/>
    <n v="489.99999999999989"/>
    <n v="2449.9999999999995"/>
    <n v="210.00000000000011"/>
    <n v="1050.0000000000005"/>
    <x v="8"/>
    <x v="0"/>
    <x v="4"/>
  </r>
  <r>
    <n v="8417"/>
    <x v="293"/>
    <s v="7418"/>
    <x v="1"/>
    <s v="Jeans"/>
    <n v="4"/>
    <n v="50"/>
    <n v="200"/>
    <n v="35"/>
    <n v="140"/>
    <n v="15"/>
    <n v="60"/>
    <x v="12"/>
    <x v="4"/>
    <x v="4"/>
  </r>
  <r>
    <n v="8418"/>
    <x v="261"/>
    <s v="7419"/>
    <x v="0"/>
    <s v="Teddy Bear"/>
    <n v="7"/>
    <n v="25"/>
    <n v="175"/>
    <n v="17.5"/>
    <n v="122.5"/>
    <n v="7.5"/>
    <n v="52.5"/>
    <x v="3"/>
    <x v="3"/>
    <x v="1"/>
  </r>
  <r>
    <n v="8419"/>
    <x v="69"/>
    <s v="7420"/>
    <x v="2"/>
    <s v="Microwave"/>
    <n v="5"/>
    <n v="150"/>
    <n v="750"/>
    <n v="105"/>
    <n v="525"/>
    <n v="45"/>
    <n v="225"/>
    <x v="20"/>
    <x v="0"/>
    <x v="4"/>
  </r>
  <r>
    <n v="8420"/>
    <x v="86"/>
    <s v="7421"/>
    <x v="4"/>
    <s v="Tablet"/>
    <n v="3"/>
    <n v="400"/>
    <n v="1200"/>
    <n v="280"/>
    <n v="840"/>
    <n v="120"/>
    <n v="360"/>
    <x v="14"/>
    <x v="4"/>
    <x v="4"/>
  </r>
  <r>
    <n v="8421"/>
    <x v="200"/>
    <s v="7422"/>
    <x v="0"/>
    <s v="Lego Set"/>
    <n v="7"/>
    <n v="30"/>
    <n v="210"/>
    <n v="21"/>
    <n v="147"/>
    <n v="9"/>
    <n v="63"/>
    <x v="18"/>
    <x v="2"/>
    <x v="3"/>
  </r>
  <r>
    <n v="8422"/>
    <x v="156"/>
    <s v="7423"/>
    <x v="1"/>
    <s v="T-Shirt"/>
    <n v="8"/>
    <n v="20"/>
    <n v="160"/>
    <n v="14"/>
    <n v="112"/>
    <n v="6"/>
    <n v="48"/>
    <x v="6"/>
    <x v="3"/>
    <x v="1"/>
  </r>
  <r>
    <n v="8423"/>
    <x v="83"/>
    <s v="7424"/>
    <x v="2"/>
    <s v="Microwave"/>
    <n v="4"/>
    <n v="150"/>
    <n v="600"/>
    <n v="105"/>
    <n v="420"/>
    <n v="45"/>
    <n v="180"/>
    <x v="15"/>
    <x v="3"/>
    <x v="1"/>
  </r>
  <r>
    <n v="8424"/>
    <x v="151"/>
    <s v="7425"/>
    <x v="0"/>
    <s v="Teddy Bear"/>
    <n v="1"/>
    <n v="25"/>
    <n v="25"/>
    <n v="17.5"/>
    <n v="17.5"/>
    <n v="7.5"/>
    <n v="7.5"/>
    <x v="6"/>
    <x v="3"/>
    <x v="4"/>
  </r>
  <r>
    <n v="8425"/>
    <x v="245"/>
    <s v="7426"/>
    <x v="1"/>
    <s v="T-Shirt"/>
    <n v="2"/>
    <n v="20"/>
    <n v="40"/>
    <n v="14"/>
    <n v="28"/>
    <n v="6"/>
    <n v="12"/>
    <x v="17"/>
    <x v="4"/>
    <x v="3"/>
  </r>
  <r>
    <n v="8426"/>
    <x v="66"/>
    <s v="7427"/>
    <x v="1"/>
    <s v="Jeans"/>
    <n v="4"/>
    <n v="50"/>
    <n v="200"/>
    <n v="35"/>
    <n v="140"/>
    <n v="15"/>
    <n v="60"/>
    <x v="19"/>
    <x v="1"/>
    <x v="1"/>
  </r>
  <r>
    <n v="8427"/>
    <x v="13"/>
    <s v="7428"/>
    <x v="4"/>
    <s v="Tablet"/>
    <n v="5"/>
    <n v="400"/>
    <n v="2000"/>
    <n v="280"/>
    <n v="1400"/>
    <n v="120"/>
    <n v="600"/>
    <x v="11"/>
    <x v="2"/>
    <x v="4"/>
  </r>
  <r>
    <n v="8428"/>
    <x v="232"/>
    <s v="7429"/>
    <x v="0"/>
    <s v="Lego Set"/>
    <n v="2"/>
    <n v="30"/>
    <n v="60"/>
    <n v="21"/>
    <n v="42"/>
    <n v="9"/>
    <n v="18"/>
    <x v="14"/>
    <x v="4"/>
    <x v="2"/>
  </r>
  <r>
    <n v="8429"/>
    <x v="107"/>
    <s v="7430"/>
    <x v="1"/>
    <s v="T-Shirt"/>
    <n v="10"/>
    <n v="20"/>
    <n v="200"/>
    <n v="14"/>
    <n v="140"/>
    <n v="6"/>
    <n v="60"/>
    <x v="14"/>
    <x v="4"/>
    <x v="4"/>
  </r>
  <r>
    <n v="8430"/>
    <x v="232"/>
    <s v="7431"/>
    <x v="0"/>
    <s v="Teddy Bear"/>
    <n v="1"/>
    <n v="25"/>
    <n v="25"/>
    <n v="17.5"/>
    <n v="17.5"/>
    <n v="7.5"/>
    <n v="7.5"/>
    <x v="11"/>
    <x v="2"/>
    <x v="4"/>
  </r>
  <r>
    <n v="8431"/>
    <x v="258"/>
    <s v="7432"/>
    <x v="2"/>
    <s v="Washing Machine"/>
    <n v="3"/>
    <n v="500"/>
    <n v="1500"/>
    <n v="350"/>
    <n v="1050"/>
    <n v="150"/>
    <n v="450"/>
    <x v="11"/>
    <x v="2"/>
    <x v="4"/>
  </r>
  <r>
    <n v="8432"/>
    <x v="283"/>
    <s v="7433"/>
    <x v="1"/>
    <s v="Jacket"/>
    <n v="9"/>
    <n v="80"/>
    <n v="720"/>
    <n v="56"/>
    <n v="504"/>
    <n v="24"/>
    <n v="216"/>
    <x v="21"/>
    <x v="1"/>
    <x v="1"/>
  </r>
  <r>
    <n v="8433"/>
    <x v="89"/>
    <s v="7434"/>
    <x v="3"/>
    <s v="Basketball"/>
    <n v="4"/>
    <n v="40"/>
    <n v="160"/>
    <n v="28"/>
    <n v="112"/>
    <n v="12"/>
    <n v="48"/>
    <x v="1"/>
    <x v="1"/>
    <x v="0"/>
  </r>
  <r>
    <n v="8434"/>
    <x v="336"/>
    <s v="7435"/>
    <x v="1"/>
    <s v="Jeans"/>
    <n v="5"/>
    <n v="50"/>
    <n v="250"/>
    <n v="35"/>
    <n v="175"/>
    <n v="15"/>
    <n v="75"/>
    <x v="12"/>
    <x v="4"/>
    <x v="0"/>
  </r>
  <r>
    <n v="8435"/>
    <x v="338"/>
    <s v="7436"/>
    <x v="0"/>
    <s v="Teddy Bear"/>
    <n v="3"/>
    <n v="25"/>
    <n v="75"/>
    <n v="17.5"/>
    <n v="52.5"/>
    <n v="7.5"/>
    <n v="22.5"/>
    <x v="20"/>
    <x v="0"/>
    <x v="0"/>
  </r>
  <r>
    <n v="8436"/>
    <x v="125"/>
    <s v="7437"/>
    <x v="4"/>
    <s v="Tablet"/>
    <n v="9"/>
    <n v="400"/>
    <n v="3600"/>
    <n v="280"/>
    <n v="2520"/>
    <n v="120"/>
    <n v="1080"/>
    <x v="18"/>
    <x v="2"/>
    <x v="3"/>
  </r>
  <r>
    <n v="8437"/>
    <x v="124"/>
    <s v="7438"/>
    <x v="2"/>
    <s v="Microwave"/>
    <n v="2"/>
    <n v="150"/>
    <n v="300"/>
    <n v="105"/>
    <n v="210"/>
    <n v="45"/>
    <n v="90"/>
    <x v="20"/>
    <x v="0"/>
    <x v="3"/>
  </r>
  <r>
    <n v="8438"/>
    <x v="51"/>
    <s v="7439"/>
    <x v="4"/>
    <s v="Laptop"/>
    <n v="6"/>
    <n v="1000"/>
    <n v="6000"/>
    <n v="700"/>
    <n v="4200"/>
    <n v="300"/>
    <n v="1800"/>
    <x v="9"/>
    <x v="3"/>
    <x v="3"/>
  </r>
  <r>
    <n v="8439"/>
    <x v="178"/>
    <s v="7440"/>
    <x v="2"/>
    <s v="Washing Machine"/>
    <n v="2"/>
    <n v="500"/>
    <n v="1000"/>
    <n v="350"/>
    <n v="700"/>
    <n v="150"/>
    <n v="300"/>
    <x v="7"/>
    <x v="4"/>
    <x v="0"/>
  </r>
  <r>
    <n v="8440"/>
    <x v="102"/>
    <s v="7441"/>
    <x v="3"/>
    <s v="Tennis Racket"/>
    <n v="10"/>
    <n v="60"/>
    <n v="600"/>
    <n v="42"/>
    <n v="420"/>
    <n v="18"/>
    <n v="180"/>
    <x v="7"/>
    <x v="4"/>
    <x v="4"/>
  </r>
  <r>
    <n v="8441"/>
    <x v="361"/>
    <s v="7442"/>
    <x v="0"/>
    <s v="Lego Set"/>
    <n v="6"/>
    <n v="30"/>
    <n v="180"/>
    <n v="21"/>
    <n v="126"/>
    <n v="9"/>
    <n v="54"/>
    <x v="9"/>
    <x v="3"/>
    <x v="2"/>
  </r>
  <r>
    <n v="8442"/>
    <x v="306"/>
    <s v="7443"/>
    <x v="2"/>
    <s v="Microwave"/>
    <n v="4"/>
    <n v="150"/>
    <n v="600"/>
    <n v="105"/>
    <n v="420"/>
    <n v="45"/>
    <n v="180"/>
    <x v="4"/>
    <x v="2"/>
    <x v="1"/>
  </r>
  <r>
    <n v="8443"/>
    <x v="40"/>
    <s v="7444"/>
    <x v="1"/>
    <s v="T-Shirt"/>
    <n v="9"/>
    <n v="20"/>
    <n v="180"/>
    <n v="14"/>
    <n v="126"/>
    <n v="6"/>
    <n v="54"/>
    <x v="20"/>
    <x v="0"/>
    <x v="3"/>
  </r>
  <r>
    <n v="8444"/>
    <x v="127"/>
    <s v="7445"/>
    <x v="4"/>
    <s v="Smartphone"/>
    <n v="9"/>
    <n v="700"/>
    <n v="6300"/>
    <n v="489.99999999999989"/>
    <n v="4409.9999999999991"/>
    <n v="210.00000000000011"/>
    <n v="1890.0000000000009"/>
    <x v="10"/>
    <x v="2"/>
    <x v="0"/>
  </r>
  <r>
    <n v="8445"/>
    <x v="210"/>
    <s v="7446"/>
    <x v="2"/>
    <s v="Washing Machine"/>
    <n v="7"/>
    <n v="500"/>
    <n v="3500"/>
    <n v="350"/>
    <n v="2450"/>
    <n v="150"/>
    <n v="1050"/>
    <x v="8"/>
    <x v="0"/>
    <x v="1"/>
  </r>
  <r>
    <n v="8446"/>
    <x v="281"/>
    <s v="7447"/>
    <x v="0"/>
    <s v="Doll"/>
    <n v="10"/>
    <n v="20"/>
    <n v="200"/>
    <n v="14"/>
    <n v="140"/>
    <n v="6"/>
    <n v="60"/>
    <x v="21"/>
    <x v="1"/>
    <x v="4"/>
  </r>
  <r>
    <n v="8447"/>
    <x v="321"/>
    <s v="7448"/>
    <x v="3"/>
    <s v="Soccer Ball"/>
    <n v="10"/>
    <n v="30"/>
    <n v="300"/>
    <n v="21"/>
    <n v="210"/>
    <n v="9"/>
    <n v="90"/>
    <x v="23"/>
    <x v="3"/>
    <x v="0"/>
  </r>
  <r>
    <n v="8448"/>
    <x v="129"/>
    <s v="7449"/>
    <x v="1"/>
    <s v="Jacket"/>
    <n v="9"/>
    <n v="80"/>
    <n v="720"/>
    <n v="56"/>
    <n v="504"/>
    <n v="24"/>
    <n v="216"/>
    <x v="8"/>
    <x v="0"/>
    <x v="2"/>
  </r>
  <r>
    <n v="8449"/>
    <x v="161"/>
    <s v="7450"/>
    <x v="4"/>
    <s v="Smartphone"/>
    <n v="6"/>
    <n v="700"/>
    <n v="4200"/>
    <n v="489.99999999999989"/>
    <n v="2939.9999999999991"/>
    <n v="210.00000000000011"/>
    <n v="1260.0000000000007"/>
    <x v="2"/>
    <x v="2"/>
    <x v="3"/>
  </r>
  <r>
    <n v="8450"/>
    <x v="215"/>
    <s v="7451"/>
    <x v="4"/>
    <s v="Smartphone"/>
    <n v="6"/>
    <n v="700"/>
    <n v="4200"/>
    <n v="489.99999999999989"/>
    <n v="2939.9999999999991"/>
    <n v="210.00000000000011"/>
    <n v="1260.0000000000007"/>
    <x v="21"/>
    <x v="1"/>
    <x v="4"/>
  </r>
  <r>
    <n v="8451"/>
    <x v="126"/>
    <s v="7452"/>
    <x v="1"/>
    <s v="Jeans"/>
    <n v="6"/>
    <n v="50"/>
    <n v="300"/>
    <n v="35"/>
    <n v="210"/>
    <n v="15"/>
    <n v="90"/>
    <x v="22"/>
    <x v="1"/>
    <x v="2"/>
  </r>
  <r>
    <n v="8452"/>
    <x v="28"/>
    <s v="7453"/>
    <x v="0"/>
    <s v="Teddy Bear"/>
    <n v="4"/>
    <n v="25"/>
    <n v="100"/>
    <n v="17.5"/>
    <n v="70"/>
    <n v="7.5"/>
    <n v="30"/>
    <x v="16"/>
    <x v="4"/>
    <x v="2"/>
  </r>
  <r>
    <n v="8453"/>
    <x v="89"/>
    <s v="7454"/>
    <x v="4"/>
    <s v="Tablet"/>
    <n v="8"/>
    <n v="400"/>
    <n v="3200"/>
    <n v="280"/>
    <n v="2240"/>
    <n v="120"/>
    <n v="960"/>
    <x v="6"/>
    <x v="3"/>
    <x v="2"/>
  </r>
  <r>
    <n v="8454"/>
    <x v="8"/>
    <s v="7455"/>
    <x v="0"/>
    <s v="Lego Set"/>
    <n v="7"/>
    <n v="30"/>
    <n v="210"/>
    <n v="21"/>
    <n v="147"/>
    <n v="9"/>
    <n v="63"/>
    <x v="23"/>
    <x v="3"/>
    <x v="3"/>
  </r>
  <r>
    <n v="8455"/>
    <x v="17"/>
    <s v="7456"/>
    <x v="2"/>
    <s v="Refrigerator"/>
    <n v="6"/>
    <n v="600"/>
    <n v="3600"/>
    <n v="420"/>
    <n v="2520"/>
    <n v="180"/>
    <n v="1080"/>
    <x v="21"/>
    <x v="1"/>
    <x v="3"/>
  </r>
  <r>
    <n v="8456"/>
    <x v="223"/>
    <s v="7457"/>
    <x v="0"/>
    <s v="Lego Set"/>
    <n v="5"/>
    <n v="30"/>
    <n v="150"/>
    <n v="21"/>
    <n v="105"/>
    <n v="9"/>
    <n v="45"/>
    <x v="17"/>
    <x v="4"/>
    <x v="3"/>
  </r>
  <r>
    <n v="8457"/>
    <x v="218"/>
    <s v="7458"/>
    <x v="3"/>
    <s v="Soccer Ball"/>
    <n v="1"/>
    <n v="30"/>
    <n v="30"/>
    <n v="21"/>
    <n v="21"/>
    <n v="9"/>
    <n v="9"/>
    <x v="4"/>
    <x v="2"/>
    <x v="1"/>
  </r>
  <r>
    <n v="8458"/>
    <x v="173"/>
    <s v="7459"/>
    <x v="4"/>
    <s v="Laptop"/>
    <n v="7"/>
    <n v="1000"/>
    <n v="7000"/>
    <n v="700"/>
    <n v="4900"/>
    <n v="300"/>
    <n v="2100"/>
    <x v="20"/>
    <x v="0"/>
    <x v="0"/>
  </r>
  <r>
    <n v="8459"/>
    <x v="323"/>
    <s v="7460"/>
    <x v="4"/>
    <s v="Smartphone"/>
    <n v="6"/>
    <n v="700"/>
    <n v="4200"/>
    <n v="489.99999999999989"/>
    <n v="2939.9999999999991"/>
    <n v="210.00000000000011"/>
    <n v="1260.0000000000007"/>
    <x v="8"/>
    <x v="0"/>
    <x v="1"/>
  </r>
  <r>
    <n v="8460"/>
    <x v="217"/>
    <s v="7461"/>
    <x v="1"/>
    <s v="Jeans"/>
    <n v="9"/>
    <n v="50"/>
    <n v="450"/>
    <n v="35"/>
    <n v="315"/>
    <n v="15"/>
    <n v="135"/>
    <x v="23"/>
    <x v="3"/>
    <x v="1"/>
  </r>
  <r>
    <n v="8461"/>
    <x v="155"/>
    <s v="7462"/>
    <x v="2"/>
    <s v="Refrigerator"/>
    <n v="9"/>
    <n v="600"/>
    <n v="5400"/>
    <n v="420"/>
    <n v="3780"/>
    <n v="180"/>
    <n v="1620"/>
    <x v="16"/>
    <x v="4"/>
    <x v="2"/>
  </r>
  <r>
    <n v="8462"/>
    <x v="159"/>
    <s v="7463"/>
    <x v="1"/>
    <s v="Jacket"/>
    <n v="5"/>
    <n v="80"/>
    <n v="400"/>
    <n v="56"/>
    <n v="280"/>
    <n v="24"/>
    <n v="120"/>
    <x v="9"/>
    <x v="3"/>
    <x v="3"/>
  </r>
  <r>
    <n v="8463"/>
    <x v="317"/>
    <s v="7464"/>
    <x v="0"/>
    <s v="Teddy Bear"/>
    <n v="2"/>
    <n v="25"/>
    <n v="50"/>
    <n v="17.5"/>
    <n v="35"/>
    <n v="7.5"/>
    <n v="15"/>
    <x v="18"/>
    <x v="2"/>
    <x v="0"/>
  </r>
  <r>
    <n v="8464"/>
    <x v="351"/>
    <s v="7465"/>
    <x v="0"/>
    <s v="Doll"/>
    <n v="5"/>
    <n v="20"/>
    <n v="100"/>
    <n v="14"/>
    <n v="70"/>
    <n v="6"/>
    <n v="30"/>
    <x v="9"/>
    <x v="3"/>
    <x v="3"/>
  </r>
  <r>
    <n v="8465"/>
    <x v="71"/>
    <s v="7466"/>
    <x v="3"/>
    <s v="Soccer Ball"/>
    <n v="1"/>
    <n v="30"/>
    <n v="30"/>
    <n v="21"/>
    <n v="21"/>
    <n v="9"/>
    <n v="9"/>
    <x v="1"/>
    <x v="1"/>
    <x v="1"/>
  </r>
  <r>
    <n v="8466"/>
    <x v="229"/>
    <s v="7467"/>
    <x v="4"/>
    <s v="Laptop"/>
    <n v="8"/>
    <n v="1000"/>
    <n v="8000"/>
    <n v="700"/>
    <n v="5600"/>
    <n v="300"/>
    <n v="2400"/>
    <x v="13"/>
    <x v="1"/>
    <x v="1"/>
  </r>
  <r>
    <n v="8467"/>
    <x v="209"/>
    <s v="7468"/>
    <x v="4"/>
    <s v="Smartphone"/>
    <n v="4"/>
    <n v="700"/>
    <n v="2800"/>
    <n v="489.99999999999989"/>
    <n v="1959.9999999999995"/>
    <n v="210.00000000000011"/>
    <n v="840.00000000000045"/>
    <x v="2"/>
    <x v="2"/>
    <x v="2"/>
  </r>
  <r>
    <n v="8468"/>
    <x v="229"/>
    <s v="7469"/>
    <x v="0"/>
    <s v="Lego Set"/>
    <n v="7"/>
    <n v="30"/>
    <n v="210"/>
    <n v="21"/>
    <n v="147"/>
    <n v="9"/>
    <n v="63"/>
    <x v="0"/>
    <x v="0"/>
    <x v="3"/>
  </r>
  <r>
    <n v="8469"/>
    <x v="304"/>
    <s v="7470"/>
    <x v="3"/>
    <s v="Soccer Ball"/>
    <n v="2"/>
    <n v="30"/>
    <n v="60"/>
    <n v="21"/>
    <n v="42"/>
    <n v="9"/>
    <n v="18"/>
    <x v="18"/>
    <x v="2"/>
    <x v="3"/>
  </r>
  <r>
    <n v="8470"/>
    <x v="270"/>
    <s v="7471"/>
    <x v="1"/>
    <s v="Jacket"/>
    <n v="3"/>
    <n v="80"/>
    <n v="240"/>
    <n v="56"/>
    <n v="168"/>
    <n v="24"/>
    <n v="72"/>
    <x v="11"/>
    <x v="2"/>
    <x v="0"/>
  </r>
  <r>
    <n v="8471"/>
    <x v="66"/>
    <s v="7472"/>
    <x v="4"/>
    <s v="Smartphone"/>
    <n v="9"/>
    <n v="700"/>
    <n v="6300"/>
    <n v="489.99999999999989"/>
    <n v="4409.9999999999991"/>
    <n v="210.00000000000011"/>
    <n v="1890.0000000000009"/>
    <x v="21"/>
    <x v="1"/>
    <x v="0"/>
  </r>
  <r>
    <n v="8472"/>
    <x v="130"/>
    <s v="7473"/>
    <x v="0"/>
    <s v="Doll"/>
    <n v="4"/>
    <n v="20"/>
    <n v="80"/>
    <n v="14"/>
    <n v="56"/>
    <n v="6"/>
    <n v="24"/>
    <x v="0"/>
    <x v="0"/>
    <x v="3"/>
  </r>
  <r>
    <n v="8473"/>
    <x v="180"/>
    <s v="7474"/>
    <x v="4"/>
    <s v="Tablet"/>
    <n v="7"/>
    <n v="400"/>
    <n v="2800"/>
    <n v="280"/>
    <n v="1960"/>
    <n v="120"/>
    <n v="840"/>
    <x v="8"/>
    <x v="0"/>
    <x v="3"/>
  </r>
  <r>
    <n v="8474"/>
    <x v="315"/>
    <s v="7475"/>
    <x v="0"/>
    <s v="Teddy Bear"/>
    <n v="4"/>
    <n v="25"/>
    <n v="100"/>
    <n v="17.5"/>
    <n v="70"/>
    <n v="7.5"/>
    <n v="30"/>
    <x v="18"/>
    <x v="2"/>
    <x v="3"/>
  </r>
  <r>
    <n v="8475"/>
    <x v="166"/>
    <s v="7476"/>
    <x v="2"/>
    <s v="Refrigerator"/>
    <n v="5"/>
    <n v="600"/>
    <n v="3000"/>
    <n v="420"/>
    <n v="2100"/>
    <n v="180"/>
    <n v="900"/>
    <x v="20"/>
    <x v="0"/>
    <x v="1"/>
  </r>
  <r>
    <n v="8476"/>
    <x v="102"/>
    <s v="7477"/>
    <x v="2"/>
    <s v="Refrigerator"/>
    <n v="8"/>
    <n v="600"/>
    <n v="4800"/>
    <n v="420"/>
    <n v="3360"/>
    <n v="180"/>
    <n v="1440"/>
    <x v="4"/>
    <x v="2"/>
    <x v="0"/>
  </r>
  <r>
    <n v="8477"/>
    <x v="220"/>
    <s v="7478"/>
    <x v="3"/>
    <s v="Tennis Racket"/>
    <n v="5"/>
    <n v="60"/>
    <n v="300"/>
    <n v="42"/>
    <n v="210"/>
    <n v="18"/>
    <n v="90"/>
    <x v="19"/>
    <x v="1"/>
    <x v="2"/>
  </r>
  <r>
    <n v="8478"/>
    <x v="199"/>
    <s v="7479"/>
    <x v="1"/>
    <s v="Jacket"/>
    <n v="7"/>
    <n v="80"/>
    <n v="560"/>
    <n v="56"/>
    <n v="392"/>
    <n v="24"/>
    <n v="168"/>
    <x v="2"/>
    <x v="2"/>
    <x v="3"/>
  </r>
  <r>
    <n v="8479"/>
    <x v="180"/>
    <s v="7480"/>
    <x v="2"/>
    <s v="Refrigerator"/>
    <n v="9"/>
    <n v="600"/>
    <n v="5400"/>
    <n v="420"/>
    <n v="3780"/>
    <n v="180"/>
    <n v="1620"/>
    <x v="8"/>
    <x v="0"/>
    <x v="3"/>
  </r>
  <r>
    <n v="8480"/>
    <x v="340"/>
    <s v="7481"/>
    <x v="0"/>
    <s v="Lego Set"/>
    <n v="9"/>
    <n v="30"/>
    <n v="270"/>
    <n v="21"/>
    <n v="189"/>
    <n v="9"/>
    <n v="81"/>
    <x v="1"/>
    <x v="1"/>
    <x v="3"/>
  </r>
  <r>
    <n v="8481"/>
    <x v="299"/>
    <s v="7482"/>
    <x v="1"/>
    <s v="Jacket"/>
    <n v="8"/>
    <n v="80"/>
    <n v="640"/>
    <n v="56"/>
    <n v="448"/>
    <n v="24"/>
    <n v="192"/>
    <x v="10"/>
    <x v="2"/>
    <x v="4"/>
  </r>
  <r>
    <n v="8482"/>
    <x v="73"/>
    <s v="7483"/>
    <x v="4"/>
    <s v="Laptop"/>
    <n v="4"/>
    <n v="1000"/>
    <n v="4000"/>
    <n v="700"/>
    <n v="2800"/>
    <n v="300"/>
    <n v="1200"/>
    <x v="1"/>
    <x v="1"/>
    <x v="3"/>
  </r>
  <r>
    <n v="8483"/>
    <x v="234"/>
    <s v="7484"/>
    <x v="3"/>
    <s v="Tennis Racket"/>
    <n v="6"/>
    <n v="60"/>
    <n v="360"/>
    <n v="42"/>
    <n v="252"/>
    <n v="18"/>
    <n v="108"/>
    <x v="14"/>
    <x v="4"/>
    <x v="3"/>
  </r>
  <r>
    <n v="8484"/>
    <x v="69"/>
    <s v="7485"/>
    <x v="0"/>
    <s v="Teddy Bear"/>
    <n v="9"/>
    <n v="25"/>
    <n v="225"/>
    <n v="17.5"/>
    <n v="157.5"/>
    <n v="7.5"/>
    <n v="67.5"/>
    <x v="0"/>
    <x v="0"/>
    <x v="0"/>
  </r>
  <r>
    <n v="8485"/>
    <x v="109"/>
    <s v="7486"/>
    <x v="1"/>
    <s v="T-Shirt"/>
    <n v="10"/>
    <n v="20"/>
    <n v="200"/>
    <n v="14"/>
    <n v="140"/>
    <n v="6"/>
    <n v="60"/>
    <x v="20"/>
    <x v="0"/>
    <x v="1"/>
  </r>
  <r>
    <n v="8486"/>
    <x v="181"/>
    <s v="7487"/>
    <x v="1"/>
    <s v="Jacket"/>
    <n v="7"/>
    <n v="80"/>
    <n v="560"/>
    <n v="56"/>
    <n v="392"/>
    <n v="24"/>
    <n v="168"/>
    <x v="20"/>
    <x v="0"/>
    <x v="1"/>
  </r>
  <r>
    <n v="8487"/>
    <x v="290"/>
    <s v="7488"/>
    <x v="1"/>
    <s v="Jeans"/>
    <n v="10"/>
    <n v="50"/>
    <n v="500"/>
    <n v="35"/>
    <n v="350"/>
    <n v="15"/>
    <n v="150"/>
    <x v="24"/>
    <x v="0"/>
    <x v="3"/>
  </r>
  <r>
    <n v="8488"/>
    <x v="32"/>
    <s v="7489"/>
    <x v="3"/>
    <s v="Soccer Ball"/>
    <n v="8"/>
    <n v="30"/>
    <n v="240"/>
    <n v="21"/>
    <n v="168"/>
    <n v="9"/>
    <n v="72"/>
    <x v="0"/>
    <x v="0"/>
    <x v="0"/>
  </r>
  <r>
    <n v="8489"/>
    <x v="66"/>
    <s v="7490"/>
    <x v="0"/>
    <s v="Teddy Bear"/>
    <n v="8"/>
    <n v="25"/>
    <n v="200"/>
    <n v="17.5"/>
    <n v="140"/>
    <n v="7.5"/>
    <n v="60"/>
    <x v="22"/>
    <x v="1"/>
    <x v="1"/>
  </r>
  <r>
    <n v="8490"/>
    <x v="301"/>
    <s v="7491"/>
    <x v="1"/>
    <s v="Jacket"/>
    <n v="4"/>
    <n v="80"/>
    <n v="320"/>
    <n v="56"/>
    <n v="224"/>
    <n v="24"/>
    <n v="96"/>
    <x v="8"/>
    <x v="0"/>
    <x v="2"/>
  </r>
  <r>
    <n v="8491"/>
    <x v="229"/>
    <s v="7492"/>
    <x v="0"/>
    <s v="Teddy Bear"/>
    <n v="6"/>
    <n v="25"/>
    <n v="150"/>
    <n v="17.5"/>
    <n v="105"/>
    <n v="7.5"/>
    <n v="45"/>
    <x v="24"/>
    <x v="0"/>
    <x v="0"/>
  </r>
  <r>
    <n v="8492"/>
    <x v="180"/>
    <s v="7493"/>
    <x v="3"/>
    <s v="Soccer Ball"/>
    <n v="6"/>
    <n v="30"/>
    <n v="180"/>
    <n v="21"/>
    <n v="126"/>
    <n v="9"/>
    <n v="54"/>
    <x v="10"/>
    <x v="2"/>
    <x v="0"/>
  </r>
  <r>
    <n v="8493"/>
    <x v="310"/>
    <s v="7494"/>
    <x v="2"/>
    <s v="Refrigerator"/>
    <n v="2"/>
    <n v="600"/>
    <n v="1200"/>
    <n v="420"/>
    <n v="840"/>
    <n v="180"/>
    <n v="360"/>
    <x v="22"/>
    <x v="1"/>
    <x v="3"/>
  </r>
  <r>
    <n v="8494"/>
    <x v="4"/>
    <s v="7495"/>
    <x v="4"/>
    <s v="Laptop"/>
    <n v="8"/>
    <n v="1000"/>
    <n v="8000"/>
    <n v="700"/>
    <n v="5600"/>
    <n v="300"/>
    <n v="2400"/>
    <x v="23"/>
    <x v="3"/>
    <x v="1"/>
  </r>
  <r>
    <n v="8495"/>
    <x v="14"/>
    <s v="7496"/>
    <x v="0"/>
    <s v="Lego Set"/>
    <n v="5"/>
    <n v="30"/>
    <n v="150"/>
    <n v="21"/>
    <n v="105"/>
    <n v="9"/>
    <n v="45"/>
    <x v="13"/>
    <x v="1"/>
    <x v="2"/>
  </r>
  <r>
    <n v="8496"/>
    <x v="186"/>
    <s v="7497"/>
    <x v="2"/>
    <s v="Washing Machine"/>
    <n v="7"/>
    <n v="500"/>
    <n v="3500"/>
    <n v="350"/>
    <n v="2450"/>
    <n v="150"/>
    <n v="1050"/>
    <x v="20"/>
    <x v="0"/>
    <x v="0"/>
  </r>
  <r>
    <n v="8497"/>
    <x v="114"/>
    <s v="7498"/>
    <x v="1"/>
    <s v="Jeans"/>
    <n v="6"/>
    <n v="50"/>
    <n v="300"/>
    <n v="35"/>
    <n v="210"/>
    <n v="15"/>
    <n v="90"/>
    <x v="24"/>
    <x v="0"/>
    <x v="3"/>
  </r>
  <r>
    <n v="8498"/>
    <x v="2"/>
    <s v="7499"/>
    <x v="4"/>
    <s v="Tablet"/>
    <n v="1"/>
    <n v="400"/>
    <n v="400"/>
    <n v="280"/>
    <n v="280"/>
    <n v="120"/>
    <n v="120"/>
    <x v="24"/>
    <x v="0"/>
    <x v="3"/>
  </r>
  <r>
    <n v="8499"/>
    <x v="147"/>
    <s v="7500"/>
    <x v="1"/>
    <s v="T-Shirt"/>
    <n v="9"/>
    <n v="20"/>
    <n v="180"/>
    <n v="14"/>
    <n v="126"/>
    <n v="6"/>
    <n v="54"/>
    <x v="21"/>
    <x v="1"/>
    <x v="0"/>
  </r>
  <r>
    <n v="8500"/>
    <x v="349"/>
    <s v="7501"/>
    <x v="2"/>
    <s v="Washing Machine"/>
    <n v="2"/>
    <n v="500"/>
    <n v="1000"/>
    <n v="350"/>
    <n v="700"/>
    <n v="150"/>
    <n v="300"/>
    <x v="18"/>
    <x v="2"/>
    <x v="0"/>
  </r>
  <r>
    <n v="8501"/>
    <x v="194"/>
    <s v="7502"/>
    <x v="1"/>
    <s v="T-Shirt"/>
    <n v="1"/>
    <n v="20"/>
    <n v="20"/>
    <n v="14"/>
    <n v="14"/>
    <n v="6"/>
    <n v="6"/>
    <x v="9"/>
    <x v="3"/>
    <x v="2"/>
  </r>
  <r>
    <n v="8502"/>
    <x v="12"/>
    <s v="7503"/>
    <x v="1"/>
    <s v="Jeans"/>
    <n v="9"/>
    <n v="50"/>
    <n v="450"/>
    <n v="35"/>
    <n v="315"/>
    <n v="15"/>
    <n v="135"/>
    <x v="18"/>
    <x v="2"/>
    <x v="4"/>
  </r>
  <r>
    <n v="8503"/>
    <x v="148"/>
    <s v="7504"/>
    <x v="2"/>
    <s v="Microwave"/>
    <n v="3"/>
    <n v="150"/>
    <n v="450"/>
    <n v="105"/>
    <n v="315"/>
    <n v="45"/>
    <n v="135"/>
    <x v="17"/>
    <x v="4"/>
    <x v="0"/>
  </r>
  <r>
    <n v="8504"/>
    <x v="169"/>
    <s v="7505"/>
    <x v="3"/>
    <s v="Soccer Ball"/>
    <n v="3"/>
    <n v="30"/>
    <n v="90"/>
    <n v="21"/>
    <n v="63"/>
    <n v="9"/>
    <n v="27"/>
    <x v="0"/>
    <x v="0"/>
    <x v="2"/>
  </r>
  <r>
    <n v="8505"/>
    <x v="169"/>
    <s v="7506"/>
    <x v="3"/>
    <s v="Basketball"/>
    <n v="2"/>
    <n v="40"/>
    <n v="80"/>
    <n v="28"/>
    <n v="56"/>
    <n v="12"/>
    <n v="24"/>
    <x v="20"/>
    <x v="0"/>
    <x v="4"/>
  </r>
  <r>
    <n v="8506"/>
    <x v="269"/>
    <s v="7507"/>
    <x v="1"/>
    <s v="T-Shirt"/>
    <n v="5"/>
    <n v="20"/>
    <n v="100"/>
    <n v="14"/>
    <n v="70"/>
    <n v="6"/>
    <n v="30"/>
    <x v="7"/>
    <x v="4"/>
    <x v="0"/>
  </r>
  <r>
    <n v="8507"/>
    <x v="275"/>
    <s v="7508"/>
    <x v="4"/>
    <s v="Smartphone"/>
    <n v="9"/>
    <n v="700"/>
    <n v="6300"/>
    <n v="489.99999999999989"/>
    <n v="4409.9999999999991"/>
    <n v="210.00000000000011"/>
    <n v="1890.0000000000009"/>
    <x v="13"/>
    <x v="1"/>
    <x v="1"/>
  </r>
  <r>
    <n v="8508"/>
    <x v="147"/>
    <s v="7509"/>
    <x v="0"/>
    <s v="Lego Set"/>
    <n v="6"/>
    <n v="30"/>
    <n v="180"/>
    <n v="21"/>
    <n v="126"/>
    <n v="9"/>
    <n v="54"/>
    <x v="7"/>
    <x v="4"/>
    <x v="3"/>
  </r>
  <r>
    <n v="8509"/>
    <x v="280"/>
    <s v="7510"/>
    <x v="2"/>
    <s v="Refrigerator"/>
    <n v="4"/>
    <n v="600"/>
    <n v="2400"/>
    <n v="420"/>
    <n v="1680"/>
    <n v="180"/>
    <n v="720"/>
    <x v="20"/>
    <x v="0"/>
    <x v="3"/>
  </r>
  <r>
    <n v="8510"/>
    <x v="357"/>
    <s v="7511"/>
    <x v="3"/>
    <s v="Soccer Ball"/>
    <n v="6"/>
    <n v="30"/>
    <n v="180"/>
    <n v="21"/>
    <n v="126"/>
    <n v="9"/>
    <n v="54"/>
    <x v="11"/>
    <x v="2"/>
    <x v="2"/>
  </r>
  <r>
    <n v="8511"/>
    <x v="225"/>
    <s v="7512"/>
    <x v="3"/>
    <s v="Basketball"/>
    <n v="9"/>
    <n v="40"/>
    <n v="360"/>
    <n v="28"/>
    <n v="252"/>
    <n v="12"/>
    <n v="108"/>
    <x v="0"/>
    <x v="0"/>
    <x v="3"/>
  </r>
  <r>
    <n v="8512"/>
    <x v="108"/>
    <s v="7513"/>
    <x v="1"/>
    <s v="Jacket"/>
    <n v="8"/>
    <n v="80"/>
    <n v="640"/>
    <n v="56"/>
    <n v="448"/>
    <n v="24"/>
    <n v="192"/>
    <x v="9"/>
    <x v="3"/>
    <x v="1"/>
  </r>
  <r>
    <n v="8513"/>
    <x v="6"/>
    <s v="7514"/>
    <x v="1"/>
    <s v="T-Shirt"/>
    <n v="9"/>
    <n v="20"/>
    <n v="180"/>
    <n v="14"/>
    <n v="126"/>
    <n v="6"/>
    <n v="54"/>
    <x v="3"/>
    <x v="3"/>
    <x v="2"/>
  </r>
  <r>
    <n v="8514"/>
    <x v="255"/>
    <s v="7515"/>
    <x v="3"/>
    <s v="Basketball"/>
    <n v="3"/>
    <n v="40"/>
    <n v="120"/>
    <n v="28"/>
    <n v="84"/>
    <n v="12"/>
    <n v="36"/>
    <x v="18"/>
    <x v="2"/>
    <x v="4"/>
  </r>
  <r>
    <n v="8515"/>
    <x v="52"/>
    <s v="7516"/>
    <x v="2"/>
    <s v="Washing Machine"/>
    <n v="2"/>
    <n v="500"/>
    <n v="1000"/>
    <n v="350"/>
    <n v="700"/>
    <n v="150"/>
    <n v="300"/>
    <x v="24"/>
    <x v="0"/>
    <x v="0"/>
  </r>
  <r>
    <n v="8516"/>
    <x v="8"/>
    <s v="7517"/>
    <x v="0"/>
    <s v="Teddy Bear"/>
    <n v="8"/>
    <n v="25"/>
    <n v="200"/>
    <n v="17.5"/>
    <n v="140"/>
    <n v="7.5"/>
    <n v="60"/>
    <x v="5"/>
    <x v="0"/>
    <x v="3"/>
  </r>
  <r>
    <n v="8517"/>
    <x v="27"/>
    <s v="7518"/>
    <x v="0"/>
    <s v="Doll"/>
    <n v="4"/>
    <n v="20"/>
    <n v="80"/>
    <n v="14"/>
    <n v="56"/>
    <n v="6"/>
    <n v="24"/>
    <x v="13"/>
    <x v="1"/>
    <x v="4"/>
  </r>
  <r>
    <n v="8518"/>
    <x v="138"/>
    <s v="7519"/>
    <x v="2"/>
    <s v="Washing Machine"/>
    <n v="5"/>
    <n v="500"/>
    <n v="2500"/>
    <n v="350"/>
    <n v="1750"/>
    <n v="150"/>
    <n v="750"/>
    <x v="18"/>
    <x v="2"/>
    <x v="3"/>
  </r>
  <r>
    <n v="8519"/>
    <x v="87"/>
    <s v="7520"/>
    <x v="2"/>
    <s v="Washing Machine"/>
    <n v="7"/>
    <n v="500"/>
    <n v="3500"/>
    <n v="350"/>
    <n v="2450"/>
    <n v="150"/>
    <n v="1050"/>
    <x v="11"/>
    <x v="2"/>
    <x v="3"/>
  </r>
  <r>
    <n v="8520"/>
    <x v="61"/>
    <s v="7521"/>
    <x v="1"/>
    <s v="Jacket"/>
    <n v="4"/>
    <n v="80"/>
    <n v="320"/>
    <n v="56"/>
    <n v="224"/>
    <n v="24"/>
    <n v="96"/>
    <x v="0"/>
    <x v="0"/>
    <x v="3"/>
  </r>
  <r>
    <n v="8521"/>
    <x v="91"/>
    <s v="7522"/>
    <x v="0"/>
    <s v="Doll"/>
    <n v="8"/>
    <n v="20"/>
    <n v="160"/>
    <n v="14"/>
    <n v="112"/>
    <n v="6"/>
    <n v="48"/>
    <x v="14"/>
    <x v="4"/>
    <x v="3"/>
  </r>
  <r>
    <n v="8522"/>
    <x v="279"/>
    <s v="7523"/>
    <x v="3"/>
    <s v="Basketball"/>
    <n v="2"/>
    <n v="40"/>
    <n v="80"/>
    <n v="28"/>
    <n v="56"/>
    <n v="12"/>
    <n v="24"/>
    <x v="0"/>
    <x v="0"/>
    <x v="2"/>
  </r>
  <r>
    <n v="8523"/>
    <x v="102"/>
    <s v="7524"/>
    <x v="1"/>
    <s v="Jeans"/>
    <n v="7"/>
    <n v="50"/>
    <n v="350"/>
    <n v="35"/>
    <n v="245"/>
    <n v="15"/>
    <n v="105"/>
    <x v="7"/>
    <x v="4"/>
    <x v="4"/>
  </r>
  <r>
    <n v="8524"/>
    <x v="306"/>
    <s v="7525"/>
    <x v="3"/>
    <s v="Tennis Racket"/>
    <n v="2"/>
    <n v="60"/>
    <n v="120"/>
    <n v="42"/>
    <n v="84"/>
    <n v="18"/>
    <n v="36"/>
    <x v="13"/>
    <x v="1"/>
    <x v="2"/>
  </r>
  <r>
    <n v="8525"/>
    <x v="193"/>
    <s v="7526"/>
    <x v="0"/>
    <s v="Lego Set"/>
    <n v="3"/>
    <n v="30"/>
    <n v="90"/>
    <n v="21"/>
    <n v="63"/>
    <n v="9"/>
    <n v="27"/>
    <x v="15"/>
    <x v="3"/>
    <x v="4"/>
  </r>
  <r>
    <n v="8526"/>
    <x v="345"/>
    <s v="7527"/>
    <x v="0"/>
    <s v="Teddy Bear"/>
    <n v="7"/>
    <n v="25"/>
    <n v="175"/>
    <n v="17.5"/>
    <n v="122.5"/>
    <n v="7.5"/>
    <n v="52.5"/>
    <x v="7"/>
    <x v="4"/>
    <x v="1"/>
  </r>
  <r>
    <n v="8527"/>
    <x v="362"/>
    <s v="7528"/>
    <x v="4"/>
    <s v="Tablet"/>
    <n v="8"/>
    <n v="400"/>
    <n v="3200"/>
    <n v="280"/>
    <n v="2240"/>
    <n v="120"/>
    <n v="960"/>
    <x v="19"/>
    <x v="1"/>
    <x v="1"/>
  </r>
  <r>
    <n v="8528"/>
    <x v="18"/>
    <s v="7529"/>
    <x v="1"/>
    <s v="Jeans"/>
    <n v="7"/>
    <n v="50"/>
    <n v="350"/>
    <n v="35"/>
    <n v="245"/>
    <n v="15"/>
    <n v="105"/>
    <x v="10"/>
    <x v="2"/>
    <x v="2"/>
  </r>
  <r>
    <n v="8529"/>
    <x v="163"/>
    <s v="7530"/>
    <x v="4"/>
    <s v="Tablet"/>
    <n v="9"/>
    <n v="400"/>
    <n v="3600"/>
    <n v="280"/>
    <n v="2520"/>
    <n v="120"/>
    <n v="1080"/>
    <x v="0"/>
    <x v="0"/>
    <x v="3"/>
  </r>
  <r>
    <n v="8530"/>
    <x v="131"/>
    <s v="7531"/>
    <x v="1"/>
    <s v="T-Shirt"/>
    <n v="8"/>
    <n v="20"/>
    <n v="160"/>
    <n v="14"/>
    <n v="112"/>
    <n v="6"/>
    <n v="48"/>
    <x v="19"/>
    <x v="1"/>
    <x v="1"/>
  </r>
  <r>
    <n v="8531"/>
    <x v="105"/>
    <s v="7532"/>
    <x v="1"/>
    <s v="T-Shirt"/>
    <n v="2"/>
    <n v="20"/>
    <n v="40"/>
    <n v="14"/>
    <n v="28"/>
    <n v="6"/>
    <n v="12"/>
    <x v="9"/>
    <x v="3"/>
    <x v="3"/>
  </r>
  <r>
    <n v="8532"/>
    <x v="226"/>
    <s v="7533"/>
    <x v="3"/>
    <s v="Tennis Racket"/>
    <n v="1"/>
    <n v="60"/>
    <n v="60"/>
    <n v="42"/>
    <n v="42"/>
    <n v="18"/>
    <n v="18"/>
    <x v="24"/>
    <x v="0"/>
    <x v="0"/>
  </r>
  <r>
    <n v="8533"/>
    <x v="360"/>
    <s v="7534"/>
    <x v="4"/>
    <s v="Laptop"/>
    <n v="2"/>
    <n v="1000"/>
    <n v="2000"/>
    <n v="700"/>
    <n v="1400"/>
    <n v="300"/>
    <n v="600"/>
    <x v="4"/>
    <x v="2"/>
    <x v="1"/>
  </r>
  <r>
    <n v="8534"/>
    <x v="73"/>
    <s v="7535"/>
    <x v="3"/>
    <s v="Soccer Ball"/>
    <n v="7"/>
    <n v="30"/>
    <n v="210"/>
    <n v="21"/>
    <n v="147"/>
    <n v="9"/>
    <n v="63"/>
    <x v="2"/>
    <x v="2"/>
    <x v="2"/>
  </r>
  <r>
    <n v="8535"/>
    <x v="60"/>
    <s v="7536"/>
    <x v="4"/>
    <s v="Tablet"/>
    <n v="2"/>
    <n v="400"/>
    <n v="800"/>
    <n v="280"/>
    <n v="560"/>
    <n v="120"/>
    <n v="240"/>
    <x v="6"/>
    <x v="3"/>
    <x v="0"/>
  </r>
  <r>
    <n v="8536"/>
    <x v="97"/>
    <s v="7537"/>
    <x v="4"/>
    <s v="Laptop"/>
    <n v="10"/>
    <n v="1000"/>
    <n v="10000"/>
    <n v="700"/>
    <n v="7000"/>
    <n v="300"/>
    <n v="3000"/>
    <x v="20"/>
    <x v="0"/>
    <x v="3"/>
  </r>
  <r>
    <n v="8537"/>
    <x v="203"/>
    <s v="7538"/>
    <x v="1"/>
    <s v="Jeans"/>
    <n v="2"/>
    <n v="50"/>
    <n v="100"/>
    <n v="35"/>
    <n v="70"/>
    <n v="15"/>
    <n v="30"/>
    <x v="7"/>
    <x v="4"/>
    <x v="0"/>
  </r>
  <r>
    <n v="8538"/>
    <x v="20"/>
    <s v="7539"/>
    <x v="2"/>
    <s v="Refrigerator"/>
    <n v="1"/>
    <n v="600"/>
    <n v="600"/>
    <n v="420"/>
    <n v="420"/>
    <n v="180"/>
    <n v="180"/>
    <x v="7"/>
    <x v="4"/>
    <x v="4"/>
  </r>
  <r>
    <n v="8539"/>
    <x v="81"/>
    <s v="7540"/>
    <x v="1"/>
    <s v="T-Shirt"/>
    <n v="3"/>
    <n v="20"/>
    <n v="60"/>
    <n v="14"/>
    <n v="42"/>
    <n v="6"/>
    <n v="18"/>
    <x v="10"/>
    <x v="2"/>
    <x v="1"/>
  </r>
  <r>
    <n v="8540"/>
    <x v="184"/>
    <s v="7541"/>
    <x v="0"/>
    <s v="Teddy Bear"/>
    <n v="1"/>
    <n v="25"/>
    <n v="25"/>
    <n v="17.5"/>
    <n v="17.5"/>
    <n v="7.5"/>
    <n v="7.5"/>
    <x v="24"/>
    <x v="0"/>
    <x v="2"/>
  </r>
  <r>
    <n v="8541"/>
    <x v="226"/>
    <s v="7542"/>
    <x v="2"/>
    <s v="Microwave"/>
    <n v="9"/>
    <n v="150"/>
    <n v="1350"/>
    <n v="105"/>
    <n v="945"/>
    <n v="45"/>
    <n v="405"/>
    <x v="21"/>
    <x v="1"/>
    <x v="0"/>
  </r>
  <r>
    <n v="8542"/>
    <x v="286"/>
    <s v="7543"/>
    <x v="4"/>
    <s v="Laptop"/>
    <n v="7"/>
    <n v="1000"/>
    <n v="7000"/>
    <n v="700"/>
    <n v="4900"/>
    <n v="300"/>
    <n v="2100"/>
    <x v="2"/>
    <x v="2"/>
    <x v="2"/>
  </r>
  <r>
    <n v="8543"/>
    <x v="43"/>
    <s v="7544"/>
    <x v="2"/>
    <s v="Microwave"/>
    <n v="10"/>
    <n v="150"/>
    <n v="1500"/>
    <n v="105"/>
    <n v="1050"/>
    <n v="45"/>
    <n v="450"/>
    <x v="16"/>
    <x v="4"/>
    <x v="0"/>
  </r>
  <r>
    <n v="8544"/>
    <x v="113"/>
    <s v="7545"/>
    <x v="0"/>
    <s v="Doll"/>
    <n v="7"/>
    <n v="20"/>
    <n v="140"/>
    <n v="14"/>
    <n v="98"/>
    <n v="6"/>
    <n v="42"/>
    <x v="17"/>
    <x v="4"/>
    <x v="4"/>
  </r>
  <r>
    <n v="8545"/>
    <x v="102"/>
    <s v="7546"/>
    <x v="4"/>
    <s v="Smartphone"/>
    <n v="4"/>
    <n v="700"/>
    <n v="2800"/>
    <n v="489.99999999999989"/>
    <n v="1959.9999999999995"/>
    <n v="210.00000000000011"/>
    <n v="840.00000000000045"/>
    <x v="8"/>
    <x v="0"/>
    <x v="2"/>
  </r>
  <r>
    <n v="8546"/>
    <x v="161"/>
    <s v="7547"/>
    <x v="0"/>
    <s v="Teddy Bear"/>
    <n v="9"/>
    <n v="25"/>
    <n v="225"/>
    <n v="17.5"/>
    <n v="157.5"/>
    <n v="7.5"/>
    <n v="67.5"/>
    <x v="5"/>
    <x v="0"/>
    <x v="3"/>
  </r>
  <r>
    <n v="8547"/>
    <x v="323"/>
    <s v="7548"/>
    <x v="3"/>
    <s v="Soccer Ball"/>
    <n v="9"/>
    <n v="30"/>
    <n v="270"/>
    <n v="21"/>
    <n v="189"/>
    <n v="9"/>
    <n v="81"/>
    <x v="24"/>
    <x v="0"/>
    <x v="2"/>
  </r>
  <r>
    <n v="8548"/>
    <x v="362"/>
    <s v="7549"/>
    <x v="0"/>
    <s v="Teddy Bear"/>
    <n v="7"/>
    <n v="25"/>
    <n v="175"/>
    <n v="17.5"/>
    <n v="122.5"/>
    <n v="7.5"/>
    <n v="52.5"/>
    <x v="1"/>
    <x v="1"/>
    <x v="0"/>
  </r>
  <r>
    <n v="8549"/>
    <x v="253"/>
    <s v="7550"/>
    <x v="4"/>
    <s v="Smartphone"/>
    <n v="8"/>
    <n v="700"/>
    <n v="5600"/>
    <n v="489.99999999999989"/>
    <n v="3919.9999999999991"/>
    <n v="210.00000000000011"/>
    <n v="1680.0000000000009"/>
    <x v="23"/>
    <x v="3"/>
    <x v="0"/>
  </r>
  <r>
    <n v="8550"/>
    <x v="103"/>
    <s v="7551"/>
    <x v="3"/>
    <s v="Basketball"/>
    <n v="6"/>
    <n v="40"/>
    <n v="240"/>
    <n v="28"/>
    <n v="168"/>
    <n v="12"/>
    <n v="72"/>
    <x v="4"/>
    <x v="2"/>
    <x v="3"/>
  </r>
  <r>
    <n v="8551"/>
    <x v="62"/>
    <s v="7552"/>
    <x v="3"/>
    <s v="Basketball"/>
    <n v="4"/>
    <n v="40"/>
    <n v="160"/>
    <n v="28"/>
    <n v="112"/>
    <n v="12"/>
    <n v="48"/>
    <x v="19"/>
    <x v="1"/>
    <x v="4"/>
  </r>
  <r>
    <n v="8552"/>
    <x v="280"/>
    <s v="7553"/>
    <x v="4"/>
    <s v="Laptop"/>
    <n v="8"/>
    <n v="1000"/>
    <n v="8000"/>
    <n v="700"/>
    <n v="5600"/>
    <n v="300"/>
    <n v="2400"/>
    <x v="2"/>
    <x v="2"/>
    <x v="0"/>
  </r>
  <r>
    <n v="8553"/>
    <x v="142"/>
    <s v="7554"/>
    <x v="2"/>
    <s v="Refrigerator"/>
    <n v="1"/>
    <n v="600"/>
    <n v="600"/>
    <n v="420"/>
    <n v="420"/>
    <n v="180"/>
    <n v="180"/>
    <x v="23"/>
    <x v="3"/>
    <x v="2"/>
  </r>
  <r>
    <n v="8554"/>
    <x v="84"/>
    <s v="7555"/>
    <x v="4"/>
    <s v="Laptop"/>
    <n v="4"/>
    <n v="1000"/>
    <n v="4000"/>
    <n v="700"/>
    <n v="2800"/>
    <n v="300"/>
    <n v="1200"/>
    <x v="24"/>
    <x v="0"/>
    <x v="2"/>
  </r>
  <r>
    <n v="8555"/>
    <x v="361"/>
    <s v="7556"/>
    <x v="3"/>
    <s v="Tennis Racket"/>
    <n v="10"/>
    <n v="60"/>
    <n v="600"/>
    <n v="42"/>
    <n v="420"/>
    <n v="18"/>
    <n v="180"/>
    <x v="15"/>
    <x v="3"/>
    <x v="4"/>
  </r>
  <r>
    <n v="8556"/>
    <x v="55"/>
    <s v="7557"/>
    <x v="2"/>
    <s v="Microwave"/>
    <n v="6"/>
    <n v="150"/>
    <n v="900"/>
    <n v="105"/>
    <n v="630"/>
    <n v="45"/>
    <n v="270"/>
    <x v="13"/>
    <x v="1"/>
    <x v="1"/>
  </r>
  <r>
    <n v="8557"/>
    <x v="281"/>
    <s v="7558"/>
    <x v="3"/>
    <s v="Basketball"/>
    <n v="7"/>
    <n v="40"/>
    <n v="280"/>
    <n v="28"/>
    <n v="196"/>
    <n v="12"/>
    <n v="84"/>
    <x v="10"/>
    <x v="2"/>
    <x v="1"/>
  </r>
  <r>
    <n v="8558"/>
    <x v="350"/>
    <s v="7559"/>
    <x v="1"/>
    <s v="Jeans"/>
    <n v="7"/>
    <n v="50"/>
    <n v="350"/>
    <n v="35"/>
    <n v="245"/>
    <n v="15"/>
    <n v="105"/>
    <x v="10"/>
    <x v="2"/>
    <x v="2"/>
  </r>
  <r>
    <n v="8559"/>
    <x v="301"/>
    <s v="7560"/>
    <x v="4"/>
    <s v="Tablet"/>
    <n v="9"/>
    <n v="400"/>
    <n v="3600"/>
    <n v="280"/>
    <n v="2520"/>
    <n v="120"/>
    <n v="1080"/>
    <x v="7"/>
    <x v="4"/>
    <x v="0"/>
  </r>
  <r>
    <n v="8560"/>
    <x v="188"/>
    <s v="7561"/>
    <x v="4"/>
    <s v="Smartphone"/>
    <n v="4"/>
    <n v="700"/>
    <n v="2800"/>
    <n v="489.99999999999989"/>
    <n v="1959.9999999999995"/>
    <n v="210.00000000000011"/>
    <n v="840.00000000000045"/>
    <x v="9"/>
    <x v="3"/>
    <x v="1"/>
  </r>
  <r>
    <n v="8561"/>
    <x v="164"/>
    <s v="7562"/>
    <x v="0"/>
    <s v="Doll"/>
    <n v="10"/>
    <n v="20"/>
    <n v="200"/>
    <n v="14"/>
    <n v="140"/>
    <n v="6"/>
    <n v="60"/>
    <x v="14"/>
    <x v="4"/>
    <x v="2"/>
  </r>
  <r>
    <n v="8562"/>
    <x v="28"/>
    <s v="7563"/>
    <x v="4"/>
    <s v="Laptop"/>
    <n v="10"/>
    <n v="1000"/>
    <n v="10000"/>
    <n v="700"/>
    <n v="7000"/>
    <n v="300"/>
    <n v="3000"/>
    <x v="15"/>
    <x v="3"/>
    <x v="1"/>
  </r>
  <r>
    <n v="8563"/>
    <x v="205"/>
    <s v="7564"/>
    <x v="2"/>
    <s v="Microwave"/>
    <n v="2"/>
    <n v="150"/>
    <n v="300"/>
    <n v="105"/>
    <n v="210"/>
    <n v="45"/>
    <n v="90"/>
    <x v="1"/>
    <x v="1"/>
    <x v="0"/>
  </r>
  <r>
    <n v="8564"/>
    <x v="140"/>
    <s v="7565"/>
    <x v="4"/>
    <s v="Smartphone"/>
    <n v="10"/>
    <n v="700"/>
    <n v="7000"/>
    <n v="489.99999999999989"/>
    <n v="4899.9999999999991"/>
    <n v="210.00000000000011"/>
    <n v="2100.0000000000009"/>
    <x v="7"/>
    <x v="4"/>
    <x v="2"/>
  </r>
  <r>
    <n v="8565"/>
    <x v="53"/>
    <s v="7566"/>
    <x v="0"/>
    <s v="Doll"/>
    <n v="1"/>
    <n v="20"/>
    <n v="20"/>
    <n v="14"/>
    <n v="14"/>
    <n v="6"/>
    <n v="6"/>
    <x v="19"/>
    <x v="1"/>
    <x v="4"/>
  </r>
  <r>
    <n v="8566"/>
    <x v="96"/>
    <s v="7567"/>
    <x v="1"/>
    <s v="Jacket"/>
    <n v="10"/>
    <n v="80"/>
    <n v="800"/>
    <n v="56"/>
    <n v="560"/>
    <n v="24"/>
    <n v="240"/>
    <x v="22"/>
    <x v="1"/>
    <x v="2"/>
  </r>
  <r>
    <n v="8567"/>
    <x v="348"/>
    <s v="7568"/>
    <x v="0"/>
    <s v="Lego Set"/>
    <n v="5"/>
    <n v="30"/>
    <n v="150"/>
    <n v="21"/>
    <n v="105"/>
    <n v="9"/>
    <n v="45"/>
    <x v="5"/>
    <x v="0"/>
    <x v="3"/>
  </r>
  <r>
    <n v="8568"/>
    <x v="73"/>
    <s v="7569"/>
    <x v="2"/>
    <s v="Microwave"/>
    <n v="5"/>
    <n v="150"/>
    <n v="750"/>
    <n v="105"/>
    <n v="525"/>
    <n v="45"/>
    <n v="225"/>
    <x v="13"/>
    <x v="1"/>
    <x v="3"/>
  </r>
  <r>
    <n v="8569"/>
    <x v="143"/>
    <s v="7570"/>
    <x v="2"/>
    <s v="Refrigerator"/>
    <n v="9"/>
    <n v="600"/>
    <n v="5400"/>
    <n v="420"/>
    <n v="3780"/>
    <n v="180"/>
    <n v="1620"/>
    <x v="4"/>
    <x v="2"/>
    <x v="0"/>
  </r>
  <r>
    <n v="8570"/>
    <x v="318"/>
    <s v="7571"/>
    <x v="2"/>
    <s v="Microwave"/>
    <n v="8"/>
    <n v="150"/>
    <n v="1200"/>
    <n v="105"/>
    <n v="840"/>
    <n v="45"/>
    <n v="360"/>
    <x v="3"/>
    <x v="3"/>
    <x v="1"/>
  </r>
  <r>
    <n v="8571"/>
    <x v="130"/>
    <s v="7572"/>
    <x v="1"/>
    <s v="Jeans"/>
    <n v="10"/>
    <n v="50"/>
    <n v="500"/>
    <n v="35"/>
    <n v="350"/>
    <n v="15"/>
    <n v="150"/>
    <x v="13"/>
    <x v="1"/>
    <x v="0"/>
  </r>
  <r>
    <n v="8572"/>
    <x v="348"/>
    <s v="7573"/>
    <x v="4"/>
    <s v="Laptop"/>
    <n v="1"/>
    <n v="1000"/>
    <n v="1000"/>
    <n v="700"/>
    <n v="700"/>
    <n v="300"/>
    <n v="300"/>
    <x v="9"/>
    <x v="3"/>
    <x v="0"/>
  </r>
  <r>
    <n v="8573"/>
    <x v="69"/>
    <s v="7574"/>
    <x v="1"/>
    <s v="T-Shirt"/>
    <n v="8"/>
    <n v="20"/>
    <n v="160"/>
    <n v="14"/>
    <n v="112"/>
    <n v="6"/>
    <n v="48"/>
    <x v="7"/>
    <x v="4"/>
    <x v="0"/>
  </r>
  <r>
    <n v="8574"/>
    <x v="124"/>
    <s v="7575"/>
    <x v="2"/>
    <s v="Refrigerator"/>
    <n v="10"/>
    <n v="600"/>
    <n v="6000"/>
    <n v="420"/>
    <n v="4200"/>
    <n v="180"/>
    <n v="1800"/>
    <x v="17"/>
    <x v="4"/>
    <x v="1"/>
  </r>
  <r>
    <n v="8575"/>
    <x v="37"/>
    <s v="7576"/>
    <x v="1"/>
    <s v="Jacket"/>
    <n v="9"/>
    <n v="80"/>
    <n v="720"/>
    <n v="56"/>
    <n v="504"/>
    <n v="24"/>
    <n v="216"/>
    <x v="21"/>
    <x v="1"/>
    <x v="2"/>
  </r>
  <r>
    <n v="8576"/>
    <x v="359"/>
    <s v="7577"/>
    <x v="2"/>
    <s v="Microwave"/>
    <n v="10"/>
    <n v="150"/>
    <n v="1500"/>
    <n v="105"/>
    <n v="1050"/>
    <n v="45"/>
    <n v="450"/>
    <x v="0"/>
    <x v="0"/>
    <x v="1"/>
  </r>
  <r>
    <n v="8577"/>
    <x v="312"/>
    <s v="7578"/>
    <x v="1"/>
    <s v="Jacket"/>
    <n v="4"/>
    <n v="80"/>
    <n v="320"/>
    <n v="56"/>
    <n v="224"/>
    <n v="24"/>
    <n v="96"/>
    <x v="4"/>
    <x v="2"/>
    <x v="2"/>
  </r>
  <r>
    <n v="8578"/>
    <x v="168"/>
    <s v="7579"/>
    <x v="0"/>
    <s v="Teddy Bear"/>
    <n v="2"/>
    <n v="25"/>
    <n v="50"/>
    <n v="17.5"/>
    <n v="35"/>
    <n v="7.5"/>
    <n v="15"/>
    <x v="6"/>
    <x v="3"/>
    <x v="2"/>
  </r>
  <r>
    <n v="8579"/>
    <x v="123"/>
    <s v="7580"/>
    <x v="3"/>
    <s v="Soccer Ball"/>
    <n v="7"/>
    <n v="30"/>
    <n v="210"/>
    <n v="21"/>
    <n v="147"/>
    <n v="9"/>
    <n v="63"/>
    <x v="20"/>
    <x v="0"/>
    <x v="2"/>
  </r>
  <r>
    <n v="8580"/>
    <x v="308"/>
    <s v="7581"/>
    <x v="1"/>
    <s v="Jacket"/>
    <n v="2"/>
    <n v="80"/>
    <n v="160"/>
    <n v="56"/>
    <n v="112"/>
    <n v="24"/>
    <n v="48"/>
    <x v="23"/>
    <x v="3"/>
    <x v="4"/>
  </r>
  <r>
    <n v="8581"/>
    <x v="95"/>
    <s v="7582"/>
    <x v="2"/>
    <s v="Refrigerator"/>
    <n v="4"/>
    <n v="600"/>
    <n v="2400"/>
    <n v="420"/>
    <n v="1680"/>
    <n v="180"/>
    <n v="720"/>
    <x v="12"/>
    <x v="4"/>
    <x v="3"/>
  </r>
  <r>
    <n v="8582"/>
    <x v="176"/>
    <s v="7583"/>
    <x v="3"/>
    <s v="Basketball"/>
    <n v="7"/>
    <n v="40"/>
    <n v="280"/>
    <n v="28"/>
    <n v="196"/>
    <n v="12"/>
    <n v="84"/>
    <x v="19"/>
    <x v="1"/>
    <x v="4"/>
  </r>
  <r>
    <n v="8583"/>
    <x v="52"/>
    <s v="7584"/>
    <x v="2"/>
    <s v="Washing Machine"/>
    <n v="3"/>
    <n v="500"/>
    <n v="1500"/>
    <n v="350"/>
    <n v="1050"/>
    <n v="150"/>
    <n v="450"/>
    <x v="2"/>
    <x v="2"/>
    <x v="3"/>
  </r>
  <r>
    <n v="8584"/>
    <x v="117"/>
    <s v="7585"/>
    <x v="1"/>
    <s v="T-Shirt"/>
    <n v="1"/>
    <n v="20"/>
    <n v="20"/>
    <n v="14"/>
    <n v="14"/>
    <n v="6"/>
    <n v="6"/>
    <x v="2"/>
    <x v="2"/>
    <x v="1"/>
  </r>
  <r>
    <n v="8585"/>
    <x v="143"/>
    <s v="7586"/>
    <x v="0"/>
    <s v="Lego Set"/>
    <n v="9"/>
    <n v="30"/>
    <n v="270"/>
    <n v="21"/>
    <n v="189"/>
    <n v="9"/>
    <n v="81"/>
    <x v="13"/>
    <x v="1"/>
    <x v="3"/>
  </r>
  <r>
    <n v="8586"/>
    <x v="294"/>
    <s v="7587"/>
    <x v="4"/>
    <s v="Laptop"/>
    <n v="10"/>
    <n v="1000"/>
    <n v="10000"/>
    <n v="700"/>
    <n v="7000"/>
    <n v="300"/>
    <n v="3000"/>
    <x v="21"/>
    <x v="1"/>
    <x v="2"/>
  </r>
  <r>
    <n v="8587"/>
    <x v="1"/>
    <s v="7588"/>
    <x v="0"/>
    <s v="Doll"/>
    <n v="4"/>
    <n v="20"/>
    <n v="80"/>
    <n v="14"/>
    <n v="56"/>
    <n v="6"/>
    <n v="24"/>
    <x v="10"/>
    <x v="2"/>
    <x v="2"/>
  </r>
  <r>
    <n v="8588"/>
    <x v="218"/>
    <s v="7589"/>
    <x v="2"/>
    <s v="Microwave"/>
    <n v="1"/>
    <n v="150"/>
    <n v="150"/>
    <n v="105"/>
    <n v="105"/>
    <n v="45"/>
    <n v="45"/>
    <x v="12"/>
    <x v="4"/>
    <x v="3"/>
  </r>
  <r>
    <n v="8589"/>
    <x v="165"/>
    <s v="7590"/>
    <x v="4"/>
    <s v="Laptop"/>
    <n v="6"/>
    <n v="1000"/>
    <n v="6000"/>
    <n v="700"/>
    <n v="4200"/>
    <n v="300"/>
    <n v="1800"/>
    <x v="0"/>
    <x v="0"/>
    <x v="1"/>
  </r>
  <r>
    <n v="8590"/>
    <x v="105"/>
    <s v="7591"/>
    <x v="4"/>
    <s v="Tablet"/>
    <n v="3"/>
    <n v="400"/>
    <n v="1200"/>
    <n v="280"/>
    <n v="840"/>
    <n v="120"/>
    <n v="360"/>
    <x v="8"/>
    <x v="0"/>
    <x v="1"/>
  </r>
  <r>
    <n v="8591"/>
    <x v="263"/>
    <s v="7592"/>
    <x v="0"/>
    <s v="Lego Set"/>
    <n v="6"/>
    <n v="30"/>
    <n v="180"/>
    <n v="21"/>
    <n v="126"/>
    <n v="9"/>
    <n v="54"/>
    <x v="4"/>
    <x v="2"/>
    <x v="0"/>
  </r>
  <r>
    <n v="8592"/>
    <x v="215"/>
    <s v="7593"/>
    <x v="2"/>
    <s v="Washing Machine"/>
    <n v="9"/>
    <n v="500"/>
    <n v="4500"/>
    <n v="350"/>
    <n v="3150"/>
    <n v="150"/>
    <n v="1350"/>
    <x v="7"/>
    <x v="4"/>
    <x v="0"/>
  </r>
  <r>
    <n v="8593"/>
    <x v="40"/>
    <s v="7594"/>
    <x v="1"/>
    <s v="Jeans"/>
    <n v="5"/>
    <n v="50"/>
    <n v="250"/>
    <n v="35"/>
    <n v="175"/>
    <n v="15"/>
    <n v="75"/>
    <x v="23"/>
    <x v="3"/>
    <x v="3"/>
  </r>
  <r>
    <n v="8594"/>
    <x v="293"/>
    <s v="7595"/>
    <x v="1"/>
    <s v="Jacket"/>
    <n v="8"/>
    <n v="80"/>
    <n v="640"/>
    <n v="56"/>
    <n v="448"/>
    <n v="24"/>
    <n v="192"/>
    <x v="16"/>
    <x v="4"/>
    <x v="4"/>
  </r>
  <r>
    <n v="8595"/>
    <x v="8"/>
    <s v="7596"/>
    <x v="2"/>
    <s v="Refrigerator"/>
    <n v="8"/>
    <n v="600"/>
    <n v="4800"/>
    <n v="420"/>
    <n v="3360"/>
    <n v="180"/>
    <n v="1440"/>
    <x v="18"/>
    <x v="2"/>
    <x v="3"/>
  </r>
  <r>
    <n v="8596"/>
    <x v="327"/>
    <s v="7597"/>
    <x v="4"/>
    <s v="Smartphone"/>
    <n v="2"/>
    <n v="700"/>
    <n v="1400"/>
    <n v="489.99999999999989"/>
    <n v="979.99999999999977"/>
    <n v="210.00000000000011"/>
    <n v="420.00000000000023"/>
    <x v="23"/>
    <x v="3"/>
    <x v="2"/>
  </r>
  <r>
    <n v="8597"/>
    <x v="258"/>
    <s v="7598"/>
    <x v="0"/>
    <s v="Teddy Bear"/>
    <n v="8"/>
    <n v="25"/>
    <n v="200"/>
    <n v="17.5"/>
    <n v="140"/>
    <n v="7.5"/>
    <n v="60"/>
    <x v="4"/>
    <x v="2"/>
    <x v="1"/>
  </r>
  <r>
    <n v="8598"/>
    <x v="293"/>
    <s v="7599"/>
    <x v="3"/>
    <s v="Soccer Ball"/>
    <n v="9"/>
    <n v="30"/>
    <n v="270"/>
    <n v="21"/>
    <n v="189"/>
    <n v="9"/>
    <n v="81"/>
    <x v="17"/>
    <x v="4"/>
    <x v="2"/>
  </r>
  <r>
    <n v="8599"/>
    <x v="142"/>
    <s v="7600"/>
    <x v="1"/>
    <s v="Jacket"/>
    <n v="3"/>
    <n v="80"/>
    <n v="240"/>
    <n v="56"/>
    <n v="168"/>
    <n v="24"/>
    <n v="72"/>
    <x v="19"/>
    <x v="1"/>
    <x v="0"/>
  </r>
  <r>
    <n v="8600"/>
    <x v="349"/>
    <s v="7601"/>
    <x v="1"/>
    <s v="Jeans"/>
    <n v="8"/>
    <n v="50"/>
    <n v="400"/>
    <n v="35"/>
    <n v="280"/>
    <n v="15"/>
    <n v="120"/>
    <x v="19"/>
    <x v="1"/>
    <x v="1"/>
  </r>
  <r>
    <n v="8601"/>
    <x v="86"/>
    <s v="7602"/>
    <x v="3"/>
    <s v="Soccer Ball"/>
    <n v="7"/>
    <n v="30"/>
    <n v="210"/>
    <n v="21"/>
    <n v="147"/>
    <n v="9"/>
    <n v="63"/>
    <x v="14"/>
    <x v="4"/>
    <x v="0"/>
  </r>
  <r>
    <n v="8602"/>
    <x v="321"/>
    <s v="7603"/>
    <x v="0"/>
    <s v="Lego Set"/>
    <n v="5"/>
    <n v="30"/>
    <n v="150"/>
    <n v="21"/>
    <n v="105"/>
    <n v="9"/>
    <n v="45"/>
    <x v="14"/>
    <x v="4"/>
    <x v="3"/>
  </r>
  <r>
    <n v="8603"/>
    <x v="281"/>
    <s v="7604"/>
    <x v="0"/>
    <s v="Teddy Bear"/>
    <n v="4"/>
    <n v="25"/>
    <n v="100"/>
    <n v="17.5"/>
    <n v="70"/>
    <n v="7.5"/>
    <n v="30"/>
    <x v="1"/>
    <x v="1"/>
    <x v="3"/>
  </r>
  <r>
    <n v="8604"/>
    <x v="221"/>
    <s v="7605"/>
    <x v="3"/>
    <s v="Basketball"/>
    <n v="5"/>
    <n v="40"/>
    <n v="200"/>
    <n v="28"/>
    <n v="140"/>
    <n v="12"/>
    <n v="60"/>
    <x v="12"/>
    <x v="4"/>
    <x v="3"/>
  </r>
  <r>
    <n v="8605"/>
    <x v="241"/>
    <s v="7606"/>
    <x v="1"/>
    <s v="Jacket"/>
    <n v="6"/>
    <n v="80"/>
    <n v="480"/>
    <n v="56"/>
    <n v="336"/>
    <n v="24"/>
    <n v="144"/>
    <x v="23"/>
    <x v="3"/>
    <x v="0"/>
  </r>
  <r>
    <n v="8606"/>
    <x v="234"/>
    <s v="7607"/>
    <x v="4"/>
    <s v="Tablet"/>
    <n v="5"/>
    <n v="400"/>
    <n v="2000"/>
    <n v="280"/>
    <n v="1400"/>
    <n v="120"/>
    <n v="600"/>
    <x v="20"/>
    <x v="0"/>
    <x v="0"/>
  </r>
  <r>
    <n v="8607"/>
    <x v="207"/>
    <s v="7608"/>
    <x v="1"/>
    <s v="Jacket"/>
    <n v="9"/>
    <n v="80"/>
    <n v="720"/>
    <n v="56"/>
    <n v="504"/>
    <n v="24"/>
    <n v="216"/>
    <x v="18"/>
    <x v="2"/>
    <x v="1"/>
  </r>
  <r>
    <n v="8608"/>
    <x v="56"/>
    <s v="7609"/>
    <x v="4"/>
    <s v="Smartphone"/>
    <n v="7"/>
    <n v="700"/>
    <n v="4900"/>
    <n v="489.99999999999989"/>
    <n v="3429.9999999999991"/>
    <n v="210.00000000000011"/>
    <n v="1470.0000000000009"/>
    <x v="20"/>
    <x v="0"/>
    <x v="4"/>
  </r>
  <r>
    <n v="8609"/>
    <x v="337"/>
    <s v="7610"/>
    <x v="2"/>
    <s v="Washing Machine"/>
    <n v="4"/>
    <n v="500"/>
    <n v="2000"/>
    <n v="350"/>
    <n v="1400"/>
    <n v="150"/>
    <n v="600"/>
    <x v="21"/>
    <x v="1"/>
    <x v="4"/>
  </r>
  <r>
    <n v="8610"/>
    <x v="302"/>
    <s v="7611"/>
    <x v="1"/>
    <s v="Jacket"/>
    <n v="2"/>
    <n v="80"/>
    <n v="160"/>
    <n v="56"/>
    <n v="112"/>
    <n v="24"/>
    <n v="48"/>
    <x v="6"/>
    <x v="3"/>
    <x v="2"/>
  </r>
  <r>
    <n v="8611"/>
    <x v="304"/>
    <s v="7612"/>
    <x v="0"/>
    <s v="Teddy Bear"/>
    <n v="5"/>
    <n v="25"/>
    <n v="125"/>
    <n v="17.5"/>
    <n v="87.5"/>
    <n v="7.5"/>
    <n v="37.5"/>
    <x v="19"/>
    <x v="1"/>
    <x v="3"/>
  </r>
  <r>
    <n v="8612"/>
    <x v="38"/>
    <s v="7613"/>
    <x v="0"/>
    <s v="Lego Set"/>
    <n v="7"/>
    <n v="30"/>
    <n v="210"/>
    <n v="21"/>
    <n v="147"/>
    <n v="9"/>
    <n v="63"/>
    <x v="1"/>
    <x v="1"/>
    <x v="4"/>
  </r>
  <r>
    <n v="8613"/>
    <x v="224"/>
    <s v="7614"/>
    <x v="2"/>
    <s v="Washing Machine"/>
    <n v="2"/>
    <n v="500"/>
    <n v="1000"/>
    <n v="350"/>
    <n v="700"/>
    <n v="150"/>
    <n v="300"/>
    <x v="13"/>
    <x v="1"/>
    <x v="1"/>
  </r>
  <r>
    <n v="8614"/>
    <x v="356"/>
    <s v="7615"/>
    <x v="3"/>
    <s v="Soccer Ball"/>
    <n v="9"/>
    <n v="30"/>
    <n v="270"/>
    <n v="21"/>
    <n v="189"/>
    <n v="9"/>
    <n v="81"/>
    <x v="17"/>
    <x v="4"/>
    <x v="4"/>
  </r>
  <r>
    <n v="8615"/>
    <x v="99"/>
    <s v="7616"/>
    <x v="2"/>
    <s v="Microwave"/>
    <n v="2"/>
    <n v="150"/>
    <n v="300"/>
    <n v="105"/>
    <n v="210"/>
    <n v="45"/>
    <n v="90"/>
    <x v="22"/>
    <x v="1"/>
    <x v="4"/>
  </r>
  <r>
    <n v="8616"/>
    <x v="281"/>
    <s v="7617"/>
    <x v="3"/>
    <s v="Basketball"/>
    <n v="1"/>
    <n v="40"/>
    <n v="40"/>
    <n v="28"/>
    <n v="28"/>
    <n v="12"/>
    <n v="12"/>
    <x v="1"/>
    <x v="1"/>
    <x v="3"/>
  </r>
  <r>
    <n v="8617"/>
    <x v="50"/>
    <s v="7618"/>
    <x v="4"/>
    <s v="Smartphone"/>
    <n v="10"/>
    <n v="700"/>
    <n v="7000"/>
    <n v="489.99999999999989"/>
    <n v="4899.9999999999991"/>
    <n v="210.00000000000011"/>
    <n v="2100.0000000000009"/>
    <x v="23"/>
    <x v="3"/>
    <x v="2"/>
  </r>
  <r>
    <n v="8618"/>
    <x v="311"/>
    <s v="7619"/>
    <x v="0"/>
    <s v="Doll"/>
    <n v="6"/>
    <n v="20"/>
    <n v="120"/>
    <n v="14"/>
    <n v="84"/>
    <n v="6"/>
    <n v="36"/>
    <x v="22"/>
    <x v="1"/>
    <x v="0"/>
  </r>
  <r>
    <n v="8619"/>
    <x v="38"/>
    <s v="7620"/>
    <x v="4"/>
    <s v="Tablet"/>
    <n v="9"/>
    <n v="400"/>
    <n v="3600"/>
    <n v="280"/>
    <n v="2520"/>
    <n v="120"/>
    <n v="1080"/>
    <x v="19"/>
    <x v="1"/>
    <x v="3"/>
  </r>
  <r>
    <n v="8620"/>
    <x v="47"/>
    <s v="7621"/>
    <x v="3"/>
    <s v="Soccer Ball"/>
    <n v="7"/>
    <n v="30"/>
    <n v="210"/>
    <n v="21"/>
    <n v="147"/>
    <n v="9"/>
    <n v="63"/>
    <x v="15"/>
    <x v="3"/>
    <x v="3"/>
  </r>
  <r>
    <n v="8621"/>
    <x v="270"/>
    <s v="7622"/>
    <x v="4"/>
    <s v="Smartphone"/>
    <n v="7"/>
    <n v="700"/>
    <n v="4900"/>
    <n v="489.99999999999989"/>
    <n v="3429.9999999999991"/>
    <n v="210.00000000000011"/>
    <n v="1470.0000000000009"/>
    <x v="12"/>
    <x v="4"/>
    <x v="1"/>
  </r>
  <r>
    <n v="8622"/>
    <x v="301"/>
    <s v="7623"/>
    <x v="2"/>
    <s v="Microwave"/>
    <n v="3"/>
    <n v="150"/>
    <n v="450"/>
    <n v="105"/>
    <n v="315"/>
    <n v="45"/>
    <n v="135"/>
    <x v="5"/>
    <x v="0"/>
    <x v="4"/>
  </r>
  <r>
    <n v="8623"/>
    <x v="29"/>
    <s v="7624"/>
    <x v="0"/>
    <s v="Lego Set"/>
    <n v="9"/>
    <n v="30"/>
    <n v="270"/>
    <n v="21"/>
    <n v="189"/>
    <n v="9"/>
    <n v="81"/>
    <x v="17"/>
    <x v="4"/>
    <x v="0"/>
  </r>
  <r>
    <n v="8624"/>
    <x v="282"/>
    <s v="7625"/>
    <x v="2"/>
    <s v="Washing Machine"/>
    <n v="2"/>
    <n v="500"/>
    <n v="1000"/>
    <n v="350"/>
    <n v="700"/>
    <n v="150"/>
    <n v="300"/>
    <x v="12"/>
    <x v="4"/>
    <x v="1"/>
  </r>
  <r>
    <n v="8625"/>
    <x v="213"/>
    <s v="7626"/>
    <x v="2"/>
    <s v="Refrigerator"/>
    <n v="3"/>
    <n v="600"/>
    <n v="1800"/>
    <n v="420"/>
    <n v="1260"/>
    <n v="180"/>
    <n v="540"/>
    <x v="6"/>
    <x v="3"/>
    <x v="4"/>
  </r>
  <r>
    <n v="8626"/>
    <x v="29"/>
    <s v="7627"/>
    <x v="0"/>
    <s v="Doll"/>
    <n v="6"/>
    <n v="20"/>
    <n v="120"/>
    <n v="14"/>
    <n v="84"/>
    <n v="6"/>
    <n v="36"/>
    <x v="21"/>
    <x v="1"/>
    <x v="2"/>
  </r>
  <r>
    <n v="8627"/>
    <x v="275"/>
    <s v="7628"/>
    <x v="3"/>
    <s v="Basketball"/>
    <n v="2"/>
    <n v="40"/>
    <n v="80"/>
    <n v="28"/>
    <n v="56"/>
    <n v="12"/>
    <n v="24"/>
    <x v="17"/>
    <x v="4"/>
    <x v="0"/>
  </r>
  <r>
    <n v="8628"/>
    <x v="354"/>
    <s v="7629"/>
    <x v="4"/>
    <s v="Laptop"/>
    <n v="2"/>
    <n v="1000"/>
    <n v="2000"/>
    <n v="700"/>
    <n v="1400"/>
    <n v="300"/>
    <n v="600"/>
    <x v="6"/>
    <x v="3"/>
    <x v="3"/>
  </r>
  <r>
    <n v="8629"/>
    <x v="82"/>
    <s v="7630"/>
    <x v="4"/>
    <s v="Tablet"/>
    <n v="8"/>
    <n v="400"/>
    <n v="3200"/>
    <n v="280"/>
    <n v="2240"/>
    <n v="120"/>
    <n v="960"/>
    <x v="12"/>
    <x v="4"/>
    <x v="3"/>
  </r>
  <r>
    <n v="8630"/>
    <x v="360"/>
    <s v="7631"/>
    <x v="1"/>
    <s v="T-Shirt"/>
    <n v="2"/>
    <n v="20"/>
    <n v="40"/>
    <n v="14"/>
    <n v="28"/>
    <n v="6"/>
    <n v="12"/>
    <x v="19"/>
    <x v="1"/>
    <x v="1"/>
  </r>
  <r>
    <n v="8631"/>
    <x v="335"/>
    <s v="7632"/>
    <x v="0"/>
    <s v="Doll"/>
    <n v="10"/>
    <n v="20"/>
    <n v="200"/>
    <n v="14"/>
    <n v="140"/>
    <n v="6"/>
    <n v="60"/>
    <x v="9"/>
    <x v="3"/>
    <x v="3"/>
  </r>
  <r>
    <n v="8632"/>
    <x v="307"/>
    <s v="7633"/>
    <x v="0"/>
    <s v="Lego Set"/>
    <n v="10"/>
    <n v="30"/>
    <n v="300"/>
    <n v="21"/>
    <n v="210"/>
    <n v="9"/>
    <n v="90"/>
    <x v="15"/>
    <x v="3"/>
    <x v="2"/>
  </r>
  <r>
    <n v="8633"/>
    <x v="89"/>
    <s v="7634"/>
    <x v="0"/>
    <s v="Doll"/>
    <n v="1"/>
    <n v="20"/>
    <n v="20"/>
    <n v="14"/>
    <n v="14"/>
    <n v="6"/>
    <n v="6"/>
    <x v="12"/>
    <x v="4"/>
    <x v="1"/>
  </r>
  <r>
    <n v="8634"/>
    <x v="167"/>
    <s v="7635"/>
    <x v="1"/>
    <s v="Jeans"/>
    <n v="2"/>
    <n v="50"/>
    <n v="100"/>
    <n v="35"/>
    <n v="70"/>
    <n v="15"/>
    <n v="30"/>
    <x v="6"/>
    <x v="3"/>
    <x v="0"/>
  </r>
  <r>
    <n v="8635"/>
    <x v="20"/>
    <s v="7636"/>
    <x v="3"/>
    <s v="Basketball"/>
    <n v="1"/>
    <n v="40"/>
    <n v="40"/>
    <n v="28"/>
    <n v="28"/>
    <n v="12"/>
    <n v="12"/>
    <x v="23"/>
    <x v="3"/>
    <x v="0"/>
  </r>
  <r>
    <n v="8636"/>
    <x v="232"/>
    <s v="7637"/>
    <x v="0"/>
    <s v="Teddy Bear"/>
    <n v="5"/>
    <n v="25"/>
    <n v="125"/>
    <n v="17.5"/>
    <n v="87.5"/>
    <n v="7.5"/>
    <n v="37.5"/>
    <x v="15"/>
    <x v="3"/>
    <x v="4"/>
  </r>
  <r>
    <n v="8637"/>
    <x v="161"/>
    <s v="7638"/>
    <x v="0"/>
    <s v="Teddy Bear"/>
    <n v="7"/>
    <n v="25"/>
    <n v="175"/>
    <n v="17.5"/>
    <n v="122.5"/>
    <n v="7.5"/>
    <n v="52.5"/>
    <x v="2"/>
    <x v="2"/>
    <x v="4"/>
  </r>
  <r>
    <n v="8638"/>
    <x v="78"/>
    <s v="7639"/>
    <x v="0"/>
    <s v="Doll"/>
    <n v="10"/>
    <n v="20"/>
    <n v="200"/>
    <n v="14"/>
    <n v="140"/>
    <n v="6"/>
    <n v="60"/>
    <x v="6"/>
    <x v="3"/>
    <x v="0"/>
  </r>
  <r>
    <n v="8639"/>
    <x v="117"/>
    <s v="7640"/>
    <x v="1"/>
    <s v="Jeans"/>
    <n v="4"/>
    <n v="50"/>
    <n v="200"/>
    <n v="35"/>
    <n v="140"/>
    <n v="15"/>
    <n v="60"/>
    <x v="0"/>
    <x v="0"/>
    <x v="3"/>
  </r>
  <r>
    <n v="8640"/>
    <x v="262"/>
    <s v="7641"/>
    <x v="2"/>
    <s v="Refrigerator"/>
    <n v="7"/>
    <n v="600"/>
    <n v="4200"/>
    <n v="420"/>
    <n v="2940"/>
    <n v="180"/>
    <n v="1260"/>
    <x v="8"/>
    <x v="0"/>
    <x v="4"/>
  </r>
  <r>
    <n v="8641"/>
    <x v="54"/>
    <s v="7642"/>
    <x v="0"/>
    <s v="Doll"/>
    <n v="4"/>
    <n v="20"/>
    <n v="80"/>
    <n v="14"/>
    <n v="56"/>
    <n v="6"/>
    <n v="24"/>
    <x v="22"/>
    <x v="1"/>
    <x v="1"/>
  </r>
  <r>
    <n v="8642"/>
    <x v="195"/>
    <s v="7643"/>
    <x v="0"/>
    <s v="Lego Set"/>
    <n v="3"/>
    <n v="30"/>
    <n v="90"/>
    <n v="21"/>
    <n v="63"/>
    <n v="9"/>
    <n v="27"/>
    <x v="23"/>
    <x v="3"/>
    <x v="1"/>
  </r>
  <r>
    <n v="8643"/>
    <x v="270"/>
    <s v="7644"/>
    <x v="4"/>
    <s v="Smartphone"/>
    <n v="8"/>
    <n v="700"/>
    <n v="5600"/>
    <n v="489.99999999999989"/>
    <n v="3919.9999999999991"/>
    <n v="210.00000000000011"/>
    <n v="1680.0000000000009"/>
    <x v="11"/>
    <x v="2"/>
    <x v="0"/>
  </r>
  <r>
    <n v="8644"/>
    <x v="314"/>
    <s v="7645"/>
    <x v="1"/>
    <s v="Jeans"/>
    <n v="6"/>
    <n v="50"/>
    <n v="300"/>
    <n v="35"/>
    <n v="210"/>
    <n v="15"/>
    <n v="90"/>
    <x v="16"/>
    <x v="4"/>
    <x v="1"/>
  </r>
  <r>
    <n v="8645"/>
    <x v="58"/>
    <s v="7646"/>
    <x v="4"/>
    <s v="Smartphone"/>
    <n v="4"/>
    <n v="700"/>
    <n v="2800"/>
    <n v="489.99999999999989"/>
    <n v="1959.9999999999995"/>
    <n v="210.00000000000011"/>
    <n v="840.00000000000045"/>
    <x v="23"/>
    <x v="3"/>
    <x v="1"/>
  </r>
  <r>
    <n v="8646"/>
    <x v="186"/>
    <s v="7647"/>
    <x v="4"/>
    <s v="Tablet"/>
    <n v="6"/>
    <n v="400"/>
    <n v="2400"/>
    <n v="280"/>
    <n v="1680"/>
    <n v="120"/>
    <n v="720"/>
    <x v="5"/>
    <x v="0"/>
    <x v="2"/>
  </r>
  <r>
    <n v="8647"/>
    <x v="213"/>
    <s v="7648"/>
    <x v="0"/>
    <s v="Lego Set"/>
    <n v="4"/>
    <n v="30"/>
    <n v="120"/>
    <n v="21"/>
    <n v="84"/>
    <n v="9"/>
    <n v="36"/>
    <x v="5"/>
    <x v="0"/>
    <x v="2"/>
  </r>
  <r>
    <n v="8648"/>
    <x v="217"/>
    <s v="7649"/>
    <x v="2"/>
    <s v="Microwave"/>
    <n v="10"/>
    <n v="150"/>
    <n v="1500"/>
    <n v="105"/>
    <n v="1050"/>
    <n v="45"/>
    <n v="450"/>
    <x v="11"/>
    <x v="2"/>
    <x v="3"/>
  </r>
  <r>
    <n v="8649"/>
    <x v="72"/>
    <s v="7650"/>
    <x v="3"/>
    <s v="Soccer Ball"/>
    <n v="3"/>
    <n v="30"/>
    <n v="90"/>
    <n v="21"/>
    <n v="63"/>
    <n v="9"/>
    <n v="27"/>
    <x v="24"/>
    <x v="0"/>
    <x v="0"/>
  </r>
  <r>
    <n v="8650"/>
    <x v="73"/>
    <s v="7651"/>
    <x v="4"/>
    <s v="Laptop"/>
    <n v="3"/>
    <n v="1000"/>
    <n v="3000"/>
    <n v="700"/>
    <n v="2100"/>
    <n v="300"/>
    <n v="900"/>
    <x v="15"/>
    <x v="3"/>
    <x v="1"/>
  </r>
  <r>
    <n v="8651"/>
    <x v="276"/>
    <s v="7652"/>
    <x v="0"/>
    <s v="Lego Set"/>
    <n v="3"/>
    <n v="30"/>
    <n v="90"/>
    <n v="21"/>
    <n v="63"/>
    <n v="9"/>
    <n v="27"/>
    <x v="0"/>
    <x v="0"/>
    <x v="2"/>
  </r>
  <r>
    <n v="8652"/>
    <x v="169"/>
    <s v="7653"/>
    <x v="0"/>
    <s v="Teddy Bear"/>
    <n v="2"/>
    <n v="25"/>
    <n v="50"/>
    <n v="17.5"/>
    <n v="35"/>
    <n v="7.5"/>
    <n v="15"/>
    <x v="10"/>
    <x v="2"/>
    <x v="1"/>
  </r>
  <r>
    <n v="8653"/>
    <x v="304"/>
    <s v="7654"/>
    <x v="1"/>
    <s v="Jeans"/>
    <n v="6"/>
    <n v="50"/>
    <n v="300"/>
    <n v="35"/>
    <n v="210"/>
    <n v="15"/>
    <n v="90"/>
    <x v="17"/>
    <x v="4"/>
    <x v="2"/>
  </r>
  <r>
    <n v="8654"/>
    <x v="21"/>
    <s v="7655"/>
    <x v="4"/>
    <s v="Tablet"/>
    <n v="7"/>
    <n v="400"/>
    <n v="2800"/>
    <n v="280"/>
    <n v="1960"/>
    <n v="120"/>
    <n v="840"/>
    <x v="4"/>
    <x v="2"/>
    <x v="2"/>
  </r>
  <r>
    <n v="8655"/>
    <x v="43"/>
    <s v="7656"/>
    <x v="0"/>
    <s v="Lego Set"/>
    <n v="10"/>
    <n v="30"/>
    <n v="300"/>
    <n v="21"/>
    <n v="210"/>
    <n v="9"/>
    <n v="90"/>
    <x v="14"/>
    <x v="4"/>
    <x v="2"/>
  </r>
  <r>
    <n v="8656"/>
    <x v="105"/>
    <s v="7657"/>
    <x v="4"/>
    <s v="Smartphone"/>
    <n v="4"/>
    <n v="700"/>
    <n v="2800"/>
    <n v="489.99999999999989"/>
    <n v="1959.9999999999995"/>
    <n v="210.00000000000011"/>
    <n v="840.00000000000045"/>
    <x v="17"/>
    <x v="4"/>
    <x v="1"/>
  </r>
  <r>
    <n v="8657"/>
    <x v="178"/>
    <s v="7658"/>
    <x v="2"/>
    <s v="Washing Machine"/>
    <n v="1"/>
    <n v="500"/>
    <n v="500"/>
    <n v="350"/>
    <n v="350"/>
    <n v="150"/>
    <n v="150"/>
    <x v="5"/>
    <x v="0"/>
    <x v="3"/>
  </r>
  <r>
    <n v="8658"/>
    <x v="199"/>
    <s v="7659"/>
    <x v="1"/>
    <s v="Jacket"/>
    <n v="8"/>
    <n v="80"/>
    <n v="640"/>
    <n v="56"/>
    <n v="448"/>
    <n v="24"/>
    <n v="192"/>
    <x v="20"/>
    <x v="0"/>
    <x v="0"/>
  </r>
  <r>
    <n v="8659"/>
    <x v="329"/>
    <s v="7660"/>
    <x v="4"/>
    <s v="Smartphone"/>
    <n v="3"/>
    <n v="700"/>
    <n v="2100"/>
    <n v="489.99999999999989"/>
    <n v="1469.9999999999995"/>
    <n v="210.00000000000011"/>
    <n v="630.00000000000034"/>
    <x v="1"/>
    <x v="1"/>
    <x v="1"/>
  </r>
  <r>
    <n v="8660"/>
    <x v="84"/>
    <s v="7661"/>
    <x v="1"/>
    <s v="Jacket"/>
    <n v="7"/>
    <n v="80"/>
    <n v="560"/>
    <n v="56"/>
    <n v="392"/>
    <n v="24"/>
    <n v="168"/>
    <x v="19"/>
    <x v="1"/>
    <x v="4"/>
  </r>
  <r>
    <n v="8661"/>
    <x v="162"/>
    <s v="7662"/>
    <x v="2"/>
    <s v="Refrigerator"/>
    <n v="5"/>
    <n v="600"/>
    <n v="3000"/>
    <n v="420"/>
    <n v="2100"/>
    <n v="180"/>
    <n v="900"/>
    <x v="19"/>
    <x v="1"/>
    <x v="0"/>
  </r>
  <r>
    <n v="8662"/>
    <x v="228"/>
    <s v="7663"/>
    <x v="4"/>
    <s v="Tablet"/>
    <n v="10"/>
    <n v="400"/>
    <n v="4000"/>
    <n v="280"/>
    <n v="2800"/>
    <n v="120"/>
    <n v="1200"/>
    <x v="22"/>
    <x v="1"/>
    <x v="3"/>
  </r>
  <r>
    <n v="8663"/>
    <x v="90"/>
    <s v="7664"/>
    <x v="4"/>
    <s v="Tablet"/>
    <n v="8"/>
    <n v="400"/>
    <n v="3200"/>
    <n v="280"/>
    <n v="2240"/>
    <n v="120"/>
    <n v="960"/>
    <x v="13"/>
    <x v="1"/>
    <x v="4"/>
  </r>
  <r>
    <n v="8664"/>
    <x v="105"/>
    <s v="7665"/>
    <x v="1"/>
    <s v="T-Shirt"/>
    <n v="6"/>
    <n v="20"/>
    <n v="120"/>
    <n v="14"/>
    <n v="84"/>
    <n v="6"/>
    <n v="36"/>
    <x v="23"/>
    <x v="3"/>
    <x v="0"/>
  </r>
  <r>
    <n v="8665"/>
    <x v="270"/>
    <s v="7666"/>
    <x v="1"/>
    <s v="Jeans"/>
    <n v="6"/>
    <n v="50"/>
    <n v="300"/>
    <n v="35"/>
    <n v="210"/>
    <n v="15"/>
    <n v="90"/>
    <x v="16"/>
    <x v="4"/>
    <x v="4"/>
  </r>
  <r>
    <n v="8666"/>
    <x v="122"/>
    <s v="7667"/>
    <x v="1"/>
    <s v="Jeans"/>
    <n v="4"/>
    <n v="50"/>
    <n v="200"/>
    <n v="35"/>
    <n v="140"/>
    <n v="15"/>
    <n v="60"/>
    <x v="6"/>
    <x v="3"/>
    <x v="0"/>
  </r>
  <r>
    <n v="8667"/>
    <x v="318"/>
    <s v="7668"/>
    <x v="0"/>
    <s v="Teddy Bear"/>
    <n v="6"/>
    <n v="25"/>
    <n v="150"/>
    <n v="17.5"/>
    <n v="105"/>
    <n v="7.5"/>
    <n v="45"/>
    <x v="22"/>
    <x v="1"/>
    <x v="3"/>
  </r>
  <r>
    <n v="8668"/>
    <x v="113"/>
    <s v="7669"/>
    <x v="1"/>
    <s v="Jacket"/>
    <n v="9"/>
    <n v="80"/>
    <n v="720"/>
    <n v="56"/>
    <n v="504"/>
    <n v="24"/>
    <n v="216"/>
    <x v="23"/>
    <x v="3"/>
    <x v="2"/>
  </r>
  <r>
    <n v="8669"/>
    <x v="105"/>
    <s v="7670"/>
    <x v="4"/>
    <s v="Tablet"/>
    <n v="4"/>
    <n v="400"/>
    <n v="1600"/>
    <n v="280"/>
    <n v="1120"/>
    <n v="120"/>
    <n v="480"/>
    <x v="5"/>
    <x v="0"/>
    <x v="3"/>
  </r>
  <r>
    <n v="8670"/>
    <x v="92"/>
    <s v="7671"/>
    <x v="2"/>
    <s v="Washing Machine"/>
    <n v="6"/>
    <n v="500"/>
    <n v="3000"/>
    <n v="350"/>
    <n v="2100"/>
    <n v="150"/>
    <n v="900"/>
    <x v="14"/>
    <x v="4"/>
    <x v="4"/>
  </r>
  <r>
    <n v="8671"/>
    <x v="213"/>
    <s v="7672"/>
    <x v="1"/>
    <s v="Jacket"/>
    <n v="8"/>
    <n v="80"/>
    <n v="640"/>
    <n v="56"/>
    <n v="448"/>
    <n v="24"/>
    <n v="192"/>
    <x v="2"/>
    <x v="2"/>
    <x v="2"/>
  </r>
  <r>
    <n v="8672"/>
    <x v="52"/>
    <s v="7673"/>
    <x v="2"/>
    <s v="Refrigerator"/>
    <n v="8"/>
    <n v="600"/>
    <n v="4800"/>
    <n v="420"/>
    <n v="3360"/>
    <n v="180"/>
    <n v="1440"/>
    <x v="22"/>
    <x v="1"/>
    <x v="2"/>
  </r>
  <r>
    <n v="8673"/>
    <x v="132"/>
    <s v="7674"/>
    <x v="3"/>
    <s v="Soccer Ball"/>
    <n v="8"/>
    <n v="30"/>
    <n v="240"/>
    <n v="21"/>
    <n v="168"/>
    <n v="9"/>
    <n v="72"/>
    <x v="22"/>
    <x v="1"/>
    <x v="4"/>
  </r>
  <r>
    <n v="8674"/>
    <x v="2"/>
    <s v="7675"/>
    <x v="0"/>
    <s v="Teddy Bear"/>
    <n v="1"/>
    <n v="25"/>
    <n v="25"/>
    <n v="17.5"/>
    <n v="17.5"/>
    <n v="7.5"/>
    <n v="7.5"/>
    <x v="16"/>
    <x v="4"/>
    <x v="1"/>
  </r>
  <r>
    <n v="8675"/>
    <x v="240"/>
    <s v="7676"/>
    <x v="3"/>
    <s v="Soccer Ball"/>
    <n v="7"/>
    <n v="30"/>
    <n v="210"/>
    <n v="21"/>
    <n v="147"/>
    <n v="9"/>
    <n v="63"/>
    <x v="5"/>
    <x v="0"/>
    <x v="0"/>
  </r>
  <r>
    <n v="8676"/>
    <x v="345"/>
    <s v="7677"/>
    <x v="3"/>
    <s v="Basketball"/>
    <n v="9"/>
    <n v="40"/>
    <n v="360"/>
    <n v="28"/>
    <n v="252"/>
    <n v="12"/>
    <n v="108"/>
    <x v="12"/>
    <x v="4"/>
    <x v="3"/>
  </r>
  <r>
    <n v="8677"/>
    <x v="94"/>
    <s v="7678"/>
    <x v="3"/>
    <s v="Tennis Racket"/>
    <n v="5"/>
    <n v="60"/>
    <n v="300"/>
    <n v="42"/>
    <n v="210"/>
    <n v="18"/>
    <n v="90"/>
    <x v="6"/>
    <x v="3"/>
    <x v="3"/>
  </r>
  <r>
    <n v="8678"/>
    <x v="363"/>
    <s v="7679"/>
    <x v="4"/>
    <s v="Smartphone"/>
    <n v="7"/>
    <n v="700"/>
    <n v="4900"/>
    <n v="489.99999999999989"/>
    <n v="3429.9999999999991"/>
    <n v="210.00000000000011"/>
    <n v="1470.0000000000009"/>
    <x v="15"/>
    <x v="3"/>
    <x v="0"/>
  </r>
  <r>
    <n v="8679"/>
    <x v="13"/>
    <s v="7680"/>
    <x v="4"/>
    <s v="Smartphone"/>
    <n v="6"/>
    <n v="700"/>
    <n v="4200"/>
    <n v="489.99999999999989"/>
    <n v="2939.9999999999991"/>
    <n v="210.00000000000011"/>
    <n v="1260.0000000000007"/>
    <x v="1"/>
    <x v="1"/>
    <x v="3"/>
  </r>
  <r>
    <n v="8680"/>
    <x v="281"/>
    <s v="7681"/>
    <x v="4"/>
    <s v="Smartphone"/>
    <n v="2"/>
    <n v="700"/>
    <n v="1400"/>
    <n v="489.99999999999989"/>
    <n v="979.99999999999977"/>
    <n v="210.00000000000011"/>
    <n v="420.00000000000023"/>
    <x v="13"/>
    <x v="1"/>
    <x v="4"/>
  </r>
  <r>
    <n v="8681"/>
    <x v="268"/>
    <s v="7682"/>
    <x v="2"/>
    <s v="Washing Machine"/>
    <n v="10"/>
    <n v="500"/>
    <n v="5000"/>
    <n v="350"/>
    <n v="3500"/>
    <n v="150"/>
    <n v="1500"/>
    <x v="8"/>
    <x v="0"/>
    <x v="4"/>
  </r>
  <r>
    <n v="8682"/>
    <x v="187"/>
    <s v="7683"/>
    <x v="0"/>
    <s v="Lego Set"/>
    <n v="2"/>
    <n v="30"/>
    <n v="60"/>
    <n v="21"/>
    <n v="42"/>
    <n v="9"/>
    <n v="18"/>
    <x v="17"/>
    <x v="4"/>
    <x v="0"/>
  </r>
  <r>
    <n v="8683"/>
    <x v="63"/>
    <s v="7684"/>
    <x v="2"/>
    <s v="Washing Machine"/>
    <n v="9"/>
    <n v="500"/>
    <n v="4500"/>
    <n v="350"/>
    <n v="3150"/>
    <n v="150"/>
    <n v="1350"/>
    <x v="9"/>
    <x v="3"/>
    <x v="4"/>
  </r>
  <r>
    <n v="8684"/>
    <x v="210"/>
    <s v="7685"/>
    <x v="4"/>
    <s v="Smartphone"/>
    <n v="4"/>
    <n v="700"/>
    <n v="2800"/>
    <n v="489.99999999999989"/>
    <n v="1959.9999999999995"/>
    <n v="210.00000000000011"/>
    <n v="840.00000000000045"/>
    <x v="8"/>
    <x v="0"/>
    <x v="4"/>
  </r>
  <r>
    <n v="8685"/>
    <x v="288"/>
    <s v="7686"/>
    <x v="4"/>
    <s v="Tablet"/>
    <n v="9"/>
    <n v="400"/>
    <n v="3600"/>
    <n v="280"/>
    <n v="2520"/>
    <n v="120"/>
    <n v="1080"/>
    <x v="15"/>
    <x v="3"/>
    <x v="2"/>
  </r>
  <r>
    <n v="8686"/>
    <x v="45"/>
    <s v="7687"/>
    <x v="1"/>
    <s v="T-Shirt"/>
    <n v="7"/>
    <n v="20"/>
    <n v="140"/>
    <n v="14"/>
    <n v="98"/>
    <n v="6"/>
    <n v="42"/>
    <x v="21"/>
    <x v="1"/>
    <x v="0"/>
  </r>
  <r>
    <n v="8687"/>
    <x v="44"/>
    <s v="7688"/>
    <x v="3"/>
    <s v="Soccer Ball"/>
    <n v="8"/>
    <n v="30"/>
    <n v="240"/>
    <n v="21"/>
    <n v="168"/>
    <n v="9"/>
    <n v="72"/>
    <x v="13"/>
    <x v="1"/>
    <x v="0"/>
  </r>
  <r>
    <n v="8688"/>
    <x v="327"/>
    <s v="7689"/>
    <x v="3"/>
    <s v="Basketball"/>
    <n v="9"/>
    <n v="40"/>
    <n v="360"/>
    <n v="28"/>
    <n v="252"/>
    <n v="12"/>
    <n v="108"/>
    <x v="8"/>
    <x v="0"/>
    <x v="1"/>
  </r>
  <r>
    <n v="8689"/>
    <x v="54"/>
    <s v="7690"/>
    <x v="2"/>
    <s v="Microwave"/>
    <n v="9"/>
    <n v="150"/>
    <n v="1350"/>
    <n v="105"/>
    <n v="945"/>
    <n v="45"/>
    <n v="405"/>
    <x v="13"/>
    <x v="1"/>
    <x v="4"/>
  </r>
  <r>
    <n v="8690"/>
    <x v="28"/>
    <s v="7691"/>
    <x v="4"/>
    <s v="Laptop"/>
    <n v="7"/>
    <n v="1000"/>
    <n v="7000"/>
    <n v="700"/>
    <n v="4900"/>
    <n v="300"/>
    <n v="2100"/>
    <x v="14"/>
    <x v="4"/>
    <x v="0"/>
  </r>
  <r>
    <n v="8691"/>
    <x v="276"/>
    <s v="7692"/>
    <x v="1"/>
    <s v="T-Shirt"/>
    <n v="8"/>
    <n v="20"/>
    <n v="160"/>
    <n v="14"/>
    <n v="112"/>
    <n v="6"/>
    <n v="48"/>
    <x v="3"/>
    <x v="3"/>
    <x v="1"/>
  </r>
  <r>
    <n v="8692"/>
    <x v="336"/>
    <s v="7693"/>
    <x v="1"/>
    <s v="T-Shirt"/>
    <n v="2"/>
    <n v="20"/>
    <n v="40"/>
    <n v="14"/>
    <n v="28"/>
    <n v="6"/>
    <n v="12"/>
    <x v="0"/>
    <x v="0"/>
    <x v="4"/>
  </r>
  <r>
    <n v="8693"/>
    <x v="186"/>
    <s v="7694"/>
    <x v="0"/>
    <s v="Doll"/>
    <n v="6"/>
    <n v="20"/>
    <n v="120"/>
    <n v="14"/>
    <n v="84"/>
    <n v="6"/>
    <n v="36"/>
    <x v="18"/>
    <x v="2"/>
    <x v="2"/>
  </r>
  <r>
    <n v="8694"/>
    <x v="325"/>
    <s v="7695"/>
    <x v="4"/>
    <s v="Smartphone"/>
    <n v="1"/>
    <n v="700"/>
    <n v="700"/>
    <n v="489.99999999999989"/>
    <n v="489.99999999999989"/>
    <n v="210.00000000000011"/>
    <n v="210.00000000000011"/>
    <x v="24"/>
    <x v="0"/>
    <x v="0"/>
  </r>
  <r>
    <n v="8695"/>
    <x v="228"/>
    <s v="7696"/>
    <x v="4"/>
    <s v="Tablet"/>
    <n v="2"/>
    <n v="400"/>
    <n v="800"/>
    <n v="280"/>
    <n v="560"/>
    <n v="120"/>
    <n v="240"/>
    <x v="14"/>
    <x v="4"/>
    <x v="3"/>
  </r>
  <r>
    <n v="8696"/>
    <x v="174"/>
    <s v="7697"/>
    <x v="3"/>
    <s v="Soccer Ball"/>
    <n v="8"/>
    <n v="30"/>
    <n v="240"/>
    <n v="21"/>
    <n v="168"/>
    <n v="9"/>
    <n v="72"/>
    <x v="22"/>
    <x v="1"/>
    <x v="1"/>
  </r>
  <r>
    <n v="8697"/>
    <x v="357"/>
    <s v="7698"/>
    <x v="3"/>
    <s v="Basketball"/>
    <n v="10"/>
    <n v="40"/>
    <n v="400"/>
    <n v="28"/>
    <n v="280"/>
    <n v="12"/>
    <n v="120"/>
    <x v="9"/>
    <x v="3"/>
    <x v="3"/>
  </r>
  <r>
    <n v="8698"/>
    <x v="276"/>
    <s v="7699"/>
    <x v="4"/>
    <s v="Smartphone"/>
    <n v="5"/>
    <n v="700"/>
    <n v="3500"/>
    <n v="489.99999999999989"/>
    <n v="2449.9999999999995"/>
    <n v="210.00000000000011"/>
    <n v="1050.0000000000005"/>
    <x v="20"/>
    <x v="0"/>
    <x v="4"/>
  </r>
  <r>
    <n v="8699"/>
    <x v="140"/>
    <s v="7700"/>
    <x v="4"/>
    <s v="Smartphone"/>
    <n v="3"/>
    <n v="700"/>
    <n v="2100"/>
    <n v="489.99999999999989"/>
    <n v="1469.9999999999995"/>
    <n v="210.00000000000011"/>
    <n v="630.00000000000034"/>
    <x v="17"/>
    <x v="4"/>
    <x v="3"/>
  </r>
  <r>
    <n v="8700"/>
    <x v="71"/>
    <s v="7701"/>
    <x v="0"/>
    <s v="Teddy Bear"/>
    <n v="7"/>
    <n v="25"/>
    <n v="175"/>
    <n v="17.5"/>
    <n v="122.5"/>
    <n v="7.5"/>
    <n v="52.5"/>
    <x v="7"/>
    <x v="4"/>
    <x v="0"/>
  </r>
  <r>
    <n v="8701"/>
    <x v="52"/>
    <s v="7702"/>
    <x v="0"/>
    <s v="Lego Set"/>
    <n v="8"/>
    <n v="30"/>
    <n v="240"/>
    <n v="21"/>
    <n v="168"/>
    <n v="9"/>
    <n v="72"/>
    <x v="1"/>
    <x v="1"/>
    <x v="2"/>
  </r>
  <r>
    <n v="8702"/>
    <x v="1"/>
    <s v="7703"/>
    <x v="4"/>
    <s v="Smartphone"/>
    <n v="1"/>
    <n v="700"/>
    <n v="700"/>
    <n v="489.99999999999989"/>
    <n v="489.99999999999989"/>
    <n v="210.00000000000011"/>
    <n v="210.00000000000011"/>
    <x v="9"/>
    <x v="3"/>
    <x v="4"/>
  </r>
  <r>
    <n v="8703"/>
    <x v="128"/>
    <s v="7704"/>
    <x v="3"/>
    <s v="Tennis Racket"/>
    <n v="1"/>
    <n v="60"/>
    <n v="60"/>
    <n v="42"/>
    <n v="42"/>
    <n v="18"/>
    <n v="18"/>
    <x v="21"/>
    <x v="1"/>
    <x v="3"/>
  </r>
  <r>
    <n v="8704"/>
    <x v="141"/>
    <s v="7705"/>
    <x v="3"/>
    <s v="Basketball"/>
    <n v="8"/>
    <n v="40"/>
    <n v="320"/>
    <n v="28"/>
    <n v="224"/>
    <n v="12"/>
    <n v="96"/>
    <x v="15"/>
    <x v="3"/>
    <x v="1"/>
  </r>
  <r>
    <n v="8705"/>
    <x v="98"/>
    <s v="7706"/>
    <x v="4"/>
    <s v="Smartphone"/>
    <n v="9"/>
    <n v="700"/>
    <n v="6300"/>
    <n v="489.99999999999989"/>
    <n v="4409.9999999999991"/>
    <n v="210.00000000000011"/>
    <n v="1890.0000000000009"/>
    <x v="16"/>
    <x v="4"/>
    <x v="3"/>
  </r>
  <r>
    <n v="8706"/>
    <x v="347"/>
    <s v="7707"/>
    <x v="4"/>
    <s v="Smartphone"/>
    <n v="6"/>
    <n v="700"/>
    <n v="4200"/>
    <n v="489.99999999999989"/>
    <n v="2939.9999999999991"/>
    <n v="210.00000000000011"/>
    <n v="1260.0000000000007"/>
    <x v="10"/>
    <x v="2"/>
    <x v="0"/>
  </r>
  <r>
    <n v="8707"/>
    <x v="202"/>
    <s v="7708"/>
    <x v="0"/>
    <s v="Doll"/>
    <n v="9"/>
    <n v="20"/>
    <n v="180"/>
    <n v="14"/>
    <n v="126"/>
    <n v="6"/>
    <n v="54"/>
    <x v="7"/>
    <x v="4"/>
    <x v="3"/>
  </r>
  <r>
    <n v="8708"/>
    <x v="194"/>
    <s v="7709"/>
    <x v="0"/>
    <s v="Teddy Bear"/>
    <n v="3"/>
    <n v="25"/>
    <n v="75"/>
    <n v="17.5"/>
    <n v="52.5"/>
    <n v="7.5"/>
    <n v="22.5"/>
    <x v="4"/>
    <x v="2"/>
    <x v="0"/>
  </r>
  <r>
    <n v="8709"/>
    <x v="263"/>
    <s v="7710"/>
    <x v="1"/>
    <s v="T-Shirt"/>
    <n v="5"/>
    <n v="20"/>
    <n v="100"/>
    <n v="14"/>
    <n v="70"/>
    <n v="6"/>
    <n v="30"/>
    <x v="1"/>
    <x v="1"/>
    <x v="1"/>
  </r>
  <r>
    <n v="8710"/>
    <x v="329"/>
    <s v="7711"/>
    <x v="4"/>
    <s v="Laptop"/>
    <n v="6"/>
    <n v="1000"/>
    <n v="6000"/>
    <n v="700"/>
    <n v="4200"/>
    <n v="300"/>
    <n v="1800"/>
    <x v="8"/>
    <x v="0"/>
    <x v="2"/>
  </r>
  <r>
    <n v="8711"/>
    <x v="132"/>
    <s v="7712"/>
    <x v="4"/>
    <s v="Tablet"/>
    <n v="2"/>
    <n v="400"/>
    <n v="800"/>
    <n v="280"/>
    <n v="560"/>
    <n v="120"/>
    <n v="240"/>
    <x v="13"/>
    <x v="1"/>
    <x v="3"/>
  </r>
  <r>
    <n v="8712"/>
    <x v="96"/>
    <s v="7713"/>
    <x v="2"/>
    <s v="Microwave"/>
    <n v="4"/>
    <n v="150"/>
    <n v="600"/>
    <n v="105"/>
    <n v="420"/>
    <n v="45"/>
    <n v="180"/>
    <x v="0"/>
    <x v="0"/>
    <x v="4"/>
  </r>
  <r>
    <n v="8713"/>
    <x v="362"/>
    <s v="7714"/>
    <x v="0"/>
    <s v="Doll"/>
    <n v="8"/>
    <n v="20"/>
    <n v="160"/>
    <n v="14"/>
    <n v="112"/>
    <n v="6"/>
    <n v="48"/>
    <x v="23"/>
    <x v="3"/>
    <x v="4"/>
  </r>
  <r>
    <n v="8714"/>
    <x v="47"/>
    <s v="7715"/>
    <x v="0"/>
    <s v="Lego Set"/>
    <n v="4"/>
    <n v="30"/>
    <n v="120"/>
    <n v="21"/>
    <n v="84"/>
    <n v="9"/>
    <n v="36"/>
    <x v="21"/>
    <x v="1"/>
    <x v="0"/>
  </r>
  <r>
    <n v="8715"/>
    <x v="107"/>
    <s v="7716"/>
    <x v="2"/>
    <s v="Washing Machine"/>
    <n v="3"/>
    <n v="500"/>
    <n v="1500"/>
    <n v="350"/>
    <n v="1050"/>
    <n v="150"/>
    <n v="450"/>
    <x v="13"/>
    <x v="1"/>
    <x v="4"/>
  </r>
  <r>
    <n v="8716"/>
    <x v="40"/>
    <s v="7717"/>
    <x v="4"/>
    <s v="Tablet"/>
    <n v="3"/>
    <n v="400"/>
    <n v="1200"/>
    <n v="280"/>
    <n v="840"/>
    <n v="120"/>
    <n v="360"/>
    <x v="10"/>
    <x v="2"/>
    <x v="1"/>
  </r>
  <r>
    <n v="8717"/>
    <x v="178"/>
    <s v="7718"/>
    <x v="3"/>
    <s v="Tennis Racket"/>
    <n v="4"/>
    <n v="60"/>
    <n v="240"/>
    <n v="42"/>
    <n v="168"/>
    <n v="18"/>
    <n v="72"/>
    <x v="0"/>
    <x v="0"/>
    <x v="1"/>
  </r>
  <r>
    <n v="8718"/>
    <x v="231"/>
    <s v="7719"/>
    <x v="1"/>
    <s v="T-Shirt"/>
    <n v="3"/>
    <n v="20"/>
    <n v="60"/>
    <n v="14"/>
    <n v="42"/>
    <n v="6"/>
    <n v="18"/>
    <x v="2"/>
    <x v="2"/>
    <x v="2"/>
  </r>
  <r>
    <n v="8719"/>
    <x v="241"/>
    <s v="7720"/>
    <x v="2"/>
    <s v="Microwave"/>
    <n v="9"/>
    <n v="150"/>
    <n v="1350"/>
    <n v="105"/>
    <n v="945"/>
    <n v="45"/>
    <n v="405"/>
    <x v="1"/>
    <x v="1"/>
    <x v="4"/>
  </r>
  <r>
    <n v="8720"/>
    <x v="268"/>
    <s v="7721"/>
    <x v="4"/>
    <s v="Smartphone"/>
    <n v="5"/>
    <n v="700"/>
    <n v="3500"/>
    <n v="489.99999999999989"/>
    <n v="2449.9999999999995"/>
    <n v="210.00000000000011"/>
    <n v="1050.0000000000005"/>
    <x v="9"/>
    <x v="3"/>
    <x v="1"/>
  </r>
  <r>
    <n v="8721"/>
    <x v="76"/>
    <s v="7722"/>
    <x v="2"/>
    <s v="Washing Machine"/>
    <n v="9"/>
    <n v="500"/>
    <n v="4500"/>
    <n v="350"/>
    <n v="3150"/>
    <n v="150"/>
    <n v="1350"/>
    <x v="24"/>
    <x v="0"/>
    <x v="4"/>
  </r>
  <r>
    <n v="8722"/>
    <x v="354"/>
    <s v="7723"/>
    <x v="0"/>
    <s v="Lego Set"/>
    <n v="5"/>
    <n v="30"/>
    <n v="150"/>
    <n v="21"/>
    <n v="105"/>
    <n v="9"/>
    <n v="45"/>
    <x v="21"/>
    <x v="1"/>
    <x v="2"/>
  </r>
  <r>
    <n v="8723"/>
    <x v="16"/>
    <s v="7724"/>
    <x v="4"/>
    <s v="Laptop"/>
    <n v="4"/>
    <n v="1000"/>
    <n v="4000"/>
    <n v="700"/>
    <n v="2800"/>
    <n v="300"/>
    <n v="1200"/>
    <x v="6"/>
    <x v="3"/>
    <x v="4"/>
  </r>
  <r>
    <n v="8724"/>
    <x v="66"/>
    <s v="7725"/>
    <x v="3"/>
    <s v="Tennis Racket"/>
    <n v="4"/>
    <n v="60"/>
    <n v="240"/>
    <n v="42"/>
    <n v="168"/>
    <n v="18"/>
    <n v="72"/>
    <x v="12"/>
    <x v="4"/>
    <x v="0"/>
  </r>
  <r>
    <n v="8725"/>
    <x v="291"/>
    <s v="7726"/>
    <x v="1"/>
    <s v="Jeans"/>
    <n v="2"/>
    <n v="50"/>
    <n v="100"/>
    <n v="35"/>
    <n v="70"/>
    <n v="15"/>
    <n v="30"/>
    <x v="21"/>
    <x v="1"/>
    <x v="1"/>
  </r>
  <r>
    <n v="8726"/>
    <x v="22"/>
    <s v="7727"/>
    <x v="0"/>
    <s v="Lego Set"/>
    <n v="7"/>
    <n v="30"/>
    <n v="210"/>
    <n v="21"/>
    <n v="147"/>
    <n v="9"/>
    <n v="63"/>
    <x v="16"/>
    <x v="4"/>
    <x v="1"/>
  </r>
  <r>
    <n v="8727"/>
    <x v="17"/>
    <s v="7728"/>
    <x v="1"/>
    <s v="Jacket"/>
    <n v="8"/>
    <n v="80"/>
    <n v="640"/>
    <n v="56"/>
    <n v="448"/>
    <n v="24"/>
    <n v="192"/>
    <x v="21"/>
    <x v="1"/>
    <x v="0"/>
  </r>
  <r>
    <n v="8728"/>
    <x v="128"/>
    <s v="7729"/>
    <x v="2"/>
    <s v="Microwave"/>
    <n v="4"/>
    <n v="150"/>
    <n v="600"/>
    <n v="105"/>
    <n v="420"/>
    <n v="45"/>
    <n v="180"/>
    <x v="16"/>
    <x v="4"/>
    <x v="4"/>
  </r>
  <r>
    <n v="8729"/>
    <x v="315"/>
    <s v="7730"/>
    <x v="3"/>
    <s v="Basketball"/>
    <n v="1"/>
    <n v="40"/>
    <n v="40"/>
    <n v="28"/>
    <n v="28"/>
    <n v="12"/>
    <n v="12"/>
    <x v="13"/>
    <x v="1"/>
    <x v="0"/>
  </r>
  <r>
    <n v="8730"/>
    <x v="195"/>
    <s v="7731"/>
    <x v="1"/>
    <s v="Jacket"/>
    <n v="6"/>
    <n v="80"/>
    <n v="480"/>
    <n v="56"/>
    <n v="336"/>
    <n v="24"/>
    <n v="144"/>
    <x v="2"/>
    <x v="2"/>
    <x v="2"/>
  </r>
  <r>
    <n v="8731"/>
    <x v="18"/>
    <s v="7732"/>
    <x v="2"/>
    <s v="Washing Machine"/>
    <n v="2"/>
    <n v="500"/>
    <n v="1000"/>
    <n v="350"/>
    <n v="700"/>
    <n v="150"/>
    <n v="300"/>
    <x v="4"/>
    <x v="2"/>
    <x v="3"/>
  </r>
  <r>
    <n v="8732"/>
    <x v="256"/>
    <s v="7733"/>
    <x v="2"/>
    <s v="Microwave"/>
    <n v="3"/>
    <n v="150"/>
    <n v="450"/>
    <n v="105"/>
    <n v="315"/>
    <n v="45"/>
    <n v="135"/>
    <x v="1"/>
    <x v="1"/>
    <x v="2"/>
  </r>
  <r>
    <n v="8733"/>
    <x v="50"/>
    <s v="7734"/>
    <x v="1"/>
    <s v="Jeans"/>
    <n v="6"/>
    <n v="50"/>
    <n v="300"/>
    <n v="35"/>
    <n v="210"/>
    <n v="15"/>
    <n v="90"/>
    <x v="24"/>
    <x v="0"/>
    <x v="0"/>
  </r>
  <r>
    <n v="8734"/>
    <x v="70"/>
    <s v="7735"/>
    <x v="0"/>
    <s v="Teddy Bear"/>
    <n v="6"/>
    <n v="25"/>
    <n v="150"/>
    <n v="17.5"/>
    <n v="105"/>
    <n v="7.5"/>
    <n v="45"/>
    <x v="20"/>
    <x v="0"/>
    <x v="4"/>
  </r>
  <r>
    <n v="8735"/>
    <x v="321"/>
    <s v="7736"/>
    <x v="2"/>
    <s v="Washing Machine"/>
    <n v="5"/>
    <n v="500"/>
    <n v="2500"/>
    <n v="350"/>
    <n v="1750"/>
    <n v="150"/>
    <n v="750"/>
    <x v="17"/>
    <x v="4"/>
    <x v="3"/>
  </r>
  <r>
    <n v="8736"/>
    <x v="40"/>
    <s v="7737"/>
    <x v="4"/>
    <s v="Laptop"/>
    <n v="10"/>
    <n v="1000"/>
    <n v="10000"/>
    <n v="700"/>
    <n v="7000"/>
    <n v="300"/>
    <n v="3000"/>
    <x v="17"/>
    <x v="4"/>
    <x v="4"/>
  </r>
  <r>
    <n v="8737"/>
    <x v="354"/>
    <s v="7738"/>
    <x v="2"/>
    <s v="Washing Machine"/>
    <n v="6"/>
    <n v="500"/>
    <n v="3000"/>
    <n v="350"/>
    <n v="2100"/>
    <n v="150"/>
    <n v="900"/>
    <x v="9"/>
    <x v="3"/>
    <x v="4"/>
  </r>
  <r>
    <n v="8738"/>
    <x v="338"/>
    <s v="7739"/>
    <x v="4"/>
    <s v="Laptop"/>
    <n v="10"/>
    <n v="1000"/>
    <n v="10000"/>
    <n v="700"/>
    <n v="7000"/>
    <n v="300"/>
    <n v="3000"/>
    <x v="1"/>
    <x v="1"/>
    <x v="3"/>
  </r>
  <r>
    <n v="8739"/>
    <x v="105"/>
    <s v="7740"/>
    <x v="2"/>
    <s v="Microwave"/>
    <n v="6"/>
    <n v="150"/>
    <n v="900"/>
    <n v="105"/>
    <n v="630"/>
    <n v="45"/>
    <n v="270"/>
    <x v="11"/>
    <x v="2"/>
    <x v="2"/>
  </r>
  <r>
    <n v="8740"/>
    <x v="5"/>
    <s v="7741"/>
    <x v="3"/>
    <s v="Basketball"/>
    <n v="3"/>
    <n v="40"/>
    <n v="120"/>
    <n v="28"/>
    <n v="84"/>
    <n v="12"/>
    <n v="36"/>
    <x v="23"/>
    <x v="3"/>
    <x v="1"/>
  </r>
  <r>
    <n v="8741"/>
    <x v="198"/>
    <s v="7742"/>
    <x v="2"/>
    <s v="Microwave"/>
    <n v="6"/>
    <n v="150"/>
    <n v="900"/>
    <n v="105"/>
    <n v="630"/>
    <n v="45"/>
    <n v="270"/>
    <x v="8"/>
    <x v="0"/>
    <x v="3"/>
  </r>
  <r>
    <n v="8742"/>
    <x v="362"/>
    <s v="7743"/>
    <x v="3"/>
    <s v="Tennis Racket"/>
    <n v="10"/>
    <n v="60"/>
    <n v="600"/>
    <n v="42"/>
    <n v="420"/>
    <n v="18"/>
    <n v="180"/>
    <x v="5"/>
    <x v="0"/>
    <x v="4"/>
  </r>
  <r>
    <n v="8743"/>
    <x v="343"/>
    <s v="7744"/>
    <x v="0"/>
    <s v="Teddy Bear"/>
    <n v="1"/>
    <n v="25"/>
    <n v="25"/>
    <n v="17.5"/>
    <n v="17.5"/>
    <n v="7.5"/>
    <n v="7.5"/>
    <x v="9"/>
    <x v="3"/>
    <x v="1"/>
  </r>
  <r>
    <n v="8744"/>
    <x v="101"/>
    <s v="7745"/>
    <x v="4"/>
    <s v="Laptop"/>
    <n v="7"/>
    <n v="1000"/>
    <n v="7000"/>
    <n v="700"/>
    <n v="4900"/>
    <n v="300"/>
    <n v="2100"/>
    <x v="14"/>
    <x v="4"/>
    <x v="3"/>
  </r>
  <r>
    <n v="8745"/>
    <x v="283"/>
    <s v="7746"/>
    <x v="4"/>
    <s v="Laptop"/>
    <n v="8"/>
    <n v="1000"/>
    <n v="8000"/>
    <n v="700"/>
    <n v="5600"/>
    <n v="300"/>
    <n v="2400"/>
    <x v="15"/>
    <x v="3"/>
    <x v="0"/>
  </r>
  <r>
    <n v="8746"/>
    <x v="217"/>
    <s v="7747"/>
    <x v="2"/>
    <s v="Refrigerator"/>
    <n v="1"/>
    <n v="600"/>
    <n v="600"/>
    <n v="420"/>
    <n v="420"/>
    <n v="180"/>
    <n v="180"/>
    <x v="7"/>
    <x v="4"/>
    <x v="4"/>
  </r>
  <r>
    <n v="8747"/>
    <x v="269"/>
    <s v="7748"/>
    <x v="2"/>
    <s v="Microwave"/>
    <n v="8"/>
    <n v="150"/>
    <n v="1200"/>
    <n v="105"/>
    <n v="840"/>
    <n v="45"/>
    <n v="360"/>
    <x v="11"/>
    <x v="2"/>
    <x v="1"/>
  </r>
  <r>
    <n v="8748"/>
    <x v="202"/>
    <s v="7749"/>
    <x v="3"/>
    <s v="Soccer Ball"/>
    <n v="10"/>
    <n v="30"/>
    <n v="300"/>
    <n v="21"/>
    <n v="210"/>
    <n v="9"/>
    <n v="90"/>
    <x v="12"/>
    <x v="4"/>
    <x v="1"/>
  </r>
  <r>
    <n v="8749"/>
    <x v="286"/>
    <s v="7750"/>
    <x v="3"/>
    <s v="Tennis Racket"/>
    <n v="9"/>
    <n v="60"/>
    <n v="540"/>
    <n v="42"/>
    <n v="378"/>
    <n v="18"/>
    <n v="162"/>
    <x v="12"/>
    <x v="4"/>
    <x v="1"/>
  </r>
  <r>
    <n v="8750"/>
    <x v="62"/>
    <s v="7751"/>
    <x v="2"/>
    <s v="Refrigerator"/>
    <n v="6"/>
    <n v="600"/>
    <n v="3600"/>
    <n v="420"/>
    <n v="2520"/>
    <n v="180"/>
    <n v="1080"/>
    <x v="11"/>
    <x v="2"/>
    <x v="1"/>
  </r>
  <r>
    <n v="8751"/>
    <x v="191"/>
    <s v="7752"/>
    <x v="1"/>
    <s v="Jacket"/>
    <n v="2"/>
    <n v="80"/>
    <n v="160"/>
    <n v="56"/>
    <n v="112"/>
    <n v="24"/>
    <n v="48"/>
    <x v="11"/>
    <x v="2"/>
    <x v="3"/>
  </r>
  <r>
    <n v="8752"/>
    <x v="340"/>
    <s v="7753"/>
    <x v="1"/>
    <s v="Jacket"/>
    <n v="9"/>
    <n v="80"/>
    <n v="720"/>
    <n v="56"/>
    <n v="504"/>
    <n v="24"/>
    <n v="216"/>
    <x v="5"/>
    <x v="0"/>
    <x v="3"/>
  </r>
  <r>
    <n v="8753"/>
    <x v="232"/>
    <s v="7754"/>
    <x v="0"/>
    <s v="Teddy Bear"/>
    <n v="8"/>
    <n v="25"/>
    <n v="200"/>
    <n v="17.5"/>
    <n v="140"/>
    <n v="7.5"/>
    <n v="60"/>
    <x v="17"/>
    <x v="4"/>
    <x v="2"/>
  </r>
  <r>
    <n v="8754"/>
    <x v="46"/>
    <s v="7755"/>
    <x v="1"/>
    <s v="Jacket"/>
    <n v="2"/>
    <n v="80"/>
    <n v="160"/>
    <n v="56"/>
    <n v="112"/>
    <n v="24"/>
    <n v="48"/>
    <x v="12"/>
    <x v="4"/>
    <x v="3"/>
  </r>
  <r>
    <n v="8755"/>
    <x v="114"/>
    <s v="7756"/>
    <x v="4"/>
    <s v="Laptop"/>
    <n v="5"/>
    <n v="1000"/>
    <n v="5000"/>
    <n v="700"/>
    <n v="3500"/>
    <n v="300"/>
    <n v="1500"/>
    <x v="6"/>
    <x v="3"/>
    <x v="1"/>
  </r>
  <r>
    <n v="8756"/>
    <x v="221"/>
    <s v="7757"/>
    <x v="0"/>
    <s v="Lego Set"/>
    <n v="7"/>
    <n v="30"/>
    <n v="210"/>
    <n v="21"/>
    <n v="147"/>
    <n v="9"/>
    <n v="63"/>
    <x v="22"/>
    <x v="1"/>
    <x v="4"/>
  </r>
  <r>
    <n v="8757"/>
    <x v="69"/>
    <s v="7758"/>
    <x v="2"/>
    <s v="Washing Machine"/>
    <n v="9"/>
    <n v="500"/>
    <n v="4500"/>
    <n v="350"/>
    <n v="3150"/>
    <n v="150"/>
    <n v="1350"/>
    <x v="5"/>
    <x v="0"/>
    <x v="4"/>
  </r>
  <r>
    <n v="8758"/>
    <x v="112"/>
    <s v="7759"/>
    <x v="3"/>
    <s v="Tennis Racket"/>
    <n v="1"/>
    <n v="60"/>
    <n v="60"/>
    <n v="42"/>
    <n v="42"/>
    <n v="18"/>
    <n v="18"/>
    <x v="10"/>
    <x v="2"/>
    <x v="4"/>
  </r>
  <r>
    <n v="8759"/>
    <x v="42"/>
    <s v="7760"/>
    <x v="1"/>
    <s v="Jeans"/>
    <n v="4"/>
    <n v="50"/>
    <n v="200"/>
    <n v="35"/>
    <n v="140"/>
    <n v="15"/>
    <n v="60"/>
    <x v="1"/>
    <x v="1"/>
    <x v="0"/>
  </r>
  <r>
    <n v="8760"/>
    <x v="222"/>
    <s v="7761"/>
    <x v="1"/>
    <s v="Jeans"/>
    <n v="2"/>
    <n v="50"/>
    <n v="100"/>
    <n v="35"/>
    <n v="70"/>
    <n v="15"/>
    <n v="30"/>
    <x v="2"/>
    <x v="2"/>
    <x v="4"/>
  </r>
  <r>
    <n v="8761"/>
    <x v="241"/>
    <s v="7762"/>
    <x v="3"/>
    <s v="Tennis Racket"/>
    <n v="7"/>
    <n v="60"/>
    <n v="420"/>
    <n v="42"/>
    <n v="294"/>
    <n v="18"/>
    <n v="126"/>
    <x v="24"/>
    <x v="0"/>
    <x v="1"/>
  </r>
  <r>
    <n v="8762"/>
    <x v="285"/>
    <s v="7763"/>
    <x v="2"/>
    <s v="Washing Machine"/>
    <n v="9"/>
    <n v="500"/>
    <n v="4500"/>
    <n v="350"/>
    <n v="3150"/>
    <n v="150"/>
    <n v="1350"/>
    <x v="1"/>
    <x v="1"/>
    <x v="1"/>
  </r>
  <r>
    <n v="8763"/>
    <x v="144"/>
    <s v="7764"/>
    <x v="3"/>
    <s v="Basketball"/>
    <n v="9"/>
    <n v="40"/>
    <n v="360"/>
    <n v="28"/>
    <n v="252"/>
    <n v="12"/>
    <n v="108"/>
    <x v="5"/>
    <x v="0"/>
    <x v="3"/>
  </r>
  <r>
    <n v="8764"/>
    <x v="300"/>
    <s v="7765"/>
    <x v="2"/>
    <s v="Refrigerator"/>
    <n v="10"/>
    <n v="600"/>
    <n v="6000"/>
    <n v="420"/>
    <n v="4200"/>
    <n v="180"/>
    <n v="1800"/>
    <x v="5"/>
    <x v="0"/>
    <x v="4"/>
  </r>
  <r>
    <n v="8765"/>
    <x v="128"/>
    <s v="7766"/>
    <x v="2"/>
    <s v="Refrigerator"/>
    <n v="5"/>
    <n v="600"/>
    <n v="3000"/>
    <n v="420"/>
    <n v="2100"/>
    <n v="180"/>
    <n v="900"/>
    <x v="16"/>
    <x v="4"/>
    <x v="2"/>
  </r>
  <r>
    <n v="8766"/>
    <x v="301"/>
    <s v="7767"/>
    <x v="0"/>
    <s v="Lego Set"/>
    <n v="3"/>
    <n v="30"/>
    <n v="90"/>
    <n v="21"/>
    <n v="63"/>
    <n v="9"/>
    <n v="27"/>
    <x v="18"/>
    <x v="2"/>
    <x v="0"/>
  </r>
  <r>
    <n v="8767"/>
    <x v="264"/>
    <s v="7768"/>
    <x v="3"/>
    <s v="Basketball"/>
    <n v="1"/>
    <n v="40"/>
    <n v="40"/>
    <n v="28"/>
    <n v="28"/>
    <n v="12"/>
    <n v="12"/>
    <x v="14"/>
    <x v="4"/>
    <x v="1"/>
  </r>
  <r>
    <n v="8768"/>
    <x v="16"/>
    <s v="7769"/>
    <x v="3"/>
    <s v="Basketball"/>
    <n v="10"/>
    <n v="40"/>
    <n v="400"/>
    <n v="28"/>
    <n v="280"/>
    <n v="12"/>
    <n v="120"/>
    <x v="1"/>
    <x v="1"/>
    <x v="4"/>
  </r>
  <r>
    <n v="8769"/>
    <x v="238"/>
    <s v="7770"/>
    <x v="3"/>
    <s v="Basketball"/>
    <n v="9"/>
    <n v="40"/>
    <n v="360"/>
    <n v="28"/>
    <n v="252"/>
    <n v="12"/>
    <n v="108"/>
    <x v="2"/>
    <x v="2"/>
    <x v="4"/>
  </r>
  <r>
    <n v="8770"/>
    <x v="303"/>
    <s v="7771"/>
    <x v="1"/>
    <s v="T-Shirt"/>
    <n v="8"/>
    <n v="20"/>
    <n v="160"/>
    <n v="14"/>
    <n v="112"/>
    <n v="6"/>
    <n v="48"/>
    <x v="14"/>
    <x v="4"/>
    <x v="1"/>
  </r>
  <r>
    <n v="8771"/>
    <x v="253"/>
    <s v="7772"/>
    <x v="4"/>
    <s v="Tablet"/>
    <n v="9"/>
    <n v="400"/>
    <n v="3600"/>
    <n v="280"/>
    <n v="2520"/>
    <n v="120"/>
    <n v="1080"/>
    <x v="1"/>
    <x v="1"/>
    <x v="1"/>
  </r>
  <r>
    <n v="8772"/>
    <x v="222"/>
    <s v="7773"/>
    <x v="0"/>
    <s v="Lego Set"/>
    <n v="9"/>
    <n v="30"/>
    <n v="270"/>
    <n v="21"/>
    <n v="189"/>
    <n v="9"/>
    <n v="81"/>
    <x v="8"/>
    <x v="0"/>
    <x v="4"/>
  </r>
  <r>
    <n v="8773"/>
    <x v="67"/>
    <s v="7774"/>
    <x v="4"/>
    <s v="Laptop"/>
    <n v="6"/>
    <n v="1000"/>
    <n v="6000"/>
    <n v="700"/>
    <n v="4200"/>
    <n v="300"/>
    <n v="1800"/>
    <x v="21"/>
    <x v="1"/>
    <x v="3"/>
  </r>
  <r>
    <n v="8774"/>
    <x v="19"/>
    <s v="7775"/>
    <x v="3"/>
    <s v="Tennis Racket"/>
    <n v="3"/>
    <n v="60"/>
    <n v="180"/>
    <n v="42"/>
    <n v="126"/>
    <n v="18"/>
    <n v="54"/>
    <x v="21"/>
    <x v="1"/>
    <x v="0"/>
  </r>
  <r>
    <n v="8775"/>
    <x v="170"/>
    <s v="7776"/>
    <x v="0"/>
    <s v="Lego Set"/>
    <n v="3"/>
    <n v="30"/>
    <n v="90"/>
    <n v="21"/>
    <n v="63"/>
    <n v="9"/>
    <n v="27"/>
    <x v="2"/>
    <x v="2"/>
    <x v="2"/>
  </r>
  <r>
    <n v="8776"/>
    <x v="37"/>
    <s v="7777"/>
    <x v="2"/>
    <s v="Microwave"/>
    <n v="9"/>
    <n v="150"/>
    <n v="1350"/>
    <n v="105"/>
    <n v="945"/>
    <n v="45"/>
    <n v="405"/>
    <x v="4"/>
    <x v="2"/>
    <x v="2"/>
  </r>
  <r>
    <n v="8777"/>
    <x v="215"/>
    <s v="7778"/>
    <x v="3"/>
    <s v="Tennis Racket"/>
    <n v="7"/>
    <n v="60"/>
    <n v="420"/>
    <n v="42"/>
    <n v="294"/>
    <n v="18"/>
    <n v="126"/>
    <x v="7"/>
    <x v="4"/>
    <x v="4"/>
  </r>
  <r>
    <n v="8778"/>
    <x v="205"/>
    <s v="7779"/>
    <x v="3"/>
    <s v="Soccer Ball"/>
    <n v="5"/>
    <n v="30"/>
    <n v="150"/>
    <n v="21"/>
    <n v="105"/>
    <n v="9"/>
    <n v="45"/>
    <x v="22"/>
    <x v="1"/>
    <x v="1"/>
  </r>
  <r>
    <n v="8779"/>
    <x v="338"/>
    <s v="7780"/>
    <x v="4"/>
    <s v="Laptop"/>
    <n v="9"/>
    <n v="1000"/>
    <n v="9000"/>
    <n v="700"/>
    <n v="6300"/>
    <n v="300"/>
    <n v="2700"/>
    <x v="21"/>
    <x v="1"/>
    <x v="2"/>
  </r>
  <r>
    <n v="8780"/>
    <x v="352"/>
    <s v="7781"/>
    <x v="0"/>
    <s v="Lego Set"/>
    <n v="9"/>
    <n v="30"/>
    <n v="270"/>
    <n v="21"/>
    <n v="189"/>
    <n v="9"/>
    <n v="81"/>
    <x v="11"/>
    <x v="2"/>
    <x v="3"/>
  </r>
  <r>
    <n v="8781"/>
    <x v="303"/>
    <s v="7782"/>
    <x v="3"/>
    <s v="Basketball"/>
    <n v="8"/>
    <n v="40"/>
    <n v="320"/>
    <n v="28"/>
    <n v="224"/>
    <n v="12"/>
    <n v="96"/>
    <x v="10"/>
    <x v="2"/>
    <x v="4"/>
  </r>
  <r>
    <n v="8782"/>
    <x v="361"/>
    <s v="7783"/>
    <x v="1"/>
    <s v="Jeans"/>
    <n v="9"/>
    <n v="50"/>
    <n v="450"/>
    <n v="35"/>
    <n v="315"/>
    <n v="15"/>
    <n v="135"/>
    <x v="5"/>
    <x v="0"/>
    <x v="0"/>
  </r>
  <r>
    <n v="8783"/>
    <x v="33"/>
    <s v="7784"/>
    <x v="2"/>
    <s v="Microwave"/>
    <n v="5"/>
    <n v="150"/>
    <n v="750"/>
    <n v="105"/>
    <n v="525"/>
    <n v="45"/>
    <n v="225"/>
    <x v="10"/>
    <x v="2"/>
    <x v="2"/>
  </r>
  <r>
    <n v="8784"/>
    <x v="344"/>
    <s v="7785"/>
    <x v="0"/>
    <s v="Doll"/>
    <n v="10"/>
    <n v="20"/>
    <n v="200"/>
    <n v="14"/>
    <n v="140"/>
    <n v="6"/>
    <n v="60"/>
    <x v="21"/>
    <x v="1"/>
    <x v="3"/>
  </r>
  <r>
    <n v="8785"/>
    <x v="352"/>
    <s v="7786"/>
    <x v="0"/>
    <s v="Teddy Bear"/>
    <n v="2"/>
    <n v="25"/>
    <n v="50"/>
    <n v="17.5"/>
    <n v="35"/>
    <n v="7.5"/>
    <n v="15"/>
    <x v="19"/>
    <x v="1"/>
    <x v="0"/>
  </r>
  <r>
    <n v="8786"/>
    <x v="154"/>
    <s v="7787"/>
    <x v="0"/>
    <s v="Teddy Bear"/>
    <n v="8"/>
    <n v="25"/>
    <n v="200"/>
    <n v="17.5"/>
    <n v="140"/>
    <n v="7.5"/>
    <n v="60"/>
    <x v="11"/>
    <x v="2"/>
    <x v="2"/>
  </r>
  <r>
    <n v="8787"/>
    <x v="172"/>
    <s v="7788"/>
    <x v="1"/>
    <s v="Jacket"/>
    <n v="6"/>
    <n v="80"/>
    <n v="480"/>
    <n v="56"/>
    <n v="336"/>
    <n v="24"/>
    <n v="144"/>
    <x v="22"/>
    <x v="1"/>
    <x v="2"/>
  </r>
  <r>
    <n v="8788"/>
    <x v="54"/>
    <s v="7789"/>
    <x v="4"/>
    <s v="Laptop"/>
    <n v="5"/>
    <n v="1000"/>
    <n v="5000"/>
    <n v="700"/>
    <n v="3500"/>
    <n v="300"/>
    <n v="1500"/>
    <x v="5"/>
    <x v="0"/>
    <x v="2"/>
  </r>
  <r>
    <n v="8789"/>
    <x v="179"/>
    <s v="7790"/>
    <x v="4"/>
    <s v="Tablet"/>
    <n v="9"/>
    <n v="400"/>
    <n v="3600"/>
    <n v="280"/>
    <n v="2520"/>
    <n v="120"/>
    <n v="1080"/>
    <x v="14"/>
    <x v="4"/>
    <x v="0"/>
  </r>
  <r>
    <n v="8790"/>
    <x v="195"/>
    <s v="7791"/>
    <x v="2"/>
    <s v="Refrigerator"/>
    <n v="1"/>
    <n v="600"/>
    <n v="600"/>
    <n v="420"/>
    <n v="420"/>
    <n v="180"/>
    <n v="180"/>
    <x v="11"/>
    <x v="2"/>
    <x v="4"/>
  </r>
  <r>
    <n v="8791"/>
    <x v="128"/>
    <s v="7792"/>
    <x v="2"/>
    <s v="Washing Machine"/>
    <n v="3"/>
    <n v="500"/>
    <n v="1500"/>
    <n v="350"/>
    <n v="1050"/>
    <n v="150"/>
    <n v="450"/>
    <x v="6"/>
    <x v="3"/>
    <x v="3"/>
  </r>
  <r>
    <n v="8792"/>
    <x v="111"/>
    <s v="7793"/>
    <x v="0"/>
    <s v="Teddy Bear"/>
    <n v="5"/>
    <n v="25"/>
    <n v="125"/>
    <n v="17.5"/>
    <n v="87.5"/>
    <n v="7.5"/>
    <n v="37.5"/>
    <x v="19"/>
    <x v="1"/>
    <x v="4"/>
  </r>
  <r>
    <n v="8793"/>
    <x v="71"/>
    <s v="7794"/>
    <x v="2"/>
    <s v="Washing Machine"/>
    <n v="7"/>
    <n v="500"/>
    <n v="3500"/>
    <n v="350"/>
    <n v="2450"/>
    <n v="150"/>
    <n v="1050"/>
    <x v="10"/>
    <x v="2"/>
    <x v="4"/>
  </r>
  <r>
    <n v="8794"/>
    <x v="67"/>
    <s v="7795"/>
    <x v="2"/>
    <s v="Washing Machine"/>
    <n v="3"/>
    <n v="500"/>
    <n v="1500"/>
    <n v="350"/>
    <n v="1050"/>
    <n v="150"/>
    <n v="450"/>
    <x v="24"/>
    <x v="0"/>
    <x v="1"/>
  </r>
  <r>
    <n v="8795"/>
    <x v="341"/>
    <s v="7796"/>
    <x v="2"/>
    <s v="Microwave"/>
    <n v="10"/>
    <n v="150"/>
    <n v="1500"/>
    <n v="105"/>
    <n v="1050"/>
    <n v="45"/>
    <n v="450"/>
    <x v="17"/>
    <x v="4"/>
    <x v="1"/>
  </r>
  <r>
    <n v="8796"/>
    <x v="302"/>
    <s v="7797"/>
    <x v="1"/>
    <s v="T-Shirt"/>
    <n v="7"/>
    <n v="20"/>
    <n v="140"/>
    <n v="14"/>
    <n v="98"/>
    <n v="6"/>
    <n v="42"/>
    <x v="20"/>
    <x v="0"/>
    <x v="4"/>
  </r>
  <r>
    <n v="8797"/>
    <x v="319"/>
    <s v="7798"/>
    <x v="2"/>
    <s v="Microwave"/>
    <n v="8"/>
    <n v="150"/>
    <n v="1200"/>
    <n v="105"/>
    <n v="840"/>
    <n v="45"/>
    <n v="360"/>
    <x v="0"/>
    <x v="0"/>
    <x v="3"/>
  </r>
  <r>
    <n v="8798"/>
    <x v="333"/>
    <s v="7799"/>
    <x v="3"/>
    <s v="Basketball"/>
    <n v="3"/>
    <n v="40"/>
    <n v="120"/>
    <n v="28"/>
    <n v="84"/>
    <n v="12"/>
    <n v="36"/>
    <x v="23"/>
    <x v="3"/>
    <x v="3"/>
  </r>
  <r>
    <n v="8799"/>
    <x v="178"/>
    <s v="7800"/>
    <x v="1"/>
    <s v="Jacket"/>
    <n v="3"/>
    <n v="80"/>
    <n v="240"/>
    <n v="56"/>
    <n v="168"/>
    <n v="24"/>
    <n v="72"/>
    <x v="14"/>
    <x v="4"/>
    <x v="4"/>
  </r>
  <r>
    <n v="8800"/>
    <x v="338"/>
    <s v="7801"/>
    <x v="4"/>
    <s v="Smartphone"/>
    <n v="8"/>
    <n v="700"/>
    <n v="5600"/>
    <n v="489.99999999999989"/>
    <n v="3919.9999999999991"/>
    <n v="210.00000000000011"/>
    <n v="1680.0000000000009"/>
    <x v="6"/>
    <x v="3"/>
    <x v="4"/>
  </r>
  <r>
    <n v="8801"/>
    <x v="276"/>
    <s v="7802"/>
    <x v="1"/>
    <s v="Jeans"/>
    <n v="4"/>
    <n v="50"/>
    <n v="200"/>
    <n v="35"/>
    <n v="140"/>
    <n v="15"/>
    <n v="60"/>
    <x v="9"/>
    <x v="3"/>
    <x v="2"/>
  </r>
  <r>
    <n v="8802"/>
    <x v="22"/>
    <s v="7803"/>
    <x v="1"/>
    <s v="Jeans"/>
    <n v="3"/>
    <n v="50"/>
    <n v="150"/>
    <n v="35"/>
    <n v="105"/>
    <n v="15"/>
    <n v="45"/>
    <x v="0"/>
    <x v="0"/>
    <x v="4"/>
  </r>
  <r>
    <n v="8803"/>
    <x v="188"/>
    <s v="7804"/>
    <x v="4"/>
    <s v="Tablet"/>
    <n v="5"/>
    <n v="400"/>
    <n v="2000"/>
    <n v="280"/>
    <n v="1400"/>
    <n v="120"/>
    <n v="600"/>
    <x v="17"/>
    <x v="4"/>
    <x v="0"/>
  </r>
  <r>
    <n v="8804"/>
    <x v="240"/>
    <s v="7805"/>
    <x v="0"/>
    <s v="Teddy Bear"/>
    <n v="3"/>
    <n v="25"/>
    <n v="75"/>
    <n v="17.5"/>
    <n v="52.5"/>
    <n v="7.5"/>
    <n v="22.5"/>
    <x v="19"/>
    <x v="1"/>
    <x v="3"/>
  </r>
  <r>
    <n v="8805"/>
    <x v="351"/>
    <s v="7806"/>
    <x v="0"/>
    <s v="Doll"/>
    <n v="4"/>
    <n v="20"/>
    <n v="80"/>
    <n v="14"/>
    <n v="56"/>
    <n v="6"/>
    <n v="24"/>
    <x v="4"/>
    <x v="2"/>
    <x v="4"/>
  </r>
  <r>
    <n v="8806"/>
    <x v="265"/>
    <s v="7807"/>
    <x v="1"/>
    <s v="Jacket"/>
    <n v="4"/>
    <n v="80"/>
    <n v="320"/>
    <n v="56"/>
    <n v="224"/>
    <n v="24"/>
    <n v="96"/>
    <x v="14"/>
    <x v="4"/>
    <x v="4"/>
  </r>
  <r>
    <n v="8807"/>
    <x v="240"/>
    <s v="7808"/>
    <x v="0"/>
    <s v="Doll"/>
    <n v="2"/>
    <n v="20"/>
    <n v="40"/>
    <n v="14"/>
    <n v="28"/>
    <n v="6"/>
    <n v="12"/>
    <x v="10"/>
    <x v="2"/>
    <x v="4"/>
  </r>
  <r>
    <n v="8808"/>
    <x v="132"/>
    <s v="7809"/>
    <x v="0"/>
    <s v="Teddy Bear"/>
    <n v="3"/>
    <n v="25"/>
    <n v="75"/>
    <n v="17.5"/>
    <n v="52.5"/>
    <n v="7.5"/>
    <n v="22.5"/>
    <x v="21"/>
    <x v="1"/>
    <x v="4"/>
  </r>
  <r>
    <n v="8809"/>
    <x v="172"/>
    <s v="7810"/>
    <x v="4"/>
    <s v="Tablet"/>
    <n v="7"/>
    <n v="400"/>
    <n v="2800"/>
    <n v="280"/>
    <n v="1960"/>
    <n v="120"/>
    <n v="840"/>
    <x v="16"/>
    <x v="4"/>
    <x v="4"/>
  </r>
  <r>
    <n v="8810"/>
    <x v="345"/>
    <s v="7811"/>
    <x v="2"/>
    <s v="Refrigerator"/>
    <n v="1"/>
    <n v="600"/>
    <n v="600"/>
    <n v="420"/>
    <n v="420"/>
    <n v="180"/>
    <n v="180"/>
    <x v="24"/>
    <x v="0"/>
    <x v="0"/>
  </r>
  <r>
    <n v="8811"/>
    <x v="97"/>
    <s v="7812"/>
    <x v="0"/>
    <s v="Lego Set"/>
    <n v="4"/>
    <n v="30"/>
    <n v="120"/>
    <n v="21"/>
    <n v="84"/>
    <n v="9"/>
    <n v="36"/>
    <x v="10"/>
    <x v="2"/>
    <x v="4"/>
  </r>
  <r>
    <n v="8812"/>
    <x v="231"/>
    <s v="7813"/>
    <x v="0"/>
    <s v="Doll"/>
    <n v="6"/>
    <n v="20"/>
    <n v="120"/>
    <n v="14"/>
    <n v="84"/>
    <n v="6"/>
    <n v="36"/>
    <x v="23"/>
    <x v="3"/>
    <x v="0"/>
  </r>
  <r>
    <n v="8813"/>
    <x v="324"/>
    <s v="7814"/>
    <x v="1"/>
    <s v="T-Shirt"/>
    <n v="6"/>
    <n v="20"/>
    <n v="120"/>
    <n v="14"/>
    <n v="84"/>
    <n v="6"/>
    <n v="36"/>
    <x v="11"/>
    <x v="2"/>
    <x v="2"/>
  </r>
  <r>
    <n v="8814"/>
    <x v="148"/>
    <s v="7815"/>
    <x v="3"/>
    <s v="Basketball"/>
    <n v="6"/>
    <n v="40"/>
    <n v="240"/>
    <n v="28"/>
    <n v="168"/>
    <n v="12"/>
    <n v="72"/>
    <x v="16"/>
    <x v="4"/>
    <x v="0"/>
  </r>
  <r>
    <n v="8815"/>
    <x v="224"/>
    <s v="7816"/>
    <x v="3"/>
    <s v="Tennis Racket"/>
    <n v="8"/>
    <n v="60"/>
    <n v="480"/>
    <n v="42"/>
    <n v="336"/>
    <n v="18"/>
    <n v="144"/>
    <x v="23"/>
    <x v="3"/>
    <x v="3"/>
  </r>
  <r>
    <n v="8816"/>
    <x v="180"/>
    <s v="7817"/>
    <x v="0"/>
    <s v="Doll"/>
    <n v="5"/>
    <n v="20"/>
    <n v="100"/>
    <n v="14"/>
    <n v="70"/>
    <n v="6"/>
    <n v="30"/>
    <x v="1"/>
    <x v="1"/>
    <x v="4"/>
  </r>
  <r>
    <n v="8817"/>
    <x v="108"/>
    <s v="7818"/>
    <x v="0"/>
    <s v="Doll"/>
    <n v="9"/>
    <n v="20"/>
    <n v="180"/>
    <n v="14"/>
    <n v="126"/>
    <n v="6"/>
    <n v="54"/>
    <x v="5"/>
    <x v="0"/>
    <x v="2"/>
  </r>
  <r>
    <n v="8818"/>
    <x v="30"/>
    <s v="7819"/>
    <x v="1"/>
    <s v="T-Shirt"/>
    <n v="6"/>
    <n v="20"/>
    <n v="120"/>
    <n v="14"/>
    <n v="84"/>
    <n v="6"/>
    <n v="36"/>
    <x v="20"/>
    <x v="0"/>
    <x v="4"/>
  </r>
  <r>
    <n v="8819"/>
    <x v="91"/>
    <s v="7820"/>
    <x v="0"/>
    <s v="Doll"/>
    <n v="8"/>
    <n v="20"/>
    <n v="160"/>
    <n v="14"/>
    <n v="112"/>
    <n v="6"/>
    <n v="48"/>
    <x v="16"/>
    <x v="4"/>
    <x v="2"/>
  </r>
  <r>
    <n v="8820"/>
    <x v="347"/>
    <s v="7821"/>
    <x v="3"/>
    <s v="Soccer Ball"/>
    <n v="9"/>
    <n v="30"/>
    <n v="270"/>
    <n v="21"/>
    <n v="189"/>
    <n v="9"/>
    <n v="81"/>
    <x v="1"/>
    <x v="1"/>
    <x v="1"/>
  </r>
  <r>
    <n v="8821"/>
    <x v="315"/>
    <s v="7822"/>
    <x v="0"/>
    <s v="Teddy Bear"/>
    <n v="6"/>
    <n v="25"/>
    <n v="150"/>
    <n v="17.5"/>
    <n v="105"/>
    <n v="7.5"/>
    <n v="45"/>
    <x v="23"/>
    <x v="3"/>
    <x v="2"/>
  </r>
  <r>
    <n v="8822"/>
    <x v="235"/>
    <s v="7823"/>
    <x v="4"/>
    <s v="Tablet"/>
    <n v="1"/>
    <n v="400"/>
    <n v="400"/>
    <n v="280"/>
    <n v="280"/>
    <n v="120"/>
    <n v="120"/>
    <x v="2"/>
    <x v="2"/>
    <x v="3"/>
  </r>
  <r>
    <n v="8823"/>
    <x v="175"/>
    <s v="7824"/>
    <x v="0"/>
    <s v="Teddy Bear"/>
    <n v="6"/>
    <n v="25"/>
    <n v="150"/>
    <n v="17.5"/>
    <n v="105"/>
    <n v="7.5"/>
    <n v="45"/>
    <x v="24"/>
    <x v="0"/>
    <x v="0"/>
  </r>
  <r>
    <n v="8824"/>
    <x v="283"/>
    <s v="7825"/>
    <x v="0"/>
    <s v="Doll"/>
    <n v="3"/>
    <n v="20"/>
    <n v="60"/>
    <n v="14"/>
    <n v="42"/>
    <n v="6"/>
    <n v="18"/>
    <x v="14"/>
    <x v="4"/>
    <x v="0"/>
  </r>
  <r>
    <n v="8825"/>
    <x v="111"/>
    <s v="7826"/>
    <x v="0"/>
    <s v="Doll"/>
    <n v="3"/>
    <n v="20"/>
    <n v="60"/>
    <n v="14"/>
    <n v="42"/>
    <n v="6"/>
    <n v="18"/>
    <x v="22"/>
    <x v="1"/>
    <x v="0"/>
  </r>
  <r>
    <n v="8826"/>
    <x v="2"/>
    <s v="7827"/>
    <x v="0"/>
    <s v="Lego Set"/>
    <n v="6"/>
    <n v="30"/>
    <n v="180"/>
    <n v="21"/>
    <n v="126"/>
    <n v="9"/>
    <n v="54"/>
    <x v="18"/>
    <x v="2"/>
    <x v="3"/>
  </r>
  <r>
    <n v="8827"/>
    <x v="11"/>
    <s v="7828"/>
    <x v="0"/>
    <s v="Teddy Bear"/>
    <n v="7"/>
    <n v="25"/>
    <n v="175"/>
    <n v="17.5"/>
    <n v="122.5"/>
    <n v="7.5"/>
    <n v="52.5"/>
    <x v="18"/>
    <x v="2"/>
    <x v="4"/>
  </r>
  <r>
    <n v="8828"/>
    <x v="344"/>
    <s v="7829"/>
    <x v="0"/>
    <s v="Doll"/>
    <n v="4"/>
    <n v="20"/>
    <n v="80"/>
    <n v="14"/>
    <n v="56"/>
    <n v="6"/>
    <n v="24"/>
    <x v="11"/>
    <x v="2"/>
    <x v="2"/>
  </r>
  <r>
    <n v="8829"/>
    <x v="358"/>
    <s v="7830"/>
    <x v="2"/>
    <s v="Microwave"/>
    <n v="3"/>
    <n v="150"/>
    <n v="450"/>
    <n v="105"/>
    <n v="315"/>
    <n v="45"/>
    <n v="135"/>
    <x v="14"/>
    <x v="4"/>
    <x v="3"/>
  </r>
  <r>
    <n v="8830"/>
    <x v="16"/>
    <s v="7831"/>
    <x v="2"/>
    <s v="Microwave"/>
    <n v="5"/>
    <n v="150"/>
    <n v="750"/>
    <n v="105"/>
    <n v="525"/>
    <n v="45"/>
    <n v="225"/>
    <x v="20"/>
    <x v="0"/>
    <x v="1"/>
  </r>
  <r>
    <n v="8831"/>
    <x v="328"/>
    <s v="7832"/>
    <x v="4"/>
    <s v="Laptop"/>
    <n v="5"/>
    <n v="1000"/>
    <n v="5000"/>
    <n v="700"/>
    <n v="3500"/>
    <n v="300"/>
    <n v="1500"/>
    <x v="8"/>
    <x v="0"/>
    <x v="4"/>
  </r>
  <r>
    <n v="8832"/>
    <x v="187"/>
    <s v="7833"/>
    <x v="1"/>
    <s v="T-Shirt"/>
    <n v="9"/>
    <n v="20"/>
    <n v="180"/>
    <n v="14"/>
    <n v="126"/>
    <n v="6"/>
    <n v="54"/>
    <x v="19"/>
    <x v="1"/>
    <x v="4"/>
  </r>
  <r>
    <n v="8833"/>
    <x v="146"/>
    <s v="7834"/>
    <x v="0"/>
    <s v="Doll"/>
    <n v="4"/>
    <n v="20"/>
    <n v="80"/>
    <n v="14"/>
    <n v="56"/>
    <n v="6"/>
    <n v="24"/>
    <x v="7"/>
    <x v="4"/>
    <x v="0"/>
  </r>
  <r>
    <n v="8834"/>
    <x v="287"/>
    <s v="7835"/>
    <x v="3"/>
    <s v="Tennis Racket"/>
    <n v="1"/>
    <n v="60"/>
    <n v="60"/>
    <n v="42"/>
    <n v="42"/>
    <n v="18"/>
    <n v="18"/>
    <x v="20"/>
    <x v="0"/>
    <x v="3"/>
  </r>
  <r>
    <n v="8835"/>
    <x v="15"/>
    <s v="7836"/>
    <x v="3"/>
    <s v="Basketball"/>
    <n v="4"/>
    <n v="40"/>
    <n v="160"/>
    <n v="28"/>
    <n v="112"/>
    <n v="12"/>
    <n v="48"/>
    <x v="9"/>
    <x v="3"/>
    <x v="3"/>
  </r>
  <r>
    <n v="8836"/>
    <x v="136"/>
    <s v="7837"/>
    <x v="4"/>
    <s v="Smartphone"/>
    <n v="10"/>
    <n v="700"/>
    <n v="7000"/>
    <n v="489.99999999999989"/>
    <n v="4899.9999999999991"/>
    <n v="210.00000000000011"/>
    <n v="2100.0000000000009"/>
    <x v="14"/>
    <x v="4"/>
    <x v="4"/>
  </r>
  <r>
    <n v="8837"/>
    <x v="53"/>
    <s v="7838"/>
    <x v="2"/>
    <s v="Refrigerator"/>
    <n v="3"/>
    <n v="600"/>
    <n v="1800"/>
    <n v="420"/>
    <n v="1260"/>
    <n v="180"/>
    <n v="540"/>
    <x v="5"/>
    <x v="0"/>
    <x v="4"/>
  </r>
  <r>
    <n v="8838"/>
    <x v="99"/>
    <s v="7839"/>
    <x v="3"/>
    <s v="Soccer Ball"/>
    <n v="2"/>
    <n v="30"/>
    <n v="60"/>
    <n v="21"/>
    <n v="42"/>
    <n v="9"/>
    <n v="18"/>
    <x v="18"/>
    <x v="2"/>
    <x v="2"/>
  </r>
  <r>
    <n v="8839"/>
    <x v="359"/>
    <s v="7840"/>
    <x v="0"/>
    <s v="Lego Set"/>
    <n v="2"/>
    <n v="30"/>
    <n v="60"/>
    <n v="21"/>
    <n v="42"/>
    <n v="9"/>
    <n v="18"/>
    <x v="20"/>
    <x v="0"/>
    <x v="2"/>
  </r>
  <r>
    <n v="8840"/>
    <x v="332"/>
    <s v="7841"/>
    <x v="0"/>
    <s v="Lego Set"/>
    <n v="2"/>
    <n v="30"/>
    <n v="60"/>
    <n v="21"/>
    <n v="42"/>
    <n v="9"/>
    <n v="18"/>
    <x v="20"/>
    <x v="0"/>
    <x v="3"/>
  </r>
  <r>
    <n v="8841"/>
    <x v="86"/>
    <s v="7842"/>
    <x v="4"/>
    <s v="Laptop"/>
    <n v="1"/>
    <n v="1000"/>
    <n v="1000"/>
    <n v="700"/>
    <n v="700"/>
    <n v="300"/>
    <n v="300"/>
    <x v="22"/>
    <x v="1"/>
    <x v="4"/>
  </r>
  <r>
    <n v="8842"/>
    <x v="180"/>
    <s v="7843"/>
    <x v="4"/>
    <s v="Tablet"/>
    <n v="7"/>
    <n v="400"/>
    <n v="2800"/>
    <n v="280"/>
    <n v="1960"/>
    <n v="120"/>
    <n v="840"/>
    <x v="14"/>
    <x v="4"/>
    <x v="3"/>
  </r>
  <r>
    <n v="8843"/>
    <x v="288"/>
    <s v="7844"/>
    <x v="2"/>
    <s v="Washing Machine"/>
    <n v="6"/>
    <n v="500"/>
    <n v="3000"/>
    <n v="350"/>
    <n v="2100"/>
    <n v="150"/>
    <n v="900"/>
    <x v="6"/>
    <x v="3"/>
    <x v="3"/>
  </r>
  <r>
    <n v="8844"/>
    <x v="286"/>
    <s v="7845"/>
    <x v="3"/>
    <s v="Soccer Ball"/>
    <n v="4"/>
    <n v="30"/>
    <n v="120"/>
    <n v="21"/>
    <n v="84"/>
    <n v="9"/>
    <n v="36"/>
    <x v="6"/>
    <x v="3"/>
    <x v="1"/>
  </r>
  <r>
    <n v="8845"/>
    <x v="35"/>
    <s v="7846"/>
    <x v="0"/>
    <s v="Teddy Bear"/>
    <n v="10"/>
    <n v="25"/>
    <n v="250"/>
    <n v="17.5"/>
    <n v="175"/>
    <n v="7.5"/>
    <n v="75"/>
    <x v="2"/>
    <x v="2"/>
    <x v="3"/>
  </r>
  <r>
    <n v="8846"/>
    <x v="220"/>
    <s v="7847"/>
    <x v="0"/>
    <s v="Teddy Bear"/>
    <n v="6"/>
    <n v="25"/>
    <n v="150"/>
    <n v="17.5"/>
    <n v="105"/>
    <n v="7.5"/>
    <n v="45"/>
    <x v="11"/>
    <x v="2"/>
    <x v="2"/>
  </r>
  <r>
    <n v="8847"/>
    <x v="245"/>
    <s v="7848"/>
    <x v="0"/>
    <s v="Teddy Bear"/>
    <n v="7"/>
    <n v="25"/>
    <n v="175"/>
    <n v="17.5"/>
    <n v="122.5"/>
    <n v="7.5"/>
    <n v="52.5"/>
    <x v="15"/>
    <x v="3"/>
    <x v="2"/>
  </r>
  <r>
    <n v="8848"/>
    <x v="283"/>
    <s v="7849"/>
    <x v="1"/>
    <s v="Jeans"/>
    <n v="8"/>
    <n v="50"/>
    <n v="400"/>
    <n v="35"/>
    <n v="280"/>
    <n v="15"/>
    <n v="120"/>
    <x v="22"/>
    <x v="1"/>
    <x v="4"/>
  </r>
  <r>
    <n v="8849"/>
    <x v="48"/>
    <s v="7850"/>
    <x v="0"/>
    <s v="Doll"/>
    <n v="7"/>
    <n v="20"/>
    <n v="140"/>
    <n v="14"/>
    <n v="98"/>
    <n v="6"/>
    <n v="42"/>
    <x v="8"/>
    <x v="0"/>
    <x v="2"/>
  </r>
  <r>
    <n v="8850"/>
    <x v="225"/>
    <s v="7851"/>
    <x v="0"/>
    <s v="Lego Set"/>
    <n v="4"/>
    <n v="30"/>
    <n v="120"/>
    <n v="21"/>
    <n v="84"/>
    <n v="9"/>
    <n v="36"/>
    <x v="6"/>
    <x v="3"/>
    <x v="3"/>
  </r>
  <r>
    <n v="8851"/>
    <x v="174"/>
    <s v="7852"/>
    <x v="1"/>
    <s v="Jeans"/>
    <n v="10"/>
    <n v="50"/>
    <n v="500"/>
    <n v="35"/>
    <n v="350"/>
    <n v="15"/>
    <n v="150"/>
    <x v="20"/>
    <x v="0"/>
    <x v="1"/>
  </r>
  <r>
    <n v="8852"/>
    <x v="177"/>
    <s v="7853"/>
    <x v="3"/>
    <s v="Soccer Ball"/>
    <n v="8"/>
    <n v="30"/>
    <n v="240"/>
    <n v="21"/>
    <n v="168"/>
    <n v="9"/>
    <n v="72"/>
    <x v="6"/>
    <x v="3"/>
    <x v="1"/>
  </r>
  <r>
    <n v="8853"/>
    <x v="325"/>
    <s v="7854"/>
    <x v="4"/>
    <s v="Smartphone"/>
    <n v="5"/>
    <n v="700"/>
    <n v="3500"/>
    <n v="489.99999999999989"/>
    <n v="2449.9999999999995"/>
    <n v="210.00000000000011"/>
    <n v="1050.0000000000005"/>
    <x v="22"/>
    <x v="1"/>
    <x v="4"/>
  </r>
  <r>
    <n v="8854"/>
    <x v="4"/>
    <s v="7855"/>
    <x v="3"/>
    <s v="Tennis Racket"/>
    <n v="4"/>
    <n v="60"/>
    <n v="240"/>
    <n v="42"/>
    <n v="168"/>
    <n v="18"/>
    <n v="72"/>
    <x v="0"/>
    <x v="0"/>
    <x v="2"/>
  </r>
  <r>
    <n v="8855"/>
    <x v="59"/>
    <s v="7856"/>
    <x v="2"/>
    <s v="Washing Machine"/>
    <n v="1"/>
    <n v="500"/>
    <n v="500"/>
    <n v="350"/>
    <n v="350"/>
    <n v="150"/>
    <n v="150"/>
    <x v="9"/>
    <x v="3"/>
    <x v="0"/>
  </r>
  <r>
    <n v="8856"/>
    <x v="308"/>
    <s v="7857"/>
    <x v="0"/>
    <s v="Lego Set"/>
    <n v="7"/>
    <n v="30"/>
    <n v="210"/>
    <n v="21"/>
    <n v="147"/>
    <n v="9"/>
    <n v="63"/>
    <x v="21"/>
    <x v="1"/>
    <x v="4"/>
  </r>
  <r>
    <n v="8857"/>
    <x v="211"/>
    <s v="7858"/>
    <x v="4"/>
    <s v="Smartphone"/>
    <n v="10"/>
    <n v="700"/>
    <n v="7000"/>
    <n v="489.99999999999989"/>
    <n v="4899.9999999999991"/>
    <n v="210.00000000000011"/>
    <n v="2100.0000000000009"/>
    <x v="8"/>
    <x v="0"/>
    <x v="0"/>
  </r>
  <r>
    <n v="8858"/>
    <x v="135"/>
    <s v="7859"/>
    <x v="0"/>
    <s v="Lego Set"/>
    <n v="8"/>
    <n v="30"/>
    <n v="240"/>
    <n v="21"/>
    <n v="168"/>
    <n v="9"/>
    <n v="72"/>
    <x v="7"/>
    <x v="4"/>
    <x v="3"/>
  </r>
  <r>
    <n v="8859"/>
    <x v="220"/>
    <s v="7860"/>
    <x v="3"/>
    <s v="Tennis Racket"/>
    <n v="1"/>
    <n v="60"/>
    <n v="60"/>
    <n v="42"/>
    <n v="42"/>
    <n v="18"/>
    <n v="18"/>
    <x v="7"/>
    <x v="4"/>
    <x v="0"/>
  </r>
  <r>
    <n v="8860"/>
    <x v="108"/>
    <s v="7861"/>
    <x v="4"/>
    <s v="Smartphone"/>
    <n v="9"/>
    <n v="700"/>
    <n v="6300"/>
    <n v="489.99999999999989"/>
    <n v="4409.9999999999991"/>
    <n v="210.00000000000011"/>
    <n v="1890.0000000000009"/>
    <x v="9"/>
    <x v="3"/>
    <x v="0"/>
  </r>
  <r>
    <n v="8861"/>
    <x v="251"/>
    <s v="7862"/>
    <x v="0"/>
    <s v="Doll"/>
    <n v="7"/>
    <n v="20"/>
    <n v="140"/>
    <n v="14"/>
    <n v="98"/>
    <n v="6"/>
    <n v="42"/>
    <x v="13"/>
    <x v="1"/>
    <x v="1"/>
  </r>
  <r>
    <n v="8862"/>
    <x v="279"/>
    <s v="7863"/>
    <x v="3"/>
    <s v="Basketball"/>
    <n v="10"/>
    <n v="40"/>
    <n v="400"/>
    <n v="28"/>
    <n v="280"/>
    <n v="12"/>
    <n v="120"/>
    <x v="1"/>
    <x v="1"/>
    <x v="1"/>
  </r>
  <r>
    <n v="8863"/>
    <x v="43"/>
    <s v="7864"/>
    <x v="4"/>
    <s v="Tablet"/>
    <n v="10"/>
    <n v="400"/>
    <n v="4000"/>
    <n v="280"/>
    <n v="2800"/>
    <n v="120"/>
    <n v="1200"/>
    <x v="9"/>
    <x v="3"/>
    <x v="0"/>
  </r>
  <r>
    <n v="8864"/>
    <x v="318"/>
    <s v="7865"/>
    <x v="3"/>
    <s v="Soccer Ball"/>
    <n v="8"/>
    <n v="30"/>
    <n v="240"/>
    <n v="21"/>
    <n v="168"/>
    <n v="9"/>
    <n v="72"/>
    <x v="9"/>
    <x v="3"/>
    <x v="1"/>
  </r>
  <r>
    <n v="8865"/>
    <x v="95"/>
    <s v="7866"/>
    <x v="4"/>
    <s v="Tablet"/>
    <n v="3"/>
    <n v="400"/>
    <n v="1200"/>
    <n v="280"/>
    <n v="840"/>
    <n v="120"/>
    <n v="360"/>
    <x v="15"/>
    <x v="3"/>
    <x v="3"/>
  </r>
  <r>
    <n v="8866"/>
    <x v="275"/>
    <s v="7867"/>
    <x v="3"/>
    <s v="Soccer Ball"/>
    <n v="10"/>
    <n v="30"/>
    <n v="300"/>
    <n v="21"/>
    <n v="210"/>
    <n v="9"/>
    <n v="90"/>
    <x v="8"/>
    <x v="0"/>
    <x v="1"/>
  </r>
  <r>
    <n v="8867"/>
    <x v="41"/>
    <s v="7868"/>
    <x v="2"/>
    <s v="Refrigerator"/>
    <n v="7"/>
    <n v="600"/>
    <n v="4200"/>
    <n v="420"/>
    <n v="2940"/>
    <n v="180"/>
    <n v="1260"/>
    <x v="22"/>
    <x v="1"/>
    <x v="0"/>
  </r>
  <r>
    <n v="8868"/>
    <x v="15"/>
    <s v="7869"/>
    <x v="1"/>
    <s v="Jeans"/>
    <n v="1"/>
    <n v="50"/>
    <n v="50"/>
    <n v="35"/>
    <n v="35"/>
    <n v="15"/>
    <n v="15"/>
    <x v="7"/>
    <x v="4"/>
    <x v="4"/>
  </r>
  <r>
    <n v="8869"/>
    <x v="338"/>
    <s v="7870"/>
    <x v="1"/>
    <s v="Jeans"/>
    <n v="8"/>
    <n v="50"/>
    <n v="400"/>
    <n v="35"/>
    <n v="280"/>
    <n v="15"/>
    <n v="120"/>
    <x v="24"/>
    <x v="0"/>
    <x v="0"/>
  </r>
  <r>
    <n v="8870"/>
    <x v="182"/>
    <s v="7871"/>
    <x v="3"/>
    <s v="Soccer Ball"/>
    <n v="4"/>
    <n v="30"/>
    <n v="120"/>
    <n v="21"/>
    <n v="84"/>
    <n v="9"/>
    <n v="36"/>
    <x v="0"/>
    <x v="0"/>
    <x v="1"/>
  </r>
  <r>
    <n v="8871"/>
    <x v="52"/>
    <s v="7872"/>
    <x v="3"/>
    <s v="Soccer Ball"/>
    <n v="1"/>
    <n v="30"/>
    <n v="30"/>
    <n v="21"/>
    <n v="21"/>
    <n v="9"/>
    <n v="9"/>
    <x v="20"/>
    <x v="0"/>
    <x v="4"/>
  </r>
  <r>
    <n v="8872"/>
    <x v="216"/>
    <s v="7873"/>
    <x v="3"/>
    <s v="Tennis Racket"/>
    <n v="2"/>
    <n v="60"/>
    <n v="120"/>
    <n v="42"/>
    <n v="84"/>
    <n v="18"/>
    <n v="36"/>
    <x v="12"/>
    <x v="4"/>
    <x v="1"/>
  </r>
  <r>
    <n v="8873"/>
    <x v="117"/>
    <s v="7874"/>
    <x v="1"/>
    <s v="T-Shirt"/>
    <n v="9"/>
    <n v="20"/>
    <n v="180"/>
    <n v="14"/>
    <n v="126"/>
    <n v="6"/>
    <n v="54"/>
    <x v="1"/>
    <x v="1"/>
    <x v="1"/>
  </r>
  <r>
    <n v="8874"/>
    <x v="62"/>
    <s v="7875"/>
    <x v="1"/>
    <s v="Jeans"/>
    <n v="2"/>
    <n v="50"/>
    <n v="100"/>
    <n v="35"/>
    <n v="70"/>
    <n v="15"/>
    <n v="30"/>
    <x v="19"/>
    <x v="1"/>
    <x v="3"/>
  </r>
  <r>
    <n v="8875"/>
    <x v="243"/>
    <s v="7876"/>
    <x v="2"/>
    <s v="Refrigerator"/>
    <n v="10"/>
    <n v="600"/>
    <n v="6000"/>
    <n v="420"/>
    <n v="4200"/>
    <n v="180"/>
    <n v="1800"/>
    <x v="24"/>
    <x v="0"/>
    <x v="4"/>
  </r>
  <r>
    <n v="8876"/>
    <x v="235"/>
    <s v="7877"/>
    <x v="0"/>
    <s v="Lego Set"/>
    <n v="1"/>
    <n v="30"/>
    <n v="30"/>
    <n v="21"/>
    <n v="21"/>
    <n v="9"/>
    <n v="9"/>
    <x v="9"/>
    <x v="3"/>
    <x v="2"/>
  </r>
  <r>
    <n v="8877"/>
    <x v="220"/>
    <s v="7878"/>
    <x v="1"/>
    <s v="Jeans"/>
    <n v="2"/>
    <n v="50"/>
    <n v="100"/>
    <n v="35"/>
    <n v="70"/>
    <n v="15"/>
    <n v="30"/>
    <x v="22"/>
    <x v="1"/>
    <x v="4"/>
  </r>
  <r>
    <n v="8878"/>
    <x v="7"/>
    <s v="7879"/>
    <x v="0"/>
    <s v="Lego Set"/>
    <n v="3"/>
    <n v="30"/>
    <n v="90"/>
    <n v="21"/>
    <n v="63"/>
    <n v="9"/>
    <n v="27"/>
    <x v="2"/>
    <x v="2"/>
    <x v="3"/>
  </r>
  <r>
    <n v="8879"/>
    <x v="82"/>
    <s v="7880"/>
    <x v="3"/>
    <s v="Tennis Racket"/>
    <n v="9"/>
    <n v="60"/>
    <n v="540"/>
    <n v="42"/>
    <n v="378"/>
    <n v="18"/>
    <n v="162"/>
    <x v="1"/>
    <x v="1"/>
    <x v="1"/>
  </r>
  <r>
    <n v="8880"/>
    <x v="63"/>
    <s v="7881"/>
    <x v="3"/>
    <s v="Soccer Ball"/>
    <n v="7"/>
    <n v="30"/>
    <n v="210"/>
    <n v="21"/>
    <n v="147"/>
    <n v="9"/>
    <n v="63"/>
    <x v="9"/>
    <x v="3"/>
    <x v="4"/>
  </r>
  <r>
    <n v="8881"/>
    <x v="32"/>
    <s v="7882"/>
    <x v="3"/>
    <s v="Tennis Racket"/>
    <n v="7"/>
    <n v="60"/>
    <n v="420"/>
    <n v="42"/>
    <n v="294"/>
    <n v="18"/>
    <n v="126"/>
    <x v="13"/>
    <x v="1"/>
    <x v="0"/>
  </r>
  <r>
    <n v="8882"/>
    <x v="203"/>
    <s v="7883"/>
    <x v="0"/>
    <s v="Doll"/>
    <n v="7"/>
    <n v="20"/>
    <n v="140"/>
    <n v="14"/>
    <n v="98"/>
    <n v="6"/>
    <n v="42"/>
    <x v="13"/>
    <x v="1"/>
    <x v="4"/>
  </r>
  <r>
    <n v="8883"/>
    <x v="18"/>
    <s v="7884"/>
    <x v="2"/>
    <s v="Refrigerator"/>
    <n v="8"/>
    <n v="600"/>
    <n v="4800"/>
    <n v="420"/>
    <n v="3360"/>
    <n v="180"/>
    <n v="1440"/>
    <x v="10"/>
    <x v="2"/>
    <x v="2"/>
  </r>
  <r>
    <n v="8884"/>
    <x v="108"/>
    <s v="7885"/>
    <x v="0"/>
    <s v="Doll"/>
    <n v="8"/>
    <n v="20"/>
    <n v="160"/>
    <n v="14"/>
    <n v="112"/>
    <n v="6"/>
    <n v="48"/>
    <x v="20"/>
    <x v="0"/>
    <x v="1"/>
  </r>
  <r>
    <n v="8885"/>
    <x v="132"/>
    <s v="7886"/>
    <x v="2"/>
    <s v="Refrigerator"/>
    <n v="7"/>
    <n v="600"/>
    <n v="4200"/>
    <n v="420"/>
    <n v="2940"/>
    <n v="180"/>
    <n v="1260"/>
    <x v="4"/>
    <x v="2"/>
    <x v="3"/>
  </r>
  <r>
    <n v="8886"/>
    <x v="47"/>
    <s v="7887"/>
    <x v="4"/>
    <s v="Tablet"/>
    <n v="7"/>
    <n v="400"/>
    <n v="2800"/>
    <n v="280"/>
    <n v="1960"/>
    <n v="120"/>
    <n v="840"/>
    <x v="7"/>
    <x v="4"/>
    <x v="4"/>
  </r>
  <r>
    <n v="8887"/>
    <x v="33"/>
    <s v="7888"/>
    <x v="2"/>
    <s v="Refrigerator"/>
    <n v="6"/>
    <n v="600"/>
    <n v="3600"/>
    <n v="420"/>
    <n v="2520"/>
    <n v="180"/>
    <n v="1080"/>
    <x v="19"/>
    <x v="1"/>
    <x v="3"/>
  </r>
  <r>
    <n v="8888"/>
    <x v="342"/>
    <s v="7889"/>
    <x v="2"/>
    <s v="Washing Machine"/>
    <n v="9"/>
    <n v="500"/>
    <n v="4500"/>
    <n v="350"/>
    <n v="3150"/>
    <n v="150"/>
    <n v="1350"/>
    <x v="21"/>
    <x v="1"/>
    <x v="2"/>
  </r>
  <r>
    <n v="8889"/>
    <x v="290"/>
    <s v="7890"/>
    <x v="3"/>
    <s v="Tennis Racket"/>
    <n v="10"/>
    <n v="60"/>
    <n v="600"/>
    <n v="42"/>
    <n v="420"/>
    <n v="18"/>
    <n v="180"/>
    <x v="19"/>
    <x v="1"/>
    <x v="1"/>
  </r>
  <r>
    <n v="8890"/>
    <x v="285"/>
    <s v="7891"/>
    <x v="0"/>
    <s v="Teddy Bear"/>
    <n v="3"/>
    <n v="25"/>
    <n v="75"/>
    <n v="17.5"/>
    <n v="52.5"/>
    <n v="7.5"/>
    <n v="22.5"/>
    <x v="17"/>
    <x v="4"/>
    <x v="3"/>
  </r>
  <r>
    <n v="8891"/>
    <x v="333"/>
    <s v="7892"/>
    <x v="0"/>
    <s v="Teddy Bear"/>
    <n v="10"/>
    <n v="25"/>
    <n v="250"/>
    <n v="17.5"/>
    <n v="175"/>
    <n v="7.5"/>
    <n v="75"/>
    <x v="22"/>
    <x v="1"/>
    <x v="3"/>
  </r>
  <r>
    <n v="8892"/>
    <x v="66"/>
    <s v="7893"/>
    <x v="4"/>
    <s v="Tablet"/>
    <n v="10"/>
    <n v="400"/>
    <n v="4000"/>
    <n v="280"/>
    <n v="2800"/>
    <n v="120"/>
    <n v="1200"/>
    <x v="15"/>
    <x v="3"/>
    <x v="3"/>
  </r>
  <r>
    <n v="8893"/>
    <x v="7"/>
    <s v="7894"/>
    <x v="0"/>
    <s v="Teddy Bear"/>
    <n v="2"/>
    <n v="25"/>
    <n v="50"/>
    <n v="17.5"/>
    <n v="35"/>
    <n v="7.5"/>
    <n v="15"/>
    <x v="11"/>
    <x v="2"/>
    <x v="3"/>
  </r>
  <r>
    <n v="8894"/>
    <x v="69"/>
    <s v="7895"/>
    <x v="1"/>
    <s v="Jeans"/>
    <n v="5"/>
    <n v="50"/>
    <n v="250"/>
    <n v="35"/>
    <n v="175"/>
    <n v="15"/>
    <n v="75"/>
    <x v="6"/>
    <x v="3"/>
    <x v="0"/>
  </r>
  <r>
    <n v="8895"/>
    <x v="214"/>
    <s v="7896"/>
    <x v="3"/>
    <s v="Soccer Ball"/>
    <n v="2"/>
    <n v="30"/>
    <n v="60"/>
    <n v="21"/>
    <n v="42"/>
    <n v="9"/>
    <n v="18"/>
    <x v="13"/>
    <x v="1"/>
    <x v="3"/>
  </r>
  <r>
    <n v="8896"/>
    <x v="223"/>
    <s v="7897"/>
    <x v="3"/>
    <s v="Soccer Ball"/>
    <n v="4"/>
    <n v="30"/>
    <n v="120"/>
    <n v="21"/>
    <n v="84"/>
    <n v="9"/>
    <n v="36"/>
    <x v="10"/>
    <x v="2"/>
    <x v="3"/>
  </r>
  <r>
    <n v="8897"/>
    <x v="184"/>
    <s v="7898"/>
    <x v="4"/>
    <s v="Tablet"/>
    <n v="10"/>
    <n v="400"/>
    <n v="4000"/>
    <n v="280"/>
    <n v="2800"/>
    <n v="120"/>
    <n v="1200"/>
    <x v="5"/>
    <x v="0"/>
    <x v="4"/>
  </r>
  <r>
    <n v="8898"/>
    <x v="301"/>
    <s v="7899"/>
    <x v="1"/>
    <s v="Jeans"/>
    <n v="10"/>
    <n v="50"/>
    <n v="500"/>
    <n v="35"/>
    <n v="350"/>
    <n v="15"/>
    <n v="150"/>
    <x v="17"/>
    <x v="4"/>
    <x v="3"/>
  </r>
  <r>
    <n v="8899"/>
    <x v="335"/>
    <s v="7900"/>
    <x v="2"/>
    <s v="Washing Machine"/>
    <n v="10"/>
    <n v="500"/>
    <n v="5000"/>
    <n v="350"/>
    <n v="3500"/>
    <n v="150"/>
    <n v="1500"/>
    <x v="21"/>
    <x v="1"/>
    <x v="4"/>
  </r>
  <r>
    <n v="8900"/>
    <x v="196"/>
    <s v="7901"/>
    <x v="2"/>
    <s v="Refrigerator"/>
    <n v="3"/>
    <n v="600"/>
    <n v="1800"/>
    <n v="420"/>
    <n v="1260"/>
    <n v="180"/>
    <n v="540"/>
    <x v="7"/>
    <x v="4"/>
    <x v="4"/>
  </r>
  <r>
    <n v="8901"/>
    <x v="161"/>
    <s v="7902"/>
    <x v="2"/>
    <s v="Microwave"/>
    <n v="3"/>
    <n v="150"/>
    <n v="450"/>
    <n v="105"/>
    <n v="315"/>
    <n v="45"/>
    <n v="135"/>
    <x v="10"/>
    <x v="2"/>
    <x v="4"/>
  </r>
  <r>
    <n v="8902"/>
    <x v="251"/>
    <s v="7903"/>
    <x v="3"/>
    <s v="Tennis Racket"/>
    <n v="10"/>
    <n v="60"/>
    <n v="600"/>
    <n v="42"/>
    <n v="420"/>
    <n v="18"/>
    <n v="180"/>
    <x v="21"/>
    <x v="1"/>
    <x v="4"/>
  </r>
  <r>
    <n v="8903"/>
    <x v="210"/>
    <s v="7904"/>
    <x v="4"/>
    <s v="Tablet"/>
    <n v="4"/>
    <n v="400"/>
    <n v="1600"/>
    <n v="280"/>
    <n v="1120"/>
    <n v="120"/>
    <n v="480"/>
    <x v="19"/>
    <x v="1"/>
    <x v="0"/>
  </r>
  <r>
    <n v="8904"/>
    <x v="356"/>
    <s v="7905"/>
    <x v="4"/>
    <s v="Laptop"/>
    <n v="1"/>
    <n v="1000"/>
    <n v="1000"/>
    <n v="700"/>
    <n v="700"/>
    <n v="300"/>
    <n v="300"/>
    <x v="12"/>
    <x v="4"/>
    <x v="3"/>
  </r>
  <r>
    <n v="8905"/>
    <x v="322"/>
    <s v="7906"/>
    <x v="3"/>
    <s v="Tennis Racket"/>
    <n v="2"/>
    <n v="60"/>
    <n v="120"/>
    <n v="42"/>
    <n v="84"/>
    <n v="18"/>
    <n v="36"/>
    <x v="20"/>
    <x v="0"/>
    <x v="2"/>
  </r>
  <r>
    <n v="8906"/>
    <x v="362"/>
    <s v="7907"/>
    <x v="0"/>
    <s v="Lego Set"/>
    <n v="2"/>
    <n v="30"/>
    <n v="60"/>
    <n v="21"/>
    <n v="42"/>
    <n v="9"/>
    <n v="18"/>
    <x v="14"/>
    <x v="4"/>
    <x v="0"/>
  </r>
  <r>
    <n v="8907"/>
    <x v="87"/>
    <s v="7908"/>
    <x v="4"/>
    <s v="Smartphone"/>
    <n v="3"/>
    <n v="700"/>
    <n v="2100"/>
    <n v="489.99999999999989"/>
    <n v="1469.9999999999995"/>
    <n v="210.00000000000011"/>
    <n v="630.00000000000034"/>
    <x v="2"/>
    <x v="2"/>
    <x v="3"/>
  </r>
  <r>
    <n v="8908"/>
    <x v="284"/>
    <s v="7909"/>
    <x v="4"/>
    <s v="Tablet"/>
    <n v="1"/>
    <n v="400"/>
    <n v="400"/>
    <n v="280"/>
    <n v="280"/>
    <n v="120"/>
    <n v="120"/>
    <x v="22"/>
    <x v="1"/>
    <x v="0"/>
  </r>
  <r>
    <n v="8909"/>
    <x v="68"/>
    <s v="7910"/>
    <x v="3"/>
    <s v="Basketball"/>
    <n v="10"/>
    <n v="40"/>
    <n v="400"/>
    <n v="28"/>
    <n v="280"/>
    <n v="12"/>
    <n v="120"/>
    <x v="4"/>
    <x v="2"/>
    <x v="3"/>
  </r>
  <r>
    <n v="8910"/>
    <x v="345"/>
    <s v="7911"/>
    <x v="3"/>
    <s v="Basketball"/>
    <n v="2"/>
    <n v="40"/>
    <n v="80"/>
    <n v="28"/>
    <n v="56"/>
    <n v="12"/>
    <n v="24"/>
    <x v="20"/>
    <x v="0"/>
    <x v="2"/>
  </r>
  <r>
    <n v="8911"/>
    <x v="92"/>
    <s v="7912"/>
    <x v="2"/>
    <s v="Refrigerator"/>
    <n v="1"/>
    <n v="600"/>
    <n v="600"/>
    <n v="420"/>
    <n v="420"/>
    <n v="180"/>
    <n v="180"/>
    <x v="5"/>
    <x v="0"/>
    <x v="2"/>
  </r>
  <r>
    <n v="8912"/>
    <x v="251"/>
    <s v="7913"/>
    <x v="0"/>
    <s v="Teddy Bear"/>
    <n v="1"/>
    <n v="25"/>
    <n v="25"/>
    <n v="17.5"/>
    <n v="17.5"/>
    <n v="7.5"/>
    <n v="7.5"/>
    <x v="6"/>
    <x v="3"/>
    <x v="2"/>
  </r>
  <r>
    <n v="8913"/>
    <x v="219"/>
    <s v="7914"/>
    <x v="4"/>
    <s v="Tablet"/>
    <n v="5"/>
    <n v="400"/>
    <n v="2000"/>
    <n v="280"/>
    <n v="1400"/>
    <n v="120"/>
    <n v="600"/>
    <x v="15"/>
    <x v="3"/>
    <x v="3"/>
  </r>
  <r>
    <n v="8914"/>
    <x v="240"/>
    <s v="7915"/>
    <x v="4"/>
    <s v="Laptop"/>
    <n v="4"/>
    <n v="1000"/>
    <n v="4000"/>
    <n v="700"/>
    <n v="2800"/>
    <n v="300"/>
    <n v="1200"/>
    <x v="10"/>
    <x v="2"/>
    <x v="4"/>
  </r>
  <r>
    <n v="8915"/>
    <x v="334"/>
    <s v="7916"/>
    <x v="1"/>
    <s v="T-Shirt"/>
    <n v="10"/>
    <n v="20"/>
    <n v="200"/>
    <n v="14"/>
    <n v="140"/>
    <n v="6"/>
    <n v="60"/>
    <x v="24"/>
    <x v="0"/>
    <x v="2"/>
  </r>
  <r>
    <n v="8916"/>
    <x v="246"/>
    <s v="7917"/>
    <x v="4"/>
    <s v="Laptop"/>
    <n v="4"/>
    <n v="1000"/>
    <n v="4000"/>
    <n v="700"/>
    <n v="2800"/>
    <n v="300"/>
    <n v="1200"/>
    <x v="22"/>
    <x v="1"/>
    <x v="4"/>
  </r>
  <r>
    <n v="8917"/>
    <x v="354"/>
    <s v="7918"/>
    <x v="2"/>
    <s v="Washing Machine"/>
    <n v="8"/>
    <n v="500"/>
    <n v="4000"/>
    <n v="350"/>
    <n v="2800"/>
    <n v="150"/>
    <n v="1200"/>
    <x v="20"/>
    <x v="0"/>
    <x v="1"/>
  </r>
  <r>
    <n v="8918"/>
    <x v="299"/>
    <s v="7919"/>
    <x v="3"/>
    <s v="Soccer Ball"/>
    <n v="3"/>
    <n v="30"/>
    <n v="90"/>
    <n v="21"/>
    <n v="63"/>
    <n v="9"/>
    <n v="27"/>
    <x v="3"/>
    <x v="3"/>
    <x v="0"/>
  </r>
  <r>
    <n v="8919"/>
    <x v="80"/>
    <s v="7920"/>
    <x v="4"/>
    <s v="Tablet"/>
    <n v="8"/>
    <n v="400"/>
    <n v="3200"/>
    <n v="280"/>
    <n v="2240"/>
    <n v="120"/>
    <n v="960"/>
    <x v="23"/>
    <x v="3"/>
    <x v="3"/>
  </r>
  <r>
    <n v="8920"/>
    <x v="317"/>
    <s v="7921"/>
    <x v="2"/>
    <s v="Microwave"/>
    <n v="7"/>
    <n v="150"/>
    <n v="1050"/>
    <n v="105"/>
    <n v="735"/>
    <n v="45"/>
    <n v="315"/>
    <x v="3"/>
    <x v="3"/>
    <x v="2"/>
  </r>
  <r>
    <n v="8921"/>
    <x v="48"/>
    <s v="7922"/>
    <x v="1"/>
    <s v="Jacket"/>
    <n v="2"/>
    <n v="80"/>
    <n v="160"/>
    <n v="56"/>
    <n v="112"/>
    <n v="24"/>
    <n v="48"/>
    <x v="18"/>
    <x v="2"/>
    <x v="1"/>
  </r>
  <r>
    <n v="8922"/>
    <x v="188"/>
    <s v="7923"/>
    <x v="1"/>
    <s v="Jeans"/>
    <n v="10"/>
    <n v="50"/>
    <n v="500"/>
    <n v="35"/>
    <n v="350"/>
    <n v="15"/>
    <n v="150"/>
    <x v="24"/>
    <x v="0"/>
    <x v="4"/>
  </r>
  <r>
    <n v="8923"/>
    <x v="200"/>
    <s v="7924"/>
    <x v="1"/>
    <s v="T-Shirt"/>
    <n v="1"/>
    <n v="20"/>
    <n v="20"/>
    <n v="14"/>
    <n v="14"/>
    <n v="6"/>
    <n v="6"/>
    <x v="24"/>
    <x v="0"/>
    <x v="4"/>
  </r>
  <r>
    <n v="8924"/>
    <x v="80"/>
    <s v="7925"/>
    <x v="2"/>
    <s v="Washing Machine"/>
    <n v="4"/>
    <n v="500"/>
    <n v="2000"/>
    <n v="350"/>
    <n v="1400"/>
    <n v="150"/>
    <n v="600"/>
    <x v="15"/>
    <x v="3"/>
    <x v="3"/>
  </r>
  <r>
    <n v="8925"/>
    <x v="29"/>
    <s v="7926"/>
    <x v="0"/>
    <s v="Teddy Bear"/>
    <n v="9"/>
    <n v="25"/>
    <n v="225"/>
    <n v="17.5"/>
    <n v="157.5"/>
    <n v="7.5"/>
    <n v="67.5"/>
    <x v="12"/>
    <x v="4"/>
    <x v="3"/>
  </r>
  <r>
    <n v="8926"/>
    <x v="204"/>
    <s v="7927"/>
    <x v="3"/>
    <s v="Tennis Racket"/>
    <n v="7"/>
    <n v="60"/>
    <n v="420"/>
    <n v="42"/>
    <n v="294"/>
    <n v="18"/>
    <n v="126"/>
    <x v="12"/>
    <x v="4"/>
    <x v="3"/>
  </r>
  <r>
    <n v="8927"/>
    <x v="334"/>
    <s v="7928"/>
    <x v="4"/>
    <s v="Smartphone"/>
    <n v="4"/>
    <n v="700"/>
    <n v="2800"/>
    <n v="489.99999999999989"/>
    <n v="1959.9999999999995"/>
    <n v="210.00000000000011"/>
    <n v="840.00000000000045"/>
    <x v="23"/>
    <x v="3"/>
    <x v="0"/>
  </r>
  <r>
    <n v="8928"/>
    <x v="139"/>
    <s v="7929"/>
    <x v="3"/>
    <s v="Basketball"/>
    <n v="6"/>
    <n v="40"/>
    <n v="240"/>
    <n v="28"/>
    <n v="168"/>
    <n v="12"/>
    <n v="72"/>
    <x v="2"/>
    <x v="2"/>
    <x v="2"/>
  </r>
  <r>
    <n v="8929"/>
    <x v="63"/>
    <s v="7930"/>
    <x v="3"/>
    <s v="Tennis Racket"/>
    <n v="3"/>
    <n v="60"/>
    <n v="180"/>
    <n v="42"/>
    <n v="126"/>
    <n v="18"/>
    <n v="54"/>
    <x v="9"/>
    <x v="3"/>
    <x v="2"/>
  </r>
  <r>
    <n v="8930"/>
    <x v="291"/>
    <s v="7931"/>
    <x v="4"/>
    <s v="Smartphone"/>
    <n v="8"/>
    <n v="700"/>
    <n v="5600"/>
    <n v="489.99999999999989"/>
    <n v="3919.9999999999991"/>
    <n v="210.00000000000011"/>
    <n v="1680.0000000000009"/>
    <x v="17"/>
    <x v="4"/>
    <x v="2"/>
  </r>
  <r>
    <n v="8931"/>
    <x v="146"/>
    <s v="7932"/>
    <x v="4"/>
    <s v="Smartphone"/>
    <n v="9"/>
    <n v="700"/>
    <n v="6300"/>
    <n v="489.99999999999989"/>
    <n v="4409.9999999999991"/>
    <n v="210.00000000000011"/>
    <n v="1890.0000000000009"/>
    <x v="19"/>
    <x v="1"/>
    <x v="2"/>
  </r>
  <r>
    <n v="8932"/>
    <x v="311"/>
    <s v="7933"/>
    <x v="4"/>
    <s v="Tablet"/>
    <n v="3"/>
    <n v="400"/>
    <n v="1200"/>
    <n v="280"/>
    <n v="840"/>
    <n v="120"/>
    <n v="360"/>
    <x v="23"/>
    <x v="3"/>
    <x v="4"/>
  </r>
  <r>
    <n v="8933"/>
    <x v="125"/>
    <s v="7934"/>
    <x v="4"/>
    <s v="Smartphone"/>
    <n v="8"/>
    <n v="700"/>
    <n v="5600"/>
    <n v="489.99999999999989"/>
    <n v="3919.9999999999991"/>
    <n v="210.00000000000011"/>
    <n v="1680.0000000000009"/>
    <x v="18"/>
    <x v="2"/>
    <x v="1"/>
  </r>
  <r>
    <n v="8934"/>
    <x v="191"/>
    <s v="7935"/>
    <x v="3"/>
    <s v="Soccer Ball"/>
    <n v="3"/>
    <n v="30"/>
    <n v="90"/>
    <n v="21"/>
    <n v="63"/>
    <n v="9"/>
    <n v="27"/>
    <x v="11"/>
    <x v="2"/>
    <x v="2"/>
  </r>
  <r>
    <n v="8935"/>
    <x v="346"/>
    <s v="7936"/>
    <x v="1"/>
    <s v="Jacket"/>
    <n v="3"/>
    <n v="80"/>
    <n v="240"/>
    <n v="56"/>
    <n v="168"/>
    <n v="24"/>
    <n v="72"/>
    <x v="16"/>
    <x v="4"/>
    <x v="3"/>
  </r>
  <r>
    <n v="8936"/>
    <x v="257"/>
    <s v="7937"/>
    <x v="4"/>
    <s v="Laptop"/>
    <n v="8"/>
    <n v="1000"/>
    <n v="8000"/>
    <n v="700"/>
    <n v="5600"/>
    <n v="300"/>
    <n v="2400"/>
    <x v="24"/>
    <x v="0"/>
    <x v="0"/>
  </r>
  <r>
    <n v="8937"/>
    <x v="241"/>
    <s v="7938"/>
    <x v="4"/>
    <s v="Tablet"/>
    <n v="9"/>
    <n v="400"/>
    <n v="3600"/>
    <n v="280"/>
    <n v="2520"/>
    <n v="120"/>
    <n v="1080"/>
    <x v="1"/>
    <x v="1"/>
    <x v="1"/>
  </r>
  <r>
    <n v="8938"/>
    <x v="41"/>
    <s v="7939"/>
    <x v="2"/>
    <s v="Microwave"/>
    <n v="1"/>
    <n v="150"/>
    <n v="150"/>
    <n v="105"/>
    <n v="105"/>
    <n v="45"/>
    <n v="45"/>
    <x v="18"/>
    <x v="2"/>
    <x v="2"/>
  </r>
  <r>
    <n v="8939"/>
    <x v="282"/>
    <s v="7940"/>
    <x v="0"/>
    <s v="Doll"/>
    <n v="5"/>
    <n v="20"/>
    <n v="100"/>
    <n v="14"/>
    <n v="70"/>
    <n v="6"/>
    <n v="30"/>
    <x v="0"/>
    <x v="0"/>
    <x v="4"/>
  </r>
  <r>
    <n v="8940"/>
    <x v="108"/>
    <s v="7941"/>
    <x v="0"/>
    <s v="Lego Set"/>
    <n v="9"/>
    <n v="30"/>
    <n v="270"/>
    <n v="21"/>
    <n v="189"/>
    <n v="9"/>
    <n v="81"/>
    <x v="11"/>
    <x v="2"/>
    <x v="4"/>
  </r>
  <r>
    <n v="8941"/>
    <x v="237"/>
    <s v="7942"/>
    <x v="2"/>
    <s v="Microwave"/>
    <n v="3"/>
    <n v="150"/>
    <n v="450"/>
    <n v="105"/>
    <n v="315"/>
    <n v="45"/>
    <n v="135"/>
    <x v="12"/>
    <x v="4"/>
    <x v="0"/>
  </r>
  <r>
    <n v="8942"/>
    <x v="233"/>
    <s v="7943"/>
    <x v="1"/>
    <s v="T-Shirt"/>
    <n v="1"/>
    <n v="20"/>
    <n v="20"/>
    <n v="14"/>
    <n v="14"/>
    <n v="6"/>
    <n v="6"/>
    <x v="17"/>
    <x v="4"/>
    <x v="4"/>
  </r>
  <r>
    <n v="8943"/>
    <x v="333"/>
    <s v="7944"/>
    <x v="3"/>
    <s v="Tennis Racket"/>
    <n v="6"/>
    <n v="60"/>
    <n v="360"/>
    <n v="42"/>
    <n v="252"/>
    <n v="18"/>
    <n v="108"/>
    <x v="21"/>
    <x v="1"/>
    <x v="1"/>
  </r>
  <r>
    <n v="8944"/>
    <x v="1"/>
    <s v="7945"/>
    <x v="3"/>
    <s v="Tennis Racket"/>
    <n v="2"/>
    <n v="60"/>
    <n v="120"/>
    <n v="42"/>
    <n v="84"/>
    <n v="18"/>
    <n v="36"/>
    <x v="22"/>
    <x v="1"/>
    <x v="4"/>
  </r>
  <r>
    <n v="8945"/>
    <x v="345"/>
    <s v="7946"/>
    <x v="3"/>
    <s v="Basketball"/>
    <n v="8"/>
    <n v="40"/>
    <n v="320"/>
    <n v="28"/>
    <n v="224"/>
    <n v="12"/>
    <n v="96"/>
    <x v="6"/>
    <x v="3"/>
    <x v="0"/>
  </r>
  <r>
    <n v="8946"/>
    <x v="284"/>
    <s v="7947"/>
    <x v="3"/>
    <s v="Basketball"/>
    <n v="1"/>
    <n v="40"/>
    <n v="40"/>
    <n v="28"/>
    <n v="28"/>
    <n v="12"/>
    <n v="12"/>
    <x v="12"/>
    <x v="4"/>
    <x v="4"/>
  </r>
  <r>
    <n v="8947"/>
    <x v="56"/>
    <s v="7948"/>
    <x v="1"/>
    <s v="T-Shirt"/>
    <n v="2"/>
    <n v="20"/>
    <n v="40"/>
    <n v="14"/>
    <n v="28"/>
    <n v="6"/>
    <n v="12"/>
    <x v="0"/>
    <x v="0"/>
    <x v="1"/>
  </r>
  <r>
    <n v="8948"/>
    <x v="94"/>
    <s v="7949"/>
    <x v="3"/>
    <s v="Tennis Racket"/>
    <n v="10"/>
    <n v="60"/>
    <n v="600"/>
    <n v="42"/>
    <n v="420"/>
    <n v="18"/>
    <n v="180"/>
    <x v="19"/>
    <x v="1"/>
    <x v="2"/>
  </r>
  <r>
    <n v="8949"/>
    <x v="139"/>
    <s v="7950"/>
    <x v="3"/>
    <s v="Basketball"/>
    <n v="7"/>
    <n v="40"/>
    <n v="280"/>
    <n v="28"/>
    <n v="196"/>
    <n v="12"/>
    <n v="84"/>
    <x v="14"/>
    <x v="4"/>
    <x v="3"/>
  </r>
  <r>
    <n v="8950"/>
    <x v="241"/>
    <s v="7951"/>
    <x v="1"/>
    <s v="Jeans"/>
    <n v="2"/>
    <n v="50"/>
    <n v="100"/>
    <n v="35"/>
    <n v="70"/>
    <n v="15"/>
    <n v="30"/>
    <x v="3"/>
    <x v="3"/>
    <x v="4"/>
  </r>
  <r>
    <n v="8951"/>
    <x v="238"/>
    <s v="7952"/>
    <x v="0"/>
    <s v="Doll"/>
    <n v="10"/>
    <n v="20"/>
    <n v="200"/>
    <n v="14"/>
    <n v="140"/>
    <n v="6"/>
    <n v="60"/>
    <x v="6"/>
    <x v="3"/>
    <x v="4"/>
  </r>
  <r>
    <n v="8952"/>
    <x v="285"/>
    <s v="7953"/>
    <x v="4"/>
    <s v="Smartphone"/>
    <n v="1"/>
    <n v="700"/>
    <n v="700"/>
    <n v="489.99999999999989"/>
    <n v="489.99999999999989"/>
    <n v="210.00000000000011"/>
    <n v="210.00000000000011"/>
    <x v="11"/>
    <x v="2"/>
    <x v="3"/>
  </r>
  <r>
    <n v="8953"/>
    <x v="156"/>
    <s v="7954"/>
    <x v="1"/>
    <s v="T-Shirt"/>
    <n v="6"/>
    <n v="20"/>
    <n v="120"/>
    <n v="14"/>
    <n v="84"/>
    <n v="6"/>
    <n v="36"/>
    <x v="9"/>
    <x v="3"/>
    <x v="3"/>
  </r>
  <r>
    <n v="8954"/>
    <x v="53"/>
    <s v="7955"/>
    <x v="2"/>
    <s v="Refrigerator"/>
    <n v="5"/>
    <n v="600"/>
    <n v="3000"/>
    <n v="420"/>
    <n v="2100"/>
    <n v="180"/>
    <n v="900"/>
    <x v="3"/>
    <x v="3"/>
    <x v="1"/>
  </r>
  <r>
    <n v="8955"/>
    <x v="7"/>
    <s v="7956"/>
    <x v="1"/>
    <s v="Jacket"/>
    <n v="7"/>
    <n v="80"/>
    <n v="560"/>
    <n v="56"/>
    <n v="392"/>
    <n v="24"/>
    <n v="168"/>
    <x v="22"/>
    <x v="1"/>
    <x v="0"/>
  </r>
  <r>
    <n v="8956"/>
    <x v="273"/>
    <s v="7957"/>
    <x v="0"/>
    <s v="Doll"/>
    <n v="7"/>
    <n v="20"/>
    <n v="140"/>
    <n v="14"/>
    <n v="98"/>
    <n v="6"/>
    <n v="42"/>
    <x v="19"/>
    <x v="1"/>
    <x v="4"/>
  </r>
  <r>
    <n v="8957"/>
    <x v="232"/>
    <s v="7958"/>
    <x v="3"/>
    <s v="Basketball"/>
    <n v="6"/>
    <n v="40"/>
    <n v="240"/>
    <n v="28"/>
    <n v="168"/>
    <n v="12"/>
    <n v="72"/>
    <x v="21"/>
    <x v="1"/>
    <x v="4"/>
  </r>
  <r>
    <n v="8958"/>
    <x v="284"/>
    <s v="7959"/>
    <x v="3"/>
    <s v="Soccer Ball"/>
    <n v="1"/>
    <n v="30"/>
    <n v="30"/>
    <n v="21"/>
    <n v="21"/>
    <n v="9"/>
    <n v="9"/>
    <x v="10"/>
    <x v="2"/>
    <x v="1"/>
  </r>
  <r>
    <n v="8959"/>
    <x v="283"/>
    <s v="7960"/>
    <x v="0"/>
    <s v="Lego Set"/>
    <n v="6"/>
    <n v="30"/>
    <n v="180"/>
    <n v="21"/>
    <n v="126"/>
    <n v="9"/>
    <n v="54"/>
    <x v="13"/>
    <x v="1"/>
    <x v="3"/>
  </r>
  <r>
    <n v="8960"/>
    <x v="209"/>
    <s v="7961"/>
    <x v="2"/>
    <s v="Refrigerator"/>
    <n v="6"/>
    <n v="600"/>
    <n v="3600"/>
    <n v="420"/>
    <n v="2520"/>
    <n v="180"/>
    <n v="1080"/>
    <x v="5"/>
    <x v="0"/>
    <x v="3"/>
  </r>
  <r>
    <n v="8961"/>
    <x v="14"/>
    <s v="7962"/>
    <x v="2"/>
    <s v="Refrigerator"/>
    <n v="9"/>
    <n v="600"/>
    <n v="5400"/>
    <n v="420"/>
    <n v="3780"/>
    <n v="180"/>
    <n v="1620"/>
    <x v="2"/>
    <x v="2"/>
    <x v="3"/>
  </r>
  <r>
    <n v="8962"/>
    <x v="336"/>
    <s v="7963"/>
    <x v="3"/>
    <s v="Soccer Ball"/>
    <n v="4"/>
    <n v="30"/>
    <n v="120"/>
    <n v="21"/>
    <n v="84"/>
    <n v="9"/>
    <n v="36"/>
    <x v="2"/>
    <x v="2"/>
    <x v="2"/>
  </r>
  <r>
    <n v="8963"/>
    <x v="116"/>
    <s v="7964"/>
    <x v="0"/>
    <s v="Doll"/>
    <n v="6"/>
    <n v="20"/>
    <n v="120"/>
    <n v="14"/>
    <n v="84"/>
    <n v="6"/>
    <n v="36"/>
    <x v="24"/>
    <x v="0"/>
    <x v="2"/>
  </r>
  <r>
    <n v="8964"/>
    <x v="303"/>
    <s v="7965"/>
    <x v="2"/>
    <s v="Washing Machine"/>
    <n v="7"/>
    <n v="500"/>
    <n v="3500"/>
    <n v="350"/>
    <n v="2450"/>
    <n v="150"/>
    <n v="1050"/>
    <x v="17"/>
    <x v="4"/>
    <x v="0"/>
  </r>
  <r>
    <n v="8965"/>
    <x v="324"/>
    <s v="7966"/>
    <x v="1"/>
    <s v="Jacket"/>
    <n v="10"/>
    <n v="80"/>
    <n v="800"/>
    <n v="56"/>
    <n v="560"/>
    <n v="24"/>
    <n v="240"/>
    <x v="8"/>
    <x v="0"/>
    <x v="1"/>
  </r>
  <r>
    <n v="8966"/>
    <x v="298"/>
    <s v="7967"/>
    <x v="0"/>
    <s v="Teddy Bear"/>
    <n v="7"/>
    <n v="25"/>
    <n v="175"/>
    <n v="17.5"/>
    <n v="122.5"/>
    <n v="7.5"/>
    <n v="52.5"/>
    <x v="14"/>
    <x v="4"/>
    <x v="3"/>
  </r>
  <r>
    <n v="8967"/>
    <x v="20"/>
    <s v="7968"/>
    <x v="2"/>
    <s v="Microwave"/>
    <n v="8"/>
    <n v="150"/>
    <n v="1200"/>
    <n v="105"/>
    <n v="840"/>
    <n v="45"/>
    <n v="360"/>
    <x v="16"/>
    <x v="4"/>
    <x v="0"/>
  </r>
  <r>
    <n v="8968"/>
    <x v="48"/>
    <s v="7969"/>
    <x v="2"/>
    <s v="Microwave"/>
    <n v="5"/>
    <n v="150"/>
    <n v="750"/>
    <n v="105"/>
    <n v="525"/>
    <n v="45"/>
    <n v="225"/>
    <x v="8"/>
    <x v="0"/>
    <x v="4"/>
  </r>
  <r>
    <n v="8969"/>
    <x v="82"/>
    <s v="7970"/>
    <x v="3"/>
    <s v="Basketball"/>
    <n v="4"/>
    <n v="40"/>
    <n v="160"/>
    <n v="28"/>
    <n v="112"/>
    <n v="12"/>
    <n v="48"/>
    <x v="3"/>
    <x v="3"/>
    <x v="2"/>
  </r>
  <r>
    <n v="8970"/>
    <x v="165"/>
    <s v="7971"/>
    <x v="1"/>
    <s v="Jeans"/>
    <n v="6"/>
    <n v="50"/>
    <n v="300"/>
    <n v="35"/>
    <n v="210"/>
    <n v="15"/>
    <n v="90"/>
    <x v="4"/>
    <x v="2"/>
    <x v="3"/>
  </r>
  <r>
    <n v="8971"/>
    <x v="37"/>
    <s v="7972"/>
    <x v="4"/>
    <s v="Smartphone"/>
    <n v="7"/>
    <n v="700"/>
    <n v="4900"/>
    <n v="489.99999999999989"/>
    <n v="3429.9999999999991"/>
    <n v="210.00000000000011"/>
    <n v="1470.0000000000009"/>
    <x v="8"/>
    <x v="0"/>
    <x v="2"/>
  </r>
  <r>
    <n v="8972"/>
    <x v="335"/>
    <s v="7973"/>
    <x v="4"/>
    <s v="Tablet"/>
    <n v="3"/>
    <n v="400"/>
    <n v="1200"/>
    <n v="280"/>
    <n v="840"/>
    <n v="120"/>
    <n v="360"/>
    <x v="23"/>
    <x v="3"/>
    <x v="3"/>
  </r>
  <r>
    <n v="8973"/>
    <x v="248"/>
    <s v="7974"/>
    <x v="3"/>
    <s v="Basketball"/>
    <n v="9"/>
    <n v="40"/>
    <n v="360"/>
    <n v="28"/>
    <n v="252"/>
    <n v="12"/>
    <n v="108"/>
    <x v="3"/>
    <x v="3"/>
    <x v="4"/>
  </r>
  <r>
    <n v="8974"/>
    <x v="236"/>
    <s v="7975"/>
    <x v="1"/>
    <s v="T-Shirt"/>
    <n v="3"/>
    <n v="20"/>
    <n v="60"/>
    <n v="14"/>
    <n v="42"/>
    <n v="6"/>
    <n v="18"/>
    <x v="19"/>
    <x v="1"/>
    <x v="3"/>
  </r>
  <r>
    <n v="8975"/>
    <x v="181"/>
    <s v="7976"/>
    <x v="0"/>
    <s v="Doll"/>
    <n v="6"/>
    <n v="20"/>
    <n v="120"/>
    <n v="14"/>
    <n v="84"/>
    <n v="6"/>
    <n v="36"/>
    <x v="6"/>
    <x v="3"/>
    <x v="1"/>
  </r>
  <r>
    <n v="8976"/>
    <x v="33"/>
    <s v="7977"/>
    <x v="3"/>
    <s v="Soccer Ball"/>
    <n v="5"/>
    <n v="30"/>
    <n v="150"/>
    <n v="21"/>
    <n v="105"/>
    <n v="9"/>
    <n v="45"/>
    <x v="1"/>
    <x v="1"/>
    <x v="1"/>
  </r>
  <r>
    <n v="8977"/>
    <x v="286"/>
    <s v="7978"/>
    <x v="0"/>
    <s v="Doll"/>
    <n v="8"/>
    <n v="20"/>
    <n v="160"/>
    <n v="14"/>
    <n v="112"/>
    <n v="6"/>
    <n v="48"/>
    <x v="16"/>
    <x v="4"/>
    <x v="3"/>
  </r>
  <r>
    <n v="8978"/>
    <x v="31"/>
    <s v="7979"/>
    <x v="1"/>
    <s v="Jacket"/>
    <n v="5"/>
    <n v="80"/>
    <n v="400"/>
    <n v="56"/>
    <n v="280"/>
    <n v="24"/>
    <n v="120"/>
    <x v="13"/>
    <x v="1"/>
    <x v="0"/>
  </r>
  <r>
    <n v="8979"/>
    <x v="317"/>
    <s v="7980"/>
    <x v="1"/>
    <s v="Jacket"/>
    <n v="9"/>
    <n v="80"/>
    <n v="720"/>
    <n v="56"/>
    <n v="504"/>
    <n v="24"/>
    <n v="216"/>
    <x v="5"/>
    <x v="0"/>
    <x v="1"/>
  </r>
  <r>
    <n v="8980"/>
    <x v="150"/>
    <s v="7981"/>
    <x v="4"/>
    <s v="Laptop"/>
    <n v="4"/>
    <n v="1000"/>
    <n v="4000"/>
    <n v="700"/>
    <n v="2800"/>
    <n v="300"/>
    <n v="1200"/>
    <x v="19"/>
    <x v="1"/>
    <x v="2"/>
  </r>
  <r>
    <n v="8981"/>
    <x v="31"/>
    <s v="7982"/>
    <x v="0"/>
    <s v="Lego Set"/>
    <n v="8"/>
    <n v="30"/>
    <n v="240"/>
    <n v="21"/>
    <n v="168"/>
    <n v="9"/>
    <n v="72"/>
    <x v="14"/>
    <x v="4"/>
    <x v="1"/>
  </r>
  <r>
    <n v="8982"/>
    <x v="173"/>
    <s v="7983"/>
    <x v="1"/>
    <s v="Jacket"/>
    <n v="10"/>
    <n v="80"/>
    <n v="800"/>
    <n v="56"/>
    <n v="560"/>
    <n v="24"/>
    <n v="240"/>
    <x v="18"/>
    <x v="2"/>
    <x v="4"/>
  </r>
  <r>
    <n v="8983"/>
    <x v="71"/>
    <s v="7984"/>
    <x v="3"/>
    <s v="Tennis Racket"/>
    <n v="7"/>
    <n v="60"/>
    <n v="420"/>
    <n v="42"/>
    <n v="294"/>
    <n v="18"/>
    <n v="126"/>
    <x v="23"/>
    <x v="3"/>
    <x v="0"/>
  </r>
  <r>
    <n v="8984"/>
    <x v="235"/>
    <s v="7985"/>
    <x v="0"/>
    <s v="Lego Set"/>
    <n v="8"/>
    <n v="30"/>
    <n v="240"/>
    <n v="21"/>
    <n v="168"/>
    <n v="9"/>
    <n v="72"/>
    <x v="20"/>
    <x v="0"/>
    <x v="4"/>
  </r>
  <r>
    <n v="8985"/>
    <x v="220"/>
    <s v="7986"/>
    <x v="0"/>
    <s v="Lego Set"/>
    <n v="10"/>
    <n v="30"/>
    <n v="300"/>
    <n v="21"/>
    <n v="210"/>
    <n v="9"/>
    <n v="90"/>
    <x v="6"/>
    <x v="3"/>
    <x v="4"/>
  </r>
  <r>
    <n v="8986"/>
    <x v="169"/>
    <s v="7987"/>
    <x v="3"/>
    <s v="Tennis Racket"/>
    <n v="4"/>
    <n v="60"/>
    <n v="240"/>
    <n v="42"/>
    <n v="168"/>
    <n v="18"/>
    <n v="72"/>
    <x v="5"/>
    <x v="0"/>
    <x v="3"/>
  </r>
  <r>
    <n v="8987"/>
    <x v="341"/>
    <s v="7988"/>
    <x v="2"/>
    <s v="Washing Machine"/>
    <n v="7"/>
    <n v="500"/>
    <n v="3500"/>
    <n v="350"/>
    <n v="2450"/>
    <n v="150"/>
    <n v="1050"/>
    <x v="18"/>
    <x v="2"/>
    <x v="0"/>
  </r>
  <r>
    <n v="8988"/>
    <x v="126"/>
    <s v="7989"/>
    <x v="0"/>
    <s v="Teddy Bear"/>
    <n v="3"/>
    <n v="25"/>
    <n v="75"/>
    <n v="17.5"/>
    <n v="52.5"/>
    <n v="7.5"/>
    <n v="22.5"/>
    <x v="21"/>
    <x v="1"/>
    <x v="2"/>
  </r>
  <r>
    <n v="8989"/>
    <x v="1"/>
    <s v="7990"/>
    <x v="1"/>
    <s v="Jacket"/>
    <n v="3"/>
    <n v="80"/>
    <n v="240"/>
    <n v="56"/>
    <n v="168"/>
    <n v="24"/>
    <n v="72"/>
    <x v="23"/>
    <x v="3"/>
    <x v="0"/>
  </r>
  <r>
    <n v="8990"/>
    <x v="343"/>
    <s v="7991"/>
    <x v="3"/>
    <s v="Soccer Ball"/>
    <n v="5"/>
    <n v="30"/>
    <n v="150"/>
    <n v="21"/>
    <n v="105"/>
    <n v="9"/>
    <n v="45"/>
    <x v="3"/>
    <x v="3"/>
    <x v="0"/>
  </r>
  <r>
    <n v="8991"/>
    <x v="206"/>
    <s v="7992"/>
    <x v="0"/>
    <s v="Teddy Bear"/>
    <n v="6"/>
    <n v="25"/>
    <n v="150"/>
    <n v="17.5"/>
    <n v="105"/>
    <n v="7.5"/>
    <n v="45"/>
    <x v="3"/>
    <x v="3"/>
    <x v="3"/>
  </r>
  <r>
    <n v="8992"/>
    <x v="23"/>
    <s v="7993"/>
    <x v="1"/>
    <s v="T-Shirt"/>
    <n v="9"/>
    <n v="20"/>
    <n v="180"/>
    <n v="14"/>
    <n v="126"/>
    <n v="6"/>
    <n v="54"/>
    <x v="5"/>
    <x v="0"/>
    <x v="0"/>
  </r>
  <r>
    <n v="8993"/>
    <x v="109"/>
    <s v="7994"/>
    <x v="2"/>
    <s v="Washing Machine"/>
    <n v="1"/>
    <n v="500"/>
    <n v="500"/>
    <n v="350"/>
    <n v="350"/>
    <n v="150"/>
    <n v="150"/>
    <x v="12"/>
    <x v="4"/>
    <x v="3"/>
  </r>
  <r>
    <n v="8994"/>
    <x v="64"/>
    <s v="7995"/>
    <x v="4"/>
    <s v="Tablet"/>
    <n v="5"/>
    <n v="400"/>
    <n v="2000"/>
    <n v="280"/>
    <n v="1400"/>
    <n v="120"/>
    <n v="600"/>
    <x v="0"/>
    <x v="0"/>
    <x v="2"/>
  </r>
  <r>
    <n v="8995"/>
    <x v="189"/>
    <s v="7996"/>
    <x v="2"/>
    <s v="Refrigerator"/>
    <n v="7"/>
    <n v="600"/>
    <n v="4200"/>
    <n v="420"/>
    <n v="2940"/>
    <n v="180"/>
    <n v="1260"/>
    <x v="23"/>
    <x v="3"/>
    <x v="3"/>
  </r>
  <r>
    <n v="8996"/>
    <x v="112"/>
    <s v="7997"/>
    <x v="3"/>
    <s v="Basketball"/>
    <n v="4"/>
    <n v="40"/>
    <n v="160"/>
    <n v="28"/>
    <n v="112"/>
    <n v="12"/>
    <n v="48"/>
    <x v="3"/>
    <x v="3"/>
    <x v="0"/>
  </r>
  <r>
    <n v="8997"/>
    <x v="187"/>
    <s v="7998"/>
    <x v="3"/>
    <s v="Soccer Ball"/>
    <n v="9"/>
    <n v="30"/>
    <n v="270"/>
    <n v="21"/>
    <n v="189"/>
    <n v="9"/>
    <n v="81"/>
    <x v="20"/>
    <x v="0"/>
    <x v="4"/>
  </r>
  <r>
    <n v="8998"/>
    <x v="313"/>
    <s v="7999"/>
    <x v="4"/>
    <s v="Smartphone"/>
    <n v="1"/>
    <n v="700"/>
    <n v="700"/>
    <n v="489.99999999999989"/>
    <n v="489.99999999999989"/>
    <n v="210.00000000000011"/>
    <n v="210.00000000000011"/>
    <x v="18"/>
    <x v="2"/>
    <x v="3"/>
  </r>
  <r>
    <n v="8999"/>
    <x v="111"/>
    <s v="8000"/>
    <x v="2"/>
    <s v="Washing Machine"/>
    <n v="10"/>
    <n v="500"/>
    <n v="5000"/>
    <n v="350"/>
    <n v="3500"/>
    <n v="150"/>
    <n v="1500"/>
    <x v="23"/>
    <x v="3"/>
    <x v="1"/>
  </r>
  <r>
    <n v="9000"/>
    <x v="105"/>
    <s v="8001"/>
    <x v="2"/>
    <s v="Microwave"/>
    <n v="5"/>
    <n v="150"/>
    <n v="750"/>
    <n v="105"/>
    <n v="525"/>
    <n v="45"/>
    <n v="225"/>
    <x v="23"/>
    <x v="3"/>
    <x v="3"/>
  </r>
  <r>
    <n v="9001"/>
    <x v="107"/>
    <s v="8002"/>
    <x v="1"/>
    <s v="Jeans"/>
    <n v="1"/>
    <n v="50"/>
    <n v="50"/>
    <n v="35"/>
    <n v="35"/>
    <n v="15"/>
    <n v="15"/>
    <x v="6"/>
    <x v="3"/>
    <x v="2"/>
  </r>
  <r>
    <n v="9002"/>
    <x v="209"/>
    <s v="8003"/>
    <x v="1"/>
    <s v="Jeans"/>
    <n v="4"/>
    <n v="50"/>
    <n v="200"/>
    <n v="35"/>
    <n v="140"/>
    <n v="15"/>
    <n v="60"/>
    <x v="24"/>
    <x v="0"/>
    <x v="1"/>
  </r>
  <r>
    <n v="9003"/>
    <x v="306"/>
    <s v="8004"/>
    <x v="0"/>
    <s v="Doll"/>
    <n v="3"/>
    <n v="20"/>
    <n v="60"/>
    <n v="14"/>
    <n v="42"/>
    <n v="6"/>
    <n v="18"/>
    <x v="15"/>
    <x v="3"/>
    <x v="2"/>
  </r>
  <r>
    <n v="9004"/>
    <x v="137"/>
    <s v="8005"/>
    <x v="1"/>
    <s v="Jeans"/>
    <n v="2"/>
    <n v="50"/>
    <n v="100"/>
    <n v="35"/>
    <n v="70"/>
    <n v="15"/>
    <n v="30"/>
    <x v="19"/>
    <x v="1"/>
    <x v="0"/>
  </r>
  <r>
    <n v="9005"/>
    <x v="283"/>
    <s v="8006"/>
    <x v="0"/>
    <s v="Doll"/>
    <n v="8"/>
    <n v="20"/>
    <n v="160"/>
    <n v="14"/>
    <n v="112"/>
    <n v="6"/>
    <n v="48"/>
    <x v="9"/>
    <x v="3"/>
    <x v="4"/>
  </r>
  <r>
    <n v="9006"/>
    <x v="259"/>
    <s v="8007"/>
    <x v="3"/>
    <s v="Soccer Ball"/>
    <n v="4"/>
    <n v="30"/>
    <n v="120"/>
    <n v="21"/>
    <n v="84"/>
    <n v="9"/>
    <n v="36"/>
    <x v="15"/>
    <x v="3"/>
    <x v="1"/>
  </r>
  <r>
    <n v="9007"/>
    <x v="248"/>
    <s v="8008"/>
    <x v="0"/>
    <s v="Teddy Bear"/>
    <n v="7"/>
    <n v="25"/>
    <n v="175"/>
    <n v="17.5"/>
    <n v="122.5"/>
    <n v="7.5"/>
    <n v="52.5"/>
    <x v="8"/>
    <x v="0"/>
    <x v="0"/>
  </r>
  <r>
    <n v="9008"/>
    <x v="2"/>
    <s v="8009"/>
    <x v="4"/>
    <s v="Smartphone"/>
    <n v="3"/>
    <n v="700"/>
    <n v="2100"/>
    <n v="489.99999999999989"/>
    <n v="1469.9999999999995"/>
    <n v="210.00000000000011"/>
    <n v="630.00000000000034"/>
    <x v="8"/>
    <x v="0"/>
    <x v="1"/>
  </r>
  <r>
    <n v="9009"/>
    <x v="49"/>
    <s v="8010"/>
    <x v="1"/>
    <s v="Jeans"/>
    <n v="4"/>
    <n v="50"/>
    <n v="200"/>
    <n v="35"/>
    <n v="140"/>
    <n v="15"/>
    <n v="60"/>
    <x v="14"/>
    <x v="4"/>
    <x v="2"/>
  </r>
  <r>
    <n v="9010"/>
    <x v="13"/>
    <s v="8011"/>
    <x v="0"/>
    <s v="Teddy Bear"/>
    <n v="10"/>
    <n v="25"/>
    <n v="250"/>
    <n v="17.5"/>
    <n v="175"/>
    <n v="7.5"/>
    <n v="75"/>
    <x v="23"/>
    <x v="3"/>
    <x v="4"/>
  </r>
  <r>
    <n v="9011"/>
    <x v="196"/>
    <s v="8012"/>
    <x v="4"/>
    <s v="Tablet"/>
    <n v="2"/>
    <n v="400"/>
    <n v="800"/>
    <n v="280"/>
    <n v="560"/>
    <n v="120"/>
    <n v="240"/>
    <x v="11"/>
    <x v="2"/>
    <x v="3"/>
  </r>
  <r>
    <n v="9012"/>
    <x v="325"/>
    <s v="8013"/>
    <x v="1"/>
    <s v="Jacket"/>
    <n v="5"/>
    <n v="80"/>
    <n v="400"/>
    <n v="56"/>
    <n v="280"/>
    <n v="24"/>
    <n v="120"/>
    <x v="6"/>
    <x v="3"/>
    <x v="1"/>
  </r>
  <r>
    <n v="9013"/>
    <x v="1"/>
    <s v="8014"/>
    <x v="2"/>
    <s v="Microwave"/>
    <n v="8"/>
    <n v="150"/>
    <n v="1200"/>
    <n v="105"/>
    <n v="840"/>
    <n v="45"/>
    <n v="360"/>
    <x v="0"/>
    <x v="0"/>
    <x v="3"/>
  </r>
  <r>
    <n v="9014"/>
    <x v="31"/>
    <s v="8015"/>
    <x v="4"/>
    <s v="Laptop"/>
    <n v="10"/>
    <n v="1000"/>
    <n v="10000"/>
    <n v="700"/>
    <n v="7000"/>
    <n v="300"/>
    <n v="3000"/>
    <x v="14"/>
    <x v="4"/>
    <x v="4"/>
  </r>
  <r>
    <n v="9015"/>
    <x v="296"/>
    <s v="8016"/>
    <x v="0"/>
    <s v="Doll"/>
    <n v="2"/>
    <n v="20"/>
    <n v="40"/>
    <n v="14"/>
    <n v="28"/>
    <n v="6"/>
    <n v="12"/>
    <x v="20"/>
    <x v="0"/>
    <x v="3"/>
  </r>
  <r>
    <n v="9016"/>
    <x v="330"/>
    <s v="8017"/>
    <x v="3"/>
    <s v="Tennis Racket"/>
    <n v="2"/>
    <n v="60"/>
    <n v="120"/>
    <n v="42"/>
    <n v="84"/>
    <n v="18"/>
    <n v="36"/>
    <x v="11"/>
    <x v="2"/>
    <x v="4"/>
  </r>
  <r>
    <n v="9017"/>
    <x v="240"/>
    <s v="8018"/>
    <x v="0"/>
    <s v="Teddy Bear"/>
    <n v="4"/>
    <n v="25"/>
    <n v="100"/>
    <n v="17.5"/>
    <n v="70"/>
    <n v="7.5"/>
    <n v="30"/>
    <x v="17"/>
    <x v="4"/>
    <x v="1"/>
  </r>
  <r>
    <n v="9018"/>
    <x v="319"/>
    <s v="8019"/>
    <x v="0"/>
    <s v="Teddy Bear"/>
    <n v="8"/>
    <n v="25"/>
    <n v="200"/>
    <n v="17.5"/>
    <n v="140"/>
    <n v="7.5"/>
    <n v="60"/>
    <x v="15"/>
    <x v="3"/>
    <x v="1"/>
  </r>
  <r>
    <n v="9019"/>
    <x v="189"/>
    <s v="8020"/>
    <x v="4"/>
    <s v="Tablet"/>
    <n v="10"/>
    <n v="400"/>
    <n v="4000"/>
    <n v="280"/>
    <n v="2800"/>
    <n v="120"/>
    <n v="1200"/>
    <x v="8"/>
    <x v="0"/>
    <x v="2"/>
  </r>
  <r>
    <n v="9020"/>
    <x v="152"/>
    <s v="8021"/>
    <x v="1"/>
    <s v="Jacket"/>
    <n v="8"/>
    <n v="80"/>
    <n v="640"/>
    <n v="56"/>
    <n v="448"/>
    <n v="24"/>
    <n v="192"/>
    <x v="9"/>
    <x v="3"/>
    <x v="3"/>
  </r>
  <r>
    <n v="9021"/>
    <x v="336"/>
    <s v="8022"/>
    <x v="0"/>
    <s v="Teddy Bear"/>
    <n v="1"/>
    <n v="25"/>
    <n v="25"/>
    <n v="17.5"/>
    <n v="17.5"/>
    <n v="7.5"/>
    <n v="7.5"/>
    <x v="12"/>
    <x v="4"/>
    <x v="2"/>
  </r>
  <r>
    <n v="9022"/>
    <x v="114"/>
    <s v="8023"/>
    <x v="3"/>
    <s v="Tennis Racket"/>
    <n v="2"/>
    <n v="60"/>
    <n v="120"/>
    <n v="42"/>
    <n v="84"/>
    <n v="18"/>
    <n v="36"/>
    <x v="6"/>
    <x v="3"/>
    <x v="4"/>
  </r>
  <r>
    <n v="9023"/>
    <x v="282"/>
    <s v="8024"/>
    <x v="4"/>
    <s v="Laptop"/>
    <n v="3"/>
    <n v="1000"/>
    <n v="3000"/>
    <n v="700"/>
    <n v="2100"/>
    <n v="300"/>
    <n v="900"/>
    <x v="16"/>
    <x v="4"/>
    <x v="4"/>
  </r>
  <r>
    <n v="9024"/>
    <x v="27"/>
    <s v="8025"/>
    <x v="3"/>
    <s v="Basketball"/>
    <n v="4"/>
    <n v="40"/>
    <n v="160"/>
    <n v="28"/>
    <n v="112"/>
    <n v="12"/>
    <n v="48"/>
    <x v="12"/>
    <x v="4"/>
    <x v="2"/>
  </r>
  <r>
    <n v="9025"/>
    <x v="286"/>
    <s v="8026"/>
    <x v="3"/>
    <s v="Soccer Ball"/>
    <n v="2"/>
    <n v="30"/>
    <n v="60"/>
    <n v="21"/>
    <n v="42"/>
    <n v="9"/>
    <n v="18"/>
    <x v="11"/>
    <x v="2"/>
    <x v="0"/>
  </r>
  <r>
    <n v="9026"/>
    <x v="26"/>
    <s v="8027"/>
    <x v="2"/>
    <s v="Washing Machine"/>
    <n v="6"/>
    <n v="500"/>
    <n v="3000"/>
    <n v="350"/>
    <n v="2100"/>
    <n v="150"/>
    <n v="900"/>
    <x v="21"/>
    <x v="1"/>
    <x v="2"/>
  </r>
  <r>
    <n v="9027"/>
    <x v="356"/>
    <s v="8028"/>
    <x v="4"/>
    <s v="Laptop"/>
    <n v="10"/>
    <n v="1000"/>
    <n v="10000"/>
    <n v="700"/>
    <n v="7000"/>
    <n v="300"/>
    <n v="3000"/>
    <x v="17"/>
    <x v="4"/>
    <x v="4"/>
  </r>
  <r>
    <n v="9028"/>
    <x v="99"/>
    <s v="8029"/>
    <x v="1"/>
    <s v="Jeans"/>
    <n v="4"/>
    <n v="50"/>
    <n v="200"/>
    <n v="35"/>
    <n v="140"/>
    <n v="15"/>
    <n v="60"/>
    <x v="0"/>
    <x v="0"/>
    <x v="1"/>
  </r>
  <r>
    <n v="9029"/>
    <x v="21"/>
    <s v="8030"/>
    <x v="3"/>
    <s v="Basketball"/>
    <n v="3"/>
    <n v="40"/>
    <n v="120"/>
    <n v="28"/>
    <n v="84"/>
    <n v="12"/>
    <n v="36"/>
    <x v="17"/>
    <x v="4"/>
    <x v="3"/>
  </r>
  <r>
    <n v="9030"/>
    <x v="155"/>
    <s v="8031"/>
    <x v="1"/>
    <s v="Jeans"/>
    <n v="5"/>
    <n v="50"/>
    <n v="250"/>
    <n v="35"/>
    <n v="175"/>
    <n v="15"/>
    <n v="75"/>
    <x v="11"/>
    <x v="2"/>
    <x v="0"/>
  </r>
  <r>
    <n v="9031"/>
    <x v="170"/>
    <s v="8032"/>
    <x v="4"/>
    <s v="Laptop"/>
    <n v="1"/>
    <n v="1000"/>
    <n v="1000"/>
    <n v="700"/>
    <n v="700"/>
    <n v="300"/>
    <n v="300"/>
    <x v="19"/>
    <x v="1"/>
    <x v="4"/>
  </r>
  <r>
    <n v="9032"/>
    <x v="32"/>
    <s v="8033"/>
    <x v="2"/>
    <s v="Refrigerator"/>
    <n v="3"/>
    <n v="600"/>
    <n v="1800"/>
    <n v="420"/>
    <n v="1260"/>
    <n v="180"/>
    <n v="540"/>
    <x v="5"/>
    <x v="0"/>
    <x v="1"/>
  </r>
  <r>
    <n v="9033"/>
    <x v="77"/>
    <s v="8034"/>
    <x v="4"/>
    <s v="Smartphone"/>
    <n v="2"/>
    <n v="700"/>
    <n v="1400"/>
    <n v="489.99999999999989"/>
    <n v="979.99999999999977"/>
    <n v="210.00000000000011"/>
    <n v="420.00000000000023"/>
    <x v="9"/>
    <x v="3"/>
    <x v="1"/>
  </r>
  <r>
    <n v="9034"/>
    <x v="156"/>
    <s v="8035"/>
    <x v="4"/>
    <s v="Tablet"/>
    <n v="10"/>
    <n v="400"/>
    <n v="4000"/>
    <n v="280"/>
    <n v="2800"/>
    <n v="120"/>
    <n v="1200"/>
    <x v="4"/>
    <x v="2"/>
    <x v="0"/>
  </r>
  <r>
    <n v="9035"/>
    <x v="142"/>
    <s v="8036"/>
    <x v="4"/>
    <s v="Tablet"/>
    <n v="7"/>
    <n v="400"/>
    <n v="2800"/>
    <n v="280"/>
    <n v="1960"/>
    <n v="120"/>
    <n v="840"/>
    <x v="23"/>
    <x v="3"/>
    <x v="4"/>
  </r>
  <r>
    <n v="9036"/>
    <x v="314"/>
    <s v="8037"/>
    <x v="0"/>
    <s v="Doll"/>
    <n v="3"/>
    <n v="20"/>
    <n v="60"/>
    <n v="14"/>
    <n v="42"/>
    <n v="6"/>
    <n v="18"/>
    <x v="19"/>
    <x v="1"/>
    <x v="0"/>
  </r>
  <r>
    <n v="9037"/>
    <x v="182"/>
    <s v="8038"/>
    <x v="4"/>
    <s v="Laptop"/>
    <n v="2"/>
    <n v="1000"/>
    <n v="2000"/>
    <n v="700"/>
    <n v="1400"/>
    <n v="300"/>
    <n v="600"/>
    <x v="1"/>
    <x v="1"/>
    <x v="2"/>
  </r>
  <r>
    <n v="9038"/>
    <x v="52"/>
    <s v="8039"/>
    <x v="0"/>
    <s v="Teddy Bear"/>
    <n v="7"/>
    <n v="25"/>
    <n v="175"/>
    <n v="17.5"/>
    <n v="122.5"/>
    <n v="7.5"/>
    <n v="52.5"/>
    <x v="10"/>
    <x v="2"/>
    <x v="1"/>
  </r>
  <r>
    <n v="9039"/>
    <x v="116"/>
    <s v="8040"/>
    <x v="1"/>
    <s v="T-Shirt"/>
    <n v="10"/>
    <n v="20"/>
    <n v="200"/>
    <n v="14"/>
    <n v="140"/>
    <n v="6"/>
    <n v="60"/>
    <x v="19"/>
    <x v="1"/>
    <x v="1"/>
  </r>
  <r>
    <n v="9040"/>
    <x v="111"/>
    <s v="8041"/>
    <x v="1"/>
    <s v="Jacket"/>
    <n v="2"/>
    <n v="80"/>
    <n v="160"/>
    <n v="56"/>
    <n v="112"/>
    <n v="24"/>
    <n v="48"/>
    <x v="21"/>
    <x v="1"/>
    <x v="4"/>
  </r>
  <r>
    <n v="9041"/>
    <x v="114"/>
    <s v="8042"/>
    <x v="1"/>
    <s v="T-Shirt"/>
    <n v="3"/>
    <n v="20"/>
    <n v="60"/>
    <n v="14"/>
    <n v="42"/>
    <n v="6"/>
    <n v="18"/>
    <x v="10"/>
    <x v="2"/>
    <x v="4"/>
  </r>
  <r>
    <n v="9042"/>
    <x v="275"/>
    <s v="8043"/>
    <x v="3"/>
    <s v="Basketball"/>
    <n v="4"/>
    <n v="40"/>
    <n v="160"/>
    <n v="28"/>
    <n v="112"/>
    <n v="12"/>
    <n v="48"/>
    <x v="15"/>
    <x v="3"/>
    <x v="0"/>
  </r>
  <r>
    <n v="9043"/>
    <x v="156"/>
    <s v="8044"/>
    <x v="0"/>
    <s v="Teddy Bear"/>
    <n v="6"/>
    <n v="25"/>
    <n v="150"/>
    <n v="17.5"/>
    <n v="105"/>
    <n v="7.5"/>
    <n v="45"/>
    <x v="6"/>
    <x v="3"/>
    <x v="4"/>
  </r>
  <r>
    <n v="9044"/>
    <x v="263"/>
    <s v="8045"/>
    <x v="3"/>
    <s v="Basketball"/>
    <n v="1"/>
    <n v="40"/>
    <n v="40"/>
    <n v="28"/>
    <n v="28"/>
    <n v="12"/>
    <n v="12"/>
    <x v="24"/>
    <x v="0"/>
    <x v="0"/>
  </r>
  <r>
    <n v="9045"/>
    <x v="230"/>
    <s v="8046"/>
    <x v="4"/>
    <s v="Tablet"/>
    <n v="1"/>
    <n v="400"/>
    <n v="400"/>
    <n v="280"/>
    <n v="280"/>
    <n v="120"/>
    <n v="120"/>
    <x v="11"/>
    <x v="2"/>
    <x v="3"/>
  </r>
  <r>
    <n v="9046"/>
    <x v="9"/>
    <s v="8047"/>
    <x v="4"/>
    <s v="Tablet"/>
    <n v="1"/>
    <n v="400"/>
    <n v="400"/>
    <n v="280"/>
    <n v="280"/>
    <n v="120"/>
    <n v="120"/>
    <x v="20"/>
    <x v="0"/>
    <x v="4"/>
  </r>
  <r>
    <n v="9047"/>
    <x v="202"/>
    <s v="8048"/>
    <x v="4"/>
    <s v="Tablet"/>
    <n v="6"/>
    <n v="400"/>
    <n v="2400"/>
    <n v="280"/>
    <n v="1680"/>
    <n v="120"/>
    <n v="720"/>
    <x v="0"/>
    <x v="0"/>
    <x v="2"/>
  </r>
  <r>
    <n v="9048"/>
    <x v="106"/>
    <s v="8049"/>
    <x v="3"/>
    <s v="Basketball"/>
    <n v="4"/>
    <n v="40"/>
    <n v="160"/>
    <n v="28"/>
    <n v="112"/>
    <n v="12"/>
    <n v="48"/>
    <x v="23"/>
    <x v="3"/>
    <x v="1"/>
  </r>
  <r>
    <n v="9049"/>
    <x v="264"/>
    <s v="8050"/>
    <x v="3"/>
    <s v="Soccer Ball"/>
    <n v="8"/>
    <n v="30"/>
    <n v="240"/>
    <n v="21"/>
    <n v="168"/>
    <n v="9"/>
    <n v="72"/>
    <x v="0"/>
    <x v="0"/>
    <x v="2"/>
  </r>
  <r>
    <n v="9050"/>
    <x v="260"/>
    <s v="8051"/>
    <x v="1"/>
    <s v="Jacket"/>
    <n v="6"/>
    <n v="80"/>
    <n v="480"/>
    <n v="56"/>
    <n v="336"/>
    <n v="24"/>
    <n v="144"/>
    <x v="5"/>
    <x v="0"/>
    <x v="0"/>
  </r>
  <r>
    <n v="9051"/>
    <x v="123"/>
    <s v="8052"/>
    <x v="4"/>
    <s v="Tablet"/>
    <n v="3"/>
    <n v="400"/>
    <n v="1200"/>
    <n v="280"/>
    <n v="840"/>
    <n v="120"/>
    <n v="360"/>
    <x v="13"/>
    <x v="1"/>
    <x v="3"/>
  </r>
  <r>
    <n v="9052"/>
    <x v="209"/>
    <s v="8053"/>
    <x v="4"/>
    <s v="Tablet"/>
    <n v="2"/>
    <n v="400"/>
    <n v="800"/>
    <n v="280"/>
    <n v="560"/>
    <n v="120"/>
    <n v="240"/>
    <x v="9"/>
    <x v="3"/>
    <x v="3"/>
  </r>
  <r>
    <n v="9053"/>
    <x v="192"/>
    <s v="8054"/>
    <x v="1"/>
    <s v="T-Shirt"/>
    <n v="10"/>
    <n v="20"/>
    <n v="200"/>
    <n v="14"/>
    <n v="140"/>
    <n v="6"/>
    <n v="60"/>
    <x v="6"/>
    <x v="3"/>
    <x v="2"/>
  </r>
  <r>
    <n v="9054"/>
    <x v="219"/>
    <s v="8055"/>
    <x v="3"/>
    <s v="Tennis Racket"/>
    <n v="3"/>
    <n v="60"/>
    <n v="180"/>
    <n v="42"/>
    <n v="126"/>
    <n v="18"/>
    <n v="54"/>
    <x v="6"/>
    <x v="3"/>
    <x v="0"/>
  </r>
  <r>
    <n v="9055"/>
    <x v="350"/>
    <s v="8056"/>
    <x v="0"/>
    <s v="Doll"/>
    <n v="8"/>
    <n v="20"/>
    <n v="160"/>
    <n v="14"/>
    <n v="112"/>
    <n v="6"/>
    <n v="48"/>
    <x v="14"/>
    <x v="4"/>
    <x v="1"/>
  </r>
  <r>
    <n v="9056"/>
    <x v="83"/>
    <s v="8057"/>
    <x v="4"/>
    <s v="Smartphone"/>
    <n v="8"/>
    <n v="700"/>
    <n v="5600"/>
    <n v="489.99999999999989"/>
    <n v="3919.9999999999991"/>
    <n v="210.00000000000011"/>
    <n v="1680.0000000000009"/>
    <x v="7"/>
    <x v="4"/>
    <x v="3"/>
  </r>
  <r>
    <n v="9057"/>
    <x v="50"/>
    <s v="8058"/>
    <x v="3"/>
    <s v="Basketball"/>
    <n v="1"/>
    <n v="40"/>
    <n v="40"/>
    <n v="28"/>
    <n v="28"/>
    <n v="12"/>
    <n v="12"/>
    <x v="20"/>
    <x v="0"/>
    <x v="0"/>
  </r>
  <r>
    <n v="9058"/>
    <x v="108"/>
    <s v="8059"/>
    <x v="4"/>
    <s v="Tablet"/>
    <n v="6"/>
    <n v="400"/>
    <n v="2400"/>
    <n v="280"/>
    <n v="1680"/>
    <n v="120"/>
    <n v="720"/>
    <x v="22"/>
    <x v="1"/>
    <x v="0"/>
  </r>
  <r>
    <n v="9059"/>
    <x v="237"/>
    <s v="8060"/>
    <x v="1"/>
    <s v="T-Shirt"/>
    <n v="7"/>
    <n v="20"/>
    <n v="140"/>
    <n v="14"/>
    <n v="98"/>
    <n v="6"/>
    <n v="42"/>
    <x v="4"/>
    <x v="2"/>
    <x v="1"/>
  </r>
  <r>
    <n v="9060"/>
    <x v="117"/>
    <s v="8061"/>
    <x v="4"/>
    <s v="Laptop"/>
    <n v="2"/>
    <n v="1000"/>
    <n v="2000"/>
    <n v="700"/>
    <n v="1400"/>
    <n v="300"/>
    <n v="600"/>
    <x v="16"/>
    <x v="4"/>
    <x v="1"/>
  </r>
  <r>
    <n v="9061"/>
    <x v="274"/>
    <s v="8062"/>
    <x v="4"/>
    <s v="Smartphone"/>
    <n v="3"/>
    <n v="700"/>
    <n v="2100"/>
    <n v="489.99999999999989"/>
    <n v="1469.9999999999995"/>
    <n v="210.00000000000011"/>
    <n v="630.00000000000034"/>
    <x v="22"/>
    <x v="1"/>
    <x v="4"/>
  </r>
  <r>
    <n v="9062"/>
    <x v="163"/>
    <s v="8063"/>
    <x v="0"/>
    <s v="Lego Set"/>
    <n v="4"/>
    <n v="30"/>
    <n v="120"/>
    <n v="21"/>
    <n v="84"/>
    <n v="9"/>
    <n v="36"/>
    <x v="11"/>
    <x v="2"/>
    <x v="3"/>
  </r>
  <r>
    <n v="9063"/>
    <x v="154"/>
    <s v="8064"/>
    <x v="2"/>
    <s v="Washing Machine"/>
    <n v="8"/>
    <n v="500"/>
    <n v="4000"/>
    <n v="350"/>
    <n v="2800"/>
    <n v="150"/>
    <n v="1200"/>
    <x v="6"/>
    <x v="3"/>
    <x v="3"/>
  </r>
  <r>
    <n v="9064"/>
    <x v="76"/>
    <s v="8065"/>
    <x v="2"/>
    <s v="Washing Machine"/>
    <n v="8"/>
    <n v="500"/>
    <n v="4000"/>
    <n v="350"/>
    <n v="2800"/>
    <n v="150"/>
    <n v="1200"/>
    <x v="9"/>
    <x v="3"/>
    <x v="0"/>
  </r>
  <r>
    <n v="9065"/>
    <x v="222"/>
    <s v="8066"/>
    <x v="0"/>
    <s v="Teddy Bear"/>
    <n v="1"/>
    <n v="25"/>
    <n v="25"/>
    <n v="17.5"/>
    <n v="17.5"/>
    <n v="7.5"/>
    <n v="7.5"/>
    <x v="21"/>
    <x v="1"/>
    <x v="4"/>
  </r>
  <r>
    <n v="9066"/>
    <x v="15"/>
    <s v="8067"/>
    <x v="0"/>
    <s v="Teddy Bear"/>
    <n v="2"/>
    <n v="25"/>
    <n v="50"/>
    <n v="17.5"/>
    <n v="35"/>
    <n v="7.5"/>
    <n v="15"/>
    <x v="2"/>
    <x v="2"/>
    <x v="1"/>
  </r>
  <r>
    <n v="9067"/>
    <x v="210"/>
    <s v="8068"/>
    <x v="1"/>
    <s v="Jeans"/>
    <n v="8"/>
    <n v="50"/>
    <n v="400"/>
    <n v="35"/>
    <n v="280"/>
    <n v="15"/>
    <n v="120"/>
    <x v="18"/>
    <x v="2"/>
    <x v="1"/>
  </r>
  <r>
    <n v="9068"/>
    <x v="125"/>
    <s v="8069"/>
    <x v="4"/>
    <s v="Smartphone"/>
    <n v="7"/>
    <n v="700"/>
    <n v="4900"/>
    <n v="489.99999999999989"/>
    <n v="3429.9999999999991"/>
    <n v="210.00000000000011"/>
    <n v="1470.0000000000009"/>
    <x v="14"/>
    <x v="4"/>
    <x v="3"/>
  </r>
  <r>
    <n v="9069"/>
    <x v="236"/>
    <s v="8070"/>
    <x v="0"/>
    <s v="Doll"/>
    <n v="7"/>
    <n v="20"/>
    <n v="140"/>
    <n v="14"/>
    <n v="98"/>
    <n v="6"/>
    <n v="42"/>
    <x v="6"/>
    <x v="3"/>
    <x v="0"/>
  </r>
  <r>
    <n v="9070"/>
    <x v="141"/>
    <s v="8071"/>
    <x v="1"/>
    <s v="T-Shirt"/>
    <n v="6"/>
    <n v="20"/>
    <n v="120"/>
    <n v="14"/>
    <n v="84"/>
    <n v="6"/>
    <n v="36"/>
    <x v="9"/>
    <x v="3"/>
    <x v="3"/>
  </r>
  <r>
    <n v="9071"/>
    <x v="177"/>
    <s v="8072"/>
    <x v="3"/>
    <s v="Basketball"/>
    <n v="9"/>
    <n v="40"/>
    <n v="360"/>
    <n v="28"/>
    <n v="252"/>
    <n v="12"/>
    <n v="108"/>
    <x v="11"/>
    <x v="2"/>
    <x v="0"/>
  </r>
  <r>
    <n v="9072"/>
    <x v="270"/>
    <s v="8073"/>
    <x v="3"/>
    <s v="Tennis Racket"/>
    <n v="6"/>
    <n v="60"/>
    <n v="360"/>
    <n v="42"/>
    <n v="252"/>
    <n v="18"/>
    <n v="108"/>
    <x v="6"/>
    <x v="3"/>
    <x v="4"/>
  </r>
  <r>
    <n v="9073"/>
    <x v="154"/>
    <s v="8074"/>
    <x v="1"/>
    <s v="Jacket"/>
    <n v="8"/>
    <n v="80"/>
    <n v="640"/>
    <n v="56"/>
    <n v="448"/>
    <n v="24"/>
    <n v="192"/>
    <x v="16"/>
    <x v="4"/>
    <x v="4"/>
  </r>
  <r>
    <n v="9074"/>
    <x v="99"/>
    <s v="8075"/>
    <x v="0"/>
    <s v="Teddy Bear"/>
    <n v="6"/>
    <n v="25"/>
    <n v="150"/>
    <n v="17.5"/>
    <n v="105"/>
    <n v="7.5"/>
    <n v="45"/>
    <x v="1"/>
    <x v="1"/>
    <x v="3"/>
  </r>
  <r>
    <n v="9075"/>
    <x v="9"/>
    <s v="8076"/>
    <x v="1"/>
    <s v="Jacket"/>
    <n v="10"/>
    <n v="80"/>
    <n v="800"/>
    <n v="56"/>
    <n v="560"/>
    <n v="24"/>
    <n v="240"/>
    <x v="18"/>
    <x v="2"/>
    <x v="1"/>
  </r>
  <r>
    <n v="9076"/>
    <x v="103"/>
    <s v="8077"/>
    <x v="2"/>
    <s v="Microwave"/>
    <n v="3"/>
    <n v="150"/>
    <n v="450"/>
    <n v="105"/>
    <n v="315"/>
    <n v="45"/>
    <n v="135"/>
    <x v="13"/>
    <x v="1"/>
    <x v="4"/>
  </r>
  <r>
    <n v="9077"/>
    <x v="188"/>
    <s v="8078"/>
    <x v="2"/>
    <s v="Washing Machine"/>
    <n v="10"/>
    <n v="500"/>
    <n v="5000"/>
    <n v="350"/>
    <n v="3500"/>
    <n v="150"/>
    <n v="1500"/>
    <x v="3"/>
    <x v="3"/>
    <x v="0"/>
  </r>
  <r>
    <n v="9078"/>
    <x v="345"/>
    <s v="8079"/>
    <x v="4"/>
    <s v="Laptop"/>
    <n v="2"/>
    <n v="1000"/>
    <n v="2000"/>
    <n v="700"/>
    <n v="1400"/>
    <n v="300"/>
    <n v="600"/>
    <x v="23"/>
    <x v="3"/>
    <x v="2"/>
  </r>
  <r>
    <n v="9079"/>
    <x v="235"/>
    <s v="8080"/>
    <x v="3"/>
    <s v="Basketball"/>
    <n v="5"/>
    <n v="40"/>
    <n v="200"/>
    <n v="28"/>
    <n v="140"/>
    <n v="12"/>
    <n v="60"/>
    <x v="12"/>
    <x v="4"/>
    <x v="2"/>
  </r>
  <r>
    <n v="9080"/>
    <x v="121"/>
    <s v="8081"/>
    <x v="3"/>
    <s v="Soccer Ball"/>
    <n v="7"/>
    <n v="30"/>
    <n v="210"/>
    <n v="21"/>
    <n v="147"/>
    <n v="9"/>
    <n v="63"/>
    <x v="20"/>
    <x v="0"/>
    <x v="4"/>
  </r>
  <r>
    <n v="9081"/>
    <x v="2"/>
    <s v="8082"/>
    <x v="1"/>
    <s v="Jeans"/>
    <n v="2"/>
    <n v="50"/>
    <n v="100"/>
    <n v="35"/>
    <n v="70"/>
    <n v="15"/>
    <n v="30"/>
    <x v="15"/>
    <x v="3"/>
    <x v="3"/>
  </r>
  <r>
    <n v="9082"/>
    <x v="336"/>
    <s v="8083"/>
    <x v="0"/>
    <s v="Doll"/>
    <n v="2"/>
    <n v="20"/>
    <n v="40"/>
    <n v="14"/>
    <n v="28"/>
    <n v="6"/>
    <n v="12"/>
    <x v="16"/>
    <x v="4"/>
    <x v="4"/>
  </r>
  <r>
    <n v="9083"/>
    <x v="163"/>
    <s v="8084"/>
    <x v="0"/>
    <s v="Doll"/>
    <n v="9"/>
    <n v="20"/>
    <n v="180"/>
    <n v="14"/>
    <n v="126"/>
    <n v="6"/>
    <n v="54"/>
    <x v="10"/>
    <x v="2"/>
    <x v="3"/>
  </r>
  <r>
    <n v="9084"/>
    <x v="159"/>
    <s v="8085"/>
    <x v="1"/>
    <s v="Jacket"/>
    <n v="4"/>
    <n v="80"/>
    <n v="320"/>
    <n v="56"/>
    <n v="224"/>
    <n v="24"/>
    <n v="96"/>
    <x v="0"/>
    <x v="0"/>
    <x v="1"/>
  </r>
  <r>
    <n v="9085"/>
    <x v="22"/>
    <s v="8086"/>
    <x v="3"/>
    <s v="Soccer Ball"/>
    <n v="8"/>
    <n v="30"/>
    <n v="240"/>
    <n v="21"/>
    <n v="168"/>
    <n v="9"/>
    <n v="72"/>
    <x v="14"/>
    <x v="4"/>
    <x v="4"/>
  </r>
  <r>
    <n v="9086"/>
    <x v="293"/>
    <s v="8087"/>
    <x v="1"/>
    <s v="Jeans"/>
    <n v="4"/>
    <n v="50"/>
    <n v="200"/>
    <n v="35"/>
    <n v="140"/>
    <n v="15"/>
    <n v="60"/>
    <x v="18"/>
    <x v="2"/>
    <x v="1"/>
  </r>
  <r>
    <n v="9087"/>
    <x v="117"/>
    <s v="8088"/>
    <x v="1"/>
    <s v="Jeans"/>
    <n v="10"/>
    <n v="50"/>
    <n v="500"/>
    <n v="35"/>
    <n v="350"/>
    <n v="15"/>
    <n v="150"/>
    <x v="7"/>
    <x v="4"/>
    <x v="4"/>
  </r>
  <r>
    <n v="9088"/>
    <x v="339"/>
    <s v="8089"/>
    <x v="0"/>
    <s v="Teddy Bear"/>
    <n v="1"/>
    <n v="25"/>
    <n v="25"/>
    <n v="17.5"/>
    <n v="17.5"/>
    <n v="7.5"/>
    <n v="7.5"/>
    <x v="18"/>
    <x v="2"/>
    <x v="0"/>
  </r>
  <r>
    <n v="9089"/>
    <x v="299"/>
    <s v="8090"/>
    <x v="2"/>
    <s v="Washing Machine"/>
    <n v="9"/>
    <n v="500"/>
    <n v="4500"/>
    <n v="350"/>
    <n v="3150"/>
    <n v="150"/>
    <n v="1350"/>
    <x v="10"/>
    <x v="2"/>
    <x v="3"/>
  </r>
  <r>
    <n v="9090"/>
    <x v="315"/>
    <s v="8091"/>
    <x v="4"/>
    <s v="Laptop"/>
    <n v="8"/>
    <n v="1000"/>
    <n v="8000"/>
    <n v="700"/>
    <n v="5600"/>
    <n v="300"/>
    <n v="2400"/>
    <x v="4"/>
    <x v="2"/>
    <x v="2"/>
  </r>
  <r>
    <n v="9091"/>
    <x v="182"/>
    <s v="8092"/>
    <x v="2"/>
    <s v="Microwave"/>
    <n v="6"/>
    <n v="150"/>
    <n v="900"/>
    <n v="105"/>
    <n v="630"/>
    <n v="45"/>
    <n v="270"/>
    <x v="20"/>
    <x v="0"/>
    <x v="4"/>
  </r>
  <r>
    <n v="9092"/>
    <x v="152"/>
    <s v="8093"/>
    <x v="3"/>
    <s v="Soccer Ball"/>
    <n v="3"/>
    <n v="30"/>
    <n v="90"/>
    <n v="21"/>
    <n v="63"/>
    <n v="9"/>
    <n v="27"/>
    <x v="9"/>
    <x v="3"/>
    <x v="4"/>
  </r>
  <r>
    <n v="9093"/>
    <x v="250"/>
    <s v="8094"/>
    <x v="3"/>
    <s v="Tennis Racket"/>
    <n v="4"/>
    <n v="60"/>
    <n v="240"/>
    <n v="42"/>
    <n v="168"/>
    <n v="18"/>
    <n v="72"/>
    <x v="20"/>
    <x v="0"/>
    <x v="1"/>
  </r>
  <r>
    <n v="9094"/>
    <x v="98"/>
    <s v="8095"/>
    <x v="4"/>
    <s v="Smartphone"/>
    <n v="10"/>
    <n v="700"/>
    <n v="7000"/>
    <n v="489.99999999999989"/>
    <n v="4899.9999999999991"/>
    <n v="210.00000000000011"/>
    <n v="2100.0000000000009"/>
    <x v="12"/>
    <x v="4"/>
    <x v="3"/>
  </r>
  <r>
    <n v="9095"/>
    <x v="0"/>
    <s v="8096"/>
    <x v="3"/>
    <s v="Soccer Ball"/>
    <n v="5"/>
    <n v="30"/>
    <n v="150"/>
    <n v="21"/>
    <n v="105"/>
    <n v="9"/>
    <n v="45"/>
    <x v="5"/>
    <x v="0"/>
    <x v="0"/>
  </r>
  <r>
    <n v="9096"/>
    <x v="291"/>
    <s v="8097"/>
    <x v="4"/>
    <s v="Laptop"/>
    <n v="4"/>
    <n v="1000"/>
    <n v="4000"/>
    <n v="700"/>
    <n v="2800"/>
    <n v="300"/>
    <n v="1200"/>
    <x v="12"/>
    <x v="4"/>
    <x v="3"/>
  </r>
  <r>
    <n v="9097"/>
    <x v="163"/>
    <s v="8098"/>
    <x v="1"/>
    <s v="T-Shirt"/>
    <n v="4"/>
    <n v="20"/>
    <n v="80"/>
    <n v="14"/>
    <n v="56"/>
    <n v="6"/>
    <n v="24"/>
    <x v="21"/>
    <x v="1"/>
    <x v="0"/>
  </r>
  <r>
    <n v="9098"/>
    <x v="352"/>
    <s v="8099"/>
    <x v="1"/>
    <s v="T-Shirt"/>
    <n v="4"/>
    <n v="20"/>
    <n v="80"/>
    <n v="14"/>
    <n v="56"/>
    <n v="6"/>
    <n v="24"/>
    <x v="6"/>
    <x v="3"/>
    <x v="1"/>
  </r>
  <r>
    <n v="9099"/>
    <x v="1"/>
    <s v="8100"/>
    <x v="1"/>
    <s v="Jeans"/>
    <n v="2"/>
    <n v="50"/>
    <n v="100"/>
    <n v="35"/>
    <n v="70"/>
    <n v="15"/>
    <n v="30"/>
    <x v="4"/>
    <x v="2"/>
    <x v="1"/>
  </r>
  <r>
    <n v="9100"/>
    <x v="152"/>
    <s v="8101"/>
    <x v="1"/>
    <s v="T-Shirt"/>
    <n v="2"/>
    <n v="20"/>
    <n v="40"/>
    <n v="14"/>
    <n v="28"/>
    <n v="6"/>
    <n v="12"/>
    <x v="17"/>
    <x v="4"/>
    <x v="2"/>
  </r>
  <r>
    <n v="9101"/>
    <x v="120"/>
    <s v="8102"/>
    <x v="3"/>
    <s v="Soccer Ball"/>
    <n v="9"/>
    <n v="30"/>
    <n v="270"/>
    <n v="21"/>
    <n v="189"/>
    <n v="9"/>
    <n v="81"/>
    <x v="4"/>
    <x v="2"/>
    <x v="1"/>
  </r>
  <r>
    <n v="9102"/>
    <x v="43"/>
    <s v="8103"/>
    <x v="3"/>
    <s v="Basketball"/>
    <n v="7"/>
    <n v="40"/>
    <n v="280"/>
    <n v="28"/>
    <n v="196"/>
    <n v="12"/>
    <n v="84"/>
    <x v="10"/>
    <x v="2"/>
    <x v="2"/>
  </r>
  <r>
    <n v="9103"/>
    <x v="300"/>
    <s v="8104"/>
    <x v="2"/>
    <s v="Microwave"/>
    <n v="3"/>
    <n v="150"/>
    <n v="450"/>
    <n v="105"/>
    <n v="315"/>
    <n v="45"/>
    <n v="135"/>
    <x v="19"/>
    <x v="1"/>
    <x v="2"/>
  </r>
  <r>
    <n v="9104"/>
    <x v="25"/>
    <s v="8105"/>
    <x v="1"/>
    <s v="T-Shirt"/>
    <n v="3"/>
    <n v="20"/>
    <n v="60"/>
    <n v="14"/>
    <n v="42"/>
    <n v="6"/>
    <n v="18"/>
    <x v="0"/>
    <x v="0"/>
    <x v="0"/>
  </r>
  <r>
    <n v="9105"/>
    <x v="103"/>
    <s v="8106"/>
    <x v="4"/>
    <s v="Tablet"/>
    <n v="5"/>
    <n v="400"/>
    <n v="2000"/>
    <n v="280"/>
    <n v="1400"/>
    <n v="120"/>
    <n v="600"/>
    <x v="21"/>
    <x v="1"/>
    <x v="0"/>
  </r>
  <r>
    <n v="9106"/>
    <x v="333"/>
    <s v="8107"/>
    <x v="3"/>
    <s v="Basketball"/>
    <n v="1"/>
    <n v="40"/>
    <n v="40"/>
    <n v="28"/>
    <n v="28"/>
    <n v="12"/>
    <n v="12"/>
    <x v="2"/>
    <x v="2"/>
    <x v="1"/>
  </r>
  <r>
    <n v="9107"/>
    <x v="118"/>
    <s v="8108"/>
    <x v="0"/>
    <s v="Lego Set"/>
    <n v="2"/>
    <n v="30"/>
    <n v="60"/>
    <n v="21"/>
    <n v="42"/>
    <n v="9"/>
    <n v="18"/>
    <x v="24"/>
    <x v="0"/>
    <x v="4"/>
  </r>
  <r>
    <n v="9108"/>
    <x v="225"/>
    <s v="8109"/>
    <x v="2"/>
    <s v="Microwave"/>
    <n v="8"/>
    <n v="150"/>
    <n v="1200"/>
    <n v="105"/>
    <n v="840"/>
    <n v="45"/>
    <n v="360"/>
    <x v="22"/>
    <x v="1"/>
    <x v="3"/>
  </r>
  <r>
    <n v="9109"/>
    <x v="224"/>
    <s v="8110"/>
    <x v="4"/>
    <s v="Laptop"/>
    <n v="3"/>
    <n v="1000"/>
    <n v="3000"/>
    <n v="700"/>
    <n v="2100"/>
    <n v="300"/>
    <n v="900"/>
    <x v="15"/>
    <x v="3"/>
    <x v="1"/>
  </r>
  <r>
    <n v="9110"/>
    <x v="289"/>
    <s v="8111"/>
    <x v="1"/>
    <s v="Jacket"/>
    <n v="5"/>
    <n v="80"/>
    <n v="400"/>
    <n v="56"/>
    <n v="280"/>
    <n v="24"/>
    <n v="120"/>
    <x v="9"/>
    <x v="3"/>
    <x v="1"/>
  </r>
  <r>
    <n v="9111"/>
    <x v="297"/>
    <s v="8112"/>
    <x v="3"/>
    <s v="Basketball"/>
    <n v="5"/>
    <n v="40"/>
    <n v="200"/>
    <n v="28"/>
    <n v="140"/>
    <n v="12"/>
    <n v="60"/>
    <x v="24"/>
    <x v="0"/>
    <x v="4"/>
  </r>
  <r>
    <n v="9112"/>
    <x v="300"/>
    <s v="8113"/>
    <x v="0"/>
    <s v="Teddy Bear"/>
    <n v="4"/>
    <n v="25"/>
    <n v="100"/>
    <n v="17.5"/>
    <n v="70"/>
    <n v="7.5"/>
    <n v="30"/>
    <x v="6"/>
    <x v="3"/>
    <x v="0"/>
  </r>
  <r>
    <n v="9113"/>
    <x v="167"/>
    <s v="8114"/>
    <x v="4"/>
    <s v="Smartphone"/>
    <n v="4"/>
    <n v="700"/>
    <n v="2800"/>
    <n v="489.99999999999989"/>
    <n v="1959.9999999999995"/>
    <n v="210.00000000000011"/>
    <n v="840.00000000000045"/>
    <x v="2"/>
    <x v="2"/>
    <x v="3"/>
  </r>
  <r>
    <n v="9114"/>
    <x v="208"/>
    <s v="8115"/>
    <x v="3"/>
    <s v="Tennis Racket"/>
    <n v="9"/>
    <n v="60"/>
    <n v="540"/>
    <n v="42"/>
    <n v="378"/>
    <n v="18"/>
    <n v="162"/>
    <x v="6"/>
    <x v="3"/>
    <x v="0"/>
  </r>
  <r>
    <n v="9115"/>
    <x v="13"/>
    <s v="8116"/>
    <x v="3"/>
    <s v="Basketball"/>
    <n v="1"/>
    <n v="40"/>
    <n v="40"/>
    <n v="28"/>
    <n v="28"/>
    <n v="12"/>
    <n v="12"/>
    <x v="6"/>
    <x v="3"/>
    <x v="1"/>
  </r>
  <r>
    <n v="9116"/>
    <x v="83"/>
    <s v="8117"/>
    <x v="0"/>
    <s v="Teddy Bear"/>
    <n v="3"/>
    <n v="25"/>
    <n v="75"/>
    <n v="17.5"/>
    <n v="52.5"/>
    <n v="7.5"/>
    <n v="22.5"/>
    <x v="13"/>
    <x v="1"/>
    <x v="3"/>
  </r>
  <r>
    <n v="9117"/>
    <x v="29"/>
    <s v="8118"/>
    <x v="0"/>
    <s v="Teddy Bear"/>
    <n v="7"/>
    <n v="25"/>
    <n v="175"/>
    <n v="17.5"/>
    <n v="122.5"/>
    <n v="7.5"/>
    <n v="52.5"/>
    <x v="12"/>
    <x v="4"/>
    <x v="4"/>
  </r>
  <r>
    <n v="9118"/>
    <x v="43"/>
    <s v="8119"/>
    <x v="4"/>
    <s v="Laptop"/>
    <n v="6"/>
    <n v="1000"/>
    <n v="6000"/>
    <n v="700"/>
    <n v="4200"/>
    <n v="300"/>
    <n v="1800"/>
    <x v="20"/>
    <x v="0"/>
    <x v="3"/>
  </r>
  <r>
    <n v="9119"/>
    <x v="53"/>
    <s v="8120"/>
    <x v="3"/>
    <s v="Basketball"/>
    <n v="7"/>
    <n v="40"/>
    <n v="280"/>
    <n v="28"/>
    <n v="196"/>
    <n v="12"/>
    <n v="84"/>
    <x v="19"/>
    <x v="1"/>
    <x v="0"/>
  </r>
  <r>
    <n v="9120"/>
    <x v="151"/>
    <s v="8121"/>
    <x v="4"/>
    <s v="Tablet"/>
    <n v="5"/>
    <n v="400"/>
    <n v="2000"/>
    <n v="280"/>
    <n v="1400"/>
    <n v="120"/>
    <n v="600"/>
    <x v="13"/>
    <x v="1"/>
    <x v="1"/>
  </r>
  <r>
    <n v="9121"/>
    <x v="98"/>
    <s v="8122"/>
    <x v="2"/>
    <s v="Washing Machine"/>
    <n v="2"/>
    <n v="500"/>
    <n v="1000"/>
    <n v="350"/>
    <n v="700"/>
    <n v="150"/>
    <n v="300"/>
    <x v="21"/>
    <x v="1"/>
    <x v="2"/>
  </r>
  <r>
    <n v="9122"/>
    <x v="333"/>
    <s v="8123"/>
    <x v="3"/>
    <s v="Soccer Ball"/>
    <n v="6"/>
    <n v="30"/>
    <n v="180"/>
    <n v="21"/>
    <n v="126"/>
    <n v="9"/>
    <n v="54"/>
    <x v="4"/>
    <x v="2"/>
    <x v="4"/>
  </r>
  <r>
    <n v="9123"/>
    <x v="290"/>
    <s v="8124"/>
    <x v="0"/>
    <s v="Doll"/>
    <n v="2"/>
    <n v="20"/>
    <n v="40"/>
    <n v="14"/>
    <n v="28"/>
    <n v="6"/>
    <n v="12"/>
    <x v="19"/>
    <x v="1"/>
    <x v="4"/>
  </r>
  <r>
    <n v="9124"/>
    <x v="68"/>
    <s v="8125"/>
    <x v="3"/>
    <s v="Soccer Ball"/>
    <n v="6"/>
    <n v="30"/>
    <n v="180"/>
    <n v="21"/>
    <n v="126"/>
    <n v="9"/>
    <n v="54"/>
    <x v="9"/>
    <x v="3"/>
    <x v="4"/>
  </r>
  <r>
    <n v="9125"/>
    <x v="67"/>
    <s v="8126"/>
    <x v="1"/>
    <s v="Jacket"/>
    <n v="6"/>
    <n v="80"/>
    <n v="480"/>
    <n v="56"/>
    <n v="336"/>
    <n v="24"/>
    <n v="144"/>
    <x v="3"/>
    <x v="3"/>
    <x v="2"/>
  </r>
  <r>
    <n v="9126"/>
    <x v="225"/>
    <s v="8127"/>
    <x v="3"/>
    <s v="Basketball"/>
    <n v="8"/>
    <n v="40"/>
    <n v="320"/>
    <n v="28"/>
    <n v="224"/>
    <n v="12"/>
    <n v="96"/>
    <x v="23"/>
    <x v="3"/>
    <x v="0"/>
  </r>
  <r>
    <n v="9127"/>
    <x v="270"/>
    <s v="8128"/>
    <x v="4"/>
    <s v="Laptop"/>
    <n v="1"/>
    <n v="1000"/>
    <n v="1000"/>
    <n v="700"/>
    <n v="700"/>
    <n v="300"/>
    <n v="300"/>
    <x v="10"/>
    <x v="2"/>
    <x v="0"/>
  </r>
  <r>
    <n v="9128"/>
    <x v="324"/>
    <s v="8129"/>
    <x v="3"/>
    <s v="Soccer Ball"/>
    <n v="2"/>
    <n v="30"/>
    <n v="60"/>
    <n v="21"/>
    <n v="42"/>
    <n v="9"/>
    <n v="18"/>
    <x v="22"/>
    <x v="1"/>
    <x v="1"/>
  </r>
  <r>
    <n v="9129"/>
    <x v="186"/>
    <s v="8130"/>
    <x v="2"/>
    <s v="Refrigerator"/>
    <n v="2"/>
    <n v="600"/>
    <n v="1200"/>
    <n v="420"/>
    <n v="840"/>
    <n v="180"/>
    <n v="360"/>
    <x v="2"/>
    <x v="2"/>
    <x v="2"/>
  </r>
  <r>
    <n v="9130"/>
    <x v="30"/>
    <s v="8131"/>
    <x v="0"/>
    <s v="Teddy Bear"/>
    <n v="10"/>
    <n v="25"/>
    <n v="250"/>
    <n v="17.5"/>
    <n v="175"/>
    <n v="7.5"/>
    <n v="75"/>
    <x v="15"/>
    <x v="3"/>
    <x v="0"/>
  </r>
  <r>
    <n v="9131"/>
    <x v="320"/>
    <s v="8132"/>
    <x v="3"/>
    <s v="Tennis Racket"/>
    <n v="6"/>
    <n v="60"/>
    <n v="360"/>
    <n v="42"/>
    <n v="252"/>
    <n v="18"/>
    <n v="108"/>
    <x v="18"/>
    <x v="2"/>
    <x v="3"/>
  </r>
  <r>
    <n v="9132"/>
    <x v="346"/>
    <s v="8133"/>
    <x v="0"/>
    <s v="Doll"/>
    <n v="2"/>
    <n v="20"/>
    <n v="40"/>
    <n v="14"/>
    <n v="28"/>
    <n v="6"/>
    <n v="12"/>
    <x v="3"/>
    <x v="3"/>
    <x v="4"/>
  </r>
  <r>
    <n v="9133"/>
    <x v="23"/>
    <s v="8134"/>
    <x v="3"/>
    <s v="Soccer Ball"/>
    <n v="3"/>
    <n v="30"/>
    <n v="90"/>
    <n v="21"/>
    <n v="63"/>
    <n v="9"/>
    <n v="27"/>
    <x v="6"/>
    <x v="3"/>
    <x v="0"/>
  </r>
  <r>
    <n v="9134"/>
    <x v="95"/>
    <s v="8135"/>
    <x v="1"/>
    <s v="T-Shirt"/>
    <n v="5"/>
    <n v="20"/>
    <n v="100"/>
    <n v="14"/>
    <n v="70"/>
    <n v="6"/>
    <n v="30"/>
    <x v="10"/>
    <x v="2"/>
    <x v="2"/>
  </r>
  <r>
    <n v="9135"/>
    <x v="356"/>
    <s v="8136"/>
    <x v="4"/>
    <s v="Tablet"/>
    <n v="6"/>
    <n v="400"/>
    <n v="2400"/>
    <n v="280"/>
    <n v="1680"/>
    <n v="120"/>
    <n v="720"/>
    <x v="24"/>
    <x v="0"/>
    <x v="2"/>
  </r>
  <r>
    <n v="9136"/>
    <x v="137"/>
    <s v="8137"/>
    <x v="3"/>
    <s v="Basketball"/>
    <n v="4"/>
    <n v="40"/>
    <n v="160"/>
    <n v="28"/>
    <n v="112"/>
    <n v="12"/>
    <n v="48"/>
    <x v="21"/>
    <x v="1"/>
    <x v="2"/>
  </r>
  <r>
    <n v="9137"/>
    <x v="312"/>
    <s v="8138"/>
    <x v="3"/>
    <s v="Basketball"/>
    <n v="7"/>
    <n v="40"/>
    <n v="280"/>
    <n v="28"/>
    <n v="196"/>
    <n v="12"/>
    <n v="84"/>
    <x v="7"/>
    <x v="4"/>
    <x v="0"/>
  </r>
  <r>
    <n v="9138"/>
    <x v="362"/>
    <s v="8139"/>
    <x v="0"/>
    <s v="Doll"/>
    <n v="7"/>
    <n v="20"/>
    <n v="140"/>
    <n v="14"/>
    <n v="98"/>
    <n v="6"/>
    <n v="42"/>
    <x v="21"/>
    <x v="1"/>
    <x v="1"/>
  </r>
  <r>
    <n v="9139"/>
    <x v="10"/>
    <s v="8140"/>
    <x v="3"/>
    <s v="Basketball"/>
    <n v="6"/>
    <n v="40"/>
    <n v="240"/>
    <n v="28"/>
    <n v="168"/>
    <n v="12"/>
    <n v="72"/>
    <x v="11"/>
    <x v="2"/>
    <x v="2"/>
  </r>
  <r>
    <n v="9140"/>
    <x v="236"/>
    <s v="8141"/>
    <x v="3"/>
    <s v="Tennis Racket"/>
    <n v="5"/>
    <n v="60"/>
    <n v="300"/>
    <n v="42"/>
    <n v="210"/>
    <n v="18"/>
    <n v="90"/>
    <x v="23"/>
    <x v="3"/>
    <x v="4"/>
  </r>
  <r>
    <n v="9141"/>
    <x v="226"/>
    <s v="8142"/>
    <x v="3"/>
    <s v="Tennis Racket"/>
    <n v="6"/>
    <n v="60"/>
    <n v="360"/>
    <n v="42"/>
    <n v="252"/>
    <n v="18"/>
    <n v="108"/>
    <x v="23"/>
    <x v="3"/>
    <x v="0"/>
  </r>
  <r>
    <n v="9142"/>
    <x v="113"/>
    <s v="8143"/>
    <x v="2"/>
    <s v="Washing Machine"/>
    <n v="1"/>
    <n v="500"/>
    <n v="500"/>
    <n v="350"/>
    <n v="350"/>
    <n v="150"/>
    <n v="150"/>
    <x v="2"/>
    <x v="2"/>
    <x v="1"/>
  </r>
  <r>
    <n v="9143"/>
    <x v="314"/>
    <s v="8144"/>
    <x v="2"/>
    <s v="Washing Machine"/>
    <n v="3"/>
    <n v="500"/>
    <n v="1500"/>
    <n v="350"/>
    <n v="1050"/>
    <n v="150"/>
    <n v="450"/>
    <x v="15"/>
    <x v="3"/>
    <x v="2"/>
  </r>
  <r>
    <n v="9144"/>
    <x v="335"/>
    <s v="8145"/>
    <x v="4"/>
    <s v="Laptop"/>
    <n v="6"/>
    <n v="1000"/>
    <n v="6000"/>
    <n v="700"/>
    <n v="4200"/>
    <n v="300"/>
    <n v="1800"/>
    <x v="19"/>
    <x v="1"/>
    <x v="0"/>
  </r>
  <r>
    <n v="9145"/>
    <x v="354"/>
    <s v="8146"/>
    <x v="1"/>
    <s v="T-Shirt"/>
    <n v="2"/>
    <n v="20"/>
    <n v="40"/>
    <n v="14"/>
    <n v="28"/>
    <n v="6"/>
    <n v="12"/>
    <x v="20"/>
    <x v="0"/>
    <x v="3"/>
  </r>
  <r>
    <n v="9146"/>
    <x v="128"/>
    <s v="8147"/>
    <x v="4"/>
    <s v="Tablet"/>
    <n v="6"/>
    <n v="400"/>
    <n v="2400"/>
    <n v="280"/>
    <n v="1680"/>
    <n v="120"/>
    <n v="720"/>
    <x v="20"/>
    <x v="0"/>
    <x v="1"/>
  </r>
  <r>
    <n v="9147"/>
    <x v="335"/>
    <s v="8148"/>
    <x v="1"/>
    <s v="T-Shirt"/>
    <n v="9"/>
    <n v="20"/>
    <n v="180"/>
    <n v="14"/>
    <n v="126"/>
    <n v="6"/>
    <n v="54"/>
    <x v="8"/>
    <x v="0"/>
    <x v="3"/>
  </r>
  <r>
    <n v="9148"/>
    <x v="10"/>
    <s v="8149"/>
    <x v="1"/>
    <s v="Jeans"/>
    <n v="2"/>
    <n v="50"/>
    <n v="100"/>
    <n v="35"/>
    <n v="70"/>
    <n v="15"/>
    <n v="30"/>
    <x v="20"/>
    <x v="0"/>
    <x v="3"/>
  </r>
  <r>
    <n v="9149"/>
    <x v="33"/>
    <s v="8150"/>
    <x v="4"/>
    <s v="Tablet"/>
    <n v="3"/>
    <n v="400"/>
    <n v="1200"/>
    <n v="280"/>
    <n v="840"/>
    <n v="120"/>
    <n v="360"/>
    <x v="0"/>
    <x v="0"/>
    <x v="2"/>
  </r>
  <r>
    <n v="9150"/>
    <x v="198"/>
    <s v="8151"/>
    <x v="3"/>
    <s v="Tennis Racket"/>
    <n v="10"/>
    <n v="60"/>
    <n v="600"/>
    <n v="42"/>
    <n v="420"/>
    <n v="18"/>
    <n v="180"/>
    <x v="10"/>
    <x v="2"/>
    <x v="1"/>
  </r>
  <r>
    <n v="9151"/>
    <x v="42"/>
    <s v="8152"/>
    <x v="1"/>
    <s v="T-Shirt"/>
    <n v="4"/>
    <n v="20"/>
    <n v="80"/>
    <n v="14"/>
    <n v="56"/>
    <n v="6"/>
    <n v="24"/>
    <x v="23"/>
    <x v="3"/>
    <x v="2"/>
  </r>
  <r>
    <n v="9152"/>
    <x v="27"/>
    <s v="8153"/>
    <x v="3"/>
    <s v="Soccer Ball"/>
    <n v="1"/>
    <n v="30"/>
    <n v="30"/>
    <n v="21"/>
    <n v="21"/>
    <n v="9"/>
    <n v="9"/>
    <x v="12"/>
    <x v="4"/>
    <x v="3"/>
  </r>
  <r>
    <n v="9153"/>
    <x v="54"/>
    <s v="8154"/>
    <x v="2"/>
    <s v="Washing Machine"/>
    <n v="5"/>
    <n v="500"/>
    <n v="2500"/>
    <n v="350"/>
    <n v="1750"/>
    <n v="150"/>
    <n v="750"/>
    <x v="8"/>
    <x v="0"/>
    <x v="4"/>
  </r>
  <r>
    <n v="9154"/>
    <x v="209"/>
    <s v="8155"/>
    <x v="4"/>
    <s v="Laptop"/>
    <n v="6"/>
    <n v="1000"/>
    <n v="6000"/>
    <n v="700"/>
    <n v="4200"/>
    <n v="300"/>
    <n v="1800"/>
    <x v="17"/>
    <x v="4"/>
    <x v="4"/>
  </r>
  <r>
    <n v="9155"/>
    <x v="241"/>
    <s v="8156"/>
    <x v="0"/>
    <s v="Teddy Bear"/>
    <n v="4"/>
    <n v="25"/>
    <n v="100"/>
    <n v="17.5"/>
    <n v="70"/>
    <n v="7.5"/>
    <n v="30"/>
    <x v="23"/>
    <x v="3"/>
    <x v="0"/>
  </r>
  <r>
    <n v="9156"/>
    <x v="119"/>
    <s v="8157"/>
    <x v="4"/>
    <s v="Laptop"/>
    <n v="9"/>
    <n v="1000"/>
    <n v="9000"/>
    <n v="700"/>
    <n v="6300"/>
    <n v="300"/>
    <n v="2700"/>
    <x v="9"/>
    <x v="3"/>
    <x v="4"/>
  </r>
  <r>
    <n v="9157"/>
    <x v="294"/>
    <s v="8158"/>
    <x v="2"/>
    <s v="Microwave"/>
    <n v="7"/>
    <n v="150"/>
    <n v="1050"/>
    <n v="105"/>
    <n v="735"/>
    <n v="45"/>
    <n v="315"/>
    <x v="19"/>
    <x v="1"/>
    <x v="1"/>
  </r>
  <r>
    <n v="9158"/>
    <x v="24"/>
    <s v="8159"/>
    <x v="3"/>
    <s v="Soccer Ball"/>
    <n v="8"/>
    <n v="30"/>
    <n v="240"/>
    <n v="21"/>
    <n v="168"/>
    <n v="9"/>
    <n v="72"/>
    <x v="21"/>
    <x v="1"/>
    <x v="0"/>
  </r>
  <r>
    <n v="9159"/>
    <x v="29"/>
    <s v="8160"/>
    <x v="3"/>
    <s v="Tennis Racket"/>
    <n v="8"/>
    <n v="60"/>
    <n v="480"/>
    <n v="42"/>
    <n v="336"/>
    <n v="18"/>
    <n v="144"/>
    <x v="22"/>
    <x v="1"/>
    <x v="3"/>
  </r>
  <r>
    <n v="9160"/>
    <x v="321"/>
    <s v="8161"/>
    <x v="1"/>
    <s v="T-Shirt"/>
    <n v="10"/>
    <n v="20"/>
    <n v="200"/>
    <n v="14"/>
    <n v="140"/>
    <n v="6"/>
    <n v="60"/>
    <x v="17"/>
    <x v="4"/>
    <x v="2"/>
  </r>
  <r>
    <n v="9161"/>
    <x v="130"/>
    <s v="8162"/>
    <x v="0"/>
    <s v="Teddy Bear"/>
    <n v="10"/>
    <n v="25"/>
    <n v="250"/>
    <n v="17.5"/>
    <n v="175"/>
    <n v="7.5"/>
    <n v="75"/>
    <x v="5"/>
    <x v="0"/>
    <x v="4"/>
  </r>
  <r>
    <n v="9162"/>
    <x v="258"/>
    <s v="8163"/>
    <x v="0"/>
    <s v="Lego Set"/>
    <n v="2"/>
    <n v="30"/>
    <n v="60"/>
    <n v="21"/>
    <n v="42"/>
    <n v="9"/>
    <n v="18"/>
    <x v="17"/>
    <x v="4"/>
    <x v="3"/>
  </r>
  <r>
    <n v="9163"/>
    <x v="165"/>
    <s v="8164"/>
    <x v="3"/>
    <s v="Basketball"/>
    <n v="2"/>
    <n v="40"/>
    <n v="80"/>
    <n v="28"/>
    <n v="56"/>
    <n v="12"/>
    <n v="24"/>
    <x v="23"/>
    <x v="3"/>
    <x v="0"/>
  </r>
  <r>
    <n v="9164"/>
    <x v="38"/>
    <s v="8165"/>
    <x v="2"/>
    <s v="Washing Machine"/>
    <n v="2"/>
    <n v="500"/>
    <n v="1000"/>
    <n v="350"/>
    <n v="700"/>
    <n v="150"/>
    <n v="300"/>
    <x v="16"/>
    <x v="4"/>
    <x v="1"/>
  </r>
  <r>
    <n v="9165"/>
    <x v="67"/>
    <s v="8166"/>
    <x v="4"/>
    <s v="Smartphone"/>
    <n v="4"/>
    <n v="700"/>
    <n v="2800"/>
    <n v="489.99999999999989"/>
    <n v="1959.9999999999995"/>
    <n v="210.00000000000011"/>
    <n v="840.00000000000045"/>
    <x v="9"/>
    <x v="3"/>
    <x v="2"/>
  </r>
  <r>
    <n v="9166"/>
    <x v="309"/>
    <s v="8167"/>
    <x v="3"/>
    <s v="Tennis Racket"/>
    <n v="4"/>
    <n v="60"/>
    <n v="240"/>
    <n v="42"/>
    <n v="168"/>
    <n v="18"/>
    <n v="72"/>
    <x v="13"/>
    <x v="1"/>
    <x v="2"/>
  </r>
  <r>
    <n v="9167"/>
    <x v="36"/>
    <s v="8168"/>
    <x v="1"/>
    <s v="Jeans"/>
    <n v="9"/>
    <n v="50"/>
    <n v="450"/>
    <n v="35"/>
    <n v="315"/>
    <n v="15"/>
    <n v="135"/>
    <x v="14"/>
    <x v="4"/>
    <x v="0"/>
  </r>
  <r>
    <n v="9168"/>
    <x v="75"/>
    <s v="8169"/>
    <x v="1"/>
    <s v="Jacket"/>
    <n v="2"/>
    <n v="80"/>
    <n v="160"/>
    <n v="56"/>
    <n v="112"/>
    <n v="24"/>
    <n v="48"/>
    <x v="19"/>
    <x v="1"/>
    <x v="4"/>
  </r>
  <r>
    <n v="9169"/>
    <x v="200"/>
    <s v="8170"/>
    <x v="4"/>
    <s v="Laptop"/>
    <n v="10"/>
    <n v="1000"/>
    <n v="10000"/>
    <n v="700"/>
    <n v="7000"/>
    <n v="300"/>
    <n v="3000"/>
    <x v="5"/>
    <x v="0"/>
    <x v="3"/>
  </r>
  <r>
    <n v="9170"/>
    <x v="154"/>
    <s v="8171"/>
    <x v="4"/>
    <s v="Smartphone"/>
    <n v="8"/>
    <n v="700"/>
    <n v="5600"/>
    <n v="489.99999999999989"/>
    <n v="3919.9999999999991"/>
    <n v="210.00000000000011"/>
    <n v="1680.0000000000009"/>
    <x v="2"/>
    <x v="2"/>
    <x v="1"/>
  </r>
  <r>
    <n v="9171"/>
    <x v="327"/>
    <s v="8172"/>
    <x v="1"/>
    <s v="T-Shirt"/>
    <n v="4"/>
    <n v="20"/>
    <n v="80"/>
    <n v="14"/>
    <n v="56"/>
    <n v="6"/>
    <n v="24"/>
    <x v="7"/>
    <x v="4"/>
    <x v="1"/>
  </r>
  <r>
    <n v="9172"/>
    <x v="272"/>
    <s v="8173"/>
    <x v="2"/>
    <s v="Microwave"/>
    <n v="5"/>
    <n v="150"/>
    <n v="750"/>
    <n v="105"/>
    <n v="525"/>
    <n v="45"/>
    <n v="225"/>
    <x v="17"/>
    <x v="4"/>
    <x v="2"/>
  </r>
  <r>
    <n v="9173"/>
    <x v="30"/>
    <s v="8174"/>
    <x v="2"/>
    <s v="Washing Machine"/>
    <n v="6"/>
    <n v="500"/>
    <n v="3000"/>
    <n v="350"/>
    <n v="2100"/>
    <n v="150"/>
    <n v="900"/>
    <x v="6"/>
    <x v="3"/>
    <x v="0"/>
  </r>
  <r>
    <n v="9174"/>
    <x v="342"/>
    <s v="8175"/>
    <x v="1"/>
    <s v="T-Shirt"/>
    <n v="4"/>
    <n v="20"/>
    <n v="80"/>
    <n v="14"/>
    <n v="56"/>
    <n v="6"/>
    <n v="24"/>
    <x v="11"/>
    <x v="2"/>
    <x v="2"/>
  </r>
  <r>
    <n v="9175"/>
    <x v="39"/>
    <s v="8176"/>
    <x v="3"/>
    <s v="Basketball"/>
    <n v="6"/>
    <n v="40"/>
    <n v="240"/>
    <n v="28"/>
    <n v="168"/>
    <n v="12"/>
    <n v="72"/>
    <x v="18"/>
    <x v="2"/>
    <x v="0"/>
  </r>
  <r>
    <n v="9176"/>
    <x v="97"/>
    <s v="8177"/>
    <x v="2"/>
    <s v="Microwave"/>
    <n v="10"/>
    <n v="150"/>
    <n v="1500"/>
    <n v="105"/>
    <n v="1050"/>
    <n v="45"/>
    <n v="450"/>
    <x v="17"/>
    <x v="4"/>
    <x v="2"/>
  </r>
  <r>
    <n v="9177"/>
    <x v="193"/>
    <s v="8178"/>
    <x v="0"/>
    <s v="Lego Set"/>
    <n v="1"/>
    <n v="30"/>
    <n v="30"/>
    <n v="21"/>
    <n v="21"/>
    <n v="9"/>
    <n v="9"/>
    <x v="7"/>
    <x v="4"/>
    <x v="1"/>
  </r>
  <r>
    <n v="9178"/>
    <x v="235"/>
    <s v="8179"/>
    <x v="2"/>
    <s v="Washing Machine"/>
    <n v="1"/>
    <n v="500"/>
    <n v="500"/>
    <n v="350"/>
    <n v="350"/>
    <n v="150"/>
    <n v="150"/>
    <x v="6"/>
    <x v="3"/>
    <x v="4"/>
  </r>
  <r>
    <n v="9179"/>
    <x v="31"/>
    <s v="8180"/>
    <x v="3"/>
    <s v="Basketball"/>
    <n v="3"/>
    <n v="40"/>
    <n v="120"/>
    <n v="28"/>
    <n v="84"/>
    <n v="12"/>
    <n v="36"/>
    <x v="8"/>
    <x v="0"/>
    <x v="1"/>
  </r>
  <r>
    <n v="9180"/>
    <x v="169"/>
    <s v="8181"/>
    <x v="0"/>
    <s v="Lego Set"/>
    <n v="2"/>
    <n v="30"/>
    <n v="60"/>
    <n v="21"/>
    <n v="42"/>
    <n v="9"/>
    <n v="18"/>
    <x v="12"/>
    <x v="4"/>
    <x v="2"/>
  </r>
  <r>
    <n v="9181"/>
    <x v="215"/>
    <s v="8182"/>
    <x v="2"/>
    <s v="Microwave"/>
    <n v="6"/>
    <n v="150"/>
    <n v="900"/>
    <n v="105"/>
    <n v="630"/>
    <n v="45"/>
    <n v="270"/>
    <x v="15"/>
    <x v="3"/>
    <x v="1"/>
  </r>
  <r>
    <n v="9182"/>
    <x v="356"/>
    <s v="8183"/>
    <x v="0"/>
    <s v="Teddy Bear"/>
    <n v="9"/>
    <n v="25"/>
    <n v="225"/>
    <n v="17.5"/>
    <n v="157.5"/>
    <n v="7.5"/>
    <n v="67.5"/>
    <x v="7"/>
    <x v="4"/>
    <x v="1"/>
  </r>
  <r>
    <n v="9183"/>
    <x v="10"/>
    <s v="8184"/>
    <x v="0"/>
    <s v="Teddy Bear"/>
    <n v="7"/>
    <n v="25"/>
    <n v="175"/>
    <n v="17.5"/>
    <n v="122.5"/>
    <n v="7.5"/>
    <n v="52.5"/>
    <x v="12"/>
    <x v="4"/>
    <x v="4"/>
  </r>
  <r>
    <n v="9184"/>
    <x v="13"/>
    <s v="8185"/>
    <x v="1"/>
    <s v="Jacket"/>
    <n v="2"/>
    <n v="80"/>
    <n v="160"/>
    <n v="56"/>
    <n v="112"/>
    <n v="24"/>
    <n v="48"/>
    <x v="23"/>
    <x v="3"/>
    <x v="4"/>
  </r>
  <r>
    <n v="9185"/>
    <x v="70"/>
    <s v="8186"/>
    <x v="3"/>
    <s v="Soccer Ball"/>
    <n v="8"/>
    <n v="30"/>
    <n v="240"/>
    <n v="21"/>
    <n v="168"/>
    <n v="9"/>
    <n v="72"/>
    <x v="18"/>
    <x v="2"/>
    <x v="3"/>
  </r>
  <r>
    <n v="9186"/>
    <x v="129"/>
    <s v="8187"/>
    <x v="3"/>
    <s v="Basketball"/>
    <n v="2"/>
    <n v="40"/>
    <n v="80"/>
    <n v="28"/>
    <n v="56"/>
    <n v="12"/>
    <n v="24"/>
    <x v="18"/>
    <x v="2"/>
    <x v="0"/>
  </r>
  <r>
    <n v="9187"/>
    <x v="329"/>
    <s v="8188"/>
    <x v="2"/>
    <s v="Microwave"/>
    <n v="8"/>
    <n v="150"/>
    <n v="1200"/>
    <n v="105"/>
    <n v="840"/>
    <n v="45"/>
    <n v="360"/>
    <x v="21"/>
    <x v="1"/>
    <x v="3"/>
  </r>
  <r>
    <n v="9188"/>
    <x v="283"/>
    <s v="8189"/>
    <x v="0"/>
    <s v="Teddy Bear"/>
    <n v="3"/>
    <n v="25"/>
    <n v="75"/>
    <n v="17.5"/>
    <n v="52.5"/>
    <n v="7.5"/>
    <n v="22.5"/>
    <x v="1"/>
    <x v="1"/>
    <x v="3"/>
  </r>
  <r>
    <n v="9189"/>
    <x v="147"/>
    <s v="8190"/>
    <x v="3"/>
    <s v="Soccer Ball"/>
    <n v="1"/>
    <n v="30"/>
    <n v="30"/>
    <n v="21"/>
    <n v="21"/>
    <n v="9"/>
    <n v="9"/>
    <x v="17"/>
    <x v="4"/>
    <x v="3"/>
  </r>
  <r>
    <n v="9190"/>
    <x v="68"/>
    <s v="8191"/>
    <x v="0"/>
    <s v="Doll"/>
    <n v="1"/>
    <n v="20"/>
    <n v="20"/>
    <n v="14"/>
    <n v="14"/>
    <n v="6"/>
    <n v="6"/>
    <x v="16"/>
    <x v="4"/>
    <x v="2"/>
  </r>
  <r>
    <n v="9191"/>
    <x v="57"/>
    <s v="8192"/>
    <x v="2"/>
    <s v="Washing Machine"/>
    <n v="2"/>
    <n v="500"/>
    <n v="1000"/>
    <n v="350"/>
    <n v="700"/>
    <n v="150"/>
    <n v="300"/>
    <x v="20"/>
    <x v="0"/>
    <x v="3"/>
  </r>
  <r>
    <n v="9192"/>
    <x v="84"/>
    <s v="8193"/>
    <x v="4"/>
    <s v="Laptop"/>
    <n v="2"/>
    <n v="1000"/>
    <n v="2000"/>
    <n v="700"/>
    <n v="1400"/>
    <n v="300"/>
    <n v="600"/>
    <x v="17"/>
    <x v="4"/>
    <x v="0"/>
  </r>
  <r>
    <n v="9193"/>
    <x v="268"/>
    <s v="8194"/>
    <x v="1"/>
    <s v="Jeans"/>
    <n v="7"/>
    <n v="50"/>
    <n v="350"/>
    <n v="35"/>
    <n v="245"/>
    <n v="15"/>
    <n v="105"/>
    <x v="10"/>
    <x v="2"/>
    <x v="4"/>
  </r>
  <r>
    <n v="9194"/>
    <x v="55"/>
    <s v="8195"/>
    <x v="0"/>
    <s v="Lego Set"/>
    <n v="8"/>
    <n v="30"/>
    <n v="240"/>
    <n v="21"/>
    <n v="168"/>
    <n v="9"/>
    <n v="72"/>
    <x v="13"/>
    <x v="1"/>
    <x v="1"/>
  </r>
  <r>
    <n v="9195"/>
    <x v="218"/>
    <s v="8196"/>
    <x v="3"/>
    <s v="Basketball"/>
    <n v="9"/>
    <n v="40"/>
    <n v="360"/>
    <n v="28"/>
    <n v="252"/>
    <n v="12"/>
    <n v="108"/>
    <x v="23"/>
    <x v="3"/>
    <x v="1"/>
  </r>
  <r>
    <n v="9196"/>
    <x v="272"/>
    <s v="8197"/>
    <x v="1"/>
    <s v="T-Shirt"/>
    <n v="10"/>
    <n v="20"/>
    <n v="200"/>
    <n v="14"/>
    <n v="140"/>
    <n v="6"/>
    <n v="60"/>
    <x v="1"/>
    <x v="1"/>
    <x v="2"/>
  </r>
  <r>
    <n v="9197"/>
    <x v="289"/>
    <s v="8198"/>
    <x v="3"/>
    <s v="Basketball"/>
    <n v="2"/>
    <n v="40"/>
    <n v="80"/>
    <n v="28"/>
    <n v="56"/>
    <n v="12"/>
    <n v="24"/>
    <x v="23"/>
    <x v="3"/>
    <x v="3"/>
  </r>
  <r>
    <n v="9198"/>
    <x v="278"/>
    <s v="8199"/>
    <x v="3"/>
    <s v="Soccer Ball"/>
    <n v="10"/>
    <n v="30"/>
    <n v="300"/>
    <n v="21"/>
    <n v="210"/>
    <n v="9"/>
    <n v="90"/>
    <x v="15"/>
    <x v="3"/>
    <x v="0"/>
  </r>
  <r>
    <n v="9199"/>
    <x v="260"/>
    <s v="8200"/>
    <x v="2"/>
    <s v="Refrigerator"/>
    <n v="1"/>
    <n v="600"/>
    <n v="600"/>
    <n v="420"/>
    <n v="420"/>
    <n v="180"/>
    <n v="180"/>
    <x v="19"/>
    <x v="1"/>
    <x v="0"/>
  </r>
  <r>
    <n v="9200"/>
    <x v="147"/>
    <s v="8201"/>
    <x v="4"/>
    <s v="Tablet"/>
    <n v="8"/>
    <n v="400"/>
    <n v="3200"/>
    <n v="280"/>
    <n v="2240"/>
    <n v="120"/>
    <n v="960"/>
    <x v="20"/>
    <x v="0"/>
    <x v="0"/>
  </r>
  <r>
    <n v="9201"/>
    <x v="109"/>
    <s v="8202"/>
    <x v="0"/>
    <s v="Teddy Bear"/>
    <n v="6"/>
    <n v="25"/>
    <n v="150"/>
    <n v="17.5"/>
    <n v="105"/>
    <n v="7.5"/>
    <n v="45"/>
    <x v="15"/>
    <x v="3"/>
    <x v="3"/>
  </r>
  <r>
    <n v="9202"/>
    <x v="251"/>
    <s v="8203"/>
    <x v="2"/>
    <s v="Refrigerator"/>
    <n v="8"/>
    <n v="600"/>
    <n v="4800"/>
    <n v="420"/>
    <n v="3360"/>
    <n v="180"/>
    <n v="1440"/>
    <x v="21"/>
    <x v="1"/>
    <x v="0"/>
  </r>
  <r>
    <n v="9203"/>
    <x v="273"/>
    <s v="8204"/>
    <x v="3"/>
    <s v="Basketball"/>
    <n v="10"/>
    <n v="40"/>
    <n v="400"/>
    <n v="28"/>
    <n v="280"/>
    <n v="12"/>
    <n v="120"/>
    <x v="19"/>
    <x v="1"/>
    <x v="3"/>
  </r>
  <r>
    <n v="9204"/>
    <x v="102"/>
    <s v="8205"/>
    <x v="3"/>
    <s v="Soccer Ball"/>
    <n v="2"/>
    <n v="30"/>
    <n v="60"/>
    <n v="21"/>
    <n v="42"/>
    <n v="9"/>
    <n v="18"/>
    <x v="15"/>
    <x v="3"/>
    <x v="1"/>
  </r>
  <r>
    <n v="9205"/>
    <x v="50"/>
    <s v="8206"/>
    <x v="1"/>
    <s v="Jacket"/>
    <n v="10"/>
    <n v="80"/>
    <n v="800"/>
    <n v="56"/>
    <n v="560"/>
    <n v="24"/>
    <n v="240"/>
    <x v="20"/>
    <x v="0"/>
    <x v="1"/>
  </r>
  <r>
    <n v="9206"/>
    <x v="295"/>
    <s v="8207"/>
    <x v="1"/>
    <s v="T-Shirt"/>
    <n v="7"/>
    <n v="20"/>
    <n v="140"/>
    <n v="14"/>
    <n v="98"/>
    <n v="6"/>
    <n v="42"/>
    <x v="10"/>
    <x v="2"/>
    <x v="0"/>
  </r>
  <r>
    <n v="9207"/>
    <x v="271"/>
    <s v="8208"/>
    <x v="3"/>
    <s v="Basketball"/>
    <n v="1"/>
    <n v="40"/>
    <n v="40"/>
    <n v="28"/>
    <n v="28"/>
    <n v="12"/>
    <n v="12"/>
    <x v="22"/>
    <x v="1"/>
    <x v="2"/>
  </r>
  <r>
    <n v="9208"/>
    <x v="277"/>
    <s v="8209"/>
    <x v="0"/>
    <s v="Teddy Bear"/>
    <n v="6"/>
    <n v="25"/>
    <n v="150"/>
    <n v="17.5"/>
    <n v="105"/>
    <n v="7.5"/>
    <n v="45"/>
    <x v="14"/>
    <x v="4"/>
    <x v="4"/>
  </r>
  <r>
    <n v="9209"/>
    <x v="316"/>
    <s v="8210"/>
    <x v="2"/>
    <s v="Microwave"/>
    <n v="4"/>
    <n v="150"/>
    <n v="600"/>
    <n v="105"/>
    <n v="420"/>
    <n v="45"/>
    <n v="180"/>
    <x v="14"/>
    <x v="4"/>
    <x v="4"/>
  </r>
  <r>
    <n v="9210"/>
    <x v="326"/>
    <s v="8211"/>
    <x v="2"/>
    <s v="Microwave"/>
    <n v="8"/>
    <n v="150"/>
    <n v="1200"/>
    <n v="105"/>
    <n v="840"/>
    <n v="45"/>
    <n v="360"/>
    <x v="18"/>
    <x v="2"/>
    <x v="1"/>
  </r>
  <r>
    <n v="9211"/>
    <x v="60"/>
    <s v="8212"/>
    <x v="3"/>
    <s v="Basketball"/>
    <n v="5"/>
    <n v="40"/>
    <n v="200"/>
    <n v="28"/>
    <n v="140"/>
    <n v="12"/>
    <n v="60"/>
    <x v="15"/>
    <x v="3"/>
    <x v="1"/>
  </r>
  <r>
    <n v="9212"/>
    <x v="230"/>
    <s v="8213"/>
    <x v="3"/>
    <s v="Soccer Ball"/>
    <n v="1"/>
    <n v="30"/>
    <n v="30"/>
    <n v="21"/>
    <n v="21"/>
    <n v="9"/>
    <n v="9"/>
    <x v="22"/>
    <x v="1"/>
    <x v="4"/>
  </r>
  <r>
    <n v="9213"/>
    <x v="215"/>
    <s v="8214"/>
    <x v="1"/>
    <s v="Jacket"/>
    <n v="5"/>
    <n v="80"/>
    <n v="400"/>
    <n v="56"/>
    <n v="280"/>
    <n v="24"/>
    <n v="120"/>
    <x v="9"/>
    <x v="3"/>
    <x v="2"/>
  </r>
  <r>
    <n v="9214"/>
    <x v="249"/>
    <s v="8215"/>
    <x v="0"/>
    <s v="Lego Set"/>
    <n v="3"/>
    <n v="30"/>
    <n v="90"/>
    <n v="21"/>
    <n v="63"/>
    <n v="9"/>
    <n v="27"/>
    <x v="23"/>
    <x v="3"/>
    <x v="2"/>
  </r>
  <r>
    <n v="9215"/>
    <x v="234"/>
    <s v="8216"/>
    <x v="3"/>
    <s v="Basketball"/>
    <n v="8"/>
    <n v="40"/>
    <n v="320"/>
    <n v="28"/>
    <n v="224"/>
    <n v="12"/>
    <n v="96"/>
    <x v="24"/>
    <x v="0"/>
    <x v="0"/>
  </r>
  <r>
    <n v="9216"/>
    <x v="42"/>
    <s v="8217"/>
    <x v="1"/>
    <s v="Jacket"/>
    <n v="5"/>
    <n v="80"/>
    <n v="400"/>
    <n v="56"/>
    <n v="280"/>
    <n v="24"/>
    <n v="120"/>
    <x v="20"/>
    <x v="0"/>
    <x v="4"/>
  </r>
  <r>
    <n v="9217"/>
    <x v="187"/>
    <s v="8218"/>
    <x v="1"/>
    <s v="Jeans"/>
    <n v="5"/>
    <n v="50"/>
    <n v="250"/>
    <n v="35"/>
    <n v="175"/>
    <n v="15"/>
    <n v="75"/>
    <x v="17"/>
    <x v="4"/>
    <x v="1"/>
  </r>
  <r>
    <n v="9218"/>
    <x v="278"/>
    <s v="8219"/>
    <x v="0"/>
    <s v="Lego Set"/>
    <n v="3"/>
    <n v="30"/>
    <n v="90"/>
    <n v="21"/>
    <n v="63"/>
    <n v="9"/>
    <n v="27"/>
    <x v="18"/>
    <x v="2"/>
    <x v="4"/>
  </r>
  <r>
    <n v="9219"/>
    <x v="47"/>
    <s v="8220"/>
    <x v="1"/>
    <s v="Jeans"/>
    <n v="4"/>
    <n v="50"/>
    <n v="200"/>
    <n v="35"/>
    <n v="140"/>
    <n v="15"/>
    <n v="60"/>
    <x v="6"/>
    <x v="3"/>
    <x v="0"/>
  </r>
  <r>
    <n v="9220"/>
    <x v="266"/>
    <s v="8221"/>
    <x v="1"/>
    <s v="Jacket"/>
    <n v="10"/>
    <n v="80"/>
    <n v="800"/>
    <n v="56"/>
    <n v="560"/>
    <n v="24"/>
    <n v="240"/>
    <x v="6"/>
    <x v="3"/>
    <x v="1"/>
  </r>
  <r>
    <n v="9221"/>
    <x v="28"/>
    <s v="8222"/>
    <x v="0"/>
    <s v="Lego Set"/>
    <n v="7"/>
    <n v="30"/>
    <n v="210"/>
    <n v="21"/>
    <n v="147"/>
    <n v="9"/>
    <n v="63"/>
    <x v="6"/>
    <x v="3"/>
    <x v="2"/>
  </r>
  <r>
    <n v="9222"/>
    <x v="355"/>
    <s v="8223"/>
    <x v="2"/>
    <s v="Washing Machine"/>
    <n v="9"/>
    <n v="500"/>
    <n v="4500"/>
    <n v="350"/>
    <n v="3150"/>
    <n v="150"/>
    <n v="1350"/>
    <x v="11"/>
    <x v="2"/>
    <x v="2"/>
  </r>
  <r>
    <n v="9223"/>
    <x v="289"/>
    <s v="8224"/>
    <x v="3"/>
    <s v="Soccer Ball"/>
    <n v="5"/>
    <n v="30"/>
    <n v="150"/>
    <n v="21"/>
    <n v="105"/>
    <n v="9"/>
    <n v="45"/>
    <x v="10"/>
    <x v="2"/>
    <x v="2"/>
  </r>
  <r>
    <n v="9224"/>
    <x v="311"/>
    <s v="8225"/>
    <x v="2"/>
    <s v="Washing Machine"/>
    <n v="9"/>
    <n v="500"/>
    <n v="4500"/>
    <n v="350"/>
    <n v="3150"/>
    <n v="150"/>
    <n v="1350"/>
    <x v="14"/>
    <x v="4"/>
    <x v="3"/>
  </r>
  <r>
    <n v="9225"/>
    <x v="231"/>
    <s v="8226"/>
    <x v="4"/>
    <s v="Smartphone"/>
    <n v="10"/>
    <n v="700"/>
    <n v="7000"/>
    <n v="489.99999999999989"/>
    <n v="4899.9999999999991"/>
    <n v="210.00000000000011"/>
    <n v="2100.0000000000009"/>
    <x v="11"/>
    <x v="2"/>
    <x v="3"/>
  </r>
  <r>
    <n v="9226"/>
    <x v="352"/>
    <s v="8227"/>
    <x v="2"/>
    <s v="Washing Machine"/>
    <n v="8"/>
    <n v="500"/>
    <n v="4000"/>
    <n v="350"/>
    <n v="2800"/>
    <n v="150"/>
    <n v="1200"/>
    <x v="14"/>
    <x v="4"/>
    <x v="3"/>
  </r>
  <r>
    <n v="9227"/>
    <x v="166"/>
    <s v="8228"/>
    <x v="2"/>
    <s v="Refrigerator"/>
    <n v="5"/>
    <n v="600"/>
    <n v="3000"/>
    <n v="420"/>
    <n v="2100"/>
    <n v="180"/>
    <n v="900"/>
    <x v="0"/>
    <x v="0"/>
    <x v="3"/>
  </r>
  <r>
    <n v="9228"/>
    <x v="15"/>
    <s v="8229"/>
    <x v="1"/>
    <s v="T-Shirt"/>
    <n v="1"/>
    <n v="20"/>
    <n v="20"/>
    <n v="14"/>
    <n v="14"/>
    <n v="6"/>
    <n v="6"/>
    <x v="12"/>
    <x v="4"/>
    <x v="2"/>
  </r>
  <r>
    <n v="9229"/>
    <x v="306"/>
    <s v="8230"/>
    <x v="2"/>
    <s v="Washing Machine"/>
    <n v="3"/>
    <n v="500"/>
    <n v="1500"/>
    <n v="350"/>
    <n v="1050"/>
    <n v="150"/>
    <n v="450"/>
    <x v="3"/>
    <x v="3"/>
    <x v="3"/>
  </r>
  <r>
    <n v="9230"/>
    <x v="317"/>
    <s v="8231"/>
    <x v="1"/>
    <s v="T-Shirt"/>
    <n v="9"/>
    <n v="20"/>
    <n v="180"/>
    <n v="14"/>
    <n v="126"/>
    <n v="6"/>
    <n v="54"/>
    <x v="24"/>
    <x v="0"/>
    <x v="4"/>
  </r>
  <r>
    <n v="9231"/>
    <x v="49"/>
    <s v="8232"/>
    <x v="3"/>
    <s v="Soccer Ball"/>
    <n v="5"/>
    <n v="30"/>
    <n v="150"/>
    <n v="21"/>
    <n v="105"/>
    <n v="9"/>
    <n v="45"/>
    <x v="15"/>
    <x v="3"/>
    <x v="0"/>
  </r>
  <r>
    <n v="9232"/>
    <x v="134"/>
    <s v="8233"/>
    <x v="0"/>
    <s v="Doll"/>
    <n v="9"/>
    <n v="20"/>
    <n v="180"/>
    <n v="14"/>
    <n v="126"/>
    <n v="6"/>
    <n v="54"/>
    <x v="15"/>
    <x v="3"/>
    <x v="2"/>
  </r>
  <r>
    <n v="9233"/>
    <x v="249"/>
    <s v="8234"/>
    <x v="4"/>
    <s v="Smartphone"/>
    <n v="1"/>
    <n v="700"/>
    <n v="700"/>
    <n v="489.99999999999989"/>
    <n v="489.99999999999989"/>
    <n v="210.00000000000011"/>
    <n v="210.00000000000011"/>
    <x v="22"/>
    <x v="1"/>
    <x v="4"/>
  </r>
  <r>
    <n v="9234"/>
    <x v="139"/>
    <s v="8235"/>
    <x v="1"/>
    <s v="T-Shirt"/>
    <n v="8"/>
    <n v="20"/>
    <n v="160"/>
    <n v="14"/>
    <n v="112"/>
    <n v="6"/>
    <n v="48"/>
    <x v="22"/>
    <x v="1"/>
    <x v="3"/>
  </r>
  <r>
    <n v="9235"/>
    <x v="307"/>
    <s v="8236"/>
    <x v="4"/>
    <s v="Tablet"/>
    <n v="4"/>
    <n v="400"/>
    <n v="1600"/>
    <n v="280"/>
    <n v="1120"/>
    <n v="120"/>
    <n v="480"/>
    <x v="17"/>
    <x v="4"/>
    <x v="0"/>
  </r>
  <r>
    <n v="9236"/>
    <x v="71"/>
    <s v="8237"/>
    <x v="3"/>
    <s v="Basketball"/>
    <n v="9"/>
    <n v="40"/>
    <n v="360"/>
    <n v="28"/>
    <n v="252"/>
    <n v="12"/>
    <n v="108"/>
    <x v="23"/>
    <x v="3"/>
    <x v="4"/>
  </r>
  <r>
    <n v="9237"/>
    <x v="209"/>
    <s v="8238"/>
    <x v="0"/>
    <s v="Doll"/>
    <n v="2"/>
    <n v="20"/>
    <n v="40"/>
    <n v="14"/>
    <n v="28"/>
    <n v="6"/>
    <n v="12"/>
    <x v="12"/>
    <x v="4"/>
    <x v="2"/>
  </r>
  <r>
    <n v="9238"/>
    <x v="210"/>
    <s v="8239"/>
    <x v="0"/>
    <s v="Teddy Bear"/>
    <n v="10"/>
    <n v="25"/>
    <n v="250"/>
    <n v="17.5"/>
    <n v="175"/>
    <n v="7.5"/>
    <n v="75"/>
    <x v="22"/>
    <x v="1"/>
    <x v="4"/>
  </r>
  <r>
    <n v="9239"/>
    <x v="248"/>
    <s v="8240"/>
    <x v="0"/>
    <s v="Lego Set"/>
    <n v="7"/>
    <n v="30"/>
    <n v="210"/>
    <n v="21"/>
    <n v="147"/>
    <n v="9"/>
    <n v="63"/>
    <x v="24"/>
    <x v="0"/>
    <x v="3"/>
  </r>
  <r>
    <n v="9240"/>
    <x v="246"/>
    <s v="8241"/>
    <x v="0"/>
    <s v="Teddy Bear"/>
    <n v="4"/>
    <n v="25"/>
    <n v="100"/>
    <n v="17.5"/>
    <n v="70"/>
    <n v="7.5"/>
    <n v="30"/>
    <x v="24"/>
    <x v="0"/>
    <x v="1"/>
  </r>
  <r>
    <n v="9241"/>
    <x v="101"/>
    <s v="8242"/>
    <x v="1"/>
    <s v="T-Shirt"/>
    <n v="3"/>
    <n v="20"/>
    <n v="60"/>
    <n v="14"/>
    <n v="42"/>
    <n v="6"/>
    <n v="18"/>
    <x v="19"/>
    <x v="1"/>
    <x v="0"/>
  </r>
  <r>
    <n v="9242"/>
    <x v="148"/>
    <s v="8243"/>
    <x v="3"/>
    <s v="Soccer Ball"/>
    <n v="3"/>
    <n v="30"/>
    <n v="90"/>
    <n v="21"/>
    <n v="63"/>
    <n v="9"/>
    <n v="27"/>
    <x v="5"/>
    <x v="0"/>
    <x v="0"/>
  </r>
  <r>
    <n v="9243"/>
    <x v="207"/>
    <s v="8244"/>
    <x v="3"/>
    <s v="Soccer Ball"/>
    <n v="10"/>
    <n v="30"/>
    <n v="300"/>
    <n v="21"/>
    <n v="210"/>
    <n v="9"/>
    <n v="90"/>
    <x v="22"/>
    <x v="1"/>
    <x v="0"/>
  </r>
  <r>
    <n v="9244"/>
    <x v="53"/>
    <s v="8245"/>
    <x v="4"/>
    <s v="Tablet"/>
    <n v="4"/>
    <n v="400"/>
    <n v="1600"/>
    <n v="280"/>
    <n v="1120"/>
    <n v="120"/>
    <n v="480"/>
    <x v="13"/>
    <x v="1"/>
    <x v="1"/>
  </r>
  <r>
    <n v="9245"/>
    <x v="202"/>
    <s v="8246"/>
    <x v="0"/>
    <s v="Lego Set"/>
    <n v="4"/>
    <n v="30"/>
    <n v="120"/>
    <n v="21"/>
    <n v="84"/>
    <n v="9"/>
    <n v="36"/>
    <x v="12"/>
    <x v="4"/>
    <x v="4"/>
  </r>
  <r>
    <n v="9246"/>
    <x v="124"/>
    <s v="8247"/>
    <x v="2"/>
    <s v="Refrigerator"/>
    <n v="10"/>
    <n v="600"/>
    <n v="6000"/>
    <n v="420"/>
    <n v="4200"/>
    <n v="180"/>
    <n v="1800"/>
    <x v="21"/>
    <x v="1"/>
    <x v="3"/>
  </r>
  <r>
    <n v="9247"/>
    <x v="207"/>
    <s v="8248"/>
    <x v="0"/>
    <s v="Lego Set"/>
    <n v="8"/>
    <n v="30"/>
    <n v="240"/>
    <n v="21"/>
    <n v="168"/>
    <n v="9"/>
    <n v="72"/>
    <x v="2"/>
    <x v="2"/>
    <x v="3"/>
  </r>
  <r>
    <n v="9248"/>
    <x v="63"/>
    <s v="8249"/>
    <x v="3"/>
    <s v="Soccer Ball"/>
    <n v="10"/>
    <n v="30"/>
    <n v="300"/>
    <n v="21"/>
    <n v="210"/>
    <n v="9"/>
    <n v="90"/>
    <x v="8"/>
    <x v="0"/>
    <x v="0"/>
  </r>
  <r>
    <n v="9249"/>
    <x v="319"/>
    <s v="8250"/>
    <x v="2"/>
    <s v="Refrigerator"/>
    <n v="3"/>
    <n v="600"/>
    <n v="1800"/>
    <n v="420"/>
    <n v="1260"/>
    <n v="180"/>
    <n v="540"/>
    <x v="5"/>
    <x v="0"/>
    <x v="4"/>
  </r>
  <r>
    <n v="9250"/>
    <x v="353"/>
    <s v="8251"/>
    <x v="1"/>
    <s v="Jeans"/>
    <n v="8"/>
    <n v="50"/>
    <n v="400"/>
    <n v="35"/>
    <n v="280"/>
    <n v="15"/>
    <n v="120"/>
    <x v="22"/>
    <x v="1"/>
    <x v="4"/>
  </r>
  <r>
    <n v="9251"/>
    <x v="356"/>
    <s v="8252"/>
    <x v="4"/>
    <s v="Tablet"/>
    <n v="2"/>
    <n v="400"/>
    <n v="800"/>
    <n v="280"/>
    <n v="560"/>
    <n v="120"/>
    <n v="240"/>
    <x v="20"/>
    <x v="0"/>
    <x v="3"/>
  </r>
  <r>
    <n v="9252"/>
    <x v="54"/>
    <s v="8253"/>
    <x v="3"/>
    <s v="Soccer Ball"/>
    <n v="5"/>
    <n v="30"/>
    <n v="150"/>
    <n v="21"/>
    <n v="105"/>
    <n v="9"/>
    <n v="45"/>
    <x v="18"/>
    <x v="2"/>
    <x v="0"/>
  </r>
  <r>
    <n v="9253"/>
    <x v="30"/>
    <s v="8254"/>
    <x v="1"/>
    <s v="Jeans"/>
    <n v="10"/>
    <n v="50"/>
    <n v="500"/>
    <n v="35"/>
    <n v="350"/>
    <n v="15"/>
    <n v="150"/>
    <x v="4"/>
    <x v="2"/>
    <x v="4"/>
  </r>
  <r>
    <n v="9254"/>
    <x v="32"/>
    <s v="8255"/>
    <x v="1"/>
    <s v="Jeans"/>
    <n v="3"/>
    <n v="50"/>
    <n v="150"/>
    <n v="35"/>
    <n v="105"/>
    <n v="15"/>
    <n v="45"/>
    <x v="10"/>
    <x v="2"/>
    <x v="0"/>
  </r>
  <r>
    <n v="9255"/>
    <x v="335"/>
    <s v="8256"/>
    <x v="1"/>
    <s v="Jeans"/>
    <n v="10"/>
    <n v="50"/>
    <n v="500"/>
    <n v="35"/>
    <n v="350"/>
    <n v="15"/>
    <n v="150"/>
    <x v="6"/>
    <x v="3"/>
    <x v="1"/>
  </r>
  <r>
    <n v="9256"/>
    <x v="6"/>
    <s v="8257"/>
    <x v="2"/>
    <s v="Refrigerator"/>
    <n v="6"/>
    <n v="600"/>
    <n v="3600"/>
    <n v="420"/>
    <n v="2520"/>
    <n v="180"/>
    <n v="1080"/>
    <x v="3"/>
    <x v="3"/>
    <x v="2"/>
  </r>
  <r>
    <n v="9257"/>
    <x v="227"/>
    <s v="8258"/>
    <x v="0"/>
    <s v="Lego Set"/>
    <n v="2"/>
    <n v="30"/>
    <n v="60"/>
    <n v="21"/>
    <n v="42"/>
    <n v="9"/>
    <n v="18"/>
    <x v="4"/>
    <x v="2"/>
    <x v="1"/>
  </r>
  <r>
    <n v="9258"/>
    <x v="87"/>
    <s v="8259"/>
    <x v="0"/>
    <s v="Teddy Bear"/>
    <n v="2"/>
    <n v="25"/>
    <n v="50"/>
    <n v="17.5"/>
    <n v="35"/>
    <n v="7.5"/>
    <n v="15"/>
    <x v="8"/>
    <x v="0"/>
    <x v="4"/>
  </r>
  <r>
    <n v="9259"/>
    <x v="155"/>
    <s v="8260"/>
    <x v="1"/>
    <s v="Jacket"/>
    <n v="2"/>
    <n v="80"/>
    <n v="160"/>
    <n v="56"/>
    <n v="112"/>
    <n v="24"/>
    <n v="48"/>
    <x v="20"/>
    <x v="0"/>
    <x v="0"/>
  </r>
  <r>
    <n v="9260"/>
    <x v="56"/>
    <s v="8261"/>
    <x v="0"/>
    <s v="Doll"/>
    <n v="3"/>
    <n v="20"/>
    <n v="60"/>
    <n v="14"/>
    <n v="42"/>
    <n v="6"/>
    <n v="18"/>
    <x v="11"/>
    <x v="2"/>
    <x v="3"/>
  </r>
  <r>
    <n v="9261"/>
    <x v="364"/>
    <s v="8262"/>
    <x v="1"/>
    <s v="Jeans"/>
    <n v="7"/>
    <n v="50"/>
    <n v="350"/>
    <n v="35"/>
    <n v="245"/>
    <n v="15"/>
    <n v="105"/>
    <x v="18"/>
    <x v="2"/>
    <x v="2"/>
  </r>
  <r>
    <n v="9262"/>
    <x v="315"/>
    <s v="8263"/>
    <x v="0"/>
    <s v="Lego Set"/>
    <n v="5"/>
    <n v="30"/>
    <n v="150"/>
    <n v="21"/>
    <n v="105"/>
    <n v="9"/>
    <n v="45"/>
    <x v="7"/>
    <x v="4"/>
    <x v="4"/>
  </r>
  <r>
    <n v="9263"/>
    <x v="79"/>
    <s v="8264"/>
    <x v="0"/>
    <s v="Lego Set"/>
    <n v="3"/>
    <n v="30"/>
    <n v="90"/>
    <n v="21"/>
    <n v="63"/>
    <n v="9"/>
    <n v="27"/>
    <x v="6"/>
    <x v="3"/>
    <x v="2"/>
  </r>
  <r>
    <n v="9264"/>
    <x v="272"/>
    <s v="8265"/>
    <x v="4"/>
    <s v="Tablet"/>
    <n v="10"/>
    <n v="400"/>
    <n v="4000"/>
    <n v="280"/>
    <n v="2800"/>
    <n v="120"/>
    <n v="1200"/>
    <x v="12"/>
    <x v="4"/>
    <x v="1"/>
  </r>
  <r>
    <n v="9265"/>
    <x v="9"/>
    <s v="8266"/>
    <x v="2"/>
    <s v="Refrigerator"/>
    <n v="2"/>
    <n v="600"/>
    <n v="1200"/>
    <n v="420"/>
    <n v="840"/>
    <n v="180"/>
    <n v="360"/>
    <x v="0"/>
    <x v="0"/>
    <x v="1"/>
  </r>
  <r>
    <n v="9266"/>
    <x v="75"/>
    <s v="8267"/>
    <x v="3"/>
    <s v="Soccer Ball"/>
    <n v="2"/>
    <n v="30"/>
    <n v="60"/>
    <n v="21"/>
    <n v="42"/>
    <n v="9"/>
    <n v="18"/>
    <x v="8"/>
    <x v="0"/>
    <x v="0"/>
  </r>
  <r>
    <n v="9267"/>
    <x v="75"/>
    <s v="8268"/>
    <x v="4"/>
    <s v="Tablet"/>
    <n v="1"/>
    <n v="400"/>
    <n v="400"/>
    <n v="280"/>
    <n v="280"/>
    <n v="120"/>
    <n v="120"/>
    <x v="4"/>
    <x v="2"/>
    <x v="4"/>
  </r>
  <r>
    <n v="9268"/>
    <x v="294"/>
    <s v="8269"/>
    <x v="4"/>
    <s v="Smartphone"/>
    <n v="3"/>
    <n v="700"/>
    <n v="2100"/>
    <n v="489.99999999999989"/>
    <n v="1469.9999999999995"/>
    <n v="210.00000000000011"/>
    <n v="630.00000000000034"/>
    <x v="14"/>
    <x v="4"/>
    <x v="2"/>
  </r>
  <r>
    <n v="9269"/>
    <x v="297"/>
    <s v="8270"/>
    <x v="2"/>
    <s v="Washing Machine"/>
    <n v="1"/>
    <n v="500"/>
    <n v="500"/>
    <n v="350"/>
    <n v="350"/>
    <n v="150"/>
    <n v="150"/>
    <x v="7"/>
    <x v="4"/>
    <x v="4"/>
  </r>
  <r>
    <n v="9270"/>
    <x v="56"/>
    <s v="8271"/>
    <x v="3"/>
    <s v="Soccer Ball"/>
    <n v="1"/>
    <n v="30"/>
    <n v="30"/>
    <n v="21"/>
    <n v="21"/>
    <n v="9"/>
    <n v="9"/>
    <x v="5"/>
    <x v="0"/>
    <x v="3"/>
  </r>
  <r>
    <n v="9271"/>
    <x v="156"/>
    <s v="8272"/>
    <x v="2"/>
    <s v="Washing Machine"/>
    <n v="3"/>
    <n v="500"/>
    <n v="1500"/>
    <n v="350"/>
    <n v="1050"/>
    <n v="150"/>
    <n v="450"/>
    <x v="1"/>
    <x v="1"/>
    <x v="1"/>
  </r>
  <r>
    <n v="9272"/>
    <x v="239"/>
    <s v="8273"/>
    <x v="4"/>
    <s v="Laptop"/>
    <n v="1"/>
    <n v="1000"/>
    <n v="1000"/>
    <n v="700"/>
    <n v="700"/>
    <n v="300"/>
    <n v="300"/>
    <x v="15"/>
    <x v="3"/>
    <x v="3"/>
  </r>
  <r>
    <n v="9273"/>
    <x v="5"/>
    <s v="8274"/>
    <x v="2"/>
    <s v="Microwave"/>
    <n v="9"/>
    <n v="150"/>
    <n v="1350"/>
    <n v="105"/>
    <n v="945"/>
    <n v="45"/>
    <n v="405"/>
    <x v="18"/>
    <x v="2"/>
    <x v="3"/>
  </r>
  <r>
    <n v="9274"/>
    <x v="27"/>
    <s v="8275"/>
    <x v="0"/>
    <s v="Doll"/>
    <n v="8"/>
    <n v="20"/>
    <n v="160"/>
    <n v="14"/>
    <n v="112"/>
    <n v="6"/>
    <n v="48"/>
    <x v="24"/>
    <x v="0"/>
    <x v="4"/>
  </r>
  <r>
    <n v="9275"/>
    <x v="301"/>
    <s v="8276"/>
    <x v="3"/>
    <s v="Tennis Racket"/>
    <n v="1"/>
    <n v="60"/>
    <n v="60"/>
    <n v="42"/>
    <n v="42"/>
    <n v="18"/>
    <n v="18"/>
    <x v="10"/>
    <x v="2"/>
    <x v="0"/>
  </r>
  <r>
    <n v="9276"/>
    <x v="127"/>
    <s v="8277"/>
    <x v="0"/>
    <s v="Teddy Bear"/>
    <n v="3"/>
    <n v="25"/>
    <n v="75"/>
    <n v="17.5"/>
    <n v="52.5"/>
    <n v="7.5"/>
    <n v="22.5"/>
    <x v="19"/>
    <x v="1"/>
    <x v="2"/>
  </r>
  <r>
    <n v="9277"/>
    <x v="352"/>
    <s v="8278"/>
    <x v="1"/>
    <s v="T-Shirt"/>
    <n v="9"/>
    <n v="20"/>
    <n v="180"/>
    <n v="14"/>
    <n v="126"/>
    <n v="6"/>
    <n v="54"/>
    <x v="8"/>
    <x v="0"/>
    <x v="1"/>
  </r>
  <r>
    <n v="9278"/>
    <x v="198"/>
    <s v="8279"/>
    <x v="3"/>
    <s v="Basketball"/>
    <n v="4"/>
    <n v="40"/>
    <n v="160"/>
    <n v="28"/>
    <n v="112"/>
    <n v="12"/>
    <n v="48"/>
    <x v="17"/>
    <x v="4"/>
    <x v="4"/>
  </r>
  <r>
    <n v="9279"/>
    <x v="158"/>
    <s v="8280"/>
    <x v="3"/>
    <s v="Tennis Racket"/>
    <n v="8"/>
    <n v="60"/>
    <n v="480"/>
    <n v="42"/>
    <n v="336"/>
    <n v="18"/>
    <n v="144"/>
    <x v="19"/>
    <x v="1"/>
    <x v="4"/>
  </r>
  <r>
    <n v="9280"/>
    <x v="353"/>
    <s v="8281"/>
    <x v="0"/>
    <s v="Doll"/>
    <n v="5"/>
    <n v="20"/>
    <n v="100"/>
    <n v="14"/>
    <n v="70"/>
    <n v="6"/>
    <n v="30"/>
    <x v="6"/>
    <x v="3"/>
    <x v="4"/>
  </r>
  <r>
    <n v="9281"/>
    <x v="63"/>
    <s v="8282"/>
    <x v="2"/>
    <s v="Washing Machine"/>
    <n v="1"/>
    <n v="500"/>
    <n v="500"/>
    <n v="350"/>
    <n v="350"/>
    <n v="150"/>
    <n v="150"/>
    <x v="8"/>
    <x v="0"/>
    <x v="2"/>
  </r>
  <r>
    <n v="9282"/>
    <x v="105"/>
    <s v="8283"/>
    <x v="1"/>
    <s v="T-Shirt"/>
    <n v="8"/>
    <n v="20"/>
    <n v="160"/>
    <n v="14"/>
    <n v="112"/>
    <n v="6"/>
    <n v="48"/>
    <x v="4"/>
    <x v="2"/>
    <x v="3"/>
  </r>
  <r>
    <n v="9283"/>
    <x v="126"/>
    <s v="8284"/>
    <x v="3"/>
    <s v="Basketball"/>
    <n v="1"/>
    <n v="40"/>
    <n v="40"/>
    <n v="28"/>
    <n v="28"/>
    <n v="12"/>
    <n v="12"/>
    <x v="2"/>
    <x v="2"/>
    <x v="0"/>
  </r>
  <r>
    <n v="9284"/>
    <x v="79"/>
    <s v="8285"/>
    <x v="2"/>
    <s v="Washing Machine"/>
    <n v="5"/>
    <n v="500"/>
    <n v="2500"/>
    <n v="350"/>
    <n v="1750"/>
    <n v="150"/>
    <n v="750"/>
    <x v="7"/>
    <x v="4"/>
    <x v="1"/>
  </r>
  <r>
    <n v="9285"/>
    <x v="187"/>
    <s v="8286"/>
    <x v="2"/>
    <s v="Microwave"/>
    <n v="3"/>
    <n v="150"/>
    <n v="450"/>
    <n v="105"/>
    <n v="315"/>
    <n v="45"/>
    <n v="135"/>
    <x v="1"/>
    <x v="1"/>
    <x v="3"/>
  </r>
  <r>
    <n v="9286"/>
    <x v="352"/>
    <s v="8287"/>
    <x v="1"/>
    <s v="Jeans"/>
    <n v="2"/>
    <n v="50"/>
    <n v="100"/>
    <n v="35"/>
    <n v="70"/>
    <n v="15"/>
    <n v="30"/>
    <x v="16"/>
    <x v="4"/>
    <x v="2"/>
  </r>
  <r>
    <n v="9287"/>
    <x v="246"/>
    <s v="8288"/>
    <x v="0"/>
    <s v="Doll"/>
    <n v="3"/>
    <n v="20"/>
    <n v="60"/>
    <n v="14"/>
    <n v="42"/>
    <n v="6"/>
    <n v="18"/>
    <x v="7"/>
    <x v="4"/>
    <x v="0"/>
  </r>
  <r>
    <n v="9288"/>
    <x v="37"/>
    <s v="8289"/>
    <x v="3"/>
    <s v="Tennis Racket"/>
    <n v="9"/>
    <n v="60"/>
    <n v="540"/>
    <n v="42"/>
    <n v="378"/>
    <n v="18"/>
    <n v="162"/>
    <x v="15"/>
    <x v="3"/>
    <x v="3"/>
  </r>
  <r>
    <n v="9289"/>
    <x v="190"/>
    <s v="8290"/>
    <x v="3"/>
    <s v="Tennis Racket"/>
    <n v="6"/>
    <n v="60"/>
    <n v="360"/>
    <n v="42"/>
    <n v="252"/>
    <n v="18"/>
    <n v="108"/>
    <x v="2"/>
    <x v="2"/>
    <x v="4"/>
  </r>
  <r>
    <n v="9290"/>
    <x v="216"/>
    <s v="8291"/>
    <x v="2"/>
    <s v="Washing Machine"/>
    <n v="5"/>
    <n v="500"/>
    <n v="2500"/>
    <n v="350"/>
    <n v="1750"/>
    <n v="150"/>
    <n v="750"/>
    <x v="12"/>
    <x v="4"/>
    <x v="2"/>
  </r>
  <r>
    <n v="9291"/>
    <x v="260"/>
    <s v="8292"/>
    <x v="1"/>
    <s v="Jacket"/>
    <n v="2"/>
    <n v="80"/>
    <n v="160"/>
    <n v="56"/>
    <n v="112"/>
    <n v="24"/>
    <n v="48"/>
    <x v="16"/>
    <x v="4"/>
    <x v="2"/>
  </r>
  <r>
    <n v="9292"/>
    <x v="276"/>
    <s v="8293"/>
    <x v="3"/>
    <s v="Soccer Ball"/>
    <n v="2"/>
    <n v="30"/>
    <n v="60"/>
    <n v="21"/>
    <n v="42"/>
    <n v="9"/>
    <n v="18"/>
    <x v="6"/>
    <x v="3"/>
    <x v="0"/>
  </r>
  <r>
    <n v="9293"/>
    <x v="295"/>
    <s v="8294"/>
    <x v="3"/>
    <s v="Basketball"/>
    <n v="4"/>
    <n v="40"/>
    <n v="160"/>
    <n v="28"/>
    <n v="112"/>
    <n v="12"/>
    <n v="48"/>
    <x v="4"/>
    <x v="2"/>
    <x v="4"/>
  </r>
  <r>
    <n v="9294"/>
    <x v="319"/>
    <s v="8295"/>
    <x v="3"/>
    <s v="Basketball"/>
    <n v="6"/>
    <n v="40"/>
    <n v="240"/>
    <n v="28"/>
    <n v="168"/>
    <n v="12"/>
    <n v="72"/>
    <x v="2"/>
    <x v="2"/>
    <x v="0"/>
  </r>
  <r>
    <n v="9295"/>
    <x v="220"/>
    <s v="8296"/>
    <x v="3"/>
    <s v="Soccer Ball"/>
    <n v="2"/>
    <n v="30"/>
    <n v="60"/>
    <n v="21"/>
    <n v="42"/>
    <n v="9"/>
    <n v="18"/>
    <x v="9"/>
    <x v="3"/>
    <x v="1"/>
  </r>
  <r>
    <n v="9296"/>
    <x v="32"/>
    <s v="8297"/>
    <x v="3"/>
    <s v="Tennis Racket"/>
    <n v="7"/>
    <n v="60"/>
    <n v="420"/>
    <n v="42"/>
    <n v="294"/>
    <n v="18"/>
    <n v="126"/>
    <x v="17"/>
    <x v="4"/>
    <x v="0"/>
  </r>
  <r>
    <n v="9297"/>
    <x v="345"/>
    <s v="8298"/>
    <x v="4"/>
    <s v="Laptop"/>
    <n v="9"/>
    <n v="1000"/>
    <n v="9000"/>
    <n v="700"/>
    <n v="6300"/>
    <n v="300"/>
    <n v="2700"/>
    <x v="12"/>
    <x v="4"/>
    <x v="2"/>
  </r>
  <r>
    <n v="9298"/>
    <x v="325"/>
    <s v="8299"/>
    <x v="4"/>
    <s v="Laptop"/>
    <n v="9"/>
    <n v="1000"/>
    <n v="9000"/>
    <n v="700"/>
    <n v="6300"/>
    <n v="300"/>
    <n v="2700"/>
    <x v="20"/>
    <x v="0"/>
    <x v="1"/>
  </r>
  <r>
    <n v="9299"/>
    <x v="67"/>
    <s v="8300"/>
    <x v="2"/>
    <s v="Microwave"/>
    <n v="2"/>
    <n v="150"/>
    <n v="300"/>
    <n v="105"/>
    <n v="210"/>
    <n v="45"/>
    <n v="90"/>
    <x v="8"/>
    <x v="0"/>
    <x v="1"/>
  </r>
  <r>
    <n v="9300"/>
    <x v="77"/>
    <s v="8301"/>
    <x v="3"/>
    <s v="Tennis Racket"/>
    <n v="7"/>
    <n v="60"/>
    <n v="420"/>
    <n v="42"/>
    <n v="294"/>
    <n v="18"/>
    <n v="126"/>
    <x v="8"/>
    <x v="0"/>
    <x v="3"/>
  </r>
  <r>
    <n v="9301"/>
    <x v="346"/>
    <s v="8302"/>
    <x v="3"/>
    <s v="Soccer Ball"/>
    <n v="10"/>
    <n v="30"/>
    <n v="300"/>
    <n v="21"/>
    <n v="210"/>
    <n v="9"/>
    <n v="90"/>
    <x v="10"/>
    <x v="2"/>
    <x v="0"/>
  </r>
  <r>
    <n v="9302"/>
    <x v="222"/>
    <s v="8303"/>
    <x v="4"/>
    <s v="Laptop"/>
    <n v="6"/>
    <n v="1000"/>
    <n v="6000"/>
    <n v="700"/>
    <n v="4200"/>
    <n v="300"/>
    <n v="1800"/>
    <x v="12"/>
    <x v="4"/>
    <x v="0"/>
  </r>
  <r>
    <n v="9303"/>
    <x v="261"/>
    <s v="8304"/>
    <x v="0"/>
    <s v="Lego Set"/>
    <n v="7"/>
    <n v="30"/>
    <n v="210"/>
    <n v="21"/>
    <n v="147"/>
    <n v="9"/>
    <n v="63"/>
    <x v="0"/>
    <x v="0"/>
    <x v="3"/>
  </r>
  <r>
    <n v="9304"/>
    <x v="92"/>
    <s v="8305"/>
    <x v="0"/>
    <s v="Doll"/>
    <n v="9"/>
    <n v="20"/>
    <n v="180"/>
    <n v="14"/>
    <n v="126"/>
    <n v="6"/>
    <n v="54"/>
    <x v="1"/>
    <x v="1"/>
    <x v="1"/>
  </r>
  <r>
    <n v="9305"/>
    <x v="162"/>
    <s v="8306"/>
    <x v="2"/>
    <s v="Washing Machine"/>
    <n v="1"/>
    <n v="500"/>
    <n v="500"/>
    <n v="350"/>
    <n v="350"/>
    <n v="150"/>
    <n v="150"/>
    <x v="13"/>
    <x v="1"/>
    <x v="1"/>
  </r>
  <r>
    <n v="9306"/>
    <x v="361"/>
    <s v="8307"/>
    <x v="1"/>
    <s v="Jacket"/>
    <n v="10"/>
    <n v="80"/>
    <n v="800"/>
    <n v="56"/>
    <n v="560"/>
    <n v="24"/>
    <n v="240"/>
    <x v="21"/>
    <x v="1"/>
    <x v="0"/>
  </r>
  <r>
    <n v="9307"/>
    <x v="358"/>
    <s v="8308"/>
    <x v="1"/>
    <s v="Jeans"/>
    <n v="10"/>
    <n v="50"/>
    <n v="500"/>
    <n v="35"/>
    <n v="350"/>
    <n v="15"/>
    <n v="150"/>
    <x v="6"/>
    <x v="3"/>
    <x v="3"/>
  </r>
  <r>
    <n v="9308"/>
    <x v="314"/>
    <s v="8309"/>
    <x v="4"/>
    <s v="Laptop"/>
    <n v="7"/>
    <n v="1000"/>
    <n v="7000"/>
    <n v="700"/>
    <n v="4900"/>
    <n v="300"/>
    <n v="2100"/>
    <x v="23"/>
    <x v="3"/>
    <x v="2"/>
  </r>
  <r>
    <n v="9309"/>
    <x v="220"/>
    <s v="8310"/>
    <x v="0"/>
    <s v="Doll"/>
    <n v="9"/>
    <n v="20"/>
    <n v="180"/>
    <n v="14"/>
    <n v="126"/>
    <n v="6"/>
    <n v="54"/>
    <x v="6"/>
    <x v="3"/>
    <x v="0"/>
  </r>
  <r>
    <n v="9310"/>
    <x v="69"/>
    <s v="8311"/>
    <x v="1"/>
    <s v="T-Shirt"/>
    <n v="8"/>
    <n v="20"/>
    <n v="160"/>
    <n v="14"/>
    <n v="112"/>
    <n v="6"/>
    <n v="48"/>
    <x v="1"/>
    <x v="1"/>
    <x v="4"/>
  </r>
  <r>
    <n v="9311"/>
    <x v="167"/>
    <s v="8312"/>
    <x v="4"/>
    <s v="Laptop"/>
    <n v="1"/>
    <n v="1000"/>
    <n v="1000"/>
    <n v="700"/>
    <n v="700"/>
    <n v="300"/>
    <n v="300"/>
    <x v="15"/>
    <x v="3"/>
    <x v="4"/>
  </r>
  <r>
    <n v="9312"/>
    <x v="322"/>
    <s v="8313"/>
    <x v="3"/>
    <s v="Basketball"/>
    <n v="8"/>
    <n v="40"/>
    <n v="320"/>
    <n v="28"/>
    <n v="224"/>
    <n v="12"/>
    <n v="96"/>
    <x v="18"/>
    <x v="2"/>
    <x v="2"/>
  </r>
  <r>
    <n v="9313"/>
    <x v="62"/>
    <s v="8314"/>
    <x v="4"/>
    <s v="Smartphone"/>
    <n v="9"/>
    <n v="700"/>
    <n v="6300"/>
    <n v="489.99999999999989"/>
    <n v="4409.9999999999991"/>
    <n v="210.00000000000011"/>
    <n v="1890.0000000000009"/>
    <x v="19"/>
    <x v="1"/>
    <x v="0"/>
  </r>
  <r>
    <n v="9314"/>
    <x v="317"/>
    <s v="8315"/>
    <x v="0"/>
    <s v="Teddy Bear"/>
    <n v="6"/>
    <n v="25"/>
    <n v="150"/>
    <n v="17.5"/>
    <n v="105"/>
    <n v="7.5"/>
    <n v="45"/>
    <x v="7"/>
    <x v="4"/>
    <x v="2"/>
  </r>
  <r>
    <n v="9315"/>
    <x v="304"/>
    <s v="8316"/>
    <x v="0"/>
    <s v="Lego Set"/>
    <n v="4"/>
    <n v="30"/>
    <n v="120"/>
    <n v="21"/>
    <n v="84"/>
    <n v="9"/>
    <n v="36"/>
    <x v="16"/>
    <x v="4"/>
    <x v="2"/>
  </r>
  <r>
    <n v="9316"/>
    <x v="23"/>
    <s v="8317"/>
    <x v="3"/>
    <s v="Soccer Ball"/>
    <n v="5"/>
    <n v="30"/>
    <n v="150"/>
    <n v="21"/>
    <n v="105"/>
    <n v="9"/>
    <n v="45"/>
    <x v="6"/>
    <x v="3"/>
    <x v="2"/>
  </r>
  <r>
    <n v="9317"/>
    <x v="71"/>
    <s v="8318"/>
    <x v="0"/>
    <s v="Lego Set"/>
    <n v="2"/>
    <n v="30"/>
    <n v="60"/>
    <n v="21"/>
    <n v="42"/>
    <n v="9"/>
    <n v="18"/>
    <x v="0"/>
    <x v="0"/>
    <x v="4"/>
  </r>
  <r>
    <n v="9318"/>
    <x v="132"/>
    <s v="8319"/>
    <x v="1"/>
    <s v="Jeans"/>
    <n v="4"/>
    <n v="50"/>
    <n v="200"/>
    <n v="35"/>
    <n v="140"/>
    <n v="15"/>
    <n v="60"/>
    <x v="22"/>
    <x v="1"/>
    <x v="3"/>
  </r>
  <r>
    <n v="9319"/>
    <x v="69"/>
    <s v="8320"/>
    <x v="2"/>
    <s v="Refrigerator"/>
    <n v="2"/>
    <n v="600"/>
    <n v="1200"/>
    <n v="420"/>
    <n v="840"/>
    <n v="180"/>
    <n v="360"/>
    <x v="10"/>
    <x v="2"/>
    <x v="3"/>
  </r>
  <r>
    <n v="9320"/>
    <x v="53"/>
    <s v="8321"/>
    <x v="1"/>
    <s v="Jeans"/>
    <n v="5"/>
    <n v="50"/>
    <n v="250"/>
    <n v="35"/>
    <n v="175"/>
    <n v="15"/>
    <n v="75"/>
    <x v="10"/>
    <x v="2"/>
    <x v="2"/>
  </r>
  <r>
    <n v="9321"/>
    <x v="244"/>
    <s v="8322"/>
    <x v="2"/>
    <s v="Washing Machine"/>
    <n v="9"/>
    <n v="500"/>
    <n v="4500"/>
    <n v="350"/>
    <n v="3150"/>
    <n v="150"/>
    <n v="1350"/>
    <x v="23"/>
    <x v="3"/>
    <x v="3"/>
  </r>
  <r>
    <n v="9322"/>
    <x v="54"/>
    <s v="8323"/>
    <x v="1"/>
    <s v="Jeans"/>
    <n v="2"/>
    <n v="50"/>
    <n v="100"/>
    <n v="35"/>
    <n v="70"/>
    <n v="15"/>
    <n v="30"/>
    <x v="18"/>
    <x v="2"/>
    <x v="2"/>
  </r>
  <r>
    <n v="9323"/>
    <x v="54"/>
    <s v="8324"/>
    <x v="3"/>
    <s v="Soccer Ball"/>
    <n v="6"/>
    <n v="30"/>
    <n v="180"/>
    <n v="21"/>
    <n v="126"/>
    <n v="9"/>
    <n v="54"/>
    <x v="23"/>
    <x v="3"/>
    <x v="4"/>
  </r>
  <r>
    <n v="9324"/>
    <x v="320"/>
    <s v="8325"/>
    <x v="0"/>
    <s v="Teddy Bear"/>
    <n v="4"/>
    <n v="25"/>
    <n v="100"/>
    <n v="17.5"/>
    <n v="70"/>
    <n v="7.5"/>
    <n v="30"/>
    <x v="1"/>
    <x v="1"/>
    <x v="3"/>
  </r>
  <r>
    <n v="9325"/>
    <x v="63"/>
    <s v="8326"/>
    <x v="2"/>
    <s v="Microwave"/>
    <n v="3"/>
    <n v="150"/>
    <n v="450"/>
    <n v="105"/>
    <n v="315"/>
    <n v="45"/>
    <n v="135"/>
    <x v="18"/>
    <x v="2"/>
    <x v="1"/>
  </r>
  <r>
    <n v="9326"/>
    <x v="108"/>
    <s v="8327"/>
    <x v="1"/>
    <s v="T-Shirt"/>
    <n v="5"/>
    <n v="20"/>
    <n v="100"/>
    <n v="14"/>
    <n v="70"/>
    <n v="6"/>
    <n v="30"/>
    <x v="21"/>
    <x v="1"/>
    <x v="4"/>
  </r>
  <r>
    <n v="9327"/>
    <x v="279"/>
    <s v="8328"/>
    <x v="4"/>
    <s v="Smartphone"/>
    <n v="9"/>
    <n v="700"/>
    <n v="6300"/>
    <n v="489.99999999999989"/>
    <n v="4409.9999999999991"/>
    <n v="210.00000000000011"/>
    <n v="1890.0000000000009"/>
    <x v="8"/>
    <x v="0"/>
    <x v="1"/>
  </r>
  <r>
    <n v="9328"/>
    <x v="135"/>
    <s v="8329"/>
    <x v="2"/>
    <s v="Microwave"/>
    <n v="10"/>
    <n v="150"/>
    <n v="1500"/>
    <n v="105"/>
    <n v="1050"/>
    <n v="45"/>
    <n v="450"/>
    <x v="23"/>
    <x v="3"/>
    <x v="4"/>
  </r>
  <r>
    <n v="9329"/>
    <x v="17"/>
    <s v="8330"/>
    <x v="3"/>
    <s v="Basketball"/>
    <n v="6"/>
    <n v="40"/>
    <n v="240"/>
    <n v="28"/>
    <n v="168"/>
    <n v="12"/>
    <n v="72"/>
    <x v="23"/>
    <x v="3"/>
    <x v="2"/>
  </r>
  <r>
    <n v="9330"/>
    <x v="181"/>
    <s v="8331"/>
    <x v="2"/>
    <s v="Microwave"/>
    <n v="2"/>
    <n v="150"/>
    <n v="300"/>
    <n v="105"/>
    <n v="210"/>
    <n v="45"/>
    <n v="90"/>
    <x v="6"/>
    <x v="3"/>
    <x v="0"/>
  </r>
  <r>
    <n v="9331"/>
    <x v="298"/>
    <s v="8332"/>
    <x v="3"/>
    <s v="Soccer Ball"/>
    <n v="6"/>
    <n v="30"/>
    <n v="180"/>
    <n v="21"/>
    <n v="126"/>
    <n v="9"/>
    <n v="54"/>
    <x v="15"/>
    <x v="3"/>
    <x v="0"/>
  </r>
  <r>
    <n v="9332"/>
    <x v="359"/>
    <s v="8333"/>
    <x v="1"/>
    <s v="T-Shirt"/>
    <n v="10"/>
    <n v="20"/>
    <n v="200"/>
    <n v="14"/>
    <n v="140"/>
    <n v="6"/>
    <n v="60"/>
    <x v="14"/>
    <x v="4"/>
    <x v="2"/>
  </r>
  <r>
    <n v="9333"/>
    <x v="323"/>
    <s v="8334"/>
    <x v="1"/>
    <s v="Jacket"/>
    <n v="10"/>
    <n v="80"/>
    <n v="800"/>
    <n v="56"/>
    <n v="560"/>
    <n v="24"/>
    <n v="240"/>
    <x v="5"/>
    <x v="0"/>
    <x v="1"/>
  </r>
  <r>
    <n v="9334"/>
    <x v="220"/>
    <s v="8335"/>
    <x v="4"/>
    <s v="Tablet"/>
    <n v="9"/>
    <n v="400"/>
    <n v="3600"/>
    <n v="280"/>
    <n v="2520"/>
    <n v="120"/>
    <n v="1080"/>
    <x v="15"/>
    <x v="3"/>
    <x v="0"/>
  </r>
  <r>
    <n v="9335"/>
    <x v="3"/>
    <s v="8336"/>
    <x v="2"/>
    <s v="Washing Machine"/>
    <n v="3"/>
    <n v="500"/>
    <n v="1500"/>
    <n v="350"/>
    <n v="1050"/>
    <n v="150"/>
    <n v="450"/>
    <x v="6"/>
    <x v="3"/>
    <x v="3"/>
  </r>
  <r>
    <n v="9336"/>
    <x v="193"/>
    <s v="8337"/>
    <x v="0"/>
    <s v="Lego Set"/>
    <n v="7"/>
    <n v="30"/>
    <n v="210"/>
    <n v="21"/>
    <n v="147"/>
    <n v="9"/>
    <n v="63"/>
    <x v="9"/>
    <x v="3"/>
    <x v="1"/>
  </r>
  <r>
    <n v="9337"/>
    <x v="294"/>
    <s v="8338"/>
    <x v="4"/>
    <s v="Tablet"/>
    <n v="1"/>
    <n v="400"/>
    <n v="400"/>
    <n v="280"/>
    <n v="280"/>
    <n v="120"/>
    <n v="120"/>
    <x v="13"/>
    <x v="1"/>
    <x v="0"/>
  </r>
  <r>
    <n v="9338"/>
    <x v="173"/>
    <s v="8339"/>
    <x v="0"/>
    <s v="Teddy Bear"/>
    <n v="3"/>
    <n v="25"/>
    <n v="75"/>
    <n v="17.5"/>
    <n v="52.5"/>
    <n v="7.5"/>
    <n v="22.5"/>
    <x v="16"/>
    <x v="4"/>
    <x v="4"/>
  </r>
  <r>
    <n v="9339"/>
    <x v="211"/>
    <s v="8340"/>
    <x v="3"/>
    <s v="Basketball"/>
    <n v="10"/>
    <n v="40"/>
    <n v="400"/>
    <n v="28"/>
    <n v="280"/>
    <n v="12"/>
    <n v="120"/>
    <x v="19"/>
    <x v="1"/>
    <x v="4"/>
  </r>
  <r>
    <n v="9340"/>
    <x v="171"/>
    <s v="8341"/>
    <x v="3"/>
    <s v="Soccer Ball"/>
    <n v="1"/>
    <n v="30"/>
    <n v="30"/>
    <n v="21"/>
    <n v="21"/>
    <n v="9"/>
    <n v="9"/>
    <x v="10"/>
    <x v="2"/>
    <x v="2"/>
  </r>
  <r>
    <n v="9341"/>
    <x v="180"/>
    <s v="8342"/>
    <x v="4"/>
    <s v="Laptop"/>
    <n v="4"/>
    <n v="1000"/>
    <n v="4000"/>
    <n v="700"/>
    <n v="2800"/>
    <n v="300"/>
    <n v="1200"/>
    <x v="2"/>
    <x v="2"/>
    <x v="0"/>
  </r>
  <r>
    <n v="9342"/>
    <x v="230"/>
    <s v="8343"/>
    <x v="4"/>
    <s v="Laptop"/>
    <n v="10"/>
    <n v="1000"/>
    <n v="10000"/>
    <n v="700"/>
    <n v="7000"/>
    <n v="300"/>
    <n v="3000"/>
    <x v="22"/>
    <x v="1"/>
    <x v="0"/>
  </r>
  <r>
    <n v="9343"/>
    <x v="224"/>
    <s v="8344"/>
    <x v="3"/>
    <s v="Tennis Racket"/>
    <n v="7"/>
    <n v="60"/>
    <n v="420"/>
    <n v="42"/>
    <n v="294"/>
    <n v="18"/>
    <n v="126"/>
    <x v="8"/>
    <x v="0"/>
    <x v="0"/>
  </r>
  <r>
    <n v="9344"/>
    <x v="327"/>
    <s v="8345"/>
    <x v="0"/>
    <s v="Doll"/>
    <n v="3"/>
    <n v="20"/>
    <n v="60"/>
    <n v="14"/>
    <n v="42"/>
    <n v="6"/>
    <n v="18"/>
    <x v="17"/>
    <x v="4"/>
    <x v="4"/>
  </r>
  <r>
    <n v="9345"/>
    <x v="74"/>
    <s v="8346"/>
    <x v="4"/>
    <s v="Laptop"/>
    <n v="2"/>
    <n v="1000"/>
    <n v="2000"/>
    <n v="700"/>
    <n v="1400"/>
    <n v="300"/>
    <n v="600"/>
    <x v="14"/>
    <x v="4"/>
    <x v="2"/>
  </r>
  <r>
    <n v="9346"/>
    <x v="173"/>
    <s v="8347"/>
    <x v="4"/>
    <s v="Laptop"/>
    <n v="3"/>
    <n v="1000"/>
    <n v="3000"/>
    <n v="700"/>
    <n v="2100"/>
    <n v="300"/>
    <n v="900"/>
    <x v="22"/>
    <x v="1"/>
    <x v="2"/>
  </r>
  <r>
    <n v="9347"/>
    <x v="294"/>
    <s v="8348"/>
    <x v="4"/>
    <s v="Tablet"/>
    <n v="7"/>
    <n v="400"/>
    <n v="2800"/>
    <n v="280"/>
    <n v="1960"/>
    <n v="120"/>
    <n v="840"/>
    <x v="22"/>
    <x v="1"/>
    <x v="3"/>
  </r>
  <r>
    <n v="9348"/>
    <x v="270"/>
    <s v="8349"/>
    <x v="2"/>
    <s v="Microwave"/>
    <n v="6"/>
    <n v="150"/>
    <n v="900"/>
    <n v="105"/>
    <n v="630"/>
    <n v="45"/>
    <n v="270"/>
    <x v="9"/>
    <x v="3"/>
    <x v="4"/>
  </r>
  <r>
    <n v="9349"/>
    <x v="102"/>
    <s v="8350"/>
    <x v="4"/>
    <s v="Smartphone"/>
    <n v="10"/>
    <n v="700"/>
    <n v="7000"/>
    <n v="489.99999999999989"/>
    <n v="4899.9999999999991"/>
    <n v="210.00000000000011"/>
    <n v="2100.0000000000009"/>
    <x v="18"/>
    <x v="2"/>
    <x v="2"/>
  </r>
  <r>
    <n v="9350"/>
    <x v="114"/>
    <s v="8351"/>
    <x v="2"/>
    <s v="Microwave"/>
    <n v="9"/>
    <n v="150"/>
    <n v="1350"/>
    <n v="105"/>
    <n v="945"/>
    <n v="45"/>
    <n v="405"/>
    <x v="10"/>
    <x v="2"/>
    <x v="0"/>
  </r>
  <r>
    <n v="9351"/>
    <x v="3"/>
    <s v="8352"/>
    <x v="0"/>
    <s v="Teddy Bear"/>
    <n v="4"/>
    <n v="25"/>
    <n v="100"/>
    <n v="17.5"/>
    <n v="70"/>
    <n v="7.5"/>
    <n v="30"/>
    <x v="20"/>
    <x v="0"/>
    <x v="4"/>
  </r>
  <r>
    <n v="9352"/>
    <x v="258"/>
    <s v="8353"/>
    <x v="0"/>
    <s v="Teddy Bear"/>
    <n v="10"/>
    <n v="25"/>
    <n v="250"/>
    <n v="17.5"/>
    <n v="175"/>
    <n v="7.5"/>
    <n v="75"/>
    <x v="17"/>
    <x v="4"/>
    <x v="3"/>
  </r>
  <r>
    <n v="9353"/>
    <x v="206"/>
    <s v="8354"/>
    <x v="3"/>
    <s v="Soccer Ball"/>
    <n v="4"/>
    <n v="30"/>
    <n v="120"/>
    <n v="21"/>
    <n v="84"/>
    <n v="9"/>
    <n v="36"/>
    <x v="18"/>
    <x v="2"/>
    <x v="2"/>
  </r>
  <r>
    <n v="9354"/>
    <x v="99"/>
    <s v="8355"/>
    <x v="0"/>
    <s v="Doll"/>
    <n v="4"/>
    <n v="20"/>
    <n v="80"/>
    <n v="14"/>
    <n v="56"/>
    <n v="6"/>
    <n v="24"/>
    <x v="16"/>
    <x v="4"/>
    <x v="1"/>
  </r>
  <r>
    <n v="9355"/>
    <x v="319"/>
    <s v="8356"/>
    <x v="0"/>
    <s v="Doll"/>
    <n v="9"/>
    <n v="20"/>
    <n v="180"/>
    <n v="14"/>
    <n v="126"/>
    <n v="6"/>
    <n v="54"/>
    <x v="7"/>
    <x v="4"/>
    <x v="4"/>
  </r>
  <r>
    <n v="9356"/>
    <x v="198"/>
    <s v="8357"/>
    <x v="2"/>
    <s v="Refrigerator"/>
    <n v="5"/>
    <n v="600"/>
    <n v="3000"/>
    <n v="420"/>
    <n v="2100"/>
    <n v="180"/>
    <n v="900"/>
    <x v="17"/>
    <x v="4"/>
    <x v="2"/>
  </r>
  <r>
    <n v="9357"/>
    <x v="299"/>
    <s v="8358"/>
    <x v="4"/>
    <s v="Laptop"/>
    <n v="5"/>
    <n v="1000"/>
    <n v="5000"/>
    <n v="700"/>
    <n v="3500"/>
    <n v="300"/>
    <n v="1500"/>
    <x v="10"/>
    <x v="2"/>
    <x v="4"/>
  </r>
  <r>
    <n v="9358"/>
    <x v="113"/>
    <s v="8359"/>
    <x v="0"/>
    <s v="Lego Set"/>
    <n v="7"/>
    <n v="30"/>
    <n v="210"/>
    <n v="21"/>
    <n v="147"/>
    <n v="9"/>
    <n v="63"/>
    <x v="19"/>
    <x v="1"/>
    <x v="1"/>
  </r>
  <r>
    <n v="9359"/>
    <x v="163"/>
    <s v="8360"/>
    <x v="3"/>
    <s v="Basketball"/>
    <n v="8"/>
    <n v="40"/>
    <n v="320"/>
    <n v="28"/>
    <n v="224"/>
    <n v="12"/>
    <n v="96"/>
    <x v="10"/>
    <x v="2"/>
    <x v="0"/>
  </r>
  <r>
    <n v="9360"/>
    <x v="292"/>
    <s v="8361"/>
    <x v="2"/>
    <s v="Refrigerator"/>
    <n v="3"/>
    <n v="600"/>
    <n v="1800"/>
    <n v="420"/>
    <n v="1260"/>
    <n v="180"/>
    <n v="540"/>
    <x v="15"/>
    <x v="3"/>
    <x v="4"/>
  </r>
  <r>
    <n v="9361"/>
    <x v="310"/>
    <s v="8362"/>
    <x v="4"/>
    <s v="Laptop"/>
    <n v="1"/>
    <n v="1000"/>
    <n v="1000"/>
    <n v="700"/>
    <n v="700"/>
    <n v="300"/>
    <n v="300"/>
    <x v="22"/>
    <x v="1"/>
    <x v="3"/>
  </r>
  <r>
    <n v="9362"/>
    <x v="85"/>
    <s v="8363"/>
    <x v="4"/>
    <s v="Laptop"/>
    <n v="2"/>
    <n v="1000"/>
    <n v="2000"/>
    <n v="700"/>
    <n v="1400"/>
    <n v="300"/>
    <n v="600"/>
    <x v="21"/>
    <x v="1"/>
    <x v="2"/>
  </r>
  <r>
    <n v="9363"/>
    <x v="104"/>
    <s v="8364"/>
    <x v="4"/>
    <s v="Tablet"/>
    <n v="3"/>
    <n v="400"/>
    <n v="1200"/>
    <n v="280"/>
    <n v="840"/>
    <n v="120"/>
    <n v="360"/>
    <x v="24"/>
    <x v="0"/>
    <x v="3"/>
  </r>
  <r>
    <n v="9364"/>
    <x v="28"/>
    <s v="8365"/>
    <x v="0"/>
    <s v="Lego Set"/>
    <n v="10"/>
    <n v="30"/>
    <n v="300"/>
    <n v="21"/>
    <n v="210"/>
    <n v="9"/>
    <n v="90"/>
    <x v="19"/>
    <x v="1"/>
    <x v="2"/>
  </r>
  <r>
    <n v="9365"/>
    <x v="168"/>
    <s v="8366"/>
    <x v="3"/>
    <s v="Basketball"/>
    <n v="1"/>
    <n v="40"/>
    <n v="40"/>
    <n v="28"/>
    <n v="28"/>
    <n v="12"/>
    <n v="12"/>
    <x v="4"/>
    <x v="2"/>
    <x v="0"/>
  </r>
  <r>
    <n v="9366"/>
    <x v="62"/>
    <s v="8367"/>
    <x v="2"/>
    <s v="Refrigerator"/>
    <n v="1"/>
    <n v="600"/>
    <n v="600"/>
    <n v="420"/>
    <n v="420"/>
    <n v="180"/>
    <n v="180"/>
    <x v="19"/>
    <x v="1"/>
    <x v="3"/>
  </r>
  <r>
    <n v="9367"/>
    <x v="7"/>
    <s v="8368"/>
    <x v="1"/>
    <s v="T-Shirt"/>
    <n v="6"/>
    <n v="20"/>
    <n v="120"/>
    <n v="14"/>
    <n v="84"/>
    <n v="6"/>
    <n v="36"/>
    <x v="1"/>
    <x v="1"/>
    <x v="1"/>
  </r>
  <r>
    <n v="9368"/>
    <x v="162"/>
    <s v="8369"/>
    <x v="0"/>
    <s v="Doll"/>
    <n v="1"/>
    <n v="20"/>
    <n v="20"/>
    <n v="14"/>
    <n v="14"/>
    <n v="6"/>
    <n v="6"/>
    <x v="18"/>
    <x v="2"/>
    <x v="4"/>
  </r>
  <r>
    <n v="9369"/>
    <x v="329"/>
    <s v="8370"/>
    <x v="3"/>
    <s v="Tennis Racket"/>
    <n v="3"/>
    <n v="60"/>
    <n v="180"/>
    <n v="42"/>
    <n v="126"/>
    <n v="18"/>
    <n v="54"/>
    <x v="5"/>
    <x v="0"/>
    <x v="4"/>
  </r>
  <r>
    <n v="9370"/>
    <x v="97"/>
    <s v="8371"/>
    <x v="3"/>
    <s v="Basketball"/>
    <n v="8"/>
    <n v="40"/>
    <n v="320"/>
    <n v="28"/>
    <n v="224"/>
    <n v="12"/>
    <n v="96"/>
    <x v="24"/>
    <x v="0"/>
    <x v="1"/>
  </r>
  <r>
    <n v="9371"/>
    <x v="265"/>
    <s v="8372"/>
    <x v="2"/>
    <s v="Refrigerator"/>
    <n v="5"/>
    <n v="600"/>
    <n v="3000"/>
    <n v="420"/>
    <n v="2100"/>
    <n v="180"/>
    <n v="900"/>
    <x v="18"/>
    <x v="2"/>
    <x v="1"/>
  </r>
  <r>
    <n v="9372"/>
    <x v="68"/>
    <s v="8373"/>
    <x v="4"/>
    <s v="Tablet"/>
    <n v="8"/>
    <n v="400"/>
    <n v="3200"/>
    <n v="280"/>
    <n v="2240"/>
    <n v="120"/>
    <n v="960"/>
    <x v="9"/>
    <x v="3"/>
    <x v="2"/>
  </r>
  <r>
    <n v="9373"/>
    <x v="205"/>
    <s v="8374"/>
    <x v="4"/>
    <s v="Smartphone"/>
    <n v="8"/>
    <n v="700"/>
    <n v="5600"/>
    <n v="489.99999999999989"/>
    <n v="3919.9999999999991"/>
    <n v="210.00000000000011"/>
    <n v="1680.0000000000009"/>
    <x v="3"/>
    <x v="3"/>
    <x v="2"/>
  </r>
  <r>
    <n v="9374"/>
    <x v="86"/>
    <s v="8375"/>
    <x v="2"/>
    <s v="Microwave"/>
    <n v="5"/>
    <n v="150"/>
    <n v="750"/>
    <n v="105"/>
    <n v="525"/>
    <n v="45"/>
    <n v="225"/>
    <x v="19"/>
    <x v="1"/>
    <x v="0"/>
  </r>
  <r>
    <n v="9375"/>
    <x v="194"/>
    <s v="8376"/>
    <x v="3"/>
    <s v="Tennis Racket"/>
    <n v="7"/>
    <n v="60"/>
    <n v="420"/>
    <n v="42"/>
    <n v="294"/>
    <n v="18"/>
    <n v="126"/>
    <x v="3"/>
    <x v="3"/>
    <x v="2"/>
  </r>
  <r>
    <n v="9376"/>
    <x v="116"/>
    <s v="8377"/>
    <x v="2"/>
    <s v="Washing Machine"/>
    <n v="4"/>
    <n v="500"/>
    <n v="2000"/>
    <n v="350"/>
    <n v="1400"/>
    <n v="150"/>
    <n v="600"/>
    <x v="15"/>
    <x v="3"/>
    <x v="3"/>
  </r>
  <r>
    <n v="9377"/>
    <x v="72"/>
    <s v="8378"/>
    <x v="0"/>
    <s v="Doll"/>
    <n v="5"/>
    <n v="20"/>
    <n v="100"/>
    <n v="14"/>
    <n v="70"/>
    <n v="6"/>
    <n v="30"/>
    <x v="17"/>
    <x v="4"/>
    <x v="3"/>
  </r>
  <r>
    <n v="9378"/>
    <x v="28"/>
    <s v="8379"/>
    <x v="0"/>
    <s v="Lego Set"/>
    <n v="3"/>
    <n v="30"/>
    <n v="90"/>
    <n v="21"/>
    <n v="63"/>
    <n v="9"/>
    <n v="27"/>
    <x v="16"/>
    <x v="4"/>
    <x v="1"/>
  </r>
  <r>
    <n v="9379"/>
    <x v="335"/>
    <s v="8380"/>
    <x v="0"/>
    <s v="Teddy Bear"/>
    <n v="8"/>
    <n v="25"/>
    <n v="200"/>
    <n v="17.5"/>
    <n v="140"/>
    <n v="7.5"/>
    <n v="60"/>
    <x v="23"/>
    <x v="3"/>
    <x v="2"/>
  </r>
  <r>
    <n v="9380"/>
    <x v="323"/>
    <s v="8381"/>
    <x v="3"/>
    <s v="Soccer Ball"/>
    <n v="2"/>
    <n v="30"/>
    <n v="60"/>
    <n v="21"/>
    <n v="42"/>
    <n v="9"/>
    <n v="18"/>
    <x v="15"/>
    <x v="3"/>
    <x v="0"/>
  </r>
  <r>
    <n v="9381"/>
    <x v="275"/>
    <s v="8382"/>
    <x v="0"/>
    <s v="Lego Set"/>
    <n v="9"/>
    <n v="30"/>
    <n v="270"/>
    <n v="21"/>
    <n v="189"/>
    <n v="9"/>
    <n v="81"/>
    <x v="2"/>
    <x v="2"/>
    <x v="0"/>
  </r>
  <r>
    <n v="9382"/>
    <x v="213"/>
    <s v="8383"/>
    <x v="1"/>
    <s v="Jeans"/>
    <n v="7"/>
    <n v="50"/>
    <n v="350"/>
    <n v="35"/>
    <n v="245"/>
    <n v="15"/>
    <n v="105"/>
    <x v="21"/>
    <x v="1"/>
    <x v="4"/>
  </r>
  <r>
    <n v="9383"/>
    <x v="219"/>
    <s v="8384"/>
    <x v="2"/>
    <s v="Washing Machine"/>
    <n v="10"/>
    <n v="500"/>
    <n v="5000"/>
    <n v="350"/>
    <n v="3500"/>
    <n v="150"/>
    <n v="1500"/>
    <x v="8"/>
    <x v="0"/>
    <x v="4"/>
  </r>
  <r>
    <n v="9384"/>
    <x v="325"/>
    <s v="8385"/>
    <x v="3"/>
    <s v="Tennis Racket"/>
    <n v="10"/>
    <n v="60"/>
    <n v="600"/>
    <n v="42"/>
    <n v="420"/>
    <n v="18"/>
    <n v="180"/>
    <x v="5"/>
    <x v="0"/>
    <x v="0"/>
  </r>
  <r>
    <n v="9385"/>
    <x v="226"/>
    <s v="8386"/>
    <x v="1"/>
    <s v="Jeans"/>
    <n v="10"/>
    <n v="50"/>
    <n v="500"/>
    <n v="35"/>
    <n v="350"/>
    <n v="15"/>
    <n v="150"/>
    <x v="13"/>
    <x v="1"/>
    <x v="3"/>
  </r>
  <r>
    <n v="9386"/>
    <x v="235"/>
    <s v="8387"/>
    <x v="1"/>
    <s v="T-Shirt"/>
    <n v="6"/>
    <n v="20"/>
    <n v="120"/>
    <n v="14"/>
    <n v="84"/>
    <n v="6"/>
    <n v="36"/>
    <x v="22"/>
    <x v="1"/>
    <x v="1"/>
  </r>
  <r>
    <n v="9387"/>
    <x v="24"/>
    <s v="8388"/>
    <x v="4"/>
    <s v="Laptop"/>
    <n v="1"/>
    <n v="1000"/>
    <n v="1000"/>
    <n v="700"/>
    <n v="700"/>
    <n v="300"/>
    <n v="300"/>
    <x v="1"/>
    <x v="1"/>
    <x v="3"/>
  </r>
  <r>
    <n v="9388"/>
    <x v="224"/>
    <s v="8389"/>
    <x v="2"/>
    <s v="Refrigerator"/>
    <n v="8"/>
    <n v="600"/>
    <n v="4800"/>
    <n v="420"/>
    <n v="3360"/>
    <n v="180"/>
    <n v="1440"/>
    <x v="0"/>
    <x v="0"/>
    <x v="3"/>
  </r>
  <r>
    <n v="9389"/>
    <x v="293"/>
    <s v="8390"/>
    <x v="0"/>
    <s v="Teddy Bear"/>
    <n v="2"/>
    <n v="25"/>
    <n v="50"/>
    <n v="17.5"/>
    <n v="35"/>
    <n v="7.5"/>
    <n v="15"/>
    <x v="20"/>
    <x v="0"/>
    <x v="3"/>
  </r>
  <r>
    <n v="9390"/>
    <x v="236"/>
    <s v="8391"/>
    <x v="0"/>
    <s v="Doll"/>
    <n v="7"/>
    <n v="20"/>
    <n v="140"/>
    <n v="14"/>
    <n v="98"/>
    <n v="6"/>
    <n v="42"/>
    <x v="10"/>
    <x v="2"/>
    <x v="4"/>
  </r>
  <r>
    <n v="9391"/>
    <x v="12"/>
    <s v="8392"/>
    <x v="2"/>
    <s v="Refrigerator"/>
    <n v="8"/>
    <n v="600"/>
    <n v="4800"/>
    <n v="420"/>
    <n v="3360"/>
    <n v="180"/>
    <n v="1440"/>
    <x v="22"/>
    <x v="1"/>
    <x v="2"/>
  </r>
  <r>
    <n v="9392"/>
    <x v="108"/>
    <s v="8393"/>
    <x v="3"/>
    <s v="Basketball"/>
    <n v="10"/>
    <n v="40"/>
    <n v="400"/>
    <n v="28"/>
    <n v="280"/>
    <n v="12"/>
    <n v="120"/>
    <x v="2"/>
    <x v="2"/>
    <x v="1"/>
  </r>
  <r>
    <n v="9393"/>
    <x v="12"/>
    <s v="8394"/>
    <x v="1"/>
    <s v="T-Shirt"/>
    <n v="9"/>
    <n v="20"/>
    <n v="180"/>
    <n v="14"/>
    <n v="126"/>
    <n v="6"/>
    <n v="54"/>
    <x v="22"/>
    <x v="1"/>
    <x v="4"/>
  </r>
  <r>
    <n v="9394"/>
    <x v="284"/>
    <s v="8395"/>
    <x v="1"/>
    <s v="Jeans"/>
    <n v="3"/>
    <n v="50"/>
    <n v="150"/>
    <n v="35"/>
    <n v="105"/>
    <n v="15"/>
    <n v="45"/>
    <x v="19"/>
    <x v="1"/>
    <x v="0"/>
  </r>
  <r>
    <n v="9395"/>
    <x v="7"/>
    <s v="8396"/>
    <x v="3"/>
    <s v="Basketball"/>
    <n v="3"/>
    <n v="40"/>
    <n v="120"/>
    <n v="28"/>
    <n v="84"/>
    <n v="12"/>
    <n v="36"/>
    <x v="11"/>
    <x v="2"/>
    <x v="3"/>
  </r>
  <r>
    <n v="9396"/>
    <x v="114"/>
    <s v="8397"/>
    <x v="4"/>
    <s v="Smartphone"/>
    <n v="7"/>
    <n v="700"/>
    <n v="4900"/>
    <n v="489.99999999999989"/>
    <n v="3429.9999999999991"/>
    <n v="210.00000000000011"/>
    <n v="1470.0000000000009"/>
    <x v="9"/>
    <x v="3"/>
    <x v="4"/>
  </r>
  <r>
    <n v="9397"/>
    <x v="132"/>
    <s v="8398"/>
    <x v="3"/>
    <s v="Soccer Ball"/>
    <n v="10"/>
    <n v="30"/>
    <n v="300"/>
    <n v="21"/>
    <n v="210"/>
    <n v="9"/>
    <n v="90"/>
    <x v="19"/>
    <x v="1"/>
    <x v="3"/>
  </r>
  <r>
    <n v="9398"/>
    <x v="217"/>
    <s v="8399"/>
    <x v="2"/>
    <s v="Microwave"/>
    <n v="7"/>
    <n v="150"/>
    <n v="1050"/>
    <n v="105"/>
    <n v="735"/>
    <n v="45"/>
    <n v="315"/>
    <x v="9"/>
    <x v="3"/>
    <x v="2"/>
  </r>
  <r>
    <n v="9399"/>
    <x v="123"/>
    <s v="8400"/>
    <x v="0"/>
    <s v="Teddy Bear"/>
    <n v="6"/>
    <n v="25"/>
    <n v="150"/>
    <n v="17.5"/>
    <n v="105"/>
    <n v="7.5"/>
    <n v="45"/>
    <x v="0"/>
    <x v="0"/>
    <x v="4"/>
  </r>
  <r>
    <n v="9400"/>
    <x v="57"/>
    <s v="8401"/>
    <x v="2"/>
    <s v="Refrigerator"/>
    <n v="4"/>
    <n v="600"/>
    <n v="2400"/>
    <n v="420"/>
    <n v="1680"/>
    <n v="180"/>
    <n v="720"/>
    <x v="11"/>
    <x v="2"/>
    <x v="3"/>
  </r>
  <r>
    <n v="9401"/>
    <x v="52"/>
    <s v="8402"/>
    <x v="4"/>
    <s v="Smartphone"/>
    <n v="5"/>
    <n v="700"/>
    <n v="3500"/>
    <n v="489.99999999999989"/>
    <n v="2449.9999999999995"/>
    <n v="210.00000000000011"/>
    <n v="1050.0000000000005"/>
    <x v="11"/>
    <x v="2"/>
    <x v="4"/>
  </r>
  <r>
    <n v="9402"/>
    <x v="183"/>
    <s v="8403"/>
    <x v="4"/>
    <s v="Laptop"/>
    <n v="1"/>
    <n v="1000"/>
    <n v="1000"/>
    <n v="700"/>
    <n v="700"/>
    <n v="300"/>
    <n v="300"/>
    <x v="20"/>
    <x v="0"/>
    <x v="4"/>
  </r>
  <r>
    <n v="9403"/>
    <x v="52"/>
    <s v="8404"/>
    <x v="0"/>
    <s v="Doll"/>
    <n v="4"/>
    <n v="20"/>
    <n v="80"/>
    <n v="14"/>
    <n v="56"/>
    <n v="6"/>
    <n v="24"/>
    <x v="8"/>
    <x v="0"/>
    <x v="1"/>
  </r>
  <r>
    <n v="9404"/>
    <x v="284"/>
    <s v="8405"/>
    <x v="1"/>
    <s v="T-Shirt"/>
    <n v="3"/>
    <n v="20"/>
    <n v="60"/>
    <n v="14"/>
    <n v="42"/>
    <n v="6"/>
    <n v="18"/>
    <x v="21"/>
    <x v="1"/>
    <x v="1"/>
  </r>
  <r>
    <n v="9405"/>
    <x v="243"/>
    <s v="8406"/>
    <x v="0"/>
    <s v="Lego Set"/>
    <n v="7"/>
    <n v="30"/>
    <n v="210"/>
    <n v="21"/>
    <n v="147"/>
    <n v="9"/>
    <n v="63"/>
    <x v="8"/>
    <x v="0"/>
    <x v="1"/>
  </r>
  <r>
    <n v="9406"/>
    <x v="187"/>
    <s v="8407"/>
    <x v="2"/>
    <s v="Washing Machine"/>
    <n v="8"/>
    <n v="500"/>
    <n v="4000"/>
    <n v="350"/>
    <n v="2800"/>
    <n v="150"/>
    <n v="1200"/>
    <x v="21"/>
    <x v="1"/>
    <x v="2"/>
  </r>
  <r>
    <n v="9407"/>
    <x v="50"/>
    <s v="8408"/>
    <x v="2"/>
    <s v="Washing Machine"/>
    <n v="9"/>
    <n v="500"/>
    <n v="4500"/>
    <n v="350"/>
    <n v="3150"/>
    <n v="150"/>
    <n v="1350"/>
    <x v="16"/>
    <x v="4"/>
    <x v="4"/>
  </r>
  <r>
    <n v="9408"/>
    <x v="328"/>
    <s v="8409"/>
    <x v="2"/>
    <s v="Microwave"/>
    <n v="3"/>
    <n v="150"/>
    <n v="450"/>
    <n v="105"/>
    <n v="315"/>
    <n v="45"/>
    <n v="135"/>
    <x v="23"/>
    <x v="3"/>
    <x v="4"/>
  </r>
  <r>
    <n v="9409"/>
    <x v="214"/>
    <s v="8410"/>
    <x v="4"/>
    <s v="Laptop"/>
    <n v="3"/>
    <n v="1000"/>
    <n v="3000"/>
    <n v="700"/>
    <n v="2100"/>
    <n v="300"/>
    <n v="900"/>
    <x v="19"/>
    <x v="1"/>
    <x v="3"/>
  </r>
  <r>
    <n v="9410"/>
    <x v="302"/>
    <s v="8411"/>
    <x v="1"/>
    <s v="Jacket"/>
    <n v="7"/>
    <n v="80"/>
    <n v="560"/>
    <n v="56"/>
    <n v="392"/>
    <n v="24"/>
    <n v="168"/>
    <x v="4"/>
    <x v="2"/>
    <x v="2"/>
  </r>
  <r>
    <n v="9411"/>
    <x v="358"/>
    <s v="8412"/>
    <x v="2"/>
    <s v="Washing Machine"/>
    <n v="4"/>
    <n v="500"/>
    <n v="2000"/>
    <n v="350"/>
    <n v="1400"/>
    <n v="150"/>
    <n v="600"/>
    <x v="3"/>
    <x v="3"/>
    <x v="4"/>
  </r>
  <r>
    <n v="9412"/>
    <x v="226"/>
    <s v="8413"/>
    <x v="2"/>
    <s v="Washing Machine"/>
    <n v="9"/>
    <n v="500"/>
    <n v="4500"/>
    <n v="350"/>
    <n v="3150"/>
    <n v="150"/>
    <n v="1350"/>
    <x v="22"/>
    <x v="1"/>
    <x v="4"/>
  </r>
  <r>
    <n v="9413"/>
    <x v="201"/>
    <s v="8414"/>
    <x v="4"/>
    <s v="Laptop"/>
    <n v="8"/>
    <n v="1000"/>
    <n v="8000"/>
    <n v="700"/>
    <n v="5600"/>
    <n v="300"/>
    <n v="2400"/>
    <x v="5"/>
    <x v="0"/>
    <x v="3"/>
  </r>
  <r>
    <n v="9414"/>
    <x v="236"/>
    <s v="8415"/>
    <x v="3"/>
    <s v="Tennis Racket"/>
    <n v="9"/>
    <n v="60"/>
    <n v="540"/>
    <n v="42"/>
    <n v="378"/>
    <n v="18"/>
    <n v="162"/>
    <x v="13"/>
    <x v="1"/>
    <x v="2"/>
  </r>
  <r>
    <n v="9415"/>
    <x v="120"/>
    <s v="8416"/>
    <x v="2"/>
    <s v="Washing Machine"/>
    <n v="7"/>
    <n v="500"/>
    <n v="3500"/>
    <n v="350"/>
    <n v="2450"/>
    <n v="150"/>
    <n v="1050"/>
    <x v="23"/>
    <x v="3"/>
    <x v="0"/>
  </r>
  <r>
    <n v="9416"/>
    <x v="56"/>
    <s v="8417"/>
    <x v="2"/>
    <s v="Microwave"/>
    <n v="5"/>
    <n v="150"/>
    <n v="750"/>
    <n v="105"/>
    <n v="525"/>
    <n v="45"/>
    <n v="225"/>
    <x v="23"/>
    <x v="3"/>
    <x v="4"/>
  </r>
  <r>
    <n v="9417"/>
    <x v="84"/>
    <s v="8418"/>
    <x v="1"/>
    <s v="Jacket"/>
    <n v="6"/>
    <n v="80"/>
    <n v="480"/>
    <n v="56"/>
    <n v="336"/>
    <n v="24"/>
    <n v="144"/>
    <x v="5"/>
    <x v="0"/>
    <x v="4"/>
  </r>
  <r>
    <n v="9418"/>
    <x v="253"/>
    <s v="8419"/>
    <x v="2"/>
    <s v="Refrigerator"/>
    <n v="8"/>
    <n v="600"/>
    <n v="4800"/>
    <n v="420"/>
    <n v="3360"/>
    <n v="180"/>
    <n v="1440"/>
    <x v="23"/>
    <x v="3"/>
    <x v="0"/>
  </r>
  <r>
    <n v="9419"/>
    <x v="44"/>
    <s v="8420"/>
    <x v="4"/>
    <s v="Smartphone"/>
    <n v="2"/>
    <n v="700"/>
    <n v="1400"/>
    <n v="489.99999999999989"/>
    <n v="979.99999999999977"/>
    <n v="210.00000000000011"/>
    <n v="420.00000000000023"/>
    <x v="20"/>
    <x v="0"/>
    <x v="3"/>
  </r>
  <r>
    <n v="9420"/>
    <x v="257"/>
    <s v="8421"/>
    <x v="1"/>
    <s v="Jeans"/>
    <n v="1"/>
    <n v="50"/>
    <n v="50"/>
    <n v="35"/>
    <n v="35"/>
    <n v="15"/>
    <n v="15"/>
    <x v="21"/>
    <x v="1"/>
    <x v="3"/>
  </r>
  <r>
    <n v="9421"/>
    <x v="194"/>
    <s v="8422"/>
    <x v="0"/>
    <s v="Lego Set"/>
    <n v="4"/>
    <n v="30"/>
    <n v="120"/>
    <n v="21"/>
    <n v="84"/>
    <n v="9"/>
    <n v="36"/>
    <x v="11"/>
    <x v="2"/>
    <x v="1"/>
  </r>
  <r>
    <n v="9422"/>
    <x v="194"/>
    <s v="8423"/>
    <x v="2"/>
    <s v="Refrigerator"/>
    <n v="8"/>
    <n v="600"/>
    <n v="4800"/>
    <n v="420"/>
    <n v="3360"/>
    <n v="180"/>
    <n v="1440"/>
    <x v="19"/>
    <x v="1"/>
    <x v="2"/>
  </r>
  <r>
    <n v="9423"/>
    <x v="193"/>
    <s v="8424"/>
    <x v="1"/>
    <s v="T-Shirt"/>
    <n v="7"/>
    <n v="20"/>
    <n v="140"/>
    <n v="14"/>
    <n v="98"/>
    <n v="6"/>
    <n v="42"/>
    <x v="7"/>
    <x v="4"/>
    <x v="2"/>
  </r>
  <r>
    <n v="9424"/>
    <x v="60"/>
    <s v="8425"/>
    <x v="0"/>
    <s v="Lego Set"/>
    <n v="9"/>
    <n v="30"/>
    <n v="270"/>
    <n v="21"/>
    <n v="189"/>
    <n v="9"/>
    <n v="81"/>
    <x v="22"/>
    <x v="1"/>
    <x v="1"/>
  </r>
  <r>
    <n v="9425"/>
    <x v="110"/>
    <s v="8426"/>
    <x v="1"/>
    <s v="T-Shirt"/>
    <n v="7"/>
    <n v="20"/>
    <n v="140"/>
    <n v="14"/>
    <n v="98"/>
    <n v="6"/>
    <n v="42"/>
    <x v="18"/>
    <x v="2"/>
    <x v="2"/>
  </r>
  <r>
    <n v="9426"/>
    <x v="326"/>
    <s v="8427"/>
    <x v="3"/>
    <s v="Tennis Racket"/>
    <n v="3"/>
    <n v="60"/>
    <n v="180"/>
    <n v="42"/>
    <n v="126"/>
    <n v="18"/>
    <n v="54"/>
    <x v="18"/>
    <x v="2"/>
    <x v="0"/>
  </r>
  <r>
    <n v="9427"/>
    <x v="310"/>
    <s v="8428"/>
    <x v="2"/>
    <s v="Washing Machine"/>
    <n v="8"/>
    <n v="500"/>
    <n v="4000"/>
    <n v="350"/>
    <n v="2800"/>
    <n v="150"/>
    <n v="1200"/>
    <x v="10"/>
    <x v="2"/>
    <x v="4"/>
  </r>
  <r>
    <n v="9428"/>
    <x v="316"/>
    <s v="8429"/>
    <x v="3"/>
    <s v="Soccer Ball"/>
    <n v="9"/>
    <n v="30"/>
    <n v="270"/>
    <n v="21"/>
    <n v="189"/>
    <n v="9"/>
    <n v="81"/>
    <x v="10"/>
    <x v="2"/>
    <x v="0"/>
  </r>
  <r>
    <n v="9429"/>
    <x v="63"/>
    <s v="8430"/>
    <x v="2"/>
    <s v="Microwave"/>
    <n v="1"/>
    <n v="150"/>
    <n v="150"/>
    <n v="105"/>
    <n v="105"/>
    <n v="45"/>
    <n v="45"/>
    <x v="16"/>
    <x v="4"/>
    <x v="1"/>
  </r>
  <r>
    <n v="9430"/>
    <x v="311"/>
    <s v="8431"/>
    <x v="0"/>
    <s v="Lego Set"/>
    <n v="5"/>
    <n v="30"/>
    <n v="150"/>
    <n v="21"/>
    <n v="105"/>
    <n v="9"/>
    <n v="45"/>
    <x v="5"/>
    <x v="0"/>
    <x v="3"/>
  </r>
  <r>
    <n v="9431"/>
    <x v="152"/>
    <s v="8432"/>
    <x v="1"/>
    <s v="T-Shirt"/>
    <n v="3"/>
    <n v="20"/>
    <n v="60"/>
    <n v="14"/>
    <n v="42"/>
    <n v="6"/>
    <n v="18"/>
    <x v="22"/>
    <x v="1"/>
    <x v="1"/>
  </r>
  <r>
    <n v="9432"/>
    <x v="308"/>
    <s v="8433"/>
    <x v="1"/>
    <s v="Jacket"/>
    <n v="2"/>
    <n v="80"/>
    <n v="160"/>
    <n v="56"/>
    <n v="112"/>
    <n v="24"/>
    <n v="48"/>
    <x v="13"/>
    <x v="1"/>
    <x v="2"/>
  </r>
  <r>
    <n v="9433"/>
    <x v="348"/>
    <s v="8434"/>
    <x v="1"/>
    <s v="T-Shirt"/>
    <n v="4"/>
    <n v="20"/>
    <n v="80"/>
    <n v="14"/>
    <n v="56"/>
    <n v="6"/>
    <n v="24"/>
    <x v="24"/>
    <x v="0"/>
    <x v="3"/>
  </r>
  <r>
    <n v="9434"/>
    <x v="199"/>
    <s v="8435"/>
    <x v="2"/>
    <s v="Refrigerator"/>
    <n v="7"/>
    <n v="600"/>
    <n v="4200"/>
    <n v="420"/>
    <n v="2940"/>
    <n v="180"/>
    <n v="1260"/>
    <x v="7"/>
    <x v="4"/>
    <x v="1"/>
  </r>
  <r>
    <n v="9435"/>
    <x v="247"/>
    <s v="8436"/>
    <x v="1"/>
    <s v="Jacket"/>
    <n v="7"/>
    <n v="80"/>
    <n v="560"/>
    <n v="56"/>
    <n v="392"/>
    <n v="24"/>
    <n v="168"/>
    <x v="21"/>
    <x v="1"/>
    <x v="0"/>
  </r>
  <r>
    <n v="9436"/>
    <x v="138"/>
    <s v="8437"/>
    <x v="4"/>
    <s v="Smartphone"/>
    <n v="7"/>
    <n v="700"/>
    <n v="4900"/>
    <n v="489.99999999999989"/>
    <n v="3429.9999999999991"/>
    <n v="210.00000000000011"/>
    <n v="1470.0000000000009"/>
    <x v="5"/>
    <x v="0"/>
    <x v="2"/>
  </r>
  <r>
    <n v="9437"/>
    <x v="102"/>
    <s v="8438"/>
    <x v="1"/>
    <s v="T-Shirt"/>
    <n v="7"/>
    <n v="20"/>
    <n v="140"/>
    <n v="14"/>
    <n v="98"/>
    <n v="6"/>
    <n v="42"/>
    <x v="20"/>
    <x v="0"/>
    <x v="3"/>
  </r>
  <r>
    <n v="9438"/>
    <x v="294"/>
    <s v="8439"/>
    <x v="2"/>
    <s v="Washing Machine"/>
    <n v="9"/>
    <n v="500"/>
    <n v="4500"/>
    <n v="350"/>
    <n v="3150"/>
    <n v="150"/>
    <n v="1350"/>
    <x v="13"/>
    <x v="1"/>
    <x v="0"/>
  </r>
  <r>
    <n v="9439"/>
    <x v="289"/>
    <s v="8440"/>
    <x v="0"/>
    <s v="Lego Set"/>
    <n v="10"/>
    <n v="30"/>
    <n v="300"/>
    <n v="21"/>
    <n v="210"/>
    <n v="9"/>
    <n v="90"/>
    <x v="21"/>
    <x v="1"/>
    <x v="3"/>
  </r>
  <r>
    <n v="9440"/>
    <x v="132"/>
    <s v="8441"/>
    <x v="0"/>
    <s v="Teddy Bear"/>
    <n v="5"/>
    <n v="25"/>
    <n v="125"/>
    <n v="17.5"/>
    <n v="87.5"/>
    <n v="7.5"/>
    <n v="37.5"/>
    <x v="7"/>
    <x v="4"/>
    <x v="0"/>
  </r>
  <r>
    <n v="9441"/>
    <x v="0"/>
    <s v="8442"/>
    <x v="0"/>
    <s v="Lego Set"/>
    <n v="5"/>
    <n v="30"/>
    <n v="150"/>
    <n v="21"/>
    <n v="105"/>
    <n v="9"/>
    <n v="45"/>
    <x v="2"/>
    <x v="2"/>
    <x v="4"/>
  </r>
  <r>
    <n v="9442"/>
    <x v="304"/>
    <s v="8443"/>
    <x v="4"/>
    <s v="Smartphone"/>
    <n v="5"/>
    <n v="700"/>
    <n v="3500"/>
    <n v="489.99999999999989"/>
    <n v="2449.9999999999995"/>
    <n v="210.00000000000011"/>
    <n v="1050.0000000000005"/>
    <x v="16"/>
    <x v="4"/>
    <x v="4"/>
  </r>
  <r>
    <n v="9443"/>
    <x v="173"/>
    <s v="8444"/>
    <x v="2"/>
    <s v="Washing Machine"/>
    <n v="9"/>
    <n v="500"/>
    <n v="4500"/>
    <n v="350"/>
    <n v="3150"/>
    <n v="150"/>
    <n v="1350"/>
    <x v="22"/>
    <x v="1"/>
    <x v="1"/>
  </r>
  <r>
    <n v="9444"/>
    <x v="347"/>
    <s v="8445"/>
    <x v="4"/>
    <s v="Smartphone"/>
    <n v="6"/>
    <n v="700"/>
    <n v="4200"/>
    <n v="489.99999999999989"/>
    <n v="2939.9999999999991"/>
    <n v="210.00000000000011"/>
    <n v="1260.0000000000007"/>
    <x v="24"/>
    <x v="0"/>
    <x v="2"/>
  </r>
  <r>
    <n v="9445"/>
    <x v="349"/>
    <s v="8446"/>
    <x v="2"/>
    <s v="Washing Machine"/>
    <n v="9"/>
    <n v="500"/>
    <n v="4500"/>
    <n v="350"/>
    <n v="3150"/>
    <n v="150"/>
    <n v="1350"/>
    <x v="22"/>
    <x v="1"/>
    <x v="4"/>
  </r>
  <r>
    <n v="9446"/>
    <x v="193"/>
    <s v="8447"/>
    <x v="2"/>
    <s v="Microwave"/>
    <n v="8"/>
    <n v="150"/>
    <n v="1200"/>
    <n v="105"/>
    <n v="840"/>
    <n v="45"/>
    <n v="360"/>
    <x v="7"/>
    <x v="4"/>
    <x v="0"/>
  </r>
  <r>
    <n v="9447"/>
    <x v="265"/>
    <s v="8448"/>
    <x v="3"/>
    <s v="Soccer Ball"/>
    <n v="7"/>
    <n v="30"/>
    <n v="210"/>
    <n v="21"/>
    <n v="147"/>
    <n v="9"/>
    <n v="63"/>
    <x v="6"/>
    <x v="3"/>
    <x v="2"/>
  </r>
  <r>
    <n v="9448"/>
    <x v="12"/>
    <s v="8449"/>
    <x v="4"/>
    <s v="Tablet"/>
    <n v="4"/>
    <n v="400"/>
    <n v="1600"/>
    <n v="280"/>
    <n v="1120"/>
    <n v="120"/>
    <n v="480"/>
    <x v="6"/>
    <x v="3"/>
    <x v="2"/>
  </r>
  <r>
    <n v="9449"/>
    <x v="176"/>
    <s v="8450"/>
    <x v="4"/>
    <s v="Tablet"/>
    <n v="9"/>
    <n v="400"/>
    <n v="3600"/>
    <n v="280"/>
    <n v="2520"/>
    <n v="120"/>
    <n v="1080"/>
    <x v="7"/>
    <x v="4"/>
    <x v="0"/>
  </r>
  <r>
    <n v="9450"/>
    <x v="172"/>
    <s v="8451"/>
    <x v="2"/>
    <s v="Washing Machine"/>
    <n v="1"/>
    <n v="500"/>
    <n v="500"/>
    <n v="350"/>
    <n v="350"/>
    <n v="150"/>
    <n v="150"/>
    <x v="7"/>
    <x v="4"/>
    <x v="1"/>
  </r>
  <r>
    <n v="9451"/>
    <x v="69"/>
    <s v="8452"/>
    <x v="4"/>
    <s v="Tablet"/>
    <n v="8"/>
    <n v="400"/>
    <n v="3200"/>
    <n v="280"/>
    <n v="2240"/>
    <n v="120"/>
    <n v="960"/>
    <x v="9"/>
    <x v="3"/>
    <x v="1"/>
  </r>
  <r>
    <n v="9452"/>
    <x v="331"/>
    <s v="8453"/>
    <x v="2"/>
    <s v="Microwave"/>
    <n v="10"/>
    <n v="150"/>
    <n v="1500"/>
    <n v="105"/>
    <n v="1050"/>
    <n v="45"/>
    <n v="450"/>
    <x v="19"/>
    <x v="1"/>
    <x v="0"/>
  </r>
  <r>
    <n v="9453"/>
    <x v="169"/>
    <s v="8454"/>
    <x v="2"/>
    <s v="Refrigerator"/>
    <n v="9"/>
    <n v="600"/>
    <n v="5400"/>
    <n v="420"/>
    <n v="3780"/>
    <n v="180"/>
    <n v="1620"/>
    <x v="12"/>
    <x v="4"/>
    <x v="3"/>
  </r>
  <r>
    <n v="9454"/>
    <x v="146"/>
    <s v="8455"/>
    <x v="2"/>
    <s v="Washing Machine"/>
    <n v="10"/>
    <n v="500"/>
    <n v="5000"/>
    <n v="350"/>
    <n v="3500"/>
    <n v="150"/>
    <n v="1500"/>
    <x v="16"/>
    <x v="4"/>
    <x v="1"/>
  </r>
  <r>
    <n v="9455"/>
    <x v="317"/>
    <s v="8456"/>
    <x v="4"/>
    <s v="Laptop"/>
    <n v="6"/>
    <n v="1000"/>
    <n v="6000"/>
    <n v="700"/>
    <n v="4200"/>
    <n v="300"/>
    <n v="1800"/>
    <x v="11"/>
    <x v="2"/>
    <x v="1"/>
  </r>
  <r>
    <n v="9456"/>
    <x v="214"/>
    <s v="8457"/>
    <x v="1"/>
    <s v="Jacket"/>
    <n v="10"/>
    <n v="80"/>
    <n v="800"/>
    <n v="56"/>
    <n v="560"/>
    <n v="24"/>
    <n v="240"/>
    <x v="21"/>
    <x v="1"/>
    <x v="1"/>
  </r>
  <r>
    <n v="9457"/>
    <x v="130"/>
    <s v="8458"/>
    <x v="2"/>
    <s v="Washing Machine"/>
    <n v="3"/>
    <n v="500"/>
    <n v="1500"/>
    <n v="350"/>
    <n v="1050"/>
    <n v="150"/>
    <n v="450"/>
    <x v="12"/>
    <x v="4"/>
    <x v="3"/>
  </r>
  <r>
    <n v="9458"/>
    <x v="202"/>
    <s v="8459"/>
    <x v="3"/>
    <s v="Basketball"/>
    <n v="3"/>
    <n v="40"/>
    <n v="120"/>
    <n v="28"/>
    <n v="84"/>
    <n v="12"/>
    <n v="36"/>
    <x v="8"/>
    <x v="0"/>
    <x v="0"/>
  </r>
  <r>
    <n v="9459"/>
    <x v="68"/>
    <s v="8460"/>
    <x v="1"/>
    <s v="T-Shirt"/>
    <n v="9"/>
    <n v="20"/>
    <n v="180"/>
    <n v="14"/>
    <n v="126"/>
    <n v="6"/>
    <n v="54"/>
    <x v="9"/>
    <x v="3"/>
    <x v="3"/>
  </r>
  <r>
    <n v="9460"/>
    <x v="362"/>
    <s v="8461"/>
    <x v="4"/>
    <s v="Tablet"/>
    <n v="2"/>
    <n v="400"/>
    <n v="800"/>
    <n v="280"/>
    <n v="560"/>
    <n v="120"/>
    <n v="240"/>
    <x v="13"/>
    <x v="1"/>
    <x v="3"/>
  </r>
  <r>
    <n v="9461"/>
    <x v="34"/>
    <s v="8462"/>
    <x v="3"/>
    <s v="Tennis Racket"/>
    <n v="10"/>
    <n v="60"/>
    <n v="600"/>
    <n v="42"/>
    <n v="420"/>
    <n v="18"/>
    <n v="180"/>
    <x v="24"/>
    <x v="0"/>
    <x v="1"/>
  </r>
  <r>
    <n v="9462"/>
    <x v="351"/>
    <s v="8463"/>
    <x v="0"/>
    <s v="Teddy Bear"/>
    <n v="2"/>
    <n v="25"/>
    <n v="50"/>
    <n v="17.5"/>
    <n v="35"/>
    <n v="7.5"/>
    <n v="15"/>
    <x v="13"/>
    <x v="1"/>
    <x v="3"/>
  </r>
  <r>
    <n v="9463"/>
    <x v="62"/>
    <s v="8464"/>
    <x v="4"/>
    <s v="Smartphone"/>
    <n v="9"/>
    <n v="700"/>
    <n v="6300"/>
    <n v="489.99999999999989"/>
    <n v="4409.9999999999991"/>
    <n v="210.00000000000011"/>
    <n v="1890.0000000000009"/>
    <x v="19"/>
    <x v="1"/>
    <x v="0"/>
  </r>
  <r>
    <n v="9464"/>
    <x v="354"/>
    <s v="8465"/>
    <x v="0"/>
    <s v="Doll"/>
    <n v="3"/>
    <n v="20"/>
    <n v="60"/>
    <n v="14"/>
    <n v="42"/>
    <n v="6"/>
    <n v="18"/>
    <x v="8"/>
    <x v="0"/>
    <x v="3"/>
  </r>
  <r>
    <n v="9465"/>
    <x v="80"/>
    <s v="8466"/>
    <x v="0"/>
    <s v="Lego Set"/>
    <n v="1"/>
    <n v="30"/>
    <n v="30"/>
    <n v="21"/>
    <n v="21"/>
    <n v="9"/>
    <n v="9"/>
    <x v="0"/>
    <x v="0"/>
    <x v="1"/>
  </r>
  <r>
    <n v="9466"/>
    <x v="128"/>
    <s v="8467"/>
    <x v="1"/>
    <s v="Jacket"/>
    <n v="4"/>
    <n v="80"/>
    <n v="320"/>
    <n v="56"/>
    <n v="224"/>
    <n v="24"/>
    <n v="96"/>
    <x v="15"/>
    <x v="3"/>
    <x v="3"/>
  </r>
  <r>
    <n v="9467"/>
    <x v="126"/>
    <s v="8468"/>
    <x v="3"/>
    <s v="Tennis Racket"/>
    <n v="3"/>
    <n v="60"/>
    <n v="180"/>
    <n v="42"/>
    <n v="126"/>
    <n v="18"/>
    <n v="54"/>
    <x v="12"/>
    <x v="4"/>
    <x v="1"/>
  </r>
  <r>
    <n v="9468"/>
    <x v="23"/>
    <s v="8469"/>
    <x v="4"/>
    <s v="Tablet"/>
    <n v="10"/>
    <n v="400"/>
    <n v="4000"/>
    <n v="280"/>
    <n v="2800"/>
    <n v="120"/>
    <n v="1200"/>
    <x v="10"/>
    <x v="2"/>
    <x v="0"/>
  </r>
  <r>
    <n v="9469"/>
    <x v="121"/>
    <s v="8470"/>
    <x v="0"/>
    <s v="Lego Set"/>
    <n v="8"/>
    <n v="30"/>
    <n v="240"/>
    <n v="21"/>
    <n v="168"/>
    <n v="9"/>
    <n v="72"/>
    <x v="10"/>
    <x v="2"/>
    <x v="0"/>
  </r>
  <r>
    <n v="9470"/>
    <x v="44"/>
    <s v="8471"/>
    <x v="3"/>
    <s v="Soccer Ball"/>
    <n v="4"/>
    <n v="30"/>
    <n v="120"/>
    <n v="21"/>
    <n v="84"/>
    <n v="9"/>
    <n v="36"/>
    <x v="6"/>
    <x v="3"/>
    <x v="0"/>
  </r>
  <r>
    <n v="9471"/>
    <x v="149"/>
    <s v="8472"/>
    <x v="2"/>
    <s v="Refrigerator"/>
    <n v="3"/>
    <n v="600"/>
    <n v="1800"/>
    <n v="420"/>
    <n v="1260"/>
    <n v="180"/>
    <n v="540"/>
    <x v="0"/>
    <x v="0"/>
    <x v="0"/>
  </r>
  <r>
    <n v="9472"/>
    <x v="86"/>
    <s v="8473"/>
    <x v="2"/>
    <s v="Washing Machine"/>
    <n v="5"/>
    <n v="500"/>
    <n v="2500"/>
    <n v="350"/>
    <n v="1750"/>
    <n v="150"/>
    <n v="750"/>
    <x v="17"/>
    <x v="4"/>
    <x v="4"/>
  </r>
  <r>
    <n v="9473"/>
    <x v="39"/>
    <s v="8474"/>
    <x v="1"/>
    <s v="Jacket"/>
    <n v="1"/>
    <n v="80"/>
    <n v="80"/>
    <n v="56"/>
    <n v="56"/>
    <n v="24"/>
    <n v="24"/>
    <x v="19"/>
    <x v="1"/>
    <x v="2"/>
  </r>
  <r>
    <n v="9474"/>
    <x v="83"/>
    <s v="8475"/>
    <x v="4"/>
    <s v="Tablet"/>
    <n v="10"/>
    <n v="400"/>
    <n v="4000"/>
    <n v="280"/>
    <n v="2800"/>
    <n v="120"/>
    <n v="1200"/>
    <x v="6"/>
    <x v="3"/>
    <x v="4"/>
  </r>
  <r>
    <n v="9475"/>
    <x v="347"/>
    <s v="8476"/>
    <x v="1"/>
    <s v="Jacket"/>
    <n v="1"/>
    <n v="80"/>
    <n v="80"/>
    <n v="56"/>
    <n v="56"/>
    <n v="24"/>
    <n v="24"/>
    <x v="14"/>
    <x v="4"/>
    <x v="4"/>
  </r>
  <r>
    <n v="9476"/>
    <x v="138"/>
    <s v="8477"/>
    <x v="2"/>
    <s v="Microwave"/>
    <n v="7"/>
    <n v="150"/>
    <n v="1050"/>
    <n v="105"/>
    <n v="735"/>
    <n v="45"/>
    <n v="315"/>
    <x v="20"/>
    <x v="0"/>
    <x v="2"/>
  </r>
  <r>
    <n v="9477"/>
    <x v="47"/>
    <s v="8478"/>
    <x v="1"/>
    <s v="Jeans"/>
    <n v="7"/>
    <n v="50"/>
    <n v="350"/>
    <n v="35"/>
    <n v="245"/>
    <n v="15"/>
    <n v="105"/>
    <x v="17"/>
    <x v="4"/>
    <x v="2"/>
  </r>
  <r>
    <n v="9478"/>
    <x v="296"/>
    <s v="8479"/>
    <x v="1"/>
    <s v="Jeans"/>
    <n v="7"/>
    <n v="50"/>
    <n v="350"/>
    <n v="35"/>
    <n v="245"/>
    <n v="15"/>
    <n v="105"/>
    <x v="14"/>
    <x v="4"/>
    <x v="0"/>
  </r>
  <r>
    <n v="9479"/>
    <x v="312"/>
    <s v="8480"/>
    <x v="2"/>
    <s v="Washing Machine"/>
    <n v="3"/>
    <n v="500"/>
    <n v="1500"/>
    <n v="350"/>
    <n v="1050"/>
    <n v="150"/>
    <n v="450"/>
    <x v="8"/>
    <x v="0"/>
    <x v="4"/>
  </r>
  <r>
    <n v="9480"/>
    <x v="16"/>
    <s v="8481"/>
    <x v="2"/>
    <s v="Microwave"/>
    <n v="3"/>
    <n v="150"/>
    <n v="450"/>
    <n v="105"/>
    <n v="315"/>
    <n v="45"/>
    <n v="135"/>
    <x v="10"/>
    <x v="2"/>
    <x v="0"/>
  </r>
  <r>
    <n v="9481"/>
    <x v="223"/>
    <s v="8482"/>
    <x v="0"/>
    <s v="Teddy Bear"/>
    <n v="7"/>
    <n v="25"/>
    <n v="175"/>
    <n v="17.5"/>
    <n v="122.5"/>
    <n v="7.5"/>
    <n v="52.5"/>
    <x v="6"/>
    <x v="3"/>
    <x v="4"/>
  </r>
  <r>
    <n v="9482"/>
    <x v="66"/>
    <s v="8483"/>
    <x v="0"/>
    <s v="Doll"/>
    <n v="2"/>
    <n v="20"/>
    <n v="40"/>
    <n v="14"/>
    <n v="28"/>
    <n v="6"/>
    <n v="12"/>
    <x v="5"/>
    <x v="0"/>
    <x v="1"/>
  </r>
  <r>
    <n v="9483"/>
    <x v="273"/>
    <s v="8484"/>
    <x v="4"/>
    <s v="Smartphone"/>
    <n v="1"/>
    <n v="700"/>
    <n v="700"/>
    <n v="489.99999999999989"/>
    <n v="489.99999999999989"/>
    <n v="210.00000000000011"/>
    <n v="210.00000000000011"/>
    <x v="8"/>
    <x v="0"/>
    <x v="3"/>
  </r>
  <r>
    <n v="9484"/>
    <x v="331"/>
    <s v="8485"/>
    <x v="4"/>
    <s v="Smartphone"/>
    <n v="7"/>
    <n v="700"/>
    <n v="4900"/>
    <n v="489.99999999999989"/>
    <n v="3429.9999999999991"/>
    <n v="210.00000000000011"/>
    <n v="1470.0000000000009"/>
    <x v="4"/>
    <x v="2"/>
    <x v="1"/>
  </r>
  <r>
    <n v="9485"/>
    <x v="242"/>
    <s v="8486"/>
    <x v="4"/>
    <s v="Tablet"/>
    <n v="7"/>
    <n v="400"/>
    <n v="2800"/>
    <n v="280"/>
    <n v="1960"/>
    <n v="120"/>
    <n v="840"/>
    <x v="6"/>
    <x v="3"/>
    <x v="4"/>
  </r>
  <r>
    <n v="9486"/>
    <x v="357"/>
    <s v="8487"/>
    <x v="0"/>
    <s v="Lego Set"/>
    <n v="2"/>
    <n v="30"/>
    <n v="60"/>
    <n v="21"/>
    <n v="42"/>
    <n v="9"/>
    <n v="18"/>
    <x v="3"/>
    <x v="3"/>
    <x v="2"/>
  </r>
  <r>
    <n v="9487"/>
    <x v="242"/>
    <s v="8488"/>
    <x v="2"/>
    <s v="Refrigerator"/>
    <n v="6"/>
    <n v="600"/>
    <n v="3600"/>
    <n v="420"/>
    <n v="2520"/>
    <n v="180"/>
    <n v="1080"/>
    <x v="9"/>
    <x v="3"/>
    <x v="0"/>
  </r>
  <r>
    <n v="9488"/>
    <x v="36"/>
    <s v="8489"/>
    <x v="4"/>
    <s v="Laptop"/>
    <n v="9"/>
    <n v="1000"/>
    <n v="9000"/>
    <n v="700"/>
    <n v="6300"/>
    <n v="300"/>
    <n v="2700"/>
    <x v="24"/>
    <x v="0"/>
    <x v="3"/>
  </r>
  <r>
    <n v="9489"/>
    <x v="41"/>
    <s v="8490"/>
    <x v="2"/>
    <s v="Microwave"/>
    <n v="8"/>
    <n v="150"/>
    <n v="1200"/>
    <n v="105"/>
    <n v="840"/>
    <n v="45"/>
    <n v="360"/>
    <x v="9"/>
    <x v="3"/>
    <x v="3"/>
  </r>
  <r>
    <n v="9490"/>
    <x v="321"/>
    <s v="8491"/>
    <x v="0"/>
    <s v="Doll"/>
    <n v="5"/>
    <n v="20"/>
    <n v="100"/>
    <n v="14"/>
    <n v="70"/>
    <n v="6"/>
    <n v="30"/>
    <x v="4"/>
    <x v="2"/>
    <x v="1"/>
  </r>
  <r>
    <n v="9491"/>
    <x v="108"/>
    <s v="8492"/>
    <x v="4"/>
    <s v="Laptop"/>
    <n v="8"/>
    <n v="1000"/>
    <n v="8000"/>
    <n v="700"/>
    <n v="5600"/>
    <n v="300"/>
    <n v="2400"/>
    <x v="17"/>
    <x v="4"/>
    <x v="0"/>
  </r>
  <r>
    <n v="9492"/>
    <x v="324"/>
    <s v="8493"/>
    <x v="3"/>
    <s v="Basketball"/>
    <n v="4"/>
    <n v="40"/>
    <n v="160"/>
    <n v="28"/>
    <n v="112"/>
    <n v="12"/>
    <n v="48"/>
    <x v="14"/>
    <x v="4"/>
    <x v="0"/>
  </r>
  <r>
    <n v="9493"/>
    <x v="95"/>
    <s v="8494"/>
    <x v="2"/>
    <s v="Refrigerator"/>
    <n v="9"/>
    <n v="600"/>
    <n v="5400"/>
    <n v="420"/>
    <n v="3780"/>
    <n v="180"/>
    <n v="1620"/>
    <x v="4"/>
    <x v="2"/>
    <x v="0"/>
  </r>
  <r>
    <n v="9494"/>
    <x v="349"/>
    <s v="8495"/>
    <x v="1"/>
    <s v="T-Shirt"/>
    <n v="3"/>
    <n v="20"/>
    <n v="60"/>
    <n v="14"/>
    <n v="42"/>
    <n v="6"/>
    <n v="18"/>
    <x v="12"/>
    <x v="4"/>
    <x v="1"/>
  </r>
  <r>
    <n v="9495"/>
    <x v="38"/>
    <s v="8496"/>
    <x v="1"/>
    <s v="Jacket"/>
    <n v="1"/>
    <n v="80"/>
    <n v="80"/>
    <n v="56"/>
    <n v="56"/>
    <n v="24"/>
    <n v="24"/>
    <x v="0"/>
    <x v="0"/>
    <x v="2"/>
  </r>
  <r>
    <n v="9496"/>
    <x v="206"/>
    <s v="8497"/>
    <x v="0"/>
    <s v="Lego Set"/>
    <n v="2"/>
    <n v="30"/>
    <n v="60"/>
    <n v="21"/>
    <n v="42"/>
    <n v="9"/>
    <n v="18"/>
    <x v="3"/>
    <x v="3"/>
    <x v="3"/>
  </r>
  <r>
    <n v="9497"/>
    <x v="272"/>
    <s v="8498"/>
    <x v="0"/>
    <s v="Doll"/>
    <n v="9"/>
    <n v="20"/>
    <n v="180"/>
    <n v="14"/>
    <n v="126"/>
    <n v="6"/>
    <n v="54"/>
    <x v="13"/>
    <x v="1"/>
    <x v="4"/>
  </r>
  <r>
    <n v="9498"/>
    <x v="184"/>
    <s v="8499"/>
    <x v="1"/>
    <s v="Jeans"/>
    <n v="4"/>
    <n v="50"/>
    <n v="200"/>
    <n v="35"/>
    <n v="140"/>
    <n v="15"/>
    <n v="60"/>
    <x v="10"/>
    <x v="2"/>
    <x v="2"/>
  </r>
  <r>
    <n v="9499"/>
    <x v="91"/>
    <s v="8500"/>
    <x v="2"/>
    <s v="Microwave"/>
    <n v="8"/>
    <n v="150"/>
    <n v="1200"/>
    <n v="105"/>
    <n v="840"/>
    <n v="45"/>
    <n v="360"/>
    <x v="16"/>
    <x v="4"/>
    <x v="4"/>
  </r>
  <r>
    <n v="9500"/>
    <x v="177"/>
    <s v="8501"/>
    <x v="3"/>
    <s v="Soccer Ball"/>
    <n v="5"/>
    <n v="30"/>
    <n v="150"/>
    <n v="21"/>
    <n v="105"/>
    <n v="9"/>
    <n v="45"/>
    <x v="18"/>
    <x v="2"/>
    <x v="2"/>
  </r>
  <r>
    <n v="9501"/>
    <x v="196"/>
    <s v="8502"/>
    <x v="4"/>
    <s v="Laptop"/>
    <n v="1"/>
    <n v="1000"/>
    <n v="1000"/>
    <n v="700"/>
    <n v="700"/>
    <n v="300"/>
    <n v="300"/>
    <x v="16"/>
    <x v="4"/>
    <x v="2"/>
  </r>
  <r>
    <n v="9502"/>
    <x v="246"/>
    <s v="8503"/>
    <x v="3"/>
    <s v="Soccer Ball"/>
    <n v="4"/>
    <n v="30"/>
    <n v="120"/>
    <n v="21"/>
    <n v="84"/>
    <n v="9"/>
    <n v="36"/>
    <x v="13"/>
    <x v="1"/>
    <x v="2"/>
  </r>
  <r>
    <n v="9503"/>
    <x v="195"/>
    <s v="8504"/>
    <x v="1"/>
    <s v="T-Shirt"/>
    <n v="2"/>
    <n v="20"/>
    <n v="40"/>
    <n v="14"/>
    <n v="28"/>
    <n v="6"/>
    <n v="12"/>
    <x v="22"/>
    <x v="1"/>
    <x v="4"/>
  </r>
  <r>
    <n v="9504"/>
    <x v="185"/>
    <s v="8505"/>
    <x v="4"/>
    <s v="Laptop"/>
    <n v="3"/>
    <n v="1000"/>
    <n v="3000"/>
    <n v="700"/>
    <n v="2100"/>
    <n v="300"/>
    <n v="900"/>
    <x v="12"/>
    <x v="4"/>
    <x v="1"/>
  </r>
  <r>
    <n v="9505"/>
    <x v="54"/>
    <s v="8506"/>
    <x v="1"/>
    <s v="Jeans"/>
    <n v="3"/>
    <n v="50"/>
    <n v="150"/>
    <n v="35"/>
    <n v="105"/>
    <n v="15"/>
    <n v="45"/>
    <x v="3"/>
    <x v="3"/>
    <x v="4"/>
  </r>
  <r>
    <n v="9506"/>
    <x v="169"/>
    <s v="8507"/>
    <x v="4"/>
    <s v="Laptop"/>
    <n v="2"/>
    <n v="1000"/>
    <n v="2000"/>
    <n v="700"/>
    <n v="1400"/>
    <n v="300"/>
    <n v="600"/>
    <x v="6"/>
    <x v="3"/>
    <x v="4"/>
  </r>
  <r>
    <n v="9507"/>
    <x v="332"/>
    <s v="8508"/>
    <x v="4"/>
    <s v="Laptop"/>
    <n v="9"/>
    <n v="1000"/>
    <n v="9000"/>
    <n v="700"/>
    <n v="6300"/>
    <n v="300"/>
    <n v="2700"/>
    <x v="3"/>
    <x v="3"/>
    <x v="3"/>
  </r>
  <r>
    <n v="9508"/>
    <x v="168"/>
    <s v="8509"/>
    <x v="4"/>
    <s v="Smartphone"/>
    <n v="9"/>
    <n v="700"/>
    <n v="6300"/>
    <n v="489.99999999999989"/>
    <n v="4409.9999999999991"/>
    <n v="210.00000000000011"/>
    <n v="1890.0000000000009"/>
    <x v="1"/>
    <x v="1"/>
    <x v="3"/>
  </r>
  <r>
    <n v="9509"/>
    <x v="294"/>
    <s v="8510"/>
    <x v="4"/>
    <s v="Laptop"/>
    <n v="3"/>
    <n v="1000"/>
    <n v="3000"/>
    <n v="700"/>
    <n v="2100"/>
    <n v="300"/>
    <n v="900"/>
    <x v="6"/>
    <x v="3"/>
    <x v="4"/>
  </r>
  <r>
    <n v="9510"/>
    <x v="98"/>
    <s v="8511"/>
    <x v="3"/>
    <s v="Soccer Ball"/>
    <n v="8"/>
    <n v="30"/>
    <n v="240"/>
    <n v="21"/>
    <n v="168"/>
    <n v="9"/>
    <n v="72"/>
    <x v="7"/>
    <x v="4"/>
    <x v="2"/>
  </r>
  <r>
    <n v="9511"/>
    <x v="186"/>
    <s v="8512"/>
    <x v="4"/>
    <s v="Tablet"/>
    <n v="2"/>
    <n v="400"/>
    <n v="800"/>
    <n v="280"/>
    <n v="560"/>
    <n v="120"/>
    <n v="240"/>
    <x v="7"/>
    <x v="4"/>
    <x v="4"/>
  </r>
  <r>
    <n v="9512"/>
    <x v="291"/>
    <s v="8513"/>
    <x v="1"/>
    <s v="Jeans"/>
    <n v="3"/>
    <n v="50"/>
    <n v="150"/>
    <n v="35"/>
    <n v="105"/>
    <n v="15"/>
    <n v="45"/>
    <x v="16"/>
    <x v="4"/>
    <x v="0"/>
  </r>
  <r>
    <n v="9513"/>
    <x v="8"/>
    <s v="8514"/>
    <x v="1"/>
    <s v="Jacket"/>
    <n v="6"/>
    <n v="80"/>
    <n v="480"/>
    <n v="56"/>
    <n v="336"/>
    <n v="24"/>
    <n v="144"/>
    <x v="21"/>
    <x v="1"/>
    <x v="0"/>
  </r>
  <r>
    <n v="9514"/>
    <x v="51"/>
    <s v="8515"/>
    <x v="3"/>
    <s v="Basketball"/>
    <n v="10"/>
    <n v="40"/>
    <n v="400"/>
    <n v="28"/>
    <n v="280"/>
    <n v="12"/>
    <n v="120"/>
    <x v="16"/>
    <x v="4"/>
    <x v="1"/>
  </r>
  <r>
    <n v="9515"/>
    <x v="51"/>
    <s v="8516"/>
    <x v="4"/>
    <s v="Smartphone"/>
    <n v="2"/>
    <n v="700"/>
    <n v="1400"/>
    <n v="489.99999999999989"/>
    <n v="979.99999999999977"/>
    <n v="210.00000000000011"/>
    <n v="420.00000000000023"/>
    <x v="8"/>
    <x v="0"/>
    <x v="0"/>
  </r>
  <r>
    <n v="9516"/>
    <x v="26"/>
    <s v="8517"/>
    <x v="1"/>
    <s v="Jacket"/>
    <n v="9"/>
    <n v="80"/>
    <n v="720"/>
    <n v="56"/>
    <n v="504"/>
    <n v="24"/>
    <n v="216"/>
    <x v="22"/>
    <x v="1"/>
    <x v="0"/>
  </r>
  <r>
    <n v="9517"/>
    <x v="229"/>
    <s v="8518"/>
    <x v="2"/>
    <s v="Washing Machine"/>
    <n v="6"/>
    <n v="500"/>
    <n v="3000"/>
    <n v="350"/>
    <n v="2100"/>
    <n v="150"/>
    <n v="900"/>
    <x v="6"/>
    <x v="3"/>
    <x v="3"/>
  </r>
  <r>
    <n v="9518"/>
    <x v="325"/>
    <s v="8519"/>
    <x v="3"/>
    <s v="Basketball"/>
    <n v="1"/>
    <n v="40"/>
    <n v="40"/>
    <n v="28"/>
    <n v="28"/>
    <n v="12"/>
    <n v="12"/>
    <x v="8"/>
    <x v="0"/>
    <x v="0"/>
  </r>
  <r>
    <n v="9519"/>
    <x v="238"/>
    <s v="8520"/>
    <x v="2"/>
    <s v="Microwave"/>
    <n v="1"/>
    <n v="150"/>
    <n v="150"/>
    <n v="105"/>
    <n v="105"/>
    <n v="45"/>
    <n v="45"/>
    <x v="14"/>
    <x v="4"/>
    <x v="0"/>
  </r>
  <r>
    <n v="9520"/>
    <x v="283"/>
    <s v="8521"/>
    <x v="2"/>
    <s v="Microwave"/>
    <n v="1"/>
    <n v="150"/>
    <n v="150"/>
    <n v="105"/>
    <n v="105"/>
    <n v="45"/>
    <n v="45"/>
    <x v="23"/>
    <x v="3"/>
    <x v="3"/>
  </r>
  <r>
    <n v="9521"/>
    <x v="213"/>
    <s v="8522"/>
    <x v="3"/>
    <s v="Basketball"/>
    <n v="3"/>
    <n v="40"/>
    <n v="120"/>
    <n v="28"/>
    <n v="84"/>
    <n v="12"/>
    <n v="36"/>
    <x v="7"/>
    <x v="4"/>
    <x v="2"/>
  </r>
  <r>
    <n v="9522"/>
    <x v="46"/>
    <s v="8523"/>
    <x v="2"/>
    <s v="Refrigerator"/>
    <n v="8"/>
    <n v="600"/>
    <n v="4800"/>
    <n v="420"/>
    <n v="3360"/>
    <n v="180"/>
    <n v="1440"/>
    <x v="19"/>
    <x v="1"/>
    <x v="2"/>
  </r>
  <r>
    <n v="9523"/>
    <x v="258"/>
    <s v="8524"/>
    <x v="1"/>
    <s v="Jacket"/>
    <n v="7"/>
    <n v="80"/>
    <n v="560"/>
    <n v="56"/>
    <n v="392"/>
    <n v="24"/>
    <n v="168"/>
    <x v="0"/>
    <x v="0"/>
    <x v="0"/>
  </r>
  <r>
    <n v="9524"/>
    <x v="177"/>
    <s v="8525"/>
    <x v="3"/>
    <s v="Tennis Racket"/>
    <n v="4"/>
    <n v="60"/>
    <n v="240"/>
    <n v="42"/>
    <n v="168"/>
    <n v="18"/>
    <n v="72"/>
    <x v="13"/>
    <x v="1"/>
    <x v="1"/>
  </r>
  <r>
    <n v="9525"/>
    <x v="326"/>
    <s v="8526"/>
    <x v="1"/>
    <s v="Jacket"/>
    <n v="7"/>
    <n v="80"/>
    <n v="560"/>
    <n v="56"/>
    <n v="392"/>
    <n v="24"/>
    <n v="168"/>
    <x v="11"/>
    <x v="2"/>
    <x v="2"/>
  </r>
  <r>
    <n v="9526"/>
    <x v="193"/>
    <s v="8527"/>
    <x v="2"/>
    <s v="Refrigerator"/>
    <n v="7"/>
    <n v="600"/>
    <n v="4200"/>
    <n v="420"/>
    <n v="2940"/>
    <n v="180"/>
    <n v="1260"/>
    <x v="15"/>
    <x v="3"/>
    <x v="0"/>
  </r>
  <r>
    <n v="9527"/>
    <x v="170"/>
    <s v="8528"/>
    <x v="0"/>
    <s v="Teddy Bear"/>
    <n v="10"/>
    <n v="25"/>
    <n v="250"/>
    <n v="17.5"/>
    <n v="175"/>
    <n v="7.5"/>
    <n v="75"/>
    <x v="16"/>
    <x v="4"/>
    <x v="1"/>
  </r>
  <r>
    <n v="9528"/>
    <x v="35"/>
    <s v="8529"/>
    <x v="4"/>
    <s v="Smartphone"/>
    <n v="5"/>
    <n v="700"/>
    <n v="3500"/>
    <n v="489.99999999999989"/>
    <n v="2449.9999999999995"/>
    <n v="210.00000000000011"/>
    <n v="1050.0000000000005"/>
    <x v="15"/>
    <x v="3"/>
    <x v="4"/>
  </r>
  <r>
    <n v="9529"/>
    <x v="10"/>
    <s v="8530"/>
    <x v="4"/>
    <s v="Tablet"/>
    <n v="1"/>
    <n v="400"/>
    <n v="400"/>
    <n v="280"/>
    <n v="280"/>
    <n v="120"/>
    <n v="120"/>
    <x v="7"/>
    <x v="4"/>
    <x v="3"/>
  </r>
  <r>
    <n v="9530"/>
    <x v="240"/>
    <s v="8531"/>
    <x v="4"/>
    <s v="Smartphone"/>
    <n v="10"/>
    <n v="700"/>
    <n v="7000"/>
    <n v="489.99999999999989"/>
    <n v="4899.9999999999991"/>
    <n v="210.00000000000011"/>
    <n v="2100.0000000000009"/>
    <x v="24"/>
    <x v="0"/>
    <x v="0"/>
  </r>
  <r>
    <n v="9531"/>
    <x v="119"/>
    <s v="8532"/>
    <x v="4"/>
    <s v="Laptop"/>
    <n v="6"/>
    <n v="1000"/>
    <n v="6000"/>
    <n v="700"/>
    <n v="4200"/>
    <n v="300"/>
    <n v="1800"/>
    <x v="22"/>
    <x v="1"/>
    <x v="4"/>
  </r>
  <r>
    <n v="9532"/>
    <x v="302"/>
    <s v="8533"/>
    <x v="3"/>
    <s v="Soccer Ball"/>
    <n v="5"/>
    <n v="30"/>
    <n v="150"/>
    <n v="21"/>
    <n v="105"/>
    <n v="9"/>
    <n v="45"/>
    <x v="7"/>
    <x v="4"/>
    <x v="0"/>
  </r>
  <r>
    <n v="9533"/>
    <x v="200"/>
    <s v="8534"/>
    <x v="4"/>
    <s v="Tablet"/>
    <n v="7"/>
    <n v="400"/>
    <n v="2800"/>
    <n v="280"/>
    <n v="1960"/>
    <n v="120"/>
    <n v="840"/>
    <x v="15"/>
    <x v="3"/>
    <x v="2"/>
  </r>
  <r>
    <n v="9534"/>
    <x v="282"/>
    <s v="8535"/>
    <x v="2"/>
    <s v="Washing Machine"/>
    <n v="7"/>
    <n v="500"/>
    <n v="3500"/>
    <n v="350"/>
    <n v="2450"/>
    <n v="150"/>
    <n v="1050"/>
    <x v="0"/>
    <x v="0"/>
    <x v="3"/>
  </r>
  <r>
    <n v="9535"/>
    <x v="87"/>
    <s v="8536"/>
    <x v="2"/>
    <s v="Washing Machine"/>
    <n v="10"/>
    <n v="500"/>
    <n v="5000"/>
    <n v="350"/>
    <n v="3500"/>
    <n v="150"/>
    <n v="1500"/>
    <x v="16"/>
    <x v="4"/>
    <x v="3"/>
  </r>
  <r>
    <n v="9536"/>
    <x v="192"/>
    <s v="8537"/>
    <x v="2"/>
    <s v="Washing Machine"/>
    <n v="4"/>
    <n v="500"/>
    <n v="2000"/>
    <n v="350"/>
    <n v="1400"/>
    <n v="150"/>
    <n v="600"/>
    <x v="2"/>
    <x v="2"/>
    <x v="3"/>
  </r>
  <r>
    <n v="9537"/>
    <x v="299"/>
    <s v="8538"/>
    <x v="2"/>
    <s v="Washing Machine"/>
    <n v="9"/>
    <n v="500"/>
    <n v="4500"/>
    <n v="350"/>
    <n v="3150"/>
    <n v="150"/>
    <n v="1350"/>
    <x v="3"/>
    <x v="3"/>
    <x v="0"/>
  </r>
  <r>
    <n v="9538"/>
    <x v="1"/>
    <s v="8539"/>
    <x v="0"/>
    <s v="Lego Set"/>
    <n v="7"/>
    <n v="30"/>
    <n v="210"/>
    <n v="21"/>
    <n v="147"/>
    <n v="9"/>
    <n v="63"/>
    <x v="19"/>
    <x v="1"/>
    <x v="3"/>
  </r>
  <r>
    <n v="9539"/>
    <x v="75"/>
    <s v="8540"/>
    <x v="0"/>
    <s v="Lego Set"/>
    <n v="4"/>
    <n v="30"/>
    <n v="120"/>
    <n v="21"/>
    <n v="84"/>
    <n v="9"/>
    <n v="36"/>
    <x v="6"/>
    <x v="3"/>
    <x v="0"/>
  </r>
  <r>
    <n v="9540"/>
    <x v="62"/>
    <s v="8541"/>
    <x v="2"/>
    <s v="Refrigerator"/>
    <n v="8"/>
    <n v="600"/>
    <n v="4800"/>
    <n v="420"/>
    <n v="3360"/>
    <n v="180"/>
    <n v="1440"/>
    <x v="11"/>
    <x v="2"/>
    <x v="4"/>
  </r>
  <r>
    <n v="9541"/>
    <x v="268"/>
    <s v="8542"/>
    <x v="1"/>
    <s v="Jeans"/>
    <n v="10"/>
    <n v="50"/>
    <n v="500"/>
    <n v="35"/>
    <n v="350"/>
    <n v="15"/>
    <n v="150"/>
    <x v="16"/>
    <x v="4"/>
    <x v="0"/>
  </r>
  <r>
    <n v="9542"/>
    <x v="281"/>
    <s v="8543"/>
    <x v="3"/>
    <s v="Soccer Ball"/>
    <n v="8"/>
    <n v="30"/>
    <n v="240"/>
    <n v="21"/>
    <n v="168"/>
    <n v="9"/>
    <n v="72"/>
    <x v="21"/>
    <x v="1"/>
    <x v="1"/>
  </r>
  <r>
    <n v="9543"/>
    <x v="37"/>
    <s v="8544"/>
    <x v="3"/>
    <s v="Basketball"/>
    <n v="1"/>
    <n v="40"/>
    <n v="40"/>
    <n v="28"/>
    <n v="28"/>
    <n v="12"/>
    <n v="12"/>
    <x v="19"/>
    <x v="1"/>
    <x v="2"/>
  </r>
  <r>
    <n v="9544"/>
    <x v="6"/>
    <s v="8545"/>
    <x v="0"/>
    <s v="Teddy Bear"/>
    <n v="1"/>
    <n v="25"/>
    <n v="25"/>
    <n v="17.5"/>
    <n v="17.5"/>
    <n v="7.5"/>
    <n v="7.5"/>
    <x v="17"/>
    <x v="4"/>
    <x v="2"/>
  </r>
  <r>
    <n v="9545"/>
    <x v="95"/>
    <s v="8546"/>
    <x v="0"/>
    <s v="Doll"/>
    <n v="3"/>
    <n v="20"/>
    <n v="60"/>
    <n v="14"/>
    <n v="42"/>
    <n v="6"/>
    <n v="18"/>
    <x v="6"/>
    <x v="3"/>
    <x v="2"/>
  </r>
  <r>
    <n v="9546"/>
    <x v="230"/>
    <s v="8547"/>
    <x v="0"/>
    <s v="Teddy Bear"/>
    <n v="9"/>
    <n v="25"/>
    <n v="225"/>
    <n v="17.5"/>
    <n v="157.5"/>
    <n v="7.5"/>
    <n v="67.5"/>
    <x v="8"/>
    <x v="0"/>
    <x v="0"/>
  </r>
  <r>
    <n v="9547"/>
    <x v="41"/>
    <s v="8548"/>
    <x v="3"/>
    <s v="Soccer Ball"/>
    <n v="3"/>
    <n v="30"/>
    <n v="90"/>
    <n v="21"/>
    <n v="63"/>
    <n v="9"/>
    <n v="27"/>
    <x v="16"/>
    <x v="4"/>
    <x v="3"/>
  </r>
  <r>
    <n v="9548"/>
    <x v="164"/>
    <s v="8549"/>
    <x v="2"/>
    <s v="Microwave"/>
    <n v="8"/>
    <n v="150"/>
    <n v="1200"/>
    <n v="105"/>
    <n v="840"/>
    <n v="45"/>
    <n v="360"/>
    <x v="7"/>
    <x v="4"/>
    <x v="0"/>
  </r>
  <r>
    <n v="9549"/>
    <x v="60"/>
    <s v="8550"/>
    <x v="2"/>
    <s v="Refrigerator"/>
    <n v="2"/>
    <n v="600"/>
    <n v="1200"/>
    <n v="420"/>
    <n v="840"/>
    <n v="180"/>
    <n v="360"/>
    <x v="3"/>
    <x v="3"/>
    <x v="2"/>
  </r>
  <r>
    <n v="9550"/>
    <x v="267"/>
    <s v="8551"/>
    <x v="2"/>
    <s v="Microwave"/>
    <n v="7"/>
    <n v="150"/>
    <n v="1050"/>
    <n v="105"/>
    <n v="735"/>
    <n v="45"/>
    <n v="315"/>
    <x v="10"/>
    <x v="2"/>
    <x v="0"/>
  </r>
  <r>
    <n v="9551"/>
    <x v="30"/>
    <s v="8552"/>
    <x v="1"/>
    <s v="Jacket"/>
    <n v="2"/>
    <n v="80"/>
    <n v="160"/>
    <n v="56"/>
    <n v="112"/>
    <n v="24"/>
    <n v="48"/>
    <x v="13"/>
    <x v="1"/>
    <x v="1"/>
  </r>
  <r>
    <n v="9552"/>
    <x v="240"/>
    <s v="8553"/>
    <x v="0"/>
    <s v="Lego Set"/>
    <n v="5"/>
    <n v="30"/>
    <n v="150"/>
    <n v="21"/>
    <n v="105"/>
    <n v="9"/>
    <n v="45"/>
    <x v="20"/>
    <x v="0"/>
    <x v="4"/>
  </r>
  <r>
    <n v="9553"/>
    <x v="238"/>
    <s v="8554"/>
    <x v="0"/>
    <s v="Lego Set"/>
    <n v="2"/>
    <n v="30"/>
    <n v="60"/>
    <n v="21"/>
    <n v="42"/>
    <n v="9"/>
    <n v="18"/>
    <x v="11"/>
    <x v="2"/>
    <x v="2"/>
  </r>
  <r>
    <n v="9554"/>
    <x v="313"/>
    <s v="8555"/>
    <x v="0"/>
    <s v="Lego Set"/>
    <n v="5"/>
    <n v="30"/>
    <n v="150"/>
    <n v="21"/>
    <n v="105"/>
    <n v="9"/>
    <n v="45"/>
    <x v="21"/>
    <x v="1"/>
    <x v="1"/>
  </r>
  <r>
    <n v="9555"/>
    <x v="359"/>
    <s v="8556"/>
    <x v="1"/>
    <s v="Jacket"/>
    <n v="4"/>
    <n v="80"/>
    <n v="320"/>
    <n v="56"/>
    <n v="224"/>
    <n v="24"/>
    <n v="96"/>
    <x v="13"/>
    <x v="1"/>
    <x v="1"/>
  </r>
  <r>
    <n v="9556"/>
    <x v="136"/>
    <s v="8557"/>
    <x v="4"/>
    <s v="Smartphone"/>
    <n v="3"/>
    <n v="700"/>
    <n v="2100"/>
    <n v="489.99999999999989"/>
    <n v="1469.9999999999995"/>
    <n v="210.00000000000011"/>
    <n v="630.00000000000034"/>
    <x v="10"/>
    <x v="2"/>
    <x v="1"/>
  </r>
  <r>
    <n v="9557"/>
    <x v="41"/>
    <s v="8558"/>
    <x v="1"/>
    <s v="Jacket"/>
    <n v="9"/>
    <n v="80"/>
    <n v="720"/>
    <n v="56"/>
    <n v="504"/>
    <n v="24"/>
    <n v="216"/>
    <x v="18"/>
    <x v="2"/>
    <x v="4"/>
  </r>
  <r>
    <n v="9558"/>
    <x v="252"/>
    <s v="8559"/>
    <x v="1"/>
    <s v="T-Shirt"/>
    <n v="4"/>
    <n v="20"/>
    <n v="80"/>
    <n v="14"/>
    <n v="56"/>
    <n v="6"/>
    <n v="24"/>
    <x v="3"/>
    <x v="3"/>
    <x v="4"/>
  </r>
  <r>
    <n v="9559"/>
    <x v="200"/>
    <s v="8560"/>
    <x v="4"/>
    <s v="Laptop"/>
    <n v="6"/>
    <n v="1000"/>
    <n v="6000"/>
    <n v="700"/>
    <n v="4200"/>
    <n v="300"/>
    <n v="1800"/>
    <x v="9"/>
    <x v="3"/>
    <x v="1"/>
  </r>
  <r>
    <n v="9560"/>
    <x v="259"/>
    <s v="8561"/>
    <x v="0"/>
    <s v="Doll"/>
    <n v="6"/>
    <n v="20"/>
    <n v="120"/>
    <n v="14"/>
    <n v="84"/>
    <n v="6"/>
    <n v="36"/>
    <x v="10"/>
    <x v="2"/>
    <x v="1"/>
  </r>
  <r>
    <n v="9561"/>
    <x v="233"/>
    <s v="8562"/>
    <x v="3"/>
    <s v="Soccer Ball"/>
    <n v="10"/>
    <n v="30"/>
    <n v="300"/>
    <n v="21"/>
    <n v="210"/>
    <n v="9"/>
    <n v="90"/>
    <x v="11"/>
    <x v="2"/>
    <x v="0"/>
  </r>
  <r>
    <n v="9562"/>
    <x v="101"/>
    <s v="8563"/>
    <x v="1"/>
    <s v="Jacket"/>
    <n v="3"/>
    <n v="80"/>
    <n v="240"/>
    <n v="56"/>
    <n v="168"/>
    <n v="24"/>
    <n v="72"/>
    <x v="10"/>
    <x v="2"/>
    <x v="3"/>
  </r>
  <r>
    <n v="9563"/>
    <x v="206"/>
    <s v="8564"/>
    <x v="3"/>
    <s v="Soccer Ball"/>
    <n v="3"/>
    <n v="30"/>
    <n v="90"/>
    <n v="21"/>
    <n v="63"/>
    <n v="9"/>
    <n v="27"/>
    <x v="12"/>
    <x v="4"/>
    <x v="1"/>
  </r>
  <r>
    <n v="9564"/>
    <x v="206"/>
    <s v="8565"/>
    <x v="2"/>
    <s v="Refrigerator"/>
    <n v="1"/>
    <n v="600"/>
    <n v="600"/>
    <n v="420"/>
    <n v="420"/>
    <n v="180"/>
    <n v="180"/>
    <x v="8"/>
    <x v="0"/>
    <x v="0"/>
  </r>
  <r>
    <n v="9565"/>
    <x v="161"/>
    <s v="8566"/>
    <x v="2"/>
    <s v="Washing Machine"/>
    <n v="5"/>
    <n v="500"/>
    <n v="2500"/>
    <n v="350"/>
    <n v="1750"/>
    <n v="150"/>
    <n v="750"/>
    <x v="6"/>
    <x v="3"/>
    <x v="4"/>
  </r>
  <r>
    <n v="9566"/>
    <x v="235"/>
    <s v="8567"/>
    <x v="3"/>
    <s v="Basketball"/>
    <n v="6"/>
    <n v="40"/>
    <n v="240"/>
    <n v="28"/>
    <n v="168"/>
    <n v="12"/>
    <n v="72"/>
    <x v="17"/>
    <x v="4"/>
    <x v="0"/>
  </r>
  <r>
    <n v="9567"/>
    <x v="133"/>
    <s v="8568"/>
    <x v="4"/>
    <s v="Smartphone"/>
    <n v="6"/>
    <n v="700"/>
    <n v="4200"/>
    <n v="489.99999999999989"/>
    <n v="2939.9999999999991"/>
    <n v="210.00000000000011"/>
    <n v="1260.0000000000007"/>
    <x v="22"/>
    <x v="1"/>
    <x v="1"/>
  </r>
  <r>
    <n v="9568"/>
    <x v="88"/>
    <s v="8569"/>
    <x v="3"/>
    <s v="Basketball"/>
    <n v="5"/>
    <n v="40"/>
    <n v="200"/>
    <n v="28"/>
    <n v="140"/>
    <n v="12"/>
    <n v="60"/>
    <x v="18"/>
    <x v="2"/>
    <x v="1"/>
  </r>
  <r>
    <n v="9569"/>
    <x v="314"/>
    <s v="8570"/>
    <x v="4"/>
    <s v="Tablet"/>
    <n v="5"/>
    <n v="400"/>
    <n v="2000"/>
    <n v="280"/>
    <n v="1400"/>
    <n v="120"/>
    <n v="600"/>
    <x v="1"/>
    <x v="1"/>
    <x v="2"/>
  </r>
  <r>
    <n v="9570"/>
    <x v="239"/>
    <s v="8571"/>
    <x v="1"/>
    <s v="T-Shirt"/>
    <n v="5"/>
    <n v="20"/>
    <n v="100"/>
    <n v="14"/>
    <n v="70"/>
    <n v="6"/>
    <n v="30"/>
    <x v="10"/>
    <x v="2"/>
    <x v="1"/>
  </r>
  <r>
    <n v="9571"/>
    <x v="324"/>
    <s v="8572"/>
    <x v="0"/>
    <s v="Teddy Bear"/>
    <n v="10"/>
    <n v="25"/>
    <n v="250"/>
    <n v="17.5"/>
    <n v="175"/>
    <n v="7.5"/>
    <n v="75"/>
    <x v="9"/>
    <x v="3"/>
    <x v="1"/>
  </r>
  <r>
    <n v="9572"/>
    <x v="97"/>
    <s v="8573"/>
    <x v="0"/>
    <s v="Lego Set"/>
    <n v="3"/>
    <n v="30"/>
    <n v="90"/>
    <n v="21"/>
    <n v="63"/>
    <n v="9"/>
    <n v="27"/>
    <x v="19"/>
    <x v="1"/>
    <x v="0"/>
  </r>
  <r>
    <n v="9573"/>
    <x v="357"/>
    <s v="8574"/>
    <x v="4"/>
    <s v="Laptop"/>
    <n v="2"/>
    <n v="1000"/>
    <n v="2000"/>
    <n v="700"/>
    <n v="1400"/>
    <n v="300"/>
    <n v="600"/>
    <x v="19"/>
    <x v="1"/>
    <x v="2"/>
  </r>
  <r>
    <n v="9574"/>
    <x v="338"/>
    <s v="8575"/>
    <x v="0"/>
    <s v="Doll"/>
    <n v="2"/>
    <n v="20"/>
    <n v="40"/>
    <n v="14"/>
    <n v="28"/>
    <n v="6"/>
    <n v="12"/>
    <x v="14"/>
    <x v="4"/>
    <x v="3"/>
  </r>
  <r>
    <n v="9575"/>
    <x v="38"/>
    <s v="8576"/>
    <x v="0"/>
    <s v="Teddy Bear"/>
    <n v="9"/>
    <n v="25"/>
    <n v="225"/>
    <n v="17.5"/>
    <n v="157.5"/>
    <n v="7.5"/>
    <n v="67.5"/>
    <x v="7"/>
    <x v="4"/>
    <x v="3"/>
  </r>
  <r>
    <n v="9576"/>
    <x v="93"/>
    <s v="8577"/>
    <x v="0"/>
    <s v="Doll"/>
    <n v="2"/>
    <n v="20"/>
    <n v="40"/>
    <n v="14"/>
    <n v="28"/>
    <n v="6"/>
    <n v="12"/>
    <x v="20"/>
    <x v="0"/>
    <x v="2"/>
  </r>
  <r>
    <n v="9577"/>
    <x v="83"/>
    <s v="8578"/>
    <x v="3"/>
    <s v="Tennis Racket"/>
    <n v="6"/>
    <n v="60"/>
    <n v="360"/>
    <n v="42"/>
    <n v="252"/>
    <n v="18"/>
    <n v="108"/>
    <x v="2"/>
    <x v="2"/>
    <x v="1"/>
  </r>
  <r>
    <n v="9578"/>
    <x v="267"/>
    <s v="8579"/>
    <x v="0"/>
    <s v="Lego Set"/>
    <n v="2"/>
    <n v="30"/>
    <n v="60"/>
    <n v="21"/>
    <n v="42"/>
    <n v="9"/>
    <n v="18"/>
    <x v="19"/>
    <x v="1"/>
    <x v="1"/>
  </r>
  <r>
    <n v="9579"/>
    <x v="220"/>
    <s v="8580"/>
    <x v="2"/>
    <s v="Refrigerator"/>
    <n v="8"/>
    <n v="600"/>
    <n v="4800"/>
    <n v="420"/>
    <n v="3360"/>
    <n v="180"/>
    <n v="1440"/>
    <x v="3"/>
    <x v="3"/>
    <x v="3"/>
  </r>
  <r>
    <n v="9580"/>
    <x v="141"/>
    <s v="8581"/>
    <x v="3"/>
    <s v="Tennis Racket"/>
    <n v="9"/>
    <n v="60"/>
    <n v="540"/>
    <n v="42"/>
    <n v="378"/>
    <n v="18"/>
    <n v="162"/>
    <x v="20"/>
    <x v="0"/>
    <x v="3"/>
  </r>
  <r>
    <n v="9581"/>
    <x v="233"/>
    <s v="8582"/>
    <x v="4"/>
    <s v="Laptop"/>
    <n v="1"/>
    <n v="1000"/>
    <n v="1000"/>
    <n v="700"/>
    <n v="700"/>
    <n v="300"/>
    <n v="300"/>
    <x v="7"/>
    <x v="4"/>
    <x v="2"/>
  </r>
  <r>
    <n v="9582"/>
    <x v="181"/>
    <s v="8583"/>
    <x v="2"/>
    <s v="Microwave"/>
    <n v="6"/>
    <n v="150"/>
    <n v="900"/>
    <n v="105"/>
    <n v="630"/>
    <n v="45"/>
    <n v="270"/>
    <x v="17"/>
    <x v="4"/>
    <x v="0"/>
  </r>
  <r>
    <n v="9583"/>
    <x v="145"/>
    <s v="8584"/>
    <x v="4"/>
    <s v="Smartphone"/>
    <n v="7"/>
    <n v="700"/>
    <n v="4900"/>
    <n v="489.99999999999989"/>
    <n v="3429.9999999999991"/>
    <n v="210.00000000000011"/>
    <n v="1470.0000000000009"/>
    <x v="15"/>
    <x v="3"/>
    <x v="0"/>
  </r>
  <r>
    <n v="9584"/>
    <x v="48"/>
    <s v="8585"/>
    <x v="2"/>
    <s v="Microwave"/>
    <n v="6"/>
    <n v="150"/>
    <n v="900"/>
    <n v="105"/>
    <n v="630"/>
    <n v="45"/>
    <n v="270"/>
    <x v="9"/>
    <x v="3"/>
    <x v="4"/>
  </r>
  <r>
    <n v="9585"/>
    <x v="296"/>
    <s v="8586"/>
    <x v="1"/>
    <s v="T-Shirt"/>
    <n v="6"/>
    <n v="20"/>
    <n v="120"/>
    <n v="14"/>
    <n v="84"/>
    <n v="6"/>
    <n v="36"/>
    <x v="14"/>
    <x v="4"/>
    <x v="3"/>
  </r>
  <r>
    <n v="9586"/>
    <x v="200"/>
    <s v="8587"/>
    <x v="3"/>
    <s v="Soccer Ball"/>
    <n v="1"/>
    <n v="30"/>
    <n v="30"/>
    <n v="21"/>
    <n v="21"/>
    <n v="9"/>
    <n v="9"/>
    <x v="8"/>
    <x v="0"/>
    <x v="3"/>
  </r>
  <r>
    <n v="9587"/>
    <x v="213"/>
    <s v="8588"/>
    <x v="1"/>
    <s v="Jacket"/>
    <n v="8"/>
    <n v="80"/>
    <n v="640"/>
    <n v="56"/>
    <n v="448"/>
    <n v="24"/>
    <n v="192"/>
    <x v="16"/>
    <x v="4"/>
    <x v="2"/>
  </r>
  <r>
    <n v="9588"/>
    <x v="176"/>
    <s v="8589"/>
    <x v="0"/>
    <s v="Teddy Bear"/>
    <n v="8"/>
    <n v="25"/>
    <n v="200"/>
    <n v="17.5"/>
    <n v="140"/>
    <n v="7.5"/>
    <n v="60"/>
    <x v="16"/>
    <x v="4"/>
    <x v="2"/>
  </r>
  <r>
    <n v="9589"/>
    <x v="80"/>
    <s v="8590"/>
    <x v="3"/>
    <s v="Soccer Ball"/>
    <n v="7"/>
    <n v="30"/>
    <n v="210"/>
    <n v="21"/>
    <n v="147"/>
    <n v="9"/>
    <n v="63"/>
    <x v="3"/>
    <x v="3"/>
    <x v="1"/>
  </r>
  <r>
    <n v="9590"/>
    <x v="313"/>
    <s v="8591"/>
    <x v="4"/>
    <s v="Smartphone"/>
    <n v="9"/>
    <n v="700"/>
    <n v="6300"/>
    <n v="489.99999999999989"/>
    <n v="4409.9999999999991"/>
    <n v="210.00000000000011"/>
    <n v="1890.0000000000009"/>
    <x v="14"/>
    <x v="4"/>
    <x v="2"/>
  </r>
  <r>
    <n v="9591"/>
    <x v="9"/>
    <s v="8592"/>
    <x v="1"/>
    <s v="Jacket"/>
    <n v="3"/>
    <n v="80"/>
    <n v="240"/>
    <n v="56"/>
    <n v="168"/>
    <n v="24"/>
    <n v="72"/>
    <x v="8"/>
    <x v="0"/>
    <x v="1"/>
  </r>
  <r>
    <n v="9592"/>
    <x v="170"/>
    <s v="8593"/>
    <x v="3"/>
    <s v="Soccer Ball"/>
    <n v="9"/>
    <n v="30"/>
    <n v="270"/>
    <n v="21"/>
    <n v="189"/>
    <n v="9"/>
    <n v="81"/>
    <x v="9"/>
    <x v="3"/>
    <x v="4"/>
  </r>
  <r>
    <n v="9593"/>
    <x v="238"/>
    <s v="8594"/>
    <x v="0"/>
    <s v="Lego Set"/>
    <n v="9"/>
    <n v="30"/>
    <n v="270"/>
    <n v="21"/>
    <n v="189"/>
    <n v="9"/>
    <n v="81"/>
    <x v="22"/>
    <x v="1"/>
    <x v="4"/>
  </r>
  <r>
    <n v="9594"/>
    <x v="169"/>
    <s v="8595"/>
    <x v="0"/>
    <s v="Teddy Bear"/>
    <n v="1"/>
    <n v="25"/>
    <n v="25"/>
    <n v="17.5"/>
    <n v="17.5"/>
    <n v="7.5"/>
    <n v="7.5"/>
    <x v="11"/>
    <x v="2"/>
    <x v="3"/>
  </r>
  <r>
    <n v="9595"/>
    <x v="194"/>
    <s v="8596"/>
    <x v="0"/>
    <s v="Doll"/>
    <n v="4"/>
    <n v="20"/>
    <n v="80"/>
    <n v="14"/>
    <n v="56"/>
    <n v="6"/>
    <n v="24"/>
    <x v="16"/>
    <x v="4"/>
    <x v="1"/>
  </r>
  <r>
    <n v="9596"/>
    <x v="160"/>
    <s v="8597"/>
    <x v="1"/>
    <s v="Jacket"/>
    <n v="10"/>
    <n v="80"/>
    <n v="800"/>
    <n v="56"/>
    <n v="560"/>
    <n v="24"/>
    <n v="240"/>
    <x v="2"/>
    <x v="2"/>
    <x v="3"/>
  </r>
  <r>
    <n v="9597"/>
    <x v="5"/>
    <s v="8598"/>
    <x v="1"/>
    <s v="Jeans"/>
    <n v="3"/>
    <n v="50"/>
    <n v="150"/>
    <n v="35"/>
    <n v="105"/>
    <n v="15"/>
    <n v="45"/>
    <x v="8"/>
    <x v="0"/>
    <x v="2"/>
  </r>
  <r>
    <n v="9598"/>
    <x v="261"/>
    <s v="8599"/>
    <x v="1"/>
    <s v="Jeans"/>
    <n v="5"/>
    <n v="50"/>
    <n v="250"/>
    <n v="35"/>
    <n v="175"/>
    <n v="15"/>
    <n v="75"/>
    <x v="4"/>
    <x v="2"/>
    <x v="4"/>
  </r>
  <r>
    <n v="9599"/>
    <x v="345"/>
    <s v="8600"/>
    <x v="1"/>
    <s v="Jacket"/>
    <n v="1"/>
    <n v="80"/>
    <n v="80"/>
    <n v="56"/>
    <n v="56"/>
    <n v="24"/>
    <n v="24"/>
    <x v="10"/>
    <x v="2"/>
    <x v="2"/>
  </r>
  <r>
    <n v="9600"/>
    <x v="155"/>
    <s v="8601"/>
    <x v="2"/>
    <s v="Washing Machine"/>
    <n v="9"/>
    <n v="500"/>
    <n v="4500"/>
    <n v="350"/>
    <n v="3150"/>
    <n v="150"/>
    <n v="1350"/>
    <x v="17"/>
    <x v="4"/>
    <x v="2"/>
  </r>
  <r>
    <n v="9601"/>
    <x v="299"/>
    <s v="8602"/>
    <x v="0"/>
    <s v="Doll"/>
    <n v="5"/>
    <n v="20"/>
    <n v="100"/>
    <n v="14"/>
    <n v="70"/>
    <n v="6"/>
    <n v="30"/>
    <x v="2"/>
    <x v="2"/>
    <x v="2"/>
  </r>
  <r>
    <n v="9602"/>
    <x v="314"/>
    <s v="8603"/>
    <x v="0"/>
    <s v="Lego Set"/>
    <n v="1"/>
    <n v="30"/>
    <n v="30"/>
    <n v="21"/>
    <n v="21"/>
    <n v="9"/>
    <n v="9"/>
    <x v="4"/>
    <x v="2"/>
    <x v="4"/>
  </r>
  <r>
    <n v="9603"/>
    <x v="23"/>
    <s v="8604"/>
    <x v="1"/>
    <s v="Jacket"/>
    <n v="9"/>
    <n v="80"/>
    <n v="720"/>
    <n v="56"/>
    <n v="504"/>
    <n v="24"/>
    <n v="216"/>
    <x v="10"/>
    <x v="2"/>
    <x v="3"/>
  </r>
  <r>
    <n v="9604"/>
    <x v="88"/>
    <s v="8605"/>
    <x v="2"/>
    <s v="Microwave"/>
    <n v="9"/>
    <n v="150"/>
    <n v="1350"/>
    <n v="105"/>
    <n v="945"/>
    <n v="45"/>
    <n v="405"/>
    <x v="10"/>
    <x v="2"/>
    <x v="1"/>
  </r>
  <r>
    <n v="9605"/>
    <x v="196"/>
    <s v="8606"/>
    <x v="0"/>
    <s v="Lego Set"/>
    <n v="8"/>
    <n v="30"/>
    <n v="240"/>
    <n v="21"/>
    <n v="168"/>
    <n v="9"/>
    <n v="72"/>
    <x v="6"/>
    <x v="3"/>
    <x v="4"/>
  </r>
  <r>
    <n v="9606"/>
    <x v="194"/>
    <s v="8607"/>
    <x v="4"/>
    <s v="Smartphone"/>
    <n v="2"/>
    <n v="700"/>
    <n v="1400"/>
    <n v="489.99999999999989"/>
    <n v="979.99999999999977"/>
    <n v="210.00000000000011"/>
    <n v="420.00000000000023"/>
    <x v="10"/>
    <x v="2"/>
    <x v="2"/>
  </r>
  <r>
    <n v="9607"/>
    <x v="342"/>
    <s v="8608"/>
    <x v="3"/>
    <s v="Basketball"/>
    <n v="3"/>
    <n v="40"/>
    <n v="120"/>
    <n v="28"/>
    <n v="84"/>
    <n v="12"/>
    <n v="36"/>
    <x v="15"/>
    <x v="3"/>
    <x v="4"/>
  </r>
  <r>
    <n v="9608"/>
    <x v="169"/>
    <s v="8609"/>
    <x v="1"/>
    <s v="Jacket"/>
    <n v="8"/>
    <n v="80"/>
    <n v="640"/>
    <n v="56"/>
    <n v="448"/>
    <n v="24"/>
    <n v="192"/>
    <x v="24"/>
    <x v="0"/>
    <x v="3"/>
  </r>
  <r>
    <n v="9609"/>
    <x v="13"/>
    <s v="8610"/>
    <x v="0"/>
    <s v="Teddy Bear"/>
    <n v="2"/>
    <n v="25"/>
    <n v="50"/>
    <n v="17.5"/>
    <n v="35"/>
    <n v="7.5"/>
    <n v="15"/>
    <x v="23"/>
    <x v="3"/>
    <x v="0"/>
  </r>
  <r>
    <n v="9610"/>
    <x v="219"/>
    <s v="8611"/>
    <x v="0"/>
    <s v="Teddy Bear"/>
    <n v="4"/>
    <n v="25"/>
    <n v="100"/>
    <n v="17.5"/>
    <n v="70"/>
    <n v="7.5"/>
    <n v="30"/>
    <x v="20"/>
    <x v="0"/>
    <x v="2"/>
  </r>
  <r>
    <n v="9611"/>
    <x v="238"/>
    <s v="8612"/>
    <x v="0"/>
    <s v="Lego Set"/>
    <n v="2"/>
    <n v="30"/>
    <n v="60"/>
    <n v="21"/>
    <n v="42"/>
    <n v="9"/>
    <n v="18"/>
    <x v="13"/>
    <x v="1"/>
    <x v="3"/>
  </r>
  <r>
    <n v="9612"/>
    <x v="75"/>
    <s v="8613"/>
    <x v="0"/>
    <s v="Doll"/>
    <n v="7"/>
    <n v="20"/>
    <n v="140"/>
    <n v="14"/>
    <n v="98"/>
    <n v="6"/>
    <n v="42"/>
    <x v="5"/>
    <x v="0"/>
    <x v="2"/>
  </r>
  <r>
    <n v="9613"/>
    <x v="165"/>
    <s v="8614"/>
    <x v="4"/>
    <s v="Smartphone"/>
    <n v="9"/>
    <n v="700"/>
    <n v="6300"/>
    <n v="489.99999999999989"/>
    <n v="4409.9999999999991"/>
    <n v="210.00000000000011"/>
    <n v="1890.0000000000009"/>
    <x v="13"/>
    <x v="1"/>
    <x v="0"/>
  </r>
  <r>
    <n v="9614"/>
    <x v="252"/>
    <s v="8615"/>
    <x v="0"/>
    <s v="Teddy Bear"/>
    <n v="10"/>
    <n v="25"/>
    <n v="250"/>
    <n v="17.5"/>
    <n v="175"/>
    <n v="7.5"/>
    <n v="75"/>
    <x v="12"/>
    <x v="4"/>
    <x v="3"/>
  </r>
  <r>
    <n v="9615"/>
    <x v="89"/>
    <s v="8616"/>
    <x v="1"/>
    <s v="Jeans"/>
    <n v="5"/>
    <n v="50"/>
    <n v="250"/>
    <n v="35"/>
    <n v="175"/>
    <n v="15"/>
    <n v="75"/>
    <x v="7"/>
    <x v="4"/>
    <x v="4"/>
  </r>
  <r>
    <n v="9616"/>
    <x v="356"/>
    <s v="8617"/>
    <x v="0"/>
    <s v="Teddy Bear"/>
    <n v="2"/>
    <n v="25"/>
    <n v="50"/>
    <n v="17.5"/>
    <n v="35"/>
    <n v="7.5"/>
    <n v="15"/>
    <x v="24"/>
    <x v="0"/>
    <x v="1"/>
  </r>
  <r>
    <n v="9617"/>
    <x v="61"/>
    <s v="8618"/>
    <x v="1"/>
    <s v="T-Shirt"/>
    <n v="6"/>
    <n v="20"/>
    <n v="120"/>
    <n v="14"/>
    <n v="84"/>
    <n v="6"/>
    <n v="36"/>
    <x v="8"/>
    <x v="0"/>
    <x v="2"/>
  </r>
  <r>
    <n v="9618"/>
    <x v="98"/>
    <s v="8619"/>
    <x v="3"/>
    <s v="Tennis Racket"/>
    <n v="6"/>
    <n v="60"/>
    <n v="360"/>
    <n v="42"/>
    <n v="252"/>
    <n v="18"/>
    <n v="108"/>
    <x v="5"/>
    <x v="0"/>
    <x v="2"/>
  </r>
  <r>
    <n v="9619"/>
    <x v="32"/>
    <s v="8620"/>
    <x v="1"/>
    <s v="T-Shirt"/>
    <n v="4"/>
    <n v="20"/>
    <n v="80"/>
    <n v="14"/>
    <n v="56"/>
    <n v="6"/>
    <n v="24"/>
    <x v="24"/>
    <x v="0"/>
    <x v="1"/>
  </r>
  <r>
    <n v="9620"/>
    <x v="142"/>
    <s v="8621"/>
    <x v="3"/>
    <s v="Soccer Ball"/>
    <n v="4"/>
    <n v="30"/>
    <n v="120"/>
    <n v="21"/>
    <n v="84"/>
    <n v="9"/>
    <n v="36"/>
    <x v="6"/>
    <x v="3"/>
    <x v="2"/>
  </r>
  <r>
    <n v="9621"/>
    <x v="180"/>
    <s v="8622"/>
    <x v="1"/>
    <s v="Jacket"/>
    <n v="2"/>
    <n v="80"/>
    <n v="160"/>
    <n v="56"/>
    <n v="112"/>
    <n v="24"/>
    <n v="48"/>
    <x v="9"/>
    <x v="3"/>
    <x v="3"/>
  </r>
  <r>
    <n v="9622"/>
    <x v="191"/>
    <s v="8623"/>
    <x v="4"/>
    <s v="Laptop"/>
    <n v="10"/>
    <n v="1000"/>
    <n v="10000"/>
    <n v="700"/>
    <n v="7000"/>
    <n v="300"/>
    <n v="3000"/>
    <x v="14"/>
    <x v="4"/>
    <x v="0"/>
  </r>
  <r>
    <n v="9623"/>
    <x v="348"/>
    <s v="8624"/>
    <x v="1"/>
    <s v="Jacket"/>
    <n v="10"/>
    <n v="80"/>
    <n v="800"/>
    <n v="56"/>
    <n v="560"/>
    <n v="24"/>
    <n v="240"/>
    <x v="19"/>
    <x v="1"/>
    <x v="1"/>
  </r>
  <r>
    <n v="9624"/>
    <x v="187"/>
    <s v="8625"/>
    <x v="3"/>
    <s v="Basketball"/>
    <n v="3"/>
    <n v="40"/>
    <n v="120"/>
    <n v="28"/>
    <n v="84"/>
    <n v="12"/>
    <n v="36"/>
    <x v="12"/>
    <x v="4"/>
    <x v="4"/>
  </r>
  <r>
    <n v="9625"/>
    <x v="148"/>
    <s v="8626"/>
    <x v="4"/>
    <s v="Laptop"/>
    <n v="10"/>
    <n v="1000"/>
    <n v="10000"/>
    <n v="700"/>
    <n v="7000"/>
    <n v="300"/>
    <n v="3000"/>
    <x v="11"/>
    <x v="2"/>
    <x v="1"/>
  </r>
  <r>
    <n v="9626"/>
    <x v="352"/>
    <s v="8627"/>
    <x v="0"/>
    <s v="Doll"/>
    <n v="9"/>
    <n v="20"/>
    <n v="180"/>
    <n v="14"/>
    <n v="126"/>
    <n v="6"/>
    <n v="54"/>
    <x v="3"/>
    <x v="3"/>
    <x v="3"/>
  </r>
  <r>
    <n v="9627"/>
    <x v="5"/>
    <s v="8628"/>
    <x v="3"/>
    <s v="Soccer Ball"/>
    <n v="8"/>
    <n v="30"/>
    <n v="240"/>
    <n v="21"/>
    <n v="168"/>
    <n v="9"/>
    <n v="72"/>
    <x v="20"/>
    <x v="0"/>
    <x v="4"/>
  </r>
  <r>
    <n v="9628"/>
    <x v="204"/>
    <s v="8629"/>
    <x v="1"/>
    <s v="T-Shirt"/>
    <n v="6"/>
    <n v="20"/>
    <n v="120"/>
    <n v="14"/>
    <n v="84"/>
    <n v="6"/>
    <n v="36"/>
    <x v="7"/>
    <x v="4"/>
    <x v="0"/>
  </r>
  <r>
    <n v="9629"/>
    <x v="35"/>
    <s v="8630"/>
    <x v="3"/>
    <s v="Basketball"/>
    <n v="5"/>
    <n v="40"/>
    <n v="200"/>
    <n v="28"/>
    <n v="140"/>
    <n v="12"/>
    <n v="60"/>
    <x v="6"/>
    <x v="3"/>
    <x v="2"/>
  </r>
  <r>
    <n v="9630"/>
    <x v="49"/>
    <s v="8631"/>
    <x v="3"/>
    <s v="Basketball"/>
    <n v="8"/>
    <n v="40"/>
    <n v="320"/>
    <n v="28"/>
    <n v="224"/>
    <n v="12"/>
    <n v="96"/>
    <x v="0"/>
    <x v="0"/>
    <x v="1"/>
  </r>
  <r>
    <n v="9631"/>
    <x v="185"/>
    <s v="8632"/>
    <x v="2"/>
    <s v="Refrigerator"/>
    <n v="7"/>
    <n v="600"/>
    <n v="4200"/>
    <n v="420"/>
    <n v="2940"/>
    <n v="180"/>
    <n v="1260"/>
    <x v="1"/>
    <x v="1"/>
    <x v="3"/>
  </r>
  <r>
    <n v="9632"/>
    <x v="308"/>
    <s v="8633"/>
    <x v="2"/>
    <s v="Microwave"/>
    <n v="4"/>
    <n v="150"/>
    <n v="600"/>
    <n v="105"/>
    <n v="420"/>
    <n v="45"/>
    <n v="180"/>
    <x v="22"/>
    <x v="1"/>
    <x v="4"/>
  </r>
  <r>
    <n v="9633"/>
    <x v="143"/>
    <s v="8634"/>
    <x v="0"/>
    <s v="Doll"/>
    <n v="5"/>
    <n v="20"/>
    <n v="100"/>
    <n v="14"/>
    <n v="70"/>
    <n v="6"/>
    <n v="30"/>
    <x v="7"/>
    <x v="4"/>
    <x v="1"/>
  </r>
  <r>
    <n v="9634"/>
    <x v="256"/>
    <s v="8635"/>
    <x v="0"/>
    <s v="Teddy Bear"/>
    <n v="9"/>
    <n v="25"/>
    <n v="225"/>
    <n v="17.5"/>
    <n v="157.5"/>
    <n v="7.5"/>
    <n v="67.5"/>
    <x v="18"/>
    <x v="2"/>
    <x v="1"/>
  </r>
  <r>
    <n v="9635"/>
    <x v="211"/>
    <s v="8636"/>
    <x v="3"/>
    <s v="Soccer Ball"/>
    <n v="7"/>
    <n v="30"/>
    <n v="210"/>
    <n v="21"/>
    <n v="147"/>
    <n v="9"/>
    <n v="63"/>
    <x v="8"/>
    <x v="0"/>
    <x v="1"/>
  </r>
  <r>
    <n v="9636"/>
    <x v="301"/>
    <s v="8637"/>
    <x v="0"/>
    <s v="Lego Set"/>
    <n v="7"/>
    <n v="30"/>
    <n v="210"/>
    <n v="21"/>
    <n v="147"/>
    <n v="9"/>
    <n v="63"/>
    <x v="5"/>
    <x v="0"/>
    <x v="2"/>
  </r>
  <r>
    <n v="9637"/>
    <x v="244"/>
    <s v="8638"/>
    <x v="0"/>
    <s v="Teddy Bear"/>
    <n v="9"/>
    <n v="25"/>
    <n v="225"/>
    <n v="17.5"/>
    <n v="157.5"/>
    <n v="7.5"/>
    <n v="67.5"/>
    <x v="18"/>
    <x v="2"/>
    <x v="2"/>
  </r>
  <r>
    <n v="9638"/>
    <x v="46"/>
    <s v="8639"/>
    <x v="2"/>
    <s v="Microwave"/>
    <n v="4"/>
    <n v="150"/>
    <n v="600"/>
    <n v="105"/>
    <n v="420"/>
    <n v="45"/>
    <n v="180"/>
    <x v="14"/>
    <x v="4"/>
    <x v="1"/>
  </r>
  <r>
    <n v="9639"/>
    <x v="243"/>
    <s v="8640"/>
    <x v="1"/>
    <s v="T-Shirt"/>
    <n v="4"/>
    <n v="20"/>
    <n v="80"/>
    <n v="14"/>
    <n v="56"/>
    <n v="6"/>
    <n v="24"/>
    <x v="21"/>
    <x v="1"/>
    <x v="0"/>
  </r>
  <r>
    <n v="9640"/>
    <x v="44"/>
    <s v="8641"/>
    <x v="4"/>
    <s v="Smartphone"/>
    <n v="3"/>
    <n v="700"/>
    <n v="2100"/>
    <n v="489.99999999999989"/>
    <n v="1469.9999999999995"/>
    <n v="210.00000000000011"/>
    <n v="630.00000000000034"/>
    <x v="12"/>
    <x v="4"/>
    <x v="3"/>
  </r>
  <r>
    <n v="9641"/>
    <x v="359"/>
    <s v="8642"/>
    <x v="4"/>
    <s v="Laptop"/>
    <n v="5"/>
    <n v="1000"/>
    <n v="5000"/>
    <n v="700"/>
    <n v="3500"/>
    <n v="300"/>
    <n v="1500"/>
    <x v="16"/>
    <x v="4"/>
    <x v="4"/>
  </r>
  <r>
    <n v="9642"/>
    <x v="120"/>
    <s v="8643"/>
    <x v="3"/>
    <s v="Tennis Racket"/>
    <n v="6"/>
    <n v="60"/>
    <n v="360"/>
    <n v="42"/>
    <n v="252"/>
    <n v="18"/>
    <n v="108"/>
    <x v="14"/>
    <x v="4"/>
    <x v="3"/>
  </r>
  <r>
    <n v="9643"/>
    <x v="332"/>
    <s v="8644"/>
    <x v="0"/>
    <s v="Lego Set"/>
    <n v="10"/>
    <n v="30"/>
    <n v="300"/>
    <n v="21"/>
    <n v="210"/>
    <n v="9"/>
    <n v="90"/>
    <x v="22"/>
    <x v="1"/>
    <x v="2"/>
  </r>
  <r>
    <n v="9644"/>
    <x v="325"/>
    <s v="8645"/>
    <x v="1"/>
    <s v="Jeans"/>
    <n v="9"/>
    <n v="50"/>
    <n v="450"/>
    <n v="35"/>
    <n v="315"/>
    <n v="15"/>
    <n v="135"/>
    <x v="5"/>
    <x v="0"/>
    <x v="0"/>
  </r>
  <r>
    <n v="9645"/>
    <x v="127"/>
    <s v="8646"/>
    <x v="0"/>
    <s v="Lego Set"/>
    <n v="2"/>
    <n v="30"/>
    <n v="60"/>
    <n v="21"/>
    <n v="42"/>
    <n v="9"/>
    <n v="18"/>
    <x v="19"/>
    <x v="1"/>
    <x v="3"/>
  </r>
  <r>
    <n v="9646"/>
    <x v="181"/>
    <s v="8647"/>
    <x v="3"/>
    <s v="Tennis Racket"/>
    <n v="1"/>
    <n v="60"/>
    <n v="60"/>
    <n v="42"/>
    <n v="42"/>
    <n v="18"/>
    <n v="18"/>
    <x v="11"/>
    <x v="2"/>
    <x v="1"/>
  </r>
  <r>
    <n v="9647"/>
    <x v="218"/>
    <s v="8648"/>
    <x v="3"/>
    <s v="Tennis Racket"/>
    <n v="6"/>
    <n v="60"/>
    <n v="360"/>
    <n v="42"/>
    <n v="252"/>
    <n v="18"/>
    <n v="108"/>
    <x v="6"/>
    <x v="3"/>
    <x v="4"/>
  </r>
  <r>
    <n v="9648"/>
    <x v="24"/>
    <s v="8649"/>
    <x v="3"/>
    <s v="Soccer Ball"/>
    <n v="8"/>
    <n v="30"/>
    <n v="240"/>
    <n v="21"/>
    <n v="168"/>
    <n v="9"/>
    <n v="72"/>
    <x v="20"/>
    <x v="0"/>
    <x v="2"/>
  </r>
  <r>
    <n v="9649"/>
    <x v="237"/>
    <s v="8650"/>
    <x v="1"/>
    <s v="Jacket"/>
    <n v="2"/>
    <n v="80"/>
    <n v="160"/>
    <n v="56"/>
    <n v="112"/>
    <n v="24"/>
    <n v="48"/>
    <x v="4"/>
    <x v="2"/>
    <x v="1"/>
  </r>
  <r>
    <n v="9650"/>
    <x v="183"/>
    <s v="8651"/>
    <x v="0"/>
    <s v="Teddy Bear"/>
    <n v="1"/>
    <n v="25"/>
    <n v="25"/>
    <n v="17.5"/>
    <n v="17.5"/>
    <n v="7.5"/>
    <n v="7.5"/>
    <x v="6"/>
    <x v="3"/>
    <x v="4"/>
  </r>
  <r>
    <n v="9651"/>
    <x v="36"/>
    <s v="8652"/>
    <x v="3"/>
    <s v="Basketball"/>
    <n v="5"/>
    <n v="40"/>
    <n v="200"/>
    <n v="28"/>
    <n v="140"/>
    <n v="12"/>
    <n v="60"/>
    <x v="3"/>
    <x v="3"/>
    <x v="3"/>
  </r>
  <r>
    <n v="9652"/>
    <x v="349"/>
    <s v="8653"/>
    <x v="1"/>
    <s v="Jacket"/>
    <n v="4"/>
    <n v="80"/>
    <n v="320"/>
    <n v="56"/>
    <n v="224"/>
    <n v="24"/>
    <n v="96"/>
    <x v="0"/>
    <x v="0"/>
    <x v="3"/>
  </r>
  <r>
    <n v="9653"/>
    <x v="347"/>
    <s v="8654"/>
    <x v="4"/>
    <s v="Laptop"/>
    <n v="3"/>
    <n v="1000"/>
    <n v="3000"/>
    <n v="700"/>
    <n v="2100"/>
    <n v="300"/>
    <n v="900"/>
    <x v="8"/>
    <x v="0"/>
    <x v="0"/>
  </r>
  <r>
    <n v="9654"/>
    <x v="79"/>
    <s v="8655"/>
    <x v="0"/>
    <s v="Doll"/>
    <n v="10"/>
    <n v="20"/>
    <n v="200"/>
    <n v="14"/>
    <n v="140"/>
    <n v="6"/>
    <n v="60"/>
    <x v="1"/>
    <x v="1"/>
    <x v="3"/>
  </r>
  <r>
    <n v="9655"/>
    <x v="273"/>
    <s v="8656"/>
    <x v="0"/>
    <s v="Doll"/>
    <n v="7"/>
    <n v="20"/>
    <n v="140"/>
    <n v="14"/>
    <n v="98"/>
    <n v="6"/>
    <n v="42"/>
    <x v="13"/>
    <x v="1"/>
    <x v="2"/>
  </r>
  <r>
    <n v="9656"/>
    <x v="334"/>
    <s v="8657"/>
    <x v="2"/>
    <s v="Refrigerator"/>
    <n v="8"/>
    <n v="600"/>
    <n v="4800"/>
    <n v="420"/>
    <n v="3360"/>
    <n v="180"/>
    <n v="1440"/>
    <x v="5"/>
    <x v="0"/>
    <x v="1"/>
  </r>
  <r>
    <n v="9657"/>
    <x v="308"/>
    <s v="8658"/>
    <x v="2"/>
    <s v="Refrigerator"/>
    <n v="1"/>
    <n v="600"/>
    <n v="600"/>
    <n v="420"/>
    <n v="420"/>
    <n v="180"/>
    <n v="180"/>
    <x v="24"/>
    <x v="0"/>
    <x v="3"/>
  </r>
  <r>
    <n v="9658"/>
    <x v="69"/>
    <s v="8659"/>
    <x v="4"/>
    <s v="Laptop"/>
    <n v="7"/>
    <n v="1000"/>
    <n v="7000"/>
    <n v="700"/>
    <n v="4900"/>
    <n v="300"/>
    <n v="2100"/>
    <x v="17"/>
    <x v="4"/>
    <x v="3"/>
  </r>
  <r>
    <n v="9659"/>
    <x v="305"/>
    <s v="8660"/>
    <x v="0"/>
    <s v="Doll"/>
    <n v="10"/>
    <n v="20"/>
    <n v="200"/>
    <n v="14"/>
    <n v="140"/>
    <n v="6"/>
    <n v="60"/>
    <x v="14"/>
    <x v="4"/>
    <x v="4"/>
  </r>
  <r>
    <n v="9660"/>
    <x v="0"/>
    <s v="8661"/>
    <x v="4"/>
    <s v="Tablet"/>
    <n v="9"/>
    <n v="400"/>
    <n v="3600"/>
    <n v="280"/>
    <n v="2520"/>
    <n v="120"/>
    <n v="1080"/>
    <x v="10"/>
    <x v="2"/>
    <x v="3"/>
  </r>
  <r>
    <n v="9661"/>
    <x v="316"/>
    <s v="8662"/>
    <x v="0"/>
    <s v="Doll"/>
    <n v="4"/>
    <n v="20"/>
    <n v="80"/>
    <n v="14"/>
    <n v="56"/>
    <n v="6"/>
    <n v="24"/>
    <x v="11"/>
    <x v="2"/>
    <x v="2"/>
  </r>
  <r>
    <n v="9662"/>
    <x v="330"/>
    <s v="8663"/>
    <x v="3"/>
    <s v="Soccer Ball"/>
    <n v="6"/>
    <n v="30"/>
    <n v="180"/>
    <n v="21"/>
    <n v="126"/>
    <n v="9"/>
    <n v="54"/>
    <x v="17"/>
    <x v="4"/>
    <x v="4"/>
  </r>
  <r>
    <n v="9663"/>
    <x v="112"/>
    <s v="8664"/>
    <x v="0"/>
    <s v="Lego Set"/>
    <n v="7"/>
    <n v="30"/>
    <n v="210"/>
    <n v="21"/>
    <n v="147"/>
    <n v="9"/>
    <n v="63"/>
    <x v="1"/>
    <x v="1"/>
    <x v="2"/>
  </r>
  <r>
    <n v="9664"/>
    <x v="312"/>
    <s v="8665"/>
    <x v="4"/>
    <s v="Laptop"/>
    <n v="10"/>
    <n v="1000"/>
    <n v="10000"/>
    <n v="700"/>
    <n v="7000"/>
    <n v="300"/>
    <n v="3000"/>
    <x v="12"/>
    <x v="4"/>
    <x v="4"/>
  </r>
  <r>
    <n v="9665"/>
    <x v="265"/>
    <s v="8666"/>
    <x v="1"/>
    <s v="Jeans"/>
    <n v="1"/>
    <n v="50"/>
    <n v="50"/>
    <n v="35"/>
    <n v="35"/>
    <n v="15"/>
    <n v="15"/>
    <x v="10"/>
    <x v="2"/>
    <x v="4"/>
  </r>
  <r>
    <n v="9666"/>
    <x v="267"/>
    <s v="8667"/>
    <x v="3"/>
    <s v="Basketball"/>
    <n v="2"/>
    <n v="40"/>
    <n v="80"/>
    <n v="28"/>
    <n v="56"/>
    <n v="12"/>
    <n v="24"/>
    <x v="9"/>
    <x v="3"/>
    <x v="0"/>
  </r>
  <r>
    <n v="9667"/>
    <x v="326"/>
    <s v="8668"/>
    <x v="0"/>
    <s v="Teddy Bear"/>
    <n v="5"/>
    <n v="25"/>
    <n v="125"/>
    <n v="17.5"/>
    <n v="87.5"/>
    <n v="7.5"/>
    <n v="37.5"/>
    <x v="22"/>
    <x v="1"/>
    <x v="2"/>
  </r>
  <r>
    <n v="9668"/>
    <x v="143"/>
    <s v="8669"/>
    <x v="0"/>
    <s v="Doll"/>
    <n v="5"/>
    <n v="20"/>
    <n v="100"/>
    <n v="14"/>
    <n v="70"/>
    <n v="6"/>
    <n v="30"/>
    <x v="7"/>
    <x v="4"/>
    <x v="1"/>
  </r>
  <r>
    <n v="9669"/>
    <x v="346"/>
    <s v="8670"/>
    <x v="1"/>
    <s v="Jacket"/>
    <n v="3"/>
    <n v="80"/>
    <n v="240"/>
    <n v="56"/>
    <n v="168"/>
    <n v="24"/>
    <n v="72"/>
    <x v="11"/>
    <x v="2"/>
    <x v="3"/>
  </r>
  <r>
    <n v="9670"/>
    <x v="267"/>
    <s v="8671"/>
    <x v="1"/>
    <s v="Jeans"/>
    <n v="1"/>
    <n v="50"/>
    <n v="50"/>
    <n v="35"/>
    <n v="35"/>
    <n v="15"/>
    <n v="15"/>
    <x v="11"/>
    <x v="2"/>
    <x v="1"/>
  </r>
  <r>
    <n v="9671"/>
    <x v="42"/>
    <s v="8672"/>
    <x v="0"/>
    <s v="Teddy Bear"/>
    <n v="5"/>
    <n v="25"/>
    <n v="125"/>
    <n v="17.5"/>
    <n v="87.5"/>
    <n v="7.5"/>
    <n v="37.5"/>
    <x v="18"/>
    <x v="2"/>
    <x v="1"/>
  </r>
  <r>
    <n v="9672"/>
    <x v="210"/>
    <s v="8673"/>
    <x v="2"/>
    <s v="Microwave"/>
    <n v="8"/>
    <n v="150"/>
    <n v="1200"/>
    <n v="105"/>
    <n v="840"/>
    <n v="45"/>
    <n v="360"/>
    <x v="8"/>
    <x v="0"/>
    <x v="1"/>
  </r>
  <r>
    <n v="9673"/>
    <x v="150"/>
    <s v="8674"/>
    <x v="4"/>
    <s v="Laptop"/>
    <n v="10"/>
    <n v="1000"/>
    <n v="10000"/>
    <n v="700"/>
    <n v="7000"/>
    <n v="300"/>
    <n v="3000"/>
    <x v="7"/>
    <x v="4"/>
    <x v="4"/>
  </r>
  <r>
    <n v="9674"/>
    <x v="345"/>
    <s v="8675"/>
    <x v="0"/>
    <s v="Teddy Bear"/>
    <n v="1"/>
    <n v="25"/>
    <n v="25"/>
    <n v="17.5"/>
    <n v="17.5"/>
    <n v="7.5"/>
    <n v="7.5"/>
    <x v="19"/>
    <x v="1"/>
    <x v="3"/>
  </r>
  <r>
    <n v="9675"/>
    <x v="39"/>
    <s v="8676"/>
    <x v="2"/>
    <s v="Refrigerator"/>
    <n v="5"/>
    <n v="600"/>
    <n v="3000"/>
    <n v="420"/>
    <n v="2100"/>
    <n v="180"/>
    <n v="900"/>
    <x v="21"/>
    <x v="1"/>
    <x v="1"/>
  </r>
  <r>
    <n v="9676"/>
    <x v="307"/>
    <s v="8677"/>
    <x v="0"/>
    <s v="Teddy Bear"/>
    <n v="10"/>
    <n v="25"/>
    <n v="250"/>
    <n v="17.5"/>
    <n v="175"/>
    <n v="7.5"/>
    <n v="75"/>
    <x v="10"/>
    <x v="2"/>
    <x v="4"/>
  </r>
  <r>
    <n v="9677"/>
    <x v="66"/>
    <s v="8678"/>
    <x v="4"/>
    <s v="Tablet"/>
    <n v="5"/>
    <n v="400"/>
    <n v="2000"/>
    <n v="280"/>
    <n v="1400"/>
    <n v="120"/>
    <n v="600"/>
    <x v="19"/>
    <x v="1"/>
    <x v="2"/>
  </r>
  <r>
    <n v="9678"/>
    <x v="109"/>
    <s v="8679"/>
    <x v="2"/>
    <s v="Washing Machine"/>
    <n v="8"/>
    <n v="500"/>
    <n v="4000"/>
    <n v="350"/>
    <n v="2800"/>
    <n v="150"/>
    <n v="1200"/>
    <x v="24"/>
    <x v="0"/>
    <x v="1"/>
  </r>
  <r>
    <n v="9679"/>
    <x v="75"/>
    <s v="8680"/>
    <x v="0"/>
    <s v="Lego Set"/>
    <n v="10"/>
    <n v="30"/>
    <n v="300"/>
    <n v="21"/>
    <n v="210"/>
    <n v="9"/>
    <n v="90"/>
    <x v="7"/>
    <x v="4"/>
    <x v="3"/>
  </r>
  <r>
    <n v="9680"/>
    <x v="42"/>
    <s v="8681"/>
    <x v="3"/>
    <s v="Soccer Ball"/>
    <n v="2"/>
    <n v="30"/>
    <n v="60"/>
    <n v="21"/>
    <n v="42"/>
    <n v="9"/>
    <n v="18"/>
    <x v="10"/>
    <x v="2"/>
    <x v="2"/>
  </r>
  <r>
    <n v="9681"/>
    <x v="91"/>
    <s v="8682"/>
    <x v="0"/>
    <s v="Lego Set"/>
    <n v="7"/>
    <n v="30"/>
    <n v="210"/>
    <n v="21"/>
    <n v="147"/>
    <n v="9"/>
    <n v="63"/>
    <x v="21"/>
    <x v="1"/>
    <x v="2"/>
  </r>
  <r>
    <n v="9682"/>
    <x v="206"/>
    <s v="8683"/>
    <x v="2"/>
    <s v="Microwave"/>
    <n v="7"/>
    <n v="150"/>
    <n v="1050"/>
    <n v="105"/>
    <n v="735"/>
    <n v="45"/>
    <n v="315"/>
    <x v="1"/>
    <x v="1"/>
    <x v="1"/>
  </r>
  <r>
    <n v="9683"/>
    <x v="27"/>
    <s v="8684"/>
    <x v="3"/>
    <s v="Basketball"/>
    <n v="9"/>
    <n v="40"/>
    <n v="360"/>
    <n v="28"/>
    <n v="252"/>
    <n v="12"/>
    <n v="108"/>
    <x v="15"/>
    <x v="3"/>
    <x v="1"/>
  </r>
  <r>
    <n v="9684"/>
    <x v="295"/>
    <s v="8685"/>
    <x v="3"/>
    <s v="Basketball"/>
    <n v="10"/>
    <n v="40"/>
    <n v="400"/>
    <n v="28"/>
    <n v="280"/>
    <n v="12"/>
    <n v="120"/>
    <x v="3"/>
    <x v="3"/>
    <x v="4"/>
  </r>
  <r>
    <n v="9685"/>
    <x v="21"/>
    <s v="8686"/>
    <x v="4"/>
    <s v="Smartphone"/>
    <n v="6"/>
    <n v="700"/>
    <n v="4200"/>
    <n v="489.99999999999989"/>
    <n v="2939.9999999999991"/>
    <n v="210.00000000000011"/>
    <n v="1260.0000000000007"/>
    <x v="5"/>
    <x v="0"/>
    <x v="2"/>
  </r>
  <r>
    <n v="9686"/>
    <x v="340"/>
    <s v="8687"/>
    <x v="2"/>
    <s v="Washing Machine"/>
    <n v="4"/>
    <n v="500"/>
    <n v="2000"/>
    <n v="350"/>
    <n v="1400"/>
    <n v="150"/>
    <n v="600"/>
    <x v="13"/>
    <x v="1"/>
    <x v="1"/>
  </r>
  <r>
    <n v="9687"/>
    <x v="78"/>
    <s v="8688"/>
    <x v="2"/>
    <s v="Microwave"/>
    <n v="7"/>
    <n v="150"/>
    <n v="1050"/>
    <n v="105"/>
    <n v="735"/>
    <n v="45"/>
    <n v="315"/>
    <x v="15"/>
    <x v="3"/>
    <x v="0"/>
  </r>
  <r>
    <n v="9688"/>
    <x v="304"/>
    <s v="8689"/>
    <x v="2"/>
    <s v="Washing Machine"/>
    <n v="5"/>
    <n v="500"/>
    <n v="2500"/>
    <n v="350"/>
    <n v="1750"/>
    <n v="150"/>
    <n v="750"/>
    <x v="22"/>
    <x v="1"/>
    <x v="2"/>
  </r>
  <r>
    <n v="9689"/>
    <x v="182"/>
    <s v="8690"/>
    <x v="1"/>
    <s v="Jacket"/>
    <n v="9"/>
    <n v="80"/>
    <n v="720"/>
    <n v="56"/>
    <n v="504"/>
    <n v="24"/>
    <n v="216"/>
    <x v="15"/>
    <x v="3"/>
    <x v="3"/>
  </r>
  <r>
    <n v="9690"/>
    <x v="256"/>
    <s v="8691"/>
    <x v="2"/>
    <s v="Refrigerator"/>
    <n v="5"/>
    <n v="600"/>
    <n v="3000"/>
    <n v="420"/>
    <n v="2100"/>
    <n v="180"/>
    <n v="900"/>
    <x v="5"/>
    <x v="0"/>
    <x v="4"/>
  </r>
  <r>
    <n v="9691"/>
    <x v="156"/>
    <s v="8692"/>
    <x v="0"/>
    <s v="Doll"/>
    <n v="1"/>
    <n v="20"/>
    <n v="20"/>
    <n v="14"/>
    <n v="14"/>
    <n v="6"/>
    <n v="6"/>
    <x v="13"/>
    <x v="1"/>
    <x v="0"/>
  </r>
  <r>
    <n v="9692"/>
    <x v="45"/>
    <s v="8693"/>
    <x v="3"/>
    <s v="Basketball"/>
    <n v="1"/>
    <n v="40"/>
    <n v="40"/>
    <n v="28"/>
    <n v="28"/>
    <n v="12"/>
    <n v="12"/>
    <x v="7"/>
    <x v="4"/>
    <x v="2"/>
  </r>
  <r>
    <n v="9693"/>
    <x v="288"/>
    <s v="8694"/>
    <x v="1"/>
    <s v="Jacket"/>
    <n v="6"/>
    <n v="80"/>
    <n v="480"/>
    <n v="56"/>
    <n v="336"/>
    <n v="24"/>
    <n v="144"/>
    <x v="16"/>
    <x v="4"/>
    <x v="4"/>
  </r>
  <r>
    <n v="9694"/>
    <x v="187"/>
    <s v="8695"/>
    <x v="2"/>
    <s v="Refrigerator"/>
    <n v="2"/>
    <n v="600"/>
    <n v="1200"/>
    <n v="420"/>
    <n v="840"/>
    <n v="180"/>
    <n v="360"/>
    <x v="22"/>
    <x v="1"/>
    <x v="3"/>
  </r>
  <r>
    <n v="9695"/>
    <x v="244"/>
    <s v="8696"/>
    <x v="3"/>
    <s v="Soccer Ball"/>
    <n v="4"/>
    <n v="30"/>
    <n v="120"/>
    <n v="21"/>
    <n v="84"/>
    <n v="9"/>
    <n v="36"/>
    <x v="16"/>
    <x v="4"/>
    <x v="3"/>
  </r>
  <r>
    <n v="9696"/>
    <x v="211"/>
    <s v="8697"/>
    <x v="1"/>
    <s v="Jeans"/>
    <n v="10"/>
    <n v="50"/>
    <n v="500"/>
    <n v="35"/>
    <n v="350"/>
    <n v="15"/>
    <n v="150"/>
    <x v="15"/>
    <x v="3"/>
    <x v="0"/>
  </r>
  <r>
    <n v="9697"/>
    <x v="269"/>
    <s v="8698"/>
    <x v="4"/>
    <s v="Laptop"/>
    <n v="9"/>
    <n v="1000"/>
    <n v="9000"/>
    <n v="700"/>
    <n v="6300"/>
    <n v="300"/>
    <n v="2700"/>
    <x v="12"/>
    <x v="4"/>
    <x v="1"/>
  </r>
  <r>
    <n v="9698"/>
    <x v="142"/>
    <s v="8699"/>
    <x v="1"/>
    <s v="Jeans"/>
    <n v="6"/>
    <n v="50"/>
    <n v="300"/>
    <n v="35"/>
    <n v="210"/>
    <n v="15"/>
    <n v="90"/>
    <x v="14"/>
    <x v="4"/>
    <x v="3"/>
  </r>
  <r>
    <n v="9699"/>
    <x v="236"/>
    <s v="8700"/>
    <x v="3"/>
    <s v="Soccer Ball"/>
    <n v="6"/>
    <n v="30"/>
    <n v="180"/>
    <n v="21"/>
    <n v="126"/>
    <n v="9"/>
    <n v="54"/>
    <x v="3"/>
    <x v="3"/>
    <x v="3"/>
  </r>
  <r>
    <n v="9700"/>
    <x v="219"/>
    <s v="8701"/>
    <x v="1"/>
    <s v="Jeans"/>
    <n v="5"/>
    <n v="50"/>
    <n v="250"/>
    <n v="35"/>
    <n v="175"/>
    <n v="15"/>
    <n v="75"/>
    <x v="11"/>
    <x v="2"/>
    <x v="0"/>
  </r>
  <r>
    <n v="9701"/>
    <x v="254"/>
    <s v="8702"/>
    <x v="1"/>
    <s v="T-Shirt"/>
    <n v="2"/>
    <n v="20"/>
    <n v="40"/>
    <n v="14"/>
    <n v="28"/>
    <n v="6"/>
    <n v="12"/>
    <x v="7"/>
    <x v="4"/>
    <x v="3"/>
  </r>
  <r>
    <n v="9702"/>
    <x v="282"/>
    <s v="8703"/>
    <x v="0"/>
    <s v="Doll"/>
    <n v="7"/>
    <n v="20"/>
    <n v="140"/>
    <n v="14"/>
    <n v="98"/>
    <n v="6"/>
    <n v="42"/>
    <x v="21"/>
    <x v="1"/>
    <x v="4"/>
  </r>
  <r>
    <n v="9703"/>
    <x v="171"/>
    <s v="8704"/>
    <x v="3"/>
    <s v="Tennis Racket"/>
    <n v="6"/>
    <n v="60"/>
    <n v="360"/>
    <n v="42"/>
    <n v="252"/>
    <n v="18"/>
    <n v="108"/>
    <x v="8"/>
    <x v="0"/>
    <x v="3"/>
  </r>
  <r>
    <n v="9704"/>
    <x v="267"/>
    <s v="8705"/>
    <x v="2"/>
    <s v="Washing Machine"/>
    <n v="6"/>
    <n v="500"/>
    <n v="3000"/>
    <n v="350"/>
    <n v="2100"/>
    <n v="150"/>
    <n v="900"/>
    <x v="18"/>
    <x v="2"/>
    <x v="0"/>
  </r>
  <r>
    <n v="9705"/>
    <x v="113"/>
    <s v="8706"/>
    <x v="2"/>
    <s v="Refrigerator"/>
    <n v="2"/>
    <n v="600"/>
    <n v="1200"/>
    <n v="420"/>
    <n v="840"/>
    <n v="180"/>
    <n v="360"/>
    <x v="15"/>
    <x v="3"/>
    <x v="1"/>
  </r>
  <r>
    <n v="9706"/>
    <x v="134"/>
    <s v="8707"/>
    <x v="4"/>
    <s v="Tablet"/>
    <n v="2"/>
    <n v="400"/>
    <n v="800"/>
    <n v="280"/>
    <n v="560"/>
    <n v="120"/>
    <n v="240"/>
    <x v="8"/>
    <x v="0"/>
    <x v="1"/>
  </r>
  <r>
    <n v="9707"/>
    <x v="41"/>
    <s v="8708"/>
    <x v="2"/>
    <s v="Microwave"/>
    <n v="7"/>
    <n v="150"/>
    <n v="1050"/>
    <n v="105"/>
    <n v="735"/>
    <n v="45"/>
    <n v="315"/>
    <x v="21"/>
    <x v="1"/>
    <x v="0"/>
  </r>
  <r>
    <n v="9708"/>
    <x v="333"/>
    <s v="8709"/>
    <x v="0"/>
    <s v="Teddy Bear"/>
    <n v="8"/>
    <n v="25"/>
    <n v="200"/>
    <n v="17.5"/>
    <n v="140"/>
    <n v="7.5"/>
    <n v="60"/>
    <x v="17"/>
    <x v="4"/>
    <x v="4"/>
  </r>
  <r>
    <n v="9709"/>
    <x v="137"/>
    <s v="8710"/>
    <x v="0"/>
    <s v="Lego Set"/>
    <n v="8"/>
    <n v="30"/>
    <n v="240"/>
    <n v="21"/>
    <n v="168"/>
    <n v="9"/>
    <n v="72"/>
    <x v="21"/>
    <x v="1"/>
    <x v="0"/>
  </r>
  <r>
    <n v="9710"/>
    <x v="118"/>
    <s v="8711"/>
    <x v="0"/>
    <s v="Lego Set"/>
    <n v="1"/>
    <n v="30"/>
    <n v="30"/>
    <n v="21"/>
    <n v="21"/>
    <n v="9"/>
    <n v="9"/>
    <x v="19"/>
    <x v="1"/>
    <x v="0"/>
  </r>
  <r>
    <n v="9711"/>
    <x v="226"/>
    <s v="8712"/>
    <x v="3"/>
    <s v="Basketball"/>
    <n v="3"/>
    <n v="40"/>
    <n v="120"/>
    <n v="28"/>
    <n v="84"/>
    <n v="12"/>
    <n v="36"/>
    <x v="20"/>
    <x v="0"/>
    <x v="3"/>
  </r>
  <r>
    <n v="9712"/>
    <x v="181"/>
    <s v="8713"/>
    <x v="3"/>
    <s v="Tennis Racket"/>
    <n v="7"/>
    <n v="60"/>
    <n v="420"/>
    <n v="42"/>
    <n v="294"/>
    <n v="18"/>
    <n v="126"/>
    <x v="9"/>
    <x v="3"/>
    <x v="1"/>
  </r>
  <r>
    <n v="9713"/>
    <x v="362"/>
    <s v="8714"/>
    <x v="3"/>
    <s v="Basketball"/>
    <n v="5"/>
    <n v="40"/>
    <n v="200"/>
    <n v="28"/>
    <n v="140"/>
    <n v="12"/>
    <n v="60"/>
    <x v="14"/>
    <x v="4"/>
    <x v="2"/>
  </r>
  <r>
    <n v="9714"/>
    <x v="340"/>
    <s v="8715"/>
    <x v="2"/>
    <s v="Washing Machine"/>
    <n v="3"/>
    <n v="500"/>
    <n v="1500"/>
    <n v="350"/>
    <n v="1050"/>
    <n v="150"/>
    <n v="450"/>
    <x v="5"/>
    <x v="0"/>
    <x v="4"/>
  </r>
  <r>
    <n v="9715"/>
    <x v="191"/>
    <s v="8716"/>
    <x v="4"/>
    <s v="Tablet"/>
    <n v="6"/>
    <n v="400"/>
    <n v="2400"/>
    <n v="280"/>
    <n v="1680"/>
    <n v="120"/>
    <n v="720"/>
    <x v="21"/>
    <x v="1"/>
    <x v="0"/>
  </r>
  <r>
    <n v="9716"/>
    <x v="102"/>
    <s v="8717"/>
    <x v="3"/>
    <s v="Tennis Racket"/>
    <n v="9"/>
    <n v="60"/>
    <n v="540"/>
    <n v="42"/>
    <n v="378"/>
    <n v="18"/>
    <n v="162"/>
    <x v="7"/>
    <x v="4"/>
    <x v="1"/>
  </r>
  <r>
    <n v="9717"/>
    <x v="262"/>
    <s v="8718"/>
    <x v="1"/>
    <s v="Jacket"/>
    <n v="3"/>
    <n v="80"/>
    <n v="240"/>
    <n v="56"/>
    <n v="168"/>
    <n v="24"/>
    <n v="72"/>
    <x v="13"/>
    <x v="1"/>
    <x v="4"/>
  </r>
  <r>
    <n v="9718"/>
    <x v="226"/>
    <s v="8719"/>
    <x v="0"/>
    <s v="Lego Set"/>
    <n v="7"/>
    <n v="30"/>
    <n v="210"/>
    <n v="21"/>
    <n v="147"/>
    <n v="9"/>
    <n v="63"/>
    <x v="12"/>
    <x v="4"/>
    <x v="0"/>
  </r>
  <r>
    <n v="9719"/>
    <x v="345"/>
    <s v="8720"/>
    <x v="2"/>
    <s v="Washing Machine"/>
    <n v="5"/>
    <n v="500"/>
    <n v="2500"/>
    <n v="350"/>
    <n v="1750"/>
    <n v="150"/>
    <n v="750"/>
    <x v="4"/>
    <x v="2"/>
    <x v="1"/>
  </r>
  <r>
    <n v="9720"/>
    <x v="302"/>
    <s v="8721"/>
    <x v="3"/>
    <s v="Tennis Racket"/>
    <n v="6"/>
    <n v="60"/>
    <n v="360"/>
    <n v="42"/>
    <n v="252"/>
    <n v="18"/>
    <n v="108"/>
    <x v="2"/>
    <x v="2"/>
    <x v="4"/>
  </r>
  <r>
    <n v="9721"/>
    <x v="142"/>
    <s v="8722"/>
    <x v="3"/>
    <s v="Tennis Racket"/>
    <n v="1"/>
    <n v="60"/>
    <n v="60"/>
    <n v="42"/>
    <n v="42"/>
    <n v="18"/>
    <n v="18"/>
    <x v="11"/>
    <x v="2"/>
    <x v="3"/>
  </r>
  <r>
    <n v="9722"/>
    <x v="8"/>
    <s v="8723"/>
    <x v="2"/>
    <s v="Washing Machine"/>
    <n v="8"/>
    <n v="500"/>
    <n v="4000"/>
    <n v="350"/>
    <n v="2800"/>
    <n v="150"/>
    <n v="1200"/>
    <x v="23"/>
    <x v="3"/>
    <x v="0"/>
  </r>
  <r>
    <n v="9723"/>
    <x v="218"/>
    <s v="8724"/>
    <x v="1"/>
    <s v="Jeans"/>
    <n v="3"/>
    <n v="50"/>
    <n v="150"/>
    <n v="35"/>
    <n v="105"/>
    <n v="15"/>
    <n v="45"/>
    <x v="16"/>
    <x v="4"/>
    <x v="3"/>
  </r>
  <r>
    <n v="9724"/>
    <x v="194"/>
    <s v="8725"/>
    <x v="4"/>
    <s v="Smartphone"/>
    <n v="5"/>
    <n v="700"/>
    <n v="3500"/>
    <n v="489.99999999999989"/>
    <n v="2449.9999999999995"/>
    <n v="210.00000000000011"/>
    <n v="1050.0000000000005"/>
    <x v="2"/>
    <x v="2"/>
    <x v="3"/>
  </r>
  <r>
    <n v="9725"/>
    <x v="265"/>
    <s v="8726"/>
    <x v="0"/>
    <s v="Lego Set"/>
    <n v="1"/>
    <n v="30"/>
    <n v="30"/>
    <n v="21"/>
    <n v="21"/>
    <n v="9"/>
    <n v="9"/>
    <x v="16"/>
    <x v="4"/>
    <x v="1"/>
  </r>
  <r>
    <n v="9726"/>
    <x v="123"/>
    <s v="8727"/>
    <x v="4"/>
    <s v="Laptop"/>
    <n v="9"/>
    <n v="1000"/>
    <n v="9000"/>
    <n v="700"/>
    <n v="6300"/>
    <n v="300"/>
    <n v="2700"/>
    <x v="15"/>
    <x v="3"/>
    <x v="0"/>
  </r>
  <r>
    <n v="9727"/>
    <x v="36"/>
    <s v="8728"/>
    <x v="3"/>
    <s v="Tennis Racket"/>
    <n v="7"/>
    <n v="60"/>
    <n v="420"/>
    <n v="42"/>
    <n v="294"/>
    <n v="18"/>
    <n v="126"/>
    <x v="20"/>
    <x v="0"/>
    <x v="2"/>
  </r>
  <r>
    <n v="9728"/>
    <x v="71"/>
    <s v="8729"/>
    <x v="4"/>
    <s v="Tablet"/>
    <n v="7"/>
    <n v="400"/>
    <n v="2800"/>
    <n v="280"/>
    <n v="1960"/>
    <n v="120"/>
    <n v="840"/>
    <x v="6"/>
    <x v="3"/>
    <x v="3"/>
  </r>
  <r>
    <n v="9729"/>
    <x v="334"/>
    <s v="8730"/>
    <x v="4"/>
    <s v="Laptop"/>
    <n v="8"/>
    <n v="1000"/>
    <n v="8000"/>
    <n v="700"/>
    <n v="5600"/>
    <n v="300"/>
    <n v="2400"/>
    <x v="4"/>
    <x v="2"/>
    <x v="2"/>
  </r>
  <r>
    <n v="9730"/>
    <x v="98"/>
    <s v="8731"/>
    <x v="1"/>
    <s v="Jacket"/>
    <n v="3"/>
    <n v="80"/>
    <n v="240"/>
    <n v="56"/>
    <n v="168"/>
    <n v="24"/>
    <n v="72"/>
    <x v="17"/>
    <x v="4"/>
    <x v="0"/>
  </r>
  <r>
    <n v="9731"/>
    <x v="112"/>
    <s v="8732"/>
    <x v="3"/>
    <s v="Tennis Racket"/>
    <n v="3"/>
    <n v="60"/>
    <n v="180"/>
    <n v="42"/>
    <n v="126"/>
    <n v="18"/>
    <n v="54"/>
    <x v="5"/>
    <x v="0"/>
    <x v="4"/>
  </r>
  <r>
    <n v="9732"/>
    <x v="96"/>
    <s v="8733"/>
    <x v="0"/>
    <s v="Doll"/>
    <n v="4"/>
    <n v="20"/>
    <n v="80"/>
    <n v="14"/>
    <n v="56"/>
    <n v="6"/>
    <n v="24"/>
    <x v="12"/>
    <x v="4"/>
    <x v="3"/>
  </r>
  <r>
    <n v="9733"/>
    <x v="327"/>
    <s v="8734"/>
    <x v="3"/>
    <s v="Basketball"/>
    <n v="8"/>
    <n v="40"/>
    <n v="320"/>
    <n v="28"/>
    <n v="224"/>
    <n v="12"/>
    <n v="96"/>
    <x v="21"/>
    <x v="1"/>
    <x v="2"/>
  </r>
  <r>
    <n v="9734"/>
    <x v="126"/>
    <s v="8735"/>
    <x v="3"/>
    <s v="Tennis Racket"/>
    <n v="9"/>
    <n v="60"/>
    <n v="540"/>
    <n v="42"/>
    <n v="378"/>
    <n v="18"/>
    <n v="162"/>
    <x v="22"/>
    <x v="1"/>
    <x v="3"/>
  </r>
  <r>
    <n v="9735"/>
    <x v="318"/>
    <s v="8736"/>
    <x v="4"/>
    <s v="Laptop"/>
    <n v="10"/>
    <n v="1000"/>
    <n v="10000"/>
    <n v="700"/>
    <n v="7000"/>
    <n v="300"/>
    <n v="3000"/>
    <x v="16"/>
    <x v="4"/>
    <x v="4"/>
  </r>
  <r>
    <n v="9736"/>
    <x v="157"/>
    <s v="8737"/>
    <x v="1"/>
    <s v="T-Shirt"/>
    <n v="1"/>
    <n v="20"/>
    <n v="20"/>
    <n v="14"/>
    <n v="14"/>
    <n v="6"/>
    <n v="6"/>
    <x v="0"/>
    <x v="0"/>
    <x v="1"/>
  </r>
  <r>
    <n v="9737"/>
    <x v="354"/>
    <s v="8738"/>
    <x v="2"/>
    <s v="Refrigerator"/>
    <n v="6"/>
    <n v="600"/>
    <n v="3600"/>
    <n v="420"/>
    <n v="2520"/>
    <n v="180"/>
    <n v="1080"/>
    <x v="2"/>
    <x v="2"/>
    <x v="1"/>
  </r>
  <r>
    <n v="9738"/>
    <x v="227"/>
    <s v="8739"/>
    <x v="2"/>
    <s v="Microwave"/>
    <n v="10"/>
    <n v="150"/>
    <n v="1500"/>
    <n v="105"/>
    <n v="1050"/>
    <n v="45"/>
    <n v="450"/>
    <x v="12"/>
    <x v="4"/>
    <x v="0"/>
  </r>
  <r>
    <n v="9739"/>
    <x v="37"/>
    <s v="8740"/>
    <x v="1"/>
    <s v="Jacket"/>
    <n v="10"/>
    <n v="80"/>
    <n v="800"/>
    <n v="56"/>
    <n v="560"/>
    <n v="24"/>
    <n v="240"/>
    <x v="0"/>
    <x v="0"/>
    <x v="3"/>
  </r>
  <r>
    <n v="9740"/>
    <x v="309"/>
    <s v="8741"/>
    <x v="0"/>
    <s v="Doll"/>
    <n v="10"/>
    <n v="20"/>
    <n v="200"/>
    <n v="14"/>
    <n v="140"/>
    <n v="6"/>
    <n v="60"/>
    <x v="10"/>
    <x v="2"/>
    <x v="0"/>
  </r>
  <r>
    <n v="9741"/>
    <x v="359"/>
    <s v="8742"/>
    <x v="1"/>
    <s v="Jeans"/>
    <n v="8"/>
    <n v="50"/>
    <n v="400"/>
    <n v="35"/>
    <n v="280"/>
    <n v="15"/>
    <n v="120"/>
    <x v="8"/>
    <x v="0"/>
    <x v="1"/>
  </r>
  <r>
    <n v="9742"/>
    <x v="357"/>
    <s v="8743"/>
    <x v="3"/>
    <s v="Soccer Ball"/>
    <n v="8"/>
    <n v="30"/>
    <n v="240"/>
    <n v="21"/>
    <n v="168"/>
    <n v="9"/>
    <n v="72"/>
    <x v="5"/>
    <x v="0"/>
    <x v="3"/>
  </r>
  <r>
    <n v="9743"/>
    <x v="256"/>
    <s v="8744"/>
    <x v="3"/>
    <s v="Soccer Ball"/>
    <n v="10"/>
    <n v="30"/>
    <n v="300"/>
    <n v="21"/>
    <n v="210"/>
    <n v="9"/>
    <n v="90"/>
    <x v="0"/>
    <x v="0"/>
    <x v="0"/>
  </r>
  <r>
    <n v="9744"/>
    <x v="135"/>
    <s v="8745"/>
    <x v="1"/>
    <s v="T-Shirt"/>
    <n v="3"/>
    <n v="20"/>
    <n v="60"/>
    <n v="14"/>
    <n v="42"/>
    <n v="6"/>
    <n v="18"/>
    <x v="15"/>
    <x v="3"/>
    <x v="0"/>
  </r>
  <r>
    <n v="9745"/>
    <x v="222"/>
    <s v="8746"/>
    <x v="3"/>
    <s v="Basketball"/>
    <n v="6"/>
    <n v="40"/>
    <n v="240"/>
    <n v="28"/>
    <n v="168"/>
    <n v="12"/>
    <n v="72"/>
    <x v="19"/>
    <x v="1"/>
    <x v="1"/>
  </r>
  <r>
    <n v="9746"/>
    <x v="333"/>
    <s v="8747"/>
    <x v="4"/>
    <s v="Tablet"/>
    <n v="5"/>
    <n v="400"/>
    <n v="2000"/>
    <n v="280"/>
    <n v="1400"/>
    <n v="120"/>
    <n v="600"/>
    <x v="19"/>
    <x v="1"/>
    <x v="3"/>
  </r>
  <r>
    <n v="9747"/>
    <x v="1"/>
    <s v="8748"/>
    <x v="2"/>
    <s v="Washing Machine"/>
    <n v="8"/>
    <n v="500"/>
    <n v="4000"/>
    <n v="350"/>
    <n v="2800"/>
    <n v="150"/>
    <n v="1200"/>
    <x v="18"/>
    <x v="2"/>
    <x v="3"/>
  </r>
  <r>
    <n v="9748"/>
    <x v="188"/>
    <s v="8749"/>
    <x v="3"/>
    <s v="Tennis Racket"/>
    <n v="8"/>
    <n v="60"/>
    <n v="480"/>
    <n v="42"/>
    <n v="336"/>
    <n v="18"/>
    <n v="144"/>
    <x v="3"/>
    <x v="3"/>
    <x v="2"/>
  </r>
  <r>
    <n v="9749"/>
    <x v="303"/>
    <s v="8750"/>
    <x v="2"/>
    <s v="Microwave"/>
    <n v="4"/>
    <n v="150"/>
    <n v="600"/>
    <n v="105"/>
    <n v="420"/>
    <n v="45"/>
    <n v="180"/>
    <x v="0"/>
    <x v="0"/>
    <x v="1"/>
  </r>
  <r>
    <n v="9750"/>
    <x v="96"/>
    <s v="8751"/>
    <x v="4"/>
    <s v="Laptop"/>
    <n v="8"/>
    <n v="1000"/>
    <n v="8000"/>
    <n v="700"/>
    <n v="5600"/>
    <n v="300"/>
    <n v="2400"/>
    <x v="4"/>
    <x v="2"/>
    <x v="1"/>
  </r>
  <r>
    <n v="9751"/>
    <x v="121"/>
    <s v="8752"/>
    <x v="2"/>
    <s v="Microwave"/>
    <n v="6"/>
    <n v="150"/>
    <n v="900"/>
    <n v="105"/>
    <n v="630"/>
    <n v="45"/>
    <n v="270"/>
    <x v="13"/>
    <x v="1"/>
    <x v="1"/>
  </r>
  <r>
    <n v="9752"/>
    <x v="54"/>
    <s v="8753"/>
    <x v="3"/>
    <s v="Basketball"/>
    <n v="10"/>
    <n v="40"/>
    <n v="400"/>
    <n v="28"/>
    <n v="280"/>
    <n v="12"/>
    <n v="120"/>
    <x v="5"/>
    <x v="0"/>
    <x v="3"/>
  </r>
  <r>
    <n v="9753"/>
    <x v="273"/>
    <s v="8754"/>
    <x v="0"/>
    <s v="Lego Set"/>
    <n v="6"/>
    <n v="30"/>
    <n v="180"/>
    <n v="21"/>
    <n v="126"/>
    <n v="9"/>
    <n v="54"/>
    <x v="9"/>
    <x v="3"/>
    <x v="0"/>
  </r>
  <r>
    <n v="9754"/>
    <x v="16"/>
    <s v="8755"/>
    <x v="0"/>
    <s v="Doll"/>
    <n v="2"/>
    <n v="20"/>
    <n v="40"/>
    <n v="14"/>
    <n v="28"/>
    <n v="6"/>
    <n v="12"/>
    <x v="5"/>
    <x v="0"/>
    <x v="4"/>
  </r>
  <r>
    <n v="9755"/>
    <x v="78"/>
    <s v="8756"/>
    <x v="4"/>
    <s v="Tablet"/>
    <n v="7"/>
    <n v="400"/>
    <n v="2800"/>
    <n v="280"/>
    <n v="1960"/>
    <n v="120"/>
    <n v="840"/>
    <x v="11"/>
    <x v="2"/>
    <x v="2"/>
  </r>
  <r>
    <n v="9756"/>
    <x v="154"/>
    <s v="8757"/>
    <x v="0"/>
    <s v="Teddy Bear"/>
    <n v="1"/>
    <n v="25"/>
    <n v="25"/>
    <n v="17.5"/>
    <n v="17.5"/>
    <n v="7.5"/>
    <n v="7.5"/>
    <x v="4"/>
    <x v="2"/>
    <x v="3"/>
  </r>
  <r>
    <n v="9757"/>
    <x v="243"/>
    <s v="8758"/>
    <x v="2"/>
    <s v="Refrigerator"/>
    <n v="9"/>
    <n v="600"/>
    <n v="5400"/>
    <n v="420"/>
    <n v="3780"/>
    <n v="180"/>
    <n v="1620"/>
    <x v="8"/>
    <x v="0"/>
    <x v="1"/>
  </r>
  <r>
    <n v="9758"/>
    <x v="136"/>
    <s v="8759"/>
    <x v="2"/>
    <s v="Microwave"/>
    <n v="8"/>
    <n v="150"/>
    <n v="1200"/>
    <n v="105"/>
    <n v="840"/>
    <n v="45"/>
    <n v="360"/>
    <x v="16"/>
    <x v="4"/>
    <x v="4"/>
  </r>
  <r>
    <n v="9759"/>
    <x v="179"/>
    <s v="8760"/>
    <x v="3"/>
    <s v="Tennis Racket"/>
    <n v="10"/>
    <n v="60"/>
    <n v="600"/>
    <n v="42"/>
    <n v="420"/>
    <n v="18"/>
    <n v="180"/>
    <x v="1"/>
    <x v="1"/>
    <x v="1"/>
  </r>
  <r>
    <n v="9760"/>
    <x v="97"/>
    <s v="8761"/>
    <x v="3"/>
    <s v="Basketball"/>
    <n v="1"/>
    <n v="40"/>
    <n v="40"/>
    <n v="28"/>
    <n v="28"/>
    <n v="12"/>
    <n v="12"/>
    <x v="12"/>
    <x v="4"/>
    <x v="4"/>
  </r>
  <r>
    <n v="9761"/>
    <x v="325"/>
    <s v="8762"/>
    <x v="0"/>
    <s v="Doll"/>
    <n v="8"/>
    <n v="20"/>
    <n v="160"/>
    <n v="14"/>
    <n v="112"/>
    <n v="6"/>
    <n v="48"/>
    <x v="10"/>
    <x v="2"/>
    <x v="4"/>
  </r>
  <r>
    <n v="9762"/>
    <x v="267"/>
    <s v="8763"/>
    <x v="4"/>
    <s v="Smartphone"/>
    <n v="1"/>
    <n v="700"/>
    <n v="700"/>
    <n v="489.99999999999989"/>
    <n v="489.99999999999989"/>
    <n v="210.00000000000011"/>
    <n v="210.00000000000011"/>
    <x v="22"/>
    <x v="1"/>
    <x v="3"/>
  </r>
  <r>
    <n v="9763"/>
    <x v="0"/>
    <s v="8764"/>
    <x v="4"/>
    <s v="Tablet"/>
    <n v="4"/>
    <n v="400"/>
    <n v="1600"/>
    <n v="280"/>
    <n v="1120"/>
    <n v="120"/>
    <n v="480"/>
    <x v="21"/>
    <x v="1"/>
    <x v="3"/>
  </r>
  <r>
    <n v="9764"/>
    <x v="237"/>
    <s v="8765"/>
    <x v="4"/>
    <s v="Tablet"/>
    <n v="5"/>
    <n v="400"/>
    <n v="2000"/>
    <n v="280"/>
    <n v="1400"/>
    <n v="120"/>
    <n v="600"/>
    <x v="8"/>
    <x v="0"/>
    <x v="4"/>
  </r>
  <r>
    <n v="9765"/>
    <x v="275"/>
    <s v="8766"/>
    <x v="3"/>
    <s v="Soccer Ball"/>
    <n v="9"/>
    <n v="30"/>
    <n v="270"/>
    <n v="21"/>
    <n v="189"/>
    <n v="9"/>
    <n v="81"/>
    <x v="2"/>
    <x v="2"/>
    <x v="3"/>
  </r>
  <r>
    <n v="9766"/>
    <x v="19"/>
    <s v="8767"/>
    <x v="0"/>
    <s v="Lego Set"/>
    <n v="9"/>
    <n v="30"/>
    <n v="270"/>
    <n v="21"/>
    <n v="189"/>
    <n v="9"/>
    <n v="81"/>
    <x v="9"/>
    <x v="3"/>
    <x v="4"/>
  </r>
  <r>
    <n v="9767"/>
    <x v="212"/>
    <s v="8768"/>
    <x v="3"/>
    <s v="Tennis Racket"/>
    <n v="5"/>
    <n v="60"/>
    <n v="300"/>
    <n v="42"/>
    <n v="210"/>
    <n v="18"/>
    <n v="90"/>
    <x v="9"/>
    <x v="3"/>
    <x v="2"/>
  </r>
  <r>
    <n v="9768"/>
    <x v="86"/>
    <s v="8769"/>
    <x v="1"/>
    <s v="T-Shirt"/>
    <n v="9"/>
    <n v="20"/>
    <n v="180"/>
    <n v="14"/>
    <n v="126"/>
    <n v="6"/>
    <n v="54"/>
    <x v="13"/>
    <x v="1"/>
    <x v="2"/>
  </r>
  <r>
    <n v="9769"/>
    <x v="91"/>
    <s v="8770"/>
    <x v="3"/>
    <s v="Soccer Ball"/>
    <n v="10"/>
    <n v="30"/>
    <n v="300"/>
    <n v="21"/>
    <n v="210"/>
    <n v="9"/>
    <n v="90"/>
    <x v="23"/>
    <x v="3"/>
    <x v="3"/>
  </r>
  <r>
    <n v="9770"/>
    <x v="155"/>
    <s v="8771"/>
    <x v="2"/>
    <s v="Refrigerator"/>
    <n v="1"/>
    <n v="600"/>
    <n v="600"/>
    <n v="420"/>
    <n v="420"/>
    <n v="180"/>
    <n v="180"/>
    <x v="18"/>
    <x v="2"/>
    <x v="1"/>
  </r>
  <r>
    <n v="9771"/>
    <x v="212"/>
    <s v="8772"/>
    <x v="1"/>
    <s v="T-Shirt"/>
    <n v="8"/>
    <n v="20"/>
    <n v="160"/>
    <n v="14"/>
    <n v="112"/>
    <n v="6"/>
    <n v="48"/>
    <x v="15"/>
    <x v="3"/>
    <x v="2"/>
  </r>
  <r>
    <n v="9772"/>
    <x v="210"/>
    <s v="8773"/>
    <x v="0"/>
    <s v="Teddy Bear"/>
    <n v="3"/>
    <n v="25"/>
    <n v="75"/>
    <n v="17.5"/>
    <n v="52.5"/>
    <n v="7.5"/>
    <n v="22.5"/>
    <x v="5"/>
    <x v="0"/>
    <x v="3"/>
  </r>
  <r>
    <n v="9773"/>
    <x v="325"/>
    <s v="8774"/>
    <x v="2"/>
    <s v="Washing Machine"/>
    <n v="7"/>
    <n v="500"/>
    <n v="3500"/>
    <n v="350"/>
    <n v="2450"/>
    <n v="150"/>
    <n v="1050"/>
    <x v="10"/>
    <x v="2"/>
    <x v="0"/>
  </r>
  <r>
    <n v="9774"/>
    <x v="308"/>
    <s v="8775"/>
    <x v="2"/>
    <s v="Refrigerator"/>
    <n v="1"/>
    <n v="600"/>
    <n v="600"/>
    <n v="420"/>
    <n v="420"/>
    <n v="180"/>
    <n v="180"/>
    <x v="6"/>
    <x v="3"/>
    <x v="3"/>
  </r>
  <r>
    <n v="9775"/>
    <x v="160"/>
    <s v="8776"/>
    <x v="1"/>
    <s v="T-Shirt"/>
    <n v="9"/>
    <n v="20"/>
    <n v="180"/>
    <n v="14"/>
    <n v="126"/>
    <n v="6"/>
    <n v="54"/>
    <x v="9"/>
    <x v="3"/>
    <x v="1"/>
  </r>
  <r>
    <n v="9776"/>
    <x v="56"/>
    <s v="8777"/>
    <x v="3"/>
    <s v="Soccer Ball"/>
    <n v="9"/>
    <n v="30"/>
    <n v="270"/>
    <n v="21"/>
    <n v="189"/>
    <n v="9"/>
    <n v="81"/>
    <x v="14"/>
    <x v="4"/>
    <x v="3"/>
  </r>
  <r>
    <n v="9777"/>
    <x v="37"/>
    <s v="8778"/>
    <x v="3"/>
    <s v="Soccer Ball"/>
    <n v="1"/>
    <n v="30"/>
    <n v="30"/>
    <n v="21"/>
    <n v="21"/>
    <n v="9"/>
    <n v="9"/>
    <x v="7"/>
    <x v="4"/>
    <x v="2"/>
  </r>
  <r>
    <n v="9778"/>
    <x v="203"/>
    <s v="8779"/>
    <x v="3"/>
    <s v="Basketball"/>
    <n v="2"/>
    <n v="40"/>
    <n v="80"/>
    <n v="28"/>
    <n v="56"/>
    <n v="12"/>
    <n v="24"/>
    <x v="9"/>
    <x v="3"/>
    <x v="2"/>
  </r>
  <r>
    <n v="9779"/>
    <x v="203"/>
    <s v="8780"/>
    <x v="2"/>
    <s v="Microwave"/>
    <n v="9"/>
    <n v="150"/>
    <n v="1350"/>
    <n v="105"/>
    <n v="945"/>
    <n v="45"/>
    <n v="405"/>
    <x v="11"/>
    <x v="2"/>
    <x v="3"/>
  </r>
  <r>
    <n v="9780"/>
    <x v="94"/>
    <s v="8781"/>
    <x v="0"/>
    <s v="Teddy Bear"/>
    <n v="1"/>
    <n v="25"/>
    <n v="25"/>
    <n v="17.5"/>
    <n v="17.5"/>
    <n v="7.5"/>
    <n v="7.5"/>
    <x v="5"/>
    <x v="0"/>
    <x v="0"/>
  </r>
  <r>
    <n v="9781"/>
    <x v="234"/>
    <s v="8782"/>
    <x v="2"/>
    <s v="Washing Machine"/>
    <n v="10"/>
    <n v="500"/>
    <n v="5000"/>
    <n v="350"/>
    <n v="3500"/>
    <n v="150"/>
    <n v="1500"/>
    <x v="14"/>
    <x v="4"/>
    <x v="3"/>
  </r>
  <r>
    <n v="9782"/>
    <x v="326"/>
    <s v="8783"/>
    <x v="1"/>
    <s v="Jacket"/>
    <n v="6"/>
    <n v="80"/>
    <n v="480"/>
    <n v="56"/>
    <n v="336"/>
    <n v="24"/>
    <n v="144"/>
    <x v="21"/>
    <x v="1"/>
    <x v="0"/>
  </r>
  <r>
    <n v="9783"/>
    <x v="89"/>
    <s v="8784"/>
    <x v="0"/>
    <s v="Doll"/>
    <n v="5"/>
    <n v="20"/>
    <n v="100"/>
    <n v="14"/>
    <n v="70"/>
    <n v="6"/>
    <n v="30"/>
    <x v="23"/>
    <x v="3"/>
    <x v="1"/>
  </r>
  <r>
    <n v="9784"/>
    <x v="94"/>
    <s v="8785"/>
    <x v="0"/>
    <s v="Doll"/>
    <n v="3"/>
    <n v="20"/>
    <n v="60"/>
    <n v="14"/>
    <n v="42"/>
    <n v="6"/>
    <n v="18"/>
    <x v="15"/>
    <x v="3"/>
    <x v="4"/>
  </r>
  <r>
    <n v="9785"/>
    <x v="277"/>
    <s v="8786"/>
    <x v="3"/>
    <s v="Tennis Racket"/>
    <n v="6"/>
    <n v="60"/>
    <n v="360"/>
    <n v="42"/>
    <n v="252"/>
    <n v="18"/>
    <n v="108"/>
    <x v="16"/>
    <x v="4"/>
    <x v="4"/>
  </r>
  <r>
    <n v="9786"/>
    <x v="17"/>
    <s v="8787"/>
    <x v="1"/>
    <s v="Jeans"/>
    <n v="2"/>
    <n v="50"/>
    <n v="100"/>
    <n v="35"/>
    <n v="70"/>
    <n v="15"/>
    <n v="30"/>
    <x v="22"/>
    <x v="1"/>
    <x v="4"/>
  </r>
  <r>
    <n v="9787"/>
    <x v="117"/>
    <s v="8788"/>
    <x v="0"/>
    <s v="Lego Set"/>
    <n v="2"/>
    <n v="30"/>
    <n v="60"/>
    <n v="21"/>
    <n v="42"/>
    <n v="9"/>
    <n v="18"/>
    <x v="10"/>
    <x v="2"/>
    <x v="0"/>
  </r>
  <r>
    <n v="9788"/>
    <x v="332"/>
    <s v="8789"/>
    <x v="0"/>
    <s v="Teddy Bear"/>
    <n v="8"/>
    <n v="25"/>
    <n v="200"/>
    <n v="17.5"/>
    <n v="140"/>
    <n v="7.5"/>
    <n v="60"/>
    <x v="2"/>
    <x v="2"/>
    <x v="0"/>
  </r>
  <r>
    <n v="9789"/>
    <x v="333"/>
    <s v="8790"/>
    <x v="3"/>
    <s v="Soccer Ball"/>
    <n v="8"/>
    <n v="30"/>
    <n v="240"/>
    <n v="21"/>
    <n v="168"/>
    <n v="9"/>
    <n v="72"/>
    <x v="8"/>
    <x v="0"/>
    <x v="0"/>
  </r>
  <r>
    <n v="9790"/>
    <x v="346"/>
    <s v="8791"/>
    <x v="0"/>
    <s v="Doll"/>
    <n v="4"/>
    <n v="20"/>
    <n v="80"/>
    <n v="14"/>
    <n v="56"/>
    <n v="6"/>
    <n v="24"/>
    <x v="0"/>
    <x v="0"/>
    <x v="2"/>
  </r>
  <r>
    <n v="9791"/>
    <x v="114"/>
    <s v="8792"/>
    <x v="3"/>
    <s v="Tennis Racket"/>
    <n v="7"/>
    <n v="60"/>
    <n v="420"/>
    <n v="42"/>
    <n v="294"/>
    <n v="18"/>
    <n v="126"/>
    <x v="23"/>
    <x v="3"/>
    <x v="2"/>
  </r>
  <r>
    <n v="9792"/>
    <x v="20"/>
    <s v="8793"/>
    <x v="2"/>
    <s v="Refrigerator"/>
    <n v="7"/>
    <n v="600"/>
    <n v="4200"/>
    <n v="420"/>
    <n v="2940"/>
    <n v="180"/>
    <n v="1260"/>
    <x v="3"/>
    <x v="3"/>
    <x v="2"/>
  </r>
  <r>
    <n v="9793"/>
    <x v="172"/>
    <s v="8794"/>
    <x v="2"/>
    <s v="Washing Machine"/>
    <n v="7"/>
    <n v="500"/>
    <n v="3500"/>
    <n v="350"/>
    <n v="2450"/>
    <n v="150"/>
    <n v="1050"/>
    <x v="10"/>
    <x v="2"/>
    <x v="3"/>
  </r>
  <r>
    <n v="9794"/>
    <x v="295"/>
    <s v="8795"/>
    <x v="1"/>
    <s v="Jacket"/>
    <n v="5"/>
    <n v="80"/>
    <n v="400"/>
    <n v="56"/>
    <n v="280"/>
    <n v="24"/>
    <n v="120"/>
    <x v="1"/>
    <x v="1"/>
    <x v="1"/>
  </r>
  <r>
    <n v="9795"/>
    <x v="88"/>
    <s v="8796"/>
    <x v="4"/>
    <s v="Smartphone"/>
    <n v="4"/>
    <n v="700"/>
    <n v="2800"/>
    <n v="489.99999999999989"/>
    <n v="1959.9999999999995"/>
    <n v="210.00000000000011"/>
    <n v="840.00000000000045"/>
    <x v="5"/>
    <x v="0"/>
    <x v="3"/>
  </r>
  <r>
    <n v="9796"/>
    <x v="362"/>
    <s v="8797"/>
    <x v="0"/>
    <s v="Lego Set"/>
    <n v="1"/>
    <n v="30"/>
    <n v="30"/>
    <n v="21"/>
    <n v="21"/>
    <n v="9"/>
    <n v="9"/>
    <x v="2"/>
    <x v="2"/>
    <x v="2"/>
  </r>
  <r>
    <n v="9797"/>
    <x v="190"/>
    <s v="8798"/>
    <x v="1"/>
    <s v="Jacket"/>
    <n v="2"/>
    <n v="80"/>
    <n v="160"/>
    <n v="56"/>
    <n v="112"/>
    <n v="24"/>
    <n v="48"/>
    <x v="17"/>
    <x v="4"/>
    <x v="1"/>
  </r>
  <r>
    <n v="9798"/>
    <x v="155"/>
    <s v="8799"/>
    <x v="0"/>
    <s v="Teddy Bear"/>
    <n v="9"/>
    <n v="25"/>
    <n v="225"/>
    <n v="17.5"/>
    <n v="157.5"/>
    <n v="7.5"/>
    <n v="67.5"/>
    <x v="6"/>
    <x v="3"/>
    <x v="2"/>
  </r>
  <r>
    <n v="9799"/>
    <x v="270"/>
    <s v="8800"/>
    <x v="4"/>
    <s v="Smartphone"/>
    <n v="4"/>
    <n v="700"/>
    <n v="2800"/>
    <n v="489.99999999999989"/>
    <n v="1959.9999999999995"/>
    <n v="210.00000000000011"/>
    <n v="840.00000000000045"/>
    <x v="6"/>
    <x v="3"/>
    <x v="2"/>
  </r>
  <r>
    <n v="9800"/>
    <x v="182"/>
    <s v="8801"/>
    <x v="4"/>
    <s v="Smartphone"/>
    <n v="1"/>
    <n v="700"/>
    <n v="700"/>
    <n v="489.99999999999989"/>
    <n v="489.99999999999989"/>
    <n v="210.00000000000011"/>
    <n v="210.00000000000011"/>
    <x v="12"/>
    <x v="4"/>
    <x v="0"/>
  </r>
  <r>
    <n v="9801"/>
    <x v="187"/>
    <s v="8802"/>
    <x v="0"/>
    <s v="Doll"/>
    <n v="5"/>
    <n v="20"/>
    <n v="100"/>
    <n v="14"/>
    <n v="70"/>
    <n v="6"/>
    <n v="30"/>
    <x v="23"/>
    <x v="3"/>
    <x v="4"/>
  </r>
  <r>
    <n v="9802"/>
    <x v="166"/>
    <s v="8803"/>
    <x v="4"/>
    <s v="Laptop"/>
    <n v="10"/>
    <n v="1000"/>
    <n v="10000"/>
    <n v="700"/>
    <n v="7000"/>
    <n v="300"/>
    <n v="3000"/>
    <x v="9"/>
    <x v="3"/>
    <x v="3"/>
  </r>
  <r>
    <n v="9803"/>
    <x v="181"/>
    <s v="8804"/>
    <x v="2"/>
    <s v="Microwave"/>
    <n v="7"/>
    <n v="150"/>
    <n v="1050"/>
    <n v="105"/>
    <n v="735"/>
    <n v="45"/>
    <n v="315"/>
    <x v="18"/>
    <x v="2"/>
    <x v="1"/>
  </r>
  <r>
    <n v="9804"/>
    <x v="294"/>
    <s v="8805"/>
    <x v="2"/>
    <s v="Washing Machine"/>
    <n v="5"/>
    <n v="500"/>
    <n v="2500"/>
    <n v="350"/>
    <n v="1750"/>
    <n v="150"/>
    <n v="750"/>
    <x v="3"/>
    <x v="3"/>
    <x v="2"/>
  </r>
  <r>
    <n v="9805"/>
    <x v="331"/>
    <s v="8806"/>
    <x v="3"/>
    <s v="Tennis Racket"/>
    <n v="2"/>
    <n v="60"/>
    <n v="120"/>
    <n v="42"/>
    <n v="84"/>
    <n v="18"/>
    <n v="36"/>
    <x v="17"/>
    <x v="4"/>
    <x v="2"/>
  </r>
  <r>
    <n v="9806"/>
    <x v="112"/>
    <s v="8807"/>
    <x v="2"/>
    <s v="Microwave"/>
    <n v="9"/>
    <n v="150"/>
    <n v="1350"/>
    <n v="105"/>
    <n v="945"/>
    <n v="45"/>
    <n v="405"/>
    <x v="11"/>
    <x v="2"/>
    <x v="1"/>
  </r>
  <r>
    <n v="9807"/>
    <x v="42"/>
    <s v="8808"/>
    <x v="0"/>
    <s v="Teddy Bear"/>
    <n v="5"/>
    <n v="25"/>
    <n v="125"/>
    <n v="17.5"/>
    <n v="87.5"/>
    <n v="7.5"/>
    <n v="37.5"/>
    <x v="23"/>
    <x v="3"/>
    <x v="1"/>
  </r>
  <r>
    <n v="9808"/>
    <x v="192"/>
    <s v="8809"/>
    <x v="0"/>
    <s v="Teddy Bear"/>
    <n v="1"/>
    <n v="25"/>
    <n v="25"/>
    <n v="17.5"/>
    <n v="17.5"/>
    <n v="7.5"/>
    <n v="7.5"/>
    <x v="4"/>
    <x v="2"/>
    <x v="2"/>
  </r>
  <r>
    <n v="9809"/>
    <x v="74"/>
    <s v="8810"/>
    <x v="3"/>
    <s v="Soccer Ball"/>
    <n v="10"/>
    <n v="30"/>
    <n v="300"/>
    <n v="21"/>
    <n v="210"/>
    <n v="9"/>
    <n v="90"/>
    <x v="14"/>
    <x v="4"/>
    <x v="4"/>
  </r>
  <r>
    <n v="9810"/>
    <x v="18"/>
    <s v="8811"/>
    <x v="3"/>
    <s v="Tennis Racket"/>
    <n v="3"/>
    <n v="60"/>
    <n v="180"/>
    <n v="42"/>
    <n v="126"/>
    <n v="18"/>
    <n v="54"/>
    <x v="7"/>
    <x v="4"/>
    <x v="4"/>
  </r>
  <r>
    <n v="9811"/>
    <x v="167"/>
    <s v="8812"/>
    <x v="4"/>
    <s v="Laptop"/>
    <n v="7"/>
    <n v="1000"/>
    <n v="7000"/>
    <n v="700"/>
    <n v="4900"/>
    <n v="300"/>
    <n v="2100"/>
    <x v="24"/>
    <x v="0"/>
    <x v="4"/>
  </r>
  <r>
    <n v="9812"/>
    <x v="74"/>
    <s v="8813"/>
    <x v="4"/>
    <s v="Smartphone"/>
    <n v="1"/>
    <n v="700"/>
    <n v="700"/>
    <n v="489.99999999999989"/>
    <n v="489.99999999999989"/>
    <n v="210.00000000000011"/>
    <n v="210.00000000000011"/>
    <x v="8"/>
    <x v="0"/>
    <x v="3"/>
  </r>
  <r>
    <n v="9813"/>
    <x v="146"/>
    <s v="8814"/>
    <x v="0"/>
    <s v="Doll"/>
    <n v="3"/>
    <n v="20"/>
    <n v="60"/>
    <n v="14"/>
    <n v="42"/>
    <n v="6"/>
    <n v="18"/>
    <x v="10"/>
    <x v="2"/>
    <x v="4"/>
  </r>
  <r>
    <n v="9814"/>
    <x v="82"/>
    <s v="8815"/>
    <x v="0"/>
    <s v="Lego Set"/>
    <n v="6"/>
    <n v="30"/>
    <n v="180"/>
    <n v="21"/>
    <n v="126"/>
    <n v="9"/>
    <n v="54"/>
    <x v="19"/>
    <x v="1"/>
    <x v="1"/>
  </r>
  <r>
    <n v="9815"/>
    <x v="97"/>
    <s v="8816"/>
    <x v="2"/>
    <s v="Washing Machine"/>
    <n v="2"/>
    <n v="500"/>
    <n v="1000"/>
    <n v="350"/>
    <n v="700"/>
    <n v="150"/>
    <n v="300"/>
    <x v="2"/>
    <x v="2"/>
    <x v="3"/>
  </r>
  <r>
    <n v="9816"/>
    <x v="66"/>
    <s v="8817"/>
    <x v="3"/>
    <s v="Tennis Racket"/>
    <n v="2"/>
    <n v="60"/>
    <n v="120"/>
    <n v="42"/>
    <n v="84"/>
    <n v="18"/>
    <n v="36"/>
    <x v="2"/>
    <x v="2"/>
    <x v="3"/>
  </r>
  <r>
    <n v="9817"/>
    <x v="29"/>
    <s v="8818"/>
    <x v="0"/>
    <s v="Lego Set"/>
    <n v="3"/>
    <n v="30"/>
    <n v="90"/>
    <n v="21"/>
    <n v="63"/>
    <n v="9"/>
    <n v="27"/>
    <x v="5"/>
    <x v="0"/>
    <x v="3"/>
  </r>
  <r>
    <n v="9818"/>
    <x v="336"/>
    <s v="8819"/>
    <x v="4"/>
    <s v="Laptop"/>
    <n v="4"/>
    <n v="1000"/>
    <n v="4000"/>
    <n v="700"/>
    <n v="2800"/>
    <n v="300"/>
    <n v="1200"/>
    <x v="11"/>
    <x v="2"/>
    <x v="3"/>
  </r>
  <r>
    <n v="9819"/>
    <x v="363"/>
    <s v="8820"/>
    <x v="1"/>
    <s v="T-Shirt"/>
    <n v="9"/>
    <n v="20"/>
    <n v="180"/>
    <n v="14"/>
    <n v="126"/>
    <n v="6"/>
    <n v="54"/>
    <x v="17"/>
    <x v="4"/>
    <x v="4"/>
  </r>
  <r>
    <n v="9820"/>
    <x v="14"/>
    <s v="8821"/>
    <x v="4"/>
    <s v="Tablet"/>
    <n v="4"/>
    <n v="400"/>
    <n v="1600"/>
    <n v="280"/>
    <n v="1120"/>
    <n v="120"/>
    <n v="480"/>
    <x v="15"/>
    <x v="3"/>
    <x v="1"/>
  </r>
  <r>
    <n v="9821"/>
    <x v="231"/>
    <s v="8822"/>
    <x v="0"/>
    <s v="Lego Set"/>
    <n v="7"/>
    <n v="30"/>
    <n v="210"/>
    <n v="21"/>
    <n v="147"/>
    <n v="9"/>
    <n v="63"/>
    <x v="3"/>
    <x v="3"/>
    <x v="2"/>
  </r>
  <r>
    <n v="9822"/>
    <x v="28"/>
    <s v="8823"/>
    <x v="0"/>
    <s v="Doll"/>
    <n v="9"/>
    <n v="20"/>
    <n v="180"/>
    <n v="14"/>
    <n v="126"/>
    <n v="6"/>
    <n v="54"/>
    <x v="9"/>
    <x v="3"/>
    <x v="2"/>
  </r>
  <r>
    <n v="9823"/>
    <x v="0"/>
    <s v="8824"/>
    <x v="2"/>
    <s v="Microwave"/>
    <n v="6"/>
    <n v="150"/>
    <n v="900"/>
    <n v="105"/>
    <n v="630"/>
    <n v="45"/>
    <n v="270"/>
    <x v="8"/>
    <x v="0"/>
    <x v="1"/>
  </r>
  <r>
    <n v="9824"/>
    <x v="325"/>
    <s v="8825"/>
    <x v="2"/>
    <s v="Refrigerator"/>
    <n v="6"/>
    <n v="600"/>
    <n v="3600"/>
    <n v="420"/>
    <n v="2520"/>
    <n v="180"/>
    <n v="1080"/>
    <x v="5"/>
    <x v="0"/>
    <x v="1"/>
  </r>
  <r>
    <n v="9825"/>
    <x v="213"/>
    <s v="8826"/>
    <x v="3"/>
    <s v="Soccer Ball"/>
    <n v="10"/>
    <n v="30"/>
    <n v="300"/>
    <n v="21"/>
    <n v="210"/>
    <n v="9"/>
    <n v="90"/>
    <x v="0"/>
    <x v="0"/>
    <x v="1"/>
  </r>
  <r>
    <n v="9826"/>
    <x v="302"/>
    <s v="8827"/>
    <x v="1"/>
    <s v="Jeans"/>
    <n v="1"/>
    <n v="50"/>
    <n v="50"/>
    <n v="35"/>
    <n v="35"/>
    <n v="15"/>
    <n v="15"/>
    <x v="24"/>
    <x v="0"/>
    <x v="0"/>
  </r>
  <r>
    <n v="9827"/>
    <x v="255"/>
    <s v="8828"/>
    <x v="1"/>
    <s v="Jacket"/>
    <n v="8"/>
    <n v="80"/>
    <n v="640"/>
    <n v="56"/>
    <n v="448"/>
    <n v="24"/>
    <n v="192"/>
    <x v="23"/>
    <x v="3"/>
    <x v="4"/>
  </r>
  <r>
    <n v="9828"/>
    <x v="181"/>
    <s v="8829"/>
    <x v="2"/>
    <s v="Refrigerator"/>
    <n v="7"/>
    <n v="600"/>
    <n v="4200"/>
    <n v="420"/>
    <n v="2940"/>
    <n v="180"/>
    <n v="1260"/>
    <x v="4"/>
    <x v="2"/>
    <x v="1"/>
  </r>
  <r>
    <n v="9829"/>
    <x v="181"/>
    <s v="8830"/>
    <x v="0"/>
    <s v="Lego Set"/>
    <n v="2"/>
    <n v="30"/>
    <n v="60"/>
    <n v="21"/>
    <n v="42"/>
    <n v="9"/>
    <n v="18"/>
    <x v="13"/>
    <x v="1"/>
    <x v="2"/>
  </r>
  <r>
    <n v="9830"/>
    <x v="307"/>
    <s v="8831"/>
    <x v="1"/>
    <s v="Jacket"/>
    <n v="6"/>
    <n v="80"/>
    <n v="480"/>
    <n v="56"/>
    <n v="336"/>
    <n v="24"/>
    <n v="144"/>
    <x v="23"/>
    <x v="3"/>
    <x v="1"/>
  </r>
  <r>
    <n v="9831"/>
    <x v="101"/>
    <s v="8832"/>
    <x v="2"/>
    <s v="Washing Machine"/>
    <n v="1"/>
    <n v="500"/>
    <n v="500"/>
    <n v="350"/>
    <n v="350"/>
    <n v="150"/>
    <n v="150"/>
    <x v="9"/>
    <x v="3"/>
    <x v="0"/>
  </r>
  <r>
    <n v="9832"/>
    <x v="175"/>
    <s v="8833"/>
    <x v="1"/>
    <s v="Jeans"/>
    <n v="5"/>
    <n v="50"/>
    <n v="250"/>
    <n v="35"/>
    <n v="175"/>
    <n v="15"/>
    <n v="75"/>
    <x v="15"/>
    <x v="3"/>
    <x v="1"/>
  </r>
  <r>
    <n v="9833"/>
    <x v="108"/>
    <s v="8834"/>
    <x v="0"/>
    <s v="Doll"/>
    <n v="2"/>
    <n v="20"/>
    <n v="40"/>
    <n v="14"/>
    <n v="28"/>
    <n v="6"/>
    <n v="12"/>
    <x v="7"/>
    <x v="4"/>
    <x v="3"/>
  </r>
  <r>
    <n v="9834"/>
    <x v="30"/>
    <s v="8835"/>
    <x v="0"/>
    <s v="Lego Set"/>
    <n v="10"/>
    <n v="30"/>
    <n v="300"/>
    <n v="21"/>
    <n v="210"/>
    <n v="9"/>
    <n v="90"/>
    <x v="1"/>
    <x v="1"/>
    <x v="2"/>
  </r>
  <r>
    <n v="9835"/>
    <x v="163"/>
    <s v="8836"/>
    <x v="1"/>
    <s v="T-Shirt"/>
    <n v="1"/>
    <n v="20"/>
    <n v="20"/>
    <n v="14"/>
    <n v="14"/>
    <n v="6"/>
    <n v="6"/>
    <x v="5"/>
    <x v="0"/>
    <x v="3"/>
  </r>
  <r>
    <n v="9836"/>
    <x v="30"/>
    <s v="8837"/>
    <x v="1"/>
    <s v="Jeans"/>
    <n v="8"/>
    <n v="50"/>
    <n v="400"/>
    <n v="35"/>
    <n v="280"/>
    <n v="15"/>
    <n v="120"/>
    <x v="20"/>
    <x v="0"/>
    <x v="2"/>
  </r>
  <r>
    <n v="9837"/>
    <x v="60"/>
    <s v="8838"/>
    <x v="0"/>
    <s v="Lego Set"/>
    <n v="9"/>
    <n v="30"/>
    <n v="270"/>
    <n v="21"/>
    <n v="189"/>
    <n v="9"/>
    <n v="81"/>
    <x v="12"/>
    <x v="4"/>
    <x v="3"/>
  </r>
  <r>
    <n v="9838"/>
    <x v="9"/>
    <s v="8839"/>
    <x v="1"/>
    <s v="Jacket"/>
    <n v="5"/>
    <n v="80"/>
    <n v="400"/>
    <n v="56"/>
    <n v="280"/>
    <n v="24"/>
    <n v="120"/>
    <x v="14"/>
    <x v="4"/>
    <x v="3"/>
  </r>
  <r>
    <n v="9839"/>
    <x v="332"/>
    <s v="8840"/>
    <x v="4"/>
    <s v="Smartphone"/>
    <n v="6"/>
    <n v="700"/>
    <n v="4200"/>
    <n v="489.99999999999989"/>
    <n v="2939.9999999999991"/>
    <n v="210.00000000000011"/>
    <n v="1260.0000000000007"/>
    <x v="17"/>
    <x v="4"/>
    <x v="4"/>
  </r>
  <r>
    <n v="9840"/>
    <x v="344"/>
    <s v="8841"/>
    <x v="3"/>
    <s v="Soccer Ball"/>
    <n v="10"/>
    <n v="30"/>
    <n v="300"/>
    <n v="21"/>
    <n v="210"/>
    <n v="9"/>
    <n v="90"/>
    <x v="13"/>
    <x v="1"/>
    <x v="4"/>
  </r>
  <r>
    <n v="9841"/>
    <x v="14"/>
    <s v="8842"/>
    <x v="0"/>
    <s v="Teddy Bear"/>
    <n v="5"/>
    <n v="25"/>
    <n v="125"/>
    <n v="17.5"/>
    <n v="87.5"/>
    <n v="7.5"/>
    <n v="37.5"/>
    <x v="9"/>
    <x v="3"/>
    <x v="3"/>
  </r>
  <r>
    <n v="9842"/>
    <x v="52"/>
    <s v="8843"/>
    <x v="3"/>
    <s v="Tennis Racket"/>
    <n v="2"/>
    <n v="60"/>
    <n v="120"/>
    <n v="42"/>
    <n v="84"/>
    <n v="18"/>
    <n v="36"/>
    <x v="2"/>
    <x v="2"/>
    <x v="2"/>
  </r>
  <r>
    <n v="9843"/>
    <x v="62"/>
    <s v="8844"/>
    <x v="0"/>
    <s v="Lego Set"/>
    <n v="4"/>
    <n v="30"/>
    <n v="120"/>
    <n v="21"/>
    <n v="84"/>
    <n v="9"/>
    <n v="36"/>
    <x v="18"/>
    <x v="2"/>
    <x v="2"/>
  </r>
  <r>
    <n v="9844"/>
    <x v="210"/>
    <s v="8845"/>
    <x v="3"/>
    <s v="Basketball"/>
    <n v="7"/>
    <n v="40"/>
    <n v="280"/>
    <n v="28"/>
    <n v="196"/>
    <n v="12"/>
    <n v="84"/>
    <x v="18"/>
    <x v="2"/>
    <x v="1"/>
  </r>
  <r>
    <n v="9845"/>
    <x v="77"/>
    <s v="8846"/>
    <x v="3"/>
    <s v="Tennis Racket"/>
    <n v="10"/>
    <n v="60"/>
    <n v="600"/>
    <n v="42"/>
    <n v="420"/>
    <n v="18"/>
    <n v="180"/>
    <x v="22"/>
    <x v="1"/>
    <x v="0"/>
  </r>
  <r>
    <n v="9846"/>
    <x v="182"/>
    <s v="8847"/>
    <x v="4"/>
    <s v="Smartphone"/>
    <n v="3"/>
    <n v="700"/>
    <n v="2100"/>
    <n v="489.99999999999989"/>
    <n v="1469.9999999999995"/>
    <n v="210.00000000000011"/>
    <n v="630.00000000000034"/>
    <x v="20"/>
    <x v="0"/>
    <x v="2"/>
  </r>
  <r>
    <n v="9847"/>
    <x v="298"/>
    <s v="8848"/>
    <x v="3"/>
    <s v="Soccer Ball"/>
    <n v="7"/>
    <n v="30"/>
    <n v="210"/>
    <n v="21"/>
    <n v="147"/>
    <n v="9"/>
    <n v="63"/>
    <x v="13"/>
    <x v="1"/>
    <x v="4"/>
  </r>
  <r>
    <n v="9848"/>
    <x v="240"/>
    <s v="8849"/>
    <x v="3"/>
    <s v="Tennis Racket"/>
    <n v="8"/>
    <n v="60"/>
    <n v="480"/>
    <n v="42"/>
    <n v="336"/>
    <n v="18"/>
    <n v="144"/>
    <x v="13"/>
    <x v="1"/>
    <x v="3"/>
  </r>
  <r>
    <n v="9849"/>
    <x v="247"/>
    <s v="8850"/>
    <x v="3"/>
    <s v="Soccer Ball"/>
    <n v="10"/>
    <n v="30"/>
    <n v="300"/>
    <n v="21"/>
    <n v="210"/>
    <n v="9"/>
    <n v="90"/>
    <x v="16"/>
    <x v="4"/>
    <x v="0"/>
  </r>
  <r>
    <n v="9850"/>
    <x v="94"/>
    <s v="8851"/>
    <x v="0"/>
    <s v="Teddy Bear"/>
    <n v="9"/>
    <n v="25"/>
    <n v="225"/>
    <n v="17.5"/>
    <n v="157.5"/>
    <n v="7.5"/>
    <n v="67.5"/>
    <x v="5"/>
    <x v="0"/>
    <x v="0"/>
  </r>
  <r>
    <n v="9851"/>
    <x v="318"/>
    <s v="8852"/>
    <x v="0"/>
    <s v="Lego Set"/>
    <n v="9"/>
    <n v="30"/>
    <n v="270"/>
    <n v="21"/>
    <n v="189"/>
    <n v="9"/>
    <n v="81"/>
    <x v="5"/>
    <x v="0"/>
    <x v="2"/>
  </r>
  <r>
    <n v="9852"/>
    <x v="283"/>
    <s v="8853"/>
    <x v="2"/>
    <s v="Washing Machine"/>
    <n v="5"/>
    <n v="500"/>
    <n v="2500"/>
    <n v="350"/>
    <n v="1750"/>
    <n v="150"/>
    <n v="750"/>
    <x v="22"/>
    <x v="1"/>
    <x v="4"/>
  </r>
  <r>
    <n v="9853"/>
    <x v="303"/>
    <s v="8854"/>
    <x v="2"/>
    <s v="Washing Machine"/>
    <n v="2"/>
    <n v="500"/>
    <n v="1000"/>
    <n v="350"/>
    <n v="700"/>
    <n v="150"/>
    <n v="300"/>
    <x v="2"/>
    <x v="2"/>
    <x v="3"/>
  </r>
  <r>
    <n v="9854"/>
    <x v="265"/>
    <s v="8855"/>
    <x v="4"/>
    <s v="Smartphone"/>
    <n v="6"/>
    <n v="700"/>
    <n v="4200"/>
    <n v="489.99999999999989"/>
    <n v="2939.9999999999991"/>
    <n v="210.00000000000011"/>
    <n v="1260.0000000000007"/>
    <x v="5"/>
    <x v="0"/>
    <x v="1"/>
  </r>
  <r>
    <n v="9855"/>
    <x v="179"/>
    <s v="8856"/>
    <x v="0"/>
    <s v="Lego Set"/>
    <n v="9"/>
    <n v="30"/>
    <n v="270"/>
    <n v="21"/>
    <n v="189"/>
    <n v="9"/>
    <n v="81"/>
    <x v="0"/>
    <x v="0"/>
    <x v="2"/>
  </r>
  <r>
    <n v="9856"/>
    <x v="88"/>
    <s v="8857"/>
    <x v="1"/>
    <s v="Jacket"/>
    <n v="6"/>
    <n v="80"/>
    <n v="480"/>
    <n v="56"/>
    <n v="336"/>
    <n v="24"/>
    <n v="144"/>
    <x v="15"/>
    <x v="3"/>
    <x v="3"/>
  </r>
  <r>
    <n v="9857"/>
    <x v="26"/>
    <s v="8858"/>
    <x v="3"/>
    <s v="Basketball"/>
    <n v="6"/>
    <n v="40"/>
    <n v="240"/>
    <n v="28"/>
    <n v="168"/>
    <n v="12"/>
    <n v="72"/>
    <x v="14"/>
    <x v="4"/>
    <x v="4"/>
  </r>
  <r>
    <n v="9858"/>
    <x v="278"/>
    <s v="8859"/>
    <x v="0"/>
    <s v="Teddy Bear"/>
    <n v="7"/>
    <n v="25"/>
    <n v="175"/>
    <n v="17.5"/>
    <n v="122.5"/>
    <n v="7.5"/>
    <n v="52.5"/>
    <x v="24"/>
    <x v="0"/>
    <x v="3"/>
  </r>
  <r>
    <n v="9859"/>
    <x v="111"/>
    <s v="8860"/>
    <x v="1"/>
    <s v="T-Shirt"/>
    <n v="9"/>
    <n v="20"/>
    <n v="180"/>
    <n v="14"/>
    <n v="126"/>
    <n v="6"/>
    <n v="54"/>
    <x v="7"/>
    <x v="4"/>
    <x v="3"/>
  </r>
  <r>
    <n v="9860"/>
    <x v="351"/>
    <s v="8861"/>
    <x v="3"/>
    <s v="Soccer Ball"/>
    <n v="10"/>
    <n v="30"/>
    <n v="300"/>
    <n v="21"/>
    <n v="210"/>
    <n v="9"/>
    <n v="90"/>
    <x v="3"/>
    <x v="3"/>
    <x v="1"/>
  </r>
  <r>
    <n v="9861"/>
    <x v="316"/>
    <s v="8862"/>
    <x v="0"/>
    <s v="Teddy Bear"/>
    <n v="1"/>
    <n v="25"/>
    <n v="25"/>
    <n v="17.5"/>
    <n v="17.5"/>
    <n v="7.5"/>
    <n v="7.5"/>
    <x v="15"/>
    <x v="3"/>
    <x v="3"/>
  </r>
  <r>
    <n v="9862"/>
    <x v="65"/>
    <s v="8863"/>
    <x v="4"/>
    <s v="Smartphone"/>
    <n v="2"/>
    <n v="700"/>
    <n v="1400"/>
    <n v="489.99999999999989"/>
    <n v="979.99999999999977"/>
    <n v="210.00000000000011"/>
    <n v="420.00000000000023"/>
    <x v="16"/>
    <x v="4"/>
    <x v="3"/>
  </r>
  <r>
    <n v="9863"/>
    <x v="176"/>
    <s v="8864"/>
    <x v="3"/>
    <s v="Basketball"/>
    <n v="8"/>
    <n v="40"/>
    <n v="320"/>
    <n v="28"/>
    <n v="224"/>
    <n v="12"/>
    <n v="96"/>
    <x v="19"/>
    <x v="1"/>
    <x v="0"/>
  </r>
  <r>
    <n v="9864"/>
    <x v="75"/>
    <s v="8865"/>
    <x v="4"/>
    <s v="Tablet"/>
    <n v="3"/>
    <n v="400"/>
    <n v="1200"/>
    <n v="280"/>
    <n v="840"/>
    <n v="120"/>
    <n v="360"/>
    <x v="1"/>
    <x v="1"/>
    <x v="1"/>
  </r>
  <r>
    <n v="9865"/>
    <x v="340"/>
    <s v="8866"/>
    <x v="4"/>
    <s v="Smartphone"/>
    <n v="10"/>
    <n v="700"/>
    <n v="7000"/>
    <n v="489.99999999999989"/>
    <n v="4899.9999999999991"/>
    <n v="210.00000000000011"/>
    <n v="2100.0000000000009"/>
    <x v="11"/>
    <x v="2"/>
    <x v="0"/>
  </r>
  <r>
    <n v="9866"/>
    <x v="67"/>
    <s v="8867"/>
    <x v="2"/>
    <s v="Refrigerator"/>
    <n v="5"/>
    <n v="600"/>
    <n v="3000"/>
    <n v="420"/>
    <n v="2100"/>
    <n v="180"/>
    <n v="900"/>
    <x v="24"/>
    <x v="0"/>
    <x v="2"/>
  </r>
  <r>
    <n v="9867"/>
    <x v="83"/>
    <s v="8868"/>
    <x v="2"/>
    <s v="Washing Machine"/>
    <n v="9"/>
    <n v="500"/>
    <n v="4500"/>
    <n v="350"/>
    <n v="3150"/>
    <n v="150"/>
    <n v="1350"/>
    <x v="0"/>
    <x v="0"/>
    <x v="4"/>
  </r>
  <r>
    <n v="9868"/>
    <x v="240"/>
    <s v="8869"/>
    <x v="2"/>
    <s v="Microwave"/>
    <n v="7"/>
    <n v="150"/>
    <n v="1050"/>
    <n v="105"/>
    <n v="735"/>
    <n v="45"/>
    <n v="315"/>
    <x v="13"/>
    <x v="1"/>
    <x v="4"/>
  </r>
  <r>
    <n v="9869"/>
    <x v="135"/>
    <s v="8870"/>
    <x v="0"/>
    <s v="Doll"/>
    <n v="2"/>
    <n v="20"/>
    <n v="40"/>
    <n v="14"/>
    <n v="28"/>
    <n v="6"/>
    <n v="12"/>
    <x v="5"/>
    <x v="0"/>
    <x v="4"/>
  </r>
  <r>
    <n v="9870"/>
    <x v="113"/>
    <s v="8871"/>
    <x v="2"/>
    <s v="Microwave"/>
    <n v="2"/>
    <n v="150"/>
    <n v="300"/>
    <n v="105"/>
    <n v="210"/>
    <n v="45"/>
    <n v="90"/>
    <x v="24"/>
    <x v="0"/>
    <x v="3"/>
  </r>
  <r>
    <n v="9871"/>
    <x v="187"/>
    <s v="8872"/>
    <x v="3"/>
    <s v="Soccer Ball"/>
    <n v="9"/>
    <n v="30"/>
    <n v="270"/>
    <n v="21"/>
    <n v="189"/>
    <n v="9"/>
    <n v="81"/>
    <x v="16"/>
    <x v="4"/>
    <x v="1"/>
  </r>
  <r>
    <n v="9872"/>
    <x v="229"/>
    <s v="8873"/>
    <x v="1"/>
    <s v="Jacket"/>
    <n v="4"/>
    <n v="80"/>
    <n v="320"/>
    <n v="56"/>
    <n v="224"/>
    <n v="24"/>
    <n v="96"/>
    <x v="15"/>
    <x v="3"/>
    <x v="4"/>
  </r>
  <r>
    <n v="9873"/>
    <x v="153"/>
    <s v="8874"/>
    <x v="1"/>
    <s v="T-Shirt"/>
    <n v="5"/>
    <n v="20"/>
    <n v="100"/>
    <n v="14"/>
    <n v="70"/>
    <n v="6"/>
    <n v="30"/>
    <x v="23"/>
    <x v="3"/>
    <x v="4"/>
  </r>
  <r>
    <n v="9874"/>
    <x v="249"/>
    <s v="8875"/>
    <x v="4"/>
    <s v="Smartphone"/>
    <n v="5"/>
    <n v="700"/>
    <n v="3500"/>
    <n v="489.99999999999989"/>
    <n v="2449.9999999999995"/>
    <n v="210.00000000000011"/>
    <n v="1050.0000000000005"/>
    <x v="3"/>
    <x v="3"/>
    <x v="3"/>
  </r>
  <r>
    <n v="9875"/>
    <x v="84"/>
    <s v="8876"/>
    <x v="3"/>
    <s v="Tennis Racket"/>
    <n v="5"/>
    <n v="60"/>
    <n v="300"/>
    <n v="42"/>
    <n v="210"/>
    <n v="18"/>
    <n v="90"/>
    <x v="12"/>
    <x v="4"/>
    <x v="1"/>
  </r>
  <r>
    <n v="9876"/>
    <x v="163"/>
    <s v="8877"/>
    <x v="4"/>
    <s v="Laptop"/>
    <n v="4"/>
    <n v="1000"/>
    <n v="4000"/>
    <n v="700"/>
    <n v="2800"/>
    <n v="300"/>
    <n v="1200"/>
    <x v="3"/>
    <x v="3"/>
    <x v="2"/>
  </r>
  <r>
    <n v="9877"/>
    <x v="225"/>
    <s v="8878"/>
    <x v="3"/>
    <s v="Basketball"/>
    <n v="9"/>
    <n v="40"/>
    <n v="360"/>
    <n v="28"/>
    <n v="252"/>
    <n v="12"/>
    <n v="108"/>
    <x v="15"/>
    <x v="3"/>
    <x v="0"/>
  </r>
  <r>
    <n v="9878"/>
    <x v="83"/>
    <s v="8879"/>
    <x v="4"/>
    <s v="Laptop"/>
    <n v="9"/>
    <n v="1000"/>
    <n v="9000"/>
    <n v="700"/>
    <n v="6300"/>
    <n v="300"/>
    <n v="2700"/>
    <x v="3"/>
    <x v="3"/>
    <x v="2"/>
  </r>
  <r>
    <n v="9879"/>
    <x v="138"/>
    <s v="8880"/>
    <x v="1"/>
    <s v="Jacket"/>
    <n v="6"/>
    <n v="80"/>
    <n v="480"/>
    <n v="56"/>
    <n v="336"/>
    <n v="24"/>
    <n v="144"/>
    <x v="7"/>
    <x v="4"/>
    <x v="2"/>
  </r>
  <r>
    <n v="9880"/>
    <x v="186"/>
    <s v="8881"/>
    <x v="2"/>
    <s v="Microwave"/>
    <n v="6"/>
    <n v="150"/>
    <n v="900"/>
    <n v="105"/>
    <n v="630"/>
    <n v="45"/>
    <n v="270"/>
    <x v="16"/>
    <x v="4"/>
    <x v="4"/>
  </r>
  <r>
    <n v="9881"/>
    <x v="28"/>
    <s v="8882"/>
    <x v="1"/>
    <s v="T-Shirt"/>
    <n v="1"/>
    <n v="20"/>
    <n v="20"/>
    <n v="14"/>
    <n v="14"/>
    <n v="6"/>
    <n v="6"/>
    <x v="17"/>
    <x v="4"/>
    <x v="2"/>
  </r>
  <r>
    <n v="9882"/>
    <x v="145"/>
    <s v="8883"/>
    <x v="3"/>
    <s v="Tennis Racket"/>
    <n v="9"/>
    <n v="60"/>
    <n v="540"/>
    <n v="42"/>
    <n v="378"/>
    <n v="18"/>
    <n v="162"/>
    <x v="12"/>
    <x v="4"/>
    <x v="1"/>
  </r>
  <r>
    <n v="9883"/>
    <x v="269"/>
    <s v="8884"/>
    <x v="4"/>
    <s v="Smartphone"/>
    <n v="6"/>
    <n v="700"/>
    <n v="4200"/>
    <n v="489.99999999999989"/>
    <n v="2939.9999999999991"/>
    <n v="210.00000000000011"/>
    <n v="1260.0000000000007"/>
    <x v="0"/>
    <x v="0"/>
    <x v="0"/>
  </r>
  <r>
    <n v="9884"/>
    <x v="22"/>
    <s v="8885"/>
    <x v="1"/>
    <s v="Jacket"/>
    <n v="3"/>
    <n v="80"/>
    <n v="240"/>
    <n v="56"/>
    <n v="168"/>
    <n v="24"/>
    <n v="72"/>
    <x v="23"/>
    <x v="3"/>
    <x v="2"/>
  </r>
  <r>
    <n v="9885"/>
    <x v="96"/>
    <s v="8886"/>
    <x v="3"/>
    <s v="Soccer Ball"/>
    <n v="3"/>
    <n v="30"/>
    <n v="90"/>
    <n v="21"/>
    <n v="63"/>
    <n v="9"/>
    <n v="27"/>
    <x v="8"/>
    <x v="0"/>
    <x v="0"/>
  </r>
  <r>
    <n v="9886"/>
    <x v="351"/>
    <s v="8887"/>
    <x v="3"/>
    <s v="Basketball"/>
    <n v="8"/>
    <n v="40"/>
    <n v="320"/>
    <n v="28"/>
    <n v="224"/>
    <n v="12"/>
    <n v="96"/>
    <x v="6"/>
    <x v="3"/>
    <x v="2"/>
  </r>
  <r>
    <n v="9887"/>
    <x v="209"/>
    <s v="8888"/>
    <x v="1"/>
    <s v="Jacket"/>
    <n v="10"/>
    <n v="80"/>
    <n v="800"/>
    <n v="56"/>
    <n v="560"/>
    <n v="24"/>
    <n v="240"/>
    <x v="4"/>
    <x v="2"/>
    <x v="4"/>
  </r>
  <r>
    <n v="9888"/>
    <x v="115"/>
    <s v="8889"/>
    <x v="4"/>
    <s v="Laptop"/>
    <n v="4"/>
    <n v="1000"/>
    <n v="4000"/>
    <n v="700"/>
    <n v="2800"/>
    <n v="300"/>
    <n v="1200"/>
    <x v="5"/>
    <x v="0"/>
    <x v="0"/>
  </r>
  <r>
    <n v="9889"/>
    <x v="98"/>
    <s v="8890"/>
    <x v="4"/>
    <s v="Smartphone"/>
    <n v="5"/>
    <n v="700"/>
    <n v="3500"/>
    <n v="489.99999999999989"/>
    <n v="2449.9999999999995"/>
    <n v="210.00000000000011"/>
    <n v="1050.0000000000005"/>
    <x v="17"/>
    <x v="4"/>
    <x v="4"/>
  </r>
  <r>
    <n v="9890"/>
    <x v="195"/>
    <s v="8891"/>
    <x v="0"/>
    <s v="Teddy Bear"/>
    <n v="10"/>
    <n v="25"/>
    <n v="250"/>
    <n v="17.5"/>
    <n v="175"/>
    <n v="7.5"/>
    <n v="75"/>
    <x v="1"/>
    <x v="1"/>
    <x v="4"/>
  </r>
  <r>
    <n v="9891"/>
    <x v="130"/>
    <s v="8892"/>
    <x v="2"/>
    <s v="Washing Machine"/>
    <n v="3"/>
    <n v="500"/>
    <n v="1500"/>
    <n v="350"/>
    <n v="1050"/>
    <n v="150"/>
    <n v="450"/>
    <x v="14"/>
    <x v="4"/>
    <x v="3"/>
  </r>
  <r>
    <n v="9892"/>
    <x v="265"/>
    <s v="8893"/>
    <x v="1"/>
    <s v="T-Shirt"/>
    <n v="2"/>
    <n v="20"/>
    <n v="40"/>
    <n v="14"/>
    <n v="28"/>
    <n v="6"/>
    <n v="12"/>
    <x v="12"/>
    <x v="4"/>
    <x v="1"/>
  </r>
  <r>
    <n v="9893"/>
    <x v="272"/>
    <s v="8894"/>
    <x v="2"/>
    <s v="Microwave"/>
    <n v="6"/>
    <n v="150"/>
    <n v="900"/>
    <n v="105"/>
    <n v="630"/>
    <n v="45"/>
    <n v="270"/>
    <x v="12"/>
    <x v="4"/>
    <x v="3"/>
  </r>
  <r>
    <n v="9894"/>
    <x v="271"/>
    <s v="8895"/>
    <x v="0"/>
    <s v="Lego Set"/>
    <n v="1"/>
    <n v="30"/>
    <n v="30"/>
    <n v="21"/>
    <n v="21"/>
    <n v="9"/>
    <n v="9"/>
    <x v="13"/>
    <x v="1"/>
    <x v="4"/>
  </r>
  <r>
    <n v="9895"/>
    <x v="16"/>
    <s v="8896"/>
    <x v="3"/>
    <s v="Tennis Racket"/>
    <n v="4"/>
    <n v="60"/>
    <n v="240"/>
    <n v="42"/>
    <n v="168"/>
    <n v="18"/>
    <n v="72"/>
    <x v="16"/>
    <x v="4"/>
    <x v="4"/>
  </r>
  <r>
    <n v="9896"/>
    <x v="66"/>
    <s v="8897"/>
    <x v="3"/>
    <s v="Tennis Racket"/>
    <n v="6"/>
    <n v="60"/>
    <n v="360"/>
    <n v="42"/>
    <n v="252"/>
    <n v="18"/>
    <n v="108"/>
    <x v="16"/>
    <x v="4"/>
    <x v="0"/>
  </r>
  <r>
    <n v="9897"/>
    <x v="333"/>
    <s v="8898"/>
    <x v="2"/>
    <s v="Microwave"/>
    <n v="6"/>
    <n v="150"/>
    <n v="900"/>
    <n v="105"/>
    <n v="630"/>
    <n v="45"/>
    <n v="270"/>
    <x v="12"/>
    <x v="4"/>
    <x v="2"/>
  </r>
  <r>
    <n v="9898"/>
    <x v="217"/>
    <s v="8899"/>
    <x v="2"/>
    <s v="Microwave"/>
    <n v="8"/>
    <n v="150"/>
    <n v="1200"/>
    <n v="105"/>
    <n v="840"/>
    <n v="45"/>
    <n v="360"/>
    <x v="16"/>
    <x v="4"/>
    <x v="0"/>
  </r>
  <r>
    <n v="9899"/>
    <x v="156"/>
    <s v="8900"/>
    <x v="4"/>
    <s v="Tablet"/>
    <n v="3"/>
    <n v="400"/>
    <n v="1200"/>
    <n v="280"/>
    <n v="840"/>
    <n v="120"/>
    <n v="360"/>
    <x v="7"/>
    <x v="4"/>
    <x v="4"/>
  </r>
  <r>
    <n v="9900"/>
    <x v="171"/>
    <s v="8901"/>
    <x v="1"/>
    <s v="Jacket"/>
    <n v="4"/>
    <n v="80"/>
    <n v="320"/>
    <n v="56"/>
    <n v="224"/>
    <n v="24"/>
    <n v="96"/>
    <x v="18"/>
    <x v="2"/>
    <x v="4"/>
  </r>
  <r>
    <n v="9901"/>
    <x v="61"/>
    <s v="8902"/>
    <x v="1"/>
    <s v="T-Shirt"/>
    <n v="1"/>
    <n v="20"/>
    <n v="20"/>
    <n v="14"/>
    <n v="14"/>
    <n v="6"/>
    <n v="6"/>
    <x v="19"/>
    <x v="1"/>
    <x v="0"/>
  </r>
  <r>
    <n v="9902"/>
    <x v="142"/>
    <s v="8903"/>
    <x v="0"/>
    <s v="Lego Set"/>
    <n v="5"/>
    <n v="30"/>
    <n v="150"/>
    <n v="21"/>
    <n v="105"/>
    <n v="9"/>
    <n v="45"/>
    <x v="13"/>
    <x v="1"/>
    <x v="2"/>
  </r>
  <r>
    <n v="9903"/>
    <x v="5"/>
    <s v="8904"/>
    <x v="2"/>
    <s v="Microwave"/>
    <n v="8"/>
    <n v="150"/>
    <n v="1200"/>
    <n v="105"/>
    <n v="840"/>
    <n v="45"/>
    <n v="360"/>
    <x v="0"/>
    <x v="0"/>
    <x v="1"/>
  </r>
  <r>
    <n v="9904"/>
    <x v="296"/>
    <s v="8905"/>
    <x v="1"/>
    <s v="Jeans"/>
    <n v="9"/>
    <n v="50"/>
    <n v="450"/>
    <n v="35"/>
    <n v="315"/>
    <n v="15"/>
    <n v="135"/>
    <x v="9"/>
    <x v="3"/>
    <x v="2"/>
  </r>
  <r>
    <n v="9905"/>
    <x v="318"/>
    <s v="8906"/>
    <x v="0"/>
    <s v="Doll"/>
    <n v="8"/>
    <n v="20"/>
    <n v="160"/>
    <n v="14"/>
    <n v="112"/>
    <n v="6"/>
    <n v="48"/>
    <x v="8"/>
    <x v="0"/>
    <x v="0"/>
  </r>
  <r>
    <n v="9906"/>
    <x v="40"/>
    <s v="8907"/>
    <x v="3"/>
    <s v="Tennis Racket"/>
    <n v="5"/>
    <n v="60"/>
    <n v="300"/>
    <n v="42"/>
    <n v="210"/>
    <n v="18"/>
    <n v="90"/>
    <x v="18"/>
    <x v="2"/>
    <x v="0"/>
  </r>
  <r>
    <n v="9907"/>
    <x v="108"/>
    <s v="8908"/>
    <x v="3"/>
    <s v="Soccer Ball"/>
    <n v="4"/>
    <n v="30"/>
    <n v="120"/>
    <n v="21"/>
    <n v="84"/>
    <n v="9"/>
    <n v="36"/>
    <x v="7"/>
    <x v="4"/>
    <x v="3"/>
  </r>
  <r>
    <n v="9908"/>
    <x v="27"/>
    <s v="8909"/>
    <x v="4"/>
    <s v="Tablet"/>
    <n v="1"/>
    <n v="400"/>
    <n v="400"/>
    <n v="280"/>
    <n v="280"/>
    <n v="120"/>
    <n v="120"/>
    <x v="20"/>
    <x v="0"/>
    <x v="4"/>
  </r>
  <r>
    <n v="9909"/>
    <x v="139"/>
    <s v="8910"/>
    <x v="0"/>
    <s v="Lego Set"/>
    <n v="3"/>
    <n v="30"/>
    <n v="90"/>
    <n v="21"/>
    <n v="63"/>
    <n v="9"/>
    <n v="27"/>
    <x v="13"/>
    <x v="1"/>
    <x v="2"/>
  </r>
  <r>
    <n v="9910"/>
    <x v="95"/>
    <s v="8911"/>
    <x v="1"/>
    <s v="Jeans"/>
    <n v="7"/>
    <n v="50"/>
    <n v="350"/>
    <n v="35"/>
    <n v="245"/>
    <n v="15"/>
    <n v="105"/>
    <x v="10"/>
    <x v="2"/>
    <x v="1"/>
  </r>
  <r>
    <n v="9911"/>
    <x v="143"/>
    <s v="8912"/>
    <x v="3"/>
    <s v="Soccer Ball"/>
    <n v="2"/>
    <n v="30"/>
    <n v="60"/>
    <n v="21"/>
    <n v="42"/>
    <n v="9"/>
    <n v="18"/>
    <x v="11"/>
    <x v="2"/>
    <x v="4"/>
  </r>
  <r>
    <n v="9912"/>
    <x v="136"/>
    <s v="8913"/>
    <x v="4"/>
    <s v="Smartphone"/>
    <n v="10"/>
    <n v="700"/>
    <n v="7000"/>
    <n v="489.99999999999989"/>
    <n v="4899.9999999999991"/>
    <n v="210.00000000000011"/>
    <n v="2100.0000000000009"/>
    <x v="0"/>
    <x v="0"/>
    <x v="1"/>
  </r>
  <r>
    <n v="9913"/>
    <x v="81"/>
    <s v="8914"/>
    <x v="4"/>
    <s v="Laptop"/>
    <n v="10"/>
    <n v="1000"/>
    <n v="10000"/>
    <n v="700"/>
    <n v="7000"/>
    <n v="300"/>
    <n v="3000"/>
    <x v="24"/>
    <x v="0"/>
    <x v="1"/>
  </r>
  <r>
    <n v="9914"/>
    <x v="236"/>
    <s v="8915"/>
    <x v="4"/>
    <s v="Tablet"/>
    <n v="4"/>
    <n v="400"/>
    <n v="1600"/>
    <n v="280"/>
    <n v="1120"/>
    <n v="120"/>
    <n v="480"/>
    <x v="10"/>
    <x v="2"/>
    <x v="3"/>
  </r>
  <r>
    <n v="9915"/>
    <x v="224"/>
    <s v="8916"/>
    <x v="4"/>
    <s v="Smartphone"/>
    <n v="10"/>
    <n v="700"/>
    <n v="7000"/>
    <n v="489.99999999999989"/>
    <n v="4899.9999999999991"/>
    <n v="210.00000000000011"/>
    <n v="2100.0000000000009"/>
    <x v="15"/>
    <x v="3"/>
    <x v="0"/>
  </r>
  <r>
    <n v="9916"/>
    <x v="64"/>
    <s v="8917"/>
    <x v="1"/>
    <s v="Jacket"/>
    <n v="10"/>
    <n v="80"/>
    <n v="800"/>
    <n v="56"/>
    <n v="560"/>
    <n v="24"/>
    <n v="240"/>
    <x v="6"/>
    <x v="3"/>
    <x v="1"/>
  </r>
  <r>
    <n v="9917"/>
    <x v="92"/>
    <s v="8918"/>
    <x v="3"/>
    <s v="Tennis Racket"/>
    <n v="10"/>
    <n v="60"/>
    <n v="600"/>
    <n v="42"/>
    <n v="420"/>
    <n v="18"/>
    <n v="180"/>
    <x v="3"/>
    <x v="3"/>
    <x v="0"/>
  </r>
  <r>
    <n v="9918"/>
    <x v="139"/>
    <s v="8919"/>
    <x v="2"/>
    <s v="Refrigerator"/>
    <n v="2"/>
    <n v="600"/>
    <n v="1200"/>
    <n v="420"/>
    <n v="840"/>
    <n v="180"/>
    <n v="360"/>
    <x v="6"/>
    <x v="3"/>
    <x v="0"/>
  </r>
  <r>
    <n v="9919"/>
    <x v="3"/>
    <s v="8920"/>
    <x v="2"/>
    <s v="Refrigerator"/>
    <n v="10"/>
    <n v="600"/>
    <n v="6000"/>
    <n v="420"/>
    <n v="4200"/>
    <n v="180"/>
    <n v="1800"/>
    <x v="14"/>
    <x v="4"/>
    <x v="4"/>
  </r>
  <r>
    <n v="9920"/>
    <x v="44"/>
    <s v="8921"/>
    <x v="2"/>
    <s v="Microwave"/>
    <n v="2"/>
    <n v="150"/>
    <n v="300"/>
    <n v="105"/>
    <n v="210"/>
    <n v="45"/>
    <n v="90"/>
    <x v="1"/>
    <x v="1"/>
    <x v="1"/>
  </r>
  <r>
    <n v="9921"/>
    <x v="253"/>
    <s v="8922"/>
    <x v="2"/>
    <s v="Microwave"/>
    <n v="8"/>
    <n v="150"/>
    <n v="1200"/>
    <n v="105"/>
    <n v="840"/>
    <n v="45"/>
    <n v="360"/>
    <x v="3"/>
    <x v="3"/>
    <x v="1"/>
  </r>
  <r>
    <n v="9922"/>
    <x v="268"/>
    <s v="8923"/>
    <x v="4"/>
    <s v="Laptop"/>
    <n v="3"/>
    <n v="1000"/>
    <n v="3000"/>
    <n v="700"/>
    <n v="2100"/>
    <n v="300"/>
    <n v="900"/>
    <x v="10"/>
    <x v="2"/>
    <x v="2"/>
  </r>
  <r>
    <n v="9923"/>
    <x v="109"/>
    <s v="8924"/>
    <x v="3"/>
    <s v="Soccer Ball"/>
    <n v="8"/>
    <n v="30"/>
    <n v="240"/>
    <n v="21"/>
    <n v="168"/>
    <n v="9"/>
    <n v="72"/>
    <x v="2"/>
    <x v="2"/>
    <x v="0"/>
  </r>
  <r>
    <n v="9924"/>
    <x v="213"/>
    <s v="8925"/>
    <x v="2"/>
    <s v="Microwave"/>
    <n v="5"/>
    <n v="150"/>
    <n v="750"/>
    <n v="105"/>
    <n v="525"/>
    <n v="45"/>
    <n v="225"/>
    <x v="9"/>
    <x v="3"/>
    <x v="1"/>
  </r>
  <r>
    <n v="9925"/>
    <x v="332"/>
    <s v="8926"/>
    <x v="0"/>
    <s v="Doll"/>
    <n v="2"/>
    <n v="20"/>
    <n v="40"/>
    <n v="14"/>
    <n v="28"/>
    <n v="6"/>
    <n v="12"/>
    <x v="10"/>
    <x v="2"/>
    <x v="0"/>
  </r>
  <r>
    <n v="9926"/>
    <x v="81"/>
    <s v="8927"/>
    <x v="4"/>
    <s v="Tablet"/>
    <n v="4"/>
    <n v="400"/>
    <n v="1600"/>
    <n v="280"/>
    <n v="1120"/>
    <n v="120"/>
    <n v="480"/>
    <x v="17"/>
    <x v="4"/>
    <x v="3"/>
  </r>
  <r>
    <n v="9927"/>
    <x v="68"/>
    <s v="8928"/>
    <x v="4"/>
    <s v="Tablet"/>
    <n v="1"/>
    <n v="400"/>
    <n v="400"/>
    <n v="280"/>
    <n v="280"/>
    <n v="120"/>
    <n v="120"/>
    <x v="24"/>
    <x v="0"/>
    <x v="3"/>
  </r>
  <r>
    <n v="9928"/>
    <x v="188"/>
    <s v="8929"/>
    <x v="3"/>
    <s v="Soccer Ball"/>
    <n v="10"/>
    <n v="30"/>
    <n v="300"/>
    <n v="21"/>
    <n v="210"/>
    <n v="9"/>
    <n v="90"/>
    <x v="20"/>
    <x v="0"/>
    <x v="3"/>
  </r>
  <r>
    <n v="9929"/>
    <x v="108"/>
    <s v="8930"/>
    <x v="0"/>
    <s v="Doll"/>
    <n v="3"/>
    <n v="20"/>
    <n v="60"/>
    <n v="14"/>
    <n v="42"/>
    <n v="6"/>
    <n v="18"/>
    <x v="24"/>
    <x v="0"/>
    <x v="1"/>
  </r>
  <r>
    <n v="9930"/>
    <x v="321"/>
    <s v="8931"/>
    <x v="3"/>
    <s v="Basketball"/>
    <n v="3"/>
    <n v="40"/>
    <n v="120"/>
    <n v="28"/>
    <n v="84"/>
    <n v="12"/>
    <n v="36"/>
    <x v="8"/>
    <x v="0"/>
    <x v="4"/>
  </r>
  <r>
    <n v="9931"/>
    <x v="47"/>
    <s v="8932"/>
    <x v="2"/>
    <s v="Microwave"/>
    <n v="8"/>
    <n v="150"/>
    <n v="1200"/>
    <n v="105"/>
    <n v="840"/>
    <n v="45"/>
    <n v="360"/>
    <x v="0"/>
    <x v="0"/>
    <x v="1"/>
  </r>
  <r>
    <n v="9932"/>
    <x v="135"/>
    <s v="8933"/>
    <x v="0"/>
    <s v="Lego Set"/>
    <n v="4"/>
    <n v="30"/>
    <n v="120"/>
    <n v="21"/>
    <n v="84"/>
    <n v="9"/>
    <n v="36"/>
    <x v="18"/>
    <x v="2"/>
    <x v="1"/>
  </r>
  <r>
    <n v="9933"/>
    <x v="40"/>
    <s v="8934"/>
    <x v="1"/>
    <s v="T-Shirt"/>
    <n v="2"/>
    <n v="20"/>
    <n v="40"/>
    <n v="14"/>
    <n v="28"/>
    <n v="6"/>
    <n v="12"/>
    <x v="20"/>
    <x v="0"/>
    <x v="0"/>
  </r>
  <r>
    <n v="9934"/>
    <x v="121"/>
    <s v="8935"/>
    <x v="0"/>
    <s v="Teddy Bear"/>
    <n v="8"/>
    <n v="25"/>
    <n v="200"/>
    <n v="17.5"/>
    <n v="140"/>
    <n v="7.5"/>
    <n v="60"/>
    <x v="0"/>
    <x v="0"/>
    <x v="4"/>
  </r>
  <r>
    <n v="9935"/>
    <x v="74"/>
    <s v="8936"/>
    <x v="2"/>
    <s v="Microwave"/>
    <n v="3"/>
    <n v="150"/>
    <n v="450"/>
    <n v="105"/>
    <n v="315"/>
    <n v="45"/>
    <n v="135"/>
    <x v="12"/>
    <x v="4"/>
    <x v="2"/>
  </r>
  <r>
    <n v="9936"/>
    <x v="15"/>
    <s v="8937"/>
    <x v="3"/>
    <s v="Tennis Racket"/>
    <n v="9"/>
    <n v="60"/>
    <n v="540"/>
    <n v="42"/>
    <n v="378"/>
    <n v="18"/>
    <n v="162"/>
    <x v="15"/>
    <x v="3"/>
    <x v="0"/>
  </r>
  <r>
    <n v="9937"/>
    <x v="22"/>
    <s v="8938"/>
    <x v="0"/>
    <s v="Lego Set"/>
    <n v="9"/>
    <n v="30"/>
    <n v="270"/>
    <n v="21"/>
    <n v="189"/>
    <n v="9"/>
    <n v="81"/>
    <x v="23"/>
    <x v="3"/>
    <x v="2"/>
  </r>
  <r>
    <n v="9938"/>
    <x v="266"/>
    <s v="8939"/>
    <x v="1"/>
    <s v="Jacket"/>
    <n v="6"/>
    <n v="80"/>
    <n v="480"/>
    <n v="56"/>
    <n v="336"/>
    <n v="24"/>
    <n v="144"/>
    <x v="3"/>
    <x v="3"/>
    <x v="2"/>
  </r>
  <r>
    <n v="9939"/>
    <x v="346"/>
    <s v="8940"/>
    <x v="0"/>
    <s v="Teddy Bear"/>
    <n v="2"/>
    <n v="25"/>
    <n v="50"/>
    <n v="17.5"/>
    <n v="35"/>
    <n v="7.5"/>
    <n v="15"/>
    <x v="1"/>
    <x v="1"/>
    <x v="2"/>
  </r>
  <r>
    <n v="9940"/>
    <x v="33"/>
    <s v="8941"/>
    <x v="2"/>
    <s v="Washing Machine"/>
    <n v="8"/>
    <n v="500"/>
    <n v="4000"/>
    <n v="350"/>
    <n v="2800"/>
    <n v="150"/>
    <n v="1200"/>
    <x v="17"/>
    <x v="4"/>
    <x v="4"/>
  </r>
  <r>
    <n v="9941"/>
    <x v="60"/>
    <s v="8942"/>
    <x v="0"/>
    <s v="Lego Set"/>
    <n v="9"/>
    <n v="30"/>
    <n v="270"/>
    <n v="21"/>
    <n v="189"/>
    <n v="9"/>
    <n v="81"/>
    <x v="1"/>
    <x v="1"/>
    <x v="3"/>
  </r>
  <r>
    <n v="9942"/>
    <x v="303"/>
    <s v="8943"/>
    <x v="2"/>
    <s v="Microwave"/>
    <n v="6"/>
    <n v="150"/>
    <n v="900"/>
    <n v="105"/>
    <n v="630"/>
    <n v="45"/>
    <n v="270"/>
    <x v="9"/>
    <x v="3"/>
    <x v="4"/>
  </r>
  <r>
    <n v="9943"/>
    <x v="295"/>
    <s v="8944"/>
    <x v="2"/>
    <s v="Washing Machine"/>
    <n v="8"/>
    <n v="500"/>
    <n v="4000"/>
    <n v="350"/>
    <n v="2800"/>
    <n v="150"/>
    <n v="1200"/>
    <x v="19"/>
    <x v="1"/>
    <x v="3"/>
  </r>
  <r>
    <n v="9944"/>
    <x v="8"/>
    <s v="8945"/>
    <x v="3"/>
    <s v="Tennis Racket"/>
    <n v="4"/>
    <n v="60"/>
    <n v="240"/>
    <n v="42"/>
    <n v="168"/>
    <n v="18"/>
    <n v="72"/>
    <x v="7"/>
    <x v="4"/>
    <x v="3"/>
  </r>
  <r>
    <n v="9945"/>
    <x v="298"/>
    <s v="8946"/>
    <x v="3"/>
    <s v="Soccer Ball"/>
    <n v="5"/>
    <n v="30"/>
    <n v="150"/>
    <n v="21"/>
    <n v="105"/>
    <n v="9"/>
    <n v="45"/>
    <x v="0"/>
    <x v="0"/>
    <x v="0"/>
  </r>
  <r>
    <n v="9946"/>
    <x v="202"/>
    <s v="8947"/>
    <x v="1"/>
    <s v="T-Shirt"/>
    <n v="1"/>
    <n v="20"/>
    <n v="20"/>
    <n v="14"/>
    <n v="14"/>
    <n v="6"/>
    <n v="6"/>
    <x v="16"/>
    <x v="4"/>
    <x v="0"/>
  </r>
  <r>
    <n v="9947"/>
    <x v="250"/>
    <s v="8948"/>
    <x v="4"/>
    <s v="Smartphone"/>
    <n v="2"/>
    <n v="700"/>
    <n v="1400"/>
    <n v="489.99999999999989"/>
    <n v="979.99999999999977"/>
    <n v="210.00000000000011"/>
    <n v="420.00000000000023"/>
    <x v="16"/>
    <x v="4"/>
    <x v="1"/>
  </r>
  <r>
    <n v="9948"/>
    <x v="154"/>
    <s v="8949"/>
    <x v="2"/>
    <s v="Microwave"/>
    <n v="1"/>
    <n v="150"/>
    <n v="150"/>
    <n v="105"/>
    <n v="105"/>
    <n v="45"/>
    <n v="45"/>
    <x v="10"/>
    <x v="2"/>
    <x v="3"/>
  </r>
  <r>
    <n v="9949"/>
    <x v="306"/>
    <s v="8950"/>
    <x v="1"/>
    <s v="Jacket"/>
    <n v="3"/>
    <n v="80"/>
    <n v="240"/>
    <n v="56"/>
    <n v="168"/>
    <n v="24"/>
    <n v="72"/>
    <x v="13"/>
    <x v="1"/>
    <x v="4"/>
  </r>
  <r>
    <n v="9950"/>
    <x v="233"/>
    <s v="8951"/>
    <x v="3"/>
    <s v="Basketball"/>
    <n v="9"/>
    <n v="40"/>
    <n v="360"/>
    <n v="28"/>
    <n v="252"/>
    <n v="12"/>
    <n v="108"/>
    <x v="18"/>
    <x v="2"/>
    <x v="4"/>
  </r>
  <r>
    <n v="9951"/>
    <x v="300"/>
    <s v="8952"/>
    <x v="1"/>
    <s v="Jacket"/>
    <n v="1"/>
    <n v="80"/>
    <n v="80"/>
    <n v="56"/>
    <n v="56"/>
    <n v="24"/>
    <n v="24"/>
    <x v="20"/>
    <x v="0"/>
    <x v="1"/>
  </r>
  <r>
    <n v="9952"/>
    <x v="124"/>
    <s v="8953"/>
    <x v="0"/>
    <s v="Teddy Bear"/>
    <n v="5"/>
    <n v="25"/>
    <n v="125"/>
    <n v="17.5"/>
    <n v="87.5"/>
    <n v="7.5"/>
    <n v="37.5"/>
    <x v="11"/>
    <x v="2"/>
    <x v="4"/>
  </r>
  <r>
    <n v="9953"/>
    <x v="242"/>
    <s v="8954"/>
    <x v="0"/>
    <s v="Doll"/>
    <n v="2"/>
    <n v="20"/>
    <n v="40"/>
    <n v="14"/>
    <n v="28"/>
    <n v="6"/>
    <n v="12"/>
    <x v="18"/>
    <x v="2"/>
    <x v="1"/>
  </r>
  <r>
    <n v="9954"/>
    <x v="231"/>
    <s v="8955"/>
    <x v="1"/>
    <s v="Jeans"/>
    <n v="5"/>
    <n v="50"/>
    <n v="250"/>
    <n v="35"/>
    <n v="175"/>
    <n v="15"/>
    <n v="75"/>
    <x v="7"/>
    <x v="4"/>
    <x v="4"/>
  </r>
  <r>
    <n v="9955"/>
    <x v="136"/>
    <s v="8956"/>
    <x v="2"/>
    <s v="Refrigerator"/>
    <n v="3"/>
    <n v="600"/>
    <n v="1800"/>
    <n v="420"/>
    <n v="1260"/>
    <n v="180"/>
    <n v="540"/>
    <x v="24"/>
    <x v="0"/>
    <x v="3"/>
  </r>
  <r>
    <n v="9956"/>
    <x v="158"/>
    <s v="8957"/>
    <x v="4"/>
    <s v="Smartphone"/>
    <n v="6"/>
    <n v="700"/>
    <n v="4200"/>
    <n v="489.99999999999989"/>
    <n v="2939.9999999999991"/>
    <n v="210.00000000000011"/>
    <n v="1260.0000000000007"/>
    <x v="1"/>
    <x v="1"/>
    <x v="0"/>
  </r>
  <r>
    <n v="9957"/>
    <x v="317"/>
    <s v="8958"/>
    <x v="4"/>
    <s v="Laptop"/>
    <n v="3"/>
    <n v="1000"/>
    <n v="3000"/>
    <n v="700"/>
    <n v="2100"/>
    <n v="300"/>
    <n v="900"/>
    <x v="2"/>
    <x v="2"/>
    <x v="2"/>
  </r>
  <r>
    <n v="9958"/>
    <x v="15"/>
    <s v="8959"/>
    <x v="3"/>
    <s v="Tennis Racket"/>
    <n v="6"/>
    <n v="60"/>
    <n v="360"/>
    <n v="42"/>
    <n v="252"/>
    <n v="18"/>
    <n v="108"/>
    <x v="23"/>
    <x v="3"/>
    <x v="0"/>
  </r>
  <r>
    <n v="9959"/>
    <x v="83"/>
    <s v="8960"/>
    <x v="3"/>
    <s v="Basketball"/>
    <n v="2"/>
    <n v="40"/>
    <n v="80"/>
    <n v="28"/>
    <n v="56"/>
    <n v="12"/>
    <n v="24"/>
    <x v="14"/>
    <x v="4"/>
    <x v="3"/>
  </r>
  <r>
    <n v="9960"/>
    <x v="40"/>
    <s v="8961"/>
    <x v="2"/>
    <s v="Washing Machine"/>
    <n v="8"/>
    <n v="500"/>
    <n v="4000"/>
    <n v="350"/>
    <n v="2800"/>
    <n v="150"/>
    <n v="1200"/>
    <x v="18"/>
    <x v="2"/>
    <x v="1"/>
  </r>
  <r>
    <n v="9961"/>
    <x v="103"/>
    <s v="8962"/>
    <x v="4"/>
    <s v="Tablet"/>
    <n v="4"/>
    <n v="400"/>
    <n v="1600"/>
    <n v="280"/>
    <n v="1120"/>
    <n v="120"/>
    <n v="480"/>
    <x v="15"/>
    <x v="3"/>
    <x v="2"/>
  </r>
  <r>
    <n v="9962"/>
    <x v="157"/>
    <s v="8963"/>
    <x v="2"/>
    <s v="Refrigerator"/>
    <n v="10"/>
    <n v="600"/>
    <n v="6000"/>
    <n v="420"/>
    <n v="4200"/>
    <n v="180"/>
    <n v="1800"/>
    <x v="12"/>
    <x v="4"/>
    <x v="4"/>
  </r>
  <r>
    <n v="9963"/>
    <x v="362"/>
    <s v="8964"/>
    <x v="3"/>
    <s v="Basketball"/>
    <n v="1"/>
    <n v="40"/>
    <n v="40"/>
    <n v="28"/>
    <n v="28"/>
    <n v="12"/>
    <n v="12"/>
    <x v="20"/>
    <x v="0"/>
    <x v="1"/>
  </r>
  <r>
    <n v="9964"/>
    <x v="317"/>
    <s v="8965"/>
    <x v="0"/>
    <s v="Lego Set"/>
    <n v="8"/>
    <n v="30"/>
    <n v="240"/>
    <n v="21"/>
    <n v="168"/>
    <n v="9"/>
    <n v="72"/>
    <x v="17"/>
    <x v="4"/>
    <x v="1"/>
  </r>
  <r>
    <n v="9965"/>
    <x v="364"/>
    <s v="8966"/>
    <x v="3"/>
    <s v="Basketball"/>
    <n v="10"/>
    <n v="40"/>
    <n v="400"/>
    <n v="28"/>
    <n v="280"/>
    <n v="12"/>
    <n v="120"/>
    <x v="7"/>
    <x v="4"/>
    <x v="3"/>
  </r>
  <r>
    <n v="9966"/>
    <x v="214"/>
    <s v="8967"/>
    <x v="1"/>
    <s v="T-Shirt"/>
    <n v="7"/>
    <n v="20"/>
    <n v="140"/>
    <n v="14"/>
    <n v="98"/>
    <n v="6"/>
    <n v="42"/>
    <x v="12"/>
    <x v="4"/>
    <x v="4"/>
  </r>
  <r>
    <n v="9967"/>
    <x v="218"/>
    <s v="8968"/>
    <x v="2"/>
    <s v="Washing Machine"/>
    <n v="1"/>
    <n v="500"/>
    <n v="500"/>
    <n v="350"/>
    <n v="350"/>
    <n v="150"/>
    <n v="150"/>
    <x v="14"/>
    <x v="4"/>
    <x v="0"/>
  </r>
  <r>
    <n v="9968"/>
    <x v="350"/>
    <s v="8969"/>
    <x v="4"/>
    <s v="Laptop"/>
    <n v="6"/>
    <n v="1000"/>
    <n v="6000"/>
    <n v="700"/>
    <n v="4200"/>
    <n v="300"/>
    <n v="1800"/>
    <x v="13"/>
    <x v="1"/>
    <x v="3"/>
  </r>
  <r>
    <n v="9969"/>
    <x v="173"/>
    <s v="8970"/>
    <x v="3"/>
    <s v="Soccer Ball"/>
    <n v="8"/>
    <n v="30"/>
    <n v="240"/>
    <n v="21"/>
    <n v="168"/>
    <n v="9"/>
    <n v="72"/>
    <x v="23"/>
    <x v="3"/>
    <x v="4"/>
  </r>
  <r>
    <n v="9970"/>
    <x v="279"/>
    <s v="8971"/>
    <x v="0"/>
    <s v="Lego Set"/>
    <n v="1"/>
    <n v="30"/>
    <n v="30"/>
    <n v="21"/>
    <n v="21"/>
    <n v="9"/>
    <n v="9"/>
    <x v="17"/>
    <x v="4"/>
    <x v="2"/>
  </r>
  <r>
    <n v="9971"/>
    <x v="145"/>
    <s v="8972"/>
    <x v="2"/>
    <s v="Refrigerator"/>
    <n v="6"/>
    <n v="600"/>
    <n v="3600"/>
    <n v="420"/>
    <n v="2520"/>
    <n v="180"/>
    <n v="1080"/>
    <x v="23"/>
    <x v="3"/>
    <x v="0"/>
  </r>
  <r>
    <n v="9972"/>
    <x v="105"/>
    <s v="8973"/>
    <x v="4"/>
    <s v="Laptop"/>
    <n v="8"/>
    <n v="1000"/>
    <n v="8000"/>
    <n v="700"/>
    <n v="5600"/>
    <n v="300"/>
    <n v="2400"/>
    <x v="11"/>
    <x v="2"/>
    <x v="4"/>
  </r>
  <r>
    <n v="9973"/>
    <x v="363"/>
    <s v="8974"/>
    <x v="2"/>
    <s v="Washing Machine"/>
    <n v="1"/>
    <n v="500"/>
    <n v="500"/>
    <n v="350"/>
    <n v="350"/>
    <n v="150"/>
    <n v="150"/>
    <x v="16"/>
    <x v="4"/>
    <x v="4"/>
  </r>
  <r>
    <n v="9974"/>
    <x v="67"/>
    <s v="8975"/>
    <x v="2"/>
    <s v="Washing Machine"/>
    <n v="7"/>
    <n v="500"/>
    <n v="3500"/>
    <n v="350"/>
    <n v="2450"/>
    <n v="150"/>
    <n v="1050"/>
    <x v="2"/>
    <x v="2"/>
    <x v="1"/>
  </r>
  <r>
    <n v="9975"/>
    <x v="306"/>
    <s v="8976"/>
    <x v="3"/>
    <s v="Tennis Racket"/>
    <n v="1"/>
    <n v="60"/>
    <n v="60"/>
    <n v="42"/>
    <n v="42"/>
    <n v="18"/>
    <n v="18"/>
    <x v="3"/>
    <x v="3"/>
    <x v="1"/>
  </r>
  <r>
    <n v="9976"/>
    <x v="327"/>
    <s v="8977"/>
    <x v="3"/>
    <s v="Basketball"/>
    <n v="3"/>
    <n v="40"/>
    <n v="120"/>
    <n v="28"/>
    <n v="84"/>
    <n v="12"/>
    <n v="36"/>
    <x v="16"/>
    <x v="4"/>
    <x v="1"/>
  </r>
  <r>
    <n v="9977"/>
    <x v="86"/>
    <s v="8978"/>
    <x v="1"/>
    <s v="Jeans"/>
    <n v="9"/>
    <n v="50"/>
    <n v="450"/>
    <n v="35"/>
    <n v="315"/>
    <n v="15"/>
    <n v="135"/>
    <x v="2"/>
    <x v="2"/>
    <x v="4"/>
  </r>
  <r>
    <n v="9978"/>
    <x v="49"/>
    <s v="8979"/>
    <x v="3"/>
    <s v="Soccer Ball"/>
    <n v="2"/>
    <n v="30"/>
    <n v="60"/>
    <n v="21"/>
    <n v="42"/>
    <n v="9"/>
    <n v="18"/>
    <x v="16"/>
    <x v="4"/>
    <x v="0"/>
  </r>
  <r>
    <n v="9979"/>
    <x v="304"/>
    <s v="8980"/>
    <x v="0"/>
    <s v="Doll"/>
    <n v="3"/>
    <n v="20"/>
    <n v="60"/>
    <n v="14"/>
    <n v="42"/>
    <n v="6"/>
    <n v="18"/>
    <x v="10"/>
    <x v="2"/>
    <x v="0"/>
  </r>
  <r>
    <n v="9980"/>
    <x v="200"/>
    <s v="8981"/>
    <x v="1"/>
    <s v="Jeans"/>
    <n v="7"/>
    <n v="50"/>
    <n v="350"/>
    <n v="35"/>
    <n v="245"/>
    <n v="15"/>
    <n v="105"/>
    <x v="15"/>
    <x v="3"/>
    <x v="3"/>
  </r>
  <r>
    <n v="9981"/>
    <x v="312"/>
    <s v="8982"/>
    <x v="1"/>
    <s v="Jacket"/>
    <n v="7"/>
    <n v="80"/>
    <n v="560"/>
    <n v="56"/>
    <n v="392"/>
    <n v="24"/>
    <n v="168"/>
    <x v="2"/>
    <x v="2"/>
    <x v="3"/>
  </r>
  <r>
    <n v="9982"/>
    <x v="68"/>
    <s v="8983"/>
    <x v="1"/>
    <s v="Jeans"/>
    <n v="1"/>
    <n v="50"/>
    <n v="50"/>
    <n v="35"/>
    <n v="35"/>
    <n v="15"/>
    <n v="15"/>
    <x v="17"/>
    <x v="4"/>
    <x v="4"/>
  </r>
  <r>
    <n v="9983"/>
    <x v="362"/>
    <s v="8984"/>
    <x v="4"/>
    <s v="Laptop"/>
    <n v="3"/>
    <n v="1000"/>
    <n v="3000"/>
    <n v="700"/>
    <n v="2100"/>
    <n v="300"/>
    <n v="900"/>
    <x v="11"/>
    <x v="2"/>
    <x v="0"/>
  </r>
  <r>
    <n v="9984"/>
    <x v="26"/>
    <s v="8985"/>
    <x v="3"/>
    <s v="Tennis Racket"/>
    <n v="5"/>
    <n v="60"/>
    <n v="300"/>
    <n v="42"/>
    <n v="210"/>
    <n v="18"/>
    <n v="90"/>
    <x v="2"/>
    <x v="2"/>
    <x v="1"/>
  </r>
  <r>
    <n v="9985"/>
    <x v="54"/>
    <s v="8986"/>
    <x v="2"/>
    <s v="Washing Machine"/>
    <n v="1"/>
    <n v="500"/>
    <n v="500"/>
    <n v="350"/>
    <n v="350"/>
    <n v="150"/>
    <n v="150"/>
    <x v="20"/>
    <x v="0"/>
    <x v="1"/>
  </r>
  <r>
    <n v="9986"/>
    <x v="60"/>
    <s v="8987"/>
    <x v="1"/>
    <s v="Jeans"/>
    <n v="8"/>
    <n v="50"/>
    <n v="400"/>
    <n v="35"/>
    <n v="280"/>
    <n v="15"/>
    <n v="120"/>
    <x v="14"/>
    <x v="4"/>
    <x v="1"/>
  </r>
  <r>
    <n v="9987"/>
    <x v="139"/>
    <s v="8988"/>
    <x v="1"/>
    <s v="T-Shirt"/>
    <n v="3"/>
    <n v="20"/>
    <n v="60"/>
    <n v="14"/>
    <n v="42"/>
    <n v="6"/>
    <n v="18"/>
    <x v="13"/>
    <x v="1"/>
    <x v="2"/>
  </r>
  <r>
    <n v="9988"/>
    <x v="31"/>
    <s v="8989"/>
    <x v="2"/>
    <s v="Washing Machine"/>
    <n v="1"/>
    <n v="500"/>
    <n v="500"/>
    <n v="350"/>
    <n v="350"/>
    <n v="150"/>
    <n v="150"/>
    <x v="6"/>
    <x v="3"/>
    <x v="4"/>
  </r>
  <r>
    <n v="9989"/>
    <x v="244"/>
    <s v="8990"/>
    <x v="0"/>
    <s v="Doll"/>
    <n v="4"/>
    <n v="20"/>
    <n v="80"/>
    <n v="14"/>
    <n v="56"/>
    <n v="6"/>
    <n v="24"/>
    <x v="15"/>
    <x v="3"/>
    <x v="0"/>
  </r>
  <r>
    <n v="9990"/>
    <x v="219"/>
    <s v="8991"/>
    <x v="1"/>
    <s v="T-Shirt"/>
    <n v="1"/>
    <n v="20"/>
    <n v="20"/>
    <n v="14"/>
    <n v="14"/>
    <n v="6"/>
    <n v="6"/>
    <x v="10"/>
    <x v="2"/>
    <x v="3"/>
  </r>
  <r>
    <n v="9991"/>
    <x v="246"/>
    <s v="8992"/>
    <x v="1"/>
    <s v="Jeans"/>
    <n v="2"/>
    <n v="50"/>
    <n v="100"/>
    <n v="35"/>
    <n v="70"/>
    <n v="15"/>
    <n v="30"/>
    <x v="20"/>
    <x v="0"/>
    <x v="0"/>
  </r>
  <r>
    <n v="9992"/>
    <x v="134"/>
    <s v="8993"/>
    <x v="3"/>
    <s v="Tennis Racket"/>
    <n v="8"/>
    <n v="60"/>
    <n v="480"/>
    <n v="42"/>
    <n v="336"/>
    <n v="18"/>
    <n v="144"/>
    <x v="18"/>
    <x v="2"/>
    <x v="2"/>
  </r>
  <r>
    <n v="9993"/>
    <x v="68"/>
    <s v="8994"/>
    <x v="2"/>
    <s v="Microwave"/>
    <n v="7"/>
    <n v="150"/>
    <n v="1050"/>
    <n v="105"/>
    <n v="735"/>
    <n v="45"/>
    <n v="315"/>
    <x v="13"/>
    <x v="1"/>
    <x v="0"/>
  </r>
  <r>
    <n v="9994"/>
    <x v="67"/>
    <s v="8995"/>
    <x v="3"/>
    <s v="Soccer Ball"/>
    <n v="6"/>
    <n v="30"/>
    <n v="180"/>
    <n v="21"/>
    <n v="126"/>
    <n v="9"/>
    <n v="54"/>
    <x v="15"/>
    <x v="3"/>
    <x v="3"/>
  </r>
  <r>
    <n v="9995"/>
    <x v="285"/>
    <s v="8996"/>
    <x v="4"/>
    <s v="Tablet"/>
    <n v="6"/>
    <n v="400"/>
    <n v="2400"/>
    <n v="280"/>
    <n v="1680"/>
    <n v="120"/>
    <n v="720"/>
    <x v="20"/>
    <x v="0"/>
    <x v="3"/>
  </r>
  <r>
    <n v="9996"/>
    <x v="6"/>
    <s v="8997"/>
    <x v="1"/>
    <s v="Jacket"/>
    <n v="5"/>
    <n v="80"/>
    <n v="400"/>
    <n v="56"/>
    <n v="280"/>
    <n v="24"/>
    <n v="120"/>
    <x v="21"/>
    <x v="1"/>
    <x v="4"/>
  </r>
  <r>
    <n v="9997"/>
    <x v="166"/>
    <s v="8998"/>
    <x v="1"/>
    <s v="T-Shirt"/>
    <n v="10"/>
    <n v="20"/>
    <n v="200"/>
    <n v="14"/>
    <n v="140"/>
    <n v="6"/>
    <n v="60"/>
    <x v="7"/>
    <x v="4"/>
    <x v="3"/>
  </r>
  <r>
    <n v="9998"/>
    <x v="234"/>
    <s v="8999"/>
    <x v="1"/>
    <s v="T-Shirt"/>
    <n v="5"/>
    <n v="20"/>
    <n v="100"/>
    <n v="14"/>
    <n v="70"/>
    <n v="6"/>
    <n v="30"/>
    <x v="6"/>
    <x v="3"/>
    <x v="2"/>
  </r>
  <r>
    <n v="9999"/>
    <x v="336"/>
    <s v="9000"/>
    <x v="0"/>
    <s v="Lego Set"/>
    <n v="3"/>
    <n v="30"/>
    <n v="90"/>
    <n v="21"/>
    <n v="63"/>
    <n v="9"/>
    <n v="27"/>
    <x v="5"/>
    <x v="0"/>
    <x v="3"/>
  </r>
  <r>
    <n v="10000"/>
    <x v="57"/>
    <s v="9001"/>
    <x v="0"/>
    <s v="Teddy Bear"/>
    <n v="3"/>
    <n v="25"/>
    <n v="75"/>
    <n v="17.5"/>
    <n v="52.5"/>
    <n v="7.5"/>
    <n v="22.5"/>
    <x v="17"/>
    <x v="4"/>
    <x v="2"/>
  </r>
  <r>
    <n v="10001"/>
    <x v="99"/>
    <s v="9002"/>
    <x v="0"/>
    <s v="Doll"/>
    <n v="5"/>
    <n v="20"/>
    <n v="100"/>
    <n v="14"/>
    <n v="70"/>
    <n v="6"/>
    <n v="30"/>
    <x v="3"/>
    <x v="3"/>
    <x v="4"/>
  </r>
  <r>
    <n v="10002"/>
    <x v="171"/>
    <s v="9003"/>
    <x v="2"/>
    <s v="Microwave"/>
    <n v="9"/>
    <n v="150"/>
    <n v="1350"/>
    <n v="105"/>
    <n v="945"/>
    <n v="45"/>
    <n v="405"/>
    <x v="11"/>
    <x v="2"/>
    <x v="4"/>
  </r>
  <r>
    <n v="10003"/>
    <x v="241"/>
    <s v="9004"/>
    <x v="2"/>
    <s v="Refrigerator"/>
    <n v="1"/>
    <n v="600"/>
    <n v="600"/>
    <n v="420"/>
    <n v="420"/>
    <n v="180"/>
    <n v="180"/>
    <x v="16"/>
    <x v="4"/>
    <x v="2"/>
  </r>
  <r>
    <n v="10004"/>
    <x v="338"/>
    <s v="9005"/>
    <x v="3"/>
    <s v="Soccer Ball"/>
    <n v="6"/>
    <n v="30"/>
    <n v="180"/>
    <n v="21"/>
    <n v="126"/>
    <n v="9"/>
    <n v="54"/>
    <x v="12"/>
    <x v="4"/>
    <x v="0"/>
  </r>
  <r>
    <n v="10005"/>
    <x v="190"/>
    <s v="9006"/>
    <x v="1"/>
    <s v="Jacket"/>
    <n v="1"/>
    <n v="80"/>
    <n v="80"/>
    <n v="56"/>
    <n v="56"/>
    <n v="24"/>
    <n v="24"/>
    <x v="7"/>
    <x v="4"/>
    <x v="0"/>
  </r>
  <r>
    <n v="10006"/>
    <x v="247"/>
    <s v="9007"/>
    <x v="1"/>
    <s v="T-Shirt"/>
    <n v="6"/>
    <n v="20"/>
    <n v="120"/>
    <n v="14"/>
    <n v="84"/>
    <n v="6"/>
    <n v="36"/>
    <x v="24"/>
    <x v="0"/>
    <x v="2"/>
  </r>
  <r>
    <n v="10007"/>
    <x v="246"/>
    <s v="9008"/>
    <x v="1"/>
    <s v="Jacket"/>
    <n v="1"/>
    <n v="80"/>
    <n v="80"/>
    <n v="56"/>
    <n v="56"/>
    <n v="24"/>
    <n v="24"/>
    <x v="21"/>
    <x v="1"/>
    <x v="3"/>
  </r>
  <r>
    <n v="10008"/>
    <x v="4"/>
    <s v="9009"/>
    <x v="4"/>
    <s v="Smartphone"/>
    <n v="2"/>
    <n v="700"/>
    <n v="1400"/>
    <n v="489.99999999999989"/>
    <n v="979.99999999999977"/>
    <n v="210.00000000000011"/>
    <n v="420.00000000000023"/>
    <x v="14"/>
    <x v="4"/>
    <x v="1"/>
  </r>
  <r>
    <n v="10009"/>
    <x v="252"/>
    <s v="9010"/>
    <x v="0"/>
    <s v="Lego Set"/>
    <n v="6"/>
    <n v="30"/>
    <n v="180"/>
    <n v="21"/>
    <n v="126"/>
    <n v="9"/>
    <n v="54"/>
    <x v="0"/>
    <x v="0"/>
    <x v="2"/>
  </r>
  <r>
    <n v="10010"/>
    <x v="48"/>
    <s v="9011"/>
    <x v="3"/>
    <s v="Basketball"/>
    <n v="1"/>
    <n v="40"/>
    <n v="40"/>
    <n v="28"/>
    <n v="28"/>
    <n v="12"/>
    <n v="12"/>
    <x v="18"/>
    <x v="2"/>
    <x v="1"/>
  </r>
  <r>
    <n v="10011"/>
    <x v="88"/>
    <s v="9012"/>
    <x v="3"/>
    <s v="Tennis Racket"/>
    <n v="1"/>
    <n v="60"/>
    <n v="60"/>
    <n v="42"/>
    <n v="42"/>
    <n v="18"/>
    <n v="18"/>
    <x v="17"/>
    <x v="4"/>
    <x v="2"/>
  </r>
  <r>
    <n v="10012"/>
    <x v="218"/>
    <s v="9013"/>
    <x v="0"/>
    <s v="Teddy Bear"/>
    <n v="5"/>
    <n v="25"/>
    <n v="125"/>
    <n v="17.5"/>
    <n v="87.5"/>
    <n v="7.5"/>
    <n v="37.5"/>
    <x v="0"/>
    <x v="0"/>
    <x v="2"/>
  </r>
  <r>
    <n v="10013"/>
    <x v="194"/>
    <s v="9014"/>
    <x v="2"/>
    <s v="Washing Machine"/>
    <n v="2"/>
    <n v="500"/>
    <n v="1000"/>
    <n v="350"/>
    <n v="700"/>
    <n v="150"/>
    <n v="300"/>
    <x v="12"/>
    <x v="4"/>
    <x v="3"/>
  </r>
  <r>
    <n v="10014"/>
    <x v="321"/>
    <s v="9015"/>
    <x v="0"/>
    <s v="Teddy Bear"/>
    <n v="5"/>
    <n v="25"/>
    <n v="125"/>
    <n v="17.5"/>
    <n v="87.5"/>
    <n v="7.5"/>
    <n v="37.5"/>
    <x v="20"/>
    <x v="0"/>
    <x v="3"/>
  </r>
  <r>
    <n v="10015"/>
    <x v="49"/>
    <s v="9016"/>
    <x v="4"/>
    <s v="Laptop"/>
    <n v="5"/>
    <n v="1000"/>
    <n v="5000"/>
    <n v="700"/>
    <n v="3500"/>
    <n v="300"/>
    <n v="1500"/>
    <x v="6"/>
    <x v="3"/>
    <x v="0"/>
  </r>
  <r>
    <n v="10016"/>
    <x v="312"/>
    <s v="9017"/>
    <x v="1"/>
    <s v="T-Shirt"/>
    <n v="4"/>
    <n v="20"/>
    <n v="80"/>
    <n v="14"/>
    <n v="56"/>
    <n v="6"/>
    <n v="24"/>
    <x v="15"/>
    <x v="3"/>
    <x v="4"/>
  </r>
  <r>
    <n v="10017"/>
    <x v="163"/>
    <s v="9018"/>
    <x v="1"/>
    <s v="Jeans"/>
    <n v="7"/>
    <n v="50"/>
    <n v="350"/>
    <n v="35"/>
    <n v="245"/>
    <n v="15"/>
    <n v="105"/>
    <x v="11"/>
    <x v="2"/>
    <x v="2"/>
  </r>
  <r>
    <n v="10018"/>
    <x v="115"/>
    <s v="9019"/>
    <x v="1"/>
    <s v="Jacket"/>
    <n v="1"/>
    <n v="80"/>
    <n v="80"/>
    <n v="56"/>
    <n v="56"/>
    <n v="24"/>
    <n v="24"/>
    <x v="18"/>
    <x v="2"/>
    <x v="0"/>
  </r>
  <r>
    <n v="10019"/>
    <x v="120"/>
    <s v="9020"/>
    <x v="0"/>
    <s v="Teddy Bear"/>
    <n v="9"/>
    <n v="25"/>
    <n v="225"/>
    <n v="17.5"/>
    <n v="157.5"/>
    <n v="7.5"/>
    <n v="67.5"/>
    <x v="12"/>
    <x v="4"/>
    <x v="1"/>
  </r>
  <r>
    <n v="10020"/>
    <x v="217"/>
    <s v="9021"/>
    <x v="3"/>
    <s v="Tennis Racket"/>
    <n v="9"/>
    <n v="60"/>
    <n v="540"/>
    <n v="42"/>
    <n v="378"/>
    <n v="18"/>
    <n v="162"/>
    <x v="2"/>
    <x v="2"/>
    <x v="3"/>
  </r>
  <r>
    <n v="10021"/>
    <x v="42"/>
    <s v="9022"/>
    <x v="2"/>
    <s v="Washing Machine"/>
    <n v="3"/>
    <n v="500"/>
    <n v="1500"/>
    <n v="350"/>
    <n v="1050"/>
    <n v="150"/>
    <n v="450"/>
    <x v="19"/>
    <x v="1"/>
    <x v="3"/>
  </r>
  <r>
    <n v="10022"/>
    <x v="265"/>
    <s v="9023"/>
    <x v="4"/>
    <s v="Tablet"/>
    <n v="8"/>
    <n v="400"/>
    <n v="3200"/>
    <n v="280"/>
    <n v="2240"/>
    <n v="120"/>
    <n v="960"/>
    <x v="19"/>
    <x v="1"/>
    <x v="2"/>
  </r>
  <r>
    <n v="10023"/>
    <x v="320"/>
    <s v="9024"/>
    <x v="4"/>
    <s v="Tablet"/>
    <n v="4"/>
    <n v="400"/>
    <n v="1600"/>
    <n v="280"/>
    <n v="1120"/>
    <n v="120"/>
    <n v="480"/>
    <x v="13"/>
    <x v="1"/>
    <x v="3"/>
  </r>
  <r>
    <n v="10024"/>
    <x v="34"/>
    <s v="9025"/>
    <x v="0"/>
    <s v="Teddy Bear"/>
    <n v="5"/>
    <n v="25"/>
    <n v="125"/>
    <n v="17.5"/>
    <n v="87.5"/>
    <n v="7.5"/>
    <n v="37.5"/>
    <x v="5"/>
    <x v="0"/>
    <x v="4"/>
  </r>
  <r>
    <n v="10025"/>
    <x v="319"/>
    <s v="9026"/>
    <x v="2"/>
    <s v="Refrigerator"/>
    <n v="10"/>
    <n v="600"/>
    <n v="6000"/>
    <n v="420"/>
    <n v="4200"/>
    <n v="180"/>
    <n v="1800"/>
    <x v="8"/>
    <x v="0"/>
    <x v="0"/>
  </r>
  <r>
    <n v="10026"/>
    <x v="340"/>
    <s v="9027"/>
    <x v="1"/>
    <s v="Jacket"/>
    <n v="3"/>
    <n v="80"/>
    <n v="240"/>
    <n v="56"/>
    <n v="168"/>
    <n v="24"/>
    <n v="72"/>
    <x v="12"/>
    <x v="4"/>
    <x v="3"/>
  </r>
  <r>
    <n v="10027"/>
    <x v="106"/>
    <s v="9028"/>
    <x v="1"/>
    <s v="Jeans"/>
    <n v="3"/>
    <n v="50"/>
    <n v="150"/>
    <n v="35"/>
    <n v="105"/>
    <n v="15"/>
    <n v="45"/>
    <x v="22"/>
    <x v="1"/>
    <x v="0"/>
  </r>
  <r>
    <n v="10028"/>
    <x v="313"/>
    <s v="9029"/>
    <x v="2"/>
    <s v="Washing Machine"/>
    <n v="7"/>
    <n v="500"/>
    <n v="3500"/>
    <n v="350"/>
    <n v="2450"/>
    <n v="150"/>
    <n v="1050"/>
    <x v="20"/>
    <x v="0"/>
    <x v="4"/>
  </r>
  <r>
    <n v="10029"/>
    <x v="290"/>
    <s v="9030"/>
    <x v="2"/>
    <s v="Refrigerator"/>
    <n v="7"/>
    <n v="600"/>
    <n v="4200"/>
    <n v="420"/>
    <n v="2940"/>
    <n v="180"/>
    <n v="1260"/>
    <x v="4"/>
    <x v="2"/>
    <x v="2"/>
  </r>
  <r>
    <n v="10030"/>
    <x v="267"/>
    <s v="9031"/>
    <x v="2"/>
    <s v="Refrigerator"/>
    <n v="2"/>
    <n v="600"/>
    <n v="1200"/>
    <n v="420"/>
    <n v="840"/>
    <n v="180"/>
    <n v="360"/>
    <x v="14"/>
    <x v="4"/>
    <x v="2"/>
  </r>
  <r>
    <n v="10031"/>
    <x v="323"/>
    <s v="9032"/>
    <x v="0"/>
    <s v="Doll"/>
    <n v="4"/>
    <n v="20"/>
    <n v="80"/>
    <n v="14"/>
    <n v="56"/>
    <n v="6"/>
    <n v="24"/>
    <x v="17"/>
    <x v="4"/>
    <x v="1"/>
  </r>
  <r>
    <n v="10032"/>
    <x v="234"/>
    <s v="9033"/>
    <x v="2"/>
    <s v="Microwave"/>
    <n v="3"/>
    <n v="150"/>
    <n v="450"/>
    <n v="105"/>
    <n v="315"/>
    <n v="45"/>
    <n v="135"/>
    <x v="13"/>
    <x v="1"/>
    <x v="2"/>
  </r>
  <r>
    <n v="10033"/>
    <x v="96"/>
    <s v="9034"/>
    <x v="1"/>
    <s v="Jeans"/>
    <n v="9"/>
    <n v="50"/>
    <n v="450"/>
    <n v="35"/>
    <n v="315"/>
    <n v="15"/>
    <n v="135"/>
    <x v="14"/>
    <x v="4"/>
    <x v="3"/>
  </r>
  <r>
    <n v="10034"/>
    <x v="318"/>
    <s v="9035"/>
    <x v="4"/>
    <s v="Laptop"/>
    <n v="9"/>
    <n v="1000"/>
    <n v="9000"/>
    <n v="700"/>
    <n v="6300"/>
    <n v="300"/>
    <n v="2700"/>
    <x v="24"/>
    <x v="0"/>
    <x v="1"/>
  </r>
  <r>
    <n v="10035"/>
    <x v="239"/>
    <s v="9036"/>
    <x v="4"/>
    <s v="Smartphone"/>
    <n v="3"/>
    <n v="700"/>
    <n v="2100"/>
    <n v="489.99999999999989"/>
    <n v="1469.9999999999995"/>
    <n v="210.00000000000011"/>
    <n v="630.00000000000034"/>
    <x v="3"/>
    <x v="3"/>
    <x v="4"/>
  </r>
  <r>
    <n v="10036"/>
    <x v="14"/>
    <s v="9037"/>
    <x v="2"/>
    <s v="Microwave"/>
    <n v="5"/>
    <n v="150"/>
    <n v="750"/>
    <n v="105"/>
    <n v="525"/>
    <n v="45"/>
    <n v="225"/>
    <x v="1"/>
    <x v="1"/>
    <x v="2"/>
  </r>
  <r>
    <n v="10037"/>
    <x v="344"/>
    <s v="9038"/>
    <x v="0"/>
    <s v="Doll"/>
    <n v="9"/>
    <n v="20"/>
    <n v="180"/>
    <n v="14"/>
    <n v="126"/>
    <n v="6"/>
    <n v="54"/>
    <x v="23"/>
    <x v="3"/>
    <x v="1"/>
  </r>
  <r>
    <n v="10038"/>
    <x v="12"/>
    <s v="9039"/>
    <x v="2"/>
    <s v="Refrigerator"/>
    <n v="2"/>
    <n v="600"/>
    <n v="1200"/>
    <n v="420"/>
    <n v="840"/>
    <n v="180"/>
    <n v="360"/>
    <x v="7"/>
    <x v="4"/>
    <x v="4"/>
  </r>
  <r>
    <n v="10039"/>
    <x v="163"/>
    <s v="9040"/>
    <x v="3"/>
    <s v="Tennis Racket"/>
    <n v="7"/>
    <n v="60"/>
    <n v="420"/>
    <n v="42"/>
    <n v="294"/>
    <n v="18"/>
    <n v="126"/>
    <x v="9"/>
    <x v="3"/>
    <x v="1"/>
  </r>
  <r>
    <n v="10040"/>
    <x v="128"/>
    <s v="9041"/>
    <x v="2"/>
    <s v="Washing Machine"/>
    <n v="5"/>
    <n v="500"/>
    <n v="2500"/>
    <n v="350"/>
    <n v="1750"/>
    <n v="150"/>
    <n v="750"/>
    <x v="1"/>
    <x v="1"/>
    <x v="1"/>
  </r>
  <r>
    <n v="10041"/>
    <x v="212"/>
    <s v="9042"/>
    <x v="2"/>
    <s v="Washing Machine"/>
    <n v="1"/>
    <n v="500"/>
    <n v="500"/>
    <n v="350"/>
    <n v="350"/>
    <n v="150"/>
    <n v="150"/>
    <x v="0"/>
    <x v="0"/>
    <x v="1"/>
  </r>
  <r>
    <n v="10042"/>
    <x v="57"/>
    <s v="9043"/>
    <x v="4"/>
    <s v="Smartphone"/>
    <n v="3"/>
    <n v="700"/>
    <n v="2100"/>
    <n v="489.99999999999989"/>
    <n v="1469.9999999999995"/>
    <n v="210.00000000000011"/>
    <n v="630.00000000000034"/>
    <x v="17"/>
    <x v="4"/>
    <x v="0"/>
  </r>
  <r>
    <n v="10043"/>
    <x v="176"/>
    <s v="9044"/>
    <x v="4"/>
    <s v="Tablet"/>
    <n v="3"/>
    <n v="400"/>
    <n v="1200"/>
    <n v="280"/>
    <n v="840"/>
    <n v="120"/>
    <n v="360"/>
    <x v="23"/>
    <x v="3"/>
    <x v="2"/>
  </r>
  <r>
    <n v="10044"/>
    <x v="228"/>
    <s v="9045"/>
    <x v="4"/>
    <s v="Smartphone"/>
    <n v="3"/>
    <n v="700"/>
    <n v="2100"/>
    <n v="489.99999999999989"/>
    <n v="1469.9999999999995"/>
    <n v="210.00000000000011"/>
    <n v="630.00000000000034"/>
    <x v="3"/>
    <x v="3"/>
    <x v="4"/>
  </r>
  <r>
    <n v="10045"/>
    <x v="338"/>
    <s v="9046"/>
    <x v="1"/>
    <s v="Jacket"/>
    <n v="7"/>
    <n v="80"/>
    <n v="560"/>
    <n v="56"/>
    <n v="392"/>
    <n v="24"/>
    <n v="168"/>
    <x v="6"/>
    <x v="3"/>
    <x v="3"/>
  </r>
  <r>
    <n v="10046"/>
    <x v="156"/>
    <s v="9047"/>
    <x v="1"/>
    <s v="Jacket"/>
    <n v="3"/>
    <n v="80"/>
    <n v="240"/>
    <n v="56"/>
    <n v="168"/>
    <n v="24"/>
    <n v="72"/>
    <x v="21"/>
    <x v="1"/>
    <x v="0"/>
  </r>
  <r>
    <n v="10047"/>
    <x v="70"/>
    <s v="9048"/>
    <x v="1"/>
    <s v="Jeans"/>
    <n v="8"/>
    <n v="50"/>
    <n v="400"/>
    <n v="35"/>
    <n v="280"/>
    <n v="15"/>
    <n v="120"/>
    <x v="20"/>
    <x v="0"/>
    <x v="0"/>
  </r>
  <r>
    <n v="10048"/>
    <x v="319"/>
    <s v="9049"/>
    <x v="4"/>
    <s v="Tablet"/>
    <n v="5"/>
    <n v="400"/>
    <n v="2000"/>
    <n v="280"/>
    <n v="1400"/>
    <n v="120"/>
    <n v="600"/>
    <x v="11"/>
    <x v="2"/>
    <x v="3"/>
  </r>
  <r>
    <n v="10049"/>
    <x v="110"/>
    <s v="9050"/>
    <x v="0"/>
    <s v="Lego Set"/>
    <n v="5"/>
    <n v="30"/>
    <n v="150"/>
    <n v="21"/>
    <n v="105"/>
    <n v="9"/>
    <n v="45"/>
    <x v="13"/>
    <x v="1"/>
    <x v="4"/>
  </r>
  <r>
    <n v="10050"/>
    <x v="95"/>
    <s v="9051"/>
    <x v="3"/>
    <s v="Basketball"/>
    <n v="10"/>
    <n v="40"/>
    <n v="400"/>
    <n v="28"/>
    <n v="280"/>
    <n v="12"/>
    <n v="120"/>
    <x v="14"/>
    <x v="4"/>
    <x v="2"/>
  </r>
  <r>
    <n v="10051"/>
    <x v="61"/>
    <s v="9052"/>
    <x v="1"/>
    <s v="Jacket"/>
    <n v="2"/>
    <n v="80"/>
    <n v="160"/>
    <n v="56"/>
    <n v="112"/>
    <n v="24"/>
    <n v="48"/>
    <x v="13"/>
    <x v="1"/>
    <x v="3"/>
  </r>
  <r>
    <n v="10052"/>
    <x v="122"/>
    <s v="9053"/>
    <x v="3"/>
    <s v="Basketball"/>
    <n v="10"/>
    <n v="40"/>
    <n v="400"/>
    <n v="28"/>
    <n v="280"/>
    <n v="12"/>
    <n v="120"/>
    <x v="1"/>
    <x v="1"/>
    <x v="1"/>
  </r>
  <r>
    <n v="10053"/>
    <x v="303"/>
    <s v="9054"/>
    <x v="1"/>
    <s v="Jacket"/>
    <n v="9"/>
    <n v="80"/>
    <n v="720"/>
    <n v="56"/>
    <n v="504"/>
    <n v="24"/>
    <n v="216"/>
    <x v="11"/>
    <x v="2"/>
    <x v="4"/>
  </r>
  <r>
    <n v="10054"/>
    <x v="244"/>
    <s v="9055"/>
    <x v="1"/>
    <s v="Jacket"/>
    <n v="2"/>
    <n v="80"/>
    <n v="160"/>
    <n v="56"/>
    <n v="112"/>
    <n v="24"/>
    <n v="48"/>
    <x v="15"/>
    <x v="3"/>
    <x v="0"/>
  </r>
  <r>
    <n v="10055"/>
    <x v="34"/>
    <s v="9056"/>
    <x v="3"/>
    <s v="Basketball"/>
    <n v="2"/>
    <n v="40"/>
    <n v="80"/>
    <n v="28"/>
    <n v="56"/>
    <n v="12"/>
    <n v="24"/>
    <x v="17"/>
    <x v="4"/>
    <x v="4"/>
  </r>
  <r>
    <n v="10056"/>
    <x v="13"/>
    <s v="9057"/>
    <x v="0"/>
    <s v="Teddy Bear"/>
    <n v="9"/>
    <n v="25"/>
    <n v="225"/>
    <n v="17.5"/>
    <n v="157.5"/>
    <n v="7.5"/>
    <n v="67.5"/>
    <x v="3"/>
    <x v="3"/>
    <x v="2"/>
  </r>
  <r>
    <n v="10057"/>
    <x v="104"/>
    <s v="9058"/>
    <x v="3"/>
    <s v="Tennis Racket"/>
    <n v="5"/>
    <n v="60"/>
    <n v="300"/>
    <n v="42"/>
    <n v="210"/>
    <n v="18"/>
    <n v="90"/>
    <x v="18"/>
    <x v="2"/>
    <x v="2"/>
  </r>
  <r>
    <n v="10058"/>
    <x v="215"/>
    <s v="9059"/>
    <x v="4"/>
    <s v="Laptop"/>
    <n v="1"/>
    <n v="1000"/>
    <n v="1000"/>
    <n v="700"/>
    <n v="700"/>
    <n v="300"/>
    <n v="300"/>
    <x v="13"/>
    <x v="1"/>
    <x v="0"/>
  </r>
  <r>
    <n v="10059"/>
    <x v="38"/>
    <s v="9060"/>
    <x v="3"/>
    <s v="Basketball"/>
    <n v="2"/>
    <n v="40"/>
    <n v="80"/>
    <n v="28"/>
    <n v="56"/>
    <n v="12"/>
    <n v="24"/>
    <x v="3"/>
    <x v="3"/>
    <x v="2"/>
  </r>
  <r>
    <n v="10060"/>
    <x v="166"/>
    <s v="9061"/>
    <x v="1"/>
    <s v="Jacket"/>
    <n v="8"/>
    <n v="80"/>
    <n v="640"/>
    <n v="56"/>
    <n v="448"/>
    <n v="24"/>
    <n v="192"/>
    <x v="11"/>
    <x v="2"/>
    <x v="1"/>
  </r>
  <r>
    <n v="10061"/>
    <x v="346"/>
    <s v="9062"/>
    <x v="2"/>
    <s v="Washing Machine"/>
    <n v="4"/>
    <n v="500"/>
    <n v="2000"/>
    <n v="350"/>
    <n v="1400"/>
    <n v="150"/>
    <n v="600"/>
    <x v="3"/>
    <x v="3"/>
    <x v="1"/>
  </r>
  <r>
    <n v="10062"/>
    <x v="294"/>
    <s v="9063"/>
    <x v="3"/>
    <s v="Soccer Ball"/>
    <n v="9"/>
    <n v="30"/>
    <n v="270"/>
    <n v="21"/>
    <n v="189"/>
    <n v="9"/>
    <n v="81"/>
    <x v="18"/>
    <x v="2"/>
    <x v="0"/>
  </r>
  <r>
    <n v="10063"/>
    <x v="349"/>
    <s v="9064"/>
    <x v="4"/>
    <s v="Smartphone"/>
    <n v="9"/>
    <n v="700"/>
    <n v="6300"/>
    <n v="489.99999999999989"/>
    <n v="4409.9999999999991"/>
    <n v="210.00000000000011"/>
    <n v="1890.0000000000009"/>
    <x v="19"/>
    <x v="1"/>
    <x v="1"/>
  </r>
  <r>
    <n v="10064"/>
    <x v="255"/>
    <s v="9065"/>
    <x v="3"/>
    <s v="Basketball"/>
    <n v="7"/>
    <n v="40"/>
    <n v="280"/>
    <n v="28"/>
    <n v="196"/>
    <n v="12"/>
    <n v="84"/>
    <x v="2"/>
    <x v="2"/>
    <x v="2"/>
  </r>
  <r>
    <n v="10065"/>
    <x v="144"/>
    <s v="9066"/>
    <x v="0"/>
    <s v="Teddy Bear"/>
    <n v="9"/>
    <n v="25"/>
    <n v="225"/>
    <n v="17.5"/>
    <n v="157.5"/>
    <n v="7.5"/>
    <n v="67.5"/>
    <x v="17"/>
    <x v="4"/>
    <x v="1"/>
  </r>
  <r>
    <n v="10066"/>
    <x v="217"/>
    <s v="9067"/>
    <x v="0"/>
    <s v="Teddy Bear"/>
    <n v="6"/>
    <n v="25"/>
    <n v="150"/>
    <n v="17.5"/>
    <n v="105"/>
    <n v="7.5"/>
    <n v="45"/>
    <x v="19"/>
    <x v="1"/>
    <x v="4"/>
  </r>
  <r>
    <n v="10067"/>
    <x v="209"/>
    <s v="9068"/>
    <x v="0"/>
    <s v="Lego Set"/>
    <n v="9"/>
    <n v="30"/>
    <n v="270"/>
    <n v="21"/>
    <n v="189"/>
    <n v="9"/>
    <n v="81"/>
    <x v="4"/>
    <x v="2"/>
    <x v="4"/>
  </r>
  <r>
    <n v="10068"/>
    <x v="128"/>
    <s v="9069"/>
    <x v="4"/>
    <s v="Tablet"/>
    <n v="3"/>
    <n v="400"/>
    <n v="1200"/>
    <n v="280"/>
    <n v="840"/>
    <n v="120"/>
    <n v="360"/>
    <x v="2"/>
    <x v="2"/>
    <x v="4"/>
  </r>
  <r>
    <n v="10069"/>
    <x v="208"/>
    <s v="9070"/>
    <x v="4"/>
    <s v="Laptop"/>
    <n v="2"/>
    <n v="1000"/>
    <n v="2000"/>
    <n v="700"/>
    <n v="1400"/>
    <n v="300"/>
    <n v="600"/>
    <x v="17"/>
    <x v="4"/>
    <x v="2"/>
  </r>
  <r>
    <n v="10070"/>
    <x v="188"/>
    <s v="9071"/>
    <x v="1"/>
    <s v="T-Shirt"/>
    <n v="2"/>
    <n v="20"/>
    <n v="40"/>
    <n v="14"/>
    <n v="28"/>
    <n v="6"/>
    <n v="12"/>
    <x v="18"/>
    <x v="2"/>
    <x v="3"/>
  </r>
  <r>
    <n v="10071"/>
    <x v="124"/>
    <s v="9072"/>
    <x v="4"/>
    <s v="Smartphone"/>
    <n v="4"/>
    <n v="700"/>
    <n v="2800"/>
    <n v="489.99999999999989"/>
    <n v="1959.9999999999995"/>
    <n v="210.00000000000011"/>
    <n v="840.00000000000045"/>
    <x v="16"/>
    <x v="4"/>
    <x v="1"/>
  </r>
  <r>
    <n v="10072"/>
    <x v="123"/>
    <s v="9073"/>
    <x v="2"/>
    <s v="Washing Machine"/>
    <n v="10"/>
    <n v="500"/>
    <n v="5000"/>
    <n v="350"/>
    <n v="3500"/>
    <n v="150"/>
    <n v="1500"/>
    <x v="5"/>
    <x v="0"/>
    <x v="0"/>
  </r>
  <r>
    <n v="10073"/>
    <x v="98"/>
    <s v="9074"/>
    <x v="0"/>
    <s v="Doll"/>
    <n v="4"/>
    <n v="20"/>
    <n v="80"/>
    <n v="14"/>
    <n v="56"/>
    <n v="6"/>
    <n v="24"/>
    <x v="17"/>
    <x v="4"/>
    <x v="3"/>
  </r>
  <r>
    <n v="10074"/>
    <x v="208"/>
    <s v="9075"/>
    <x v="3"/>
    <s v="Basketball"/>
    <n v="9"/>
    <n v="40"/>
    <n v="360"/>
    <n v="28"/>
    <n v="252"/>
    <n v="12"/>
    <n v="108"/>
    <x v="15"/>
    <x v="3"/>
    <x v="2"/>
  </r>
  <r>
    <n v="10075"/>
    <x v="242"/>
    <s v="9076"/>
    <x v="4"/>
    <s v="Tablet"/>
    <n v="5"/>
    <n v="400"/>
    <n v="2000"/>
    <n v="280"/>
    <n v="1400"/>
    <n v="120"/>
    <n v="600"/>
    <x v="18"/>
    <x v="2"/>
    <x v="3"/>
  </r>
  <r>
    <n v="10076"/>
    <x v="227"/>
    <s v="9077"/>
    <x v="0"/>
    <s v="Doll"/>
    <n v="9"/>
    <n v="20"/>
    <n v="180"/>
    <n v="14"/>
    <n v="126"/>
    <n v="6"/>
    <n v="54"/>
    <x v="20"/>
    <x v="0"/>
    <x v="1"/>
  </r>
  <r>
    <n v="10077"/>
    <x v="176"/>
    <s v="9078"/>
    <x v="3"/>
    <s v="Basketball"/>
    <n v="1"/>
    <n v="40"/>
    <n v="40"/>
    <n v="28"/>
    <n v="28"/>
    <n v="12"/>
    <n v="12"/>
    <x v="9"/>
    <x v="3"/>
    <x v="3"/>
  </r>
  <r>
    <n v="10078"/>
    <x v="224"/>
    <s v="9079"/>
    <x v="2"/>
    <s v="Microwave"/>
    <n v="2"/>
    <n v="150"/>
    <n v="300"/>
    <n v="105"/>
    <n v="210"/>
    <n v="45"/>
    <n v="90"/>
    <x v="9"/>
    <x v="3"/>
    <x v="3"/>
  </r>
  <r>
    <n v="10079"/>
    <x v="27"/>
    <s v="9080"/>
    <x v="1"/>
    <s v="Jacket"/>
    <n v="6"/>
    <n v="80"/>
    <n v="480"/>
    <n v="56"/>
    <n v="336"/>
    <n v="24"/>
    <n v="144"/>
    <x v="9"/>
    <x v="3"/>
    <x v="3"/>
  </r>
  <r>
    <n v="10080"/>
    <x v="55"/>
    <s v="9081"/>
    <x v="0"/>
    <s v="Teddy Bear"/>
    <n v="4"/>
    <n v="25"/>
    <n v="100"/>
    <n v="17.5"/>
    <n v="70"/>
    <n v="7.5"/>
    <n v="30"/>
    <x v="1"/>
    <x v="1"/>
    <x v="2"/>
  </r>
  <r>
    <n v="10081"/>
    <x v="51"/>
    <s v="9082"/>
    <x v="3"/>
    <s v="Tennis Racket"/>
    <n v="10"/>
    <n v="60"/>
    <n v="600"/>
    <n v="42"/>
    <n v="420"/>
    <n v="18"/>
    <n v="180"/>
    <x v="19"/>
    <x v="1"/>
    <x v="0"/>
  </r>
  <r>
    <n v="10082"/>
    <x v="51"/>
    <s v="9083"/>
    <x v="3"/>
    <s v="Basketball"/>
    <n v="1"/>
    <n v="40"/>
    <n v="40"/>
    <n v="28"/>
    <n v="28"/>
    <n v="12"/>
    <n v="12"/>
    <x v="9"/>
    <x v="3"/>
    <x v="4"/>
  </r>
  <r>
    <n v="10083"/>
    <x v="19"/>
    <s v="9084"/>
    <x v="0"/>
    <s v="Teddy Bear"/>
    <n v="1"/>
    <n v="25"/>
    <n v="25"/>
    <n v="17.5"/>
    <n v="17.5"/>
    <n v="7.5"/>
    <n v="7.5"/>
    <x v="15"/>
    <x v="3"/>
    <x v="0"/>
  </r>
  <r>
    <n v="10084"/>
    <x v="200"/>
    <s v="9085"/>
    <x v="2"/>
    <s v="Washing Machine"/>
    <n v="4"/>
    <n v="500"/>
    <n v="2000"/>
    <n v="350"/>
    <n v="1400"/>
    <n v="150"/>
    <n v="600"/>
    <x v="14"/>
    <x v="4"/>
    <x v="0"/>
  </r>
  <r>
    <n v="10085"/>
    <x v="38"/>
    <s v="9086"/>
    <x v="3"/>
    <s v="Soccer Ball"/>
    <n v="10"/>
    <n v="30"/>
    <n v="300"/>
    <n v="21"/>
    <n v="210"/>
    <n v="9"/>
    <n v="90"/>
    <x v="9"/>
    <x v="3"/>
    <x v="0"/>
  </r>
  <r>
    <n v="10086"/>
    <x v="270"/>
    <s v="9087"/>
    <x v="0"/>
    <s v="Lego Set"/>
    <n v="6"/>
    <n v="30"/>
    <n v="180"/>
    <n v="21"/>
    <n v="126"/>
    <n v="9"/>
    <n v="54"/>
    <x v="0"/>
    <x v="0"/>
    <x v="1"/>
  </r>
  <r>
    <n v="10087"/>
    <x v="107"/>
    <s v="9088"/>
    <x v="0"/>
    <s v="Teddy Bear"/>
    <n v="7"/>
    <n v="25"/>
    <n v="175"/>
    <n v="17.5"/>
    <n v="122.5"/>
    <n v="7.5"/>
    <n v="52.5"/>
    <x v="9"/>
    <x v="3"/>
    <x v="0"/>
  </r>
  <r>
    <n v="10088"/>
    <x v="127"/>
    <s v="9089"/>
    <x v="0"/>
    <s v="Doll"/>
    <n v="2"/>
    <n v="20"/>
    <n v="40"/>
    <n v="14"/>
    <n v="28"/>
    <n v="6"/>
    <n v="12"/>
    <x v="7"/>
    <x v="4"/>
    <x v="2"/>
  </r>
  <r>
    <n v="10089"/>
    <x v="115"/>
    <s v="9090"/>
    <x v="1"/>
    <s v="Jeans"/>
    <n v="3"/>
    <n v="50"/>
    <n v="150"/>
    <n v="35"/>
    <n v="105"/>
    <n v="15"/>
    <n v="45"/>
    <x v="8"/>
    <x v="0"/>
    <x v="1"/>
  </r>
  <r>
    <n v="10090"/>
    <x v="173"/>
    <s v="9091"/>
    <x v="2"/>
    <s v="Microwave"/>
    <n v="7"/>
    <n v="150"/>
    <n v="1050"/>
    <n v="105"/>
    <n v="735"/>
    <n v="45"/>
    <n v="315"/>
    <x v="19"/>
    <x v="1"/>
    <x v="2"/>
  </r>
  <r>
    <n v="10091"/>
    <x v="246"/>
    <s v="9092"/>
    <x v="3"/>
    <s v="Soccer Ball"/>
    <n v="1"/>
    <n v="30"/>
    <n v="30"/>
    <n v="21"/>
    <n v="21"/>
    <n v="9"/>
    <n v="9"/>
    <x v="6"/>
    <x v="3"/>
    <x v="0"/>
  </r>
  <r>
    <n v="10092"/>
    <x v="131"/>
    <s v="9093"/>
    <x v="1"/>
    <s v="Jeans"/>
    <n v="7"/>
    <n v="50"/>
    <n v="350"/>
    <n v="35"/>
    <n v="245"/>
    <n v="15"/>
    <n v="105"/>
    <x v="14"/>
    <x v="4"/>
    <x v="1"/>
  </r>
  <r>
    <n v="10093"/>
    <x v="58"/>
    <s v="9094"/>
    <x v="3"/>
    <s v="Basketball"/>
    <n v="1"/>
    <n v="40"/>
    <n v="40"/>
    <n v="28"/>
    <n v="28"/>
    <n v="12"/>
    <n v="12"/>
    <x v="10"/>
    <x v="2"/>
    <x v="2"/>
  </r>
  <r>
    <n v="10094"/>
    <x v="33"/>
    <s v="9095"/>
    <x v="2"/>
    <s v="Washing Machine"/>
    <n v="3"/>
    <n v="500"/>
    <n v="1500"/>
    <n v="350"/>
    <n v="1050"/>
    <n v="150"/>
    <n v="450"/>
    <x v="15"/>
    <x v="3"/>
    <x v="1"/>
  </r>
  <r>
    <n v="10095"/>
    <x v="243"/>
    <s v="9096"/>
    <x v="2"/>
    <s v="Refrigerator"/>
    <n v="1"/>
    <n v="600"/>
    <n v="600"/>
    <n v="420"/>
    <n v="420"/>
    <n v="180"/>
    <n v="180"/>
    <x v="16"/>
    <x v="4"/>
    <x v="2"/>
  </r>
  <r>
    <n v="10096"/>
    <x v="203"/>
    <s v="9097"/>
    <x v="2"/>
    <s v="Washing Machine"/>
    <n v="7"/>
    <n v="500"/>
    <n v="3500"/>
    <n v="350"/>
    <n v="2450"/>
    <n v="150"/>
    <n v="1050"/>
    <x v="18"/>
    <x v="2"/>
    <x v="2"/>
  </r>
  <r>
    <n v="10097"/>
    <x v="90"/>
    <s v="9098"/>
    <x v="0"/>
    <s v="Teddy Bear"/>
    <n v="8"/>
    <n v="25"/>
    <n v="200"/>
    <n v="17.5"/>
    <n v="140"/>
    <n v="7.5"/>
    <n v="60"/>
    <x v="3"/>
    <x v="3"/>
    <x v="4"/>
  </r>
  <r>
    <n v="10098"/>
    <x v="68"/>
    <s v="9099"/>
    <x v="1"/>
    <s v="Jeans"/>
    <n v="2"/>
    <n v="50"/>
    <n v="100"/>
    <n v="35"/>
    <n v="70"/>
    <n v="15"/>
    <n v="30"/>
    <x v="14"/>
    <x v="4"/>
    <x v="1"/>
  </r>
  <r>
    <n v="10099"/>
    <x v="189"/>
    <s v="9100"/>
    <x v="1"/>
    <s v="T-Shirt"/>
    <n v="3"/>
    <n v="20"/>
    <n v="60"/>
    <n v="14"/>
    <n v="42"/>
    <n v="6"/>
    <n v="18"/>
    <x v="16"/>
    <x v="4"/>
    <x v="3"/>
  </r>
  <r>
    <n v="10100"/>
    <x v="347"/>
    <s v="9101"/>
    <x v="4"/>
    <s v="Tablet"/>
    <n v="9"/>
    <n v="400"/>
    <n v="3600"/>
    <n v="280"/>
    <n v="2520"/>
    <n v="120"/>
    <n v="1080"/>
    <x v="23"/>
    <x v="3"/>
    <x v="2"/>
  </r>
  <r>
    <n v="10101"/>
    <x v="7"/>
    <s v="9102"/>
    <x v="1"/>
    <s v="Jeans"/>
    <n v="10"/>
    <n v="50"/>
    <n v="500"/>
    <n v="35"/>
    <n v="350"/>
    <n v="15"/>
    <n v="150"/>
    <x v="6"/>
    <x v="3"/>
    <x v="3"/>
  </r>
  <r>
    <n v="10102"/>
    <x v="100"/>
    <s v="9103"/>
    <x v="3"/>
    <s v="Tennis Racket"/>
    <n v="10"/>
    <n v="60"/>
    <n v="600"/>
    <n v="42"/>
    <n v="420"/>
    <n v="18"/>
    <n v="180"/>
    <x v="11"/>
    <x v="2"/>
    <x v="4"/>
  </r>
  <r>
    <n v="10103"/>
    <x v="340"/>
    <s v="9104"/>
    <x v="3"/>
    <s v="Basketball"/>
    <n v="6"/>
    <n v="40"/>
    <n v="240"/>
    <n v="28"/>
    <n v="168"/>
    <n v="12"/>
    <n v="72"/>
    <x v="12"/>
    <x v="4"/>
    <x v="4"/>
  </r>
  <r>
    <n v="10104"/>
    <x v="141"/>
    <s v="9105"/>
    <x v="1"/>
    <s v="Jacket"/>
    <n v="8"/>
    <n v="80"/>
    <n v="640"/>
    <n v="56"/>
    <n v="448"/>
    <n v="24"/>
    <n v="192"/>
    <x v="5"/>
    <x v="0"/>
    <x v="3"/>
  </r>
  <r>
    <n v="10105"/>
    <x v="80"/>
    <s v="9106"/>
    <x v="3"/>
    <s v="Soccer Ball"/>
    <n v="3"/>
    <n v="30"/>
    <n v="90"/>
    <n v="21"/>
    <n v="63"/>
    <n v="9"/>
    <n v="27"/>
    <x v="17"/>
    <x v="4"/>
    <x v="0"/>
  </r>
  <r>
    <n v="10106"/>
    <x v="294"/>
    <s v="9107"/>
    <x v="0"/>
    <s v="Doll"/>
    <n v="4"/>
    <n v="20"/>
    <n v="80"/>
    <n v="14"/>
    <n v="56"/>
    <n v="6"/>
    <n v="24"/>
    <x v="1"/>
    <x v="1"/>
    <x v="0"/>
  </r>
  <r>
    <n v="10107"/>
    <x v="350"/>
    <s v="9108"/>
    <x v="4"/>
    <s v="Laptop"/>
    <n v="4"/>
    <n v="1000"/>
    <n v="4000"/>
    <n v="700"/>
    <n v="2800"/>
    <n v="300"/>
    <n v="1200"/>
    <x v="8"/>
    <x v="0"/>
    <x v="4"/>
  </r>
  <r>
    <n v="10108"/>
    <x v="192"/>
    <s v="9109"/>
    <x v="4"/>
    <s v="Laptop"/>
    <n v="9"/>
    <n v="1000"/>
    <n v="9000"/>
    <n v="700"/>
    <n v="6300"/>
    <n v="300"/>
    <n v="2700"/>
    <x v="3"/>
    <x v="3"/>
    <x v="3"/>
  </r>
  <r>
    <n v="10109"/>
    <x v="155"/>
    <s v="9110"/>
    <x v="2"/>
    <s v="Washing Machine"/>
    <n v="7"/>
    <n v="500"/>
    <n v="3500"/>
    <n v="350"/>
    <n v="2450"/>
    <n v="150"/>
    <n v="1050"/>
    <x v="16"/>
    <x v="4"/>
    <x v="4"/>
  </r>
  <r>
    <n v="10110"/>
    <x v="10"/>
    <s v="9111"/>
    <x v="4"/>
    <s v="Smartphone"/>
    <n v="5"/>
    <n v="700"/>
    <n v="3500"/>
    <n v="489.99999999999989"/>
    <n v="2449.9999999999995"/>
    <n v="210.00000000000011"/>
    <n v="1050.0000000000005"/>
    <x v="14"/>
    <x v="4"/>
    <x v="4"/>
  </r>
  <r>
    <n v="10111"/>
    <x v="273"/>
    <s v="9112"/>
    <x v="2"/>
    <s v="Washing Machine"/>
    <n v="5"/>
    <n v="500"/>
    <n v="2500"/>
    <n v="350"/>
    <n v="1750"/>
    <n v="150"/>
    <n v="750"/>
    <x v="17"/>
    <x v="4"/>
    <x v="4"/>
  </r>
  <r>
    <n v="10112"/>
    <x v="137"/>
    <s v="9113"/>
    <x v="3"/>
    <s v="Tennis Racket"/>
    <n v="5"/>
    <n v="60"/>
    <n v="300"/>
    <n v="42"/>
    <n v="210"/>
    <n v="18"/>
    <n v="90"/>
    <x v="8"/>
    <x v="0"/>
    <x v="2"/>
  </r>
  <r>
    <n v="10113"/>
    <x v="8"/>
    <s v="9114"/>
    <x v="3"/>
    <s v="Tennis Racket"/>
    <n v="8"/>
    <n v="60"/>
    <n v="480"/>
    <n v="42"/>
    <n v="336"/>
    <n v="18"/>
    <n v="144"/>
    <x v="8"/>
    <x v="0"/>
    <x v="2"/>
  </r>
  <r>
    <n v="10114"/>
    <x v="109"/>
    <s v="9115"/>
    <x v="0"/>
    <s v="Lego Set"/>
    <n v="6"/>
    <n v="30"/>
    <n v="180"/>
    <n v="21"/>
    <n v="126"/>
    <n v="9"/>
    <n v="54"/>
    <x v="5"/>
    <x v="0"/>
    <x v="2"/>
  </r>
  <r>
    <n v="10115"/>
    <x v="263"/>
    <s v="9116"/>
    <x v="3"/>
    <s v="Basketball"/>
    <n v="1"/>
    <n v="40"/>
    <n v="40"/>
    <n v="28"/>
    <n v="28"/>
    <n v="12"/>
    <n v="12"/>
    <x v="13"/>
    <x v="1"/>
    <x v="0"/>
  </r>
  <r>
    <n v="10116"/>
    <x v="303"/>
    <s v="9117"/>
    <x v="0"/>
    <s v="Lego Set"/>
    <n v="3"/>
    <n v="30"/>
    <n v="90"/>
    <n v="21"/>
    <n v="63"/>
    <n v="9"/>
    <n v="27"/>
    <x v="9"/>
    <x v="3"/>
    <x v="0"/>
  </r>
  <r>
    <n v="10117"/>
    <x v="172"/>
    <s v="9118"/>
    <x v="3"/>
    <s v="Soccer Ball"/>
    <n v="3"/>
    <n v="30"/>
    <n v="90"/>
    <n v="21"/>
    <n v="63"/>
    <n v="9"/>
    <n v="27"/>
    <x v="8"/>
    <x v="0"/>
    <x v="0"/>
  </r>
  <r>
    <n v="10118"/>
    <x v="236"/>
    <s v="9119"/>
    <x v="4"/>
    <s v="Smartphone"/>
    <n v="3"/>
    <n v="700"/>
    <n v="2100"/>
    <n v="489.99999999999989"/>
    <n v="1469.9999999999995"/>
    <n v="210.00000000000011"/>
    <n v="630.00000000000034"/>
    <x v="22"/>
    <x v="1"/>
    <x v="2"/>
  </r>
  <r>
    <n v="10119"/>
    <x v="305"/>
    <s v="9120"/>
    <x v="1"/>
    <s v="Jeans"/>
    <n v="8"/>
    <n v="50"/>
    <n v="400"/>
    <n v="35"/>
    <n v="280"/>
    <n v="15"/>
    <n v="120"/>
    <x v="15"/>
    <x v="3"/>
    <x v="3"/>
  </r>
  <r>
    <n v="10120"/>
    <x v="330"/>
    <s v="9121"/>
    <x v="2"/>
    <s v="Washing Machine"/>
    <n v="2"/>
    <n v="500"/>
    <n v="1000"/>
    <n v="350"/>
    <n v="700"/>
    <n v="150"/>
    <n v="300"/>
    <x v="9"/>
    <x v="3"/>
    <x v="4"/>
  </r>
  <r>
    <n v="10121"/>
    <x v="26"/>
    <s v="9122"/>
    <x v="2"/>
    <s v="Washing Machine"/>
    <n v="6"/>
    <n v="500"/>
    <n v="3000"/>
    <n v="350"/>
    <n v="2100"/>
    <n v="150"/>
    <n v="900"/>
    <x v="11"/>
    <x v="2"/>
    <x v="2"/>
  </r>
  <r>
    <n v="10122"/>
    <x v="180"/>
    <s v="9123"/>
    <x v="3"/>
    <s v="Tennis Racket"/>
    <n v="4"/>
    <n v="60"/>
    <n v="240"/>
    <n v="42"/>
    <n v="168"/>
    <n v="18"/>
    <n v="72"/>
    <x v="10"/>
    <x v="2"/>
    <x v="0"/>
  </r>
  <r>
    <n v="10123"/>
    <x v="7"/>
    <s v="9124"/>
    <x v="4"/>
    <s v="Tablet"/>
    <n v="6"/>
    <n v="400"/>
    <n v="2400"/>
    <n v="280"/>
    <n v="1680"/>
    <n v="120"/>
    <n v="720"/>
    <x v="21"/>
    <x v="1"/>
    <x v="1"/>
  </r>
  <r>
    <n v="10124"/>
    <x v="144"/>
    <s v="9125"/>
    <x v="4"/>
    <s v="Laptop"/>
    <n v="2"/>
    <n v="1000"/>
    <n v="2000"/>
    <n v="700"/>
    <n v="1400"/>
    <n v="300"/>
    <n v="600"/>
    <x v="0"/>
    <x v="0"/>
    <x v="2"/>
  </r>
  <r>
    <n v="10125"/>
    <x v="222"/>
    <s v="9126"/>
    <x v="0"/>
    <s v="Doll"/>
    <n v="2"/>
    <n v="20"/>
    <n v="40"/>
    <n v="14"/>
    <n v="28"/>
    <n v="6"/>
    <n v="12"/>
    <x v="10"/>
    <x v="2"/>
    <x v="3"/>
  </r>
  <r>
    <n v="10126"/>
    <x v="154"/>
    <s v="9127"/>
    <x v="0"/>
    <s v="Doll"/>
    <n v="8"/>
    <n v="20"/>
    <n v="160"/>
    <n v="14"/>
    <n v="112"/>
    <n v="6"/>
    <n v="48"/>
    <x v="24"/>
    <x v="0"/>
    <x v="4"/>
  </r>
  <r>
    <n v="10127"/>
    <x v="168"/>
    <s v="9128"/>
    <x v="4"/>
    <s v="Smartphone"/>
    <n v="7"/>
    <n v="700"/>
    <n v="4900"/>
    <n v="489.99999999999989"/>
    <n v="3429.9999999999991"/>
    <n v="210.00000000000011"/>
    <n v="1470.0000000000009"/>
    <x v="23"/>
    <x v="3"/>
    <x v="0"/>
  </r>
  <r>
    <n v="10128"/>
    <x v="141"/>
    <s v="9129"/>
    <x v="3"/>
    <s v="Basketball"/>
    <n v="9"/>
    <n v="40"/>
    <n v="360"/>
    <n v="28"/>
    <n v="252"/>
    <n v="12"/>
    <n v="108"/>
    <x v="13"/>
    <x v="1"/>
    <x v="3"/>
  </r>
  <r>
    <n v="10129"/>
    <x v="93"/>
    <s v="9130"/>
    <x v="4"/>
    <s v="Tablet"/>
    <n v="4"/>
    <n v="400"/>
    <n v="1600"/>
    <n v="280"/>
    <n v="1120"/>
    <n v="120"/>
    <n v="480"/>
    <x v="24"/>
    <x v="0"/>
    <x v="0"/>
  </r>
  <r>
    <n v="10130"/>
    <x v="287"/>
    <s v="9131"/>
    <x v="2"/>
    <s v="Washing Machine"/>
    <n v="6"/>
    <n v="500"/>
    <n v="3000"/>
    <n v="350"/>
    <n v="2100"/>
    <n v="150"/>
    <n v="900"/>
    <x v="23"/>
    <x v="3"/>
    <x v="2"/>
  </r>
  <r>
    <n v="10131"/>
    <x v="356"/>
    <s v="9132"/>
    <x v="0"/>
    <s v="Doll"/>
    <n v="4"/>
    <n v="20"/>
    <n v="80"/>
    <n v="14"/>
    <n v="56"/>
    <n v="6"/>
    <n v="24"/>
    <x v="21"/>
    <x v="1"/>
    <x v="0"/>
  </r>
  <r>
    <n v="10132"/>
    <x v="342"/>
    <s v="9133"/>
    <x v="3"/>
    <s v="Soccer Ball"/>
    <n v="4"/>
    <n v="30"/>
    <n v="120"/>
    <n v="21"/>
    <n v="84"/>
    <n v="9"/>
    <n v="36"/>
    <x v="16"/>
    <x v="4"/>
    <x v="0"/>
  </r>
  <r>
    <n v="10133"/>
    <x v="81"/>
    <s v="9134"/>
    <x v="1"/>
    <s v="Jacket"/>
    <n v="8"/>
    <n v="80"/>
    <n v="640"/>
    <n v="56"/>
    <n v="448"/>
    <n v="24"/>
    <n v="192"/>
    <x v="18"/>
    <x v="2"/>
    <x v="3"/>
  </r>
  <r>
    <n v="10134"/>
    <x v="310"/>
    <s v="9135"/>
    <x v="4"/>
    <s v="Laptop"/>
    <n v="7"/>
    <n v="1000"/>
    <n v="7000"/>
    <n v="700"/>
    <n v="4900"/>
    <n v="300"/>
    <n v="2100"/>
    <x v="2"/>
    <x v="2"/>
    <x v="2"/>
  </r>
  <r>
    <n v="10135"/>
    <x v="109"/>
    <s v="9136"/>
    <x v="1"/>
    <s v="Jacket"/>
    <n v="6"/>
    <n v="80"/>
    <n v="480"/>
    <n v="56"/>
    <n v="336"/>
    <n v="24"/>
    <n v="144"/>
    <x v="13"/>
    <x v="1"/>
    <x v="4"/>
  </r>
  <r>
    <n v="10136"/>
    <x v="200"/>
    <s v="9137"/>
    <x v="1"/>
    <s v="Jeans"/>
    <n v="10"/>
    <n v="50"/>
    <n v="500"/>
    <n v="35"/>
    <n v="350"/>
    <n v="15"/>
    <n v="150"/>
    <x v="21"/>
    <x v="1"/>
    <x v="2"/>
  </r>
  <r>
    <n v="10137"/>
    <x v="162"/>
    <s v="9138"/>
    <x v="1"/>
    <s v="T-Shirt"/>
    <n v="7"/>
    <n v="20"/>
    <n v="140"/>
    <n v="14"/>
    <n v="98"/>
    <n v="6"/>
    <n v="42"/>
    <x v="15"/>
    <x v="3"/>
    <x v="2"/>
  </r>
  <r>
    <n v="10138"/>
    <x v="86"/>
    <s v="9139"/>
    <x v="4"/>
    <s v="Laptop"/>
    <n v="4"/>
    <n v="1000"/>
    <n v="4000"/>
    <n v="700"/>
    <n v="2800"/>
    <n v="300"/>
    <n v="1200"/>
    <x v="22"/>
    <x v="1"/>
    <x v="2"/>
  </r>
  <r>
    <n v="10139"/>
    <x v="241"/>
    <s v="9140"/>
    <x v="2"/>
    <s v="Refrigerator"/>
    <n v="9"/>
    <n v="600"/>
    <n v="5400"/>
    <n v="420"/>
    <n v="3780"/>
    <n v="180"/>
    <n v="1620"/>
    <x v="24"/>
    <x v="0"/>
    <x v="0"/>
  </r>
  <r>
    <n v="10140"/>
    <x v="1"/>
    <s v="9141"/>
    <x v="0"/>
    <s v="Teddy Bear"/>
    <n v="10"/>
    <n v="25"/>
    <n v="250"/>
    <n v="17.5"/>
    <n v="175"/>
    <n v="7.5"/>
    <n v="75"/>
    <x v="13"/>
    <x v="1"/>
    <x v="0"/>
  </r>
  <r>
    <n v="10141"/>
    <x v="123"/>
    <s v="9142"/>
    <x v="2"/>
    <s v="Microwave"/>
    <n v="10"/>
    <n v="150"/>
    <n v="1500"/>
    <n v="105"/>
    <n v="1050"/>
    <n v="45"/>
    <n v="450"/>
    <x v="7"/>
    <x v="4"/>
    <x v="4"/>
  </r>
  <r>
    <n v="10142"/>
    <x v="236"/>
    <s v="9143"/>
    <x v="2"/>
    <s v="Washing Machine"/>
    <n v="1"/>
    <n v="500"/>
    <n v="500"/>
    <n v="350"/>
    <n v="350"/>
    <n v="150"/>
    <n v="150"/>
    <x v="8"/>
    <x v="0"/>
    <x v="1"/>
  </r>
  <r>
    <n v="10143"/>
    <x v="324"/>
    <s v="9144"/>
    <x v="2"/>
    <s v="Microwave"/>
    <n v="7"/>
    <n v="150"/>
    <n v="1050"/>
    <n v="105"/>
    <n v="735"/>
    <n v="45"/>
    <n v="315"/>
    <x v="12"/>
    <x v="4"/>
    <x v="4"/>
  </r>
  <r>
    <n v="10144"/>
    <x v="31"/>
    <s v="9145"/>
    <x v="1"/>
    <s v="Jacket"/>
    <n v="3"/>
    <n v="80"/>
    <n v="240"/>
    <n v="56"/>
    <n v="168"/>
    <n v="24"/>
    <n v="72"/>
    <x v="7"/>
    <x v="4"/>
    <x v="3"/>
  </r>
  <r>
    <n v="10145"/>
    <x v="93"/>
    <s v="9146"/>
    <x v="0"/>
    <s v="Doll"/>
    <n v="5"/>
    <n v="20"/>
    <n v="100"/>
    <n v="14"/>
    <n v="70"/>
    <n v="6"/>
    <n v="30"/>
    <x v="12"/>
    <x v="4"/>
    <x v="3"/>
  </r>
  <r>
    <n v="10146"/>
    <x v="228"/>
    <s v="9147"/>
    <x v="3"/>
    <s v="Soccer Ball"/>
    <n v="7"/>
    <n v="30"/>
    <n v="210"/>
    <n v="21"/>
    <n v="147"/>
    <n v="9"/>
    <n v="63"/>
    <x v="17"/>
    <x v="4"/>
    <x v="0"/>
  </r>
  <r>
    <n v="10147"/>
    <x v="56"/>
    <s v="9148"/>
    <x v="0"/>
    <s v="Lego Set"/>
    <n v="3"/>
    <n v="30"/>
    <n v="90"/>
    <n v="21"/>
    <n v="63"/>
    <n v="9"/>
    <n v="27"/>
    <x v="2"/>
    <x v="2"/>
    <x v="0"/>
  </r>
  <r>
    <n v="10148"/>
    <x v="109"/>
    <s v="9149"/>
    <x v="0"/>
    <s v="Lego Set"/>
    <n v="8"/>
    <n v="30"/>
    <n v="240"/>
    <n v="21"/>
    <n v="168"/>
    <n v="9"/>
    <n v="72"/>
    <x v="6"/>
    <x v="3"/>
    <x v="1"/>
  </r>
  <r>
    <n v="10149"/>
    <x v="349"/>
    <s v="9150"/>
    <x v="3"/>
    <s v="Soccer Ball"/>
    <n v="4"/>
    <n v="30"/>
    <n v="120"/>
    <n v="21"/>
    <n v="84"/>
    <n v="9"/>
    <n v="36"/>
    <x v="3"/>
    <x v="3"/>
    <x v="0"/>
  </r>
  <r>
    <n v="10150"/>
    <x v="72"/>
    <s v="9151"/>
    <x v="0"/>
    <s v="Lego Set"/>
    <n v="6"/>
    <n v="30"/>
    <n v="180"/>
    <n v="21"/>
    <n v="126"/>
    <n v="9"/>
    <n v="54"/>
    <x v="6"/>
    <x v="3"/>
    <x v="1"/>
  </r>
  <r>
    <n v="10151"/>
    <x v="16"/>
    <s v="9152"/>
    <x v="2"/>
    <s v="Refrigerator"/>
    <n v="4"/>
    <n v="600"/>
    <n v="2400"/>
    <n v="420"/>
    <n v="1680"/>
    <n v="180"/>
    <n v="720"/>
    <x v="2"/>
    <x v="2"/>
    <x v="4"/>
  </r>
  <r>
    <n v="10152"/>
    <x v="44"/>
    <s v="9153"/>
    <x v="1"/>
    <s v="Jeans"/>
    <n v="10"/>
    <n v="50"/>
    <n v="500"/>
    <n v="35"/>
    <n v="350"/>
    <n v="15"/>
    <n v="150"/>
    <x v="8"/>
    <x v="0"/>
    <x v="4"/>
  </r>
  <r>
    <n v="10153"/>
    <x v="299"/>
    <s v="9154"/>
    <x v="0"/>
    <s v="Doll"/>
    <n v="8"/>
    <n v="20"/>
    <n v="160"/>
    <n v="14"/>
    <n v="112"/>
    <n v="6"/>
    <n v="48"/>
    <x v="0"/>
    <x v="0"/>
    <x v="1"/>
  </r>
  <r>
    <n v="10154"/>
    <x v="297"/>
    <s v="9155"/>
    <x v="4"/>
    <s v="Laptop"/>
    <n v="4"/>
    <n v="1000"/>
    <n v="4000"/>
    <n v="700"/>
    <n v="2800"/>
    <n v="300"/>
    <n v="1200"/>
    <x v="14"/>
    <x v="4"/>
    <x v="4"/>
  </r>
  <r>
    <n v="10155"/>
    <x v="13"/>
    <s v="9156"/>
    <x v="0"/>
    <s v="Teddy Bear"/>
    <n v="9"/>
    <n v="25"/>
    <n v="225"/>
    <n v="17.5"/>
    <n v="157.5"/>
    <n v="7.5"/>
    <n v="67.5"/>
    <x v="17"/>
    <x v="4"/>
    <x v="3"/>
  </r>
  <r>
    <n v="10156"/>
    <x v="36"/>
    <s v="9157"/>
    <x v="1"/>
    <s v="Jacket"/>
    <n v="2"/>
    <n v="80"/>
    <n v="160"/>
    <n v="56"/>
    <n v="112"/>
    <n v="24"/>
    <n v="48"/>
    <x v="1"/>
    <x v="1"/>
    <x v="3"/>
  </r>
  <r>
    <n v="10157"/>
    <x v="26"/>
    <s v="9158"/>
    <x v="0"/>
    <s v="Teddy Bear"/>
    <n v="8"/>
    <n v="25"/>
    <n v="200"/>
    <n v="17.5"/>
    <n v="140"/>
    <n v="7.5"/>
    <n v="60"/>
    <x v="23"/>
    <x v="3"/>
    <x v="4"/>
  </r>
  <r>
    <n v="10158"/>
    <x v="138"/>
    <s v="9159"/>
    <x v="4"/>
    <s v="Smartphone"/>
    <n v="5"/>
    <n v="700"/>
    <n v="3500"/>
    <n v="489.99999999999989"/>
    <n v="2449.9999999999995"/>
    <n v="210.00000000000011"/>
    <n v="1050.0000000000005"/>
    <x v="10"/>
    <x v="2"/>
    <x v="1"/>
  </r>
  <r>
    <n v="10159"/>
    <x v="231"/>
    <s v="9160"/>
    <x v="1"/>
    <s v="Jeans"/>
    <n v="8"/>
    <n v="50"/>
    <n v="400"/>
    <n v="35"/>
    <n v="280"/>
    <n v="15"/>
    <n v="120"/>
    <x v="13"/>
    <x v="1"/>
    <x v="3"/>
  </r>
  <r>
    <n v="10160"/>
    <x v="354"/>
    <s v="9161"/>
    <x v="0"/>
    <s v="Doll"/>
    <n v="3"/>
    <n v="20"/>
    <n v="60"/>
    <n v="14"/>
    <n v="42"/>
    <n v="6"/>
    <n v="18"/>
    <x v="17"/>
    <x v="4"/>
    <x v="3"/>
  </r>
  <r>
    <n v="10161"/>
    <x v="180"/>
    <s v="9162"/>
    <x v="1"/>
    <s v="T-Shirt"/>
    <n v="2"/>
    <n v="20"/>
    <n v="40"/>
    <n v="14"/>
    <n v="28"/>
    <n v="6"/>
    <n v="12"/>
    <x v="9"/>
    <x v="3"/>
    <x v="3"/>
  </r>
  <r>
    <n v="10162"/>
    <x v="313"/>
    <s v="9163"/>
    <x v="0"/>
    <s v="Doll"/>
    <n v="4"/>
    <n v="20"/>
    <n v="80"/>
    <n v="14"/>
    <n v="56"/>
    <n v="6"/>
    <n v="24"/>
    <x v="6"/>
    <x v="3"/>
    <x v="2"/>
  </r>
  <r>
    <n v="10163"/>
    <x v="235"/>
    <s v="9164"/>
    <x v="2"/>
    <s v="Refrigerator"/>
    <n v="10"/>
    <n v="600"/>
    <n v="6000"/>
    <n v="420"/>
    <n v="4200"/>
    <n v="180"/>
    <n v="1800"/>
    <x v="6"/>
    <x v="3"/>
    <x v="4"/>
  </r>
  <r>
    <n v="10164"/>
    <x v="82"/>
    <s v="9165"/>
    <x v="1"/>
    <s v="T-Shirt"/>
    <n v="5"/>
    <n v="20"/>
    <n v="100"/>
    <n v="14"/>
    <n v="70"/>
    <n v="6"/>
    <n v="30"/>
    <x v="13"/>
    <x v="1"/>
    <x v="4"/>
  </r>
  <r>
    <n v="10165"/>
    <x v="218"/>
    <s v="9166"/>
    <x v="3"/>
    <s v="Basketball"/>
    <n v="10"/>
    <n v="40"/>
    <n v="400"/>
    <n v="28"/>
    <n v="280"/>
    <n v="12"/>
    <n v="120"/>
    <x v="17"/>
    <x v="4"/>
    <x v="4"/>
  </r>
  <r>
    <n v="10166"/>
    <x v="163"/>
    <s v="9167"/>
    <x v="4"/>
    <s v="Tablet"/>
    <n v="2"/>
    <n v="400"/>
    <n v="800"/>
    <n v="280"/>
    <n v="560"/>
    <n v="120"/>
    <n v="240"/>
    <x v="1"/>
    <x v="1"/>
    <x v="3"/>
  </r>
  <r>
    <n v="10167"/>
    <x v="6"/>
    <s v="9168"/>
    <x v="3"/>
    <s v="Basketball"/>
    <n v="7"/>
    <n v="40"/>
    <n v="280"/>
    <n v="28"/>
    <n v="196"/>
    <n v="12"/>
    <n v="84"/>
    <x v="24"/>
    <x v="0"/>
    <x v="0"/>
  </r>
  <r>
    <n v="10168"/>
    <x v="64"/>
    <s v="9169"/>
    <x v="0"/>
    <s v="Doll"/>
    <n v="10"/>
    <n v="20"/>
    <n v="200"/>
    <n v="14"/>
    <n v="140"/>
    <n v="6"/>
    <n v="60"/>
    <x v="5"/>
    <x v="0"/>
    <x v="4"/>
  </r>
  <r>
    <n v="10169"/>
    <x v="336"/>
    <s v="9170"/>
    <x v="0"/>
    <s v="Teddy Bear"/>
    <n v="2"/>
    <n v="25"/>
    <n v="50"/>
    <n v="17.5"/>
    <n v="35"/>
    <n v="7.5"/>
    <n v="15"/>
    <x v="20"/>
    <x v="0"/>
    <x v="1"/>
  </r>
  <r>
    <n v="10170"/>
    <x v="211"/>
    <s v="9171"/>
    <x v="1"/>
    <s v="Jeans"/>
    <n v="4"/>
    <n v="50"/>
    <n v="200"/>
    <n v="35"/>
    <n v="140"/>
    <n v="15"/>
    <n v="60"/>
    <x v="24"/>
    <x v="0"/>
    <x v="4"/>
  </r>
  <r>
    <n v="10171"/>
    <x v="166"/>
    <s v="9172"/>
    <x v="3"/>
    <s v="Basketball"/>
    <n v="9"/>
    <n v="40"/>
    <n v="360"/>
    <n v="28"/>
    <n v="252"/>
    <n v="12"/>
    <n v="108"/>
    <x v="11"/>
    <x v="2"/>
    <x v="1"/>
  </r>
  <r>
    <n v="10172"/>
    <x v="18"/>
    <s v="9173"/>
    <x v="0"/>
    <s v="Teddy Bear"/>
    <n v="5"/>
    <n v="25"/>
    <n v="125"/>
    <n v="17.5"/>
    <n v="87.5"/>
    <n v="7.5"/>
    <n v="37.5"/>
    <x v="9"/>
    <x v="3"/>
    <x v="0"/>
  </r>
  <r>
    <n v="10173"/>
    <x v="42"/>
    <s v="9174"/>
    <x v="3"/>
    <s v="Soccer Ball"/>
    <n v="1"/>
    <n v="30"/>
    <n v="30"/>
    <n v="21"/>
    <n v="21"/>
    <n v="9"/>
    <n v="9"/>
    <x v="24"/>
    <x v="0"/>
    <x v="1"/>
  </r>
  <r>
    <n v="10174"/>
    <x v="266"/>
    <s v="9175"/>
    <x v="2"/>
    <s v="Microwave"/>
    <n v="1"/>
    <n v="150"/>
    <n v="150"/>
    <n v="105"/>
    <n v="105"/>
    <n v="45"/>
    <n v="45"/>
    <x v="10"/>
    <x v="2"/>
    <x v="1"/>
  </r>
  <r>
    <n v="10175"/>
    <x v="147"/>
    <s v="9176"/>
    <x v="2"/>
    <s v="Refrigerator"/>
    <n v="9"/>
    <n v="600"/>
    <n v="5400"/>
    <n v="420"/>
    <n v="3780"/>
    <n v="180"/>
    <n v="1620"/>
    <x v="7"/>
    <x v="4"/>
    <x v="4"/>
  </r>
  <r>
    <n v="10176"/>
    <x v="11"/>
    <s v="9177"/>
    <x v="0"/>
    <s v="Teddy Bear"/>
    <n v="9"/>
    <n v="25"/>
    <n v="225"/>
    <n v="17.5"/>
    <n v="157.5"/>
    <n v="7.5"/>
    <n v="67.5"/>
    <x v="17"/>
    <x v="4"/>
    <x v="2"/>
  </r>
  <r>
    <n v="10177"/>
    <x v="143"/>
    <s v="9178"/>
    <x v="4"/>
    <s v="Smartphone"/>
    <n v="10"/>
    <n v="700"/>
    <n v="7000"/>
    <n v="489.99999999999989"/>
    <n v="4899.9999999999991"/>
    <n v="210.00000000000011"/>
    <n v="2100.0000000000009"/>
    <x v="6"/>
    <x v="3"/>
    <x v="1"/>
  </r>
  <r>
    <n v="10178"/>
    <x v="216"/>
    <s v="9179"/>
    <x v="4"/>
    <s v="Tablet"/>
    <n v="4"/>
    <n v="400"/>
    <n v="1600"/>
    <n v="280"/>
    <n v="1120"/>
    <n v="120"/>
    <n v="480"/>
    <x v="19"/>
    <x v="1"/>
    <x v="2"/>
  </r>
  <r>
    <n v="10179"/>
    <x v="39"/>
    <s v="9180"/>
    <x v="0"/>
    <s v="Teddy Bear"/>
    <n v="5"/>
    <n v="25"/>
    <n v="125"/>
    <n v="17.5"/>
    <n v="87.5"/>
    <n v="7.5"/>
    <n v="37.5"/>
    <x v="21"/>
    <x v="1"/>
    <x v="0"/>
  </r>
  <r>
    <n v="10180"/>
    <x v="224"/>
    <s v="9181"/>
    <x v="2"/>
    <s v="Refrigerator"/>
    <n v="6"/>
    <n v="600"/>
    <n v="3600"/>
    <n v="420"/>
    <n v="2520"/>
    <n v="180"/>
    <n v="1080"/>
    <x v="23"/>
    <x v="3"/>
    <x v="3"/>
  </r>
  <r>
    <n v="10181"/>
    <x v="212"/>
    <s v="9182"/>
    <x v="1"/>
    <s v="Jeans"/>
    <n v="8"/>
    <n v="50"/>
    <n v="400"/>
    <n v="35"/>
    <n v="280"/>
    <n v="15"/>
    <n v="120"/>
    <x v="19"/>
    <x v="1"/>
    <x v="1"/>
  </r>
  <r>
    <n v="10182"/>
    <x v="168"/>
    <s v="9183"/>
    <x v="3"/>
    <s v="Basketball"/>
    <n v="1"/>
    <n v="40"/>
    <n v="40"/>
    <n v="28"/>
    <n v="28"/>
    <n v="12"/>
    <n v="12"/>
    <x v="17"/>
    <x v="4"/>
    <x v="1"/>
  </r>
  <r>
    <n v="10183"/>
    <x v="184"/>
    <s v="9184"/>
    <x v="0"/>
    <s v="Doll"/>
    <n v="9"/>
    <n v="20"/>
    <n v="180"/>
    <n v="14"/>
    <n v="126"/>
    <n v="6"/>
    <n v="54"/>
    <x v="14"/>
    <x v="4"/>
    <x v="3"/>
  </r>
  <r>
    <n v="10184"/>
    <x v="114"/>
    <s v="9185"/>
    <x v="4"/>
    <s v="Smartphone"/>
    <n v="5"/>
    <n v="700"/>
    <n v="3500"/>
    <n v="489.99999999999989"/>
    <n v="2449.9999999999995"/>
    <n v="210.00000000000011"/>
    <n v="1050.0000000000005"/>
    <x v="0"/>
    <x v="0"/>
    <x v="0"/>
  </r>
  <r>
    <n v="10185"/>
    <x v="207"/>
    <s v="9186"/>
    <x v="1"/>
    <s v="Jeans"/>
    <n v="1"/>
    <n v="50"/>
    <n v="50"/>
    <n v="35"/>
    <n v="35"/>
    <n v="15"/>
    <n v="15"/>
    <x v="9"/>
    <x v="3"/>
    <x v="4"/>
  </r>
  <r>
    <n v="10186"/>
    <x v="290"/>
    <s v="9187"/>
    <x v="3"/>
    <s v="Tennis Racket"/>
    <n v="6"/>
    <n v="60"/>
    <n v="360"/>
    <n v="42"/>
    <n v="252"/>
    <n v="18"/>
    <n v="108"/>
    <x v="5"/>
    <x v="0"/>
    <x v="0"/>
  </r>
  <r>
    <n v="10187"/>
    <x v="23"/>
    <s v="9188"/>
    <x v="1"/>
    <s v="Jacket"/>
    <n v="6"/>
    <n v="80"/>
    <n v="480"/>
    <n v="56"/>
    <n v="336"/>
    <n v="24"/>
    <n v="144"/>
    <x v="4"/>
    <x v="2"/>
    <x v="3"/>
  </r>
  <r>
    <n v="10188"/>
    <x v="319"/>
    <s v="9189"/>
    <x v="2"/>
    <s v="Microwave"/>
    <n v="6"/>
    <n v="150"/>
    <n v="900"/>
    <n v="105"/>
    <n v="630"/>
    <n v="45"/>
    <n v="270"/>
    <x v="10"/>
    <x v="2"/>
    <x v="1"/>
  </r>
  <r>
    <n v="10189"/>
    <x v="89"/>
    <s v="9190"/>
    <x v="2"/>
    <s v="Washing Machine"/>
    <n v="5"/>
    <n v="500"/>
    <n v="2500"/>
    <n v="350"/>
    <n v="1750"/>
    <n v="150"/>
    <n v="750"/>
    <x v="3"/>
    <x v="3"/>
    <x v="0"/>
  </r>
  <r>
    <n v="10190"/>
    <x v="172"/>
    <s v="9191"/>
    <x v="0"/>
    <s v="Teddy Bear"/>
    <n v="5"/>
    <n v="25"/>
    <n v="125"/>
    <n v="17.5"/>
    <n v="87.5"/>
    <n v="7.5"/>
    <n v="37.5"/>
    <x v="6"/>
    <x v="3"/>
    <x v="4"/>
  </r>
  <r>
    <n v="10191"/>
    <x v="49"/>
    <s v="9192"/>
    <x v="3"/>
    <s v="Basketball"/>
    <n v="9"/>
    <n v="40"/>
    <n v="360"/>
    <n v="28"/>
    <n v="252"/>
    <n v="12"/>
    <n v="108"/>
    <x v="4"/>
    <x v="2"/>
    <x v="0"/>
  </r>
  <r>
    <n v="10192"/>
    <x v="69"/>
    <s v="9193"/>
    <x v="2"/>
    <s v="Microwave"/>
    <n v="5"/>
    <n v="150"/>
    <n v="750"/>
    <n v="105"/>
    <n v="525"/>
    <n v="45"/>
    <n v="225"/>
    <x v="16"/>
    <x v="4"/>
    <x v="3"/>
  </r>
  <r>
    <n v="10193"/>
    <x v="242"/>
    <s v="9194"/>
    <x v="0"/>
    <s v="Lego Set"/>
    <n v="5"/>
    <n v="30"/>
    <n v="150"/>
    <n v="21"/>
    <n v="105"/>
    <n v="9"/>
    <n v="45"/>
    <x v="13"/>
    <x v="1"/>
    <x v="2"/>
  </r>
  <r>
    <n v="10194"/>
    <x v="1"/>
    <s v="9195"/>
    <x v="2"/>
    <s v="Microwave"/>
    <n v="5"/>
    <n v="150"/>
    <n v="750"/>
    <n v="105"/>
    <n v="525"/>
    <n v="45"/>
    <n v="225"/>
    <x v="21"/>
    <x v="1"/>
    <x v="1"/>
  </r>
  <r>
    <n v="10195"/>
    <x v="18"/>
    <s v="9196"/>
    <x v="4"/>
    <s v="Smartphone"/>
    <n v="2"/>
    <n v="700"/>
    <n v="1400"/>
    <n v="489.99999999999989"/>
    <n v="979.99999999999977"/>
    <n v="210.00000000000011"/>
    <n v="420.00000000000023"/>
    <x v="4"/>
    <x v="2"/>
    <x v="4"/>
  </r>
  <r>
    <n v="10196"/>
    <x v="312"/>
    <s v="9197"/>
    <x v="2"/>
    <s v="Washing Machine"/>
    <n v="2"/>
    <n v="500"/>
    <n v="1000"/>
    <n v="350"/>
    <n v="700"/>
    <n v="150"/>
    <n v="300"/>
    <x v="5"/>
    <x v="0"/>
    <x v="1"/>
  </r>
  <r>
    <n v="10197"/>
    <x v="144"/>
    <s v="9198"/>
    <x v="3"/>
    <s v="Basketball"/>
    <n v="10"/>
    <n v="40"/>
    <n v="400"/>
    <n v="28"/>
    <n v="280"/>
    <n v="12"/>
    <n v="120"/>
    <x v="0"/>
    <x v="0"/>
    <x v="2"/>
  </r>
  <r>
    <n v="10198"/>
    <x v="124"/>
    <s v="9199"/>
    <x v="0"/>
    <s v="Doll"/>
    <n v="5"/>
    <n v="20"/>
    <n v="100"/>
    <n v="14"/>
    <n v="70"/>
    <n v="6"/>
    <n v="30"/>
    <x v="8"/>
    <x v="0"/>
    <x v="3"/>
  </r>
  <r>
    <n v="10199"/>
    <x v="197"/>
    <s v="9200"/>
    <x v="4"/>
    <s v="Laptop"/>
    <n v="3"/>
    <n v="1000"/>
    <n v="3000"/>
    <n v="700"/>
    <n v="2100"/>
    <n v="300"/>
    <n v="900"/>
    <x v="15"/>
    <x v="3"/>
    <x v="4"/>
  </r>
  <r>
    <n v="10200"/>
    <x v="317"/>
    <s v="9201"/>
    <x v="1"/>
    <s v="Jeans"/>
    <n v="1"/>
    <n v="50"/>
    <n v="50"/>
    <n v="35"/>
    <n v="35"/>
    <n v="15"/>
    <n v="15"/>
    <x v="13"/>
    <x v="1"/>
    <x v="4"/>
  </r>
  <r>
    <n v="10201"/>
    <x v="300"/>
    <s v="9202"/>
    <x v="2"/>
    <s v="Microwave"/>
    <n v="5"/>
    <n v="150"/>
    <n v="750"/>
    <n v="105"/>
    <n v="525"/>
    <n v="45"/>
    <n v="225"/>
    <x v="24"/>
    <x v="0"/>
    <x v="0"/>
  </r>
  <r>
    <n v="10202"/>
    <x v="227"/>
    <s v="9203"/>
    <x v="1"/>
    <s v="T-Shirt"/>
    <n v="10"/>
    <n v="20"/>
    <n v="200"/>
    <n v="14"/>
    <n v="140"/>
    <n v="6"/>
    <n v="60"/>
    <x v="12"/>
    <x v="4"/>
    <x v="0"/>
  </r>
  <r>
    <n v="10203"/>
    <x v="115"/>
    <s v="9204"/>
    <x v="4"/>
    <s v="Laptop"/>
    <n v="6"/>
    <n v="1000"/>
    <n v="6000"/>
    <n v="700"/>
    <n v="4200"/>
    <n v="300"/>
    <n v="1800"/>
    <x v="23"/>
    <x v="3"/>
    <x v="4"/>
  </r>
  <r>
    <n v="10204"/>
    <x v="340"/>
    <s v="9205"/>
    <x v="0"/>
    <s v="Doll"/>
    <n v="8"/>
    <n v="20"/>
    <n v="160"/>
    <n v="14"/>
    <n v="112"/>
    <n v="6"/>
    <n v="48"/>
    <x v="4"/>
    <x v="2"/>
    <x v="1"/>
  </r>
  <r>
    <n v="10205"/>
    <x v="9"/>
    <s v="9206"/>
    <x v="4"/>
    <s v="Tablet"/>
    <n v="4"/>
    <n v="400"/>
    <n v="1600"/>
    <n v="280"/>
    <n v="1120"/>
    <n v="120"/>
    <n v="480"/>
    <x v="18"/>
    <x v="2"/>
    <x v="3"/>
  </r>
  <r>
    <n v="10206"/>
    <x v="221"/>
    <s v="9207"/>
    <x v="3"/>
    <s v="Tennis Racket"/>
    <n v="1"/>
    <n v="60"/>
    <n v="60"/>
    <n v="42"/>
    <n v="42"/>
    <n v="18"/>
    <n v="18"/>
    <x v="2"/>
    <x v="2"/>
    <x v="0"/>
  </r>
  <r>
    <n v="10207"/>
    <x v="317"/>
    <s v="9208"/>
    <x v="0"/>
    <s v="Teddy Bear"/>
    <n v="7"/>
    <n v="25"/>
    <n v="175"/>
    <n v="17.5"/>
    <n v="122.5"/>
    <n v="7.5"/>
    <n v="52.5"/>
    <x v="1"/>
    <x v="1"/>
    <x v="2"/>
  </r>
  <r>
    <n v="10208"/>
    <x v="185"/>
    <s v="9209"/>
    <x v="4"/>
    <s v="Tablet"/>
    <n v="6"/>
    <n v="400"/>
    <n v="2400"/>
    <n v="280"/>
    <n v="1680"/>
    <n v="120"/>
    <n v="720"/>
    <x v="6"/>
    <x v="3"/>
    <x v="1"/>
  </r>
  <r>
    <n v="10209"/>
    <x v="248"/>
    <s v="9210"/>
    <x v="0"/>
    <s v="Lego Set"/>
    <n v="10"/>
    <n v="30"/>
    <n v="300"/>
    <n v="21"/>
    <n v="210"/>
    <n v="9"/>
    <n v="90"/>
    <x v="7"/>
    <x v="4"/>
    <x v="1"/>
  </r>
  <r>
    <n v="10210"/>
    <x v="199"/>
    <s v="9211"/>
    <x v="4"/>
    <s v="Laptop"/>
    <n v="1"/>
    <n v="1000"/>
    <n v="1000"/>
    <n v="700"/>
    <n v="700"/>
    <n v="300"/>
    <n v="300"/>
    <x v="0"/>
    <x v="0"/>
    <x v="1"/>
  </r>
  <r>
    <n v="10211"/>
    <x v="344"/>
    <s v="9212"/>
    <x v="2"/>
    <s v="Microwave"/>
    <n v="4"/>
    <n v="150"/>
    <n v="600"/>
    <n v="105"/>
    <n v="420"/>
    <n v="45"/>
    <n v="180"/>
    <x v="0"/>
    <x v="0"/>
    <x v="3"/>
  </r>
  <r>
    <n v="10212"/>
    <x v="290"/>
    <s v="9213"/>
    <x v="1"/>
    <s v="Jacket"/>
    <n v="6"/>
    <n v="80"/>
    <n v="480"/>
    <n v="56"/>
    <n v="336"/>
    <n v="24"/>
    <n v="144"/>
    <x v="5"/>
    <x v="0"/>
    <x v="1"/>
  </r>
  <r>
    <n v="10213"/>
    <x v="284"/>
    <s v="9214"/>
    <x v="0"/>
    <s v="Doll"/>
    <n v="7"/>
    <n v="20"/>
    <n v="140"/>
    <n v="14"/>
    <n v="98"/>
    <n v="6"/>
    <n v="42"/>
    <x v="23"/>
    <x v="3"/>
    <x v="1"/>
  </r>
  <r>
    <n v="10214"/>
    <x v="217"/>
    <s v="9215"/>
    <x v="0"/>
    <s v="Teddy Bear"/>
    <n v="2"/>
    <n v="25"/>
    <n v="50"/>
    <n v="17.5"/>
    <n v="35"/>
    <n v="7.5"/>
    <n v="15"/>
    <x v="21"/>
    <x v="1"/>
    <x v="1"/>
  </r>
  <r>
    <n v="10215"/>
    <x v="210"/>
    <s v="9216"/>
    <x v="4"/>
    <s v="Laptop"/>
    <n v="7"/>
    <n v="1000"/>
    <n v="7000"/>
    <n v="700"/>
    <n v="4900"/>
    <n v="300"/>
    <n v="2100"/>
    <x v="8"/>
    <x v="0"/>
    <x v="4"/>
  </r>
  <r>
    <n v="10216"/>
    <x v="177"/>
    <s v="9217"/>
    <x v="1"/>
    <s v="Jeans"/>
    <n v="8"/>
    <n v="50"/>
    <n v="400"/>
    <n v="35"/>
    <n v="280"/>
    <n v="15"/>
    <n v="120"/>
    <x v="4"/>
    <x v="2"/>
    <x v="1"/>
  </r>
  <r>
    <n v="10217"/>
    <x v="77"/>
    <s v="9218"/>
    <x v="2"/>
    <s v="Microwave"/>
    <n v="7"/>
    <n v="150"/>
    <n v="1050"/>
    <n v="105"/>
    <n v="735"/>
    <n v="45"/>
    <n v="315"/>
    <x v="5"/>
    <x v="0"/>
    <x v="1"/>
  </r>
  <r>
    <n v="10218"/>
    <x v="297"/>
    <s v="9219"/>
    <x v="3"/>
    <s v="Tennis Racket"/>
    <n v="7"/>
    <n v="60"/>
    <n v="420"/>
    <n v="42"/>
    <n v="294"/>
    <n v="18"/>
    <n v="126"/>
    <x v="1"/>
    <x v="1"/>
    <x v="4"/>
  </r>
  <r>
    <n v="10219"/>
    <x v="300"/>
    <s v="9220"/>
    <x v="0"/>
    <s v="Teddy Bear"/>
    <n v="1"/>
    <n v="25"/>
    <n v="25"/>
    <n v="17.5"/>
    <n v="17.5"/>
    <n v="7.5"/>
    <n v="7.5"/>
    <x v="4"/>
    <x v="2"/>
    <x v="3"/>
  </r>
  <r>
    <n v="10220"/>
    <x v="98"/>
    <s v="9221"/>
    <x v="3"/>
    <s v="Basketball"/>
    <n v="3"/>
    <n v="40"/>
    <n v="120"/>
    <n v="28"/>
    <n v="84"/>
    <n v="12"/>
    <n v="36"/>
    <x v="9"/>
    <x v="3"/>
    <x v="1"/>
  </r>
  <r>
    <n v="10221"/>
    <x v="127"/>
    <s v="9222"/>
    <x v="2"/>
    <s v="Refrigerator"/>
    <n v="1"/>
    <n v="600"/>
    <n v="600"/>
    <n v="420"/>
    <n v="420"/>
    <n v="180"/>
    <n v="180"/>
    <x v="15"/>
    <x v="3"/>
    <x v="4"/>
  </r>
  <r>
    <n v="10222"/>
    <x v="352"/>
    <s v="9223"/>
    <x v="3"/>
    <s v="Basketball"/>
    <n v="2"/>
    <n v="40"/>
    <n v="80"/>
    <n v="28"/>
    <n v="56"/>
    <n v="12"/>
    <n v="24"/>
    <x v="2"/>
    <x v="2"/>
    <x v="4"/>
  </r>
  <r>
    <n v="10223"/>
    <x v="325"/>
    <s v="9224"/>
    <x v="4"/>
    <s v="Smartphone"/>
    <n v="1"/>
    <n v="700"/>
    <n v="700"/>
    <n v="489.99999999999989"/>
    <n v="489.99999999999989"/>
    <n v="210.00000000000011"/>
    <n v="210.00000000000011"/>
    <x v="10"/>
    <x v="2"/>
    <x v="1"/>
  </r>
  <r>
    <n v="10224"/>
    <x v="37"/>
    <s v="9225"/>
    <x v="2"/>
    <s v="Microwave"/>
    <n v="10"/>
    <n v="150"/>
    <n v="1500"/>
    <n v="105"/>
    <n v="1050"/>
    <n v="45"/>
    <n v="450"/>
    <x v="2"/>
    <x v="2"/>
    <x v="4"/>
  </r>
  <r>
    <n v="10225"/>
    <x v="278"/>
    <s v="9226"/>
    <x v="1"/>
    <s v="T-Shirt"/>
    <n v="10"/>
    <n v="20"/>
    <n v="200"/>
    <n v="14"/>
    <n v="140"/>
    <n v="6"/>
    <n v="60"/>
    <x v="7"/>
    <x v="4"/>
    <x v="2"/>
  </r>
  <r>
    <n v="10226"/>
    <x v="282"/>
    <s v="9227"/>
    <x v="0"/>
    <s v="Lego Set"/>
    <n v="1"/>
    <n v="30"/>
    <n v="30"/>
    <n v="21"/>
    <n v="21"/>
    <n v="9"/>
    <n v="9"/>
    <x v="14"/>
    <x v="4"/>
    <x v="1"/>
  </r>
  <r>
    <n v="10227"/>
    <x v="113"/>
    <s v="9228"/>
    <x v="4"/>
    <s v="Smartphone"/>
    <n v="8"/>
    <n v="700"/>
    <n v="5600"/>
    <n v="489.99999999999989"/>
    <n v="3919.9999999999991"/>
    <n v="210.00000000000011"/>
    <n v="1680.0000000000009"/>
    <x v="4"/>
    <x v="2"/>
    <x v="1"/>
  </r>
  <r>
    <n v="10228"/>
    <x v="222"/>
    <s v="9229"/>
    <x v="1"/>
    <s v="T-Shirt"/>
    <n v="2"/>
    <n v="20"/>
    <n v="40"/>
    <n v="14"/>
    <n v="28"/>
    <n v="6"/>
    <n v="12"/>
    <x v="19"/>
    <x v="1"/>
    <x v="3"/>
  </r>
  <r>
    <n v="10229"/>
    <x v="294"/>
    <s v="9230"/>
    <x v="4"/>
    <s v="Tablet"/>
    <n v="1"/>
    <n v="400"/>
    <n v="400"/>
    <n v="280"/>
    <n v="280"/>
    <n v="120"/>
    <n v="120"/>
    <x v="18"/>
    <x v="2"/>
    <x v="1"/>
  </r>
  <r>
    <n v="10230"/>
    <x v="341"/>
    <s v="9231"/>
    <x v="1"/>
    <s v="Jeans"/>
    <n v="10"/>
    <n v="50"/>
    <n v="500"/>
    <n v="35"/>
    <n v="350"/>
    <n v="15"/>
    <n v="150"/>
    <x v="9"/>
    <x v="3"/>
    <x v="3"/>
  </r>
  <r>
    <n v="10231"/>
    <x v="190"/>
    <s v="9232"/>
    <x v="1"/>
    <s v="Jeans"/>
    <n v="9"/>
    <n v="50"/>
    <n v="450"/>
    <n v="35"/>
    <n v="315"/>
    <n v="15"/>
    <n v="135"/>
    <x v="15"/>
    <x v="3"/>
    <x v="2"/>
  </r>
  <r>
    <n v="10232"/>
    <x v="324"/>
    <s v="9233"/>
    <x v="3"/>
    <s v="Soccer Ball"/>
    <n v="7"/>
    <n v="30"/>
    <n v="210"/>
    <n v="21"/>
    <n v="147"/>
    <n v="9"/>
    <n v="63"/>
    <x v="17"/>
    <x v="4"/>
    <x v="1"/>
  </r>
  <r>
    <n v="10233"/>
    <x v="28"/>
    <s v="9234"/>
    <x v="4"/>
    <s v="Laptop"/>
    <n v="4"/>
    <n v="1000"/>
    <n v="4000"/>
    <n v="700"/>
    <n v="2800"/>
    <n v="300"/>
    <n v="1200"/>
    <x v="18"/>
    <x v="2"/>
    <x v="2"/>
  </r>
  <r>
    <n v="10234"/>
    <x v="188"/>
    <s v="9235"/>
    <x v="2"/>
    <s v="Microwave"/>
    <n v="4"/>
    <n v="150"/>
    <n v="600"/>
    <n v="105"/>
    <n v="420"/>
    <n v="45"/>
    <n v="180"/>
    <x v="0"/>
    <x v="0"/>
    <x v="2"/>
  </r>
  <r>
    <n v="10235"/>
    <x v="157"/>
    <s v="9236"/>
    <x v="0"/>
    <s v="Doll"/>
    <n v="8"/>
    <n v="20"/>
    <n v="160"/>
    <n v="14"/>
    <n v="112"/>
    <n v="6"/>
    <n v="48"/>
    <x v="13"/>
    <x v="1"/>
    <x v="0"/>
  </r>
  <r>
    <n v="10236"/>
    <x v="203"/>
    <s v="9237"/>
    <x v="4"/>
    <s v="Tablet"/>
    <n v="6"/>
    <n v="400"/>
    <n v="2400"/>
    <n v="280"/>
    <n v="1680"/>
    <n v="120"/>
    <n v="720"/>
    <x v="20"/>
    <x v="0"/>
    <x v="2"/>
  </r>
  <r>
    <n v="10237"/>
    <x v="7"/>
    <s v="9238"/>
    <x v="0"/>
    <s v="Doll"/>
    <n v="6"/>
    <n v="20"/>
    <n v="120"/>
    <n v="14"/>
    <n v="84"/>
    <n v="6"/>
    <n v="36"/>
    <x v="3"/>
    <x v="3"/>
    <x v="2"/>
  </r>
  <r>
    <n v="10238"/>
    <x v="313"/>
    <s v="9239"/>
    <x v="4"/>
    <s v="Smartphone"/>
    <n v="9"/>
    <n v="700"/>
    <n v="6300"/>
    <n v="489.99999999999989"/>
    <n v="4409.9999999999991"/>
    <n v="210.00000000000011"/>
    <n v="1890.0000000000009"/>
    <x v="13"/>
    <x v="1"/>
    <x v="0"/>
  </r>
  <r>
    <n v="10239"/>
    <x v="15"/>
    <s v="9240"/>
    <x v="2"/>
    <s v="Refrigerator"/>
    <n v="1"/>
    <n v="600"/>
    <n v="600"/>
    <n v="420"/>
    <n v="420"/>
    <n v="180"/>
    <n v="180"/>
    <x v="3"/>
    <x v="3"/>
    <x v="3"/>
  </r>
  <r>
    <n v="10240"/>
    <x v="170"/>
    <s v="9241"/>
    <x v="2"/>
    <s v="Refrigerator"/>
    <n v="9"/>
    <n v="600"/>
    <n v="5400"/>
    <n v="420"/>
    <n v="3780"/>
    <n v="180"/>
    <n v="1620"/>
    <x v="12"/>
    <x v="4"/>
    <x v="1"/>
  </r>
  <r>
    <n v="10241"/>
    <x v="288"/>
    <s v="9242"/>
    <x v="1"/>
    <s v="Jacket"/>
    <n v="6"/>
    <n v="80"/>
    <n v="480"/>
    <n v="56"/>
    <n v="336"/>
    <n v="24"/>
    <n v="144"/>
    <x v="7"/>
    <x v="4"/>
    <x v="4"/>
  </r>
  <r>
    <n v="10242"/>
    <x v="362"/>
    <s v="9243"/>
    <x v="2"/>
    <s v="Microwave"/>
    <n v="3"/>
    <n v="150"/>
    <n v="450"/>
    <n v="105"/>
    <n v="315"/>
    <n v="45"/>
    <n v="135"/>
    <x v="10"/>
    <x v="2"/>
    <x v="2"/>
  </r>
  <r>
    <n v="10243"/>
    <x v="60"/>
    <s v="9244"/>
    <x v="2"/>
    <s v="Refrigerator"/>
    <n v="9"/>
    <n v="600"/>
    <n v="5400"/>
    <n v="420"/>
    <n v="3780"/>
    <n v="180"/>
    <n v="1620"/>
    <x v="20"/>
    <x v="0"/>
    <x v="0"/>
  </r>
  <r>
    <n v="10244"/>
    <x v="98"/>
    <s v="9245"/>
    <x v="4"/>
    <s v="Smartphone"/>
    <n v="10"/>
    <n v="700"/>
    <n v="7000"/>
    <n v="489.99999999999989"/>
    <n v="4899.9999999999991"/>
    <n v="210.00000000000011"/>
    <n v="2100.0000000000009"/>
    <x v="12"/>
    <x v="4"/>
    <x v="3"/>
  </r>
  <r>
    <n v="10245"/>
    <x v="120"/>
    <s v="9246"/>
    <x v="3"/>
    <s v="Soccer Ball"/>
    <n v="6"/>
    <n v="30"/>
    <n v="180"/>
    <n v="21"/>
    <n v="126"/>
    <n v="9"/>
    <n v="54"/>
    <x v="13"/>
    <x v="1"/>
    <x v="2"/>
  </r>
  <r>
    <n v="10246"/>
    <x v="328"/>
    <s v="9247"/>
    <x v="0"/>
    <s v="Lego Set"/>
    <n v="4"/>
    <n v="30"/>
    <n v="120"/>
    <n v="21"/>
    <n v="84"/>
    <n v="9"/>
    <n v="36"/>
    <x v="9"/>
    <x v="3"/>
    <x v="4"/>
  </r>
  <r>
    <n v="10247"/>
    <x v="333"/>
    <s v="9248"/>
    <x v="3"/>
    <s v="Soccer Ball"/>
    <n v="2"/>
    <n v="30"/>
    <n v="60"/>
    <n v="21"/>
    <n v="42"/>
    <n v="9"/>
    <n v="18"/>
    <x v="22"/>
    <x v="1"/>
    <x v="4"/>
  </r>
  <r>
    <n v="10248"/>
    <x v="194"/>
    <s v="9249"/>
    <x v="3"/>
    <s v="Soccer Ball"/>
    <n v="2"/>
    <n v="30"/>
    <n v="60"/>
    <n v="21"/>
    <n v="42"/>
    <n v="9"/>
    <n v="18"/>
    <x v="7"/>
    <x v="4"/>
    <x v="2"/>
  </r>
  <r>
    <n v="10249"/>
    <x v="234"/>
    <s v="9250"/>
    <x v="4"/>
    <s v="Laptop"/>
    <n v="8"/>
    <n v="1000"/>
    <n v="8000"/>
    <n v="700"/>
    <n v="5600"/>
    <n v="300"/>
    <n v="2400"/>
    <x v="6"/>
    <x v="3"/>
    <x v="1"/>
  </r>
  <r>
    <n v="10250"/>
    <x v="217"/>
    <s v="9251"/>
    <x v="4"/>
    <s v="Tablet"/>
    <n v="2"/>
    <n v="400"/>
    <n v="800"/>
    <n v="280"/>
    <n v="560"/>
    <n v="120"/>
    <n v="240"/>
    <x v="7"/>
    <x v="4"/>
    <x v="2"/>
  </r>
  <r>
    <n v="10251"/>
    <x v="177"/>
    <s v="9252"/>
    <x v="3"/>
    <s v="Tennis Racket"/>
    <n v="8"/>
    <n v="60"/>
    <n v="480"/>
    <n v="42"/>
    <n v="336"/>
    <n v="18"/>
    <n v="144"/>
    <x v="7"/>
    <x v="4"/>
    <x v="1"/>
  </r>
  <r>
    <n v="10252"/>
    <x v="241"/>
    <s v="9253"/>
    <x v="1"/>
    <s v="Jacket"/>
    <n v="8"/>
    <n v="80"/>
    <n v="640"/>
    <n v="56"/>
    <n v="448"/>
    <n v="24"/>
    <n v="192"/>
    <x v="14"/>
    <x v="4"/>
    <x v="2"/>
  </r>
  <r>
    <n v="10253"/>
    <x v="47"/>
    <s v="9254"/>
    <x v="1"/>
    <s v="T-Shirt"/>
    <n v="8"/>
    <n v="20"/>
    <n v="160"/>
    <n v="14"/>
    <n v="112"/>
    <n v="6"/>
    <n v="48"/>
    <x v="22"/>
    <x v="1"/>
    <x v="0"/>
  </r>
  <r>
    <n v="10254"/>
    <x v="209"/>
    <s v="9255"/>
    <x v="0"/>
    <s v="Lego Set"/>
    <n v="10"/>
    <n v="30"/>
    <n v="300"/>
    <n v="21"/>
    <n v="210"/>
    <n v="9"/>
    <n v="90"/>
    <x v="12"/>
    <x v="4"/>
    <x v="3"/>
  </r>
  <r>
    <n v="10255"/>
    <x v="10"/>
    <s v="9256"/>
    <x v="0"/>
    <s v="Doll"/>
    <n v="1"/>
    <n v="20"/>
    <n v="20"/>
    <n v="14"/>
    <n v="14"/>
    <n v="6"/>
    <n v="6"/>
    <x v="23"/>
    <x v="3"/>
    <x v="0"/>
  </r>
  <r>
    <n v="10256"/>
    <x v="249"/>
    <s v="9257"/>
    <x v="2"/>
    <s v="Microwave"/>
    <n v="7"/>
    <n v="150"/>
    <n v="1050"/>
    <n v="105"/>
    <n v="735"/>
    <n v="45"/>
    <n v="315"/>
    <x v="20"/>
    <x v="0"/>
    <x v="2"/>
  </r>
  <r>
    <n v="10257"/>
    <x v="240"/>
    <s v="9258"/>
    <x v="0"/>
    <s v="Doll"/>
    <n v="10"/>
    <n v="20"/>
    <n v="200"/>
    <n v="14"/>
    <n v="140"/>
    <n v="6"/>
    <n v="60"/>
    <x v="19"/>
    <x v="1"/>
    <x v="0"/>
  </r>
  <r>
    <n v="10258"/>
    <x v="162"/>
    <s v="9259"/>
    <x v="1"/>
    <s v="Jeans"/>
    <n v="1"/>
    <n v="50"/>
    <n v="50"/>
    <n v="35"/>
    <n v="35"/>
    <n v="15"/>
    <n v="15"/>
    <x v="9"/>
    <x v="3"/>
    <x v="0"/>
  </r>
  <r>
    <n v="10259"/>
    <x v="286"/>
    <s v="9260"/>
    <x v="2"/>
    <s v="Microwave"/>
    <n v="8"/>
    <n v="150"/>
    <n v="1200"/>
    <n v="105"/>
    <n v="840"/>
    <n v="45"/>
    <n v="360"/>
    <x v="5"/>
    <x v="0"/>
    <x v="2"/>
  </r>
  <r>
    <n v="10260"/>
    <x v="99"/>
    <s v="9261"/>
    <x v="1"/>
    <s v="Jacket"/>
    <n v="2"/>
    <n v="80"/>
    <n v="160"/>
    <n v="56"/>
    <n v="112"/>
    <n v="24"/>
    <n v="48"/>
    <x v="11"/>
    <x v="2"/>
    <x v="3"/>
  </r>
  <r>
    <n v="10261"/>
    <x v="313"/>
    <s v="9262"/>
    <x v="1"/>
    <s v="T-Shirt"/>
    <n v="4"/>
    <n v="20"/>
    <n v="80"/>
    <n v="14"/>
    <n v="56"/>
    <n v="6"/>
    <n v="24"/>
    <x v="21"/>
    <x v="1"/>
    <x v="1"/>
  </r>
  <r>
    <n v="10262"/>
    <x v="234"/>
    <s v="9263"/>
    <x v="3"/>
    <s v="Soccer Ball"/>
    <n v="7"/>
    <n v="30"/>
    <n v="210"/>
    <n v="21"/>
    <n v="147"/>
    <n v="9"/>
    <n v="63"/>
    <x v="19"/>
    <x v="1"/>
    <x v="4"/>
  </r>
  <r>
    <n v="10263"/>
    <x v="30"/>
    <s v="9264"/>
    <x v="4"/>
    <s v="Laptop"/>
    <n v="4"/>
    <n v="1000"/>
    <n v="4000"/>
    <n v="700"/>
    <n v="2800"/>
    <n v="300"/>
    <n v="1200"/>
    <x v="11"/>
    <x v="2"/>
    <x v="3"/>
  </r>
  <r>
    <n v="10264"/>
    <x v="219"/>
    <s v="9265"/>
    <x v="0"/>
    <s v="Teddy Bear"/>
    <n v="7"/>
    <n v="25"/>
    <n v="175"/>
    <n v="17.5"/>
    <n v="122.5"/>
    <n v="7.5"/>
    <n v="52.5"/>
    <x v="7"/>
    <x v="4"/>
    <x v="4"/>
  </r>
  <r>
    <n v="10265"/>
    <x v="320"/>
    <s v="9266"/>
    <x v="3"/>
    <s v="Tennis Racket"/>
    <n v="5"/>
    <n v="60"/>
    <n v="300"/>
    <n v="42"/>
    <n v="210"/>
    <n v="18"/>
    <n v="90"/>
    <x v="4"/>
    <x v="2"/>
    <x v="4"/>
  </r>
  <r>
    <n v="10266"/>
    <x v="155"/>
    <s v="9267"/>
    <x v="2"/>
    <s v="Microwave"/>
    <n v="9"/>
    <n v="150"/>
    <n v="1350"/>
    <n v="105"/>
    <n v="945"/>
    <n v="45"/>
    <n v="405"/>
    <x v="16"/>
    <x v="4"/>
    <x v="3"/>
  </r>
  <r>
    <n v="10267"/>
    <x v="89"/>
    <s v="9268"/>
    <x v="4"/>
    <s v="Laptop"/>
    <n v="5"/>
    <n v="1000"/>
    <n v="5000"/>
    <n v="700"/>
    <n v="3500"/>
    <n v="300"/>
    <n v="1500"/>
    <x v="5"/>
    <x v="0"/>
    <x v="0"/>
  </r>
  <r>
    <n v="10268"/>
    <x v="24"/>
    <s v="9269"/>
    <x v="1"/>
    <s v="T-Shirt"/>
    <n v="2"/>
    <n v="20"/>
    <n v="40"/>
    <n v="14"/>
    <n v="28"/>
    <n v="6"/>
    <n v="12"/>
    <x v="17"/>
    <x v="4"/>
    <x v="3"/>
  </r>
  <r>
    <n v="10269"/>
    <x v="353"/>
    <s v="9270"/>
    <x v="4"/>
    <s v="Smartphone"/>
    <n v="9"/>
    <n v="700"/>
    <n v="6300"/>
    <n v="489.99999999999989"/>
    <n v="4409.9999999999991"/>
    <n v="210.00000000000011"/>
    <n v="1890.0000000000009"/>
    <x v="11"/>
    <x v="2"/>
    <x v="1"/>
  </r>
  <r>
    <n v="10270"/>
    <x v="199"/>
    <s v="9271"/>
    <x v="4"/>
    <s v="Laptop"/>
    <n v="4"/>
    <n v="1000"/>
    <n v="4000"/>
    <n v="700"/>
    <n v="2800"/>
    <n v="300"/>
    <n v="1200"/>
    <x v="11"/>
    <x v="2"/>
    <x v="4"/>
  </r>
  <r>
    <n v="10271"/>
    <x v="91"/>
    <s v="9272"/>
    <x v="0"/>
    <s v="Teddy Bear"/>
    <n v="9"/>
    <n v="25"/>
    <n v="225"/>
    <n v="17.5"/>
    <n v="157.5"/>
    <n v="7.5"/>
    <n v="67.5"/>
    <x v="23"/>
    <x v="3"/>
    <x v="4"/>
  </r>
  <r>
    <n v="10272"/>
    <x v="305"/>
    <s v="9273"/>
    <x v="3"/>
    <s v="Basketball"/>
    <n v="6"/>
    <n v="40"/>
    <n v="240"/>
    <n v="28"/>
    <n v="168"/>
    <n v="12"/>
    <n v="72"/>
    <x v="13"/>
    <x v="1"/>
    <x v="4"/>
  </r>
  <r>
    <n v="10273"/>
    <x v="244"/>
    <s v="9274"/>
    <x v="1"/>
    <s v="Jacket"/>
    <n v="5"/>
    <n v="80"/>
    <n v="400"/>
    <n v="56"/>
    <n v="280"/>
    <n v="24"/>
    <n v="120"/>
    <x v="19"/>
    <x v="1"/>
    <x v="2"/>
  </r>
  <r>
    <n v="10274"/>
    <x v="113"/>
    <s v="9275"/>
    <x v="0"/>
    <s v="Teddy Bear"/>
    <n v="6"/>
    <n v="25"/>
    <n v="150"/>
    <n v="17.5"/>
    <n v="105"/>
    <n v="7.5"/>
    <n v="45"/>
    <x v="24"/>
    <x v="0"/>
    <x v="4"/>
  </r>
  <r>
    <n v="10275"/>
    <x v="306"/>
    <s v="9276"/>
    <x v="0"/>
    <s v="Doll"/>
    <n v="4"/>
    <n v="20"/>
    <n v="80"/>
    <n v="14"/>
    <n v="56"/>
    <n v="6"/>
    <n v="24"/>
    <x v="11"/>
    <x v="2"/>
    <x v="0"/>
  </r>
  <r>
    <n v="10276"/>
    <x v="319"/>
    <s v="9277"/>
    <x v="1"/>
    <s v="T-Shirt"/>
    <n v="9"/>
    <n v="20"/>
    <n v="180"/>
    <n v="14"/>
    <n v="126"/>
    <n v="6"/>
    <n v="54"/>
    <x v="15"/>
    <x v="3"/>
    <x v="3"/>
  </r>
  <r>
    <n v="10277"/>
    <x v="176"/>
    <s v="9278"/>
    <x v="4"/>
    <s v="Laptop"/>
    <n v="6"/>
    <n v="1000"/>
    <n v="6000"/>
    <n v="700"/>
    <n v="4200"/>
    <n v="300"/>
    <n v="1800"/>
    <x v="18"/>
    <x v="2"/>
    <x v="1"/>
  </r>
  <r>
    <n v="10278"/>
    <x v="182"/>
    <s v="9279"/>
    <x v="2"/>
    <s v="Microwave"/>
    <n v="10"/>
    <n v="150"/>
    <n v="1500"/>
    <n v="105"/>
    <n v="1050"/>
    <n v="45"/>
    <n v="450"/>
    <x v="22"/>
    <x v="1"/>
    <x v="0"/>
  </r>
  <r>
    <n v="10279"/>
    <x v="15"/>
    <s v="9280"/>
    <x v="2"/>
    <s v="Refrigerator"/>
    <n v="8"/>
    <n v="600"/>
    <n v="4800"/>
    <n v="420"/>
    <n v="3360"/>
    <n v="180"/>
    <n v="1440"/>
    <x v="14"/>
    <x v="4"/>
    <x v="2"/>
  </r>
  <r>
    <n v="10280"/>
    <x v="293"/>
    <s v="9281"/>
    <x v="4"/>
    <s v="Smartphone"/>
    <n v="6"/>
    <n v="700"/>
    <n v="4200"/>
    <n v="489.99999999999989"/>
    <n v="2939.9999999999991"/>
    <n v="210.00000000000011"/>
    <n v="1260.0000000000007"/>
    <x v="4"/>
    <x v="2"/>
    <x v="0"/>
  </r>
  <r>
    <n v="10281"/>
    <x v="59"/>
    <s v="9282"/>
    <x v="2"/>
    <s v="Refrigerator"/>
    <n v="7"/>
    <n v="600"/>
    <n v="4200"/>
    <n v="420"/>
    <n v="2940"/>
    <n v="180"/>
    <n v="1260"/>
    <x v="20"/>
    <x v="0"/>
    <x v="0"/>
  </r>
  <r>
    <n v="10282"/>
    <x v="314"/>
    <s v="9283"/>
    <x v="4"/>
    <s v="Laptop"/>
    <n v="8"/>
    <n v="1000"/>
    <n v="8000"/>
    <n v="700"/>
    <n v="5600"/>
    <n v="300"/>
    <n v="2400"/>
    <x v="24"/>
    <x v="0"/>
    <x v="3"/>
  </r>
  <r>
    <n v="10283"/>
    <x v="202"/>
    <s v="9284"/>
    <x v="0"/>
    <s v="Lego Set"/>
    <n v="5"/>
    <n v="30"/>
    <n v="150"/>
    <n v="21"/>
    <n v="105"/>
    <n v="9"/>
    <n v="45"/>
    <x v="1"/>
    <x v="1"/>
    <x v="0"/>
  </r>
  <r>
    <n v="10284"/>
    <x v="6"/>
    <s v="9285"/>
    <x v="3"/>
    <s v="Basketball"/>
    <n v="4"/>
    <n v="40"/>
    <n v="160"/>
    <n v="28"/>
    <n v="112"/>
    <n v="12"/>
    <n v="48"/>
    <x v="6"/>
    <x v="3"/>
    <x v="1"/>
  </r>
  <r>
    <n v="10285"/>
    <x v="66"/>
    <s v="9286"/>
    <x v="4"/>
    <s v="Tablet"/>
    <n v="6"/>
    <n v="400"/>
    <n v="2400"/>
    <n v="280"/>
    <n v="1680"/>
    <n v="120"/>
    <n v="720"/>
    <x v="10"/>
    <x v="2"/>
    <x v="2"/>
  </r>
  <r>
    <n v="10286"/>
    <x v="286"/>
    <s v="9287"/>
    <x v="2"/>
    <s v="Microwave"/>
    <n v="7"/>
    <n v="150"/>
    <n v="1050"/>
    <n v="105"/>
    <n v="735"/>
    <n v="45"/>
    <n v="315"/>
    <x v="10"/>
    <x v="2"/>
    <x v="0"/>
  </r>
  <r>
    <n v="10287"/>
    <x v="59"/>
    <s v="9288"/>
    <x v="4"/>
    <s v="Tablet"/>
    <n v="5"/>
    <n v="400"/>
    <n v="2000"/>
    <n v="280"/>
    <n v="1400"/>
    <n v="120"/>
    <n v="600"/>
    <x v="12"/>
    <x v="4"/>
    <x v="0"/>
  </r>
  <r>
    <n v="10288"/>
    <x v="158"/>
    <s v="9289"/>
    <x v="3"/>
    <s v="Tennis Racket"/>
    <n v="4"/>
    <n v="60"/>
    <n v="240"/>
    <n v="42"/>
    <n v="168"/>
    <n v="18"/>
    <n v="72"/>
    <x v="8"/>
    <x v="0"/>
    <x v="1"/>
  </r>
  <r>
    <n v="10289"/>
    <x v="19"/>
    <s v="9290"/>
    <x v="4"/>
    <s v="Smartphone"/>
    <n v="9"/>
    <n v="700"/>
    <n v="6300"/>
    <n v="489.99999999999989"/>
    <n v="4409.9999999999991"/>
    <n v="210.00000000000011"/>
    <n v="1890.0000000000009"/>
    <x v="7"/>
    <x v="4"/>
    <x v="0"/>
  </r>
  <r>
    <n v="10290"/>
    <x v="223"/>
    <s v="9291"/>
    <x v="2"/>
    <s v="Microwave"/>
    <n v="6"/>
    <n v="150"/>
    <n v="900"/>
    <n v="105"/>
    <n v="630"/>
    <n v="45"/>
    <n v="270"/>
    <x v="5"/>
    <x v="0"/>
    <x v="4"/>
  </r>
  <r>
    <n v="10291"/>
    <x v="269"/>
    <s v="9292"/>
    <x v="1"/>
    <s v="T-Shirt"/>
    <n v="8"/>
    <n v="20"/>
    <n v="160"/>
    <n v="14"/>
    <n v="112"/>
    <n v="6"/>
    <n v="48"/>
    <x v="23"/>
    <x v="3"/>
    <x v="4"/>
  </r>
  <r>
    <n v="10292"/>
    <x v="258"/>
    <s v="9293"/>
    <x v="1"/>
    <s v="T-Shirt"/>
    <n v="2"/>
    <n v="20"/>
    <n v="40"/>
    <n v="14"/>
    <n v="28"/>
    <n v="6"/>
    <n v="12"/>
    <x v="1"/>
    <x v="1"/>
    <x v="0"/>
  </r>
  <r>
    <n v="10293"/>
    <x v="46"/>
    <s v="9294"/>
    <x v="1"/>
    <s v="Jeans"/>
    <n v="2"/>
    <n v="50"/>
    <n v="100"/>
    <n v="35"/>
    <n v="70"/>
    <n v="15"/>
    <n v="30"/>
    <x v="23"/>
    <x v="3"/>
    <x v="0"/>
  </r>
  <r>
    <n v="10294"/>
    <x v="48"/>
    <s v="9295"/>
    <x v="2"/>
    <s v="Refrigerator"/>
    <n v="10"/>
    <n v="600"/>
    <n v="6000"/>
    <n v="420"/>
    <n v="4200"/>
    <n v="180"/>
    <n v="1800"/>
    <x v="21"/>
    <x v="1"/>
    <x v="0"/>
  </r>
  <r>
    <n v="10295"/>
    <x v="145"/>
    <s v="9296"/>
    <x v="0"/>
    <s v="Teddy Bear"/>
    <n v="4"/>
    <n v="25"/>
    <n v="100"/>
    <n v="17.5"/>
    <n v="70"/>
    <n v="7.5"/>
    <n v="30"/>
    <x v="1"/>
    <x v="1"/>
    <x v="0"/>
  </r>
  <r>
    <n v="10296"/>
    <x v="34"/>
    <s v="9297"/>
    <x v="4"/>
    <s v="Tablet"/>
    <n v="5"/>
    <n v="400"/>
    <n v="2000"/>
    <n v="280"/>
    <n v="1400"/>
    <n v="120"/>
    <n v="600"/>
    <x v="16"/>
    <x v="4"/>
    <x v="4"/>
  </r>
  <r>
    <n v="10297"/>
    <x v="72"/>
    <s v="9298"/>
    <x v="1"/>
    <s v="T-Shirt"/>
    <n v="3"/>
    <n v="20"/>
    <n v="60"/>
    <n v="14"/>
    <n v="42"/>
    <n v="6"/>
    <n v="18"/>
    <x v="6"/>
    <x v="3"/>
    <x v="4"/>
  </r>
  <r>
    <n v="10298"/>
    <x v="52"/>
    <s v="9299"/>
    <x v="3"/>
    <s v="Soccer Ball"/>
    <n v="4"/>
    <n v="30"/>
    <n v="120"/>
    <n v="21"/>
    <n v="84"/>
    <n v="9"/>
    <n v="36"/>
    <x v="10"/>
    <x v="2"/>
    <x v="4"/>
  </r>
  <r>
    <n v="10299"/>
    <x v="245"/>
    <s v="9300"/>
    <x v="4"/>
    <s v="Tablet"/>
    <n v="3"/>
    <n v="400"/>
    <n v="1200"/>
    <n v="280"/>
    <n v="840"/>
    <n v="120"/>
    <n v="360"/>
    <x v="3"/>
    <x v="3"/>
    <x v="1"/>
  </r>
  <r>
    <n v="10300"/>
    <x v="354"/>
    <s v="9301"/>
    <x v="2"/>
    <s v="Refrigerator"/>
    <n v="8"/>
    <n v="600"/>
    <n v="4800"/>
    <n v="420"/>
    <n v="3360"/>
    <n v="180"/>
    <n v="1440"/>
    <x v="2"/>
    <x v="2"/>
    <x v="4"/>
  </r>
  <r>
    <n v="10301"/>
    <x v="225"/>
    <s v="9302"/>
    <x v="2"/>
    <s v="Microwave"/>
    <n v="8"/>
    <n v="150"/>
    <n v="1200"/>
    <n v="105"/>
    <n v="840"/>
    <n v="45"/>
    <n v="360"/>
    <x v="21"/>
    <x v="1"/>
    <x v="4"/>
  </r>
  <r>
    <n v="10302"/>
    <x v="335"/>
    <s v="9303"/>
    <x v="3"/>
    <s v="Tennis Racket"/>
    <n v="2"/>
    <n v="60"/>
    <n v="120"/>
    <n v="42"/>
    <n v="84"/>
    <n v="18"/>
    <n v="36"/>
    <x v="8"/>
    <x v="0"/>
    <x v="3"/>
  </r>
  <r>
    <n v="10303"/>
    <x v="237"/>
    <s v="9304"/>
    <x v="2"/>
    <s v="Microwave"/>
    <n v="7"/>
    <n v="150"/>
    <n v="1050"/>
    <n v="105"/>
    <n v="735"/>
    <n v="45"/>
    <n v="315"/>
    <x v="11"/>
    <x v="2"/>
    <x v="1"/>
  </r>
  <r>
    <n v="10304"/>
    <x v="306"/>
    <s v="9305"/>
    <x v="0"/>
    <s v="Doll"/>
    <n v="1"/>
    <n v="20"/>
    <n v="20"/>
    <n v="14"/>
    <n v="14"/>
    <n v="6"/>
    <n v="6"/>
    <x v="0"/>
    <x v="0"/>
    <x v="1"/>
  </r>
  <r>
    <n v="10305"/>
    <x v="39"/>
    <s v="9306"/>
    <x v="0"/>
    <s v="Doll"/>
    <n v="7"/>
    <n v="20"/>
    <n v="140"/>
    <n v="14"/>
    <n v="98"/>
    <n v="6"/>
    <n v="42"/>
    <x v="20"/>
    <x v="0"/>
    <x v="2"/>
  </r>
  <r>
    <n v="10306"/>
    <x v="333"/>
    <s v="9307"/>
    <x v="0"/>
    <s v="Teddy Bear"/>
    <n v="5"/>
    <n v="25"/>
    <n v="125"/>
    <n v="17.5"/>
    <n v="87.5"/>
    <n v="7.5"/>
    <n v="37.5"/>
    <x v="9"/>
    <x v="3"/>
    <x v="3"/>
  </r>
  <r>
    <n v="10307"/>
    <x v="27"/>
    <s v="9308"/>
    <x v="2"/>
    <s v="Washing Machine"/>
    <n v="10"/>
    <n v="500"/>
    <n v="5000"/>
    <n v="350"/>
    <n v="3500"/>
    <n v="150"/>
    <n v="1500"/>
    <x v="5"/>
    <x v="0"/>
    <x v="1"/>
  </r>
  <r>
    <n v="10308"/>
    <x v="200"/>
    <s v="9309"/>
    <x v="1"/>
    <s v="T-Shirt"/>
    <n v="1"/>
    <n v="20"/>
    <n v="20"/>
    <n v="14"/>
    <n v="14"/>
    <n v="6"/>
    <n v="6"/>
    <x v="14"/>
    <x v="4"/>
    <x v="0"/>
  </r>
  <r>
    <n v="10309"/>
    <x v="94"/>
    <s v="9310"/>
    <x v="3"/>
    <s v="Tennis Racket"/>
    <n v="10"/>
    <n v="60"/>
    <n v="600"/>
    <n v="42"/>
    <n v="420"/>
    <n v="18"/>
    <n v="180"/>
    <x v="17"/>
    <x v="4"/>
    <x v="1"/>
  </r>
  <r>
    <n v="10310"/>
    <x v="90"/>
    <s v="9311"/>
    <x v="2"/>
    <s v="Washing Machine"/>
    <n v="7"/>
    <n v="500"/>
    <n v="3500"/>
    <n v="350"/>
    <n v="2450"/>
    <n v="150"/>
    <n v="1050"/>
    <x v="1"/>
    <x v="1"/>
    <x v="1"/>
  </r>
  <r>
    <n v="10311"/>
    <x v="340"/>
    <s v="9312"/>
    <x v="1"/>
    <s v="Jeans"/>
    <n v="8"/>
    <n v="50"/>
    <n v="400"/>
    <n v="35"/>
    <n v="280"/>
    <n v="15"/>
    <n v="120"/>
    <x v="14"/>
    <x v="4"/>
    <x v="4"/>
  </r>
  <r>
    <n v="10312"/>
    <x v="266"/>
    <s v="9313"/>
    <x v="0"/>
    <s v="Teddy Bear"/>
    <n v="6"/>
    <n v="25"/>
    <n v="150"/>
    <n v="17.5"/>
    <n v="105"/>
    <n v="7.5"/>
    <n v="45"/>
    <x v="19"/>
    <x v="1"/>
    <x v="0"/>
  </r>
  <r>
    <n v="10313"/>
    <x v="240"/>
    <s v="9314"/>
    <x v="2"/>
    <s v="Microwave"/>
    <n v="10"/>
    <n v="150"/>
    <n v="1500"/>
    <n v="105"/>
    <n v="1050"/>
    <n v="45"/>
    <n v="450"/>
    <x v="8"/>
    <x v="0"/>
    <x v="4"/>
  </r>
  <r>
    <n v="10314"/>
    <x v="83"/>
    <s v="9315"/>
    <x v="1"/>
    <s v="Jacket"/>
    <n v="4"/>
    <n v="80"/>
    <n v="320"/>
    <n v="56"/>
    <n v="224"/>
    <n v="24"/>
    <n v="96"/>
    <x v="18"/>
    <x v="2"/>
    <x v="2"/>
  </r>
  <r>
    <n v="10315"/>
    <x v="127"/>
    <s v="9316"/>
    <x v="0"/>
    <s v="Doll"/>
    <n v="2"/>
    <n v="20"/>
    <n v="40"/>
    <n v="14"/>
    <n v="28"/>
    <n v="6"/>
    <n v="12"/>
    <x v="2"/>
    <x v="2"/>
    <x v="1"/>
  </r>
  <r>
    <n v="10316"/>
    <x v="295"/>
    <s v="9317"/>
    <x v="2"/>
    <s v="Washing Machine"/>
    <n v="2"/>
    <n v="500"/>
    <n v="1000"/>
    <n v="350"/>
    <n v="700"/>
    <n v="150"/>
    <n v="300"/>
    <x v="1"/>
    <x v="1"/>
    <x v="3"/>
  </r>
  <r>
    <n v="10317"/>
    <x v="357"/>
    <s v="9318"/>
    <x v="0"/>
    <s v="Teddy Bear"/>
    <n v="6"/>
    <n v="25"/>
    <n v="150"/>
    <n v="17.5"/>
    <n v="105"/>
    <n v="7.5"/>
    <n v="45"/>
    <x v="1"/>
    <x v="1"/>
    <x v="4"/>
  </r>
  <r>
    <n v="10318"/>
    <x v="72"/>
    <s v="9319"/>
    <x v="2"/>
    <s v="Refrigerator"/>
    <n v="3"/>
    <n v="600"/>
    <n v="1800"/>
    <n v="420"/>
    <n v="1260"/>
    <n v="180"/>
    <n v="540"/>
    <x v="20"/>
    <x v="0"/>
    <x v="4"/>
  </r>
  <r>
    <n v="10319"/>
    <x v="8"/>
    <s v="9320"/>
    <x v="2"/>
    <s v="Microwave"/>
    <n v="2"/>
    <n v="150"/>
    <n v="300"/>
    <n v="105"/>
    <n v="210"/>
    <n v="45"/>
    <n v="90"/>
    <x v="11"/>
    <x v="2"/>
    <x v="0"/>
  </r>
  <r>
    <n v="10320"/>
    <x v="31"/>
    <s v="9321"/>
    <x v="0"/>
    <s v="Doll"/>
    <n v="1"/>
    <n v="20"/>
    <n v="20"/>
    <n v="14"/>
    <n v="14"/>
    <n v="6"/>
    <n v="6"/>
    <x v="13"/>
    <x v="1"/>
    <x v="2"/>
  </r>
  <r>
    <n v="10321"/>
    <x v="93"/>
    <s v="9322"/>
    <x v="0"/>
    <s v="Lego Set"/>
    <n v="1"/>
    <n v="30"/>
    <n v="30"/>
    <n v="21"/>
    <n v="21"/>
    <n v="9"/>
    <n v="9"/>
    <x v="16"/>
    <x v="4"/>
    <x v="4"/>
  </r>
  <r>
    <n v="10322"/>
    <x v="49"/>
    <s v="9323"/>
    <x v="1"/>
    <s v="Jeans"/>
    <n v="9"/>
    <n v="50"/>
    <n v="450"/>
    <n v="35"/>
    <n v="315"/>
    <n v="15"/>
    <n v="135"/>
    <x v="10"/>
    <x v="2"/>
    <x v="4"/>
  </r>
  <r>
    <n v="10323"/>
    <x v="330"/>
    <s v="9324"/>
    <x v="1"/>
    <s v="Jacket"/>
    <n v="2"/>
    <n v="80"/>
    <n v="160"/>
    <n v="56"/>
    <n v="112"/>
    <n v="24"/>
    <n v="48"/>
    <x v="17"/>
    <x v="4"/>
    <x v="3"/>
  </r>
  <r>
    <n v="10324"/>
    <x v="60"/>
    <s v="9325"/>
    <x v="4"/>
    <s v="Tablet"/>
    <n v="9"/>
    <n v="400"/>
    <n v="3600"/>
    <n v="280"/>
    <n v="2520"/>
    <n v="120"/>
    <n v="1080"/>
    <x v="6"/>
    <x v="3"/>
    <x v="3"/>
  </r>
  <r>
    <n v="10325"/>
    <x v="81"/>
    <s v="9326"/>
    <x v="4"/>
    <s v="Laptop"/>
    <n v="5"/>
    <n v="1000"/>
    <n v="5000"/>
    <n v="700"/>
    <n v="3500"/>
    <n v="300"/>
    <n v="1500"/>
    <x v="0"/>
    <x v="0"/>
    <x v="4"/>
  </r>
  <r>
    <n v="10326"/>
    <x v="224"/>
    <s v="9327"/>
    <x v="2"/>
    <s v="Refrigerator"/>
    <n v="7"/>
    <n v="600"/>
    <n v="4200"/>
    <n v="420"/>
    <n v="2940"/>
    <n v="180"/>
    <n v="1260"/>
    <x v="10"/>
    <x v="2"/>
    <x v="1"/>
  </r>
  <r>
    <n v="10327"/>
    <x v="155"/>
    <s v="9328"/>
    <x v="4"/>
    <s v="Laptop"/>
    <n v="4"/>
    <n v="1000"/>
    <n v="4000"/>
    <n v="700"/>
    <n v="2800"/>
    <n v="300"/>
    <n v="1200"/>
    <x v="2"/>
    <x v="2"/>
    <x v="2"/>
  </r>
  <r>
    <n v="10328"/>
    <x v="8"/>
    <s v="9329"/>
    <x v="3"/>
    <s v="Tennis Racket"/>
    <n v="2"/>
    <n v="60"/>
    <n v="120"/>
    <n v="42"/>
    <n v="84"/>
    <n v="18"/>
    <n v="36"/>
    <x v="22"/>
    <x v="1"/>
    <x v="0"/>
  </r>
  <r>
    <n v="10329"/>
    <x v="114"/>
    <s v="9330"/>
    <x v="4"/>
    <s v="Tablet"/>
    <n v="1"/>
    <n v="400"/>
    <n v="400"/>
    <n v="280"/>
    <n v="280"/>
    <n v="120"/>
    <n v="120"/>
    <x v="5"/>
    <x v="0"/>
    <x v="3"/>
  </r>
  <r>
    <n v="10330"/>
    <x v="145"/>
    <s v="9331"/>
    <x v="3"/>
    <s v="Basketball"/>
    <n v="5"/>
    <n v="40"/>
    <n v="200"/>
    <n v="28"/>
    <n v="140"/>
    <n v="12"/>
    <n v="60"/>
    <x v="22"/>
    <x v="1"/>
    <x v="3"/>
  </r>
  <r>
    <n v="10331"/>
    <x v="218"/>
    <s v="9332"/>
    <x v="2"/>
    <s v="Microwave"/>
    <n v="8"/>
    <n v="150"/>
    <n v="1200"/>
    <n v="105"/>
    <n v="840"/>
    <n v="45"/>
    <n v="360"/>
    <x v="1"/>
    <x v="1"/>
    <x v="3"/>
  </r>
  <r>
    <n v="10332"/>
    <x v="4"/>
    <s v="9333"/>
    <x v="1"/>
    <s v="T-Shirt"/>
    <n v="8"/>
    <n v="20"/>
    <n v="160"/>
    <n v="14"/>
    <n v="112"/>
    <n v="6"/>
    <n v="48"/>
    <x v="10"/>
    <x v="2"/>
    <x v="2"/>
  </r>
  <r>
    <n v="10333"/>
    <x v="350"/>
    <s v="9334"/>
    <x v="0"/>
    <s v="Teddy Bear"/>
    <n v="4"/>
    <n v="25"/>
    <n v="100"/>
    <n v="17.5"/>
    <n v="70"/>
    <n v="7.5"/>
    <n v="30"/>
    <x v="8"/>
    <x v="0"/>
    <x v="2"/>
  </r>
  <r>
    <n v="10334"/>
    <x v="218"/>
    <s v="9335"/>
    <x v="2"/>
    <s v="Refrigerator"/>
    <n v="5"/>
    <n v="600"/>
    <n v="3000"/>
    <n v="420"/>
    <n v="2100"/>
    <n v="180"/>
    <n v="900"/>
    <x v="19"/>
    <x v="1"/>
    <x v="2"/>
  </r>
  <r>
    <n v="10335"/>
    <x v="104"/>
    <s v="9336"/>
    <x v="0"/>
    <s v="Teddy Bear"/>
    <n v="4"/>
    <n v="25"/>
    <n v="100"/>
    <n v="17.5"/>
    <n v="70"/>
    <n v="7.5"/>
    <n v="30"/>
    <x v="21"/>
    <x v="1"/>
    <x v="4"/>
  </r>
  <r>
    <n v="10336"/>
    <x v="74"/>
    <s v="9337"/>
    <x v="1"/>
    <s v="Jacket"/>
    <n v="4"/>
    <n v="80"/>
    <n v="320"/>
    <n v="56"/>
    <n v="224"/>
    <n v="24"/>
    <n v="96"/>
    <x v="20"/>
    <x v="0"/>
    <x v="1"/>
  </r>
  <r>
    <n v="10337"/>
    <x v="55"/>
    <s v="9338"/>
    <x v="0"/>
    <s v="Teddy Bear"/>
    <n v="9"/>
    <n v="25"/>
    <n v="225"/>
    <n v="17.5"/>
    <n v="157.5"/>
    <n v="7.5"/>
    <n v="67.5"/>
    <x v="3"/>
    <x v="3"/>
    <x v="3"/>
  </r>
  <r>
    <n v="10338"/>
    <x v="231"/>
    <s v="9339"/>
    <x v="0"/>
    <s v="Teddy Bear"/>
    <n v="3"/>
    <n v="25"/>
    <n v="75"/>
    <n v="17.5"/>
    <n v="52.5"/>
    <n v="7.5"/>
    <n v="22.5"/>
    <x v="23"/>
    <x v="3"/>
    <x v="2"/>
  </r>
  <r>
    <n v="10339"/>
    <x v="51"/>
    <s v="9340"/>
    <x v="2"/>
    <s v="Microwave"/>
    <n v="3"/>
    <n v="150"/>
    <n v="450"/>
    <n v="105"/>
    <n v="315"/>
    <n v="45"/>
    <n v="135"/>
    <x v="15"/>
    <x v="3"/>
    <x v="1"/>
  </r>
  <r>
    <n v="10340"/>
    <x v="5"/>
    <s v="9341"/>
    <x v="3"/>
    <s v="Tennis Racket"/>
    <n v="10"/>
    <n v="60"/>
    <n v="600"/>
    <n v="42"/>
    <n v="420"/>
    <n v="18"/>
    <n v="180"/>
    <x v="18"/>
    <x v="2"/>
    <x v="3"/>
  </r>
  <r>
    <n v="10341"/>
    <x v="177"/>
    <s v="9342"/>
    <x v="4"/>
    <s v="Smartphone"/>
    <n v="6"/>
    <n v="700"/>
    <n v="4200"/>
    <n v="489.99999999999989"/>
    <n v="2939.9999999999991"/>
    <n v="210.00000000000011"/>
    <n v="1260.0000000000007"/>
    <x v="19"/>
    <x v="1"/>
    <x v="4"/>
  </r>
  <r>
    <n v="10342"/>
    <x v="318"/>
    <s v="9343"/>
    <x v="3"/>
    <s v="Basketball"/>
    <n v="10"/>
    <n v="40"/>
    <n v="400"/>
    <n v="28"/>
    <n v="280"/>
    <n v="12"/>
    <n v="120"/>
    <x v="1"/>
    <x v="1"/>
    <x v="3"/>
  </r>
  <r>
    <n v="10343"/>
    <x v="42"/>
    <s v="9344"/>
    <x v="0"/>
    <s v="Lego Set"/>
    <n v="6"/>
    <n v="30"/>
    <n v="180"/>
    <n v="21"/>
    <n v="126"/>
    <n v="9"/>
    <n v="54"/>
    <x v="2"/>
    <x v="2"/>
    <x v="3"/>
  </r>
  <r>
    <n v="10344"/>
    <x v="58"/>
    <s v="9345"/>
    <x v="0"/>
    <s v="Doll"/>
    <n v="10"/>
    <n v="20"/>
    <n v="200"/>
    <n v="14"/>
    <n v="140"/>
    <n v="6"/>
    <n v="60"/>
    <x v="13"/>
    <x v="1"/>
    <x v="2"/>
  </r>
  <r>
    <n v="10345"/>
    <x v="326"/>
    <s v="9346"/>
    <x v="0"/>
    <s v="Lego Set"/>
    <n v="7"/>
    <n v="30"/>
    <n v="210"/>
    <n v="21"/>
    <n v="147"/>
    <n v="9"/>
    <n v="63"/>
    <x v="19"/>
    <x v="1"/>
    <x v="0"/>
  </r>
  <r>
    <n v="10346"/>
    <x v="3"/>
    <s v="9347"/>
    <x v="1"/>
    <s v="T-Shirt"/>
    <n v="8"/>
    <n v="20"/>
    <n v="160"/>
    <n v="14"/>
    <n v="112"/>
    <n v="6"/>
    <n v="48"/>
    <x v="15"/>
    <x v="3"/>
    <x v="2"/>
  </r>
  <r>
    <n v="10347"/>
    <x v="39"/>
    <s v="9348"/>
    <x v="4"/>
    <s v="Smartphone"/>
    <n v="8"/>
    <n v="700"/>
    <n v="5600"/>
    <n v="489.99999999999989"/>
    <n v="3919.9999999999991"/>
    <n v="210.00000000000011"/>
    <n v="1680.0000000000009"/>
    <x v="24"/>
    <x v="0"/>
    <x v="4"/>
  </r>
  <r>
    <n v="10348"/>
    <x v="136"/>
    <s v="9349"/>
    <x v="0"/>
    <s v="Teddy Bear"/>
    <n v="5"/>
    <n v="25"/>
    <n v="125"/>
    <n v="17.5"/>
    <n v="87.5"/>
    <n v="7.5"/>
    <n v="37.5"/>
    <x v="8"/>
    <x v="0"/>
    <x v="0"/>
  </r>
  <r>
    <n v="10349"/>
    <x v="81"/>
    <s v="9350"/>
    <x v="4"/>
    <s v="Smartphone"/>
    <n v="1"/>
    <n v="700"/>
    <n v="700"/>
    <n v="489.99999999999989"/>
    <n v="489.99999999999989"/>
    <n v="210.00000000000011"/>
    <n v="210.00000000000011"/>
    <x v="24"/>
    <x v="0"/>
    <x v="2"/>
  </r>
  <r>
    <n v="10350"/>
    <x v="356"/>
    <s v="9351"/>
    <x v="4"/>
    <s v="Smartphone"/>
    <n v="6"/>
    <n v="700"/>
    <n v="4200"/>
    <n v="489.99999999999989"/>
    <n v="2939.9999999999991"/>
    <n v="210.00000000000011"/>
    <n v="1260.0000000000007"/>
    <x v="3"/>
    <x v="3"/>
    <x v="0"/>
  </r>
  <r>
    <n v="10351"/>
    <x v="124"/>
    <s v="9352"/>
    <x v="3"/>
    <s v="Soccer Ball"/>
    <n v="10"/>
    <n v="30"/>
    <n v="300"/>
    <n v="21"/>
    <n v="210"/>
    <n v="9"/>
    <n v="90"/>
    <x v="18"/>
    <x v="2"/>
    <x v="0"/>
  </r>
  <r>
    <n v="10352"/>
    <x v="153"/>
    <s v="9353"/>
    <x v="3"/>
    <s v="Tennis Racket"/>
    <n v="8"/>
    <n v="60"/>
    <n v="480"/>
    <n v="42"/>
    <n v="336"/>
    <n v="18"/>
    <n v="144"/>
    <x v="4"/>
    <x v="2"/>
    <x v="2"/>
  </r>
  <r>
    <n v="10353"/>
    <x v="180"/>
    <s v="9354"/>
    <x v="4"/>
    <s v="Laptop"/>
    <n v="3"/>
    <n v="1000"/>
    <n v="3000"/>
    <n v="700"/>
    <n v="2100"/>
    <n v="300"/>
    <n v="900"/>
    <x v="16"/>
    <x v="4"/>
    <x v="3"/>
  </r>
  <r>
    <n v="10354"/>
    <x v="178"/>
    <s v="9355"/>
    <x v="1"/>
    <s v="Jacket"/>
    <n v="5"/>
    <n v="80"/>
    <n v="400"/>
    <n v="56"/>
    <n v="280"/>
    <n v="24"/>
    <n v="120"/>
    <x v="3"/>
    <x v="3"/>
    <x v="1"/>
  </r>
  <r>
    <n v="10355"/>
    <x v="7"/>
    <s v="9356"/>
    <x v="2"/>
    <s v="Refrigerator"/>
    <n v="4"/>
    <n v="600"/>
    <n v="2400"/>
    <n v="420"/>
    <n v="1680"/>
    <n v="180"/>
    <n v="720"/>
    <x v="18"/>
    <x v="2"/>
    <x v="2"/>
  </r>
  <r>
    <n v="10356"/>
    <x v="201"/>
    <s v="9357"/>
    <x v="0"/>
    <s v="Teddy Bear"/>
    <n v="7"/>
    <n v="25"/>
    <n v="175"/>
    <n v="17.5"/>
    <n v="122.5"/>
    <n v="7.5"/>
    <n v="52.5"/>
    <x v="16"/>
    <x v="4"/>
    <x v="2"/>
  </r>
  <r>
    <n v="10357"/>
    <x v="153"/>
    <s v="9358"/>
    <x v="0"/>
    <s v="Teddy Bear"/>
    <n v="5"/>
    <n v="25"/>
    <n v="125"/>
    <n v="17.5"/>
    <n v="87.5"/>
    <n v="7.5"/>
    <n v="37.5"/>
    <x v="22"/>
    <x v="1"/>
    <x v="2"/>
  </r>
  <r>
    <n v="10358"/>
    <x v="3"/>
    <s v="9359"/>
    <x v="1"/>
    <s v="Jacket"/>
    <n v="9"/>
    <n v="80"/>
    <n v="720"/>
    <n v="56"/>
    <n v="504"/>
    <n v="24"/>
    <n v="216"/>
    <x v="3"/>
    <x v="3"/>
    <x v="1"/>
  </r>
  <r>
    <n v="10359"/>
    <x v="361"/>
    <s v="9360"/>
    <x v="3"/>
    <s v="Tennis Racket"/>
    <n v="2"/>
    <n v="60"/>
    <n v="120"/>
    <n v="42"/>
    <n v="84"/>
    <n v="18"/>
    <n v="36"/>
    <x v="13"/>
    <x v="1"/>
    <x v="3"/>
  </r>
  <r>
    <n v="10360"/>
    <x v="273"/>
    <s v="9361"/>
    <x v="3"/>
    <s v="Soccer Ball"/>
    <n v="2"/>
    <n v="30"/>
    <n v="60"/>
    <n v="21"/>
    <n v="42"/>
    <n v="9"/>
    <n v="18"/>
    <x v="2"/>
    <x v="2"/>
    <x v="2"/>
  </r>
  <r>
    <n v="10361"/>
    <x v="56"/>
    <s v="9362"/>
    <x v="1"/>
    <s v="Jeans"/>
    <n v="7"/>
    <n v="50"/>
    <n v="350"/>
    <n v="35"/>
    <n v="245"/>
    <n v="15"/>
    <n v="105"/>
    <x v="11"/>
    <x v="2"/>
    <x v="0"/>
  </r>
  <r>
    <n v="10362"/>
    <x v="344"/>
    <s v="9363"/>
    <x v="4"/>
    <s v="Smartphone"/>
    <n v="5"/>
    <n v="700"/>
    <n v="3500"/>
    <n v="489.99999999999989"/>
    <n v="2449.9999999999995"/>
    <n v="210.00000000000011"/>
    <n v="1050.0000000000005"/>
    <x v="20"/>
    <x v="0"/>
    <x v="3"/>
  </r>
  <r>
    <n v="10363"/>
    <x v="223"/>
    <s v="9364"/>
    <x v="0"/>
    <s v="Lego Set"/>
    <n v="10"/>
    <n v="30"/>
    <n v="300"/>
    <n v="21"/>
    <n v="210"/>
    <n v="9"/>
    <n v="90"/>
    <x v="12"/>
    <x v="4"/>
    <x v="2"/>
  </r>
  <r>
    <n v="10364"/>
    <x v="185"/>
    <s v="9365"/>
    <x v="3"/>
    <s v="Tennis Racket"/>
    <n v="8"/>
    <n v="60"/>
    <n v="480"/>
    <n v="42"/>
    <n v="336"/>
    <n v="18"/>
    <n v="144"/>
    <x v="20"/>
    <x v="0"/>
    <x v="0"/>
  </r>
  <r>
    <n v="10365"/>
    <x v="83"/>
    <s v="9366"/>
    <x v="3"/>
    <s v="Tennis Racket"/>
    <n v="2"/>
    <n v="60"/>
    <n v="120"/>
    <n v="42"/>
    <n v="84"/>
    <n v="18"/>
    <n v="36"/>
    <x v="13"/>
    <x v="1"/>
    <x v="2"/>
  </r>
  <r>
    <n v="10366"/>
    <x v="100"/>
    <s v="9367"/>
    <x v="0"/>
    <s v="Lego Set"/>
    <n v="1"/>
    <n v="30"/>
    <n v="30"/>
    <n v="21"/>
    <n v="21"/>
    <n v="9"/>
    <n v="9"/>
    <x v="3"/>
    <x v="3"/>
    <x v="0"/>
  </r>
  <r>
    <n v="10367"/>
    <x v="294"/>
    <s v="9368"/>
    <x v="3"/>
    <s v="Tennis Racket"/>
    <n v="1"/>
    <n v="60"/>
    <n v="60"/>
    <n v="42"/>
    <n v="42"/>
    <n v="18"/>
    <n v="18"/>
    <x v="18"/>
    <x v="2"/>
    <x v="3"/>
  </r>
  <r>
    <n v="10368"/>
    <x v="223"/>
    <s v="9369"/>
    <x v="4"/>
    <s v="Laptop"/>
    <n v="2"/>
    <n v="1000"/>
    <n v="2000"/>
    <n v="700"/>
    <n v="1400"/>
    <n v="300"/>
    <n v="600"/>
    <x v="17"/>
    <x v="4"/>
    <x v="0"/>
  </r>
  <r>
    <n v="10369"/>
    <x v="317"/>
    <s v="9370"/>
    <x v="0"/>
    <s v="Lego Set"/>
    <n v="7"/>
    <n v="30"/>
    <n v="210"/>
    <n v="21"/>
    <n v="147"/>
    <n v="9"/>
    <n v="63"/>
    <x v="14"/>
    <x v="4"/>
    <x v="0"/>
  </r>
  <r>
    <n v="10370"/>
    <x v="5"/>
    <s v="9371"/>
    <x v="3"/>
    <s v="Basketball"/>
    <n v="8"/>
    <n v="40"/>
    <n v="320"/>
    <n v="28"/>
    <n v="224"/>
    <n v="12"/>
    <n v="96"/>
    <x v="4"/>
    <x v="2"/>
    <x v="4"/>
  </r>
  <r>
    <n v="10371"/>
    <x v="95"/>
    <s v="9372"/>
    <x v="4"/>
    <s v="Tablet"/>
    <n v="10"/>
    <n v="400"/>
    <n v="4000"/>
    <n v="280"/>
    <n v="2800"/>
    <n v="120"/>
    <n v="1200"/>
    <x v="2"/>
    <x v="2"/>
    <x v="2"/>
  </r>
  <r>
    <n v="10372"/>
    <x v="69"/>
    <s v="9373"/>
    <x v="4"/>
    <s v="Tablet"/>
    <n v="1"/>
    <n v="400"/>
    <n v="400"/>
    <n v="280"/>
    <n v="280"/>
    <n v="120"/>
    <n v="120"/>
    <x v="17"/>
    <x v="4"/>
    <x v="1"/>
  </r>
  <r>
    <n v="10373"/>
    <x v="324"/>
    <s v="9374"/>
    <x v="1"/>
    <s v="Jeans"/>
    <n v="1"/>
    <n v="50"/>
    <n v="50"/>
    <n v="35"/>
    <n v="35"/>
    <n v="15"/>
    <n v="15"/>
    <x v="22"/>
    <x v="1"/>
    <x v="2"/>
  </r>
  <r>
    <n v="10374"/>
    <x v="280"/>
    <s v="9375"/>
    <x v="4"/>
    <s v="Laptop"/>
    <n v="7"/>
    <n v="1000"/>
    <n v="7000"/>
    <n v="700"/>
    <n v="4900"/>
    <n v="300"/>
    <n v="2100"/>
    <x v="9"/>
    <x v="3"/>
    <x v="4"/>
  </r>
  <r>
    <n v="10375"/>
    <x v="338"/>
    <s v="9376"/>
    <x v="2"/>
    <s v="Washing Machine"/>
    <n v="6"/>
    <n v="500"/>
    <n v="3000"/>
    <n v="350"/>
    <n v="2100"/>
    <n v="150"/>
    <n v="900"/>
    <x v="19"/>
    <x v="1"/>
    <x v="3"/>
  </r>
  <r>
    <n v="10376"/>
    <x v="154"/>
    <s v="9377"/>
    <x v="4"/>
    <s v="Laptop"/>
    <n v="4"/>
    <n v="1000"/>
    <n v="4000"/>
    <n v="700"/>
    <n v="2800"/>
    <n v="300"/>
    <n v="1200"/>
    <x v="2"/>
    <x v="2"/>
    <x v="2"/>
  </r>
  <r>
    <n v="10377"/>
    <x v="246"/>
    <s v="9378"/>
    <x v="4"/>
    <s v="Tablet"/>
    <n v="5"/>
    <n v="400"/>
    <n v="2000"/>
    <n v="280"/>
    <n v="1400"/>
    <n v="120"/>
    <n v="600"/>
    <x v="24"/>
    <x v="0"/>
    <x v="1"/>
  </r>
  <r>
    <n v="10378"/>
    <x v="39"/>
    <s v="9379"/>
    <x v="3"/>
    <s v="Tennis Racket"/>
    <n v="8"/>
    <n v="60"/>
    <n v="480"/>
    <n v="42"/>
    <n v="336"/>
    <n v="18"/>
    <n v="144"/>
    <x v="3"/>
    <x v="3"/>
    <x v="1"/>
  </r>
  <r>
    <n v="10379"/>
    <x v="0"/>
    <s v="9380"/>
    <x v="1"/>
    <s v="Jacket"/>
    <n v="6"/>
    <n v="80"/>
    <n v="480"/>
    <n v="56"/>
    <n v="336"/>
    <n v="24"/>
    <n v="144"/>
    <x v="18"/>
    <x v="2"/>
    <x v="2"/>
  </r>
  <r>
    <n v="10380"/>
    <x v="175"/>
    <s v="9381"/>
    <x v="0"/>
    <s v="Lego Set"/>
    <n v="6"/>
    <n v="30"/>
    <n v="180"/>
    <n v="21"/>
    <n v="126"/>
    <n v="9"/>
    <n v="54"/>
    <x v="18"/>
    <x v="2"/>
    <x v="1"/>
  </r>
  <r>
    <n v="10381"/>
    <x v="17"/>
    <s v="9382"/>
    <x v="4"/>
    <s v="Laptop"/>
    <n v="6"/>
    <n v="1000"/>
    <n v="6000"/>
    <n v="700"/>
    <n v="4200"/>
    <n v="300"/>
    <n v="1800"/>
    <x v="19"/>
    <x v="1"/>
    <x v="1"/>
  </r>
  <r>
    <n v="10382"/>
    <x v="7"/>
    <s v="9383"/>
    <x v="1"/>
    <s v="Jacket"/>
    <n v="4"/>
    <n v="80"/>
    <n v="320"/>
    <n v="56"/>
    <n v="224"/>
    <n v="24"/>
    <n v="96"/>
    <x v="24"/>
    <x v="0"/>
    <x v="3"/>
  </r>
  <r>
    <n v="10383"/>
    <x v="224"/>
    <s v="9384"/>
    <x v="3"/>
    <s v="Basketball"/>
    <n v="10"/>
    <n v="40"/>
    <n v="400"/>
    <n v="28"/>
    <n v="280"/>
    <n v="12"/>
    <n v="120"/>
    <x v="14"/>
    <x v="4"/>
    <x v="0"/>
  </r>
  <r>
    <n v="10384"/>
    <x v="316"/>
    <s v="9385"/>
    <x v="3"/>
    <s v="Basketball"/>
    <n v="5"/>
    <n v="40"/>
    <n v="200"/>
    <n v="28"/>
    <n v="140"/>
    <n v="12"/>
    <n v="60"/>
    <x v="2"/>
    <x v="2"/>
    <x v="3"/>
  </r>
  <r>
    <n v="10385"/>
    <x v="139"/>
    <s v="9386"/>
    <x v="1"/>
    <s v="Jeans"/>
    <n v="5"/>
    <n v="50"/>
    <n v="250"/>
    <n v="35"/>
    <n v="175"/>
    <n v="15"/>
    <n v="75"/>
    <x v="1"/>
    <x v="1"/>
    <x v="0"/>
  </r>
  <r>
    <n v="10386"/>
    <x v="61"/>
    <s v="9387"/>
    <x v="2"/>
    <s v="Refrigerator"/>
    <n v="2"/>
    <n v="600"/>
    <n v="1200"/>
    <n v="420"/>
    <n v="840"/>
    <n v="180"/>
    <n v="360"/>
    <x v="10"/>
    <x v="2"/>
    <x v="3"/>
  </r>
  <r>
    <n v="10387"/>
    <x v="21"/>
    <s v="9388"/>
    <x v="1"/>
    <s v="Jeans"/>
    <n v="7"/>
    <n v="50"/>
    <n v="350"/>
    <n v="35"/>
    <n v="245"/>
    <n v="15"/>
    <n v="105"/>
    <x v="19"/>
    <x v="1"/>
    <x v="2"/>
  </r>
  <r>
    <n v="10388"/>
    <x v="180"/>
    <s v="9389"/>
    <x v="4"/>
    <s v="Tablet"/>
    <n v="1"/>
    <n v="400"/>
    <n v="400"/>
    <n v="280"/>
    <n v="280"/>
    <n v="120"/>
    <n v="120"/>
    <x v="1"/>
    <x v="1"/>
    <x v="1"/>
  </r>
  <r>
    <n v="10389"/>
    <x v="170"/>
    <s v="9390"/>
    <x v="2"/>
    <s v="Refrigerator"/>
    <n v="5"/>
    <n v="600"/>
    <n v="3000"/>
    <n v="420"/>
    <n v="2100"/>
    <n v="180"/>
    <n v="900"/>
    <x v="9"/>
    <x v="3"/>
    <x v="3"/>
  </r>
  <r>
    <n v="10390"/>
    <x v="221"/>
    <s v="9391"/>
    <x v="2"/>
    <s v="Microwave"/>
    <n v="6"/>
    <n v="150"/>
    <n v="900"/>
    <n v="105"/>
    <n v="630"/>
    <n v="45"/>
    <n v="270"/>
    <x v="13"/>
    <x v="1"/>
    <x v="1"/>
  </r>
  <r>
    <n v="10391"/>
    <x v="129"/>
    <s v="9392"/>
    <x v="3"/>
    <s v="Basketball"/>
    <n v="2"/>
    <n v="40"/>
    <n v="80"/>
    <n v="28"/>
    <n v="56"/>
    <n v="12"/>
    <n v="24"/>
    <x v="19"/>
    <x v="1"/>
    <x v="0"/>
  </r>
  <r>
    <n v="10392"/>
    <x v="121"/>
    <s v="9393"/>
    <x v="0"/>
    <s v="Lego Set"/>
    <n v="6"/>
    <n v="30"/>
    <n v="180"/>
    <n v="21"/>
    <n v="126"/>
    <n v="9"/>
    <n v="54"/>
    <x v="16"/>
    <x v="4"/>
    <x v="2"/>
  </r>
  <r>
    <n v="10393"/>
    <x v="292"/>
    <s v="9394"/>
    <x v="2"/>
    <s v="Microwave"/>
    <n v="5"/>
    <n v="150"/>
    <n v="750"/>
    <n v="105"/>
    <n v="525"/>
    <n v="45"/>
    <n v="225"/>
    <x v="18"/>
    <x v="2"/>
    <x v="4"/>
  </r>
  <r>
    <n v="10394"/>
    <x v="310"/>
    <s v="9395"/>
    <x v="2"/>
    <s v="Refrigerator"/>
    <n v="3"/>
    <n v="600"/>
    <n v="1800"/>
    <n v="420"/>
    <n v="1260"/>
    <n v="180"/>
    <n v="540"/>
    <x v="15"/>
    <x v="3"/>
    <x v="3"/>
  </r>
  <r>
    <n v="10395"/>
    <x v="53"/>
    <s v="9396"/>
    <x v="2"/>
    <s v="Refrigerator"/>
    <n v="8"/>
    <n v="600"/>
    <n v="4800"/>
    <n v="420"/>
    <n v="3360"/>
    <n v="180"/>
    <n v="1440"/>
    <x v="8"/>
    <x v="0"/>
    <x v="2"/>
  </r>
  <r>
    <n v="10396"/>
    <x v="302"/>
    <s v="9397"/>
    <x v="1"/>
    <s v="Jacket"/>
    <n v="7"/>
    <n v="80"/>
    <n v="560"/>
    <n v="56"/>
    <n v="392"/>
    <n v="24"/>
    <n v="168"/>
    <x v="20"/>
    <x v="0"/>
    <x v="3"/>
  </r>
  <r>
    <n v="10397"/>
    <x v="102"/>
    <s v="9398"/>
    <x v="4"/>
    <s v="Tablet"/>
    <n v="7"/>
    <n v="400"/>
    <n v="2800"/>
    <n v="280"/>
    <n v="1960"/>
    <n v="120"/>
    <n v="840"/>
    <x v="16"/>
    <x v="4"/>
    <x v="0"/>
  </r>
  <r>
    <n v="10398"/>
    <x v="226"/>
    <s v="9399"/>
    <x v="0"/>
    <s v="Teddy Bear"/>
    <n v="9"/>
    <n v="25"/>
    <n v="225"/>
    <n v="17.5"/>
    <n v="157.5"/>
    <n v="7.5"/>
    <n v="67.5"/>
    <x v="1"/>
    <x v="1"/>
    <x v="3"/>
  </r>
  <r>
    <n v="10399"/>
    <x v="101"/>
    <s v="9400"/>
    <x v="4"/>
    <s v="Laptop"/>
    <n v="9"/>
    <n v="1000"/>
    <n v="9000"/>
    <n v="700"/>
    <n v="6300"/>
    <n v="300"/>
    <n v="2700"/>
    <x v="7"/>
    <x v="4"/>
    <x v="2"/>
  </r>
  <r>
    <n v="10400"/>
    <x v="248"/>
    <s v="9401"/>
    <x v="2"/>
    <s v="Washing Machine"/>
    <n v="6"/>
    <n v="500"/>
    <n v="3000"/>
    <n v="350"/>
    <n v="2100"/>
    <n v="150"/>
    <n v="900"/>
    <x v="21"/>
    <x v="1"/>
    <x v="0"/>
  </r>
  <r>
    <n v="10401"/>
    <x v="297"/>
    <s v="9402"/>
    <x v="3"/>
    <s v="Tennis Racket"/>
    <n v="5"/>
    <n v="60"/>
    <n v="300"/>
    <n v="42"/>
    <n v="210"/>
    <n v="18"/>
    <n v="90"/>
    <x v="5"/>
    <x v="0"/>
    <x v="4"/>
  </r>
  <r>
    <n v="10402"/>
    <x v="124"/>
    <s v="9403"/>
    <x v="3"/>
    <s v="Basketball"/>
    <n v="6"/>
    <n v="40"/>
    <n v="240"/>
    <n v="28"/>
    <n v="168"/>
    <n v="12"/>
    <n v="72"/>
    <x v="23"/>
    <x v="3"/>
    <x v="3"/>
  </r>
  <r>
    <n v="10403"/>
    <x v="55"/>
    <s v="9404"/>
    <x v="2"/>
    <s v="Washing Machine"/>
    <n v="4"/>
    <n v="500"/>
    <n v="2000"/>
    <n v="350"/>
    <n v="1400"/>
    <n v="150"/>
    <n v="600"/>
    <x v="2"/>
    <x v="2"/>
    <x v="4"/>
  </r>
  <r>
    <n v="10404"/>
    <x v="254"/>
    <s v="9405"/>
    <x v="0"/>
    <s v="Lego Set"/>
    <n v="8"/>
    <n v="30"/>
    <n v="240"/>
    <n v="21"/>
    <n v="168"/>
    <n v="9"/>
    <n v="72"/>
    <x v="2"/>
    <x v="2"/>
    <x v="4"/>
  </r>
  <r>
    <n v="10405"/>
    <x v="82"/>
    <s v="9406"/>
    <x v="2"/>
    <s v="Washing Machine"/>
    <n v="5"/>
    <n v="500"/>
    <n v="2500"/>
    <n v="350"/>
    <n v="1750"/>
    <n v="150"/>
    <n v="750"/>
    <x v="14"/>
    <x v="4"/>
    <x v="4"/>
  </r>
  <r>
    <n v="10406"/>
    <x v="57"/>
    <s v="9407"/>
    <x v="4"/>
    <s v="Smartphone"/>
    <n v="4"/>
    <n v="700"/>
    <n v="2800"/>
    <n v="489.99999999999989"/>
    <n v="1959.9999999999995"/>
    <n v="210.00000000000011"/>
    <n v="840.00000000000045"/>
    <x v="9"/>
    <x v="3"/>
    <x v="3"/>
  </r>
  <r>
    <n v="10407"/>
    <x v="192"/>
    <s v="9408"/>
    <x v="3"/>
    <s v="Soccer Ball"/>
    <n v="10"/>
    <n v="30"/>
    <n v="300"/>
    <n v="21"/>
    <n v="210"/>
    <n v="9"/>
    <n v="90"/>
    <x v="19"/>
    <x v="1"/>
    <x v="0"/>
  </r>
  <r>
    <n v="10408"/>
    <x v="171"/>
    <s v="9409"/>
    <x v="2"/>
    <s v="Refrigerator"/>
    <n v="1"/>
    <n v="600"/>
    <n v="600"/>
    <n v="420"/>
    <n v="420"/>
    <n v="180"/>
    <n v="180"/>
    <x v="24"/>
    <x v="0"/>
    <x v="3"/>
  </r>
  <r>
    <n v="10409"/>
    <x v="80"/>
    <s v="9410"/>
    <x v="1"/>
    <s v="Jacket"/>
    <n v="6"/>
    <n v="80"/>
    <n v="480"/>
    <n v="56"/>
    <n v="336"/>
    <n v="24"/>
    <n v="144"/>
    <x v="0"/>
    <x v="0"/>
    <x v="3"/>
  </r>
  <r>
    <n v="10410"/>
    <x v="106"/>
    <s v="9411"/>
    <x v="3"/>
    <s v="Basketball"/>
    <n v="9"/>
    <n v="40"/>
    <n v="360"/>
    <n v="28"/>
    <n v="252"/>
    <n v="12"/>
    <n v="108"/>
    <x v="4"/>
    <x v="2"/>
    <x v="3"/>
  </r>
  <r>
    <n v="10411"/>
    <x v="325"/>
    <s v="9412"/>
    <x v="4"/>
    <s v="Smartphone"/>
    <n v="8"/>
    <n v="700"/>
    <n v="5600"/>
    <n v="489.99999999999989"/>
    <n v="3919.9999999999991"/>
    <n v="210.00000000000011"/>
    <n v="1680.0000000000009"/>
    <x v="15"/>
    <x v="3"/>
    <x v="3"/>
  </r>
  <r>
    <n v="10412"/>
    <x v="279"/>
    <s v="9413"/>
    <x v="3"/>
    <s v="Tennis Racket"/>
    <n v="6"/>
    <n v="60"/>
    <n v="360"/>
    <n v="42"/>
    <n v="252"/>
    <n v="18"/>
    <n v="108"/>
    <x v="12"/>
    <x v="4"/>
    <x v="0"/>
  </r>
  <r>
    <n v="10413"/>
    <x v="96"/>
    <s v="9414"/>
    <x v="3"/>
    <s v="Tennis Racket"/>
    <n v="5"/>
    <n v="60"/>
    <n v="300"/>
    <n v="42"/>
    <n v="210"/>
    <n v="18"/>
    <n v="90"/>
    <x v="4"/>
    <x v="2"/>
    <x v="2"/>
  </r>
  <r>
    <n v="10414"/>
    <x v="220"/>
    <s v="9415"/>
    <x v="2"/>
    <s v="Microwave"/>
    <n v="2"/>
    <n v="150"/>
    <n v="300"/>
    <n v="105"/>
    <n v="210"/>
    <n v="45"/>
    <n v="90"/>
    <x v="15"/>
    <x v="3"/>
    <x v="4"/>
  </r>
  <r>
    <n v="10415"/>
    <x v="208"/>
    <s v="9416"/>
    <x v="3"/>
    <s v="Tennis Racket"/>
    <n v="4"/>
    <n v="60"/>
    <n v="240"/>
    <n v="42"/>
    <n v="168"/>
    <n v="18"/>
    <n v="72"/>
    <x v="10"/>
    <x v="2"/>
    <x v="3"/>
  </r>
  <r>
    <n v="10416"/>
    <x v="100"/>
    <s v="9417"/>
    <x v="1"/>
    <s v="Jacket"/>
    <n v="1"/>
    <n v="80"/>
    <n v="80"/>
    <n v="56"/>
    <n v="56"/>
    <n v="24"/>
    <n v="24"/>
    <x v="20"/>
    <x v="0"/>
    <x v="3"/>
  </r>
  <r>
    <n v="10417"/>
    <x v="48"/>
    <s v="9418"/>
    <x v="4"/>
    <s v="Laptop"/>
    <n v="1"/>
    <n v="1000"/>
    <n v="1000"/>
    <n v="700"/>
    <n v="700"/>
    <n v="300"/>
    <n v="300"/>
    <x v="18"/>
    <x v="2"/>
    <x v="3"/>
  </r>
  <r>
    <n v="10418"/>
    <x v="288"/>
    <s v="9419"/>
    <x v="2"/>
    <s v="Microwave"/>
    <n v="3"/>
    <n v="150"/>
    <n v="450"/>
    <n v="105"/>
    <n v="315"/>
    <n v="45"/>
    <n v="135"/>
    <x v="5"/>
    <x v="0"/>
    <x v="4"/>
  </r>
  <r>
    <n v="10419"/>
    <x v="62"/>
    <s v="9420"/>
    <x v="4"/>
    <s v="Laptop"/>
    <n v="3"/>
    <n v="1000"/>
    <n v="3000"/>
    <n v="700"/>
    <n v="2100"/>
    <n v="300"/>
    <n v="900"/>
    <x v="22"/>
    <x v="1"/>
    <x v="4"/>
  </r>
  <r>
    <n v="10420"/>
    <x v="73"/>
    <s v="9421"/>
    <x v="1"/>
    <s v="Jacket"/>
    <n v="4"/>
    <n v="80"/>
    <n v="320"/>
    <n v="56"/>
    <n v="224"/>
    <n v="24"/>
    <n v="96"/>
    <x v="9"/>
    <x v="3"/>
    <x v="1"/>
  </r>
  <r>
    <n v="10421"/>
    <x v="102"/>
    <s v="9422"/>
    <x v="3"/>
    <s v="Basketball"/>
    <n v="10"/>
    <n v="40"/>
    <n v="400"/>
    <n v="28"/>
    <n v="280"/>
    <n v="12"/>
    <n v="120"/>
    <x v="6"/>
    <x v="3"/>
    <x v="4"/>
  </r>
  <r>
    <n v="10422"/>
    <x v="253"/>
    <s v="9423"/>
    <x v="1"/>
    <s v="Jacket"/>
    <n v="6"/>
    <n v="80"/>
    <n v="480"/>
    <n v="56"/>
    <n v="336"/>
    <n v="24"/>
    <n v="144"/>
    <x v="4"/>
    <x v="2"/>
    <x v="2"/>
  </r>
  <r>
    <n v="10423"/>
    <x v="361"/>
    <s v="9424"/>
    <x v="1"/>
    <s v="Jeans"/>
    <n v="8"/>
    <n v="50"/>
    <n v="400"/>
    <n v="35"/>
    <n v="280"/>
    <n v="15"/>
    <n v="120"/>
    <x v="17"/>
    <x v="4"/>
    <x v="4"/>
  </r>
  <r>
    <n v="10424"/>
    <x v="34"/>
    <s v="9425"/>
    <x v="4"/>
    <s v="Smartphone"/>
    <n v="2"/>
    <n v="700"/>
    <n v="1400"/>
    <n v="489.99999999999989"/>
    <n v="979.99999999999977"/>
    <n v="210.00000000000011"/>
    <n v="420.00000000000023"/>
    <x v="14"/>
    <x v="4"/>
    <x v="2"/>
  </r>
  <r>
    <n v="10425"/>
    <x v="317"/>
    <s v="9426"/>
    <x v="4"/>
    <s v="Laptop"/>
    <n v="8"/>
    <n v="1000"/>
    <n v="8000"/>
    <n v="700"/>
    <n v="5600"/>
    <n v="300"/>
    <n v="2400"/>
    <x v="19"/>
    <x v="1"/>
    <x v="2"/>
  </r>
  <r>
    <n v="10426"/>
    <x v="160"/>
    <s v="9427"/>
    <x v="4"/>
    <s v="Tablet"/>
    <n v="6"/>
    <n v="400"/>
    <n v="2400"/>
    <n v="280"/>
    <n v="1680"/>
    <n v="120"/>
    <n v="720"/>
    <x v="12"/>
    <x v="4"/>
    <x v="2"/>
  </r>
  <r>
    <n v="10427"/>
    <x v="1"/>
    <s v="9428"/>
    <x v="3"/>
    <s v="Soccer Ball"/>
    <n v="10"/>
    <n v="30"/>
    <n v="300"/>
    <n v="21"/>
    <n v="210"/>
    <n v="9"/>
    <n v="90"/>
    <x v="4"/>
    <x v="2"/>
    <x v="4"/>
  </r>
  <r>
    <n v="10428"/>
    <x v="208"/>
    <s v="9429"/>
    <x v="1"/>
    <s v="Jacket"/>
    <n v="9"/>
    <n v="80"/>
    <n v="720"/>
    <n v="56"/>
    <n v="504"/>
    <n v="24"/>
    <n v="216"/>
    <x v="15"/>
    <x v="3"/>
    <x v="1"/>
  </r>
  <r>
    <n v="10429"/>
    <x v="188"/>
    <s v="9430"/>
    <x v="0"/>
    <s v="Doll"/>
    <n v="6"/>
    <n v="20"/>
    <n v="120"/>
    <n v="14"/>
    <n v="84"/>
    <n v="6"/>
    <n v="36"/>
    <x v="17"/>
    <x v="4"/>
    <x v="3"/>
  </r>
  <r>
    <n v="10430"/>
    <x v="97"/>
    <s v="9431"/>
    <x v="2"/>
    <s v="Refrigerator"/>
    <n v="10"/>
    <n v="600"/>
    <n v="6000"/>
    <n v="420"/>
    <n v="4200"/>
    <n v="180"/>
    <n v="1800"/>
    <x v="19"/>
    <x v="1"/>
    <x v="0"/>
  </r>
  <r>
    <n v="10431"/>
    <x v="241"/>
    <s v="9432"/>
    <x v="2"/>
    <s v="Microwave"/>
    <n v="7"/>
    <n v="150"/>
    <n v="1050"/>
    <n v="105"/>
    <n v="735"/>
    <n v="45"/>
    <n v="315"/>
    <x v="7"/>
    <x v="4"/>
    <x v="0"/>
  </r>
  <r>
    <n v="10432"/>
    <x v="361"/>
    <s v="9433"/>
    <x v="1"/>
    <s v="T-Shirt"/>
    <n v="5"/>
    <n v="20"/>
    <n v="100"/>
    <n v="14"/>
    <n v="70"/>
    <n v="6"/>
    <n v="30"/>
    <x v="11"/>
    <x v="2"/>
    <x v="4"/>
  </r>
  <r>
    <n v="10433"/>
    <x v="20"/>
    <s v="9434"/>
    <x v="1"/>
    <s v="Jacket"/>
    <n v="7"/>
    <n v="80"/>
    <n v="560"/>
    <n v="56"/>
    <n v="392"/>
    <n v="24"/>
    <n v="168"/>
    <x v="15"/>
    <x v="3"/>
    <x v="4"/>
  </r>
  <r>
    <n v="10434"/>
    <x v="23"/>
    <s v="9435"/>
    <x v="0"/>
    <s v="Doll"/>
    <n v="10"/>
    <n v="20"/>
    <n v="200"/>
    <n v="14"/>
    <n v="140"/>
    <n v="6"/>
    <n v="60"/>
    <x v="11"/>
    <x v="2"/>
    <x v="2"/>
  </r>
  <r>
    <n v="10435"/>
    <x v="277"/>
    <s v="9436"/>
    <x v="0"/>
    <s v="Teddy Bear"/>
    <n v="9"/>
    <n v="25"/>
    <n v="225"/>
    <n v="17.5"/>
    <n v="157.5"/>
    <n v="7.5"/>
    <n v="67.5"/>
    <x v="0"/>
    <x v="0"/>
    <x v="1"/>
  </r>
  <r>
    <n v="10436"/>
    <x v="196"/>
    <s v="9437"/>
    <x v="4"/>
    <s v="Smartphone"/>
    <n v="9"/>
    <n v="700"/>
    <n v="6300"/>
    <n v="489.99999999999989"/>
    <n v="4409.9999999999991"/>
    <n v="210.00000000000011"/>
    <n v="1890.0000000000009"/>
    <x v="8"/>
    <x v="0"/>
    <x v="0"/>
  </r>
  <r>
    <n v="10437"/>
    <x v="266"/>
    <s v="9438"/>
    <x v="3"/>
    <s v="Tennis Racket"/>
    <n v="6"/>
    <n v="60"/>
    <n v="360"/>
    <n v="42"/>
    <n v="252"/>
    <n v="18"/>
    <n v="108"/>
    <x v="12"/>
    <x v="4"/>
    <x v="0"/>
  </r>
  <r>
    <n v="10438"/>
    <x v="359"/>
    <s v="9439"/>
    <x v="1"/>
    <s v="T-Shirt"/>
    <n v="1"/>
    <n v="20"/>
    <n v="20"/>
    <n v="14"/>
    <n v="14"/>
    <n v="6"/>
    <n v="6"/>
    <x v="13"/>
    <x v="1"/>
    <x v="4"/>
  </r>
  <r>
    <n v="10439"/>
    <x v="31"/>
    <s v="9440"/>
    <x v="0"/>
    <s v="Doll"/>
    <n v="2"/>
    <n v="20"/>
    <n v="40"/>
    <n v="14"/>
    <n v="28"/>
    <n v="6"/>
    <n v="12"/>
    <x v="15"/>
    <x v="3"/>
    <x v="2"/>
  </r>
  <r>
    <n v="10440"/>
    <x v="15"/>
    <s v="9441"/>
    <x v="1"/>
    <s v="Jacket"/>
    <n v="7"/>
    <n v="80"/>
    <n v="560"/>
    <n v="56"/>
    <n v="392"/>
    <n v="24"/>
    <n v="168"/>
    <x v="24"/>
    <x v="0"/>
    <x v="2"/>
  </r>
  <r>
    <n v="10441"/>
    <x v="64"/>
    <s v="9442"/>
    <x v="4"/>
    <s v="Smartphone"/>
    <n v="9"/>
    <n v="700"/>
    <n v="6300"/>
    <n v="489.99999999999989"/>
    <n v="4409.9999999999991"/>
    <n v="210.00000000000011"/>
    <n v="1890.0000000000009"/>
    <x v="14"/>
    <x v="4"/>
    <x v="3"/>
  </r>
  <r>
    <n v="10442"/>
    <x v="95"/>
    <s v="9443"/>
    <x v="1"/>
    <s v="T-Shirt"/>
    <n v="6"/>
    <n v="20"/>
    <n v="120"/>
    <n v="14"/>
    <n v="84"/>
    <n v="6"/>
    <n v="36"/>
    <x v="12"/>
    <x v="4"/>
    <x v="2"/>
  </r>
  <r>
    <n v="10443"/>
    <x v="184"/>
    <s v="9444"/>
    <x v="3"/>
    <s v="Soccer Ball"/>
    <n v="3"/>
    <n v="30"/>
    <n v="90"/>
    <n v="21"/>
    <n v="63"/>
    <n v="9"/>
    <n v="27"/>
    <x v="4"/>
    <x v="2"/>
    <x v="1"/>
  </r>
  <r>
    <n v="10444"/>
    <x v="289"/>
    <s v="9445"/>
    <x v="2"/>
    <s v="Refrigerator"/>
    <n v="2"/>
    <n v="600"/>
    <n v="1200"/>
    <n v="420"/>
    <n v="840"/>
    <n v="180"/>
    <n v="360"/>
    <x v="5"/>
    <x v="0"/>
    <x v="2"/>
  </r>
  <r>
    <n v="10445"/>
    <x v="291"/>
    <s v="9446"/>
    <x v="3"/>
    <s v="Basketball"/>
    <n v="3"/>
    <n v="40"/>
    <n v="120"/>
    <n v="28"/>
    <n v="84"/>
    <n v="12"/>
    <n v="36"/>
    <x v="8"/>
    <x v="0"/>
    <x v="4"/>
  </r>
  <r>
    <n v="10446"/>
    <x v="12"/>
    <s v="9447"/>
    <x v="4"/>
    <s v="Tablet"/>
    <n v="1"/>
    <n v="400"/>
    <n v="400"/>
    <n v="280"/>
    <n v="280"/>
    <n v="120"/>
    <n v="120"/>
    <x v="20"/>
    <x v="0"/>
    <x v="3"/>
  </r>
  <r>
    <n v="10447"/>
    <x v="340"/>
    <s v="9448"/>
    <x v="3"/>
    <s v="Soccer Ball"/>
    <n v="1"/>
    <n v="30"/>
    <n v="30"/>
    <n v="21"/>
    <n v="21"/>
    <n v="9"/>
    <n v="9"/>
    <x v="0"/>
    <x v="0"/>
    <x v="0"/>
  </r>
  <r>
    <n v="10448"/>
    <x v="339"/>
    <s v="9449"/>
    <x v="3"/>
    <s v="Basketball"/>
    <n v="3"/>
    <n v="40"/>
    <n v="120"/>
    <n v="28"/>
    <n v="84"/>
    <n v="12"/>
    <n v="36"/>
    <x v="22"/>
    <x v="1"/>
    <x v="3"/>
  </r>
  <r>
    <n v="10449"/>
    <x v="359"/>
    <s v="9450"/>
    <x v="2"/>
    <s v="Refrigerator"/>
    <n v="10"/>
    <n v="600"/>
    <n v="6000"/>
    <n v="420"/>
    <n v="4200"/>
    <n v="180"/>
    <n v="1800"/>
    <x v="19"/>
    <x v="1"/>
    <x v="0"/>
  </r>
  <r>
    <n v="10450"/>
    <x v="40"/>
    <s v="9451"/>
    <x v="3"/>
    <s v="Soccer Ball"/>
    <n v="6"/>
    <n v="30"/>
    <n v="180"/>
    <n v="21"/>
    <n v="126"/>
    <n v="9"/>
    <n v="54"/>
    <x v="4"/>
    <x v="2"/>
    <x v="2"/>
  </r>
  <r>
    <n v="10451"/>
    <x v="275"/>
    <s v="9452"/>
    <x v="3"/>
    <s v="Basketball"/>
    <n v="3"/>
    <n v="40"/>
    <n v="120"/>
    <n v="28"/>
    <n v="84"/>
    <n v="12"/>
    <n v="36"/>
    <x v="20"/>
    <x v="0"/>
    <x v="4"/>
  </r>
  <r>
    <n v="10452"/>
    <x v="216"/>
    <s v="9453"/>
    <x v="1"/>
    <s v="Jacket"/>
    <n v="3"/>
    <n v="80"/>
    <n v="240"/>
    <n v="56"/>
    <n v="168"/>
    <n v="24"/>
    <n v="72"/>
    <x v="5"/>
    <x v="0"/>
    <x v="4"/>
  </r>
  <r>
    <n v="10453"/>
    <x v="319"/>
    <s v="9454"/>
    <x v="0"/>
    <s v="Teddy Bear"/>
    <n v="9"/>
    <n v="25"/>
    <n v="225"/>
    <n v="17.5"/>
    <n v="157.5"/>
    <n v="7.5"/>
    <n v="67.5"/>
    <x v="22"/>
    <x v="1"/>
    <x v="2"/>
  </r>
  <r>
    <n v="10454"/>
    <x v="311"/>
    <s v="9455"/>
    <x v="0"/>
    <s v="Teddy Bear"/>
    <n v="1"/>
    <n v="25"/>
    <n v="25"/>
    <n v="17.5"/>
    <n v="17.5"/>
    <n v="7.5"/>
    <n v="7.5"/>
    <x v="24"/>
    <x v="0"/>
    <x v="3"/>
  </r>
  <r>
    <n v="10455"/>
    <x v="161"/>
    <s v="9456"/>
    <x v="0"/>
    <s v="Doll"/>
    <n v="6"/>
    <n v="20"/>
    <n v="120"/>
    <n v="14"/>
    <n v="84"/>
    <n v="6"/>
    <n v="36"/>
    <x v="18"/>
    <x v="2"/>
    <x v="3"/>
  </r>
  <r>
    <n v="10456"/>
    <x v="93"/>
    <s v="9457"/>
    <x v="1"/>
    <s v="Jacket"/>
    <n v="4"/>
    <n v="80"/>
    <n v="320"/>
    <n v="56"/>
    <n v="224"/>
    <n v="24"/>
    <n v="96"/>
    <x v="11"/>
    <x v="2"/>
    <x v="4"/>
  </r>
  <r>
    <n v="10457"/>
    <x v="240"/>
    <s v="9458"/>
    <x v="1"/>
    <s v="Jacket"/>
    <n v="4"/>
    <n v="80"/>
    <n v="320"/>
    <n v="56"/>
    <n v="224"/>
    <n v="24"/>
    <n v="96"/>
    <x v="11"/>
    <x v="2"/>
    <x v="2"/>
  </r>
  <r>
    <n v="10458"/>
    <x v="45"/>
    <s v="9459"/>
    <x v="4"/>
    <s v="Smartphone"/>
    <n v="5"/>
    <n v="700"/>
    <n v="3500"/>
    <n v="489.99999999999989"/>
    <n v="2449.9999999999995"/>
    <n v="210.00000000000011"/>
    <n v="1050.0000000000005"/>
    <x v="15"/>
    <x v="3"/>
    <x v="1"/>
  </r>
  <r>
    <n v="10459"/>
    <x v="312"/>
    <s v="9460"/>
    <x v="2"/>
    <s v="Washing Machine"/>
    <n v="1"/>
    <n v="500"/>
    <n v="500"/>
    <n v="350"/>
    <n v="350"/>
    <n v="150"/>
    <n v="150"/>
    <x v="21"/>
    <x v="1"/>
    <x v="3"/>
  </r>
  <r>
    <n v="10460"/>
    <x v="162"/>
    <s v="9461"/>
    <x v="3"/>
    <s v="Soccer Ball"/>
    <n v="8"/>
    <n v="30"/>
    <n v="240"/>
    <n v="21"/>
    <n v="168"/>
    <n v="9"/>
    <n v="72"/>
    <x v="10"/>
    <x v="2"/>
    <x v="2"/>
  </r>
  <r>
    <n v="10461"/>
    <x v="161"/>
    <s v="9462"/>
    <x v="0"/>
    <s v="Teddy Bear"/>
    <n v="5"/>
    <n v="25"/>
    <n v="125"/>
    <n v="17.5"/>
    <n v="87.5"/>
    <n v="7.5"/>
    <n v="37.5"/>
    <x v="22"/>
    <x v="1"/>
    <x v="1"/>
  </r>
  <r>
    <n v="10462"/>
    <x v="14"/>
    <s v="9463"/>
    <x v="3"/>
    <s v="Basketball"/>
    <n v="1"/>
    <n v="40"/>
    <n v="40"/>
    <n v="28"/>
    <n v="28"/>
    <n v="12"/>
    <n v="12"/>
    <x v="0"/>
    <x v="0"/>
    <x v="1"/>
  </r>
  <r>
    <n v="10463"/>
    <x v="283"/>
    <s v="9464"/>
    <x v="2"/>
    <s v="Refrigerator"/>
    <n v="2"/>
    <n v="600"/>
    <n v="1200"/>
    <n v="420"/>
    <n v="840"/>
    <n v="180"/>
    <n v="360"/>
    <x v="22"/>
    <x v="1"/>
    <x v="3"/>
  </r>
  <r>
    <n v="10464"/>
    <x v="190"/>
    <s v="9465"/>
    <x v="2"/>
    <s v="Microwave"/>
    <n v="7"/>
    <n v="150"/>
    <n v="1050"/>
    <n v="105"/>
    <n v="735"/>
    <n v="45"/>
    <n v="315"/>
    <x v="1"/>
    <x v="1"/>
    <x v="0"/>
  </r>
  <r>
    <n v="10465"/>
    <x v="38"/>
    <s v="9466"/>
    <x v="2"/>
    <s v="Refrigerator"/>
    <n v="5"/>
    <n v="600"/>
    <n v="3000"/>
    <n v="420"/>
    <n v="2100"/>
    <n v="180"/>
    <n v="900"/>
    <x v="22"/>
    <x v="1"/>
    <x v="0"/>
  </r>
  <r>
    <n v="10466"/>
    <x v="322"/>
    <s v="9467"/>
    <x v="2"/>
    <s v="Refrigerator"/>
    <n v="6"/>
    <n v="600"/>
    <n v="3600"/>
    <n v="420"/>
    <n v="2520"/>
    <n v="180"/>
    <n v="1080"/>
    <x v="4"/>
    <x v="2"/>
    <x v="3"/>
  </r>
  <r>
    <n v="10467"/>
    <x v="317"/>
    <s v="9468"/>
    <x v="0"/>
    <s v="Doll"/>
    <n v="10"/>
    <n v="20"/>
    <n v="200"/>
    <n v="14"/>
    <n v="140"/>
    <n v="6"/>
    <n v="60"/>
    <x v="17"/>
    <x v="4"/>
    <x v="2"/>
  </r>
  <r>
    <n v="10468"/>
    <x v="133"/>
    <s v="9469"/>
    <x v="0"/>
    <s v="Lego Set"/>
    <n v="3"/>
    <n v="30"/>
    <n v="90"/>
    <n v="21"/>
    <n v="63"/>
    <n v="9"/>
    <n v="27"/>
    <x v="16"/>
    <x v="4"/>
    <x v="3"/>
  </r>
  <r>
    <n v="10469"/>
    <x v="222"/>
    <s v="9470"/>
    <x v="1"/>
    <s v="Jacket"/>
    <n v="5"/>
    <n v="80"/>
    <n v="400"/>
    <n v="56"/>
    <n v="280"/>
    <n v="24"/>
    <n v="120"/>
    <x v="18"/>
    <x v="2"/>
    <x v="0"/>
  </r>
  <r>
    <n v="10470"/>
    <x v="305"/>
    <s v="9471"/>
    <x v="3"/>
    <s v="Soccer Ball"/>
    <n v="5"/>
    <n v="30"/>
    <n v="150"/>
    <n v="21"/>
    <n v="105"/>
    <n v="9"/>
    <n v="45"/>
    <x v="16"/>
    <x v="4"/>
    <x v="2"/>
  </r>
  <r>
    <n v="10471"/>
    <x v="76"/>
    <s v="9472"/>
    <x v="3"/>
    <s v="Soccer Ball"/>
    <n v="2"/>
    <n v="30"/>
    <n v="60"/>
    <n v="21"/>
    <n v="42"/>
    <n v="9"/>
    <n v="18"/>
    <x v="21"/>
    <x v="1"/>
    <x v="3"/>
  </r>
  <r>
    <n v="10472"/>
    <x v="138"/>
    <s v="9473"/>
    <x v="4"/>
    <s v="Smartphone"/>
    <n v="1"/>
    <n v="700"/>
    <n v="700"/>
    <n v="489.99999999999989"/>
    <n v="489.99999999999989"/>
    <n v="210.00000000000011"/>
    <n v="210.00000000000011"/>
    <x v="20"/>
    <x v="0"/>
    <x v="4"/>
  </r>
  <r>
    <n v="10473"/>
    <x v="2"/>
    <s v="9474"/>
    <x v="4"/>
    <s v="Smartphone"/>
    <n v="3"/>
    <n v="700"/>
    <n v="2100"/>
    <n v="489.99999999999989"/>
    <n v="1469.9999999999995"/>
    <n v="210.00000000000011"/>
    <n v="630.00000000000034"/>
    <x v="0"/>
    <x v="0"/>
    <x v="0"/>
  </r>
  <r>
    <n v="10474"/>
    <x v="10"/>
    <s v="9475"/>
    <x v="2"/>
    <s v="Microwave"/>
    <n v="7"/>
    <n v="150"/>
    <n v="1050"/>
    <n v="105"/>
    <n v="735"/>
    <n v="45"/>
    <n v="315"/>
    <x v="21"/>
    <x v="1"/>
    <x v="1"/>
  </r>
  <r>
    <n v="10475"/>
    <x v="80"/>
    <s v="9476"/>
    <x v="0"/>
    <s v="Teddy Bear"/>
    <n v="6"/>
    <n v="25"/>
    <n v="150"/>
    <n v="17.5"/>
    <n v="105"/>
    <n v="7.5"/>
    <n v="45"/>
    <x v="9"/>
    <x v="3"/>
    <x v="0"/>
  </r>
  <r>
    <n v="10476"/>
    <x v="35"/>
    <s v="9477"/>
    <x v="0"/>
    <s v="Lego Set"/>
    <n v="9"/>
    <n v="30"/>
    <n v="270"/>
    <n v="21"/>
    <n v="189"/>
    <n v="9"/>
    <n v="81"/>
    <x v="15"/>
    <x v="3"/>
    <x v="2"/>
  </r>
  <r>
    <n v="10477"/>
    <x v="60"/>
    <s v="9478"/>
    <x v="3"/>
    <s v="Soccer Ball"/>
    <n v="5"/>
    <n v="30"/>
    <n v="150"/>
    <n v="21"/>
    <n v="105"/>
    <n v="9"/>
    <n v="45"/>
    <x v="23"/>
    <x v="3"/>
    <x v="2"/>
  </r>
  <r>
    <n v="10478"/>
    <x v="169"/>
    <s v="9479"/>
    <x v="2"/>
    <s v="Refrigerator"/>
    <n v="5"/>
    <n v="600"/>
    <n v="3000"/>
    <n v="420"/>
    <n v="2100"/>
    <n v="180"/>
    <n v="900"/>
    <x v="17"/>
    <x v="4"/>
    <x v="2"/>
  </r>
  <r>
    <n v="10479"/>
    <x v="170"/>
    <s v="9480"/>
    <x v="0"/>
    <s v="Teddy Bear"/>
    <n v="5"/>
    <n v="25"/>
    <n v="125"/>
    <n v="17.5"/>
    <n v="87.5"/>
    <n v="7.5"/>
    <n v="37.5"/>
    <x v="19"/>
    <x v="1"/>
    <x v="1"/>
  </r>
  <r>
    <n v="10480"/>
    <x v="253"/>
    <s v="9481"/>
    <x v="0"/>
    <s v="Doll"/>
    <n v="8"/>
    <n v="20"/>
    <n v="160"/>
    <n v="14"/>
    <n v="112"/>
    <n v="6"/>
    <n v="48"/>
    <x v="11"/>
    <x v="2"/>
    <x v="0"/>
  </r>
  <r>
    <n v="10481"/>
    <x v="61"/>
    <s v="9482"/>
    <x v="3"/>
    <s v="Tennis Racket"/>
    <n v="6"/>
    <n v="60"/>
    <n v="360"/>
    <n v="42"/>
    <n v="252"/>
    <n v="18"/>
    <n v="108"/>
    <x v="3"/>
    <x v="3"/>
    <x v="1"/>
  </r>
  <r>
    <n v="10482"/>
    <x v="305"/>
    <s v="9483"/>
    <x v="0"/>
    <s v="Lego Set"/>
    <n v="5"/>
    <n v="30"/>
    <n v="150"/>
    <n v="21"/>
    <n v="105"/>
    <n v="9"/>
    <n v="45"/>
    <x v="4"/>
    <x v="2"/>
    <x v="0"/>
  </r>
  <r>
    <n v="10483"/>
    <x v="190"/>
    <s v="9484"/>
    <x v="0"/>
    <s v="Lego Set"/>
    <n v="9"/>
    <n v="30"/>
    <n v="270"/>
    <n v="21"/>
    <n v="189"/>
    <n v="9"/>
    <n v="81"/>
    <x v="17"/>
    <x v="4"/>
    <x v="4"/>
  </r>
  <r>
    <n v="10484"/>
    <x v="346"/>
    <s v="9485"/>
    <x v="3"/>
    <s v="Soccer Ball"/>
    <n v="2"/>
    <n v="30"/>
    <n v="60"/>
    <n v="21"/>
    <n v="42"/>
    <n v="9"/>
    <n v="18"/>
    <x v="3"/>
    <x v="3"/>
    <x v="3"/>
  </r>
  <r>
    <n v="10485"/>
    <x v="315"/>
    <s v="9486"/>
    <x v="4"/>
    <s v="Laptop"/>
    <n v="4"/>
    <n v="1000"/>
    <n v="4000"/>
    <n v="700"/>
    <n v="2800"/>
    <n v="300"/>
    <n v="1200"/>
    <x v="21"/>
    <x v="1"/>
    <x v="3"/>
  </r>
  <r>
    <n v="10486"/>
    <x v="308"/>
    <s v="9487"/>
    <x v="2"/>
    <s v="Microwave"/>
    <n v="2"/>
    <n v="150"/>
    <n v="300"/>
    <n v="105"/>
    <n v="210"/>
    <n v="45"/>
    <n v="90"/>
    <x v="17"/>
    <x v="4"/>
    <x v="2"/>
  </r>
  <r>
    <n v="10487"/>
    <x v="14"/>
    <s v="9488"/>
    <x v="2"/>
    <s v="Microwave"/>
    <n v="2"/>
    <n v="150"/>
    <n v="300"/>
    <n v="105"/>
    <n v="210"/>
    <n v="45"/>
    <n v="90"/>
    <x v="4"/>
    <x v="2"/>
    <x v="3"/>
  </r>
  <r>
    <n v="10488"/>
    <x v="133"/>
    <s v="9489"/>
    <x v="2"/>
    <s v="Microwave"/>
    <n v="10"/>
    <n v="150"/>
    <n v="1500"/>
    <n v="105"/>
    <n v="1050"/>
    <n v="45"/>
    <n v="450"/>
    <x v="5"/>
    <x v="0"/>
    <x v="1"/>
  </r>
  <r>
    <n v="10489"/>
    <x v="264"/>
    <s v="9490"/>
    <x v="1"/>
    <s v="Jacket"/>
    <n v="2"/>
    <n v="80"/>
    <n v="160"/>
    <n v="56"/>
    <n v="112"/>
    <n v="24"/>
    <n v="48"/>
    <x v="4"/>
    <x v="2"/>
    <x v="4"/>
  </r>
  <r>
    <n v="10490"/>
    <x v="105"/>
    <s v="9491"/>
    <x v="1"/>
    <s v="Jeans"/>
    <n v="8"/>
    <n v="50"/>
    <n v="400"/>
    <n v="35"/>
    <n v="280"/>
    <n v="15"/>
    <n v="120"/>
    <x v="3"/>
    <x v="3"/>
    <x v="2"/>
  </r>
  <r>
    <n v="10491"/>
    <x v="71"/>
    <s v="9492"/>
    <x v="3"/>
    <s v="Soccer Ball"/>
    <n v="5"/>
    <n v="30"/>
    <n v="150"/>
    <n v="21"/>
    <n v="105"/>
    <n v="9"/>
    <n v="45"/>
    <x v="3"/>
    <x v="3"/>
    <x v="2"/>
  </r>
  <r>
    <n v="10492"/>
    <x v="192"/>
    <s v="9493"/>
    <x v="1"/>
    <s v="Jacket"/>
    <n v="6"/>
    <n v="80"/>
    <n v="480"/>
    <n v="56"/>
    <n v="336"/>
    <n v="24"/>
    <n v="144"/>
    <x v="14"/>
    <x v="4"/>
    <x v="4"/>
  </r>
  <r>
    <n v="10493"/>
    <x v="189"/>
    <s v="9494"/>
    <x v="4"/>
    <s v="Tablet"/>
    <n v="7"/>
    <n v="400"/>
    <n v="2800"/>
    <n v="280"/>
    <n v="1960"/>
    <n v="120"/>
    <n v="840"/>
    <x v="19"/>
    <x v="1"/>
    <x v="3"/>
  </r>
  <r>
    <n v="10494"/>
    <x v="137"/>
    <s v="9495"/>
    <x v="3"/>
    <s v="Tennis Racket"/>
    <n v="7"/>
    <n v="60"/>
    <n v="420"/>
    <n v="42"/>
    <n v="294"/>
    <n v="18"/>
    <n v="126"/>
    <x v="15"/>
    <x v="3"/>
    <x v="1"/>
  </r>
  <r>
    <n v="10495"/>
    <x v="173"/>
    <s v="9496"/>
    <x v="2"/>
    <s v="Refrigerator"/>
    <n v="8"/>
    <n v="600"/>
    <n v="4800"/>
    <n v="420"/>
    <n v="3360"/>
    <n v="180"/>
    <n v="1440"/>
    <x v="16"/>
    <x v="4"/>
    <x v="2"/>
  </r>
  <r>
    <n v="10496"/>
    <x v="100"/>
    <s v="9497"/>
    <x v="2"/>
    <s v="Washing Machine"/>
    <n v="7"/>
    <n v="500"/>
    <n v="3500"/>
    <n v="350"/>
    <n v="2450"/>
    <n v="150"/>
    <n v="1050"/>
    <x v="7"/>
    <x v="4"/>
    <x v="2"/>
  </r>
  <r>
    <n v="10497"/>
    <x v="223"/>
    <s v="9498"/>
    <x v="2"/>
    <s v="Washing Machine"/>
    <n v="3"/>
    <n v="500"/>
    <n v="1500"/>
    <n v="350"/>
    <n v="1050"/>
    <n v="150"/>
    <n v="450"/>
    <x v="2"/>
    <x v="2"/>
    <x v="3"/>
  </r>
  <r>
    <n v="10498"/>
    <x v="257"/>
    <s v="9499"/>
    <x v="2"/>
    <s v="Refrigerator"/>
    <n v="3"/>
    <n v="600"/>
    <n v="1800"/>
    <n v="420"/>
    <n v="1260"/>
    <n v="180"/>
    <n v="540"/>
    <x v="11"/>
    <x v="2"/>
    <x v="4"/>
  </r>
  <r>
    <n v="10499"/>
    <x v="362"/>
    <s v="9500"/>
    <x v="4"/>
    <s v="Tablet"/>
    <n v="4"/>
    <n v="400"/>
    <n v="1600"/>
    <n v="280"/>
    <n v="1120"/>
    <n v="120"/>
    <n v="480"/>
    <x v="7"/>
    <x v="4"/>
    <x v="0"/>
  </r>
  <r>
    <n v="10500"/>
    <x v="225"/>
    <s v="9501"/>
    <x v="3"/>
    <s v="Soccer Ball"/>
    <n v="4"/>
    <n v="30"/>
    <n v="120"/>
    <n v="21"/>
    <n v="84"/>
    <n v="9"/>
    <n v="36"/>
    <x v="4"/>
    <x v="2"/>
    <x v="4"/>
  </r>
  <r>
    <n v="10501"/>
    <x v="225"/>
    <s v="9502"/>
    <x v="3"/>
    <s v="Basketball"/>
    <n v="8"/>
    <n v="40"/>
    <n v="320"/>
    <n v="28"/>
    <n v="224"/>
    <n v="12"/>
    <n v="96"/>
    <x v="15"/>
    <x v="3"/>
    <x v="3"/>
  </r>
  <r>
    <n v="10502"/>
    <x v="120"/>
    <s v="9503"/>
    <x v="1"/>
    <s v="Jacket"/>
    <n v="4"/>
    <n v="80"/>
    <n v="320"/>
    <n v="56"/>
    <n v="224"/>
    <n v="24"/>
    <n v="96"/>
    <x v="5"/>
    <x v="0"/>
    <x v="1"/>
  </r>
  <r>
    <n v="10503"/>
    <x v="45"/>
    <s v="9504"/>
    <x v="1"/>
    <s v="Jeans"/>
    <n v="2"/>
    <n v="50"/>
    <n v="100"/>
    <n v="35"/>
    <n v="70"/>
    <n v="15"/>
    <n v="30"/>
    <x v="11"/>
    <x v="2"/>
    <x v="4"/>
  </r>
  <r>
    <n v="10504"/>
    <x v="47"/>
    <s v="9505"/>
    <x v="1"/>
    <s v="Jeans"/>
    <n v="5"/>
    <n v="50"/>
    <n v="250"/>
    <n v="35"/>
    <n v="175"/>
    <n v="15"/>
    <n v="75"/>
    <x v="6"/>
    <x v="3"/>
    <x v="1"/>
  </r>
  <r>
    <n v="10505"/>
    <x v="290"/>
    <s v="9506"/>
    <x v="2"/>
    <s v="Refrigerator"/>
    <n v="10"/>
    <n v="600"/>
    <n v="6000"/>
    <n v="420"/>
    <n v="4200"/>
    <n v="180"/>
    <n v="1800"/>
    <x v="4"/>
    <x v="2"/>
    <x v="4"/>
  </r>
  <r>
    <n v="10506"/>
    <x v="95"/>
    <s v="9507"/>
    <x v="0"/>
    <s v="Teddy Bear"/>
    <n v="4"/>
    <n v="25"/>
    <n v="100"/>
    <n v="17.5"/>
    <n v="70"/>
    <n v="7.5"/>
    <n v="30"/>
    <x v="24"/>
    <x v="0"/>
    <x v="1"/>
  </r>
  <r>
    <n v="10507"/>
    <x v="316"/>
    <s v="9508"/>
    <x v="3"/>
    <s v="Basketball"/>
    <n v="2"/>
    <n v="40"/>
    <n v="80"/>
    <n v="28"/>
    <n v="56"/>
    <n v="12"/>
    <n v="24"/>
    <x v="21"/>
    <x v="1"/>
    <x v="3"/>
  </r>
  <r>
    <n v="10508"/>
    <x v="357"/>
    <s v="9509"/>
    <x v="0"/>
    <s v="Doll"/>
    <n v="8"/>
    <n v="20"/>
    <n v="160"/>
    <n v="14"/>
    <n v="112"/>
    <n v="6"/>
    <n v="48"/>
    <x v="20"/>
    <x v="0"/>
    <x v="0"/>
  </r>
  <r>
    <n v="10509"/>
    <x v="139"/>
    <s v="9510"/>
    <x v="2"/>
    <s v="Microwave"/>
    <n v="4"/>
    <n v="150"/>
    <n v="600"/>
    <n v="105"/>
    <n v="420"/>
    <n v="45"/>
    <n v="180"/>
    <x v="3"/>
    <x v="3"/>
    <x v="4"/>
  </r>
  <r>
    <n v="10510"/>
    <x v="215"/>
    <s v="9511"/>
    <x v="3"/>
    <s v="Basketball"/>
    <n v="10"/>
    <n v="40"/>
    <n v="400"/>
    <n v="28"/>
    <n v="280"/>
    <n v="12"/>
    <n v="120"/>
    <x v="7"/>
    <x v="4"/>
    <x v="2"/>
  </r>
  <r>
    <n v="10511"/>
    <x v="167"/>
    <s v="9512"/>
    <x v="0"/>
    <s v="Teddy Bear"/>
    <n v="6"/>
    <n v="25"/>
    <n v="150"/>
    <n v="17.5"/>
    <n v="105"/>
    <n v="7.5"/>
    <n v="45"/>
    <x v="3"/>
    <x v="3"/>
    <x v="3"/>
  </r>
  <r>
    <n v="10512"/>
    <x v="72"/>
    <s v="9513"/>
    <x v="3"/>
    <s v="Soccer Ball"/>
    <n v="9"/>
    <n v="30"/>
    <n v="270"/>
    <n v="21"/>
    <n v="189"/>
    <n v="9"/>
    <n v="81"/>
    <x v="22"/>
    <x v="1"/>
    <x v="0"/>
  </r>
  <r>
    <n v="10513"/>
    <x v="335"/>
    <s v="9514"/>
    <x v="3"/>
    <s v="Basketball"/>
    <n v="2"/>
    <n v="40"/>
    <n v="80"/>
    <n v="28"/>
    <n v="56"/>
    <n v="12"/>
    <n v="24"/>
    <x v="23"/>
    <x v="3"/>
    <x v="0"/>
  </r>
  <r>
    <n v="10514"/>
    <x v="43"/>
    <s v="9515"/>
    <x v="2"/>
    <s v="Microwave"/>
    <n v="8"/>
    <n v="150"/>
    <n v="1200"/>
    <n v="105"/>
    <n v="840"/>
    <n v="45"/>
    <n v="360"/>
    <x v="3"/>
    <x v="3"/>
    <x v="1"/>
  </r>
  <r>
    <n v="10515"/>
    <x v="281"/>
    <s v="9516"/>
    <x v="1"/>
    <s v="Jacket"/>
    <n v="7"/>
    <n v="80"/>
    <n v="560"/>
    <n v="56"/>
    <n v="392"/>
    <n v="24"/>
    <n v="168"/>
    <x v="24"/>
    <x v="0"/>
    <x v="4"/>
  </r>
  <r>
    <n v="10516"/>
    <x v="184"/>
    <s v="9517"/>
    <x v="0"/>
    <s v="Lego Set"/>
    <n v="3"/>
    <n v="30"/>
    <n v="90"/>
    <n v="21"/>
    <n v="63"/>
    <n v="9"/>
    <n v="27"/>
    <x v="8"/>
    <x v="0"/>
    <x v="2"/>
  </r>
  <r>
    <n v="10517"/>
    <x v="99"/>
    <s v="9518"/>
    <x v="0"/>
    <s v="Lego Set"/>
    <n v="5"/>
    <n v="30"/>
    <n v="150"/>
    <n v="21"/>
    <n v="105"/>
    <n v="9"/>
    <n v="45"/>
    <x v="1"/>
    <x v="1"/>
    <x v="4"/>
  </r>
  <r>
    <n v="10518"/>
    <x v="167"/>
    <s v="9519"/>
    <x v="1"/>
    <s v="Jacket"/>
    <n v="6"/>
    <n v="80"/>
    <n v="480"/>
    <n v="56"/>
    <n v="336"/>
    <n v="24"/>
    <n v="144"/>
    <x v="15"/>
    <x v="3"/>
    <x v="4"/>
  </r>
  <r>
    <n v="10519"/>
    <x v="256"/>
    <s v="9520"/>
    <x v="3"/>
    <s v="Soccer Ball"/>
    <n v="7"/>
    <n v="30"/>
    <n v="210"/>
    <n v="21"/>
    <n v="147"/>
    <n v="9"/>
    <n v="63"/>
    <x v="6"/>
    <x v="3"/>
    <x v="4"/>
  </r>
  <r>
    <n v="10520"/>
    <x v="342"/>
    <s v="9521"/>
    <x v="3"/>
    <s v="Basketball"/>
    <n v="5"/>
    <n v="40"/>
    <n v="200"/>
    <n v="28"/>
    <n v="140"/>
    <n v="12"/>
    <n v="60"/>
    <x v="9"/>
    <x v="3"/>
    <x v="1"/>
  </r>
  <r>
    <n v="10521"/>
    <x v="103"/>
    <s v="9522"/>
    <x v="4"/>
    <s v="Smartphone"/>
    <n v="2"/>
    <n v="700"/>
    <n v="1400"/>
    <n v="489.99999999999989"/>
    <n v="979.99999999999977"/>
    <n v="210.00000000000011"/>
    <n v="420.00000000000023"/>
    <x v="7"/>
    <x v="4"/>
    <x v="0"/>
  </r>
  <r>
    <n v="10522"/>
    <x v="144"/>
    <s v="9523"/>
    <x v="3"/>
    <s v="Tennis Racket"/>
    <n v="4"/>
    <n v="60"/>
    <n v="240"/>
    <n v="42"/>
    <n v="168"/>
    <n v="18"/>
    <n v="72"/>
    <x v="4"/>
    <x v="2"/>
    <x v="3"/>
  </r>
  <r>
    <n v="10523"/>
    <x v="164"/>
    <s v="9524"/>
    <x v="3"/>
    <s v="Soccer Ball"/>
    <n v="5"/>
    <n v="30"/>
    <n v="150"/>
    <n v="21"/>
    <n v="105"/>
    <n v="9"/>
    <n v="45"/>
    <x v="8"/>
    <x v="0"/>
    <x v="1"/>
  </r>
  <r>
    <n v="10524"/>
    <x v="172"/>
    <s v="9525"/>
    <x v="4"/>
    <s v="Tablet"/>
    <n v="4"/>
    <n v="400"/>
    <n v="1600"/>
    <n v="280"/>
    <n v="1120"/>
    <n v="120"/>
    <n v="480"/>
    <x v="15"/>
    <x v="3"/>
    <x v="2"/>
  </r>
  <r>
    <n v="10525"/>
    <x v="236"/>
    <s v="9526"/>
    <x v="2"/>
    <s v="Microwave"/>
    <n v="8"/>
    <n v="150"/>
    <n v="1200"/>
    <n v="105"/>
    <n v="840"/>
    <n v="45"/>
    <n v="360"/>
    <x v="21"/>
    <x v="1"/>
    <x v="3"/>
  </r>
  <r>
    <n v="10526"/>
    <x v="345"/>
    <s v="9527"/>
    <x v="3"/>
    <s v="Basketball"/>
    <n v="6"/>
    <n v="40"/>
    <n v="240"/>
    <n v="28"/>
    <n v="168"/>
    <n v="12"/>
    <n v="72"/>
    <x v="12"/>
    <x v="4"/>
    <x v="2"/>
  </r>
  <r>
    <n v="10527"/>
    <x v="56"/>
    <s v="9528"/>
    <x v="1"/>
    <s v="T-Shirt"/>
    <n v="1"/>
    <n v="20"/>
    <n v="20"/>
    <n v="14"/>
    <n v="14"/>
    <n v="6"/>
    <n v="6"/>
    <x v="17"/>
    <x v="4"/>
    <x v="2"/>
  </r>
  <r>
    <n v="10528"/>
    <x v="143"/>
    <s v="9529"/>
    <x v="1"/>
    <s v="Jeans"/>
    <n v="4"/>
    <n v="50"/>
    <n v="200"/>
    <n v="35"/>
    <n v="140"/>
    <n v="15"/>
    <n v="60"/>
    <x v="15"/>
    <x v="3"/>
    <x v="2"/>
  </r>
  <r>
    <n v="10529"/>
    <x v="341"/>
    <s v="9530"/>
    <x v="2"/>
    <s v="Microwave"/>
    <n v="9"/>
    <n v="150"/>
    <n v="1350"/>
    <n v="105"/>
    <n v="945"/>
    <n v="45"/>
    <n v="405"/>
    <x v="3"/>
    <x v="3"/>
    <x v="4"/>
  </r>
  <r>
    <n v="10530"/>
    <x v="314"/>
    <s v="9531"/>
    <x v="1"/>
    <s v="Jacket"/>
    <n v="4"/>
    <n v="80"/>
    <n v="320"/>
    <n v="56"/>
    <n v="224"/>
    <n v="24"/>
    <n v="96"/>
    <x v="1"/>
    <x v="1"/>
    <x v="1"/>
  </r>
  <r>
    <n v="10531"/>
    <x v="283"/>
    <s v="9532"/>
    <x v="1"/>
    <s v="T-Shirt"/>
    <n v="2"/>
    <n v="20"/>
    <n v="40"/>
    <n v="14"/>
    <n v="28"/>
    <n v="6"/>
    <n v="12"/>
    <x v="9"/>
    <x v="3"/>
    <x v="4"/>
  </r>
  <r>
    <n v="10532"/>
    <x v="330"/>
    <s v="9533"/>
    <x v="4"/>
    <s v="Smartphone"/>
    <n v="7"/>
    <n v="700"/>
    <n v="4900"/>
    <n v="489.99999999999989"/>
    <n v="3429.9999999999991"/>
    <n v="210.00000000000011"/>
    <n v="1470.0000000000009"/>
    <x v="15"/>
    <x v="3"/>
    <x v="2"/>
  </r>
  <r>
    <n v="10533"/>
    <x v="115"/>
    <s v="9534"/>
    <x v="3"/>
    <s v="Soccer Ball"/>
    <n v="8"/>
    <n v="30"/>
    <n v="240"/>
    <n v="21"/>
    <n v="168"/>
    <n v="9"/>
    <n v="72"/>
    <x v="6"/>
    <x v="3"/>
    <x v="4"/>
  </r>
  <r>
    <n v="10534"/>
    <x v="173"/>
    <s v="9535"/>
    <x v="1"/>
    <s v="Jacket"/>
    <n v="1"/>
    <n v="80"/>
    <n v="80"/>
    <n v="56"/>
    <n v="56"/>
    <n v="24"/>
    <n v="24"/>
    <x v="15"/>
    <x v="3"/>
    <x v="3"/>
  </r>
  <r>
    <n v="10535"/>
    <x v="91"/>
    <s v="9536"/>
    <x v="0"/>
    <s v="Doll"/>
    <n v="6"/>
    <n v="20"/>
    <n v="120"/>
    <n v="14"/>
    <n v="84"/>
    <n v="6"/>
    <n v="36"/>
    <x v="22"/>
    <x v="1"/>
    <x v="2"/>
  </r>
  <r>
    <n v="10536"/>
    <x v="57"/>
    <s v="9537"/>
    <x v="4"/>
    <s v="Smartphone"/>
    <n v="10"/>
    <n v="700"/>
    <n v="7000"/>
    <n v="489.99999999999989"/>
    <n v="4899.9999999999991"/>
    <n v="210.00000000000011"/>
    <n v="2100.0000000000009"/>
    <x v="6"/>
    <x v="3"/>
    <x v="2"/>
  </r>
  <r>
    <n v="10537"/>
    <x v="345"/>
    <s v="9538"/>
    <x v="4"/>
    <s v="Smartphone"/>
    <n v="1"/>
    <n v="700"/>
    <n v="700"/>
    <n v="489.99999999999989"/>
    <n v="489.99999999999989"/>
    <n v="210.00000000000011"/>
    <n v="210.00000000000011"/>
    <x v="19"/>
    <x v="1"/>
    <x v="2"/>
  </r>
  <r>
    <n v="10538"/>
    <x v="322"/>
    <s v="9539"/>
    <x v="3"/>
    <s v="Soccer Ball"/>
    <n v="9"/>
    <n v="30"/>
    <n v="270"/>
    <n v="21"/>
    <n v="189"/>
    <n v="9"/>
    <n v="81"/>
    <x v="20"/>
    <x v="0"/>
    <x v="4"/>
  </r>
  <r>
    <n v="10539"/>
    <x v="194"/>
    <s v="9540"/>
    <x v="1"/>
    <s v="Jeans"/>
    <n v="10"/>
    <n v="50"/>
    <n v="500"/>
    <n v="35"/>
    <n v="350"/>
    <n v="15"/>
    <n v="150"/>
    <x v="19"/>
    <x v="1"/>
    <x v="3"/>
  </r>
  <r>
    <n v="10540"/>
    <x v="133"/>
    <s v="9541"/>
    <x v="3"/>
    <s v="Soccer Ball"/>
    <n v="10"/>
    <n v="30"/>
    <n v="300"/>
    <n v="21"/>
    <n v="210"/>
    <n v="9"/>
    <n v="90"/>
    <x v="21"/>
    <x v="1"/>
    <x v="3"/>
  </r>
  <r>
    <n v="10541"/>
    <x v="159"/>
    <s v="9542"/>
    <x v="3"/>
    <s v="Soccer Ball"/>
    <n v="6"/>
    <n v="30"/>
    <n v="180"/>
    <n v="21"/>
    <n v="126"/>
    <n v="9"/>
    <n v="54"/>
    <x v="22"/>
    <x v="1"/>
    <x v="0"/>
  </r>
  <r>
    <n v="10542"/>
    <x v="332"/>
    <s v="9543"/>
    <x v="3"/>
    <s v="Soccer Ball"/>
    <n v="1"/>
    <n v="30"/>
    <n v="30"/>
    <n v="21"/>
    <n v="21"/>
    <n v="9"/>
    <n v="9"/>
    <x v="24"/>
    <x v="0"/>
    <x v="1"/>
  </r>
  <r>
    <n v="10543"/>
    <x v="184"/>
    <s v="9544"/>
    <x v="1"/>
    <s v="T-Shirt"/>
    <n v="4"/>
    <n v="20"/>
    <n v="80"/>
    <n v="14"/>
    <n v="56"/>
    <n v="6"/>
    <n v="24"/>
    <x v="11"/>
    <x v="2"/>
    <x v="3"/>
  </r>
  <r>
    <n v="10544"/>
    <x v="145"/>
    <s v="9545"/>
    <x v="2"/>
    <s v="Washing Machine"/>
    <n v="3"/>
    <n v="500"/>
    <n v="1500"/>
    <n v="350"/>
    <n v="1050"/>
    <n v="150"/>
    <n v="450"/>
    <x v="19"/>
    <x v="1"/>
    <x v="3"/>
  </r>
  <r>
    <n v="10545"/>
    <x v="144"/>
    <s v="9546"/>
    <x v="2"/>
    <s v="Refrigerator"/>
    <n v="5"/>
    <n v="600"/>
    <n v="3000"/>
    <n v="420"/>
    <n v="2100"/>
    <n v="180"/>
    <n v="900"/>
    <x v="24"/>
    <x v="0"/>
    <x v="3"/>
  </r>
  <r>
    <n v="10546"/>
    <x v="20"/>
    <s v="9547"/>
    <x v="0"/>
    <s v="Doll"/>
    <n v="10"/>
    <n v="20"/>
    <n v="200"/>
    <n v="14"/>
    <n v="140"/>
    <n v="6"/>
    <n v="60"/>
    <x v="7"/>
    <x v="4"/>
    <x v="2"/>
  </r>
  <r>
    <n v="10547"/>
    <x v="287"/>
    <s v="9548"/>
    <x v="2"/>
    <s v="Washing Machine"/>
    <n v="10"/>
    <n v="500"/>
    <n v="5000"/>
    <n v="350"/>
    <n v="3500"/>
    <n v="150"/>
    <n v="1500"/>
    <x v="1"/>
    <x v="1"/>
    <x v="0"/>
  </r>
  <r>
    <n v="10548"/>
    <x v="73"/>
    <s v="9549"/>
    <x v="3"/>
    <s v="Tennis Racket"/>
    <n v="7"/>
    <n v="60"/>
    <n v="420"/>
    <n v="42"/>
    <n v="294"/>
    <n v="18"/>
    <n v="126"/>
    <x v="20"/>
    <x v="0"/>
    <x v="2"/>
  </r>
  <r>
    <n v="10549"/>
    <x v="281"/>
    <s v="9550"/>
    <x v="2"/>
    <s v="Microwave"/>
    <n v="6"/>
    <n v="150"/>
    <n v="900"/>
    <n v="105"/>
    <n v="630"/>
    <n v="45"/>
    <n v="270"/>
    <x v="16"/>
    <x v="4"/>
    <x v="0"/>
  </r>
  <r>
    <n v="10550"/>
    <x v="352"/>
    <s v="9551"/>
    <x v="3"/>
    <s v="Basketball"/>
    <n v="3"/>
    <n v="40"/>
    <n v="120"/>
    <n v="28"/>
    <n v="84"/>
    <n v="12"/>
    <n v="36"/>
    <x v="16"/>
    <x v="4"/>
    <x v="1"/>
  </r>
  <r>
    <n v="10551"/>
    <x v="153"/>
    <s v="9552"/>
    <x v="4"/>
    <s v="Tablet"/>
    <n v="10"/>
    <n v="400"/>
    <n v="4000"/>
    <n v="280"/>
    <n v="2800"/>
    <n v="120"/>
    <n v="1200"/>
    <x v="21"/>
    <x v="1"/>
    <x v="2"/>
  </r>
  <r>
    <n v="10552"/>
    <x v="113"/>
    <s v="9553"/>
    <x v="1"/>
    <s v="T-Shirt"/>
    <n v="5"/>
    <n v="20"/>
    <n v="100"/>
    <n v="14"/>
    <n v="70"/>
    <n v="6"/>
    <n v="30"/>
    <x v="6"/>
    <x v="3"/>
    <x v="0"/>
  </r>
  <r>
    <n v="10553"/>
    <x v="12"/>
    <s v="9554"/>
    <x v="4"/>
    <s v="Laptop"/>
    <n v="2"/>
    <n v="1000"/>
    <n v="2000"/>
    <n v="700"/>
    <n v="1400"/>
    <n v="300"/>
    <n v="600"/>
    <x v="7"/>
    <x v="4"/>
    <x v="0"/>
  </r>
  <r>
    <n v="10554"/>
    <x v="3"/>
    <s v="9555"/>
    <x v="4"/>
    <s v="Tablet"/>
    <n v="7"/>
    <n v="400"/>
    <n v="2800"/>
    <n v="280"/>
    <n v="1960"/>
    <n v="120"/>
    <n v="840"/>
    <x v="12"/>
    <x v="4"/>
    <x v="2"/>
  </r>
  <r>
    <n v="10555"/>
    <x v="90"/>
    <s v="9556"/>
    <x v="2"/>
    <s v="Microwave"/>
    <n v="5"/>
    <n v="150"/>
    <n v="750"/>
    <n v="105"/>
    <n v="525"/>
    <n v="45"/>
    <n v="225"/>
    <x v="1"/>
    <x v="1"/>
    <x v="3"/>
  </r>
  <r>
    <n v="10556"/>
    <x v="324"/>
    <s v="9557"/>
    <x v="1"/>
    <s v="Jacket"/>
    <n v="4"/>
    <n v="80"/>
    <n v="320"/>
    <n v="56"/>
    <n v="224"/>
    <n v="24"/>
    <n v="96"/>
    <x v="16"/>
    <x v="4"/>
    <x v="2"/>
  </r>
  <r>
    <n v="10557"/>
    <x v="60"/>
    <s v="9558"/>
    <x v="3"/>
    <s v="Basketball"/>
    <n v="1"/>
    <n v="40"/>
    <n v="40"/>
    <n v="28"/>
    <n v="28"/>
    <n v="12"/>
    <n v="12"/>
    <x v="12"/>
    <x v="4"/>
    <x v="3"/>
  </r>
  <r>
    <n v="10558"/>
    <x v="36"/>
    <s v="9559"/>
    <x v="1"/>
    <s v="Jeans"/>
    <n v="7"/>
    <n v="50"/>
    <n v="350"/>
    <n v="35"/>
    <n v="245"/>
    <n v="15"/>
    <n v="105"/>
    <x v="16"/>
    <x v="4"/>
    <x v="4"/>
  </r>
  <r>
    <n v="10559"/>
    <x v="200"/>
    <s v="9560"/>
    <x v="4"/>
    <s v="Smartphone"/>
    <n v="2"/>
    <n v="700"/>
    <n v="1400"/>
    <n v="489.99999999999989"/>
    <n v="979.99999999999977"/>
    <n v="210.00000000000011"/>
    <n v="420.00000000000023"/>
    <x v="3"/>
    <x v="3"/>
    <x v="1"/>
  </r>
  <r>
    <n v="10560"/>
    <x v="240"/>
    <s v="9561"/>
    <x v="3"/>
    <s v="Basketball"/>
    <n v="9"/>
    <n v="40"/>
    <n v="360"/>
    <n v="28"/>
    <n v="252"/>
    <n v="12"/>
    <n v="108"/>
    <x v="9"/>
    <x v="3"/>
    <x v="0"/>
  </r>
  <r>
    <n v="10561"/>
    <x v="190"/>
    <s v="9562"/>
    <x v="3"/>
    <s v="Soccer Ball"/>
    <n v="4"/>
    <n v="30"/>
    <n v="120"/>
    <n v="21"/>
    <n v="84"/>
    <n v="9"/>
    <n v="36"/>
    <x v="7"/>
    <x v="4"/>
    <x v="1"/>
  </r>
  <r>
    <n v="10562"/>
    <x v="80"/>
    <s v="9563"/>
    <x v="1"/>
    <s v="Jacket"/>
    <n v="2"/>
    <n v="80"/>
    <n v="160"/>
    <n v="56"/>
    <n v="112"/>
    <n v="24"/>
    <n v="48"/>
    <x v="16"/>
    <x v="4"/>
    <x v="2"/>
  </r>
  <r>
    <n v="10563"/>
    <x v="200"/>
    <s v="9564"/>
    <x v="3"/>
    <s v="Basketball"/>
    <n v="7"/>
    <n v="40"/>
    <n v="280"/>
    <n v="28"/>
    <n v="196"/>
    <n v="12"/>
    <n v="84"/>
    <x v="2"/>
    <x v="2"/>
    <x v="4"/>
  </r>
  <r>
    <n v="10564"/>
    <x v="73"/>
    <s v="9565"/>
    <x v="2"/>
    <s v="Washing Machine"/>
    <n v="10"/>
    <n v="500"/>
    <n v="5000"/>
    <n v="350"/>
    <n v="3500"/>
    <n v="150"/>
    <n v="1500"/>
    <x v="4"/>
    <x v="2"/>
    <x v="1"/>
  </r>
  <r>
    <n v="10565"/>
    <x v="67"/>
    <s v="9566"/>
    <x v="3"/>
    <s v="Basketball"/>
    <n v="6"/>
    <n v="40"/>
    <n v="240"/>
    <n v="28"/>
    <n v="168"/>
    <n v="12"/>
    <n v="72"/>
    <x v="3"/>
    <x v="3"/>
    <x v="2"/>
  </r>
  <r>
    <n v="10566"/>
    <x v="92"/>
    <s v="9567"/>
    <x v="0"/>
    <s v="Doll"/>
    <n v="5"/>
    <n v="20"/>
    <n v="100"/>
    <n v="14"/>
    <n v="70"/>
    <n v="6"/>
    <n v="30"/>
    <x v="14"/>
    <x v="4"/>
    <x v="0"/>
  </r>
  <r>
    <n v="10567"/>
    <x v="263"/>
    <s v="9568"/>
    <x v="3"/>
    <s v="Basketball"/>
    <n v="1"/>
    <n v="40"/>
    <n v="40"/>
    <n v="28"/>
    <n v="28"/>
    <n v="12"/>
    <n v="12"/>
    <x v="18"/>
    <x v="2"/>
    <x v="0"/>
  </r>
  <r>
    <n v="10568"/>
    <x v="39"/>
    <s v="9569"/>
    <x v="4"/>
    <s v="Laptop"/>
    <n v="5"/>
    <n v="1000"/>
    <n v="5000"/>
    <n v="700"/>
    <n v="3500"/>
    <n v="300"/>
    <n v="1500"/>
    <x v="5"/>
    <x v="0"/>
    <x v="4"/>
  </r>
  <r>
    <n v="10569"/>
    <x v="229"/>
    <s v="9570"/>
    <x v="4"/>
    <s v="Laptop"/>
    <n v="3"/>
    <n v="1000"/>
    <n v="3000"/>
    <n v="700"/>
    <n v="2100"/>
    <n v="300"/>
    <n v="900"/>
    <x v="0"/>
    <x v="0"/>
    <x v="0"/>
  </r>
  <r>
    <n v="10570"/>
    <x v="208"/>
    <s v="9571"/>
    <x v="1"/>
    <s v="Jeans"/>
    <n v="8"/>
    <n v="50"/>
    <n v="400"/>
    <n v="35"/>
    <n v="280"/>
    <n v="15"/>
    <n v="120"/>
    <x v="19"/>
    <x v="1"/>
    <x v="4"/>
  </r>
  <r>
    <n v="10571"/>
    <x v="123"/>
    <s v="9572"/>
    <x v="3"/>
    <s v="Soccer Ball"/>
    <n v="8"/>
    <n v="30"/>
    <n v="240"/>
    <n v="21"/>
    <n v="168"/>
    <n v="9"/>
    <n v="72"/>
    <x v="10"/>
    <x v="2"/>
    <x v="1"/>
  </r>
  <r>
    <n v="10572"/>
    <x v="281"/>
    <s v="9573"/>
    <x v="2"/>
    <s v="Microwave"/>
    <n v="1"/>
    <n v="150"/>
    <n v="150"/>
    <n v="105"/>
    <n v="105"/>
    <n v="45"/>
    <n v="45"/>
    <x v="23"/>
    <x v="3"/>
    <x v="3"/>
  </r>
  <r>
    <n v="10573"/>
    <x v="251"/>
    <s v="9574"/>
    <x v="3"/>
    <s v="Tennis Racket"/>
    <n v="1"/>
    <n v="60"/>
    <n v="60"/>
    <n v="42"/>
    <n v="42"/>
    <n v="18"/>
    <n v="18"/>
    <x v="13"/>
    <x v="1"/>
    <x v="3"/>
  </r>
  <r>
    <n v="10574"/>
    <x v="47"/>
    <s v="9575"/>
    <x v="0"/>
    <s v="Lego Set"/>
    <n v="8"/>
    <n v="30"/>
    <n v="240"/>
    <n v="21"/>
    <n v="168"/>
    <n v="9"/>
    <n v="72"/>
    <x v="11"/>
    <x v="2"/>
    <x v="2"/>
  </r>
  <r>
    <n v="10575"/>
    <x v="205"/>
    <s v="9576"/>
    <x v="1"/>
    <s v="T-Shirt"/>
    <n v="4"/>
    <n v="20"/>
    <n v="80"/>
    <n v="14"/>
    <n v="56"/>
    <n v="6"/>
    <n v="24"/>
    <x v="22"/>
    <x v="1"/>
    <x v="3"/>
  </r>
  <r>
    <n v="10576"/>
    <x v="356"/>
    <s v="9577"/>
    <x v="3"/>
    <s v="Soccer Ball"/>
    <n v="2"/>
    <n v="30"/>
    <n v="60"/>
    <n v="21"/>
    <n v="42"/>
    <n v="9"/>
    <n v="18"/>
    <x v="14"/>
    <x v="4"/>
    <x v="3"/>
  </r>
  <r>
    <n v="10577"/>
    <x v="32"/>
    <s v="9578"/>
    <x v="3"/>
    <s v="Tennis Racket"/>
    <n v="10"/>
    <n v="60"/>
    <n v="600"/>
    <n v="42"/>
    <n v="420"/>
    <n v="18"/>
    <n v="180"/>
    <x v="22"/>
    <x v="1"/>
    <x v="0"/>
  </r>
  <r>
    <n v="10578"/>
    <x v="239"/>
    <s v="9579"/>
    <x v="1"/>
    <s v="Jacket"/>
    <n v="8"/>
    <n v="80"/>
    <n v="640"/>
    <n v="56"/>
    <n v="448"/>
    <n v="24"/>
    <n v="192"/>
    <x v="2"/>
    <x v="2"/>
    <x v="4"/>
  </r>
  <r>
    <n v="10579"/>
    <x v="97"/>
    <s v="9580"/>
    <x v="1"/>
    <s v="Jacket"/>
    <n v="8"/>
    <n v="80"/>
    <n v="640"/>
    <n v="56"/>
    <n v="448"/>
    <n v="24"/>
    <n v="192"/>
    <x v="11"/>
    <x v="2"/>
    <x v="1"/>
  </r>
  <r>
    <n v="10580"/>
    <x v="182"/>
    <s v="9581"/>
    <x v="2"/>
    <s v="Refrigerator"/>
    <n v="8"/>
    <n v="600"/>
    <n v="4800"/>
    <n v="420"/>
    <n v="3360"/>
    <n v="180"/>
    <n v="1440"/>
    <x v="4"/>
    <x v="2"/>
    <x v="1"/>
  </r>
  <r>
    <n v="10581"/>
    <x v="353"/>
    <s v="9582"/>
    <x v="4"/>
    <s v="Smartphone"/>
    <n v="1"/>
    <n v="700"/>
    <n v="700"/>
    <n v="489.99999999999989"/>
    <n v="489.99999999999989"/>
    <n v="210.00000000000011"/>
    <n v="210.00000000000011"/>
    <x v="3"/>
    <x v="3"/>
    <x v="0"/>
  </r>
  <r>
    <n v="10582"/>
    <x v="192"/>
    <s v="9583"/>
    <x v="0"/>
    <s v="Doll"/>
    <n v="5"/>
    <n v="20"/>
    <n v="100"/>
    <n v="14"/>
    <n v="70"/>
    <n v="6"/>
    <n v="30"/>
    <x v="23"/>
    <x v="3"/>
    <x v="1"/>
  </r>
  <r>
    <n v="10583"/>
    <x v="21"/>
    <s v="9584"/>
    <x v="4"/>
    <s v="Laptop"/>
    <n v="5"/>
    <n v="1000"/>
    <n v="5000"/>
    <n v="700"/>
    <n v="3500"/>
    <n v="300"/>
    <n v="1500"/>
    <x v="3"/>
    <x v="3"/>
    <x v="1"/>
  </r>
  <r>
    <n v="10584"/>
    <x v="153"/>
    <s v="9585"/>
    <x v="4"/>
    <s v="Tablet"/>
    <n v="8"/>
    <n v="400"/>
    <n v="3200"/>
    <n v="280"/>
    <n v="2240"/>
    <n v="120"/>
    <n v="960"/>
    <x v="14"/>
    <x v="4"/>
    <x v="3"/>
  </r>
  <r>
    <n v="10585"/>
    <x v="128"/>
    <s v="9586"/>
    <x v="0"/>
    <s v="Teddy Bear"/>
    <n v="3"/>
    <n v="25"/>
    <n v="75"/>
    <n v="17.5"/>
    <n v="52.5"/>
    <n v="7.5"/>
    <n v="22.5"/>
    <x v="4"/>
    <x v="2"/>
    <x v="2"/>
  </r>
  <r>
    <n v="10586"/>
    <x v="292"/>
    <s v="9587"/>
    <x v="0"/>
    <s v="Lego Set"/>
    <n v="4"/>
    <n v="30"/>
    <n v="120"/>
    <n v="21"/>
    <n v="84"/>
    <n v="9"/>
    <n v="36"/>
    <x v="13"/>
    <x v="1"/>
    <x v="0"/>
  </r>
  <r>
    <n v="10587"/>
    <x v="88"/>
    <s v="9588"/>
    <x v="3"/>
    <s v="Soccer Ball"/>
    <n v="1"/>
    <n v="30"/>
    <n v="30"/>
    <n v="21"/>
    <n v="21"/>
    <n v="9"/>
    <n v="9"/>
    <x v="22"/>
    <x v="1"/>
    <x v="1"/>
  </r>
  <r>
    <n v="10588"/>
    <x v="17"/>
    <s v="9589"/>
    <x v="1"/>
    <s v="Jeans"/>
    <n v="1"/>
    <n v="50"/>
    <n v="50"/>
    <n v="35"/>
    <n v="35"/>
    <n v="15"/>
    <n v="15"/>
    <x v="5"/>
    <x v="0"/>
    <x v="0"/>
  </r>
  <r>
    <n v="10589"/>
    <x v="210"/>
    <s v="9590"/>
    <x v="1"/>
    <s v="T-Shirt"/>
    <n v="1"/>
    <n v="20"/>
    <n v="20"/>
    <n v="14"/>
    <n v="14"/>
    <n v="6"/>
    <n v="6"/>
    <x v="2"/>
    <x v="2"/>
    <x v="1"/>
  </r>
  <r>
    <n v="10590"/>
    <x v="192"/>
    <s v="9591"/>
    <x v="2"/>
    <s v="Washing Machine"/>
    <n v="2"/>
    <n v="500"/>
    <n v="1000"/>
    <n v="350"/>
    <n v="700"/>
    <n v="150"/>
    <n v="300"/>
    <x v="19"/>
    <x v="1"/>
    <x v="0"/>
  </r>
  <r>
    <n v="10591"/>
    <x v="25"/>
    <s v="9592"/>
    <x v="2"/>
    <s v="Microwave"/>
    <n v="5"/>
    <n v="150"/>
    <n v="750"/>
    <n v="105"/>
    <n v="525"/>
    <n v="45"/>
    <n v="225"/>
    <x v="1"/>
    <x v="1"/>
    <x v="4"/>
  </r>
  <r>
    <n v="10592"/>
    <x v="111"/>
    <s v="9593"/>
    <x v="0"/>
    <s v="Lego Set"/>
    <n v="7"/>
    <n v="30"/>
    <n v="210"/>
    <n v="21"/>
    <n v="147"/>
    <n v="9"/>
    <n v="63"/>
    <x v="14"/>
    <x v="4"/>
    <x v="3"/>
  </r>
  <r>
    <n v="10593"/>
    <x v="295"/>
    <s v="9594"/>
    <x v="2"/>
    <s v="Refrigerator"/>
    <n v="9"/>
    <n v="600"/>
    <n v="5400"/>
    <n v="420"/>
    <n v="3780"/>
    <n v="180"/>
    <n v="1620"/>
    <x v="9"/>
    <x v="3"/>
    <x v="3"/>
  </r>
  <r>
    <n v="10594"/>
    <x v="273"/>
    <s v="9595"/>
    <x v="0"/>
    <s v="Doll"/>
    <n v="6"/>
    <n v="20"/>
    <n v="120"/>
    <n v="14"/>
    <n v="84"/>
    <n v="6"/>
    <n v="36"/>
    <x v="7"/>
    <x v="4"/>
    <x v="1"/>
  </r>
  <r>
    <n v="10595"/>
    <x v="107"/>
    <s v="9596"/>
    <x v="0"/>
    <s v="Teddy Bear"/>
    <n v="3"/>
    <n v="25"/>
    <n v="75"/>
    <n v="17.5"/>
    <n v="52.5"/>
    <n v="7.5"/>
    <n v="22.5"/>
    <x v="9"/>
    <x v="3"/>
    <x v="2"/>
  </r>
  <r>
    <n v="10596"/>
    <x v="292"/>
    <s v="9597"/>
    <x v="4"/>
    <s v="Tablet"/>
    <n v="1"/>
    <n v="400"/>
    <n v="400"/>
    <n v="280"/>
    <n v="280"/>
    <n v="120"/>
    <n v="120"/>
    <x v="24"/>
    <x v="0"/>
    <x v="2"/>
  </r>
  <r>
    <n v="10597"/>
    <x v="236"/>
    <s v="9598"/>
    <x v="3"/>
    <s v="Tennis Racket"/>
    <n v="3"/>
    <n v="60"/>
    <n v="180"/>
    <n v="42"/>
    <n v="126"/>
    <n v="18"/>
    <n v="54"/>
    <x v="20"/>
    <x v="0"/>
    <x v="1"/>
  </r>
  <r>
    <n v="10598"/>
    <x v="337"/>
    <s v="9599"/>
    <x v="2"/>
    <s v="Microwave"/>
    <n v="8"/>
    <n v="150"/>
    <n v="1200"/>
    <n v="105"/>
    <n v="840"/>
    <n v="45"/>
    <n v="360"/>
    <x v="10"/>
    <x v="2"/>
    <x v="3"/>
  </r>
  <r>
    <n v="10599"/>
    <x v="242"/>
    <s v="9600"/>
    <x v="3"/>
    <s v="Soccer Ball"/>
    <n v="3"/>
    <n v="30"/>
    <n v="90"/>
    <n v="21"/>
    <n v="63"/>
    <n v="9"/>
    <n v="27"/>
    <x v="24"/>
    <x v="0"/>
    <x v="0"/>
  </r>
  <r>
    <n v="10600"/>
    <x v="24"/>
    <s v="9601"/>
    <x v="2"/>
    <s v="Washing Machine"/>
    <n v="3"/>
    <n v="500"/>
    <n v="1500"/>
    <n v="350"/>
    <n v="1050"/>
    <n v="150"/>
    <n v="450"/>
    <x v="9"/>
    <x v="3"/>
    <x v="3"/>
  </r>
  <r>
    <n v="10601"/>
    <x v="3"/>
    <s v="9602"/>
    <x v="3"/>
    <s v="Tennis Racket"/>
    <n v="4"/>
    <n v="60"/>
    <n v="240"/>
    <n v="42"/>
    <n v="168"/>
    <n v="18"/>
    <n v="72"/>
    <x v="20"/>
    <x v="0"/>
    <x v="2"/>
  </r>
  <r>
    <n v="10602"/>
    <x v="3"/>
    <s v="9603"/>
    <x v="4"/>
    <s v="Laptop"/>
    <n v="1"/>
    <n v="1000"/>
    <n v="1000"/>
    <n v="700"/>
    <n v="700"/>
    <n v="300"/>
    <n v="300"/>
    <x v="0"/>
    <x v="0"/>
    <x v="3"/>
  </r>
  <r>
    <n v="10603"/>
    <x v="261"/>
    <s v="9604"/>
    <x v="1"/>
    <s v="Jacket"/>
    <n v="9"/>
    <n v="80"/>
    <n v="720"/>
    <n v="56"/>
    <n v="504"/>
    <n v="24"/>
    <n v="216"/>
    <x v="5"/>
    <x v="0"/>
    <x v="3"/>
  </r>
  <r>
    <n v="10604"/>
    <x v="177"/>
    <s v="9605"/>
    <x v="2"/>
    <s v="Washing Machine"/>
    <n v="2"/>
    <n v="500"/>
    <n v="1000"/>
    <n v="350"/>
    <n v="700"/>
    <n v="150"/>
    <n v="300"/>
    <x v="23"/>
    <x v="3"/>
    <x v="0"/>
  </r>
  <r>
    <n v="10605"/>
    <x v="32"/>
    <s v="9606"/>
    <x v="0"/>
    <s v="Lego Set"/>
    <n v="3"/>
    <n v="30"/>
    <n v="90"/>
    <n v="21"/>
    <n v="63"/>
    <n v="9"/>
    <n v="27"/>
    <x v="14"/>
    <x v="4"/>
    <x v="3"/>
  </r>
  <r>
    <n v="10606"/>
    <x v="134"/>
    <s v="9607"/>
    <x v="1"/>
    <s v="T-Shirt"/>
    <n v="7"/>
    <n v="20"/>
    <n v="140"/>
    <n v="14"/>
    <n v="98"/>
    <n v="6"/>
    <n v="42"/>
    <x v="6"/>
    <x v="3"/>
    <x v="1"/>
  </r>
  <r>
    <n v="10607"/>
    <x v="9"/>
    <s v="9608"/>
    <x v="4"/>
    <s v="Tablet"/>
    <n v="7"/>
    <n v="400"/>
    <n v="2800"/>
    <n v="280"/>
    <n v="1960"/>
    <n v="120"/>
    <n v="840"/>
    <x v="8"/>
    <x v="0"/>
    <x v="4"/>
  </r>
  <r>
    <n v="10608"/>
    <x v="221"/>
    <s v="9609"/>
    <x v="3"/>
    <s v="Tennis Racket"/>
    <n v="3"/>
    <n v="60"/>
    <n v="180"/>
    <n v="42"/>
    <n v="126"/>
    <n v="18"/>
    <n v="54"/>
    <x v="4"/>
    <x v="2"/>
    <x v="2"/>
  </r>
  <r>
    <n v="10609"/>
    <x v="109"/>
    <s v="9610"/>
    <x v="3"/>
    <s v="Tennis Racket"/>
    <n v="3"/>
    <n v="60"/>
    <n v="180"/>
    <n v="42"/>
    <n v="126"/>
    <n v="18"/>
    <n v="54"/>
    <x v="14"/>
    <x v="4"/>
    <x v="1"/>
  </r>
  <r>
    <n v="10610"/>
    <x v="246"/>
    <s v="9611"/>
    <x v="3"/>
    <s v="Tennis Racket"/>
    <n v="3"/>
    <n v="60"/>
    <n v="180"/>
    <n v="42"/>
    <n v="126"/>
    <n v="18"/>
    <n v="54"/>
    <x v="0"/>
    <x v="0"/>
    <x v="0"/>
  </r>
  <r>
    <n v="10611"/>
    <x v="14"/>
    <s v="9612"/>
    <x v="4"/>
    <s v="Smartphone"/>
    <n v="10"/>
    <n v="700"/>
    <n v="7000"/>
    <n v="489.99999999999989"/>
    <n v="4899.9999999999991"/>
    <n v="210.00000000000011"/>
    <n v="2100.0000000000009"/>
    <x v="0"/>
    <x v="0"/>
    <x v="2"/>
  </r>
  <r>
    <n v="10612"/>
    <x v="262"/>
    <s v="9613"/>
    <x v="0"/>
    <s v="Teddy Bear"/>
    <n v="1"/>
    <n v="25"/>
    <n v="25"/>
    <n v="17.5"/>
    <n v="17.5"/>
    <n v="7.5"/>
    <n v="7.5"/>
    <x v="17"/>
    <x v="4"/>
    <x v="4"/>
  </r>
  <r>
    <n v="10613"/>
    <x v="249"/>
    <s v="9614"/>
    <x v="2"/>
    <s v="Microwave"/>
    <n v="4"/>
    <n v="150"/>
    <n v="600"/>
    <n v="105"/>
    <n v="420"/>
    <n v="45"/>
    <n v="180"/>
    <x v="7"/>
    <x v="4"/>
    <x v="1"/>
  </r>
  <r>
    <n v="10614"/>
    <x v="55"/>
    <s v="9615"/>
    <x v="3"/>
    <s v="Tennis Racket"/>
    <n v="2"/>
    <n v="60"/>
    <n v="120"/>
    <n v="42"/>
    <n v="84"/>
    <n v="18"/>
    <n v="36"/>
    <x v="7"/>
    <x v="4"/>
    <x v="2"/>
  </r>
  <r>
    <n v="10615"/>
    <x v="333"/>
    <s v="9616"/>
    <x v="3"/>
    <s v="Basketball"/>
    <n v="1"/>
    <n v="40"/>
    <n v="40"/>
    <n v="28"/>
    <n v="28"/>
    <n v="12"/>
    <n v="12"/>
    <x v="17"/>
    <x v="4"/>
    <x v="2"/>
  </r>
  <r>
    <n v="10616"/>
    <x v="334"/>
    <s v="9617"/>
    <x v="0"/>
    <s v="Lego Set"/>
    <n v="8"/>
    <n v="30"/>
    <n v="240"/>
    <n v="21"/>
    <n v="168"/>
    <n v="9"/>
    <n v="72"/>
    <x v="7"/>
    <x v="4"/>
    <x v="2"/>
  </r>
  <r>
    <n v="10617"/>
    <x v="10"/>
    <s v="9618"/>
    <x v="2"/>
    <s v="Microwave"/>
    <n v="9"/>
    <n v="150"/>
    <n v="1350"/>
    <n v="105"/>
    <n v="945"/>
    <n v="45"/>
    <n v="405"/>
    <x v="21"/>
    <x v="1"/>
    <x v="0"/>
  </r>
  <r>
    <n v="10618"/>
    <x v="294"/>
    <s v="9619"/>
    <x v="1"/>
    <s v="Jeans"/>
    <n v="9"/>
    <n v="50"/>
    <n v="450"/>
    <n v="35"/>
    <n v="315"/>
    <n v="15"/>
    <n v="135"/>
    <x v="1"/>
    <x v="1"/>
    <x v="2"/>
  </r>
  <r>
    <n v="10619"/>
    <x v="193"/>
    <s v="9620"/>
    <x v="0"/>
    <s v="Lego Set"/>
    <n v="5"/>
    <n v="30"/>
    <n v="150"/>
    <n v="21"/>
    <n v="105"/>
    <n v="9"/>
    <n v="45"/>
    <x v="10"/>
    <x v="2"/>
    <x v="1"/>
  </r>
  <r>
    <n v="10620"/>
    <x v="246"/>
    <s v="9621"/>
    <x v="4"/>
    <s v="Smartphone"/>
    <n v="4"/>
    <n v="700"/>
    <n v="2800"/>
    <n v="489.99999999999989"/>
    <n v="1959.9999999999995"/>
    <n v="210.00000000000011"/>
    <n v="840.00000000000045"/>
    <x v="19"/>
    <x v="1"/>
    <x v="2"/>
  </r>
  <r>
    <n v="10621"/>
    <x v="194"/>
    <s v="9622"/>
    <x v="2"/>
    <s v="Refrigerator"/>
    <n v="4"/>
    <n v="600"/>
    <n v="2400"/>
    <n v="420"/>
    <n v="1680"/>
    <n v="180"/>
    <n v="720"/>
    <x v="12"/>
    <x v="4"/>
    <x v="4"/>
  </r>
  <r>
    <n v="10622"/>
    <x v="8"/>
    <s v="9623"/>
    <x v="3"/>
    <s v="Tennis Racket"/>
    <n v="7"/>
    <n v="60"/>
    <n v="420"/>
    <n v="42"/>
    <n v="294"/>
    <n v="18"/>
    <n v="126"/>
    <x v="9"/>
    <x v="3"/>
    <x v="3"/>
  </r>
  <r>
    <n v="10623"/>
    <x v="24"/>
    <s v="9624"/>
    <x v="3"/>
    <s v="Soccer Ball"/>
    <n v="6"/>
    <n v="30"/>
    <n v="180"/>
    <n v="21"/>
    <n v="126"/>
    <n v="9"/>
    <n v="54"/>
    <x v="23"/>
    <x v="3"/>
    <x v="0"/>
  </r>
  <r>
    <n v="10624"/>
    <x v="182"/>
    <s v="9625"/>
    <x v="3"/>
    <s v="Basketball"/>
    <n v="6"/>
    <n v="40"/>
    <n v="240"/>
    <n v="28"/>
    <n v="168"/>
    <n v="12"/>
    <n v="72"/>
    <x v="4"/>
    <x v="2"/>
    <x v="2"/>
  </r>
  <r>
    <n v="10625"/>
    <x v="290"/>
    <s v="9626"/>
    <x v="4"/>
    <s v="Tablet"/>
    <n v="9"/>
    <n v="400"/>
    <n v="3600"/>
    <n v="280"/>
    <n v="2520"/>
    <n v="120"/>
    <n v="1080"/>
    <x v="3"/>
    <x v="3"/>
    <x v="3"/>
  </r>
  <r>
    <n v="10626"/>
    <x v="121"/>
    <s v="9627"/>
    <x v="4"/>
    <s v="Laptop"/>
    <n v="3"/>
    <n v="1000"/>
    <n v="3000"/>
    <n v="700"/>
    <n v="2100"/>
    <n v="300"/>
    <n v="900"/>
    <x v="24"/>
    <x v="0"/>
    <x v="4"/>
  </r>
  <r>
    <n v="10627"/>
    <x v="119"/>
    <s v="9628"/>
    <x v="1"/>
    <s v="Jacket"/>
    <n v="10"/>
    <n v="80"/>
    <n v="800"/>
    <n v="56"/>
    <n v="560"/>
    <n v="24"/>
    <n v="240"/>
    <x v="22"/>
    <x v="1"/>
    <x v="0"/>
  </r>
  <r>
    <n v="10628"/>
    <x v="203"/>
    <s v="9629"/>
    <x v="4"/>
    <s v="Laptop"/>
    <n v="7"/>
    <n v="1000"/>
    <n v="7000"/>
    <n v="700"/>
    <n v="4900"/>
    <n v="300"/>
    <n v="2100"/>
    <x v="24"/>
    <x v="0"/>
    <x v="1"/>
  </r>
  <r>
    <n v="10629"/>
    <x v="165"/>
    <s v="9630"/>
    <x v="4"/>
    <s v="Tablet"/>
    <n v="7"/>
    <n v="400"/>
    <n v="2800"/>
    <n v="280"/>
    <n v="1960"/>
    <n v="120"/>
    <n v="840"/>
    <x v="7"/>
    <x v="4"/>
    <x v="2"/>
  </r>
  <r>
    <n v="10630"/>
    <x v="39"/>
    <s v="9631"/>
    <x v="4"/>
    <s v="Tablet"/>
    <n v="1"/>
    <n v="400"/>
    <n v="400"/>
    <n v="280"/>
    <n v="280"/>
    <n v="120"/>
    <n v="120"/>
    <x v="19"/>
    <x v="1"/>
    <x v="2"/>
  </r>
  <r>
    <n v="10631"/>
    <x v="266"/>
    <s v="9632"/>
    <x v="1"/>
    <s v="T-Shirt"/>
    <n v="6"/>
    <n v="20"/>
    <n v="120"/>
    <n v="14"/>
    <n v="84"/>
    <n v="6"/>
    <n v="36"/>
    <x v="2"/>
    <x v="2"/>
    <x v="2"/>
  </r>
  <r>
    <n v="10632"/>
    <x v="329"/>
    <s v="9633"/>
    <x v="0"/>
    <s v="Teddy Bear"/>
    <n v="3"/>
    <n v="25"/>
    <n v="75"/>
    <n v="17.5"/>
    <n v="52.5"/>
    <n v="7.5"/>
    <n v="22.5"/>
    <x v="9"/>
    <x v="3"/>
    <x v="1"/>
  </r>
  <r>
    <n v="10633"/>
    <x v="27"/>
    <s v="9634"/>
    <x v="2"/>
    <s v="Refrigerator"/>
    <n v="4"/>
    <n v="600"/>
    <n v="2400"/>
    <n v="420"/>
    <n v="1680"/>
    <n v="180"/>
    <n v="720"/>
    <x v="23"/>
    <x v="3"/>
    <x v="0"/>
  </r>
  <r>
    <n v="10634"/>
    <x v="24"/>
    <s v="9635"/>
    <x v="0"/>
    <s v="Lego Set"/>
    <n v="9"/>
    <n v="30"/>
    <n v="270"/>
    <n v="21"/>
    <n v="189"/>
    <n v="9"/>
    <n v="81"/>
    <x v="12"/>
    <x v="4"/>
    <x v="3"/>
  </r>
  <r>
    <n v="10635"/>
    <x v="98"/>
    <s v="9636"/>
    <x v="3"/>
    <s v="Basketball"/>
    <n v="2"/>
    <n v="40"/>
    <n v="80"/>
    <n v="28"/>
    <n v="56"/>
    <n v="12"/>
    <n v="24"/>
    <x v="7"/>
    <x v="4"/>
    <x v="4"/>
  </r>
  <r>
    <n v="10636"/>
    <x v="59"/>
    <s v="9637"/>
    <x v="1"/>
    <s v="T-Shirt"/>
    <n v="5"/>
    <n v="20"/>
    <n v="100"/>
    <n v="14"/>
    <n v="70"/>
    <n v="6"/>
    <n v="30"/>
    <x v="8"/>
    <x v="0"/>
    <x v="2"/>
  </r>
  <r>
    <n v="10637"/>
    <x v="200"/>
    <s v="9638"/>
    <x v="3"/>
    <s v="Basketball"/>
    <n v="3"/>
    <n v="40"/>
    <n v="120"/>
    <n v="28"/>
    <n v="84"/>
    <n v="12"/>
    <n v="36"/>
    <x v="19"/>
    <x v="1"/>
    <x v="1"/>
  </r>
  <r>
    <n v="10638"/>
    <x v="89"/>
    <s v="9639"/>
    <x v="3"/>
    <s v="Soccer Ball"/>
    <n v="10"/>
    <n v="30"/>
    <n v="300"/>
    <n v="21"/>
    <n v="210"/>
    <n v="9"/>
    <n v="90"/>
    <x v="10"/>
    <x v="2"/>
    <x v="0"/>
  </r>
  <r>
    <n v="10639"/>
    <x v="348"/>
    <s v="9640"/>
    <x v="1"/>
    <s v="T-Shirt"/>
    <n v="6"/>
    <n v="20"/>
    <n v="120"/>
    <n v="14"/>
    <n v="84"/>
    <n v="6"/>
    <n v="36"/>
    <x v="20"/>
    <x v="0"/>
    <x v="4"/>
  </r>
  <r>
    <n v="10640"/>
    <x v="118"/>
    <s v="9641"/>
    <x v="2"/>
    <s v="Washing Machine"/>
    <n v="7"/>
    <n v="500"/>
    <n v="3500"/>
    <n v="350"/>
    <n v="2450"/>
    <n v="150"/>
    <n v="1050"/>
    <x v="22"/>
    <x v="1"/>
    <x v="0"/>
  </r>
  <r>
    <n v="10641"/>
    <x v="204"/>
    <s v="9642"/>
    <x v="2"/>
    <s v="Washing Machine"/>
    <n v="8"/>
    <n v="500"/>
    <n v="4000"/>
    <n v="350"/>
    <n v="2800"/>
    <n v="150"/>
    <n v="1200"/>
    <x v="14"/>
    <x v="4"/>
    <x v="4"/>
  </r>
  <r>
    <n v="10642"/>
    <x v="274"/>
    <s v="9643"/>
    <x v="3"/>
    <s v="Tennis Racket"/>
    <n v="5"/>
    <n v="60"/>
    <n v="300"/>
    <n v="42"/>
    <n v="210"/>
    <n v="18"/>
    <n v="90"/>
    <x v="24"/>
    <x v="0"/>
    <x v="0"/>
  </r>
  <r>
    <n v="10643"/>
    <x v="102"/>
    <s v="9644"/>
    <x v="3"/>
    <s v="Basketball"/>
    <n v="8"/>
    <n v="40"/>
    <n v="320"/>
    <n v="28"/>
    <n v="224"/>
    <n v="12"/>
    <n v="96"/>
    <x v="9"/>
    <x v="3"/>
    <x v="4"/>
  </r>
  <r>
    <n v="10644"/>
    <x v="309"/>
    <s v="9645"/>
    <x v="2"/>
    <s v="Washing Machine"/>
    <n v="8"/>
    <n v="500"/>
    <n v="4000"/>
    <n v="350"/>
    <n v="2800"/>
    <n v="150"/>
    <n v="1200"/>
    <x v="19"/>
    <x v="1"/>
    <x v="4"/>
  </r>
  <r>
    <n v="10645"/>
    <x v="252"/>
    <s v="9646"/>
    <x v="3"/>
    <s v="Tennis Racket"/>
    <n v="2"/>
    <n v="60"/>
    <n v="120"/>
    <n v="42"/>
    <n v="84"/>
    <n v="18"/>
    <n v="36"/>
    <x v="8"/>
    <x v="0"/>
    <x v="4"/>
  </r>
  <r>
    <n v="10646"/>
    <x v="347"/>
    <s v="9647"/>
    <x v="0"/>
    <s v="Lego Set"/>
    <n v="1"/>
    <n v="30"/>
    <n v="30"/>
    <n v="21"/>
    <n v="21"/>
    <n v="9"/>
    <n v="9"/>
    <x v="5"/>
    <x v="0"/>
    <x v="2"/>
  </r>
  <r>
    <n v="10647"/>
    <x v="54"/>
    <s v="9648"/>
    <x v="3"/>
    <s v="Soccer Ball"/>
    <n v="2"/>
    <n v="30"/>
    <n v="60"/>
    <n v="21"/>
    <n v="42"/>
    <n v="9"/>
    <n v="18"/>
    <x v="7"/>
    <x v="4"/>
    <x v="1"/>
  </r>
  <r>
    <n v="10648"/>
    <x v="170"/>
    <s v="9649"/>
    <x v="2"/>
    <s v="Microwave"/>
    <n v="8"/>
    <n v="150"/>
    <n v="1200"/>
    <n v="105"/>
    <n v="840"/>
    <n v="45"/>
    <n v="360"/>
    <x v="17"/>
    <x v="4"/>
    <x v="0"/>
  </r>
  <r>
    <n v="10649"/>
    <x v="274"/>
    <s v="9650"/>
    <x v="4"/>
    <s v="Tablet"/>
    <n v="4"/>
    <n v="400"/>
    <n v="1600"/>
    <n v="280"/>
    <n v="1120"/>
    <n v="120"/>
    <n v="480"/>
    <x v="9"/>
    <x v="3"/>
    <x v="0"/>
  </r>
  <r>
    <n v="10650"/>
    <x v="362"/>
    <s v="9651"/>
    <x v="3"/>
    <s v="Basketball"/>
    <n v="9"/>
    <n v="40"/>
    <n v="360"/>
    <n v="28"/>
    <n v="252"/>
    <n v="12"/>
    <n v="108"/>
    <x v="22"/>
    <x v="1"/>
    <x v="1"/>
  </r>
  <r>
    <n v="10651"/>
    <x v="220"/>
    <s v="9652"/>
    <x v="3"/>
    <s v="Basketball"/>
    <n v="6"/>
    <n v="40"/>
    <n v="240"/>
    <n v="28"/>
    <n v="168"/>
    <n v="12"/>
    <n v="72"/>
    <x v="8"/>
    <x v="0"/>
    <x v="4"/>
  </r>
  <r>
    <n v="10652"/>
    <x v="211"/>
    <s v="9653"/>
    <x v="4"/>
    <s v="Tablet"/>
    <n v="7"/>
    <n v="400"/>
    <n v="2800"/>
    <n v="280"/>
    <n v="1960"/>
    <n v="120"/>
    <n v="840"/>
    <x v="3"/>
    <x v="3"/>
    <x v="3"/>
  </r>
  <r>
    <n v="10653"/>
    <x v="4"/>
    <s v="9654"/>
    <x v="1"/>
    <s v="Jeans"/>
    <n v="9"/>
    <n v="50"/>
    <n v="450"/>
    <n v="35"/>
    <n v="315"/>
    <n v="15"/>
    <n v="135"/>
    <x v="1"/>
    <x v="1"/>
    <x v="4"/>
  </r>
  <r>
    <n v="10654"/>
    <x v="152"/>
    <s v="9655"/>
    <x v="3"/>
    <s v="Soccer Ball"/>
    <n v="4"/>
    <n v="30"/>
    <n v="120"/>
    <n v="21"/>
    <n v="84"/>
    <n v="9"/>
    <n v="36"/>
    <x v="5"/>
    <x v="0"/>
    <x v="2"/>
  </r>
  <r>
    <n v="10655"/>
    <x v="38"/>
    <s v="9656"/>
    <x v="3"/>
    <s v="Tennis Racket"/>
    <n v="2"/>
    <n v="60"/>
    <n v="120"/>
    <n v="42"/>
    <n v="84"/>
    <n v="18"/>
    <n v="36"/>
    <x v="24"/>
    <x v="0"/>
    <x v="1"/>
  </r>
  <r>
    <n v="10656"/>
    <x v="299"/>
    <s v="9657"/>
    <x v="0"/>
    <s v="Doll"/>
    <n v="10"/>
    <n v="20"/>
    <n v="200"/>
    <n v="14"/>
    <n v="140"/>
    <n v="6"/>
    <n v="60"/>
    <x v="3"/>
    <x v="3"/>
    <x v="0"/>
  </r>
  <r>
    <n v="10657"/>
    <x v="191"/>
    <s v="9658"/>
    <x v="4"/>
    <s v="Tablet"/>
    <n v="4"/>
    <n v="400"/>
    <n v="1600"/>
    <n v="280"/>
    <n v="1120"/>
    <n v="120"/>
    <n v="480"/>
    <x v="16"/>
    <x v="4"/>
    <x v="4"/>
  </r>
  <r>
    <n v="10658"/>
    <x v="189"/>
    <s v="9659"/>
    <x v="0"/>
    <s v="Lego Set"/>
    <n v="7"/>
    <n v="30"/>
    <n v="210"/>
    <n v="21"/>
    <n v="147"/>
    <n v="9"/>
    <n v="63"/>
    <x v="4"/>
    <x v="2"/>
    <x v="4"/>
  </r>
  <r>
    <n v="10659"/>
    <x v="291"/>
    <s v="9660"/>
    <x v="1"/>
    <s v="Jacket"/>
    <n v="8"/>
    <n v="80"/>
    <n v="640"/>
    <n v="56"/>
    <n v="448"/>
    <n v="24"/>
    <n v="192"/>
    <x v="3"/>
    <x v="3"/>
    <x v="3"/>
  </r>
  <r>
    <n v="10660"/>
    <x v="273"/>
    <s v="9661"/>
    <x v="2"/>
    <s v="Microwave"/>
    <n v="2"/>
    <n v="150"/>
    <n v="300"/>
    <n v="105"/>
    <n v="210"/>
    <n v="45"/>
    <n v="90"/>
    <x v="18"/>
    <x v="2"/>
    <x v="1"/>
  </r>
  <r>
    <n v="10661"/>
    <x v="132"/>
    <s v="9662"/>
    <x v="4"/>
    <s v="Smartphone"/>
    <n v="2"/>
    <n v="700"/>
    <n v="1400"/>
    <n v="489.99999999999989"/>
    <n v="979.99999999999977"/>
    <n v="210.00000000000011"/>
    <n v="420.00000000000023"/>
    <x v="22"/>
    <x v="1"/>
    <x v="0"/>
  </r>
  <r>
    <n v="10662"/>
    <x v="190"/>
    <s v="9663"/>
    <x v="2"/>
    <s v="Microwave"/>
    <n v="1"/>
    <n v="150"/>
    <n v="150"/>
    <n v="105"/>
    <n v="105"/>
    <n v="45"/>
    <n v="45"/>
    <x v="12"/>
    <x v="4"/>
    <x v="3"/>
  </r>
  <r>
    <n v="10663"/>
    <x v="49"/>
    <s v="9664"/>
    <x v="3"/>
    <s v="Soccer Ball"/>
    <n v="3"/>
    <n v="30"/>
    <n v="90"/>
    <n v="21"/>
    <n v="63"/>
    <n v="9"/>
    <n v="27"/>
    <x v="0"/>
    <x v="0"/>
    <x v="0"/>
  </r>
  <r>
    <n v="10664"/>
    <x v="12"/>
    <s v="9665"/>
    <x v="2"/>
    <s v="Refrigerator"/>
    <n v="1"/>
    <n v="600"/>
    <n v="600"/>
    <n v="420"/>
    <n v="420"/>
    <n v="180"/>
    <n v="180"/>
    <x v="13"/>
    <x v="1"/>
    <x v="3"/>
  </r>
  <r>
    <n v="10665"/>
    <x v="331"/>
    <s v="9666"/>
    <x v="1"/>
    <s v="T-Shirt"/>
    <n v="9"/>
    <n v="20"/>
    <n v="180"/>
    <n v="14"/>
    <n v="126"/>
    <n v="6"/>
    <n v="54"/>
    <x v="21"/>
    <x v="1"/>
    <x v="2"/>
  </r>
  <r>
    <n v="10666"/>
    <x v="148"/>
    <s v="9667"/>
    <x v="2"/>
    <s v="Microwave"/>
    <n v="8"/>
    <n v="150"/>
    <n v="1200"/>
    <n v="105"/>
    <n v="840"/>
    <n v="45"/>
    <n v="360"/>
    <x v="2"/>
    <x v="2"/>
    <x v="3"/>
  </r>
  <r>
    <n v="10667"/>
    <x v="154"/>
    <s v="9668"/>
    <x v="3"/>
    <s v="Tennis Racket"/>
    <n v="10"/>
    <n v="60"/>
    <n v="600"/>
    <n v="42"/>
    <n v="420"/>
    <n v="18"/>
    <n v="180"/>
    <x v="19"/>
    <x v="1"/>
    <x v="3"/>
  </r>
  <r>
    <n v="10668"/>
    <x v="252"/>
    <s v="9669"/>
    <x v="0"/>
    <s v="Teddy Bear"/>
    <n v="7"/>
    <n v="25"/>
    <n v="175"/>
    <n v="17.5"/>
    <n v="122.5"/>
    <n v="7.5"/>
    <n v="52.5"/>
    <x v="16"/>
    <x v="4"/>
    <x v="0"/>
  </r>
  <r>
    <n v="10669"/>
    <x v="3"/>
    <s v="9670"/>
    <x v="1"/>
    <s v="Jacket"/>
    <n v="8"/>
    <n v="80"/>
    <n v="640"/>
    <n v="56"/>
    <n v="448"/>
    <n v="24"/>
    <n v="192"/>
    <x v="11"/>
    <x v="2"/>
    <x v="1"/>
  </r>
  <r>
    <n v="10670"/>
    <x v="294"/>
    <s v="9671"/>
    <x v="1"/>
    <s v="Jacket"/>
    <n v="2"/>
    <n v="80"/>
    <n v="160"/>
    <n v="56"/>
    <n v="112"/>
    <n v="24"/>
    <n v="48"/>
    <x v="22"/>
    <x v="1"/>
    <x v="1"/>
  </r>
  <r>
    <n v="10671"/>
    <x v="59"/>
    <s v="9672"/>
    <x v="2"/>
    <s v="Washing Machine"/>
    <n v="2"/>
    <n v="500"/>
    <n v="1000"/>
    <n v="350"/>
    <n v="700"/>
    <n v="150"/>
    <n v="300"/>
    <x v="3"/>
    <x v="3"/>
    <x v="0"/>
  </r>
  <r>
    <n v="10672"/>
    <x v="322"/>
    <s v="9673"/>
    <x v="1"/>
    <s v="T-Shirt"/>
    <n v="2"/>
    <n v="20"/>
    <n v="40"/>
    <n v="14"/>
    <n v="28"/>
    <n v="6"/>
    <n v="12"/>
    <x v="1"/>
    <x v="1"/>
    <x v="3"/>
  </r>
  <r>
    <n v="10673"/>
    <x v="107"/>
    <s v="9674"/>
    <x v="2"/>
    <s v="Refrigerator"/>
    <n v="4"/>
    <n v="600"/>
    <n v="2400"/>
    <n v="420"/>
    <n v="1680"/>
    <n v="180"/>
    <n v="720"/>
    <x v="0"/>
    <x v="0"/>
    <x v="0"/>
  </r>
  <r>
    <n v="10674"/>
    <x v="301"/>
    <s v="9675"/>
    <x v="4"/>
    <s v="Tablet"/>
    <n v="4"/>
    <n v="400"/>
    <n v="1600"/>
    <n v="280"/>
    <n v="1120"/>
    <n v="120"/>
    <n v="480"/>
    <x v="19"/>
    <x v="1"/>
    <x v="0"/>
  </r>
  <r>
    <n v="10675"/>
    <x v="131"/>
    <s v="9676"/>
    <x v="4"/>
    <s v="Tablet"/>
    <n v="2"/>
    <n v="400"/>
    <n v="800"/>
    <n v="280"/>
    <n v="560"/>
    <n v="120"/>
    <n v="240"/>
    <x v="10"/>
    <x v="2"/>
    <x v="2"/>
  </r>
  <r>
    <n v="10676"/>
    <x v="286"/>
    <s v="9677"/>
    <x v="4"/>
    <s v="Laptop"/>
    <n v="2"/>
    <n v="1000"/>
    <n v="2000"/>
    <n v="700"/>
    <n v="1400"/>
    <n v="300"/>
    <n v="600"/>
    <x v="11"/>
    <x v="2"/>
    <x v="3"/>
  </r>
  <r>
    <n v="10677"/>
    <x v="223"/>
    <s v="9678"/>
    <x v="2"/>
    <s v="Washing Machine"/>
    <n v="5"/>
    <n v="500"/>
    <n v="2500"/>
    <n v="350"/>
    <n v="1750"/>
    <n v="150"/>
    <n v="750"/>
    <x v="12"/>
    <x v="4"/>
    <x v="1"/>
  </r>
  <r>
    <n v="10678"/>
    <x v="270"/>
    <s v="9679"/>
    <x v="3"/>
    <s v="Soccer Ball"/>
    <n v="4"/>
    <n v="30"/>
    <n v="120"/>
    <n v="21"/>
    <n v="84"/>
    <n v="9"/>
    <n v="36"/>
    <x v="23"/>
    <x v="3"/>
    <x v="4"/>
  </r>
  <r>
    <n v="10679"/>
    <x v="236"/>
    <s v="9680"/>
    <x v="2"/>
    <s v="Refrigerator"/>
    <n v="8"/>
    <n v="600"/>
    <n v="4800"/>
    <n v="420"/>
    <n v="3360"/>
    <n v="180"/>
    <n v="1440"/>
    <x v="19"/>
    <x v="1"/>
    <x v="3"/>
  </r>
  <r>
    <n v="10680"/>
    <x v="183"/>
    <s v="9681"/>
    <x v="2"/>
    <s v="Refrigerator"/>
    <n v="7"/>
    <n v="600"/>
    <n v="4200"/>
    <n v="420"/>
    <n v="2940"/>
    <n v="180"/>
    <n v="1260"/>
    <x v="14"/>
    <x v="4"/>
    <x v="0"/>
  </r>
  <r>
    <n v="10681"/>
    <x v="178"/>
    <s v="9682"/>
    <x v="1"/>
    <s v="Jacket"/>
    <n v="9"/>
    <n v="80"/>
    <n v="720"/>
    <n v="56"/>
    <n v="504"/>
    <n v="24"/>
    <n v="216"/>
    <x v="4"/>
    <x v="2"/>
    <x v="2"/>
  </r>
  <r>
    <n v="10682"/>
    <x v="32"/>
    <s v="9683"/>
    <x v="3"/>
    <s v="Basketball"/>
    <n v="2"/>
    <n v="40"/>
    <n v="80"/>
    <n v="28"/>
    <n v="56"/>
    <n v="12"/>
    <n v="24"/>
    <x v="6"/>
    <x v="3"/>
    <x v="0"/>
  </r>
  <r>
    <n v="10683"/>
    <x v="95"/>
    <s v="9684"/>
    <x v="3"/>
    <s v="Basketball"/>
    <n v="8"/>
    <n v="40"/>
    <n v="320"/>
    <n v="28"/>
    <n v="224"/>
    <n v="12"/>
    <n v="96"/>
    <x v="11"/>
    <x v="2"/>
    <x v="3"/>
  </r>
  <r>
    <n v="10684"/>
    <x v="313"/>
    <s v="9685"/>
    <x v="0"/>
    <s v="Doll"/>
    <n v="8"/>
    <n v="20"/>
    <n v="160"/>
    <n v="14"/>
    <n v="112"/>
    <n v="6"/>
    <n v="48"/>
    <x v="8"/>
    <x v="0"/>
    <x v="1"/>
  </r>
  <r>
    <n v="10685"/>
    <x v="35"/>
    <s v="9686"/>
    <x v="4"/>
    <s v="Laptop"/>
    <n v="10"/>
    <n v="1000"/>
    <n v="10000"/>
    <n v="700"/>
    <n v="7000"/>
    <n v="300"/>
    <n v="3000"/>
    <x v="11"/>
    <x v="2"/>
    <x v="1"/>
  </r>
  <r>
    <n v="10686"/>
    <x v="185"/>
    <s v="9687"/>
    <x v="2"/>
    <s v="Washing Machine"/>
    <n v="2"/>
    <n v="500"/>
    <n v="1000"/>
    <n v="350"/>
    <n v="700"/>
    <n v="150"/>
    <n v="300"/>
    <x v="23"/>
    <x v="3"/>
    <x v="0"/>
  </r>
  <r>
    <n v="10687"/>
    <x v="327"/>
    <s v="9688"/>
    <x v="1"/>
    <s v="Jeans"/>
    <n v="7"/>
    <n v="50"/>
    <n v="350"/>
    <n v="35"/>
    <n v="245"/>
    <n v="15"/>
    <n v="105"/>
    <x v="5"/>
    <x v="0"/>
    <x v="2"/>
  </r>
  <r>
    <n v="10688"/>
    <x v="338"/>
    <s v="9689"/>
    <x v="1"/>
    <s v="Jeans"/>
    <n v="10"/>
    <n v="50"/>
    <n v="500"/>
    <n v="35"/>
    <n v="350"/>
    <n v="15"/>
    <n v="150"/>
    <x v="7"/>
    <x v="4"/>
    <x v="4"/>
  </r>
  <r>
    <n v="10689"/>
    <x v="314"/>
    <s v="9690"/>
    <x v="4"/>
    <s v="Tablet"/>
    <n v="7"/>
    <n v="400"/>
    <n v="2800"/>
    <n v="280"/>
    <n v="1960"/>
    <n v="120"/>
    <n v="840"/>
    <x v="17"/>
    <x v="4"/>
    <x v="3"/>
  </r>
  <r>
    <n v="10690"/>
    <x v="341"/>
    <s v="9691"/>
    <x v="1"/>
    <s v="Jeans"/>
    <n v="2"/>
    <n v="50"/>
    <n v="100"/>
    <n v="35"/>
    <n v="70"/>
    <n v="15"/>
    <n v="30"/>
    <x v="0"/>
    <x v="0"/>
    <x v="3"/>
  </r>
  <r>
    <n v="10691"/>
    <x v="206"/>
    <s v="9692"/>
    <x v="4"/>
    <s v="Laptop"/>
    <n v="7"/>
    <n v="1000"/>
    <n v="7000"/>
    <n v="700"/>
    <n v="4900"/>
    <n v="300"/>
    <n v="2100"/>
    <x v="3"/>
    <x v="3"/>
    <x v="0"/>
  </r>
  <r>
    <n v="10692"/>
    <x v="228"/>
    <s v="9693"/>
    <x v="3"/>
    <s v="Tennis Racket"/>
    <n v="5"/>
    <n v="60"/>
    <n v="300"/>
    <n v="42"/>
    <n v="210"/>
    <n v="18"/>
    <n v="90"/>
    <x v="11"/>
    <x v="2"/>
    <x v="2"/>
  </r>
  <r>
    <n v="10693"/>
    <x v="107"/>
    <s v="9694"/>
    <x v="4"/>
    <s v="Tablet"/>
    <n v="6"/>
    <n v="400"/>
    <n v="2400"/>
    <n v="280"/>
    <n v="1680"/>
    <n v="120"/>
    <n v="720"/>
    <x v="9"/>
    <x v="3"/>
    <x v="1"/>
  </r>
  <r>
    <n v="10694"/>
    <x v="17"/>
    <s v="9695"/>
    <x v="1"/>
    <s v="Jeans"/>
    <n v="3"/>
    <n v="50"/>
    <n v="150"/>
    <n v="35"/>
    <n v="105"/>
    <n v="15"/>
    <n v="45"/>
    <x v="13"/>
    <x v="1"/>
    <x v="1"/>
  </r>
  <r>
    <n v="10695"/>
    <x v="218"/>
    <s v="9696"/>
    <x v="4"/>
    <s v="Tablet"/>
    <n v="7"/>
    <n v="400"/>
    <n v="2800"/>
    <n v="280"/>
    <n v="1960"/>
    <n v="120"/>
    <n v="840"/>
    <x v="4"/>
    <x v="2"/>
    <x v="1"/>
  </r>
  <r>
    <n v="10696"/>
    <x v="149"/>
    <s v="9697"/>
    <x v="2"/>
    <s v="Refrigerator"/>
    <n v="8"/>
    <n v="600"/>
    <n v="4800"/>
    <n v="420"/>
    <n v="3360"/>
    <n v="180"/>
    <n v="1440"/>
    <x v="11"/>
    <x v="2"/>
    <x v="2"/>
  </r>
  <r>
    <n v="10697"/>
    <x v="270"/>
    <s v="9698"/>
    <x v="1"/>
    <s v="Jeans"/>
    <n v="1"/>
    <n v="50"/>
    <n v="50"/>
    <n v="35"/>
    <n v="35"/>
    <n v="15"/>
    <n v="15"/>
    <x v="3"/>
    <x v="3"/>
    <x v="3"/>
  </r>
  <r>
    <n v="10698"/>
    <x v="286"/>
    <s v="9699"/>
    <x v="4"/>
    <s v="Laptop"/>
    <n v="4"/>
    <n v="1000"/>
    <n v="4000"/>
    <n v="700"/>
    <n v="2800"/>
    <n v="300"/>
    <n v="1200"/>
    <x v="3"/>
    <x v="3"/>
    <x v="4"/>
  </r>
  <r>
    <n v="10699"/>
    <x v="33"/>
    <s v="9700"/>
    <x v="1"/>
    <s v="Jeans"/>
    <n v="10"/>
    <n v="50"/>
    <n v="500"/>
    <n v="35"/>
    <n v="350"/>
    <n v="15"/>
    <n v="150"/>
    <x v="16"/>
    <x v="4"/>
    <x v="3"/>
  </r>
  <r>
    <n v="10700"/>
    <x v="200"/>
    <s v="9701"/>
    <x v="1"/>
    <s v="T-Shirt"/>
    <n v="4"/>
    <n v="20"/>
    <n v="80"/>
    <n v="14"/>
    <n v="56"/>
    <n v="6"/>
    <n v="24"/>
    <x v="10"/>
    <x v="2"/>
    <x v="2"/>
  </r>
  <r>
    <n v="10701"/>
    <x v="179"/>
    <s v="9702"/>
    <x v="3"/>
    <s v="Soccer Ball"/>
    <n v="10"/>
    <n v="30"/>
    <n v="300"/>
    <n v="21"/>
    <n v="210"/>
    <n v="9"/>
    <n v="90"/>
    <x v="15"/>
    <x v="3"/>
    <x v="0"/>
  </r>
  <r>
    <n v="10702"/>
    <x v="349"/>
    <s v="9703"/>
    <x v="0"/>
    <s v="Doll"/>
    <n v="3"/>
    <n v="20"/>
    <n v="60"/>
    <n v="14"/>
    <n v="42"/>
    <n v="6"/>
    <n v="18"/>
    <x v="16"/>
    <x v="4"/>
    <x v="2"/>
  </r>
  <r>
    <n v="10703"/>
    <x v="149"/>
    <s v="9704"/>
    <x v="4"/>
    <s v="Laptop"/>
    <n v="5"/>
    <n v="1000"/>
    <n v="5000"/>
    <n v="700"/>
    <n v="3500"/>
    <n v="300"/>
    <n v="1500"/>
    <x v="21"/>
    <x v="1"/>
    <x v="2"/>
  </r>
  <r>
    <n v="10704"/>
    <x v="181"/>
    <s v="9705"/>
    <x v="4"/>
    <s v="Tablet"/>
    <n v="1"/>
    <n v="400"/>
    <n v="400"/>
    <n v="280"/>
    <n v="280"/>
    <n v="120"/>
    <n v="120"/>
    <x v="19"/>
    <x v="1"/>
    <x v="0"/>
  </r>
  <r>
    <n v="10705"/>
    <x v="281"/>
    <s v="9706"/>
    <x v="3"/>
    <s v="Soccer Ball"/>
    <n v="3"/>
    <n v="30"/>
    <n v="90"/>
    <n v="21"/>
    <n v="63"/>
    <n v="9"/>
    <n v="27"/>
    <x v="14"/>
    <x v="4"/>
    <x v="4"/>
  </r>
  <r>
    <n v="10706"/>
    <x v="207"/>
    <s v="9707"/>
    <x v="2"/>
    <s v="Washing Machine"/>
    <n v="4"/>
    <n v="500"/>
    <n v="2000"/>
    <n v="350"/>
    <n v="1400"/>
    <n v="150"/>
    <n v="600"/>
    <x v="18"/>
    <x v="2"/>
    <x v="2"/>
  </r>
  <r>
    <n v="10707"/>
    <x v="20"/>
    <s v="9708"/>
    <x v="0"/>
    <s v="Lego Set"/>
    <n v="9"/>
    <n v="30"/>
    <n v="270"/>
    <n v="21"/>
    <n v="189"/>
    <n v="9"/>
    <n v="81"/>
    <x v="8"/>
    <x v="0"/>
    <x v="4"/>
  </r>
  <r>
    <n v="10708"/>
    <x v="138"/>
    <s v="9709"/>
    <x v="0"/>
    <s v="Doll"/>
    <n v="7"/>
    <n v="20"/>
    <n v="140"/>
    <n v="14"/>
    <n v="98"/>
    <n v="6"/>
    <n v="42"/>
    <x v="11"/>
    <x v="2"/>
    <x v="4"/>
  </r>
  <r>
    <n v="10709"/>
    <x v="355"/>
    <s v="9710"/>
    <x v="3"/>
    <s v="Soccer Ball"/>
    <n v="3"/>
    <n v="30"/>
    <n v="90"/>
    <n v="21"/>
    <n v="63"/>
    <n v="9"/>
    <n v="27"/>
    <x v="9"/>
    <x v="3"/>
    <x v="1"/>
  </r>
  <r>
    <n v="10710"/>
    <x v="77"/>
    <s v="9711"/>
    <x v="0"/>
    <s v="Teddy Bear"/>
    <n v="7"/>
    <n v="25"/>
    <n v="175"/>
    <n v="17.5"/>
    <n v="122.5"/>
    <n v="7.5"/>
    <n v="52.5"/>
    <x v="6"/>
    <x v="3"/>
    <x v="4"/>
  </r>
  <r>
    <n v="10711"/>
    <x v="282"/>
    <s v="9712"/>
    <x v="4"/>
    <s v="Laptop"/>
    <n v="3"/>
    <n v="1000"/>
    <n v="3000"/>
    <n v="700"/>
    <n v="2100"/>
    <n v="300"/>
    <n v="900"/>
    <x v="2"/>
    <x v="2"/>
    <x v="3"/>
  </r>
  <r>
    <n v="10712"/>
    <x v="288"/>
    <s v="9713"/>
    <x v="4"/>
    <s v="Smartphone"/>
    <n v="7"/>
    <n v="700"/>
    <n v="4900"/>
    <n v="489.99999999999989"/>
    <n v="3429.9999999999991"/>
    <n v="210.00000000000011"/>
    <n v="1470.0000000000009"/>
    <x v="5"/>
    <x v="0"/>
    <x v="1"/>
  </r>
  <r>
    <n v="10713"/>
    <x v="296"/>
    <s v="9714"/>
    <x v="0"/>
    <s v="Lego Set"/>
    <n v="6"/>
    <n v="30"/>
    <n v="180"/>
    <n v="21"/>
    <n v="126"/>
    <n v="9"/>
    <n v="54"/>
    <x v="13"/>
    <x v="1"/>
    <x v="4"/>
  </r>
  <r>
    <n v="10714"/>
    <x v="315"/>
    <s v="9715"/>
    <x v="2"/>
    <s v="Refrigerator"/>
    <n v="2"/>
    <n v="600"/>
    <n v="1200"/>
    <n v="420"/>
    <n v="840"/>
    <n v="180"/>
    <n v="360"/>
    <x v="8"/>
    <x v="0"/>
    <x v="0"/>
  </r>
  <r>
    <n v="10715"/>
    <x v="274"/>
    <s v="9716"/>
    <x v="2"/>
    <s v="Refrigerator"/>
    <n v="9"/>
    <n v="600"/>
    <n v="5400"/>
    <n v="420"/>
    <n v="3780"/>
    <n v="180"/>
    <n v="1620"/>
    <x v="2"/>
    <x v="2"/>
    <x v="3"/>
  </r>
  <r>
    <n v="10716"/>
    <x v="339"/>
    <s v="9717"/>
    <x v="1"/>
    <s v="Jacket"/>
    <n v="8"/>
    <n v="80"/>
    <n v="640"/>
    <n v="56"/>
    <n v="448"/>
    <n v="24"/>
    <n v="192"/>
    <x v="2"/>
    <x v="2"/>
    <x v="1"/>
  </r>
  <r>
    <n v="10717"/>
    <x v="78"/>
    <s v="9718"/>
    <x v="2"/>
    <s v="Washing Machine"/>
    <n v="3"/>
    <n v="500"/>
    <n v="1500"/>
    <n v="350"/>
    <n v="1050"/>
    <n v="150"/>
    <n v="450"/>
    <x v="10"/>
    <x v="2"/>
    <x v="3"/>
  </r>
  <r>
    <n v="10718"/>
    <x v="141"/>
    <s v="9719"/>
    <x v="3"/>
    <s v="Tennis Racket"/>
    <n v="5"/>
    <n v="60"/>
    <n v="300"/>
    <n v="42"/>
    <n v="210"/>
    <n v="18"/>
    <n v="90"/>
    <x v="13"/>
    <x v="1"/>
    <x v="4"/>
  </r>
  <r>
    <n v="10719"/>
    <x v="37"/>
    <s v="9720"/>
    <x v="1"/>
    <s v="T-Shirt"/>
    <n v="8"/>
    <n v="20"/>
    <n v="160"/>
    <n v="14"/>
    <n v="112"/>
    <n v="6"/>
    <n v="48"/>
    <x v="5"/>
    <x v="0"/>
    <x v="3"/>
  </r>
  <r>
    <n v="10720"/>
    <x v="292"/>
    <s v="9721"/>
    <x v="1"/>
    <s v="T-Shirt"/>
    <n v="5"/>
    <n v="20"/>
    <n v="100"/>
    <n v="14"/>
    <n v="70"/>
    <n v="6"/>
    <n v="30"/>
    <x v="7"/>
    <x v="4"/>
    <x v="3"/>
  </r>
  <r>
    <n v="10721"/>
    <x v="189"/>
    <s v="9722"/>
    <x v="2"/>
    <s v="Washing Machine"/>
    <n v="1"/>
    <n v="500"/>
    <n v="500"/>
    <n v="350"/>
    <n v="350"/>
    <n v="150"/>
    <n v="150"/>
    <x v="6"/>
    <x v="3"/>
    <x v="0"/>
  </r>
  <r>
    <n v="10722"/>
    <x v="250"/>
    <s v="9723"/>
    <x v="2"/>
    <s v="Microwave"/>
    <n v="5"/>
    <n v="150"/>
    <n v="750"/>
    <n v="105"/>
    <n v="525"/>
    <n v="45"/>
    <n v="225"/>
    <x v="23"/>
    <x v="3"/>
    <x v="0"/>
  </r>
  <r>
    <n v="10723"/>
    <x v="147"/>
    <s v="9724"/>
    <x v="2"/>
    <s v="Refrigerator"/>
    <n v="7"/>
    <n v="600"/>
    <n v="4200"/>
    <n v="420"/>
    <n v="2940"/>
    <n v="180"/>
    <n v="1260"/>
    <x v="21"/>
    <x v="1"/>
    <x v="1"/>
  </r>
  <r>
    <n v="10724"/>
    <x v="257"/>
    <s v="9725"/>
    <x v="0"/>
    <s v="Teddy Bear"/>
    <n v="5"/>
    <n v="25"/>
    <n v="125"/>
    <n v="17.5"/>
    <n v="87.5"/>
    <n v="7.5"/>
    <n v="37.5"/>
    <x v="6"/>
    <x v="3"/>
    <x v="0"/>
  </r>
  <r>
    <n v="10725"/>
    <x v="175"/>
    <s v="9726"/>
    <x v="1"/>
    <s v="Jacket"/>
    <n v="10"/>
    <n v="80"/>
    <n v="800"/>
    <n v="56"/>
    <n v="560"/>
    <n v="24"/>
    <n v="240"/>
    <x v="16"/>
    <x v="4"/>
    <x v="3"/>
  </r>
  <r>
    <n v="10726"/>
    <x v="170"/>
    <s v="9727"/>
    <x v="2"/>
    <s v="Microwave"/>
    <n v="10"/>
    <n v="150"/>
    <n v="1500"/>
    <n v="105"/>
    <n v="1050"/>
    <n v="45"/>
    <n v="450"/>
    <x v="19"/>
    <x v="1"/>
    <x v="3"/>
  </r>
  <r>
    <n v="10727"/>
    <x v="327"/>
    <s v="9728"/>
    <x v="1"/>
    <s v="T-Shirt"/>
    <n v="4"/>
    <n v="20"/>
    <n v="80"/>
    <n v="14"/>
    <n v="56"/>
    <n v="6"/>
    <n v="24"/>
    <x v="1"/>
    <x v="1"/>
    <x v="2"/>
  </r>
  <r>
    <n v="10728"/>
    <x v="238"/>
    <s v="9729"/>
    <x v="2"/>
    <s v="Microwave"/>
    <n v="4"/>
    <n v="150"/>
    <n v="600"/>
    <n v="105"/>
    <n v="420"/>
    <n v="45"/>
    <n v="180"/>
    <x v="8"/>
    <x v="0"/>
    <x v="4"/>
  </r>
  <r>
    <n v="10729"/>
    <x v="201"/>
    <s v="9730"/>
    <x v="2"/>
    <s v="Refrigerator"/>
    <n v="10"/>
    <n v="600"/>
    <n v="6000"/>
    <n v="420"/>
    <n v="4200"/>
    <n v="180"/>
    <n v="1800"/>
    <x v="15"/>
    <x v="3"/>
    <x v="2"/>
  </r>
  <r>
    <n v="10730"/>
    <x v="54"/>
    <s v="9731"/>
    <x v="0"/>
    <s v="Teddy Bear"/>
    <n v="8"/>
    <n v="25"/>
    <n v="200"/>
    <n v="17.5"/>
    <n v="140"/>
    <n v="7.5"/>
    <n v="60"/>
    <x v="19"/>
    <x v="1"/>
    <x v="4"/>
  </r>
  <r>
    <n v="10731"/>
    <x v="230"/>
    <s v="9732"/>
    <x v="3"/>
    <s v="Basketball"/>
    <n v="6"/>
    <n v="40"/>
    <n v="240"/>
    <n v="28"/>
    <n v="168"/>
    <n v="12"/>
    <n v="72"/>
    <x v="4"/>
    <x v="2"/>
    <x v="1"/>
  </r>
  <r>
    <n v="10732"/>
    <x v="114"/>
    <s v="9733"/>
    <x v="1"/>
    <s v="Jeans"/>
    <n v="3"/>
    <n v="50"/>
    <n v="150"/>
    <n v="35"/>
    <n v="105"/>
    <n v="15"/>
    <n v="45"/>
    <x v="24"/>
    <x v="0"/>
    <x v="1"/>
  </r>
  <r>
    <n v="10733"/>
    <x v="117"/>
    <s v="9734"/>
    <x v="1"/>
    <s v="Jeans"/>
    <n v="9"/>
    <n v="50"/>
    <n v="450"/>
    <n v="35"/>
    <n v="315"/>
    <n v="15"/>
    <n v="135"/>
    <x v="12"/>
    <x v="4"/>
    <x v="3"/>
  </r>
  <r>
    <n v="10734"/>
    <x v="85"/>
    <s v="9735"/>
    <x v="1"/>
    <s v="T-Shirt"/>
    <n v="7"/>
    <n v="20"/>
    <n v="140"/>
    <n v="14"/>
    <n v="98"/>
    <n v="6"/>
    <n v="42"/>
    <x v="9"/>
    <x v="3"/>
    <x v="4"/>
  </r>
  <r>
    <n v="10735"/>
    <x v="259"/>
    <s v="9736"/>
    <x v="2"/>
    <s v="Microwave"/>
    <n v="2"/>
    <n v="150"/>
    <n v="300"/>
    <n v="105"/>
    <n v="210"/>
    <n v="45"/>
    <n v="90"/>
    <x v="20"/>
    <x v="0"/>
    <x v="4"/>
  </r>
  <r>
    <n v="10736"/>
    <x v="129"/>
    <s v="9737"/>
    <x v="3"/>
    <s v="Soccer Ball"/>
    <n v="4"/>
    <n v="30"/>
    <n v="120"/>
    <n v="21"/>
    <n v="84"/>
    <n v="9"/>
    <n v="36"/>
    <x v="11"/>
    <x v="2"/>
    <x v="3"/>
  </r>
  <r>
    <n v="10737"/>
    <x v="291"/>
    <s v="9738"/>
    <x v="0"/>
    <s v="Teddy Bear"/>
    <n v="10"/>
    <n v="25"/>
    <n v="250"/>
    <n v="17.5"/>
    <n v="175"/>
    <n v="7.5"/>
    <n v="75"/>
    <x v="11"/>
    <x v="2"/>
    <x v="4"/>
  </r>
  <r>
    <n v="10738"/>
    <x v="340"/>
    <s v="9739"/>
    <x v="2"/>
    <s v="Microwave"/>
    <n v="2"/>
    <n v="150"/>
    <n v="300"/>
    <n v="105"/>
    <n v="210"/>
    <n v="45"/>
    <n v="90"/>
    <x v="13"/>
    <x v="1"/>
    <x v="0"/>
  </r>
  <r>
    <n v="10739"/>
    <x v="335"/>
    <s v="9740"/>
    <x v="1"/>
    <s v="T-Shirt"/>
    <n v="6"/>
    <n v="20"/>
    <n v="120"/>
    <n v="14"/>
    <n v="84"/>
    <n v="6"/>
    <n v="36"/>
    <x v="7"/>
    <x v="4"/>
    <x v="3"/>
  </r>
  <r>
    <n v="10740"/>
    <x v="261"/>
    <s v="9741"/>
    <x v="2"/>
    <s v="Refrigerator"/>
    <n v="1"/>
    <n v="600"/>
    <n v="600"/>
    <n v="420"/>
    <n v="420"/>
    <n v="180"/>
    <n v="180"/>
    <x v="5"/>
    <x v="0"/>
    <x v="2"/>
  </r>
  <r>
    <n v="10741"/>
    <x v="258"/>
    <s v="9742"/>
    <x v="3"/>
    <s v="Basketball"/>
    <n v="4"/>
    <n v="40"/>
    <n v="160"/>
    <n v="28"/>
    <n v="112"/>
    <n v="12"/>
    <n v="48"/>
    <x v="8"/>
    <x v="0"/>
    <x v="3"/>
  </r>
  <r>
    <n v="10742"/>
    <x v="182"/>
    <s v="9743"/>
    <x v="1"/>
    <s v="T-Shirt"/>
    <n v="10"/>
    <n v="20"/>
    <n v="200"/>
    <n v="14"/>
    <n v="140"/>
    <n v="6"/>
    <n v="60"/>
    <x v="24"/>
    <x v="0"/>
    <x v="2"/>
  </r>
  <r>
    <n v="10743"/>
    <x v="202"/>
    <s v="9744"/>
    <x v="0"/>
    <s v="Lego Set"/>
    <n v="4"/>
    <n v="30"/>
    <n v="120"/>
    <n v="21"/>
    <n v="84"/>
    <n v="9"/>
    <n v="36"/>
    <x v="13"/>
    <x v="1"/>
    <x v="1"/>
  </r>
  <r>
    <n v="10744"/>
    <x v="173"/>
    <s v="9745"/>
    <x v="4"/>
    <s v="Tablet"/>
    <n v="2"/>
    <n v="400"/>
    <n v="800"/>
    <n v="280"/>
    <n v="560"/>
    <n v="120"/>
    <n v="240"/>
    <x v="22"/>
    <x v="1"/>
    <x v="4"/>
  </r>
  <r>
    <n v="10745"/>
    <x v="211"/>
    <s v="9746"/>
    <x v="2"/>
    <s v="Washing Machine"/>
    <n v="4"/>
    <n v="500"/>
    <n v="2000"/>
    <n v="350"/>
    <n v="1400"/>
    <n v="150"/>
    <n v="600"/>
    <x v="2"/>
    <x v="2"/>
    <x v="3"/>
  </r>
  <r>
    <n v="10746"/>
    <x v="14"/>
    <s v="9747"/>
    <x v="3"/>
    <s v="Tennis Racket"/>
    <n v="8"/>
    <n v="60"/>
    <n v="480"/>
    <n v="42"/>
    <n v="336"/>
    <n v="18"/>
    <n v="144"/>
    <x v="23"/>
    <x v="3"/>
    <x v="2"/>
  </r>
  <r>
    <n v="10747"/>
    <x v="352"/>
    <s v="9748"/>
    <x v="4"/>
    <s v="Laptop"/>
    <n v="2"/>
    <n v="1000"/>
    <n v="2000"/>
    <n v="700"/>
    <n v="1400"/>
    <n v="300"/>
    <n v="600"/>
    <x v="16"/>
    <x v="4"/>
    <x v="2"/>
  </r>
  <r>
    <n v="10748"/>
    <x v="319"/>
    <s v="9749"/>
    <x v="2"/>
    <s v="Refrigerator"/>
    <n v="3"/>
    <n v="600"/>
    <n v="1800"/>
    <n v="420"/>
    <n v="1260"/>
    <n v="180"/>
    <n v="540"/>
    <x v="2"/>
    <x v="2"/>
    <x v="0"/>
  </r>
  <r>
    <n v="10749"/>
    <x v="291"/>
    <s v="9750"/>
    <x v="2"/>
    <s v="Washing Machine"/>
    <n v="3"/>
    <n v="500"/>
    <n v="1500"/>
    <n v="350"/>
    <n v="1050"/>
    <n v="150"/>
    <n v="450"/>
    <x v="7"/>
    <x v="4"/>
    <x v="2"/>
  </r>
  <r>
    <n v="10750"/>
    <x v="263"/>
    <s v="9751"/>
    <x v="3"/>
    <s v="Tennis Racket"/>
    <n v="10"/>
    <n v="60"/>
    <n v="600"/>
    <n v="42"/>
    <n v="420"/>
    <n v="18"/>
    <n v="180"/>
    <x v="5"/>
    <x v="0"/>
    <x v="3"/>
  </r>
  <r>
    <n v="10751"/>
    <x v="265"/>
    <s v="9752"/>
    <x v="4"/>
    <s v="Tablet"/>
    <n v="10"/>
    <n v="400"/>
    <n v="4000"/>
    <n v="280"/>
    <n v="2800"/>
    <n v="120"/>
    <n v="1200"/>
    <x v="13"/>
    <x v="1"/>
    <x v="4"/>
  </r>
  <r>
    <n v="10752"/>
    <x v="354"/>
    <s v="9753"/>
    <x v="2"/>
    <s v="Washing Machine"/>
    <n v="7"/>
    <n v="500"/>
    <n v="3500"/>
    <n v="350"/>
    <n v="2450"/>
    <n v="150"/>
    <n v="1050"/>
    <x v="6"/>
    <x v="3"/>
    <x v="0"/>
  </r>
  <r>
    <n v="10753"/>
    <x v="121"/>
    <s v="9754"/>
    <x v="3"/>
    <s v="Soccer Ball"/>
    <n v="9"/>
    <n v="30"/>
    <n v="270"/>
    <n v="21"/>
    <n v="189"/>
    <n v="9"/>
    <n v="81"/>
    <x v="19"/>
    <x v="1"/>
    <x v="0"/>
  </r>
  <r>
    <n v="10754"/>
    <x v="223"/>
    <s v="9755"/>
    <x v="1"/>
    <s v="T-Shirt"/>
    <n v="5"/>
    <n v="20"/>
    <n v="100"/>
    <n v="14"/>
    <n v="70"/>
    <n v="6"/>
    <n v="30"/>
    <x v="18"/>
    <x v="2"/>
    <x v="2"/>
  </r>
  <r>
    <n v="10755"/>
    <x v="350"/>
    <s v="9756"/>
    <x v="2"/>
    <s v="Refrigerator"/>
    <n v="6"/>
    <n v="600"/>
    <n v="3600"/>
    <n v="420"/>
    <n v="2520"/>
    <n v="180"/>
    <n v="1080"/>
    <x v="3"/>
    <x v="3"/>
    <x v="1"/>
  </r>
  <r>
    <n v="10756"/>
    <x v="34"/>
    <s v="9757"/>
    <x v="2"/>
    <s v="Washing Machine"/>
    <n v="10"/>
    <n v="500"/>
    <n v="5000"/>
    <n v="350"/>
    <n v="3500"/>
    <n v="150"/>
    <n v="1500"/>
    <x v="21"/>
    <x v="1"/>
    <x v="3"/>
  </r>
  <r>
    <n v="10757"/>
    <x v="115"/>
    <s v="9758"/>
    <x v="2"/>
    <s v="Microwave"/>
    <n v="1"/>
    <n v="150"/>
    <n v="150"/>
    <n v="105"/>
    <n v="105"/>
    <n v="45"/>
    <n v="45"/>
    <x v="1"/>
    <x v="1"/>
    <x v="3"/>
  </r>
  <r>
    <n v="10758"/>
    <x v="214"/>
    <s v="9759"/>
    <x v="4"/>
    <s v="Smartphone"/>
    <n v="5"/>
    <n v="700"/>
    <n v="3500"/>
    <n v="489.99999999999989"/>
    <n v="2449.9999999999995"/>
    <n v="210.00000000000011"/>
    <n v="1050.0000000000005"/>
    <x v="24"/>
    <x v="0"/>
    <x v="1"/>
  </r>
  <r>
    <n v="10759"/>
    <x v="332"/>
    <s v="9760"/>
    <x v="3"/>
    <s v="Basketball"/>
    <n v="3"/>
    <n v="40"/>
    <n v="120"/>
    <n v="28"/>
    <n v="84"/>
    <n v="12"/>
    <n v="36"/>
    <x v="15"/>
    <x v="3"/>
    <x v="4"/>
  </r>
  <r>
    <n v="10760"/>
    <x v="190"/>
    <s v="9761"/>
    <x v="2"/>
    <s v="Washing Machine"/>
    <n v="4"/>
    <n v="500"/>
    <n v="2000"/>
    <n v="350"/>
    <n v="1400"/>
    <n v="150"/>
    <n v="600"/>
    <x v="20"/>
    <x v="0"/>
    <x v="0"/>
  </r>
  <r>
    <n v="10761"/>
    <x v="140"/>
    <s v="9762"/>
    <x v="0"/>
    <s v="Lego Set"/>
    <n v="2"/>
    <n v="30"/>
    <n v="60"/>
    <n v="21"/>
    <n v="42"/>
    <n v="9"/>
    <n v="18"/>
    <x v="12"/>
    <x v="4"/>
    <x v="4"/>
  </r>
  <r>
    <n v="10762"/>
    <x v="129"/>
    <s v="9763"/>
    <x v="3"/>
    <s v="Soccer Ball"/>
    <n v="1"/>
    <n v="30"/>
    <n v="30"/>
    <n v="21"/>
    <n v="21"/>
    <n v="9"/>
    <n v="9"/>
    <x v="12"/>
    <x v="4"/>
    <x v="3"/>
  </r>
  <r>
    <n v="10763"/>
    <x v="57"/>
    <s v="9764"/>
    <x v="2"/>
    <s v="Microwave"/>
    <n v="10"/>
    <n v="150"/>
    <n v="1500"/>
    <n v="105"/>
    <n v="1050"/>
    <n v="45"/>
    <n v="450"/>
    <x v="15"/>
    <x v="3"/>
    <x v="0"/>
  </r>
  <r>
    <n v="10764"/>
    <x v="314"/>
    <s v="9765"/>
    <x v="0"/>
    <s v="Teddy Bear"/>
    <n v="3"/>
    <n v="25"/>
    <n v="75"/>
    <n v="17.5"/>
    <n v="52.5"/>
    <n v="7.5"/>
    <n v="22.5"/>
    <x v="22"/>
    <x v="1"/>
    <x v="4"/>
  </r>
  <r>
    <n v="10765"/>
    <x v="212"/>
    <s v="9766"/>
    <x v="0"/>
    <s v="Lego Set"/>
    <n v="10"/>
    <n v="30"/>
    <n v="300"/>
    <n v="21"/>
    <n v="210"/>
    <n v="9"/>
    <n v="90"/>
    <x v="16"/>
    <x v="4"/>
    <x v="2"/>
  </r>
  <r>
    <n v="10766"/>
    <x v="123"/>
    <s v="9767"/>
    <x v="1"/>
    <s v="T-Shirt"/>
    <n v="7"/>
    <n v="20"/>
    <n v="140"/>
    <n v="14"/>
    <n v="98"/>
    <n v="6"/>
    <n v="42"/>
    <x v="19"/>
    <x v="1"/>
    <x v="2"/>
  </r>
  <r>
    <n v="10767"/>
    <x v="111"/>
    <s v="9768"/>
    <x v="0"/>
    <s v="Doll"/>
    <n v="1"/>
    <n v="20"/>
    <n v="20"/>
    <n v="14"/>
    <n v="14"/>
    <n v="6"/>
    <n v="6"/>
    <x v="22"/>
    <x v="1"/>
    <x v="4"/>
  </r>
  <r>
    <n v="10768"/>
    <x v="356"/>
    <s v="9769"/>
    <x v="2"/>
    <s v="Microwave"/>
    <n v="7"/>
    <n v="150"/>
    <n v="1050"/>
    <n v="105"/>
    <n v="735"/>
    <n v="45"/>
    <n v="315"/>
    <x v="21"/>
    <x v="1"/>
    <x v="4"/>
  </r>
  <r>
    <n v="10769"/>
    <x v="118"/>
    <s v="9770"/>
    <x v="1"/>
    <s v="Jacket"/>
    <n v="10"/>
    <n v="80"/>
    <n v="800"/>
    <n v="56"/>
    <n v="560"/>
    <n v="24"/>
    <n v="240"/>
    <x v="14"/>
    <x v="4"/>
    <x v="1"/>
  </r>
  <r>
    <n v="10770"/>
    <x v="310"/>
    <s v="9771"/>
    <x v="0"/>
    <s v="Lego Set"/>
    <n v="5"/>
    <n v="30"/>
    <n v="150"/>
    <n v="21"/>
    <n v="105"/>
    <n v="9"/>
    <n v="45"/>
    <x v="4"/>
    <x v="2"/>
    <x v="0"/>
  </r>
  <r>
    <n v="10771"/>
    <x v="312"/>
    <s v="9772"/>
    <x v="2"/>
    <s v="Refrigerator"/>
    <n v="6"/>
    <n v="600"/>
    <n v="3600"/>
    <n v="420"/>
    <n v="2520"/>
    <n v="180"/>
    <n v="1080"/>
    <x v="23"/>
    <x v="3"/>
    <x v="3"/>
  </r>
  <r>
    <n v="10772"/>
    <x v="17"/>
    <s v="9773"/>
    <x v="0"/>
    <s v="Teddy Bear"/>
    <n v="2"/>
    <n v="25"/>
    <n v="50"/>
    <n v="17.5"/>
    <n v="35"/>
    <n v="7.5"/>
    <n v="15"/>
    <x v="0"/>
    <x v="0"/>
    <x v="3"/>
  </r>
  <r>
    <n v="10773"/>
    <x v="364"/>
    <s v="9774"/>
    <x v="1"/>
    <s v="T-Shirt"/>
    <n v="4"/>
    <n v="20"/>
    <n v="80"/>
    <n v="14"/>
    <n v="56"/>
    <n v="6"/>
    <n v="24"/>
    <x v="24"/>
    <x v="0"/>
    <x v="3"/>
  </r>
  <r>
    <n v="10774"/>
    <x v="87"/>
    <s v="9775"/>
    <x v="3"/>
    <s v="Basketball"/>
    <n v="8"/>
    <n v="40"/>
    <n v="320"/>
    <n v="28"/>
    <n v="224"/>
    <n v="12"/>
    <n v="96"/>
    <x v="5"/>
    <x v="0"/>
    <x v="2"/>
  </r>
  <r>
    <n v="10775"/>
    <x v="191"/>
    <s v="9776"/>
    <x v="3"/>
    <s v="Basketball"/>
    <n v="10"/>
    <n v="40"/>
    <n v="400"/>
    <n v="28"/>
    <n v="280"/>
    <n v="12"/>
    <n v="120"/>
    <x v="13"/>
    <x v="1"/>
    <x v="3"/>
  </r>
  <r>
    <n v="10776"/>
    <x v="189"/>
    <s v="9777"/>
    <x v="4"/>
    <s v="Laptop"/>
    <n v="1"/>
    <n v="1000"/>
    <n v="1000"/>
    <n v="700"/>
    <n v="700"/>
    <n v="300"/>
    <n v="300"/>
    <x v="12"/>
    <x v="4"/>
    <x v="0"/>
  </r>
  <r>
    <n v="10777"/>
    <x v="326"/>
    <s v="9778"/>
    <x v="2"/>
    <s v="Washing Machine"/>
    <n v="5"/>
    <n v="500"/>
    <n v="2500"/>
    <n v="350"/>
    <n v="1750"/>
    <n v="150"/>
    <n v="750"/>
    <x v="24"/>
    <x v="0"/>
    <x v="3"/>
  </r>
  <r>
    <n v="10778"/>
    <x v="85"/>
    <s v="9779"/>
    <x v="3"/>
    <s v="Soccer Ball"/>
    <n v="3"/>
    <n v="30"/>
    <n v="90"/>
    <n v="21"/>
    <n v="63"/>
    <n v="9"/>
    <n v="27"/>
    <x v="3"/>
    <x v="3"/>
    <x v="4"/>
  </r>
  <r>
    <n v="10779"/>
    <x v="219"/>
    <s v="9780"/>
    <x v="3"/>
    <s v="Tennis Racket"/>
    <n v="6"/>
    <n v="60"/>
    <n v="360"/>
    <n v="42"/>
    <n v="252"/>
    <n v="18"/>
    <n v="108"/>
    <x v="14"/>
    <x v="4"/>
    <x v="0"/>
  </r>
  <r>
    <n v="10780"/>
    <x v="297"/>
    <s v="9781"/>
    <x v="0"/>
    <s v="Doll"/>
    <n v="2"/>
    <n v="20"/>
    <n v="40"/>
    <n v="14"/>
    <n v="28"/>
    <n v="6"/>
    <n v="12"/>
    <x v="6"/>
    <x v="3"/>
    <x v="1"/>
  </r>
  <r>
    <n v="10781"/>
    <x v="28"/>
    <s v="9782"/>
    <x v="1"/>
    <s v="Jacket"/>
    <n v="8"/>
    <n v="80"/>
    <n v="640"/>
    <n v="56"/>
    <n v="448"/>
    <n v="24"/>
    <n v="192"/>
    <x v="14"/>
    <x v="4"/>
    <x v="2"/>
  </r>
  <r>
    <n v="10782"/>
    <x v="197"/>
    <s v="9783"/>
    <x v="2"/>
    <s v="Microwave"/>
    <n v="9"/>
    <n v="150"/>
    <n v="1350"/>
    <n v="105"/>
    <n v="945"/>
    <n v="45"/>
    <n v="405"/>
    <x v="5"/>
    <x v="0"/>
    <x v="1"/>
  </r>
  <r>
    <n v="10783"/>
    <x v="220"/>
    <s v="9784"/>
    <x v="2"/>
    <s v="Microwave"/>
    <n v="4"/>
    <n v="150"/>
    <n v="600"/>
    <n v="105"/>
    <n v="420"/>
    <n v="45"/>
    <n v="180"/>
    <x v="1"/>
    <x v="1"/>
    <x v="1"/>
  </r>
  <r>
    <n v="10784"/>
    <x v="355"/>
    <s v="9785"/>
    <x v="1"/>
    <s v="T-Shirt"/>
    <n v="1"/>
    <n v="20"/>
    <n v="20"/>
    <n v="14"/>
    <n v="14"/>
    <n v="6"/>
    <n v="6"/>
    <x v="5"/>
    <x v="0"/>
    <x v="4"/>
  </r>
  <r>
    <n v="10785"/>
    <x v="276"/>
    <s v="9786"/>
    <x v="3"/>
    <s v="Tennis Racket"/>
    <n v="6"/>
    <n v="60"/>
    <n v="360"/>
    <n v="42"/>
    <n v="252"/>
    <n v="18"/>
    <n v="108"/>
    <x v="10"/>
    <x v="2"/>
    <x v="1"/>
  </r>
  <r>
    <n v="10786"/>
    <x v="242"/>
    <s v="9787"/>
    <x v="4"/>
    <s v="Tablet"/>
    <n v="3"/>
    <n v="400"/>
    <n v="1200"/>
    <n v="280"/>
    <n v="840"/>
    <n v="120"/>
    <n v="360"/>
    <x v="9"/>
    <x v="3"/>
    <x v="1"/>
  </r>
  <r>
    <n v="10787"/>
    <x v="200"/>
    <s v="9788"/>
    <x v="2"/>
    <s v="Washing Machine"/>
    <n v="10"/>
    <n v="500"/>
    <n v="5000"/>
    <n v="350"/>
    <n v="3500"/>
    <n v="150"/>
    <n v="1500"/>
    <x v="6"/>
    <x v="3"/>
    <x v="2"/>
  </r>
  <r>
    <n v="10788"/>
    <x v="64"/>
    <s v="9789"/>
    <x v="2"/>
    <s v="Microwave"/>
    <n v="6"/>
    <n v="150"/>
    <n v="900"/>
    <n v="105"/>
    <n v="630"/>
    <n v="45"/>
    <n v="270"/>
    <x v="17"/>
    <x v="4"/>
    <x v="2"/>
  </r>
  <r>
    <n v="10789"/>
    <x v="35"/>
    <s v="9790"/>
    <x v="0"/>
    <s v="Teddy Bear"/>
    <n v="2"/>
    <n v="25"/>
    <n v="50"/>
    <n v="17.5"/>
    <n v="35"/>
    <n v="7.5"/>
    <n v="15"/>
    <x v="7"/>
    <x v="4"/>
    <x v="4"/>
  </r>
  <r>
    <n v="10790"/>
    <x v="133"/>
    <s v="9791"/>
    <x v="3"/>
    <s v="Basketball"/>
    <n v="9"/>
    <n v="40"/>
    <n v="360"/>
    <n v="28"/>
    <n v="252"/>
    <n v="12"/>
    <n v="108"/>
    <x v="1"/>
    <x v="1"/>
    <x v="4"/>
  </r>
  <r>
    <n v="10791"/>
    <x v="59"/>
    <s v="9792"/>
    <x v="4"/>
    <s v="Smartphone"/>
    <n v="10"/>
    <n v="700"/>
    <n v="7000"/>
    <n v="489.99999999999989"/>
    <n v="4899.9999999999991"/>
    <n v="210.00000000000011"/>
    <n v="2100.0000000000009"/>
    <x v="11"/>
    <x v="2"/>
    <x v="1"/>
  </r>
  <r>
    <n v="10792"/>
    <x v="158"/>
    <s v="9793"/>
    <x v="0"/>
    <s v="Doll"/>
    <n v="5"/>
    <n v="20"/>
    <n v="100"/>
    <n v="14"/>
    <n v="70"/>
    <n v="6"/>
    <n v="30"/>
    <x v="20"/>
    <x v="0"/>
    <x v="0"/>
  </r>
  <r>
    <n v="10793"/>
    <x v="90"/>
    <s v="9794"/>
    <x v="3"/>
    <s v="Basketball"/>
    <n v="1"/>
    <n v="40"/>
    <n v="40"/>
    <n v="28"/>
    <n v="28"/>
    <n v="12"/>
    <n v="12"/>
    <x v="20"/>
    <x v="0"/>
    <x v="3"/>
  </r>
  <r>
    <n v="10794"/>
    <x v="335"/>
    <s v="9795"/>
    <x v="4"/>
    <s v="Laptop"/>
    <n v="6"/>
    <n v="1000"/>
    <n v="6000"/>
    <n v="700"/>
    <n v="4200"/>
    <n v="300"/>
    <n v="1800"/>
    <x v="24"/>
    <x v="0"/>
    <x v="1"/>
  </r>
  <r>
    <n v="10795"/>
    <x v="137"/>
    <s v="9796"/>
    <x v="1"/>
    <s v="T-Shirt"/>
    <n v="10"/>
    <n v="20"/>
    <n v="200"/>
    <n v="14"/>
    <n v="140"/>
    <n v="6"/>
    <n v="60"/>
    <x v="11"/>
    <x v="2"/>
    <x v="1"/>
  </r>
  <r>
    <n v="10796"/>
    <x v="206"/>
    <s v="9797"/>
    <x v="1"/>
    <s v="T-Shirt"/>
    <n v="3"/>
    <n v="20"/>
    <n v="60"/>
    <n v="14"/>
    <n v="42"/>
    <n v="6"/>
    <n v="18"/>
    <x v="24"/>
    <x v="0"/>
    <x v="1"/>
  </r>
  <r>
    <n v="10797"/>
    <x v="134"/>
    <s v="9798"/>
    <x v="3"/>
    <s v="Basketball"/>
    <n v="8"/>
    <n v="40"/>
    <n v="320"/>
    <n v="28"/>
    <n v="224"/>
    <n v="12"/>
    <n v="96"/>
    <x v="5"/>
    <x v="0"/>
    <x v="3"/>
  </r>
  <r>
    <n v="10798"/>
    <x v="160"/>
    <s v="9799"/>
    <x v="0"/>
    <s v="Lego Set"/>
    <n v="2"/>
    <n v="30"/>
    <n v="60"/>
    <n v="21"/>
    <n v="42"/>
    <n v="9"/>
    <n v="18"/>
    <x v="15"/>
    <x v="3"/>
    <x v="3"/>
  </r>
  <r>
    <n v="10799"/>
    <x v="231"/>
    <s v="9800"/>
    <x v="3"/>
    <s v="Basketball"/>
    <n v="6"/>
    <n v="40"/>
    <n v="240"/>
    <n v="28"/>
    <n v="168"/>
    <n v="12"/>
    <n v="72"/>
    <x v="9"/>
    <x v="3"/>
    <x v="0"/>
  </r>
  <r>
    <n v="10800"/>
    <x v="3"/>
    <s v="9801"/>
    <x v="1"/>
    <s v="Jacket"/>
    <n v="5"/>
    <n v="80"/>
    <n v="400"/>
    <n v="56"/>
    <n v="280"/>
    <n v="24"/>
    <n v="120"/>
    <x v="4"/>
    <x v="2"/>
    <x v="2"/>
  </r>
  <r>
    <n v="10801"/>
    <x v="270"/>
    <s v="9802"/>
    <x v="4"/>
    <s v="Laptop"/>
    <n v="5"/>
    <n v="1000"/>
    <n v="5000"/>
    <n v="700"/>
    <n v="3500"/>
    <n v="300"/>
    <n v="1500"/>
    <x v="19"/>
    <x v="1"/>
    <x v="3"/>
  </r>
  <r>
    <n v="10802"/>
    <x v="133"/>
    <s v="9803"/>
    <x v="2"/>
    <s v="Washing Machine"/>
    <n v="3"/>
    <n v="500"/>
    <n v="1500"/>
    <n v="350"/>
    <n v="1050"/>
    <n v="150"/>
    <n v="450"/>
    <x v="17"/>
    <x v="4"/>
    <x v="1"/>
  </r>
  <r>
    <n v="10803"/>
    <x v="235"/>
    <s v="9804"/>
    <x v="3"/>
    <s v="Basketball"/>
    <n v="7"/>
    <n v="40"/>
    <n v="280"/>
    <n v="28"/>
    <n v="196"/>
    <n v="12"/>
    <n v="84"/>
    <x v="17"/>
    <x v="4"/>
    <x v="2"/>
  </r>
  <r>
    <n v="10804"/>
    <x v="31"/>
    <s v="9805"/>
    <x v="0"/>
    <s v="Lego Set"/>
    <n v="1"/>
    <n v="30"/>
    <n v="30"/>
    <n v="21"/>
    <n v="21"/>
    <n v="9"/>
    <n v="9"/>
    <x v="12"/>
    <x v="4"/>
    <x v="4"/>
  </r>
  <r>
    <n v="10805"/>
    <x v="3"/>
    <s v="9806"/>
    <x v="3"/>
    <s v="Soccer Ball"/>
    <n v="1"/>
    <n v="30"/>
    <n v="30"/>
    <n v="21"/>
    <n v="21"/>
    <n v="9"/>
    <n v="9"/>
    <x v="8"/>
    <x v="0"/>
    <x v="0"/>
  </r>
  <r>
    <n v="10806"/>
    <x v="194"/>
    <s v="9807"/>
    <x v="1"/>
    <s v="T-Shirt"/>
    <n v="5"/>
    <n v="20"/>
    <n v="100"/>
    <n v="14"/>
    <n v="70"/>
    <n v="6"/>
    <n v="30"/>
    <x v="13"/>
    <x v="1"/>
    <x v="0"/>
  </r>
  <r>
    <n v="10807"/>
    <x v="195"/>
    <s v="9808"/>
    <x v="2"/>
    <s v="Microwave"/>
    <n v="5"/>
    <n v="150"/>
    <n v="750"/>
    <n v="105"/>
    <n v="525"/>
    <n v="45"/>
    <n v="225"/>
    <x v="6"/>
    <x v="3"/>
    <x v="4"/>
  </r>
  <r>
    <n v="10808"/>
    <x v="47"/>
    <s v="9809"/>
    <x v="2"/>
    <s v="Refrigerator"/>
    <n v="8"/>
    <n v="600"/>
    <n v="4800"/>
    <n v="420"/>
    <n v="3360"/>
    <n v="180"/>
    <n v="1440"/>
    <x v="8"/>
    <x v="0"/>
    <x v="1"/>
  </r>
  <r>
    <n v="10809"/>
    <x v="1"/>
    <s v="9810"/>
    <x v="0"/>
    <s v="Doll"/>
    <n v="3"/>
    <n v="20"/>
    <n v="60"/>
    <n v="14"/>
    <n v="42"/>
    <n v="6"/>
    <n v="18"/>
    <x v="1"/>
    <x v="1"/>
    <x v="4"/>
  </r>
  <r>
    <n v="10810"/>
    <x v="267"/>
    <s v="9811"/>
    <x v="2"/>
    <s v="Washing Machine"/>
    <n v="3"/>
    <n v="500"/>
    <n v="1500"/>
    <n v="350"/>
    <n v="1050"/>
    <n v="150"/>
    <n v="450"/>
    <x v="19"/>
    <x v="1"/>
    <x v="4"/>
  </r>
  <r>
    <n v="10811"/>
    <x v="184"/>
    <s v="9812"/>
    <x v="4"/>
    <s v="Smartphone"/>
    <n v="8"/>
    <n v="700"/>
    <n v="5600"/>
    <n v="489.99999999999989"/>
    <n v="3919.9999999999991"/>
    <n v="210.00000000000011"/>
    <n v="1680.0000000000009"/>
    <x v="4"/>
    <x v="2"/>
    <x v="3"/>
  </r>
  <r>
    <n v="10812"/>
    <x v="261"/>
    <s v="9813"/>
    <x v="0"/>
    <s v="Lego Set"/>
    <n v="1"/>
    <n v="30"/>
    <n v="30"/>
    <n v="21"/>
    <n v="21"/>
    <n v="9"/>
    <n v="9"/>
    <x v="1"/>
    <x v="1"/>
    <x v="3"/>
  </r>
  <r>
    <n v="10813"/>
    <x v="88"/>
    <s v="9814"/>
    <x v="1"/>
    <s v="Jeans"/>
    <n v="6"/>
    <n v="50"/>
    <n v="300"/>
    <n v="35"/>
    <n v="210"/>
    <n v="15"/>
    <n v="90"/>
    <x v="1"/>
    <x v="1"/>
    <x v="1"/>
  </r>
  <r>
    <n v="10814"/>
    <x v="88"/>
    <s v="9815"/>
    <x v="4"/>
    <s v="Laptop"/>
    <n v="9"/>
    <n v="1000"/>
    <n v="9000"/>
    <n v="700"/>
    <n v="6300"/>
    <n v="300"/>
    <n v="2700"/>
    <x v="17"/>
    <x v="4"/>
    <x v="4"/>
  </r>
  <r>
    <n v="10815"/>
    <x v="268"/>
    <s v="9816"/>
    <x v="3"/>
    <s v="Basketball"/>
    <n v="1"/>
    <n v="40"/>
    <n v="40"/>
    <n v="28"/>
    <n v="28"/>
    <n v="12"/>
    <n v="12"/>
    <x v="22"/>
    <x v="1"/>
    <x v="2"/>
  </r>
  <r>
    <n v="10816"/>
    <x v="72"/>
    <s v="9817"/>
    <x v="0"/>
    <s v="Doll"/>
    <n v="4"/>
    <n v="20"/>
    <n v="80"/>
    <n v="14"/>
    <n v="56"/>
    <n v="6"/>
    <n v="24"/>
    <x v="23"/>
    <x v="3"/>
    <x v="1"/>
  </r>
  <r>
    <n v="10817"/>
    <x v="40"/>
    <s v="9818"/>
    <x v="2"/>
    <s v="Washing Machine"/>
    <n v="9"/>
    <n v="500"/>
    <n v="4500"/>
    <n v="350"/>
    <n v="3150"/>
    <n v="150"/>
    <n v="1350"/>
    <x v="9"/>
    <x v="3"/>
    <x v="3"/>
  </r>
  <r>
    <n v="10818"/>
    <x v="235"/>
    <s v="9819"/>
    <x v="4"/>
    <s v="Laptop"/>
    <n v="3"/>
    <n v="1000"/>
    <n v="3000"/>
    <n v="700"/>
    <n v="2100"/>
    <n v="300"/>
    <n v="900"/>
    <x v="3"/>
    <x v="3"/>
    <x v="4"/>
  </r>
  <r>
    <n v="10819"/>
    <x v="24"/>
    <s v="9820"/>
    <x v="4"/>
    <s v="Laptop"/>
    <n v="10"/>
    <n v="1000"/>
    <n v="10000"/>
    <n v="700"/>
    <n v="7000"/>
    <n v="300"/>
    <n v="3000"/>
    <x v="16"/>
    <x v="4"/>
    <x v="0"/>
  </r>
  <r>
    <n v="10820"/>
    <x v="138"/>
    <s v="9821"/>
    <x v="3"/>
    <s v="Soccer Ball"/>
    <n v="8"/>
    <n v="30"/>
    <n v="240"/>
    <n v="21"/>
    <n v="168"/>
    <n v="9"/>
    <n v="72"/>
    <x v="19"/>
    <x v="1"/>
    <x v="2"/>
  </r>
  <r>
    <n v="10821"/>
    <x v="303"/>
    <s v="9822"/>
    <x v="1"/>
    <s v="Jeans"/>
    <n v="10"/>
    <n v="50"/>
    <n v="500"/>
    <n v="35"/>
    <n v="350"/>
    <n v="15"/>
    <n v="150"/>
    <x v="4"/>
    <x v="2"/>
    <x v="1"/>
  </r>
  <r>
    <n v="10822"/>
    <x v="319"/>
    <s v="9823"/>
    <x v="3"/>
    <s v="Soccer Ball"/>
    <n v="1"/>
    <n v="30"/>
    <n v="30"/>
    <n v="21"/>
    <n v="21"/>
    <n v="9"/>
    <n v="9"/>
    <x v="15"/>
    <x v="3"/>
    <x v="4"/>
  </r>
  <r>
    <n v="10823"/>
    <x v="32"/>
    <s v="9824"/>
    <x v="1"/>
    <s v="T-Shirt"/>
    <n v="8"/>
    <n v="20"/>
    <n v="160"/>
    <n v="14"/>
    <n v="112"/>
    <n v="6"/>
    <n v="48"/>
    <x v="9"/>
    <x v="3"/>
    <x v="2"/>
  </r>
  <r>
    <n v="10824"/>
    <x v="190"/>
    <s v="9825"/>
    <x v="3"/>
    <s v="Basketball"/>
    <n v="3"/>
    <n v="40"/>
    <n v="120"/>
    <n v="28"/>
    <n v="84"/>
    <n v="12"/>
    <n v="36"/>
    <x v="6"/>
    <x v="3"/>
    <x v="2"/>
  </r>
  <r>
    <n v="10825"/>
    <x v="75"/>
    <s v="9826"/>
    <x v="1"/>
    <s v="Jeans"/>
    <n v="10"/>
    <n v="50"/>
    <n v="500"/>
    <n v="35"/>
    <n v="350"/>
    <n v="15"/>
    <n v="150"/>
    <x v="6"/>
    <x v="3"/>
    <x v="0"/>
  </r>
  <r>
    <n v="10826"/>
    <x v="211"/>
    <s v="9827"/>
    <x v="1"/>
    <s v="Jacket"/>
    <n v="2"/>
    <n v="80"/>
    <n v="160"/>
    <n v="56"/>
    <n v="112"/>
    <n v="24"/>
    <n v="48"/>
    <x v="10"/>
    <x v="2"/>
    <x v="4"/>
  </r>
  <r>
    <n v="10827"/>
    <x v="188"/>
    <s v="9828"/>
    <x v="2"/>
    <s v="Refrigerator"/>
    <n v="6"/>
    <n v="600"/>
    <n v="3600"/>
    <n v="420"/>
    <n v="2520"/>
    <n v="180"/>
    <n v="1080"/>
    <x v="5"/>
    <x v="0"/>
    <x v="2"/>
  </r>
  <r>
    <n v="10828"/>
    <x v="183"/>
    <s v="9829"/>
    <x v="2"/>
    <s v="Microwave"/>
    <n v="8"/>
    <n v="150"/>
    <n v="1200"/>
    <n v="105"/>
    <n v="840"/>
    <n v="45"/>
    <n v="360"/>
    <x v="7"/>
    <x v="4"/>
    <x v="0"/>
  </r>
  <r>
    <n v="10829"/>
    <x v="163"/>
    <s v="9830"/>
    <x v="2"/>
    <s v="Washing Machine"/>
    <n v="3"/>
    <n v="500"/>
    <n v="1500"/>
    <n v="350"/>
    <n v="1050"/>
    <n v="150"/>
    <n v="450"/>
    <x v="24"/>
    <x v="0"/>
    <x v="3"/>
  </r>
  <r>
    <n v="10830"/>
    <x v="285"/>
    <s v="9831"/>
    <x v="0"/>
    <s v="Doll"/>
    <n v="10"/>
    <n v="20"/>
    <n v="200"/>
    <n v="14"/>
    <n v="140"/>
    <n v="6"/>
    <n v="60"/>
    <x v="24"/>
    <x v="0"/>
    <x v="4"/>
  </r>
  <r>
    <n v="10831"/>
    <x v="290"/>
    <s v="9832"/>
    <x v="0"/>
    <s v="Doll"/>
    <n v="7"/>
    <n v="20"/>
    <n v="140"/>
    <n v="14"/>
    <n v="98"/>
    <n v="6"/>
    <n v="42"/>
    <x v="16"/>
    <x v="4"/>
    <x v="1"/>
  </r>
  <r>
    <n v="10832"/>
    <x v="223"/>
    <s v="9833"/>
    <x v="3"/>
    <s v="Soccer Ball"/>
    <n v="6"/>
    <n v="30"/>
    <n v="180"/>
    <n v="21"/>
    <n v="126"/>
    <n v="9"/>
    <n v="54"/>
    <x v="18"/>
    <x v="2"/>
    <x v="4"/>
  </r>
  <r>
    <n v="10833"/>
    <x v="273"/>
    <s v="9834"/>
    <x v="4"/>
    <s v="Laptop"/>
    <n v="4"/>
    <n v="1000"/>
    <n v="4000"/>
    <n v="700"/>
    <n v="2800"/>
    <n v="300"/>
    <n v="1200"/>
    <x v="14"/>
    <x v="4"/>
    <x v="0"/>
  </r>
  <r>
    <n v="10834"/>
    <x v="282"/>
    <s v="9835"/>
    <x v="3"/>
    <s v="Tennis Racket"/>
    <n v="7"/>
    <n v="60"/>
    <n v="420"/>
    <n v="42"/>
    <n v="294"/>
    <n v="18"/>
    <n v="126"/>
    <x v="6"/>
    <x v="3"/>
    <x v="2"/>
  </r>
  <r>
    <n v="10835"/>
    <x v="203"/>
    <s v="9836"/>
    <x v="4"/>
    <s v="Laptop"/>
    <n v="8"/>
    <n v="1000"/>
    <n v="8000"/>
    <n v="700"/>
    <n v="5600"/>
    <n v="300"/>
    <n v="2400"/>
    <x v="0"/>
    <x v="0"/>
    <x v="2"/>
  </r>
  <r>
    <n v="10836"/>
    <x v="217"/>
    <s v="9837"/>
    <x v="4"/>
    <s v="Tablet"/>
    <n v="10"/>
    <n v="400"/>
    <n v="4000"/>
    <n v="280"/>
    <n v="2800"/>
    <n v="120"/>
    <n v="1200"/>
    <x v="2"/>
    <x v="2"/>
    <x v="4"/>
  </r>
  <r>
    <n v="10837"/>
    <x v="202"/>
    <s v="9838"/>
    <x v="4"/>
    <s v="Laptop"/>
    <n v="1"/>
    <n v="1000"/>
    <n v="1000"/>
    <n v="700"/>
    <n v="700"/>
    <n v="300"/>
    <n v="300"/>
    <x v="13"/>
    <x v="1"/>
    <x v="4"/>
  </r>
  <r>
    <n v="10838"/>
    <x v="144"/>
    <s v="9839"/>
    <x v="3"/>
    <s v="Tennis Racket"/>
    <n v="2"/>
    <n v="60"/>
    <n v="120"/>
    <n v="42"/>
    <n v="84"/>
    <n v="18"/>
    <n v="36"/>
    <x v="24"/>
    <x v="0"/>
    <x v="1"/>
  </r>
  <r>
    <n v="10839"/>
    <x v="48"/>
    <s v="9840"/>
    <x v="3"/>
    <s v="Basketball"/>
    <n v="10"/>
    <n v="40"/>
    <n v="400"/>
    <n v="28"/>
    <n v="280"/>
    <n v="12"/>
    <n v="120"/>
    <x v="4"/>
    <x v="2"/>
    <x v="2"/>
  </r>
  <r>
    <n v="10840"/>
    <x v="260"/>
    <s v="9841"/>
    <x v="2"/>
    <s v="Washing Machine"/>
    <n v="7"/>
    <n v="500"/>
    <n v="3500"/>
    <n v="350"/>
    <n v="2450"/>
    <n v="150"/>
    <n v="1050"/>
    <x v="14"/>
    <x v="4"/>
    <x v="4"/>
  </r>
  <r>
    <n v="10841"/>
    <x v="291"/>
    <s v="9842"/>
    <x v="3"/>
    <s v="Basketball"/>
    <n v="5"/>
    <n v="40"/>
    <n v="200"/>
    <n v="28"/>
    <n v="140"/>
    <n v="12"/>
    <n v="60"/>
    <x v="5"/>
    <x v="0"/>
    <x v="3"/>
  </r>
  <r>
    <n v="10842"/>
    <x v="277"/>
    <s v="9843"/>
    <x v="0"/>
    <s v="Lego Set"/>
    <n v="6"/>
    <n v="30"/>
    <n v="180"/>
    <n v="21"/>
    <n v="126"/>
    <n v="9"/>
    <n v="54"/>
    <x v="2"/>
    <x v="2"/>
    <x v="2"/>
  </r>
  <r>
    <n v="10843"/>
    <x v="292"/>
    <s v="9844"/>
    <x v="3"/>
    <s v="Soccer Ball"/>
    <n v="4"/>
    <n v="30"/>
    <n v="120"/>
    <n v="21"/>
    <n v="84"/>
    <n v="9"/>
    <n v="36"/>
    <x v="21"/>
    <x v="1"/>
    <x v="1"/>
  </r>
  <r>
    <n v="10844"/>
    <x v="41"/>
    <s v="9845"/>
    <x v="2"/>
    <s v="Microwave"/>
    <n v="1"/>
    <n v="150"/>
    <n v="150"/>
    <n v="105"/>
    <n v="105"/>
    <n v="45"/>
    <n v="45"/>
    <x v="23"/>
    <x v="3"/>
    <x v="1"/>
  </r>
  <r>
    <n v="10845"/>
    <x v="325"/>
    <s v="9846"/>
    <x v="4"/>
    <s v="Laptop"/>
    <n v="4"/>
    <n v="1000"/>
    <n v="4000"/>
    <n v="700"/>
    <n v="2800"/>
    <n v="300"/>
    <n v="1200"/>
    <x v="1"/>
    <x v="1"/>
    <x v="2"/>
  </r>
  <r>
    <n v="10846"/>
    <x v="144"/>
    <s v="9847"/>
    <x v="0"/>
    <s v="Doll"/>
    <n v="7"/>
    <n v="20"/>
    <n v="140"/>
    <n v="14"/>
    <n v="98"/>
    <n v="6"/>
    <n v="42"/>
    <x v="16"/>
    <x v="4"/>
    <x v="0"/>
  </r>
  <r>
    <n v="10847"/>
    <x v="121"/>
    <s v="9848"/>
    <x v="1"/>
    <s v="Jeans"/>
    <n v="7"/>
    <n v="50"/>
    <n v="350"/>
    <n v="35"/>
    <n v="245"/>
    <n v="15"/>
    <n v="105"/>
    <x v="18"/>
    <x v="2"/>
    <x v="4"/>
  </r>
  <r>
    <n v="10848"/>
    <x v="142"/>
    <s v="9849"/>
    <x v="0"/>
    <s v="Doll"/>
    <n v="2"/>
    <n v="20"/>
    <n v="40"/>
    <n v="14"/>
    <n v="28"/>
    <n v="6"/>
    <n v="12"/>
    <x v="22"/>
    <x v="1"/>
    <x v="3"/>
  </r>
  <r>
    <n v="10849"/>
    <x v="251"/>
    <s v="9850"/>
    <x v="0"/>
    <s v="Lego Set"/>
    <n v="5"/>
    <n v="30"/>
    <n v="150"/>
    <n v="21"/>
    <n v="105"/>
    <n v="9"/>
    <n v="45"/>
    <x v="21"/>
    <x v="1"/>
    <x v="1"/>
  </r>
  <r>
    <n v="10850"/>
    <x v="362"/>
    <s v="9851"/>
    <x v="4"/>
    <s v="Tablet"/>
    <n v="3"/>
    <n v="400"/>
    <n v="1200"/>
    <n v="280"/>
    <n v="840"/>
    <n v="120"/>
    <n v="360"/>
    <x v="15"/>
    <x v="3"/>
    <x v="1"/>
  </r>
  <r>
    <n v="10851"/>
    <x v="150"/>
    <s v="9852"/>
    <x v="1"/>
    <s v="T-Shirt"/>
    <n v="3"/>
    <n v="20"/>
    <n v="60"/>
    <n v="14"/>
    <n v="42"/>
    <n v="6"/>
    <n v="18"/>
    <x v="15"/>
    <x v="3"/>
    <x v="2"/>
  </r>
  <r>
    <n v="10852"/>
    <x v="211"/>
    <s v="9853"/>
    <x v="1"/>
    <s v="Jacket"/>
    <n v="9"/>
    <n v="80"/>
    <n v="720"/>
    <n v="56"/>
    <n v="504"/>
    <n v="24"/>
    <n v="216"/>
    <x v="15"/>
    <x v="3"/>
    <x v="3"/>
  </r>
  <r>
    <n v="10853"/>
    <x v="65"/>
    <s v="9854"/>
    <x v="0"/>
    <s v="Teddy Bear"/>
    <n v="8"/>
    <n v="25"/>
    <n v="200"/>
    <n v="17.5"/>
    <n v="140"/>
    <n v="7.5"/>
    <n v="60"/>
    <x v="23"/>
    <x v="3"/>
    <x v="0"/>
  </r>
  <r>
    <n v="10854"/>
    <x v="12"/>
    <s v="9855"/>
    <x v="1"/>
    <s v="Jacket"/>
    <n v="3"/>
    <n v="80"/>
    <n v="240"/>
    <n v="56"/>
    <n v="168"/>
    <n v="24"/>
    <n v="72"/>
    <x v="21"/>
    <x v="1"/>
    <x v="3"/>
  </r>
  <r>
    <n v="10855"/>
    <x v="101"/>
    <s v="9856"/>
    <x v="4"/>
    <s v="Laptop"/>
    <n v="6"/>
    <n v="1000"/>
    <n v="6000"/>
    <n v="700"/>
    <n v="4200"/>
    <n v="300"/>
    <n v="1800"/>
    <x v="0"/>
    <x v="0"/>
    <x v="2"/>
  </r>
  <r>
    <n v="10856"/>
    <x v="225"/>
    <s v="9857"/>
    <x v="1"/>
    <s v="Jeans"/>
    <n v="4"/>
    <n v="50"/>
    <n v="200"/>
    <n v="35"/>
    <n v="140"/>
    <n v="15"/>
    <n v="60"/>
    <x v="22"/>
    <x v="1"/>
    <x v="0"/>
  </r>
  <r>
    <n v="10857"/>
    <x v="333"/>
    <s v="9858"/>
    <x v="3"/>
    <s v="Tennis Racket"/>
    <n v="8"/>
    <n v="60"/>
    <n v="480"/>
    <n v="42"/>
    <n v="336"/>
    <n v="18"/>
    <n v="144"/>
    <x v="7"/>
    <x v="4"/>
    <x v="0"/>
  </r>
  <r>
    <n v="10858"/>
    <x v="163"/>
    <s v="9859"/>
    <x v="2"/>
    <s v="Washing Machine"/>
    <n v="6"/>
    <n v="500"/>
    <n v="3000"/>
    <n v="350"/>
    <n v="2100"/>
    <n v="150"/>
    <n v="900"/>
    <x v="6"/>
    <x v="3"/>
    <x v="0"/>
  </r>
  <r>
    <n v="10859"/>
    <x v="94"/>
    <s v="9860"/>
    <x v="4"/>
    <s v="Tablet"/>
    <n v="5"/>
    <n v="400"/>
    <n v="2000"/>
    <n v="280"/>
    <n v="1400"/>
    <n v="120"/>
    <n v="600"/>
    <x v="4"/>
    <x v="2"/>
    <x v="4"/>
  </r>
  <r>
    <n v="10860"/>
    <x v="288"/>
    <s v="9861"/>
    <x v="2"/>
    <s v="Refrigerator"/>
    <n v="2"/>
    <n v="600"/>
    <n v="1200"/>
    <n v="420"/>
    <n v="840"/>
    <n v="180"/>
    <n v="360"/>
    <x v="5"/>
    <x v="0"/>
    <x v="2"/>
  </r>
  <r>
    <n v="10861"/>
    <x v="7"/>
    <s v="9862"/>
    <x v="4"/>
    <s v="Tablet"/>
    <n v="5"/>
    <n v="400"/>
    <n v="2000"/>
    <n v="280"/>
    <n v="1400"/>
    <n v="120"/>
    <n v="600"/>
    <x v="19"/>
    <x v="1"/>
    <x v="2"/>
  </r>
  <r>
    <n v="10862"/>
    <x v="349"/>
    <s v="9863"/>
    <x v="2"/>
    <s v="Refrigerator"/>
    <n v="10"/>
    <n v="600"/>
    <n v="6000"/>
    <n v="420"/>
    <n v="4200"/>
    <n v="180"/>
    <n v="1800"/>
    <x v="8"/>
    <x v="0"/>
    <x v="3"/>
  </r>
  <r>
    <n v="10863"/>
    <x v="334"/>
    <s v="9864"/>
    <x v="0"/>
    <s v="Doll"/>
    <n v="5"/>
    <n v="20"/>
    <n v="100"/>
    <n v="14"/>
    <n v="70"/>
    <n v="6"/>
    <n v="30"/>
    <x v="18"/>
    <x v="2"/>
    <x v="0"/>
  </r>
  <r>
    <n v="10864"/>
    <x v="113"/>
    <s v="9865"/>
    <x v="1"/>
    <s v="Jacket"/>
    <n v="3"/>
    <n v="80"/>
    <n v="240"/>
    <n v="56"/>
    <n v="168"/>
    <n v="24"/>
    <n v="72"/>
    <x v="24"/>
    <x v="0"/>
    <x v="2"/>
  </r>
  <r>
    <n v="10865"/>
    <x v="229"/>
    <s v="9866"/>
    <x v="1"/>
    <s v="Jeans"/>
    <n v="7"/>
    <n v="50"/>
    <n v="350"/>
    <n v="35"/>
    <n v="245"/>
    <n v="15"/>
    <n v="105"/>
    <x v="17"/>
    <x v="4"/>
    <x v="4"/>
  </r>
  <r>
    <n v="10866"/>
    <x v="223"/>
    <s v="9867"/>
    <x v="0"/>
    <s v="Teddy Bear"/>
    <n v="10"/>
    <n v="25"/>
    <n v="250"/>
    <n v="17.5"/>
    <n v="175"/>
    <n v="7.5"/>
    <n v="75"/>
    <x v="18"/>
    <x v="2"/>
    <x v="1"/>
  </r>
  <r>
    <n v="10867"/>
    <x v="147"/>
    <s v="9868"/>
    <x v="0"/>
    <s v="Doll"/>
    <n v="8"/>
    <n v="20"/>
    <n v="160"/>
    <n v="14"/>
    <n v="112"/>
    <n v="6"/>
    <n v="48"/>
    <x v="24"/>
    <x v="0"/>
    <x v="2"/>
  </r>
  <r>
    <n v="10868"/>
    <x v="340"/>
    <s v="9869"/>
    <x v="3"/>
    <s v="Basketball"/>
    <n v="5"/>
    <n v="40"/>
    <n v="200"/>
    <n v="28"/>
    <n v="140"/>
    <n v="12"/>
    <n v="60"/>
    <x v="23"/>
    <x v="3"/>
    <x v="4"/>
  </r>
  <r>
    <n v="10869"/>
    <x v="39"/>
    <s v="9870"/>
    <x v="0"/>
    <s v="Lego Set"/>
    <n v="4"/>
    <n v="30"/>
    <n v="120"/>
    <n v="21"/>
    <n v="84"/>
    <n v="9"/>
    <n v="36"/>
    <x v="1"/>
    <x v="1"/>
    <x v="1"/>
  </r>
  <r>
    <n v="10870"/>
    <x v="84"/>
    <s v="9871"/>
    <x v="4"/>
    <s v="Tablet"/>
    <n v="10"/>
    <n v="400"/>
    <n v="4000"/>
    <n v="280"/>
    <n v="2800"/>
    <n v="120"/>
    <n v="1200"/>
    <x v="23"/>
    <x v="3"/>
    <x v="1"/>
  </r>
  <r>
    <n v="10871"/>
    <x v="96"/>
    <s v="9872"/>
    <x v="3"/>
    <s v="Basketball"/>
    <n v="4"/>
    <n v="40"/>
    <n v="160"/>
    <n v="28"/>
    <n v="112"/>
    <n v="12"/>
    <n v="48"/>
    <x v="5"/>
    <x v="0"/>
    <x v="4"/>
  </r>
  <r>
    <n v="10872"/>
    <x v="291"/>
    <s v="9873"/>
    <x v="2"/>
    <s v="Microwave"/>
    <n v="1"/>
    <n v="150"/>
    <n v="150"/>
    <n v="105"/>
    <n v="105"/>
    <n v="45"/>
    <n v="45"/>
    <x v="1"/>
    <x v="1"/>
    <x v="3"/>
  </r>
  <r>
    <n v="10873"/>
    <x v="256"/>
    <s v="9874"/>
    <x v="0"/>
    <s v="Doll"/>
    <n v="5"/>
    <n v="20"/>
    <n v="100"/>
    <n v="14"/>
    <n v="70"/>
    <n v="6"/>
    <n v="30"/>
    <x v="17"/>
    <x v="4"/>
    <x v="0"/>
  </r>
  <r>
    <n v="10874"/>
    <x v="299"/>
    <s v="9875"/>
    <x v="3"/>
    <s v="Soccer Ball"/>
    <n v="4"/>
    <n v="30"/>
    <n v="120"/>
    <n v="21"/>
    <n v="84"/>
    <n v="9"/>
    <n v="36"/>
    <x v="3"/>
    <x v="3"/>
    <x v="4"/>
  </r>
  <r>
    <n v="10875"/>
    <x v="222"/>
    <s v="9876"/>
    <x v="2"/>
    <s v="Refrigerator"/>
    <n v="10"/>
    <n v="600"/>
    <n v="6000"/>
    <n v="420"/>
    <n v="4200"/>
    <n v="180"/>
    <n v="1800"/>
    <x v="7"/>
    <x v="4"/>
    <x v="0"/>
  </r>
  <r>
    <n v="10876"/>
    <x v="250"/>
    <s v="9877"/>
    <x v="2"/>
    <s v="Washing Machine"/>
    <n v="3"/>
    <n v="500"/>
    <n v="1500"/>
    <n v="350"/>
    <n v="1050"/>
    <n v="150"/>
    <n v="450"/>
    <x v="23"/>
    <x v="3"/>
    <x v="1"/>
  </r>
  <r>
    <n v="10877"/>
    <x v="345"/>
    <s v="9878"/>
    <x v="4"/>
    <s v="Laptop"/>
    <n v="2"/>
    <n v="1000"/>
    <n v="2000"/>
    <n v="700"/>
    <n v="1400"/>
    <n v="300"/>
    <n v="600"/>
    <x v="9"/>
    <x v="3"/>
    <x v="3"/>
  </r>
  <r>
    <n v="10878"/>
    <x v="40"/>
    <s v="9879"/>
    <x v="0"/>
    <s v="Doll"/>
    <n v="2"/>
    <n v="20"/>
    <n v="40"/>
    <n v="14"/>
    <n v="28"/>
    <n v="6"/>
    <n v="12"/>
    <x v="24"/>
    <x v="0"/>
    <x v="2"/>
  </r>
  <r>
    <n v="10879"/>
    <x v="249"/>
    <s v="9880"/>
    <x v="2"/>
    <s v="Microwave"/>
    <n v="1"/>
    <n v="150"/>
    <n v="150"/>
    <n v="105"/>
    <n v="105"/>
    <n v="45"/>
    <n v="45"/>
    <x v="6"/>
    <x v="3"/>
    <x v="1"/>
  </r>
  <r>
    <n v="10880"/>
    <x v="1"/>
    <s v="9881"/>
    <x v="0"/>
    <s v="Teddy Bear"/>
    <n v="4"/>
    <n v="25"/>
    <n v="100"/>
    <n v="17.5"/>
    <n v="70"/>
    <n v="7.5"/>
    <n v="30"/>
    <x v="2"/>
    <x v="2"/>
    <x v="3"/>
  </r>
  <r>
    <n v="10881"/>
    <x v="214"/>
    <s v="9882"/>
    <x v="4"/>
    <s v="Laptop"/>
    <n v="10"/>
    <n v="1000"/>
    <n v="10000"/>
    <n v="700"/>
    <n v="7000"/>
    <n v="300"/>
    <n v="3000"/>
    <x v="22"/>
    <x v="1"/>
    <x v="0"/>
  </r>
  <r>
    <n v="10882"/>
    <x v="185"/>
    <s v="9883"/>
    <x v="3"/>
    <s v="Tennis Racket"/>
    <n v="7"/>
    <n v="60"/>
    <n v="420"/>
    <n v="42"/>
    <n v="294"/>
    <n v="18"/>
    <n v="126"/>
    <x v="3"/>
    <x v="3"/>
    <x v="2"/>
  </r>
  <r>
    <n v="10883"/>
    <x v="299"/>
    <s v="9884"/>
    <x v="3"/>
    <s v="Soccer Ball"/>
    <n v="5"/>
    <n v="30"/>
    <n v="150"/>
    <n v="21"/>
    <n v="105"/>
    <n v="9"/>
    <n v="45"/>
    <x v="22"/>
    <x v="1"/>
    <x v="1"/>
  </r>
  <r>
    <n v="10884"/>
    <x v="39"/>
    <s v="9885"/>
    <x v="0"/>
    <s v="Teddy Bear"/>
    <n v="5"/>
    <n v="25"/>
    <n v="125"/>
    <n v="17.5"/>
    <n v="87.5"/>
    <n v="7.5"/>
    <n v="37.5"/>
    <x v="13"/>
    <x v="1"/>
    <x v="2"/>
  </r>
  <r>
    <n v="10885"/>
    <x v="38"/>
    <s v="9886"/>
    <x v="2"/>
    <s v="Microwave"/>
    <n v="4"/>
    <n v="150"/>
    <n v="600"/>
    <n v="105"/>
    <n v="420"/>
    <n v="45"/>
    <n v="180"/>
    <x v="10"/>
    <x v="2"/>
    <x v="2"/>
  </r>
  <r>
    <n v="10886"/>
    <x v="12"/>
    <s v="9887"/>
    <x v="1"/>
    <s v="Jacket"/>
    <n v="9"/>
    <n v="80"/>
    <n v="720"/>
    <n v="56"/>
    <n v="504"/>
    <n v="24"/>
    <n v="216"/>
    <x v="16"/>
    <x v="4"/>
    <x v="0"/>
  </r>
  <r>
    <n v="10887"/>
    <x v="194"/>
    <s v="9888"/>
    <x v="2"/>
    <s v="Microwave"/>
    <n v="2"/>
    <n v="150"/>
    <n v="300"/>
    <n v="105"/>
    <n v="210"/>
    <n v="45"/>
    <n v="90"/>
    <x v="0"/>
    <x v="0"/>
    <x v="4"/>
  </r>
  <r>
    <n v="10888"/>
    <x v="184"/>
    <s v="9889"/>
    <x v="1"/>
    <s v="Jeans"/>
    <n v="10"/>
    <n v="50"/>
    <n v="500"/>
    <n v="35"/>
    <n v="350"/>
    <n v="15"/>
    <n v="150"/>
    <x v="2"/>
    <x v="2"/>
    <x v="4"/>
  </r>
  <r>
    <n v="10889"/>
    <x v="350"/>
    <s v="9890"/>
    <x v="2"/>
    <s v="Refrigerator"/>
    <n v="1"/>
    <n v="600"/>
    <n v="600"/>
    <n v="420"/>
    <n v="420"/>
    <n v="180"/>
    <n v="180"/>
    <x v="22"/>
    <x v="1"/>
    <x v="1"/>
  </r>
  <r>
    <n v="10890"/>
    <x v="92"/>
    <s v="9891"/>
    <x v="3"/>
    <s v="Basketball"/>
    <n v="4"/>
    <n v="40"/>
    <n v="160"/>
    <n v="28"/>
    <n v="112"/>
    <n v="12"/>
    <n v="48"/>
    <x v="22"/>
    <x v="1"/>
    <x v="3"/>
  </r>
  <r>
    <n v="10891"/>
    <x v="25"/>
    <s v="9892"/>
    <x v="3"/>
    <s v="Tennis Racket"/>
    <n v="1"/>
    <n v="60"/>
    <n v="60"/>
    <n v="42"/>
    <n v="42"/>
    <n v="18"/>
    <n v="18"/>
    <x v="21"/>
    <x v="1"/>
    <x v="1"/>
  </r>
  <r>
    <n v="10892"/>
    <x v="39"/>
    <s v="9893"/>
    <x v="1"/>
    <s v="Jacket"/>
    <n v="2"/>
    <n v="80"/>
    <n v="160"/>
    <n v="56"/>
    <n v="112"/>
    <n v="24"/>
    <n v="48"/>
    <x v="23"/>
    <x v="3"/>
    <x v="3"/>
  </r>
  <r>
    <n v="10893"/>
    <x v="115"/>
    <s v="9894"/>
    <x v="3"/>
    <s v="Basketball"/>
    <n v="4"/>
    <n v="40"/>
    <n v="160"/>
    <n v="28"/>
    <n v="112"/>
    <n v="12"/>
    <n v="48"/>
    <x v="13"/>
    <x v="1"/>
    <x v="3"/>
  </r>
  <r>
    <n v="10894"/>
    <x v="78"/>
    <s v="9895"/>
    <x v="4"/>
    <s v="Smartphone"/>
    <n v="6"/>
    <n v="700"/>
    <n v="4200"/>
    <n v="489.99999999999989"/>
    <n v="2939.9999999999991"/>
    <n v="210.00000000000011"/>
    <n v="1260.0000000000007"/>
    <x v="1"/>
    <x v="1"/>
    <x v="2"/>
  </r>
  <r>
    <n v="10895"/>
    <x v="54"/>
    <s v="9896"/>
    <x v="2"/>
    <s v="Washing Machine"/>
    <n v="9"/>
    <n v="500"/>
    <n v="4500"/>
    <n v="350"/>
    <n v="3150"/>
    <n v="150"/>
    <n v="1350"/>
    <x v="9"/>
    <x v="3"/>
    <x v="3"/>
  </r>
  <r>
    <n v="10896"/>
    <x v="177"/>
    <s v="9897"/>
    <x v="0"/>
    <s v="Doll"/>
    <n v="8"/>
    <n v="20"/>
    <n v="160"/>
    <n v="14"/>
    <n v="112"/>
    <n v="6"/>
    <n v="48"/>
    <x v="6"/>
    <x v="3"/>
    <x v="1"/>
  </r>
  <r>
    <n v="10897"/>
    <x v="8"/>
    <s v="9898"/>
    <x v="1"/>
    <s v="T-Shirt"/>
    <n v="1"/>
    <n v="20"/>
    <n v="20"/>
    <n v="14"/>
    <n v="14"/>
    <n v="6"/>
    <n v="6"/>
    <x v="10"/>
    <x v="2"/>
    <x v="1"/>
  </r>
  <r>
    <n v="10898"/>
    <x v="274"/>
    <s v="9899"/>
    <x v="4"/>
    <s v="Smartphone"/>
    <n v="9"/>
    <n v="700"/>
    <n v="6300"/>
    <n v="489.99999999999989"/>
    <n v="4409.9999999999991"/>
    <n v="210.00000000000011"/>
    <n v="1890.0000000000009"/>
    <x v="21"/>
    <x v="1"/>
    <x v="2"/>
  </r>
  <r>
    <n v="10899"/>
    <x v="33"/>
    <s v="9900"/>
    <x v="3"/>
    <s v="Soccer Ball"/>
    <n v="8"/>
    <n v="30"/>
    <n v="240"/>
    <n v="21"/>
    <n v="168"/>
    <n v="9"/>
    <n v="72"/>
    <x v="4"/>
    <x v="2"/>
    <x v="1"/>
  </r>
  <r>
    <n v="10900"/>
    <x v="259"/>
    <s v="9901"/>
    <x v="1"/>
    <s v="T-Shirt"/>
    <n v="8"/>
    <n v="20"/>
    <n v="160"/>
    <n v="14"/>
    <n v="112"/>
    <n v="6"/>
    <n v="48"/>
    <x v="3"/>
    <x v="3"/>
    <x v="1"/>
  </r>
  <r>
    <n v="10901"/>
    <x v="225"/>
    <s v="9902"/>
    <x v="2"/>
    <s v="Refrigerator"/>
    <n v="2"/>
    <n v="600"/>
    <n v="1200"/>
    <n v="420"/>
    <n v="840"/>
    <n v="180"/>
    <n v="360"/>
    <x v="6"/>
    <x v="3"/>
    <x v="4"/>
  </r>
  <r>
    <n v="10902"/>
    <x v="14"/>
    <s v="9903"/>
    <x v="1"/>
    <s v="Jeans"/>
    <n v="7"/>
    <n v="50"/>
    <n v="350"/>
    <n v="35"/>
    <n v="245"/>
    <n v="15"/>
    <n v="105"/>
    <x v="8"/>
    <x v="0"/>
    <x v="0"/>
  </r>
  <r>
    <n v="10903"/>
    <x v="301"/>
    <s v="9904"/>
    <x v="4"/>
    <s v="Tablet"/>
    <n v="2"/>
    <n v="400"/>
    <n v="800"/>
    <n v="280"/>
    <n v="560"/>
    <n v="120"/>
    <n v="240"/>
    <x v="0"/>
    <x v="0"/>
    <x v="3"/>
  </r>
  <r>
    <n v="10904"/>
    <x v="116"/>
    <s v="9905"/>
    <x v="4"/>
    <s v="Smartphone"/>
    <n v="4"/>
    <n v="700"/>
    <n v="2800"/>
    <n v="489.99999999999989"/>
    <n v="1959.9999999999995"/>
    <n v="210.00000000000011"/>
    <n v="840.00000000000045"/>
    <x v="20"/>
    <x v="0"/>
    <x v="0"/>
  </r>
  <r>
    <n v="10905"/>
    <x v="174"/>
    <s v="9906"/>
    <x v="1"/>
    <s v="Jacket"/>
    <n v="10"/>
    <n v="80"/>
    <n v="800"/>
    <n v="56"/>
    <n v="560"/>
    <n v="24"/>
    <n v="240"/>
    <x v="5"/>
    <x v="0"/>
    <x v="3"/>
  </r>
  <r>
    <n v="10906"/>
    <x v="308"/>
    <s v="9907"/>
    <x v="0"/>
    <s v="Teddy Bear"/>
    <n v="3"/>
    <n v="25"/>
    <n v="75"/>
    <n v="17.5"/>
    <n v="52.5"/>
    <n v="7.5"/>
    <n v="22.5"/>
    <x v="3"/>
    <x v="3"/>
    <x v="1"/>
  </r>
  <r>
    <n v="10907"/>
    <x v="200"/>
    <s v="9908"/>
    <x v="1"/>
    <s v="T-Shirt"/>
    <n v="1"/>
    <n v="20"/>
    <n v="20"/>
    <n v="14"/>
    <n v="14"/>
    <n v="6"/>
    <n v="6"/>
    <x v="13"/>
    <x v="1"/>
    <x v="1"/>
  </r>
  <r>
    <n v="10908"/>
    <x v="332"/>
    <s v="9909"/>
    <x v="1"/>
    <s v="T-Shirt"/>
    <n v="9"/>
    <n v="20"/>
    <n v="180"/>
    <n v="14"/>
    <n v="126"/>
    <n v="6"/>
    <n v="54"/>
    <x v="9"/>
    <x v="3"/>
    <x v="4"/>
  </r>
  <r>
    <n v="10909"/>
    <x v="302"/>
    <s v="9910"/>
    <x v="1"/>
    <s v="Jacket"/>
    <n v="3"/>
    <n v="80"/>
    <n v="240"/>
    <n v="56"/>
    <n v="168"/>
    <n v="24"/>
    <n v="72"/>
    <x v="10"/>
    <x v="2"/>
    <x v="2"/>
  </r>
  <r>
    <n v="10910"/>
    <x v="193"/>
    <s v="9911"/>
    <x v="3"/>
    <s v="Soccer Ball"/>
    <n v="7"/>
    <n v="30"/>
    <n v="210"/>
    <n v="21"/>
    <n v="147"/>
    <n v="9"/>
    <n v="63"/>
    <x v="0"/>
    <x v="0"/>
    <x v="4"/>
  </r>
  <r>
    <n v="10911"/>
    <x v="357"/>
    <s v="9912"/>
    <x v="1"/>
    <s v="Jeans"/>
    <n v="3"/>
    <n v="50"/>
    <n v="150"/>
    <n v="35"/>
    <n v="105"/>
    <n v="15"/>
    <n v="45"/>
    <x v="18"/>
    <x v="2"/>
    <x v="0"/>
  </r>
  <r>
    <n v="10912"/>
    <x v="151"/>
    <s v="9913"/>
    <x v="0"/>
    <s v="Lego Set"/>
    <n v="6"/>
    <n v="30"/>
    <n v="180"/>
    <n v="21"/>
    <n v="126"/>
    <n v="9"/>
    <n v="54"/>
    <x v="13"/>
    <x v="1"/>
    <x v="2"/>
  </r>
  <r>
    <n v="10913"/>
    <x v="56"/>
    <s v="9914"/>
    <x v="4"/>
    <s v="Smartphone"/>
    <n v="9"/>
    <n v="700"/>
    <n v="6300"/>
    <n v="489.99999999999989"/>
    <n v="4409.9999999999991"/>
    <n v="210.00000000000011"/>
    <n v="1890.0000000000009"/>
    <x v="9"/>
    <x v="3"/>
    <x v="3"/>
  </r>
  <r>
    <n v="10914"/>
    <x v="32"/>
    <s v="9915"/>
    <x v="4"/>
    <s v="Smartphone"/>
    <n v="5"/>
    <n v="700"/>
    <n v="3500"/>
    <n v="489.99999999999989"/>
    <n v="2449.9999999999995"/>
    <n v="210.00000000000011"/>
    <n v="1050.0000000000005"/>
    <x v="10"/>
    <x v="2"/>
    <x v="3"/>
  </r>
  <r>
    <n v="10915"/>
    <x v="296"/>
    <s v="9916"/>
    <x v="4"/>
    <s v="Laptop"/>
    <n v="5"/>
    <n v="1000"/>
    <n v="5000"/>
    <n v="700"/>
    <n v="3500"/>
    <n v="300"/>
    <n v="1500"/>
    <x v="5"/>
    <x v="0"/>
    <x v="1"/>
  </r>
  <r>
    <n v="10916"/>
    <x v="2"/>
    <s v="9917"/>
    <x v="1"/>
    <s v="Jacket"/>
    <n v="6"/>
    <n v="80"/>
    <n v="480"/>
    <n v="56"/>
    <n v="336"/>
    <n v="24"/>
    <n v="144"/>
    <x v="24"/>
    <x v="0"/>
    <x v="0"/>
  </r>
  <r>
    <n v="10917"/>
    <x v="217"/>
    <s v="9918"/>
    <x v="3"/>
    <s v="Basketball"/>
    <n v="4"/>
    <n v="40"/>
    <n v="160"/>
    <n v="28"/>
    <n v="112"/>
    <n v="12"/>
    <n v="48"/>
    <x v="15"/>
    <x v="3"/>
    <x v="3"/>
  </r>
  <r>
    <n v="10918"/>
    <x v="239"/>
    <s v="9919"/>
    <x v="3"/>
    <s v="Basketball"/>
    <n v="5"/>
    <n v="40"/>
    <n v="200"/>
    <n v="28"/>
    <n v="140"/>
    <n v="12"/>
    <n v="60"/>
    <x v="18"/>
    <x v="2"/>
    <x v="3"/>
  </r>
  <r>
    <n v="10919"/>
    <x v="112"/>
    <s v="9920"/>
    <x v="3"/>
    <s v="Soccer Ball"/>
    <n v="10"/>
    <n v="30"/>
    <n v="300"/>
    <n v="21"/>
    <n v="210"/>
    <n v="9"/>
    <n v="90"/>
    <x v="0"/>
    <x v="0"/>
    <x v="4"/>
  </r>
  <r>
    <n v="10920"/>
    <x v="182"/>
    <s v="9921"/>
    <x v="1"/>
    <s v="Jacket"/>
    <n v="5"/>
    <n v="80"/>
    <n v="400"/>
    <n v="56"/>
    <n v="280"/>
    <n v="24"/>
    <n v="120"/>
    <x v="8"/>
    <x v="0"/>
    <x v="0"/>
  </r>
  <r>
    <n v="10921"/>
    <x v="115"/>
    <s v="9922"/>
    <x v="3"/>
    <s v="Tennis Racket"/>
    <n v="9"/>
    <n v="60"/>
    <n v="540"/>
    <n v="42"/>
    <n v="378"/>
    <n v="18"/>
    <n v="162"/>
    <x v="23"/>
    <x v="3"/>
    <x v="2"/>
  </r>
  <r>
    <n v="10922"/>
    <x v="52"/>
    <s v="9923"/>
    <x v="1"/>
    <s v="T-Shirt"/>
    <n v="7"/>
    <n v="20"/>
    <n v="140"/>
    <n v="14"/>
    <n v="98"/>
    <n v="6"/>
    <n v="42"/>
    <x v="3"/>
    <x v="3"/>
    <x v="2"/>
  </r>
  <r>
    <n v="10923"/>
    <x v="296"/>
    <s v="9924"/>
    <x v="4"/>
    <s v="Smartphone"/>
    <n v="6"/>
    <n v="700"/>
    <n v="4200"/>
    <n v="489.99999999999989"/>
    <n v="2939.9999999999991"/>
    <n v="210.00000000000011"/>
    <n v="1260.0000000000007"/>
    <x v="12"/>
    <x v="4"/>
    <x v="1"/>
  </r>
  <r>
    <n v="10924"/>
    <x v="186"/>
    <s v="9925"/>
    <x v="0"/>
    <s v="Teddy Bear"/>
    <n v="10"/>
    <n v="25"/>
    <n v="250"/>
    <n v="17.5"/>
    <n v="175"/>
    <n v="7.5"/>
    <n v="75"/>
    <x v="9"/>
    <x v="3"/>
    <x v="3"/>
  </r>
  <r>
    <n v="10925"/>
    <x v="98"/>
    <s v="9926"/>
    <x v="1"/>
    <s v="Jacket"/>
    <n v="7"/>
    <n v="80"/>
    <n v="560"/>
    <n v="56"/>
    <n v="392"/>
    <n v="24"/>
    <n v="168"/>
    <x v="18"/>
    <x v="2"/>
    <x v="4"/>
  </r>
  <r>
    <n v="10926"/>
    <x v="98"/>
    <s v="9927"/>
    <x v="0"/>
    <s v="Lego Set"/>
    <n v="5"/>
    <n v="30"/>
    <n v="150"/>
    <n v="21"/>
    <n v="105"/>
    <n v="9"/>
    <n v="45"/>
    <x v="23"/>
    <x v="3"/>
    <x v="3"/>
  </r>
  <r>
    <n v="10927"/>
    <x v="58"/>
    <s v="9928"/>
    <x v="3"/>
    <s v="Basketball"/>
    <n v="7"/>
    <n v="40"/>
    <n v="280"/>
    <n v="28"/>
    <n v="196"/>
    <n v="12"/>
    <n v="84"/>
    <x v="11"/>
    <x v="2"/>
    <x v="2"/>
  </r>
  <r>
    <n v="10928"/>
    <x v="234"/>
    <s v="9929"/>
    <x v="3"/>
    <s v="Basketball"/>
    <n v="1"/>
    <n v="40"/>
    <n v="40"/>
    <n v="28"/>
    <n v="28"/>
    <n v="12"/>
    <n v="12"/>
    <x v="17"/>
    <x v="4"/>
    <x v="3"/>
  </r>
  <r>
    <n v="10929"/>
    <x v="275"/>
    <s v="9930"/>
    <x v="1"/>
    <s v="Jacket"/>
    <n v="5"/>
    <n v="80"/>
    <n v="400"/>
    <n v="56"/>
    <n v="280"/>
    <n v="24"/>
    <n v="120"/>
    <x v="3"/>
    <x v="3"/>
    <x v="2"/>
  </r>
  <r>
    <n v="10930"/>
    <x v="251"/>
    <s v="9931"/>
    <x v="0"/>
    <s v="Teddy Bear"/>
    <n v="5"/>
    <n v="25"/>
    <n v="125"/>
    <n v="17.5"/>
    <n v="87.5"/>
    <n v="7.5"/>
    <n v="37.5"/>
    <x v="1"/>
    <x v="1"/>
    <x v="1"/>
  </r>
  <r>
    <n v="10931"/>
    <x v="3"/>
    <s v="9932"/>
    <x v="2"/>
    <s v="Washing Machine"/>
    <n v="10"/>
    <n v="500"/>
    <n v="5000"/>
    <n v="350"/>
    <n v="3500"/>
    <n v="150"/>
    <n v="1500"/>
    <x v="0"/>
    <x v="0"/>
    <x v="2"/>
  </r>
  <r>
    <n v="10932"/>
    <x v="243"/>
    <s v="9933"/>
    <x v="1"/>
    <s v="Jacket"/>
    <n v="9"/>
    <n v="80"/>
    <n v="720"/>
    <n v="56"/>
    <n v="504"/>
    <n v="24"/>
    <n v="216"/>
    <x v="22"/>
    <x v="1"/>
    <x v="1"/>
  </r>
  <r>
    <n v="10933"/>
    <x v="210"/>
    <s v="9934"/>
    <x v="3"/>
    <s v="Basketball"/>
    <n v="8"/>
    <n v="40"/>
    <n v="320"/>
    <n v="28"/>
    <n v="224"/>
    <n v="12"/>
    <n v="96"/>
    <x v="16"/>
    <x v="4"/>
    <x v="2"/>
  </r>
  <r>
    <n v="10934"/>
    <x v="357"/>
    <s v="9935"/>
    <x v="2"/>
    <s v="Washing Machine"/>
    <n v="7"/>
    <n v="500"/>
    <n v="3500"/>
    <n v="350"/>
    <n v="2450"/>
    <n v="150"/>
    <n v="1050"/>
    <x v="0"/>
    <x v="0"/>
    <x v="0"/>
  </r>
  <r>
    <n v="10935"/>
    <x v="150"/>
    <s v="9936"/>
    <x v="0"/>
    <s v="Lego Set"/>
    <n v="5"/>
    <n v="30"/>
    <n v="150"/>
    <n v="21"/>
    <n v="105"/>
    <n v="9"/>
    <n v="45"/>
    <x v="12"/>
    <x v="4"/>
    <x v="2"/>
  </r>
  <r>
    <n v="10936"/>
    <x v="138"/>
    <s v="9937"/>
    <x v="3"/>
    <s v="Soccer Ball"/>
    <n v="6"/>
    <n v="30"/>
    <n v="180"/>
    <n v="21"/>
    <n v="126"/>
    <n v="9"/>
    <n v="54"/>
    <x v="5"/>
    <x v="0"/>
    <x v="1"/>
  </r>
  <r>
    <n v="10937"/>
    <x v="40"/>
    <s v="9938"/>
    <x v="0"/>
    <s v="Doll"/>
    <n v="4"/>
    <n v="20"/>
    <n v="80"/>
    <n v="14"/>
    <n v="56"/>
    <n v="6"/>
    <n v="24"/>
    <x v="19"/>
    <x v="1"/>
    <x v="3"/>
  </r>
  <r>
    <n v="10938"/>
    <x v="25"/>
    <s v="9939"/>
    <x v="1"/>
    <s v="T-Shirt"/>
    <n v="8"/>
    <n v="20"/>
    <n v="160"/>
    <n v="14"/>
    <n v="112"/>
    <n v="6"/>
    <n v="48"/>
    <x v="24"/>
    <x v="0"/>
    <x v="3"/>
  </r>
  <r>
    <n v="10939"/>
    <x v="202"/>
    <s v="9940"/>
    <x v="2"/>
    <s v="Microwave"/>
    <n v="1"/>
    <n v="150"/>
    <n v="150"/>
    <n v="105"/>
    <n v="105"/>
    <n v="45"/>
    <n v="45"/>
    <x v="0"/>
    <x v="0"/>
    <x v="0"/>
  </r>
  <r>
    <n v="10940"/>
    <x v="158"/>
    <s v="9941"/>
    <x v="4"/>
    <s v="Smartphone"/>
    <n v="5"/>
    <n v="700"/>
    <n v="3500"/>
    <n v="489.99999999999989"/>
    <n v="2449.9999999999995"/>
    <n v="210.00000000000011"/>
    <n v="1050.0000000000005"/>
    <x v="2"/>
    <x v="2"/>
    <x v="3"/>
  </r>
  <r>
    <n v="10941"/>
    <x v="355"/>
    <s v="9942"/>
    <x v="2"/>
    <s v="Refrigerator"/>
    <n v="3"/>
    <n v="600"/>
    <n v="1800"/>
    <n v="420"/>
    <n v="1260"/>
    <n v="180"/>
    <n v="540"/>
    <x v="9"/>
    <x v="3"/>
    <x v="4"/>
  </r>
  <r>
    <n v="10942"/>
    <x v="281"/>
    <s v="9943"/>
    <x v="0"/>
    <s v="Doll"/>
    <n v="4"/>
    <n v="20"/>
    <n v="80"/>
    <n v="14"/>
    <n v="56"/>
    <n v="6"/>
    <n v="24"/>
    <x v="4"/>
    <x v="2"/>
    <x v="3"/>
  </r>
  <r>
    <n v="10943"/>
    <x v="22"/>
    <s v="9944"/>
    <x v="3"/>
    <s v="Tennis Racket"/>
    <n v="7"/>
    <n v="60"/>
    <n v="420"/>
    <n v="42"/>
    <n v="294"/>
    <n v="18"/>
    <n v="126"/>
    <x v="20"/>
    <x v="0"/>
    <x v="0"/>
  </r>
  <r>
    <n v="10944"/>
    <x v="160"/>
    <s v="9945"/>
    <x v="1"/>
    <s v="Jacket"/>
    <n v="3"/>
    <n v="80"/>
    <n v="240"/>
    <n v="56"/>
    <n v="168"/>
    <n v="24"/>
    <n v="72"/>
    <x v="3"/>
    <x v="3"/>
    <x v="0"/>
  </r>
  <r>
    <n v="10945"/>
    <x v="302"/>
    <s v="9946"/>
    <x v="4"/>
    <s v="Smartphone"/>
    <n v="5"/>
    <n v="700"/>
    <n v="3500"/>
    <n v="489.99999999999989"/>
    <n v="2449.9999999999995"/>
    <n v="210.00000000000011"/>
    <n v="1050.0000000000005"/>
    <x v="7"/>
    <x v="4"/>
    <x v="1"/>
  </r>
  <r>
    <n v="10946"/>
    <x v="326"/>
    <s v="9947"/>
    <x v="3"/>
    <s v="Basketball"/>
    <n v="3"/>
    <n v="40"/>
    <n v="120"/>
    <n v="28"/>
    <n v="84"/>
    <n v="12"/>
    <n v="36"/>
    <x v="0"/>
    <x v="0"/>
    <x v="4"/>
  </r>
  <r>
    <n v="10947"/>
    <x v="312"/>
    <s v="9948"/>
    <x v="4"/>
    <s v="Laptop"/>
    <n v="9"/>
    <n v="1000"/>
    <n v="9000"/>
    <n v="700"/>
    <n v="6300"/>
    <n v="300"/>
    <n v="2700"/>
    <x v="9"/>
    <x v="3"/>
    <x v="2"/>
  </r>
  <r>
    <n v="10948"/>
    <x v="168"/>
    <s v="9949"/>
    <x v="1"/>
    <s v="Jeans"/>
    <n v="8"/>
    <n v="50"/>
    <n v="400"/>
    <n v="35"/>
    <n v="280"/>
    <n v="15"/>
    <n v="120"/>
    <x v="20"/>
    <x v="0"/>
    <x v="0"/>
  </r>
  <r>
    <n v="10949"/>
    <x v="268"/>
    <s v="9950"/>
    <x v="2"/>
    <s v="Microwave"/>
    <n v="2"/>
    <n v="150"/>
    <n v="300"/>
    <n v="105"/>
    <n v="210"/>
    <n v="45"/>
    <n v="90"/>
    <x v="12"/>
    <x v="4"/>
    <x v="4"/>
  </r>
  <r>
    <n v="10950"/>
    <x v="45"/>
    <s v="9951"/>
    <x v="0"/>
    <s v="Doll"/>
    <n v="10"/>
    <n v="20"/>
    <n v="200"/>
    <n v="14"/>
    <n v="140"/>
    <n v="6"/>
    <n v="60"/>
    <x v="8"/>
    <x v="0"/>
    <x v="1"/>
  </r>
  <r>
    <n v="10951"/>
    <x v="71"/>
    <s v="9952"/>
    <x v="0"/>
    <s v="Doll"/>
    <n v="7"/>
    <n v="20"/>
    <n v="140"/>
    <n v="14"/>
    <n v="98"/>
    <n v="6"/>
    <n v="42"/>
    <x v="23"/>
    <x v="3"/>
    <x v="3"/>
  </r>
  <r>
    <n v="10952"/>
    <x v="284"/>
    <s v="9953"/>
    <x v="0"/>
    <s v="Lego Set"/>
    <n v="6"/>
    <n v="30"/>
    <n v="180"/>
    <n v="21"/>
    <n v="126"/>
    <n v="9"/>
    <n v="54"/>
    <x v="6"/>
    <x v="3"/>
    <x v="3"/>
  </r>
  <r>
    <n v="10953"/>
    <x v="296"/>
    <s v="9954"/>
    <x v="3"/>
    <s v="Basketball"/>
    <n v="9"/>
    <n v="40"/>
    <n v="360"/>
    <n v="28"/>
    <n v="252"/>
    <n v="12"/>
    <n v="108"/>
    <x v="11"/>
    <x v="2"/>
    <x v="3"/>
  </r>
  <r>
    <n v="10954"/>
    <x v="272"/>
    <s v="9955"/>
    <x v="4"/>
    <s v="Laptop"/>
    <n v="1"/>
    <n v="1000"/>
    <n v="1000"/>
    <n v="700"/>
    <n v="700"/>
    <n v="300"/>
    <n v="300"/>
    <x v="12"/>
    <x v="4"/>
    <x v="4"/>
  </r>
  <r>
    <n v="10955"/>
    <x v="34"/>
    <s v="9956"/>
    <x v="1"/>
    <s v="Jeans"/>
    <n v="9"/>
    <n v="50"/>
    <n v="450"/>
    <n v="35"/>
    <n v="315"/>
    <n v="15"/>
    <n v="135"/>
    <x v="0"/>
    <x v="0"/>
    <x v="3"/>
  </r>
  <r>
    <n v="10956"/>
    <x v="76"/>
    <s v="9957"/>
    <x v="4"/>
    <s v="Tablet"/>
    <n v="4"/>
    <n v="400"/>
    <n v="1600"/>
    <n v="280"/>
    <n v="1120"/>
    <n v="120"/>
    <n v="480"/>
    <x v="13"/>
    <x v="1"/>
    <x v="2"/>
  </r>
  <r>
    <n v="10957"/>
    <x v="190"/>
    <s v="9958"/>
    <x v="3"/>
    <s v="Soccer Ball"/>
    <n v="7"/>
    <n v="30"/>
    <n v="210"/>
    <n v="21"/>
    <n v="147"/>
    <n v="9"/>
    <n v="63"/>
    <x v="9"/>
    <x v="3"/>
    <x v="2"/>
  </r>
  <r>
    <n v="10958"/>
    <x v="328"/>
    <s v="9959"/>
    <x v="2"/>
    <s v="Refrigerator"/>
    <n v="5"/>
    <n v="600"/>
    <n v="3000"/>
    <n v="420"/>
    <n v="2100"/>
    <n v="180"/>
    <n v="900"/>
    <x v="5"/>
    <x v="0"/>
    <x v="2"/>
  </r>
  <r>
    <n v="10959"/>
    <x v="225"/>
    <s v="9960"/>
    <x v="1"/>
    <s v="T-Shirt"/>
    <n v="4"/>
    <n v="20"/>
    <n v="80"/>
    <n v="14"/>
    <n v="56"/>
    <n v="6"/>
    <n v="24"/>
    <x v="0"/>
    <x v="0"/>
    <x v="4"/>
  </r>
  <r>
    <n v="10960"/>
    <x v="222"/>
    <s v="9961"/>
    <x v="3"/>
    <s v="Tennis Racket"/>
    <n v="2"/>
    <n v="60"/>
    <n v="120"/>
    <n v="42"/>
    <n v="84"/>
    <n v="18"/>
    <n v="36"/>
    <x v="7"/>
    <x v="4"/>
    <x v="3"/>
  </r>
  <r>
    <n v="10961"/>
    <x v="191"/>
    <s v="9962"/>
    <x v="2"/>
    <s v="Microwave"/>
    <n v="1"/>
    <n v="150"/>
    <n v="150"/>
    <n v="105"/>
    <n v="105"/>
    <n v="45"/>
    <n v="45"/>
    <x v="10"/>
    <x v="2"/>
    <x v="4"/>
  </r>
  <r>
    <n v="10962"/>
    <x v="155"/>
    <s v="9963"/>
    <x v="3"/>
    <s v="Soccer Ball"/>
    <n v="4"/>
    <n v="30"/>
    <n v="120"/>
    <n v="21"/>
    <n v="84"/>
    <n v="9"/>
    <n v="36"/>
    <x v="8"/>
    <x v="0"/>
    <x v="4"/>
  </r>
  <r>
    <n v="10963"/>
    <x v="247"/>
    <s v="9964"/>
    <x v="2"/>
    <s v="Washing Machine"/>
    <n v="7"/>
    <n v="500"/>
    <n v="3500"/>
    <n v="350"/>
    <n v="2450"/>
    <n v="150"/>
    <n v="1050"/>
    <x v="21"/>
    <x v="1"/>
    <x v="0"/>
  </r>
  <r>
    <n v="10964"/>
    <x v="171"/>
    <s v="9965"/>
    <x v="1"/>
    <s v="T-Shirt"/>
    <n v="10"/>
    <n v="20"/>
    <n v="200"/>
    <n v="14"/>
    <n v="140"/>
    <n v="6"/>
    <n v="60"/>
    <x v="14"/>
    <x v="4"/>
    <x v="0"/>
  </r>
  <r>
    <n v="10965"/>
    <x v="185"/>
    <s v="9966"/>
    <x v="0"/>
    <s v="Lego Set"/>
    <n v="4"/>
    <n v="30"/>
    <n v="120"/>
    <n v="21"/>
    <n v="84"/>
    <n v="9"/>
    <n v="36"/>
    <x v="8"/>
    <x v="0"/>
    <x v="2"/>
  </r>
  <r>
    <n v="10966"/>
    <x v="82"/>
    <s v="9967"/>
    <x v="0"/>
    <s v="Lego Set"/>
    <n v="5"/>
    <n v="30"/>
    <n v="150"/>
    <n v="21"/>
    <n v="105"/>
    <n v="9"/>
    <n v="45"/>
    <x v="16"/>
    <x v="4"/>
    <x v="4"/>
  </r>
  <r>
    <n v="10967"/>
    <x v="140"/>
    <s v="9968"/>
    <x v="1"/>
    <s v="Jacket"/>
    <n v="10"/>
    <n v="80"/>
    <n v="800"/>
    <n v="56"/>
    <n v="560"/>
    <n v="24"/>
    <n v="240"/>
    <x v="14"/>
    <x v="4"/>
    <x v="3"/>
  </r>
  <r>
    <n v="10968"/>
    <x v="31"/>
    <s v="9969"/>
    <x v="4"/>
    <s v="Tablet"/>
    <n v="8"/>
    <n v="400"/>
    <n v="3200"/>
    <n v="280"/>
    <n v="2240"/>
    <n v="120"/>
    <n v="960"/>
    <x v="23"/>
    <x v="3"/>
    <x v="3"/>
  </r>
  <r>
    <n v="10969"/>
    <x v="331"/>
    <s v="9970"/>
    <x v="4"/>
    <s v="Laptop"/>
    <n v="2"/>
    <n v="1000"/>
    <n v="2000"/>
    <n v="700"/>
    <n v="1400"/>
    <n v="300"/>
    <n v="600"/>
    <x v="3"/>
    <x v="3"/>
    <x v="4"/>
  </r>
  <r>
    <n v="10970"/>
    <x v="109"/>
    <s v="9971"/>
    <x v="4"/>
    <s v="Smartphone"/>
    <n v="3"/>
    <n v="700"/>
    <n v="2100"/>
    <n v="489.99999999999989"/>
    <n v="1469.9999999999995"/>
    <n v="210.00000000000011"/>
    <n v="630.00000000000034"/>
    <x v="8"/>
    <x v="0"/>
    <x v="2"/>
  </r>
  <r>
    <n v="10971"/>
    <x v="16"/>
    <s v="9972"/>
    <x v="2"/>
    <s v="Washing Machine"/>
    <n v="10"/>
    <n v="500"/>
    <n v="5000"/>
    <n v="350"/>
    <n v="3500"/>
    <n v="150"/>
    <n v="1500"/>
    <x v="15"/>
    <x v="3"/>
    <x v="1"/>
  </r>
  <r>
    <n v="10972"/>
    <x v="241"/>
    <s v="9973"/>
    <x v="4"/>
    <s v="Smartphone"/>
    <n v="5"/>
    <n v="700"/>
    <n v="3500"/>
    <n v="489.99999999999989"/>
    <n v="2449.9999999999995"/>
    <n v="210.00000000000011"/>
    <n v="1050.0000000000005"/>
    <x v="5"/>
    <x v="0"/>
    <x v="3"/>
  </r>
  <r>
    <n v="10973"/>
    <x v="182"/>
    <s v="9974"/>
    <x v="1"/>
    <s v="T-Shirt"/>
    <n v="8"/>
    <n v="20"/>
    <n v="160"/>
    <n v="14"/>
    <n v="112"/>
    <n v="6"/>
    <n v="48"/>
    <x v="6"/>
    <x v="3"/>
    <x v="4"/>
  </r>
  <r>
    <n v="10974"/>
    <x v="90"/>
    <s v="9975"/>
    <x v="2"/>
    <s v="Washing Machine"/>
    <n v="9"/>
    <n v="500"/>
    <n v="4500"/>
    <n v="350"/>
    <n v="3150"/>
    <n v="150"/>
    <n v="1350"/>
    <x v="11"/>
    <x v="2"/>
    <x v="3"/>
  </r>
  <r>
    <n v="10975"/>
    <x v="188"/>
    <s v="9976"/>
    <x v="3"/>
    <s v="Tennis Racket"/>
    <n v="4"/>
    <n v="60"/>
    <n v="240"/>
    <n v="42"/>
    <n v="168"/>
    <n v="18"/>
    <n v="72"/>
    <x v="19"/>
    <x v="1"/>
    <x v="3"/>
  </r>
  <r>
    <n v="10976"/>
    <x v="254"/>
    <s v="9977"/>
    <x v="1"/>
    <s v="T-Shirt"/>
    <n v="1"/>
    <n v="20"/>
    <n v="20"/>
    <n v="14"/>
    <n v="14"/>
    <n v="6"/>
    <n v="6"/>
    <x v="18"/>
    <x v="2"/>
    <x v="1"/>
  </r>
  <r>
    <n v="10977"/>
    <x v="51"/>
    <s v="9978"/>
    <x v="2"/>
    <s v="Refrigerator"/>
    <n v="4"/>
    <n v="600"/>
    <n v="2400"/>
    <n v="420"/>
    <n v="1680"/>
    <n v="180"/>
    <n v="720"/>
    <x v="12"/>
    <x v="4"/>
    <x v="4"/>
  </r>
  <r>
    <n v="10978"/>
    <x v="85"/>
    <s v="9979"/>
    <x v="0"/>
    <s v="Doll"/>
    <n v="10"/>
    <n v="20"/>
    <n v="200"/>
    <n v="14"/>
    <n v="140"/>
    <n v="6"/>
    <n v="60"/>
    <x v="19"/>
    <x v="1"/>
    <x v="0"/>
  </r>
  <r>
    <n v="10979"/>
    <x v="342"/>
    <s v="9980"/>
    <x v="3"/>
    <s v="Basketball"/>
    <n v="5"/>
    <n v="40"/>
    <n v="200"/>
    <n v="28"/>
    <n v="140"/>
    <n v="12"/>
    <n v="60"/>
    <x v="15"/>
    <x v="3"/>
    <x v="4"/>
  </r>
  <r>
    <n v="10980"/>
    <x v="18"/>
    <s v="9981"/>
    <x v="4"/>
    <s v="Tablet"/>
    <n v="2"/>
    <n v="400"/>
    <n v="800"/>
    <n v="280"/>
    <n v="560"/>
    <n v="120"/>
    <n v="240"/>
    <x v="11"/>
    <x v="2"/>
    <x v="1"/>
  </r>
  <r>
    <n v="10981"/>
    <x v="13"/>
    <s v="9982"/>
    <x v="4"/>
    <s v="Tablet"/>
    <n v="6"/>
    <n v="400"/>
    <n v="2400"/>
    <n v="280"/>
    <n v="1680"/>
    <n v="120"/>
    <n v="720"/>
    <x v="14"/>
    <x v="4"/>
    <x v="2"/>
  </r>
  <r>
    <n v="10982"/>
    <x v="254"/>
    <s v="9983"/>
    <x v="1"/>
    <s v="Jeans"/>
    <n v="6"/>
    <n v="50"/>
    <n v="300"/>
    <n v="35"/>
    <n v="210"/>
    <n v="15"/>
    <n v="90"/>
    <x v="18"/>
    <x v="2"/>
    <x v="1"/>
  </r>
  <r>
    <n v="10983"/>
    <x v="340"/>
    <s v="9984"/>
    <x v="0"/>
    <s v="Teddy Bear"/>
    <n v="1"/>
    <n v="25"/>
    <n v="25"/>
    <n v="17.5"/>
    <n v="17.5"/>
    <n v="7.5"/>
    <n v="7.5"/>
    <x v="7"/>
    <x v="4"/>
    <x v="0"/>
  </r>
  <r>
    <n v="10984"/>
    <x v="317"/>
    <s v="9985"/>
    <x v="0"/>
    <s v="Doll"/>
    <n v="10"/>
    <n v="20"/>
    <n v="200"/>
    <n v="14"/>
    <n v="140"/>
    <n v="6"/>
    <n v="60"/>
    <x v="0"/>
    <x v="0"/>
    <x v="2"/>
  </r>
  <r>
    <n v="10985"/>
    <x v="223"/>
    <s v="9986"/>
    <x v="0"/>
    <s v="Teddy Bear"/>
    <n v="6"/>
    <n v="25"/>
    <n v="150"/>
    <n v="17.5"/>
    <n v="105"/>
    <n v="7.5"/>
    <n v="45"/>
    <x v="10"/>
    <x v="2"/>
    <x v="1"/>
  </r>
  <r>
    <n v="10986"/>
    <x v="99"/>
    <s v="9987"/>
    <x v="0"/>
    <s v="Doll"/>
    <n v="2"/>
    <n v="20"/>
    <n v="40"/>
    <n v="14"/>
    <n v="28"/>
    <n v="6"/>
    <n v="12"/>
    <x v="22"/>
    <x v="1"/>
    <x v="4"/>
  </r>
  <r>
    <n v="10987"/>
    <x v="99"/>
    <s v="9988"/>
    <x v="3"/>
    <s v="Basketball"/>
    <n v="3"/>
    <n v="40"/>
    <n v="120"/>
    <n v="28"/>
    <n v="84"/>
    <n v="12"/>
    <n v="36"/>
    <x v="16"/>
    <x v="4"/>
    <x v="3"/>
  </r>
  <r>
    <n v="10988"/>
    <x v="266"/>
    <s v="9989"/>
    <x v="1"/>
    <s v="Jeans"/>
    <n v="10"/>
    <n v="50"/>
    <n v="500"/>
    <n v="35"/>
    <n v="350"/>
    <n v="15"/>
    <n v="150"/>
    <x v="21"/>
    <x v="1"/>
    <x v="3"/>
  </r>
  <r>
    <n v="10989"/>
    <x v="60"/>
    <s v="9990"/>
    <x v="3"/>
    <s v="Basketball"/>
    <n v="9"/>
    <n v="40"/>
    <n v="360"/>
    <n v="28"/>
    <n v="252"/>
    <n v="12"/>
    <n v="108"/>
    <x v="10"/>
    <x v="2"/>
    <x v="4"/>
  </r>
  <r>
    <n v="10990"/>
    <x v="101"/>
    <s v="9991"/>
    <x v="1"/>
    <s v="Jacket"/>
    <n v="5"/>
    <n v="80"/>
    <n v="400"/>
    <n v="56"/>
    <n v="280"/>
    <n v="24"/>
    <n v="120"/>
    <x v="13"/>
    <x v="1"/>
    <x v="0"/>
  </r>
  <r>
    <n v="10991"/>
    <x v="316"/>
    <s v="9992"/>
    <x v="4"/>
    <s v="Laptop"/>
    <n v="8"/>
    <n v="1000"/>
    <n v="8000"/>
    <n v="700"/>
    <n v="5600"/>
    <n v="300"/>
    <n v="2400"/>
    <x v="21"/>
    <x v="1"/>
    <x v="0"/>
  </r>
  <r>
    <n v="10992"/>
    <x v="246"/>
    <s v="9993"/>
    <x v="4"/>
    <s v="Smartphone"/>
    <n v="2"/>
    <n v="700"/>
    <n v="1400"/>
    <n v="489.99999999999989"/>
    <n v="979.99999999999977"/>
    <n v="210.00000000000011"/>
    <n v="420.00000000000023"/>
    <x v="19"/>
    <x v="1"/>
    <x v="0"/>
  </r>
  <r>
    <n v="10993"/>
    <x v="36"/>
    <s v="9994"/>
    <x v="2"/>
    <s v="Washing Machine"/>
    <n v="1"/>
    <n v="500"/>
    <n v="500"/>
    <n v="350"/>
    <n v="350"/>
    <n v="150"/>
    <n v="150"/>
    <x v="11"/>
    <x v="2"/>
    <x v="2"/>
  </r>
  <r>
    <n v="10994"/>
    <x v="315"/>
    <s v="9995"/>
    <x v="2"/>
    <s v="Microwave"/>
    <n v="6"/>
    <n v="150"/>
    <n v="900"/>
    <n v="105"/>
    <n v="630"/>
    <n v="45"/>
    <n v="270"/>
    <x v="9"/>
    <x v="3"/>
    <x v="0"/>
  </r>
  <r>
    <n v="10995"/>
    <x v="33"/>
    <s v="9996"/>
    <x v="3"/>
    <s v="Basketball"/>
    <n v="7"/>
    <n v="40"/>
    <n v="280"/>
    <n v="28"/>
    <n v="196"/>
    <n v="12"/>
    <n v="84"/>
    <x v="8"/>
    <x v="0"/>
    <x v="1"/>
  </r>
  <r>
    <n v="10996"/>
    <x v="330"/>
    <s v="9997"/>
    <x v="0"/>
    <s v="Doll"/>
    <n v="5"/>
    <n v="20"/>
    <n v="100"/>
    <n v="14"/>
    <n v="70"/>
    <n v="6"/>
    <n v="30"/>
    <x v="16"/>
    <x v="4"/>
    <x v="0"/>
  </r>
  <r>
    <n v="10997"/>
    <x v="167"/>
    <s v="9998"/>
    <x v="1"/>
    <s v="T-Shirt"/>
    <n v="6"/>
    <n v="20"/>
    <n v="120"/>
    <n v="14"/>
    <n v="84"/>
    <n v="6"/>
    <n v="36"/>
    <x v="5"/>
    <x v="0"/>
    <x v="2"/>
  </r>
  <r>
    <n v="10998"/>
    <x v="312"/>
    <s v="9999"/>
    <x v="4"/>
    <s v="Smartphone"/>
    <n v="8"/>
    <n v="700"/>
    <n v="5600"/>
    <n v="489.99999999999989"/>
    <n v="3919.9999999999991"/>
    <n v="210.00000000000011"/>
    <n v="1680.0000000000009"/>
    <x v="18"/>
    <x v="2"/>
    <x v="0"/>
  </r>
  <r>
    <n v="10999"/>
    <x v="337"/>
    <s v="10000"/>
    <x v="1"/>
    <s v="Jeans"/>
    <n v="4"/>
    <n v="50"/>
    <n v="200"/>
    <n v="35"/>
    <n v="140"/>
    <n v="15"/>
    <n v="60"/>
    <x v="2"/>
    <x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045F29-A39E-4039-B2A8-131329266EFD}"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M13" firstHeaderRow="1" firstDataRow="3" firstDataCol="1" rowPageCount="3" colPageCount="1"/>
  <pivotFields count="18">
    <pivotField showAll="0"/>
    <pivotField axis="axisPage" numFmtId="164" showAll="0">
      <items count="366">
        <item x="234"/>
        <item x="85"/>
        <item x="136"/>
        <item x="100"/>
        <item x="75"/>
        <item x="300"/>
        <item x="185"/>
        <item x="282"/>
        <item x="306"/>
        <item x="179"/>
        <item x="162"/>
        <item x="113"/>
        <item x="249"/>
        <item x="125"/>
        <item x="274"/>
        <item x="8"/>
        <item x="115"/>
        <item x="313"/>
        <item x="116"/>
        <item x="312"/>
        <item x="58"/>
        <item x="232"/>
        <item x="284"/>
        <item x="222"/>
        <item x="307"/>
        <item x="198"/>
        <item x="69"/>
        <item x="280"/>
        <item x="96"/>
        <item x="37"/>
        <item x="189"/>
        <item x="281"/>
        <item x="137"/>
        <item x="38"/>
        <item x="339"/>
        <item x="244"/>
        <item x="47"/>
        <item x="17"/>
        <item x="283"/>
        <item x="140"/>
        <item x="191"/>
        <item x="150"/>
        <item x="364"/>
        <item x="25"/>
        <item x="302"/>
        <item x="101"/>
        <item x="103"/>
        <item x="208"/>
        <item x="285"/>
        <item x="289"/>
        <item x="56"/>
        <item x="92"/>
        <item x="343"/>
        <item x="329"/>
        <item x="216"/>
        <item x="287"/>
        <item x="44"/>
        <item x="349"/>
        <item x="338"/>
        <item x="202"/>
        <item x="347"/>
        <item x="336"/>
        <item x="147"/>
        <item x="86"/>
        <item x="183"/>
        <item x="212"/>
        <item x="291"/>
        <item x="182"/>
        <item x="145"/>
        <item x="309"/>
        <item x="319"/>
        <item x="0"/>
        <item x="260"/>
        <item x="304"/>
        <item x="299"/>
        <item x="237"/>
        <item x="2"/>
        <item x="99"/>
        <item x="318"/>
        <item x="171"/>
        <item x="278"/>
        <item x="305"/>
        <item x="210"/>
        <item x="207"/>
        <item x="344"/>
        <item x="7"/>
        <item x="120"/>
        <item x="213"/>
        <item x="217"/>
        <item x="154"/>
        <item x="33"/>
        <item x="160"/>
        <item x="258"/>
        <item x="122"/>
        <item x="15"/>
        <item x="351"/>
        <item x="91"/>
        <item x="259"/>
        <item x="277"/>
        <item x="243"/>
        <item x="298"/>
        <item x="102"/>
        <item x="196"/>
        <item x="148"/>
        <item x="238"/>
        <item x="59"/>
        <item x="228"/>
        <item x="50"/>
        <item x="142"/>
        <item x="84"/>
        <item x="327"/>
        <item x="325"/>
        <item x="199"/>
        <item x="173"/>
        <item x="65"/>
        <item x="166"/>
        <item x="256"/>
        <item x="204"/>
        <item x="124"/>
        <item x="151"/>
        <item x="269"/>
        <item x="184"/>
        <item x="265"/>
        <item x="352"/>
        <item x="201"/>
        <item x="320"/>
        <item x="4"/>
        <item x="308"/>
        <item x="114"/>
        <item x="134"/>
        <item x="168"/>
        <item x="132"/>
        <item x="32"/>
        <item x="80"/>
        <item x="214"/>
        <item x="28"/>
        <item x="143"/>
        <item x="12"/>
        <item x="35"/>
        <item x="20"/>
        <item x="362"/>
        <item x="231"/>
        <item x="326"/>
        <item x="303"/>
        <item x="310"/>
        <item x="294"/>
        <item x="301"/>
        <item x="262"/>
        <item x="146"/>
        <item x="144"/>
        <item x="126"/>
        <item x="348"/>
        <item x="261"/>
        <item x="359"/>
        <item x="332"/>
        <item x="119"/>
        <item x="104"/>
        <item x="247"/>
        <item x="275"/>
        <item x="186"/>
        <item x="121"/>
        <item x="16"/>
        <item x="257"/>
        <item x="311"/>
        <item x="215"/>
        <item x="139"/>
        <item x="363"/>
        <item x="76"/>
        <item x="241"/>
        <item x="253"/>
        <item x="360"/>
        <item x="52"/>
        <item x="36"/>
        <item x="194"/>
        <item x="317"/>
        <item x="93"/>
        <item x="158"/>
        <item x="110"/>
        <item x="42"/>
        <item x="270"/>
        <item x="159"/>
        <item x="264"/>
        <item x="109"/>
        <item x="21"/>
        <item x="152"/>
        <item x="45"/>
        <item x="316"/>
        <item x="153"/>
        <item x="3"/>
        <item x="40"/>
        <item x="117"/>
        <item x="353"/>
        <item x="73"/>
        <item x="355"/>
        <item x="314"/>
        <item x="30"/>
        <item x="77"/>
        <item x="49"/>
        <item x="229"/>
        <item x="105"/>
        <item x="297"/>
        <item x="333"/>
        <item x="174"/>
        <item x="111"/>
        <item x="63"/>
        <item x="172"/>
        <item x="18"/>
        <item x="161"/>
        <item x="129"/>
        <item x="64"/>
        <item x="242"/>
        <item x="357"/>
        <item x="51"/>
        <item x="263"/>
        <item x="295"/>
        <item x="341"/>
        <item x="273"/>
        <item x="233"/>
        <item x="89"/>
        <item x="324"/>
        <item x="235"/>
        <item x="112"/>
        <item x="78"/>
        <item x="39"/>
        <item x="1"/>
        <item x="193"/>
        <item x="22"/>
        <item x="188"/>
        <item x="322"/>
        <item x="268"/>
        <item x="340"/>
        <item x="225"/>
        <item x="6"/>
        <item x="286"/>
        <item x="180"/>
        <item x="57"/>
        <item x="107"/>
        <item x="293"/>
        <item x="79"/>
        <item x="131"/>
        <item x="227"/>
        <item x="271"/>
        <item x="60"/>
        <item x="323"/>
        <item x="62"/>
        <item x="209"/>
        <item x="14"/>
        <item x="356"/>
        <item x="95"/>
        <item x="43"/>
        <item x="354"/>
        <item x="9"/>
        <item x="48"/>
        <item x="27"/>
        <item x="272"/>
        <item x="13"/>
        <item x="26"/>
        <item x="195"/>
        <item x="34"/>
        <item x="226"/>
        <item x="246"/>
        <item x="157"/>
        <item x="350"/>
        <item x="41"/>
        <item x="221"/>
        <item x="248"/>
        <item x="358"/>
        <item x="31"/>
        <item x="252"/>
        <item x="205"/>
        <item x="163"/>
        <item x="236"/>
        <item x="178"/>
        <item x="192"/>
        <item x="276"/>
        <item x="164"/>
        <item x="156"/>
        <item x="254"/>
        <item x="266"/>
        <item x="346"/>
        <item x="128"/>
        <item x="165"/>
        <item x="133"/>
        <item x="239"/>
        <item x="53"/>
        <item x="200"/>
        <item x="167"/>
        <item x="292"/>
        <item x="46"/>
        <item x="68"/>
        <item x="82"/>
        <item x="279"/>
        <item x="334"/>
        <item x="108"/>
        <item x="106"/>
        <item x="197"/>
        <item x="288"/>
        <item x="240"/>
        <item x="83"/>
        <item x="123"/>
        <item x="218"/>
        <item x="55"/>
        <item x="328"/>
        <item x="149"/>
        <item x="24"/>
        <item x="345"/>
        <item x="223"/>
        <item x="67"/>
        <item x="141"/>
        <item x="88"/>
        <item x="61"/>
        <item x="94"/>
        <item x="97"/>
        <item x="74"/>
        <item x="169"/>
        <item x="70"/>
        <item x="337"/>
        <item x="54"/>
        <item x="72"/>
        <item x="5"/>
        <item x="220"/>
        <item x="175"/>
        <item x="321"/>
        <item x="224"/>
        <item x="181"/>
        <item x="206"/>
        <item x="66"/>
        <item x="29"/>
        <item x="98"/>
        <item x="11"/>
        <item x="71"/>
        <item x="331"/>
        <item x="190"/>
        <item x="23"/>
        <item x="177"/>
        <item x="170"/>
        <item x="138"/>
        <item x="155"/>
        <item x="203"/>
        <item x="250"/>
        <item x="315"/>
        <item x="187"/>
        <item x="130"/>
        <item x="330"/>
        <item x="10"/>
        <item x="127"/>
        <item x="87"/>
        <item x="90"/>
        <item x="342"/>
        <item x="255"/>
        <item x="176"/>
        <item x="118"/>
        <item x="135"/>
        <item x="230"/>
        <item x="245"/>
        <item x="211"/>
        <item x="81"/>
        <item x="361"/>
        <item x="335"/>
        <item x="267"/>
        <item x="219"/>
        <item x="290"/>
        <item x="296"/>
        <item x="19"/>
        <item x="251"/>
        <item t="default"/>
      </items>
    </pivotField>
    <pivotField showAll="0"/>
    <pivotField axis="axisRow" showAll="0">
      <items count="6">
        <item x="4"/>
        <item x="1"/>
        <item x="2"/>
        <item x="3"/>
        <item x="0"/>
        <item t="default"/>
      </items>
    </pivotField>
    <pivotField showAll="0"/>
    <pivotField showAll="0"/>
    <pivotField showAll="0"/>
    <pivotField dataField="1" showAll="0"/>
    <pivotField showAll="0"/>
    <pivotField showAll="0"/>
    <pivotField showAll="0"/>
    <pivotField dataField="1" showAll="0"/>
    <pivotField axis="axisPage" showAll="0">
      <items count="26">
        <item x="10"/>
        <item x="12"/>
        <item x="24"/>
        <item x="2"/>
        <item x="14"/>
        <item x="15"/>
        <item x="17"/>
        <item x="13"/>
        <item x="20"/>
        <item x="9"/>
        <item x="7"/>
        <item x="22"/>
        <item x="0"/>
        <item x="5"/>
        <item x="6"/>
        <item x="8"/>
        <item x="11"/>
        <item x="16"/>
        <item x="23"/>
        <item x="1"/>
        <item x="4"/>
        <item x="3"/>
        <item x="19"/>
        <item x="18"/>
        <item x="21"/>
        <item t="default"/>
      </items>
    </pivotField>
    <pivotField axis="axisPage" showAll="0">
      <items count="6">
        <item x="2"/>
        <item x="4"/>
        <item x="1"/>
        <item x="0"/>
        <item x="3"/>
        <item t="default"/>
      </items>
    </pivotField>
    <pivotField axis="axisCol" showAll="0">
      <items count="6">
        <item x="3"/>
        <item x="2"/>
        <item x="1"/>
        <item x="0"/>
        <item x="4"/>
        <item t="default"/>
      </items>
    </pivotField>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6">
    <i>
      <x/>
    </i>
    <i>
      <x v="1"/>
    </i>
    <i>
      <x v="2"/>
    </i>
    <i>
      <x v="3"/>
    </i>
    <i>
      <x v="4"/>
    </i>
    <i t="grand">
      <x/>
    </i>
  </rowItems>
  <colFields count="2">
    <field x="14"/>
    <field x="-2"/>
  </colFields>
  <colItems count="12">
    <i>
      <x/>
      <x/>
    </i>
    <i r="1" i="1">
      <x v="1"/>
    </i>
    <i>
      <x v="1"/>
      <x/>
    </i>
    <i r="1" i="1">
      <x v="1"/>
    </i>
    <i>
      <x v="2"/>
      <x/>
    </i>
    <i r="1" i="1">
      <x v="1"/>
    </i>
    <i>
      <x v="3"/>
      <x/>
    </i>
    <i r="1" i="1">
      <x v="1"/>
    </i>
    <i>
      <x v="4"/>
      <x/>
    </i>
    <i r="1" i="1">
      <x v="1"/>
    </i>
    <i t="grand">
      <x/>
    </i>
    <i t="grand" i="1">
      <x/>
    </i>
  </colItems>
  <pageFields count="3">
    <pageField fld="13" hier="-1"/>
    <pageField fld="1" hier="-1"/>
    <pageField fld="12" hier="-1"/>
  </pageFields>
  <dataFields count="2">
    <dataField name="Sum of Revenue" fld="7" baseField="0" baseItem="0"/>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E828B2-C3D6-421A-8783-EE93FD56A319}"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18">
    <pivotField showAll="0"/>
    <pivotField numFmtId="164" showAll="0">
      <items count="366">
        <item x="234"/>
        <item x="85"/>
        <item x="136"/>
        <item x="100"/>
        <item x="75"/>
        <item x="300"/>
        <item x="185"/>
        <item x="282"/>
        <item x="306"/>
        <item x="179"/>
        <item x="162"/>
        <item x="113"/>
        <item x="249"/>
        <item x="125"/>
        <item x="274"/>
        <item x="8"/>
        <item x="115"/>
        <item x="313"/>
        <item x="116"/>
        <item x="312"/>
        <item x="58"/>
        <item x="232"/>
        <item x="284"/>
        <item x="222"/>
        <item x="307"/>
        <item x="198"/>
        <item x="69"/>
        <item x="280"/>
        <item x="96"/>
        <item x="37"/>
        <item x="189"/>
        <item x="281"/>
        <item x="137"/>
        <item x="38"/>
        <item x="339"/>
        <item x="244"/>
        <item x="47"/>
        <item x="17"/>
        <item x="283"/>
        <item x="140"/>
        <item x="191"/>
        <item x="150"/>
        <item x="364"/>
        <item x="25"/>
        <item x="302"/>
        <item x="101"/>
        <item x="103"/>
        <item x="208"/>
        <item x="285"/>
        <item x="289"/>
        <item x="56"/>
        <item x="92"/>
        <item x="343"/>
        <item x="329"/>
        <item x="216"/>
        <item x="287"/>
        <item x="44"/>
        <item x="349"/>
        <item x="338"/>
        <item x="202"/>
        <item x="347"/>
        <item x="336"/>
        <item x="147"/>
        <item x="86"/>
        <item x="183"/>
        <item x="212"/>
        <item x="291"/>
        <item x="182"/>
        <item x="145"/>
        <item x="309"/>
        <item x="319"/>
        <item x="0"/>
        <item x="260"/>
        <item x="304"/>
        <item x="299"/>
        <item x="237"/>
        <item x="2"/>
        <item x="99"/>
        <item x="318"/>
        <item x="171"/>
        <item x="278"/>
        <item x="305"/>
        <item x="210"/>
        <item x="207"/>
        <item x="344"/>
        <item x="7"/>
        <item x="120"/>
        <item x="213"/>
        <item x="217"/>
        <item x="154"/>
        <item x="33"/>
        <item x="160"/>
        <item x="258"/>
        <item x="122"/>
        <item x="15"/>
        <item x="351"/>
        <item x="91"/>
        <item x="259"/>
        <item x="277"/>
        <item x="243"/>
        <item x="298"/>
        <item x="102"/>
        <item x="196"/>
        <item x="148"/>
        <item x="238"/>
        <item x="59"/>
        <item x="228"/>
        <item x="50"/>
        <item x="142"/>
        <item x="84"/>
        <item x="327"/>
        <item x="325"/>
        <item x="199"/>
        <item x="173"/>
        <item x="65"/>
        <item x="166"/>
        <item x="256"/>
        <item x="204"/>
        <item x="124"/>
        <item x="151"/>
        <item x="269"/>
        <item x="184"/>
        <item x="265"/>
        <item x="352"/>
        <item x="201"/>
        <item x="320"/>
        <item x="4"/>
        <item x="308"/>
        <item x="114"/>
        <item x="134"/>
        <item x="168"/>
        <item x="132"/>
        <item x="32"/>
        <item x="80"/>
        <item x="214"/>
        <item x="28"/>
        <item x="143"/>
        <item x="12"/>
        <item x="35"/>
        <item x="20"/>
        <item x="362"/>
        <item x="231"/>
        <item x="326"/>
        <item x="303"/>
        <item x="310"/>
        <item x="294"/>
        <item x="301"/>
        <item x="262"/>
        <item x="146"/>
        <item x="144"/>
        <item x="126"/>
        <item x="348"/>
        <item x="261"/>
        <item x="359"/>
        <item x="332"/>
        <item x="119"/>
        <item x="104"/>
        <item x="247"/>
        <item x="275"/>
        <item x="186"/>
        <item x="121"/>
        <item x="16"/>
        <item x="257"/>
        <item x="311"/>
        <item x="215"/>
        <item x="139"/>
        <item x="363"/>
        <item x="76"/>
        <item x="241"/>
        <item x="253"/>
        <item x="360"/>
        <item x="52"/>
        <item x="36"/>
        <item x="194"/>
        <item x="317"/>
        <item x="93"/>
        <item x="158"/>
        <item x="110"/>
        <item x="42"/>
        <item x="270"/>
        <item x="159"/>
        <item x="264"/>
        <item x="109"/>
        <item x="21"/>
        <item x="152"/>
        <item x="45"/>
        <item x="316"/>
        <item x="153"/>
        <item x="3"/>
        <item x="40"/>
        <item x="117"/>
        <item x="353"/>
        <item x="73"/>
        <item x="355"/>
        <item x="314"/>
        <item x="30"/>
        <item x="77"/>
        <item x="49"/>
        <item x="229"/>
        <item x="105"/>
        <item x="297"/>
        <item x="333"/>
        <item x="174"/>
        <item x="111"/>
        <item x="63"/>
        <item x="172"/>
        <item x="18"/>
        <item x="161"/>
        <item x="129"/>
        <item x="64"/>
        <item x="242"/>
        <item x="357"/>
        <item x="51"/>
        <item x="263"/>
        <item x="295"/>
        <item x="341"/>
        <item x="273"/>
        <item x="233"/>
        <item x="89"/>
        <item x="324"/>
        <item x="235"/>
        <item x="112"/>
        <item x="78"/>
        <item x="39"/>
        <item x="1"/>
        <item x="193"/>
        <item x="22"/>
        <item x="188"/>
        <item x="322"/>
        <item x="268"/>
        <item x="340"/>
        <item x="225"/>
        <item x="6"/>
        <item x="286"/>
        <item x="180"/>
        <item x="57"/>
        <item x="107"/>
        <item x="293"/>
        <item x="79"/>
        <item x="131"/>
        <item x="227"/>
        <item x="271"/>
        <item x="60"/>
        <item x="323"/>
        <item x="62"/>
        <item x="209"/>
        <item x="14"/>
        <item x="356"/>
        <item x="95"/>
        <item x="43"/>
        <item x="354"/>
        <item x="9"/>
        <item x="48"/>
        <item x="27"/>
        <item x="272"/>
        <item x="13"/>
        <item x="26"/>
        <item x="195"/>
        <item x="34"/>
        <item x="226"/>
        <item x="246"/>
        <item x="157"/>
        <item x="350"/>
        <item x="41"/>
        <item x="221"/>
        <item x="248"/>
        <item x="358"/>
        <item x="31"/>
        <item x="252"/>
        <item x="205"/>
        <item x="163"/>
        <item x="236"/>
        <item x="178"/>
        <item x="192"/>
        <item x="276"/>
        <item x="164"/>
        <item x="156"/>
        <item x="254"/>
        <item x="266"/>
        <item x="346"/>
        <item x="128"/>
        <item x="165"/>
        <item x="133"/>
        <item x="239"/>
        <item x="53"/>
        <item x="200"/>
        <item x="167"/>
        <item x="292"/>
        <item x="46"/>
        <item x="68"/>
        <item x="82"/>
        <item x="279"/>
        <item x="334"/>
        <item x="108"/>
        <item x="106"/>
        <item x="197"/>
        <item x="288"/>
        <item x="240"/>
        <item x="83"/>
        <item x="123"/>
        <item x="218"/>
        <item x="55"/>
        <item x="328"/>
        <item x="149"/>
        <item x="24"/>
        <item x="345"/>
        <item x="223"/>
        <item x="67"/>
        <item x="141"/>
        <item x="88"/>
        <item x="61"/>
        <item x="94"/>
        <item x="97"/>
        <item x="74"/>
        <item x="169"/>
        <item x="70"/>
        <item x="337"/>
        <item x="54"/>
        <item x="72"/>
        <item x="5"/>
        <item x="220"/>
        <item x="175"/>
        <item x="321"/>
        <item x="224"/>
        <item x="181"/>
        <item x="206"/>
        <item x="66"/>
        <item x="29"/>
        <item x="98"/>
        <item x="11"/>
        <item x="71"/>
        <item x="331"/>
        <item x="190"/>
        <item x="23"/>
        <item x="177"/>
        <item x="170"/>
        <item x="138"/>
        <item x="155"/>
        <item x="203"/>
        <item x="250"/>
        <item x="315"/>
        <item x="187"/>
        <item x="130"/>
        <item x="330"/>
        <item x="10"/>
        <item x="127"/>
        <item x="87"/>
        <item x="90"/>
        <item x="342"/>
        <item x="255"/>
        <item x="176"/>
        <item x="118"/>
        <item x="135"/>
        <item x="230"/>
        <item x="245"/>
        <item x="211"/>
        <item x="81"/>
        <item x="361"/>
        <item x="335"/>
        <item x="267"/>
        <item x="219"/>
        <item x="290"/>
        <item x="296"/>
        <item x="19"/>
        <item x="251"/>
        <item t="default"/>
      </items>
    </pivotField>
    <pivotField showAll="0"/>
    <pivotField axis="axisRow" showAll="0">
      <items count="6">
        <item x="4"/>
        <item x="1"/>
        <item x="2"/>
        <item x="3"/>
        <item x="0"/>
        <item t="default"/>
      </items>
    </pivotField>
    <pivotField showAll="0"/>
    <pivotField showAll="0"/>
    <pivotField showAll="0"/>
    <pivotField dataField="1" showAll="0"/>
    <pivotField showAll="0"/>
    <pivotField showAll="0"/>
    <pivotField showAll="0"/>
    <pivotField showAll="0"/>
    <pivotField showAll="0">
      <items count="26">
        <item x="10"/>
        <item h="1" x="12"/>
        <item h="1" x="24"/>
        <item h="1" x="2"/>
        <item h="1" x="14"/>
        <item h="1" x="15"/>
        <item h="1" x="17"/>
        <item h="1" x="13"/>
        <item h="1" x="20"/>
        <item h="1" x="9"/>
        <item h="1" x="7"/>
        <item h="1" x="22"/>
        <item h="1" x="0"/>
        <item h="1" x="5"/>
        <item h="1" x="6"/>
        <item h="1" x="8"/>
        <item h="1" x="11"/>
        <item h="1" x="16"/>
        <item h="1" x="23"/>
        <item h="1" x="1"/>
        <item h="1" x="4"/>
        <item h="1" x="3"/>
        <item h="1" x="19"/>
        <item h="1" x="18"/>
        <item h="1" x="21"/>
        <item t="default"/>
      </items>
    </pivotField>
    <pivotField showAll="0">
      <items count="6">
        <item x="2"/>
        <item x="4"/>
        <item x="1"/>
        <item x="0"/>
        <item x="3"/>
        <item t="default"/>
      </items>
    </pivotField>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6">
    <i>
      <x/>
    </i>
    <i>
      <x v="1"/>
    </i>
    <i>
      <x v="2"/>
    </i>
    <i>
      <x v="3"/>
    </i>
    <i>
      <x v="4"/>
    </i>
    <i t="grand">
      <x/>
    </i>
  </rowItems>
  <colItems count="1">
    <i/>
  </colItems>
  <dataFields count="1">
    <dataField name="Sum of Revenue"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C1CB7D-3DEF-4E78-ADAF-4250573AF51C}" name="PivotTable4"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18">
    <pivotField dataField="1" showAll="0"/>
    <pivotField numFmtId="164" showAll="0">
      <items count="366">
        <item x="234"/>
        <item x="85"/>
        <item x="136"/>
        <item x="100"/>
        <item x="75"/>
        <item x="300"/>
        <item x="185"/>
        <item x="282"/>
        <item x="306"/>
        <item x="179"/>
        <item x="162"/>
        <item x="113"/>
        <item x="249"/>
        <item x="125"/>
        <item x="274"/>
        <item x="8"/>
        <item x="115"/>
        <item x="313"/>
        <item x="116"/>
        <item x="312"/>
        <item x="58"/>
        <item x="232"/>
        <item x="284"/>
        <item x="222"/>
        <item x="307"/>
        <item x="198"/>
        <item x="69"/>
        <item x="280"/>
        <item x="96"/>
        <item x="37"/>
        <item x="189"/>
        <item x="281"/>
        <item x="137"/>
        <item x="38"/>
        <item x="339"/>
        <item x="244"/>
        <item x="47"/>
        <item x="17"/>
        <item x="283"/>
        <item x="140"/>
        <item x="191"/>
        <item x="150"/>
        <item x="364"/>
        <item x="25"/>
        <item x="302"/>
        <item x="101"/>
        <item x="103"/>
        <item x="208"/>
        <item x="285"/>
        <item x="289"/>
        <item x="56"/>
        <item x="92"/>
        <item x="343"/>
        <item x="329"/>
        <item x="216"/>
        <item x="287"/>
        <item x="44"/>
        <item x="349"/>
        <item x="338"/>
        <item x="202"/>
        <item x="347"/>
        <item x="336"/>
        <item x="147"/>
        <item x="86"/>
        <item x="183"/>
        <item x="212"/>
        <item x="291"/>
        <item x="182"/>
        <item x="145"/>
        <item x="309"/>
        <item x="319"/>
        <item x="0"/>
        <item x="260"/>
        <item x="304"/>
        <item x="299"/>
        <item x="237"/>
        <item x="2"/>
        <item x="99"/>
        <item x="318"/>
        <item x="171"/>
        <item x="278"/>
        <item x="305"/>
        <item x="210"/>
        <item x="207"/>
        <item x="344"/>
        <item x="7"/>
        <item x="120"/>
        <item x="213"/>
        <item x="217"/>
        <item x="154"/>
        <item x="33"/>
        <item x="160"/>
        <item x="258"/>
        <item x="122"/>
        <item x="15"/>
        <item x="351"/>
        <item x="91"/>
        <item x="259"/>
        <item x="277"/>
        <item x="243"/>
        <item x="298"/>
        <item x="102"/>
        <item x="196"/>
        <item x="148"/>
        <item x="238"/>
        <item x="59"/>
        <item x="228"/>
        <item x="50"/>
        <item x="142"/>
        <item x="84"/>
        <item x="327"/>
        <item x="325"/>
        <item x="199"/>
        <item x="173"/>
        <item x="65"/>
        <item x="166"/>
        <item x="256"/>
        <item x="204"/>
        <item x="124"/>
        <item x="151"/>
        <item x="269"/>
        <item x="184"/>
        <item x="265"/>
        <item x="352"/>
        <item x="201"/>
        <item x="320"/>
        <item x="4"/>
        <item x="308"/>
        <item x="114"/>
        <item x="134"/>
        <item x="168"/>
        <item x="132"/>
        <item x="32"/>
        <item x="80"/>
        <item x="214"/>
        <item x="28"/>
        <item x="143"/>
        <item x="12"/>
        <item x="35"/>
        <item x="20"/>
        <item x="362"/>
        <item x="231"/>
        <item x="326"/>
        <item x="303"/>
        <item x="310"/>
        <item x="294"/>
        <item x="301"/>
        <item x="262"/>
        <item x="146"/>
        <item x="144"/>
        <item x="126"/>
        <item x="348"/>
        <item x="261"/>
        <item x="359"/>
        <item x="332"/>
        <item x="119"/>
        <item x="104"/>
        <item x="247"/>
        <item x="275"/>
        <item x="186"/>
        <item x="121"/>
        <item x="16"/>
        <item x="257"/>
        <item x="311"/>
        <item x="215"/>
        <item x="139"/>
        <item x="363"/>
        <item x="76"/>
        <item x="241"/>
        <item x="253"/>
        <item x="360"/>
        <item x="52"/>
        <item x="36"/>
        <item x="194"/>
        <item x="317"/>
        <item x="93"/>
        <item x="158"/>
        <item x="110"/>
        <item x="42"/>
        <item x="270"/>
        <item x="159"/>
        <item x="264"/>
        <item x="109"/>
        <item x="21"/>
        <item x="152"/>
        <item x="45"/>
        <item x="316"/>
        <item x="153"/>
        <item x="3"/>
        <item x="40"/>
        <item x="117"/>
        <item x="353"/>
        <item x="73"/>
        <item x="355"/>
        <item x="314"/>
        <item x="30"/>
        <item x="77"/>
        <item x="49"/>
        <item x="229"/>
        <item x="105"/>
        <item x="297"/>
        <item x="333"/>
        <item x="174"/>
        <item x="111"/>
        <item x="63"/>
        <item x="172"/>
        <item x="18"/>
        <item x="161"/>
        <item x="129"/>
        <item x="64"/>
        <item x="242"/>
        <item x="357"/>
        <item x="51"/>
        <item x="263"/>
        <item x="295"/>
        <item x="341"/>
        <item x="273"/>
        <item x="233"/>
        <item x="89"/>
        <item x="324"/>
        <item x="235"/>
        <item x="112"/>
        <item x="78"/>
        <item x="39"/>
        <item x="1"/>
        <item x="193"/>
        <item x="22"/>
        <item x="188"/>
        <item x="322"/>
        <item x="268"/>
        <item x="340"/>
        <item x="225"/>
        <item x="6"/>
        <item x="286"/>
        <item x="180"/>
        <item x="57"/>
        <item x="107"/>
        <item x="293"/>
        <item x="79"/>
        <item x="131"/>
        <item x="227"/>
        <item x="271"/>
        <item x="60"/>
        <item x="323"/>
        <item x="62"/>
        <item x="209"/>
        <item x="14"/>
        <item x="356"/>
        <item x="95"/>
        <item x="43"/>
        <item x="354"/>
        <item x="9"/>
        <item x="48"/>
        <item x="27"/>
        <item x="272"/>
        <item x="13"/>
        <item x="26"/>
        <item x="195"/>
        <item x="34"/>
        <item x="226"/>
        <item x="246"/>
        <item x="157"/>
        <item x="350"/>
        <item x="41"/>
        <item x="221"/>
        <item x="248"/>
        <item x="358"/>
        <item x="31"/>
        <item x="252"/>
        <item x="205"/>
        <item x="163"/>
        <item x="236"/>
        <item x="178"/>
        <item x="192"/>
        <item x="276"/>
        <item x="164"/>
        <item x="156"/>
        <item x="254"/>
        <item x="266"/>
        <item x="346"/>
        <item x="128"/>
        <item x="165"/>
        <item x="133"/>
        <item x="239"/>
        <item x="53"/>
        <item x="200"/>
        <item x="167"/>
        <item x="292"/>
        <item x="46"/>
        <item x="68"/>
        <item x="82"/>
        <item x="279"/>
        <item x="334"/>
        <item x="108"/>
        <item x="106"/>
        <item x="197"/>
        <item x="288"/>
        <item x="240"/>
        <item x="83"/>
        <item x="123"/>
        <item x="218"/>
        <item x="55"/>
        <item x="328"/>
        <item x="149"/>
        <item x="24"/>
        <item x="345"/>
        <item x="223"/>
        <item x="67"/>
        <item x="141"/>
        <item x="88"/>
        <item x="61"/>
        <item x="94"/>
        <item x="97"/>
        <item x="74"/>
        <item x="169"/>
        <item x="70"/>
        <item x="337"/>
        <item x="54"/>
        <item x="72"/>
        <item x="5"/>
        <item x="220"/>
        <item x="175"/>
        <item x="321"/>
        <item x="224"/>
        <item x="181"/>
        <item x="206"/>
        <item x="66"/>
        <item x="29"/>
        <item x="98"/>
        <item x="11"/>
        <item x="71"/>
        <item x="331"/>
        <item x="190"/>
        <item x="23"/>
        <item x="177"/>
        <item x="170"/>
        <item x="138"/>
        <item x="155"/>
        <item x="203"/>
        <item x="250"/>
        <item x="315"/>
        <item x="187"/>
        <item x="130"/>
        <item x="330"/>
        <item x="10"/>
        <item x="127"/>
        <item x="87"/>
        <item x="90"/>
        <item x="342"/>
        <item x="255"/>
        <item x="176"/>
        <item x="118"/>
        <item x="135"/>
        <item x="230"/>
        <item x="245"/>
        <item x="211"/>
        <item x="81"/>
        <item x="361"/>
        <item x="335"/>
        <item x="267"/>
        <item x="219"/>
        <item x="290"/>
        <item x="296"/>
        <item x="19"/>
        <item x="25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6">
        <item x="2"/>
        <item x="4"/>
        <item x="1"/>
        <item x="0"/>
        <item x="3"/>
        <item t="default"/>
      </items>
    </pivotField>
    <pivotField axis="axisRow" showAll="0">
      <items count="6">
        <item x="3"/>
        <item x="2"/>
        <item x="1"/>
        <item x="0"/>
        <item x="4"/>
        <item t="default"/>
      </items>
    </pivotField>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4"/>
  </rowFields>
  <rowItems count="6">
    <i>
      <x/>
    </i>
    <i>
      <x v="1"/>
    </i>
    <i>
      <x v="2"/>
    </i>
    <i>
      <x v="3"/>
    </i>
    <i>
      <x v="4"/>
    </i>
    <i t="grand">
      <x/>
    </i>
  </rowItems>
  <colItems count="1">
    <i/>
  </colItems>
  <dataFields count="1">
    <dataField name="Count of Order ID" fld="0" subtotal="count" baseField="1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4C6BC3-2680-47B7-8BE2-5ACFB2DE6BB8}" name="PivotTable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18">
    <pivotField showAll="0"/>
    <pivotField axis="axisRow" numFmtId="164" showAll="0">
      <items count="366">
        <item x="234"/>
        <item x="85"/>
        <item x="136"/>
        <item x="100"/>
        <item x="75"/>
        <item x="300"/>
        <item x="185"/>
        <item x="282"/>
        <item x="306"/>
        <item x="179"/>
        <item x="162"/>
        <item x="113"/>
        <item x="249"/>
        <item x="125"/>
        <item x="274"/>
        <item x="8"/>
        <item x="115"/>
        <item x="313"/>
        <item x="116"/>
        <item x="312"/>
        <item x="58"/>
        <item x="232"/>
        <item x="284"/>
        <item x="222"/>
        <item x="307"/>
        <item x="198"/>
        <item x="69"/>
        <item x="280"/>
        <item x="96"/>
        <item x="37"/>
        <item x="189"/>
        <item x="281"/>
        <item x="137"/>
        <item x="38"/>
        <item x="339"/>
        <item x="244"/>
        <item x="47"/>
        <item x="17"/>
        <item x="283"/>
        <item x="140"/>
        <item x="191"/>
        <item x="150"/>
        <item x="364"/>
        <item x="25"/>
        <item x="302"/>
        <item x="101"/>
        <item x="103"/>
        <item x="208"/>
        <item x="285"/>
        <item x="289"/>
        <item x="56"/>
        <item x="92"/>
        <item x="343"/>
        <item x="329"/>
        <item x="216"/>
        <item x="287"/>
        <item x="44"/>
        <item x="349"/>
        <item x="338"/>
        <item x="202"/>
        <item x="347"/>
        <item x="336"/>
        <item x="147"/>
        <item x="86"/>
        <item x="183"/>
        <item x="212"/>
        <item x="291"/>
        <item x="182"/>
        <item x="145"/>
        <item x="309"/>
        <item x="319"/>
        <item x="0"/>
        <item x="260"/>
        <item x="304"/>
        <item x="299"/>
        <item x="237"/>
        <item x="2"/>
        <item x="99"/>
        <item x="318"/>
        <item x="171"/>
        <item x="278"/>
        <item x="305"/>
        <item x="210"/>
        <item x="207"/>
        <item x="344"/>
        <item x="7"/>
        <item x="120"/>
        <item x="213"/>
        <item x="217"/>
        <item x="154"/>
        <item x="33"/>
        <item x="160"/>
        <item x="258"/>
        <item x="122"/>
        <item x="15"/>
        <item x="351"/>
        <item x="91"/>
        <item x="259"/>
        <item x="277"/>
        <item x="243"/>
        <item x="298"/>
        <item x="102"/>
        <item x="196"/>
        <item x="148"/>
        <item x="238"/>
        <item x="59"/>
        <item x="228"/>
        <item x="50"/>
        <item x="142"/>
        <item x="84"/>
        <item x="327"/>
        <item x="325"/>
        <item x="199"/>
        <item x="173"/>
        <item x="65"/>
        <item x="166"/>
        <item x="256"/>
        <item x="204"/>
        <item x="124"/>
        <item x="151"/>
        <item x="269"/>
        <item x="184"/>
        <item x="265"/>
        <item x="352"/>
        <item x="201"/>
        <item x="320"/>
        <item x="4"/>
        <item x="308"/>
        <item x="114"/>
        <item x="134"/>
        <item x="168"/>
        <item x="132"/>
        <item x="32"/>
        <item x="80"/>
        <item x="214"/>
        <item x="28"/>
        <item x="143"/>
        <item x="12"/>
        <item x="35"/>
        <item x="20"/>
        <item x="362"/>
        <item x="231"/>
        <item x="326"/>
        <item x="303"/>
        <item x="310"/>
        <item x="294"/>
        <item x="301"/>
        <item x="262"/>
        <item x="146"/>
        <item x="144"/>
        <item x="126"/>
        <item x="348"/>
        <item x="261"/>
        <item x="359"/>
        <item x="332"/>
        <item x="119"/>
        <item x="104"/>
        <item x="247"/>
        <item x="275"/>
        <item x="186"/>
        <item x="121"/>
        <item x="16"/>
        <item x="257"/>
        <item x="311"/>
        <item x="215"/>
        <item x="139"/>
        <item x="363"/>
        <item x="76"/>
        <item x="241"/>
        <item x="253"/>
        <item x="360"/>
        <item x="52"/>
        <item x="36"/>
        <item x="194"/>
        <item x="317"/>
        <item x="93"/>
        <item x="158"/>
        <item x="110"/>
        <item x="42"/>
        <item x="270"/>
        <item x="159"/>
        <item x="264"/>
        <item x="109"/>
        <item x="21"/>
        <item x="152"/>
        <item x="45"/>
        <item x="316"/>
        <item x="153"/>
        <item x="3"/>
        <item x="40"/>
        <item x="117"/>
        <item x="353"/>
        <item x="73"/>
        <item x="355"/>
        <item x="314"/>
        <item x="30"/>
        <item x="77"/>
        <item x="49"/>
        <item x="229"/>
        <item x="105"/>
        <item x="297"/>
        <item x="333"/>
        <item x="174"/>
        <item x="111"/>
        <item x="63"/>
        <item x="172"/>
        <item x="18"/>
        <item x="161"/>
        <item x="129"/>
        <item x="64"/>
        <item x="242"/>
        <item x="357"/>
        <item x="51"/>
        <item x="263"/>
        <item x="295"/>
        <item x="341"/>
        <item x="273"/>
        <item x="233"/>
        <item x="89"/>
        <item x="324"/>
        <item x="235"/>
        <item x="112"/>
        <item x="78"/>
        <item x="39"/>
        <item x="1"/>
        <item x="193"/>
        <item x="22"/>
        <item x="188"/>
        <item x="322"/>
        <item x="268"/>
        <item x="340"/>
        <item x="225"/>
        <item x="6"/>
        <item x="286"/>
        <item x="180"/>
        <item x="57"/>
        <item x="107"/>
        <item x="293"/>
        <item x="79"/>
        <item x="131"/>
        <item x="227"/>
        <item x="271"/>
        <item x="60"/>
        <item x="323"/>
        <item x="62"/>
        <item x="209"/>
        <item x="14"/>
        <item x="356"/>
        <item x="95"/>
        <item x="43"/>
        <item x="354"/>
        <item x="9"/>
        <item x="48"/>
        <item x="27"/>
        <item x="272"/>
        <item x="13"/>
        <item x="26"/>
        <item x="195"/>
        <item x="34"/>
        <item x="226"/>
        <item x="246"/>
        <item x="157"/>
        <item x="350"/>
        <item x="41"/>
        <item x="221"/>
        <item x="248"/>
        <item x="358"/>
        <item x="31"/>
        <item x="252"/>
        <item x="205"/>
        <item x="163"/>
        <item x="236"/>
        <item x="178"/>
        <item x="192"/>
        <item x="276"/>
        <item x="164"/>
        <item x="156"/>
        <item x="254"/>
        <item x="266"/>
        <item x="346"/>
        <item x="128"/>
        <item x="165"/>
        <item x="133"/>
        <item x="239"/>
        <item x="53"/>
        <item x="200"/>
        <item x="167"/>
        <item x="292"/>
        <item x="46"/>
        <item x="68"/>
        <item x="82"/>
        <item x="279"/>
        <item x="334"/>
        <item x="108"/>
        <item x="106"/>
        <item x="197"/>
        <item x="288"/>
        <item x="240"/>
        <item x="83"/>
        <item x="123"/>
        <item x="218"/>
        <item x="55"/>
        <item x="328"/>
        <item x="149"/>
        <item x="24"/>
        <item x="345"/>
        <item x="223"/>
        <item x="67"/>
        <item x="141"/>
        <item x="88"/>
        <item x="61"/>
        <item x="94"/>
        <item x="97"/>
        <item x="74"/>
        <item x="169"/>
        <item x="70"/>
        <item x="337"/>
        <item x="54"/>
        <item x="72"/>
        <item x="5"/>
        <item x="220"/>
        <item x="175"/>
        <item x="321"/>
        <item x="224"/>
        <item x="181"/>
        <item x="206"/>
        <item x="66"/>
        <item x="29"/>
        <item x="98"/>
        <item x="11"/>
        <item x="71"/>
        <item x="331"/>
        <item x="190"/>
        <item x="23"/>
        <item x="177"/>
        <item x="170"/>
        <item x="138"/>
        <item x="155"/>
        <item x="203"/>
        <item x="250"/>
        <item x="315"/>
        <item x="187"/>
        <item x="130"/>
        <item x="330"/>
        <item x="10"/>
        <item x="127"/>
        <item x="87"/>
        <item x="90"/>
        <item x="342"/>
        <item x="255"/>
        <item x="176"/>
        <item x="118"/>
        <item x="135"/>
        <item x="230"/>
        <item x="245"/>
        <item x="211"/>
        <item x="81"/>
        <item x="361"/>
        <item x="335"/>
        <item x="267"/>
        <item x="219"/>
        <item x="290"/>
        <item x="296"/>
        <item x="19"/>
        <item x="25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items count="6">
        <item x="2"/>
        <item x="4"/>
        <item x="1"/>
        <item x="0"/>
        <item x="3"/>
        <item t="default"/>
      </items>
    </pivotField>
    <pivotField showAll="0"/>
    <pivotField dragToRow="0" dragToCol="0" dragToPage="0" showAll="0" defaultSubtota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17"/>
    <field x="16"/>
    <field x="1"/>
  </rowFields>
  <rowItems count="13">
    <i>
      <x v="1"/>
    </i>
    <i>
      <x v="2"/>
    </i>
    <i>
      <x v="3"/>
    </i>
    <i>
      <x v="4"/>
    </i>
    <i>
      <x v="5"/>
    </i>
    <i>
      <x v="6"/>
    </i>
    <i>
      <x v="7"/>
    </i>
    <i>
      <x v="8"/>
    </i>
    <i>
      <x v="9"/>
    </i>
    <i>
      <x v="10"/>
    </i>
    <i>
      <x v="11"/>
    </i>
    <i>
      <x v="12"/>
    </i>
    <i t="grand">
      <x/>
    </i>
  </rowItems>
  <colItems count="1">
    <i/>
  </colItems>
  <dataFields count="1">
    <dataField name="Sum of Revenue" fld="7"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F61D9B-D0FF-4A7A-86BD-B6C974BF685B}" name="PivotTable7"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8">
    <pivotField showAll="0"/>
    <pivotField axis="axisRow" numFmtId="164" showAll="0">
      <items count="366">
        <item x="234"/>
        <item x="85"/>
        <item x="136"/>
        <item x="100"/>
        <item x="75"/>
        <item x="300"/>
        <item x="185"/>
        <item x="282"/>
        <item x="306"/>
        <item x="179"/>
        <item x="162"/>
        <item x="113"/>
        <item x="249"/>
        <item x="125"/>
        <item x="274"/>
        <item x="8"/>
        <item x="115"/>
        <item x="313"/>
        <item x="116"/>
        <item x="312"/>
        <item x="58"/>
        <item x="232"/>
        <item x="284"/>
        <item x="222"/>
        <item x="307"/>
        <item x="198"/>
        <item x="69"/>
        <item x="280"/>
        <item x="96"/>
        <item x="37"/>
        <item x="189"/>
        <item x="281"/>
        <item x="137"/>
        <item x="38"/>
        <item x="339"/>
        <item x="244"/>
        <item x="47"/>
        <item x="17"/>
        <item x="283"/>
        <item x="140"/>
        <item x="191"/>
        <item x="150"/>
        <item x="364"/>
        <item x="25"/>
        <item x="302"/>
        <item x="101"/>
        <item x="103"/>
        <item x="208"/>
        <item x="285"/>
        <item x="289"/>
        <item x="56"/>
        <item x="92"/>
        <item x="343"/>
        <item x="329"/>
        <item x="216"/>
        <item x="287"/>
        <item x="44"/>
        <item x="349"/>
        <item x="338"/>
        <item x="202"/>
        <item x="347"/>
        <item x="336"/>
        <item x="147"/>
        <item x="86"/>
        <item x="183"/>
        <item x="212"/>
        <item x="291"/>
        <item x="182"/>
        <item x="145"/>
        <item x="309"/>
        <item x="319"/>
        <item x="0"/>
        <item x="260"/>
        <item x="304"/>
        <item x="299"/>
        <item x="237"/>
        <item x="2"/>
        <item x="99"/>
        <item x="318"/>
        <item x="171"/>
        <item x="278"/>
        <item x="305"/>
        <item x="210"/>
        <item x="207"/>
        <item x="344"/>
        <item x="7"/>
        <item x="120"/>
        <item x="213"/>
        <item x="217"/>
        <item x="154"/>
        <item x="33"/>
        <item x="160"/>
        <item x="258"/>
        <item x="122"/>
        <item x="15"/>
        <item x="351"/>
        <item x="91"/>
        <item x="259"/>
        <item x="277"/>
        <item x="243"/>
        <item x="298"/>
        <item x="102"/>
        <item x="196"/>
        <item x="148"/>
        <item x="238"/>
        <item x="59"/>
        <item x="228"/>
        <item x="50"/>
        <item x="142"/>
        <item x="84"/>
        <item x="327"/>
        <item x="325"/>
        <item x="199"/>
        <item x="173"/>
        <item x="65"/>
        <item x="166"/>
        <item x="256"/>
        <item x="204"/>
        <item x="124"/>
        <item x="151"/>
        <item x="269"/>
        <item x="184"/>
        <item x="265"/>
        <item x="352"/>
        <item x="201"/>
        <item x="320"/>
        <item x="4"/>
        <item x="308"/>
        <item x="114"/>
        <item x="134"/>
        <item x="168"/>
        <item x="132"/>
        <item x="32"/>
        <item x="80"/>
        <item x="214"/>
        <item x="28"/>
        <item x="143"/>
        <item x="12"/>
        <item x="35"/>
        <item x="20"/>
        <item x="362"/>
        <item x="231"/>
        <item x="326"/>
        <item x="303"/>
        <item x="310"/>
        <item x="294"/>
        <item x="301"/>
        <item x="262"/>
        <item x="146"/>
        <item x="144"/>
        <item x="126"/>
        <item x="348"/>
        <item x="261"/>
        <item x="359"/>
        <item x="332"/>
        <item x="119"/>
        <item x="104"/>
        <item x="247"/>
        <item x="275"/>
        <item x="186"/>
        <item x="121"/>
        <item x="16"/>
        <item x="257"/>
        <item x="311"/>
        <item x="215"/>
        <item x="139"/>
        <item x="363"/>
        <item x="76"/>
        <item x="241"/>
        <item x="253"/>
        <item x="360"/>
        <item x="52"/>
        <item x="36"/>
        <item x="194"/>
        <item x="317"/>
        <item x="93"/>
        <item x="158"/>
        <item x="110"/>
        <item x="42"/>
        <item x="270"/>
        <item x="159"/>
        <item x="264"/>
        <item x="109"/>
        <item x="21"/>
        <item x="152"/>
        <item x="45"/>
        <item x="316"/>
        <item x="153"/>
        <item x="3"/>
        <item x="40"/>
        <item x="117"/>
        <item x="353"/>
        <item x="73"/>
        <item x="355"/>
        <item x="314"/>
        <item x="30"/>
        <item x="77"/>
        <item x="49"/>
        <item x="229"/>
        <item x="105"/>
        <item x="297"/>
        <item x="333"/>
        <item x="174"/>
        <item x="111"/>
        <item x="63"/>
        <item x="172"/>
        <item x="18"/>
        <item x="161"/>
        <item x="129"/>
        <item x="64"/>
        <item x="242"/>
        <item x="357"/>
        <item x="51"/>
        <item x="263"/>
        <item x="295"/>
        <item x="341"/>
        <item x="273"/>
        <item x="233"/>
        <item x="89"/>
        <item x="324"/>
        <item x="235"/>
        <item x="112"/>
        <item x="78"/>
        <item x="39"/>
        <item x="1"/>
        <item x="193"/>
        <item x="22"/>
        <item x="188"/>
        <item x="322"/>
        <item x="268"/>
        <item x="340"/>
        <item x="225"/>
        <item x="6"/>
        <item x="286"/>
        <item x="180"/>
        <item x="57"/>
        <item x="107"/>
        <item x="293"/>
        <item x="79"/>
        <item x="131"/>
        <item x="227"/>
        <item x="271"/>
        <item x="60"/>
        <item x="323"/>
        <item x="62"/>
        <item x="209"/>
        <item x="14"/>
        <item x="356"/>
        <item x="95"/>
        <item x="43"/>
        <item x="354"/>
        <item x="9"/>
        <item x="48"/>
        <item x="27"/>
        <item x="272"/>
        <item x="13"/>
        <item x="26"/>
        <item x="195"/>
        <item x="34"/>
        <item x="226"/>
        <item x="246"/>
        <item x="157"/>
        <item x="350"/>
        <item x="41"/>
        <item x="221"/>
        <item x="248"/>
        <item x="358"/>
        <item x="31"/>
        <item x="252"/>
        <item x="205"/>
        <item x="163"/>
        <item x="236"/>
        <item x="178"/>
        <item x="192"/>
        <item x="276"/>
        <item x="164"/>
        <item x="156"/>
        <item x="254"/>
        <item x="266"/>
        <item x="346"/>
        <item x="128"/>
        <item x="165"/>
        <item x="133"/>
        <item x="239"/>
        <item x="53"/>
        <item x="200"/>
        <item x="167"/>
        <item x="292"/>
        <item x="46"/>
        <item x="68"/>
        <item x="82"/>
        <item x="279"/>
        <item x="334"/>
        <item x="108"/>
        <item x="106"/>
        <item x="197"/>
        <item x="288"/>
        <item x="240"/>
        <item x="83"/>
        <item x="123"/>
        <item x="218"/>
        <item x="55"/>
        <item x="328"/>
        <item x="149"/>
        <item x="24"/>
        <item x="345"/>
        <item x="223"/>
        <item x="67"/>
        <item x="141"/>
        <item x="88"/>
        <item x="61"/>
        <item x="94"/>
        <item x="97"/>
        <item x="74"/>
        <item x="169"/>
        <item x="70"/>
        <item x="337"/>
        <item x="54"/>
        <item x="72"/>
        <item x="5"/>
        <item x="220"/>
        <item x="175"/>
        <item x="321"/>
        <item x="224"/>
        <item x="181"/>
        <item x="206"/>
        <item x="66"/>
        <item x="29"/>
        <item x="98"/>
        <item x="11"/>
        <item x="71"/>
        <item x="331"/>
        <item x="190"/>
        <item x="23"/>
        <item x="177"/>
        <item x="170"/>
        <item x="138"/>
        <item x="155"/>
        <item x="203"/>
        <item x="250"/>
        <item x="315"/>
        <item x="187"/>
        <item x="130"/>
        <item x="330"/>
        <item x="10"/>
        <item x="127"/>
        <item x="87"/>
        <item x="90"/>
        <item x="342"/>
        <item x="255"/>
        <item x="176"/>
        <item x="118"/>
        <item x="135"/>
        <item x="230"/>
        <item x="245"/>
        <item x="211"/>
        <item x="81"/>
        <item x="361"/>
        <item x="335"/>
        <item x="267"/>
        <item x="219"/>
        <item x="290"/>
        <item x="296"/>
        <item x="19"/>
        <item x="25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6">
        <item h="1" x="2"/>
        <item h="1" x="4"/>
        <item x="1"/>
        <item h="1" x="0"/>
        <item h="1" x="3"/>
        <item t="default"/>
      </items>
    </pivotField>
    <pivotField showAll="0"/>
    <pivotField dragToRow="0" dragToCol="0" dragToPage="0" showAll="0" defaultSubtota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3">
    <field x="17"/>
    <field x="16"/>
    <field x="1"/>
  </rowFields>
  <rowItems count="13">
    <i>
      <x v="1"/>
    </i>
    <i>
      <x v="2"/>
    </i>
    <i>
      <x v="3"/>
    </i>
    <i>
      <x v="4"/>
    </i>
    <i>
      <x v="5"/>
    </i>
    <i>
      <x v="6"/>
    </i>
    <i>
      <x v="7"/>
    </i>
    <i>
      <x v="8"/>
    </i>
    <i>
      <x v="9"/>
    </i>
    <i>
      <x v="10"/>
    </i>
    <i>
      <x v="11"/>
    </i>
    <i>
      <x v="12"/>
    </i>
    <i t="grand">
      <x/>
    </i>
  </rowItems>
  <colItems count="1">
    <i/>
  </colItems>
  <dataFields count="1">
    <dataField name="Sum of Profit" fld="1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5FF3CBA-A671-4450-B0C5-2D8EC7D739FC}" sourceName="Country">
  <pivotTables>
    <pivotTable tabId="5" name="PivotTable3"/>
  </pivotTables>
  <data>
    <tabular pivotCacheId="2046884177">
      <items count="5">
        <i x="2" s="1"/>
        <i x="4"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EFE7B973-D900-43BC-A075-FF34F49353BC}" sourceName="Country">
  <pivotTables>
    <pivotTable tabId="6" name="PivotTable4"/>
  </pivotTables>
  <data>
    <tabular pivotCacheId="2046884177">
      <items count="5">
        <i x="2" s="1"/>
        <i x="4"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85E7E6E5-B0FA-433A-AE40-A5356001A421}" sourceName="Country">
  <pivotTables>
    <pivotTable tabId="7" name="PivotTable5"/>
  </pivotTables>
  <data>
    <tabular pivotCacheId="2046884177">
      <items count="5">
        <i x="2" s="1"/>
        <i x="4"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3" xr10:uid="{1E7FAE63-8BE8-4556-BA7E-78591B4D9692}" sourceName="Country">
  <pivotTables>
    <pivotTable tabId="10" name="PivotTable7"/>
  </pivotTables>
  <data>
    <tabular pivotCacheId="2046884177">
      <items count="5">
        <i x="2"/>
        <i x="4"/>
        <i x="1" s="1"/>
        <i x="0"/>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46C0905F-6C19-47C4-BA98-8153E1B0883B}" cache="Slicer_Country" caption="Count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4440EB52-216D-4BBC-A5F0-B5B88F110B1A}" cache="Slicer_Country1" caption="Count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C7889278-3DE3-4FBC-8E1C-34FA8E88DF78}" cache="Slicer_Country2" caption="Country"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3" xr10:uid="{94526A4E-557E-4FC2-935E-AFCA5AB39ED2}" cache="Slicer_Country3" caption="Count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C9FBE0-C639-4C17-965C-CE3A678C9249}" name="Table1" displayName="Table1" ref="A1:O10001" totalsRowShown="0" headerRowDxfId="0" headerRowBorderDxfId="2" tableBorderDxfId="3">
  <autoFilter ref="A1:O10001" xr:uid="{EEC9FBE0-C639-4C17-965C-CE3A678C9249}"/>
  <tableColumns count="15">
    <tableColumn id="1" xr3:uid="{50B3550D-E68E-49F2-95B9-BE0C9B649408}" name="Order ID"/>
    <tableColumn id="2" xr3:uid="{BED92A5E-C200-4690-AC14-13468CD3730C}" name="Date" dataDxfId="1"/>
    <tableColumn id="3" xr3:uid="{5D3B9724-3735-4548-85F9-A9EBBDD0F2A5}" name="Customer ID"/>
    <tableColumn id="4" xr3:uid="{8F439BBF-D584-4A44-A950-2CD755915276}" name="Product Category"/>
    <tableColumn id="5" xr3:uid="{518AE6AF-4645-4B19-8565-D40A0E411C98}" name="Product"/>
    <tableColumn id="6" xr3:uid="{C3D0AC3C-BE89-4F7D-86E1-920D78DF577E}" name="Quantity"/>
    <tableColumn id="7" xr3:uid="{9F3A5761-D6E7-44BF-95E6-964399568010}" name="Unit Price"/>
    <tableColumn id="8" xr3:uid="{80803C8E-38FB-4722-8BB1-DC09C1E06874}" name="Revenue">
      <calculatedColumnFormula>G2*F2</calculatedColumnFormula>
    </tableColumn>
    <tableColumn id="9" xr3:uid="{4EB5F456-5CF9-4B42-9EAB-FA0CF96ACF25}" name="Cost Per Product"/>
    <tableColumn id="10" xr3:uid="{2621E4CF-5A01-49DD-B9FE-6361C4F320A2}" name="Total Cost">
      <calculatedColumnFormula>I2*F2</calculatedColumnFormula>
    </tableColumn>
    <tableColumn id="11" xr3:uid="{A6E4D158-EA19-4681-9762-0CDEB2002E01}" name="Profit Per Product">
      <calculatedColumnFormula>G2-I2</calculatedColumnFormula>
    </tableColumn>
    <tableColumn id="12" xr3:uid="{EE8EA502-63A3-456E-A28C-365A1E986119}" name="Total Profit">
      <calculatedColumnFormula>K2*F2</calculatedColumnFormula>
    </tableColumn>
    <tableColumn id="13" xr3:uid="{320D2246-C9B2-41FE-8483-9E5712C7F6D2}" name="City"/>
    <tableColumn id="14" xr3:uid="{1882AF31-9AC1-4B55-BA97-BA7760B9D995}" name="Country"/>
    <tableColumn id="15" xr3:uid="{E0FF32DB-9D40-49DA-AE66-8A1FC2516848}" name="Payment Method"/>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1"/>
  <sheetViews>
    <sheetView tabSelected="1" workbookViewId="0">
      <selection activeCell="H6" sqref="H6"/>
    </sheetView>
  </sheetViews>
  <sheetFormatPr defaultRowHeight="14.4" x14ac:dyDescent="0.3"/>
  <cols>
    <col min="1" max="1" width="12.44140625" bestFit="1" customWidth="1"/>
    <col min="2" max="2" width="10.33203125" bestFit="1" customWidth="1"/>
    <col min="3" max="3" width="15.77734375" bestFit="1" customWidth="1"/>
    <col min="4" max="4" width="20.21875" bestFit="1" customWidth="1"/>
    <col min="5" max="5" width="15.44140625" bestFit="1" customWidth="1"/>
    <col min="6" max="6" width="12.77734375" bestFit="1" customWidth="1"/>
    <col min="7" max="7" width="13.5546875" bestFit="1" customWidth="1"/>
    <col min="8" max="8" width="12.77734375" bestFit="1" customWidth="1"/>
    <col min="9" max="9" width="19.5546875" bestFit="1" customWidth="1"/>
    <col min="10" max="10" width="13.77734375" bestFit="1" customWidth="1"/>
    <col min="11" max="11" width="20.5546875" bestFit="1" customWidth="1"/>
    <col min="12" max="12" width="14.77734375" bestFit="1" customWidth="1"/>
    <col min="13" max="13" width="12" bestFit="1" customWidth="1"/>
    <col min="14" max="14" width="12.21875" bestFit="1" customWidth="1"/>
    <col min="15" max="15" width="20.33203125" bestFit="1" customWidth="1"/>
  </cols>
  <sheetData>
    <row r="1" spans="1:15" x14ac:dyDescent="0.3">
      <c r="A1" s="6" t="s">
        <v>0</v>
      </c>
      <c r="B1" s="6" t="s">
        <v>1</v>
      </c>
      <c r="C1" s="6" t="s">
        <v>2</v>
      </c>
      <c r="D1" s="6" t="s">
        <v>3</v>
      </c>
      <c r="E1" s="6" t="s">
        <v>4</v>
      </c>
      <c r="F1" s="6" t="s">
        <v>5</v>
      </c>
      <c r="G1" s="6" t="s">
        <v>6</v>
      </c>
      <c r="H1" s="6" t="s">
        <v>7</v>
      </c>
      <c r="I1" s="6" t="s">
        <v>10066</v>
      </c>
      <c r="J1" s="6" t="s">
        <v>10067</v>
      </c>
      <c r="K1" s="6" t="s">
        <v>10068</v>
      </c>
      <c r="L1" s="6" t="s">
        <v>10077</v>
      </c>
      <c r="M1" s="6" t="s">
        <v>8</v>
      </c>
      <c r="N1" s="6" t="s">
        <v>9</v>
      </c>
      <c r="O1" s="6" t="s">
        <v>10</v>
      </c>
    </row>
    <row r="2" spans="1:15" x14ac:dyDescent="0.3">
      <c r="A2">
        <v>1000</v>
      </c>
      <c r="B2" s="1">
        <v>45363</v>
      </c>
      <c r="C2" t="s">
        <v>11</v>
      </c>
      <c r="D2" t="s">
        <v>12</v>
      </c>
      <c r="E2" t="s">
        <v>13</v>
      </c>
      <c r="F2">
        <v>9</v>
      </c>
      <c r="G2">
        <v>25</v>
      </c>
      <c r="H2">
        <f>G2*F2</f>
        <v>225</v>
      </c>
      <c r="I2">
        <v>17.5</v>
      </c>
      <c r="J2">
        <f>I2*F2</f>
        <v>157.5</v>
      </c>
      <c r="K2">
        <f>G2-I2</f>
        <v>7.5</v>
      </c>
      <c r="L2">
        <f>K2*F2</f>
        <v>67.5</v>
      </c>
      <c r="M2" t="s">
        <v>14</v>
      </c>
      <c r="N2" t="s">
        <v>15</v>
      </c>
      <c r="O2" t="s">
        <v>16</v>
      </c>
    </row>
    <row r="3" spans="1:15" x14ac:dyDescent="0.3">
      <c r="A3">
        <v>1001</v>
      </c>
      <c r="B3" s="1">
        <v>45516</v>
      </c>
      <c r="C3" t="s">
        <v>17</v>
      </c>
      <c r="D3" t="s">
        <v>18</v>
      </c>
      <c r="E3" t="s">
        <v>19</v>
      </c>
      <c r="F3">
        <v>8</v>
      </c>
      <c r="G3">
        <v>50</v>
      </c>
      <c r="H3">
        <f t="shared" ref="H3:H66" si="0">G3*F3</f>
        <v>400</v>
      </c>
      <c r="I3">
        <v>35</v>
      </c>
      <c r="J3">
        <f>I3*F3</f>
        <v>280</v>
      </c>
      <c r="K3">
        <f>G3-I3</f>
        <v>15</v>
      </c>
      <c r="L3">
        <f>K3*F3</f>
        <v>120</v>
      </c>
      <c r="M3" t="s">
        <v>20</v>
      </c>
      <c r="N3" t="s">
        <v>21</v>
      </c>
      <c r="O3" t="s">
        <v>22</v>
      </c>
    </row>
    <row r="4" spans="1:15" x14ac:dyDescent="0.3">
      <c r="A4">
        <v>1002</v>
      </c>
      <c r="B4" s="1">
        <v>45368</v>
      </c>
      <c r="C4" t="s">
        <v>23</v>
      </c>
      <c r="D4" t="s">
        <v>12</v>
      </c>
      <c r="E4" t="s">
        <v>13</v>
      </c>
      <c r="F4">
        <v>6</v>
      </c>
      <c r="G4">
        <v>25</v>
      </c>
      <c r="H4">
        <f t="shared" si="0"/>
        <v>150</v>
      </c>
      <c r="I4">
        <v>17.5</v>
      </c>
      <c r="J4">
        <f>I4*F4</f>
        <v>105</v>
      </c>
      <c r="K4">
        <f>G4-I4</f>
        <v>7.5</v>
      </c>
      <c r="L4">
        <f>K4*F4</f>
        <v>45</v>
      </c>
      <c r="M4" t="s">
        <v>24</v>
      </c>
      <c r="N4" t="s">
        <v>25</v>
      </c>
      <c r="O4" t="s">
        <v>26</v>
      </c>
    </row>
    <row r="5" spans="1:15" x14ac:dyDescent="0.3">
      <c r="A5">
        <v>1003</v>
      </c>
      <c r="B5" s="1">
        <v>45480</v>
      </c>
      <c r="C5" t="s">
        <v>27</v>
      </c>
      <c r="D5" t="s">
        <v>28</v>
      </c>
      <c r="E5" t="s">
        <v>29</v>
      </c>
      <c r="F5">
        <v>9</v>
      </c>
      <c r="G5">
        <v>600</v>
      </c>
      <c r="H5">
        <f>G5*F5</f>
        <v>5400</v>
      </c>
      <c r="I5">
        <v>420</v>
      </c>
      <c r="J5">
        <f>I5*F5</f>
        <v>3780</v>
      </c>
      <c r="K5">
        <f>G5-I5</f>
        <v>180</v>
      </c>
      <c r="L5">
        <f>K5*F5</f>
        <v>1620</v>
      </c>
      <c r="M5" t="s">
        <v>30</v>
      </c>
      <c r="N5" t="s">
        <v>31</v>
      </c>
      <c r="O5" t="s">
        <v>22</v>
      </c>
    </row>
    <row r="6" spans="1:15" x14ac:dyDescent="0.3">
      <c r="A6">
        <v>1004</v>
      </c>
      <c r="B6" s="1">
        <v>45418</v>
      </c>
      <c r="C6" t="s">
        <v>32</v>
      </c>
      <c r="D6" t="s">
        <v>18</v>
      </c>
      <c r="E6" t="s">
        <v>19</v>
      </c>
      <c r="F6">
        <v>5</v>
      </c>
      <c r="G6">
        <v>50</v>
      </c>
      <c r="H6">
        <f t="shared" si="0"/>
        <v>250</v>
      </c>
      <c r="I6">
        <v>35</v>
      </c>
      <c r="J6">
        <f>I6*F6</f>
        <v>175</v>
      </c>
      <c r="K6">
        <f>G6-I6</f>
        <v>15</v>
      </c>
      <c r="L6">
        <f>K6*F6</f>
        <v>75</v>
      </c>
      <c r="M6" t="s">
        <v>33</v>
      </c>
      <c r="N6" t="s">
        <v>25</v>
      </c>
      <c r="O6" t="s">
        <v>26</v>
      </c>
    </row>
    <row r="7" spans="1:15" x14ac:dyDescent="0.3">
      <c r="A7">
        <v>1005</v>
      </c>
      <c r="B7" s="1">
        <v>45611</v>
      </c>
      <c r="C7" t="s">
        <v>34</v>
      </c>
      <c r="D7" t="s">
        <v>35</v>
      </c>
      <c r="E7" t="s">
        <v>36</v>
      </c>
      <c r="F7">
        <v>10</v>
      </c>
      <c r="G7">
        <v>60</v>
      </c>
      <c r="H7">
        <f t="shared" si="0"/>
        <v>600</v>
      </c>
      <c r="I7">
        <v>42</v>
      </c>
      <c r="J7">
        <f>I7*F7</f>
        <v>420</v>
      </c>
      <c r="K7">
        <f>G7-I7</f>
        <v>18</v>
      </c>
      <c r="L7">
        <f>K7*F7</f>
        <v>180</v>
      </c>
      <c r="M7" t="s">
        <v>37</v>
      </c>
      <c r="N7" t="s">
        <v>15</v>
      </c>
      <c r="O7" t="s">
        <v>38</v>
      </c>
    </row>
    <row r="8" spans="1:15" x14ac:dyDescent="0.3">
      <c r="A8">
        <v>1006</v>
      </c>
      <c r="B8" s="1">
        <v>45524</v>
      </c>
      <c r="C8" t="s">
        <v>39</v>
      </c>
      <c r="D8" t="s">
        <v>35</v>
      </c>
      <c r="E8" t="s">
        <v>36</v>
      </c>
      <c r="F8">
        <v>5</v>
      </c>
      <c r="G8">
        <v>60</v>
      </c>
      <c r="H8">
        <f t="shared" si="0"/>
        <v>300</v>
      </c>
      <c r="I8">
        <v>42</v>
      </c>
      <c r="J8">
        <f>I8*F8</f>
        <v>210</v>
      </c>
      <c r="K8">
        <f>G8-I8</f>
        <v>18</v>
      </c>
      <c r="L8">
        <f>K8*F8</f>
        <v>90</v>
      </c>
      <c r="M8" t="s">
        <v>24</v>
      </c>
      <c r="N8" t="s">
        <v>25</v>
      </c>
      <c r="O8" t="s">
        <v>16</v>
      </c>
    </row>
    <row r="9" spans="1:15" x14ac:dyDescent="0.3">
      <c r="A9">
        <v>1007</v>
      </c>
      <c r="B9" s="1">
        <v>45377</v>
      </c>
      <c r="C9" t="s">
        <v>40</v>
      </c>
      <c r="D9" t="s">
        <v>35</v>
      </c>
      <c r="E9" t="s">
        <v>41</v>
      </c>
      <c r="F9">
        <v>5</v>
      </c>
      <c r="G9">
        <v>30</v>
      </c>
      <c r="H9">
        <f t="shared" si="0"/>
        <v>150</v>
      </c>
      <c r="I9">
        <v>21</v>
      </c>
      <c r="J9">
        <f>I9*F9</f>
        <v>105</v>
      </c>
      <c r="K9">
        <f>G9-I9</f>
        <v>9</v>
      </c>
      <c r="L9">
        <f>K9*F9</f>
        <v>45</v>
      </c>
      <c r="M9" t="s">
        <v>42</v>
      </c>
      <c r="N9" t="s">
        <v>31</v>
      </c>
      <c r="O9" t="s">
        <v>22</v>
      </c>
    </row>
    <row r="10" spans="1:15" x14ac:dyDescent="0.3">
      <c r="A10">
        <v>1008</v>
      </c>
      <c r="B10" s="1">
        <v>45307</v>
      </c>
      <c r="C10" t="s">
        <v>43</v>
      </c>
      <c r="D10" t="s">
        <v>35</v>
      </c>
      <c r="E10" t="s">
        <v>41</v>
      </c>
      <c r="F10">
        <v>4</v>
      </c>
      <c r="G10">
        <v>30</v>
      </c>
      <c r="H10">
        <f t="shared" si="0"/>
        <v>120</v>
      </c>
      <c r="I10">
        <v>21</v>
      </c>
      <c r="J10">
        <f>I10*F10</f>
        <v>84</v>
      </c>
      <c r="K10">
        <f>G10-I10</f>
        <v>9</v>
      </c>
      <c r="L10">
        <f>K10*F10</f>
        <v>36</v>
      </c>
      <c r="M10" t="s">
        <v>44</v>
      </c>
      <c r="N10" t="s">
        <v>45</v>
      </c>
      <c r="O10" t="s">
        <v>46</v>
      </c>
    </row>
    <row r="11" spans="1:15" x14ac:dyDescent="0.3">
      <c r="A11">
        <v>1009</v>
      </c>
      <c r="B11" s="1">
        <v>45543</v>
      </c>
      <c r="C11" t="s">
        <v>47</v>
      </c>
      <c r="D11" t="s">
        <v>35</v>
      </c>
      <c r="E11" t="s">
        <v>36</v>
      </c>
      <c r="F11">
        <v>8</v>
      </c>
      <c r="G11">
        <v>60</v>
      </c>
      <c r="H11">
        <f t="shared" si="0"/>
        <v>480</v>
      </c>
      <c r="I11">
        <v>42</v>
      </c>
      <c r="J11">
        <f>I11*F11</f>
        <v>336</v>
      </c>
      <c r="K11">
        <f>G11-I11</f>
        <v>18</v>
      </c>
      <c r="L11">
        <f>K11*F11</f>
        <v>144</v>
      </c>
      <c r="M11" t="s">
        <v>48</v>
      </c>
      <c r="N11" t="s">
        <v>15</v>
      </c>
      <c r="O11" t="s">
        <v>46</v>
      </c>
    </row>
    <row r="12" spans="1:15" x14ac:dyDescent="0.3">
      <c r="A12">
        <v>1010</v>
      </c>
      <c r="B12" s="1">
        <v>45636</v>
      </c>
      <c r="C12" t="s">
        <v>49</v>
      </c>
      <c r="D12" t="s">
        <v>18</v>
      </c>
      <c r="E12" t="s">
        <v>50</v>
      </c>
      <c r="F12">
        <v>7</v>
      </c>
      <c r="G12">
        <v>20</v>
      </c>
      <c r="H12">
        <f t="shared" si="0"/>
        <v>140</v>
      </c>
      <c r="I12">
        <v>14</v>
      </c>
      <c r="J12">
        <f>I12*F12</f>
        <v>98</v>
      </c>
      <c r="K12">
        <f>G12-I12</f>
        <v>6</v>
      </c>
      <c r="L12">
        <f>K12*F12</f>
        <v>42</v>
      </c>
      <c r="M12" t="s">
        <v>20</v>
      </c>
      <c r="N12" t="s">
        <v>21</v>
      </c>
      <c r="O12" t="s">
        <v>22</v>
      </c>
    </row>
    <row r="13" spans="1:15" x14ac:dyDescent="0.3">
      <c r="A13">
        <v>1011</v>
      </c>
      <c r="B13" s="1">
        <v>45621</v>
      </c>
      <c r="C13" t="s">
        <v>51</v>
      </c>
      <c r="D13" t="s">
        <v>18</v>
      </c>
      <c r="E13" t="s">
        <v>19</v>
      </c>
      <c r="F13">
        <v>9</v>
      </c>
      <c r="G13">
        <v>50</v>
      </c>
      <c r="H13">
        <f t="shared" si="0"/>
        <v>450</v>
      </c>
      <c r="I13">
        <v>35</v>
      </c>
      <c r="J13">
        <f>I13*F13</f>
        <v>315</v>
      </c>
      <c r="K13">
        <f>G13-I13</f>
        <v>15</v>
      </c>
      <c r="L13">
        <f>K13*F13</f>
        <v>135</v>
      </c>
      <c r="M13" t="s">
        <v>37</v>
      </c>
      <c r="N13" t="s">
        <v>15</v>
      </c>
      <c r="O13" t="s">
        <v>22</v>
      </c>
    </row>
    <row r="14" spans="1:15" x14ac:dyDescent="0.3">
      <c r="A14">
        <v>1012</v>
      </c>
      <c r="B14" s="1">
        <v>45429</v>
      </c>
      <c r="C14" t="s">
        <v>52</v>
      </c>
      <c r="D14" t="s">
        <v>28</v>
      </c>
      <c r="E14" t="s">
        <v>29</v>
      </c>
      <c r="F14">
        <v>4</v>
      </c>
      <c r="G14">
        <v>600</v>
      </c>
      <c r="H14">
        <f t="shared" si="0"/>
        <v>2400</v>
      </c>
      <c r="I14">
        <v>420</v>
      </c>
      <c r="J14">
        <f>I14*F14</f>
        <v>1680</v>
      </c>
      <c r="K14">
        <f>G14-I14</f>
        <v>180</v>
      </c>
      <c r="L14">
        <f>K14*F14</f>
        <v>720</v>
      </c>
      <c r="M14" t="s">
        <v>53</v>
      </c>
      <c r="N14" t="s">
        <v>31</v>
      </c>
      <c r="O14" t="s">
        <v>16</v>
      </c>
    </row>
    <row r="15" spans="1:15" x14ac:dyDescent="0.3">
      <c r="A15">
        <v>1013</v>
      </c>
      <c r="B15" s="1">
        <v>45547</v>
      </c>
      <c r="C15" t="s">
        <v>54</v>
      </c>
      <c r="D15" t="s">
        <v>35</v>
      </c>
      <c r="E15" t="s">
        <v>41</v>
      </c>
      <c r="F15">
        <v>5</v>
      </c>
      <c r="G15">
        <v>30</v>
      </c>
      <c r="H15">
        <f t="shared" si="0"/>
        <v>150</v>
      </c>
      <c r="I15">
        <v>21</v>
      </c>
      <c r="J15">
        <f>I15*F15</f>
        <v>105</v>
      </c>
      <c r="K15">
        <f>G15-I15</f>
        <v>9</v>
      </c>
      <c r="L15">
        <f>K15*F15</f>
        <v>45</v>
      </c>
      <c r="M15" t="s">
        <v>55</v>
      </c>
      <c r="N15" t="s">
        <v>25</v>
      </c>
      <c r="O15" t="s">
        <v>22</v>
      </c>
    </row>
    <row r="16" spans="1:15" x14ac:dyDescent="0.3">
      <c r="A16">
        <v>1014</v>
      </c>
      <c r="B16" s="1">
        <v>45538</v>
      </c>
      <c r="C16" t="s">
        <v>56</v>
      </c>
      <c r="D16" t="s">
        <v>35</v>
      </c>
      <c r="E16" t="s">
        <v>41</v>
      </c>
      <c r="F16">
        <v>8</v>
      </c>
      <c r="G16">
        <v>30</v>
      </c>
      <c r="H16">
        <f t="shared" si="0"/>
        <v>240</v>
      </c>
      <c r="I16">
        <v>21</v>
      </c>
      <c r="J16">
        <f>I16*F16</f>
        <v>168</v>
      </c>
      <c r="K16">
        <f>G16-I16</f>
        <v>9</v>
      </c>
      <c r="L16">
        <f>K16*F16</f>
        <v>72</v>
      </c>
      <c r="M16" t="s">
        <v>53</v>
      </c>
      <c r="N16" t="s">
        <v>31</v>
      </c>
      <c r="O16" t="s">
        <v>26</v>
      </c>
    </row>
    <row r="17" spans="1:15" x14ac:dyDescent="0.3">
      <c r="A17">
        <v>1015</v>
      </c>
      <c r="B17" s="1">
        <v>45307</v>
      </c>
      <c r="C17" t="s">
        <v>57</v>
      </c>
      <c r="D17" t="s">
        <v>12</v>
      </c>
      <c r="E17" t="s">
        <v>58</v>
      </c>
      <c r="F17">
        <v>4</v>
      </c>
      <c r="G17">
        <v>30</v>
      </c>
      <c r="H17">
        <f t="shared" si="0"/>
        <v>120</v>
      </c>
      <c r="I17">
        <v>21</v>
      </c>
      <c r="J17">
        <f>I17*F17</f>
        <v>84</v>
      </c>
      <c r="K17">
        <f>G17-I17</f>
        <v>9</v>
      </c>
      <c r="L17">
        <f>K17*F17</f>
        <v>36</v>
      </c>
      <c r="M17" t="s">
        <v>59</v>
      </c>
      <c r="N17" t="s">
        <v>25</v>
      </c>
      <c r="O17" t="s">
        <v>38</v>
      </c>
    </row>
    <row r="18" spans="1:15" x14ac:dyDescent="0.3">
      <c r="A18">
        <v>1016</v>
      </c>
      <c r="B18" s="1">
        <v>45386</v>
      </c>
      <c r="C18" t="s">
        <v>60</v>
      </c>
      <c r="D18" t="s">
        <v>35</v>
      </c>
      <c r="E18" t="s">
        <v>36</v>
      </c>
      <c r="F18">
        <v>9</v>
      </c>
      <c r="G18">
        <v>60</v>
      </c>
      <c r="H18">
        <f t="shared" si="0"/>
        <v>540</v>
      </c>
      <c r="I18">
        <v>42</v>
      </c>
      <c r="J18">
        <f>I18*F18</f>
        <v>378</v>
      </c>
      <c r="K18">
        <f>G18-I18</f>
        <v>18</v>
      </c>
      <c r="L18">
        <f>K18*F18</f>
        <v>162</v>
      </c>
      <c r="M18" t="s">
        <v>61</v>
      </c>
      <c r="N18" t="s">
        <v>45</v>
      </c>
      <c r="O18" t="s">
        <v>26</v>
      </c>
    </row>
    <row r="19" spans="1:15" x14ac:dyDescent="0.3">
      <c r="A19">
        <v>1017</v>
      </c>
      <c r="B19" s="1">
        <v>45453</v>
      </c>
      <c r="C19" t="s">
        <v>62</v>
      </c>
      <c r="D19" t="s">
        <v>35</v>
      </c>
      <c r="E19" t="s">
        <v>41</v>
      </c>
      <c r="F19">
        <v>5</v>
      </c>
      <c r="G19">
        <v>30</v>
      </c>
      <c r="H19">
        <f t="shared" si="0"/>
        <v>150</v>
      </c>
      <c r="I19">
        <v>21</v>
      </c>
      <c r="J19">
        <f>I19*F19</f>
        <v>105</v>
      </c>
      <c r="K19">
        <f>G19-I19</f>
        <v>9</v>
      </c>
      <c r="L19">
        <f>K19*F19</f>
        <v>45</v>
      </c>
      <c r="M19" t="s">
        <v>63</v>
      </c>
      <c r="N19" t="s">
        <v>21</v>
      </c>
      <c r="O19" t="s">
        <v>38</v>
      </c>
    </row>
    <row r="20" spans="1:15" x14ac:dyDescent="0.3">
      <c r="A20">
        <v>1018</v>
      </c>
      <c r="B20" s="1">
        <v>45329</v>
      </c>
      <c r="C20" t="s">
        <v>64</v>
      </c>
      <c r="D20" t="s">
        <v>28</v>
      </c>
      <c r="E20" t="s">
        <v>65</v>
      </c>
      <c r="F20">
        <v>9</v>
      </c>
      <c r="G20">
        <v>150</v>
      </c>
      <c r="H20">
        <f t="shared" si="0"/>
        <v>1350</v>
      </c>
      <c r="I20">
        <v>105</v>
      </c>
      <c r="J20">
        <f>I20*F20</f>
        <v>945</v>
      </c>
      <c r="K20">
        <f>G20-I20</f>
        <v>45</v>
      </c>
      <c r="L20">
        <f>K20*F20</f>
        <v>405</v>
      </c>
      <c r="M20" t="s">
        <v>48</v>
      </c>
      <c r="N20" t="s">
        <v>15</v>
      </c>
      <c r="O20" t="s">
        <v>26</v>
      </c>
    </row>
    <row r="21" spans="1:15" x14ac:dyDescent="0.3">
      <c r="A21">
        <v>1019</v>
      </c>
      <c r="B21" s="1">
        <v>45498</v>
      </c>
      <c r="C21" t="s">
        <v>66</v>
      </c>
      <c r="D21" t="s">
        <v>12</v>
      </c>
      <c r="E21" t="s">
        <v>13</v>
      </c>
      <c r="F21">
        <v>5</v>
      </c>
      <c r="G21">
        <v>25</v>
      </c>
      <c r="H21">
        <f t="shared" si="0"/>
        <v>125</v>
      </c>
      <c r="I21">
        <v>17.5</v>
      </c>
      <c r="J21">
        <f>I21*F21</f>
        <v>87.5</v>
      </c>
      <c r="K21">
        <f>G21-I21</f>
        <v>7.5</v>
      </c>
      <c r="L21">
        <f>K21*F21</f>
        <v>37.5</v>
      </c>
      <c r="M21" t="s">
        <v>63</v>
      </c>
      <c r="N21" t="s">
        <v>21</v>
      </c>
      <c r="O21" t="s">
        <v>38</v>
      </c>
    </row>
    <row r="22" spans="1:15" x14ac:dyDescent="0.3">
      <c r="A22">
        <v>1020</v>
      </c>
      <c r="B22" s="1">
        <v>45655</v>
      </c>
      <c r="C22" t="s">
        <v>67</v>
      </c>
      <c r="D22" t="s">
        <v>35</v>
      </c>
      <c r="E22" t="s">
        <v>68</v>
      </c>
      <c r="F22">
        <v>8</v>
      </c>
      <c r="G22">
        <v>40</v>
      </c>
      <c r="H22">
        <f t="shared" si="0"/>
        <v>320</v>
      </c>
      <c r="I22">
        <v>28</v>
      </c>
      <c r="J22">
        <f>I22*F22</f>
        <v>224</v>
      </c>
      <c r="K22">
        <f>G22-I22</f>
        <v>12</v>
      </c>
      <c r="L22">
        <f>K22*F22</f>
        <v>96</v>
      </c>
      <c r="M22" t="s">
        <v>30</v>
      </c>
      <c r="N22" t="s">
        <v>31</v>
      </c>
      <c r="O22" t="s">
        <v>22</v>
      </c>
    </row>
    <row r="23" spans="1:15" x14ac:dyDescent="0.3">
      <c r="A23">
        <v>1021</v>
      </c>
      <c r="B23" s="1">
        <v>45431</v>
      </c>
      <c r="C23" t="s">
        <v>69</v>
      </c>
      <c r="D23" t="s">
        <v>70</v>
      </c>
      <c r="E23" t="s">
        <v>71</v>
      </c>
      <c r="F23">
        <v>9</v>
      </c>
      <c r="G23">
        <v>700</v>
      </c>
      <c r="H23">
        <f t="shared" si="0"/>
        <v>6300</v>
      </c>
      <c r="I23">
        <v>489.99999999999989</v>
      </c>
      <c r="J23">
        <f>I23*F23</f>
        <v>4409.9999999999991</v>
      </c>
      <c r="K23">
        <f>G23-I23</f>
        <v>210.00000000000011</v>
      </c>
      <c r="L23">
        <f>K23*F23</f>
        <v>1890.0000000000009</v>
      </c>
      <c r="M23" t="s">
        <v>59</v>
      </c>
      <c r="N23" t="s">
        <v>25</v>
      </c>
      <c r="O23" t="s">
        <v>46</v>
      </c>
    </row>
    <row r="24" spans="1:15" x14ac:dyDescent="0.3">
      <c r="A24">
        <v>1022</v>
      </c>
      <c r="B24" s="1">
        <v>45475</v>
      </c>
      <c r="C24" t="s">
        <v>72</v>
      </c>
      <c r="D24" t="s">
        <v>28</v>
      </c>
      <c r="E24" t="s">
        <v>73</v>
      </c>
      <c r="F24">
        <v>7</v>
      </c>
      <c r="G24">
        <v>500</v>
      </c>
      <c r="H24">
        <f t="shared" si="0"/>
        <v>3500</v>
      </c>
      <c r="I24">
        <v>350</v>
      </c>
      <c r="J24">
        <f>I24*F24</f>
        <v>2450</v>
      </c>
      <c r="K24">
        <f>G24-I24</f>
        <v>150</v>
      </c>
      <c r="L24">
        <f>K24*F24</f>
        <v>1050</v>
      </c>
      <c r="M24" t="s">
        <v>48</v>
      </c>
      <c r="N24" t="s">
        <v>15</v>
      </c>
      <c r="O24" t="s">
        <v>22</v>
      </c>
    </row>
    <row r="25" spans="1:15" x14ac:dyDescent="0.3">
      <c r="A25">
        <v>1023</v>
      </c>
      <c r="B25" s="1">
        <v>45518</v>
      </c>
      <c r="C25" t="s">
        <v>74</v>
      </c>
      <c r="D25" t="s">
        <v>12</v>
      </c>
      <c r="E25" t="s">
        <v>75</v>
      </c>
      <c r="F25">
        <v>9</v>
      </c>
      <c r="G25">
        <v>20</v>
      </c>
      <c r="H25">
        <f t="shared" si="0"/>
        <v>180</v>
      </c>
      <c r="I25">
        <v>14</v>
      </c>
      <c r="J25">
        <f>I25*F25</f>
        <v>126</v>
      </c>
      <c r="K25">
        <f>G25-I25</f>
        <v>6</v>
      </c>
      <c r="L25">
        <f>K25*F25</f>
        <v>54</v>
      </c>
      <c r="M25" t="s">
        <v>24</v>
      </c>
      <c r="N25" t="s">
        <v>25</v>
      </c>
      <c r="O25" t="s">
        <v>38</v>
      </c>
    </row>
    <row r="26" spans="1:15" x14ac:dyDescent="0.3">
      <c r="A26">
        <v>1024</v>
      </c>
      <c r="B26" s="1">
        <v>45625</v>
      </c>
      <c r="C26" t="s">
        <v>76</v>
      </c>
      <c r="D26" t="s">
        <v>28</v>
      </c>
      <c r="E26" t="s">
        <v>29</v>
      </c>
      <c r="F26">
        <v>4</v>
      </c>
      <c r="G26">
        <v>600</v>
      </c>
      <c r="H26">
        <f t="shared" si="0"/>
        <v>2400</v>
      </c>
      <c r="I26">
        <v>420</v>
      </c>
      <c r="J26">
        <f>I26*F26</f>
        <v>1680</v>
      </c>
      <c r="K26">
        <f>G26-I26</f>
        <v>180</v>
      </c>
      <c r="L26">
        <f>K26*F26</f>
        <v>720</v>
      </c>
      <c r="M26" t="s">
        <v>77</v>
      </c>
      <c r="N26" t="s">
        <v>45</v>
      </c>
      <c r="O26" t="s">
        <v>22</v>
      </c>
    </row>
    <row r="27" spans="1:15" x14ac:dyDescent="0.3">
      <c r="A27">
        <v>1025</v>
      </c>
      <c r="B27" s="1">
        <v>45596</v>
      </c>
      <c r="C27" t="s">
        <v>78</v>
      </c>
      <c r="D27" t="s">
        <v>18</v>
      </c>
      <c r="E27" t="s">
        <v>19</v>
      </c>
      <c r="F27">
        <v>6</v>
      </c>
      <c r="G27">
        <v>50</v>
      </c>
      <c r="H27">
        <f t="shared" si="0"/>
        <v>300</v>
      </c>
      <c r="I27">
        <v>35</v>
      </c>
      <c r="J27">
        <f>I27*F27</f>
        <v>210</v>
      </c>
      <c r="K27">
        <f>G27-I27</f>
        <v>15</v>
      </c>
      <c r="L27">
        <f>K27*F27</f>
        <v>90</v>
      </c>
      <c r="M27" t="s">
        <v>79</v>
      </c>
      <c r="N27" t="s">
        <v>31</v>
      </c>
      <c r="O27" t="s">
        <v>16</v>
      </c>
    </row>
    <row r="28" spans="1:15" x14ac:dyDescent="0.3">
      <c r="A28">
        <v>1026</v>
      </c>
      <c r="B28" s="1">
        <v>45335</v>
      </c>
      <c r="C28" t="s">
        <v>80</v>
      </c>
      <c r="D28" t="s">
        <v>28</v>
      </c>
      <c r="E28" t="s">
        <v>29</v>
      </c>
      <c r="F28">
        <v>10</v>
      </c>
      <c r="G28">
        <v>600</v>
      </c>
      <c r="H28">
        <f t="shared" si="0"/>
        <v>6000</v>
      </c>
      <c r="I28">
        <v>420</v>
      </c>
      <c r="J28">
        <f>I28*F28</f>
        <v>4200</v>
      </c>
      <c r="K28">
        <f>G28-I28</f>
        <v>180</v>
      </c>
      <c r="L28">
        <f>K28*F28</f>
        <v>1800</v>
      </c>
      <c r="M28" t="s">
        <v>77</v>
      </c>
      <c r="N28" t="s">
        <v>45</v>
      </c>
      <c r="O28" t="s">
        <v>22</v>
      </c>
    </row>
    <row r="29" spans="1:15" x14ac:dyDescent="0.3">
      <c r="A29">
        <v>1027</v>
      </c>
      <c r="B29" s="1">
        <v>45548</v>
      </c>
      <c r="C29" t="s">
        <v>81</v>
      </c>
      <c r="D29" t="s">
        <v>18</v>
      </c>
      <c r="E29" t="s">
        <v>82</v>
      </c>
      <c r="F29">
        <v>8</v>
      </c>
      <c r="G29">
        <v>80</v>
      </c>
      <c r="H29">
        <f t="shared" si="0"/>
        <v>640</v>
      </c>
      <c r="I29">
        <v>56</v>
      </c>
      <c r="J29">
        <f>I29*F29</f>
        <v>448</v>
      </c>
      <c r="K29">
        <f>G29-I29</f>
        <v>24</v>
      </c>
      <c r="L29">
        <f>K29*F29</f>
        <v>192</v>
      </c>
      <c r="M29" t="s">
        <v>42</v>
      </c>
      <c r="N29" t="s">
        <v>31</v>
      </c>
      <c r="O29" t="s">
        <v>26</v>
      </c>
    </row>
    <row r="30" spans="1:15" x14ac:dyDescent="0.3">
      <c r="A30">
        <v>1028</v>
      </c>
      <c r="B30" s="1">
        <v>45545</v>
      </c>
      <c r="C30" t="s">
        <v>83</v>
      </c>
      <c r="D30" t="s">
        <v>70</v>
      </c>
      <c r="E30" t="s">
        <v>71</v>
      </c>
      <c r="F30">
        <v>5</v>
      </c>
      <c r="G30">
        <v>700</v>
      </c>
      <c r="H30">
        <f t="shared" si="0"/>
        <v>3500</v>
      </c>
      <c r="I30">
        <v>489.99999999999989</v>
      </c>
      <c r="J30">
        <f>I30*F30</f>
        <v>2449.9999999999995</v>
      </c>
      <c r="K30">
        <f>G30-I30</f>
        <v>210.00000000000011</v>
      </c>
      <c r="L30">
        <f>K30*F30</f>
        <v>1050.0000000000005</v>
      </c>
      <c r="M30" t="s">
        <v>37</v>
      </c>
      <c r="N30" t="s">
        <v>15</v>
      </c>
      <c r="O30" t="s">
        <v>16</v>
      </c>
    </row>
    <row r="31" spans="1:15" x14ac:dyDescent="0.3">
      <c r="A31">
        <v>1029</v>
      </c>
      <c r="B31" s="1">
        <v>45596</v>
      </c>
      <c r="C31" t="s">
        <v>84</v>
      </c>
      <c r="D31" t="s">
        <v>35</v>
      </c>
      <c r="E31" t="s">
        <v>41</v>
      </c>
      <c r="F31">
        <v>5</v>
      </c>
      <c r="G31">
        <v>30</v>
      </c>
      <c r="H31">
        <f t="shared" si="0"/>
        <v>150</v>
      </c>
      <c r="I31">
        <v>21</v>
      </c>
      <c r="J31">
        <f>I31*F31</f>
        <v>105</v>
      </c>
      <c r="K31">
        <f>G31-I31</f>
        <v>9</v>
      </c>
      <c r="L31">
        <f>K31*F31</f>
        <v>45</v>
      </c>
      <c r="M31" t="s">
        <v>59</v>
      </c>
      <c r="N31" t="s">
        <v>25</v>
      </c>
      <c r="O31" t="s">
        <v>46</v>
      </c>
    </row>
    <row r="32" spans="1:15" x14ac:dyDescent="0.3">
      <c r="A32">
        <v>1030</v>
      </c>
      <c r="B32" s="1">
        <v>45427</v>
      </c>
      <c r="C32" t="s">
        <v>85</v>
      </c>
      <c r="D32" t="s">
        <v>70</v>
      </c>
      <c r="E32" t="s">
        <v>86</v>
      </c>
      <c r="F32">
        <v>10</v>
      </c>
      <c r="G32">
        <v>400</v>
      </c>
      <c r="H32">
        <f t="shared" si="0"/>
        <v>4000</v>
      </c>
      <c r="I32">
        <v>280</v>
      </c>
      <c r="J32">
        <f>I32*F32</f>
        <v>2800</v>
      </c>
      <c r="K32">
        <f>G32-I32</f>
        <v>120</v>
      </c>
      <c r="L32">
        <f>K32*F32</f>
        <v>1200</v>
      </c>
      <c r="M32" t="s">
        <v>44</v>
      </c>
      <c r="N32" t="s">
        <v>45</v>
      </c>
      <c r="O32" t="s">
        <v>16</v>
      </c>
    </row>
    <row r="33" spans="1:15" x14ac:dyDescent="0.3">
      <c r="A33">
        <v>1031</v>
      </c>
      <c r="B33" s="1">
        <v>45475</v>
      </c>
      <c r="C33" t="s">
        <v>87</v>
      </c>
      <c r="D33" t="s">
        <v>18</v>
      </c>
      <c r="E33" t="s">
        <v>82</v>
      </c>
      <c r="F33">
        <v>4</v>
      </c>
      <c r="G33">
        <v>80</v>
      </c>
      <c r="H33">
        <f t="shared" si="0"/>
        <v>320</v>
      </c>
      <c r="I33">
        <v>56</v>
      </c>
      <c r="J33">
        <f>I33*F33</f>
        <v>224</v>
      </c>
      <c r="K33">
        <f>G33-I33</f>
        <v>24</v>
      </c>
      <c r="L33">
        <f>K33*F33</f>
        <v>96</v>
      </c>
      <c r="M33" t="s">
        <v>88</v>
      </c>
      <c r="N33" t="s">
        <v>45</v>
      </c>
      <c r="O33" t="s">
        <v>38</v>
      </c>
    </row>
    <row r="34" spans="1:15" x14ac:dyDescent="0.3">
      <c r="A34">
        <v>1032</v>
      </c>
      <c r="B34" s="1">
        <v>45619</v>
      </c>
      <c r="C34" t="s">
        <v>89</v>
      </c>
      <c r="D34" t="s">
        <v>35</v>
      </c>
      <c r="E34" t="s">
        <v>41</v>
      </c>
      <c r="F34">
        <v>9</v>
      </c>
      <c r="G34">
        <v>30</v>
      </c>
      <c r="H34">
        <f t="shared" si="0"/>
        <v>270</v>
      </c>
      <c r="I34">
        <v>21</v>
      </c>
      <c r="J34">
        <f>I34*F34</f>
        <v>189</v>
      </c>
      <c r="K34">
        <f>G34-I34</f>
        <v>9</v>
      </c>
      <c r="L34">
        <f>K34*F34</f>
        <v>81</v>
      </c>
      <c r="M34" t="s">
        <v>24</v>
      </c>
      <c r="N34" t="s">
        <v>25</v>
      </c>
      <c r="O34" t="s">
        <v>26</v>
      </c>
    </row>
    <row r="35" spans="1:15" x14ac:dyDescent="0.3">
      <c r="A35">
        <v>1033</v>
      </c>
      <c r="B35" s="1">
        <v>45480</v>
      </c>
      <c r="C35" t="s">
        <v>90</v>
      </c>
      <c r="D35" t="s">
        <v>70</v>
      </c>
      <c r="E35" t="s">
        <v>86</v>
      </c>
      <c r="F35">
        <v>1</v>
      </c>
      <c r="G35">
        <v>400</v>
      </c>
      <c r="H35">
        <f t="shared" si="0"/>
        <v>400</v>
      </c>
      <c r="I35">
        <v>280</v>
      </c>
      <c r="J35">
        <f>I35*F35</f>
        <v>280</v>
      </c>
      <c r="K35">
        <f>G35-I35</f>
        <v>120</v>
      </c>
      <c r="L35">
        <f>K35*F35</f>
        <v>120</v>
      </c>
      <c r="M35" t="s">
        <v>91</v>
      </c>
      <c r="N35" t="s">
        <v>45</v>
      </c>
      <c r="O35" t="s">
        <v>16</v>
      </c>
    </row>
    <row r="36" spans="1:15" x14ac:dyDescent="0.3">
      <c r="A36">
        <v>1034</v>
      </c>
      <c r="B36" s="1">
        <v>45487</v>
      </c>
      <c r="C36" t="s">
        <v>92</v>
      </c>
      <c r="D36" t="s">
        <v>70</v>
      </c>
      <c r="E36" t="s">
        <v>71</v>
      </c>
      <c r="F36">
        <v>4</v>
      </c>
      <c r="G36">
        <v>700</v>
      </c>
      <c r="H36">
        <f t="shared" si="0"/>
        <v>2800</v>
      </c>
      <c r="I36">
        <v>489.99999999999989</v>
      </c>
      <c r="J36">
        <f>I36*F36</f>
        <v>1959.9999999999995</v>
      </c>
      <c r="K36">
        <f>G36-I36</f>
        <v>210.00000000000011</v>
      </c>
      <c r="L36">
        <f>K36*F36</f>
        <v>840.00000000000045</v>
      </c>
      <c r="M36" t="s">
        <v>77</v>
      </c>
      <c r="N36" t="s">
        <v>45</v>
      </c>
      <c r="O36" t="s">
        <v>22</v>
      </c>
    </row>
    <row r="37" spans="1:15" x14ac:dyDescent="0.3">
      <c r="A37">
        <v>1035</v>
      </c>
      <c r="B37" s="1">
        <v>45559</v>
      </c>
      <c r="C37" t="s">
        <v>93</v>
      </c>
      <c r="D37" t="s">
        <v>35</v>
      </c>
      <c r="E37" t="s">
        <v>68</v>
      </c>
      <c r="F37">
        <v>2</v>
      </c>
      <c r="G37">
        <v>40</v>
      </c>
      <c r="H37">
        <f t="shared" si="0"/>
        <v>80</v>
      </c>
      <c r="I37">
        <v>28</v>
      </c>
      <c r="J37">
        <f>I37*F37</f>
        <v>56</v>
      </c>
      <c r="K37">
        <f>G37-I37</f>
        <v>12</v>
      </c>
      <c r="L37">
        <f>K37*F37</f>
        <v>24</v>
      </c>
      <c r="M37" t="s">
        <v>94</v>
      </c>
      <c r="N37" t="s">
        <v>25</v>
      </c>
      <c r="O37" t="s">
        <v>46</v>
      </c>
    </row>
    <row r="38" spans="1:15" x14ac:dyDescent="0.3">
      <c r="A38">
        <v>1036</v>
      </c>
      <c r="B38" s="1">
        <v>45424</v>
      </c>
      <c r="C38" t="s">
        <v>95</v>
      </c>
      <c r="D38" t="s">
        <v>18</v>
      </c>
      <c r="E38" t="s">
        <v>50</v>
      </c>
      <c r="F38">
        <v>10</v>
      </c>
      <c r="G38">
        <v>20</v>
      </c>
      <c r="H38">
        <f t="shared" si="0"/>
        <v>200</v>
      </c>
      <c r="I38">
        <v>14</v>
      </c>
      <c r="J38">
        <f>I38*F38</f>
        <v>140</v>
      </c>
      <c r="K38">
        <f>G38-I38</f>
        <v>6</v>
      </c>
      <c r="L38">
        <f>K38*F38</f>
        <v>60</v>
      </c>
      <c r="M38" t="s">
        <v>33</v>
      </c>
      <c r="N38" t="s">
        <v>25</v>
      </c>
      <c r="O38" t="s">
        <v>38</v>
      </c>
    </row>
    <row r="39" spans="1:15" x14ac:dyDescent="0.3">
      <c r="A39">
        <v>1037</v>
      </c>
      <c r="B39" s="1">
        <v>45382</v>
      </c>
      <c r="C39" t="s">
        <v>96</v>
      </c>
      <c r="D39" t="s">
        <v>18</v>
      </c>
      <c r="E39" t="s">
        <v>82</v>
      </c>
      <c r="F39">
        <v>3</v>
      </c>
      <c r="G39">
        <v>80</v>
      </c>
      <c r="H39">
        <f t="shared" si="0"/>
        <v>240</v>
      </c>
      <c r="I39">
        <v>56</v>
      </c>
      <c r="J39">
        <f>I39*F39</f>
        <v>168</v>
      </c>
      <c r="K39">
        <f>G39-I39</f>
        <v>24</v>
      </c>
      <c r="L39">
        <f>K39*F39</f>
        <v>72</v>
      </c>
      <c r="M39" t="s">
        <v>88</v>
      </c>
      <c r="N39" t="s">
        <v>45</v>
      </c>
      <c r="O39" t="s">
        <v>38</v>
      </c>
    </row>
    <row r="40" spans="1:15" x14ac:dyDescent="0.3">
      <c r="A40">
        <v>1038</v>
      </c>
      <c r="B40" s="1">
        <v>45550</v>
      </c>
      <c r="C40" t="s">
        <v>97</v>
      </c>
      <c r="D40" t="s">
        <v>35</v>
      </c>
      <c r="E40" t="s">
        <v>68</v>
      </c>
      <c r="F40">
        <v>6</v>
      </c>
      <c r="G40">
        <v>40</v>
      </c>
      <c r="H40">
        <f t="shared" si="0"/>
        <v>240</v>
      </c>
      <c r="I40">
        <v>28</v>
      </c>
      <c r="J40">
        <f>I40*F40</f>
        <v>168</v>
      </c>
      <c r="K40">
        <f>G40-I40</f>
        <v>12</v>
      </c>
      <c r="L40">
        <f>K40*F40</f>
        <v>72</v>
      </c>
      <c r="M40" t="s">
        <v>37</v>
      </c>
      <c r="N40" t="s">
        <v>15</v>
      </c>
      <c r="O40" t="s">
        <v>26</v>
      </c>
    </row>
    <row r="41" spans="1:15" x14ac:dyDescent="0.3">
      <c r="A41">
        <v>1039</v>
      </c>
      <c r="B41" s="1">
        <v>45487</v>
      </c>
      <c r="C41" t="s">
        <v>98</v>
      </c>
      <c r="D41" t="s">
        <v>18</v>
      </c>
      <c r="E41" t="s">
        <v>82</v>
      </c>
      <c r="F41">
        <v>10</v>
      </c>
      <c r="G41">
        <v>80</v>
      </c>
      <c r="H41">
        <f t="shared" si="0"/>
        <v>800</v>
      </c>
      <c r="I41">
        <v>56</v>
      </c>
      <c r="J41">
        <f>I41*F41</f>
        <v>560</v>
      </c>
      <c r="K41">
        <f>G41-I41</f>
        <v>24</v>
      </c>
      <c r="L41">
        <f>K41*F41</f>
        <v>240</v>
      </c>
      <c r="M41" t="s">
        <v>77</v>
      </c>
      <c r="N41" t="s">
        <v>45</v>
      </c>
      <c r="O41" t="s">
        <v>16</v>
      </c>
    </row>
    <row r="42" spans="1:15" x14ac:dyDescent="0.3">
      <c r="A42">
        <v>1040</v>
      </c>
      <c r="B42" s="1">
        <v>45430</v>
      </c>
      <c r="C42" t="s">
        <v>99</v>
      </c>
      <c r="D42" t="s">
        <v>35</v>
      </c>
      <c r="E42" t="s">
        <v>36</v>
      </c>
      <c r="F42">
        <v>8</v>
      </c>
      <c r="G42">
        <v>60</v>
      </c>
      <c r="H42">
        <f t="shared" si="0"/>
        <v>480</v>
      </c>
      <c r="I42">
        <v>42</v>
      </c>
      <c r="J42">
        <f>I42*F42</f>
        <v>336</v>
      </c>
      <c r="K42">
        <f>G42-I42</f>
        <v>18</v>
      </c>
      <c r="L42">
        <f>K42*F42</f>
        <v>144</v>
      </c>
      <c r="M42" t="s">
        <v>100</v>
      </c>
      <c r="N42" t="s">
        <v>21</v>
      </c>
      <c r="O42" t="s">
        <v>46</v>
      </c>
    </row>
    <row r="43" spans="1:15" x14ac:dyDescent="0.3">
      <c r="A43">
        <v>1041</v>
      </c>
      <c r="B43" s="1">
        <v>45464</v>
      </c>
      <c r="C43" t="s">
        <v>101</v>
      </c>
      <c r="D43" t="s">
        <v>18</v>
      </c>
      <c r="E43" t="s">
        <v>50</v>
      </c>
      <c r="F43">
        <v>5</v>
      </c>
      <c r="G43">
        <v>20</v>
      </c>
      <c r="H43">
        <f t="shared" si="0"/>
        <v>100</v>
      </c>
      <c r="I43">
        <v>14</v>
      </c>
      <c r="J43">
        <f>I43*F43</f>
        <v>70</v>
      </c>
      <c r="K43">
        <f>G43-I43</f>
        <v>6</v>
      </c>
      <c r="L43">
        <f>K43*F43</f>
        <v>30</v>
      </c>
      <c r="M43" t="s">
        <v>48</v>
      </c>
      <c r="N43" t="s">
        <v>15</v>
      </c>
      <c r="O43" t="s">
        <v>22</v>
      </c>
    </row>
    <row r="44" spans="1:15" x14ac:dyDescent="0.3">
      <c r="A44">
        <v>1042</v>
      </c>
      <c r="B44" s="1">
        <v>45427</v>
      </c>
      <c r="C44" t="s">
        <v>102</v>
      </c>
      <c r="D44" t="s">
        <v>12</v>
      </c>
      <c r="E44" t="s">
        <v>13</v>
      </c>
      <c r="F44">
        <v>9</v>
      </c>
      <c r="G44">
        <v>25</v>
      </c>
      <c r="H44">
        <f t="shared" si="0"/>
        <v>225</v>
      </c>
      <c r="I44">
        <v>17.5</v>
      </c>
      <c r="J44">
        <f>I44*F44</f>
        <v>157.5</v>
      </c>
      <c r="K44">
        <f>G44-I44</f>
        <v>7.5</v>
      </c>
      <c r="L44">
        <f>K44*F44</f>
        <v>67.5</v>
      </c>
      <c r="M44" t="s">
        <v>94</v>
      </c>
      <c r="N44" t="s">
        <v>25</v>
      </c>
      <c r="O44" t="s">
        <v>46</v>
      </c>
    </row>
    <row r="45" spans="1:15" x14ac:dyDescent="0.3">
      <c r="A45">
        <v>1043</v>
      </c>
      <c r="B45" s="1">
        <v>45321</v>
      </c>
      <c r="C45" t="s">
        <v>103</v>
      </c>
      <c r="D45" t="s">
        <v>18</v>
      </c>
      <c r="E45" t="s">
        <v>50</v>
      </c>
      <c r="F45">
        <v>5</v>
      </c>
      <c r="G45">
        <v>20</v>
      </c>
      <c r="H45">
        <f t="shared" si="0"/>
        <v>100</v>
      </c>
      <c r="I45">
        <v>14</v>
      </c>
      <c r="J45">
        <f>I45*F45</f>
        <v>70</v>
      </c>
      <c r="K45">
        <f>G45-I45</f>
        <v>6</v>
      </c>
      <c r="L45">
        <f>K45*F45</f>
        <v>30</v>
      </c>
      <c r="M45" t="s">
        <v>44</v>
      </c>
      <c r="N45" t="s">
        <v>45</v>
      </c>
      <c r="O45" t="s">
        <v>46</v>
      </c>
    </row>
    <row r="46" spans="1:15" x14ac:dyDescent="0.3">
      <c r="A46">
        <v>1044</v>
      </c>
      <c r="B46" s="1">
        <v>45325</v>
      </c>
      <c r="C46" t="s">
        <v>104</v>
      </c>
      <c r="D46" t="s">
        <v>12</v>
      </c>
      <c r="E46" t="s">
        <v>75</v>
      </c>
      <c r="F46">
        <v>8</v>
      </c>
      <c r="G46">
        <v>20</v>
      </c>
      <c r="H46">
        <f t="shared" si="0"/>
        <v>160</v>
      </c>
      <c r="I46">
        <v>14</v>
      </c>
      <c r="J46">
        <f>I46*F46</f>
        <v>112</v>
      </c>
      <c r="K46">
        <f>G46-I46</f>
        <v>6</v>
      </c>
      <c r="L46">
        <f>K46*F46</f>
        <v>48</v>
      </c>
      <c r="M46" t="s">
        <v>24</v>
      </c>
      <c r="N46" t="s">
        <v>25</v>
      </c>
      <c r="O46" t="s">
        <v>46</v>
      </c>
    </row>
    <row r="47" spans="1:15" x14ac:dyDescent="0.3">
      <c r="A47">
        <v>1045</v>
      </c>
      <c r="B47" s="1">
        <v>45515</v>
      </c>
      <c r="C47" t="s">
        <v>105</v>
      </c>
      <c r="D47" t="s">
        <v>70</v>
      </c>
      <c r="E47" t="s">
        <v>106</v>
      </c>
      <c r="F47">
        <v>6</v>
      </c>
      <c r="G47">
        <v>1000</v>
      </c>
      <c r="H47">
        <f t="shared" si="0"/>
        <v>6000</v>
      </c>
      <c r="I47">
        <v>700</v>
      </c>
      <c r="J47">
        <f>I47*F47</f>
        <v>4200</v>
      </c>
      <c r="K47">
        <f>G47-I47</f>
        <v>300</v>
      </c>
      <c r="L47">
        <f>K47*F47</f>
        <v>1800</v>
      </c>
      <c r="M47" t="s">
        <v>61</v>
      </c>
      <c r="N47" t="s">
        <v>45</v>
      </c>
      <c r="O47" t="s">
        <v>26</v>
      </c>
    </row>
    <row r="48" spans="1:15" x14ac:dyDescent="0.3">
      <c r="A48">
        <v>1046</v>
      </c>
      <c r="B48" s="1">
        <v>45427</v>
      </c>
      <c r="C48" t="s">
        <v>107</v>
      </c>
      <c r="D48" t="s">
        <v>35</v>
      </c>
      <c r="E48" t="s">
        <v>68</v>
      </c>
      <c r="F48">
        <v>3</v>
      </c>
      <c r="G48">
        <v>40</v>
      </c>
      <c r="H48">
        <f t="shared" si="0"/>
        <v>120</v>
      </c>
      <c r="I48">
        <v>28</v>
      </c>
      <c r="J48">
        <f>I48*F48</f>
        <v>84</v>
      </c>
      <c r="K48">
        <f>G48-I48</f>
        <v>12</v>
      </c>
      <c r="L48">
        <f>K48*F48</f>
        <v>36</v>
      </c>
      <c r="M48" t="s">
        <v>91</v>
      </c>
      <c r="N48" t="s">
        <v>45</v>
      </c>
      <c r="O48" t="s">
        <v>46</v>
      </c>
    </row>
    <row r="49" spans="1:15" x14ac:dyDescent="0.3">
      <c r="A49">
        <v>1047</v>
      </c>
      <c r="B49" s="1">
        <v>45481</v>
      </c>
      <c r="C49" t="s">
        <v>108</v>
      </c>
      <c r="D49" t="s">
        <v>35</v>
      </c>
      <c r="E49" t="s">
        <v>41</v>
      </c>
      <c r="F49">
        <v>5</v>
      </c>
      <c r="G49">
        <v>30</v>
      </c>
      <c r="H49">
        <f t="shared" si="0"/>
        <v>150</v>
      </c>
      <c r="I49">
        <v>21</v>
      </c>
      <c r="J49">
        <f>I49*F49</f>
        <v>105</v>
      </c>
      <c r="K49">
        <f>G49-I49</f>
        <v>9</v>
      </c>
      <c r="L49">
        <f>K49*F49</f>
        <v>45</v>
      </c>
      <c r="M49" t="s">
        <v>44</v>
      </c>
      <c r="N49" t="s">
        <v>45</v>
      </c>
      <c r="O49" t="s">
        <v>22</v>
      </c>
    </row>
    <row r="50" spans="1:15" x14ac:dyDescent="0.3">
      <c r="A50">
        <v>1048</v>
      </c>
      <c r="B50" s="1">
        <v>45555</v>
      </c>
      <c r="C50" t="s">
        <v>109</v>
      </c>
      <c r="D50" t="s">
        <v>70</v>
      </c>
      <c r="E50" t="s">
        <v>86</v>
      </c>
      <c r="F50">
        <v>1</v>
      </c>
      <c r="G50">
        <v>400</v>
      </c>
      <c r="H50">
        <f t="shared" si="0"/>
        <v>400</v>
      </c>
      <c r="I50">
        <v>280</v>
      </c>
      <c r="J50">
        <f>I50*F50</f>
        <v>280</v>
      </c>
      <c r="K50">
        <f>G50-I50</f>
        <v>120</v>
      </c>
      <c r="L50">
        <f>K50*F50</f>
        <v>120</v>
      </c>
      <c r="M50" t="s">
        <v>44</v>
      </c>
      <c r="N50" t="s">
        <v>45</v>
      </c>
      <c r="O50" t="s">
        <v>16</v>
      </c>
    </row>
    <row r="51" spans="1:15" x14ac:dyDescent="0.3">
      <c r="A51">
        <v>1049</v>
      </c>
      <c r="B51" s="1">
        <v>45470</v>
      </c>
      <c r="C51" t="s">
        <v>110</v>
      </c>
      <c r="D51" t="s">
        <v>35</v>
      </c>
      <c r="E51" t="s">
        <v>36</v>
      </c>
      <c r="F51">
        <v>5</v>
      </c>
      <c r="G51">
        <v>60</v>
      </c>
      <c r="H51">
        <f t="shared" si="0"/>
        <v>300</v>
      </c>
      <c r="I51">
        <v>42</v>
      </c>
      <c r="J51">
        <f>I51*F51</f>
        <v>210</v>
      </c>
      <c r="K51">
        <f>G51-I51</f>
        <v>18</v>
      </c>
      <c r="L51">
        <f>K51*F51</f>
        <v>90</v>
      </c>
      <c r="M51" t="s">
        <v>111</v>
      </c>
      <c r="N51" t="s">
        <v>15</v>
      </c>
      <c r="O51" t="s">
        <v>26</v>
      </c>
    </row>
    <row r="52" spans="1:15" x14ac:dyDescent="0.3">
      <c r="A52">
        <v>1050</v>
      </c>
      <c r="B52" s="1">
        <v>45541</v>
      </c>
      <c r="C52" t="s">
        <v>112</v>
      </c>
      <c r="D52" t="s">
        <v>18</v>
      </c>
      <c r="E52" t="s">
        <v>19</v>
      </c>
      <c r="F52">
        <v>6</v>
      </c>
      <c r="G52">
        <v>50</v>
      </c>
      <c r="H52">
        <f t="shared" si="0"/>
        <v>300</v>
      </c>
      <c r="I52">
        <v>35</v>
      </c>
      <c r="J52">
        <f>I52*F52</f>
        <v>210</v>
      </c>
      <c r="K52">
        <f>G52-I52</f>
        <v>15</v>
      </c>
      <c r="L52">
        <f>K52*F52</f>
        <v>90</v>
      </c>
      <c r="M52" t="s">
        <v>79</v>
      </c>
      <c r="N52" t="s">
        <v>31</v>
      </c>
      <c r="O52" t="s">
        <v>38</v>
      </c>
    </row>
    <row r="53" spans="1:15" x14ac:dyDescent="0.3">
      <c r="A53">
        <v>1051</v>
      </c>
      <c r="B53" s="1">
        <v>45619</v>
      </c>
      <c r="C53" t="s">
        <v>113</v>
      </c>
      <c r="D53" t="s">
        <v>70</v>
      </c>
      <c r="E53" t="s">
        <v>71</v>
      </c>
      <c r="F53">
        <v>9</v>
      </c>
      <c r="G53">
        <v>700</v>
      </c>
      <c r="H53">
        <f t="shared" si="0"/>
        <v>6300</v>
      </c>
      <c r="I53">
        <v>489.99999999999989</v>
      </c>
      <c r="J53">
        <f>I53*F53</f>
        <v>4409.9999999999991</v>
      </c>
      <c r="K53">
        <f>G53-I53</f>
        <v>210.00000000000011</v>
      </c>
      <c r="L53">
        <f>K53*F53</f>
        <v>1890.0000000000009</v>
      </c>
      <c r="M53" t="s">
        <v>94</v>
      </c>
      <c r="N53" t="s">
        <v>25</v>
      </c>
      <c r="O53" t="s">
        <v>46</v>
      </c>
    </row>
    <row r="54" spans="1:15" x14ac:dyDescent="0.3">
      <c r="A54">
        <v>1052</v>
      </c>
      <c r="B54" s="1">
        <v>45348</v>
      </c>
      <c r="C54" t="s">
        <v>114</v>
      </c>
      <c r="D54" t="s">
        <v>70</v>
      </c>
      <c r="E54" t="s">
        <v>71</v>
      </c>
      <c r="F54">
        <v>5</v>
      </c>
      <c r="G54">
        <v>700</v>
      </c>
      <c r="H54">
        <f t="shared" si="0"/>
        <v>3500</v>
      </c>
      <c r="I54">
        <v>489.99999999999989</v>
      </c>
      <c r="J54">
        <f>I54*F54</f>
        <v>2449.9999999999995</v>
      </c>
      <c r="K54">
        <f>G54-I54</f>
        <v>210.00000000000011</v>
      </c>
      <c r="L54">
        <f>K54*F54</f>
        <v>1050.0000000000005</v>
      </c>
      <c r="M54" t="s">
        <v>37</v>
      </c>
      <c r="N54" t="s">
        <v>15</v>
      </c>
      <c r="O54" t="s">
        <v>22</v>
      </c>
    </row>
    <row r="55" spans="1:15" x14ac:dyDescent="0.3">
      <c r="A55">
        <v>1053</v>
      </c>
      <c r="B55" s="1">
        <v>45477</v>
      </c>
      <c r="C55" t="s">
        <v>115</v>
      </c>
      <c r="D55" t="s">
        <v>70</v>
      </c>
      <c r="E55" t="s">
        <v>71</v>
      </c>
      <c r="F55">
        <v>10</v>
      </c>
      <c r="G55">
        <v>700</v>
      </c>
      <c r="H55">
        <f t="shared" si="0"/>
        <v>7000</v>
      </c>
      <c r="I55">
        <v>489.99999999999989</v>
      </c>
      <c r="J55">
        <f>I55*F55</f>
        <v>4899.9999999999991</v>
      </c>
      <c r="K55">
        <f>G55-I55</f>
        <v>210.00000000000011</v>
      </c>
      <c r="L55">
        <f>K55*F55</f>
        <v>2100.0000000000009</v>
      </c>
      <c r="M55" t="s">
        <v>53</v>
      </c>
      <c r="N55" t="s">
        <v>31</v>
      </c>
      <c r="O55" t="s">
        <v>22</v>
      </c>
    </row>
    <row r="56" spans="1:15" x14ac:dyDescent="0.3">
      <c r="A56">
        <v>1054</v>
      </c>
      <c r="B56" s="1">
        <v>45580</v>
      </c>
      <c r="C56" t="s">
        <v>116</v>
      </c>
      <c r="D56" t="s">
        <v>18</v>
      </c>
      <c r="E56" t="s">
        <v>50</v>
      </c>
      <c r="F56">
        <v>6</v>
      </c>
      <c r="G56">
        <v>20</v>
      </c>
      <c r="H56">
        <f t="shared" si="0"/>
        <v>120</v>
      </c>
      <c r="I56">
        <v>14</v>
      </c>
      <c r="J56">
        <f>I56*F56</f>
        <v>84</v>
      </c>
      <c r="K56">
        <f>G56-I56</f>
        <v>6</v>
      </c>
      <c r="L56">
        <f>K56*F56</f>
        <v>36</v>
      </c>
      <c r="M56" t="s">
        <v>79</v>
      </c>
      <c r="N56" t="s">
        <v>31</v>
      </c>
      <c r="O56" t="s">
        <v>38</v>
      </c>
    </row>
    <row r="57" spans="1:15" x14ac:dyDescent="0.3">
      <c r="A57">
        <v>1055</v>
      </c>
      <c r="B57" s="1">
        <v>45328</v>
      </c>
      <c r="C57" t="s">
        <v>117</v>
      </c>
      <c r="D57" t="s">
        <v>18</v>
      </c>
      <c r="E57" t="s">
        <v>82</v>
      </c>
      <c r="F57">
        <v>1</v>
      </c>
      <c r="G57">
        <v>80</v>
      </c>
      <c r="H57">
        <f t="shared" si="0"/>
        <v>80</v>
      </c>
      <c r="I57">
        <v>56</v>
      </c>
      <c r="J57">
        <f>I57*F57</f>
        <v>56</v>
      </c>
      <c r="K57">
        <f>G57-I57</f>
        <v>24</v>
      </c>
      <c r="L57">
        <f>K57*F57</f>
        <v>24</v>
      </c>
      <c r="M57" t="s">
        <v>77</v>
      </c>
      <c r="N57" t="s">
        <v>45</v>
      </c>
      <c r="O57" t="s">
        <v>22</v>
      </c>
    </row>
    <row r="58" spans="1:15" x14ac:dyDescent="0.3">
      <c r="A58">
        <v>1056</v>
      </c>
      <c r="B58" s="1">
        <v>45544</v>
      </c>
      <c r="C58" t="s">
        <v>118</v>
      </c>
      <c r="D58" t="s">
        <v>35</v>
      </c>
      <c r="E58" t="s">
        <v>36</v>
      </c>
      <c r="F58">
        <v>4</v>
      </c>
      <c r="G58">
        <v>60</v>
      </c>
      <c r="H58">
        <f t="shared" si="0"/>
        <v>240</v>
      </c>
      <c r="I58">
        <v>42</v>
      </c>
      <c r="J58">
        <f>I58*F58</f>
        <v>168</v>
      </c>
      <c r="K58">
        <f>G58-I58</f>
        <v>18</v>
      </c>
      <c r="L58">
        <f>K58*F58</f>
        <v>72</v>
      </c>
      <c r="M58" t="s">
        <v>59</v>
      </c>
      <c r="N58" t="s">
        <v>25</v>
      </c>
      <c r="O58" t="s">
        <v>22</v>
      </c>
    </row>
    <row r="59" spans="1:15" x14ac:dyDescent="0.3">
      <c r="A59">
        <v>1057</v>
      </c>
      <c r="B59" s="1">
        <v>45368</v>
      </c>
      <c r="C59" t="s">
        <v>119</v>
      </c>
      <c r="D59" t="s">
        <v>12</v>
      </c>
      <c r="E59" t="s">
        <v>58</v>
      </c>
      <c r="F59">
        <v>4</v>
      </c>
      <c r="G59">
        <v>30</v>
      </c>
      <c r="H59">
        <f t="shared" si="0"/>
        <v>120</v>
      </c>
      <c r="I59">
        <v>21</v>
      </c>
      <c r="J59">
        <f>I59*F59</f>
        <v>84</v>
      </c>
      <c r="K59">
        <f>G59-I59</f>
        <v>9</v>
      </c>
      <c r="L59">
        <f>K59*F59</f>
        <v>36</v>
      </c>
      <c r="M59" t="s">
        <v>77</v>
      </c>
      <c r="N59" t="s">
        <v>45</v>
      </c>
      <c r="O59" t="s">
        <v>38</v>
      </c>
    </row>
    <row r="60" spans="1:15" x14ac:dyDescent="0.3">
      <c r="A60">
        <v>1058</v>
      </c>
      <c r="B60" s="1">
        <v>45489</v>
      </c>
      <c r="C60" t="s">
        <v>120</v>
      </c>
      <c r="D60" t="s">
        <v>18</v>
      </c>
      <c r="E60" t="s">
        <v>82</v>
      </c>
      <c r="F60">
        <v>6</v>
      </c>
      <c r="G60">
        <v>80</v>
      </c>
      <c r="H60">
        <f t="shared" si="0"/>
        <v>480</v>
      </c>
      <c r="I60">
        <v>56</v>
      </c>
      <c r="J60">
        <f>I60*F60</f>
        <v>336</v>
      </c>
      <c r="K60">
        <f>G60-I60</f>
        <v>24</v>
      </c>
      <c r="L60">
        <f>K60*F60</f>
        <v>144</v>
      </c>
      <c r="M60" t="s">
        <v>33</v>
      </c>
      <c r="N60" t="s">
        <v>25</v>
      </c>
      <c r="O60" t="s">
        <v>38</v>
      </c>
    </row>
    <row r="61" spans="1:15" x14ac:dyDescent="0.3">
      <c r="A61">
        <v>1059</v>
      </c>
      <c r="B61" s="1">
        <v>45399</v>
      </c>
      <c r="C61" t="s">
        <v>121</v>
      </c>
      <c r="D61" t="s">
        <v>70</v>
      </c>
      <c r="E61" t="s">
        <v>106</v>
      </c>
      <c r="F61">
        <v>3</v>
      </c>
      <c r="G61">
        <v>1000</v>
      </c>
      <c r="H61">
        <f t="shared" si="0"/>
        <v>3000</v>
      </c>
      <c r="I61">
        <v>700</v>
      </c>
      <c r="J61">
        <f>I61*F61</f>
        <v>2100</v>
      </c>
      <c r="K61">
        <f>G61-I61</f>
        <v>300</v>
      </c>
      <c r="L61">
        <f>K61*F61</f>
        <v>900</v>
      </c>
      <c r="M61" t="s">
        <v>77</v>
      </c>
      <c r="N61" t="s">
        <v>45</v>
      </c>
      <c r="O61" t="s">
        <v>26</v>
      </c>
    </row>
    <row r="62" spans="1:15" x14ac:dyDescent="0.3">
      <c r="A62">
        <v>1060</v>
      </c>
      <c r="B62" s="1">
        <v>45504</v>
      </c>
      <c r="C62" t="s">
        <v>122</v>
      </c>
      <c r="D62" t="s">
        <v>12</v>
      </c>
      <c r="E62" t="s">
        <v>58</v>
      </c>
      <c r="F62">
        <v>4</v>
      </c>
      <c r="G62">
        <v>30</v>
      </c>
      <c r="H62">
        <f t="shared" si="0"/>
        <v>120</v>
      </c>
      <c r="I62">
        <v>21</v>
      </c>
      <c r="J62">
        <f>I62*F62</f>
        <v>84</v>
      </c>
      <c r="K62">
        <f>G62-I62</f>
        <v>9</v>
      </c>
      <c r="L62">
        <f>K62*F62</f>
        <v>36</v>
      </c>
      <c r="M62" t="s">
        <v>91</v>
      </c>
      <c r="N62" t="s">
        <v>45</v>
      </c>
      <c r="O62" t="s">
        <v>38</v>
      </c>
    </row>
    <row r="63" spans="1:15" x14ac:dyDescent="0.3">
      <c r="A63">
        <v>1061</v>
      </c>
      <c r="B63" s="1">
        <v>45463</v>
      </c>
      <c r="C63" t="s">
        <v>123</v>
      </c>
      <c r="D63" t="s">
        <v>70</v>
      </c>
      <c r="E63" t="s">
        <v>106</v>
      </c>
      <c r="F63">
        <v>9</v>
      </c>
      <c r="G63">
        <v>1000</v>
      </c>
      <c r="H63">
        <f t="shared" si="0"/>
        <v>9000</v>
      </c>
      <c r="I63">
        <v>700</v>
      </c>
      <c r="J63">
        <f>I63*F63</f>
        <v>6300</v>
      </c>
      <c r="K63">
        <f>G63-I63</f>
        <v>300</v>
      </c>
      <c r="L63">
        <f>K63*F63</f>
        <v>2700</v>
      </c>
      <c r="M63" t="s">
        <v>91</v>
      </c>
      <c r="N63" t="s">
        <v>45</v>
      </c>
      <c r="O63" t="s">
        <v>38</v>
      </c>
    </row>
    <row r="64" spans="1:15" x14ac:dyDescent="0.3">
      <c r="A64">
        <v>1062</v>
      </c>
      <c r="B64" s="1">
        <v>45576</v>
      </c>
      <c r="C64" t="s">
        <v>124</v>
      </c>
      <c r="D64" t="s">
        <v>35</v>
      </c>
      <c r="E64" t="s">
        <v>41</v>
      </c>
      <c r="F64">
        <v>2</v>
      </c>
      <c r="G64">
        <v>30</v>
      </c>
      <c r="H64">
        <f t="shared" si="0"/>
        <v>60</v>
      </c>
      <c r="I64">
        <v>21</v>
      </c>
      <c r="J64">
        <f>I64*F64</f>
        <v>42</v>
      </c>
      <c r="K64">
        <f>G64-I64</f>
        <v>9</v>
      </c>
      <c r="L64">
        <f>K64*F64</f>
        <v>18</v>
      </c>
      <c r="M64" t="s">
        <v>88</v>
      </c>
      <c r="N64" t="s">
        <v>45</v>
      </c>
      <c r="O64" t="s">
        <v>22</v>
      </c>
    </row>
    <row r="65" spans="1:15" x14ac:dyDescent="0.3">
      <c r="A65">
        <v>1063</v>
      </c>
      <c r="B65" s="1">
        <v>45498</v>
      </c>
      <c r="C65" t="s">
        <v>125</v>
      </c>
      <c r="D65" t="s">
        <v>28</v>
      </c>
      <c r="E65" t="s">
        <v>73</v>
      </c>
      <c r="F65">
        <v>5</v>
      </c>
      <c r="G65">
        <v>500</v>
      </c>
      <c r="H65">
        <f t="shared" si="0"/>
        <v>2500</v>
      </c>
      <c r="I65">
        <v>350</v>
      </c>
      <c r="J65">
        <f>I65*F65</f>
        <v>1750</v>
      </c>
      <c r="K65">
        <f>G65-I65</f>
        <v>150</v>
      </c>
      <c r="L65">
        <f>K65*F65</f>
        <v>750</v>
      </c>
      <c r="M65" t="s">
        <v>24</v>
      </c>
      <c r="N65" t="s">
        <v>25</v>
      </c>
      <c r="O65" t="s">
        <v>46</v>
      </c>
    </row>
    <row r="66" spans="1:15" x14ac:dyDescent="0.3">
      <c r="A66">
        <v>1064</v>
      </c>
      <c r="B66" s="1">
        <v>45609</v>
      </c>
      <c r="C66" t="s">
        <v>126</v>
      </c>
      <c r="D66" t="s">
        <v>18</v>
      </c>
      <c r="E66" t="s">
        <v>19</v>
      </c>
      <c r="F66">
        <v>1</v>
      </c>
      <c r="G66">
        <v>50</v>
      </c>
      <c r="H66">
        <f t="shared" si="0"/>
        <v>50</v>
      </c>
      <c r="I66">
        <v>35</v>
      </c>
      <c r="J66">
        <f>I66*F66</f>
        <v>35</v>
      </c>
      <c r="K66">
        <f>G66-I66</f>
        <v>15</v>
      </c>
      <c r="L66">
        <f>K66*F66</f>
        <v>15</v>
      </c>
      <c r="M66" t="s">
        <v>111</v>
      </c>
      <c r="N66" t="s">
        <v>15</v>
      </c>
      <c r="O66" t="s">
        <v>38</v>
      </c>
    </row>
    <row r="67" spans="1:15" x14ac:dyDescent="0.3">
      <c r="A67">
        <v>1065</v>
      </c>
      <c r="B67" s="1">
        <v>45464</v>
      </c>
      <c r="C67" t="s">
        <v>127</v>
      </c>
      <c r="D67" t="s">
        <v>28</v>
      </c>
      <c r="E67" t="s">
        <v>65</v>
      </c>
      <c r="F67">
        <v>8</v>
      </c>
      <c r="G67">
        <v>150</v>
      </c>
      <c r="H67">
        <f t="shared" ref="H67:H130" si="1">G67*F67</f>
        <v>1200</v>
      </c>
      <c r="I67">
        <v>105</v>
      </c>
      <c r="J67">
        <f>I67*F67</f>
        <v>840</v>
      </c>
      <c r="K67">
        <f>G67-I67</f>
        <v>45</v>
      </c>
      <c r="L67">
        <f>K67*F67</f>
        <v>360</v>
      </c>
      <c r="M67" t="s">
        <v>14</v>
      </c>
      <c r="N67" t="s">
        <v>15</v>
      </c>
      <c r="O67" t="s">
        <v>46</v>
      </c>
    </row>
    <row r="68" spans="1:15" x14ac:dyDescent="0.3">
      <c r="A68">
        <v>1066</v>
      </c>
      <c r="B68" s="1">
        <v>45593</v>
      </c>
      <c r="C68" t="s">
        <v>128</v>
      </c>
      <c r="D68" t="s">
        <v>18</v>
      </c>
      <c r="E68" t="s">
        <v>82</v>
      </c>
      <c r="F68">
        <v>9</v>
      </c>
      <c r="G68">
        <v>80</v>
      </c>
      <c r="H68">
        <f t="shared" si="1"/>
        <v>720</v>
      </c>
      <c r="I68">
        <v>56</v>
      </c>
      <c r="J68">
        <f>I68*F68</f>
        <v>504</v>
      </c>
      <c r="K68">
        <f>G68-I68</f>
        <v>24</v>
      </c>
      <c r="L68">
        <f>K68*F68</f>
        <v>216</v>
      </c>
      <c r="M68" t="s">
        <v>63</v>
      </c>
      <c r="N68" t="s">
        <v>21</v>
      </c>
      <c r="O68" t="s">
        <v>16</v>
      </c>
    </row>
    <row r="69" spans="1:15" x14ac:dyDescent="0.3">
      <c r="A69">
        <v>1067</v>
      </c>
      <c r="B69" s="1">
        <v>45342</v>
      </c>
      <c r="C69" t="s">
        <v>129</v>
      </c>
      <c r="D69" t="s">
        <v>70</v>
      </c>
      <c r="E69" t="s">
        <v>71</v>
      </c>
      <c r="F69">
        <v>1</v>
      </c>
      <c r="G69">
        <v>700</v>
      </c>
      <c r="H69">
        <f t="shared" si="1"/>
        <v>700</v>
      </c>
      <c r="I69">
        <v>489.99999999999989</v>
      </c>
      <c r="J69">
        <f>I69*F69</f>
        <v>489.99999999999989</v>
      </c>
      <c r="K69">
        <f>G69-I69</f>
        <v>210.00000000000011</v>
      </c>
      <c r="L69">
        <f>K69*F69</f>
        <v>210.00000000000011</v>
      </c>
      <c r="M69" t="s">
        <v>130</v>
      </c>
      <c r="N69" t="s">
        <v>21</v>
      </c>
      <c r="O69" t="s">
        <v>38</v>
      </c>
    </row>
    <row r="70" spans="1:15" x14ac:dyDescent="0.3">
      <c r="A70">
        <v>1068</v>
      </c>
      <c r="B70" s="1">
        <v>45527</v>
      </c>
      <c r="C70" t="s">
        <v>131</v>
      </c>
      <c r="D70" t="s">
        <v>18</v>
      </c>
      <c r="E70" t="s">
        <v>19</v>
      </c>
      <c r="F70">
        <v>9</v>
      </c>
      <c r="G70">
        <v>50</v>
      </c>
      <c r="H70">
        <f t="shared" si="1"/>
        <v>450</v>
      </c>
      <c r="I70">
        <v>35</v>
      </c>
      <c r="J70">
        <f>I70*F70</f>
        <v>315</v>
      </c>
      <c r="K70">
        <f>G70-I70</f>
        <v>15</v>
      </c>
      <c r="L70">
        <f>K70*F70</f>
        <v>135</v>
      </c>
      <c r="M70" t="s">
        <v>77</v>
      </c>
      <c r="N70" t="s">
        <v>45</v>
      </c>
      <c r="O70" t="s">
        <v>26</v>
      </c>
    </row>
    <row r="71" spans="1:15" x14ac:dyDescent="0.3">
      <c r="A71">
        <v>1069</v>
      </c>
      <c r="B71" s="1">
        <v>45312</v>
      </c>
      <c r="C71" t="s">
        <v>132</v>
      </c>
      <c r="D71" t="s">
        <v>70</v>
      </c>
      <c r="E71" t="s">
        <v>86</v>
      </c>
      <c r="F71">
        <v>6</v>
      </c>
      <c r="G71">
        <v>400</v>
      </c>
      <c r="H71">
        <f t="shared" si="1"/>
        <v>2400</v>
      </c>
      <c r="I71">
        <v>280</v>
      </c>
      <c r="J71">
        <f>I71*F71</f>
        <v>1680</v>
      </c>
      <c r="K71">
        <f>G71-I71</f>
        <v>120</v>
      </c>
      <c r="L71">
        <f>K71*F71</f>
        <v>720</v>
      </c>
      <c r="M71" t="s">
        <v>111</v>
      </c>
      <c r="N71" t="s">
        <v>15</v>
      </c>
      <c r="O71" t="s">
        <v>22</v>
      </c>
    </row>
    <row r="72" spans="1:15" x14ac:dyDescent="0.3">
      <c r="A72">
        <v>1070</v>
      </c>
      <c r="B72" s="1">
        <v>45363</v>
      </c>
      <c r="C72" t="s">
        <v>133</v>
      </c>
      <c r="D72" t="s">
        <v>35</v>
      </c>
      <c r="E72" t="s">
        <v>36</v>
      </c>
      <c r="F72">
        <v>7</v>
      </c>
      <c r="G72">
        <v>60</v>
      </c>
      <c r="H72">
        <f t="shared" si="1"/>
        <v>420</v>
      </c>
      <c r="I72">
        <v>42</v>
      </c>
      <c r="J72">
        <f>I72*F72</f>
        <v>294</v>
      </c>
      <c r="K72">
        <f>G72-I72</f>
        <v>18</v>
      </c>
      <c r="L72">
        <f>K72*F72</f>
        <v>126</v>
      </c>
      <c r="M72" t="s">
        <v>42</v>
      </c>
      <c r="N72" t="s">
        <v>31</v>
      </c>
      <c r="O72" t="s">
        <v>22</v>
      </c>
    </row>
    <row r="73" spans="1:15" x14ac:dyDescent="0.3">
      <c r="A73">
        <v>1071</v>
      </c>
      <c r="B73" s="1">
        <v>45397</v>
      </c>
      <c r="C73" t="s">
        <v>134</v>
      </c>
      <c r="D73" t="s">
        <v>35</v>
      </c>
      <c r="E73" t="s">
        <v>36</v>
      </c>
      <c r="F73">
        <v>3</v>
      </c>
      <c r="G73">
        <v>60</v>
      </c>
      <c r="H73">
        <f t="shared" si="1"/>
        <v>180</v>
      </c>
      <c r="I73">
        <v>42</v>
      </c>
      <c r="J73">
        <f>I73*F73</f>
        <v>126</v>
      </c>
      <c r="K73">
        <f>G73-I73</f>
        <v>18</v>
      </c>
      <c r="L73">
        <f>K73*F73</f>
        <v>54</v>
      </c>
      <c r="M73" t="s">
        <v>100</v>
      </c>
      <c r="N73" t="s">
        <v>21</v>
      </c>
      <c r="O73" t="s">
        <v>38</v>
      </c>
    </row>
    <row r="74" spans="1:15" x14ac:dyDescent="0.3">
      <c r="A74">
        <v>1072</v>
      </c>
      <c r="B74" s="1">
        <v>45534</v>
      </c>
      <c r="C74" t="s">
        <v>135</v>
      </c>
      <c r="D74" t="s">
        <v>35</v>
      </c>
      <c r="E74" t="s">
        <v>36</v>
      </c>
      <c r="F74">
        <v>2</v>
      </c>
      <c r="G74">
        <v>60</v>
      </c>
      <c r="H74">
        <f t="shared" si="1"/>
        <v>120</v>
      </c>
      <c r="I74">
        <v>42</v>
      </c>
      <c r="J74">
        <f>I74*F74</f>
        <v>84</v>
      </c>
      <c r="K74">
        <f>G74-I74</f>
        <v>18</v>
      </c>
      <c r="L74">
        <f>K74*F74</f>
        <v>36</v>
      </c>
      <c r="M74" t="s">
        <v>111</v>
      </c>
      <c r="N74" t="s">
        <v>15</v>
      </c>
      <c r="O74" t="s">
        <v>22</v>
      </c>
    </row>
    <row r="75" spans="1:15" x14ac:dyDescent="0.3">
      <c r="A75">
        <v>1073</v>
      </c>
      <c r="B75" s="1">
        <v>45602</v>
      </c>
      <c r="C75" t="s">
        <v>136</v>
      </c>
      <c r="D75" t="s">
        <v>28</v>
      </c>
      <c r="E75" t="s">
        <v>65</v>
      </c>
      <c r="F75">
        <v>2</v>
      </c>
      <c r="G75">
        <v>150</v>
      </c>
      <c r="H75">
        <f t="shared" si="1"/>
        <v>300</v>
      </c>
      <c r="I75">
        <v>105</v>
      </c>
      <c r="J75">
        <f>I75*F75</f>
        <v>210</v>
      </c>
      <c r="K75">
        <f>G75-I75</f>
        <v>45</v>
      </c>
      <c r="L75">
        <f>K75*F75</f>
        <v>90</v>
      </c>
      <c r="M75" t="s">
        <v>14</v>
      </c>
      <c r="N75" t="s">
        <v>15</v>
      </c>
      <c r="O75" t="s">
        <v>16</v>
      </c>
    </row>
    <row r="76" spans="1:15" x14ac:dyDescent="0.3">
      <c r="A76">
        <v>1074</v>
      </c>
      <c r="B76" s="1">
        <v>45536</v>
      </c>
      <c r="C76" t="s">
        <v>137</v>
      </c>
      <c r="D76" t="s">
        <v>35</v>
      </c>
      <c r="E76" t="s">
        <v>41</v>
      </c>
      <c r="F76">
        <v>6</v>
      </c>
      <c r="G76">
        <v>30</v>
      </c>
      <c r="H76">
        <f t="shared" si="1"/>
        <v>180</v>
      </c>
      <c r="I76">
        <v>21</v>
      </c>
      <c r="J76">
        <f>I76*F76</f>
        <v>126</v>
      </c>
      <c r="K76">
        <f>G76-I76</f>
        <v>9</v>
      </c>
      <c r="L76">
        <f>K76*F76</f>
        <v>54</v>
      </c>
      <c r="M76" t="s">
        <v>55</v>
      </c>
      <c r="N76" t="s">
        <v>25</v>
      </c>
      <c r="O76" t="s">
        <v>46</v>
      </c>
    </row>
    <row r="77" spans="1:15" x14ac:dyDescent="0.3">
      <c r="A77">
        <v>1075</v>
      </c>
      <c r="B77" s="1">
        <v>45496</v>
      </c>
      <c r="C77" t="s">
        <v>138</v>
      </c>
      <c r="D77" t="s">
        <v>12</v>
      </c>
      <c r="E77" t="s">
        <v>58</v>
      </c>
      <c r="F77">
        <v>3</v>
      </c>
      <c r="G77">
        <v>30</v>
      </c>
      <c r="H77">
        <f t="shared" si="1"/>
        <v>90</v>
      </c>
      <c r="I77">
        <v>21</v>
      </c>
      <c r="J77">
        <f>I77*F77</f>
        <v>63</v>
      </c>
      <c r="K77">
        <f>G77-I77</f>
        <v>9</v>
      </c>
      <c r="L77">
        <f>K77*F77</f>
        <v>27</v>
      </c>
      <c r="M77" t="s">
        <v>63</v>
      </c>
      <c r="N77" t="s">
        <v>21</v>
      </c>
      <c r="O77" t="s">
        <v>16</v>
      </c>
    </row>
    <row r="78" spans="1:15" x14ac:dyDescent="0.3">
      <c r="A78">
        <v>1076</v>
      </c>
      <c r="B78" s="1">
        <v>45501</v>
      </c>
      <c r="C78" t="s">
        <v>139</v>
      </c>
      <c r="D78" t="s">
        <v>12</v>
      </c>
      <c r="E78" t="s">
        <v>58</v>
      </c>
      <c r="F78">
        <v>8</v>
      </c>
      <c r="G78">
        <v>30</v>
      </c>
      <c r="H78">
        <f t="shared" si="1"/>
        <v>240</v>
      </c>
      <c r="I78">
        <v>21</v>
      </c>
      <c r="J78">
        <f>I78*F78</f>
        <v>168</v>
      </c>
      <c r="K78">
        <f>G78-I78</f>
        <v>9</v>
      </c>
      <c r="L78">
        <f>K78*F78</f>
        <v>72</v>
      </c>
      <c r="M78" t="s">
        <v>24</v>
      </c>
      <c r="N78" t="s">
        <v>25</v>
      </c>
      <c r="O78" t="s">
        <v>26</v>
      </c>
    </row>
    <row r="79" spans="1:15" x14ac:dyDescent="0.3">
      <c r="A79">
        <v>1077</v>
      </c>
      <c r="B79" s="1">
        <v>45424</v>
      </c>
      <c r="C79" t="s">
        <v>140</v>
      </c>
      <c r="D79" t="s">
        <v>70</v>
      </c>
      <c r="E79" t="s">
        <v>71</v>
      </c>
      <c r="F79">
        <v>4</v>
      </c>
      <c r="G79">
        <v>700</v>
      </c>
      <c r="H79">
        <f t="shared" si="1"/>
        <v>2800</v>
      </c>
      <c r="I79">
        <v>489.99999999999989</v>
      </c>
      <c r="J79">
        <f>I79*F79</f>
        <v>1959.9999999999995</v>
      </c>
      <c r="K79">
        <f>G79-I79</f>
        <v>210.00000000000011</v>
      </c>
      <c r="L79">
        <f>K79*F79</f>
        <v>840.00000000000045</v>
      </c>
      <c r="M79" t="s">
        <v>53</v>
      </c>
      <c r="N79" t="s">
        <v>31</v>
      </c>
      <c r="O79" t="s">
        <v>26</v>
      </c>
    </row>
    <row r="80" spans="1:15" x14ac:dyDescent="0.3">
      <c r="A80">
        <v>1078</v>
      </c>
      <c r="B80" s="1">
        <v>45406</v>
      </c>
      <c r="C80" t="s">
        <v>141</v>
      </c>
      <c r="D80" t="s">
        <v>18</v>
      </c>
      <c r="E80" t="s">
        <v>19</v>
      </c>
      <c r="F80">
        <v>5</v>
      </c>
      <c r="G80">
        <v>50</v>
      </c>
      <c r="H80">
        <f t="shared" si="1"/>
        <v>250</v>
      </c>
      <c r="I80">
        <v>35</v>
      </c>
      <c r="J80">
        <f>I80*F80</f>
        <v>175</v>
      </c>
      <c r="K80">
        <f>G80-I80</f>
        <v>15</v>
      </c>
      <c r="L80">
        <f>K80*F80</f>
        <v>75</v>
      </c>
      <c r="M80" t="s">
        <v>33</v>
      </c>
      <c r="N80" t="s">
        <v>25</v>
      </c>
      <c r="O80" t="s">
        <v>26</v>
      </c>
    </row>
    <row r="81" spans="1:15" x14ac:dyDescent="0.3">
      <c r="A81">
        <v>1079</v>
      </c>
      <c r="B81" s="1">
        <v>45618</v>
      </c>
      <c r="C81" t="s">
        <v>142</v>
      </c>
      <c r="D81" t="s">
        <v>12</v>
      </c>
      <c r="E81" t="s">
        <v>13</v>
      </c>
      <c r="F81">
        <v>1</v>
      </c>
      <c r="G81">
        <v>25</v>
      </c>
      <c r="H81">
        <f t="shared" si="1"/>
        <v>25</v>
      </c>
      <c r="I81">
        <v>17.5</v>
      </c>
      <c r="J81">
        <f>I81*F81</f>
        <v>17.5</v>
      </c>
      <c r="K81">
        <f>G81-I81</f>
        <v>7.5</v>
      </c>
      <c r="L81">
        <f>K81*F81</f>
        <v>7.5</v>
      </c>
      <c r="M81" t="s">
        <v>100</v>
      </c>
      <c r="N81" t="s">
        <v>21</v>
      </c>
      <c r="O81" t="s">
        <v>38</v>
      </c>
    </row>
    <row r="82" spans="1:15" x14ac:dyDescent="0.3">
      <c r="A82">
        <v>1080</v>
      </c>
      <c r="B82" s="1">
        <v>45580</v>
      </c>
      <c r="C82" t="s">
        <v>143</v>
      </c>
      <c r="D82" t="s">
        <v>35</v>
      </c>
      <c r="E82" t="s">
        <v>41</v>
      </c>
      <c r="F82">
        <v>10</v>
      </c>
      <c r="G82">
        <v>30</v>
      </c>
      <c r="H82">
        <f t="shared" si="1"/>
        <v>300</v>
      </c>
      <c r="I82">
        <v>21</v>
      </c>
      <c r="J82">
        <f>I82*F82</f>
        <v>210</v>
      </c>
      <c r="K82">
        <f>G82-I82</f>
        <v>9</v>
      </c>
      <c r="L82">
        <f>K82*F82</f>
        <v>90</v>
      </c>
      <c r="M82" t="s">
        <v>63</v>
      </c>
      <c r="N82" t="s">
        <v>21</v>
      </c>
      <c r="O82" t="s">
        <v>16</v>
      </c>
    </row>
    <row r="83" spans="1:15" x14ac:dyDescent="0.3">
      <c r="A83">
        <v>1081</v>
      </c>
      <c r="B83" s="1">
        <v>45599</v>
      </c>
      <c r="C83" t="s">
        <v>144</v>
      </c>
      <c r="D83" t="s">
        <v>70</v>
      </c>
      <c r="E83" t="s">
        <v>71</v>
      </c>
      <c r="F83">
        <v>5</v>
      </c>
      <c r="G83">
        <v>700</v>
      </c>
      <c r="H83">
        <f t="shared" si="1"/>
        <v>3500</v>
      </c>
      <c r="I83">
        <v>489.99999999999989</v>
      </c>
      <c r="J83">
        <f>I83*F83</f>
        <v>2449.9999999999995</v>
      </c>
      <c r="K83">
        <f>G83-I83</f>
        <v>210.00000000000011</v>
      </c>
      <c r="L83">
        <f>K83*F83</f>
        <v>1050.0000000000005</v>
      </c>
      <c r="M83" t="s">
        <v>111</v>
      </c>
      <c r="N83" t="s">
        <v>15</v>
      </c>
      <c r="O83" t="s">
        <v>22</v>
      </c>
    </row>
    <row r="84" spans="1:15" x14ac:dyDescent="0.3">
      <c r="A84">
        <v>1082</v>
      </c>
      <c r="B84" s="1">
        <v>45496</v>
      </c>
      <c r="C84" t="s">
        <v>145</v>
      </c>
      <c r="D84" t="s">
        <v>35</v>
      </c>
      <c r="E84" t="s">
        <v>41</v>
      </c>
      <c r="F84">
        <v>1</v>
      </c>
      <c r="G84">
        <v>30</v>
      </c>
      <c r="H84">
        <f t="shared" si="1"/>
        <v>30</v>
      </c>
      <c r="I84">
        <v>21</v>
      </c>
      <c r="J84">
        <f>I84*F84</f>
        <v>21</v>
      </c>
      <c r="K84">
        <f>G84-I84</f>
        <v>9</v>
      </c>
      <c r="L84">
        <f>K84*F84</f>
        <v>9</v>
      </c>
      <c r="M84" t="s">
        <v>20</v>
      </c>
      <c r="N84" t="s">
        <v>21</v>
      </c>
      <c r="O84" t="s">
        <v>16</v>
      </c>
    </row>
    <row r="85" spans="1:15" x14ac:dyDescent="0.3">
      <c r="A85">
        <v>1083</v>
      </c>
      <c r="B85" s="1">
        <v>45475</v>
      </c>
      <c r="C85" t="s">
        <v>146</v>
      </c>
      <c r="D85" t="s">
        <v>18</v>
      </c>
      <c r="E85" t="s">
        <v>19</v>
      </c>
      <c r="F85">
        <v>1</v>
      </c>
      <c r="G85">
        <v>50</v>
      </c>
      <c r="H85">
        <f t="shared" si="1"/>
        <v>50</v>
      </c>
      <c r="I85">
        <v>35</v>
      </c>
      <c r="J85">
        <f>I85*F85</f>
        <v>35</v>
      </c>
      <c r="K85">
        <f>G85-I85</f>
        <v>15</v>
      </c>
      <c r="L85">
        <f>K85*F85</f>
        <v>15</v>
      </c>
      <c r="M85" t="s">
        <v>53</v>
      </c>
      <c r="N85" t="s">
        <v>31</v>
      </c>
      <c r="O85" t="s">
        <v>16</v>
      </c>
    </row>
    <row r="86" spans="1:15" x14ac:dyDescent="0.3">
      <c r="A86">
        <v>1084</v>
      </c>
      <c r="B86" s="1">
        <v>45581</v>
      </c>
      <c r="C86" t="s">
        <v>147</v>
      </c>
      <c r="D86" t="s">
        <v>28</v>
      </c>
      <c r="E86" t="s">
        <v>73</v>
      </c>
      <c r="F86">
        <v>5</v>
      </c>
      <c r="G86">
        <v>500</v>
      </c>
      <c r="H86">
        <f t="shared" si="1"/>
        <v>2500</v>
      </c>
      <c r="I86">
        <v>350</v>
      </c>
      <c r="J86">
        <f>I86*F86</f>
        <v>1750</v>
      </c>
      <c r="K86">
        <f>G86-I86</f>
        <v>150</v>
      </c>
      <c r="L86">
        <f>K86*F86</f>
        <v>750</v>
      </c>
      <c r="M86" t="s">
        <v>94</v>
      </c>
      <c r="N86" t="s">
        <v>25</v>
      </c>
      <c r="O86" t="s">
        <v>22</v>
      </c>
    </row>
    <row r="87" spans="1:15" x14ac:dyDescent="0.3">
      <c r="A87">
        <v>1085</v>
      </c>
      <c r="B87" s="1">
        <v>45550</v>
      </c>
      <c r="C87" t="s">
        <v>148</v>
      </c>
      <c r="D87" t="s">
        <v>35</v>
      </c>
      <c r="E87" t="s">
        <v>68</v>
      </c>
      <c r="F87">
        <v>2</v>
      </c>
      <c r="G87">
        <v>40</v>
      </c>
      <c r="H87">
        <f t="shared" si="1"/>
        <v>80</v>
      </c>
      <c r="I87">
        <v>28</v>
      </c>
      <c r="J87">
        <f>I87*F87</f>
        <v>56</v>
      </c>
      <c r="K87">
        <f>G87-I87</f>
        <v>12</v>
      </c>
      <c r="L87">
        <f>K87*F87</f>
        <v>24</v>
      </c>
      <c r="M87" t="s">
        <v>55</v>
      </c>
      <c r="N87" t="s">
        <v>25</v>
      </c>
      <c r="O87" t="s">
        <v>22</v>
      </c>
    </row>
    <row r="88" spans="1:15" x14ac:dyDescent="0.3">
      <c r="A88">
        <v>1086</v>
      </c>
      <c r="B88" s="1">
        <v>45318</v>
      </c>
      <c r="C88" t="s">
        <v>149</v>
      </c>
      <c r="D88" t="s">
        <v>12</v>
      </c>
      <c r="E88" t="s">
        <v>13</v>
      </c>
      <c r="F88">
        <v>2</v>
      </c>
      <c r="G88">
        <v>25</v>
      </c>
      <c r="H88">
        <f t="shared" si="1"/>
        <v>50</v>
      </c>
      <c r="I88">
        <v>17.5</v>
      </c>
      <c r="J88">
        <f>I88*F88</f>
        <v>35</v>
      </c>
      <c r="K88">
        <f>G88-I88</f>
        <v>7.5</v>
      </c>
      <c r="L88">
        <f>K88*F88</f>
        <v>15</v>
      </c>
      <c r="M88" t="s">
        <v>48</v>
      </c>
      <c r="N88" t="s">
        <v>15</v>
      </c>
      <c r="O88" t="s">
        <v>22</v>
      </c>
    </row>
    <row r="89" spans="1:15" x14ac:dyDescent="0.3">
      <c r="A89">
        <v>1087</v>
      </c>
      <c r="B89" s="1">
        <v>45607</v>
      </c>
      <c r="C89" t="s">
        <v>150</v>
      </c>
      <c r="D89" t="s">
        <v>28</v>
      </c>
      <c r="E89" t="s">
        <v>29</v>
      </c>
      <c r="F89">
        <v>9</v>
      </c>
      <c r="G89">
        <v>600</v>
      </c>
      <c r="H89">
        <f t="shared" si="1"/>
        <v>5400</v>
      </c>
      <c r="I89">
        <v>420</v>
      </c>
      <c r="J89">
        <f>I89*F89</f>
        <v>3780</v>
      </c>
      <c r="K89">
        <f>G89-I89</f>
        <v>180</v>
      </c>
      <c r="L89">
        <f>K89*F89</f>
        <v>1620</v>
      </c>
      <c r="M89" t="s">
        <v>44</v>
      </c>
      <c r="N89" t="s">
        <v>45</v>
      </c>
      <c r="O89" t="s">
        <v>22</v>
      </c>
    </row>
    <row r="90" spans="1:15" x14ac:dyDescent="0.3">
      <c r="A90">
        <v>1088</v>
      </c>
      <c r="B90" s="1">
        <v>45622</v>
      </c>
      <c r="C90" t="s">
        <v>151</v>
      </c>
      <c r="D90" t="s">
        <v>70</v>
      </c>
      <c r="E90" t="s">
        <v>106</v>
      </c>
      <c r="F90">
        <v>3</v>
      </c>
      <c r="G90">
        <v>1000</v>
      </c>
      <c r="H90">
        <f t="shared" si="1"/>
        <v>3000</v>
      </c>
      <c r="I90">
        <v>700</v>
      </c>
      <c r="J90">
        <f>I90*F90</f>
        <v>2100</v>
      </c>
      <c r="K90">
        <f>G90-I90</f>
        <v>300</v>
      </c>
      <c r="L90">
        <f>K90*F90</f>
        <v>900</v>
      </c>
      <c r="M90" t="s">
        <v>20</v>
      </c>
      <c r="N90" t="s">
        <v>21</v>
      </c>
      <c r="O90" t="s">
        <v>38</v>
      </c>
    </row>
    <row r="91" spans="1:15" x14ac:dyDescent="0.3">
      <c r="A91">
        <v>1089</v>
      </c>
      <c r="B91" s="1">
        <v>45610</v>
      </c>
      <c r="C91" t="s">
        <v>152</v>
      </c>
      <c r="D91" t="s">
        <v>35</v>
      </c>
      <c r="E91" t="s">
        <v>68</v>
      </c>
      <c r="F91">
        <v>2</v>
      </c>
      <c r="G91">
        <v>40</v>
      </c>
      <c r="H91">
        <f t="shared" si="1"/>
        <v>80</v>
      </c>
      <c r="I91">
        <v>28</v>
      </c>
      <c r="J91">
        <f>I91*F91</f>
        <v>56</v>
      </c>
      <c r="K91">
        <f>G91-I91</f>
        <v>12</v>
      </c>
      <c r="L91">
        <f>K91*F91</f>
        <v>24</v>
      </c>
      <c r="M91" t="s">
        <v>14</v>
      </c>
      <c r="N91" t="s">
        <v>15</v>
      </c>
      <c r="O91" t="s">
        <v>22</v>
      </c>
    </row>
    <row r="92" spans="1:15" x14ac:dyDescent="0.3">
      <c r="A92">
        <v>1090</v>
      </c>
      <c r="B92" s="1">
        <v>45484</v>
      </c>
      <c r="C92" t="s">
        <v>153</v>
      </c>
      <c r="D92" t="s">
        <v>70</v>
      </c>
      <c r="E92" t="s">
        <v>86</v>
      </c>
      <c r="F92">
        <v>4</v>
      </c>
      <c r="G92">
        <v>400</v>
      </c>
      <c r="H92">
        <f t="shared" si="1"/>
        <v>1600</v>
      </c>
      <c r="I92">
        <v>280</v>
      </c>
      <c r="J92">
        <f>I92*F92</f>
        <v>1120</v>
      </c>
      <c r="K92">
        <f>G92-I92</f>
        <v>120</v>
      </c>
      <c r="L92">
        <f>K92*F92</f>
        <v>480</v>
      </c>
      <c r="M92" t="s">
        <v>44</v>
      </c>
      <c r="N92" t="s">
        <v>45</v>
      </c>
      <c r="O92" t="s">
        <v>46</v>
      </c>
    </row>
    <row r="93" spans="1:15" x14ac:dyDescent="0.3">
      <c r="A93">
        <v>1091</v>
      </c>
      <c r="B93" s="1">
        <v>45550</v>
      </c>
      <c r="C93" t="s">
        <v>154</v>
      </c>
      <c r="D93" t="s">
        <v>35</v>
      </c>
      <c r="E93" t="s">
        <v>68</v>
      </c>
      <c r="F93">
        <v>9</v>
      </c>
      <c r="G93">
        <v>40</v>
      </c>
      <c r="H93">
        <f t="shared" si="1"/>
        <v>360</v>
      </c>
      <c r="I93">
        <v>28</v>
      </c>
      <c r="J93">
        <f>I93*F93</f>
        <v>252</v>
      </c>
      <c r="K93">
        <f>G93-I93</f>
        <v>12</v>
      </c>
      <c r="L93">
        <f>K93*F93</f>
        <v>108</v>
      </c>
      <c r="M93" t="s">
        <v>55</v>
      </c>
      <c r="N93" t="s">
        <v>25</v>
      </c>
      <c r="O93" t="s">
        <v>38</v>
      </c>
    </row>
    <row r="94" spans="1:15" x14ac:dyDescent="0.3">
      <c r="A94">
        <v>1092</v>
      </c>
      <c r="B94" s="1">
        <v>45406</v>
      </c>
      <c r="C94" t="s">
        <v>155</v>
      </c>
      <c r="D94" t="s">
        <v>35</v>
      </c>
      <c r="E94" t="s">
        <v>41</v>
      </c>
      <c r="F94">
        <v>7</v>
      </c>
      <c r="G94">
        <v>30</v>
      </c>
      <c r="H94">
        <f t="shared" si="1"/>
        <v>210</v>
      </c>
      <c r="I94">
        <v>21</v>
      </c>
      <c r="J94">
        <f>I94*F94</f>
        <v>147</v>
      </c>
      <c r="K94">
        <f>G94-I94</f>
        <v>9</v>
      </c>
      <c r="L94">
        <f>K94*F94</f>
        <v>63</v>
      </c>
      <c r="M94" t="s">
        <v>100</v>
      </c>
      <c r="N94" t="s">
        <v>21</v>
      </c>
      <c r="O94" t="s">
        <v>46</v>
      </c>
    </row>
    <row r="95" spans="1:15" x14ac:dyDescent="0.3">
      <c r="A95">
        <v>1093</v>
      </c>
      <c r="B95" s="1">
        <v>45605</v>
      </c>
      <c r="C95" t="s">
        <v>156</v>
      </c>
      <c r="D95" t="s">
        <v>35</v>
      </c>
      <c r="E95" t="s">
        <v>68</v>
      </c>
      <c r="F95">
        <v>10</v>
      </c>
      <c r="G95">
        <v>40</v>
      </c>
      <c r="H95">
        <f t="shared" si="1"/>
        <v>400</v>
      </c>
      <c r="I95">
        <v>28</v>
      </c>
      <c r="J95">
        <f>I95*F95</f>
        <v>280</v>
      </c>
      <c r="K95">
        <f>G95-I95</f>
        <v>12</v>
      </c>
      <c r="L95">
        <f>K95*F95</f>
        <v>120</v>
      </c>
      <c r="M95" t="s">
        <v>24</v>
      </c>
      <c r="N95" t="s">
        <v>25</v>
      </c>
      <c r="O95" t="s">
        <v>16</v>
      </c>
    </row>
    <row r="96" spans="1:15" x14ac:dyDescent="0.3">
      <c r="A96">
        <v>1094</v>
      </c>
      <c r="B96" s="1">
        <v>45296</v>
      </c>
      <c r="C96" t="s">
        <v>157</v>
      </c>
      <c r="D96" t="s">
        <v>28</v>
      </c>
      <c r="E96" t="s">
        <v>29</v>
      </c>
      <c r="F96">
        <v>4</v>
      </c>
      <c r="G96">
        <v>600</v>
      </c>
      <c r="H96">
        <f t="shared" si="1"/>
        <v>2400</v>
      </c>
      <c r="I96">
        <v>420</v>
      </c>
      <c r="J96">
        <f>I96*F96</f>
        <v>1680</v>
      </c>
      <c r="K96">
        <f>G96-I96</f>
        <v>180</v>
      </c>
      <c r="L96">
        <f>K96*F96</f>
        <v>720</v>
      </c>
      <c r="M96" t="s">
        <v>14</v>
      </c>
      <c r="N96" t="s">
        <v>15</v>
      </c>
      <c r="O96" t="s">
        <v>46</v>
      </c>
    </row>
    <row r="97" spans="1:15" x14ac:dyDescent="0.3">
      <c r="A97">
        <v>1095</v>
      </c>
      <c r="B97" s="1">
        <v>45459</v>
      </c>
      <c r="C97" t="s">
        <v>158</v>
      </c>
      <c r="D97" t="s">
        <v>12</v>
      </c>
      <c r="E97" t="s">
        <v>13</v>
      </c>
      <c r="F97">
        <v>1</v>
      </c>
      <c r="G97">
        <v>25</v>
      </c>
      <c r="H97">
        <f t="shared" si="1"/>
        <v>25</v>
      </c>
      <c r="I97">
        <v>17.5</v>
      </c>
      <c r="J97">
        <f>I97*F97</f>
        <v>17.5</v>
      </c>
      <c r="K97">
        <f>G97-I97</f>
        <v>7.5</v>
      </c>
      <c r="L97">
        <f>K97*F97</f>
        <v>7.5</v>
      </c>
      <c r="M97" t="s">
        <v>100</v>
      </c>
      <c r="N97" t="s">
        <v>21</v>
      </c>
      <c r="O97" t="s">
        <v>22</v>
      </c>
    </row>
    <row r="98" spans="1:15" x14ac:dyDescent="0.3">
      <c r="A98">
        <v>1096</v>
      </c>
      <c r="B98" s="1">
        <v>45477</v>
      </c>
      <c r="C98" t="s">
        <v>159</v>
      </c>
      <c r="D98" t="s">
        <v>18</v>
      </c>
      <c r="E98" t="s">
        <v>50</v>
      </c>
      <c r="F98">
        <v>2</v>
      </c>
      <c r="G98">
        <v>20</v>
      </c>
      <c r="H98">
        <f t="shared" si="1"/>
        <v>40</v>
      </c>
      <c r="I98">
        <v>14</v>
      </c>
      <c r="J98">
        <f>I98*F98</f>
        <v>28</v>
      </c>
      <c r="K98">
        <f>G98-I98</f>
        <v>6</v>
      </c>
      <c r="L98">
        <f>K98*F98</f>
        <v>12</v>
      </c>
      <c r="M98" t="s">
        <v>30</v>
      </c>
      <c r="N98" t="s">
        <v>31</v>
      </c>
      <c r="O98" t="s">
        <v>38</v>
      </c>
    </row>
    <row r="99" spans="1:15" x14ac:dyDescent="0.3">
      <c r="A99">
        <v>1097</v>
      </c>
      <c r="B99" s="1">
        <v>45397</v>
      </c>
      <c r="C99" t="s">
        <v>160</v>
      </c>
      <c r="D99" t="s">
        <v>35</v>
      </c>
      <c r="E99" t="s">
        <v>36</v>
      </c>
      <c r="F99">
        <v>9</v>
      </c>
      <c r="G99">
        <v>60</v>
      </c>
      <c r="H99">
        <f t="shared" si="1"/>
        <v>540</v>
      </c>
      <c r="I99">
        <v>42</v>
      </c>
      <c r="J99">
        <f>I99*F99</f>
        <v>378</v>
      </c>
      <c r="K99">
        <f>G99-I99</f>
        <v>18</v>
      </c>
      <c r="L99">
        <f>K99*F99</f>
        <v>162</v>
      </c>
      <c r="M99" t="s">
        <v>42</v>
      </c>
      <c r="N99" t="s">
        <v>31</v>
      </c>
      <c r="O99" t="s">
        <v>22</v>
      </c>
    </row>
    <row r="100" spans="1:15" x14ac:dyDescent="0.3">
      <c r="A100">
        <v>1098</v>
      </c>
      <c r="B100" s="1">
        <v>45618</v>
      </c>
      <c r="C100" t="s">
        <v>161</v>
      </c>
      <c r="D100" t="s">
        <v>12</v>
      </c>
      <c r="E100" t="s">
        <v>75</v>
      </c>
      <c r="F100">
        <v>6</v>
      </c>
      <c r="G100">
        <v>20</v>
      </c>
      <c r="H100">
        <f t="shared" si="1"/>
        <v>120</v>
      </c>
      <c r="I100">
        <v>14</v>
      </c>
      <c r="J100">
        <f>I100*F100</f>
        <v>84</v>
      </c>
      <c r="K100">
        <f>G100-I100</f>
        <v>6</v>
      </c>
      <c r="L100">
        <f>K100*F100</f>
        <v>36</v>
      </c>
      <c r="M100" t="s">
        <v>79</v>
      </c>
      <c r="N100" t="s">
        <v>31</v>
      </c>
      <c r="O100" t="s">
        <v>22</v>
      </c>
    </row>
    <row r="101" spans="1:15" x14ac:dyDescent="0.3">
      <c r="A101">
        <v>1099</v>
      </c>
      <c r="B101" s="1">
        <v>45488</v>
      </c>
      <c r="C101" t="s">
        <v>162</v>
      </c>
      <c r="D101" t="s">
        <v>18</v>
      </c>
      <c r="E101" t="s">
        <v>82</v>
      </c>
      <c r="F101">
        <v>10</v>
      </c>
      <c r="G101">
        <v>80</v>
      </c>
      <c r="H101">
        <f t="shared" si="1"/>
        <v>800</v>
      </c>
      <c r="I101">
        <v>56</v>
      </c>
      <c r="J101">
        <f>I101*F101</f>
        <v>560</v>
      </c>
      <c r="K101">
        <f>G101-I101</f>
        <v>24</v>
      </c>
      <c r="L101">
        <f>K101*F101</f>
        <v>240</v>
      </c>
      <c r="M101" t="s">
        <v>53</v>
      </c>
      <c r="N101" t="s">
        <v>31</v>
      </c>
      <c r="O101" t="s">
        <v>22</v>
      </c>
    </row>
    <row r="102" spans="1:15" x14ac:dyDescent="0.3">
      <c r="A102">
        <v>1100</v>
      </c>
      <c r="B102" s="1">
        <v>45514</v>
      </c>
      <c r="C102" t="s">
        <v>163</v>
      </c>
      <c r="D102" t="s">
        <v>28</v>
      </c>
      <c r="E102" t="s">
        <v>65</v>
      </c>
      <c r="F102">
        <v>6</v>
      </c>
      <c r="G102">
        <v>150</v>
      </c>
      <c r="H102">
        <f t="shared" si="1"/>
        <v>900</v>
      </c>
      <c r="I102">
        <v>105</v>
      </c>
      <c r="J102">
        <f>I102*F102</f>
        <v>630</v>
      </c>
      <c r="K102">
        <f>G102-I102</f>
        <v>45</v>
      </c>
      <c r="L102">
        <f>K102*F102</f>
        <v>270</v>
      </c>
      <c r="M102" t="s">
        <v>33</v>
      </c>
      <c r="N102" t="s">
        <v>25</v>
      </c>
      <c r="O102" t="s">
        <v>22</v>
      </c>
    </row>
    <row r="103" spans="1:15" x14ac:dyDescent="0.3">
      <c r="A103">
        <v>1101</v>
      </c>
      <c r="B103" s="1">
        <v>45530</v>
      </c>
      <c r="C103" t="s">
        <v>164</v>
      </c>
      <c r="D103" t="s">
        <v>28</v>
      </c>
      <c r="E103" t="s">
        <v>65</v>
      </c>
      <c r="F103">
        <v>1</v>
      </c>
      <c r="G103">
        <v>150</v>
      </c>
      <c r="H103">
        <f t="shared" si="1"/>
        <v>150</v>
      </c>
      <c r="I103">
        <v>105</v>
      </c>
      <c r="J103">
        <f>I103*F103</f>
        <v>105</v>
      </c>
      <c r="K103">
        <f>G103-I103</f>
        <v>45</v>
      </c>
      <c r="L103">
        <f>K103*F103</f>
        <v>45</v>
      </c>
      <c r="M103" t="s">
        <v>63</v>
      </c>
      <c r="N103" t="s">
        <v>21</v>
      </c>
      <c r="O103" t="s">
        <v>26</v>
      </c>
    </row>
    <row r="104" spans="1:15" x14ac:dyDescent="0.3">
      <c r="A104">
        <v>1102</v>
      </c>
      <c r="B104" s="1">
        <v>45425</v>
      </c>
      <c r="C104" t="s">
        <v>165</v>
      </c>
      <c r="D104" t="s">
        <v>35</v>
      </c>
      <c r="E104" t="s">
        <v>41</v>
      </c>
      <c r="F104">
        <v>8</v>
      </c>
      <c r="G104">
        <v>30</v>
      </c>
      <c r="H104">
        <f t="shared" si="1"/>
        <v>240</v>
      </c>
      <c r="I104">
        <v>21</v>
      </c>
      <c r="J104">
        <f>I104*F104</f>
        <v>168</v>
      </c>
      <c r="K104">
        <f>G104-I104</f>
        <v>9</v>
      </c>
      <c r="L104">
        <f>K104*F104</f>
        <v>72</v>
      </c>
      <c r="M104" t="s">
        <v>100</v>
      </c>
      <c r="N104" t="s">
        <v>21</v>
      </c>
      <c r="O104" t="s">
        <v>16</v>
      </c>
    </row>
    <row r="105" spans="1:15" x14ac:dyDescent="0.3">
      <c r="A105">
        <v>1103</v>
      </c>
      <c r="B105" s="1">
        <v>45399</v>
      </c>
      <c r="C105" t="s">
        <v>166</v>
      </c>
      <c r="D105" t="s">
        <v>12</v>
      </c>
      <c r="E105" t="s">
        <v>58</v>
      </c>
      <c r="F105">
        <v>6</v>
      </c>
      <c r="G105">
        <v>30</v>
      </c>
      <c r="H105">
        <f t="shared" si="1"/>
        <v>180</v>
      </c>
      <c r="I105">
        <v>21</v>
      </c>
      <c r="J105">
        <f>I105*F105</f>
        <v>126</v>
      </c>
      <c r="K105">
        <f>G105-I105</f>
        <v>9</v>
      </c>
      <c r="L105">
        <f>K105*F105</f>
        <v>54</v>
      </c>
      <c r="M105" t="s">
        <v>94</v>
      </c>
      <c r="N105" t="s">
        <v>25</v>
      </c>
      <c r="O105" t="s">
        <v>16</v>
      </c>
    </row>
    <row r="106" spans="1:15" x14ac:dyDescent="0.3">
      <c r="A106">
        <v>1104</v>
      </c>
      <c r="B106" s="1">
        <v>45648</v>
      </c>
      <c r="C106" t="s">
        <v>167</v>
      </c>
      <c r="D106" t="s">
        <v>18</v>
      </c>
      <c r="E106" t="s">
        <v>19</v>
      </c>
      <c r="F106">
        <v>1</v>
      </c>
      <c r="G106">
        <v>50</v>
      </c>
      <c r="H106">
        <f t="shared" si="1"/>
        <v>50</v>
      </c>
      <c r="I106">
        <v>35</v>
      </c>
      <c r="J106">
        <f>I106*F106</f>
        <v>35</v>
      </c>
      <c r="K106">
        <f>G106-I106</f>
        <v>15</v>
      </c>
      <c r="L106">
        <f>K106*F106</f>
        <v>15</v>
      </c>
      <c r="M106" t="s">
        <v>130</v>
      </c>
      <c r="N106" t="s">
        <v>21</v>
      </c>
      <c r="O106" t="s">
        <v>16</v>
      </c>
    </row>
    <row r="107" spans="1:15" x14ac:dyDescent="0.3">
      <c r="A107">
        <v>1105</v>
      </c>
      <c r="B107" s="1">
        <v>45582</v>
      </c>
      <c r="C107" t="s">
        <v>168</v>
      </c>
      <c r="D107" t="s">
        <v>12</v>
      </c>
      <c r="E107" t="s">
        <v>75</v>
      </c>
      <c r="F107">
        <v>6</v>
      </c>
      <c r="G107">
        <v>20</v>
      </c>
      <c r="H107">
        <f t="shared" si="1"/>
        <v>120</v>
      </c>
      <c r="I107">
        <v>14</v>
      </c>
      <c r="J107">
        <f>I107*F107</f>
        <v>84</v>
      </c>
      <c r="K107">
        <f>G107-I107</f>
        <v>6</v>
      </c>
      <c r="L107">
        <f>K107*F107</f>
        <v>36</v>
      </c>
      <c r="M107" t="s">
        <v>30</v>
      </c>
      <c r="N107" t="s">
        <v>31</v>
      </c>
      <c r="O107" t="s">
        <v>26</v>
      </c>
    </row>
    <row r="108" spans="1:15" x14ac:dyDescent="0.3">
      <c r="A108">
        <v>1106</v>
      </c>
      <c r="B108" s="1">
        <v>45590</v>
      </c>
      <c r="C108" t="s">
        <v>169</v>
      </c>
      <c r="D108" t="s">
        <v>35</v>
      </c>
      <c r="E108" t="s">
        <v>68</v>
      </c>
      <c r="F108">
        <v>8</v>
      </c>
      <c r="G108">
        <v>40</v>
      </c>
      <c r="H108">
        <f t="shared" si="1"/>
        <v>320</v>
      </c>
      <c r="I108">
        <v>28</v>
      </c>
      <c r="J108">
        <f>I108*F108</f>
        <v>224</v>
      </c>
      <c r="K108">
        <f>G108-I108</f>
        <v>12</v>
      </c>
      <c r="L108">
        <f>K108*F108</f>
        <v>96</v>
      </c>
      <c r="M108" t="s">
        <v>111</v>
      </c>
      <c r="N108" t="s">
        <v>15</v>
      </c>
      <c r="O108" t="s">
        <v>22</v>
      </c>
    </row>
    <row r="109" spans="1:15" x14ac:dyDescent="0.3">
      <c r="A109">
        <v>1107</v>
      </c>
      <c r="B109" s="1">
        <v>45401</v>
      </c>
      <c r="C109" t="s">
        <v>170</v>
      </c>
      <c r="D109" t="s">
        <v>12</v>
      </c>
      <c r="E109" t="s">
        <v>58</v>
      </c>
      <c r="F109">
        <v>9</v>
      </c>
      <c r="G109">
        <v>30</v>
      </c>
      <c r="H109">
        <f t="shared" si="1"/>
        <v>270</v>
      </c>
      <c r="I109">
        <v>21</v>
      </c>
      <c r="J109">
        <f>I109*F109</f>
        <v>189</v>
      </c>
      <c r="K109">
        <f>G109-I109</f>
        <v>9</v>
      </c>
      <c r="L109">
        <f>K109*F109</f>
        <v>81</v>
      </c>
      <c r="M109" t="s">
        <v>171</v>
      </c>
      <c r="N109" t="s">
        <v>21</v>
      </c>
      <c r="O109" t="s">
        <v>38</v>
      </c>
    </row>
    <row r="110" spans="1:15" x14ac:dyDescent="0.3">
      <c r="A110">
        <v>1108</v>
      </c>
      <c r="B110" s="1">
        <v>45293</v>
      </c>
      <c r="C110" t="s">
        <v>172</v>
      </c>
      <c r="D110" t="s">
        <v>18</v>
      </c>
      <c r="E110" t="s">
        <v>50</v>
      </c>
      <c r="F110">
        <v>8</v>
      </c>
      <c r="G110">
        <v>20</v>
      </c>
      <c r="H110">
        <f t="shared" si="1"/>
        <v>160</v>
      </c>
      <c r="I110">
        <v>14</v>
      </c>
      <c r="J110">
        <f>I110*F110</f>
        <v>112</v>
      </c>
      <c r="K110">
        <f>G110-I110</f>
        <v>6</v>
      </c>
      <c r="L110">
        <f>K110*F110</f>
        <v>48</v>
      </c>
      <c r="M110" t="s">
        <v>111</v>
      </c>
      <c r="N110" t="s">
        <v>15</v>
      </c>
      <c r="O110" t="s">
        <v>46</v>
      </c>
    </row>
    <row r="111" spans="1:15" x14ac:dyDescent="0.3">
      <c r="A111">
        <v>1109</v>
      </c>
      <c r="B111" s="1">
        <v>45355</v>
      </c>
      <c r="C111" t="s">
        <v>173</v>
      </c>
      <c r="D111" t="s">
        <v>28</v>
      </c>
      <c r="E111" t="s">
        <v>65</v>
      </c>
      <c r="F111">
        <v>4</v>
      </c>
      <c r="G111">
        <v>150</v>
      </c>
      <c r="H111">
        <f t="shared" si="1"/>
        <v>600</v>
      </c>
      <c r="I111">
        <v>105</v>
      </c>
      <c r="J111">
        <f>I111*F111</f>
        <v>420</v>
      </c>
      <c r="K111">
        <f>G111-I111</f>
        <v>45</v>
      </c>
      <c r="L111">
        <f>K111*F111</f>
        <v>180</v>
      </c>
      <c r="M111" t="s">
        <v>48</v>
      </c>
      <c r="N111" t="s">
        <v>15</v>
      </c>
      <c r="O111" t="s">
        <v>16</v>
      </c>
    </row>
    <row r="112" spans="1:15" x14ac:dyDescent="0.3">
      <c r="A112">
        <v>1110</v>
      </c>
      <c r="B112" s="1">
        <v>45638</v>
      </c>
      <c r="C112" t="s">
        <v>174</v>
      </c>
      <c r="D112" t="s">
        <v>18</v>
      </c>
      <c r="E112" t="s">
        <v>19</v>
      </c>
      <c r="F112">
        <v>8</v>
      </c>
      <c r="G112">
        <v>50</v>
      </c>
      <c r="H112">
        <f t="shared" si="1"/>
        <v>400</v>
      </c>
      <c r="I112">
        <v>35</v>
      </c>
      <c r="J112">
        <f>I112*F112</f>
        <v>280</v>
      </c>
      <c r="K112">
        <f>G112-I112</f>
        <v>15</v>
      </c>
      <c r="L112">
        <f>K112*F112</f>
        <v>120</v>
      </c>
      <c r="M112" t="s">
        <v>59</v>
      </c>
      <c r="N112" t="s">
        <v>25</v>
      </c>
      <c r="O112" t="s">
        <v>38</v>
      </c>
    </row>
    <row r="113" spans="1:15" x14ac:dyDescent="0.3">
      <c r="A113">
        <v>1111</v>
      </c>
      <c r="B113" s="1">
        <v>45601</v>
      </c>
      <c r="C113" t="s">
        <v>175</v>
      </c>
      <c r="D113" t="s">
        <v>18</v>
      </c>
      <c r="E113" t="s">
        <v>82</v>
      </c>
      <c r="F113">
        <v>2</v>
      </c>
      <c r="G113">
        <v>80</v>
      </c>
      <c r="H113">
        <f t="shared" si="1"/>
        <v>160</v>
      </c>
      <c r="I113">
        <v>56</v>
      </c>
      <c r="J113">
        <f>I113*F113</f>
        <v>112</v>
      </c>
      <c r="K113">
        <f>G113-I113</f>
        <v>24</v>
      </c>
      <c r="L113">
        <f>K113*F113</f>
        <v>48</v>
      </c>
      <c r="M113" t="s">
        <v>53</v>
      </c>
      <c r="N113" t="s">
        <v>31</v>
      </c>
      <c r="O113" t="s">
        <v>26</v>
      </c>
    </row>
    <row r="114" spans="1:15" x14ac:dyDescent="0.3">
      <c r="A114">
        <v>1112</v>
      </c>
      <c r="B114" s="1">
        <v>45510</v>
      </c>
      <c r="C114" t="s">
        <v>176</v>
      </c>
      <c r="D114" t="s">
        <v>35</v>
      </c>
      <c r="E114" t="s">
        <v>68</v>
      </c>
      <c r="F114">
        <v>10</v>
      </c>
      <c r="G114">
        <v>40</v>
      </c>
      <c r="H114">
        <f t="shared" si="1"/>
        <v>400</v>
      </c>
      <c r="I114">
        <v>28</v>
      </c>
      <c r="J114">
        <f>I114*F114</f>
        <v>280</v>
      </c>
      <c r="K114">
        <f>G114-I114</f>
        <v>12</v>
      </c>
      <c r="L114">
        <f>K114*F114</f>
        <v>120</v>
      </c>
      <c r="M114" t="s">
        <v>88</v>
      </c>
      <c r="N114" t="s">
        <v>45</v>
      </c>
      <c r="O114" t="s">
        <v>38</v>
      </c>
    </row>
    <row r="115" spans="1:15" x14ac:dyDescent="0.3">
      <c r="A115">
        <v>1113</v>
      </c>
      <c r="B115" s="1">
        <v>45639</v>
      </c>
      <c r="C115" t="s">
        <v>177</v>
      </c>
      <c r="D115" t="s">
        <v>18</v>
      </c>
      <c r="E115" t="s">
        <v>19</v>
      </c>
      <c r="F115">
        <v>6</v>
      </c>
      <c r="G115">
        <v>50</v>
      </c>
      <c r="H115">
        <f t="shared" si="1"/>
        <v>300</v>
      </c>
      <c r="I115">
        <v>35</v>
      </c>
      <c r="J115">
        <f>I115*F115</f>
        <v>210</v>
      </c>
      <c r="K115">
        <f>G115-I115</f>
        <v>15</v>
      </c>
      <c r="L115">
        <f>K115*F115</f>
        <v>90</v>
      </c>
      <c r="M115" t="s">
        <v>91</v>
      </c>
      <c r="N115" t="s">
        <v>45</v>
      </c>
      <c r="O115" t="s">
        <v>22</v>
      </c>
    </row>
    <row r="116" spans="1:15" x14ac:dyDescent="0.3">
      <c r="A116">
        <v>1114</v>
      </c>
      <c r="B116" s="1">
        <v>45388</v>
      </c>
      <c r="C116" t="s">
        <v>178</v>
      </c>
      <c r="D116" t="s">
        <v>18</v>
      </c>
      <c r="E116" t="s">
        <v>50</v>
      </c>
      <c r="F116">
        <v>9</v>
      </c>
      <c r="G116">
        <v>20</v>
      </c>
      <c r="H116">
        <f t="shared" si="1"/>
        <v>180</v>
      </c>
      <c r="I116">
        <v>14</v>
      </c>
      <c r="J116">
        <f>I116*F116</f>
        <v>126</v>
      </c>
      <c r="K116">
        <f>G116-I116</f>
        <v>6</v>
      </c>
      <c r="L116">
        <f>K116*F116</f>
        <v>54</v>
      </c>
      <c r="M116" t="s">
        <v>37</v>
      </c>
      <c r="N116" t="s">
        <v>15</v>
      </c>
      <c r="O116" t="s">
        <v>16</v>
      </c>
    </row>
    <row r="117" spans="1:15" x14ac:dyDescent="0.3">
      <c r="A117">
        <v>1115</v>
      </c>
      <c r="B117" s="1">
        <v>45343</v>
      </c>
      <c r="C117" t="s">
        <v>179</v>
      </c>
      <c r="D117" t="s">
        <v>35</v>
      </c>
      <c r="E117" t="s">
        <v>68</v>
      </c>
      <c r="F117">
        <v>4</v>
      </c>
      <c r="G117">
        <v>40</v>
      </c>
      <c r="H117">
        <f t="shared" si="1"/>
        <v>160</v>
      </c>
      <c r="I117">
        <v>28</v>
      </c>
      <c r="J117">
        <f>I117*F117</f>
        <v>112</v>
      </c>
      <c r="K117">
        <f>G117-I117</f>
        <v>12</v>
      </c>
      <c r="L117">
        <f>K117*F117</f>
        <v>48</v>
      </c>
      <c r="M117" t="s">
        <v>180</v>
      </c>
      <c r="N117" t="s">
        <v>31</v>
      </c>
      <c r="O117" t="s">
        <v>16</v>
      </c>
    </row>
    <row r="118" spans="1:15" x14ac:dyDescent="0.3">
      <c r="A118">
        <v>1116</v>
      </c>
      <c r="B118" s="1">
        <v>45467</v>
      </c>
      <c r="C118" t="s">
        <v>181</v>
      </c>
      <c r="D118" t="s">
        <v>70</v>
      </c>
      <c r="E118" t="s">
        <v>106</v>
      </c>
      <c r="F118">
        <v>3</v>
      </c>
      <c r="G118">
        <v>1000</v>
      </c>
      <c r="H118">
        <f t="shared" si="1"/>
        <v>3000</v>
      </c>
      <c r="I118">
        <v>700</v>
      </c>
      <c r="J118">
        <f>I118*F118</f>
        <v>2100</v>
      </c>
      <c r="K118">
        <f>G118-I118</f>
        <v>300</v>
      </c>
      <c r="L118">
        <f>K118*F118</f>
        <v>900</v>
      </c>
      <c r="M118" t="s">
        <v>94</v>
      </c>
      <c r="N118" t="s">
        <v>25</v>
      </c>
      <c r="O118" t="s">
        <v>38</v>
      </c>
    </row>
    <row r="119" spans="1:15" x14ac:dyDescent="0.3">
      <c r="A119">
        <v>1117</v>
      </c>
      <c r="B119" s="1">
        <v>45603</v>
      </c>
      <c r="C119" t="s">
        <v>182</v>
      </c>
      <c r="D119" t="s">
        <v>18</v>
      </c>
      <c r="E119" t="s">
        <v>19</v>
      </c>
      <c r="F119">
        <v>1</v>
      </c>
      <c r="G119">
        <v>50</v>
      </c>
      <c r="H119">
        <f t="shared" si="1"/>
        <v>50</v>
      </c>
      <c r="I119">
        <v>35</v>
      </c>
      <c r="J119">
        <f>I119*F119</f>
        <v>35</v>
      </c>
      <c r="K119">
        <f>G119-I119</f>
        <v>15</v>
      </c>
      <c r="L119">
        <f>K119*F119</f>
        <v>15</v>
      </c>
      <c r="M119" t="s">
        <v>20</v>
      </c>
      <c r="N119" t="s">
        <v>21</v>
      </c>
      <c r="O119" t="s">
        <v>46</v>
      </c>
    </row>
    <row r="120" spans="1:15" x14ac:dyDescent="0.3">
      <c r="A120">
        <v>1118</v>
      </c>
      <c r="B120" s="1">
        <v>45307</v>
      </c>
      <c r="C120" t="s">
        <v>183</v>
      </c>
      <c r="D120" t="s">
        <v>18</v>
      </c>
      <c r="E120" t="s">
        <v>19</v>
      </c>
      <c r="F120">
        <v>7</v>
      </c>
      <c r="G120">
        <v>50</v>
      </c>
      <c r="H120">
        <f t="shared" si="1"/>
        <v>350</v>
      </c>
      <c r="I120">
        <v>35</v>
      </c>
      <c r="J120">
        <f>I120*F120</f>
        <v>245</v>
      </c>
      <c r="K120">
        <f>G120-I120</f>
        <v>15</v>
      </c>
      <c r="L120">
        <f>K120*F120</f>
        <v>105</v>
      </c>
      <c r="M120" t="s">
        <v>171</v>
      </c>
      <c r="N120" t="s">
        <v>21</v>
      </c>
      <c r="O120" t="s">
        <v>26</v>
      </c>
    </row>
    <row r="121" spans="1:15" x14ac:dyDescent="0.3">
      <c r="A121">
        <v>1119</v>
      </c>
      <c r="B121" s="1">
        <v>45530</v>
      </c>
      <c r="C121" t="s">
        <v>184</v>
      </c>
      <c r="D121" t="s">
        <v>18</v>
      </c>
      <c r="E121" t="s">
        <v>50</v>
      </c>
      <c r="F121">
        <v>7</v>
      </c>
      <c r="G121">
        <v>20</v>
      </c>
      <c r="H121">
        <f t="shared" si="1"/>
        <v>140</v>
      </c>
      <c r="I121">
        <v>14</v>
      </c>
      <c r="J121">
        <f>I121*F121</f>
        <v>98</v>
      </c>
      <c r="K121">
        <f>G121-I121</f>
        <v>6</v>
      </c>
      <c r="L121">
        <f>K121*F121</f>
        <v>42</v>
      </c>
      <c r="M121" t="s">
        <v>59</v>
      </c>
      <c r="N121" t="s">
        <v>25</v>
      </c>
      <c r="O121" t="s">
        <v>16</v>
      </c>
    </row>
    <row r="122" spans="1:15" x14ac:dyDescent="0.3">
      <c r="A122">
        <v>1120</v>
      </c>
      <c r="B122" s="1">
        <v>45540</v>
      </c>
      <c r="C122" t="s">
        <v>185</v>
      </c>
      <c r="D122" t="s">
        <v>12</v>
      </c>
      <c r="E122" t="s">
        <v>58</v>
      </c>
      <c r="F122">
        <v>9</v>
      </c>
      <c r="G122">
        <v>30</v>
      </c>
      <c r="H122">
        <f t="shared" si="1"/>
        <v>270</v>
      </c>
      <c r="I122">
        <v>21</v>
      </c>
      <c r="J122">
        <f>I122*F122</f>
        <v>189</v>
      </c>
      <c r="K122">
        <f>G122-I122</f>
        <v>9</v>
      </c>
      <c r="L122">
        <f>K122*F122</f>
        <v>81</v>
      </c>
      <c r="M122" t="s">
        <v>171</v>
      </c>
      <c r="N122" t="s">
        <v>21</v>
      </c>
      <c r="O122" t="s">
        <v>22</v>
      </c>
    </row>
    <row r="123" spans="1:15" x14ac:dyDescent="0.3">
      <c r="A123">
        <v>1121</v>
      </c>
      <c r="B123" s="1">
        <v>45320</v>
      </c>
      <c r="C123" t="s">
        <v>186</v>
      </c>
      <c r="D123" t="s">
        <v>12</v>
      </c>
      <c r="E123" t="s">
        <v>13</v>
      </c>
      <c r="F123">
        <v>2</v>
      </c>
      <c r="G123">
        <v>25</v>
      </c>
      <c r="H123">
        <f t="shared" si="1"/>
        <v>50</v>
      </c>
      <c r="I123">
        <v>17.5</v>
      </c>
      <c r="J123">
        <f>I123*F123</f>
        <v>35</v>
      </c>
      <c r="K123">
        <f>G123-I123</f>
        <v>7.5</v>
      </c>
      <c r="L123">
        <f>K123*F123</f>
        <v>15</v>
      </c>
      <c r="M123" t="s">
        <v>94</v>
      </c>
      <c r="N123" t="s">
        <v>25</v>
      </c>
      <c r="O123" t="s">
        <v>16</v>
      </c>
    </row>
    <row r="124" spans="1:15" x14ac:dyDescent="0.3">
      <c r="A124">
        <v>1122</v>
      </c>
      <c r="B124" s="1">
        <v>45604</v>
      </c>
      <c r="C124" t="s">
        <v>187</v>
      </c>
      <c r="D124" t="s">
        <v>12</v>
      </c>
      <c r="E124" t="s">
        <v>75</v>
      </c>
      <c r="F124">
        <v>6</v>
      </c>
      <c r="G124">
        <v>20</v>
      </c>
      <c r="H124">
        <f t="shared" si="1"/>
        <v>120</v>
      </c>
      <c r="I124">
        <v>14</v>
      </c>
      <c r="J124">
        <f>I124*F124</f>
        <v>84</v>
      </c>
      <c r="K124">
        <f>G124-I124</f>
        <v>6</v>
      </c>
      <c r="L124">
        <f>K124*F124</f>
        <v>36</v>
      </c>
      <c r="M124" t="s">
        <v>180</v>
      </c>
      <c r="N124" t="s">
        <v>31</v>
      </c>
      <c r="O124" t="s">
        <v>38</v>
      </c>
    </row>
    <row r="125" spans="1:15" x14ac:dyDescent="0.3">
      <c r="A125">
        <v>1123</v>
      </c>
      <c r="B125" s="1">
        <v>45620</v>
      </c>
      <c r="C125" t="s">
        <v>188</v>
      </c>
      <c r="D125" t="s">
        <v>35</v>
      </c>
      <c r="E125" t="s">
        <v>36</v>
      </c>
      <c r="F125">
        <v>10</v>
      </c>
      <c r="G125">
        <v>60</v>
      </c>
      <c r="H125">
        <f t="shared" si="1"/>
        <v>600</v>
      </c>
      <c r="I125">
        <v>42</v>
      </c>
      <c r="J125">
        <f>I125*F125</f>
        <v>420</v>
      </c>
      <c r="K125">
        <f>G125-I125</f>
        <v>18</v>
      </c>
      <c r="L125">
        <f>K125*F125</f>
        <v>180</v>
      </c>
      <c r="M125" t="s">
        <v>44</v>
      </c>
      <c r="N125" t="s">
        <v>45</v>
      </c>
      <c r="O125" t="s">
        <v>38</v>
      </c>
    </row>
    <row r="126" spans="1:15" x14ac:dyDescent="0.3">
      <c r="A126">
        <v>1124</v>
      </c>
      <c r="B126" s="1">
        <v>45369</v>
      </c>
      <c r="C126" t="s">
        <v>189</v>
      </c>
      <c r="D126" t="s">
        <v>12</v>
      </c>
      <c r="E126" t="s">
        <v>58</v>
      </c>
      <c r="F126">
        <v>8</v>
      </c>
      <c r="G126">
        <v>30</v>
      </c>
      <c r="H126">
        <f t="shared" si="1"/>
        <v>240</v>
      </c>
      <c r="I126">
        <v>21</v>
      </c>
      <c r="J126">
        <f>I126*F126</f>
        <v>168</v>
      </c>
      <c r="K126">
        <f>G126-I126</f>
        <v>9</v>
      </c>
      <c r="L126">
        <f>K126*F126</f>
        <v>72</v>
      </c>
      <c r="M126" t="s">
        <v>24</v>
      </c>
      <c r="N126" t="s">
        <v>25</v>
      </c>
      <c r="O126" t="s">
        <v>38</v>
      </c>
    </row>
    <row r="127" spans="1:15" x14ac:dyDescent="0.3">
      <c r="A127">
        <v>1125</v>
      </c>
      <c r="B127" s="1">
        <v>45547</v>
      </c>
      <c r="C127" t="s">
        <v>190</v>
      </c>
      <c r="D127" t="s">
        <v>28</v>
      </c>
      <c r="E127" t="s">
        <v>29</v>
      </c>
      <c r="F127">
        <v>5</v>
      </c>
      <c r="G127">
        <v>600</v>
      </c>
      <c r="H127">
        <f t="shared" si="1"/>
        <v>3000</v>
      </c>
      <c r="I127">
        <v>420</v>
      </c>
      <c r="J127">
        <f>I127*F127</f>
        <v>2100</v>
      </c>
      <c r="K127">
        <f>G127-I127</f>
        <v>180</v>
      </c>
      <c r="L127">
        <f>K127*F127</f>
        <v>900</v>
      </c>
      <c r="M127" t="s">
        <v>30</v>
      </c>
      <c r="N127" t="s">
        <v>31</v>
      </c>
      <c r="O127" t="s">
        <v>46</v>
      </c>
    </row>
    <row r="128" spans="1:15" x14ac:dyDescent="0.3">
      <c r="A128">
        <v>1126</v>
      </c>
      <c r="B128" s="1">
        <v>45295</v>
      </c>
      <c r="C128" t="s">
        <v>191</v>
      </c>
      <c r="D128" t="s">
        <v>35</v>
      </c>
      <c r="E128" t="s">
        <v>36</v>
      </c>
      <c r="F128">
        <v>7</v>
      </c>
      <c r="G128">
        <v>60</v>
      </c>
      <c r="H128">
        <f t="shared" si="1"/>
        <v>420</v>
      </c>
      <c r="I128">
        <v>42</v>
      </c>
      <c r="J128">
        <f>I128*F128</f>
        <v>294</v>
      </c>
      <c r="K128">
        <f>G128-I128</f>
        <v>18</v>
      </c>
      <c r="L128">
        <f>K128*F128</f>
        <v>126</v>
      </c>
      <c r="M128" t="s">
        <v>94</v>
      </c>
      <c r="N128" t="s">
        <v>25</v>
      </c>
      <c r="O128" t="s">
        <v>46</v>
      </c>
    </row>
    <row r="129" spans="1:15" x14ac:dyDescent="0.3">
      <c r="A129">
        <v>1127</v>
      </c>
      <c r="B129" s="1">
        <v>45337</v>
      </c>
      <c r="C129" t="s">
        <v>192</v>
      </c>
      <c r="D129" t="s">
        <v>12</v>
      </c>
      <c r="E129" t="s">
        <v>13</v>
      </c>
      <c r="F129">
        <v>6</v>
      </c>
      <c r="G129">
        <v>25</v>
      </c>
      <c r="H129">
        <f t="shared" si="1"/>
        <v>150</v>
      </c>
      <c r="I129">
        <v>17.5</v>
      </c>
      <c r="J129">
        <f>I129*F129</f>
        <v>105</v>
      </c>
      <c r="K129">
        <f>G129-I129</f>
        <v>7.5</v>
      </c>
      <c r="L129">
        <f>K129*F129</f>
        <v>45</v>
      </c>
      <c r="M129" t="s">
        <v>100</v>
      </c>
      <c r="N129" t="s">
        <v>21</v>
      </c>
      <c r="O129" t="s">
        <v>26</v>
      </c>
    </row>
    <row r="130" spans="1:15" x14ac:dyDescent="0.3">
      <c r="A130">
        <v>1128</v>
      </c>
      <c r="B130" s="1">
        <v>45393</v>
      </c>
      <c r="C130" t="s">
        <v>193</v>
      </c>
      <c r="D130" t="s">
        <v>35</v>
      </c>
      <c r="E130" t="s">
        <v>41</v>
      </c>
      <c r="F130">
        <v>7</v>
      </c>
      <c r="G130">
        <v>30</v>
      </c>
      <c r="H130">
        <f t="shared" si="1"/>
        <v>210</v>
      </c>
      <c r="I130">
        <v>21</v>
      </c>
      <c r="J130">
        <f>I130*F130</f>
        <v>147</v>
      </c>
      <c r="K130">
        <f>G130-I130</f>
        <v>9</v>
      </c>
      <c r="L130">
        <f>K130*F130</f>
        <v>63</v>
      </c>
      <c r="M130" t="s">
        <v>194</v>
      </c>
      <c r="N130" t="s">
        <v>15</v>
      </c>
      <c r="O130" t="s">
        <v>26</v>
      </c>
    </row>
    <row r="131" spans="1:15" x14ac:dyDescent="0.3">
      <c r="A131">
        <v>1129</v>
      </c>
      <c r="B131" s="1">
        <v>45541</v>
      </c>
      <c r="C131" t="s">
        <v>195</v>
      </c>
      <c r="D131" t="s">
        <v>28</v>
      </c>
      <c r="E131" t="s">
        <v>65</v>
      </c>
      <c r="F131">
        <v>9</v>
      </c>
      <c r="G131">
        <v>150</v>
      </c>
      <c r="H131">
        <f t="shared" ref="H131:H194" si="2">G131*F131</f>
        <v>1350</v>
      </c>
      <c r="I131">
        <v>105</v>
      </c>
      <c r="J131">
        <f>I131*F131</f>
        <v>945</v>
      </c>
      <c r="K131">
        <f>G131-I131</f>
        <v>45</v>
      </c>
      <c r="L131">
        <f>K131*F131</f>
        <v>405</v>
      </c>
      <c r="M131" t="s">
        <v>55</v>
      </c>
      <c r="N131" t="s">
        <v>25</v>
      </c>
      <c r="O131" t="s">
        <v>16</v>
      </c>
    </row>
    <row r="132" spans="1:15" x14ac:dyDescent="0.3">
      <c r="A132">
        <v>1130</v>
      </c>
      <c r="B132" s="1">
        <v>45338</v>
      </c>
      <c r="C132" t="s">
        <v>196</v>
      </c>
      <c r="D132" t="s">
        <v>18</v>
      </c>
      <c r="E132" t="s">
        <v>50</v>
      </c>
      <c r="F132">
        <v>2</v>
      </c>
      <c r="G132">
        <v>20</v>
      </c>
      <c r="H132">
        <f t="shared" si="2"/>
        <v>40</v>
      </c>
      <c r="I132">
        <v>14</v>
      </c>
      <c r="J132">
        <f>I132*F132</f>
        <v>28</v>
      </c>
      <c r="K132">
        <f>G132-I132</f>
        <v>6</v>
      </c>
      <c r="L132">
        <f>K132*F132</f>
        <v>12</v>
      </c>
      <c r="M132" t="s">
        <v>55</v>
      </c>
      <c r="N132" t="s">
        <v>25</v>
      </c>
      <c r="O132" t="s">
        <v>26</v>
      </c>
    </row>
    <row r="133" spans="1:15" x14ac:dyDescent="0.3">
      <c r="A133">
        <v>1131</v>
      </c>
      <c r="B133" s="1">
        <v>45448</v>
      </c>
      <c r="C133" t="s">
        <v>197</v>
      </c>
      <c r="D133" t="s">
        <v>35</v>
      </c>
      <c r="E133" t="s">
        <v>36</v>
      </c>
      <c r="F133">
        <v>2</v>
      </c>
      <c r="G133">
        <v>60</v>
      </c>
      <c r="H133">
        <f t="shared" si="2"/>
        <v>120</v>
      </c>
      <c r="I133">
        <v>42</v>
      </c>
      <c r="J133">
        <f>I133*F133</f>
        <v>84</v>
      </c>
      <c r="K133">
        <f>G133-I133</f>
        <v>18</v>
      </c>
      <c r="L133">
        <f>K133*F133</f>
        <v>36</v>
      </c>
      <c r="M133" t="s">
        <v>180</v>
      </c>
      <c r="N133" t="s">
        <v>31</v>
      </c>
      <c r="O133" t="s">
        <v>38</v>
      </c>
    </row>
    <row r="134" spans="1:15" x14ac:dyDescent="0.3">
      <c r="A134">
        <v>1132</v>
      </c>
      <c r="B134" s="1">
        <v>45530</v>
      </c>
      <c r="C134" t="s">
        <v>198</v>
      </c>
      <c r="D134" t="s">
        <v>12</v>
      </c>
      <c r="E134" t="s">
        <v>75</v>
      </c>
      <c r="F134">
        <v>9</v>
      </c>
      <c r="G134">
        <v>20</v>
      </c>
      <c r="H134">
        <f t="shared" si="2"/>
        <v>180</v>
      </c>
      <c r="I134">
        <v>14</v>
      </c>
      <c r="J134">
        <f>I134*F134</f>
        <v>126</v>
      </c>
      <c r="K134">
        <f>G134-I134</f>
        <v>6</v>
      </c>
      <c r="L134">
        <f>K134*F134</f>
        <v>54</v>
      </c>
      <c r="M134" t="s">
        <v>48</v>
      </c>
      <c r="N134" t="s">
        <v>15</v>
      </c>
      <c r="O134" t="s">
        <v>16</v>
      </c>
    </row>
    <row r="135" spans="1:15" x14ac:dyDescent="0.3">
      <c r="A135">
        <v>1133</v>
      </c>
      <c r="B135" s="1">
        <v>45489</v>
      </c>
      <c r="C135" t="s">
        <v>199</v>
      </c>
      <c r="D135" t="s">
        <v>28</v>
      </c>
      <c r="E135" t="s">
        <v>73</v>
      </c>
      <c r="F135">
        <v>1</v>
      </c>
      <c r="G135">
        <v>500</v>
      </c>
      <c r="H135">
        <f t="shared" si="2"/>
        <v>500</v>
      </c>
      <c r="I135">
        <v>350</v>
      </c>
      <c r="J135">
        <f>I135*F135</f>
        <v>350</v>
      </c>
      <c r="K135">
        <f>G135-I135</f>
        <v>150</v>
      </c>
      <c r="L135">
        <f>K135*F135</f>
        <v>150</v>
      </c>
      <c r="M135" t="s">
        <v>37</v>
      </c>
      <c r="N135" t="s">
        <v>15</v>
      </c>
      <c r="O135" t="s">
        <v>16</v>
      </c>
    </row>
    <row r="136" spans="1:15" x14ac:dyDescent="0.3">
      <c r="A136">
        <v>1134</v>
      </c>
      <c r="B136" s="1">
        <v>45621</v>
      </c>
      <c r="C136" t="s">
        <v>200</v>
      </c>
      <c r="D136" t="s">
        <v>35</v>
      </c>
      <c r="E136" t="s">
        <v>36</v>
      </c>
      <c r="F136">
        <v>10</v>
      </c>
      <c r="G136">
        <v>60</v>
      </c>
      <c r="H136">
        <f t="shared" si="2"/>
        <v>600</v>
      </c>
      <c r="I136">
        <v>42</v>
      </c>
      <c r="J136">
        <f>I136*F136</f>
        <v>420</v>
      </c>
      <c r="K136">
        <f>G136-I136</f>
        <v>18</v>
      </c>
      <c r="L136">
        <f>K136*F136</f>
        <v>180</v>
      </c>
      <c r="M136" t="s">
        <v>55</v>
      </c>
      <c r="N136" t="s">
        <v>25</v>
      </c>
      <c r="O136" t="s">
        <v>38</v>
      </c>
    </row>
    <row r="137" spans="1:15" x14ac:dyDescent="0.3">
      <c r="A137">
        <v>1135</v>
      </c>
      <c r="B137" s="1">
        <v>45491</v>
      </c>
      <c r="C137" t="s">
        <v>201</v>
      </c>
      <c r="D137" t="s">
        <v>28</v>
      </c>
      <c r="E137" t="s">
        <v>29</v>
      </c>
      <c r="F137">
        <v>1</v>
      </c>
      <c r="G137">
        <v>600</v>
      </c>
      <c r="H137">
        <f t="shared" si="2"/>
        <v>600</v>
      </c>
      <c r="I137">
        <v>420</v>
      </c>
      <c r="J137">
        <f>I137*F137</f>
        <v>420</v>
      </c>
      <c r="K137">
        <f>G137-I137</f>
        <v>180</v>
      </c>
      <c r="L137">
        <f>K137*F137</f>
        <v>180</v>
      </c>
      <c r="M137" t="s">
        <v>61</v>
      </c>
      <c r="N137" t="s">
        <v>45</v>
      </c>
      <c r="O137" t="s">
        <v>46</v>
      </c>
    </row>
    <row r="138" spans="1:15" x14ac:dyDescent="0.3">
      <c r="A138">
        <v>1136</v>
      </c>
      <c r="B138" s="1">
        <v>45586</v>
      </c>
      <c r="C138" t="s">
        <v>202</v>
      </c>
      <c r="D138" t="s">
        <v>12</v>
      </c>
      <c r="E138" t="s">
        <v>58</v>
      </c>
      <c r="F138">
        <v>2</v>
      </c>
      <c r="G138">
        <v>30</v>
      </c>
      <c r="H138">
        <f t="shared" si="2"/>
        <v>60</v>
      </c>
      <c r="I138">
        <v>21</v>
      </c>
      <c r="J138">
        <f>I138*F138</f>
        <v>42</v>
      </c>
      <c r="K138">
        <f>G138-I138</f>
        <v>9</v>
      </c>
      <c r="L138">
        <f>K138*F138</f>
        <v>18</v>
      </c>
      <c r="M138" t="s">
        <v>55</v>
      </c>
      <c r="N138" t="s">
        <v>25</v>
      </c>
      <c r="O138" t="s">
        <v>22</v>
      </c>
    </row>
    <row r="139" spans="1:15" x14ac:dyDescent="0.3">
      <c r="A139">
        <v>1137</v>
      </c>
      <c r="B139" s="1">
        <v>45528</v>
      </c>
      <c r="C139" t="s">
        <v>203</v>
      </c>
      <c r="D139" t="s">
        <v>18</v>
      </c>
      <c r="E139" t="s">
        <v>19</v>
      </c>
      <c r="F139">
        <v>4</v>
      </c>
      <c r="G139">
        <v>50</v>
      </c>
      <c r="H139">
        <f t="shared" si="2"/>
        <v>200</v>
      </c>
      <c r="I139">
        <v>35</v>
      </c>
      <c r="J139">
        <f>I139*F139</f>
        <v>140</v>
      </c>
      <c r="K139">
        <f>G139-I139</f>
        <v>15</v>
      </c>
      <c r="L139">
        <f>K139*F139</f>
        <v>60</v>
      </c>
      <c r="M139" t="s">
        <v>30</v>
      </c>
      <c r="N139" t="s">
        <v>31</v>
      </c>
      <c r="O139" t="s">
        <v>38</v>
      </c>
    </row>
    <row r="140" spans="1:15" x14ac:dyDescent="0.3">
      <c r="A140">
        <v>1138</v>
      </c>
      <c r="B140" s="1">
        <v>45544</v>
      </c>
      <c r="C140" t="s">
        <v>204</v>
      </c>
      <c r="D140" t="s">
        <v>28</v>
      </c>
      <c r="E140" t="s">
        <v>65</v>
      </c>
      <c r="F140">
        <v>4</v>
      </c>
      <c r="G140">
        <v>150</v>
      </c>
      <c r="H140">
        <f t="shared" si="2"/>
        <v>600</v>
      </c>
      <c r="I140">
        <v>105</v>
      </c>
      <c r="J140">
        <f>I140*F140</f>
        <v>420</v>
      </c>
      <c r="K140">
        <f>G140-I140</f>
        <v>45</v>
      </c>
      <c r="L140">
        <f>K140*F140</f>
        <v>180</v>
      </c>
      <c r="M140" t="s">
        <v>53</v>
      </c>
      <c r="N140" t="s">
        <v>31</v>
      </c>
      <c r="O140" t="s">
        <v>22</v>
      </c>
    </row>
    <row r="141" spans="1:15" x14ac:dyDescent="0.3">
      <c r="A141">
        <v>1139</v>
      </c>
      <c r="B141" s="1">
        <v>45585</v>
      </c>
      <c r="C141" t="s">
        <v>205</v>
      </c>
      <c r="D141" t="s">
        <v>18</v>
      </c>
      <c r="E141" t="s">
        <v>50</v>
      </c>
      <c r="F141">
        <v>9</v>
      </c>
      <c r="G141">
        <v>20</v>
      </c>
      <c r="H141">
        <f t="shared" si="2"/>
        <v>180</v>
      </c>
      <c r="I141">
        <v>14</v>
      </c>
      <c r="J141">
        <f>I141*F141</f>
        <v>126</v>
      </c>
      <c r="K141">
        <f>G141-I141</f>
        <v>6</v>
      </c>
      <c r="L141">
        <f>K141*F141</f>
        <v>54</v>
      </c>
      <c r="M141" t="s">
        <v>61</v>
      </c>
      <c r="N141" t="s">
        <v>45</v>
      </c>
      <c r="O141" t="s">
        <v>38</v>
      </c>
    </row>
    <row r="142" spans="1:15" x14ac:dyDescent="0.3">
      <c r="A142">
        <v>1140</v>
      </c>
      <c r="B142" s="1">
        <v>45474</v>
      </c>
      <c r="C142" t="s">
        <v>206</v>
      </c>
      <c r="D142" t="s">
        <v>28</v>
      </c>
      <c r="E142" t="s">
        <v>65</v>
      </c>
      <c r="F142">
        <v>9</v>
      </c>
      <c r="G142">
        <v>150</v>
      </c>
      <c r="H142">
        <f t="shared" si="2"/>
        <v>1350</v>
      </c>
      <c r="I142">
        <v>105</v>
      </c>
      <c r="J142">
        <f>I142*F142</f>
        <v>945</v>
      </c>
      <c r="K142">
        <f>G142-I142</f>
        <v>45</v>
      </c>
      <c r="L142">
        <f>K142*F142</f>
        <v>405</v>
      </c>
      <c r="M142" t="s">
        <v>100</v>
      </c>
      <c r="N142" t="s">
        <v>21</v>
      </c>
      <c r="O142" t="s">
        <v>22</v>
      </c>
    </row>
    <row r="143" spans="1:15" x14ac:dyDescent="0.3">
      <c r="A143">
        <v>1141</v>
      </c>
      <c r="B143" s="1">
        <v>45607</v>
      </c>
      <c r="C143" t="s">
        <v>207</v>
      </c>
      <c r="D143" t="s">
        <v>12</v>
      </c>
      <c r="E143" t="s">
        <v>75</v>
      </c>
      <c r="F143">
        <v>2</v>
      </c>
      <c r="G143">
        <v>20</v>
      </c>
      <c r="H143">
        <f t="shared" si="2"/>
        <v>40</v>
      </c>
      <c r="I143">
        <v>14</v>
      </c>
      <c r="J143">
        <f>I143*F143</f>
        <v>28</v>
      </c>
      <c r="K143">
        <f>G143-I143</f>
        <v>6</v>
      </c>
      <c r="L143">
        <f>K143*F143</f>
        <v>12</v>
      </c>
      <c r="M143" t="s">
        <v>20</v>
      </c>
      <c r="N143" t="s">
        <v>21</v>
      </c>
      <c r="O143" t="s">
        <v>38</v>
      </c>
    </row>
    <row r="144" spans="1:15" x14ac:dyDescent="0.3">
      <c r="A144">
        <v>1142</v>
      </c>
      <c r="B144" s="1">
        <v>45585</v>
      </c>
      <c r="C144" t="s">
        <v>208</v>
      </c>
      <c r="D144" t="s">
        <v>28</v>
      </c>
      <c r="E144" t="s">
        <v>29</v>
      </c>
      <c r="F144">
        <v>8</v>
      </c>
      <c r="G144">
        <v>600</v>
      </c>
      <c r="H144">
        <f t="shared" si="2"/>
        <v>4800</v>
      </c>
      <c r="I144">
        <v>420</v>
      </c>
      <c r="J144">
        <f>I144*F144</f>
        <v>3360</v>
      </c>
      <c r="K144">
        <f>G144-I144</f>
        <v>180</v>
      </c>
      <c r="L144">
        <f>K144*F144</f>
        <v>1440</v>
      </c>
      <c r="M144" t="s">
        <v>44</v>
      </c>
      <c r="N144" t="s">
        <v>45</v>
      </c>
      <c r="O144" t="s">
        <v>16</v>
      </c>
    </row>
    <row r="145" spans="1:15" x14ac:dyDescent="0.3">
      <c r="A145">
        <v>1143</v>
      </c>
      <c r="B145" s="1">
        <v>45469</v>
      </c>
      <c r="C145" t="s">
        <v>209</v>
      </c>
      <c r="D145" t="s">
        <v>18</v>
      </c>
      <c r="E145" t="s">
        <v>19</v>
      </c>
      <c r="F145">
        <v>8</v>
      </c>
      <c r="G145">
        <v>50</v>
      </c>
      <c r="H145">
        <f t="shared" si="2"/>
        <v>400</v>
      </c>
      <c r="I145">
        <v>35</v>
      </c>
      <c r="J145">
        <f>I145*F145</f>
        <v>280</v>
      </c>
      <c r="K145">
        <f>G145-I145</f>
        <v>15</v>
      </c>
      <c r="L145">
        <f>K145*F145</f>
        <v>120</v>
      </c>
      <c r="M145" t="s">
        <v>20</v>
      </c>
      <c r="N145" t="s">
        <v>21</v>
      </c>
      <c r="O145" t="s">
        <v>38</v>
      </c>
    </row>
    <row r="146" spans="1:15" x14ac:dyDescent="0.3">
      <c r="A146">
        <v>1144</v>
      </c>
      <c r="B146" s="1">
        <v>45393</v>
      </c>
      <c r="C146" t="s">
        <v>210</v>
      </c>
      <c r="D146" t="s">
        <v>28</v>
      </c>
      <c r="E146" t="s">
        <v>65</v>
      </c>
      <c r="F146">
        <v>2</v>
      </c>
      <c r="G146">
        <v>150</v>
      </c>
      <c r="H146">
        <f t="shared" si="2"/>
        <v>300</v>
      </c>
      <c r="I146">
        <v>105</v>
      </c>
      <c r="J146">
        <f>I146*F146</f>
        <v>210</v>
      </c>
      <c r="K146">
        <f>G146-I146</f>
        <v>45</v>
      </c>
      <c r="L146">
        <f>K146*F146</f>
        <v>90</v>
      </c>
      <c r="M146" t="s">
        <v>53</v>
      </c>
      <c r="N146" t="s">
        <v>31</v>
      </c>
      <c r="O146" t="s">
        <v>38</v>
      </c>
    </row>
    <row r="147" spans="1:15" x14ac:dyDescent="0.3">
      <c r="A147">
        <v>1145</v>
      </c>
      <c r="B147" s="1">
        <v>45495</v>
      </c>
      <c r="C147" t="s">
        <v>211</v>
      </c>
      <c r="D147" t="s">
        <v>35</v>
      </c>
      <c r="E147" t="s">
        <v>36</v>
      </c>
      <c r="F147">
        <v>7</v>
      </c>
      <c r="G147">
        <v>60</v>
      </c>
      <c r="H147">
        <f t="shared" si="2"/>
        <v>420</v>
      </c>
      <c r="I147">
        <v>42</v>
      </c>
      <c r="J147">
        <f>I147*F147</f>
        <v>294</v>
      </c>
      <c r="K147">
        <f>G147-I147</f>
        <v>18</v>
      </c>
      <c r="L147">
        <f>K147*F147</f>
        <v>126</v>
      </c>
      <c r="M147" t="s">
        <v>77</v>
      </c>
      <c r="N147" t="s">
        <v>45</v>
      </c>
      <c r="O147" t="s">
        <v>26</v>
      </c>
    </row>
    <row r="148" spans="1:15" x14ac:dyDescent="0.3">
      <c r="A148">
        <v>1146</v>
      </c>
      <c r="B148" s="1">
        <v>45430</v>
      </c>
      <c r="C148" t="s">
        <v>212</v>
      </c>
      <c r="D148" t="s">
        <v>70</v>
      </c>
      <c r="E148" t="s">
        <v>71</v>
      </c>
      <c r="F148">
        <v>10</v>
      </c>
      <c r="G148">
        <v>700</v>
      </c>
      <c r="H148">
        <f t="shared" si="2"/>
        <v>7000</v>
      </c>
      <c r="I148">
        <v>489.99999999999989</v>
      </c>
      <c r="J148">
        <f>I148*F148</f>
        <v>4899.9999999999991</v>
      </c>
      <c r="K148">
        <f>G148-I148</f>
        <v>210.00000000000011</v>
      </c>
      <c r="L148">
        <f>K148*F148</f>
        <v>2100.0000000000009</v>
      </c>
      <c r="M148" t="s">
        <v>24</v>
      </c>
      <c r="N148" t="s">
        <v>25</v>
      </c>
      <c r="O148" t="s">
        <v>22</v>
      </c>
    </row>
    <row r="149" spans="1:15" x14ac:dyDescent="0.3">
      <c r="A149">
        <v>1147</v>
      </c>
      <c r="B149" s="1">
        <v>45513</v>
      </c>
      <c r="C149" t="s">
        <v>213</v>
      </c>
      <c r="D149" t="s">
        <v>28</v>
      </c>
      <c r="E149" t="s">
        <v>73</v>
      </c>
      <c r="F149">
        <v>2</v>
      </c>
      <c r="G149">
        <v>500</v>
      </c>
      <c r="H149">
        <f t="shared" si="2"/>
        <v>1000</v>
      </c>
      <c r="I149">
        <v>350</v>
      </c>
      <c r="J149">
        <f>I149*F149</f>
        <v>700</v>
      </c>
      <c r="K149">
        <f>G149-I149</f>
        <v>150</v>
      </c>
      <c r="L149">
        <f>K149*F149</f>
        <v>300</v>
      </c>
      <c r="M149" t="s">
        <v>33</v>
      </c>
      <c r="N149" t="s">
        <v>25</v>
      </c>
      <c r="O149" t="s">
        <v>46</v>
      </c>
    </row>
    <row r="150" spans="1:15" x14ac:dyDescent="0.3">
      <c r="A150">
        <v>1148</v>
      </c>
      <c r="B150" s="1">
        <v>45303</v>
      </c>
      <c r="C150" t="s">
        <v>214</v>
      </c>
      <c r="D150" t="s">
        <v>12</v>
      </c>
      <c r="E150" t="s">
        <v>13</v>
      </c>
      <c r="F150">
        <v>7</v>
      </c>
      <c r="G150">
        <v>25</v>
      </c>
      <c r="H150">
        <f t="shared" si="2"/>
        <v>175</v>
      </c>
      <c r="I150">
        <v>17.5</v>
      </c>
      <c r="J150">
        <f>I150*F150</f>
        <v>122.5</v>
      </c>
      <c r="K150">
        <f>G150-I150</f>
        <v>7.5</v>
      </c>
      <c r="L150">
        <f>K150*F150</f>
        <v>52.5</v>
      </c>
      <c r="M150" t="s">
        <v>194</v>
      </c>
      <c r="N150" t="s">
        <v>15</v>
      </c>
      <c r="O150" t="s">
        <v>16</v>
      </c>
    </row>
    <row r="151" spans="1:15" x14ac:dyDescent="0.3">
      <c r="A151">
        <v>1149</v>
      </c>
      <c r="B151" s="1">
        <v>45388</v>
      </c>
      <c r="C151" t="s">
        <v>215</v>
      </c>
      <c r="D151" t="s">
        <v>18</v>
      </c>
      <c r="E151" t="s">
        <v>50</v>
      </c>
      <c r="F151">
        <v>8</v>
      </c>
      <c r="G151">
        <v>20</v>
      </c>
      <c r="H151">
        <f t="shared" si="2"/>
        <v>160</v>
      </c>
      <c r="I151">
        <v>14</v>
      </c>
      <c r="J151">
        <f>I151*F151</f>
        <v>112</v>
      </c>
      <c r="K151">
        <f>G151-I151</f>
        <v>6</v>
      </c>
      <c r="L151">
        <f>K151*F151</f>
        <v>48</v>
      </c>
      <c r="M151" t="s">
        <v>59</v>
      </c>
      <c r="N151" t="s">
        <v>25</v>
      </c>
      <c r="O151" t="s">
        <v>16</v>
      </c>
    </row>
    <row r="152" spans="1:15" x14ac:dyDescent="0.3">
      <c r="A152">
        <v>1150</v>
      </c>
      <c r="B152" s="1">
        <v>45420</v>
      </c>
      <c r="C152" t="s">
        <v>216</v>
      </c>
      <c r="D152" t="s">
        <v>70</v>
      </c>
      <c r="E152" t="s">
        <v>106</v>
      </c>
      <c r="F152">
        <v>5</v>
      </c>
      <c r="G152">
        <v>1000</v>
      </c>
      <c r="H152">
        <f t="shared" si="2"/>
        <v>5000</v>
      </c>
      <c r="I152">
        <v>700</v>
      </c>
      <c r="J152">
        <f>I152*F152</f>
        <v>3500</v>
      </c>
      <c r="K152">
        <f>G152-I152</f>
        <v>300</v>
      </c>
      <c r="L152">
        <f>K152*F152</f>
        <v>1500</v>
      </c>
      <c r="M152" t="s">
        <v>61</v>
      </c>
      <c r="N152" t="s">
        <v>45</v>
      </c>
      <c r="O152" t="s">
        <v>16</v>
      </c>
    </row>
    <row r="153" spans="1:15" x14ac:dyDescent="0.3">
      <c r="A153">
        <v>1151</v>
      </c>
      <c r="B153" s="1">
        <v>45467</v>
      </c>
      <c r="C153" t="s">
        <v>217</v>
      </c>
      <c r="D153" t="s">
        <v>12</v>
      </c>
      <c r="E153" t="s">
        <v>75</v>
      </c>
      <c r="F153">
        <v>2</v>
      </c>
      <c r="G153">
        <v>20</v>
      </c>
      <c r="H153">
        <f t="shared" si="2"/>
        <v>40</v>
      </c>
      <c r="I153">
        <v>14</v>
      </c>
      <c r="J153">
        <f>I153*F153</f>
        <v>28</v>
      </c>
      <c r="K153">
        <f>G153-I153</f>
        <v>6</v>
      </c>
      <c r="L153">
        <f>K153*F153</f>
        <v>12</v>
      </c>
      <c r="M153" t="s">
        <v>20</v>
      </c>
      <c r="N153" t="s">
        <v>21</v>
      </c>
      <c r="O153" t="s">
        <v>22</v>
      </c>
    </row>
    <row r="154" spans="1:15" x14ac:dyDescent="0.3">
      <c r="A154">
        <v>1152</v>
      </c>
      <c r="B154" s="1">
        <v>45308</v>
      </c>
      <c r="C154" t="s">
        <v>218</v>
      </c>
      <c r="D154" t="s">
        <v>28</v>
      </c>
      <c r="E154" t="s">
        <v>29</v>
      </c>
      <c r="F154">
        <v>1</v>
      </c>
      <c r="G154">
        <v>600</v>
      </c>
      <c r="H154">
        <f t="shared" si="2"/>
        <v>600</v>
      </c>
      <c r="I154">
        <v>420</v>
      </c>
      <c r="J154">
        <f>I154*F154</f>
        <v>420</v>
      </c>
      <c r="K154">
        <f>G154-I154</f>
        <v>180</v>
      </c>
      <c r="L154">
        <f>K154*F154</f>
        <v>180</v>
      </c>
      <c r="M154" t="s">
        <v>91</v>
      </c>
      <c r="N154" t="s">
        <v>45</v>
      </c>
      <c r="O154" t="s">
        <v>38</v>
      </c>
    </row>
    <row r="155" spans="1:15" x14ac:dyDescent="0.3">
      <c r="A155">
        <v>1153</v>
      </c>
      <c r="B155" s="1">
        <v>45518</v>
      </c>
      <c r="C155" t="s">
        <v>219</v>
      </c>
      <c r="D155" t="s">
        <v>12</v>
      </c>
      <c r="E155" t="s">
        <v>58</v>
      </c>
      <c r="F155">
        <v>10</v>
      </c>
      <c r="G155">
        <v>30</v>
      </c>
      <c r="H155">
        <f t="shared" si="2"/>
        <v>300</v>
      </c>
      <c r="I155">
        <v>21</v>
      </c>
      <c r="J155">
        <f>I155*F155</f>
        <v>210</v>
      </c>
      <c r="K155">
        <f>G155-I155</f>
        <v>9</v>
      </c>
      <c r="L155">
        <f>K155*F155</f>
        <v>90</v>
      </c>
      <c r="M155" t="s">
        <v>20</v>
      </c>
      <c r="N155" t="s">
        <v>21</v>
      </c>
      <c r="O155" t="s">
        <v>16</v>
      </c>
    </row>
    <row r="156" spans="1:15" x14ac:dyDescent="0.3">
      <c r="A156">
        <v>1154</v>
      </c>
      <c r="B156" s="1">
        <v>45310</v>
      </c>
      <c r="C156" t="s">
        <v>220</v>
      </c>
      <c r="D156" t="s">
        <v>18</v>
      </c>
      <c r="E156" t="s">
        <v>50</v>
      </c>
      <c r="F156">
        <v>10</v>
      </c>
      <c r="G156">
        <v>20</v>
      </c>
      <c r="H156">
        <f t="shared" si="2"/>
        <v>200</v>
      </c>
      <c r="I156">
        <v>14</v>
      </c>
      <c r="J156">
        <f>I156*F156</f>
        <v>140</v>
      </c>
      <c r="K156">
        <f>G156-I156</f>
        <v>6</v>
      </c>
      <c r="L156">
        <f>K156*F156</f>
        <v>60</v>
      </c>
      <c r="M156" t="s">
        <v>77</v>
      </c>
      <c r="N156" t="s">
        <v>45</v>
      </c>
      <c r="O156" t="s">
        <v>46</v>
      </c>
    </row>
    <row r="157" spans="1:15" x14ac:dyDescent="0.3">
      <c r="A157">
        <v>1155</v>
      </c>
      <c r="B157" s="1">
        <v>45482</v>
      </c>
      <c r="C157" t="s">
        <v>221</v>
      </c>
      <c r="D157" t="s">
        <v>35</v>
      </c>
      <c r="E157" t="s">
        <v>36</v>
      </c>
      <c r="F157">
        <v>2</v>
      </c>
      <c r="G157">
        <v>60</v>
      </c>
      <c r="H157">
        <f t="shared" si="2"/>
        <v>120</v>
      </c>
      <c r="I157">
        <v>42</v>
      </c>
      <c r="J157">
        <f>I157*F157</f>
        <v>84</v>
      </c>
      <c r="K157">
        <f>G157-I157</f>
        <v>18</v>
      </c>
      <c r="L157">
        <f>K157*F157</f>
        <v>36</v>
      </c>
      <c r="M157" t="s">
        <v>14</v>
      </c>
      <c r="N157" t="s">
        <v>15</v>
      </c>
      <c r="O157" t="s">
        <v>26</v>
      </c>
    </row>
    <row r="158" spans="1:15" x14ac:dyDescent="0.3">
      <c r="A158">
        <v>1156</v>
      </c>
      <c r="B158" s="1">
        <v>45514</v>
      </c>
      <c r="C158" t="s">
        <v>222</v>
      </c>
      <c r="D158" t="s">
        <v>28</v>
      </c>
      <c r="E158" t="s">
        <v>65</v>
      </c>
      <c r="F158">
        <v>3</v>
      </c>
      <c r="G158">
        <v>150</v>
      </c>
      <c r="H158">
        <f t="shared" si="2"/>
        <v>450</v>
      </c>
      <c r="I158">
        <v>105</v>
      </c>
      <c r="J158">
        <f>I158*F158</f>
        <v>315</v>
      </c>
      <c r="K158">
        <f>G158-I158</f>
        <v>45</v>
      </c>
      <c r="L158">
        <f>K158*F158</f>
        <v>135</v>
      </c>
      <c r="M158" t="s">
        <v>63</v>
      </c>
      <c r="N158" t="s">
        <v>21</v>
      </c>
      <c r="O158" t="s">
        <v>38</v>
      </c>
    </row>
    <row r="159" spans="1:15" x14ac:dyDescent="0.3">
      <c r="A159">
        <v>1157</v>
      </c>
      <c r="B159" s="1">
        <v>45495</v>
      </c>
      <c r="C159" t="s">
        <v>223</v>
      </c>
      <c r="D159" t="s">
        <v>35</v>
      </c>
      <c r="E159" t="s">
        <v>41</v>
      </c>
      <c r="F159">
        <v>6</v>
      </c>
      <c r="G159">
        <v>30</v>
      </c>
      <c r="H159">
        <f t="shared" si="2"/>
        <v>180</v>
      </c>
      <c r="I159">
        <v>21</v>
      </c>
      <c r="J159">
        <f>I159*F159</f>
        <v>126</v>
      </c>
      <c r="K159">
        <f>G159-I159</f>
        <v>9</v>
      </c>
      <c r="L159">
        <f>K159*F159</f>
        <v>54</v>
      </c>
      <c r="M159" t="s">
        <v>14</v>
      </c>
      <c r="N159" t="s">
        <v>15</v>
      </c>
      <c r="O159" t="s">
        <v>16</v>
      </c>
    </row>
    <row r="160" spans="1:15" x14ac:dyDescent="0.3">
      <c r="A160">
        <v>1158</v>
      </c>
      <c r="B160" s="1">
        <v>45643</v>
      </c>
      <c r="C160" t="s">
        <v>224</v>
      </c>
      <c r="D160" t="s">
        <v>28</v>
      </c>
      <c r="E160" t="s">
        <v>29</v>
      </c>
      <c r="F160">
        <v>9</v>
      </c>
      <c r="G160">
        <v>600</v>
      </c>
      <c r="H160">
        <f t="shared" si="2"/>
        <v>5400</v>
      </c>
      <c r="I160">
        <v>420</v>
      </c>
      <c r="J160">
        <f>I160*F160</f>
        <v>3780</v>
      </c>
      <c r="K160">
        <f>G160-I160</f>
        <v>180</v>
      </c>
      <c r="L160">
        <f>K160*F160</f>
        <v>1620</v>
      </c>
      <c r="M160" t="s">
        <v>59</v>
      </c>
      <c r="N160" t="s">
        <v>25</v>
      </c>
      <c r="O160" t="s">
        <v>22</v>
      </c>
    </row>
    <row r="161" spans="1:15" x14ac:dyDescent="0.3">
      <c r="A161">
        <v>1159</v>
      </c>
      <c r="B161" s="1">
        <v>45504</v>
      </c>
      <c r="C161" t="s">
        <v>225</v>
      </c>
      <c r="D161" t="s">
        <v>12</v>
      </c>
      <c r="E161" t="s">
        <v>13</v>
      </c>
      <c r="F161">
        <v>6</v>
      </c>
      <c r="G161">
        <v>25</v>
      </c>
      <c r="H161">
        <f t="shared" si="2"/>
        <v>150</v>
      </c>
      <c r="I161">
        <v>17.5</v>
      </c>
      <c r="J161">
        <f>I161*F161</f>
        <v>105</v>
      </c>
      <c r="K161">
        <f>G161-I161</f>
        <v>7.5</v>
      </c>
      <c r="L161">
        <f>K161*F161</f>
        <v>45</v>
      </c>
      <c r="M161" t="s">
        <v>194</v>
      </c>
      <c r="N161" t="s">
        <v>15</v>
      </c>
      <c r="O161" t="s">
        <v>46</v>
      </c>
    </row>
    <row r="162" spans="1:15" x14ac:dyDescent="0.3">
      <c r="A162">
        <v>1160</v>
      </c>
      <c r="B162" s="1">
        <v>45548</v>
      </c>
      <c r="C162" t="s">
        <v>226</v>
      </c>
      <c r="D162" t="s">
        <v>70</v>
      </c>
      <c r="E162" t="s">
        <v>86</v>
      </c>
      <c r="F162">
        <v>1</v>
      </c>
      <c r="G162">
        <v>400</v>
      </c>
      <c r="H162">
        <f t="shared" si="2"/>
        <v>400</v>
      </c>
      <c r="I162">
        <v>280</v>
      </c>
      <c r="J162">
        <f>I162*F162</f>
        <v>280</v>
      </c>
      <c r="K162">
        <f>G162-I162</f>
        <v>120</v>
      </c>
      <c r="L162">
        <f>K162*F162</f>
        <v>120</v>
      </c>
      <c r="M162" t="s">
        <v>55</v>
      </c>
      <c r="N162" t="s">
        <v>25</v>
      </c>
      <c r="O162" t="s">
        <v>22</v>
      </c>
    </row>
    <row r="163" spans="1:15" x14ac:dyDescent="0.3">
      <c r="A163">
        <v>1161</v>
      </c>
      <c r="B163" s="1">
        <v>45447</v>
      </c>
      <c r="C163" t="s">
        <v>227</v>
      </c>
      <c r="D163" t="s">
        <v>18</v>
      </c>
      <c r="E163" t="s">
        <v>50</v>
      </c>
      <c r="F163">
        <v>1</v>
      </c>
      <c r="G163">
        <v>20</v>
      </c>
      <c r="H163">
        <f t="shared" si="2"/>
        <v>20</v>
      </c>
      <c r="I163">
        <v>14</v>
      </c>
      <c r="J163">
        <f>I163*F163</f>
        <v>14</v>
      </c>
      <c r="K163">
        <f>G163-I163</f>
        <v>6</v>
      </c>
      <c r="L163">
        <f>K163*F163</f>
        <v>6</v>
      </c>
      <c r="M163" t="s">
        <v>91</v>
      </c>
      <c r="N163" t="s">
        <v>45</v>
      </c>
      <c r="O163" t="s">
        <v>38</v>
      </c>
    </row>
    <row r="164" spans="1:15" x14ac:dyDescent="0.3">
      <c r="A164">
        <v>1162</v>
      </c>
      <c r="B164" s="1">
        <v>45378</v>
      </c>
      <c r="C164" t="s">
        <v>228</v>
      </c>
      <c r="D164" t="s">
        <v>35</v>
      </c>
      <c r="E164" t="s">
        <v>36</v>
      </c>
      <c r="F164">
        <v>5</v>
      </c>
      <c r="G164">
        <v>60</v>
      </c>
      <c r="H164">
        <f t="shared" si="2"/>
        <v>300</v>
      </c>
      <c r="I164">
        <v>42</v>
      </c>
      <c r="J164">
        <f>I164*F164</f>
        <v>210</v>
      </c>
      <c r="K164">
        <f>G164-I164</f>
        <v>18</v>
      </c>
      <c r="L164">
        <f>K164*F164</f>
        <v>90</v>
      </c>
      <c r="M164" t="s">
        <v>63</v>
      </c>
      <c r="N164" t="s">
        <v>21</v>
      </c>
      <c r="O164" t="s">
        <v>22</v>
      </c>
    </row>
    <row r="165" spans="1:15" x14ac:dyDescent="0.3">
      <c r="A165">
        <v>1163</v>
      </c>
      <c r="B165" s="1">
        <v>45452</v>
      </c>
      <c r="C165" t="s">
        <v>229</v>
      </c>
      <c r="D165" t="s">
        <v>28</v>
      </c>
      <c r="E165" t="s">
        <v>29</v>
      </c>
      <c r="F165">
        <v>6</v>
      </c>
      <c r="G165">
        <v>600</v>
      </c>
      <c r="H165">
        <f t="shared" si="2"/>
        <v>3600</v>
      </c>
      <c r="I165">
        <v>420</v>
      </c>
      <c r="J165">
        <f>I165*F165</f>
        <v>2520</v>
      </c>
      <c r="K165">
        <f>G165-I165</f>
        <v>180</v>
      </c>
      <c r="L165">
        <f>K165*F165</f>
        <v>1080</v>
      </c>
      <c r="M165" t="s">
        <v>42</v>
      </c>
      <c r="N165" t="s">
        <v>31</v>
      </c>
      <c r="O165" t="s">
        <v>26</v>
      </c>
    </row>
    <row r="166" spans="1:15" x14ac:dyDescent="0.3">
      <c r="A166">
        <v>1164</v>
      </c>
      <c r="B166" s="1">
        <v>45611</v>
      </c>
      <c r="C166" t="s">
        <v>230</v>
      </c>
      <c r="D166" t="s">
        <v>70</v>
      </c>
      <c r="E166" t="s">
        <v>71</v>
      </c>
      <c r="F166">
        <v>6</v>
      </c>
      <c r="G166">
        <v>700</v>
      </c>
      <c r="H166">
        <f t="shared" si="2"/>
        <v>4200</v>
      </c>
      <c r="I166">
        <v>489.99999999999989</v>
      </c>
      <c r="J166">
        <f>I166*F166</f>
        <v>2939.9999999999991</v>
      </c>
      <c r="K166">
        <f>G166-I166</f>
        <v>210.00000000000011</v>
      </c>
      <c r="L166">
        <f>K166*F166</f>
        <v>1260.0000000000007</v>
      </c>
      <c r="M166" t="s">
        <v>111</v>
      </c>
      <c r="N166" t="s">
        <v>15</v>
      </c>
      <c r="O166" t="s">
        <v>26</v>
      </c>
    </row>
    <row r="167" spans="1:15" x14ac:dyDescent="0.3">
      <c r="A167">
        <v>1165</v>
      </c>
      <c r="B167" s="1">
        <v>45385</v>
      </c>
      <c r="C167" t="s">
        <v>231</v>
      </c>
      <c r="D167" t="s">
        <v>12</v>
      </c>
      <c r="E167" t="s">
        <v>75</v>
      </c>
      <c r="F167">
        <v>4</v>
      </c>
      <c r="G167">
        <v>20</v>
      </c>
      <c r="H167">
        <f t="shared" si="2"/>
        <v>80</v>
      </c>
      <c r="I167">
        <v>14</v>
      </c>
      <c r="J167">
        <f>I167*F167</f>
        <v>56</v>
      </c>
      <c r="K167">
        <f>G167-I167</f>
        <v>6</v>
      </c>
      <c r="L167">
        <f>K167*F167</f>
        <v>24</v>
      </c>
      <c r="M167" t="s">
        <v>180</v>
      </c>
      <c r="N167" t="s">
        <v>31</v>
      </c>
      <c r="O167" t="s">
        <v>46</v>
      </c>
    </row>
    <row r="168" spans="1:15" x14ac:dyDescent="0.3">
      <c r="A168">
        <v>1166</v>
      </c>
      <c r="B168" s="1">
        <v>45510</v>
      </c>
      <c r="C168" t="s">
        <v>232</v>
      </c>
      <c r="D168" t="s">
        <v>12</v>
      </c>
      <c r="E168" t="s">
        <v>13</v>
      </c>
      <c r="F168">
        <v>7</v>
      </c>
      <c r="G168">
        <v>25</v>
      </c>
      <c r="H168">
        <f t="shared" si="2"/>
        <v>175</v>
      </c>
      <c r="I168">
        <v>17.5</v>
      </c>
      <c r="J168">
        <f>I168*F168</f>
        <v>122.5</v>
      </c>
      <c r="K168">
        <f>G168-I168</f>
        <v>7.5</v>
      </c>
      <c r="L168">
        <f>K168*F168</f>
        <v>52.5</v>
      </c>
      <c r="M168" t="s">
        <v>33</v>
      </c>
      <c r="N168" t="s">
        <v>25</v>
      </c>
      <c r="O168" t="s">
        <v>38</v>
      </c>
    </row>
    <row r="169" spans="1:15" x14ac:dyDescent="0.3">
      <c r="A169">
        <v>1167</v>
      </c>
      <c r="B169" s="1">
        <v>45591</v>
      </c>
      <c r="C169" t="s">
        <v>233</v>
      </c>
      <c r="D169" t="s">
        <v>12</v>
      </c>
      <c r="E169" t="s">
        <v>75</v>
      </c>
      <c r="F169">
        <v>6</v>
      </c>
      <c r="G169">
        <v>20</v>
      </c>
      <c r="H169">
        <f t="shared" si="2"/>
        <v>120</v>
      </c>
      <c r="I169">
        <v>14</v>
      </c>
      <c r="J169">
        <f>I169*F169</f>
        <v>84</v>
      </c>
      <c r="K169">
        <f>G169-I169</f>
        <v>6</v>
      </c>
      <c r="L169">
        <f>K169*F169</f>
        <v>36</v>
      </c>
      <c r="M169" t="s">
        <v>111</v>
      </c>
      <c r="N169" t="s">
        <v>15</v>
      </c>
      <c r="O169" t="s">
        <v>38</v>
      </c>
    </row>
    <row r="170" spans="1:15" x14ac:dyDescent="0.3">
      <c r="A170">
        <v>1168</v>
      </c>
      <c r="B170" s="1">
        <v>45513</v>
      </c>
      <c r="C170" t="s">
        <v>234</v>
      </c>
      <c r="D170" t="s">
        <v>18</v>
      </c>
      <c r="E170" t="s">
        <v>82</v>
      </c>
      <c r="F170">
        <v>3</v>
      </c>
      <c r="G170">
        <v>80</v>
      </c>
      <c r="H170">
        <f t="shared" si="2"/>
        <v>240</v>
      </c>
      <c r="I170">
        <v>56</v>
      </c>
      <c r="J170">
        <f>I170*F170</f>
        <v>168</v>
      </c>
      <c r="K170">
        <f>G170-I170</f>
        <v>24</v>
      </c>
      <c r="L170">
        <f>K170*F170</f>
        <v>72</v>
      </c>
      <c r="M170" t="s">
        <v>79</v>
      </c>
      <c r="N170" t="s">
        <v>31</v>
      </c>
      <c r="O170" t="s">
        <v>46</v>
      </c>
    </row>
    <row r="171" spans="1:15" x14ac:dyDescent="0.3">
      <c r="A171">
        <v>1169</v>
      </c>
      <c r="B171" s="1">
        <v>45410</v>
      </c>
      <c r="C171" t="s">
        <v>235</v>
      </c>
      <c r="D171" t="s">
        <v>28</v>
      </c>
      <c r="E171" t="s">
        <v>73</v>
      </c>
      <c r="F171">
        <v>3</v>
      </c>
      <c r="G171">
        <v>500</v>
      </c>
      <c r="H171">
        <f t="shared" si="2"/>
        <v>1500</v>
      </c>
      <c r="I171">
        <v>350</v>
      </c>
      <c r="J171">
        <f>I171*F171</f>
        <v>1050</v>
      </c>
      <c r="K171">
        <f>G171-I171</f>
        <v>150</v>
      </c>
      <c r="L171">
        <f>K171*F171</f>
        <v>450</v>
      </c>
      <c r="M171" t="s">
        <v>94</v>
      </c>
      <c r="N171" t="s">
        <v>25</v>
      </c>
      <c r="O171" t="s">
        <v>26</v>
      </c>
    </row>
    <row r="172" spans="1:15" x14ac:dyDescent="0.3">
      <c r="A172">
        <v>1170</v>
      </c>
      <c r="B172" s="1">
        <v>45305</v>
      </c>
      <c r="C172" t="s">
        <v>236</v>
      </c>
      <c r="D172" t="s">
        <v>28</v>
      </c>
      <c r="E172" t="s">
        <v>73</v>
      </c>
      <c r="F172">
        <v>10</v>
      </c>
      <c r="G172">
        <v>500</v>
      </c>
      <c r="H172">
        <f t="shared" si="2"/>
        <v>5000</v>
      </c>
      <c r="I172">
        <v>350</v>
      </c>
      <c r="J172">
        <f>I172*F172</f>
        <v>3500</v>
      </c>
      <c r="K172">
        <f>G172-I172</f>
        <v>150</v>
      </c>
      <c r="L172">
        <f>K172*F172</f>
        <v>1500</v>
      </c>
      <c r="M172" t="s">
        <v>63</v>
      </c>
      <c r="N172" t="s">
        <v>21</v>
      </c>
      <c r="O172" t="s">
        <v>46</v>
      </c>
    </row>
    <row r="173" spans="1:15" x14ac:dyDescent="0.3">
      <c r="A173">
        <v>1171</v>
      </c>
      <c r="B173" s="1">
        <v>45442</v>
      </c>
      <c r="C173" t="s">
        <v>237</v>
      </c>
      <c r="D173" t="s">
        <v>70</v>
      </c>
      <c r="E173" t="s">
        <v>106</v>
      </c>
      <c r="F173">
        <v>8</v>
      </c>
      <c r="G173">
        <v>1000</v>
      </c>
      <c r="H173">
        <f t="shared" si="2"/>
        <v>8000</v>
      </c>
      <c r="I173">
        <v>700</v>
      </c>
      <c r="J173">
        <f>I173*F173</f>
        <v>5600</v>
      </c>
      <c r="K173">
        <f>G173-I173</f>
        <v>300</v>
      </c>
      <c r="L173">
        <f>K173*F173</f>
        <v>2400</v>
      </c>
      <c r="M173" t="s">
        <v>94</v>
      </c>
      <c r="N173" t="s">
        <v>25</v>
      </c>
      <c r="O173" t="s">
        <v>38</v>
      </c>
    </row>
    <row r="174" spans="1:15" x14ac:dyDescent="0.3">
      <c r="A174">
        <v>1172</v>
      </c>
      <c r="B174" s="1">
        <v>45637</v>
      </c>
      <c r="C174" t="s">
        <v>238</v>
      </c>
      <c r="D174" t="s">
        <v>35</v>
      </c>
      <c r="E174" t="s">
        <v>41</v>
      </c>
      <c r="F174">
        <v>6</v>
      </c>
      <c r="G174">
        <v>30</v>
      </c>
      <c r="H174">
        <f t="shared" si="2"/>
        <v>180</v>
      </c>
      <c r="I174">
        <v>21</v>
      </c>
      <c r="J174">
        <f>I174*F174</f>
        <v>126</v>
      </c>
      <c r="K174">
        <f>G174-I174</f>
        <v>9</v>
      </c>
      <c r="L174">
        <f>K174*F174</f>
        <v>54</v>
      </c>
      <c r="M174" t="s">
        <v>44</v>
      </c>
      <c r="N174" t="s">
        <v>45</v>
      </c>
      <c r="O174" t="s">
        <v>22</v>
      </c>
    </row>
    <row r="175" spans="1:15" x14ac:dyDescent="0.3">
      <c r="A175">
        <v>1173</v>
      </c>
      <c r="B175" s="1">
        <v>45572</v>
      </c>
      <c r="C175" t="s">
        <v>239</v>
      </c>
      <c r="D175" t="s">
        <v>18</v>
      </c>
      <c r="E175" t="s">
        <v>50</v>
      </c>
      <c r="F175">
        <v>1</v>
      </c>
      <c r="G175">
        <v>20</v>
      </c>
      <c r="H175">
        <f t="shared" si="2"/>
        <v>20</v>
      </c>
      <c r="I175">
        <v>14</v>
      </c>
      <c r="J175">
        <f>I175*F175</f>
        <v>14</v>
      </c>
      <c r="K175">
        <f>G175-I175</f>
        <v>6</v>
      </c>
      <c r="L175">
        <f>K175*F175</f>
        <v>6</v>
      </c>
      <c r="M175" t="s">
        <v>88</v>
      </c>
      <c r="N175" t="s">
        <v>45</v>
      </c>
      <c r="O175" t="s">
        <v>46</v>
      </c>
    </row>
    <row r="176" spans="1:15" x14ac:dyDescent="0.3">
      <c r="A176">
        <v>1174</v>
      </c>
      <c r="B176" s="1">
        <v>45527</v>
      </c>
      <c r="C176" t="s">
        <v>240</v>
      </c>
      <c r="D176" t="s">
        <v>35</v>
      </c>
      <c r="E176" t="s">
        <v>68</v>
      </c>
      <c r="F176">
        <v>2</v>
      </c>
      <c r="G176">
        <v>40</v>
      </c>
      <c r="H176">
        <f t="shared" si="2"/>
        <v>80</v>
      </c>
      <c r="I176">
        <v>28</v>
      </c>
      <c r="J176">
        <f>I176*F176</f>
        <v>56</v>
      </c>
      <c r="K176">
        <f>G176-I176</f>
        <v>12</v>
      </c>
      <c r="L176">
        <f>K176*F176</f>
        <v>24</v>
      </c>
      <c r="M176" t="s">
        <v>77</v>
      </c>
      <c r="N176" t="s">
        <v>45</v>
      </c>
      <c r="O176" t="s">
        <v>46</v>
      </c>
    </row>
    <row r="177" spans="1:15" x14ac:dyDescent="0.3">
      <c r="A177">
        <v>1175</v>
      </c>
      <c r="B177" s="1">
        <v>45500</v>
      </c>
      <c r="C177" t="s">
        <v>241</v>
      </c>
      <c r="D177" t="s">
        <v>70</v>
      </c>
      <c r="E177" t="s">
        <v>71</v>
      </c>
      <c r="F177">
        <v>4</v>
      </c>
      <c r="G177">
        <v>700</v>
      </c>
      <c r="H177">
        <f t="shared" si="2"/>
        <v>2800</v>
      </c>
      <c r="I177">
        <v>489.99999999999989</v>
      </c>
      <c r="J177">
        <f>I177*F177</f>
        <v>1959.9999999999995</v>
      </c>
      <c r="K177">
        <f>G177-I177</f>
        <v>210.00000000000011</v>
      </c>
      <c r="L177">
        <f>K177*F177</f>
        <v>840.00000000000045</v>
      </c>
      <c r="M177" t="s">
        <v>194</v>
      </c>
      <c r="N177" t="s">
        <v>15</v>
      </c>
      <c r="O177" t="s">
        <v>16</v>
      </c>
    </row>
    <row r="178" spans="1:15" x14ac:dyDescent="0.3">
      <c r="A178">
        <v>1176</v>
      </c>
      <c r="B178" s="1">
        <v>45534</v>
      </c>
      <c r="C178" t="s">
        <v>242</v>
      </c>
      <c r="D178" t="s">
        <v>18</v>
      </c>
      <c r="E178" t="s">
        <v>82</v>
      </c>
      <c r="F178">
        <v>2</v>
      </c>
      <c r="G178">
        <v>80</v>
      </c>
      <c r="H178">
        <f t="shared" si="2"/>
        <v>160</v>
      </c>
      <c r="I178">
        <v>56</v>
      </c>
      <c r="J178">
        <f>I178*F178</f>
        <v>112</v>
      </c>
      <c r="K178">
        <f>G178-I178</f>
        <v>24</v>
      </c>
      <c r="L178">
        <f>K178*F178</f>
        <v>48</v>
      </c>
      <c r="M178" t="s">
        <v>24</v>
      </c>
      <c r="N178" t="s">
        <v>25</v>
      </c>
      <c r="O178" t="s">
        <v>26</v>
      </c>
    </row>
    <row r="179" spans="1:15" x14ac:dyDescent="0.3">
      <c r="A179">
        <v>1177</v>
      </c>
      <c r="B179" s="1">
        <v>45634</v>
      </c>
      <c r="C179" t="s">
        <v>243</v>
      </c>
      <c r="D179" t="s">
        <v>18</v>
      </c>
      <c r="E179" t="s">
        <v>82</v>
      </c>
      <c r="F179">
        <v>9</v>
      </c>
      <c r="G179">
        <v>80</v>
      </c>
      <c r="H179">
        <f t="shared" si="2"/>
        <v>720</v>
      </c>
      <c r="I179">
        <v>56</v>
      </c>
      <c r="J179">
        <f>I179*F179</f>
        <v>504</v>
      </c>
      <c r="K179">
        <f>G179-I179</f>
        <v>24</v>
      </c>
      <c r="L179">
        <f>K179*F179</f>
        <v>216</v>
      </c>
      <c r="M179" t="s">
        <v>79</v>
      </c>
      <c r="N179" t="s">
        <v>31</v>
      </c>
      <c r="O179" t="s">
        <v>38</v>
      </c>
    </row>
    <row r="180" spans="1:15" x14ac:dyDescent="0.3">
      <c r="A180">
        <v>1178</v>
      </c>
      <c r="B180" s="1">
        <v>45531</v>
      </c>
      <c r="C180" t="s">
        <v>244</v>
      </c>
      <c r="D180" t="s">
        <v>28</v>
      </c>
      <c r="E180" t="s">
        <v>65</v>
      </c>
      <c r="F180">
        <v>3</v>
      </c>
      <c r="G180">
        <v>150</v>
      </c>
      <c r="H180">
        <f t="shared" si="2"/>
        <v>450</v>
      </c>
      <c r="I180">
        <v>105</v>
      </c>
      <c r="J180">
        <f>I180*F180</f>
        <v>315</v>
      </c>
      <c r="K180">
        <f>G180-I180</f>
        <v>45</v>
      </c>
      <c r="L180">
        <f>K180*F180</f>
        <v>135</v>
      </c>
      <c r="M180" t="s">
        <v>171</v>
      </c>
      <c r="N180" t="s">
        <v>21</v>
      </c>
      <c r="O180" t="s">
        <v>46</v>
      </c>
    </row>
    <row r="181" spans="1:15" x14ac:dyDescent="0.3">
      <c r="A181">
        <v>1179</v>
      </c>
      <c r="B181" s="1">
        <v>45648</v>
      </c>
      <c r="C181" t="s">
        <v>245</v>
      </c>
      <c r="D181" t="s">
        <v>28</v>
      </c>
      <c r="E181" t="s">
        <v>65</v>
      </c>
      <c r="F181">
        <v>5</v>
      </c>
      <c r="G181">
        <v>150</v>
      </c>
      <c r="H181">
        <f t="shared" si="2"/>
        <v>750</v>
      </c>
      <c r="I181">
        <v>105</v>
      </c>
      <c r="J181">
        <f>I181*F181</f>
        <v>525</v>
      </c>
      <c r="K181">
        <f>G181-I181</f>
        <v>45</v>
      </c>
      <c r="L181">
        <f>K181*F181</f>
        <v>225</v>
      </c>
      <c r="M181" t="s">
        <v>180</v>
      </c>
      <c r="N181" t="s">
        <v>31</v>
      </c>
      <c r="O181" t="s">
        <v>46</v>
      </c>
    </row>
    <row r="182" spans="1:15" x14ac:dyDescent="0.3">
      <c r="A182">
        <v>1180</v>
      </c>
      <c r="B182" s="1">
        <v>45453</v>
      </c>
      <c r="C182" t="s">
        <v>246</v>
      </c>
      <c r="D182" t="s">
        <v>70</v>
      </c>
      <c r="E182" t="s">
        <v>71</v>
      </c>
      <c r="F182">
        <v>2</v>
      </c>
      <c r="G182">
        <v>700</v>
      </c>
      <c r="H182">
        <f t="shared" si="2"/>
        <v>1400</v>
      </c>
      <c r="I182">
        <v>489.99999999999989</v>
      </c>
      <c r="J182">
        <f>I182*F182</f>
        <v>979.99999999999977</v>
      </c>
      <c r="K182">
        <f>G182-I182</f>
        <v>210.00000000000011</v>
      </c>
      <c r="L182">
        <f>K182*F182</f>
        <v>420.00000000000023</v>
      </c>
      <c r="M182" t="s">
        <v>94</v>
      </c>
      <c r="N182" t="s">
        <v>25</v>
      </c>
      <c r="O182" t="s">
        <v>46</v>
      </c>
    </row>
    <row r="183" spans="1:15" x14ac:dyDescent="0.3">
      <c r="A183">
        <v>1181</v>
      </c>
      <c r="B183" s="1">
        <v>45423</v>
      </c>
      <c r="C183" t="s">
        <v>247</v>
      </c>
      <c r="D183" t="s">
        <v>28</v>
      </c>
      <c r="E183" t="s">
        <v>65</v>
      </c>
      <c r="F183">
        <v>2</v>
      </c>
      <c r="G183">
        <v>150</v>
      </c>
      <c r="H183">
        <f t="shared" si="2"/>
        <v>300</v>
      </c>
      <c r="I183">
        <v>105</v>
      </c>
      <c r="J183">
        <f>I183*F183</f>
        <v>210</v>
      </c>
      <c r="K183">
        <f>G183-I183</f>
        <v>45</v>
      </c>
      <c r="L183">
        <f>K183*F183</f>
        <v>90</v>
      </c>
      <c r="M183" t="s">
        <v>42</v>
      </c>
      <c r="N183" t="s">
        <v>31</v>
      </c>
      <c r="O183" t="s">
        <v>26</v>
      </c>
    </row>
    <row r="184" spans="1:15" x14ac:dyDescent="0.3">
      <c r="A184">
        <v>1182</v>
      </c>
      <c r="B184" s="1">
        <v>45574</v>
      </c>
      <c r="C184" t="s">
        <v>248</v>
      </c>
      <c r="D184" t="s">
        <v>18</v>
      </c>
      <c r="E184" t="s">
        <v>50</v>
      </c>
      <c r="F184">
        <v>5</v>
      </c>
      <c r="G184">
        <v>20</v>
      </c>
      <c r="H184">
        <f t="shared" si="2"/>
        <v>100</v>
      </c>
      <c r="I184">
        <v>14</v>
      </c>
      <c r="J184">
        <f>I184*F184</f>
        <v>70</v>
      </c>
      <c r="K184">
        <f>G184-I184</f>
        <v>6</v>
      </c>
      <c r="L184">
        <f>K184*F184</f>
        <v>30</v>
      </c>
      <c r="M184" t="s">
        <v>180</v>
      </c>
      <c r="N184" t="s">
        <v>31</v>
      </c>
      <c r="O184" t="s">
        <v>26</v>
      </c>
    </row>
    <row r="185" spans="1:15" x14ac:dyDescent="0.3">
      <c r="A185">
        <v>1183</v>
      </c>
      <c r="B185" s="1">
        <v>45421</v>
      </c>
      <c r="C185" t="s">
        <v>249</v>
      </c>
      <c r="D185" t="s">
        <v>18</v>
      </c>
      <c r="E185" t="s">
        <v>82</v>
      </c>
      <c r="F185">
        <v>4</v>
      </c>
      <c r="G185">
        <v>80</v>
      </c>
      <c r="H185">
        <f t="shared" si="2"/>
        <v>320</v>
      </c>
      <c r="I185">
        <v>56</v>
      </c>
      <c r="J185">
        <f>I185*F185</f>
        <v>224</v>
      </c>
      <c r="K185">
        <f>G185-I185</f>
        <v>24</v>
      </c>
      <c r="L185">
        <f>K185*F185</f>
        <v>96</v>
      </c>
      <c r="M185" t="s">
        <v>100</v>
      </c>
      <c r="N185" t="s">
        <v>21</v>
      </c>
      <c r="O185" t="s">
        <v>46</v>
      </c>
    </row>
    <row r="186" spans="1:15" x14ac:dyDescent="0.3">
      <c r="A186">
        <v>1184</v>
      </c>
      <c r="B186" s="1">
        <v>45644</v>
      </c>
      <c r="C186" t="s">
        <v>250</v>
      </c>
      <c r="D186" t="s">
        <v>18</v>
      </c>
      <c r="E186" t="s">
        <v>19</v>
      </c>
      <c r="F186">
        <v>6</v>
      </c>
      <c r="G186">
        <v>50</v>
      </c>
      <c r="H186">
        <f t="shared" si="2"/>
        <v>300</v>
      </c>
      <c r="I186">
        <v>35</v>
      </c>
      <c r="J186">
        <f>I186*F186</f>
        <v>210</v>
      </c>
      <c r="K186">
        <f>G186-I186</f>
        <v>15</v>
      </c>
      <c r="L186">
        <f>K186*F186</f>
        <v>90</v>
      </c>
      <c r="M186" t="s">
        <v>14</v>
      </c>
      <c r="N186" t="s">
        <v>15</v>
      </c>
      <c r="O186" t="s">
        <v>22</v>
      </c>
    </row>
    <row r="187" spans="1:15" x14ac:dyDescent="0.3">
      <c r="A187">
        <v>1185</v>
      </c>
      <c r="B187" s="1">
        <v>45294</v>
      </c>
      <c r="C187" t="s">
        <v>251</v>
      </c>
      <c r="D187" t="s">
        <v>35</v>
      </c>
      <c r="E187" t="s">
        <v>41</v>
      </c>
      <c r="F187">
        <v>1</v>
      </c>
      <c r="G187">
        <v>30</v>
      </c>
      <c r="H187">
        <f t="shared" si="2"/>
        <v>30</v>
      </c>
      <c r="I187">
        <v>21</v>
      </c>
      <c r="J187">
        <f>I187*F187</f>
        <v>21</v>
      </c>
      <c r="K187">
        <f>G187-I187</f>
        <v>9</v>
      </c>
      <c r="L187">
        <f>K187*F187</f>
        <v>9</v>
      </c>
      <c r="M187" t="s">
        <v>77</v>
      </c>
      <c r="N187" t="s">
        <v>45</v>
      </c>
      <c r="O187" t="s">
        <v>46</v>
      </c>
    </row>
    <row r="188" spans="1:15" x14ac:dyDescent="0.3">
      <c r="A188">
        <v>1186</v>
      </c>
      <c r="B188" s="1">
        <v>45324</v>
      </c>
      <c r="C188" t="s">
        <v>252</v>
      </c>
      <c r="D188" t="s">
        <v>18</v>
      </c>
      <c r="E188" t="s">
        <v>82</v>
      </c>
      <c r="F188">
        <v>6</v>
      </c>
      <c r="G188">
        <v>80</v>
      </c>
      <c r="H188">
        <f t="shared" si="2"/>
        <v>480</v>
      </c>
      <c r="I188">
        <v>56</v>
      </c>
      <c r="J188">
        <f>I188*F188</f>
        <v>336</v>
      </c>
      <c r="K188">
        <f>G188-I188</f>
        <v>24</v>
      </c>
      <c r="L188">
        <f>K188*F188</f>
        <v>144</v>
      </c>
      <c r="M188" t="s">
        <v>77</v>
      </c>
      <c r="N188" t="s">
        <v>45</v>
      </c>
      <c r="O188" t="s">
        <v>16</v>
      </c>
    </row>
    <row r="189" spans="1:15" x14ac:dyDescent="0.3">
      <c r="A189">
        <v>1187</v>
      </c>
      <c r="B189" s="1">
        <v>45550</v>
      </c>
      <c r="C189" t="s">
        <v>253</v>
      </c>
      <c r="D189" t="s">
        <v>70</v>
      </c>
      <c r="E189" t="s">
        <v>71</v>
      </c>
      <c r="F189">
        <v>5</v>
      </c>
      <c r="G189">
        <v>700</v>
      </c>
      <c r="H189">
        <f t="shared" si="2"/>
        <v>3500</v>
      </c>
      <c r="I189">
        <v>489.99999999999989</v>
      </c>
      <c r="J189">
        <f>I189*F189</f>
        <v>2449.9999999999995</v>
      </c>
      <c r="K189">
        <f>G189-I189</f>
        <v>210.00000000000011</v>
      </c>
      <c r="L189">
        <f>K189*F189</f>
        <v>1050.0000000000005</v>
      </c>
      <c r="M189" t="s">
        <v>24</v>
      </c>
      <c r="N189" t="s">
        <v>25</v>
      </c>
      <c r="O189" t="s">
        <v>26</v>
      </c>
    </row>
    <row r="190" spans="1:15" x14ac:dyDescent="0.3">
      <c r="A190">
        <v>1188</v>
      </c>
      <c r="B190" s="1">
        <v>45515</v>
      </c>
      <c r="C190" t="s">
        <v>254</v>
      </c>
      <c r="D190" t="s">
        <v>18</v>
      </c>
      <c r="E190" t="s">
        <v>82</v>
      </c>
      <c r="F190">
        <v>8</v>
      </c>
      <c r="G190">
        <v>80</v>
      </c>
      <c r="H190">
        <f t="shared" si="2"/>
        <v>640</v>
      </c>
      <c r="I190">
        <v>56</v>
      </c>
      <c r="J190">
        <f>I190*F190</f>
        <v>448</v>
      </c>
      <c r="K190">
        <f>G190-I190</f>
        <v>24</v>
      </c>
      <c r="L190">
        <f>K190*F190</f>
        <v>192</v>
      </c>
      <c r="M190" t="s">
        <v>194</v>
      </c>
      <c r="N190" t="s">
        <v>15</v>
      </c>
      <c r="O190" t="s">
        <v>26</v>
      </c>
    </row>
    <row r="191" spans="1:15" x14ac:dyDescent="0.3">
      <c r="A191">
        <v>1189</v>
      </c>
      <c r="B191" s="1">
        <v>45628</v>
      </c>
      <c r="C191" t="s">
        <v>255</v>
      </c>
      <c r="D191" t="s">
        <v>18</v>
      </c>
      <c r="E191" t="s">
        <v>50</v>
      </c>
      <c r="F191">
        <v>8</v>
      </c>
      <c r="G191">
        <v>20</v>
      </c>
      <c r="H191">
        <f t="shared" si="2"/>
        <v>160</v>
      </c>
      <c r="I191">
        <v>14</v>
      </c>
      <c r="J191">
        <f>I191*F191</f>
        <v>112</v>
      </c>
      <c r="K191">
        <f>G191-I191</f>
        <v>6</v>
      </c>
      <c r="L191">
        <f>K191*F191</f>
        <v>48</v>
      </c>
      <c r="M191" t="s">
        <v>14</v>
      </c>
      <c r="N191" t="s">
        <v>15</v>
      </c>
      <c r="O191" t="s">
        <v>22</v>
      </c>
    </row>
    <row r="192" spans="1:15" x14ac:dyDescent="0.3">
      <c r="A192">
        <v>1190</v>
      </c>
      <c r="B192" s="1">
        <v>45457</v>
      </c>
      <c r="C192" t="s">
        <v>256</v>
      </c>
      <c r="D192" t="s">
        <v>28</v>
      </c>
      <c r="E192" t="s">
        <v>29</v>
      </c>
      <c r="F192">
        <v>6</v>
      </c>
      <c r="G192">
        <v>600</v>
      </c>
      <c r="H192">
        <f t="shared" si="2"/>
        <v>3600</v>
      </c>
      <c r="I192">
        <v>420</v>
      </c>
      <c r="J192">
        <f>I192*F192</f>
        <v>2520</v>
      </c>
      <c r="K192">
        <f>G192-I192</f>
        <v>180</v>
      </c>
      <c r="L192">
        <f>K192*F192</f>
        <v>1080</v>
      </c>
      <c r="M192" t="s">
        <v>171</v>
      </c>
      <c r="N192" t="s">
        <v>21</v>
      </c>
      <c r="O192" t="s">
        <v>16</v>
      </c>
    </row>
    <row r="193" spans="1:15" x14ac:dyDescent="0.3">
      <c r="A193">
        <v>1191</v>
      </c>
      <c r="B193" s="1">
        <v>45331</v>
      </c>
      <c r="C193" t="s">
        <v>257</v>
      </c>
      <c r="D193" t="s">
        <v>12</v>
      </c>
      <c r="E193" t="s">
        <v>75</v>
      </c>
      <c r="F193">
        <v>2</v>
      </c>
      <c r="G193">
        <v>20</v>
      </c>
      <c r="H193">
        <f t="shared" si="2"/>
        <v>40</v>
      </c>
      <c r="I193">
        <v>14</v>
      </c>
      <c r="J193">
        <f>I193*F193</f>
        <v>28</v>
      </c>
      <c r="K193">
        <f>G193-I193</f>
        <v>6</v>
      </c>
      <c r="L193">
        <f>K193*F193</f>
        <v>12</v>
      </c>
      <c r="M193" t="s">
        <v>59</v>
      </c>
      <c r="N193" t="s">
        <v>25</v>
      </c>
      <c r="O193" t="s">
        <v>26</v>
      </c>
    </row>
    <row r="194" spans="1:15" x14ac:dyDescent="0.3">
      <c r="A194">
        <v>1192</v>
      </c>
      <c r="B194" s="1">
        <v>45463</v>
      </c>
      <c r="C194" t="s">
        <v>258</v>
      </c>
      <c r="D194" t="s">
        <v>28</v>
      </c>
      <c r="E194" t="s">
        <v>29</v>
      </c>
      <c r="F194">
        <v>5</v>
      </c>
      <c r="G194">
        <v>600</v>
      </c>
      <c r="H194">
        <f t="shared" si="2"/>
        <v>3000</v>
      </c>
      <c r="I194">
        <v>420</v>
      </c>
      <c r="J194">
        <f>I194*F194</f>
        <v>2100</v>
      </c>
      <c r="K194">
        <f>G194-I194</f>
        <v>180</v>
      </c>
      <c r="L194">
        <f>K194*F194</f>
        <v>900</v>
      </c>
      <c r="M194" t="s">
        <v>88</v>
      </c>
      <c r="N194" t="s">
        <v>45</v>
      </c>
      <c r="O194" t="s">
        <v>38</v>
      </c>
    </row>
    <row r="195" spans="1:15" x14ac:dyDescent="0.3">
      <c r="A195">
        <v>1193</v>
      </c>
      <c r="B195" s="1">
        <v>45410</v>
      </c>
      <c r="C195" t="s">
        <v>259</v>
      </c>
      <c r="D195" t="s">
        <v>18</v>
      </c>
      <c r="E195" t="s">
        <v>19</v>
      </c>
      <c r="F195">
        <v>3</v>
      </c>
      <c r="G195">
        <v>50</v>
      </c>
      <c r="H195">
        <f t="shared" ref="H195:H258" si="3">G195*F195</f>
        <v>150</v>
      </c>
      <c r="I195">
        <v>35</v>
      </c>
      <c r="J195">
        <f>I195*F195</f>
        <v>105</v>
      </c>
      <c r="K195">
        <f>G195-I195</f>
        <v>15</v>
      </c>
      <c r="L195">
        <f>K195*F195</f>
        <v>45</v>
      </c>
      <c r="M195" t="s">
        <v>100</v>
      </c>
      <c r="N195" t="s">
        <v>21</v>
      </c>
      <c r="O195" t="s">
        <v>38</v>
      </c>
    </row>
    <row r="196" spans="1:15" x14ac:dyDescent="0.3">
      <c r="A196">
        <v>1194</v>
      </c>
      <c r="B196" s="1">
        <v>45600</v>
      </c>
      <c r="C196" t="s">
        <v>260</v>
      </c>
      <c r="D196" t="s">
        <v>70</v>
      </c>
      <c r="E196" t="s">
        <v>86</v>
      </c>
      <c r="F196">
        <v>2</v>
      </c>
      <c r="G196">
        <v>400</v>
      </c>
      <c r="H196">
        <f t="shared" si="3"/>
        <v>800</v>
      </c>
      <c r="I196">
        <v>280</v>
      </c>
      <c r="J196">
        <f>I196*F196</f>
        <v>560</v>
      </c>
      <c r="K196">
        <f>G196-I196</f>
        <v>120</v>
      </c>
      <c r="L196">
        <f>K196*F196</f>
        <v>240</v>
      </c>
      <c r="M196" t="s">
        <v>79</v>
      </c>
      <c r="N196" t="s">
        <v>31</v>
      </c>
      <c r="O196" t="s">
        <v>22</v>
      </c>
    </row>
    <row r="197" spans="1:15" x14ac:dyDescent="0.3">
      <c r="A197">
        <v>1195</v>
      </c>
      <c r="B197" s="1">
        <v>45400</v>
      </c>
      <c r="C197" t="s">
        <v>261</v>
      </c>
      <c r="D197" t="s">
        <v>70</v>
      </c>
      <c r="E197" t="s">
        <v>71</v>
      </c>
      <c r="F197">
        <v>8</v>
      </c>
      <c r="G197">
        <v>700</v>
      </c>
      <c r="H197">
        <f t="shared" si="3"/>
        <v>5600</v>
      </c>
      <c r="I197">
        <v>489.99999999999989</v>
      </c>
      <c r="J197">
        <f>I197*F197</f>
        <v>3919.9999999999991</v>
      </c>
      <c r="K197">
        <f>G197-I197</f>
        <v>210.00000000000011</v>
      </c>
      <c r="L197">
        <f>K197*F197</f>
        <v>1680.0000000000009</v>
      </c>
      <c r="M197" t="s">
        <v>61</v>
      </c>
      <c r="N197" t="s">
        <v>45</v>
      </c>
      <c r="O197" t="s">
        <v>22</v>
      </c>
    </row>
    <row r="198" spans="1:15" x14ac:dyDescent="0.3">
      <c r="A198">
        <v>1196</v>
      </c>
      <c r="B198" s="1">
        <v>45428</v>
      </c>
      <c r="C198" t="s">
        <v>262</v>
      </c>
      <c r="D198" t="s">
        <v>18</v>
      </c>
      <c r="E198" t="s">
        <v>50</v>
      </c>
      <c r="F198">
        <v>4</v>
      </c>
      <c r="G198">
        <v>20</v>
      </c>
      <c r="H198">
        <f t="shared" si="3"/>
        <v>80</v>
      </c>
      <c r="I198">
        <v>14</v>
      </c>
      <c r="J198">
        <f>I198*F198</f>
        <v>56</v>
      </c>
      <c r="K198">
        <f>G198-I198</f>
        <v>6</v>
      </c>
      <c r="L198">
        <f>K198*F198</f>
        <v>24</v>
      </c>
      <c r="M198" t="s">
        <v>180</v>
      </c>
      <c r="N198" t="s">
        <v>31</v>
      </c>
      <c r="O198" t="s">
        <v>22</v>
      </c>
    </row>
    <row r="199" spans="1:15" x14ac:dyDescent="0.3">
      <c r="A199">
        <v>1197</v>
      </c>
      <c r="B199" s="1">
        <v>45441</v>
      </c>
      <c r="C199" t="s">
        <v>263</v>
      </c>
      <c r="D199" t="s">
        <v>18</v>
      </c>
      <c r="E199" t="s">
        <v>19</v>
      </c>
      <c r="F199">
        <v>1</v>
      </c>
      <c r="G199">
        <v>50</v>
      </c>
      <c r="H199">
        <f t="shared" si="3"/>
        <v>50</v>
      </c>
      <c r="I199">
        <v>35</v>
      </c>
      <c r="J199">
        <f>I199*F199</f>
        <v>35</v>
      </c>
      <c r="K199">
        <f>G199-I199</f>
        <v>15</v>
      </c>
      <c r="L199">
        <f>K199*F199</f>
        <v>15</v>
      </c>
      <c r="M199" t="s">
        <v>130</v>
      </c>
      <c r="N199" t="s">
        <v>21</v>
      </c>
      <c r="O199" t="s">
        <v>38</v>
      </c>
    </row>
    <row r="200" spans="1:15" x14ac:dyDescent="0.3">
      <c r="A200">
        <v>1198</v>
      </c>
      <c r="B200" s="1">
        <v>45360</v>
      </c>
      <c r="C200" t="s">
        <v>264</v>
      </c>
      <c r="D200" t="s">
        <v>28</v>
      </c>
      <c r="E200" t="s">
        <v>73</v>
      </c>
      <c r="F200">
        <v>4</v>
      </c>
      <c r="G200">
        <v>500</v>
      </c>
      <c r="H200">
        <f t="shared" si="3"/>
        <v>2000</v>
      </c>
      <c r="I200">
        <v>350</v>
      </c>
      <c r="J200">
        <f>I200*F200</f>
        <v>1400</v>
      </c>
      <c r="K200">
        <f>G200-I200</f>
        <v>150</v>
      </c>
      <c r="L200">
        <f>K200*F200</f>
        <v>600</v>
      </c>
      <c r="M200" t="s">
        <v>88</v>
      </c>
      <c r="N200" t="s">
        <v>45</v>
      </c>
      <c r="O200" t="s">
        <v>16</v>
      </c>
    </row>
    <row r="201" spans="1:15" x14ac:dyDescent="0.3">
      <c r="A201">
        <v>1199</v>
      </c>
      <c r="B201" s="1">
        <v>45440</v>
      </c>
      <c r="C201" t="s">
        <v>265</v>
      </c>
      <c r="D201" t="s">
        <v>18</v>
      </c>
      <c r="E201" t="s">
        <v>82</v>
      </c>
      <c r="F201">
        <v>10</v>
      </c>
      <c r="G201">
        <v>80</v>
      </c>
      <c r="H201">
        <f t="shared" si="3"/>
        <v>800</v>
      </c>
      <c r="I201">
        <v>56</v>
      </c>
      <c r="J201">
        <f>I201*F201</f>
        <v>560</v>
      </c>
      <c r="K201">
        <f>G201-I201</f>
        <v>24</v>
      </c>
      <c r="L201">
        <f>K201*F201</f>
        <v>240</v>
      </c>
      <c r="M201" t="s">
        <v>37</v>
      </c>
      <c r="N201" t="s">
        <v>15</v>
      </c>
      <c r="O201" t="s">
        <v>22</v>
      </c>
    </row>
    <row r="202" spans="1:15" x14ac:dyDescent="0.3">
      <c r="A202">
        <v>1200</v>
      </c>
      <c r="B202" s="1">
        <v>45354</v>
      </c>
      <c r="C202" t="s">
        <v>266</v>
      </c>
      <c r="D202" t="s">
        <v>35</v>
      </c>
      <c r="E202" t="s">
        <v>36</v>
      </c>
      <c r="F202">
        <v>1</v>
      </c>
      <c r="G202">
        <v>60</v>
      </c>
      <c r="H202">
        <f t="shared" si="3"/>
        <v>60</v>
      </c>
      <c r="I202">
        <v>42</v>
      </c>
      <c r="J202">
        <f>I202*F202</f>
        <v>42</v>
      </c>
      <c r="K202">
        <f>G202-I202</f>
        <v>18</v>
      </c>
      <c r="L202">
        <f>K202*F202</f>
        <v>18</v>
      </c>
      <c r="M202" t="s">
        <v>44</v>
      </c>
      <c r="N202" t="s">
        <v>45</v>
      </c>
      <c r="O202" t="s">
        <v>26</v>
      </c>
    </row>
    <row r="203" spans="1:15" x14ac:dyDescent="0.3">
      <c r="A203">
        <v>1201</v>
      </c>
      <c r="B203" s="1">
        <v>45603</v>
      </c>
      <c r="C203" t="s">
        <v>267</v>
      </c>
      <c r="D203" t="s">
        <v>18</v>
      </c>
      <c r="E203" t="s">
        <v>19</v>
      </c>
      <c r="F203">
        <v>3</v>
      </c>
      <c r="G203">
        <v>50</v>
      </c>
      <c r="H203">
        <f t="shared" si="3"/>
        <v>150</v>
      </c>
      <c r="I203">
        <v>35</v>
      </c>
      <c r="J203">
        <f>I203*F203</f>
        <v>105</v>
      </c>
      <c r="K203">
        <f>G203-I203</f>
        <v>15</v>
      </c>
      <c r="L203">
        <f>K203*F203</f>
        <v>45</v>
      </c>
      <c r="M203" t="s">
        <v>91</v>
      </c>
      <c r="N203" t="s">
        <v>45</v>
      </c>
      <c r="O203" t="s">
        <v>22</v>
      </c>
    </row>
    <row r="204" spans="1:15" x14ac:dyDescent="0.3">
      <c r="A204">
        <v>1202</v>
      </c>
      <c r="B204" s="1">
        <v>45395</v>
      </c>
      <c r="C204" t="s">
        <v>268</v>
      </c>
      <c r="D204" t="s">
        <v>35</v>
      </c>
      <c r="E204" t="s">
        <v>68</v>
      </c>
      <c r="F204">
        <v>3</v>
      </c>
      <c r="G204">
        <v>40</v>
      </c>
      <c r="H204">
        <f t="shared" si="3"/>
        <v>120</v>
      </c>
      <c r="I204">
        <v>28</v>
      </c>
      <c r="J204">
        <f>I204*F204</f>
        <v>84</v>
      </c>
      <c r="K204">
        <f>G204-I204</f>
        <v>12</v>
      </c>
      <c r="L204">
        <f>K204*F204</f>
        <v>36</v>
      </c>
      <c r="M204" t="s">
        <v>42</v>
      </c>
      <c r="N204" t="s">
        <v>31</v>
      </c>
      <c r="O204" t="s">
        <v>16</v>
      </c>
    </row>
    <row r="205" spans="1:15" x14ac:dyDescent="0.3">
      <c r="A205">
        <v>1203</v>
      </c>
      <c r="B205" s="1">
        <v>45595</v>
      </c>
      <c r="C205" t="s">
        <v>269</v>
      </c>
      <c r="D205" t="s">
        <v>18</v>
      </c>
      <c r="E205" t="s">
        <v>82</v>
      </c>
      <c r="F205">
        <v>1</v>
      </c>
      <c r="G205">
        <v>80</v>
      </c>
      <c r="H205">
        <f t="shared" si="3"/>
        <v>80</v>
      </c>
      <c r="I205">
        <v>56</v>
      </c>
      <c r="J205">
        <f>I205*F205</f>
        <v>56</v>
      </c>
      <c r="K205">
        <f>G205-I205</f>
        <v>24</v>
      </c>
      <c r="L205">
        <f>K205*F205</f>
        <v>24</v>
      </c>
      <c r="M205" t="s">
        <v>79</v>
      </c>
      <c r="N205" t="s">
        <v>31</v>
      </c>
      <c r="O205" t="s">
        <v>16</v>
      </c>
    </row>
    <row r="206" spans="1:15" x14ac:dyDescent="0.3">
      <c r="A206">
        <v>1204</v>
      </c>
      <c r="B206" s="1">
        <v>45655</v>
      </c>
      <c r="C206" t="s">
        <v>270</v>
      </c>
      <c r="D206" t="s">
        <v>12</v>
      </c>
      <c r="E206" t="s">
        <v>75</v>
      </c>
      <c r="F206">
        <v>3</v>
      </c>
      <c r="G206">
        <v>20</v>
      </c>
      <c r="H206">
        <f t="shared" si="3"/>
        <v>60</v>
      </c>
      <c r="I206">
        <v>14</v>
      </c>
      <c r="J206">
        <f>I206*F206</f>
        <v>42</v>
      </c>
      <c r="K206">
        <f>G206-I206</f>
        <v>6</v>
      </c>
      <c r="L206">
        <f>K206*F206</f>
        <v>18</v>
      </c>
      <c r="M206" t="s">
        <v>130</v>
      </c>
      <c r="N206" t="s">
        <v>21</v>
      </c>
      <c r="O206" t="s">
        <v>26</v>
      </c>
    </row>
    <row r="207" spans="1:15" x14ac:dyDescent="0.3">
      <c r="A207">
        <v>1205</v>
      </c>
      <c r="B207" s="1">
        <v>45333</v>
      </c>
      <c r="C207" t="s">
        <v>271</v>
      </c>
      <c r="D207" t="s">
        <v>18</v>
      </c>
      <c r="E207" t="s">
        <v>82</v>
      </c>
      <c r="F207">
        <v>7</v>
      </c>
      <c r="G207">
        <v>80</v>
      </c>
      <c r="H207">
        <f t="shared" si="3"/>
        <v>560</v>
      </c>
      <c r="I207">
        <v>56</v>
      </c>
      <c r="J207">
        <f>I207*F207</f>
        <v>392</v>
      </c>
      <c r="K207">
        <f>G207-I207</f>
        <v>24</v>
      </c>
      <c r="L207">
        <f>K207*F207</f>
        <v>168</v>
      </c>
      <c r="M207" t="s">
        <v>79</v>
      </c>
      <c r="N207" t="s">
        <v>31</v>
      </c>
      <c r="O207" t="s">
        <v>22</v>
      </c>
    </row>
    <row r="208" spans="1:15" x14ac:dyDescent="0.3">
      <c r="A208">
        <v>1206</v>
      </c>
      <c r="B208" s="1">
        <v>45411</v>
      </c>
      <c r="C208" t="s">
        <v>272</v>
      </c>
      <c r="D208" t="s">
        <v>12</v>
      </c>
      <c r="E208" t="s">
        <v>58</v>
      </c>
      <c r="F208">
        <v>10</v>
      </c>
      <c r="G208">
        <v>30</v>
      </c>
      <c r="H208">
        <f t="shared" si="3"/>
        <v>300</v>
      </c>
      <c r="I208">
        <v>21</v>
      </c>
      <c r="J208">
        <f>I208*F208</f>
        <v>210</v>
      </c>
      <c r="K208">
        <f>G208-I208</f>
        <v>9</v>
      </c>
      <c r="L208">
        <f>K208*F208</f>
        <v>90</v>
      </c>
      <c r="M208" t="s">
        <v>61</v>
      </c>
      <c r="N208" t="s">
        <v>45</v>
      </c>
      <c r="O208" t="s">
        <v>16</v>
      </c>
    </row>
    <row r="209" spans="1:15" x14ac:dyDescent="0.3">
      <c r="A209">
        <v>1207</v>
      </c>
      <c r="B209" s="1">
        <v>45476</v>
      </c>
      <c r="C209" t="s">
        <v>273</v>
      </c>
      <c r="D209" t="s">
        <v>12</v>
      </c>
      <c r="E209" t="s">
        <v>13</v>
      </c>
      <c r="F209">
        <v>2</v>
      </c>
      <c r="G209">
        <v>25</v>
      </c>
      <c r="H209">
        <f t="shared" si="3"/>
        <v>50</v>
      </c>
      <c r="I209">
        <v>17.5</v>
      </c>
      <c r="J209">
        <f>I209*F209</f>
        <v>35</v>
      </c>
      <c r="K209">
        <f>G209-I209</f>
        <v>7.5</v>
      </c>
      <c r="L209">
        <f>K209*F209</f>
        <v>15</v>
      </c>
      <c r="M209" t="s">
        <v>53</v>
      </c>
      <c r="N209" t="s">
        <v>31</v>
      </c>
      <c r="O209" t="s">
        <v>38</v>
      </c>
    </row>
    <row r="210" spans="1:15" x14ac:dyDescent="0.3">
      <c r="A210">
        <v>1208</v>
      </c>
      <c r="B210" s="1">
        <v>45448</v>
      </c>
      <c r="C210" t="s">
        <v>274</v>
      </c>
      <c r="D210" t="s">
        <v>18</v>
      </c>
      <c r="E210" t="s">
        <v>82</v>
      </c>
      <c r="F210">
        <v>6</v>
      </c>
      <c r="G210">
        <v>80</v>
      </c>
      <c r="H210">
        <f t="shared" si="3"/>
        <v>480</v>
      </c>
      <c r="I210">
        <v>56</v>
      </c>
      <c r="J210">
        <f>I210*F210</f>
        <v>336</v>
      </c>
      <c r="K210">
        <f>G210-I210</f>
        <v>24</v>
      </c>
      <c r="L210">
        <f>K210*F210</f>
        <v>144</v>
      </c>
      <c r="M210" t="s">
        <v>130</v>
      </c>
      <c r="N210" t="s">
        <v>21</v>
      </c>
      <c r="O210" t="s">
        <v>38</v>
      </c>
    </row>
    <row r="211" spans="1:15" x14ac:dyDescent="0.3">
      <c r="A211">
        <v>1209</v>
      </c>
      <c r="B211" s="1">
        <v>45479</v>
      </c>
      <c r="C211" t="s">
        <v>275</v>
      </c>
      <c r="D211" t="s">
        <v>12</v>
      </c>
      <c r="E211" t="s">
        <v>75</v>
      </c>
      <c r="F211">
        <v>3</v>
      </c>
      <c r="G211">
        <v>20</v>
      </c>
      <c r="H211">
        <f t="shared" si="3"/>
        <v>60</v>
      </c>
      <c r="I211">
        <v>14</v>
      </c>
      <c r="J211">
        <f>I211*F211</f>
        <v>42</v>
      </c>
      <c r="K211">
        <f>G211-I211</f>
        <v>6</v>
      </c>
      <c r="L211">
        <f>K211*F211</f>
        <v>18</v>
      </c>
      <c r="M211" t="s">
        <v>194</v>
      </c>
      <c r="N211" t="s">
        <v>15</v>
      </c>
      <c r="O211" t="s">
        <v>46</v>
      </c>
    </row>
    <row r="212" spans="1:15" x14ac:dyDescent="0.3">
      <c r="A212">
        <v>1210</v>
      </c>
      <c r="B212" s="1">
        <v>45368</v>
      </c>
      <c r="C212" t="s">
        <v>276</v>
      </c>
      <c r="D212" t="s">
        <v>12</v>
      </c>
      <c r="E212" t="s">
        <v>58</v>
      </c>
      <c r="F212">
        <v>10</v>
      </c>
      <c r="G212">
        <v>30</v>
      </c>
      <c r="H212">
        <f t="shared" si="3"/>
        <v>300</v>
      </c>
      <c r="I212">
        <v>21</v>
      </c>
      <c r="J212">
        <f>I212*F212</f>
        <v>210</v>
      </c>
      <c r="K212">
        <f>G212-I212</f>
        <v>9</v>
      </c>
      <c r="L212">
        <f>K212*F212</f>
        <v>90</v>
      </c>
      <c r="M212" t="s">
        <v>63</v>
      </c>
      <c r="N212" t="s">
        <v>21</v>
      </c>
      <c r="O212" t="s">
        <v>38</v>
      </c>
    </row>
    <row r="213" spans="1:15" x14ac:dyDescent="0.3">
      <c r="A213">
        <v>1211</v>
      </c>
      <c r="B213" s="1">
        <v>45381</v>
      </c>
      <c r="C213" t="s">
        <v>277</v>
      </c>
      <c r="D213" t="s">
        <v>28</v>
      </c>
      <c r="E213" t="s">
        <v>73</v>
      </c>
      <c r="F213">
        <v>1</v>
      </c>
      <c r="G213">
        <v>500</v>
      </c>
      <c r="H213">
        <f t="shared" si="3"/>
        <v>500</v>
      </c>
      <c r="I213">
        <v>350</v>
      </c>
      <c r="J213">
        <f>I213*F213</f>
        <v>350</v>
      </c>
      <c r="K213">
        <f>G213-I213</f>
        <v>150</v>
      </c>
      <c r="L213">
        <f>K213*F213</f>
        <v>150</v>
      </c>
      <c r="M213" t="s">
        <v>53</v>
      </c>
      <c r="N213" t="s">
        <v>31</v>
      </c>
      <c r="O213" t="s">
        <v>26</v>
      </c>
    </row>
    <row r="214" spans="1:15" x14ac:dyDescent="0.3">
      <c r="A214">
        <v>1212</v>
      </c>
      <c r="B214" s="1">
        <v>45629</v>
      </c>
      <c r="C214" t="s">
        <v>278</v>
      </c>
      <c r="D214" t="s">
        <v>12</v>
      </c>
      <c r="E214" t="s">
        <v>58</v>
      </c>
      <c r="F214">
        <v>5</v>
      </c>
      <c r="G214">
        <v>30</v>
      </c>
      <c r="H214">
        <f t="shared" si="3"/>
        <v>150</v>
      </c>
      <c r="I214">
        <v>21</v>
      </c>
      <c r="J214">
        <f>I214*F214</f>
        <v>105</v>
      </c>
      <c r="K214">
        <f>G214-I214</f>
        <v>9</v>
      </c>
      <c r="L214">
        <f>K214*F214</f>
        <v>45</v>
      </c>
      <c r="M214" t="s">
        <v>194</v>
      </c>
      <c r="N214" t="s">
        <v>15</v>
      </c>
      <c r="O214" t="s">
        <v>46</v>
      </c>
    </row>
    <row r="215" spans="1:15" x14ac:dyDescent="0.3">
      <c r="A215">
        <v>1213</v>
      </c>
      <c r="B215" s="1">
        <v>45342</v>
      </c>
      <c r="C215" t="s">
        <v>279</v>
      </c>
      <c r="D215" t="s">
        <v>18</v>
      </c>
      <c r="E215" t="s">
        <v>50</v>
      </c>
      <c r="F215">
        <v>5</v>
      </c>
      <c r="G215">
        <v>20</v>
      </c>
      <c r="H215">
        <f t="shared" si="3"/>
        <v>100</v>
      </c>
      <c r="I215">
        <v>14</v>
      </c>
      <c r="J215">
        <f>I215*F215</f>
        <v>70</v>
      </c>
      <c r="K215">
        <f>G215-I215</f>
        <v>6</v>
      </c>
      <c r="L215">
        <f>K215*F215</f>
        <v>30</v>
      </c>
      <c r="M215" t="s">
        <v>130</v>
      </c>
      <c r="N215" t="s">
        <v>21</v>
      </c>
      <c r="O215" t="s">
        <v>22</v>
      </c>
    </row>
    <row r="216" spans="1:15" x14ac:dyDescent="0.3">
      <c r="A216">
        <v>1214</v>
      </c>
      <c r="B216" s="1">
        <v>45348</v>
      </c>
      <c r="C216" t="s">
        <v>280</v>
      </c>
      <c r="D216" t="s">
        <v>18</v>
      </c>
      <c r="E216" t="s">
        <v>82</v>
      </c>
      <c r="F216">
        <v>9</v>
      </c>
      <c r="G216">
        <v>80</v>
      </c>
      <c r="H216">
        <f t="shared" si="3"/>
        <v>720</v>
      </c>
      <c r="I216">
        <v>56</v>
      </c>
      <c r="J216">
        <f>I216*F216</f>
        <v>504</v>
      </c>
      <c r="K216">
        <f>G216-I216</f>
        <v>24</v>
      </c>
      <c r="L216">
        <f>K216*F216</f>
        <v>216</v>
      </c>
      <c r="M216" t="s">
        <v>42</v>
      </c>
      <c r="N216" t="s">
        <v>31</v>
      </c>
      <c r="O216" t="s">
        <v>22</v>
      </c>
    </row>
    <row r="217" spans="1:15" x14ac:dyDescent="0.3">
      <c r="A217">
        <v>1215</v>
      </c>
      <c r="B217" s="1">
        <v>45568</v>
      </c>
      <c r="C217" t="s">
        <v>281</v>
      </c>
      <c r="D217" t="s">
        <v>28</v>
      </c>
      <c r="E217" t="s">
        <v>29</v>
      </c>
      <c r="F217">
        <v>7</v>
      </c>
      <c r="G217">
        <v>600</v>
      </c>
      <c r="H217">
        <f t="shared" si="3"/>
        <v>4200</v>
      </c>
      <c r="I217">
        <v>420</v>
      </c>
      <c r="J217">
        <f>I217*F217</f>
        <v>2940</v>
      </c>
      <c r="K217">
        <f>G217-I217</f>
        <v>180</v>
      </c>
      <c r="L217">
        <f>K217*F217</f>
        <v>1260</v>
      </c>
      <c r="M217" t="s">
        <v>14</v>
      </c>
      <c r="N217" t="s">
        <v>15</v>
      </c>
      <c r="O217" t="s">
        <v>22</v>
      </c>
    </row>
    <row r="218" spans="1:15" x14ac:dyDescent="0.3">
      <c r="A218">
        <v>1216</v>
      </c>
      <c r="B218" s="1">
        <v>45553</v>
      </c>
      <c r="C218" t="s">
        <v>282</v>
      </c>
      <c r="D218" t="s">
        <v>35</v>
      </c>
      <c r="E218" t="s">
        <v>68</v>
      </c>
      <c r="F218">
        <v>6</v>
      </c>
      <c r="G218">
        <v>40</v>
      </c>
      <c r="H218">
        <f t="shared" si="3"/>
        <v>240</v>
      </c>
      <c r="I218">
        <v>28</v>
      </c>
      <c r="J218">
        <f>I218*F218</f>
        <v>168</v>
      </c>
      <c r="K218">
        <f>G218-I218</f>
        <v>12</v>
      </c>
      <c r="L218">
        <f>K218*F218</f>
        <v>72</v>
      </c>
      <c r="M218" t="s">
        <v>53</v>
      </c>
      <c r="N218" t="s">
        <v>31</v>
      </c>
      <c r="O218" t="s">
        <v>38</v>
      </c>
    </row>
    <row r="219" spans="1:15" x14ac:dyDescent="0.3">
      <c r="A219">
        <v>1217</v>
      </c>
      <c r="B219" s="1">
        <v>45468</v>
      </c>
      <c r="C219" t="s">
        <v>283</v>
      </c>
      <c r="D219" t="s">
        <v>28</v>
      </c>
      <c r="E219" t="s">
        <v>73</v>
      </c>
      <c r="F219">
        <v>1</v>
      </c>
      <c r="G219">
        <v>500</v>
      </c>
      <c r="H219">
        <f t="shared" si="3"/>
        <v>500</v>
      </c>
      <c r="I219">
        <v>350</v>
      </c>
      <c r="J219">
        <f>I219*F219</f>
        <v>350</v>
      </c>
      <c r="K219">
        <f>G219-I219</f>
        <v>150</v>
      </c>
      <c r="L219">
        <f>K219*F219</f>
        <v>150</v>
      </c>
      <c r="M219" t="s">
        <v>14</v>
      </c>
      <c r="N219" t="s">
        <v>15</v>
      </c>
      <c r="O219" t="s">
        <v>46</v>
      </c>
    </row>
    <row r="220" spans="1:15" x14ac:dyDescent="0.3">
      <c r="A220">
        <v>1218</v>
      </c>
      <c r="B220" s="1">
        <v>45472</v>
      </c>
      <c r="C220" t="s">
        <v>284</v>
      </c>
      <c r="D220" t="s">
        <v>28</v>
      </c>
      <c r="E220" t="s">
        <v>65</v>
      </c>
      <c r="F220">
        <v>4</v>
      </c>
      <c r="G220">
        <v>150</v>
      </c>
      <c r="H220">
        <f t="shared" si="3"/>
        <v>600</v>
      </c>
      <c r="I220">
        <v>105</v>
      </c>
      <c r="J220">
        <f>I220*F220</f>
        <v>420</v>
      </c>
      <c r="K220">
        <f>G220-I220</f>
        <v>45</v>
      </c>
      <c r="L220">
        <f>K220*F220</f>
        <v>180</v>
      </c>
      <c r="M220" t="s">
        <v>33</v>
      </c>
      <c r="N220" t="s">
        <v>25</v>
      </c>
      <c r="O220" t="s">
        <v>46</v>
      </c>
    </row>
    <row r="221" spans="1:15" x14ac:dyDescent="0.3">
      <c r="A221">
        <v>1219</v>
      </c>
      <c r="B221" s="1">
        <v>45515</v>
      </c>
      <c r="C221" t="s">
        <v>285</v>
      </c>
      <c r="D221" t="s">
        <v>12</v>
      </c>
      <c r="E221" t="s">
        <v>13</v>
      </c>
      <c r="F221">
        <v>10</v>
      </c>
      <c r="G221">
        <v>25</v>
      </c>
      <c r="H221">
        <f t="shared" si="3"/>
        <v>250</v>
      </c>
      <c r="I221">
        <v>17.5</v>
      </c>
      <c r="J221">
        <f>I221*F221</f>
        <v>175</v>
      </c>
      <c r="K221">
        <f>G221-I221</f>
        <v>7.5</v>
      </c>
      <c r="L221">
        <f>K221*F221</f>
        <v>75</v>
      </c>
      <c r="M221" t="s">
        <v>59</v>
      </c>
      <c r="N221" t="s">
        <v>25</v>
      </c>
      <c r="O221" t="s">
        <v>26</v>
      </c>
    </row>
    <row r="222" spans="1:15" x14ac:dyDescent="0.3">
      <c r="A222">
        <v>1220</v>
      </c>
      <c r="B222" s="1">
        <v>45383</v>
      </c>
      <c r="C222" t="s">
        <v>286</v>
      </c>
      <c r="D222" t="s">
        <v>35</v>
      </c>
      <c r="E222" t="s">
        <v>41</v>
      </c>
      <c r="F222">
        <v>9</v>
      </c>
      <c r="G222">
        <v>30</v>
      </c>
      <c r="H222">
        <f t="shared" si="3"/>
        <v>270</v>
      </c>
      <c r="I222">
        <v>21</v>
      </c>
      <c r="J222">
        <f>I222*F222</f>
        <v>189</v>
      </c>
      <c r="K222">
        <f>G222-I222</f>
        <v>9</v>
      </c>
      <c r="L222">
        <f>K222*F222</f>
        <v>81</v>
      </c>
      <c r="M222" t="s">
        <v>63</v>
      </c>
      <c r="N222" t="s">
        <v>21</v>
      </c>
      <c r="O222" t="s">
        <v>22</v>
      </c>
    </row>
    <row r="223" spans="1:15" x14ac:dyDescent="0.3">
      <c r="A223">
        <v>1221</v>
      </c>
      <c r="B223" s="1">
        <v>45499</v>
      </c>
      <c r="C223" t="s">
        <v>287</v>
      </c>
      <c r="D223" t="s">
        <v>18</v>
      </c>
      <c r="E223" t="s">
        <v>19</v>
      </c>
      <c r="F223">
        <v>4</v>
      </c>
      <c r="G223">
        <v>50</v>
      </c>
      <c r="H223">
        <f t="shared" si="3"/>
        <v>200</v>
      </c>
      <c r="I223">
        <v>35</v>
      </c>
      <c r="J223">
        <f>I223*F223</f>
        <v>140</v>
      </c>
      <c r="K223">
        <f>G223-I223</f>
        <v>15</v>
      </c>
      <c r="L223">
        <f>K223*F223</f>
        <v>60</v>
      </c>
      <c r="M223" t="s">
        <v>59</v>
      </c>
      <c r="N223" t="s">
        <v>25</v>
      </c>
      <c r="O223" t="s">
        <v>16</v>
      </c>
    </row>
    <row r="224" spans="1:15" x14ac:dyDescent="0.3">
      <c r="A224">
        <v>1222</v>
      </c>
      <c r="B224" s="1">
        <v>45386</v>
      </c>
      <c r="C224" t="s">
        <v>288</v>
      </c>
      <c r="D224" t="s">
        <v>35</v>
      </c>
      <c r="E224" t="s">
        <v>41</v>
      </c>
      <c r="F224">
        <v>2</v>
      </c>
      <c r="G224">
        <v>30</v>
      </c>
      <c r="H224">
        <f t="shared" si="3"/>
        <v>60</v>
      </c>
      <c r="I224">
        <v>21</v>
      </c>
      <c r="J224">
        <f>I224*F224</f>
        <v>42</v>
      </c>
      <c r="K224">
        <f>G224-I224</f>
        <v>9</v>
      </c>
      <c r="L224">
        <f>K224*F224</f>
        <v>18</v>
      </c>
      <c r="M224" t="s">
        <v>44</v>
      </c>
      <c r="N224" t="s">
        <v>45</v>
      </c>
      <c r="O224" t="s">
        <v>46</v>
      </c>
    </row>
    <row r="225" spans="1:15" x14ac:dyDescent="0.3">
      <c r="A225">
        <v>1223</v>
      </c>
      <c r="B225" s="1">
        <v>45593</v>
      </c>
      <c r="C225" t="s">
        <v>289</v>
      </c>
      <c r="D225" t="s">
        <v>70</v>
      </c>
      <c r="E225" t="s">
        <v>106</v>
      </c>
      <c r="F225">
        <v>8</v>
      </c>
      <c r="G225">
        <v>1000</v>
      </c>
      <c r="H225">
        <f t="shared" si="3"/>
        <v>8000</v>
      </c>
      <c r="I225">
        <v>700</v>
      </c>
      <c r="J225">
        <f>I225*F225</f>
        <v>5600</v>
      </c>
      <c r="K225">
        <f>G225-I225</f>
        <v>300</v>
      </c>
      <c r="L225">
        <f>K225*F225</f>
        <v>2400</v>
      </c>
      <c r="M225" t="s">
        <v>44</v>
      </c>
      <c r="N225" t="s">
        <v>45</v>
      </c>
      <c r="O225" t="s">
        <v>46</v>
      </c>
    </row>
    <row r="226" spans="1:15" x14ac:dyDescent="0.3">
      <c r="A226">
        <v>1224</v>
      </c>
      <c r="B226" s="1">
        <v>45648</v>
      </c>
      <c r="C226" t="s">
        <v>290</v>
      </c>
      <c r="D226" t="s">
        <v>28</v>
      </c>
      <c r="E226" t="s">
        <v>73</v>
      </c>
      <c r="F226">
        <v>8</v>
      </c>
      <c r="G226">
        <v>500</v>
      </c>
      <c r="H226">
        <f t="shared" si="3"/>
        <v>4000</v>
      </c>
      <c r="I226">
        <v>350</v>
      </c>
      <c r="J226">
        <f>I226*F226</f>
        <v>2800</v>
      </c>
      <c r="K226">
        <f>G226-I226</f>
        <v>150</v>
      </c>
      <c r="L226">
        <f>K226*F226</f>
        <v>1200</v>
      </c>
      <c r="M226" t="s">
        <v>14</v>
      </c>
      <c r="N226" t="s">
        <v>15</v>
      </c>
      <c r="O226" t="s">
        <v>22</v>
      </c>
    </row>
    <row r="227" spans="1:15" x14ac:dyDescent="0.3">
      <c r="A227">
        <v>1225</v>
      </c>
      <c r="B227" s="1">
        <v>45423</v>
      </c>
      <c r="C227" t="s">
        <v>291</v>
      </c>
      <c r="D227" t="s">
        <v>28</v>
      </c>
      <c r="E227" t="s">
        <v>29</v>
      </c>
      <c r="F227">
        <v>2</v>
      </c>
      <c r="G227">
        <v>600</v>
      </c>
      <c r="H227">
        <f t="shared" si="3"/>
        <v>1200</v>
      </c>
      <c r="I227">
        <v>420</v>
      </c>
      <c r="J227">
        <f>I227*F227</f>
        <v>840</v>
      </c>
      <c r="K227">
        <f>G227-I227</f>
        <v>180</v>
      </c>
      <c r="L227">
        <f>K227*F227</f>
        <v>360</v>
      </c>
      <c r="M227" t="s">
        <v>94</v>
      </c>
      <c r="N227" t="s">
        <v>25</v>
      </c>
      <c r="O227" t="s">
        <v>16</v>
      </c>
    </row>
    <row r="228" spans="1:15" x14ac:dyDescent="0.3">
      <c r="A228">
        <v>1226</v>
      </c>
      <c r="B228" s="1">
        <v>45324</v>
      </c>
      <c r="C228" t="s">
        <v>292</v>
      </c>
      <c r="D228" t="s">
        <v>18</v>
      </c>
      <c r="E228" t="s">
        <v>19</v>
      </c>
      <c r="F228">
        <v>6</v>
      </c>
      <c r="G228">
        <v>50</v>
      </c>
      <c r="H228">
        <f t="shared" si="3"/>
        <v>300</v>
      </c>
      <c r="I228">
        <v>35</v>
      </c>
      <c r="J228">
        <f>I228*F228</f>
        <v>210</v>
      </c>
      <c r="K228">
        <f>G228-I228</f>
        <v>15</v>
      </c>
      <c r="L228">
        <f>K228*F228</f>
        <v>90</v>
      </c>
      <c r="M228" t="s">
        <v>53</v>
      </c>
      <c r="N228" t="s">
        <v>31</v>
      </c>
      <c r="O228" t="s">
        <v>26</v>
      </c>
    </row>
    <row r="229" spans="1:15" x14ac:dyDescent="0.3">
      <c r="A229">
        <v>1227</v>
      </c>
      <c r="B229" s="1">
        <v>45302</v>
      </c>
      <c r="C229" t="s">
        <v>293</v>
      </c>
      <c r="D229" t="s">
        <v>70</v>
      </c>
      <c r="E229" t="s">
        <v>86</v>
      </c>
      <c r="F229">
        <v>9</v>
      </c>
      <c r="G229">
        <v>400</v>
      </c>
      <c r="H229">
        <f t="shared" si="3"/>
        <v>3600</v>
      </c>
      <c r="I229">
        <v>280</v>
      </c>
      <c r="J229">
        <f>I229*F229</f>
        <v>2520</v>
      </c>
      <c r="K229">
        <f>G229-I229</f>
        <v>120</v>
      </c>
      <c r="L229">
        <f>K229*F229</f>
        <v>1080</v>
      </c>
      <c r="M229" t="s">
        <v>111</v>
      </c>
      <c r="N229" t="s">
        <v>15</v>
      </c>
      <c r="O229" t="s">
        <v>16</v>
      </c>
    </row>
    <row r="230" spans="1:15" x14ac:dyDescent="0.3">
      <c r="A230">
        <v>1228</v>
      </c>
      <c r="B230" s="1">
        <v>45562</v>
      </c>
      <c r="C230" t="s">
        <v>294</v>
      </c>
      <c r="D230" t="s">
        <v>18</v>
      </c>
      <c r="E230" t="s">
        <v>50</v>
      </c>
      <c r="F230">
        <v>7</v>
      </c>
      <c r="G230">
        <v>20</v>
      </c>
      <c r="H230">
        <f t="shared" si="3"/>
        <v>140</v>
      </c>
      <c r="I230">
        <v>14</v>
      </c>
      <c r="J230">
        <f>I230*F230</f>
        <v>98</v>
      </c>
      <c r="K230">
        <f>G230-I230</f>
        <v>6</v>
      </c>
      <c r="L230">
        <f>K230*F230</f>
        <v>42</v>
      </c>
      <c r="M230" t="s">
        <v>59</v>
      </c>
      <c r="N230" t="s">
        <v>25</v>
      </c>
      <c r="O230" t="s">
        <v>26</v>
      </c>
    </row>
    <row r="231" spans="1:15" x14ac:dyDescent="0.3">
      <c r="A231">
        <v>1229</v>
      </c>
      <c r="B231" s="1">
        <v>45567</v>
      </c>
      <c r="C231" t="s">
        <v>295</v>
      </c>
      <c r="D231" t="s">
        <v>18</v>
      </c>
      <c r="E231" t="s">
        <v>19</v>
      </c>
      <c r="F231">
        <v>9</v>
      </c>
      <c r="G231">
        <v>50</v>
      </c>
      <c r="H231">
        <f t="shared" si="3"/>
        <v>450</v>
      </c>
      <c r="I231">
        <v>35</v>
      </c>
      <c r="J231">
        <f>I231*F231</f>
        <v>315</v>
      </c>
      <c r="K231">
        <f>G231-I231</f>
        <v>15</v>
      </c>
      <c r="L231">
        <f>K231*F231</f>
        <v>135</v>
      </c>
      <c r="M231" t="s">
        <v>30</v>
      </c>
      <c r="N231" t="s">
        <v>31</v>
      </c>
      <c r="O231" t="s">
        <v>22</v>
      </c>
    </row>
    <row r="232" spans="1:15" x14ac:dyDescent="0.3">
      <c r="A232">
        <v>1230</v>
      </c>
      <c r="B232" s="1">
        <v>45573</v>
      </c>
      <c r="C232" t="s">
        <v>296</v>
      </c>
      <c r="D232" t="s">
        <v>70</v>
      </c>
      <c r="E232" t="s">
        <v>106</v>
      </c>
      <c r="F232">
        <v>8</v>
      </c>
      <c r="G232">
        <v>1000</v>
      </c>
      <c r="H232">
        <f t="shared" si="3"/>
        <v>8000</v>
      </c>
      <c r="I232">
        <v>700</v>
      </c>
      <c r="J232">
        <f>I232*F232</f>
        <v>5600</v>
      </c>
      <c r="K232">
        <f>G232-I232</f>
        <v>300</v>
      </c>
      <c r="L232">
        <f>K232*F232</f>
        <v>2400</v>
      </c>
      <c r="M232" t="s">
        <v>33</v>
      </c>
      <c r="N232" t="s">
        <v>25</v>
      </c>
      <c r="O232" t="s">
        <v>46</v>
      </c>
    </row>
    <row r="233" spans="1:15" x14ac:dyDescent="0.3">
      <c r="A233">
        <v>1231</v>
      </c>
      <c r="B233" s="1">
        <v>45386</v>
      </c>
      <c r="C233" t="s">
        <v>297</v>
      </c>
      <c r="D233" t="s">
        <v>28</v>
      </c>
      <c r="E233" t="s">
        <v>65</v>
      </c>
      <c r="F233">
        <v>3</v>
      </c>
      <c r="G233">
        <v>150</v>
      </c>
      <c r="H233">
        <f t="shared" si="3"/>
        <v>450</v>
      </c>
      <c r="I233">
        <v>105</v>
      </c>
      <c r="J233">
        <f>I233*F233</f>
        <v>315</v>
      </c>
      <c r="K233">
        <f>G233-I233</f>
        <v>45</v>
      </c>
      <c r="L233">
        <f>K233*F233</f>
        <v>135</v>
      </c>
      <c r="M233" t="s">
        <v>111</v>
      </c>
      <c r="N233" t="s">
        <v>15</v>
      </c>
      <c r="O233" t="s">
        <v>22</v>
      </c>
    </row>
    <row r="234" spans="1:15" x14ac:dyDescent="0.3">
      <c r="A234">
        <v>1232</v>
      </c>
      <c r="B234" s="1">
        <v>45407</v>
      </c>
      <c r="C234" t="s">
        <v>298</v>
      </c>
      <c r="D234" t="s">
        <v>35</v>
      </c>
      <c r="E234" t="s">
        <v>36</v>
      </c>
      <c r="F234">
        <v>3</v>
      </c>
      <c r="G234">
        <v>60</v>
      </c>
      <c r="H234">
        <f t="shared" si="3"/>
        <v>180</v>
      </c>
      <c r="I234">
        <v>42</v>
      </c>
      <c r="J234">
        <f>I234*F234</f>
        <v>126</v>
      </c>
      <c r="K234">
        <f>G234-I234</f>
        <v>18</v>
      </c>
      <c r="L234">
        <f>K234*F234</f>
        <v>54</v>
      </c>
      <c r="M234" t="s">
        <v>55</v>
      </c>
      <c r="N234" t="s">
        <v>25</v>
      </c>
      <c r="O234" t="s">
        <v>46</v>
      </c>
    </row>
    <row r="235" spans="1:15" x14ac:dyDescent="0.3">
      <c r="A235">
        <v>1233</v>
      </c>
      <c r="B235" s="1">
        <v>45305</v>
      </c>
      <c r="C235" t="s">
        <v>299</v>
      </c>
      <c r="D235" t="s">
        <v>12</v>
      </c>
      <c r="E235" t="s">
        <v>13</v>
      </c>
      <c r="F235">
        <v>1</v>
      </c>
      <c r="G235">
        <v>25</v>
      </c>
      <c r="H235">
        <f t="shared" si="3"/>
        <v>25</v>
      </c>
      <c r="I235">
        <v>17.5</v>
      </c>
      <c r="J235">
        <f>I235*F235</f>
        <v>17.5</v>
      </c>
      <c r="K235">
        <f>G235-I235</f>
        <v>7.5</v>
      </c>
      <c r="L235">
        <f>K235*F235</f>
        <v>7.5</v>
      </c>
      <c r="M235" t="s">
        <v>55</v>
      </c>
      <c r="N235" t="s">
        <v>25</v>
      </c>
      <c r="O235" t="s">
        <v>22</v>
      </c>
    </row>
    <row r="236" spans="1:15" x14ac:dyDescent="0.3">
      <c r="A236">
        <v>1234</v>
      </c>
      <c r="B236" s="1">
        <v>45578</v>
      </c>
      <c r="C236" t="s">
        <v>300</v>
      </c>
      <c r="D236" t="s">
        <v>12</v>
      </c>
      <c r="E236" t="s">
        <v>58</v>
      </c>
      <c r="F236">
        <v>2</v>
      </c>
      <c r="G236">
        <v>30</v>
      </c>
      <c r="H236">
        <f t="shared" si="3"/>
        <v>60</v>
      </c>
      <c r="I236">
        <v>21</v>
      </c>
      <c r="J236">
        <f>I236*F236</f>
        <v>42</v>
      </c>
      <c r="K236">
        <f>G236-I236</f>
        <v>9</v>
      </c>
      <c r="L236">
        <f>K236*F236</f>
        <v>18</v>
      </c>
      <c r="M236" t="s">
        <v>111</v>
      </c>
      <c r="N236" t="s">
        <v>15</v>
      </c>
      <c r="O236" t="s">
        <v>22</v>
      </c>
    </row>
    <row r="237" spans="1:15" x14ac:dyDescent="0.3">
      <c r="A237">
        <v>1235</v>
      </c>
      <c r="B237" s="1">
        <v>45422</v>
      </c>
      <c r="C237" t="s">
        <v>301</v>
      </c>
      <c r="D237" t="s">
        <v>12</v>
      </c>
      <c r="E237" t="s">
        <v>75</v>
      </c>
      <c r="F237">
        <v>8</v>
      </c>
      <c r="G237">
        <v>20</v>
      </c>
      <c r="H237">
        <f t="shared" si="3"/>
        <v>160</v>
      </c>
      <c r="I237">
        <v>14</v>
      </c>
      <c r="J237">
        <f>I237*F237</f>
        <v>112</v>
      </c>
      <c r="K237">
        <f>G237-I237</f>
        <v>6</v>
      </c>
      <c r="L237">
        <f>K237*F237</f>
        <v>48</v>
      </c>
      <c r="M237" t="s">
        <v>24</v>
      </c>
      <c r="N237" t="s">
        <v>25</v>
      </c>
      <c r="O237" t="s">
        <v>26</v>
      </c>
    </row>
    <row r="238" spans="1:15" x14ac:dyDescent="0.3">
      <c r="A238">
        <v>1236</v>
      </c>
      <c r="B238" s="1">
        <v>45431</v>
      </c>
      <c r="C238" t="s">
        <v>302</v>
      </c>
      <c r="D238" t="s">
        <v>70</v>
      </c>
      <c r="E238" t="s">
        <v>86</v>
      </c>
      <c r="F238">
        <v>4</v>
      </c>
      <c r="G238">
        <v>400</v>
      </c>
      <c r="H238">
        <f t="shared" si="3"/>
        <v>1600</v>
      </c>
      <c r="I238">
        <v>280</v>
      </c>
      <c r="J238">
        <f>I238*F238</f>
        <v>1120</v>
      </c>
      <c r="K238">
        <f>G238-I238</f>
        <v>120</v>
      </c>
      <c r="L238">
        <f>K238*F238</f>
        <v>480</v>
      </c>
      <c r="M238" t="s">
        <v>94</v>
      </c>
      <c r="N238" t="s">
        <v>25</v>
      </c>
      <c r="O238" t="s">
        <v>22</v>
      </c>
    </row>
    <row r="239" spans="1:15" x14ac:dyDescent="0.3">
      <c r="A239">
        <v>1237</v>
      </c>
      <c r="B239" s="1">
        <v>45395</v>
      </c>
      <c r="C239" t="s">
        <v>303</v>
      </c>
      <c r="D239" t="s">
        <v>35</v>
      </c>
      <c r="E239" t="s">
        <v>36</v>
      </c>
      <c r="F239">
        <v>10</v>
      </c>
      <c r="G239">
        <v>60</v>
      </c>
      <c r="H239">
        <f t="shared" si="3"/>
        <v>600</v>
      </c>
      <c r="I239">
        <v>42</v>
      </c>
      <c r="J239">
        <f>I239*F239</f>
        <v>420</v>
      </c>
      <c r="K239">
        <f>G239-I239</f>
        <v>18</v>
      </c>
      <c r="L239">
        <f>K239*F239</f>
        <v>180</v>
      </c>
      <c r="M239" t="s">
        <v>94</v>
      </c>
      <c r="N239" t="s">
        <v>25</v>
      </c>
      <c r="O239" t="s">
        <v>26</v>
      </c>
    </row>
    <row r="240" spans="1:15" x14ac:dyDescent="0.3">
      <c r="A240">
        <v>1238</v>
      </c>
      <c r="B240" s="1">
        <v>45606</v>
      </c>
      <c r="C240" t="s">
        <v>304</v>
      </c>
      <c r="D240" t="s">
        <v>18</v>
      </c>
      <c r="E240" t="s">
        <v>50</v>
      </c>
      <c r="F240">
        <v>5</v>
      </c>
      <c r="G240">
        <v>20</v>
      </c>
      <c r="H240">
        <f t="shared" si="3"/>
        <v>100</v>
      </c>
      <c r="I240">
        <v>14</v>
      </c>
      <c r="J240">
        <f>I240*F240</f>
        <v>70</v>
      </c>
      <c r="K240">
        <f>G240-I240</f>
        <v>6</v>
      </c>
      <c r="L240">
        <f>K240*F240</f>
        <v>30</v>
      </c>
      <c r="M240" t="s">
        <v>53</v>
      </c>
      <c r="N240" t="s">
        <v>31</v>
      </c>
      <c r="O240" t="s">
        <v>26</v>
      </c>
    </row>
    <row r="241" spans="1:15" x14ac:dyDescent="0.3">
      <c r="A241">
        <v>1239</v>
      </c>
      <c r="B241" s="1">
        <v>45627</v>
      </c>
      <c r="C241" t="s">
        <v>305</v>
      </c>
      <c r="D241" t="s">
        <v>28</v>
      </c>
      <c r="E241" t="s">
        <v>73</v>
      </c>
      <c r="F241">
        <v>5</v>
      </c>
      <c r="G241">
        <v>500</v>
      </c>
      <c r="H241">
        <f t="shared" si="3"/>
        <v>2500</v>
      </c>
      <c r="I241">
        <v>350</v>
      </c>
      <c r="J241">
        <f>I241*F241</f>
        <v>1750</v>
      </c>
      <c r="K241">
        <f>G241-I241</f>
        <v>150</v>
      </c>
      <c r="L241">
        <f>K241*F241</f>
        <v>750</v>
      </c>
      <c r="M241" t="s">
        <v>79</v>
      </c>
      <c r="N241" t="s">
        <v>31</v>
      </c>
      <c r="O241" t="s">
        <v>38</v>
      </c>
    </row>
    <row r="242" spans="1:15" x14ac:dyDescent="0.3">
      <c r="A242">
        <v>1240</v>
      </c>
      <c r="B242" s="1">
        <v>45371</v>
      </c>
      <c r="C242" t="s">
        <v>306</v>
      </c>
      <c r="D242" t="s">
        <v>70</v>
      </c>
      <c r="E242" t="s">
        <v>71</v>
      </c>
      <c r="F242">
        <v>8</v>
      </c>
      <c r="G242">
        <v>700</v>
      </c>
      <c r="H242">
        <f t="shared" si="3"/>
        <v>5600</v>
      </c>
      <c r="I242">
        <v>489.99999999999989</v>
      </c>
      <c r="J242">
        <f>I242*F242</f>
        <v>3919.9999999999991</v>
      </c>
      <c r="K242">
        <f>G242-I242</f>
        <v>210.00000000000011</v>
      </c>
      <c r="L242">
        <f>K242*F242</f>
        <v>1680.0000000000009</v>
      </c>
      <c r="M242" t="s">
        <v>33</v>
      </c>
      <c r="N242" t="s">
        <v>25</v>
      </c>
      <c r="O242" t="s">
        <v>22</v>
      </c>
    </row>
    <row r="243" spans="1:15" x14ac:dyDescent="0.3">
      <c r="A243">
        <v>1241</v>
      </c>
      <c r="B243" s="1">
        <v>45580</v>
      </c>
      <c r="C243" t="s">
        <v>307</v>
      </c>
      <c r="D243" t="s">
        <v>70</v>
      </c>
      <c r="E243" t="s">
        <v>86</v>
      </c>
      <c r="F243">
        <v>5</v>
      </c>
      <c r="G243">
        <v>400</v>
      </c>
      <c r="H243">
        <f t="shared" si="3"/>
        <v>2000</v>
      </c>
      <c r="I243">
        <v>280</v>
      </c>
      <c r="J243">
        <f>I243*F243</f>
        <v>1400</v>
      </c>
      <c r="K243">
        <f>G243-I243</f>
        <v>120</v>
      </c>
      <c r="L243">
        <f>K243*F243</f>
        <v>600</v>
      </c>
      <c r="M243" t="s">
        <v>42</v>
      </c>
      <c r="N243" t="s">
        <v>31</v>
      </c>
      <c r="O243" t="s">
        <v>38</v>
      </c>
    </row>
    <row r="244" spans="1:15" x14ac:dyDescent="0.3">
      <c r="A244">
        <v>1242</v>
      </c>
      <c r="B244" s="1">
        <v>45383</v>
      </c>
      <c r="C244" t="s">
        <v>308</v>
      </c>
      <c r="D244" t="s">
        <v>35</v>
      </c>
      <c r="E244" t="s">
        <v>68</v>
      </c>
      <c r="F244">
        <v>2</v>
      </c>
      <c r="G244">
        <v>40</v>
      </c>
      <c r="H244">
        <f t="shared" si="3"/>
        <v>80</v>
      </c>
      <c r="I244">
        <v>28</v>
      </c>
      <c r="J244">
        <f>I244*F244</f>
        <v>56</v>
      </c>
      <c r="K244">
        <f>G244-I244</f>
        <v>12</v>
      </c>
      <c r="L244">
        <f>K244*F244</f>
        <v>24</v>
      </c>
      <c r="M244" t="s">
        <v>37</v>
      </c>
      <c r="N244" t="s">
        <v>15</v>
      </c>
      <c r="O244" t="s">
        <v>22</v>
      </c>
    </row>
    <row r="245" spans="1:15" x14ac:dyDescent="0.3">
      <c r="A245">
        <v>1243</v>
      </c>
      <c r="B245" s="1">
        <v>45497</v>
      </c>
      <c r="C245" t="s">
        <v>309</v>
      </c>
      <c r="D245" t="s">
        <v>70</v>
      </c>
      <c r="E245" t="s">
        <v>71</v>
      </c>
      <c r="F245">
        <v>5</v>
      </c>
      <c r="G245">
        <v>700</v>
      </c>
      <c r="H245">
        <f t="shared" si="3"/>
        <v>3500</v>
      </c>
      <c r="I245">
        <v>489.99999999999989</v>
      </c>
      <c r="J245">
        <f>I245*F245</f>
        <v>2449.9999999999995</v>
      </c>
      <c r="K245">
        <f>G245-I245</f>
        <v>210.00000000000011</v>
      </c>
      <c r="L245">
        <f>K245*F245</f>
        <v>1050.0000000000005</v>
      </c>
      <c r="M245" t="s">
        <v>14</v>
      </c>
      <c r="N245" t="s">
        <v>15</v>
      </c>
      <c r="O245" t="s">
        <v>22</v>
      </c>
    </row>
    <row r="246" spans="1:15" x14ac:dyDescent="0.3">
      <c r="A246">
        <v>1244</v>
      </c>
      <c r="B246" s="1">
        <v>45527</v>
      </c>
      <c r="C246" t="s">
        <v>310</v>
      </c>
      <c r="D246" t="s">
        <v>70</v>
      </c>
      <c r="E246" t="s">
        <v>71</v>
      </c>
      <c r="F246">
        <v>2</v>
      </c>
      <c r="G246">
        <v>700</v>
      </c>
      <c r="H246">
        <f t="shared" si="3"/>
        <v>1400</v>
      </c>
      <c r="I246">
        <v>489.99999999999989</v>
      </c>
      <c r="J246">
        <f>I246*F246</f>
        <v>979.99999999999977</v>
      </c>
      <c r="K246">
        <f>G246-I246</f>
        <v>210.00000000000011</v>
      </c>
      <c r="L246">
        <f>K246*F246</f>
        <v>420.00000000000023</v>
      </c>
      <c r="M246" t="s">
        <v>42</v>
      </c>
      <c r="N246" t="s">
        <v>31</v>
      </c>
      <c r="O246" t="s">
        <v>26</v>
      </c>
    </row>
    <row r="247" spans="1:15" x14ac:dyDescent="0.3">
      <c r="A247">
        <v>1245</v>
      </c>
      <c r="B247" s="1">
        <v>45582</v>
      </c>
      <c r="C247" t="s">
        <v>311</v>
      </c>
      <c r="D247" t="s">
        <v>70</v>
      </c>
      <c r="E247" t="s">
        <v>86</v>
      </c>
      <c r="F247">
        <v>10</v>
      </c>
      <c r="G247">
        <v>400</v>
      </c>
      <c r="H247">
        <f t="shared" si="3"/>
        <v>4000</v>
      </c>
      <c r="I247">
        <v>280</v>
      </c>
      <c r="J247">
        <f>I247*F247</f>
        <v>2800</v>
      </c>
      <c r="K247">
        <f>G247-I247</f>
        <v>120</v>
      </c>
      <c r="L247">
        <f>K247*F247</f>
        <v>1200</v>
      </c>
      <c r="M247" t="s">
        <v>30</v>
      </c>
      <c r="N247" t="s">
        <v>31</v>
      </c>
      <c r="O247" t="s">
        <v>38</v>
      </c>
    </row>
    <row r="248" spans="1:15" x14ac:dyDescent="0.3">
      <c r="A248">
        <v>1246</v>
      </c>
      <c r="B248" s="1">
        <v>45596</v>
      </c>
      <c r="C248" t="s">
        <v>312</v>
      </c>
      <c r="D248" t="s">
        <v>28</v>
      </c>
      <c r="E248" t="s">
        <v>65</v>
      </c>
      <c r="F248">
        <v>5</v>
      </c>
      <c r="G248">
        <v>150</v>
      </c>
      <c r="H248">
        <f t="shared" si="3"/>
        <v>750</v>
      </c>
      <c r="I248">
        <v>105</v>
      </c>
      <c r="J248">
        <f>I248*F248</f>
        <v>525</v>
      </c>
      <c r="K248">
        <f>G248-I248</f>
        <v>45</v>
      </c>
      <c r="L248">
        <f>K248*F248</f>
        <v>225</v>
      </c>
      <c r="M248" t="s">
        <v>42</v>
      </c>
      <c r="N248" t="s">
        <v>31</v>
      </c>
      <c r="O248" t="s">
        <v>46</v>
      </c>
    </row>
    <row r="249" spans="1:15" x14ac:dyDescent="0.3">
      <c r="A249">
        <v>1247</v>
      </c>
      <c r="B249" s="1">
        <v>45628</v>
      </c>
      <c r="C249" t="s">
        <v>313</v>
      </c>
      <c r="D249" t="s">
        <v>12</v>
      </c>
      <c r="E249" t="s">
        <v>75</v>
      </c>
      <c r="F249">
        <v>10</v>
      </c>
      <c r="G249">
        <v>20</v>
      </c>
      <c r="H249">
        <f t="shared" si="3"/>
        <v>200</v>
      </c>
      <c r="I249">
        <v>14</v>
      </c>
      <c r="J249">
        <f>I249*F249</f>
        <v>140</v>
      </c>
      <c r="K249">
        <f>G249-I249</f>
        <v>6</v>
      </c>
      <c r="L249">
        <f>K249*F249</f>
        <v>60</v>
      </c>
      <c r="M249" t="s">
        <v>100</v>
      </c>
      <c r="N249" t="s">
        <v>21</v>
      </c>
      <c r="O249" t="s">
        <v>26</v>
      </c>
    </row>
    <row r="250" spans="1:15" x14ac:dyDescent="0.3">
      <c r="A250">
        <v>1248</v>
      </c>
      <c r="B250" s="1">
        <v>45622</v>
      </c>
      <c r="C250" t="s">
        <v>314</v>
      </c>
      <c r="D250" t="s">
        <v>70</v>
      </c>
      <c r="E250" t="s">
        <v>86</v>
      </c>
      <c r="F250">
        <v>6</v>
      </c>
      <c r="G250">
        <v>400</v>
      </c>
      <c r="H250">
        <f t="shared" si="3"/>
        <v>2400</v>
      </c>
      <c r="I250">
        <v>280</v>
      </c>
      <c r="J250">
        <f>I250*F250</f>
        <v>1680</v>
      </c>
      <c r="K250">
        <f>G250-I250</f>
        <v>120</v>
      </c>
      <c r="L250">
        <f>K250*F250</f>
        <v>720</v>
      </c>
      <c r="M250" t="s">
        <v>53</v>
      </c>
      <c r="N250" t="s">
        <v>31</v>
      </c>
      <c r="O250" t="s">
        <v>26</v>
      </c>
    </row>
    <row r="251" spans="1:15" x14ac:dyDescent="0.3">
      <c r="A251">
        <v>1249</v>
      </c>
      <c r="B251" s="1">
        <v>45425</v>
      </c>
      <c r="C251" t="s">
        <v>315</v>
      </c>
      <c r="D251" t="s">
        <v>28</v>
      </c>
      <c r="E251" t="s">
        <v>29</v>
      </c>
      <c r="F251">
        <v>4</v>
      </c>
      <c r="G251">
        <v>600</v>
      </c>
      <c r="H251">
        <f t="shared" si="3"/>
        <v>2400</v>
      </c>
      <c r="I251">
        <v>420</v>
      </c>
      <c r="J251">
        <f>I251*F251</f>
        <v>1680</v>
      </c>
      <c r="K251">
        <f>G251-I251</f>
        <v>180</v>
      </c>
      <c r="L251">
        <f>K251*F251</f>
        <v>720</v>
      </c>
      <c r="M251" t="s">
        <v>42</v>
      </c>
      <c r="N251" t="s">
        <v>31</v>
      </c>
      <c r="O251" t="s">
        <v>16</v>
      </c>
    </row>
    <row r="252" spans="1:15" x14ac:dyDescent="0.3">
      <c r="A252">
        <v>1250</v>
      </c>
      <c r="B252" s="1">
        <v>45405</v>
      </c>
      <c r="C252" t="s">
        <v>316</v>
      </c>
      <c r="D252" t="s">
        <v>18</v>
      </c>
      <c r="E252" t="s">
        <v>50</v>
      </c>
      <c r="F252">
        <v>5</v>
      </c>
      <c r="G252">
        <v>20</v>
      </c>
      <c r="H252">
        <f t="shared" si="3"/>
        <v>100</v>
      </c>
      <c r="I252">
        <v>14</v>
      </c>
      <c r="J252">
        <f>I252*F252</f>
        <v>70</v>
      </c>
      <c r="K252">
        <f>G252-I252</f>
        <v>6</v>
      </c>
      <c r="L252">
        <f>K252*F252</f>
        <v>30</v>
      </c>
      <c r="M252" t="s">
        <v>61</v>
      </c>
      <c r="N252" t="s">
        <v>45</v>
      </c>
      <c r="O252" t="s">
        <v>38</v>
      </c>
    </row>
    <row r="253" spans="1:15" x14ac:dyDescent="0.3">
      <c r="A253">
        <v>1251</v>
      </c>
      <c r="B253" s="1">
        <v>45494</v>
      </c>
      <c r="C253" t="s">
        <v>317</v>
      </c>
      <c r="D253" t="s">
        <v>12</v>
      </c>
      <c r="E253" t="s">
        <v>13</v>
      </c>
      <c r="F253">
        <v>6</v>
      </c>
      <c r="G253">
        <v>25</v>
      </c>
      <c r="H253">
        <f t="shared" si="3"/>
        <v>150</v>
      </c>
      <c r="I253">
        <v>17.5</v>
      </c>
      <c r="J253">
        <f>I253*F253</f>
        <v>105</v>
      </c>
      <c r="K253">
        <f>G253-I253</f>
        <v>7.5</v>
      </c>
      <c r="L253">
        <f>K253*F253</f>
        <v>45</v>
      </c>
      <c r="M253" t="s">
        <v>44</v>
      </c>
      <c r="N253" t="s">
        <v>45</v>
      </c>
      <c r="O253" t="s">
        <v>38</v>
      </c>
    </row>
    <row r="254" spans="1:15" x14ac:dyDescent="0.3">
      <c r="A254">
        <v>1252</v>
      </c>
      <c r="B254" s="1">
        <v>45593</v>
      </c>
      <c r="C254" t="s">
        <v>318</v>
      </c>
      <c r="D254" t="s">
        <v>18</v>
      </c>
      <c r="E254" t="s">
        <v>50</v>
      </c>
      <c r="F254">
        <v>4</v>
      </c>
      <c r="G254">
        <v>20</v>
      </c>
      <c r="H254">
        <f t="shared" si="3"/>
        <v>80</v>
      </c>
      <c r="I254">
        <v>14</v>
      </c>
      <c r="J254">
        <f>I254*F254</f>
        <v>56</v>
      </c>
      <c r="K254">
        <f>G254-I254</f>
        <v>6</v>
      </c>
      <c r="L254">
        <f>K254*F254</f>
        <v>24</v>
      </c>
      <c r="M254" t="s">
        <v>53</v>
      </c>
      <c r="N254" t="s">
        <v>31</v>
      </c>
      <c r="O254" t="s">
        <v>22</v>
      </c>
    </row>
    <row r="255" spans="1:15" x14ac:dyDescent="0.3">
      <c r="A255">
        <v>1253</v>
      </c>
      <c r="B255" s="1">
        <v>45613</v>
      </c>
      <c r="C255" t="s">
        <v>319</v>
      </c>
      <c r="D255" t="s">
        <v>28</v>
      </c>
      <c r="E255" t="s">
        <v>73</v>
      </c>
      <c r="F255">
        <v>5</v>
      </c>
      <c r="G255">
        <v>500</v>
      </c>
      <c r="H255">
        <f t="shared" si="3"/>
        <v>2500</v>
      </c>
      <c r="I255">
        <v>350</v>
      </c>
      <c r="J255">
        <f>I255*F255</f>
        <v>1750</v>
      </c>
      <c r="K255">
        <f>G255-I255</f>
        <v>150</v>
      </c>
      <c r="L255">
        <f>K255*F255</f>
        <v>750</v>
      </c>
      <c r="M255" t="s">
        <v>63</v>
      </c>
      <c r="N255" t="s">
        <v>21</v>
      </c>
      <c r="O255" t="s">
        <v>16</v>
      </c>
    </row>
    <row r="256" spans="1:15" x14ac:dyDescent="0.3">
      <c r="A256">
        <v>1254</v>
      </c>
      <c r="B256" s="1">
        <v>45369</v>
      </c>
      <c r="C256" t="s">
        <v>320</v>
      </c>
      <c r="D256" t="s">
        <v>12</v>
      </c>
      <c r="E256" t="s">
        <v>75</v>
      </c>
      <c r="F256">
        <v>10</v>
      </c>
      <c r="G256">
        <v>20</v>
      </c>
      <c r="H256">
        <f t="shared" si="3"/>
        <v>200</v>
      </c>
      <c r="I256">
        <v>14</v>
      </c>
      <c r="J256">
        <f>I256*F256</f>
        <v>140</v>
      </c>
      <c r="K256">
        <f>G256-I256</f>
        <v>6</v>
      </c>
      <c r="L256">
        <f>K256*F256</f>
        <v>60</v>
      </c>
      <c r="M256" t="s">
        <v>88</v>
      </c>
      <c r="N256" t="s">
        <v>45</v>
      </c>
      <c r="O256" t="s">
        <v>16</v>
      </c>
    </row>
    <row r="257" spans="1:15" x14ac:dyDescent="0.3">
      <c r="A257">
        <v>1255</v>
      </c>
      <c r="B257" s="1">
        <v>45480</v>
      </c>
      <c r="C257" t="s">
        <v>321</v>
      </c>
      <c r="D257" t="s">
        <v>28</v>
      </c>
      <c r="E257" t="s">
        <v>29</v>
      </c>
      <c r="F257">
        <v>8</v>
      </c>
      <c r="G257">
        <v>600</v>
      </c>
      <c r="H257">
        <f t="shared" si="3"/>
        <v>4800</v>
      </c>
      <c r="I257">
        <v>420</v>
      </c>
      <c r="J257">
        <f>I257*F257</f>
        <v>3360</v>
      </c>
      <c r="K257">
        <f>G257-I257</f>
        <v>180</v>
      </c>
      <c r="L257">
        <f>K257*F257</f>
        <v>1440</v>
      </c>
      <c r="M257" t="s">
        <v>180</v>
      </c>
      <c r="N257" t="s">
        <v>31</v>
      </c>
      <c r="O257" t="s">
        <v>46</v>
      </c>
    </row>
    <row r="258" spans="1:15" x14ac:dyDescent="0.3">
      <c r="A258">
        <v>1256</v>
      </c>
      <c r="B258" s="1">
        <v>45642</v>
      </c>
      <c r="C258" t="s">
        <v>322</v>
      </c>
      <c r="D258" t="s">
        <v>35</v>
      </c>
      <c r="E258" t="s">
        <v>41</v>
      </c>
      <c r="F258">
        <v>4</v>
      </c>
      <c r="G258">
        <v>30</v>
      </c>
      <c r="H258">
        <f t="shared" si="3"/>
        <v>120</v>
      </c>
      <c r="I258">
        <v>21</v>
      </c>
      <c r="J258">
        <f>I258*F258</f>
        <v>84</v>
      </c>
      <c r="K258">
        <f>G258-I258</f>
        <v>9</v>
      </c>
      <c r="L258">
        <f>K258*F258</f>
        <v>36</v>
      </c>
      <c r="M258" t="s">
        <v>100</v>
      </c>
      <c r="N258" t="s">
        <v>21</v>
      </c>
      <c r="O258" t="s">
        <v>22</v>
      </c>
    </row>
    <row r="259" spans="1:15" x14ac:dyDescent="0.3">
      <c r="A259">
        <v>1257</v>
      </c>
      <c r="B259" s="1">
        <v>45626</v>
      </c>
      <c r="C259" t="s">
        <v>323</v>
      </c>
      <c r="D259" t="s">
        <v>12</v>
      </c>
      <c r="E259" t="s">
        <v>75</v>
      </c>
      <c r="F259">
        <v>8</v>
      </c>
      <c r="G259">
        <v>20</v>
      </c>
      <c r="H259">
        <f t="shared" ref="H259:H322" si="4">G259*F259</f>
        <v>160</v>
      </c>
      <c r="I259">
        <v>14</v>
      </c>
      <c r="J259">
        <f>I259*F259</f>
        <v>112</v>
      </c>
      <c r="K259">
        <f>G259-I259</f>
        <v>6</v>
      </c>
      <c r="L259">
        <f>K259*F259</f>
        <v>48</v>
      </c>
      <c r="M259" t="s">
        <v>44</v>
      </c>
      <c r="N259" t="s">
        <v>45</v>
      </c>
      <c r="O259" t="s">
        <v>16</v>
      </c>
    </row>
    <row r="260" spans="1:15" x14ac:dyDescent="0.3">
      <c r="A260">
        <v>1258</v>
      </c>
      <c r="B260" s="1">
        <v>45499</v>
      </c>
      <c r="C260" t="s">
        <v>324</v>
      </c>
      <c r="D260" t="s">
        <v>12</v>
      </c>
      <c r="E260" t="s">
        <v>58</v>
      </c>
      <c r="F260">
        <v>7</v>
      </c>
      <c r="G260">
        <v>30</v>
      </c>
      <c r="H260">
        <f t="shared" si="4"/>
        <v>210</v>
      </c>
      <c r="I260">
        <v>21</v>
      </c>
      <c r="J260">
        <f>I260*F260</f>
        <v>147</v>
      </c>
      <c r="K260">
        <f>G260-I260</f>
        <v>9</v>
      </c>
      <c r="L260">
        <f>K260*F260</f>
        <v>63</v>
      </c>
      <c r="M260" t="s">
        <v>53</v>
      </c>
      <c r="N260" t="s">
        <v>31</v>
      </c>
      <c r="O260" t="s">
        <v>16</v>
      </c>
    </row>
    <row r="261" spans="1:15" x14ac:dyDescent="0.3">
      <c r="A261">
        <v>1259</v>
      </c>
      <c r="B261" s="1">
        <v>45477</v>
      </c>
      <c r="C261" t="s">
        <v>325</v>
      </c>
      <c r="D261" t="s">
        <v>70</v>
      </c>
      <c r="E261" t="s">
        <v>71</v>
      </c>
      <c r="F261">
        <v>9</v>
      </c>
      <c r="G261">
        <v>700</v>
      </c>
      <c r="H261">
        <f t="shared" si="4"/>
        <v>6300</v>
      </c>
      <c r="I261">
        <v>489.99999999999989</v>
      </c>
      <c r="J261">
        <f>I261*F261</f>
        <v>4409.9999999999991</v>
      </c>
      <c r="K261">
        <f>G261-I261</f>
        <v>210.00000000000011</v>
      </c>
      <c r="L261">
        <f>K261*F261</f>
        <v>1890.0000000000009</v>
      </c>
      <c r="M261" t="s">
        <v>24</v>
      </c>
      <c r="N261" t="s">
        <v>25</v>
      </c>
      <c r="O261" t="s">
        <v>26</v>
      </c>
    </row>
    <row r="262" spans="1:15" x14ac:dyDescent="0.3">
      <c r="A262">
        <v>1260</v>
      </c>
      <c r="B262" s="1">
        <v>45564</v>
      </c>
      <c r="C262" t="s">
        <v>326</v>
      </c>
      <c r="D262" t="s">
        <v>28</v>
      </c>
      <c r="E262" t="s">
        <v>29</v>
      </c>
      <c r="F262">
        <v>8</v>
      </c>
      <c r="G262">
        <v>600</v>
      </c>
      <c r="H262">
        <f t="shared" si="4"/>
        <v>4800</v>
      </c>
      <c r="I262">
        <v>420</v>
      </c>
      <c r="J262">
        <f>I262*F262</f>
        <v>3360</v>
      </c>
      <c r="K262">
        <f>G262-I262</f>
        <v>180</v>
      </c>
      <c r="L262">
        <f>K262*F262</f>
        <v>1440</v>
      </c>
      <c r="M262" t="s">
        <v>61</v>
      </c>
      <c r="N262" t="s">
        <v>45</v>
      </c>
      <c r="O262" t="s">
        <v>46</v>
      </c>
    </row>
    <row r="263" spans="1:15" x14ac:dyDescent="0.3">
      <c r="A263">
        <v>1261</v>
      </c>
      <c r="B263" s="1">
        <v>45399</v>
      </c>
      <c r="C263" t="s">
        <v>327</v>
      </c>
      <c r="D263" t="s">
        <v>12</v>
      </c>
      <c r="E263" t="s">
        <v>58</v>
      </c>
      <c r="F263">
        <v>8</v>
      </c>
      <c r="G263">
        <v>30</v>
      </c>
      <c r="H263">
        <f t="shared" si="4"/>
        <v>240</v>
      </c>
      <c r="I263">
        <v>21</v>
      </c>
      <c r="J263">
        <f>I263*F263</f>
        <v>168</v>
      </c>
      <c r="K263">
        <f>G263-I263</f>
        <v>9</v>
      </c>
      <c r="L263">
        <f>K263*F263</f>
        <v>72</v>
      </c>
      <c r="M263" t="s">
        <v>55</v>
      </c>
      <c r="N263" t="s">
        <v>25</v>
      </c>
      <c r="O263" t="s">
        <v>22</v>
      </c>
    </row>
    <row r="264" spans="1:15" x14ac:dyDescent="0.3">
      <c r="A264">
        <v>1262</v>
      </c>
      <c r="B264" s="1">
        <v>45644</v>
      </c>
      <c r="C264" t="s">
        <v>328</v>
      </c>
      <c r="D264" t="s">
        <v>70</v>
      </c>
      <c r="E264" t="s">
        <v>106</v>
      </c>
      <c r="F264">
        <v>1</v>
      </c>
      <c r="G264">
        <v>1000</v>
      </c>
      <c r="H264">
        <f t="shared" si="4"/>
        <v>1000</v>
      </c>
      <c r="I264">
        <v>700</v>
      </c>
      <c r="J264">
        <f>I264*F264</f>
        <v>700</v>
      </c>
      <c r="K264">
        <f>G264-I264</f>
        <v>300</v>
      </c>
      <c r="L264">
        <f>K264*F264</f>
        <v>300</v>
      </c>
      <c r="M264" t="s">
        <v>130</v>
      </c>
      <c r="N264" t="s">
        <v>21</v>
      </c>
      <c r="O264" t="s">
        <v>26</v>
      </c>
    </row>
    <row r="265" spans="1:15" x14ac:dyDescent="0.3">
      <c r="A265">
        <v>1263</v>
      </c>
      <c r="B265" s="1">
        <v>45518</v>
      </c>
      <c r="C265" t="s">
        <v>329</v>
      </c>
      <c r="D265" t="s">
        <v>70</v>
      </c>
      <c r="E265" t="s">
        <v>71</v>
      </c>
      <c r="F265">
        <v>1</v>
      </c>
      <c r="G265">
        <v>700</v>
      </c>
      <c r="H265">
        <f t="shared" si="4"/>
        <v>700</v>
      </c>
      <c r="I265">
        <v>489.99999999999989</v>
      </c>
      <c r="J265">
        <f>I265*F265</f>
        <v>489.99999999999989</v>
      </c>
      <c r="K265">
        <f>G265-I265</f>
        <v>210.00000000000011</v>
      </c>
      <c r="L265">
        <f>K265*F265</f>
        <v>210.00000000000011</v>
      </c>
      <c r="M265" t="s">
        <v>180</v>
      </c>
      <c r="N265" t="s">
        <v>31</v>
      </c>
      <c r="O265" t="s">
        <v>22</v>
      </c>
    </row>
    <row r="266" spans="1:15" x14ac:dyDescent="0.3">
      <c r="A266">
        <v>1264</v>
      </c>
      <c r="B266" s="1">
        <v>45459</v>
      </c>
      <c r="C266" t="s">
        <v>330</v>
      </c>
      <c r="D266" t="s">
        <v>28</v>
      </c>
      <c r="E266" t="s">
        <v>29</v>
      </c>
      <c r="F266">
        <v>8</v>
      </c>
      <c r="G266">
        <v>600</v>
      </c>
      <c r="H266">
        <f t="shared" si="4"/>
        <v>4800</v>
      </c>
      <c r="I266">
        <v>420</v>
      </c>
      <c r="J266">
        <f>I266*F266</f>
        <v>3360</v>
      </c>
      <c r="K266">
        <f>G266-I266</f>
        <v>180</v>
      </c>
      <c r="L266">
        <f>K266*F266</f>
        <v>1440</v>
      </c>
      <c r="M266" t="s">
        <v>37</v>
      </c>
      <c r="N266" t="s">
        <v>15</v>
      </c>
      <c r="O266" t="s">
        <v>26</v>
      </c>
    </row>
    <row r="267" spans="1:15" x14ac:dyDescent="0.3">
      <c r="A267">
        <v>1265</v>
      </c>
      <c r="B267" s="1">
        <v>45301</v>
      </c>
      <c r="C267" t="s">
        <v>331</v>
      </c>
      <c r="D267" t="s">
        <v>28</v>
      </c>
      <c r="E267" t="s">
        <v>73</v>
      </c>
      <c r="F267">
        <v>4</v>
      </c>
      <c r="G267">
        <v>500</v>
      </c>
      <c r="H267">
        <f t="shared" si="4"/>
        <v>2000</v>
      </c>
      <c r="I267">
        <v>350</v>
      </c>
      <c r="J267">
        <f>I267*F267</f>
        <v>1400</v>
      </c>
      <c r="K267">
        <f>G267-I267</f>
        <v>150</v>
      </c>
      <c r="L267">
        <f>K267*F267</f>
        <v>600</v>
      </c>
      <c r="M267" t="s">
        <v>91</v>
      </c>
      <c r="N267" t="s">
        <v>45</v>
      </c>
      <c r="O267" t="s">
        <v>46</v>
      </c>
    </row>
    <row r="268" spans="1:15" x14ac:dyDescent="0.3">
      <c r="A268">
        <v>1266</v>
      </c>
      <c r="B268" s="1">
        <v>45625</v>
      </c>
      <c r="C268" t="s">
        <v>332</v>
      </c>
      <c r="D268" t="s">
        <v>28</v>
      </c>
      <c r="E268" t="s">
        <v>29</v>
      </c>
      <c r="F268">
        <v>6</v>
      </c>
      <c r="G268">
        <v>600</v>
      </c>
      <c r="H268">
        <f t="shared" si="4"/>
        <v>3600</v>
      </c>
      <c r="I268">
        <v>420</v>
      </c>
      <c r="J268">
        <f>I268*F268</f>
        <v>2520</v>
      </c>
      <c r="K268">
        <f>G268-I268</f>
        <v>180</v>
      </c>
      <c r="L268">
        <f>K268*F268</f>
        <v>1080</v>
      </c>
      <c r="M268" t="s">
        <v>59</v>
      </c>
      <c r="N268" t="s">
        <v>25</v>
      </c>
      <c r="O268" t="s">
        <v>22</v>
      </c>
    </row>
    <row r="269" spans="1:15" x14ac:dyDescent="0.3">
      <c r="A269">
        <v>1267</v>
      </c>
      <c r="B269" s="1">
        <v>45596</v>
      </c>
      <c r="C269" t="s">
        <v>333</v>
      </c>
      <c r="D269" t="s">
        <v>70</v>
      </c>
      <c r="E269" t="s">
        <v>86</v>
      </c>
      <c r="F269">
        <v>5</v>
      </c>
      <c r="G269">
        <v>400</v>
      </c>
      <c r="H269">
        <f t="shared" si="4"/>
        <v>2000</v>
      </c>
      <c r="I269">
        <v>280</v>
      </c>
      <c r="J269">
        <f>I269*F269</f>
        <v>1400</v>
      </c>
      <c r="K269">
        <f>G269-I269</f>
        <v>120</v>
      </c>
      <c r="L269">
        <f>K269*F269</f>
        <v>600</v>
      </c>
      <c r="M269" t="s">
        <v>30</v>
      </c>
      <c r="N269" t="s">
        <v>31</v>
      </c>
      <c r="O269" t="s">
        <v>26</v>
      </c>
    </row>
    <row r="270" spans="1:15" x14ac:dyDescent="0.3">
      <c r="A270">
        <v>1268</v>
      </c>
      <c r="B270" s="1">
        <v>45526</v>
      </c>
      <c r="C270" t="s">
        <v>334</v>
      </c>
      <c r="D270" t="s">
        <v>28</v>
      </c>
      <c r="E270" t="s">
        <v>65</v>
      </c>
      <c r="F270">
        <v>10</v>
      </c>
      <c r="G270">
        <v>150</v>
      </c>
      <c r="H270">
        <f t="shared" si="4"/>
        <v>1500</v>
      </c>
      <c r="I270">
        <v>105</v>
      </c>
      <c r="J270">
        <f>I270*F270</f>
        <v>1050</v>
      </c>
      <c r="K270">
        <f>G270-I270</f>
        <v>45</v>
      </c>
      <c r="L270">
        <f>K270*F270</f>
        <v>450</v>
      </c>
      <c r="M270" t="s">
        <v>77</v>
      </c>
      <c r="N270" t="s">
        <v>45</v>
      </c>
      <c r="O270" t="s">
        <v>46</v>
      </c>
    </row>
    <row r="271" spans="1:15" x14ac:dyDescent="0.3">
      <c r="A271">
        <v>1269</v>
      </c>
      <c r="B271" s="1">
        <v>45481</v>
      </c>
      <c r="C271" t="s">
        <v>335</v>
      </c>
      <c r="D271" t="s">
        <v>28</v>
      </c>
      <c r="E271" t="s">
        <v>29</v>
      </c>
      <c r="F271">
        <v>10</v>
      </c>
      <c r="G271">
        <v>600</v>
      </c>
      <c r="H271">
        <f t="shared" si="4"/>
        <v>6000</v>
      </c>
      <c r="I271">
        <v>420</v>
      </c>
      <c r="J271">
        <f>I271*F271</f>
        <v>4200</v>
      </c>
      <c r="K271">
        <f>G271-I271</f>
        <v>180</v>
      </c>
      <c r="L271">
        <f>K271*F271</f>
        <v>1800</v>
      </c>
      <c r="M271" t="s">
        <v>59</v>
      </c>
      <c r="N271" t="s">
        <v>25</v>
      </c>
      <c r="O271" t="s">
        <v>16</v>
      </c>
    </row>
    <row r="272" spans="1:15" x14ac:dyDescent="0.3">
      <c r="A272">
        <v>1270</v>
      </c>
      <c r="B272" s="1">
        <v>45616</v>
      </c>
      <c r="C272" t="s">
        <v>336</v>
      </c>
      <c r="D272" t="s">
        <v>12</v>
      </c>
      <c r="E272" t="s">
        <v>75</v>
      </c>
      <c r="F272">
        <v>10</v>
      </c>
      <c r="G272">
        <v>20</v>
      </c>
      <c r="H272">
        <f t="shared" si="4"/>
        <v>200</v>
      </c>
      <c r="I272">
        <v>14</v>
      </c>
      <c r="J272">
        <f>I272*F272</f>
        <v>140</v>
      </c>
      <c r="K272">
        <f>G272-I272</f>
        <v>6</v>
      </c>
      <c r="L272">
        <f>K272*F272</f>
        <v>60</v>
      </c>
      <c r="M272" t="s">
        <v>14</v>
      </c>
      <c r="N272" t="s">
        <v>15</v>
      </c>
      <c r="O272" t="s">
        <v>46</v>
      </c>
    </row>
    <row r="273" spans="1:15" x14ac:dyDescent="0.3">
      <c r="A273">
        <v>1271</v>
      </c>
      <c r="B273" s="1">
        <v>45359</v>
      </c>
      <c r="C273" t="s">
        <v>337</v>
      </c>
      <c r="D273" t="s">
        <v>12</v>
      </c>
      <c r="E273" t="s">
        <v>13</v>
      </c>
      <c r="F273">
        <v>2</v>
      </c>
      <c r="G273">
        <v>25</v>
      </c>
      <c r="H273">
        <f t="shared" si="4"/>
        <v>50</v>
      </c>
      <c r="I273">
        <v>17.5</v>
      </c>
      <c r="J273">
        <f>I273*F273</f>
        <v>35</v>
      </c>
      <c r="K273">
        <f>G273-I273</f>
        <v>7.5</v>
      </c>
      <c r="L273">
        <f>K273*F273</f>
        <v>15</v>
      </c>
      <c r="M273" t="s">
        <v>24</v>
      </c>
      <c r="N273" t="s">
        <v>25</v>
      </c>
      <c r="O273" t="s">
        <v>16</v>
      </c>
    </row>
    <row r="274" spans="1:15" x14ac:dyDescent="0.3">
      <c r="A274">
        <v>1272</v>
      </c>
      <c r="B274" s="1">
        <v>45356</v>
      </c>
      <c r="C274" t="s">
        <v>338</v>
      </c>
      <c r="D274" t="s">
        <v>70</v>
      </c>
      <c r="E274" t="s">
        <v>71</v>
      </c>
      <c r="F274">
        <v>9</v>
      </c>
      <c r="G274">
        <v>700</v>
      </c>
      <c r="H274">
        <f t="shared" si="4"/>
        <v>6300</v>
      </c>
      <c r="I274">
        <v>489.99999999999989</v>
      </c>
      <c r="J274">
        <f>I274*F274</f>
        <v>4409.9999999999991</v>
      </c>
      <c r="K274">
        <f>G274-I274</f>
        <v>210.00000000000011</v>
      </c>
      <c r="L274">
        <f>K274*F274</f>
        <v>1890.0000000000009</v>
      </c>
      <c r="M274" t="s">
        <v>42</v>
      </c>
      <c r="N274" t="s">
        <v>31</v>
      </c>
      <c r="O274" t="s">
        <v>38</v>
      </c>
    </row>
    <row r="275" spans="1:15" x14ac:dyDescent="0.3">
      <c r="A275">
        <v>1273</v>
      </c>
      <c r="B275" s="1">
        <v>45413</v>
      </c>
      <c r="C275" t="s">
        <v>339</v>
      </c>
      <c r="D275" t="s">
        <v>12</v>
      </c>
      <c r="E275" t="s">
        <v>13</v>
      </c>
      <c r="F275">
        <v>3</v>
      </c>
      <c r="G275">
        <v>25</v>
      </c>
      <c r="H275">
        <f t="shared" si="4"/>
        <v>75</v>
      </c>
      <c r="I275">
        <v>17.5</v>
      </c>
      <c r="J275">
        <f>I275*F275</f>
        <v>52.5</v>
      </c>
      <c r="K275">
        <f>G275-I275</f>
        <v>7.5</v>
      </c>
      <c r="L275">
        <f>K275*F275</f>
        <v>22.5</v>
      </c>
      <c r="M275" t="s">
        <v>111</v>
      </c>
      <c r="N275" t="s">
        <v>15</v>
      </c>
      <c r="O275" t="s">
        <v>22</v>
      </c>
    </row>
    <row r="276" spans="1:15" x14ac:dyDescent="0.3">
      <c r="A276">
        <v>1274</v>
      </c>
      <c r="B276" s="1">
        <v>45480</v>
      </c>
      <c r="C276" t="s">
        <v>340</v>
      </c>
      <c r="D276" t="s">
        <v>12</v>
      </c>
      <c r="E276" t="s">
        <v>75</v>
      </c>
      <c r="F276">
        <v>2</v>
      </c>
      <c r="G276">
        <v>20</v>
      </c>
      <c r="H276">
        <f t="shared" si="4"/>
        <v>40</v>
      </c>
      <c r="I276">
        <v>14</v>
      </c>
      <c r="J276">
        <f>I276*F276</f>
        <v>28</v>
      </c>
      <c r="K276">
        <f>G276-I276</f>
        <v>6</v>
      </c>
      <c r="L276">
        <f>K276*F276</f>
        <v>12</v>
      </c>
      <c r="M276" t="s">
        <v>79</v>
      </c>
      <c r="N276" t="s">
        <v>31</v>
      </c>
      <c r="O276" t="s">
        <v>38</v>
      </c>
    </row>
    <row r="277" spans="1:15" x14ac:dyDescent="0.3">
      <c r="A277">
        <v>1275</v>
      </c>
      <c r="B277" s="1">
        <v>45321</v>
      </c>
      <c r="C277" t="s">
        <v>341</v>
      </c>
      <c r="D277" t="s">
        <v>35</v>
      </c>
      <c r="E277" t="s">
        <v>41</v>
      </c>
      <c r="F277">
        <v>8</v>
      </c>
      <c r="G277">
        <v>30</v>
      </c>
      <c r="H277">
        <f t="shared" si="4"/>
        <v>240</v>
      </c>
      <c r="I277">
        <v>21</v>
      </c>
      <c r="J277">
        <f>I277*F277</f>
        <v>168</v>
      </c>
      <c r="K277">
        <f>G277-I277</f>
        <v>9</v>
      </c>
      <c r="L277">
        <f>K277*F277</f>
        <v>72</v>
      </c>
      <c r="M277" t="s">
        <v>91</v>
      </c>
      <c r="N277" t="s">
        <v>45</v>
      </c>
      <c r="O277" t="s">
        <v>16</v>
      </c>
    </row>
    <row r="278" spans="1:15" x14ac:dyDescent="0.3">
      <c r="A278">
        <v>1276</v>
      </c>
      <c r="B278" s="1">
        <v>45298</v>
      </c>
      <c r="C278" t="s">
        <v>342</v>
      </c>
      <c r="D278" t="s">
        <v>18</v>
      </c>
      <c r="E278" t="s">
        <v>19</v>
      </c>
      <c r="F278">
        <v>8</v>
      </c>
      <c r="G278">
        <v>50</v>
      </c>
      <c r="H278">
        <f t="shared" si="4"/>
        <v>400</v>
      </c>
      <c r="I278">
        <v>35</v>
      </c>
      <c r="J278">
        <f>I278*F278</f>
        <v>280</v>
      </c>
      <c r="K278">
        <f>G278-I278</f>
        <v>15</v>
      </c>
      <c r="L278">
        <f>K278*F278</f>
        <v>120</v>
      </c>
      <c r="M278" t="s">
        <v>171</v>
      </c>
      <c r="N278" t="s">
        <v>21</v>
      </c>
      <c r="O278" t="s">
        <v>26</v>
      </c>
    </row>
    <row r="279" spans="1:15" x14ac:dyDescent="0.3">
      <c r="A279">
        <v>1277</v>
      </c>
      <c r="B279" s="1">
        <v>45499</v>
      </c>
      <c r="C279" t="s">
        <v>343</v>
      </c>
      <c r="D279" t="s">
        <v>18</v>
      </c>
      <c r="E279" t="s">
        <v>50</v>
      </c>
      <c r="F279">
        <v>5</v>
      </c>
      <c r="G279">
        <v>20</v>
      </c>
      <c r="H279">
        <f t="shared" si="4"/>
        <v>100</v>
      </c>
      <c r="I279">
        <v>14</v>
      </c>
      <c r="J279">
        <f>I279*F279</f>
        <v>70</v>
      </c>
      <c r="K279">
        <f>G279-I279</f>
        <v>6</v>
      </c>
      <c r="L279">
        <f>K279*F279</f>
        <v>30</v>
      </c>
      <c r="M279" t="s">
        <v>37</v>
      </c>
      <c r="N279" t="s">
        <v>15</v>
      </c>
      <c r="O279" t="s">
        <v>26</v>
      </c>
    </row>
    <row r="280" spans="1:15" x14ac:dyDescent="0.3">
      <c r="A280">
        <v>1278</v>
      </c>
      <c r="B280" s="1">
        <v>45452</v>
      </c>
      <c r="C280" t="s">
        <v>344</v>
      </c>
      <c r="D280" t="s">
        <v>28</v>
      </c>
      <c r="E280" t="s">
        <v>65</v>
      </c>
      <c r="F280">
        <v>1</v>
      </c>
      <c r="G280">
        <v>150</v>
      </c>
      <c r="H280">
        <f t="shared" si="4"/>
        <v>150</v>
      </c>
      <c r="I280">
        <v>105</v>
      </c>
      <c r="J280">
        <f>I280*F280</f>
        <v>105</v>
      </c>
      <c r="K280">
        <f>G280-I280</f>
        <v>45</v>
      </c>
      <c r="L280">
        <f>K280*F280</f>
        <v>45</v>
      </c>
      <c r="M280" t="s">
        <v>42</v>
      </c>
      <c r="N280" t="s">
        <v>31</v>
      </c>
      <c r="O280" t="s">
        <v>46</v>
      </c>
    </row>
    <row r="281" spans="1:15" x14ac:dyDescent="0.3">
      <c r="A281">
        <v>1279</v>
      </c>
      <c r="B281" s="1">
        <v>45451</v>
      </c>
      <c r="C281" t="s">
        <v>345</v>
      </c>
      <c r="D281" t="s">
        <v>18</v>
      </c>
      <c r="E281" t="s">
        <v>50</v>
      </c>
      <c r="F281">
        <v>3</v>
      </c>
      <c r="G281">
        <v>20</v>
      </c>
      <c r="H281">
        <f t="shared" si="4"/>
        <v>60</v>
      </c>
      <c r="I281">
        <v>14</v>
      </c>
      <c r="J281">
        <f>I281*F281</f>
        <v>42</v>
      </c>
      <c r="K281">
        <f>G281-I281</f>
        <v>6</v>
      </c>
      <c r="L281">
        <f>K281*F281</f>
        <v>18</v>
      </c>
      <c r="M281" t="s">
        <v>111</v>
      </c>
      <c r="N281" t="s">
        <v>15</v>
      </c>
      <c r="O281" t="s">
        <v>26</v>
      </c>
    </row>
    <row r="282" spans="1:15" x14ac:dyDescent="0.3">
      <c r="A282">
        <v>1280</v>
      </c>
      <c r="B282" s="1">
        <v>45368</v>
      </c>
      <c r="C282" t="s">
        <v>346</v>
      </c>
      <c r="D282" t="s">
        <v>12</v>
      </c>
      <c r="E282" t="s">
        <v>13</v>
      </c>
      <c r="F282">
        <v>10</v>
      </c>
      <c r="G282">
        <v>25</v>
      </c>
      <c r="H282">
        <f t="shared" si="4"/>
        <v>250</v>
      </c>
      <c r="I282">
        <v>17.5</v>
      </c>
      <c r="J282">
        <f>I282*F282</f>
        <v>175</v>
      </c>
      <c r="K282">
        <f>G282-I282</f>
        <v>7.5</v>
      </c>
      <c r="L282">
        <f>K282*F282</f>
        <v>75</v>
      </c>
      <c r="M282" t="s">
        <v>79</v>
      </c>
      <c r="N282" t="s">
        <v>31</v>
      </c>
      <c r="O282" t="s">
        <v>46</v>
      </c>
    </row>
    <row r="283" spans="1:15" x14ac:dyDescent="0.3">
      <c r="A283">
        <v>1281</v>
      </c>
      <c r="B283" s="1">
        <v>45633</v>
      </c>
      <c r="C283" t="s">
        <v>347</v>
      </c>
      <c r="D283" t="s">
        <v>28</v>
      </c>
      <c r="E283" t="s">
        <v>73</v>
      </c>
      <c r="F283">
        <v>6</v>
      </c>
      <c r="G283">
        <v>500</v>
      </c>
      <c r="H283">
        <f t="shared" si="4"/>
        <v>3000</v>
      </c>
      <c r="I283">
        <v>350</v>
      </c>
      <c r="J283">
        <f>I283*F283</f>
        <v>2100</v>
      </c>
      <c r="K283">
        <f>G283-I283</f>
        <v>150</v>
      </c>
      <c r="L283">
        <f>K283*F283</f>
        <v>900</v>
      </c>
      <c r="M283" t="s">
        <v>63</v>
      </c>
      <c r="N283" t="s">
        <v>21</v>
      </c>
      <c r="O283" t="s">
        <v>22</v>
      </c>
    </row>
    <row r="284" spans="1:15" x14ac:dyDescent="0.3">
      <c r="A284">
        <v>1282</v>
      </c>
      <c r="B284" s="1">
        <v>45519</v>
      </c>
      <c r="C284" t="s">
        <v>348</v>
      </c>
      <c r="D284" t="s">
        <v>28</v>
      </c>
      <c r="E284" t="s">
        <v>65</v>
      </c>
      <c r="F284">
        <v>10</v>
      </c>
      <c r="G284">
        <v>150</v>
      </c>
      <c r="H284">
        <f t="shared" si="4"/>
        <v>1500</v>
      </c>
      <c r="I284">
        <v>105</v>
      </c>
      <c r="J284">
        <f>I284*F284</f>
        <v>1050</v>
      </c>
      <c r="K284">
        <f>G284-I284</f>
        <v>45</v>
      </c>
      <c r="L284">
        <f>K284*F284</f>
        <v>450</v>
      </c>
      <c r="M284" t="s">
        <v>30</v>
      </c>
      <c r="N284" t="s">
        <v>31</v>
      </c>
      <c r="O284" t="s">
        <v>22</v>
      </c>
    </row>
    <row r="285" spans="1:15" x14ac:dyDescent="0.3">
      <c r="A285">
        <v>1283</v>
      </c>
      <c r="B285" s="1">
        <v>45401</v>
      </c>
      <c r="C285" t="s">
        <v>349</v>
      </c>
      <c r="D285" t="s">
        <v>18</v>
      </c>
      <c r="E285" t="s">
        <v>82</v>
      </c>
      <c r="F285">
        <v>1</v>
      </c>
      <c r="G285">
        <v>80</v>
      </c>
      <c r="H285">
        <f t="shared" si="4"/>
        <v>80</v>
      </c>
      <c r="I285">
        <v>56</v>
      </c>
      <c r="J285">
        <f>I285*F285</f>
        <v>56</v>
      </c>
      <c r="K285">
        <f>G285-I285</f>
        <v>24</v>
      </c>
      <c r="L285">
        <f>K285*F285</f>
        <v>24</v>
      </c>
      <c r="M285" t="s">
        <v>194</v>
      </c>
      <c r="N285" t="s">
        <v>15</v>
      </c>
      <c r="O285" t="s">
        <v>22</v>
      </c>
    </row>
    <row r="286" spans="1:15" x14ac:dyDescent="0.3">
      <c r="A286">
        <v>1284</v>
      </c>
      <c r="B286" s="1">
        <v>45322</v>
      </c>
      <c r="C286" t="s">
        <v>350</v>
      </c>
      <c r="D286" t="s">
        <v>28</v>
      </c>
      <c r="E286" t="s">
        <v>73</v>
      </c>
      <c r="F286">
        <v>2</v>
      </c>
      <c r="G286">
        <v>500</v>
      </c>
      <c r="H286">
        <f t="shared" si="4"/>
        <v>1000</v>
      </c>
      <c r="I286">
        <v>350</v>
      </c>
      <c r="J286">
        <f>I286*F286</f>
        <v>700</v>
      </c>
      <c r="K286">
        <f>G286-I286</f>
        <v>150</v>
      </c>
      <c r="L286">
        <f>K286*F286</f>
        <v>300</v>
      </c>
      <c r="M286" t="s">
        <v>77</v>
      </c>
      <c r="N286" t="s">
        <v>45</v>
      </c>
      <c r="O286" t="s">
        <v>26</v>
      </c>
    </row>
    <row r="287" spans="1:15" x14ac:dyDescent="0.3">
      <c r="A287">
        <v>1285</v>
      </c>
      <c r="B287" s="1">
        <v>45624</v>
      </c>
      <c r="C287" t="s">
        <v>351</v>
      </c>
      <c r="D287" t="s">
        <v>28</v>
      </c>
      <c r="E287" t="s">
        <v>29</v>
      </c>
      <c r="F287">
        <v>10</v>
      </c>
      <c r="G287">
        <v>600</v>
      </c>
      <c r="H287">
        <f t="shared" si="4"/>
        <v>6000</v>
      </c>
      <c r="I287">
        <v>420</v>
      </c>
      <c r="J287">
        <f>I287*F287</f>
        <v>4200</v>
      </c>
      <c r="K287">
        <f>G287-I287</f>
        <v>180</v>
      </c>
      <c r="L287">
        <f>K287*F287</f>
        <v>1800</v>
      </c>
      <c r="M287" t="s">
        <v>30</v>
      </c>
      <c r="N287" t="s">
        <v>31</v>
      </c>
      <c r="O287" t="s">
        <v>26</v>
      </c>
    </row>
    <row r="288" spans="1:15" x14ac:dyDescent="0.3">
      <c r="A288">
        <v>1286</v>
      </c>
      <c r="B288" s="1">
        <v>45494</v>
      </c>
      <c r="C288" t="s">
        <v>352</v>
      </c>
      <c r="D288" t="s">
        <v>18</v>
      </c>
      <c r="E288" t="s">
        <v>50</v>
      </c>
      <c r="F288">
        <v>6</v>
      </c>
      <c r="G288">
        <v>20</v>
      </c>
      <c r="H288">
        <f t="shared" si="4"/>
        <v>120</v>
      </c>
      <c r="I288">
        <v>14</v>
      </c>
      <c r="J288">
        <f>I288*F288</f>
        <v>84</v>
      </c>
      <c r="K288">
        <f>G288-I288</f>
        <v>6</v>
      </c>
      <c r="L288">
        <f>K288*F288</f>
        <v>36</v>
      </c>
      <c r="M288" t="s">
        <v>63</v>
      </c>
      <c r="N288" t="s">
        <v>21</v>
      </c>
      <c r="O288" t="s">
        <v>38</v>
      </c>
    </row>
    <row r="289" spans="1:15" x14ac:dyDescent="0.3">
      <c r="A289">
        <v>1287</v>
      </c>
      <c r="B289" s="1">
        <v>45555</v>
      </c>
      <c r="C289" t="s">
        <v>353</v>
      </c>
      <c r="D289" t="s">
        <v>70</v>
      </c>
      <c r="E289" t="s">
        <v>106</v>
      </c>
      <c r="F289">
        <v>1</v>
      </c>
      <c r="G289">
        <v>1000</v>
      </c>
      <c r="H289">
        <f t="shared" si="4"/>
        <v>1000</v>
      </c>
      <c r="I289">
        <v>700</v>
      </c>
      <c r="J289">
        <f>I289*F289</f>
        <v>700</v>
      </c>
      <c r="K289">
        <f>G289-I289</f>
        <v>300</v>
      </c>
      <c r="L289">
        <f>K289*F289</f>
        <v>300</v>
      </c>
      <c r="M289" t="s">
        <v>63</v>
      </c>
      <c r="N289" t="s">
        <v>21</v>
      </c>
      <c r="O289" t="s">
        <v>46</v>
      </c>
    </row>
    <row r="290" spans="1:15" x14ac:dyDescent="0.3">
      <c r="A290">
        <v>1288</v>
      </c>
      <c r="B290" s="1">
        <v>45337</v>
      </c>
      <c r="C290" t="s">
        <v>354</v>
      </c>
      <c r="D290" t="s">
        <v>12</v>
      </c>
      <c r="E290" t="s">
        <v>75</v>
      </c>
      <c r="F290">
        <v>2</v>
      </c>
      <c r="G290">
        <v>20</v>
      </c>
      <c r="H290">
        <f t="shared" si="4"/>
        <v>40</v>
      </c>
      <c r="I290">
        <v>14</v>
      </c>
      <c r="J290">
        <f>I290*F290</f>
        <v>28</v>
      </c>
      <c r="K290">
        <f>G290-I290</f>
        <v>6</v>
      </c>
      <c r="L290">
        <f>K290*F290</f>
        <v>12</v>
      </c>
      <c r="M290" t="s">
        <v>33</v>
      </c>
      <c r="N290" t="s">
        <v>25</v>
      </c>
      <c r="O290" t="s">
        <v>38</v>
      </c>
    </row>
    <row r="291" spans="1:15" x14ac:dyDescent="0.3">
      <c r="A291">
        <v>1289</v>
      </c>
      <c r="B291" s="1">
        <v>45332</v>
      </c>
      <c r="C291" t="s">
        <v>355</v>
      </c>
      <c r="D291" t="s">
        <v>70</v>
      </c>
      <c r="E291" t="s">
        <v>71</v>
      </c>
      <c r="F291">
        <v>10</v>
      </c>
      <c r="G291">
        <v>700</v>
      </c>
      <c r="H291">
        <f t="shared" si="4"/>
        <v>7000</v>
      </c>
      <c r="I291">
        <v>489.99999999999989</v>
      </c>
      <c r="J291">
        <f>I291*F291</f>
        <v>4899.9999999999991</v>
      </c>
      <c r="K291">
        <f>G291-I291</f>
        <v>210.00000000000011</v>
      </c>
      <c r="L291">
        <f>K291*F291</f>
        <v>2100.0000000000009</v>
      </c>
      <c r="M291" t="s">
        <v>91</v>
      </c>
      <c r="N291" t="s">
        <v>45</v>
      </c>
      <c r="O291" t="s">
        <v>22</v>
      </c>
    </row>
    <row r="292" spans="1:15" x14ac:dyDescent="0.3">
      <c r="A292">
        <v>1290</v>
      </c>
      <c r="B292" s="1">
        <v>45464</v>
      </c>
      <c r="C292" t="s">
        <v>356</v>
      </c>
      <c r="D292" t="s">
        <v>12</v>
      </c>
      <c r="E292" t="s">
        <v>75</v>
      </c>
      <c r="F292">
        <v>10</v>
      </c>
      <c r="G292">
        <v>20</v>
      </c>
      <c r="H292">
        <f t="shared" si="4"/>
        <v>200</v>
      </c>
      <c r="I292">
        <v>14</v>
      </c>
      <c r="J292">
        <f>I292*F292</f>
        <v>140</v>
      </c>
      <c r="K292">
        <f>G292-I292</f>
        <v>6</v>
      </c>
      <c r="L292">
        <f>K292*F292</f>
        <v>60</v>
      </c>
      <c r="M292" t="s">
        <v>59</v>
      </c>
      <c r="N292" t="s">
        <v>25</v>
      </c>
      <c r="O292" t="s">
        <v>16</v>
      </c>
    </row>
    <row r="293" spans="1:15" x14ac:dyDescent="0.3">
      <c r="A293">
        <v>1291</v>
      </c>
      <c r="B293" s="1">
        <v>45451</v>
      </c>
      <c r="C293" t="s">
        <v>357</v>
      </c>
      <c r="D293" t="s">
        <v>28</v>
      </c>
      <c r="E293" t="s">
        <v>73</v>
      </c>
      <c r="F293">
        <v>7</v>
      </c>
      <c r="G293">
        <v>500</v>
      </c>
      <c r="H293">
        <f t="shared" si="4"/>
        <v>3500</v>
      </c>
      <c r="I293">
        <v>350</v>
      </c>
      <c r="J293">
        <f>I293*F293</f>
        <v>2450</v>
      </c>
      <c r="K293">
        <f>G293-I293</f>
        <v>150</v>
      </c>
      <c r="L293">
        <f>K293*F293</f>
        <v>1050</v>
      </c>
      <c r="M293" t="s">
        <v>55</v>
      </c>
      <c r="N293" t="s">
        <v>25</v>
      </c>
      <c r="O293" t="s">
        <v>46</v>
      </c>
    </row>
    <row r="294" spans="1:15" x14ac:dyDescent="0.3">
      <c r="A294">
        <v>1292</v>
      </c>
      <c r="B294" s="1">
        <v>45581</v>
      </c>
      <c r="C294" t="s">
        <v>358</v>
      </c>
      <c r="D294" t="s">
        <v>28</v>
      </c>
      <c r="E294" t="s">
        <v>65</v>
      </c>
      <c r="F294">
        <v>9</v>
      </c>
      <c r="G294">
        <v>150</v>
      </c>
      <c r="H294">
        <f t="shared" si="4"/>
        <v>1350</v>
      </c>
      <c r="I294">
        <v>105</v>
      </c>
      <c r="J294">
        <f>I294*F294</f>
        <v>945</v>
      </c>
      <c r="K294">
        <f>G294-I294</f>
        <v>45</v>
      </c>
      <c r="L294">
        <f>K294*F294</f>
        <v>405</v>
      </c>
      <c r="M294" t="s">
        <v>37</v>
      </c>
      <c r="N294" t="s">
        <v>15</v>
      </c>
      <c r="O294" t="s">
        <v>38</v>
      </c>
    </row>
    <row r="295" spans="1:15" x14ac:dyDescent="0.3">
      <c r="A295">
        <v>1293</v>
      </c>
      <c r="B295" s="1">
        <v>45565</v>
      </c>
      <c r="C295" t="s">
        <v>359</v>
      </c>
      <c r="D295" t="s">
        <v>12</v>
      </c>
      <c r="E295" t="s">
        <v>58</v>
      </c>
      <c r="F295">
        <v>7</v>
      </c>
      <c r="G295">
        <v>30</v>
      </c>
      <c r="H295">
        <f t="shared" si="4"/>
        <v>210</v>
      </c>
      <c r="I295">
        <v>21</v>
      </c>
      <c r="J295">
        <f>I295*F295</f>
        <v>147</v>
      </c>
      <c r="K295">
        <f>G295-I295</f>
        <v>9</v>
      </c>
      <c r="L295">
        <f>K295*F295</f>
        <v>63</v>
      </c>
      <c r="M295" t="s">
        <v>59</v>
      </c>
      <c r="N295" t="s">
        <v>25</v>
      </c>
      <c r="O295" t="s">
        <v>26</v>
      </c>
    </row>
    <row r="296" spans="1:15" x14ac:dyDescent="0.3">
      <c r="A296">
        <v>1294</v>
      </c>
      <c r="B296" s="1">
        <v>45576</v>
      </c>
      <c r="C296" t="s">
        <v>360</v>
      </c>
      <c r="D296" t="s">
        <v>35</v>
      </c>
      <c r="E296" t="s">
        <v>36</v>
      </c>
      <c r="F296">
        <v>10</v>
      </c>
      <c r="G296">
        <v>60</v>
      </c>
      <c r="H296">
        <f t="shared" si="4"/>
        <v>600</v>
      </c>
      <c r="I296">
        <v>42</v>
      </c>
      <c r="J296">
        <f>I296*F296</f>
        <v>420</v>
      </c>
      <c r="K296">
        <f>G296-I296</f>
        <v>18</v>
      </c>
      <c r="L296">
        <f>K296*F296</f>
        <v>180</v>
      </c>
      <c r="M296" t="s">
        <v>77</v>
      </c>
      <c r="N296" t="s">
        <v>45</v>
      </c>
      <c r="O296" t="s">
        <v>46</v>
      </c>
    </row>
    <row r="297" spans="1:15" x14ac:dyDescent="0.3">
      <c r="A297">
        <v>1295</v>
      </c>
      <c r="B297" s="1">
        <v>45517</v>
      </c>
      <c r="C297" t="s">
        <v>361</v>
      </c>
      <c r="D297" t="s">
        <v>12</v>
      </c>
      <c r="E297" t="s">
        <v>75</v>
      </c>
      <c r="F297">
        <v>3</v>
      </c>
      <c r="G297">
        <v>20</v>
      </c>
      <c r="H297">
        <f t="shared" si="4"/>
        <v>60</v>
      </c>
      <c r="I297">
        <v>14</v>
      </c>
      <c r="J297">
        <f>I297*F297</f>
        <v>42</v>
      </c>
      <c r="K297">
        <f>G297-I297</f>
        <v>6</v>
      </c>
      <c r="L297">
        <f>K297*F297</f>
        <v>18</v>
      </c>
      <c r="M297" t="s">
        <v>30</v>
      </c>
      <c r="N297" t="s">
        <v>31</v>
      </c>
      <c r="O297" t="s">
        <v>46</v>
      </c>
    </row>
    <row r="298" spans="1:15" x14ac:dyDescent="0.3">
      <c r="A298">
        <v>1296</v>
      </c>
      <c r="B298" s="1">
        <v>45465</v>
      </c>
      <c r="C298" t="s">
        <v>362</v>
      </c>
      <c r="D298" t="s">
        <v>70</v>
      </c>
      <c r="E298" t="s">
        <v>71</v>
      </c>
      <c r="F298">
        <v>3</v>
      </c>
      <c r="G298">
        <v>700</v>
      </c>
      <c r="H298">
        <f t="shared" si="4"/>
        <v>2100</v>
      </c>
      <c r="I298">
        <v>489.99999999999989</v>
      </c>
      <c r="J298">
        <f>I298*F298</f>
        <v>1469.9999999999995</v>
      </c>
      <c r="K298">
        <f>G298-I298</f>
        <v>210.00000000000011</v>
      </c>
      <c r="L298">
        <f>K298*F298</f>
        <v>630.00000000000034</v>
      </c>
      <c r="M298" t="s">
        <v>48</v>
      </c>
      <c r="N298" t="s">
        <v>15</v>
      </c>
      <c r="O298" t="s">
        <v>38</v>
      </c>
    </row>
    <row r="299" spans="1:15" x14ac:dyDescent="0.3">
      <c r="A299">
        <v>1297</v>
      </c>
      <c r="B299" s="1">
        <v>45549</v>
      </c>
      <c r="C299" t="s">
        <v>363</v>
      </c>
      <c r="D299" t="s">
        <v>35</v>
      </c>
      <c r="E299" t="s">
        <v>36</v>
      </c>
      <c r="F299">
        <v>8</v>
      </c>
      <c r="G299">
        <v>60</v>
      </c>
      <c r="H299">
        <f t="shared" si="4"/>
        <v>480</v>
      </c>
      <c r="I299">
        <v>42</v>
      </c>
      <c r="J299">
        <f>I299*F299</f>
        <v>336</v>
      </c>
      <c r="K299">
        <f>G299-I299</f>
        <v>18</v>
      </c>
      <c r="L299">
        <f>K299*F299</f>
        <v>144</v>
      </c>
      <c r="M299" t="s">
        <v>24</v>
      </c>
      <c r="N299" t="s">
        <v>25</v>
      </c>
      <c r="O299" t="s">
        <v>16</v>
      </c>
    </row>
    <row r="300" spans="1:15" x14ac:dyDescent="0.3">
      <c r="A300">
        <v>1298</v>
      </c>
      <c r="B300" s="1">
        <v>45394</v>
      </c>
      <c r="C300" t="s">
        <v>364</v>
      </c>
      <c r="D300" t="s">
        <v>70</v>
      </c>
      <c r="E300" t="s">
        <v>71</v>
      </c>
      <c r="F300">
        <v>9</v>
      </c>
      <c r="G300">
        <v>700</v>
      </c>
      <c r="H300">
        <f t="shared" si="4"/>
        <v>6300</v>
      </c>
      <c r="I300">
        <v>489.99999999999989</v>
      </c>
      <c r="J300">
        <f>I300*F300</f>
        <v>4409.9999999999991</v>
      </c>
      <c r="K300">
        <f>G300-I300</f>
        <v>210.00000000000011</v>
      </c>
      <c r="L300">
        <f>K300*F300</f>
        <v>1890.0000000000009</v>
      </c>
      <c r="M300" t="s">
        <v>48</v>
      </c>
      <c r="N300" t="s">
        <v>15</v>
      </c>
      <c r="O300" t="s">
        <v>26</v>
      </c>
    </row>
    <row r="301" spans="1:15" x14ac:dyDescent="0.3">
      <c r="A301">
        <v>1299</v>
      </c>
      <c r="B301" s="1">
        <v>45429</v>
      </c>
      <c r="C301" t="s">
        <v>365</v>
      </c>
      <c r="D301" t="s">
        <v>12</v>
      </c>
      <c r="E301" t="s">
        <v>13</v>
      </c>
      <c r="F301">
        <v>2</v>
      </c>
      <c r="G301">
        <v>25</v>
      </c>
      <c r="H301">
        <f t="shared" si="4"/>
        <v>50</v>
      </c>
      <c r="I301">
        <v>17.5</v>
      </c>
      <c r="J301">
        <f>I301*F301</f>
        <v>35</v>
      </c>
      <c r="K301">
        <f>G301-I301</f>
        <v>7.5</v>
      </c>
      <c r="L301">
        <f>K301*F301</f>
        <v>15</v>
      </c>
      <c r="M301" t="s">
        <v>61</v>
      </c>
      <c r="N301" t="s">
        <v>45</v>
      </c>
      <c r="O301" t="s">
        <v>46</v>
      </c>
    </row>
    <row r="302" spans="1:15" x14ac:dyDescent="0.3">
      <c r="A302">
        <v>1300</v>
      </c>
      <c r="B302" s="1">
        <v>45587</v>
      </c>
      <c r="C302" t="s">
        <v>366</v>
      </c>
      <c r="D302" t="s">
        <v>12</v>
      </c>
      <c r="E302" t="s">
        <v>58</v>
      </c>
      <c r="F302">
        <v>1</v>
      </c>
      <c r="G302">
        <v>30</v>
      </c>
      <c r="H302">
        <f t="shared" si="4"/>
        <v>30</v>
      </c>
      <c r="I302">
        <v>21</v>
      </c>
      <c r="J302">
        <f>I302*F302</f>
        <v>21</v>
      </c>
      <c r="K302">
        <f>G302-I302</f>
        <v>9</v>
      </c>
      <c r="L302">
        <f>K302*F302</f>
        <v>9</v>
      </c>
      <c r="M302" t="s">
        <v>111</v>
      </c>
      <c r="N302" t="s">
        <v>15</v>
      </c>
      <c r="O302" t="s">
        <v>46</v>
      </c>
    </row>
    <row r="303" spans="1:15" x14ac:dyDescent="0.3">
      <c r="A303">
        <v>1301</v>
      </c>
      <c r="B303" s="1">
        <v>45317</v>
      </c>
      <c r="C303" t="s">
        <v>367</v>
      </c>
      <c r="D303" t="s">
        <v>18</v>
      </c>
      <c r="E303" t="s">
        <v>19</v>
      </c>
      <c r="F303">
        <v>2</v>
      </c>
      <c r="G303">
        <v>50</v>
      </c>
      <c r="H303">
        <f t="shared" si="4"/>
        <v>100</v>
      </c>
      <c r="I303">
        <v>35</v>
      </c>
      <c r="J303">
        <f>I303*F303</f>
        <v>70</v>
      </c>
      <c r="K303">
        <f>G303-I303</f>
        <v>15</v>
      </c>
      <c r="L303">
        <f>K303*F303</f>
        <v>30</v>
      </c>
      <c r="M303" t="s">
        <v>171</v>
      </c>
      <c r="N303" t="s">
        <v>21</v>
      </c>
      <c r="O303" t="s">
        <v>22</v>
      </c>
    </row>
    <row r="304" spans="1:15" x14ac:dyDescent="0.3">
      <c r="A304">
        <v>1302</v>
      </c>
      <c r="B304" s="1">
        <v>45404</v>
      </c>
      <c r="C304" t="s">
        <v>368</v>
      </c>
      <c r="D304" t="s">
        <v>35</v>
      </c>
      <c r="E304" t="s">
        <v>36</v>
      </c>
      <c r="F304">
        <v>9</v>
      </c>
      <c r="G304">
        <v>60</v>
      </c>
      <c r="H304">
        <f t="shared" si="4"/>
        <v>540</v>
      </c>
      <c r="I304">
        <v>42</v>
      </c>
      <c r="J304">
        <f>I304*F304</f>
        <v>378</v>
      </c>
      <c r="K304">
        <f>G304-I304</f>
        <v>18</v>
      </c>
      <c r="L304">
        <f>K304*F304</f>
        <v>162</v>
      </c>
      <c r="M304" t="s">
        <v>77</v>
      </c>
      <c r="N304" t="s">
        <v>45</v>
      </c>
      <c r="O304" t="s">
        <v>22</v>
      </c>
    </row>
    <row r="305" spans="1:15" x14ac:dyDescent="0.3">
      <c r="A305">
        <v>1303</v>
      </c>
      <c r="B305" s="1">
        <v>45610</v>
      </c>
      <c r="C305" t="s">
        <v>369</v>
      </c>
      <c r="D305" t="s">
        <v>28</v>
      </c>
      <c r="E305" t="s">
        <v>65</v>
      </c>
      <c r="F305">
        <v>2</v>
      </c>
      <c r="G305">
        <v>150</v>
      </c>
      <c r="H305">
        <f t="shared" si="4"/>
        <v>300</v>
      </c>
      <c r="I305">
        <v>105</v>
      </c>
      <c r="J305">
        <f>I305*F305</f>
        <v>210</v>
      </c>
      <c r="K305">
        <f>G305-I305</f>
        <v>45</v>
      </c>
      <c r="L305">
        <f>K305*F305</f>
        <v>90</v>
      </c>
      <c r="M305" t="s">
        <v>63</v>
      </c>
      <c r="N305" t="s">
        <v>21</v>
      </c>
      <c r="O305" t="s">
        <v>22</v>
      </c>
    </row>
    <row r="306" spans="1:15" x14ac:dyDescent="0.3">
      <c r="A306">
        <v>1304</v>
      </c>
      <c r="B306" s="1">
        <v>45301</v>
      </c>
      <c r="C306" t="s">
        <v>370</v>
      </c>
      <c r="D306" t="s">
        <v>18</v>
      </c>
      <c r="E306" t="s">
        <v>19</v>
      </c>
      <c r="F306">
        <v>9</v>
      </c>
      <c r="G306">
        <v>50</v>
      </c>
      <c r="H306">
        <f t="shared" si="4"/>
        <v>450</v>
      </c>
      <c r="I306">
        <v>35</v>
      </c>
      <c r="J306">
        <f>I306*F306</f>
        <v>315</v>
      </c>
      <c r="K306">
        <f>G306-I306</f>
        <v>15</v>
      </c>
      <c r="L306">
        <f>K306*F306</f>
        <v>135</v>
      </c>
      <c r="M306" t="s">
        <v>171</v>
      </c>
      <c r="N306" t="s">
        <v>21</v>
      </c>
      <c r="O306" t="s">
        <v>22</v>
      </c>
    </row>
    <row r="307" spans="1:15" x14ac:dyDescent="0.3">
      <c r="A307">
        <v>1305</v>
      </c>
      <c r="B307" s="1">
        <v>45562</v>
      </c>
      <c r="C307" t="s">
        <v>371</v>
      </c>
      <c r="D307" t="s">
        <v>28</v>
      </c>
      <c r="E307" t="s">
        <v>29</v>
      </c>
      <c r="F307">
        <v>6</v>
      </c>
      <c r="G307">
        <v>600</v>
      </c>
      <c r="H307">
        <f t="shared" si="4"/>
        <v>3600</v>
      </c>
      <c r="I307">
        <v>420</v>
      </c>
      <c r="J307">
        <f>I307*F307</f>
        <v>2520</v>
      </c>
      <c r="K307">
        <f>G307-I307</f>
        <v>180</v>
      </c>
      <c r="L307">
        <f>K307*F307</f>
        <v>1080</v>
      </c>
      <c r="M307" t="s">
        <v>171</v>
      </c>
      <c r="N307" t="s">
        <v>21</v>
      </c>
      <c r="O307" t="s">
        <v>46</v>
      </c>
    </row>
    <row r="308" spans="1:15" x14ac:dyDescent="0.3">
      <c r="A308">
        <v>1306</v>
      </c>
      <c r="B308" s="1">
        <v>45577</v>
      </c>
      <c r="C308" t="s">
        <v>372</v>
      </c>
      <c r="D308" t="s">
        <v>28</v>
      </c>
      <c r="E308" t="s">
        <v>65</v>
      </c>
      <c r="F308">
        <v>6</v>
      </c>
      <c r="G308">
        <v>150</v>
      </c>
      <c r="H308">
        <f t="shared" si="4"/>
        <v>900</v>
      </c>
      <c r="I308">
        <v>105</v>
      </c>
      <c r="J308">
        <f>I308*F308</f>
        <v>630</v>
      </c>
      <c r="K308">
        <f>G308-I308</f>
        <v>45</v>
      </c>
      <c r="L308">
        <f>K308*F308</f>
        <v>270</v>
      </c>
      <c r="M308" t="s">
        <v>14</v>
      </c>
      <c r="N308" t="s">
        <v>15</v>
      </c>
      <c r="O308" t="s">
        <v>16</v>
      </c>
    </row>
    <row r="309" spans="1:15" x14ac:dyDescent="0.3">
      <c r="A309">
        <v>1307</v>
      </c>
      <c r="B309" s="1">
        <v>45582</v>
      </c>
      <c r="C309" t="s">
        <v>373</v>
      </c>
      <c r="D309" t="s">
        <v>28</v>
      </c>
      <c r="E309" t="s">
        <v>73</v>
      </c>
      <c r="F309">
        <v>5</v>
      </c>
      <c r="G309">
        <v>500</v>
      </c>
      <c r="H309">
        <f t="shared" si="4"/>
        <v>2500</v>
      </c>
      <c r="I309">
        <v>350</v>
      </c>
      <c r="J309">
        <f>I309*F309</f>
        <v>1750</v>
      </c>
      <c r="K309">
        <f>G309-I309</f>
        <v>150</v>
      </c>
      <c r="L309">
        <f>K309*F309</f>
        <v>750</v>
      </c>
      <c r="M309" t="s">
        <v>48</v>
      </c>
      <c r="N309" t="s">
        <v>15</v>
      </c>
      <c r="O309" t="s">
        <v>16</v>
      </c>
    </row>
    <row r="310" spans="1:15" x14ac:dyDescent="0.3">
      <c r="A310">
        <v>1308</v>
      </c>
      <c r="B310" s="1">
        <v>45625</v>
      </c>
      <c r="C310" t="s">
        <v>374</v>
      </c>
      <c r="D310" t="s">
        <v>35</v>
      </c>
      <c r="E310" t="s">
        <v>36</v>
      </c>
      <c r="F310">
        <v>1</v>
      </c>
      <c r="G310">
        <v>60</v>
      </c>
      <c r="H310">
        <f t="shared" si="4"/>
        <v>60</v>
      </c>
      <c r="I310">
        <v>42</v>
      </c>
      <c r="J310">
        <f>I310*F310</f>
        <v>42</v>
      </c>
      <c r="K310">
        <f>G310-I310</f>
        <v>18</v>
      </c>
      <c r="L310">
        <f>K310*F310</f>
        <v>18</v>
      </c>
      <c r="M310" t="s">
        <v>55</v>
      </c>
      <c r="N310" t="s">
        <v>25</v>
      </c>
      <c r="O310" t="s">
        <v>46</v>
      </c>
    </row>
    <row r="311" spans="1:15" x14ac:dyDescent="0.3">
      <c r="A311">
        <v>1309</v>
      </c>
      <c r="B311" s="1">
        <v>45498</v>
      </c>
      <c r="C311" t="s">
        <v>375</v>
      </c>
      <c r="D311" t="s">
        <v>12</v>
      </c>
      <c r="E311" t="s">
        <v>58</v>
      </c>
      <c r="F311">
        <v>1</v>
      </c>
      <c r="G311">
        <v>30</v>
      </c>
      <c r="H311">
        <f t="shared" si="4"/>
        <v>30</v>
      </c>
      <c r="I311">
        <v>21</v>
      </c>
      <c r="J311">
        <f>I311*F311</f>
        <v>21</v>
      </c>
      <c r="K311">
        <f>G311-I311</f>
        <v>9</v>
      </c>
      <c r="L311">
        <f>K311*F311</f>
        <v>9</v>
      </c>
      <c r="M311" t="s">
        <v>100</v>
      </c>
      <c r="N311" t="s">
        <v>21</v>
      </c>
      <c r="O311" t="s">
        <v>38</v>
      </c>
    </row>
    <row r="312" spans="1:15" x14ac:dyDescent="0.3">
      <c r="A312">
        <v>1310</v>
      </c>
      <c r="B312" s="1">
        <v>45416</v>
      </c>
      <c r="C312" t="s">
        <v>376</v>
      </c>
      <c r="D312" t="s">
        <v>28</v>
      </c>
      <c r="E312" t="s">
        <v>65</v>
      </c>
      <c r="F312">
        <v>9</v>
      </c>
      <c r="G312">
        <v>150</v>
      </c>
      <c r="H312">
        <f t="shared" si="4"/>
        <v>1350</v>
      </c>
      <c r="I312">
        <v>105</v>
      </c>
      <c r="J312">
        <f>I312*F312</f>
        <v>945</v>
      </c>
      <c r="K312">
        <f>G312-I312</f>
        <v>45</v>
      </c>
      <c r="L312">
        <f>K312*F312</f>
        <v>405</v>
      </c>
      <c r="M312" t="s">
        <v>37</v>
      </c>
      <c r="N312" t="s">
        <v>15</v>
      </c>
      <c r="O312" t="s">
        <v>46</v>
      </c>
    </row>
    <row r="313" spans="1:15" x14ac:dyDescent="0.3">
      <c r="A313">
        <v>1311</v>
      </c>
      <c r="B313" s="1">
        <v>45351</v>
      </c>
      <c r="C313" t="s">
        <v>377</v>
      </c>
      <c r="D313" t="s">
        <v>28</v>
      </c>
      <c r="E313" t="s">
        <v>65</v>
      </c>
      <c r="F313">
        <v>2</v>
      </c>
      <c r="G313">
        <v>150</v>
      </c>
      <c r="H313">
        <f t="shared" si="4"/>
        <v>300</v>
      </c>
      <c r="I313">
        <v>105</v>
      </c>
      <c r="J313">
        <f>I313*F313</f>
        <v>210</v>
      </c>
      <c r="K313">
        <f>G313-I313</f>
        <v>45</v>
      </c>
      <c r="L313">
        <f>K313*F313</f>
        <v>90</v>
      </c>
      <c r="M313" t="s">
        <v>194</v>
      </c>
      <c r="N313" t="s">
        <v>15</v>
      </c>
      <c r="O313" t="s">
        <v>46</v>
      </c>
    </row>
    <row r="314" spans="1:15" x14ac:dyDescent="0.3">
      <c r="A314">
        <v>1312</v>
      </c>
      <c r="B314" s="1">
        <v>45549</v>
      </c>
      <c r="C314" t="s">
        <v>378</v>
      </c>
      <c r="D314" t="s">
        <v>70</v>
      </c>
      <c r="E314" t="s">
        <v>86</v>
      </c>
      <c r="F314">
        <v>9</v>
      </c>
      <c r="G314">
        <v>400</v>
      </c>
      <c r="H314">
        <f t="shared" si="4"/>
        <v>3600</v>
      </c>
      <c r="I314">
        <v>280</v>
      </c>
      <c r="J314">
        <f>I314*F314</f>
        <v>2520</v>
      </c>
      <c r="K314">
        <f>G314-I314</f>
        <v>120</v>
      </c>
      <c r="L314">
        <f>K314*F314</f>
        <v>1080</v>
      </c>
      <c r="M314" t="s">
        <v>171</v>
      </c>
      <c r="N314" t="s">
        <v>21</v>
      </c>
      <c r="O314" t="s">
        <v>38</v>
      </c>
    </row>
    <row r="315" spans="1:15" x14ac:dyDescent="0.3">
      <c r="A315">
        <v>1313</v>
      </c>
      <c r="B315" s="1">
        <v>45630</v>
      </c>
      <c r="C315" t="s">
        <v>379</v>
      </c>
      <c r="D315" t="s">
        <v>35</v>
      </c>
      <c r="E315" t="s">
        <v>68</v>
      </c>
      <c r="F315">
        <v>6</v>
      </c>
      <c r="G315">
        <v>40</v>
      </c>
      <c r="H315">
        <f t="shared" si="4"/>
        <v>240</v>
      </c>
      <c r="I315">
        <v>28</v>
      </c>
      <c r="J315">
        <f>I315*F315</f>
        <v>168</v>
      </c>
      <c r="K315">
        <f>G315-I315</f>
        <v>12</v>
      </c>
      <c r="L315">
        <f>K315*F315</f>
        <v>72</v>
      </c>
      <c r="M315" t="s">
        <v>111</v>
      </c>
      <c r="N315" t="s">
        <v>15</v>
      </c>
      <c r="O315" t="s">
        <v>16</v>
      </c>
    </row>
    <row r="316" spans="1:15" x14ac:dyDescent="0.3">
      <c r="A316">
        <v>1314</v>
      </c>
      <c r="B316" s="1">
        <v>45409</v>
      </c>
      <c r="C316" t="s">
        <v>380</v>
      </c>
      <c r="D316" t="s">
        <v>70</v>
      </c>
      <c r="E316" t="s">
        <v>86</v>
      </c>
      <c r="F316">
        <v>5</v>
      </c>
      <c r="G316">
        <v>400</v>
      </c>
      <c r="H316">
        <f t="shared" si="4"/>
        <v>2000</v>
      </c>
      <c r="I316">
        <v>280</v>
      </c>
      <c r="J316">
        <f>I316*F316</f>
        <v>1400</v>
      </c>
      <c r="K316">
        <f>G316-I316</f>
        <v>120</v>
      </c>
      <c r="L316">
        <f>K316*F316</f>
        <v>600</v>
      </c>
      <c r="M316" t="s">
        <v>44</v>
      </c>
      <c r="N316" t="s">
        <v>45</v>
      </c>
      <c r="O316" t="s">
        <v>46</v>
      </c>
    </row>
    <row r="317" spans="1:15" x14ac:dyDescent="0.3">
      <c r="A317">
        <v>1315</v>
      </c>
      <c r="B317" s="1">
        <v>45561</v>
      </c>
      <c r="C317" t="s">
        <v>381</v>
      </c>
      <c r="D317" t="s">
        <v>12</v>
      </c>
      <c r="E317" t="s">
        <v>13</v>
      </c>
      <c r="F317">
        <v>5</v>
      </c>
      <c r="G317">
        <v>25</v>
      </c>
      <c r="H317">
        <f t="shared" si="4"/>
        <v>125</v>
      </c>
      <c r="I317">
        <v>17.5</v>
      </c>
      <c r="J317">
        <f>I317*F317</f>
        <v>87.5</v>
      </c>
      <c r="K317">
        <f>G317-I317</f>
        <v>7.5</v>
      </c>
      <c r="L317">
        <f>K317*F317</f>
        <v>37.5</v>
      </c>
      <c r="M317" t="s">
        <v>130</v>
      </c>
      <c r="N317" t="s">
        <v>21</v>
      </c>
      <c r="O317" t="s">
        <v>46</v>
      </c>
    </row>
    <row r="318" spans="1:15" x14ac:dyDescent="0.3">
      <c r="A318">
        <v>1316</v>
      </c>
      <c r="B318" s="1">
        <v>45378</v>
      </c>
      <c r="C318" t="s">
        <v>382</v>
      </c>
      <c r="D318" t="s">
        <v>12</v>
      </c>
      <c r="E318" t="s">
        <v>58</v>
      </c>
      <c r="F318">
        <v>10</v>
      </c>
      <c r="G318">
        <v>30</v>
      </c>
      <c r="H318">
        <f t="shared" si="4"/>
        <v>300</v>
      </c>
      <c r="I318">
        <v>21</v>
      </c>
      <c r="J318">
        <f>I318*F318</f>
        <v>210</v>
      </c>
      <c r="K318">
        <f>G318-I318</f>
        <v>9</v>
      </c>
      <c r="L318">
        <f>K318*F318</f>
        <v>90</v>
      </c>
      <c r="M318" t="s">
        <v>88</v>
      </c>
      <c r="N318" t="s">
        <v>45</v>
      </c>
      <c r="O318" t="s">
        <v>22</v>
      </c>
    </row>
    <row r="319" spans="1:15" x14ac:dyDescent="0.3">
      <c r="A319">
        <v>1317</v>
      </c>
      <c r="B319" s="1">
        <v>45617</v>
      </c>
      <c r="C319" t="s">
        <v>383</v>
      </c>
      <c r="D319" t="s">
        <v>28</v>
      </c>
      <c r="E319" t="s">
        <v>65</v>
      </c>
      <c r="F319">
        <v>9</v>
      </c>
      <c r="G319">
        <v>150</v>
      </c>
      <c r="H319">
        <f t="shared" si="4"/>
        <v>1350</v>
      </c>
      <c r="I319">
        <v>105</v>
      </c>
      <c r="J319">
        <f>I319*F319</f>
        <v>945</v>
      </c>
      <c r="K319">
        <f>G319-I319</f>
        <v>45</v>
      </c>
      <c r="L319">
        <f>K319*F319</f>
        <v>405</v>
      </c>
      <c r="M319" t="s">
        <v>100</v>
      </c>
      <c r="N319" t="s">
        <v>21</v>
      </c>
      <c r="O319" t="s">
        <v>38</v>
      </c>
    </row>
    <row r="320" spans="1:15" x14ac:dyDescent="0.3">
      <c r="A320">
        <v>1318</v>
      </c>
      <c r="B320" s="1">
        <v>45375</v>
      </c>
      <c r="C320" t="s">
        <v>384</v>
      </c>
      <c r="D320" t="s">
        <v>18</v>
      </c>
      <c r="E320" t="s">
        <v>82</v>
      </c>
      <c r="F320">
        <v>1</v>
      </c>
      <c r="G320">
        <v>80</v>
      </c>
      <c r="H320">
        <f t="shared" si="4"/>
        <v>80</v>
      </c>
      <c r="I320">
        <v>56</v>
      </c>
      <c r="J320">
        <f>I320*F320</f>
        <v>56</v>
      </c>
      <c r="K320">
        <f>G320-I320</f>
        <v>24</v>
      </c>
      <c r="L320">
        <f>K320*F320</f>
        <v>24</v>
      </c>
      <c r="M320" t="s">
        <v>48</v>
      </c>
      <c r="N320" t="s">
        <v>15</v>
      </c>
      <c r="O320" t="s">
        <v>16</v>
      </c>
    </row>
    <row r="321" spans="1:15" x14ac:dyDescent="0.3">
      <c r="A321">
        <v>1319</v>
      </c>
      <c r="B321" s="1">
        <v>45335</v>
      </c>
      <c r="C321" t="s">
        <v>385</v>
      </c>
      <c r="D321" t="s">
        <v>28</v>
      </c>
      <c r="E321" t="s">
        <v>73</v>
      </c>
      <c r="F321">
        <v>6</v>
      </c>
      <c r="G321">
        <v>500</v>
      </c>
      <c r="H321">
        <f t="shared" si="4"/>
        <v>3000</v>
      </c>
      <c r="I321">
        <v>350</v>
      </c>
      <c r="J321">
        <f>I321*F321</f>
        <v>2100</v>
      </c>
      <c r="K321">
        <f>G321-I321</f>
        <v>150</v>
      </c>
      <c r="L321">
        <f>K321*F321</f>
        <v>900</v>
      </c>
      <c r="M321" t="s">
        <v>24</v>
      </c>
      <c r="N321" t="s">
        <v>25</v>
      </c>
      <c r="O321" t="s">
        <v>16</v>
      </c>
    </row>
    <row r="322" spans="1:15" x14ac:dyDescent="0.3">
      <c r="A322">
        <v>1320</v>
      </c>
      <c r="B322" s="1">
        <v>45339</v>
      </c>
      <c r="C322" t="s">
        <v>386</v>
      </c>
      <c r="D322" t="s">
        <v>70</v>
      </c>
      <c r="E322" t="s">
        <v>86</v>
      </c>
      <c r="F322">
        <v>3</v>
      </c>
      <c r="G322">
        <v>400</v>
      </c>
      <c r="H322">
        <f t="shared" si="4"/>
        <v>1200</v>
      </c>
      <c r="I322">
        <v>280</v>
      </c>
      <c r="J322">
        <f>I322*F322</f>
        <v>840</v>
      </c>
      <c r="K322">
        <f>G322-I322</f>
        <v>120</v>
      </c>
      <c r="L322">
        <f>K322*F322</f>
        <v>360</v>
      </c>
      <c r="M322" t="s">
        <v>91</v>
      </c>
      <c r="N322" t="s">
        <v>45</v>
      </c>
      <c r="O322" t="s">
        <v>26</v>
      </c>
    </row>
    <row r="323" spans="1:15" x14ac:dyDescent="0.3">
      <c r="A323">
        <v>1321</v>
      </c>
      <c r="B323" s="1">
        <v>45470</v>
      </c>
      <c r="C323" t="s">
        <v>387</v>
      </c>
      <c r="D323" t="s">
        <v>12</v>
      </c>
      <c r="E323" t="s">
        <v>75</v>
      </c>
      <c r="F323">
        <v>5</v>
      </c>
      <c r="G323">
        <v>20</v>
      </c>
      <c r="H323">
        <f t="shared" ref="H323:H386" si="5">G323*F323</f>
        <v>100</v>
      </c>
      <c r="I323">
        <v>14</v>
      </c>
      <c r="J323">
        <f>I323*F323</f>
        <v>70</v>
      </c>
      <c r="K323">
        <f>G323-I323</f>
        <v>6</v>
      </c>
      <c r="L323">
        <f>K323*F323</f>
        <v>30</v>
      </c>
      <c r="M323" t="s">
        <v>100</v>
      </c>
      <c r="N323" t="s">
        <v>21</v>
      </c>
      <c r="O323" t="s">
        <v>26</v>
      </c>
    </row>
    <row r="324" spans="1:15" x14ac:dyDescent="0.3">
      <c r="A324">
        <v>1322</v>
      </c>
      <c r="B324" s="1">
        <v>45371</v>
      </c>
      <c r="C324" t="s">
        <v>388</v>
      </c>
      <c r="D324" t="s">
        <v>28</v>
      </c>
      <c r="E324" t="s">
        <v>65</v>
      </c>
      <c r="F324">
        <v>3</v>
      </c>
      <c r="G324">
        <v>150</v>
      </c>
      <c r="H324">
        <f t="shared" si="5"/>
        <v>450</v>
      </c>
      <c r="I324">
        <v>105</v>
      </c>
      <c r="J324">
        <f>I324*F324</f>
        <v>315</v>
      </c>
      <c r="K324">
        <f>G324-I324</f>
        <v>45</v>
      </c>
      <c r="L324">
        <f>K324*F324</f>
        <v>135</v>
      </c>
      <c r="M324" t="s">
        <v>180</v>
      </c>
      <c r="N324" t="s">
        <v>31</v>
      </c>
      <c r="O324" t="s">
        <v>26</v>
      </c>
    </row>
    <row r="325" spans="1:15" x14ac:dyDescent="0.3">
      <c r="A325">
        <v>1323</v>
      </c>
      <c r="B325" s="1">
        <v>45537</v>
      </c>
      <c r="C325" t="s">
        <v>389</v>
      </c>
      <c r="D325" t="s">
        <v>70</v>
      </c>
      <c r="E325" t="s">
        <v>106</v>
      </c>
      <c r="F325">
        <v>2</v>
      </c>
      <c r="G325">
        <v>1000</v>
      </c>
      <c r="H325">
        <f t="shared" si="5"/>
        <v>2000</v>
      </c>
      <c r="I325">
        <v>700</v>
      </c>
      <c r="J325">
        <f>I325*F325</f>
        <v>1400</v>
      </c>
      <c r="K325">
        <f>G325-I325</f>
        <v>300</v>
      </c>
      <c r="L325">
        <f>K325*F325</f>
        <v>600</v>
      </c>
      <c r="M325" t="s">
        <v>91</v>
      </c>
      <c r="N325" t="s">
        <v>45</v>
      </c>
      <c r="O325" t="s">
        <v>46</v>
      </c>
    </row>
    <row r="326" spans="1:15" x14ac:dyDescent="0.3">
      <c r="A326">
        <v>1324</v>
      </c>
      <c r="B326" s="1">
        <v>45302</v>
      </c>
      <c r="C326" t="s">
        <v>390</v>
      </c>
      <c r="D326" t="s">
        <v>28</v>
      </c>
      <c r="E326" t="s">
        <v>65</v>
      </c>
      <c r="F326">
        <v>1</v>
      </c>
      <c r="G326">
        <v>150</v>
      </c>
      <c r="H326">
        <f t="shared" si="5"/>
        <v>150</v>
      </c>
      <c r="I326">
        <v>105</v>
      </c>
      <c r="J326">
        <f>I326*F326</f>
        <v>105</v>
      </c>
      <c r="K326">
        <f>G326-I326</f>
        <v>45</v>
      </c>
      <c r="L326">
        <f>K326*F326</f>
        <v>45</v>
      </c>
      <c r="M326" t="s">
        <v>14</v>
      </c>
      <c r="N326" t="s">
        <v>15</v>
      </c>
      <c r="O326" t="s">
        <v>38</v>
      </c>
    </row>
    <row r="327" spans="1:15" x14ac:dyDescent="0.3">
      <c r="A327">
        <v>1325</v>
      </c>
      <c r="B327" s="1">
        <v>45374</v>
      </c>
      <c r="C327" t="s">
        <v>391</v>
      </c>
      <c r="D327" t="s">
        <v>12</v>
      </c>
      <c r="E327" t="s">
        <v>13</v>
      </c>
      <c r="F327">
        <v>10</v>
      </c>
      <c r="G327">
        <v>25</v>
      </c>
      <c r="H327">
        <f t="shared" si="5"/>
        <v>250</v>
      </c>
      <c r="I327">
        <v>17.5</v>
      </c>
      <c r="J327">
        <f>I327*F327</f>
        <v>175</v>
      </c>
      <c r="K327">
        <f>G327-I327</f>
        <v>7.5</v>
      </c>
      <c r="L327">
        <f>K327*F327</f>
        <v>75</v>
      </c>
      <c r="M327" t="s">
        <v>79</v>
      </c>
      <c r="N327" t="s">
        <v>31</v>
      </c>
      <c r="O327" t="s">
        <v>16</v>
      </c>
    </row>
    <row r="328" spans="1:15" x14ac:dyDescent="0.3">
      <c r="A328">
        <v>1326</v>
      </c>
      <c r="B328" s="1">
        <v>45359</v>
      </c>
      <c r="C328" t="s">
        <v>392</v>
      </c>
      <c r="D328" t="s">
        <v>18</v>
      </c>
      <c r="E328" t="s">
        <v>19</v>
      </c>
      <c r="F328">
        <v>4</v>
      </c>
      <c r="G328">
        <v>50</v>
      </c>
      <c r="H328">
        <f t="shared" si="5"/>
        <v>200</v>
      </c>
      <c r="I328">
        <v>35</v>
      </c>
      <c r="J328">
        <f>I328*F328</f>
        <v>140</v>
      </c>
      <c r="K328">
        <f>G328-I328</f>
        <v>15</v>
      </c>
      <c r="L328">
        <f>K328*F328</f>
        <v>60</v>
      </c>
      <c r="M328" t="s">
        <v>14</v>
      </c>
      <c r="N328" t="s">
        <v>15</v>
      </c>
      <c r="O328" t="s">
        <v>16</v>
      </c>
    </row>
    <row r="329" spans="1:15" x14ac:dyDescent="0.3">
      <c r="A329">
        <v>1327</v>
      </c>
      <c r="B329" s="1">
        <v>45647</v>
      </c>
      <c r="C329" t="s">
        <v>393</v>
      </c>
      <c r="D329" t="s">
        <v>28</v>
      </c>
      <c r="E329" t="s">
        <v>73</v>
      </c>
      <c r="F329">
        <v>5</v>
      </c>
      <c r="G329">
        <v>500</v>
      </c>
      <c r="H329">
        <f t="shared" si="5"/>
        <v>2500</v>
      </c>
      <c r="I329">
        <v>350</v>
      </c>
      <c r="J329">
        <f>I329*F329</f>
        <v>1750</v>
      </c>
      <c r="K329">
        <f>G329-I329</f>
        <v>150</v>
      </c>
      <c r="L329">
        <f>K329*F329</f>
        <v>750</v>
      </c>
      <c r="M329" t="s">
        <v>30</v>
      </c>
      <c r="N329" t="s">
        <v>31</v>
      </c>
      <c r="O329" t="s">
        <v>46</v>
      </c>
    </row>
    <row r="330" spans="1:15" x14ac:dyDescent="0.3">
      <c r="A330">
        <v>1328</v>
      </c>
      <c r="B330" s="1">
        <v>45357</v>
      </c>
      <c r="C330" t="s">
        <v>394</v>
      </c>
      <c r="D330" t="s">
        <v>12</v>
      </c>
      <c r="E330" t="s">
        <v>75</v>
      </c>
      <c r="F330">
        <v>2</v>
      </c>
      <c r="G330">
        <v>20</v>
      </c>
      <c r="H330">
        <f t="shared" si="5"/>
        <v>40</v>
      </c>
      <c r="I330">
        <v>14</v>
      </c>
      <c r="J330">
        <f>I330*F330</f>
        <v>28</v>
      </c>
      <c r="K330">
        <f>G330-I330</f>
        <v>6</v>
      </c>
      <c r="L330">
        <f>K330*F330</f>
        <v>12</v>
      </c>
      <c r="M330" t="s">
        <v>14</v>
      </c>
      <c r="N330" t="s">
        <v>15</v>
      </c>
      <c r="O330" t="s">
        <v>38</v>
      </c>
    </row>
    <row r="331" spans="1:15" x14ac:dyDescent="0.3">
      <c r="A331">
        <v>1329</v>
      </c>
      <c r="B331" s="1">
        <v>45355</v>
      </c>
      <c r="C331" t="s">
        <v>395</v>
      </c>
      <c r="D331" t="s">
        <v>18</v>
      </c>
      <c r="E331" t="s">
        <v>82</v>
      </c>
      <c r="F331">
        <v>8</v>
      </c>
      <c r="G331">
        <v>80</v>
      </c>
      <c r="H331">
        <f t="shared" si="5"/>
        <v>640</v>
      </c>
      <c r="I331">
        <v>56</v>
      </c>
      <c r="J331">
        <f>I331*F331</f>
        <v>448</v>
      </c>
      <c r="K331">
        <f>G331-I331</f>
        <v>24</v>
      </c>
      <c r="L331">
        <f>K331*F331</f>
        <v>192</v>
      </c>
      <c r="M331" t="s">
        <v>194</v>
      </c>
      <c r="N331" t="s">
        <v>15</v>
      </c>
      <c r="O331" t="s">
        <v>26</v>
      </c>
    </row>
    <row r="332" spans="1:15" x14ac:dyDescent="0.3">
      <c r="A332">
        <v>1330</v>
      </c>
      <c r="B332" s="1">
        <v>45644</v>
      </c>
      <c r="C332" t="s">
        <v>396</v>
      </c>
      <c r="D332" t="s">
        <v>18</v>
      </c>
      <c r="E332" t="s">
        <v>50</v>
      </c>
      <c r="F332">
        <v>7</v>
      </c>
      <c r="G332">
        <v>20</v>
      </c>
      <c r="H332">
        <f t="shared" si="5"/>
        <v>140</v>
      </c>
      <c r="I332">
        <v>14</v>
      </c>
      <c r="J332">
        <f>I332*F332</f>
        <v>98</v>
      </c>
      <c r="K332">
        <f>G332-I332</f>
        <v>6</v>
      </c>
      <c r="L332">
        <f>K332*F332</f>
        <v>42</v>
      </c>
      <c r="M332" t="s">
        <v>94</v>
      </c>
      <c r="N332" t="s">
        <v>25</v>
      </c>
      <c r="O332" t="s">
        <v>26</v>
      </c>
    </row>
    <row r="333" spans="1:15" x14ac:dyDescent="0.3">
      <c r="A333">
        <v>1331</v>
      </c>
      <c r="B333" s="1">
        <v>45488</v>
      </c>
      <c r="C333" t="s">
        <v>397</v>
      </c>
      <c r="D333" t="s">
        <v>35</v>
      </c>
      <c r="E333" t="s">
        <v>36</v>
      </c>
      <c r="F333">
        <v>1</v>
      </c>
      <c r="G333">
        <v>60</v>
      </c>
      <c r="H333">
        <f t="shared" si="5"/>
        <v>60</v>
      </c>
      <c r="I333">
        <v>42</v>
      </c>
      <c r="J333">
        <f>I333*F333</f>
        <v>42</v>
      </c>
      <c r="K333">
        <f>G333-I333</f>
        <v>18</v>
      </c>
      <c r="L333">
        <f>K333*F333</f>
        <v>18</v>
      </c>
      <c r="M333" t="s">
        <v>55</v>
      </c>
      <c r="N333" t="s">
        <v>25</v>
      </c>
      <c r="O333" t="s">
        <v>22</v>
      </c>
    </row>
    <row r="334" spans="1:15" x14ac:dyDescent="0.3">
      <c r="A334">
        <v>1332</v>
      </c>
      <c r="B334" s="1">
        <v>45620</v>
      </c>
      <c r="C334" t="s">
        <v>398</v>
      </c>
      <c r="D334" t="s">
        <v>70</v>
      </c>
      <c r="E334" t="s">
        <v>86</v>
      </c>
      <c r="F334">
        <v>8</v>
      </c>
      <c r="G334">
        <v>400</v>
      </c>
      <c r="H334">
        <f t="shared" si="5"/>
        <v>3200</v>
      </c>
      <c r="I334">
        <v>280</v>
      </c>
      <c r="J334">
        <f>I334*F334</f>
        <v>2240</v>
      </c>
      <c r="K334">
        <f>G334-I334</f>
        <v>120</v>
      </c>
      <c r="L334">
        <f>K334*F334</f>
        <v>960</v>
      </c>
      <c r="M334" t="s">
        <v>171</v>
      </c>
      <c r="N334" t="s">
        <v>21</v>
      </c>
      <c r="O334" t="s">
        <v>38</v>
      </c>
    </row>
    <row r="335" spans="1:15" x14ac:dyDescent="0.3">
      <c r="A335">
        <v>1333</v>
      </c>
      <c r="B335" s="1">
        <v>45379</v>
      </c>
      <c r="C335" t="s">
        <v>399</v>
      </c>
      <c r="D335" t="s">
        <v>28</v>
      </c>
      <c r="E335" t="s">
        <v>65</v>
      </c>
      <c r="F335">
        <v>3</v>
      </c>
      <c r="G335">
        <v>150</v>
      </c>
      <c r="H335">
        <f t="shared" si="5"/>
        <v>450</v>
      </c>
      <c r="I335">
        <v>105</v>
      </c>
      <c r="J335">
        <f>I335*F335</f>
        <v>315</v>
      </c>
      <c r="K335">
        <f>G335-I335</f>
        <v>45</v>
      </c>
      <c r="L335">
        <f>K335*F335</f>
        <v>135</v>
      </c>
      <c r="M335" t="s">
        <v>55</v>
      </c>
      <c r="N335" t="s">
        <v>25</v>
      </c>
      <c r="O335" t="s">
        <v>16</v>
      </c>
    </row>
    <row r="336" spans="1:15" x14ac:dyDescent="0.3">
      <c r="A336">
        <v>1334</v>
      </c>
      <c r="B336" s="1">
        <v>45537</v>
      </c>
      <c r="C336" t="s">
        <v>400</v>
      </c>
      <c r="D336" t="s">
        <v>35</v>
      </c>
      <c r="E336" t="s">
        <v>68</v>
      </c>
      <c r="F336">
        <v>8</v>
      </c>
      <c r="G336">
        <v>40</v>
      </c>
      <c r="H336">
        <f t="shared" si="5"/>
        <v>320</v>
      </c>
      <c r="I336">
        <v>28</v>
      </c>
      <c r="J336">
        <f>I336*F336</f>
        <v>224</v>
      </c>
      <c r="K336">
        <f>G336-I336</f>
        <v>12</v>
      </c>
      <c r="L336">
        <f>K336*F336</f>
        <v>96</v>
      </c>
      <c r="M336" t="s">
        <v>42</v>
      </c>
      <c r="N336" t="s">
        <v>31</v>
      </c>
      <c r="O336" t="s">
        <v>16</v>
      </c>
    </row>
    <row r="337" spans="1:15" x14ac:dyDescent="0.3">
      <c r="A337">
        <v>1335</v>
      </c>
      <c r="B337" s="1">
        <v>45528</v>
      </c>
      <c r="C337" t="s">
        <v>401</v>
      </c>
      <c r="D337" t="s">
        <v>35</v>
      </c>
      <c r="E337" t="s">
        <v>41</v>
      </c>
      <c r="F337">
        <v>10</v>
      </c>
      <c r="G337">
        <v>30</v>
      </c>
      <c r="H337">
        <f t="shared" si="5"/>
        <v>300</v>
      </c>
      <c r="I337">
        <v>21</v>
      </c>
      <c r="J337">
        <f>I337*F337</f>
        <v>210</v>
      </c>
      <c r="K337">
        <f>G337-I337</f>
        <v>9</v>
      </c>
      <c r="L337">
        <f>K337*F337</f>
        <v>90</v>
      </c>
      <c r="M337" t="s">
        <v>33</v>
      </c>
      <c r="N337" t="s">
        <v>25</v>
      </c>
      <c r="O337" t="s">
        <v>16</v>
      </c>
    </row>
    <row r="338" spans="1:15" x14ac:dyDescent="0.3">
      <c r="A338">
        <v>1336</v>
      </c>
      <c r="B338" s="1">
        <v>45426</v>
      </c>
      <c r="C338" t="s">
        <v>402</v>
      </c>
      <c r="D338" t="s">
        <v>28</v>
      </c>
      <c r="E338" t="s">
        <v>29</v>
      </c>
      <c r="F338">
        <v>3</v>
      </c>
      <c r="G338">
        <v>600</v>
      </c>
      <c r="H338">
        <f t="shared" si="5"/>
        <v>1800</v>
      </c>
      <c r="I338">
        <v>420</v>
      </c>
      <c r="J338">
        <f>I338*F338</f>
        <v>1260</v>
      </c>
      <c r="K338">
        <f>G338-I338</f>
        <v>180</v>
      </c>
      <c r="L338">
        <f>K338*F338</f>
        <v>540</v>
      </c>
      <c r="M338" t="s">
        <v>33</v>
      </c>
      <c r="N338" t="s">
        <v>25</v>
      </c>
      <c r="O338" t="s">
        <v>22</v>
      </c>
    </row>
    <row r="339" spans="1:15" x14ac:dyDescent="0.3">
      <c r="A339">
        <v>1337</v>
      </c>
      <c r="B339" s="1">
        <v>45456</v>
      </c>
      <c r="C339" t="s">
        <v>403</v>
      </c>
      <c r="D339" t="s">
        <v>35</v>
      </c>
      <c r="E339" t="s">
        <v>36</v>
      </c>
      <c r="F339">
        <v>4</v>
      </c>
      <c r="G339">
        <v>60</v>
      </c>
      <c r="H339">
        <f t="shared" si="5"/>
        <v>240</v>
      </c>
      <c r="I339">
        <v>42</v>
      </c>
      <c r="J339">
        <f>I339*F339</f>
        <v>168</v>
      </c>
      <c r="K339">
        <f>G339-I339</f>
        <v>18</v>
      </c>
      <c r="L339">
        <f>K339*F339</f>
        <v>72</v>
      </c>
      <c r="M339" t="s">
        <v>171</v>
      </c>
      <c r="N339" t="s">
        <v>21</v>
      </c>
      <c r="O339" t="s">
        <v>38</v>
      </c>
    </row>
    <row r="340" spans="1:15" x14ac:dyDescent="0.3">
      <c r="A340">
        <v>1338</v>
      </c>
      <c r="B340" s="1">
        <v>45426</v>
      </c>
      <c r="C340" t="s">
        <v>404</v>
      </c>
      <c r="D340" t="s">
        <v>18</v>
      </c>
      <c r="E340" t="s">
        <v>50</v>
      </c>
      <c r="F340">
        <v>1</v>
      </c>
      <c r="G340">
        <v>20</v>
      </c>
      <c r="H340">
        <f t="shared" si="5"/>
        <v>20</v>
      </c>
      <c r="I340">
        <v>14</v>
      </c>
      <c r="J340">
        <f>I340*F340</f>
        <v>14</v>
      </c>
      <c r="K340">
        <f>G340-I340</f>
        <v>6</v>
      </c>
      <c r="L340">
        <f>K340*F340</f>
        <v>6</v>
      </c>
      <c r="M340" t="s">
        <v>88</v>
      </c>
      <c r="N340" t="s">
        <v>45</v>
      </c>
      <c r="O340" t="s">
        <v>46</v>
      </c>
    </row>
    <row r="341" spans="1:15" x14ac:dyDescent="0.3">
      <c r="A341">
        <v>1339</v>
      </c>
      <c r="B341" s="1">
        <v>45346</v>
      </c>
      <c r="C341" t="s">
        <v>405</v>
      </c>
      <c r="D341" t="s">
        <v>70</v>
      </c>
      <c r="E341" t="s">
        <v>86</v>
      </c>
      <c r="F341">
        <v>2</v>
      </c>
      <c r="G341">
        <v>400</v>
      </c>
      <c r="H341">
        <f t="shared" si="5"/>
        <v>800</v>
      </c>
      <c r="I341">
        <v>280</v>
      </c>
      <c r="J341">
        <f>I341*F341</f>
        <v>560</v>
      </c>
      <c r="K341">
        <f>G341-I341</f>
        <v>120</v>
      </c>
      <c r="L341">
        <f>K341*F341</f>
        <v>240</v>
      </c>
      <c r="M341" t="s">
        <v>88</v>
      </c>
      <c r="N341" t="s">
        <v>45</v>
      </c>
      <c r="O341" t="s">
        <v>46</v>
      </c>
    </row>
    <row r="342" spans="1:15" x14ac:dyDescent="0.3">
      <c r="A342">
        <v>1340</v>
      </c>
      <c r="B342" s="1">
        <v>45418</v>
      </c>
      <c r="C342" t="s">
        <v>406</v>
      </c>
      <c r="D342" t="s">
        <v>70</v>
      </c>
      <c r="E342" t="s">
        <v>71</v>
      </c>
      <c r="F342">
        <v>7</v>
      </c>
      <c r="G342">
        <v>700</v>
      </c>
      <c r="H342">
        <f t="shared" si="5"/>
        <v>4900</v>
      </c>
      <c r="I342">
        <v>489.99999999999989</v>
      </c>
      <c r="J342">
        <f>I342*F342</f>
        <v>3429.9999999999991</v>
      </c>
      <c r="K342">
        <f>G342-I342</f>
        <v>210.00000000000011</v>
      </c>
      <c r="L342">
        <f>K342*F342</f>
        <v>1470.0000000000009</v>
      </c>
      <c r="M342" t="s">
        <v>37</v>
      </c>
      <c r="N342" t="s">
        <v>15</v>
      </c>
      <c r="O342" t="s">
        <v>16</v>
      </c>
    </row>
    <row r="343" spans="1:15" x14ac:dyDescent="0.3">
      <c r="A343">
        <v>1341</v>
      </c>
      <c r="B343" s="1">
        <v>45380</v>
      </c>
      <c r="C343" t="s">
        <v>407</v>
      </c>
      <c r="D343" t="s">
        <v>70</v>
      </c>
      <c r="E343" t="s">
        <v>106</v>
      </c>
      <c r="F343">
        <v>7</v>
      </c>
      <c r="G343">
        <v>1000</v>
      </c>
      <c r="H343">
        <f t="shared" si="5"/>
        <v>7000</v>
      </c>
      <c r="I343">
        <v>700</v>
      </c>
      <c r="J343">
        <f>I343*F343</f>
        <v>4900</v>
      </c>
      <c r="K343">
        <f>G343-I343</f>
        <v>300</v>
      </c>
      <c r="L343">
        <f>K343*F343</f>
        <v>2100</v>
      </c>
      <c r="M343" t="s">
        <v>94</v>
      </c>
      <c r="N343" t="s">
        <v>25</v>
      </c>
      <c r="O343" t="s">
        <v>26</v>
      </c>
    </row>
    <row r="344" spans="1:15" x14ac:dyDescent="0.3">
      <c r="A344">
        <v>1342</v>
      </c>
      <c r="B344" s="1">
        <v>45499</v>
      </c>
      <c r="C344" t="s">
        <v>408</v>
      </c>
      <c r="D344" t="s">
        <v>70</v>
      </c>
      <c r="E344" t="s">
        <v>86</v>
      </c>
      <c r="F344">
        <v>6</v>
      </c>
      <c r="G344">
        <v>400</v>
      </c>
      <c r="H344">
        <f t="shared" si="5"/>
        <v>2400</v>
      </c>
      <c r="I344">
        <v>280</v>
      </c>
      <c r="J344">
        <f>I344*F344</f>
        <v>1680</v>
      </c>
      <c r="K344">
        <f>G344-I344</f>
        <v>120</v>
      </c>
      <c r="L344">
        <f>K344*F344</f>
        <v>720</v>
      </c>
      <c r="M344" t="s">
        <v>30</v>
      </c>
      <c r="N344" t="s">
        <v>31</v>
      </c>
      <c r="O344" t="s">
        <v>38</v>
      </c>
    </row>
    <row r="345" spans="1:15" x14ac:dyDescent="0.3">
      <c r="A345">
        <v>1343</v>
      </c>
      <c r="B345" s="1">
        <v>45451</v>
      </c>
      <c r="C345" t="s">
        <v>409</v>
      </c>
      <c r="D345" t="s">
        <v>12</v>
      </c>
      <c r="E345" t="s">
        <v>58</v>
      </c>
      <c r="F345">
        <v>3</v>
      </c>
      <c r="G345">
        <v>30</v>
      </c>
      <c r="H345">
        <f t="shared" si="5"/>
        <v>90</v>
      </c>
      <c r="I345">
        <v>21</v>
      </c>
      <c r="J345">
        <f>I345*F345</f>
        <v>63</v>
      </c>
      <c r="K345">
        <f>G345-I345</f>
        <v>9</v>
      </c>
      <c r="L345">
        <f>K345*F345</f>
        <v>27</v>
      </c>
      <c r="M345" t="s">
        <v>20</v>
      </c>
      <c r="N345" t="s">
        <v>21</v>
      </c>
      <c r="O345" t="s">
        <v>16</v>
      </c>
    </row>
    <row r="346" spans="1:15" x14ac:dyDescent="0.3">
      <c r="A346">
        <v>1344</v>
      </c>
      <c r="B346" s="1">
        <v>45605</v>
      </c>
      <c r="C346" t="s">
        <v>410</v>
      </c>
      <c r="D346" t="s">
        <v>18</v>
      </c>
      <c r="E346" t="s">
        <v>82</v>
      </c>
      <c r="F346">
        <v>9</v>
      </c>
      <c r="G346">
        <v>80</v>
      </c>
      <c r="H346">
        <f t="shared" si="5"/>
        <v>720</v>
      </c>
      <c r="I346">
        <v>56</v>
      </c>
      <c r="J346">
        <f>I346*F346</f>
        <v>504</v>
      </c>
      <c r="K346">
        <f>G346-I346</f>
        <v>24</v>
      </c>
      <c r="L346">
        <f>K346*F346</f>
        <v>216</v>
      </c>
      <c r="M346" t="s">
        <v>180</v>
      </c>
      <c r="N346" t="s">
        <v>31</v>
      </c>
      <c r="O346" t="s">
        <v>22</v>
      </c>
    </row>
    <row r="347" spans="1:15" x14ac:dyDescent="0.3">
      <c r="A347">
        <v>1345</v>
      </c>
      <c r="B347" s="1">
        <v>45592</v>
      </c>
      <c r="C347" t="s">
        <v>411</v>
      </c>
      <c r="D347" t="s">
        <v>70</v>
      </c>
      <c r="E347" t="s">
        <v>71</v>
      </c>
      <c r="F347">
        <v>5</v>
      </c>
      <c r="G347">
        <v>700</v>
      </c>
      <c r="H347">
        <f t="shared" si="5"/>
        <v>3500</v>
      </c>
      <c r="I347">
        <v>489.99999999999989</v>
      </c>
      <c r="J347">
        <f>I347*F347</f>
        <v>2449.9999999999995</v>
      </c>
      <c r="K347">
        <f>G347-I347</f>
        <v>210.00000000000011</v>
      </c>
      <c r="L347">
        <f>K347*F347</f>
        <v>1050.0000000000005</v>
      </c>
      <c r="M347" t="s">
        <v>180</v>
      </c>
      <c r="N347" t="s">
        <v>31</v>
      </c>
      <c r="O347" t="s">
        <v>26</v>
      </c>
    </row>
    <row r="348" spans="1:15" x14ac:dyDescent="0.3">
      <c r="A348">
        <v>1346</v>
      </c>
      <c r="B348" s="1">
        <v>45302</v>
      </c>
      <c r="C348" t="s">
        <v>412</v>
      </c>
      <c r="D348" t="s">
        <v>70</v>
      </c>
      <c r="E348" t="s">
        <v>71</v>
      </c>
      <c r="F348">
        <v>4</v>
      </c>
      <c r="G348">
        <v>700</v>
      </c>
      <c r="H348">
        <f t="shared" si="5"/>
        <v>2800</v>
      </c>
      <c r="I348">
        <v>489.99999999999989</v>
      </c>
      <c r="J348">
        <f>I348*F348</f>
        <v>1959.9999999999995</v>
      </c>
      <c r="K348">
        <f>G348-I348</f>
        <v>210.00000000000011</v>
      </c>
      <c r="L348">
        <f>K348*F348</f>
        <v>840.00000000000045</v>
      </c>
      <c r="M348" t="s">
        <v>42</v>
      </c>
      <c r="N348" t="s">
        <v>31</v>
      </c>
      <c r="O348" t="s">
        <v>38</v>
      </c>
    </row>
    <row r="349" spans="1:15" x14ac:dyDescent="0.3">
      <c r="A349">
        <v>1347</v>
      </c>
      <c r="B349" s="1">
        <v>45357</v>
      </c>
      <c r="C349" t="s">
        <v>413</v>
      </c>
      <c r="D349" t="s">
        <v>70</v>
      </c>
      <c r="E349" t="s">
        <v>71</v>
      </c>
      <c r="F349">
        <v>10</v>
      </c>
      <c r="G349">
        <v>700</v>
      </c>
      <c r="H349">
        <f t="shared" si="5"/>
        <v>7000</v>
      </c>
      <c r="I349">
        <v>489.99999999999989</v>
      </c>
      <c r="J349">
        <f>I349*F349</f>
        <v>4899.9999999999991</v>
      </c>
      <c r="K349">
        <f>G349-I349</f>
        <v>210.00000000000011</v>
      </c>
      <c r="L349">
        <f>K349*F349</f>
        <v>2100.0000000000009</v>
      </c>
      <c r="M349" t="s">
        <v>180</v>
      </c>
      <c r="N349" t="s">
        <v>31</v>
      </c>
      <c r="O349" t="s">
        <v>46</v>
      </c>
    </row>
    <row r="350" spans="1:15" x14ac:dyDescent="0.3">
      <c r="A350">
        <v>1348</v>
      </c>
      <c r="B350" s="1">
        <v>45303</v>
      </c>
      <c r="C350" t="s">
        <v>414</v>
      </c>
      <c r="D350" t="s">
        <v>12</v>
      </c>
      <c r="E350" t="s">
        <v>13</v>
      </c>
      <c r="F350">
        <v>9</v>
      </c>
      <c r="G350">
        <v>25</v>
      </c>
      <c r="H350">
        <f t="shared" si="5"/>
        <v>225</v>
      </c>
      <c r="I350">
        <v>17.5</v>
      </c>
      <c r="J350">
        <f>I350*F350</f>
        <v>157.5</v>
      </c>
      <c r="K350">
        <f>G350-I350</f>
        <v>7.5</v>
      </c>
      <c r="L350">
        <f>K350*F350</f>
        <v>67.5</v>
      </c>
      <c r="M350" t="s">
        <v>194</v>
      </c>
      <c r="N350" t="s">
        <v>15</v>
      </c>
      <c r="O350" t="s">
        <v>22</v>
      </c>
    </row>
    <row r="351" spans="1:15" x14ac:dyDescent="0.3">
      <c r="A351">
        <v>1349</v>
      </c>
      <c r="B351" s="1">
        <v>45407</v>
      </c>
      <c r="C351" t="s">
        <v>415</v>
      </c>
      <c r="D351" t="s">
        <v>18</v>
      </c>
      <c r="E351" t="s">
        <v>82</v>
      </c>
      <c r="F351">
        <v>10</v>
      </c>
      <c r="G351">
        <v>80</v>
      </c>
      <c r="H351">
        <f t="shared" si="5"/>
        <v>800</v>
      </c>
      <c r="I351">
        <v>56</v>
      </c>
      <c r="J351">
        <f>I351*F351</f>
        <v>560</v>
      </c>
      <c r="K351">
        <f>G351-I351</f>
        <v>24</v>
      </c>
      <c r="L351">
        <f>K351*F351</f>
        <v>240</v>
      </c>
      <c r="M351" t="s">
        <v>100</v>
      </c>
      <c r="N351" t="s">
        <v>21</v>
      </c>
      <c r="O351" t="s">
        <v>22</v>
      </c>
    </row>
    <row r="352" spans="1:15" x14ac:dyDescent="0.3">
      <c r="A352">
        <v>1350</v>
      </c>
      <c r="B352" s="1">
        <v>45573</v>
      </c>
      <c r="C352" t="s">
        <v>416</v>
      </c>
      <c r="D352" t="s">
        <v>28</v>
      </c>
      <c r="E352" t="s">
        <v>29</v>
      </c>
      <c r="F352">
        <v>3</v>
      </c>
      <c r="G352">
        <v>600</v>
      </c>
      <c r="H352">
        <f t="shared" si="5"/>
        <v>1800</v>
      </c>
      <c r="I352">
        <v>420</v>
      </c>
      <c r="J352">
        <f>I352*F352</f>
        <v>1260</v>
      </c>
      <c r="K352">
        <f>G352-I352</f>
        <v>180</v>
      </c>
      <c r="L352">
        <f>K352*F352</f>
        <v>540</v>
      </c>
      <c r="M352" t="s">
        <v>59</v>
      </c>
      <c r="N352" t="s">
        <v>25</v>
      </c>
      <c r="O352" t="s">
        <v>46</v>
      </c>
    </row>
    <row r="353" spans="1:15" x14ac:dyDescent="0.3">
      <c r="A353">
        <v>1351</v>
      </c>
      <c r="B353" s="1">
        <v>45652</v>
      </c>
      <c r="C353" t="s">
        <v>417</v>
      </c>
      <c r="D353" t="s">
        <v>12</v>
      </c>
      <c r="E353" t="s">
        <v>58</v>
      </c>
      <c r="F353">
        <v>2</v>
      </c>
      <c r="G353">
        <v>30</v>
      </c>
      <c r="H353">
        <f t="shared" si="5"/>
        <v>60</v>
      </c>
      <c r="I353">
        <v>21</v>
      </c>
      <c r="J353">
        <f>I353*F353</f>
        <v>42</v>
      </c>
      <c r="K353">
        <f>G353-I353</f>
        <v>9</v>
      </c>
      <c r="L353">
        <f>K353*F353</f>
        <v>18</v>
      </c>
      <c r="M353" t="s">
        <v>42</v>
      </c>
      <c r="N353" t="s">
        <v>31</v>
      </c>
      <c r="O353" t="s">
        <v>26</v>
      </c>
    </row>
    <row r="354" spans="1:15" x14ac:dyDescent="0.3">
      <c r="A354">
        <v>1352</v>
      </c>
      <c r="B354" s="1">
        <v>45294</v>
      </c>
      <c r="C354" t="s">
        <v>418</v>
      </c>
      <c r="D354" t="s">
        <v>28</v>
      </c>
      <c r="E354" t="s">
        <v>65</v>
      </c>
      <c r="F354">
        <v>10</v>
      </c>
      <c r="G354">
        <v>150</v>
      </c>
      <c r="H354">
        <f t="shared" si="5"/>
        <v>1500</v>
      </c>
      <c r="I354">
        <v>105</v>
      </c>
      <c r="J354">
        <f>I354*F354</f>
        <v>1050</v>
      </c>
      <c r="K354">
        <f>G354-I354</f>
        <v>45</v>
      </c>
      <c r="L354">
        <f>K354*F354</f>
        <v>450</v>
      </c>
      <c r="M354" t="s">
        <v>171</v>
      </c>
      <c r="N354" t="s">
        <v>21</v>
      </c>
      <c r="O354" t="s">
        <v>38</v>
      </c>
    </row>
    <row r="355" spans="1:15" x14ac:dyDescent="0.3">
      <c r="A355">
        <v>1353</v>
      </c>
      <c r="B355" s="1">
        <v>45619</v>
      </c>
      <c r="C355" t="s">
        <v>419</v>
      </c>
      <c r="D355" t="s">
        <v>18</v>
      </c>
      <c r="E355" t="s">
        <v>82</v>
      </c>
      <c r="F355">
        <v>6</v>
      </c>
      <c r="G355">
        <v>80</v>
      </c>
      <c r="H355">
        <f t="shared" si="5"/>
        <v>480</v>
      </c>
      <c r="I355">
        <v>56</v>
      </c>
      <c r="J355">
        <f>I355*F355</f>
        <v>336</v>
      </c>
      <c r="K355">
        <f>G355-I355</f>
        <v>24</v>
      </c>
      <c r="L355">
        <f>K355*F355</f>
        <v>144</v>
      </c>
      <c r="M355" t="s">
        <v>37</v>
      </c>
      <c r="N355" t="s">
        <v>15</v>
      </c>
      <c r="O355" t="s">
        <v>26</v>
      </c>
    </row>
    <row r="356" spans="1:15" x14ac:dyDescent="0.3">
      <c r="A356">
        <v>1354</v>
      </c>
      <c r="B356" s="1">
        <v>45453</v>
      </c>
      <c r="C356" t="s">
        <v>420</v>
      </c>
      <c r="D356" t="s">
        <v>35</v>
      </c>
      <c r="E356" t="s">
        <v>41</v>
      </c>
      <c r="F356">
        <v>8</v>
      </c>
      <c r="G356">
        <v>30</v>
      </c>
      <c r="H356">
        <f t="shared" si="5"/>
        <v>240</v>
      </c>
      <c r="I356">
        <v>21</v>
      </c>
      <c r="J356">
        <f>I356*F356</f>
        <v>168</v>
      </c>
      <c r="K356">
        <f>G356-I356</f>
        <v>9</v>
      </c>
      <c r="L356">
        <f>K356*F356</f>
        <v>72</v>
      </c>
      <c r="M356" t="s">
        <v>171</v>
      </c>
      <c r="N356" t="s">
        <v>21</v>
      </c>
      <c r="O356" t="s">
        <v>22</v>
      </c>
    </row>
    <row r="357" spans="1:15" x14ac:dyDescent="0.3">
      <c r="A357">
        <v>1355</v>
      </c>
      <c r="B357" s="1">
        <v>45564</v>
      </c>
      <c r="C357" t="s">
        <v>421</v>
      </c>
      <c r="D357" t="s">
        <v>12</v>
      </c>
      <c r="E357" t="s">
        <v>75</v>
      </c>
      <c r="F357">
        <v>10</v>
      </c>
      <c r="G357">
        <v>20</v>
      </c>
      <c r="H357">
        <f t="shared" si="5"/>
        <v>200</v>
      </c>
      <c r="I357">
        <v>14</v>
      </c>
      <c r="J357">
        <f>I357*F357</f>
        <v>140</v>
      </c>
      <c r="K357">
        <f>G357-I357</f>
        <v>6</v>
      </c>
      <c r="L357">
        <f>K357*F357</f>
        <v>60</v>
      </c>
      <c r="M357" t="s">
        <v>20</v>
      </c>
      <c r="N357" t="s">
        <v>21</v>
      </c>
      <c r="O357" t="s">
        <v>46</v>
      </c>
    </row>
    <row r="358" spans="1:15" x14ac:dyDescent="0.3">
      <c r="A358">
        <v>1356</v>
      </c>
      <c r="B358" s="1">
        <v>45528</v>
      </c>
      <c r="C358" t="s">
        <v>422</v>
      </c>
      <c r="D358" t="s">
        <v>28</v>
      </c>
      <c r="E358" t="s">
        <v>65</v>
      </c>
      <c r="F358">
        <v>5</v>
      </c>
      <c r="G358">
        <v>150</v>
      </c>
      <c r="H358">
        <f t="shared" si="5"/>
        <v>750</v>
      </c>
      <c r="I358">
        <v>105</v>
      </c>
      <c r="J358">
        <f>I358*F358</f>
        <v>525</v>
      </c>
      <c r="K358">
        <f>G358-I358</f>
        <v>45</v>
      </c>
      <c r="L358">
        <f>K358*F358</f>
        <v>225</v>
      </c>
      <c r="M358" t="s">
        <v>59</v>
      </c>
      <c r="N358" t="s">
        <v>25</v>
      </c>
      <c r="O358" t="s">
        <v>38</v>
      </c>
    </row>
    <row r="359" spans="1:15" x14ac:dyDescent="0.3">
      <c r="A359">
        <v>1357</v>
      </c>
      <c r="B359" s="1">
        <v>45612</v>
      </c>
      <c r="C359" t="s">
        <v>423</v>
      </c>
      <c r="D359" t="s">
        <v>28</v>
      </c>
      <c r="E359" t="s">
        <v>65</v>
      </c>
      <c r="F359">
        <v>6</v>
      </c>
      <c r="G359">
        <v>150</v>
      </c>
      <c r="H359">
        <f t="shared" si="5"/>
        <v>900</v>
      </c>
      <c r="I359">
        <v>105</v>
      </c>
      <c r="J359">
        <f>I359*F359</f>
        <v>630</v>
      </c>
      <c r="K359">
        <f>G359-I359</f>
        <v>45</v>
      </c>
      <c r="L359">
        <f>K359*F359</f>
        <v>270</v>
      </c>
      <c r="M359" t="s">
        <v>88</v>
      </c>
      <c r="N359" t="s">
        <v>45</v>
      </c>
      <c r="O359" t="s">
        <v>26</v>
      </c>
    </row>
    <row r="360" spans="1:15" x14ac:dyDescent="0.3">
      <c r="A360">
        <v>1358</v>
      </c>
      <c r="B360" s="1">
        <v>45310</v>
      </c>
      <c r="C360" t="s">
        <v>424</v>
      </c>
      <c r="D360" t="s">
        <v>28</v>
      </c>
      <c r="E360" t="s">
        <v>29</v>
      </c>
      <c r="F360">
        <v>3</v>
      </c>
      <c r="G360">
        <v>600</v>
      </c>
      <c r="H360">
        <f t="shared" si="5"/>
        <v>1800</v>
      </c>
      <c r="I360">
        <v>420</v>
      </c>
      <c r="J360">
        <f>I360*F360</f>
        <v>1260</v>
      </c>
      <c r="K360">
        <f>G360-I360</f>
        <v>180</v>
      </c>
      <c r="L360">
        <f>K360*F360</f>
        <v>540</v>
      </c>
      <c r="M360" t="s">
        <v>53</v>
      </c>
      <c r="N360" t="s">
        <v>31</v>
      </c>
      <c r="O360" t="s">
        <v>26</v>
      </c>
    </row>
    <row r="361" spans="1:15" x14ac:dyDescent="0.3">
      <c r="A361">
        <v>1359</v>
      </c>
      <c r="B361" s="1">
        <v>45405</v>
      </c>
      <c r="C361" t="s">
        <v>425</v>
      </c>
      <c r="D361" t="s">
        <v>18</v>
      </c>
      <c r="E361" t="s">
        <v>19</v>
      </c>
      <c r="F361">
        <v>8</v>
      </c>
      <c r="G361">
        <v>50</v>
      </c>
      <c r="H361">
        <f t="shared" si="5"/>
        <v>400</v>
      </c>
      <c r="I361">
        <v>35</v>
      </c>
      <c r="J361">
        <f>I361*F361</f>
        <v>280</v>
      </c>
      <c r="K361">
        <f>G361-I361</f>
        <v>15</v>
      </c>
      <c r="L361">
        <f>K361*F361</f>
        <v>120</v>
      </c>
      <c r="M361" t="s">
        <v>61</v>
      </c>
      <c r="N361" t="s">
        <v>45</v>
      </c>
      <c r="O361" t="s">
        <v>26</v>
      </c>
    </row>
    <row r="362" spans="1:15" x14ac:dyDescent="0.3">
      <c r="A362">
        <v>1360</v>
      </c>
      <c r="B362" s="1">
        <v>45655</v>
      </c>
      <c r="C362" t="s">
        <v>426</v>
      </c>
      <c r="D362" t="s">
        <v>35</v>
      </c>
      <c r="E362" t="s">
        <v>41</v>
      </c>
      <c r="F362">
        <v>6</v>
      </c>
      <c r="G362">
        <v>30</v>
      </c>
      <c r="H362">
        <f t="shared" si="5"/>
        <v>180</v>
      </c>
      <c r="I362">
        <v>21</v>
      </c>
      <c r="J362">
        <f>I362*F362</f>
        <v>126</v>
      </c>
      <c r="K362">
        <f>G362-I362</f>
        <v>9</v>
      </c>
      <c r="L362">
        <f>K362*F362</f>
        <v>54</v>
      </c>
      <c r="M362" t="s">
        <v>88</v>
      </c>
      <c r="N362" t="s">
        <v>45</v>
      </c>
      <c r="O362" t="s">
        <v>22</v>
      </c>
    </row>
    <row r="363" spans="1:15" x14ac:dyDescent="0.3">
      <c r="A363">
        <v>1361</v>
      </c>
      <c r="B363" s="1">
        <v>45477</v>
      </c>
      <c r="C363" t="s">
        <v>427</v>
      </c>
      <c r="D363" t="s">
        <v>70</v>
      </c>
      <c r="E363" t="s">
        <v>106</v>
      </c>
      <c r="F363">
        <v>7</v>
      </c>
      <c r="G363">
        <v>1000</v>
      </c>
      <c r="H363">
        <f t="shared" si="5"/>
        <v>7000</v>
      </c>
      <c r="I363">
        <v>700</v>
      </c>
      <c r="J363">
        <f>I363*F363</f>
        <v>4900</v>
      </c>
      <c r="K363">
        <f>G363-I363</f>
        <v>300</v>
      </c>
      <c r="L363">
        <f>K363*F363</f>
        <v>2100</v>
      </c>
      <c r="M363" t="s">
        <v>44</v>
      </c>
      <c r="N363" t="s">
        <v>45</v>
      </c>
      <c r="O363" t="s">
        <v>16</v>
      </c>
    </row>
    <row r="364" spans="1:15" x14ac:dyDescent="0.3">
      <c r="A364">
        <v>1362</v>
      </c>
      <c r="B364" s="1">
        <v>45639</v>
      </c>
      <c r="C364" t="s">
        <v>428</v>
      </c>
      <c r="D364" t="s">
        <v>18</v>
      </c>
      <c r="E364" t="s">
        <v>50</v>
      </c>
      <c r="F364">
        <v>8</v>
      </c>
      <c r="G364">
        <v>20</v>
      </c>
      <c r="H364">
        <f t="shared" si="5"/>
        <v>160</v>
      </c>
      <c r="I364">
        <v>14</v>
      </c>
      <c r="J364">
        <f>I364*F364</f>
        <v>112</v>
      </c>
      <c r="K364">
        <f>G364-I364</f>
        <v>6</v>
      </c>
      <c r="L364">
        <f>K364*F364</f>
        <v>48</v>
      </c>
      <c r="M364" t="s">
        <v>24</v>
      </c>
      <c r="N364" t="s">
        <v>25</v>
      </c>
      <c r="O364" t="s">
        <v>46</v>
      </c>
    </row>
    <row r="365" spans="1:15" x14ac:dyDescent="0.3">
      <c r="A365">
        <v>1363</v>
      </c>
      <c r="B365" s="1">
        <v>45440</v>
      </c>
      <c r="C365" t="s">
        <v>429</v>
      </c>
      <c r="D365" t="s">
        <v>28</v>
      </c>
      <c r="E365" t="s">
        <v>29</v>
      </c>
      <c r="F365">
        <v>10</v>
      </c>
      <c r="G365">
        <v>600</v>
      </c>
      <c r="H365">
        <f t="shared" si="5"/>
        <v>6000</v>
      </c>
      <c r="I365">
        <v>420</v>
      </c>
      <c r="J365">
        <f>I365*F365</f>
        <v>4200</v>
      </c>
      <c r="K365">
        <f>G365-I365</f>
        <v>180</v>
      </c>
      <c r="L365">
        <f>K365*F365</f>
        <v>1800</v>
      </c>
      <c r="M365" t="s">
        <v>100</v>
      </c>
      <c r="N365" t="s">
        <v>21</v>
      </c>
      <c r="O365" t="s">
        <v>16</v>
      </c>
    </row>
    <row r="366" spans="1:15" x14ac:dyDescent="0.3">
      <c r="A366">
        <v>1364</v>
      </c>
      <c r="B366" s="1">
        <v>45574</v>
      </c>
      <c r="C366" t="s">
        <v>430</v>
      </c>
      <c r="D366" t="s">
        <v>18</v>
      </c>
      <c r="E366" t="s">
        <v>82</v>
      </c>
      <c r="F366">
        <v>2</v>
      </c>
      <c r="G366">
        <v>80</v>
      </c>
      <c r="H366">
        <f t="shared" si="5"/>
        <v>160</v>
      </c>
      <c r="I366">
        <v>56</v>
      </c>
      <c r="J366">
        <f>I366*F366</f>
        <v>112</v>
      </c>
      <c r="K366">
        <f>G366-I366</f>
        <v>24</v>
      </c>
      <c r="L366">
        <f>K366*F366</f>
        <v>48</v>
      </c>
      <c r="M366" t="s">
        <v>79</v>
      </c>
      <c r="N366" t="s">
        <v>31</v>
      </c>
      <c r="O366" t="s">
        <v>26</v>
      </c>
    </row>
    <row r="367" spans="1:15" x14ac:dyDescent="0.3">
      <c r="A367">
        <v>1365</v>
      </c>
      <c r="B367" s="1">
        <v>45298</v>
      </c>
      <c r="C367" t="s">
        <v>431</v>
      </c>
      <c r="D367" t="s">
        <v>35</v>
      </c>
      <c r="E367" t="s">
        <v>68</v>
      </c>
      <c r="F367">
        <v>8</v>
      </c>
      <c r="G367">
        <v>40</v>
      </c>
      <c r="H367">
        <f t="shared" si="5"/>
        <v>320</v>
      </c>
      <c r="I367">
        <v>28</v>
      </c>
      <c r="J367">
        <f>I367*F367</f>
        <v>224</v>
      </c>
      <c r="K367">
        <f>G367-I367</f>
        <v>12</v>
      </c>
      <c r="L367">
        <f>K367*F367</f>
        <v>96</v>
      </c>
      <c r="M367" t="s">
        <v>42</v>
      </c>
      <c r="N367" t="s">
        <v>31</v>
      </c>
      <c r="O367" t="s">
        <v>46</v>
      </c>
    </row>
    <row r="368" spans="1:15" x14ac:dyDescent="0.3">
      <c r="A368">
        <v>1366</v>
      </c>
      <c r="B368" s="1">
        <v>45556</v>
      </c>
      <c r="C368" t="s">
        <v>432</v>
      </c>
      <c r="D368" t="s">
        <v>28</v>
      </c>
      <c r="E368" t="s">
        <v>73</v>
      </c>
      <c r="F368">
        <v>8</v>
      </c>
      <c r="G368">
        <v>500</v>
      </c>
      <c r="H368">
        <f t="shared" si="5"/>
        <v>4000</v>
      </c>
      <c r="I368">
        <v>350</v>
      </c>
      <c r="J368">
        <f>I368*F368</f>
        <v>2800</v>
      </c>
      <c r="K368">
        <f>G368-I368</f>
        <v>150</v>
      </c>
      <c r="L368">
        <f>K368*F368</f>
        <v>1200</v>
      </c>
      <c r="M368" t="s">
        <v>88</v>
      </c>
      <c r="N368" t="s">
        <v>45</v>
      </c>
      <c r="O368" t="s">
        <v>26</v>
      </c>
    </row>
    <row r="369" spans="1:15" x14ac:dyDescent="0.3">
      <c r="A369">
        <v>1367</v>
      </c>
      <c r="B369" s="1">
        <v>45469</v>
      </c>
      <c r="C369" t="s">
        <v>433</v>
      </c>
      <c r="D369" t="s">
        <v>18</v>
      </c>
      <c r="E369" t="s">
        <v>50</v>
      </c>
      <c r="F369">
        <v>1</v>
      </c>
      <c r="G369">
        <v>20</v>
      </c>
      <c r="H369">
        <f t="shared" si="5"/>
        <v>20</v>
      </c>
      <c r="I369">
        <v>14</v>
      </c>
      <c r="J369">
        <f>I369*F369</f>
        <v>14</v>
      </c>
      <c r="K369">
        <f>G369-I369</f>
        <v>6</v>
      </c>
      <c r="L369">
        <f>K369*F369</f>
        <v>6</v>
      </c>
      <c r="M369" t="s">
        <v>53</v>
      </c>
      <c r="N369" t="s">
        <v>31</v>
      </c>
      <c r="O369" t="s">
        <v>22</v>
      </c>
    </row>
    <row r="370" spans="1:15" x14ac:dyDescent="0.3">
      <c r="A370">
        <v>1368</v>
      </c>
      <c r="B370" s="1">
        <v>45342</v>
      </c>
      <c r="C370" t="s">
        <v>434</v>
      </c>
      <c r="D370" t="s">
        <v>12</v>
      </c>
      <c r="E370" t="s">
        <v>13</v>
      </c>
      <c r="F370">
        <v>6</v>
      </c>
      <c r="G370">
        <v>25</v>
      </c>
      <c r="H370">
        <f t="shared" si="5"/>
        <v>150</v>
      </c>
      <c r="I370">
        <v>17.5</v>
      </c>
      <c r="J370">
        <f>I370*F370</f>
        <v>105</v>
      </c>
      <c r="K370">
        <f>G370-I370</f>
        <v>7.5</v>
      </c>
      <c r="L370">
        <f>K370*F370</f>
        <v>45</v>
      </c>
      <c r="M370" t="s">
        <v>48</v>
      </c>
      <c r="N370" t="s">
        <v>15</v>
      </c>
      <c r="O370" t="s">
        <v>38</v>
      </c>
    </row>
    <row r="371" spans="1:15" x14ac:dyDescent="0.3">
      <c r="A371">
        <v>1369</v>
      </c>
      <c r="B371" s="1">
        <v>45580</v>
      </c>
      <c r="C371" t="s">
        <v>435</v>
      </c>
      <c r="D371" t="s">
        <v>35</v>
      </c>
      <c r="E371" t="s">
        <v>36</v>
      </c>
      <c r="F371">
        <v>9</v>
      </c>
      <c r="G371">
        <v>60</v>
      </c>
      <c r="H371">
        <f t="shared" si="5"/>
        <v>540</v>
      </c>
      <c r="I371">
        <v>42</v>
      </c>
      <c r="J371">
        <f>I371*F371</f>
        <v>378</v>
      </c>
      <c r="K371">
        <f>G371-I371</f>
        <v>18</v>
      </c>
      <c r="L371">
        <f>K371*F371</f>
        <v>162</v>
      </c>
      <c r="M371" t="s">
        <v>44</v>
      </c>
      <c r="N371" t="s">
        <v>45</v>
      </c>
      <c r="O371" t="s">
        <v>16</v>
      </c>
    </row>
    <row r="372" spans="1:15" x14ac:dyDescent="0.3">
      <c r="A372">
        <v>1370</v>
      </c>
      <c r="B372" s="1">
        <v>45404</v>
      </c>
      <c r="C372" t="s">
        <v>436</v>
      </c>
      <c r="D372" t="s">
        <v>70</v>
      </c>
      <c r="E372" t="s">
        <v>71</v>
      </c>
      <c r="F372">
        <v>6</v>
      </c>
      <c r="G372">
        <v>700</v>
      </c>
      <c r="H372">
        <f t="shared" si="5"/>
        <v>4200</v>
      </c>
      <c r="I372">
        <v>489.99999999999989</v>
      </c>
      <c r="J372">
        <f>I372*F372</f>
        <v>2939.9999999999991</v>
      </c>
      <c r="K372">
        <f>G372-I372</f>
        <v>210.00000000000011</v>
      </c>
      <c r="L372">
        <f>K372*F372</f>
        <v>1260.0000000000007</v>
      </c>
      <c r="M372" t="s">
        <v>194</v>
      </c>
      <c r="N372" t="s">
        <v>15</v>
      </c>
      <c r="O372" t="s">
        <v>46</v>
      </c>
    </row>
    <row r="373" spans="1:15" x14ac:dyDescent="0.3">
      <c r="A373">
        <v>1371</v>
      </c>
      <c r="B373" s="1">
        <v>45315</v>
      </c>
      <c r="C373" t="s">
        <v>437</v>
      </c>
      <c r="D373" t="s">
        <v>18</v>
      </c>
      <c r="E373" t="s">
        <v>50</v>
      </c>
      <c r="F373">
        <v>6</v>
      </c>
      <c r="G373">
        <v>20</v>
      </c>
      <c r="H373">
        <f t="shared" si="5"/>
        <v>120</v>
      </c>
      <c r="I373">
        <v>14</v>
      </c>
      <c r="J373">
        <f>I373*F373</f>
        <v>84</v>
      </c>
      <c r="K373">
        <f>G373-I373</f>
        <v>6</v>
      </c>
      <c r="L373">
        <f>K373*F373</f>
        <v>36</v>
      </c>
      <c r="M373" t="s">
        <v>94</v>
      </c>
      <c r="N373" t="s">
        <v>25</v>
      </c>
      <c r="O373" t="s">
        <v>38</v>
      </c>
    </row>
    <row r="374" spans="1:15" x14ac:dyDescent="0.3">
      <c r="A374">
        <v>1372</v>
      </c>
      <c r="B374" s="1">
        <v>45298</v>
      </c>
      <c r="C374" t="s">
        <v>438</v>
      </c>
      <c r="D374" t="s">
        <v>28</v>
      </c>
      <c r="E374" t="s">
        <v>65</v>
      </c>
      <c r="F374">
        <v>6</v>
      </c>
      <c r="G374">
        <v>150</v>
      </c>
      <c r="H374">
        <f t="shared" si="5"/>
        <v>900</v>
      </c>
      <c r="I374">
        <v>105</v>
      </c>
      <c r="J374">
        <f>I374*F374</f>
        <v>630</v>
      </c>
      <c r="K374">
        <f>G374-I374</f>
        <v>45</v>
      </c>
      <c r="L374">
        <f>K374*F374</f>
        <v>270</v>
      </c>
      <c r="M374" t="s">
        <v>20</v>
      </c>
      <c r="N374" t="s">
        <v>21</v>
      </c>
      <c r="O374" t="s">
        <v>46</v>
      </c>
    </row>
    <row r="375" spans="1:15" x14ac:dyDescent="0.3">
      <c r="A375">
        <v>1373</v>
      </c>
      <c r="B375" s="1">
        <v>45598</v>
      </c>
      <c r="C375" t="s">
        <v>439</v>
      </c>
      <c r="D375" t="s">
        <v>70</v>
      </c>
      <c r="E375" t="s">
        <v>71</v>
      </c>
      <c r="F375">
        <v>2</v>
      </c>
      <c r="G375">
        <v>700</v>
      </c>
      <c r="H375">
        <f t="shared" si="5"/>
        <v>1400</v>
      </c>
      <c r="I375">
        <v>489.99999999999989</v>
      </c>
      <c r="J375">
        <f>I375*F375</f>
        <v>979.99999999999977</v>
      </c>
      <c r="K375">
        <f>G375-I375</f>
        <v>210.00000000000011</v>
      </c>
      <c r="L375">
        <f>K375*F375</f>
        <v>420.00000000000023</v>
      </c>
      <c r="M375" t="s">
        <v>14</v>
      </c>
      <c r="N375" t="s">
        <v>15</v>
      </c>
      <c r="O375" t="s">
        <v>38</v>
      </c>
    </row>
    <row r="376" spans="1:15" x14ac:dyDescent="0.3">
      <c r="A376">
        <v>1374</v>
      </c>
      <c r="B376" s="1">
        <v>45307</v>
      </c>
      <c r="C376" t="s">
        <v>440</v>
      </c>
      <c r="D376" t="s">
        <v>35</v>
      </c>
      <c r="E376" t="s">
        <v>36</v>
      </c>
      <c r="F376">
        <v>7</v>
      </c>
      <c r="G376">
        <v>60</v>
      </c>
      <c r="H376">
        <f t="shared" si="5"/>
        <v>420</v>
      </c>
      <c r="I376">
        <v>42</v>
      </c>
      <c r="J376">
        <f>I376*F376</f>
        <v>294</v>
      </c>
      <c r="K376">
        <f>G376-I376</f>
        <v>18</v>
      </c>
      <c r="L376">
        <f>K376*F376</f>
        <v>126</v>
      </c>
      <c r="M376" t="s">
        <v>94</v>
      </c>
      <c r="N376" t="s">
        <v>25</v>
      </c>
      <c r="O376" t="s">
        <v>46</v>
      </c>
    </row>
    <row r="377" spans="1:15" x14ac:dyDescent="0.3">
      <c r="A377">
        <v>1375</v>
      </c>
      <c r="B377" s="1">
        <v>45615</v>
      </c>
      <c r="C377" t="s">
        <v>441</v>
      </c>
      <c r="D377" t="s">
        <v>28</v>
      </c>
      <c r="E377" t="s">
        <v>73</v>
      </c>
      <c r="F377">
        <v>3</v>
      </c>
      <c r="G377">
        <v>500</v>
      </c>
      <c r="H377">
        <f t="shared" si="5"/>
        <v>1500</v>
      </c>
      <c r="I377">
        <v>350</v>
      </c>
      <c r="J377">
        <f>I377*F377</f>
        <v>1050</v>
      </c>
      <c r="K377">
        <f>G377-I377</f>
        <v>150</v>
      </c>
      <c r="L377">
        <f>K377*F377</f>
        <v>450</v>
      </c>
      <c r="M377" t="s">
        <v>48</v>
      </c>
      <c r="N377" t="s">
        <v>15</v>
      </c>
      <c r="O377" t="s">
        <v>26</v>
      </c>
    </row>
    <row r="378" spans="1:15" x14ac:dyDescent="0.3">
      <c r="A378">
        <v>1376</v>
      </c>
      <c r="B378" s="1">
        <v>45331</v>
      </c>
      <c r="C378" t="s">
        <v>442</v>
      </c>
      <c r="D378" t="s">
        <v>18</v>
      </c>
      <c r="E378" t="s">
        <v>82</v>
      </c>
      <c r="F378">
        <v>10</v>
      </c>
      <c r="G378">
        <v>80</v>
      </c>
      <c r="H378">
        <f t="shared" si="5"/>
        <v>800</v>
      </c>
      <c r="I378">
        <v>56</v>
      </c>
      <c r="J378">
        <f>I378*F378</f>
        <v>560</v>
      </c>
      <c r="K378">
        <f>G378-I378</f>
        <v>24</v>
      </c>
      <c r="L378">
        <f>K378*F378</f>
        <v>240</v>
      </c>
      <c r="M378" t="s">
        <v>171</v>
      </c>
      <c r="N378" t="s">
        <v>21</v>
      </c>
      <c r="O378" t="s">
        <v>16</v>
      </c>
    </row>
    <row r="379" spans="1:15" x14ac:dyDescent="0.3">
      <c r="A379">
        <v>1377</v>
      </c>
      <c r="B379" s="1">
        <v>45523</v>
      </c>
      <c r="C379" t="s">
        <v>443</v>
      </c>
      <c r="D379" t="s">
        <v>28</v>
      </c>
      <c r="E379" t="s">
        <v>73</v>
      </c>
      <c r="F379">
        <v>3</v>
      </c>
      <c r="G379">
        <v>500</v>
      </c>
      <c r="H379">
        <f t="shared" si="5"/>
        <v>1500</v>
      </c>
      <c r="I379">
        <v>350</v>
      </c>
      <c r="J379">
        <f>I379*F379</f>
        <v>1050</v>
      </c>
      <c r="K379">
        <f>G379-I379</f>
        <v>150</v>
      </c>
      <c r="L379">
        <f>K379*F379</f>
        <v>450</v>
      </c>
      <c r="M379" t="s">
        <v>111</v>
      </c>
      <c r="N379" t="s">
        <v>15</v>
      </c>
      <c r="O379" t="s">
        <v>22</v>
      </c>
    </row>
    <row r="380" spans="1:15" x14ac:dyDescent="0.3">
      <c r="A380">
        <v>1378</v>
      </c>
      <c r="B380" s="1">
        <v>45551</v>
      </c>
      <c r="C380" t="s">
        <v>444</v>
      </c>
      <c r="D380" t="s">
        <v>12</v>
      </c>
      <c r="E380" t="s">
        <v>58</v>
      </c>
      <c r="F380">
        <v>9</v>
      </c>
      <c r="G380">
        <v>30</v>
      </c>
      <c r="H380">
        <f t="shared" si="5"/>
        <v>270</v>
      </c>
      <c r="I380">
        <v>21</v>
      </c>
      <c r="J380">
        <f>I380*F380</f>
        <v>189</v>
      </c>
      <c r="K380">
        <f>G380-I380</f>
        <v>9</v>
      </c>
      <c r="L380">
        <f>K380*F380</f>
        <v>81</v>
      </c>
      <c r="M380" t="s">
        <v>30</v>
      </c>
      <c r="N380" t="s">
        <v>31</v>
      </c>
      <c r="O380" t="s">
        <v>16</v>
      </c>
    </row>
    <row r="381" spans="1:15" x14ac:dyDescent="0.3">
      <c r="A381">
        <v>1379</v>
      </c>
      <c r="B381" s="1">
        <v>45532</v>
      </c>
      <c r="C381" t="s">
        <v>445</v>
      </c>
      <c r="D381" t="s">
        <v>28</v>
      </c>
      <c r="E381" t="s">
        <v>73</v>
      </c>
      <c r="F381">
        <v>5</v>
      </c>
      <c r="G381">
        <v>500</v>
      </c>
      <c r="H381">
        <f t="shared" si="5"/>
        <v>2500</v>
      </c>
      <c r="I381">
        <v>350</v>
      </c>
      <c r="J381">
        <f>I381*F381</f>
        <v>1750</v>
      </c>
      <c r="K381">
        <f>G381-I381</f>
        <v>150</v>
      </c>
      <c r="L381">
        <f>K381*F381</f>
        <v>750</v>
      </c>
      <c r="M381" t="s">
        <v>42</v>
      </c>
      <c r="N381" t="s">
        <v>31</v>
      </c>
      <c r="O381" t="s">
        <v>46</v>
      </c>
    </row>
    <row r="382" spans="1:15" x14ac:dyDescent="0.3">
      <c r="A382">
        <v>1380</v>
      </c>
      <c r="B382" s="1">
        <v>45596</v>
      </c>
      <c r="C382" t="s">
        <v>446</v>
      </c>
      <c r="D382" t="s">
        <v>35</v>
      </c>
      <c r="E382" t="s">
        <v>68</v>
      </c>
      <c r="F382">
        <v>4</v>
      </c>
      <c r="G382">
        <v>40</v>
      </c>
      <c r="H382">
        <f t="shared" si="5"/>
        <v>160</v>
      </c>
      <c r="I382">
        <v>28</v>
      </c>
      <c r="J382">
        <f>I382*F382</f>
        <v>112</v>
      </c>
      <c r="K382">
        <f>G382-I382</f>
        <v>12</v>
      </c>
      <c r="L382">
        <f>K382*F382</f>
        <v>48</v>
      </c>
      <c r="M382" t="s">
        <v>100</v>
      </c>
      <c r="N382" t="s">
        <v>21</v>
      </c>
      <c r="O382" t="s">
        <v>38</v>
      </c>
    </row>
    <row r="383" spans="1:15" x14ac:dyDescent="0.3">
      <c r="A383">
        <v>1381</v>
      </c>
      <c r="B383" s="1">
        <v>45488</v>
      </c>
      <c r="C383" t="s">
        <v>447</v>
      </c>
      <c r="D383" t="s">
        <v>35</v>
      </c>
      <c r="E383" t="s">
        <v>41</v>
      </c>
      <c r="F383">
        <v>3</v>
      </c>
      <c r="G383">
        <v>30</v>
      </c>
      <c r="H383">
        <f t="shared" si="5"/>
        <v>90</v>
      </c>
      <c r="I383">
        <v>21</v>
      </c>
      <c r="J383">
        <f>I383*F383</f>
        <v>63</v>
      </c>
      <c r="K383">
        <f>G383-I383</f>
        <v>9</v>
      </c>
      <c r="L383">
        <f>K383*F383</f>
        <v>27</v>
      </c>
      <c r="M383" t="s">
        <v>94</v>
      </c>
      <c r="N383" t="s">
        <v>25</v>
      </c>
      <c r="O383" t="s">
        <v>16</v>
      </c>
    </row>
    <row r="384" spans="1:15" x14ac:dyDescent="0.3">
      <c r="A384">
        <v>1382</v>
      </c>
      <c r="B384" s="1">
        <v>45504</v>
      </c>
      <c r="C384" t="s">
        <v>448</v>
      </c>
      <c r="D384" t="s">
        <v>12</v>
      </c>
      <c r="E384" t="s">
        <v>13</v>
      </c>
      <c r="F384">
        <v>6</v>
      </c>
      <c r="G384">
        <v>25</v>
      </c>
      <c r="H384">
        <f t="shared" si="5"/>
        <v>150</v>
      </c>
      <c r="I384">
        <v>17.5</v>
      </c>
      <c r="J384">
        <f>I384*F384</f>
        <v>105</v>
      </c>
      <c r="K384">
        <f>G384-I384</f>
        <v>7.5</v>
      </c>
      <c r="L384">
        <f>K384*F384</f>
        <v>45</v>
      </c>
      <c r="M384" t="s">
        <v>61</v>
      </c>
      <c r="N384" t="s">
        <v>45</v>
      </c>
      <c r="O384" t="s">
        <v>16</v>
      </c>
    </row>
    <row r="385" spans="1:15" x14ac:dyDescent="0.3">
      <c r="A385">
        <v>1383</v>
      </c>
      <c r="B385" s="1">
        <v>45398</v>
      </c>
      <c r="C385" t="s">
        <v>449</v>
      </c>
      <c r="D385" t="s">
        <v>35</v>
      </c>
      <c r="E385" t="s">
        <v>68</v>
      </c>
      <c r="F385">
        <v>6</v>
      </c>
      <c r="G385">
        <v>40</v>
      </c>
      <c r="H385">
        <f t="shared" si="5"/>
        <v>240</v>
      </c>
      <c r="I385">
        <v>28</v>
      </c>
      <c r="J385">
        <f>I385*F385</f>
        <v>168</v>
      </c>
      <c r="K385">
        <f>G385-I385</f>
        <v>12</v>
      </c>
      <c r="L385">
        <f>K385*F385</f>
        <v>72</v>
      </c>
      <c r="M385" t="s">
        <v>53</v>
      </c>
      <c r="N385" t="s">
        <v>31</v>
      </c>
      <c r="O385" t="s">
        <v>26</v>
      </c>
    </row>
    <row r="386" spans="1:15" x14ac:dyDescent="0.3">
      <c r="A386">
        <v>1384</v>
      </c>
      <c r="B386" s="1">
        <v>45413</v>
      </c>
      <c r="C386" t="s">
        <v>450</v>
      </c>
      <c r="D386" t="s">
        <v>28</v>
      </c>
      <c r="E386" t="s">
        <v>73</v>
      </c>
      <c r="F386">
        <v>8</v>
      </c>
      <c r="G386">
        <v>500</v>
      </c>
      <c r="H386">
        <f t="shared" si="5"/>
        <v>4000</v>
      </c>
      <c r="I386">
        <v>350</v>
      </c>
      <c r="J386">
        <f>I386*F386</f>
        <v>2800</v>
      </c>
      <c r="K386">
        <f>G386-I386</f>
        <v>150</v>
      </c>
      <c r="L386">
        <f>K386*F386</f>
        <v>1200</v>
      </c>
      <c r="M386" t="s">
        <v>111</v>
      </c>
      <c r="N386" t="s">
        <v>15</v>
      </c>
      <c r="O386" t="s">
        <v>22</v>
      </c>
    </row>
    <row r="387" spans="1:15" x14ac:dyDescent="0.3">
      <c r="A387">
        <v>1385</v>
      </c>
      <c r="B387" s="1">
        <v>45490</v>
      </c>
      <c r="C387" t="s">
        <v>451</v>
      </c>
      <c r="D387" t="s">
        <v>35</v>
      </c>
      <c r="E387" t="s">
        <v>36</v>
      </c>
      <c r="F387">
        <v>9</v>
      </c>
      <c r="G387">
        <v>60</v>
      </c>
      <c r="H387">
        <f t="shared" ref="H387:H450" si="6">G387*F387</f>
        <v>540</v>
      </c>
      <c r="I387">
        <v>42</v>
      </c>
      <c r="J387">
        <f>I387*F387</f>
        <v>378</v>
      </c>
      <c r="K387">
        <f>G387-I387</f>
        <v>18</v>
      </c>
      <c r="L387">
        <f>K387*F387</f>
        <v>162</v>
      </c>
      <c r="M387" t="s">
        <v>24</v>
      </c>
      <c r="N387" t="s">
        <v>25</v>
      </c>
      <c r="O387" t="s">
        <v>38</v>
      </c>
    </row>
    <row r="388" spans="1:15" x14ac:dyDescent="0.3">
      <c r="A388">
        <v>1386</v>
      </c>
      <c r="B388" s="1">
        <v>45645</v>
      </c>
      <c r="C388" t="s">
        <v>452</v>
      </c>
      <c r="D388" t="s">
        <v>35</v>
      </c>
      <c r="E388" t="s">
        <v>36</v>
      </c>
      <c r="F388">
        <v>6</v>
      </c>
      <c r="G388">
        <v>60</v>
      </c>
      <c r="H388">
        <f t="shared" si="6"/>
        <v>360</v>
      </c>
      <c r="I388">
        <v>42</v>
      </c>
      <c r="J388">
        <f>I388*F388</f>
        <v>252</v>
      </c>
      <c r="K388">
        <f>G388-I388</f>
        <v>18</v>
      </c>
      <c r="L388">
        <f>K388*F388</f>
        <v>108</v>
      </c>
      <c r="M388" t="s">
        <v>63</v>
      </c>
      <c r="N388" t="s">
        <v>21</v>
      </c>
      <c r="O388" t="s">
        <v>38</v>
      </c>
    </row>
    <row r="389" spans="1:15" x14ac:dyDescent="0.3">
      <c r="A389">
        <v>1387</v>
      </c>
      <c r="B389" s="1">
        <v>45477</v>
      </c>
      <c r="C389" t="s">
        <v>453</v>
      </c>
      <c r="D389" t="s">
        <v>28</v>
      </c>
      <c r="E389" t="s">
        <v>29</v>
      </c>
      <c r="F389">
        <v>9</v>
      </c>
      <c r="G389">
        <v>600</v>
      </c>
      <c r="H389">
        <f t="shared" si="6"/>
        <v>5400</v>
      </c>
      <c r="I389">
        <v>420</v>
      </c>
      <c r="J389">
        <f>I389*F389</f>
        <v>3780</v>
      </c>
      <c r="K389">
        <f>G389-I389</f>
        <v>180</v>
      </c>
      <c r="L389">
        <f>K389*F389</f>
        <v>1620</v>
      </c>
      <c r="M389" t="s">
        <v>194</v>
      </c>
      <c r="N389" t="s">
        <v>15</v>
      </c>
      <c r="O389" t="s">
        <v>38</v>
      </c>
    </row>
    <row r="390" spans="1:15" x14ac:dyDescent="0.3">
      <c r="A390">
        <v>1388</v>
      </c>
      <c r="B390" s="1">
        <v>45294</v>
      </c>
      <c r="C390" t="s">
        <v>454</v>
      </c>
      <c r="D390" t="s">
        <v>35</v>
      </c>
      <c r="E390" t="s">
        <v>68</v>
      </c>
      <c r="F390">
        <v>7</v>
      </c>
      <c r="G390">
        <v>40</v>
      </c>
      <c r="H390">
        <f t="shared" si="6"/>
        <v>280</v>
      </c>
      <c r="I390">
        <v>28</v>
      </c>
      <c r="J390">
        <f>I390*F390</f>
        <v>196</v>
      </c>
      <c r="K390">
        <f>G390-I390</f>
        <v>12</v>
      </c>
      <c r="L390">
        <f>K390*F390</f>
        <v>84</v>
      </c>
      <c r="M390" t="s">
        <v>44</v>
      </c>
      <c r="N390" t="s">
        <v>45</v>
      </c>
      <c r="O390" t="s">
        <v>16</v>
      </c>
    </row>
    <row r="391" spans="1:15" x14ac:dyDescent="0.3">
      <c r="A391">
        <v>1389</v>
      </c>
      <c r="B391" s="1">
        <v>45433</v>
      </c>
      <c r="C391" t="s">
        <v>455</v>
      </c>
      <c r="D391" t="s">
        <v>28</v>
      </c>
      <c r="E391" t="s">
        <v>73</v>
      </c>
      <c r="F391">
        <v>2</v>
      </c>
      <c r="G391">
        <v>500</v>
      </c>
      <c r="H391">
        <f t="shared" si="6"/>
        <v>1000</v>
      </c>
      <c r="I391">
        <v>350</v>
      </c>
      <c r="J391">
        <f>I391*F391</f>
        <v>700</v>
      </c>
      <c r="K391">
        <f>G391-I391</f>
        <v>150</v>
      </c>
      <c r="L391">
        <f>K391*F391</f>
        <v>300</v>
      </c>
      <c r="M391" t="s">
        <v>79</v>
      </c>
      <c r="N391" t="s">
        <v>31</v>
      </c>
      <c r="O391" t="s">
        <v>46</v>
      </c>
    </row>
    <row r="392" spans="1:15" x14ac:dyDescent="0.3">
      <c r="A392">
        <v>1390</v>
      </c>
      <c r="B392" s="1">
        <v>45332</v>
      </c>
      <c r="C392" t="s">
        <v>456</v>
      </c>
      <c r="D392" t="s">
        <v>28</v>
      </c>
      <c r="E392" t="s">
        <v>65</v>
      </c>
      <c r="F392">
        <v>2</v>
      </c>
      <c r="G392">
        <v>150</v>
      </c>
      <c r="H392">
        <f t="shared" si="6"/>
        <v>300</v>
      </c>
      <c r="I392">
        <v>105</v>
      </c>
      <c r="J392">
        <f>I392*F392</f>
        <v>210</v>
      </c>
      <c r="K392">
        <f>G392-I392</f>
        <v>45</v>
      </c>
      <c r="L392">
        <f>K392*F392</f>
        <v>90</v>
      </c>
      <c r="M392" t="s">
        <v>24</v>
      </c>
      <c r="N392" t="s">
        <v>25</v>
      </c>
      <c r="O392" t="s">
        <v>38</v>
      </c>
    </row>
    <row r="393" spans="1:15" x14ac:dyDescent="0.3">
      <c r="A393">
        <v>1391</v>
      </c>
      <c r="B393" s="1">
        <v>45397</v>
      </c>
      <c r="C393" t="s">
        <v>457</v>
      </c>
      <c r="D393" t="s">
        <v>18</v>
      </c>
      <c r="E393" t="s">
        <v>50</v>
      </c>
      <c r="F393">
        <v>4</v>
      </c>
      <c r="G393">
        <v>20</v>
      </c>
      <c r="H393">
        <f t="shared" si="6"/>
        <v>80</v>
      </c>
      <c r="I393">
        <v>14</v>
      </c>
      <c r="J393">
        <f>I393*F393</f>
        <v>56</v>
      </c>
      <c r="K393">
        <f>G393-I393</f>
        <v>6</v>
      </c>
      <c r="L393">
        <f>K393*F393</f>
        <v>24</v>
      </c>
      <c r="M393" t="s">
        <v>37</v>
      </c>
      <c r="N393" t="s">
        <v>15</v>
      </c>
      <c r="O393" t="s">
        <v>46</v>
      </c>
    </row>
    <row r="394" spans="1:15" x14ac:dyDescent="0.3">
      <c r="A394">
        <v>1392</v>
      </c>
      <c r="B394" s="1">
        <v>45409</v>
      </c>
      <c r="C394" t="s">
        <v>458</v>
      </c>
      <c r="D394" t="s">
        <v>70</v>
      </c>
      <c r="E394" t="s">
        <v>106</v>
      </c>
      <c r="F394">
        <v>3</v>
      </c>
      <c r="G394">
        <v>1000</v>
      </c>
      <c r="H394">
        <f t="shared" si="6"/>
        <v>3000</v>
      </c>
      <c r="I394">
        <v>700</v>
      </c>
      <c r="J394">
        <f>I394*F394</f>
        <v>2100</v>
      </c>
      <c r="K394">
        <f>G394-I394</f>
        <v>300</v>
      </c>
      <c r="L394">
        <f>K394*F394</f>
        <v>900</v>
      </c>
      <c r="M394" t="s">
        <v>180</v>
      </c>
      <c r="N394" t="s">
        <v>31</v>
      </c>
      <c r="O394" t="s">
        <v>26</v>
      </c>
    </row>
    <row r="395" spans="1:15" x14ac:dyDescent="0.3">
      <c r="A395">
        <v>1393</v>
      </c>
      <c r="B395" s="1">
        <v>45313</v>
      </c>
      <c r="C395" t="s">
        <v>459</v>
      </c>
      <c r="D395" t="s">
        <v>70</v>
      </c>
      <c r="E395" t="s">
        <v>106</v>
      </c>
      <c r="F395">
        <v>2</v>
      </c>
      <c r="G395">
        <v>1000</v>
      </c>
      <c r="H395">
        <f t="shared" si="6"/>
        <v>2000</v>
      </c>
      <c r="I395">
        <v>700</v>
      </c>
      <c r="J395">
        <f>I395*F395</f>
        <v>1400</v>
      </c>
      <c r="K395">
        <f>G395-I395</f>
        <v>300</v>
      </c>
      <c r="L395">
        <f>K395*F395</f>
        <v>600</v>
      </c>
      <c r="M395" t="s">
        <v>88</v>
      </c>
      <c r="N395" t="s">
        <v>45</v>
      </c>
      <c r="O395" t="s">
        <v>16</v>
      </c>
    </row>
    <row r="396" spans="1:15" x14ac:dyDescent="0.3">
      <c r="A396">
        <v>1394</v>
      </c>
      <c r="B396" s="1">
        <v>45317</v>
      </c>
      <c r="C396" t="s">
        <v>460</v>
      </c>
      <c r="D396" t="s">
        <v>70</v>
      </c>
      <c r="E396" t="s">
        <v>106</v>
      </c>
      <c r="F396">
        <v>4</v>
      </c>
      <c r="G396">
        <v>1000</v>
      </c>
      <c r="H396">
        <f t="shared" si="6"/>
        <v>4000</v>
      </c>
      <c r="I396">
        <v>700</v>
      </c>
      <c r="J396">
        <f>I396*F396</f>
        <v>2800</v>
      </c>
      <c r="K396">
        <f>G396-I396</f>
        <v>300</v>
      </c>
      <c r="L396">
        <f>K396*F396</f>
        <v>1200</v>
      </c>
      <c r="M396" t="s">
        <v>100</v>
      </c>
      <c r="N396" t="s">
        <v>21</v>
      </c>
      <c r="O396" t="s">
        <v>16</v>
      </c>
    </row>
    <row r="397" spans="1:15" x14ac:dyDescent="0.3">
      <c r="A397">
        <v>1395</v>
      </c>
      <c r="B397" s="1">
        <v>45509</v>
      </c>
      <c r="C397" t="s">
        <v>461</v>
      </c>
      <c r="D397" t="s">
        <v>35</v>
      </c>
      <c r="E397" t="s">
        <v>68</v>
      </c>
      <c r="F397">
        <v>6</v>
      </c>
      <c r="G397">
        <v>40</v>
      </c>
      <c r="H397">
        <f t="shared" si="6"/>
        <v>240</v>
      </c>
      <c r="I397">
        <v>28</v>
      </c>
      <c r="J397">
        <f>I397*F397</f>
        <v>168</v>
      </c>
      <c r="K397">
        <f>G397-I397</f>
        <v>12</v>
      </c>
      <c r="L397">
        <f>K397*F397</f>
        <v>72</v>
      </c>
      <c r="M397" t="s">
        <v>111</v>
      </c>
      <c r="N397" t="s">
        <v>15</v>
      </c>
      <c r="O397" t="s">
        <v>16</v>
      </c>
    </row>
    <row r="398" spans="1:15" x14ac:dyDescent="0.3">
      <c r="A398">
        <v>1396</v>
      </c>
      <c r="B398" s="1">
        <v>45292</v>
      </c>
      <c r="C398" t="s">
        <v>462</v>
      </c>
      <c r="D398" t="s">
        <v>70</v>
      </c>
      <c r="E398" t="s">
        <v>106</v>
      </c>
      <c r="F398">
        <v>2</v>
      </c>
      <c r="G398">
        <v>1000</v>
      </c>
      <c r="H398">
        <f t="shared" si="6"/>
        <v>2000</v>
      </c>
      <c r="I398">
        <v>700</v>
      </c>
      <c r="J398">
        <f>I398*F398</f>
        <v>1400</v>
      </c>
      <c r="K398">
        <f>G398-I398</f>
        <v>300</v>
      </c>
      <c r="L398">
        <f>K398*F398</f>
        <v>600</v>
      </c>
      <c r="M398" t="s">
        <v>59</v>
      </c>
      <c r="N398" t="s">
        <v>25</v>
      </c>
      <c r="O398" t="s">
        <v>46</v>
      </c>
    </row>
    <row r="399" spans="1:15" x14ac:dyDescent="0.3">
      <c r="A399">
        <v>1397</v>
      </c>
      <c r="B399" s="1">
        <v>45480</v>
      </c>
      <c r="C399" t="s">
        <v>463</v>
      </c>
      <c r="D399" t="s">
        <v>28</v>
      </c>
      <c r="E399" t="s">
        <v>29</v>
      </c>
      <c r="F399">
        <v>8</v>
      </c>
      <c r="G399">
        <v>600</v>
      </c>
      <c r="H399">
        <f t="shared" si="6"/>
        <v>4800</v>
      </c>
      <c r="I399">
        <v>420</v>
      </c>
      <c r="J399">
        <f>I399*F399</f>
        <v>3360</v>
      </c>
      <c r="K399">
        <f>G399-I399</f>
        <v>180</v>
      </c>
      <c r="L399">
        <f>K399*F399</f>
        <v>1440</v>
      </c>
      <c r="M399" t="s">
        <v>171</v>
      </c>
      <c r="N399" t="s">
        <v>21</v>
      </c>
      <c r="O399" t="s">
        <v>26</v>
      </c>
    </row>
    <row r="400" spans="1:15" x14ac:dyDescent="0.3">
      <c r="A400">
        <v>1398</v>
      </c>
      <c r="B400" s="1">
        <v>45512</v>
      </c>
      <c r="C400" t="s">
        <v>464</v>
      </c>
      <c r="D400" t="s">
        <v>28</v>
      </c>
      <c r="E400" t="s">
        <v>65</v>
      </c>
      <c r="F400">
        <v>9</v>
      </c>
      <c r="G400">
        <v>150</v>
      </c>
      <c r="H400">
        <f t="shared" si="6"/>
        <v>1350</v>
      </c>
      <c r="I400">
        <v>105</v>
      </c>
      <c r="J400">
        <f>I400*F400</f>
        <v>945</v>
      </c>
      <c r="K400">
        <f>G400-I400</f>
        <v>45</v>
      </c>
      <c r="L400">
        <f>K400*F400</f>
        <v>405</v>
      </c>
      <c r="M400" t="s">
        <v>30</v>
      </c>
      <c r="N400" t="s">
        <v>31</v>
      </c>
      <c r="O400" t="s">
        <v>22</v>
      </c>
    </row>
    <row r="401" spans="1:15" x14ac:dyDescent="0.3">
      <c r="A401">
        <v>1399</v>
      </c>
      <c r="B401" s="1">
        <v>45532</v>
      </c>
      <c r="C401" t="s">
        <v>465</v>
      </c>
      <c r="D401" t="s">
        <v>35</v>
      </c>
      <c r="E401" t="s">
        <v>68</v>
      </c>
      <c r="F401">
        <v>4</v>
      </c>
      <c r="G401">
        <v>40</v>
      </c>
      <c r="H401">
        <f t="shared" si="6"/>
        <v>160</v>
      </c>
      <c r="I401">
        <v>28</v>
      </c>
      <c r="J401">
        <f>I401*F401</f>
        <v>112</v>
      </c>
      <c r="K401">
        <f>G401-I401</f>
        <v>12</v>
      </c>
      <c r="L401">
        <f>K401*F401</f>
        <v>48</v>
      </c>
      <c r="M401" t="s">
        <v>130</v>
      </c>
      <c r="N401" t="s">
        <v>21</v>
      </c>
      <c r="O401" t="s">
        <v>26</v>
      </c>
    </row>
    <row r="402" spans="1:15" x14ac:dyDescent="0.3">
      <c r="A402">
        <v>1400</v>
      </c>
      <c r="B402" s="1">
        <v>45563</v>
      </c>
      <c r="C402" t="s">
        <v>466</v>
      </c>
      <c r="D402" t="s">
        <v>12</v>
      </c>
      <c r="E402" t="s">
        <v>13</v>
      </c>
      <c r="F402">
        <v>7</v>
      </c>
      <c r="G402">
        <v>25</v>
      </c>
      <c r="H402">
        <f t="shared" si="6"/>
        <v>175</v>
      </c>
      <c r="I402">
        <v>17.5</v>
      </c>
      <c r="J402">
        <f>I402*F402</f>
        <v>122.5</v>
      </c>
      <c r="K402">
        <f>G402-I402</f>
        <v>7.5</v>
      </c>
      <c r="L402">
        <f>K402*F402</f>
        <v>52.5</v>
      </c>
      <c r="M402" t="s">
        <v>42</v>
      </c>
      <c r="N402" t="s">
        <v>31</v>
      </c>
      <c r="O402" t="s">
        <v>22</v>
      </c>
    </row>
    <row r="403" spans="1:15" x14ac:dyDescent="0.3">
      <c r="A403">
        <v>1401</v>
      </c>
      <c r="B403" s="1">
        <v>45590</v>
      </c>
      <c r="C403" t="s">
        <v>467</v>
      </c>
      <c r="D403" t="s">
        <v>70</v>
      </c>
      <c r="E403" t="s">
        <v>106</v>
      </c>
      <c r="F403">
        <v>1</v>
      </c>
      <c r="G403">
        <v>1000</v>
      </c>
      <c r="H403">
        <f t="shared" si="6"/>
        <v>1000</v>
      </c>
      <c r="I403">
        <v>700</v>
      </c>
      <c r="J403">
        <f>I403*F403</f>
        <v>700</v>
      </c>
      <c r="K403">
        <f>G403-I403</f>
        <v>300</v>
      </c>
      <c r="L403">
        <f>K403*F403</f>
        <v>300</v>
      </c>
      <c r="M403" t="s">
        <v>100</v>
      </c>
      <c r="N403" t="s">
        <v>21</v>
      </c>
      <c r="O403" t="s">
        <v>26</v>
      </c>
    </row>
    <row r="404" spans="1:15" x14ac:dyDescent="0.3">
      <c r="A404">
        <v>1402</v>
      </c>
      <c r="B404" s="1">
        <v>45637</v>
      </c>
      <c r="C404" t="s">
        <v>468</v>
      </c>
      <c r="D404" t="s">
        <v>35</v>
      </c>
      <c r="E404" t="s">
        <v>41</v>
      </c>
      <c r="F404">
        <v>7</v>
      </c>
      <c r="G404">
        <v>30</v>
      </c>
      <c r="H404">
        <f t="shared" si="6"/>
        <v>210</v>
      </c>
      <c r="I404">
        <v>21</v>
      </c>
      <c r="J404">
        <f>I404*F404</f>
        <v>147</v>
      </c>
      <c r="K404">
        <f>G404-I404</f>
        <v>9</v>
      </c>
      <c r="L404">
        <f>K404*F404</f>
        <v>63</v>
      </c>
      <c r="M404" t="s">
        <v>171</v>
      </c>
      <c r="N404" t="s">
        <v>21</v>
      </c>
      <c r="O404" t="s">
        <v>46</v>
      </c>
    </row>
    <row r="405" spans="1:15" x14ac:dyDescent="0.3">
      <c r="A405">
        <v>1403</v>
      </c>
      <c r="B405" s="1">
        <v>45564</v>
      </c>
      <c r="C405" t="s">
        <v>469</v>
      </c>
      <c r="D405" t="s">
        <v>28</v>
      </c>
      <c r="E405" t="s">
        <v>73</v>
      </c>
      <c r="F405">
        <v>6</v>
      </c>
      <c r="G405">
        <v>500</v>
      </c>
      <c r="H405">
        <f t="shared" si="6"/>
        <v>3000</v>
      </c>
      <c r="I405">
        <v>350</v>
      </c>
      <c r="J405">
        <f>I405*F405</f>
        <v>2100</v>
      </c>
      <c r="K405">
        <f>G405-I405</f>
        <v>150</v>
      </c>
      <c r="L405">
        <f>K405*F405</f>
        <v>900</v>
      </c>
      <c r="M405" t="s">
        <v>88</v>
      </c>
      <c r="N405" t="s">
        <v>45</v>
      </c>
      <c r="O405" t="s">
        <v>16</v>
      </c>
    </row>
    <row r="406" spans="1:15" x14ac:dyDescent="0.3">
      <c r="A406">
        <v>1404</v>
      </c>
      <c r="B406" s="1">
        <v>45494</v>
      </c>
      <c r="C406" t="s">
        <v>470</v>
      </c>
      <c r="D406" t="s">
        <v>70</v>
      </c>
      <c r="E406" t="s">
        <v>71</v>
      </c>
      <c r="F406">
        <v>2</v>
      </c>
      <c r="G406">
        <v>700</v>
      </c>
      <c r="H406">
        <f t="shared" si="6"/>
        <v>1400</v>
      </c>
      <c r="I406">
        <v>489.99999999999989</v>
      </c>
      <c r="J406">
        <f>I406*F406</f>
        <v>979.99999999999977</v>
      </c>
      <c r="K406">
        <f>G406-I406</f>
        <v>210.00000000000011</v>
      </c>
      <c r="L406">
        <f>K406*F406</f>
        <v>420.00000000000023</v>
      </c>
      <c r="M406" t="s">
        <v>55</v>
      </c>
      <c r="N406" t="s">
        <v>25</v>
      </c>
      <c r="O406" t="s">
        <v>22</v>
      </c>
    </row>
    <row r="407" spans="1:15" x14ac:dyDescent="0.3">
      <c r="A407">
        <v>1405</v>
      </c>
      <c r="B407" s="1">
        <v>45397</v>
      </c>
      <c r="C407" t="s">
        <v>471</v>
      </c>
      <c r="D407" t="s">
        <v>35</v>
      </c>
      <c r="E407" t="s">
        <v>41</v>
      </c>
      <c r="F407">
        <v>1</v>
      </c>
      <c r="G407">
        <v>30</v>
      </c>
      <c r="H407">
        <f t="shared" si="6"/>
        <v>30</v>
      </c>
      <c r="I407">
        <v>21</v>
      </c>
      <c r="J407">
        <f>I407*F407</f>
        <v>21</v>
      </c>
      <c r="K407">
        <f>G407-I407</f>
        <v>9</v>
      </c>
      <c r="L407">
        <f>K407*F407</f>
        <v>9</v>
      </c>
      <c r="M407" t="s">
        <v>53</v>
      </c>
      <c r="N407" t="s">
        <v>31</v>
      </c>
      <c r="O407" t="s">
        <v>38</v>
      </c>
    </row>
    <row r="408" spans="1:15" x14ac:dyDescent="0.3">
      <c r="A408">
        <v>1406</v>
      </c>
      <c r="B408" s="1">
        <v>45586</v>
      </c>
      <c r="C408" t="s">
        <v>472</v>
      </c>
      <c r="D408" t="s">
        <v>12</v>
      </c>
      <c r="E408" t="s">
        <v>75</v>
      </c>
      <c r="F408">
        <v>6</v>
      </c>
      <c r="G408">
        <v>20</v>
      </c>
      <c r="H408">
        <f t="shared" si="6"/>
        <v>120</v>
      </c>
      <c r="I408">
        <v>14</v>
      </c>
      <c r="J408">
        <f>I408*F408</f>
        <v>84</v>
      </c>
      <c r="K408">
        <f>G408-I408</f>
        <v>6</v>
      </c>
      <c r="L408">
        <f>K408*F408</f>
        <v>36</v>
      </c>
      <c r="M408" t="s">
        <v>44</v>
      </c>
      <c r="N408" t="s">
        <v>45</v>
      </c>
      <c r="O408" t="s">
        <v>16</v>
      </c>
    </row>
    <row r="409" spans="1:15" x14ac:dyDescent="0.3">
      <c r="A409">
        <v>1407</v>
      </c>
      <c r="B409" s="1">
        <v>45475</v>
      </c>
      <c r="C409" t="s">
        <v>473</v>
      </c>
      <c r="D409" t="s">
        <v>70</v>
      </c>
      <c r="E409" t="s">
        <v>106</v>
      </c>
      <c r="F409">
        <v>2</v>
      </c>
      <c r="G409">
        <v>1000</v>
      </c>
      <c r="H409">
        <f t="shared" si="6"/>
        <v>2000</v>
      </c>
      <c r="I409">
        <v>700</v>
      </c>
      <c r="J409">
        <f>I409*F409</f>
        <v>1400</v>
      </c>
      <c r="K409">
        <f>G409-I409</f>
        <v>300</v>
      </c>
      <c r="L409">
        <f>K409*F409</f>
        <v>600</v>
      </c>
      <c r="M409" t="s">
        <v>91</v>
      </c>
      <c r="N409" t="s">
        <v>45</v>
      </c>
      <c r="O409" t="s">
        <v>26</v>
      </c>
    </row>
    <row r="410" spans="1:15" x14ac:dyDescent="0.3">
      <c r="A410">
        <v>1408</v>
      </c>
      <c r="B410" s="1">
        <v>45367</v>
      </c>
      <c r="C410" t="s">
        <v>474</v>
      </c>
      <c r="D410" t="s">
        <v>35</v>
      </c>
      <c r="E410" t="s">
        <v>36</v>
      </c>
      <c r="F410">
        <v>5</v>
      </c>
      <c r="G410">
        <v>60</v>
      </c>
      <c r="H410">
        <f t="shared" si="6"/>
        <v>300</v>
      </c>
      <c r="I410">
        <v>42</v>
      </c>
      <c r="J410">
        <f>I410*F410</f>
        <v>210</v>
      </c>
      <c r="K410">
        <f>G410-I410</f>
        <v>18</v>
      </c>
      <c r="L410">
        <f>K410*F410</f>
        <v>90</v>
      </c>
      <c r="M410" t="s">
        <v>20</v>
      </c>
      <c r="N410" t="s">
        <v>21</v>
      </c>
      <c r="O410" t="s">
        <v>46</v>
      </c>
    </row>
    <row r="411" spans="1:15" x14ac:dyDescent="0.3">
      <c r="A411">
        <v>1409</v>
      </c>
      <c r="B411" s="1">
        <v>45396</v>
      </c>
      <c r="C411" t="s">
        <v>475</v>
      </c>
      <c r="D411" t="s">
        <v>18</v>
      </c>
      <c r="E411" t="s">
        <v>19</v>
      </c>
      <c r="F411">
        <v>10</v>
      </c>
      <c r="G411">
        <v>50</v>
      </c>
      <c r="H411">
        <f t="shared" si="6"/>
        <v>500</v>
      </c>
      <c r="I411">
        <v>35</v>
      </c>
      <c r="J411">
        <f>I411*F411</f>
        <v>350</v>
      </c>
      <c r="K411">
        <f>G411-I411</f>
        <v>15</v>
      </c>
      <c r="L411">
        <f>K411*F411</f>
        <v>150</v>
      </c>
      <c r="M411" t="s">
        <v>194</v>
      </c>
      <c r="N411" t="s">
        <v>15</v>
      </c>
      <c r="O411" t="s">
        <v>26</v>
      </c>
    </row>
    <row r="412" spans="1:15" x14ac:dyDescent="0.3">
      <c r="A412">
        <v>1410</v>
      </c>
      <c r="B412" s="1">
        <v>45440</v>
      </c>
      <c r="C412" t="s">
        <v>476</v>
      </c>
      <c r="D412" t="s">
        <v>12</v>
      </c>
      <c r="E412" t="s">
        <v>58</v>
      </c>
      <c r="F412">
        <v>3</v>
      </c>
      <c r="G412">
        <v>30</v>
      </c>
      <c r="H412">
        <f t="shared" si="6"/>
        <v>90</v>
      </c>
      <c r="I412">
        <v>21</v>
      </c>
      <c r="J412">
        <f>I412*F412</f>
        <v>63</v>
      </c>
      <c r="K412">
        <f>G412-I412</f>
        <v>9</v>
      </c>
      <c r="L412">
        <f>K412*F412</f>
        <v>27</v>
      </c>
      <c r="M412" t="s">
        <v>48</v>
      </c>
      <c r="N412" t="s">
        <v>15</v>
      </c>
      <c r="O412" t="s">
        <v>38</v>
      </c>
    </row>
    <row r="413" spans="1:15" x14ac:dyDescent="0.3">
      <c r="A413">
        <v>1411</v>
      </c>
      <c r="B413" s="1">
        <v>45642</v>
      </c>
      <c r="C413" t="s">
        <v>477</v>
      </c>
      <c r="D413" t="s">
        <v>35</v>
      </c>
      <c r="E413" t="s">
        <v>68</v>
      </c>
      <c r="F413">
        <v>8</v>
      </c>
      <c r="G413">
        <v>40</v>
      </c>
      <c r="H413">
        <f t="shared" si="6"/>
        <v>320</v>
      </c>
      <c r="I413">
        <v>28</v>
      </c>
      <c r="J413">
        <f>I413*F413</f>
        <v>224</v>
      </c>
      <c r="K413">
        <f>G413-I413</f>
        <v>12</v>
      </c>
      <c r="L413">
        <f>K413*F413</f>
        <v>96</v>
      </c>
      <c r="M413" t="s">
        <v>130</v>
      </c>
      <c r="N413" t="s">
        <v>21</v>
      </c>
      <c r="O413" t="s">
        <v>26</v>
      </c>
    </row>
    <row r="414" spans="1:15" x14ac:dyDescent="0.3">
      <c r="A414">
        <v>1412</v>
      </c>
      <c r="B414" s="1">
        <v>45575</v>
      </c>
      <c r="C414" t="s">
        <v>478</v>
      </c>
      <c r="D414" t="s">
        <v>35</v>
      </c>
      <c r="E414" t="s">
        <v>41</v>
      </c>
      <c r="F414">
        <v>6</v>
      </c>
      <c r="G414">
        <v>30</v>
      </c>
      <c r="H414">
        <f t="shared" si="6"/>
        <v>180</v>
      </c>
      <c r="I414">
        <v>21</v>
      </c>
      <c r="J414">
        <f>I414*F414</f>
        <v>126</v>
      </c>
      <c r="K414">
        <f>G414-I414</f>
        <v>9</v>
      </c>
      <c r="L414">
        <f>K414*F414</f>
        <v>54</v>
      </c>
      <c r="M414" t="s">
        <v>37</v>
      </c>
      <c r="N414" t="s">
        <v>15</v>
      </c>
      <c r="O414" t="s">
        <v>22</v>
      </c>
    </row>
    <row r="415" spans="1:15" x14ac:dyDescent="0.3">
      <c r="A415">
        <v>1413</v>
      </c>
      <c r="B415" s="1">
        <v>45574</v>
      </c>
      <c r="C415" t="s">
        <v>479</v>
      </c>
      <c r="D415" t="s">
        <v>28</v>
      </c>
      <c r="E415" t="s">
        <v>73</v>
      </c>
      <c r="F415">
        <v>6</v>
      </c>
      <c r="G415">
        <v>500</v>
      </c>
      <c r="H415">
        <f t="shared" si="6"/>
        <v>3000</v>
      </c>
      <c r="I415">
        <v>350</v>
      </c>
      <c r="J415">
        <f>I415*F415</f>
        <v>2100</v>
      </c>
      <c r="K415">
        <f>G415-I415</f>
        <v>150</v>
      </c>
      <c r="L415">
        <f>K415*F415</f>
        <v>900</v>
      </c>
      <c r="M415" t="s">
        <v>77</v>
      </c>
      <c r="N415" t="s">
        <v>45</v>
      </c>
      <c r="O415" t="s">
        <v>16</v>
      </c>
    </row>
    <row r="416" spans="1:15" x14ac:dyDescent="0.3">
      <c r="A416">
        <v>1414</v>
      </c>
      <c r="B416" s="1">
        <v>45317</v>
      </c>
      <c r="C416" t="s">
        <v>480</v>
      </c>
      <c r="D416" t="s">
        <v>35</v>
      </c>
      <c r="E416" t="s">
        <v>36</v>
      </c>
      <c r="F416">
        <v>10</v>
      </c>
      <c r="G416">
        <v>60</v>
      </c>
      <c r="H416">
        <f t="shared" si="6"/>
        <v>600</v>
      </c>
      <c r="I416">
        <v>42</v>
      </c>
      <c r="J416">
        <f>I416*F416</f>
        <v>420</v>
      </c>
      <c r="K416">
        <f>G416-I416</f>
        <v>18</v>
      </c>
      <c r="L416">
        <f>K416*F416</f>
        <v>180</v>
      </c>
      <c r="M416" t="s">
        <v>59</v>
      </c>
      <c r="N416" t="s">
        <v>25</v>
      </c>
      <c r="O416" t="s">
        <v>46</v>
      </c>
    </row>
    <row r="417" spans="1:15" x14ac:dyDescent="0.3">
      <c r="A417">
        <v>1415</v>
      </c>
      <c r="B417" s="1">
        <v>45589</v>
      </c>
      <c r="C417" t="s">
        <v>481</v>
      </c>
      <c r="D417" t="s">
        <v>28</v>
      </c>
      <c r="E417" t="s">
        <v>29</v>
      </c>
      <c r="F417">
        <v>1</v>
      </c>
      <c r="G417">
        <v>600</v>
      </c>
      <c r="H417">
        <f t="shared" si="6"/>
        <v>600</v>
      </c>
      <c r="I417">
        <v>420</v>
      </c>
      <c r="J417">
        <f>I417*F417</f>
        <v>420</v>
      </c>
      <c r="K417">
        <f>G417-I417</f>
        <v>180</v>
      </c>
      <c r="L417">
        <f>K417*F417</f>
        <v>180</v>
      </c>
      <c r="M417" t="s">
        <v>48</v>
      </c>
      <c r="N417" t="s">
        <v>15</v>
      </c>
      <c r="O417" t="s">
        <v>16</v>
      </c>
    </row>
    <row r="418" spans="1:15" x14ac:dyDescent="0.3">
      <c r="A418">
        <v>1416</v>
      </c>
      <c r="B418" s="1">
        <v>45498</v>
      </c>
      <c r="C418" t="s">
        <v>482</v>
      </c>
      <c r="D418" t="s">
        <v>12</v>
      </c>
      <c r="E418" t="s">
        <v>58</v>
      </c>
      <c r="F418">
        <v>4</v>
      </c>
      <c r="G418">
        <v>30</v>
      </c>
      <c r="H418">
        <f t="shared" si="6"/>
        <v>120</v>
      </c>
      <c r="I418">
        <v>21</v>
      </c>
      <c r="J418">
        <f>I418*F418</f>
        <v>84</v>
      </c>
      <c r="K418">
        <f>G418-I418</f>
        <v>9</v>
      </c>
      <c r="L418">
        <f>K418*F418</f>
        <v>36</v>
      </c>
      <c r="M418" t="s">
        <v>63</v>
      </c>
      <c r="N418" t="s">
        <v>21</v>
      </c>
      <c r="O418" t="s">
        <v>16</v>
      </c>
    </row>
    <row r="419" spans="1:15" x14ac:dyDescent="0.3">
      <c r="A419">
        <v>1417</v>
      </c>
      <c r="B419" s="1">
        <v>45460</v>
      </c>
      <c r="C419" t="s">
        <v>483</v>
      </c>
      <c r="D419" t="s">
        <v>28</v>
      </c>
      <c r="E419" t="s">
        <v>29</v>
      </c>
      <c r="F419">
        <v>10</v>
      </c>
      <c r="G419">
        <v>600</v>
      </c>
      <c r="H419">
        <f t="shared" si="6"/>
        <v>6000</v>
      </c>
      <c r="I419">
        <v>420</v>
      </c>
      <c r="J419">
        <f>I419*F419</f>
        <v>4200</v>
      </c>
      <c r="K419">
        <f>G419-I419</f>
        <v>180</v>
      </c>
      <c r="L419">
        <f>K419*F419</f>
        <v>1800</v>
      </c>
      <c r="M419" t="s">
        <v>14</v>
      </c>
      <c r="N419" t="s">
        <v>15</v>
      </c>
      <c r="O419" t="s">
        <v>22</v>
      </c>
    </row>
    <row r="420" spans="1:15" x14ac:dyDescent="0.3">
      <c r="A420">
        <v>1418</v>
      </c>
      <c r="B420" s="1">
        <v>45502</v>
      </c>
      <c r="C420" t="s">
        <v>484</v>
      </c>
      <c r="D420" t="s">
        <v>70</v>
      </c>
      <c r="E420" t="s">
        <v>86</v>
      </c>
      <c r="F420">
        <v>4</v>
      </c>
      <c r="G420">
        <v>400</v>
      </c>
      <c r="H420">
        <f t="shared" si="6"/>
        <v>1600</v>
      </c>
      <c r="I420">
        <v>280</v>
      </c>
      <c r="J420">
        <f>I420*F420</f>
        <v>1120</v>
      </c>
      <c r="K420">
        <f>G420-I420</f>
        <v>120</v>
      </c>
      <c r="L420">
        <f>K420*F420</f>
        <v>480</v>
      </c>
      <c r="M420" t="s">
        <v>44</v>
      </c>
      <c r="N420" t="s">
        <v>45</v>
      </c>
      <c r="O420" t="s">
        <v>46</v>
      </c>
    </row>
    <row r="421" spans="1:15" x14ac:dyDescent="0.3">
      <c r="A421">
        <v>1419</v>
      </c>
      <c r="B421" s="1">
        <v>45441</v>
      </c>
      <c r="C421" t="s">
        <v>485</v>
      </c>
      <c r="D421" t="s">
        <v>70</v>
      </c>
      <c r="E421" t="s">
        <v>86</v>
      </c>
      <c r="F421">
        <v>4</v>
      </c>
      <c r="G421">
        <v>400</v>
      </c>
      <c r="H421">
        <f t="shared" si="6"/>
        <v>1600</v>
      </c>
      <c r="I421">
        <v>280</v>
      </c>
      <c r="J421">
        <f>I421*F421</f>
        <v>1120</v>
      </c>
      <c r="K421">
        <f>G421-I421</f>
        <v>120</v>
      </c>
      <c r="L421">
        <f>K421*F421</f>
        <v>480</v>
      </c>
      <c r="M421" t="s">
        <v>194</v>
      </c>
      <c r="N421" t="s">
        <v>15</v>
      </c>
      <c r="O421" t="s">
        <v>22</v>
      </c>
    </row>
    <row r="422" spans="1:15" x14ac:dyDescent="0.3">
      <c r="A422">
        <v>1420</v>
      </c>
      <c r="B422" s="1">
        <v>45605</v>
      </c>
      <c r="C422" t="s">
        <v>486</v>
      </c>
      <c r="D422" t="s">
        <v>18</v>
      </c>
      <c r="E422" t="s">
        <v>82</v>
      </c>
      <c r="F422">
        <v>3</v>
      </c>
      <c r="G422">
        <v>80</v>
      </c>
      <c r="H422">
        <f t="shared" si="6"/>
        <v>240</v>
      </c>
      <c r="I422">
        <v>56</v>
      </c>
      <c r="J422">
        <f>I422*F422</f>
        <v>168</v>
      </c>
      <c r="K422">
        <f>G422-I422</f>
        <v>24</v>
      </c>
      <c r="L422">
        <f>K422*F422</f>
        <v>72</v>
      </c>
      <c r="M422" t="s">
        <v>42</v>
      </c>
      <c r="N422" t="s">
        <v>31</v>
      </c>
      <c r="O422" t="s">
        <v>22</v>
      </c>
    </row>
    <row r="423" spans="1:15" x14ac:dyDescent="0.3">
      <c r="A423">
        <v>1421</v>
      </c>
      <c r="B423" s="1">
        <v>45580</v>
      </c>
      <c r="C423" t="s">
        <v>487</v>
      </c>
      <c r="D423" t="s">
        <v>28</v>
      </c>
      <c r="E423" t="s">
        <v>65</v>
      </c>
      <c r="F423">
        <v>10</v>
      </c>
      <c r="G423">
        <v>150</v>
      </c>
      <c r="H423">
        <f t="shared" si="6"/>
        <v>1500</v>
      </c>
      <c r="I423">
        <v>105</v>
      </c>
      <c r="J423">
        <f>I423*F423</f>
        <v>1050</v>
      </c>
      <c r="K423">
        <f>G423-I423</f>
        <v>45</v>
      </c>
      <c r="L423">
        <f>K423*F423</f>
        <v>450</v>
      </c>
      <c r="M423" t="s">
        <v>61</v>
      </c>
      <c r="N423" t="s">
        <v>45</v>
      </c>
      <c r="O423" t="s">
        <v>26</v>
      </c>
    </row>
    <row r="424" spans="1:15" x14ac:dyDescent="0.3">
      <c r="A424">
        <v>1422</v>
      </c>
      <c r="B424" s="1">
        <v>45628</v>
      </c>
      <c r="C424" t="s">
        <v>488</v>
      </c>
      <c r="D424" t="s">
        <v>18</v>
      </c>
      <c r="E424" t="s">
        <v>50</v>
      </c>
      <c r="F424">
        <v>2</v>
      </c>
      <c r="G424">
        <v>20</v>
      </c>
      <c r="H424">
        <f t="shared" si="6"/>
        <v>40</v>
      </c>
      <c r="I424">
        <v>14</v>
      </c>
      <c r="J424">
        <f>I424*F424</f>
        <v>28</v>
      </c>
      <c r="K424">
        <f>G424-I424</f>
        <v>6</v>
      </c>
      <c r="L424">
        <f>K424*F424</f>
        <v>12</v>
      </c>
      <c r="M424" t="s">
        <v>79</v>
      </c>
      <c r="N424" t="s">
        <v>31</v>
      </c>
      <c r="O424" t="s">
        <v>26</v>
      </c>
    </row>
    <row r="425" spans="1:15" x14ac:dyDescent="0.3">
      <c r="A425">
        <v>1423</v>
      </c>
      <c r="B425" s="1">
        <v>45391</v>
      </c>
      <c r="C425" t="s">
        <v>489</v>
      </c>
      <c r="D425" t="s">
        <v>12</v>
      </c>
      <c r="E425" t="s">
        <v>13</v>
      </c>
      <c r="F425">
        <v>5</v>
      </c>
      <c r="G425">
        <v>25</v>
      </c>
      <c r="H425">
        <f t="shared" si="6"/>
        <v>125</v>
      </c>
      <c r="I425">
        <v>17.5</v>
      </c>
      <c r="J425">
        <f>I425*F425</f>
        <v>87.5</v>
      </c>
      <c r="K425">
        <f>G425-I425</f>
        <v>7.5</v>
      </c>
      <c r="L425">
        <f>K425*F425</f>
        <v>37.5</v>
      </c>
      <c r="M425" t="s">
        <v>63</v>
      </c>
      <c r="N425" t="s">
        <v>21</v>
      </c>
      <c r="O425" t="s">
        <v>26</v>
      </c>
    </row>
    <row r="426" spans="1:15" x14ac:dyDescent="0.3">
      <c r="A426">
        <v>1424</v>
      </c>
      <c r="B426" s="1">
        <v>45499</v>
      </c>
      <c r="C426" t="s">
        <v>490</v>
      </c>
      <c r="D426" t="s">
        <v>12</v>
      </c>
      <c r="E426" t="s">
        <v>75</v>
      </c>
      <c r="F426">
        <v>2</v>
      </c>
      <c r="G426">
        <v>20</v>
      </c>
      <c r="H426">
        <f t="shared" si="6"/>
        <v>40</v>
      </c>
      <c r="I426">
        <v>14</v>
      </c>
      <c r="J426">
        <f>I426*F426</f>
        <v>28</v>
      </c>
      <c r="K426">
        <f>G426-I426</f>
        <v>6</v>
      </c>
      <c r="L426">
        <f>K426*F426</f>
        <v>12</v>
      </c>
      <c r="M426" t="s">
        <v>91</v>
      </c>
      <c r="N426" t="s">
        <v>45</v>
      </c>
      <c r="O426" t="s">
        <v>16</v>
      </c>
    </row>
    <row r="427" spans="1:15" x14ac:dyDescent="0.3">
      <c r="A427">
        <v>1425</v>
      </c>
      <c r="B427" s="1">
        <v>45321</v>
      </c>
      <c r="C427" t="s">
        <v>491</v>
      </c>
      <c r="D427" t="s">
        <v>70</v>
      </c>
      <c r="E427" t="s">
        <v>86</v>
      </c>
      <c r="F427">
        <v>1</v>
      </c>
      <c r="G427">
        <v>400</v>
      </c>
      <c r="H427">
        <f t="shared" si="6"/>
        <v>400</v>
      </c>
      <c r="I427">
        <v>280</v>
      </c>
      <c r="J427">
        <f>I427*F427</f>
        <v>280</v>
      </c>
      <c r="K427">
        <f>G427-I427</f>
        <v>120</v>
      </c>
      <c r="L427">
        <f>K427*F427</f>
        <v>120</v>
      </c>
      <c r="M427" t="s">
        <v>63</v>
      </c>
      <c r="N427" t="s">
        <v>21</v>
      </c>
      <c r="O427" t="s">
        <v>16</v>
      </c>
    </row>
    <row r="428" spans="1:15" x14ac:dyDescent="0.3">
      <c r="A428">
        <v>1426</v>
      </c>
      <c r="B428" s="1">
        <v>45293</v>
      </c>
      <c r="C428" t="s">
        <v>492</v>
      </c>
      <c r="D428" t="s">
        <v>70</v>
      </c>
      <c r="E428" t="s">
        <v>86</v>
      </c>
      <c r="F428">
        <v>9</v>
      </c>
      <c r="G428">
        <v>400</v>
      </c>
      <c r="H428">
        <f t="shared" si="6"/>
        <v>3600</v>
      </c>
      <c r="I428">
        <v>280</v>
      </c>
      <c r="J428">
        <f>I428*F428</f>
        <v>2520</v>
      </c>
      <c r="K428">
        <f>G428-I428</f>
        <v>120</v>
      </c>
      <c r="L428">
        <f>K428*F428</f>
        <v>1080</v>
      </c>
      <c r="M428" t="s">
        <v>55</v>
      </c>
      <c r="N428" t="s">
        <v>25</v>
      </c>
      <c r="O428" t="s">
        <v>46</v>
      </c>
    </row>
    <row r="429" spans="1:15" x14ac:dyDescent="0.3">
      <c r="A429">
        <v>1427</v>
      </c>
      <c r="B429" s="1">
        <v>45423</v>
      </c>
      <c r="C429" t="s">
        <v>493</v>
      </c>
      <c r="D429" t="s">
        <v>70</v>
      </c>
      <c r="E429" t="s">
        <v>71</v>
      </c>
      <c r="F429">
        <v>3</v>
      </c>
      <c r="G429">
        <v>700</v>
      </c>
      <c r="H429">
        <f t="shared" si="6"/>
        <v>2100</v>
      </c>
      <c r="I429">
        <v>489.99999999999989</v>
      </c>
      <c r="J429">
        <f>I429*F429</f>
        <v>1469.9999999999995</v>
      </c>
      <c r="K429">
        <f>G429-I429</f>
        <v>210.00000000000011</v>
      </c>
      <c r="L429">
        <f>K429*F429</f>
        <v>630.00000000000034</v>
      </c>
      <c r="M429" t="s">
        <v>55</v>
      </c>
      <c r="N429" t="s">
        <v>25</v>
      </c>
      <c r="O429" t="s">
        <v>26</v>
      </c>
    </row>
    <row r="430" spans="1:15" x14ac:dyDescent="0.3">
      <c r="A430">
        <v>1428</v>
      </c>
      <c r="B430" s="1">
        <v>45612</v>
      </c>
      <c r="C430" t="s">
        <v>494</v>
      </c>
      <c r="D430" t="s">
        <v>28</v>
      </c>
      <c r="E430" t="s">
        <v>65</v>
      </c>
      <c r="F430">
        <v>9</v>
      </c>
      <c r="G430">
        <v>150</v>
      </c>
      <c r="H430">
        <f t="shared" si="6"/>
        <v>1350</v>
      </c>
      <c r="I430">
        <v>105</v>
      </c>
      <c r="J430">
        <f>I430*F430</f>
        <v>945</v>
      </c>
      <c r="K430">
        <f>G430-I430</f>
        <v>45</v>
      </c>
      <c r="L430">
        <f>K430*F430</f>
        <v>405</v>
      </c>
      <c r="M430" t="s">
        <v>14</v>
      </c>
      <c r="N430" t="s">
        <v>15</v>
      </c>
      <c r="O430" t="s">
        <v>16</v>
      </c>
    </row>
    <row r="431" spans="1:15" x14ac:dyDescent="0.3">
      <c r="A431">
        <v>1429</v>
      </c>
      <c r="B431" s="1">
        <v>45523</v>
      </c>
      <c r="C431" t="s">
        <v>495</v>
      </c>
      <c r="D431" t="s">
        <v>35</v>
      </c>
      <c r="E431" t="s">
        <v>41</v>
      </c>
      <c r="F431">
        <v>2</v>
      </c>
      <c r="G431">
        <v>30</v>
      </c>
      <c r="H431">
        <f t="shared" si="6"/>
        <v>60</v>
      </c>
      <c r="I431">
        <v>21</v>
      </c>
      <c r="J431">
        <f>I431*F431</f>
        <v>42</v>
      </c>
      <c r="K431">
        <f>G431-I431</f>
        <v>9</v>
      </c>
      <c r="L431">
        <f>K431*F431</f>
        <v>18</v>
      </c>
      <c r="M431" t="s">
        <v>171</v>
      </c>
      <c r="N431" t="s">
        <v>21</v>
      </c>
      <c r="O431" t="s">
        <v>22</v>
      </c>
    </row>
    <row r="432" spans="1:15" x14ac:dyDescent="0.3">
      <c r="A432">
        <v>1430</v>
      </c>
      <c r="B432" s="1">
        <v>45379</v>
      </c>
      <c r="C432" t="s">
        <v>496</v>
      </c>
      <c r="D432" t="s">
        <v>18</v>
      </c>
      <c r="E432" t="s">
        <v>82</v>
      </c>
      <c r="F432">
        <v>8</v>
      </c>
      <c r="G432">
        <v>80</v>
      </c>
      <c r="H432">
        <f t="shared" si="6"/>
        <v>640</v>
      </c>
      <c r="I432">
        <v>56</v>
      </c>
      <c r="J432">
        <f>I432*F432</f>
        <v>448</v>
      </c>
      <c r="K432">
        <f>G432-I432</f>
        <v>24</v>
      </c>
      <c r="L432">
        <f>K432*F432</f>
        <v>192</v>
      </c>
      <c r="M432" t="s">
        <v>14</v>
      </c>
      <c r="N432" t="s">
        <v>15</v>
      </c>
      <c r="O432" t="s">
        <v>22</v>
      </c>
    </row>
    <row r="433" spans="1:15" x14ac:dyDescent="0.3">
      <c r="A433">
        <v>1431</v>
      </c>
      <c r="B433" s="1">
        <v>45477</v>
      </c>
      <c r="C433" t="s">
        <v>497</v>
      </c>
      <c r="D433" t="s">
        <v>12</v>
      </c>
      <c r="E433" t="s">
        <v>75</v>
      </c>
      <c r="F433">
        <v>4</v>
      </c>
      <c r="G433">
        <v>20</v>
      </c>
      <c r="H433">
        <f t="shared" si="6"/>
        <v>80</v>
      </c>
      <c r="I433">
        <v>14</v>
      </c>
      <c r="J433">
        <f>I433*F433</f>
        <v>56</v>
      </c>
      <c r="K433">
        <f>G433-I433</f>
        <v>6</v>
      </c>
      <c r="L433">
        <f>K433*F433</f>
        <v>24</v>
      </c>
      <c r="M433" t="s">
        <v>94</v>
      </c>
      <c r="N433" t="s">
        <v>25</v>
      </c>
      <c r="O433" t="s">
        <v>16</v>
      </c>
    </row>
    <row r="434" spans="1:15" x14ac:dyDescent="0.3">
      <c r="A434">
        <v>1432</v>
      </c>
      <c r="B434" s="1">
        <v>45296</v>
      </c>
      <c r="C434" t="s">
        <v>498</v>
      </c>
      <c r="D434" t="s">
        <v>12</v>
      </c>
      <c r="E434" t="s">
        <v>13</v>
      </c>
      <c r="F434">
        <v>2</v>
      </c>
      <c r="G434">
        <v>25</v>
      </c>
      <c r="H434">
        <f t="shared" si="6"/>
        <v>50</v>
      </c>
      <c r="I434">
        <v>17.5</v>
      </c>
      <c r="J434">
        <f>I434*F434</f>
        <v>35</v>
      </c>
      <c r="K434">
        <f>G434-I434</f>
        <v>7.5</v>
      </c>
      <c r="L434">
        <f>K434*F434</f>
        <v>15</v>
      </c>
      <c r="M434" t="s">
        <v>194</v>
      </c>
      <c r="N434" t="s">
        <v>15</v>
      </c>
      <c r="O434" t="s">
        <v>38</v>
      </c>
    </row>
    <row r="435" spans="1:15" x14ac:dyDescent="0.3">
      <c r="A435">
        <v>1433</v>
      </c>
      <c r="B435" s="1">
        <v>45327</v>
      </c>
      <c r="C435" t="s">
        <v>499</v>
      </c>
      <c r="D435" t="s">
        <v>12</v>
      </c>
      <c r="E435" t="s">
        <v>75</v>
      </c>
      <c r="F435">
        <v>8</v>
      </c>
      <c r="G435">
        <v>20</v>
      </c>
      <c r="H435">
        <f t="shared" si="6"/>
        <v>160</v>
      </c>
      <c r="I435">
        <v>14</v>
      </c>
      <c r="J435">
        <f>I435*F435</f>
        <v>112</v>
      </c>
      <c r="K435">
        <f>G435-I435</f>
        <v>6</v>
      </c>
      <c r="L435">
        <f>K435*F435</f>
        <v>48</v>
      </c>
      <c r="M435" t="s">
        <v>171</v>
      </c>
      <c r="N435" t="s">
        <v>21</v>
      </c>
      <c r="O435" t="s">
        <v>26</v>
      </c>
    </row>
    <row r="436" spans="1:15" x14ac:dyDescent="0.3">
      <c r="A436">
        <v>1434</v>
      </c>
      <c r="B436" s="1">
        <v>45294</v>
      </c>
      <c r="C436" t="s">
        <v>500</v>
      </c>
      <c r="D436" t="s">
        <v>18</v>
      </c>
      <c r="E436" t="s">
        <v>82</v>
      </c>
      <c r="F436">
        <v>9</v>
      </c>
      <c r="G436">
        <v>80</v>
      </c>
      <c r="H436">
        <f t="shared" si="6"/>
        <v>720</v>
      </c>
      <c r="I436">
        <v>56</v>
      </c>
      <c r="J436">
        <f>I436*F436</f>
        <v>504</v>
      </c>
      <c r="K436">
        <f>G436-I436</f>
        <v>24</v>
      </c>
      <c r="L436">
        <f>K436*F436</f>
        <v>216</v>
      </c>
      <c r="M436" t="s">
        <v>94</v>
      </c>
      <c r="N436" t="s">
        <v>25</v>
      </c>
      <c r="O436" t="s">
        <v>38</v>
      </c>
    </row>
    <row r="437" spans="1:15" x14ac:dyDescent="0.3">
      <c r="A437">
        <v>1435</v>
      </c>
      <c r="B437" s="1">
        <v>45406</v>
      </c>
      <c r="C437" t="s">
        <v>501</v>
      </c>
      <c r="D437" t="s">
        <v>12</v>
      </c>
      <c r="E437" t="s">
        <v>75</v>
      </c>
      <c r="F437">
        <v>8</v>
      </c>
      <c r="G437">
        <v>20</v>
      </c>
      <c r="H437">
        <f t="shared" si="6"/>
        <v>160</v>
      </c>
      <c r="I437">
        <v>14</v>
      </c>
      <c r="J437">
        <f>I437*F437</f>
        <v>112</v>
      </c>
      <c r="K437">
        <f>G437-I437</f>
        <v>6</v>
      </c>
      <c r="L437">
        <f>K437*F437</f>
        <v>48</v>
      </c>
      <c r="M437" t="s">
        <v>63</v>
      </c>
      <c r="N437" t="s">
        <v>21</v>
      </c>
      <c r="O437" t="s">
        <v>38</v>
      </c>
    </row>
    <row r="438" spans="1:15" x14ac:dyDescent="0.3">
      <c r="A438">
        <v>1436</v>
      </c>
      <c r="B438" s="1">
        <v>45512</v>
      </c>
      <c r="C438" t="s">
        <v>502</v>
      </c>
      <c r="D438" t="s">
        <v>70</v>
      </c>
      <c r="E438" t="s">
        <v>71</v>
      </c>
      <c r="F438">
        <v>1</v>
      </c>
      <c r="G438">
        <v>700</v>
      </c>
      <c r="H438">
        <f t="shared" si="6"/>
        <v>700</v>
      </c>
      <c r="I438">
        <v>489.99999999999989</v>
      </c>
      <c r="J438">
        <f>I438*F438</f>
        <v>489.99999999999989</v>
      </c>
      <c r="K438">
        <f>G438-I438</f>
        <v>210.00000000000011</v>
      </c>
      <c r="L438">
        <f>K438*F438</f>
        <v>210.00000000000011</v>
      </c>
      <c r="M438" t="s">
        <v>79</v>
      </c>
      <c r="N438" t="s">
        <v>31</v>
      </c>
      <c r="O438" t="s">
        <v>46</v>
      </c>
    </row>
    <row r="439" spans="1:15" x14ac:dyDescent="0.3">
      <c r="A439">
        <v>1437</v>
      </c>
      <c r="B439" s="1">
        <v>45568</v>
      </c>
      <c r="C439" t="s">
        <v>503</v>
      </c>
      <c r="D439" t="s">
        <v>18</v>
      </c>
      <c r="E439" t="s">
        <v>82</v>
      </c>
      <c r="F439">
        <v>9</v>
      </c>
      <c r="G439">
        <v>80</v>
      </c>
      <c r="H439">
        <f t="shared" si="6"/>
        <v>720</v>
      </c>
      <c r="I439">
        <v>56</v>
      </c>
      <c r="J439">
        <f>I439*F439</f>
        <v>504</v>
      </c>
      <c r="K439">
        <f>G439-I439</f>
        <v>24</v>
      </c>
      <c r="L439">
        <f>K439*F439</f>
        <v>216</v>
      </c>
      <c r="M439" t="s">
        <v>30</v>
      </c>
      <c r="N439" t="s">
        <v>31</v>
      </c>
      <c r="O439" t="s">
        <v>22</v>
      </c>
    </row>
    <row r="440" spans="1:15" x14ac:dyDescent="0.3">
      <c r="A440">
        <v>1438</v>
      </c>
      <c r="B440" s="1">
        <v>45599</v>
      </c>
      <c r="C440" t="s">
        <v>504</v>
      </c>
      <c r="D440" t="s">
        <v>18</v>
      </c>
      <c r="E440" t="s">
        <v>82</v>
      </c>
      <c r="F440">
        <v>10</v>
      </c>
      <c r="G440">
        <v>80</v>
      </c>
      <c r="H440">
        <f t="shared" si="6"/>
        <v>800</v>
      </c>
      <c r="I440">
        <v>56</v>
      </c>
      <c r="J440">
        <f>I440*F440</f>
        <v>560</v>
      </c>
      <c r="K440">
        <f>G440-I440</f>
        <v>24</v>
      </c>
      <c r="L440">
        <f>K440*F440</f>
        <v>240</v>
      </c>
      <c r="M440" t="s">
        <v>33</v>
      </c>
      <c r="N440" t="s">
        <v>25</v>
      </c>
      <c r="O440" t="s">
        <v>46</v>
      </c>
    </row>
    <row r="441" spans="1:15" x14ac:dyDescent="0.3">
      <c r="A441">
        <v>1439</v>
      </c>
      <c r="B441" s="1">
        <v>45348</v>
      </c>
      <c r="C441" t="s">
        <v>505</v>
      </c>
      <c r="D441" t="s">
        <v>28</v>
      </c>
      <c r="E441" t="s">
        <v>29</v>
      </c>
      <c r="F441">
        <v>5</v>
      </c>
      <c r="G441">
        <v>600</v>
      </c>
      <c r="H441">
        <f t="shared" si="6"/>
        <v>3000</v>
      </c>
      <c r="I441">
        <v>420</v>
      </c>
      <c r="J441">
        <f>I441*F441</f>
        <v>2100</v>
      </c>
      <c r="K441">
        <f>G441-I441</f>
        <v>180</v>
      </c>
      <c r="L441">
        <f>K441*F441</f>
        <v>900</v>
      </c>
      <c r="M441" t="s">
        <v>194</v>
      </c>
      <c r="N441" t="s">
        <v>15</v>
      </c>
      <c r="O441" t="s">
        <v>22</v>
      </c>
    </row>
    <row r="442" spans="1:15" x14ac:dyDescent="0.3">
      <c r="A442">
        <v>1440</v>
      </c>
      <c r="B442" s="1">
        <v>45548</v>
      </c>
      <c r="C442" t="s">
        <v>506</v>
      </c>
      <c r="D442" t="s">
        <v>18</v>
      </c>
      <c r="E442" t="s">
        <v>82</v>
      </c>
      <c r="F442">
        <v>10</v>
      </c>
      <c r="G442">
        <v>80</v>
      </c>
      <c r="H442">
        <f t="shared" si="6"/>
        <v>800</v>
      </c>
      <c r="I442">
        <v>56</v>
      </c>
      <c r="J442">
        <f>I442*F442</f>
        <v>560</v>
      </c>
      <c r="K442">
        <f>G442-I442</f>
        <v>24</v>
      </c>
      <c r="L442">
        <f>K442*F442</f>
        <v>240</v>
      </c>
      <c r="M442" t="s">
        <v>63</v>
      </c>
      <c r="N442" t="s">
        <v>21</v>
      </c>
      <c r="O442" t="s">
        <v>16</v>
      </c>
    </row>
    <row r="443" spans="1:15" x14ac:dyDescent="0.3">
      <c r="A443">
        <v>1441</v>
      </c>
      <c r="B443" s="1">
        <v>45342</v>
      </c>
      <c r="C443" t="s">
        <v>507</v>
      </c>
      <c r="D443" t="s">
        <v>12</v>
      </c>
      <c r="E443" t="s">
        <v>75</v>
      </c>
      <c r="F443">
        <v>10</v>
      </c>
      <c r="G443">
        <v>20</v>
      </c>
      <c r="H443">
        <f t="shared" si="6"/>
        <v>200</v>
      </c>
      <c r="I443">
        <v>14</v>
      </c>
      <c r="J443">
        <f>I443*F443</f>
        <v>140</v>
      </c>
      <c r="K443">
        <f>G443-I443</f>
        <v>6</v>
      </c>
      <c r="L443">
        <f>K443*F443</f>
        <v>60</v>
      </c>
      <c r="M443" t="s">
        <v>111</v>
      </c>
      <c r="N443" t="s">
        <v>15</v>
      </c>
      <c r="O443" t="s">
        <v>38</v>
      </c>
    </row>
    <row r="444" spans="1:15" x14ac:dyDescent="0.3">
      <c r="A444">
        <v>1442</v>
      </c>
      <c r="B444" s="1">
        <v>45517</v>
      </c>
      <c r="C444" t="s">
        <v>508</v>
      </c>
      <c r="D444" t="s">
        <v>35</v>
      </c>
      <c r="E444" t="s">
        <v>68</v>
      </c>
      <c r="F444">
        <v>2</v>
      </c>
      <c r="G444">
        <v>40</v>
      </c>
      <c r="H444">
        <f t="shared" si="6"/>
        <v>80</v>
      </c>
      <c r="I444">
        <v>28</v>
      </c>
      <c r="J444">
        <f>I444*F444</f>
        <v>56</v>
      </c>
      <c r="K444">
        <f>G444-I444</f>
        <v>12</v>
      </c>
      <c r="L444">
        <f>K444*F444</f>
        <v>24</v>
      </c>
      <c r="M444" t="s">
        <v>77</v>
      </c>
      <c r="N444" t="s">
        <v>45</v>
      </c>
      <c r="O444" t="s">
        <v>16</v>
      </c>
    </row>
    <row r="445" spans="1:15" x14ac:dyDescent="0.3">
      <c r="A445">
        <v>1443</v>
      </c>
      <c r="B445" s="1">
        <v>45386</v>
      </c>
      <c r="C445" t="s">
        <v>509</v>
      </c>
      <c r="D445" t="s">
        <v>18</v>
      </c>
      <c r="E445" t="s">
        <v>19</v>
      </c>
      <c r="F445">
        <v>6</v>
      </c>
      <c r="G445">
        <v>50</v>
      </c>
      <c r="H445">
        <f t="shared" si="6"/>
        <v>300</v>
      </c>
      <c r="I445">
        <v>35</v>
      </c>
      <c r="J445">
        <f>I445*F445</f>
        <v>210</v>
      </c>
      <c r="K445">
        <f>G445-I445</f>
        <v>15</v>
      </c>
      <c r="L445">
        <f>K445*F445</f>
        <v>90</v>
      </c>
      <c r="M445" t="s">
        <v>77</v>
      </c>
      <c r="N445" t="s">
        <v>45</v>
      </c>
      <c r="O445" t="s">
        <v>22</v>
      </c>
    </row>
    <row r="446" spans="1:15" x14ac:dyDescent="0.3">
      <c r="A446">
        <v>1444</v>
      </c>
      <c r="B446" s="1">
        <v>45404</v>
      </c>
      <c r="C446" t="s">
        <v>510</v>
      </c>
      <c r="D446" t="s">
        <v>28</v>
      </c>
      <c r="E446" t="s">
        <v>73</v>
      </c>
      <c r="F446">
        <v>7</v>
      </c>
      <c r="G446">
        <v>500</v>
      </c>
      <c r="H446">
        <f t="shared" si="6"/>
        <v>3500</v>
      </c>
      <c r="I446">
        <v>350</v>
      </c>
      <c r="J446">
        <f>I446*F446</f>
        <v>2450</v>
      </c>
      <c r="K446">
        <f>G446-I446</f>
        <v>150</v>
      </c>
      <c r="L446">
        <f>K446*F446</f>
        <v>1050</v>
      </c>
      <c r="M446" t="s">
        <v>79</v>
      </c>
      <c r="N446" t="s">
        <v>31</v>
      </c>
      <c r="O446" t="s">
        <v>16</v>
      </c>
    </row>
    <row r="447" spans="1:15" x14ac:dyDescent="0.3">
      <c r="A447">
        <v>1445</v>
      </c>
      <c r="B447" s="1">
        <v>45301</v>
      </c>
      <c r="C447" t="s">
        <v>511</v>
      </c>
      <c r="D447" t="s">
        <v>35</v>
      </c>
      <c r="E447" t="s">
        <v>68</v>
      </c>
      <c r="F447">
        <v>1</v>
      </c>
      <c r="G447">
        <v>40</v>
      </c>
      <c r="H447">
        <f t="shared" si="6"/>
        <v>40</v>
      </c>
      <c r="I447">
        <v>28</v>
      </c>
      <c r="J447">
        <f>I447*F447</f>
        <v>28</v>
      </c>
      <c r="K447">
        <f>G447-I447</f>
        <v>12</v>
      </c>
      <c r="L447">
        <f>K447*F447</f>
        <v>12</v>
      </c>
      <c r="M447" t="s">
        <v>30</v>
      </c>
      <c r="N447" t="s">
        <v>31</v>
      </c>
      <c r="O447" t="s">
        <v>22</v>
      </c>
    </row>
    <row r="448" spans="1:15" x14ac:dyDescent="0.3">
      <c r="A448">
        <v>1446</v>
      </c>
      <c r="B448" s="1">
        <v>45488</v>
      </c>
      <c r="C448" t="s">
        <v>512</v>
      </c>
      <c r="D448" t="s">
        <v>70</v>
      </c>
      <c r="E448" t="s">
        <v>106</v>
      </c>
      <c r="F448">
        <v>2</v>
      </c>
      <c r="G448">
        <v>1000</v>
      </c>
      <c r="H448">
        <f t="shared" si="6"/>
        <v>2000</v>
      </c>
      <c r="I448">
        <v>700</v>
      </c>
      <c r="J448">
        <f>I448*F448</f>
        <v>1400</v>
      </c>
      <c r="K448">
        <f>G448-I448</f>
        <v>300</v>
      </c>
      <c r="L448">
        <f>K448*F448</f>
        <v>600</v>
      </c>
      <c r="M448" t="s">
        <v>111</v>
      </c>
      <c r="N448" t="s">
        <v>15</v>
      </c>
      <c r="O448" t="s">
        <v>38</v>
      </c>
    </row>
    <row r="449" spans="1:15" x14ac:dyDescent="0.3">
      <c r="A449">
        <v>1447</v>
      </c>
      <c r="B449" s="1">
        <v>45534</v>
      </c>
      <c r="C449" t="s">
        <v>513</v>
      </c>
      <c r="D449" t="s">
        <v>35</v>
      </c>
      <c r="E449" t="s">
        <v>36</v>
      </c>
      <c r="F449">
        <v>8</v>
      </c>
      <c r="G449">
        <v>60</v>
      </c>
      <c r="H449">
        <f t="shared" si="6"/>
        <v>480</v>
      </c>
      <c r="I449">
        <v>42</v>
      </c>
      <c r="J449">
        <f>I449*F449</f>
        <v>336</v>
      </c>
      <c r="K449">
        <f>G449-I449</f>
        <v>18</v>
      </c>
      <c r="L449">
        <f>K449*F449</f>
        <v>144</v>
      </c>
      <c r="M449" t="s">
        <v>42</v>
      </c>
      <c r="N449" t="s">
        <v>31</v>
      </c>
      <c r="O449" t="s">
        <v>46</v>
      </c>
    </row>
    <row r="450" spans="1:15" x14ac:dyDescent="0.3">
      <c r="A450">
        <v>1448</v>
      </c>
      <c r="B450" s="1">
        <v>45573</v>
      </c>
      <c r="C450" t="s">
        <v>514</v>
      </c>
      <c r="D450" t="s">
        <v>35</v>
      </c>
      <c r="E450" t="s">
        <v>68</v>
      </c>
      <c r="F450">
        <v>4</v>
      </c>
      <c r="G450">
        <v>40</v>
      </c>
      <c r="H450">
        <f t="shared" si="6"/>
        <v>160</v>
      </c>
      <c r="I450">
        <v>28</v>
      </c>
      <c r="J450">
        <f>I450*F450</f>
        <v>112</v>
      </c>
      <c r="K450">
        <f>G450-I450</f>
        <v>12</v>
      </c>
      <c r="L450">
        <f>K450*F450</f>
        <v>48</v>
      </c>
      <c r="M450" t="s">
        <v>79</v>
      </c>
      <c r="N450" t="s">
        <v>31</v>
      </c>
      <c r="O450" t="s">
        <v>22</v>
      </c>
    </row>
    <row r="451" spans="1:15" x14ac:dyDescent="0.3">
      <c r="A451">
        <v>1449</v>
      </c>
      <c r="B451" s="1">
        <v>45646</v>
      </c>
      <c r="C451" t="s">
        <v>515</v>
      </c>
      <c r="D451" t="s">
        <v>28</v>
      </c>
      <c r="E451" t="s">
        <v>65</v>
      </c>
      <c r="F451">
        <v>6</v>
      </c>
      <c r="G451">
        <v>150</v>
      </c>
      <c r="H451">
        <f t="shared" ref="H451:H514" si="7">G451*F451</f>
        <v>900</v>
      </c>
      <c r="I451">
        <v>105</v>
      </c>
      <c r="J451">
        <f>I451*F451</f>
        <v>630</v>
      </c>
      <c r="K451">
        <f>G451-I451</f>
        <v>45</v>
      </c>
      <c r="L451">
        <f>K451*F451</f>
        <v>270</v>
      </c>
      <c r="M451" t="s">
        <v>37</v>
      </c>
      <c r="N451" t="s">
        <v>15</v>
      </c>
      <c r="O451" t="s">
        <v>16</v>
      </c>
    </row>
    <row r="452" spans="1:15" x14ac:dyDescent="0.3">
      <c r="A452">
        <v>1450</v>
      </c>
      <c r="B452" s="1">
        <v>45572</v>
      </c>
      <c r="C452" t="s">
        <v>516</v>
      </c>
      <c r="D452" t="s">
        <v>70</v>
      </c>
      <c r="E452" t="s">
        <v>71</v>
      </c>
      <c r="F452">
        <v>3</v>
      </c>
      <c r="G452">
        <v>700</v>
      </c>
      <c r="H452">
        <f t="shared" si="7"/>
        <v>2100</v>
      </c>
      <c r="I452">
        <v>489.99999999999989</v>
      </c>
      <c r="J452">
        <f>I452*F452</f>
        <v>1469.9999999999995</v>
      </c>
      <c r="K452">
        <f>G452-I452</f>
        <v>210.00000000000011</v>
      </c>
      <c r="L452">
        <f>K452*F452</f>
        <v>630.00000000000034</v>
      </c>
      <c r="M452" t="s">
        <v>194</v>
      </c>
      <c r="N452" t="s">
        <v>15</v>
      </c>
      <c r="O452" t="s">
        <v>22</v>
      </c>
    </row>
    <row r="453" spans="1:15" x14ac:dyDescent="0.3">
      <c r="A453">
        <v>1451</v>
      </c>
      <c r="B453" s="1">
        <v>45552</v>
      </c>
      <c r="C453" t="s">
        <v>517</v>
      </c>
      <c r="D453" t="s">
        <v>28</v>
      </c>
      <c r="E453" t="s">
        <v>65</v>
      </c>
      <c r="F453">
        <v>7</v>
      </c>
      <c r="G453">
        <v>150</v>
      </c>
      <c r="H453">
        <f t="shared" si="7"/>
        <v>1050</v>
      </c>
      <c r="I453">
        <v>105</v>
      </c>
      <c r="J453">
        <f>I453*F453</f>
        <v>735</v>
      </c>
      <c r="K453">
        <f>G453-I453</f>
        <v>45</v>
      </c>
      <c r="L453">
        <f>K453*F453</f>
        <v>315</v>
      </c>
      <c r="M453" t="s">
        <v>20</v>
      </c>
      <c r="N453" t="s">
        <v>21</v>
      </c>
      <c r="O453" t="s">
        <v>22</v>
      </c>
    </row>
    <row r="454" spans="1:15" x14ac:dyDescent="0.3">
      <c r="A454">
        <v>1452</v>
      </c>
      <c r="B454" s="1">
        <v>45377</v>
      </c>
      <c r="C454" t="s">
        <v>518</v>
      </c>
      <c r="D454" t="s">
        <v>35</v>
      </c>
      <c r="E454" t="s">
        <v>41</v>
      </c>
      <c r="F454">
        <v>2</v>
      </c>
      <c r="G454">
        <v>30</v>
      </c>
      <c r="H454">
        <f t="shared" si="7"/>
        <v>60</v>
      </c>
      <c r="I454">
        <v>21</v>
      </c>
      <c r="J454">
        <f>I454*F454</f>
        <v>42</v>
      </c>
      <c r="K454">
        <f>G454-I454</f>
        <v>9</v>
      </c>
      <c r="L454">
        <f>K454*F454</f>
        <v>18</v>
      </c>
      <c r="M454" t="s">
        <v>48</v>
      </c>
      <c r="N454" t="s">
        <v>15</v>
      </c>
      <c r="O454" t="s">
        <v>38</v>
      </c>
    </row>
    <row r="455" spans="1:15" x14ac:dyDescent="0.3">
      <c r="A455">
        <v>1453</v>
      </c>
      <c r="B455" s="1">
        <v>45449</v>
      </c>
      <c r="C455" t="s">
        <v>519</v>
      </c>
      <c r="D455" t="s">
        <v>28</v>
      </c>
      <c r="E455" t="s">
        <v>29</v>
      </c>
      <c r="F455">
        <v>5</v>
      </c>
      <c r="G455">
        <v>600</v>
      </c>
      <c r="H455">
        <f t="shared" si="7"/>
        <v>3000</v>
      </c>
      <c r="I455">
        <v>420</v>
      </c>
      <c r="J455">
        <f>I455*F455</f>
        <v>2100</v>
      </c>
      <c r="K455">
        <f>G455-I455</f>
        <v>180</v>
      </c>
      <c r="L455">
        <f>K455*F455</f>
        <v>900</v>
      </c>
      <c r="M455" t="s">
        <v>79</v>
      </c>
      <c r="N455" t="s">
        <v>31</v>
      </c>
      <c r="O455" t="s">
        <v>38</v>
      </c>
    </row>
    <row r="456" spans="1:15" x14ac:dyDescent="0.3">
      <c r="A456">
        <v>1454</v>
      </c>
      <c r="B456" s="1">
        <v>45557</v>
      </c>
      <c r="C456" t="s">
        <v>520</v>
      </c>
      <c r="D456" t="s">
        <v>12</v>
      </c>
      <c r="E456" t="s">
        <v>75</v>
      </c>
      <c r="F456">
        <v>8</v>
      </c>
      <c r="G456">
        <v>20</v>
      </c>
      <c r="H456">
        <f t="shared" si="7"/>
        <v>160</v>
      </c>
      <c r="I456">
        <v>14</v>
      </c>
      <c r="J456">
        <f>I456*F456</f>
        <v>112</v>
      </c>
      <c r="K456">
        <f>G456-I456</f>
        <v>6</v>
      </c>
      <c r="L456">
        <f>K456*F456</f>
        <v>48</v>
      </c>
      <c r="M456" t="s">
        <v>59</v>
      </c>
      <c r="N456" t="s">
        <v>25</v>
      </c>
      <c r="O456" t="s">
        <v>46</v>
      </c>
    </row>
    <row r="457" spans="1:15" x14ac:dyDescent="0.3">
      <c r="A457">
        <v>1455</v>
      </c>
      <c r="B457" s="1">
        <v>45338</v>
      </c>
      <c r="C457" t="s">
        <v>521</v>
      </c>
      <c r="D457" t="s">
        <v>28</v>
      </c>
      <c r="E457" t="s">
        <v>65</v>
      </c>
      <c r="F457">
        <v>9</v>
      </c>
      <c r="G457">
        <v>150</v>
      </c>
      <c r="H457">
        <f t="shared" si="7"/>
        <v>1350</v>
      </c>
      <c r="I457">
        <v>105</v>
      </c>
      <c r="J457">
        <f>I457*F457</f>
        <v>945</v>
      </c>
      <c r="K457">
        <f>G457-I457</f>
        <v>45</v>
      </c>
      <c r="L457">
        <f>K457*F457</f>
        <v>405</v>
      </c>
      <c r="M457" t="s">
        <v>14</v>
      </c>
      <c r="N457" t="s">
        <v>15</v>
      </c>
      <c r="O457" t="s">
        <v>38</v>
      </c>
    </row>
    <row r="458" spans="1:15" x14ac:dyDescent="0.3">
      <c r="A458">
        <v>1456</v>
      </c>
      <c r="B458" s="1">
        <v>45304</v>
      </c>
      <c r="C458" t="s">
        <v>522</v>
      </c>
      <c r="D458" t="s">
        <v>28</v>
      </c>
      <c r="E458" t="s">
        <v>65</v>
      </c>
      <c r="F458">
        <v>2</v>
      </c>
      <c r="G458">
        <v>150</v>
      </c>
      <c r="H458">
        <f t="shared" si="7"/>
        <v>300</v>
      </c>
      <c r="I458">
        <v>105</v>
      </c>
      <c r="J458">
        <f>I458*F458</f>
        <v>210</v>
      </c>
      <c r="K458">
        <f>G458-I458</f>
        <v>45</v>
      </c>
      <c r="L458">
        <f>K458*F458</f>
        <v>90</v>
      </c>
      <c r="M458" t="s">
        <v>94</v>
      </c>
      <c r="N458" t="s">
        <v>25</v>
      </c>
      <c r="O458" t="s">
        <v>26</v>
      </c>
    </row>
    <row r="459" spans="1:15" x14ac:dyDescent="0.3">
      <c r="A459">
        <v>1457</v>
      </c>
      <c r="B459" s="1">
        <v>45598</v>
      </c>
      <c r="C459" t="s">
        <v>523</v>
      </c>
      <c r="D459" t="s">
        <v>12</v>
      </c>
      <c r="E459" t="s">
        <v>75</v>
      </c>
      <c r="F459">
        <v>6</v>
      </c>
      <c r="G459">
        <v>20</v>
      </c>
      <c r="H459">
        <f t="shared" si="7"/>
        <v>120</v>
      </c>
      <c r="I459">
        <v>14</v>
      </c>
      <c r="J459">
        <f>I459*F459</f>
        <v>84</v>
      </c>
      <c r="K459">
        <f>G459-I459</f>
        <v>6</v>
      </c>
      <c r="L459">
        <f>K459*F459</f>
        <v>36</v>
      </c>
      <c r="M459" t="s">
        <v>14</v>
      </c>
      <c r="N459" t="s">
        <v>15</v>
      </c>
      <c r="O459" t="s">
        <v>16</v>
      </c>
    </row>
    <row r="460" spans="1:15" x14ac:dyDescent="0.3">
      <c r="A460">
        <v>1458</v>
      </c>
      <c r="B460" s="1">
        <v>45510</v>
      </c>
      <c r="C460" t="s">
        <v>524</v>
      </c>
      <c r="D460" t="s">
        <v>18</v>
      </c>
      <c r="E460" t="s">
        <v>19</v>
      </c>
      <c r="F460">
        <v>10</v>
      </c>
      <c r="G460">
        <v>50</v>
      </c>
      <c r="H460">
        <f t="shared" si="7"/>
        <v>500</v>
      </c>
      <c r="I460">
        <v>35</v>
      </c>
      <c r="J460">
        <f>I460*F460</f>
        <v>350</v>
      </c>
      <c r="K460">
        <f>G460-I460</f>
        <v>15</v>
      </c>
      <c r="L460">
        <f>K460*F460</f>
        <v>150</v>
      </c>
      <c r="M460" t="s">
        <v>94</v>
      </c>
      <c r="N460" t="s">
        <v>25</v>
      </c>
      <c r="O460" t="s">
        <v>38</v>
      </c>
    </row>
    <row r="461" spans="1:15" x14ac:dyDescent="0.3">
      <c r="A461">
        <v>1459</v>
      </c>
      <c r="B461" s="1">
        <v>45631</v>
      </c>
      <c r="C461" t="s">
        <v>525</v>
      </c>
      <c r="D461" t="s">
        <v>35</v>
      </c>
      <c r="E461" t="s">
        <v>68</v>
      </c>
      <c r="F461">
        <v>6</v>
      </c>
      <c r="G461">
        <v>40</v>
      </c>
      <c r="H461">
        <f t="shared" si="7"/>
        <v>240</v>
      </c>
      <c r="I461">
        <v>28</v>
      </c>
      <c r="J461">
        <f>I461*F461</f>
        <v>168</v>
      </c>
      <c r="K461">
        <f>G461-I461</f>
        <v>12</v>
      </c>
      <c r="L461">
        <f>K461*F461</f>
        <v>72</v>
      </c>
      <c r="M461" t="s">
        <v>63</v>
      </c>
      <c r="N461" t="s">
        <v>21</v>
      </c>
      <c r="O461" t="s">
        <v>46</v>
      </c>
    </row>
    <row r="462" spans="1:15" x14ac:dyDescent="0.3">
      <c r="A462">
        <v>1460</v>
      </c>
      <c r="B462" s="1">
        <v>45639</v>
      </c>
      <c r="C462" t="s">
        <v>526</v>
      </c>
      <c r="D462" t="s">
        <v>28</v>
      </c>
      <c r="E462" t="s">
        <v>29</v>
      </c>
      <c r="F462">
        <v>8</v>
      </c>
      <c r="G462">
        <v>600</v>
      </c>
      <c r="H462">
        <f t="shared" si="7"/>
        <v>4800</v>
      </c>
      <c r="I462">
        <v>420</v>
      </c>
      <c r="J462">
        <f>I462*F462</f>
        <v>3360</v>
      </c>
      <c r="K462">
        <f>G462-I462</f>
        <v>180</v>
      </c>
      <c r="L462">
        <f>K462*F462</f>
        <v>1440</v>
      </c>
      <c r="M462" t="s">
        <v>53</v>
      </c>
      <c r="N462" t="s">
        <v>31</v>
      </c>
      <c r="O462" t="s">
        <v>22</v>
      </c>
    </row>
    <row r="463" spans="1:15" x14ac:dyDescent="0.3">
      <c r="A463">
        <v>1461</v>
      </c>
      <c r="B463" s="1">
        <v>45656</v>
      </c>
      <c r="C463" t="s">
        <v>527</v>
      </c>
      <c r="D463" t="s">
        <v>70</v>
      </c>
      <c r="E463" t="s">
        <v>106</v>
      </c>
      <c r="F463">
        <v>1</v>
      </c>
      <c r="G463">
        <v>1000</v>
      </c>
      <c r="H463">
        <f t="shared" si="7"/>
        <v>1000</v>
      </c>
      <c r="I463">
        <v>700</v>
      </c>
      <c r="J463">
        <f>I463*F463</f>
        <v>700</v>
      </c>
      <c r="K463">
        <f>G463-I463</f>
        <v>300</v>
      </c>
      <c r="L463">
        <f>K463*F463</f>
        <v>300</v>
      </c>
      <c r="M463" t="s">
        <v>111</v>
      </c>
      <c r="N463" t="s">
        <v>15</v>
      </c>
      <c r="O463" t="s">
        <v>46</v>
      </c>
    </row>
    <row r="464" spans="1:15" x14ac:dyDescent="0.3">
      <c r="A464">
        <v>1462</v>
      </c>
      <c r="B464" s="1">
        <v>45363</v>
      </c>
      <c r="C464" t="s">
        <v>528</v>
      </c>
      <c r="D464" t="s">
        <v>12</v>
      </c>
      <c r="E464" t="s">
        <v>58</v>
      </c>
      <c r="F464">
        <v>4</v>
      </c>
      <c r="G464">
        <v>30</v>
      </c>
      <c r="H464">
        <f t="shared" si="7"/>
        <v>120</v>
      </c>
      <c r="I464">
        <v>21</v>
      </c>
      <c r="J464">
        <f>I464*F464</f>
        <v>84</v>
      </c>
      <c r="K464">
        <f>G464-I464</f>
        <v>9</v>
      </c>
      <c r="L464">
        <f>K464*F464</f>
        <v>36</v>
      </c>
      <c r="M464" t="s">
        <v>100</v>
      </c>
      <c r="N464" t="s">
        <v>21</v>
      </c>
      <c r="O464" t="s">
        <v>26</v>
      </c>
    </row>
    <row r="465" spans="1:15" x14ac:dyDescent="0.3">
      <c r="A465">
        <v>1463</v>
      </c>
      <c r="B465" s="1">
        <v>45357</v>
      </c>
      <c r="C465" t="s">
        <v>529</v>
      </c>
      <c r="D465" t="s">
        <v>28</v>
      </c>
      <c r="E465" t="s">
        <v>73</v>
      </c>
      <c r="F465">
        <v>10</v>
      </c>
      <c r="G465">
        <v>500</v>
      </c>
      <c r="H465">
        <f t="shared" si="7"/>
        <v>5000</v>
      </c>
      <c r="I465">
        <v>350</v>
      </c>
      <c r="J465">
        <f>I465*F465</f>
        <v>3500</v>
      </c>
      <c r="K465">
        <f>G465-I465</f>
        <v>150</v>
      </c>
      <c r="L465">
        <f>K465*F465</f>
        <v>1500</v>
      </c>
      <c r="M465" t="s">
        <v>44</v>
      </c>
      <c r="N465" t="s">
        <v>45</v>
      </c>
      <c r="O465" t="s">
        <v>46</v>
      </c>
    </row>
    <row r="466" spans="1:15" x14ac:dyDescent="0.3">
      <c r="A466">
        <v>1464</v>
      </c>
      <c r="B466" s="1">
        <v>45498</v>
      </c>
      <c r="C466" t="s">
        <v>530</v>
      </c>
      <c r="D466" t="s">
        <v>70</v>
      </c>
      <c r="E466" t="s">
        <v>71</v>
      </c>
      <c r="F466">
        <v>10</v>
      </c>
      <c r="G466">
        <v>700</v>
      </c>
      <c r="H466">
        <f t="shared" si="7"/>
        <v>7000</v>
      </c>
      <c r="I466">
        <v>489.99999999999989</v>
      </c>
      <c r="J466">
        <f>I466*F466</f>
        <v>4899.9999999999991</v>
      </c>
      <c r="K466">
        <f>G466-I466</f>
        <v>210.00000000000011</v>
      </c>
      <c r="L466">
        <f>K466*F466</f>
        <v>2100.0000000000009</v>
      </c>
      <c r="M466" t="s">
        <v>14</v>
      </c>
      <c r="N466" t="s">
        <v>15</v>
      </c>
      <c r="O466" t="s">
        <v>22</v>
      </c>
    </row>
    <row r="467" spans="1:15" x14ac:dyDescent="0.3">
      <c r="A467">
        <v>1465</v>
      </c>
      <c r="B467" s="1">
        <v>45480</v>
      </c>
      <c r="C467" t="s">
        <v>531</v>
      </c>
      <c r="D467" t="s">
        <v>70</v>
      </c>
      <c r="E467" t="s">
        <v>86</v>
      </c>
      <c r="F467">
        <v>7</v>
      </c>
      <c r="G467">
        <v>400</v>
      </c>
      <c r="H467">
        <f t="shared" si="7"/>
        <v>2800</v>
      </c>
      <c r="I467">
        <v>280</v>
      </c>
      <c r="J467">
        <f>I467*F467</f>
        <v>1960</v>
      </c>
      <c r="K467">
        <f>G467-I467</f>
        <v>120</v>
      </c>
      <c r="L467">
        <f>K467*F467</f>
        <v>840</v>
      </c>
      <c r="M467" t="s">
        <v>48</v>
      </c>
      <c r="N467" t="s">
        <v>15</v>
      </c>
      <c r="O467" t="s">
        <v>38</v>
      </c>
    </row>
    <row r="468" spans="1:15" x14ac:dyDescent="0.3">
      <c r="A468">
        <v>1466</v>
      </c>
      <c r="B468" s="1">
        <v>45490</v>
      </c>
      <c r="C468" t="s">
        <v>532</v>
      </c>
      <c r="D468" t="s">
        <v>35</v>
      </c>
      <c r="E468" t="s">
        <v>41</v>
      </c>
      <c r="F468">
        <v>9</v>
      </c>
      <c r="G468">
        <v>30</v>
      </c>
      <c r="H468">
        <f t="shared" si="7"/>
        <v>270</v>
      </c>
      <c r="I468">
        <v>21</v>
      </c>
      <c r="J468">
        <f>I468*F468</f>
        <v>189</v>
      </c>
      <c r="K468">
        <f>G468-I468</f>
        <v>9</v>
      </c>
      <c r="L468">
        <f>K468*F468</f>
        <v>81</v>
      </c>
      <c r="M468" t="s">
        <v>44</v>
      </c>
      <c r="N468" t="s">
        <v>45</v>
      </c>
      <c r="O468" t="s">
        <v>38</v>
      </c>
    </row>
    <row r="469" spans="1:15" x14ac:dyDescent="0.3">
      <c r="A469">
        <v>1467</v>
      </c>
      <c r="B469" s="1">
        <v>45480</v>
      </c>
      <c r="C469" t="s">
        <v>533</v>
      </c>
      <c r="D469" t="s">
        <v>28</v>
      </c>
      <c r="E469" t="s">
        <v>29</v>
      </c>
      <c r="F469">
        <v>6</v>
      </c>
      <c r="G469">
        <v>600</v>
      </c>
      <c r="H469">
        <f t="shared" si="7"/>
        <v>3600</v>
      </c>
      <c r="I469">
        <v>420</v>
      </c>
      <c r="J469">
        <f>I469*F469</f>
        <v>2520</v>
      </c>
      <c r="K469">
        <f>G469-I469</f>
        <v>180</v>
      </c>
      <c r="L469">
        <f>K469*F469</f>
        <v>1080</v>
      </c>
      <c r="M469" t="s">
        <v>24</v>
      </c>
      <c r="N469" t="s">
        <v>25</v>
      </c>
      <c r="O469" t="s">
        <v>22</v>
      </c>
    </row>
    <row r="470" spans="1:15" x14ac:dyDescent="0.3">
      <c r="A470">
        <v>1468</v>
      </c>
      <c r="B470" s="1">
        <v>45560</v>
      </c>
      <c r="C470" t="s">
        <v>534</v>
      </c>
      <c r="D470" t="s">
        <v>12</v>
      </c>
      <c r="E470" t="s">
        <v>13</v>
      </c>
      <c r="F470">
        <v>7</v>
      </c>
      <c r="G470">
        <v>25</v>
      </c>
      <c r="H470">
        <f t="shared" si="7"/>
        <v>175</v>
      </c>
      <c r="I470">
        <v>17.5</v>
      </c>
      <c r="J470">
        <f>I470*F470</f>
        <v>122.5</v>
      </c>
      <c r="K470">
        <f>G470-I470</f>
        <v>7.5</v>
      </c>
      <c r="L470">
        <f>K470*F470</f>
        <v>52.5</v>
      </c>
      <c r="M470" t="s">
        <v>94</v>
      </c>
      <c r="N470" t="s">
        <v>25</v>
      </c>
      <c r="O470" t="s">
        <v>22</v>
      </c>
    </row>
    <row r="471" spans="1:15" x14ac:dyDescent="0.3">
      <c r="A471">
        <v>1469</v>
      </c>
      <c r="B471" s="1">
        <v>45461</v>
      </c>
      <c r="C471" t="s">
        <v>535</v>
      </c>
      <c r="D471" t="s">
        <v>28</v>
      </c>
      <c r="E471" t="s">
        <v>29</v>
      </c>
      <c r="F471">
        <v>8</v>
      </c>
      <c r="G471">
        <v>600</v>
      </c>
      <c r="H471">
        <f t="shared" si="7"/>
        <v>4800</v>
      </c>
      <c r="I471">
        <v>420</v>
      </c>
      <c r="J471">
        <f>I471*F471</f>
        <v>3360</v>
      </c>
      <c r="K471">
        <f>G471-I471</f>
        <v>180</v>
      </c>
      <c r="L471">
        <f>K471*F471</f>
        <v>1440</v>
      </c>
      <c r="M471" t="s">
        <v>180</v>
      </c>
      <c r="N471" t="s">
        <v>31</v>
      </c>
      <c r="O471" t="s">
        <v>22</v>
      </c>
    </row>
    <row r="472" spans="1:15" x14ac:dyDescent="0.3">
      <c r="A472">
        <v>1470</v>
      </c>
      <c r="B472" s="1">
        <v>45569</v>
      </c>
      <c r="C472" t="s">
        <v>536</v>
      </c>
      <c r="D472" t="s">
        <v>35</v>
      </c>
      <c r="E472" t="s">
        <v>41</v>
      </c>
      <c r="F472">
        <v>10</v>
      </c>
      <c r="G472">
        <v>30</v>
      </c>
      <c r="H472">
        <f t="shared" si="7"/>
        <v>300</v>
      </c>
      <c r="I472">
        <v>21</v>
      </c>
      <c r="J472">
        <f>I472*F472</f>
        <v>210</v>
      </c>
      <c r="K472">
        <f>G472-I472</f>
        <v>9</v>
      </c>
      <c r="L472">
        <f>K472*F472</f>
        <v>90</v>
      </c>
      <c r="M472" t="s">
        <v>171</v>
      </c>
      <c r="N472" t="s">
        <v>21</v>
      </c>
      <c r="O472" t="s">
        <v>38</v>
      </c>
    </row>
    <row r="473" spans="1:15" x14ac:dyDescent="0.3">
      <c r="A473">
        <v>1471</v>
      </c>
      <c r="B473" s="1">
        <v>45338</v>
      </c>
      <c r="C473" t="s">
        <v>537</v>
      </c>
      <c r="D473" t="s">
        <v>12</v>
      </c>
      <c r="E473" t="s">
        <v>58</v>
      </c>
      <c r="F473">
        <v>9</v>
      </c>
      <c r="G473">
        <v>30</v>
      </c>
      <c r="H473">
        <f t="shared" si="7"/>
        <v>270</v>
      </c>
      <c r="I473">
        <v>21</v>
      </c>
      <c r="J473">
        <f>I473*F473</f>
        <v>189</v>
      </c>
      <c r="K473">
        <f>G473-I473</f>
        <v>9</v>
      </c>
      <c r="L473">
        <f>K473*F473</f>
        <v>81</v>
      </c>
      <c r="M473" t="s">
        <v>94</v>
      </c>
      <c r="N473" t="s">
        <v>25</v>
      </c>
      <c r="O473" t="s">
        <v>38</v>
      </c>
    </row>
    <row r="474" spans="1:15" x14ac:dyDescent="0.3">
      <c r="A474">
        <v>1472</v>
      </c>
      <c r="B474" s="1">
        <v>45422</v>
      </c>
      <c r="C474" t="s">
        <v>538</v>
      </c>
      <c r="D474" t="s">
        <v>28</v>
      </c>
      <c r="E474" t="s">
        <v>29</v>
      </c>
      <c r="F474">
        <v>5</v>
      </c>
      <c r="G474">
        <v>600</v>
      </c>
      <c r="H474">
        <f t="shared" si="7"/>
        <v>3000</v>
      </c>
      <c r="I474">
        <v>420</v>
      </c>
      <c r="J474">
        <f>I474*F474</f>
        <v>2100</v>
      </c>
      <c r="K474">
        <f>G474-I474</f>
        <v>180</v>
      </c>
      <c r="L474">
        <f>K474*F474</f>
        <v>900</v>
      </c>
      <c r="M474" t="s">
        <v>180</v>
      </c>
      <c r="N474" t="s">
        <v>31</v>
      </c>
      <c r="O474" t="s">
        <v>38</v>
      </c>
    </row>
    <row r="475" spans="1:15" x14ac:dyDescent="0.3">
      <c r="A475">
        <v>1473</v>
      </c>
      <c r="B475" s="1">
        <v>45469</v>
      </c>
      <c r="C475" t="s">
        <v>539</v>
      </c>
      <c r="D475" t="s">
        <v>70</v>
      </c>
      <c r="E475" t="s">
        <v>71</v>
      </c>
      <c r="F475">
        <v>7</v>
      </c>
      <c r="G475">
        <v>700</v>
      </c>
      <c r="H475">
        <f t="shared" si="7"/>
        <v>4900</v>
      </c>
      <c r="I475">
        <v>489.99999999999989</v>
      </c>
      <c r="J475">
        <f>I475*F475</f>
        <v>3429.9999999999991</v>
      </c>
      <c r="K475">
        <f>G475-I475</f>
        <v>210.00000000000011</v>
      </c>
      <c r="L475">
        <f>K475*F475</f>
        <v>1470.0000000000009</v>
      </c>
      <c r="M475" t="s">
        <v>48</v>
      </c>
      <c r="N475" t="s">
        <v>15</v>
      </c>
      <c r="O475" t="s">
        <v>26</v>
      </c>
    </row>
    <row r="476" spans="1:15" x14ac:dyDescent="0.3">
      <c r="A476">
        <v>1474</v>
      </c>
      <c r="B476" s="1">
        <v>45369</v>
      </c>
      <c r="C476" t="s">
        <v>540</v>
      </c>
      <c r="D476" t="s">
        <v>18</v>
      </c>
      <c r="E476" t="s">
        <v>50</v>
      </c>
      <c r="F476">
        <v>1</v>
      </c>
      <c r="G476">
        <v>20</v>
      </c>
      <c r="H476">
        <f t="shared" si="7"/>
        <v>20</v>
      </c>
      <c r="I476">
        <v>14</v>
      </c>
      <c r="J476">
        <f>I476*F476</f>
        <v>14</v>
      </c>
      <c r="K476">
        <f>G476-I476</f>
        <v>6</v>
      </c>
      <c r="L476">
        <f>K476*F476</f>
        <v>6</v>
      </c>
      <c r="M476" t="s">
        <v>33</v>
      </c>
      <c r="N476" t="s">
        <v>25</v>
      </c>
      <c r="O476" t="s">
        <v>22</v>
      </c>
    </row>
    <row r="477" spans="1:15" x14ac:dyDescent="0.3">
      <c r="A477">
        <v>1475</v>
      </c>
      <c r="B477" s="1">
        <v>45337</v>
      </c>
      <c r="C477" t="s">
        <v>541</v>
      </c>
      <c r="D477" t="s">
        <v>12</v>
      </c>
      <c r="E477" t="s">
        <v>58</v>
      </c>
      <c r="F477">
        <v>9</v>
      </c>
      <c r="G477">
        <v>30</v>
      </c>
      <c r="H477">
        <f t="shared" si="7"/>
        <v>270</v>
      </c>
      <c r="I477">
        <v>21</v>
      </c>
      <c r="J477">
        <f>I477*F477</f>
        <v>189</v>
      </c>
      <c r="K477">
        <f>G477-I477</f>
        <v>9</v>
      </c>
      <c r="L477">
        <f>K477*F477</f>
        <v>81</v>
      </c>
      <c r="M477" t="s">
        <v>88</v>
      </c>
      <c r="N477" t="s">
        <v>45</v>
      </c>
      <c r="O477" t="s">
        <v>46</v>
      </c>
    </row>
    <row r="478" spans="1:15" x14ac:dyDescent="0.3">
      <c r="A478">
        <v>1476</v>
      </c>
      <c r="B478" s="1">
        <v>45374</v>
      </c>
      <c r="C478" t="s">
        <v>542</v>
      </c>
      <c r="D478" t="s">
        <v>70</v>
      </c>
      <c r="E478" t="s">
        <v>86</v>
      </c>
      <c r="F478">
        <v>7</v>
      </c>
      <c r="G478">
        <v>400</v>
      </c>
      <c r="H478">
        <f t="shared" si="7"/>
        <v>2800</v>
      </c>
      <c r="I478">
        <v>280</v>
      </c>
      <c r="J478">
        <f>I478*F478</f>
        <v>1960</v>
      </c>
      <c r="K478">
        <f>G478-I478</f>
        <v>120</v>
      </c>
      <c r="L478">
        <f>K478*F478</f>
        <v>840</v>
      </c>
      <c r="M478" t="s">
        <v>53</v>
      </c>
      <c r="N478" t="s">
        <v>31</v>
      </c>
      <c r="O478" t="s">
        <v>26</v>
      </c>
    </row>
    <row r="479" spans="1:15" x14ac:dyDescent="0.3">
      <c r="A479">
        <v>1477</v>
      </c>
      <c r="B479" s="1">
        <v>45565</v>
      </c>
      <c r="C479" t="s">
        <v>543</v>
      </c>
      <c r="D479" t="s">
        <v>35</v>
      </c>
      <c r="E479" t="s">
        <v>68</v>
      </c>
      <c r="F479">
        <v>6</v>
      </c>
      <c r="G479">
        <v>40</v>
      </c>
      <c r="H479">
        <f t="shared" si="7"/>
        <v>240</v>
      </c>
      <c r="I479">
        <v>28</v>
      </c>
      <c r="J479">
        <f>I479*F479</f>
        <v>168</v>
      </c>
      <c r="K479">
        <f>G479-I479</f>
        <v>12</v>
      </c>
      <c r="L479">
        <f>K479*F479</f>
        <v>72</v>
      </c>
      <c r="M479" t="s">
        <v>61</v>
      </c>
      <c r="N479" t="s">
        <v>45</v>
      </c>
      <c r="O479" t="s">
        <v>22</v>
      </c>
    </row>
    <row r="480" spans="1:15" x14ac:dyDescent="0.3">
      <c r="A480">
        <v>1478</v>
      </c>
      <c r="B480" s="1">
        <v>45499</v>
      </c>
      <c r="C480" t="s">
        <v>544</v>
      </c>
      <c r="D480" t="s">
        <v>35</v>
      </c>
      <c r="E480" t="s">
        <v>68</v>
      </c>
      <c r="F480">
        <v>3</v>
      </c>
      <c r="G480">
        <v>40</v>
      </c>
      <c r="H480">
        <f t="shared" si="7"/>
        <v>120</v>
      </c>
      <c r="I480">
        <v>28</v>
      </c>
      <c r="J480">
        <f>I480*F480</f>
        <v>84</v>
      </c>
      <c r="K480">
        <f>G480-I480</f>
        <v>12</v>
      </c>
      <c r="L480">
        <f>K480*F480</f>
        <v>36</v>
      </c>
      <c r="M480" t="s">
        <v>100</v>
      </c>
      <c r="N480" t="s">
        <v>21</v>
      </c>
      <c r="O480" t="s">
        <v>38</v>
      </c>
    </row>
    <row r="481" spans="1:15" x14ac:dyDescent="0.3">
      <c r="A481">
        <v>1479</v>
      </c>
      <c r="B481" s="1">
        <v>45399</v>
      </c>
      <c r="C481" t="s">
        <v>545</v>
      </c>
      <c r="D481" t="s">
        <v>12</v>
      </c>
      <c r="E481" t="s">
        <v>75</v>
      </c>
      <c r="F481">
        <v>8</v>
      </c>
      <c r="G481">
        <v>20</v>
      </c>
      <c r="H481">
        <f t="shared" si="7"/>
        <v>160</v>
      </c>
      <c r="I481">
        <v>14</v>
      </c>
      <c r="J481">
        <f>I481*F481</f>
        <v>112</v>
      </c>
      <c r="K481">
        <f>G481-I481</f>
        <v>6</v>
      </c>
      <c r="L481">
        <f>K481*F481</f>
        <v>48</v>
      </c>
      <c r="M481" t="s">
        <v>63</v>
      </c>
      <c r="N481" t="s">
        <v>21</v>
      </c>
      <c r="O481" t="s">
        <v>46</v>
      </c>
    </row>
    <row r="482" spans="1:15" x14ac:dyDescent="0.3">
      <c r="A482">
        <v>1480</v>
      </c>
      <c r="B482" s="1">
        <v>45615</v>
      </c>
      <c r="C482" t="s">
        <v>546</v>
      </c>
      <c r="D482" t="s">
        <v>35</v>
      </c>
      <c r="E482" t="s">
        <v>36</v>
      </c>
      <c r="F482">
        <v>2</v>
      </c>
      <c r="G482">
        <v>60</v>
      </c>
      <c r="H482">
        <f t="shared" si="7"/>
        <v>120</v>
      </c>
      <c r="I482">
        <v>42</v>
      </c>
      <c r="J482">
        <f>I482*F482</f>
        <v>84</v>
      </c>
      <c r="K482">
        <f>G482-I482</f>
        <v>18</v>
      </c>
      <c r="L482">
        <f>K482*F482</f>
        <v>36</v>
      </c>
      <c r="M482" t="s">
        <v>24</v>
      </c>
      <c r="N482" t="s">
        <v>25</v>
      </c>
      <c r="O482" t="s">
        <v>22</v>
      </c>
    </row>
    <row r="483" spans="1:15" x14ac:dyDescent="0.3">
      <c r="A483">
        <v>1481</v>
      </c>
      <c r="B483" s="1">
        <v>45550</v>
      </c>
      <c r="C483" t="s">
        <v>547</v>
      </c>
      <c r="D483" t="s">
        <v>18</v>
      </c>
      <c r="E483" t="s">
        <v>50</v>
      </c>
      <c r="F483">
        <v>6</v>
      </c>
      <c r="G483">
        <v>20</v>
      </c>
      <c r="H483">
        <f t="shared" si="7"/>
        <v>120</v>
      </c>
      <c r="I483">
        <v>14</v>
      </c>
      <c r="J483">
        <f>I483*F483</f>
        <v>84</v>
      </c>
      <c r="K483">
        <f>G483-I483</f>
        <v>6</v>
      </c>
      <c r="L483">
        <f>K483*F483</f>
        <v>36</v>
      </c>
      <c r="M483" t="s">
        <v>111</v>
      </c>
      <c r="N483" t="s">
        <v>15</v>
      </c>
      <c r="O483" t="s">
        <v>46</v>
      </c>
    </row>
    <row r="484" spans="1:15" x14ac:dyDescent="0.3">
      <c r="A484">
        <v>1482</v>
      </c>
      <c r="B484" s="1">
        <v>45371</v>
      </c>
      <c r="C484" t="s">
        <v>548</v>
      </c>
      <c r="D484" t="s">
        <v>70</v>
      </c>
      <c r="E484" t="s">
        <v>86</v>
      </c>
      <c r="F484">
        <v>1</v>
      </c>
      <c r="G484">
        <v>400</v>
      </c>
      <c r="H484">
        <f t="shared" si="7"/>
        <v>400</v>
      </c>
      <c r="I484">
        <v>280</v>
      </c>
      <c r="J484">
        <f>I484*F484</f>
        <v>280</v>
      </c>
      <c r="K484">
        <f>G484-I484</f>
        <v>120</v>
      </c>
      <c r="L484">
        <f>K484*F484</f>
        <v>120</v>
      </c>
      <c r="M484" t="s">
        <v>180</v>
      </c>
      <c r="N484" t="s">
        <v>31</v>
      </c>
      <c r="O484" t="s">
        <v>26</v>
      </c>
    </row>
    <row r="485" spans="1:15" x14ac:dyDescent="0.3">
      <c r="A485">
        <v>1483</v>
      </c>
      <c r="B485" s="1">
        <v>45586</v>
      </c>
      <c r="C485" t="s">
        <v>549</v>
      </c>
      <c r="D485" t="s">
        <v>12</v>
      </c>
      <c r="E485" t="s">
        <v>13</v>
      </c>
      <c r="F485">
        <v>1</v>
      </c>
      <c r="G485">
        <v>25</v>
      </c>
      <c r="H485">
        <f t="shared" si="7"/>
        <v>25</v>
      </c>
      <c r="I485">
        <v>17.5</v>
      </c>
      <c r="J485">
        <f>I485*F485</f>
        <v>17.5</v>
      </c>
      <c r="K485">
        <f>G485-I485</f>
        <v>7.5</v>
      </c>
      <c r="L485">
        <f>K485*F485</f>
        <v>7.5</v>
      </c>
      <c r="M485" t="s">
        <v>63</v>
      </c>
      <c r="N485" t="s">
        <v>21</v>
      </c>
      <c r="O485" t="s">
        <v>26</v>
      </c>
    </row>
    <row r="486" spans="1:15" x14ac:dyDescent="0.3">
      <c r="A486">
        <v>1484</v>
      </c>
      <c r="B486" s="1">
        <v>45641</v>
      </c>
      <c r="C486" t="s">
        <v>550</v>
      </c>
      <c r="D486" t="s">
        <v>35</v>
      </c>
      <c r="E486" t="s">
        <v>68</v>
      </c>
      <c r="F486">
        <v>3</v>
      </c>
      <c r="G486">
        <v>40</v>
      </c>
      <c r="H486">
        <f t="shared" si="7"/>
        <v>120</v>
      </c>
      <c r="I486">
        <v>28</v>
      </c>
      <c r="J486">
        <f>I486*F486</f>
        <v>84</v>
      </c>
      <c r="K486">
        <f>G486-I486</f>
        <v>12</v>
      </c>
      <c r="L486">
        <f>K486*F486</f>
        <v>36</v>
      </c>
      <c r="M486" t="s">
        <v>194</v>
      </c>
      <c r="N486" t="s">
        <v>15</v>
      </c>
      <c r="O486" t="s">
        <v>22</v>
      </c>
    </row>
    <row r="487" spans="1:15" x14ac:dyDescent="0.3">
      <c r="A487">
        <v>1485</v>
      </c>
      <c r="B487" s="1">
        <v>45333</v>
      </c>
      <c r="C487" t="s">
        <v>551</v>
      </c>
      <c r="D487" t="s">
        <v>70</v>
      </c>
      <c r="E487" t="s">
        <v>106</v>
      </c>
      <c r="F487">
        <v>10</v>
      </c>
      <c r="G487">
        <v>1000</v>
      </c>
      <c r="H487">
        <f t="shared" si="7"/>
        <v>10000</v>
      </c>
      <c r="I487">
        <v>700</v>
      </c>
      <c r="J487">
        <f>I487*F487</f>
        <v>7000</v>
      </c>
      <c r="K487">
        <f>G487-I487</f>
        <v>300</v>
      </c>
      <c r="L487">
        <f>K487*F487</f>
        <v>3000</v>
      </c>
      <c r="M487" t="s">
        <v>77</v>
      </c>
      <c r="N487" t="s">
        <v>45</v>
      </c>
      <c r="O487" t="s">
        <v>38</v>
      </c>
    </row>
    <row r="488" spans="1:15" x14ac:dyDescent="0.3">
      <c r="A488">
        <v>1486</v>
      </c>
      <c r="B488" s="1">
        <v>45397</v>
      </c>
      <c r="C488" t="s">
        <v>552</v>
      </c>
      <c r="D488" t="s">
        <v>12</v>
      </c>
      <c r="E488" t="s">
        <v>58</v>
      </c>
      <c r="F488">
        <v>3</v>
      </c>
      <c r="G488">
        <v>30</v>
      </c>
      <c r="H488">
        <f t="shared" si="7"/>
        <v>90</v>
      </c>
      <c r="I488">
        <v>21</v>
      </c>
      <c r="J488">
        <f>I488*F488</f>
        <v>63</v>
      </c>
      <c r="K488">
        <f>G488-I488</f>
        <v>9</v>
      </c>
      <c r="L488">
        <f>K488*F488</f>
        <v>27</v>
      </c>
      <c r="M488" t="s">
        <v>171</v>
      </c>
      <c r="N488" t="s">
        <v>21</v>
      </c>
      <c r="O488" t="s">
        <v>38</v>
      </c>
    </row>
    <row r="489" spans="1:15" x14ac:dyDescent="0.3">
      <c r="A489">
        <v>1487</v>
      </c>
      <c r="B489" s="1">
        <v>45577</v>
      </c>
      <c r="C489" t="s">
        <v>553</v>
      </c>
      <c r="D489" t="s">
        <v>18</v>
      </c>
      <c r="E489" t="s">
        <v>50</v>
      </c>
      <c r="F489">
        <v>5</v>
      </c>
      <c r="G489">
        <v>20</v>
      </c>
      <c r="H489">
        <f t="shared" si="7"/>
        <v>100</v>
      </c>
      <c r="I489">
        <v>14</v>
      </c>
      <c r="J489">
        <f>I489*F489</f>
        <v>70</v>
      </c>
      <c r="K489">
        <f>G489-I489</f>
        <v>6</v>
      </c>
      <c r="L489">
        <f>K489*F489</f>
        <v>30</v>
      </c>
      <c r="M489" t="s">
        <v>53</v>
      </c>
      <c r="N489" t="s">
        <v>31</v>
      </c>
      <c r="O489" t="s">
        <v>46</v>
      </c>
    </row>
    <row r="490" spans="1:15" x14ac:dyDescent="0.3">
      <c r="A490">
        <v>1488</v>
      </c>
      <c r="B490" s="1">
        <v>45567</v>
      </c>
      <c r="C490" t="s">
        <v>554</v>
      </c>
      <c r="D490" t="s">
        <v>70</v>
      </c>
      <c r="E490" t="s">
        <v>86</v>
      </c>
      <c r="F490">
        <v>3</v>
      </c>
      <c r="G490">
        <v>400</v>
      </c>
      <c r="H490">
        <f t="shared" si="7"/>
        <v>1200</v>
      </c>
      <c r="I490">
        <v>280</v>
      </c>
      <c r="J490">
        <f>I490*F490</f>
        <v>840</v>
      </c>
      <c r="K490">
        <f>G490-I490</f>
        <v>120</v>
      </c>
      <c r="L490">
        <f>K490*F490</f>
        <v>360</v>
      </c>
      <c r="M490" t="s">
        <v>130</v>
      </c>
      <c r="N490" t="s">
        <v>21</v>
      </c>
      <c r="O490" t="s">
        <v>38</v>
      </c>
    </row>
    <row r="491" spans="1:15" x14ac:dyDescent="0.3">
      <c r="A491">
        <v>1489</v>
      </c>
      <c r="B491" s="1">
        <v>45408</v>
      </c>
      <c r="C491" t="s">
        <v>555</v>
      </c>
      <c r="D491" t="s">
        <v>70</v>
      </c>
      <c r="E491" t="s">
        <v>71</v>
      </c>
      <c r="F491">
        <v>9</v>
      </c>
      <c r="G491">
        <v>700</v>
      </c>
      <c r="H491">
        <f t="shared" si="7"/>
        <v>6300</v>
      </c>
      <c r="I491">
        <v>489.99999999999989</v>
      </c>
      <c r="J491">
        <f>I491*F491</f>
        <v>4409.9999999999991</v>
      </c>
      <c r="K491">
        <f>G491-I491</f>
        <v>210.00000000000011</v>
      </c>
      <c r="L491">
        <f>K491*F491</f>
        <v>1890.0000000000009</v>
      </c>
      <c r="M491" t="s">
        <v>100</v>
      </c>
      <c r="N491" t="s">
        <v>21</v>
      </c>
      <c r="O491" t="s">
        <v>38</v>
      </c>
    </row>
    <row r="492" spans="1:15" x14ac:dyDescent="0.3">
      <c r="A492">
        <v>1490</v>
      </c>
      <c r="B492" s="1">
        <v>45427</v>
      </c>
      <c r="C492" t="s">
        <v>556</v>
      </c>
      <c r="D492" t="s">
        <v>12</v>
      </c>
      <c r="E492" t="s">
        <v>58</v>
      </c>
      <c r="F492">
        <v>2</v>
      </c>
      <c r="G492">
        <v>30</v>
      </c>
      <c r="H492">
        <f t="shared" si="7"/>
        <v>60</v>
      </c>
      <c r="I492">
        <v>21</v>
      </c>
      <c r="J492">
        <f>I492*F492</f>
        <v>42</v>
      </c>
      <c r="K492">
        <f>G492-I492</f>
        <v>9</v>
      </c>
      <c r="L492">
        <f>K492*F492</f>
        <v>18</v>
      </c>
      <c r="M492" t="s">
        <v>20</v>
      </c>
      <c r="N492" t="s">
        <v>21</v>
      </c>
      <c r="O492" t="s">
        <v>38</v>
      </c>
    </row>
    <row r="493" spans="1:15" x14ac:dyDescent="0.3">
      <c r="A493">
        <v>1491</v>
      </c>
      <c r="B493" s="1">
        <v>45454</v>
      </c>
      <c r="C493" t="s">
        <v>557</v>
      </c>
      <c r="D493" t="s">
        <v>12</v>
      </c>
      <c r="E493" t="s">
        <v>13</v>
      </c>
      <c r="F493">
        <v>6</v>
      </c>
      <c r="G493">
        <v>25</v>
      </c>
      <c r="H493">
        <f t="shared" si="7"/>
        <v>150</v>
      </c>
      <c r="I493">
        <v>17.5</v>
      </c>
      <c r="J493">
        <f>I493*F493</f>
        <v>105</v>
      </c>
      <c r="K493">
        <f>G493-I493</f>
        <v>7.5</v>
      </c>
      <c r="L493">
        <f>K493*F493</f>
        <v>45</v>
      </c>
      <c r="M493" t="s">
        <v>61</v>
      </c>
      <c r="N493" t="s">
        <v>45</v>
      </c>
      <c r="O493" t="s">
        <v>26</v>
      </c>
    </row>
    <row r="494" spans="1:15" x14ac:dyDescent="0.3">
      <c r="A494">
        <v>1492</v>
      </c>
      <c r="B494" s="1">
        <v>45384</v>
      </c>
      <c r="C494" t="s">
        <v>558</v>
      </c>
      <c r="D494" t="s">
        <v>18</v>
      </c>
      <c r="E494" t="s">
        <v>19</v>
      </c>
      <c r="F494">
        <v>8</v>
      </c>
      <c r="G494">
        <v>50</v>
      </c>
      <c r="H494">
        <f t="shared" si="7"/>
        <v>400</v>
      </c>
      <c r="I494">
        <v>35</v>
      </c>
      <c r="J494">
        <f>I494*F494</f>
        <v>280</v>
      </c>
      <c r="K494">
        <f>G494-I494</f>
        <v>15</v>
      </c>
      <c r="L494">
        <f>K494*F494</f>
        <v>120</v>
      </c>
      <c r="M494" t="s">
        <v>77</v>
      </c>
      <c r="N494" t="s">
        <v>45</v>
      </c>
      <c r="O494" t="s">
        <v>26</v>
      </c>
    </row>
    <row r="495" spans="1:15" x14ac:dyDescent="0.3">
      <c r="A495">
        <v>1493</v>
      </c>
      <c r="B495" s="1">
        <v>45569</v>
      </c>
      <c r="C495" t="s">
        <v>559</v>
      </c>
      <c r="D495" t="s">
        <v>12</v>
      </c>
      <c r="E495" t="s">
        <v>58</v>
      </c>
      <c r="F495">
        <v>6</v>
      </c>
      <c r="G495">
        <v>30</v>
      </c>
      <c r="H495">
        <f t="shared" si="7"/>
        <v>180</v>
      </c>
      <c r="I495">
        <v>21</v>
      </c>
      <c r="J495">
        <f>I495*F495</f>
        <v>126</v>
      </c>
      <c r="K495">
        <f>G495-I495</f>
        <v>9</v>
      </c>
      <c r="L495">
        <f>K495*F495</f>
        <v>54</v>
      </c>
      <c r="M495" t="s">
        <v>94</v>
      </c>
      <c r="N495" t="s">
        <v>25</v>
      </c>
      <c r="O495" t="s">
        <v>26</v>
      </c>
    </row>
    <row r="496" spans="1:15" x14ac:dyDescent="0.3">
      <c r="A496">
        <v>1494</v>
      </c>
      <c r="B496" s="1">
        <v>45378</v>
      </c>
      <c r="C496" t="s">
        <v>560</v>
      </c>
      <c r="D496" t="s">
        <v>28</v>
      </c>
      <c r="E496" t="s">
        <v>29</v>
      </c>
      <c r="F496">
        <v>1</v>
      </c>
      <c r="G496">
        <v>600</v>
      </c>
      <c r="H496">
        <f t="shared" si="7"/>
        <v>600</v>
      </c>
      <c r="I496">
        <v>420</v>
      </c>
      <c r="J496">
        <f>I496*F496</f>
        <v>420</v>
      </c>
      <c r="K496">
        <f>G496-I496</f>
        <v>180</v>
      </c>
      <c r="L496">
        <f>K496*F496</f>
        <v>180</v>
      </c>
      <c r="M496" t="s">
        <v>33</v>
      </c>
      <c r="N496" t="s">
        <v>25</v>
      </c>
      <c r="O496" t="s">
        <v>22</v>
      </c>
    </row>
    <row r="497" spans="1:15" x14ac:dyDescent="0.3">
      <c r="A497">
        <v>1495</v>
      </c>
      <c r="B497" s="1">
        <v>45363</v>
      </c>
      <c r="C497" t="s">
        <v>561</v>
      </c>
      <c r="D497" t="s">
        <v>28</v>
      </c>
      <c r="E497" t="s">
        <v>29</v>
      </c>
      <c r="F497">
        <v>1</v>
      </c>
      <c r="G497">
        <v>600</v>
      </c>
      <c r="H497">
        <f t="shared" si="7"/>
        <v>600</v>
      </c>
      <c r="I497">
        <v>420</v>
      </c>
      <c r="J497">
        <f>I497*F497</f>
        <v>420</v>
      </c>
      <c r="K497">
        <f>G497-I497</f>
        <v>180</v>
      </c>
      <c r="L497">
        <f>K497*F497</f>
        <v>180</v>
      </c>
      <c r="M497" t="s">
        <v>53</v>
      </c>
      <c r="N497" t="s">
        <v>31</v>
      </c>
      <c r="O497" t="s">
        <v>38</v>
      </c>
    </row>
    <row r="498" spans="1:15" x14ac:dyDescent="0.3">
      <c r="A498">
        <v>1496</v>
      </c>
      <c r="B498" s="1">
        <v>45647</v>
      </c>
      <c r="C498" t="s">
        <v>562</v>
      </c>
      <c r="D498" t="s">
        <v>35</v>
      </c>
      <c r="E498" t="s">
        <v>41</v>
      </c>
      <c r="F498">
        <v>5</v>
      </c>
      <c r="G498">
        <v>30</v>
      </c>
      <c r="H498">
        <f t="shared" si="7"/>
        <v>150</v>
      </c>
      <c r="I498">
        <v>21</v>
      </c>
      <c r="J498">
        <f>I498*F498</f>
        <v>105</v>
      </c>
      <c r="K498">
        <f>G498-I498</f>
        <v>9</v>
      </c>
      <c r="L498">
        <f>K498*F498</f>
        <v>45</v>
      </c>
      <c r="M498" t="s">
        <v>130</v>
      </c>
      <c r="N498" t="s">
        <v>21</v>
      </c>
      <c r="O498" t="s">
        <v>26</v>
      </c>
    </row>
    <row r="499" spans="1:15" x14ac:dyDescent="0.3">
      <c r="A499">
        <v>1497</v>
      </c>
      <c r="B499" s="1">
        <v>45420</v>
      </c>
      <c r="C499" t="s">
        <v>563</v>
      </c>
      <c r="D499" t="s">
        <v>28</v>
      </c>
      <c r="E499" t="s">
        <v>65</v>
      </c>
      <c r="F499">
        <v>10</v>
      </c>
      <c r="G499">
        <v>150</v>
      </c>
      <c r="H499">
        <f t="shared" si="7"/>
        <v>1500</v>
      </c>
      <c r="I499">
        <v>105</v>
      </c>
      <c r="J499">
        <f>I499*F499</f>
        <v>1050</v>
      </c>
      <c r="K499">
        <f>G499-I499</f>
        <v>45</v>
      </c>
      <c r="L499">
        <f>K499*F499</f>
        <v>450</v>
      </c>
      <c r="M499" t="s">
        <v>88</v>
      </c>
      <c r="N499" t="s">
        <v>45</v>
      </c>
      <c r="O499" t="s">
        <v>26</v>
      </c>
    </row>
    <row r="500" spans="1:15" x14ac:dyDescent="0.3">
      <c r="A500">
        <v>1498</v>
      </c>
      <c r="B500" s="1">
        <v>45510</v>
      </c>
      <c r="C500" t="s">
        <v>564</v>
      </c>
      <c r="D500" t="s">
        <v>18</v>
      </c>
      <c r="E500" t="s">
        <v>50</v>
      </c>
      <c r="F500">
        <v>10</v>
      </c>
      <c r="G500">
        <v>20</v>
      </c>
      <c r="H500">
        <f t="shared" si="7"/>
        <v>200</v>
      </c>
      <c r="I500">
        <v>14</v>
      </c>
      <c r="J500">
        <f>I500*F500</f>
        <v>140</v>
      </c>
      <c r="K500">
        <f>G500-I500</f>
        <v>6</v>
      </c>
      <c r="L500">
        <f>K500*F500</f>
        <v>60</v>
      </c>
      <c r="M500" t="s">
        <v>91</v>
      </c>
      <c r="N500" t="s">
        <v>45</v>
      </c>
      <c r="O500" t="s">
        <v>16</v>
      </c>
    </row>
    <row r="501" spans="1:15" x14ac:dyDescent="0.3">
      <c r="A501">
        <v>1499</v>
      </c>
      <c r="B501" s="1">
        <v>45292</v>
      </c>
      <c r="C501" t="s">
        <v>565</v>
      </c>
      <c r="D501" t="s">
        <v>35</v>
      </c>
      <c r="E501" t="s">
        <v>68</v>
      </c>
      <c r="F501">
        <v>9</v>
      </c>
      <c r="G501">
        <v>40</v>
      </c>
      <c r="H501">
        <f t="shared" si="7"/>
        <v>360</v>
      </c>
      <c r="I501">
        <v>28</v>
      </c>
      <c r="J501">
        <f>I501*F501</f>
        <v>252</v>
      </c>
      <c r="K501">
        <f>G501-I501</f>
        <v>12</v>
      </c>
      <c r="L501">
        <f>K501*F501</f>
        <v>108</v>
      </c>
      <c r="M501" t="s">
        <v>171</v>
      </c>
      <c r="N501" t="s">
        <v>21</v>
      </c>
      <c r="O501" t="s">
        <v>46</v>
      </c>
    </row>
    <row r="502" spans="1:15" x14ac:dyDescent="0.3">
      <c r="A502">
        <v>1500</v>
      </c>
      <c r="B502" s="1">
        <v>45629</v>
      </c>
      <c r="C502" t="s">
        <v>566</v>
      </c>
      <c r="D502" t="s">
        <v>12</v>
      </c>
      <c r="E502" t="s">
        <v>58</v>
      </c>
      <c r="F502">
        <v>2</v>
      </c>
      <c r="G502">
        <v>30</v>
      </c>
      <c r="H502">
        <f t="shared" si="7"/>
        <v>60</v>
      </c>
      <c r="I502">
        <v>21</v>
      </c>
      <c r="J502">
        <f>I502*F502</f>
        <v>42</v>
      </c>
      <c r="K502">
        <f>G502-I502</f>
        <v>9</v>
      </c>
      <c r="L502">
        <f>K502*F502</f>
        <v>18</v>
      </c>
      <c r="M502" t="s">
        <v>44</v>
      </c>
      <c r="N502" t="s">
        <v>45</v>
      </c>
      <c r="O502" t="s">
        <v>22</v>
      </c>
    </row>
    <row r="503" spans="1:15" x14ac:dyDescent="0.3">
      <c r="A503">
        <v>1501</v>
      </c>
      <c r="B503" s="1">
        <v>45389</v>
      </c>
      <c r="C503" t="s">
        <v>567</v>
      </c>
      <c r="D503" t="s">
        <v>35</v>
      </c>
      <c r="E503" t="s">
        <v>36</v>
      </c>
      <c r="F503">
        <v>6</v>
      </c>
      <c r="G503">
        <v>60</v>
      </c>
      <c r="H503">
        <f t="shared" si="7"/>
        <v>360</v>
      </c>
      <c r="I503">
        <v>42</v>
      </c>
      <c r="J503">
        <f>I503*F503</f>
        <v>252</v>
      </c>
      <c r="K503">
        <f>G503-I503</f>
        <v>18</v>
      </c>
      <c r="L503">
        <f>K503*F503</f>
        <v>108</v>
      </c>
      <c r="M503" t="s">
        <v>130</v>
      </c>
      <c r="N503" t="s">
        <v>21</v>
      </c>
      <c r="O503" t="s">
        <v>16</v>
      </c>
    </row>
    <row r="504" spans="1:15" x14ac:dyDescent="0.3">
      <c r="A504">
        <v>1502</v>
      </c>
      <c r="B504" s="1">
        <v>45559</v>
      </c>
      <c r="C504" t="s">
        <v>568</v>
      </c>
      <c r="D504" t="s">
        <v>12</v>
      </c>
      <c r="E504" t="s">
        <v>75</v>
      </c>
      <c r="F504">
        <v>9</v>
      </c>
      <c r="G504">
        <v>20</v>
      </c>
      <c r="H504">
        <f t="shared" si="7"/>
        <v>180</v>
      </c>
      <c r="I504">
        <v>14</v>
      </c>
      <c r="J504">
        <f>I504*F504</f>
        <v>126</v>
      </c>
      <c r="K504">
        <f>G504-I504</f>
        <v>6</v>
      </c>
      <c r="L504">
        <f>K504*F504</f>
        <v>54</v>
      </c>
      <c r="M504" t="s">
        <v>194</v>
      </c>
      <c r="N504" t="s">
        <v>15</v>
      </c>
      <c r="O504" t="s">
        <v>16</v>
      </c>
    </row>
    <row r="505" spans="1:15" x14ac:dyDescent="0.3">
      <c r="A505">
        <v>1503</v>
      </c>
      <c r="B505" s="1">
        <v>45364</v>
      </c>
      <c r="C505" t="s">
        <v>569</v>
      </c>
      <c r="D505" t="s">
        <v>28</v>
      </c>
      <c r="E505" t="s">
        <v>73</v>
      </c>
      <c r="F505">
        <v>5</v>
      </c>
      <c r="G505">
        <v>500</v>
      </c>
      <c r="H505">
        <f t="shared" si="7"/>
        <v>2500</v>
      </c>
      <c r="I505">
        <v>350</v>
      </c>
      <c r="J505">
        <f>I505*F505</f>
        <v>1750</v>
      </c>
      <c r="K505">
        <f>G505-I505</f>
        <v>150</v>
      </c>
      <c r="L505">
        <f>K505*F505</f>
        <v>750</v>
      </c>
      <c r="M505" t="s">
        <v>37</v>
      </c>
      <c r="N505" t="s">
        <v>15</v>
      </c>
      <c r="O505" t="s">
        <v>16</v>
      </c>
    </row>
    <row r="506" spans="1:15" x14ac:dyDescent="0.3">
      <c r="A506">
        <v>1504</v>
      </c>
      <c r="B506" s="1">
        <v>45647</v>
      </c>
      <c r="C506" t="s">
        <v>570</v>
      </c>
      <c r="D506" t="s">
        <v>70</v>
      </c>
      <c r="E506" t="s">
        <v>71</v>
      </c>
      <c r="F506">
        <v>8</v>
      </c>
      <c r="G506">
        <v>700</v>
      </c>
      <c r="H506">
        <f t="shared" si="7"/>
        <v>5600</v>
      </c>
      <c r="I506">
        <v>489.99999999999989</v>
      </c>
      <c r="J506">
        <f>I506*F506</f>
        <v>3919.9999999999991</v>
      </c>
      <c r="K506">
        <f>G506-I506</f>
        <v>210.00000000000011</v>
      </c>
      <c r="L506">
        <f>K506*F506</f>
        <v>1680.0000000000009</v>
      </c>
      <c r="M506" t="s">
        <v>130</v>
      </c>
      <c r="N506" t="s">
        <v>21</v>
      </c>
      <c r="O506" t="s">
        <v>16</v>
      </c>
    </row>
    <row r="507" spans="1:15" x14ac:dyDescent="0.3">
      <c r="A507">
        <v>1505</v>
      </c>
      <c r="B507" s="1">
        <v>45444</v>
      </c>
      <c r="C507" t="s">
        <v>571</v>
      </c>
      <c r="D507" t="s">
        <v>28</v>
      </c>
      <c r="E507" t="s">
        <v>65</v>
      </c>
      <c r="F507">
        <v>9</v>
      </c>
      <c r="G507">
        <v>150</v>
      </c>
      <c r="H507">
        <f t="shared" si="7"/>
        <v>1350</v>
      </c>
      <c r="I507">
        <v>105</v>
      </c>
      <c r="J507">
        <f>I507*F507</f>
        <v>945</v>
      </c>
      <c r="K507">
        <f>G507-I507</f>
        <v>45</v>
      </c>
      <c r="L507">
        <f>K507*F507</f>
        <v>405</v>
      </c>
      <c r="M507" t="s">
        <v>100</v>
      </c>
      <c r="N507" t="s">
        <v>21</v>
      </c>
      <c r="O507" t="s">
        <v>26</v>
      </c>
    </row>
    <row r="508" spans="1:15" x14ac:dyDescent="0.3">
      <c r="A508">
        <v>1506</v>
      </c>
      <c r="B508" s="1">
        <v>45404</v>
      </c>
      <c r="C508" t="s">
        <v>572</v>
      </c>
      <c r="D508" t="s">
        <v>28</v>
      </c>
      <c r="E508" t="s">
        <v>65</v>
      </c>
      <c r="F508">
        <v>2</v>
      </c>
      <c r="G508">
        <v>150</v>
      </c>
      <c r="H508">
        <f t="shared" si="7"/>
        <v>300</v>
      </c>
      <c r="I508">
        <v>105</v>
      </c>
      <c r="J508">
        <f>I508*F508</f>
        <v>210</v>
      </c>
      <c r="K508">
        <f>G508-I508</f>
        <v>45</v>
      </c>
      <c r="L508">
        <f>K508*F508</f>
        <v>90</v>
      </c>
      <c r="M508" t="s">
        <v>88</v>
      </c>
      <c r="N508" t="s">
        <v>45</v>
      </c>
      <c r="O508" t="s">
        <v>16</v>
      </c>
    </row>
    <row r="509" spans="1:15" x14ac:dyDescent="0.3">
      <c r="A509">
        <v>1507</v>
      </c>
      <c r="B509" s="1">
        <v>45439</v>
      </c>
      <c r="C509" t="s">
        <v>573</v>
      </c>
      <c r="D509" t="s">
        <v>12</v>
      </c>
      <c r="E509" t="s">
        <v>58</v>
      </c>
      <c r="F509">
        <v>8</v>
      </c>
      <c r="G509">
        <v>30</v>
      </c>
      <c r="H509">
        <f t="shared" si="7"/>
        <v>240</v>
      </c>
      <c r="I509">
        <v>21</v>
      </c>
      <c r="J509">
        <f>I509*F509</f>
        <v>168</v>
      </c>
      <c r="K509">
        <f>G509-I509</f>
        <v>9</v>
      </c>
      <c r="L509">
        <f>K509*F509</f>
        <v>72</v>
      </c>
      <c r="M509" t="s">
        <v>59</v>
      </c>
      <c r="N509" t="s">
        <v>25</v>
      </c>
      <c r="O509" t="s">
        <v>26</v>
      </c>
    </row>
    <row r="510" spans="1:15" x14ac:dyDescent="0.3">
      <c r="A510">
        <v>1508</v>
      </c>
      <c r="B510" s="1">
        <v>45465</v>
      </c>
      <c r="C510" t="s">
        <v>574</v>
      </c>
      <c r="D510" t="s">
        <v>35</v>
      </c>
      <c r="E510" t="s">
        <v>36</v>
      </c>
      <c r="F510">
        <v>2</v>
      </c>
      <c r="G510">
        <v>60</v>
      </c>
      <c r="H510">
        <f t="shared" si="7"/>
        <v>120</v>
      </c>
      <c r="I510">
        <v>42</v>
      </c>
      <c r="J510">
        <f>I510*F510</f>
        <v>84</v>
      </c>
      <c r="K510">
        <f>G510-I510</f>
        <v>18</v>
      </c>
      <c r="L510">
        <f>K510*F510</f>
        <v>36</v>
      </c>
      <c r="M510" t="s">
        <v>33</v>
      </c>
      <c r="N510" t="s">
        <v>25</v>
      </c>
      <c r="O510" t="s">
        <v>46</v>
      </c>
    </row>
    <row r="511" spans="1:15" x14ac:dyDescent="0.3">
      <c r="A511">
        <v>1509</v>
      </c>
      <c r="B511" s="1">
        <v>45505</v>
      </c>
      <c r="C511" t="s">
        <v>575</v>
      </c>
      <c r="D511" t="s">
        <v>12</v>
      </c>
      <c r="E511" t="s">
        <v>75</v>
      </c>
      <c r="F511">
        <v>4</v>
      </c>
      <c r="G511">
        <v>20</v>
      </c>
      <c r="H511">
        <f t="shared" si="7"/>
        <v>80</v>
      </c>
      <c r="I511">
        <v>14</v>
      </c>
      <c r="J511">
        <f>I511*F511</f>
        <v>56</v>
      </c>
      <c r="K511">
        <f>G511-I511</f>
        <v>6</v>
      </c>
      <c r="L511">
        <f>K511*F511</f>
        <v>24</v>
      </c>
      <c r="M511" t="s">
        <v>79</v>
      </c>
      <c r="N511" t="s">
        <v>31</v>
      </c>
      <c r="O511" t="s">
        <v>46</v>
      </c>
    </row>
    <row r="512" spans="1:15" x14ac:dyDescent="0.3">
      <c r="A512">
        <v>1510</v>
      </c>
      <c r="B512" s="1">
        <v>45411</v>
      </c>
      <c r="C512" t="s">
        <v>576</v>
      </c>
      <c r="D512" t="s">
        <v>28</v>
      </c>
      <c r="E512" t="s">
        <v>65</v>
      </c>
      <c r="F512">
        <v>10</v>
      </c>
      <c r="G512">
        <v>150</v>
      </c>
      <c r="H512">
        <f t="shared" si="7"/>
        <v>1500</v>
      </c>
      <c r="I512">
        <v>105</v>
      </c>
      <c r="J512">
        <f>I512*F512</f>
        <v>1050</v>
      </c>
      <c r="K512">
        <f>G512-I512</f>
        <v>45</v>
      </c>
      <c r="L512">
        <f>K512*F512</f>
        <v>450</v>
      </c>
      <c r="M512" t="s">
        <v>42</v>
      </c>
      <c r="N512" t="s">
        <v>31</v>
      </c>
      <c r="O512" t="s">
        <v>46</v>
      </c>
    </row>
    <row r="513" spans="1:15" x14ac:dyDescent="0.3">
      <c r="A513">
        <v>1511</v>
      </c>
      <c r="B513" s="1">
        <v>45473</v>
      </c>
      <c r="C513" t="s">
        <v>577</v>
      </c>
      <c r="D513" t="s">
        <v>70</v>
      </c>
      <c r="E513" t="s">
        <v>106</v>
      </c>
      <c r="F513">
        <v>8</v>
      </c>
      <c r="G513">
        <v>1000</v>
      </c>
      <c r="H513">
        <f t="shared" si="7"/>
        <v>8000</v>
      </c>
      <c r="I513">
        <v>700</v>
      </c>
      <c r="J513">
        <f>I513*F513</f>
        <v>5600</v>
      </c>
      <c r="K513">
        <f>G513-I513</f>
        <v>300</v>
      </c>
      <c r="L513">
        <f>K513*F513</f>
        <v>2400</v>
      </c>
      <c r="M513" t="s">
        <v>130</v>
      </c>
      <c r="N513" t="s">
        <v>21</v>
      </c>
      <c r="O513" t="s">
        <v>26</v>
      </c>
    </row>
    <row r="514" spans="1:15" x14ac:dyDescent="0.3">
      <c r="A514">
        <v>1512</v>
      </c>
      <c r="B514" s="1">
        <v>45410</v>
      </c>
      <c r="C514" t="s">
        <v>578</v>
      </c>
      <c r="D514" t="s">
        <v>18</v>
      </c>
      <c r="E514" t="s">
        <v>82</v>
      </c>
      <c r="F514">
        <v>6</v>
      </c>
      <c r="G514">
        <v>80</v>
      </c>
      <c r="H514">
        <f t="shared" si="7"/>
        <v>480</v>
      </c>
      <c r="I514">
        <v>56</v>
      </c>
      <c r="J514">
        <f>I514*F514</f>
        <v>336</v>
      </c>
      <c r="K514">
        <f>G514-I514</f>
        <v>24</v>
      </c>
      <c r="L514">
        <f>K514*F514</f>
        <v>144</v>
      </c>
      <c r="M514" t="s">
        <v>79</v>
      </c>
      <c r="N514" t="s">
        <v>31</v>
      </c>
      <c r="O514" t="s">
        <v>46</v>
      </c>
    </row>
    <row r="515" spans="1:15" x14ac:dyDescent="0.3">
      <c r="A515">
        <v>1513</v>
      </c>
      <c r="B515" s="1">
        <v>45454</v>
      </c>
      <c r="C515" t="s">
        <v>579</v>
      </c>
      <c r="D515" t="s">
        <v>18</v>
      </c>
      <c r="E515" t="s">
        <v>50</v>
      </c>
      <c r="F515">
        <v>7</v>
      </c>
      <c r="G515">
        <v>20</v>
      </c>
      <c r="H515">
        <f t="shared" ref="H515:H578" si="8">G515*F515</f>
        <v>140</v>
      </c>
      <c r="I515">
        <v>14</v>
      </c>
      <c r="J515">
        <f>I515*F515</f>
        <v>98</v>
      </c>
      <c r="K515">
        <f>G515-I515</f>
        <v>6</v>
      </c>
      <c r="L515">
        <f>K515*F515</f>
        <v>42</v>
      </c>
      <c r="M515" t="s">
        <v>55</v>
      </c>
      <c r="N515" t="s">
        <v>25</v>
      </c>
      <c r="O515" t="s">
        <v>26</v>
      </c>
    </row>
    <row r="516" spans="1:15" x14ac:dyDescent="0.3">
      <c r="A516">
        <v>1514</v>
      </c>
      <c r="B516" s="1">
        <v>45298</v>
      </c>
      <c r="C516" t="s">
        <v>580</v>
      </c>
      <c r="D516" t="s">
        <v>18</v>
      </c>
      <c r="E516" t="s">
        <v>82</v>
      </c>
      <c r="F516">
        <v>8</v>
      </c>
      <c r="G516">
        <v>80</v>
      </c>
      <c r="H516">
        <f t="shared" si="8"/>
        <v>640</v>
      </c>
      <c r="I516">
        <v>56</v>
      </c>
      <c r="J516">
        <f>I516*F516</f>
        <v>448</v>
      </c>
      <c r="K516">
        <f>G516-I516</f>
        <v>24</v>
      </c>
      <c r="L516">
        <f>K516*F516</f>
        <v>192</v>
      </c>
      <c r="M516" t="s">
        <v>63</v>
      </c>
      <c r="N516" t="s">
        <v>21</v>
      </c>
      <c r="O516" t="s">
        <v>26</v>
      </c>
    </row>
    <row r="517" spans="1:15" x14ac:dyDescent="0.3">
      <c r="A517">
        <v>1515</v>
      </c>
      <c r="B517" s="1">
        <v>45581</v>
      </c>
      <c r="C517" t="s">
        <v>581</v>
      </c>
      <c r="D517" t="s">
        <v>70</v>
      </c>
      <c r="E517" t="s">
        <v>106</v>
      </c>
      <c r="F517">
        <v>5</v>
      </c>
      <c r="G517">
        <v>1000</v>
      </c>
      <c r="H517">
        <f t="shared" si="8"/>
        <v>5000</v>
      </c>
      <c r="I517">
        <v>700</v>
      </c>
      <c r="J517">
        <f>I517*F517</f>
        <v>3500</v>
      </c>
      <c r="K517">
        <f>G517-I517</f>
        <v>300</v>
      </c>
      <c r="L517">
        <f>K517*F517</f>
        <v>1500</v>
      </c>
      <c r="M517" t="s">
        <v>111</v>
      </c>
      <c r="N517" t="s">
        <v>15</v>
      </c>
      <c r="O517" t="s">
        <v>16</v>
      </c>
    </row>
    <row r="518" spans="1:15" x14ac:dyDescent="0.3">
      <c r="A518">
        <v>1516</v>
      </c>
      <c r="B518" s="1">
        <v>45414</v>
      </c>
      <c r="C518" t="s">
        <v>582</v>
      </c>
      <c r="D518" t="s">
        <v>35</v>
      </c>
      <c r="E518" t="s">
        <v>41</v>
      </c>
      <c r="F518">
        <v>3</v>
      </c>
      <c r="G518">
        <v>30</v>
      </c>
      <c r="H518">
        <f t="shared" si="8"/>
        <v>90</v>
      </c>
      <c r="I518">
        <v>21</v>
      </c>
      <c r="J518">
        <f>I518*F518</f>
        <v>63</v>
      </c>
      <c r="K518">
        <f>G518-I518</f>
        <v>9</v>
      </c>
      <c r="L518">
        <f>K518*F518</f>
        <v>27</v>
      </c>
      <c r="M518" t="s">
        <v>61</v>
      </c>
      <c r="N518" t="s">
        <v>45</v>
      </c>
      <c r="O518" t="s">
        <v>38</v>
      </c>
    </row>
    <row r="519" spans="1:15" x14ac:dyDescent="0.3">
      <c r="A519">
        <v>1517</v>
      </c>
      <c r="B519" s="1">
        <v>45405</v>
      </c>
      <c r="C519" t="s">
        <v>583</v>
      </c>
      <c r="D519" t="s">
        <v>35</v>
      </c>
      <c r="E519" t="s">
        <v>41</v>
      </c>
      <c r="F519">
        <v>5</v>
      </c>
      <c r="G519">
        <v>30</v>
      </c>
      <c r="H519">
        <f t="shared" si="8"/>
        <v>150</v>
      </c>
      <c r="I519">
        <v>21</v>
      </c>
      <c r="J519">
        <f>I519*F519</f>
        <v>105</v>
      </c>
      <c r="K519">
        <f>G519-I519</f>
        <v>9</v>
      </c>
      <c r="L519">
        <f>K519*F519</f>
        <v>45</v>
      </c>
      <c r="M519" t="s">
        <v>59</v>
      </c>
      <c r="N519" t="s">
        <v>25</v>
      </c>
      <c r="O519" t="s">
        <v>22</v>
      </c>
    </row>
    <row r="520" spans="1:15" x14ac:dyDescent="0.3">
      <c r="A520">
        <v>1518</v>
      </c>
      <c r="B520" s="1">
        <v>45427</v>
      </c>
      <c r="C520" t="s">
        <v>584</v>
      </c>
      <c r="D520" t="s">
        <v>12</v>
      </c>
      <c r="E520" t="s">
        <v>58</v>
      </c>
      <c r="F520">
        <v>10</v>
      </c>
      <c r="G520">
        <v>30</v>
      </c>
      <c r="H520">
        <f t="shared" si="8"/>
        <v>300</v>
      </c>
      <c r="I520">
        <v>21</v>
      </c>
      <c r="J520">
        <f>I520*F520</f>
        <v>210</v>
      </c>
      <c r="K520">
        <f>G520-I520</f>
        <v>9</v>
      </c>
      <c r="L520">
        <f>K520*F520</f>
        <v>90</v>
      </c>
      <c r="M520" t="s">
        <v>130</v>
      </c>
      <c r="N520" t="s">
        <v>21</v>
      </c>
      <c r="O520" t="s">
        <v>26</v>
      </c>
    </row>
    <row r="521" spans="1:15" x14ac:dyDescent="0.3">
      <c r="A521">
        <v>1519</v>
      </c>
      <c r="B521" s="1">
        <v>45479</v>
      </c>
      <c r="C521" t="s">
        <v>585</v>
      </c>
      <c r="D521" t="s">
        <v>28</v>
      </c>
      <c r="E521" t="s">
        <v>65</v>
      </c>
      <c r="F521">
        <v>1</v>
      </c>
      <c r="G521">
        <v>150</v>
      </c>
      <c r="H521">
        <f t="shared" si="8"/>
        <v>150</v>
      </c>
      <c r="I521">
        <v>105</v>
      </c>
      <c r="J521">
        <f>I521*F521</f>
        <v>105</v>
      </c>
      <c r="K521">
        <f>G521-I521</f>
        <v>45</v>
      </c>
      <c r="L521">
        <f>K521*F521</f>
        <v>45</v>
      </c>
      <c r="M521" t="s">
        <v>111</v>
      </c>
      <c r="N521" t="s">
        <v>15</v>
      </c>
      <c r="O521" t="s">
        <v>38</v>
      </c>
    </row>
    <row r="522" spans="1:15" x14ac:dyDescent="0.3">
      <c r="A522">
        <v>1520</v>
      </c>
      <c r="B522" s="1">
        <v>45564</v>
      </c>
      <c r="C522" t="s">
        <v>586</v>
      </c>
      <c r="D522" t="s">
        <v>35</v>
      </c>
      <c r="E522" t="s">
        <v>41</v>
      </c>
      <c r="F522">
        <v>10</v>
      </c>
      <c r="G522">
        <v>30</v>
      </c>
      <c r="H522">
        <f t="shared" si="8"/>
        <v>300</v>
      </c>
      <c r="I522">
        <v>21</v>
      </c>
      <c r="J522">
        <f>I522*F522</f>
        <v>210</v>
      </c>
      <c r="K522">
        <f>G522-I522</f>
        <v>9</v>
      </c>
      <c r="L522">
        <f>K522*F522</f>
        <v>90</v>
      </c>
      <c r="M522" t="s">
        <v>53</v>
      </c>
      <c r="N522" t="s">
        <v>31</v>
      </c>
      <c r="O522" t="s">
        <v>22</v>
      </c>
    </row>
    <row r="523" spans="1:15" x14ac:dyDescent="0.3">
      <c r="A523">
        <v>1521</v>
      </c>
      <c r="B523" s="1">
        <v>45570</v>
      </c>
      <c r="C523" t="s">
        <v>587</v>
      </c>
      <c r="D523" t="s">
        <v>18</v>
      </c>
      <c r="E523" t="s">
        <v>50</v>
      </c>
      <c r="F523">
        <v>6</v>
      </c>
      <c r="G523">
        <v>20</v>
      </c>
      <c r="H523">
        <f t="shared" si="8"/>
        <v>120</v>
      </c>
      <c r="I523">
        <v>14</v>
      </c>
      <c r="J523">
        <f>I523*F523</f>
        <v>84</v>
      </c>
      <c r="K523">
        <f>G523-I523</f>
        <v>6</v>
      </c>
      <c r="L523">
        <f>K523*F523</f>
        <v>36</v>
      </c>
      <c r="M523" t="s">
        <v>37</v>
      </c>
      <c r="N523" t="s">
        <v>15</v>
      </c>
      <c r="O523" t="s">
        <v>16</v>
      </c>
    </row>
    <row r="524" spans="1:15" x14ac:dyDescent="0.3">
      <c r="A524">
        <v>1522</v>
      </c>
      <c r="B524" s="1">
        <v>45587</v>
      </c>
      <c r="C524" t="s">
        <v>588</v>
      </c>
      <c r="D524" t="s">
        <v>18</v>
      </c>
      <c r="E524" t="s">
        <v>19</v>
      </c>
      <c r="F524">
        <v>9</v>
      </c>
      <c r="G524">
        <v>50</v>
      </c>
      <c r="H524">
        <f t="shared" si="8"/>
        <v>450</v>
      </c>
      <c r="I524">
        <v>35</v>
      </c>
      <c r="J524">
        <f>I524*F524</f>
        <v>315</v>
      </c>
      <c r="K524">
        <f>G524-I524</f>
        <v>15</v>
      </c>
      <c r="L524">
        <f>K524*F524</f>
        <v>135</v>
      </c>
      <c r="M524" t="s">
        <v>14</v>
      </c>
      <c r="N524" t="s">
        <v>15</v>
      </c>
      <c r="O524" t="s">
        <v>38</v>
      </c>
    </row>
    <row r="525" spans="1:15" x14ac:dyDescent="0.3">
      <c r="A525">
        <v>1523</v>
      </c>
      <c r="B525" s="1">
        <v>45379</v>
      </c>
      <c r="C525" t="s">
        <v>589</v>
      </c>
      <c r="D525" t="s">
        <v>28</v>
      </c>
      <c r="E525" t="s">
        <v>65</v>
      </c>
      <c r="F525">
        <v>2</v>
      </c>
      <c r="G525">
        <v>150</v>
      </c>
      <c r="H525">
        <f t="shared" si="8"/>
        <v>300</v>
      </c>
      <c r="I525">
        <v>105</v>
      </c>
      <c r="J525">
        <f>I525*F525</f>
        <v>210</v>
      </c>
      <c r="K525">
        <f>G525-I525</f>
        <v>45</v>
      </c>
      <c r="L525">
        <f>K525*F525</f>
        <v>90</v>
      </c>
      <c r="M525" t="s">
        <v>20</v>
      </c>
      <c r="N525" t="s">
        <v>21</v>
      </c>
      <c r="O525" t="s">
        <v>26</v>
      </c>
    </row>
    <row r="526" spans="1:15" x14ac:dyDescent="0.3">
      <c r="A526">
        <v>1524</v>
      </c>
      <c r="B526" s="1">
        <v>45651</v>
      </c>
      <c r="C526" t="s">
        <v>590</v>
      </c>
      <c r="D526" t="s">
        <v>28</v>
      </c>
      <c r="E526" t="s">
        <v>73</v>
      </c>
      <c r="F526">
        <v>4</v>
      </c>
      <c r="G526">
        <v>500</v>
      </c>
      <c r="H526">
        <f t="shared" si="8"/>
        <v>2000</v>
      </c>
      <c r="I526">
        <v>350</v>
      </c>
      <c r="J526">
        <f>I526*F526</f>
        <v>1400</v>
      </c>
      <c r="K526">
        <f>G526-I526</f>
        <v>150</v>
      </c>
      <c r="L526">
        <f>K526*F526</f>
        <v>600</v>
      </c>
      <c r="M526" t="s">
        <v>88</v>
      </c>
      <c r="N526" t="s">
        <v>45</v>
      </c>
      <c r="O526" t="s">
        <v>22</v>
      </c>
    </row>
    <row r="527" spans="1:15" x14ac:dyDescent="0.3">
      <c r="A527">
        <v>1525</v>
      </c>
      <c r="B527" s="1">
        <v>45397</v>
      </c>
      <c r="C527" t="s">
        <v>591</v>
      </c>
      <c r="D527" t="s">
        <v>28</v>
      </c>
      <c r="E527" t="s">
        <v>65</v>
      </c>
      <c r="F527">
        <v>7</v>
      </c>
      <c r="G527">
        <v>150</v>
      </c>
      <c r="H527">
        <f t="shared" si="8"/>
        <v>1050</v>
      </c>
      <c r="I527">
        <v>105</v>
      </c>
      <c r="J527">
        <f>I527*F527</f>
        <v>735</v>
      </c>
      <c r="K527">
        <f>G527-I527</f>
        <v>45</v>
      </c>
      <c r="L527">
        <f>K527*F527</f>
        <v>315</v>
      </c>
      <c r="M527" t="s">
        <v>130</v>
      </c>
      <c r="N527" t="s">
        <v>21</v>
      </c>
      <c r="O527" t="s">
        <v>26</v>
      </c>
    </row>
    <row r="528" spans="1:15" x14ac:dyDescent="0.3">
      <c r="A528">
        <v>1526</v>
      </c>
      <c r="B528" s="1">
        <v>45521</v>
      </c>
      <c r="C528" t="s">
        <v>592</v>
      </c>
      <c r="D528" t="s">
        <v>28</v>
      </c>
      <c r="E528" t="s">
        <v>65</v>
      </c>
      <c r="F528">
        <v>1</v>
      </c>
      <c r="G528">
        <v>150</v>
      </c>
      <c r="H528">
        <f t="shared" si="8"/>
        <v>150</v>
      </c>
      <c r="I528">
        <v>105</v>
      </c>
      <c r="J528">
        <f>I528*F528</f>
        <v>105</v>
      </c>
      <c r="K528">
        <f>G528-I528</f>
        <v>45</v>
      </c>
      <c r="L528">
        <f>K528*F528</f>
        <v>45</v>
      </c>
      <c r="M528" t="s">
        <v>59</v>
      </c>
      <c r="N528" t="s">
        <v>25</v>
      </c>
      <c r="O528" t="s">
        <v>26</v>
      </c>
    </row>
    <row r="529" spans="1:15" x14ac:dyDescent="0.3">
      <c r="A529">
        <v>1527</v>
      </c>
      <c r="B529" s="1">
        <v>45426</v>
      </c>
      <c r="C529" t="s">
        <v>593</v>
      </c>
      <c r="D529" t="s">
        <v>28</v>
      </c>
      <c r="E529" t="s">
        <v>73</v>
      </c>
      <c r="F529">
        <v>4</v>
      </c>
      <c r="G529">
        <v>500</v>
      </c>
      <c r="H529">
        <f t="shared" si="8"/>
        <v>2000</v>
      </c>
      <c r="I529">
        <v>350</v>
      </c>
      <c r="J529">
        <f>I529*F529</f>
        <v>1400</v>
      </c>
      <c r="K529">
        <f>G529-I529</f>
        <v>150</v>
      </c>
      <c r="L529">
        <f>K529*F529</f>
        <v>600</v>
      </c>
      <c r="M529" t="s">
        <v>30</v>
      </c>
      <c r="N529" t="s">
        <v>31</v>
      </c>
      <c r="O529" t="s">
        <v>38</v>
      </c>
    </row>
    <row r="530" spans="1:15" x14ac:dyDescent="0.3">
      <c r="A530">
        <v>1528</v>
      </c>
      <c r="B530" s="1">
        <v>45399</v>
      </c>
      <c r="C530" t="s">
        <v>594</v>
      </c>
      <c r="D530" t="s">
        <v>12</v>
      </c>
      <c r="E530" t="s">
        <v>75</v>
      </c>
      <c r="F530">
        <v>5</v>
      </c>
      <c r="G530">
        <v>20</v>
      </c>
      <c r="H530">
        <f t="shared" si="8"/>
        <v>100</v>
      </c>
      <c r="I530">
        <v>14</v>
      </c>
      <c r="J530">
        <f>I530*F530</f>
        <v>70</v>
      </c>
      <c r="K530">
        <f>G530-I530</f>
        <v>6</v>
      </c>
      <c r="L530">
        <f>K530*F530</f>
        <v>30</v>
      </c>
      <c r="M530" t="s">
        <v>42</v>
      </c>
      <c r="N530" t="s">
        <v>31</v>
      </c>
      <c r="O530" t="s">
        <v>16</v>
      </c>
    </row>
    <row r="531" spans="1:15" x14ac:dyDescent="0.3">
      <c r="A531">
        <v>1529</v>
      </c>
      <c r="B531" s="1">
        <v>45398</v>
      </c>
      <c r="C531" t="s">
        <v>595</v>
      </c>
      <c r="D531" t="s">
        <v>70</v>
      </c>
      <c r="E531" t="s">
        <v>71</v>
      </c>
      <c r="F531">
        <v>7</v>
      </c>
      <c r="G531">
        <v>700</v>
      </c>
      <c r="H531">
        <f t="shared" si="8"/>
        <v>4900</v>
      </c>
      <c r="I531">
        <v>489.99999999999989</v>
      </c>
      <c r="J531">
        <f>I531*F531</f>
        <v>3429.9999999999991</v>
      </c>
      <c r="K531">
        <f>G531-I531</f>
        <v>210.00000000000011</v>
      </c>
      <c r="L531">
        <f>K531*F531</f>
        <v>1470.0000000000009</v>
      </c>
      <c r="M531" t="s">
        <v>100</v>
      </c>
      <c r="N531" t="s">
        <v>21</v>
      </c>
      <c r="O531" t="s">
        <v>38</v>
      </c>
    </row>
    <row r="532" spans="1:15" x14ac:dyDescent="0.3">
      <c r="A532">
        <v>1530</v>
      </c>
      <c r="B532" s="1">
        <v>45382</v>
      </c>
      <c r="C532" t="s">
        <v>596</v>
      </c>
      <c r="D532" t="s">
        <v>18</v>
      </c>
      <c r="E532" t="s">
        <v>19</v>
      </c>
      <c r="F532">
        <v>2</v>
      </c>
      <c r="G532">
        <v>50</v>
      </c>
      <c r="H532">
        <f t="shared" si="8"/>
        <v>100</v>
      </c>
      <c r="I532">
        <v>35</v>
      </c>
      <c r="J532">
        <f>I532*F532</f>
        <v>70</v>
      </c>
      <c r="K532">
        <f>G532-I532</f>
        <v>15</v>
      </c>
      <c r="L532">
        <f>K532*F532</f>
        <v>30</v>
      </c>
      <c r="M532" t="s">
        <v>111</v>
      </c>
      <c r="N532" t="s">
        <v>15</v>
      </c>
      <c r="O532" t="s">
        <v>16</v>
      </c>
    </row>
    <row r="533" spans="1:15" x14ac:dyDescent="0.3">
      <c r="A533">
        <v>1531</v>
      </c>
      <c r="B533" s="1">
        <v>45395</v>
      </c>
      <c r="C533" t="s">
        <v>597</v>
      </c>
      <c r="D533" t="s">
        <v>70</v>
      </c>
      <c r="E533" t="s">
        <v>71</v>
      </c>
      <c r="F533">
        <v>7</v>
      </c>
      <c r="G533">
        <v>700</v>
      </c>
      <c r="H533">
        <f t="shared" si="8"/>
        <v>4900</v>
      </c>
      <c r="I533">
        <v>489.99999999999989</v>
      </c>
      <c r="J533">
        <f>I533*F533</f>
        <v>3429.9999999999991</v>
      </c>
      <c r="K533">
        <f>G533-I533</f>
        <v>210.00000000000011</v>
      </c>
      <c r="L533">
        <f>K533*F533</f>
        <v>1470.0000000000009</v>
      </c>
      <c r="M533" t="s">
        <v>100</v>
      </c>
      <c r="N533" t="s">
        <v>21</v>
      </c>
      <c r="O533" t="s">
        <v>46</v>
      </c>
    </row>
    <row r="534" spans="1:15" x14ac:dyDescent="0.3">
      <c r="A534">
        <v>1532</v>
      </c>
      <c r="B534" s="1">
        <v>45611</v>
      </c>
      <c r="C534" t="s">
        <v>598</v>
      </c>
      <c r="D534" t="s">
        <v>28</v>
      </c>
      <c r="E534" t="s">
        <v>29</v>
      </c>
      <c r="F534">
        <v>2</v>
      </c>
      <c r="G534">
        <v>600</v>
      </c>
      <c r="H534">
        <f t="shared" si="8"/>
        <v>1200</v>
      </c>
      <c r="I534">
        <v>420</v>
      </c>
      <c r="J534">
        <f>I534*F534</f>
        <v>840</v>
      </c>
      <c r="K534">
        <f>G534-I534</f>
        <v>180</v>
      </c>
      <c r="L534">
        <f>K534*F534</f>
        <v>360</v>
      </c>
      <c r="M534" t="s">
        <v>130</v>
      </c>
      <c r="N534" t="s">
        <v>21</v>
      </c>
      <c r="O534" t="s">
        <v>26</v>
      </c>
    </row>
    <row r="535" spans="1:15" x14ac:dyDescent="0.3">
      <c r="A535">
        <v>1533</v>
      </c>
      <c r="B535" s="1">
        <v>45634</v>
      </c>
      <c r="C535" t="s">
        <v>599</v>
      </c>
      <c r="D535" t="s">
        <v>12</v>
      </c>
      <c r="E535" t="s">
        <v>75</v>
      </c>
      <c r="F535">
        <v>8</v>
      </c>
      <c r="G535">
        <v>20</v>
      </c>
      <c r="H535">
        <f t="shared" si="8"/>
        <v>160</v>
      </c>
      <c r="I535">
        <v>14</v>
      </c>
      <c r="J535">
        <f>I535*F535</f>
        <v>112</v>
      </c>
      <c r="K535">
        <f>G535-I535</f>
        <v>6</v>
      </c>
      <c r="L535">
        <f>K535*F535</f>
        <v>48</v>
      </c>
      <c r="M535" t="s">
        <v>77</v>
      </c>
      <c r="N535" t="s">
        <v>45</v>
      </c>
      <c r="O535" t="s">
        <v>22</v>
      </c>
    </row>
    <row r="536" spans="1:15" x14ac:dyDescent="0.3">
      <c r="A536">
        <v>1534</v>
      </c>
      <c r="B536" s="1">
        <v>45530</v>
      </c>
      <c r="C536" t="s">
        <v>600</v>
      </c>
      <c r="D536" t="s">
        <v>18</v>
      </c>
      <c r="E536" t="s">
        <v>82</v>
      </c>
      <c r="F536">
        <v>1</v>
      </c>
      <c r="G536">
        <v>80</v>
      </c>
      <c r="H536">
        <f t="shared" si="8"/>
        <v>80</v>
      </c>
      <c r="I536">
        <v>56</v>
      </c>
      <c r="J536">
        <f>I536*F536</f>
        <v>56</v>
      </c>
      <c r="K536">
        <f>G536-I536</f>
        <v>24</v>
      </c>
      <c r="L536">
        <f>K536*F536</f>
        <v>24</v>
      </c>
      <c r="M536" t="s">
        <v>37</v>
      </c>
      <c r="N536" t="s">
        <v>15</v>
      </c>
      <c r="O536" t="s">
        <v>16</v>
      </c>
    </row>
    <row r="537" spans="1:15" x14ac:dyDescent="0.3">
      <c r="A537">
        <v>1535</v>
      </c>
      <c r="B537" s="1">
        <v>45412</v>
      </c>
      <c r="C537" t="s">
        <v>601</v>
      </c>
      <c r="D537" t="s">
        <v>35</v>
      </c>
      <c r="E537" t="s">
        <v>41</v>
      </c>
      <c r="F537">
        <v>1</v>
      </c>
      <c r="G537">
        <v>30</v>
      </c>
      <c r="H537">
        <f t="shared" si="8"/>
        <v>30</v>
      </c>
      <c r="I537">
        <v>21</v>
      </c>
      <c r="J537">
        <f>I537*F537</f>
        <v>21</v>
      </c>
      <c r="K537">
        <f>G537-I537</f>
        <v>9</v>
      </c>
      <c r="L537">
        <f>K537*F537</f>
        <v>9</v>
      </c>
      <c r="M537" t="s">
        <v>48</v>
      </c>
      <c r="N537" t="s">
        <v>15</v>
      </c>
      <c r="O537" t="s">
        <v>26</v>
      </c>
    </row>
    <row r="538" spans="1:15" x14ac:dyDescent="0.3">
      <c r="A538">
        <v>1536</v>
      </c>
      <c r="B538" s="1">
        <v>45582</v>
      </c>
      <c r="C538" t="s">
        <v>602</v>
      </c>
      <c r="D538" t="s">
        <v>12</v>
      </c>
      <c r="E538" t="s">
        <v>75</v>
      </c>
      <c r="F538">
        <v>8</v>
      </c>
      <c r="G538">
        <v>20</v>
      </c>
      <c r="H538">
        <f t="shared" si="8"/>
        <v>160</v>
      </c>
      <c r="I538">
        <v>14</v>
      </c>
      <c r="J538">
        <f>I538*F538</f>
        <v>112</v>
      </c>
      <c r="K538">
        <f>G538-I538</f>
        <v>6</v>
      </c>
      <c r="L538">
        <f>K538*F538</f>
        <v>48</v>
      </c>
      <c r="M538" t="s">
        <v>42</v>
      </c>
      <c r="N538" t="s">
        <v>31</v>
      </c>
      <c r="O538" t="s">
        <v>26</v>
      </c>
    </row>
    <row r="539" spans="1:15" x14ac:dyDescent="0.3">
      <c r="A539">
        <v>1537</v>
      </c>
      <c r="B539" s="1">
        <v>45578</v>
      </c>
      <c r="C539" t="s">
        <v>603</v>
      </c>
      <c r="D539" t="s">
        <v>12</v>
      </c>
      <c r="E539" t="s">
        <v>75</v>
      </c>
      <c r="F539">
        <v>6</v>
      </c>
      <c r="G539">
        <v>20</v>
      </c>
      <c r="H539">
        <f t="shared" si="8"/>
        <v>120</v>
      </c>
      <c r="I539">
        <v>14</v>
      </c>
      <c r="J539">
        <f>I539*F539</f>
        <v>84</v>
      </c>
      <c r="K539">
        <f>G539-I539</f>
        <v>6</v>
      </c>
      <c r="L539">
        <f>K539*F539</f>
        <v>36</v>
      </c>
      <c r="M539" t="s">
        <v>37</v>
      </c>
      <c r="N539" t="s">
        <v>15</v>
      </c>
      <c r="O539" t="s">
        <v>16</v>
      </c>
    </row>
    <row r="540" spans="1:15" x14ac:dyDescent="0.3">
      <c r="A540">
        <v>1538</v>
      </c>
      <c r="B540" s="1">
        <v>45317</v>
      </c>
      <c r="C540" t="s">
        <v>604</v>
      </c>
      <c r="D540" t="s">
        <v>28</v>
      </c>
      <c r="E540" t="s">
        <v>29</v>
      </c>
      <c r="F540">
        <v>9</v>
      </c>
      <c r="G540">
        <v>600</v>
      </c>
      <c r="H540">
        <f t="shared" si="8"/>
        <v>5400</v>
      </c>
      <c r="I540">
        <v>420</v>
      </c>
      <c r="J540">
        <f>I540*F540</f>
        <v>3780</v>
      </c>
      <c r="K540">
        <f>G540-I540</f>
        <v>180</v>
      </c>
      <c r="L540">
        <f>K540*F540</f>
        <v>1620</v>
      </c>
      <c r="M540" t="s">
        <v>111</v>
      </c>
      <c r="N540" t="s">
        <v>15</v>
      </c>
      <c r="O540" t="s">
        <v>16</v>
      </c>
    </row>
    <row r="541" spans="1:15" x14ac:dyDescent="0.3">
      <c r="A541">
        <v>1539</v>
      </c>
      <c r="B541" s="1">
        <v>45471</v>
      </c>
      <c r="C541" t="s">
        <v>605</v>
      </c>
      <c r="D541" t="s">
        <v>35</v>
      </c>
      <c r="E541" t="s">
        <v>41</v>
      </c>
      <c r="F541">
        <v>3</v>
      </c>
      <c r="G541">
        <v>30</v>
      </c>
      <c r="H541">
        <f t="shared" si="8"/>
        <v>90</v>
      </c>
      <c r="I541">
        <v>21</v>
      </c>
      <c r="J541">
        <f>I541*F541</f>
        <v>63</v>
      </c>
      <c r="K541">
        <f>G541-I541</f>
        <v>9</v>
      </c>
      <c r="L541">
        <f>K541*F541</f>
        <v>27</v>
      </c>
      <c r="M541" t="s">
        <v>111</v>
      </c>
      <c r="N541" t="s">
        <v>15</v>
      </c>
      <c r="O541" t="s">
        <v>46</v>
      </c>
    </row>
    <row r="542" spans="1:15" x14ac:dyDescent="0.3">
      <c r="A542">
        <v>1540</v>
      </c>
      <c r="B542" s="1">
        <v>45295</v>
      </c>
      <c r="C542" t="s">
        <v>606</v>
      </c>
      <c r="D542" t="s">
        <v>28</v>
      </c>
      <c r="E542" t="s">
        <v>29</v>
      </c>
      <c r="F542">
        <v>8</v>
      </c>
      <c r="G542">
        <v>600</v>
      </c>
      <c r="H542">
        <f t="shared" si="8"/>
        <v>4800</v>
      </c>
      <c r="I542">
        <v>420</v>
      </c>
      <c r="J542">
        <f>I542*F542</f>
        <v>3360</v>
      </c>
      <c r="K542">
        <f>G542-I542</f>
        <v>180</v>
      </c>
      <c r="L542">
        <f>K542*F542</f>
        <v>1440</v>
      </c>
      <c r="M542" t="s">
        <v>24</v>
      </c>
      <c r="N542" t="s">
        <v>25</v>
      </c>
      <c r="O542" t="s">
        <v>46</v>
      </c>
    </row>
    <row r="543" spans="1:15" x14ac:dyDescent="0.3">
      <c r="A543">
        <v>1541</v>
      </c>
      <c r="B543" s="1">
        <v>45629</v>
      </c>
      <c r="C543" t="s">
        <v>607</v>
      </c>
      <c r="D543" t="s">
        <v>28</v>
      </c>
      <c r="E543" t="s">
        <v>29</v>
      </c>
      <c r="F543">
        <v>6</v>
      </c>
      <c r="G543">
        <v>600</v>
      </c>
      <c r="H543">
        <f t="shared" si="8"/>
        <v>3600</v>
      </c>
      <c r="I543">
        <v>420</v>
      </c>
      <c r="J543">
        <f>I543*F543</f>
        <v>2520</v>
      </c>
      <c r="K543">
        <f>G543-I543</f>
        <v>180</v>
      </c>
      <c r="L543">
        <f>K543*F543</f>
        <v>1080</v>
      </c>
      <c r="M543" t="s">
        <v>91</v>
      </c>
      <c r="N543" t="s">
        <v>45</v>
      </c>
      <c r="O543" t="s">
        <v>26</v>
      </c>
    </row>
    <row r="544" spans="1:15" x14ac:dyDescent="0.3">
      <c r="A544">
        <v>1542</v>
      </c>
      <c r="B544" s="1">
        <v>45533</v>
      </c>
      <c r="C544" t="s">
        <v>608</v>
      </c>
      <c r="D544" t="s">
        <v>35</v>
      </c>
      <c r="E544" t="s">
        <v>41</v>
      </c>
      <c r="F544">
        <v>4</v>
      </c>
      <c r="G544">
        <v>30</v>
      </c>
      <c r="H544">
        <f t="shared" si="8"/>
        <v>120</v>
      </c>
      <c r="I544">
        <v>21</v>
      </c>
      <c r="J544">
        <f>I544*F544</f>
        <v>84</v>
      </c>
      <c r="K544">
        <f>G544-I544</f>
        <v>9</v>
      </c>
      <c r="L544">
        <f>K544*F544</f>
        <v>36</v>
      </c>
      <c r="M544" t="s">
        <v>14</v>
      </c>
      <c r="N544" t="s">
        <v>15</v>
      </c>
      <c r="O544" t="s">
        <v>26</v>
      </c>
    </row>
    <row r="545" spans="1:15" x14ac:dyDescent="0.3">
      <c r="A545">
        <v>1543</v>
      </c>
      <c r="B545" s="1">
        <v>45377</v>
      </c>
      <c r="C545" t="s">
        <v>609</v>
      </c>
      <c r="D545" t="s">
        <v>70</v>
      </c>
      <c r="E545" t="s">
        <v>106</v>
      </c>
      <c r="F545">
        <v>3</v>
      </c>
      <c r="G545">
        <v>1000</v>
      </c>
      <c r="H545">
        <f t="shared" si="8"/>
        <v>3000</v>
      </c>
      <c r="I545">
        <v>700</v>
      </c>
      <c r="J545">
        <f>I545*F545</f>
        <v>2100</v>
      </c>
      <c r="K545">
        <f>G545-I545</f>
        <v>300</v>
      </c>
      <c r="L545">
        <f>K545*F545</f>
        <v>900</v>
      </c>
      <c r="M545" t="s">
        <v>59</v>
      </c>
      <c r="N545" t="s">
        <v>25</v>
      </c>
      <c r="O545" t="s">
        <v>16</v>
      </c>
    </row>
    <row r="546" spans="1:15" x14ac:dyDescent="0.3">
      <c r="A546">
        <v>1544</v>
      </c>
      <c r="B546" s="1">
        <v>45546</v>
      </c>
      <c r="C546" t="s">
        <v>610</v>
      </c>
      <c r="D546" t="s">
        <v>18</v>
      </c>
      <c r="E546" t="s">
        <v>50</v>
      </c>
      <c r="F546">
        <v>9</v>
      </c>
      <c r="G546">
        <v>20</v>
      </c>
      <c r="H546">
        <f t="shared" si="8"/>
        <v>180</v>
      </c>
      <c r="I546">
        <v>14</v>
      </c>
      <c r="J546">
        <f>I546*F546</f>
        <v>126</v>
      </c>
      <c r="K546">
        <f>G546-I546</f>
        <v>6</v>
      </c>
      <c r="L546">
        <f>K546*F546</f>
        <v>54</v>
      </c>
      <c r="M546" t="s">
        <v>61</v>
      </c>
      <c r="N546" t="s">
        <v>45</v>
      </c>
      <c r="O546" t="s">
        <v>46</v>
      </c>
    </row>
    <row r="547" spans="1:15" x14ac:dyDescent="0.3">
      <c r="A547">
        <v>1545</v>
      </c>
      <c r="B547" s="1">
        <v>45329</v>
      </c>
      <c r="C547" t="s">
        <v>611</v>
      </c>
      <c r="D547" t="s">
        <v>12</v>
      </c>
      <c r="E547" t="s">
        <v>75</v>
      </c>
      <c r="F547">
        <v>6</v>
      </c>
      <c r="G547">
        <v>20</v>
      </c>
      <c r="H547">
        <f t="shared" si="8"/>
        <v>120</v>
      </c>
      <c r="I547">
        <v>14</v>
      </c>
      <c r="J547">
        <f>I547*F547</f>
        <v>84</v>
      </c>
      <c r="K547">
        <f>G547-I547</f>
        <v>6</v>
      </c>
      <c r="L547">
        <f>K547*F547</f>
        <v>36</v>
      </c>
      <c r="M547" t="s">
        <v>20</v>
      </c>
      <c r="N547" t="s">
        <v>21</v>
      </c>
      <c r="O547" t="s">
        <v>46</v>
      </c>
    </row>
    <row r="548" spans="1:15" x14ac:dyDescent="0.3">
      <c r="A548">
        <v>1546</v>
      </c>
      <c r="B548" s="1">
        <v>45552</v>
      </c>
      <c r="C548" t="s">
        <v>612</v>
      </c>
      <c r="D548" t="s">
        <v>35</v>
      </c>
      <c r="E548" t="s">
        <v>36</v>
      </c>
      <c r="F548">
        <v>9</v>
      </c>
      <c r="G548">
        <v>60</v>
      </c>
      <c r="H548">
        <f t="shared" si="8"/>
        <v>540</v>
      </c>
      <c r="I548">
        <v>42</v>
      </c>
      <c r="J548">
        <f>I548*F548</f>
        <v>378</v>
      </c>
      <c r="K548">
        <f>G548-I548</f>
        <v>18</v>
      </c>
      <c r="L548">
        <f>K548*F548</f>
        <v>162</v>
      </c>
      <c r="M548" t="s">
        <v>77</v>
      </c>
      <c r="N548" t="s">
        <v>45</v>
      </c>
      <c r="O548" t="s">
        <v>22</v>
      </c>
    </row>
    <row r="549" spans="1:15" x14ac:dyDescent="0.3">
      <c r="A549">
        <v>1547</v>
      </c>
      <c r="B549" s="1">
        <v>45574</v>
      </c>
      <c r="C549" t="s">
        <v>613</v>
      </c>
      <c r="D549" t="s">
        <v>28</v>
      </c>
      <c r="E549" t="s">
        <v>65</v>
      </c>
      <c r="F549">
        <v>4</v>
      </c>
      <c r="G549">
        <v>150</v>
      </c>
      <c r="H549">
        <f t="shared" si="8"/>
        <v>600</v>
      </c>
      <c r="I549">
        <v>105</v>
      </c>
      <c r="J549">
        <f>I549*F549</f>
        <v>420</v>
      </c>
      <c r="K549">
        <f>G549-I549</f>
        <v>45</v>
      </c>
      <c r="L549">
        <f>K549*F549</f>
        <v>180</v>
      </c>
      <c r="M549" t="s">
        <v>88</v>
      </c>
      <c r="N549" t="s">
        <v>45</v>
      </c>
      <c r="O549" t="s">
        <v>38</v>
      </c>
    </row>
    <row r="550" spans="1:15" x14ac:dyDescent="0.3">
      <c r="A550">
        <v>1548</v>
      </c>
      <c r="B550" s="1">
        <v>45357</v>
      </c>
      <c r="C550" t="s">
        <v>614</v>
      </c>
      <c r="D550" t="s">
        <v>12</v>
      </c>
      <c r="E550" t="s">
        <v>13</v>
      </c>
      <c r="F550">
        <v>6</v>
      </c>
      <c r="G550">
        <v>25</v>
      </c>
      <c r="H550">
        <f t="shared" si="8"/>
        <v>150</v>
      </c>
      <c r="I550">
        <v>17.5</v>
      </c>
      <c r="J550">
        <f>I550*F550</f>
        <v>105</v>
      </c>
      <c r="K550">
        <f>G550-I550</f>
        <v>7.5</v>
      </c>
      <c r="L550">
        <f>K550*F550</f>
        <v>45</v>
      </c>
      <c r="M550" t="s">
        <v>63</v>
      </c>
      <c r="N550" t="s">
        <v>21</v>
      </c>
      <c r="O550" t="s">
        <v>26</v>
      </c>
    </row>
    <row r="551" spans="1:15" x14ac:dyDescent="0.3">
      <c r="A551">
        <v>1549</v>
      </c>
      <c r="B551" s="1">
        <v>45592</v>
      </c>
      <c r="C551" t="s">
        <v>615</v>
      </c>
      <c r="D551" t="s">
        <v>18</v>
      </c>
      <c r="E551" t="s">
        <v>19</v>
      </c>
      <c r="F551">
        <v>9</v>
      </c>
      <c r="G551">
        <v>50</v>
      </c>
      <c r="H551">
        <f t="shared" si="8"/>
        <v>450</v>
      </c>
      <c r="I551">
        <v>35</v>
      </c>
      <c r="J551">
        <f>I551*F551</f>
        <v>315</v>
      </c>
      <c r="K551">
        <f>G551-I551</f>
        <v>15</v>
      </c>
      <c r="L551">
        <f>K551*F551</f>
        <v>135</v>
      </c>
      <c r="M551" t="s">
        <v>55</v>
      </c>
      <c r="N551" t="s">
        <v>25</v>
      </c>
      <c r="O551" t="s">
        <v>38</v>
      </c>
    </row>
    <row r="552" spans="1:15" x14ac:dyDescent="0.3">
      <c r="A552">
        <v>1550</v>
      </c>
      <c r="B552" s="1">
        <v>45508</v>
      </c>
      <c r="C552" t="s">
        <v>616</v>
      </c>
      <c r="D552" t="s">
        <v>35</v>
      </c>
      <c r="E552" t="s">
        <v>68</v>
      </c>
      <c r="F552">
        <v>3</v>
      </c>
      <c r="G552">
        <v>40</v>
      </c>
      <c r="H552">
        <f t="shared" si="8"/>
        <v>120</v>
      </c>
      <c r="I552">
        <v>28</v>
      </c>
      <c r="J552">
        <f>I552*F552</f>
        <v>84</v>
      </c>
      <c r="K552">
        <f>G552-I552</f>
        <v>12</v>
      </c>
      <c r="L552">
        <f>K552*F552</f>
        <v>36</v>
      </c>
      <c r="M552" t="s">
        <v>61</v>
      </c>
      <c r="N552" t="s">
        <v>45</v>
      </c>
      <c r="O552" t="s">
        <v>16</v>
      </c>
    </row>
    <row r="553" spans="1:15" x14ac:dyDescent="0.3">
      <c r="A553">
        <v>1551</v>
      </c>
      <c r="B553" s="1">
        <v>45578</v>
      </c>
      <c r="C553" t="s">
        <v>617</v>
      </c>
      <c r="D553" t="s">
        <v>12</v>
      </c>
      <c r="E553" t="s">
        <v>13</v>
      </c>
      <c r="F553">
        <v>9</v>
      </c>
      <c r="G553">
        <v>25</v>
      </c>
      <c r="H553">
        <f t="shared" si="8"/>
        <v>225</v>
      </c>
      <c r="I553">
        <v>17.5</v>
      </c>
      <c r="J553">
        <f>I553*F553</f>
        <v>157.5</v>
      </c>
      <c r="K553">
        <f>G553-I553</f>
        <v>7.5</v>
      </c>
      <c r="L553">
        <f>K553*F553</f>
        <v>67.5</v>
      </c>
      <c r="M553" t="s">
        <v>79</v>
      </c>
      <c r="N553" t="s">
        <v>31</v>
      </c>
      <c r="O553" t="s">
        <v>38</v>
      </c>
    </row>
    <row r="554" spans="1:15" x14ac:dyDescent="0.3">
      <c r="A554">
        <v>1552</v>
      </c>
      <c r="B554" s="1">
        <v>45465</v>
      </c>
      <c r="C554" t="s">
        <v>618</v>
      </c>
      <c r="D554" t="s">
        <v>70</v>
      </c>
      <c r="E554" t="s">
        <v>86</v>
      </c>
      <c r="F554">
        <v>1</v>
      </c>
      <c r="G554">
        <v>400</v>
      </c>
      <c r="H554">
        <f t="shared" si="8"/>
        <v>400</v>
      </c>
      <c r="I554">
        <v>280</v>
      </c>
      <c r="J554">
        <f>I554*F554</f>
        <v>280</v>
      </c>
      <c r="K554">
        <f>G554-I554</f>
        <v>120</v>
      </c>
      <c r="L554">
        <f>K554*F554</f>
        <v>120</v>
      </c>
      <c r="M554" t="s">
        <v>37</v>
      </c>
      <c r="N554" t="s">
        <v>15</v>
      </c>
      <c r="O554" t="s">
        <v>22</v>
      </c>
    </row>
    <row r="555" spans="1:15" x14ac:dyDescent="0.3">
      <c r="A555">
        <v>1553</v>
      </c>
      <c r="B555" s="1">
        <v>45306</v>
      </c>
      <c r="C555" t="s">
        <v>619</v>
      </c>
      <c r="D555" t="s">
        <v>35</v>
      </c>
      <c r="E555" t="s">
        <v>68</v>
      </c>
      <c r="F555">
        <v>6</v>
      </c>
      <c r="G555">
        <v>40</v>
      </c>
      <c r="H555">
        <f t="shared" si="8"/>
        <v>240</v>
      </c>
      <c r="I555">
        <v>28</v>
      </c>
      <c r="J555">
        <f>I555*F555</f>
        <v>168</v>
      </c>
      <c r="K555">
        <f>G555-I555</f>
        <v>12</v>
      </c>
      <c r="L555">
        <f>K555*F555</f>
        <v>72</v>
      </c>
      <c r="M555" t="s">
        <v>44</v>
      </c>
      <c r="N555" t="s">
        <v>45</v>
      </c>
      <c r="O555" t="s">
        <v>16</v>
      </c>
    </row>
    <row r="556" spans="1:15" x14ac:dyDescent="0.3">
      <c r="A556">
        <v>1554</v>
      </c>
      <c r="B556" s="1">
        <v>45439</v>
      </c>
      <c r="C556" t="s">
        <v>620</v>
      </c>
      <c r="D556" t="s">
        <v>28</v>
      </c>
      <c r="E556" t="s">
        <v>73</v>
      </c>
      <c r="F556">
        <v>2</v>
      </c>
      <c r="G556">
        <v>500</v>
      </c>
      <c r="H556">
        <f t="shared" si="8"/>
        <v>1000</v>
      </c>
      <c r="I556">
        <v>350</v>
      </c>
      <c r="J556">
        <f>I556*F556</f>
        <v>700</v>
      </c>
      <c r="K556">
        <f>G556-I556</f>
        <v>150</v>
      </c>
      <c r="L556">
        <f>K556*F556</f>
        <v>300</v>
      </c>
      <c r="M556" t="s">
        <v>42</v>
      </c>
      <c r="N556" t="s">
        <v>31</v>
      </c>
      <c r="O556" t="s">
        <v>22</v>
      </c>
    </row>
    <row r="557" spans="1:15" x14ac:dyDescent="0.3">
      <c r="A557">
        <v>1555</v>
      </c>
      <c r="B557" s="1">
        <v>45308</v>
      </c>
      <c r="C557" t="s">
        <v>621</v>
      </c>
      <c r="D557" t="s">
        <v>35</v>
      </c>
      <c r="E557" t="s">
        <v>41</v>
      </c>
      <c r="F557">
        <v>7</v>
      </c>
      <c r="G557">
        <v>30</v>
      </c>
      <c r="H557">
        <f t="shared" si="8"/>
        <v>210</v>
      </c>
      <c r="I557">
        <v>21</v>
      </c>
      <c r="J557">
        <f>I557*F557</f>
        <v>147</v>
      </c>
      <c r="K557">
        <f>G557-I557</f>
        <v>9</v>
      </c>
      <c r="L557">
        <f>K557*F557</f>
        <v>63</v>
      </c>
      <c r="M557" t="s">
        <v>14</v>
      </c>
      <c r="N557" t="s">
        <v>15</v>
      </c>
      <c r="O557" t="s">
        <v>16</v>
      </c>
    </row>
    <row r="558" spans="1:15" x14ac:dyDescent="0.3">
      <c r="A558">
        <v>1556</v>
      </c>
      <c r="B558" s="1">
        <v>45354</v>
      </c>
      <c r="C558" t="s">
        <v>622</v>
      </c>
      <c r="D558" t="s">
        <v>18</v>
      </c>
      <c r="E558" t="s">
        <v>50</v>
      </c>
      <c r="F558">
        <v>10</v>
      </c>
      <c r="G558">
        <v>20</v>
      </c>
      <c r="H558">
        <f t="shared" si="8"/>
        <v>200</v>
      </c>
      <c r="I558">
        <v>14</v>
      </c>
      <c r="J558">
        <f>I558*F558</f>
        <v>140</v>
      </c>
      <c r="K558">
        <f>G558-I558</f>
        <v>6</v>
      </c>
      <c r="L558">
        <f>K558*F558</f>
        <v>60</v>
      </c>
      <c r="M558" t="s">
        <v>42</v>
      </c>
      <c r="N558" t="s">
        <v>31</v>
      </c>
      <c r="O558" t="s">
        <v>38</v>
      </c>
    </row>
    <row r="559" spans="1:15" x14ac:dyDescent="0.3">
      <c r="A559">
        <v>1557</v>
      </c>
      <c r="B559" s="1">
        <v>45401</v>
      </c>
      <c r="C559" t="s">
        <v>623</v>
      </c>
      <c r="D559" t="s">
        <v>35</v>
      </c>
      <c r="E559" t="s">
        <v>36</v>
      </c>
      <c r="F559">
        <v>1</v>
      </c>
      <c r="G559">
        <v>60</v>
      </c>
      <c r="H559">
        <f t="shared" si="8"/>
        <v>60</v>
      </c>
      <c r="I559">
        <v>42</v>
      </c>
      <c r="J559">
        <f>I559*F559</f>
        <v>42</v>
      </c>
      <c r="K559">
        <f>G559-I559</f>
        <v>18</v>
      </c>
      <c r="L559">
        <f>K559*F559</f>
        <v>18</v>
      </c>
      <c r="M559" t="s">
        <v>33</v>
      </c>
      <c r="N559" t="s">
        <v>25</v>
      </c>
      <c r="O559" t="s">
        <v>38</v>
      </c>
    </row>
    <row r="560" spans="1:15" x14ac:dyDescent="0.3">
      <c r="A560">
        <v>1558</v>
      </c>
      <c r="B560" s="1">
        <v>45450</v>
      </c>
      <c r="C560" t="s">
        <v>624</v>
      </c>
      <c r="D560" t="s">
        <v>12</v>
      </c>
      <c r="E560" t="s">
        <v>75</v>
      </c>
      <c r="F560">
        <v>6</v>
      </c>
      <c r="G560">
        <v>20</v>
      </c>
      <c r="H560">
        <f t="shared" si="8"/>
        <v>120</v>
      </c>
      <c r="I560">
        <v>14</v>
      </c>
      <c r="J560">
        <f>I560*F560</f>
        <v>84</v>
      </c>
      <c r="K560">
        <f>G560-I560</f>
        <v>6</v>
      </c>
      <c r="L560">
        <f>K560*F560</f>
        <v>36</v>
      </c>
      <c r="M560" t="s">
        <v>91</v>
      </c>
      <c r="N560" t="s">
        <v>45</v>
      </c>
      <c r="O560" t="s">
        <v>22</v>
      </c>
    </row>
    <row r="561" spans="1:15" x14ac:dyDescent="0.3">
      <c r="A561">
        <v>1559</v>
      </c>
      <c r="B561" s="1">
        <v>45606</v>
      </c>
      <c r="C561" t="s">
        <v>625</v>
      </c>
      <c r="D561" t="s">
        <v>12</v>
      </c>
      <c r="E561" t="s">
        <v>58</v>
      </c>
      <c r="F561">
        <v>5</v>
      </c>
      <c r="G561">
        <v>30</v>
      </c>
      <c r="H561">
        <f t="shared" si="8"/>
        <v>150</v>
      </c>
      <c r="I561">
        <v>21</v>
      </c>
      <c r="J561">
        <f>I561*F561</f>
        <v>105</v>
      </c>
      <c r="K561">
        <f>G561-I561</f>
        <v>9</v>
      </c>
      <c r="L561">
        <f>K561*F561</f>
        <v>45</v>
      </c>
      <c r="M561" t="s">
        <v>30</v>
      </c>
      <c r="N561" t="s">
        <v>31</v>
      </c>
      <c r="O561" t="s">
        <v>26</v>
      </c>
    </row>
    <row r="562" spans="1:15" x14ac:dyDescent="0.3">
      <c r="A562">
        <v>1560</v>
      </c>
      <c r="B562" s="1">
        <v>45431</v>
      </c>
      <c r="C562" t="s">
        <v>626</v>
      </c>
      <c r="D562" t="s">
        <v>35</v>
      </c>
      <c r="E562" t="s">
        <v>36</v>
      </c>
      <c r="F562">
        <v>5</v>
      </c>
      <c r="G562">
        <v>60</v>
      </c>
      <c r="H562">
        <f t="shared" si="8"/>
        <v>300</v>
      </c>
      <c r="I562">
        <v>42</v>
      </c>
      <c r="J562">
        <f>I562*F562</f>
        <v>210</v>
      </c>
      <c r="K562">
        <f>G562-I562</f>
        <v>18</v>
      </c>
      <c r="L562">
        <f>K562*F562</f>
        <v>90</v>
      </c>
      <c r="M562" t="s">
        <v>77</v>
      </c>
      <c r="N562" t="s">
        <v>45</v>
      </c>
      <c r="O562" t="s">
        <v>38</v>
      </c>
    </row>
    <row r="563" spans="1:15" x14ac:dyDescent="0.3">
      <c r="A563">
        <v>1561</v>
      </c>
      <c r="B563" s="1">
        <v>45449</v>
      </c>
      <c r="C563" t="s">
        <v>627</v>
      </c>
      <c r="D563" t="s">
        <v>18</v>
      </c>
      <c r="E563" t="s">
        <v>19</v>
      </c>
      <c r="F563">
        <v>9</v>
      </c>
      <c r="G563">
        <v>50</v>
      </c>
      <c r="H563">
        <f t="shared" si="8"/>
        <v>450</v>
      </c>
      <c r="I563">
        <v>35</v>
      </c>
      <c r="J563">
        <f>I563*F563</f>
        <v>315</v>
      </c>
      <c r="K563">
        <f>G563-I563</f>
        <v>15</v>
      </c>
      <c r="L563">
        <f>K563*F563</f>
        <v>135</v>
      </c>
      <c r="M563" t="s">
        <v>14</v>
      </c>
      <c r="N563" t="s">
        <v>15</v>
      </c>
      <c r="O563" t="s">
        <v>16</v>
      </c>
    </row>
    <row r="564" spans="1:15" x14ac:dyDescent="0.3">
      <c r="A564">
        <v>1562</v>
      </c>
      <c r="B564" s="1">
        <v>45566</v>
      </c>
      <c r="C564" t="s">
        <v>628</v>
      </c>
      <c r="D564" t="s">
        <v>18</v>
      </c>
      <c r="E564" t="s">
        <v>82</v>
      </c>
      <c r="F564">
        <v>7</v>
      </c>
      <c r="G564">
        <v>80</v>
      </c>
      <c r="H564">
        <f t="shared" si="8"/>
        <v>560</v>
      </c>
      <c r="I564">
        <v>56</v>
      </c>
      <c r="J564">
        <f>I564*F564</f>
        <v>392</v>
      </c>
      <c r="K564">
        <f>G564-I564</f>
        <v>24</v>
      </c>
      <c r="L564">
        <f>K564*F564</f>
        <v>168</v>
      </c>
      <c r="M564" t="s">
        <v>94</v>
      </c>
      <c r="N564" t="s">
        <v>25</v>
      </c>
      <c r="O564" t="s">
        <v>22</v>
      </c>
    </row>
    <row r="565" spans="1:15" x14ac:dyDescent="0.3">
      <c r="A565">
        <v>1563</v>
      </c>
      <c r="B565" s="1">
        <v>45636</v>
      </c>
      <c r="C565" t="s">
        <v>629</v>
      </c>
      <c r="D565" t="s">
        <v>18</v>
      </c>
      <c r="E565" t="s">
        <v>82</v>
      </c>
      <c r="F565">
        <v>4</v>
      </c>
      <c r="G565">
        <v>80</v>
      </c>
      <c r="H565">
        <f t="shared" si="8"/>
        <v>320</v>
      </c>
      <c r="I565">
        <v>56</v>
      </c>
      <c r="J565">
        <f>I565*F565</f>
        <v>224</v>
      </c>
      <c r="K565">
        <f>G565-I565</f>
        <v>24</v>
      </c>
      <c r="L565">
        <f>K565*F565</f>
        <v>96</v>
      </c>
      <c r="M565" t="s">
        <v>59</v>
      </c>
      <c r="N565" t="s">
        <v>25</v>
      </c>
      <c r="O565" t="s">
        <v>22</v>
      </c>
    </row>
    <row r="566" spans="1:15" x14ac:dyDescent="0.3">
      <c r="A566">
        <v>1564</v>
      </c>
      <c r="B566" s="1">
        <v>45556</v>
      </c>
      <c r="C566" t="s">
        <v>630</v>
      </c>
      <c r="D566" t="s">
        <v>28</v>
      </c>
      <c r="E566" t="s">
        <v>65</v>
      </c>
      <c r="F566">
        <v>5</v>
      </c>
      <c r="G566">
        <v>150</v>
      </c>
      <c r="H566">
        <f t="shared" si="8"/>
        <v>750</v>
      </c>
      <c r="I566">
        <v>105</v>
      </c>
      <c r="J566">
        <f>I566*F566</f>
        <v>525</v>
      </c>
      <c r="K566">
        <f>G566-I566</f>
        <v>45</v>
      </c>
      <c r="L566">
        <f>K566*F566</f>
        <v>225</v>
      </c>
      <c r="M566" t="s">
        <v>79</v>
      </c>
      <c r="N566" t="s">
        <v>31</v>
      </c>
      <c r="O566" t="s">
        <v>46</v>
      </c>
    </row>
    <row r="567" spans="1:15" x14ac:dyDescent="0.3">
      <c r="A567">
        <v>1565</v>
      </c>
      <c r="B567" s="1">
        <v>45548</v>
      </c>
      <c r="C567" t="s">
        <v>631</v>
      </c>
      <c r="D567" t="s">
        <v>35</v>
      </c>
      <c r="E567" t="s">
        <v>68</v>
      </c>
      <c r="F567">
        <v>4</v>
      </c>
      <c r="G567">
        <v>40</v>
      </c>
      <c r="H567">
        <f t="shared" si="8"/>
        <v>160</v>
      </c>
      <c r="I567">
        <v>28</v>
      </c>
      <c r="J567">
        <f>I567*F567</f>
        <v>112</v>
      </c>
      <c r="K567">
        <f>G567-I567</f>
        <v>12</v>
      </c>
      <c r="L567">
        <f>K567*F567</f>
        <v>48</v>
      </c>
      <c r="M567" t="s">
        <v>130</v>
      </c>
      <c r="N567" t="s">
        <v>21</v>
      </c>
      <c r="O567" t="s">
        <v>38</v>
      </c>
    </row>
    <row r="568" spans="1:15" x14ac:dyDescent="0.3">
      <c r="A568">
        <v>1566</v>
      </c>
      <c r="B568" s="1">
        <v>45293</v>
      </c>
      <c r="C568" t="s">
        <v>632</v>
      </c>
      <c r="D568" t="s">
        <v>12</v>
      </c>
      <c r="E568" t="s">
        <v>13</v>
      </c>
      <c r="F568">
        <v>7</v>
      </c>
      <c r="G568">
        <v>25</v>
      </c>
      <c r="H568">
        <f t="shared" si="8"/>
        <v>175</v>
      </c>
      <c r="I568">
        <v>17.5</v>
      </c>
      <c r="J568">
        <f>I568*F568</f>
        <v>122.5</v>
      </c>
      <c r="K568">
        <f>G568-I568</f>
        <v>7.5</v>
      </c>
      <c r="L568">
        <f>K568*F568</f>
        <v>52.5</v>
      </c>
      <c r="M568" t="s">
        <v>37</v>
      </c>
      <c r="N568" t="s">
        <v>15</v>
      </c>
      <c r="O568" t="s">
        <v>22</v>
      </c>
    </row>
    <row r="569" spans="1:15" x14ac:dyDescent="0.3">
      <c r="A569">
        <v>1567</v>
      </c>
      <c r="B569" s="1">
        <v>45363</v>
      </c>
      <c r="C569" t="s">
        <v>633</v>
      </c>
      <c r="D569" t="s">
        <v>18</v>
      </c>
      <c r="E569" t="s">
        <v>19</v>
      </c>
      <c r="F569">
        <v>2</v>
      </c>
      <c r="G569">
        <v>50</v>
      </c>
      <c r="H569">
        <f t="shared" si="8"/>
        <v>100</v>
      </c>
      <c r="I569">
        <v>35</v>
      </c>
      <c r="J569">
        <f>I569*F569</f>
        <v>70</v>
      </c>
      <c r="K569">
        <f>G569-I569</f>
        <v>15</v>
      </c>
      <c r="L569">
        <f>K569*F569</f>
        <v>30</v>
      </c>
      <c r="M569" t="s">
        <v>111</v>
      </c>
      <c r="N569" t="s">
        <v>15</v>
      </c>
      <c r="O569" t="s">
        <v>22</v>
      </c>
    </row>
    <row r="570" spans="1:15" x14ac:dyDescent="0.3">
      <c r="A570">
        <v>1568</v>
      </c>
      <c r="B570" s="1">
        <v>45543</v>
      </c>
      <c r="C570" t="s">
        <v>634</v>
      </c>
      <c r="D570" t="s">
        <v>18</v>
      </c>
      <c r="E570" t="s">
        <v>82</v>
      </c>
      <c r="F570">
        <v>7</v>
      </c>
      <c r="G570">
        <v>80</v>
      </c>
      <c r="H570">
        <f t="shared" si="8"/>
        <v>560</v>
      </c>
      <c r="I570">
        <v>56</v>
      </c>
      <c r="J570">
        <f>I570*F570</f>
        <v>392</v>
      </c>
      <c r="K570">
        <f>G570-I570</f>
        <v>24</v>
      </c>
      <c r="L570">
        <f>K570*F570</f>
        <v>168</v>
      </c>
      <c r="M570" t="s">
        <v>130</v>
      </c>
      <c r="N570" t="s">
        <v>21</v>
      </c>
      <c r="O570" t="s">
        <v>46</v>
      </c>
    </row>
    <row r="571" spans="1:15" x14ac:dyDescent="0.3">
      <c r="A571">
        <v>1569</v>
      </c>
      <c r="B571" s="1">
        <v>45390</v>
      </c>
      <c r="C571" t="s">
        <v>635</v>
      </c>
      <c r="D571" t="s">
        <v>70</v>
      </c>
      <c r="E571" t="s">
        <v>71</v>
      </c>
      <c r="F571">
        <v>1</v>
      </c>
      <c r="G571">
        <v>700</v>
      </c>
      <c r="H571">
        <f t="shared" si="8"/>
        <v>700</v>
      </c>
      <c r="I571">
        <v>489.99999999999989</v>
      </c>
      <c r="J571">
        <f>I571*F571</f>
        <v>489.99999999999989</v>
      </c>
      <c r="K571">
        <f>G571-I571</f>
        <v>210.00000000000011</v>
      </c>
      <c r="L571">
        <f>K571*F571</f>
        <v>210.00000000000011</v>
      </c>
      <c r="M571" t="s">
        <v>194</v>
      </c>
      <c r="N571" t="s">
        <v>15</v>
      </c>
      <c r="O571" t="s">
        <v>16</v>
      </c>
    </row>
    <row r="572" spans="1:15" x14ac:dyDescent="0.3">
      <c r="A572">
        <v>1570</v>
      </c>
      <c r="B572" s="1">
        <v>45372</v>
      </c>
      <c r="C572" t="s">
        <v>636</v>
      </c>
      <c r="D572" t="s">
        <v>18</v>
      </c>
      <c r="E572" t="s">
        <v>50</v>
      </c>
      <c r="F572">
        <v>3</v>
      </c>
      <c r="G572">
        <v>20</v>
      </c>
      <c r="H572">
        <f t="shared" si="8"/>
        <v>60</v>
      </c>
      <c r="I572">
        <v>14</v>
      </c>
      <c r="J572">
        <f>I572*F572</f>
        <v>42</v>
      </c>
      <c r="K572">
        <f>G572-I572</f>
        <v>6</v>
      </c>
      <c r="L572">
        <f>K572*F572</f>
        <v>18</v>
      </c>
      <c r="M572" t="s">
        <v>88</v>
      </c>
      <c r="N572" t="s">
        <v>45</v>
      </c>
      <c r="O572" t="s">
        <v>46</v>
      </c>
    </row>
    <row r="573" spans="1:15" x14ac:dyDescent="0.3">
      <c r="A573">
        <v>1571</v>
      </c>
      <c r="B573" s="1">
        <v>45583</v>
      </c>
      <c r="C573" t="s">
        <v>637</v>
      </c>
      <c r="D573" t="s">
        <v>18</v>
      </c>
      <c r="E573" t="s">
        <v>82</v>
      </c>
      <c r="F573">
        <v>9</v>
      </c>
      <c r="G573">
        <v>80</v>
      </c>
      <c r="H573">
        <f t="shared" si="8"/>
        <v>720</v>
      </c>
      <c r="I573">
        <v>56</v>
      </c>
      <c r="J573">
        <f>I573*F573</f>
        <v>504</v>
      </c>
      <c r="K573">
        <f>G573-I573</f>
        <v>24</v>
      </c>
      <c r="L573">
        <f>K573*F573</f>
        <v>216</v>
      </c>
      <c r="M573" t="s">
        <v>61</v>
      </c>
      <c r="N573" t="s">
        <v>45</v>
      </c>
      <c r="O573" t="s">
        <v>22</v>
      </c>
    </row>
    <row r="574" spans="1:15" x14ac:dyDescent="0.3">
      <c r="A574">
        <v>1572</v>
      </c>
      <c r="B574" s="1">
        <v>45319</v>
      </c>
      <c r="C574" t="s">
        <v>638</v>
      </c>
      <c r="D574" t="s">
        <v>70</v>
      </c>
      <c r="E574" t="s">
        <v>71</v>
      </c>
      <c r="F574">
        <v>9</v>
      </c>
      <c r="G574">
        <v>700</v>
      </c>
      <c r="H574">
        <f t="shared" si="8"/>
        <v>6300</v>
      </c>
      <c r="I574">
        <v>489.99999999999989</v>
      </c>
      <c r="J574">
        <f>I574*F574</f>
        <v>4409.9999999999991</v>
      </c>
      <c r="K574">
        <f>G574-I574</f>
        <v>210.00000000000011</v>
      </c>
      <c r="L574">
        <f>K574*F574</f>
        <v>1890.0000000000009</v>
      </c>
      <c r="M574" t="s">
        <v>63</v>
      </c>
      <c r="N574" t="s">
        <v>21</v>
      </c>
      <c r="O574" t="s">
        <v>46</v>
      </c>
    </row>
    <row r="575" spans="1:15" x14ac:dyDescent="0.3">
      <c r="A575">
        <v>1573</v>
      </c>
      <c r="B575" s="1">
        <v>45323</v>
      </c>
      <c r="C575" t="s">
        <v>639</v>
      </c>
      <c r="D575" t="s">
        <v>28</v>
      </c>
      <c r="E575" t="s">
        <v>73</v>
      </c>
      <c r="F575">
        <v>6</v>
      </c>
      <c r="G575">
        <v>500</v>
      </c>
      <c r="H575">
        <f t="shared" si="8"/>
        <v>3000</v>
      </c>
      <c r="I575">
        <v>350</v>
      </c>
      <c r="J575">
        <f>I575*F575</f>
        <v>2100</v>
      </c>
      <c r="K575">
        <f>G575-I575</f>
        <v>150</v>
      </c>
      <c r="L575">
        <f>K575*F575</f>
        <v>900</v>
      </c>
      <c r="M575" t="s">
        <v>88</v>
      </c>
      <c r="N575" t="s">
        <v>45</v>
      </c>
      <c r="O575" t="s">
        <v>26</v>
      </c>
    </row>
    <row r="576" spans="1:15" x14ac:dyDescent="0.3">
      <c r="A576">
        <v>1574</v>
      </c>
      <c r="B576" s="1">
        <v>45559</v>
      </c>
      <c r="C576" t="s">
        <v>640</v>
      </c>
      <c r="D576" t="s">
        <v>28</v>
      </c>
      <c r="E576" t="s">
        <v>73</v>
      </c>
      <c r="F576">
        <v>10</v>
      </c>
      <c r="G576">
        <v>500</v>
      </c>
      <c r="H576">
        <f t="shared" si="8"/>
        <v>5000</v>
      </c>
      <c r="I576">
        <v>350</v>
      </c>
      <c r="J576">
        <f>I576*F576</f>
        <v>3500</v>
      </c>
      <c r="K576">
        <f>G576-I576</f>
        <v>150</v>
      </c>
      <c r="L576">
        <f>K576*F576</f>
        <v>1500</v>
      </c>
      <c r="M576" t="s">
        <v>171</v>
      </c>
      <c r="N576" t="s">
        <v>21</v>
      </c>
      <c r="O576" t="s">
        <v>22</v>
      </c>
    </row>
    <row r="577" spans="1:15" x14ac:dyDescent="0.3">
      <c r="A577">
        <v>1575</v>
      </c>
      <c r="B577" s="1">
        <v>45299</v>
      </c>
      <c r="C577" t="s">
        <v>641</v>
      </c>
      <c r="D577" t="s">
        <v>28</v>
      </c>
      <c r="E577" t="s">
        <v>29</v>
      </c>
      <c r="F577">
        <v>6</v>
      </c>
      <c r="G577">
        <v>600</v>
      </c>
      <c r="H577">
        <f t="shared" si="8"/>
        <v>3600</v>
      </c>
      <c r="I577">
        <v>420</v>
      </c>
      <c r="J577">
        <f>I577*F577</f>
        <v>2520</v>
      </c>
      <c r="K577">
        <f>G577-I577</f>
        <v>180</v>
      </c>
      <c r="L577">
        <f>K577*F577</f>
        <v>1080</v>
      </c>
      <c r="M577" t="s">
        <v>44</v>
      </c>
      <c r="N577" t="s">
        <v>45</v>
      </c>
      <c r="O577" t="s">
        <v>16</v>
      </c>
    </row>
    <row r="578" spans="1:15" x14ac:dyDescent="0.3">
      <c r="A578">
        <v>1576</v>
      </c>
      <c r="B578" s="1">
        <v>45502</v>
      </c>
      <c r="C578" t="s">
        <v>642</v>
      </c>
      <c r="D578" t="s">
        <v>12</v>
      </c>
      <c r="E578" t="s">
        <v>75</v>
      </c>
      <c r="F578">
        <v>5</v>
      </c>
      <c r="G578">
        <v>20</v>
      </c>
      <c r="H578">
        <f t="shared" si="8"/>
        <v>100</v>
      </c>
      <c r="I578">
        <v>14</v>
      </c>
      <c r="J578">
        <f>I578*F578</f>
        <v>70</v>
      </c>
      <c r="K578">
        <f>G578-I578</f>
        <v>6</v>
      </c>
      <c r="L578">
        <f>K578*F578</f>
        <v>30</v>
      </c>
      <c r="M578" t="s">
        <v>180</v>
      </c>
      <c r="N578" t="s">
        <v>31</v>
      </c>
      <c r="O578" t="s">
        <v>22</v>
      </c>
    </row>
    <row r="579" spans="1:15" x14ac:dyDescent="0.3">
      <c r="A579">
        <v>1577</v>
      </c>
      <c r="B579" s="1">
        <v>45401</v>
      </c>
      <c r="C579" t="s">
        <v>643</v>
      </c>
      <c r="D579" t="s">
        <v>28</v>
      </c>
      <c r="E579" t="s">
        <v>73</v>
      </c>
      <c r="F579">
        <v>9</v>
      </c>
      <c r="G579">
        <v>500</v>
      </c>
      <c r="H579">
        <f t="shared" ref="H579:H642" si="9">G579*F579</f>
        <v>4500</v>
      </c>
      <c r="I579">
        <v>350</v>
      </c>
      <c r="J579">
        <f>I579*F579</f>
        <v>3150</v>
      </c>
      <c r="K579">
        <f>G579-I579</f>
        <v>150</v>
      </c>
      <c r="L579">
        <f>K579*F579</f>
        <v>1350</v>
      </c>
      <c r="M579" t="s">
        <v>48</v>
      </c>
      <c r="N579" t="s">
        <v>15</v>
      </c>
      <c r="O579" t="s">
        <v>46</v>
      </c>
    </row>
    <row r="580" spans="1:15" x14ac:dyDescent="0.3">
      <c r="A580">
        <v>1578</v>
      </c>
      <c r="B580" s="1">
        <v>45357</v>
      </c>
      <c r="C580" t="s">
        <v>644</v>
      </c>
      <c r="D580" t="s">
        <v>35</v>
      </c>
      <c r="E580" t="s">
        <v>41</v>
      </c>
      <c r="F580">
        <v>8</v>
      </c>
      <c r="G580">
        <v>30</v>
      </c>
      <c r="H580">
        <f t="shared" si="9"/>
        <v>240</v>
      </c>
      <c r="I580">
        <v>21</v>
      </c>
      <c r="J580">
        <f>I580*F580</f>
        <v>168</v>
      </c>
      <c r="K580">
        <f>G580-I580</f>
        <v>9</v>
      </c>
      <c r="L580">
        <f>K580*F580</f>
        <v>72</v>
      </c>
      <c r="M580" t="s">
        <v>88</v>
      </c>
      <c r="N580" t="s">
        <v>45</v>
      </c>
      <c r="O580" t="s">
        <v>38</v>
      </c>
    </row>
    <row r="581" spans="1:15" x14ac:dyDescent="0.3">
      <c r="A581">
        <v>1579</v>
      </c>
      <c r="B581" s="1">
        <v>45619</v>
      </c>
      <c r="C581" t="s">
        <v>645</v>
      </c>
      <c r="D581" t="s">
        <v>28</v>
      </c>
      <c r="E581" t="s">
        <v>29</v>
      </c>
      <c r="F581">
        <v>5</v>
      </c>
      <c r="G581">
        <v>600</v>
      </c>
      <c r="H581">
        <f t="shared" si="9"/>
        <v>3000</v>
      </c>
      <c r="I581">
        <v>420</v>
      </c>
      <c r="J581">
        <f>I581*F581</f>
        <v>2100</v>
      </c>
      <c r="K581">
        <f>G581-I581</f>
        <v>180</v>
      </c>
      <c r="L581">
        <f>K581*F581</f>
        <v>900</v>
      </c>
      <c r="M581" t="s">
        <v>53</v>
      </c>
      <c r="N581" t="s">
        <v>31</v>
      </c>
      <c r="O581" t="s">
        <v>16</v>
      </c>
    </row>
    <row r="582" spans="1:15" x14ac:dyDescent="0.3">
      <c r="A582">
        <v>1580</v>
      </c>
      <c r="B582" s="1">
        <v>45484</v>
      </c>
      <c r="C582" t="s">
        <v>646</v>
      </c>
      <c r="D582" t="s">
        <v>70</v>
      </c>
      <c r="E582" t="s">
        <v>71</v>
      </c>
      <c r="F582">
        <v>10</v>
      </c>
      <c r="G582">
        <v>700</v>
      </c>
      <c r="H582">
        <f t="shared" si="9"/>
        <v>7000</v>
      </c>
      <c r="I582">
        <v>489.99999999999989</v>
      </c>
      <c r="J582">
        <f>I582*F582</f>
        <v>4899.9999999999991</v>
      </c>
      <c r="K582">
        <f>G582-I582</f>
        <v>210.00000000000011</v>
      </c>
      <c r="L582">
        <f>K582*F582</f>
        <v>2100.0000000000009</v>
      </c>
      <c r="M582" t="s">
        <v>42</v>
      </c>
      <c r="N582" t="s">
        <v>31</v>
      </c>
      <c r="O582" t="s">
        <v>22</v>
      </c>
    </row>
    <row r="583" spans="1:15" x14ac:dyDescent="0.3">
      <c r="A583">
        <v>1581</v>
      </c>
      <c r="B583" s="1">
        <v>45325</v>
      </c>
      <c r="C583" t="s">
        <v>647</v>
      </c>
      <c r="D583" t="s">
        <v>28</v>
      </c>
      <c r="E583" t="s">
        <v>29</v>
      </c>
      <c r="F583">
        <v>2</v>
      </c>
      <c r="G583">
        <v>600</v>
      </c>
      <c r="H583">
        <f t="shared" si="9"/>
        <v>1200</v>
      </c>
      <c r="I583">
        <v>420</v>
      </c>
      <c r="J583">
        <f>I583*F583</f>
        <v>840</v>
      </c>
      <c r="K583">
        <f>G583-I583</f>
        <v>180</v>
      </c>
      <c r="L583">
        <f>K583*F583</f>
        <v>360</v>
      </c>
      <c r="M583" t="s">
        <v>33</v>
      </c>
      <c r="N583" t="s">
        <v>25</v>
      </c>
      <c r="O583" t="s">
        <v>26</v>
      </c>
    </row>
    <row r="584" spans="1:15" x14ac:dyDescent="0.3">
      <c r="A584">
        <v>1582</v>
      </c>
      <c r="B584" s="1">
        <v>45319</v>
      </c>
      <c r="C584" t="s">
        <v>648</v>
      </c>
      <c r="D584" t="s">
        <v>28</v>
      </c>
      <c r="E584" t="s">
        <v>73</v>
      </c>
      <c r="F584">
        <v>2</v>
      </c>
      <c r="G584">
        <v>500</v>
      </c>
      <c r="H584">
        <f t="shared" si="9"/>
        <v>1000</v>
      </c>
      <c r="I584">
        <v>350</v>
      </c>
      <c r="J584">
        <f>I584*F584</f>
        <v>700</v>
      </c>
      <c r="K584">
        <f>G584-I584</f>
        <v>150</v>
      </c>
      <c r="L584">
        <f>K584*F584</f>
        <v>300</v>
      </c>
      <c r="M584" t="s">
        <v>111</v>
      </c>
      <c r="N584" t="s">
        <v>15</v>
      </c>
      <c r="O584" t="s">
        <v>46</v>
      </c>
    </row>
    <row r="585" spans="1:15" x14ac:dyDescent="0.3">
      <c r="A585">
        <v>1583</v>
      </c>
      <c r="B585" s="1">
        <v>45573</v>
      </c>
      <c r="C585" t="s">
        <v>649</v>
      </c>
      <c r="D585" t="s">
        <v>28</v>
      </c>
      <c r="E585" t="s">
        <v>29</v>
      </c>
      <c r="F585">
        <v>9</v>
      </c>
      <c r="G585">
        <v>600</v>
      </c>
      <c r="H585">
        <f t="shared" si="9"/>
        <v>5400</v>
      </c>
      <c r="I585">
        <v>420</v>
      </c>
      <c r="J585">
        <f>I585*F585</f>
        <v>3780</v>
      </c>
      <c r="K585">
        <f>G585-I585</f>
        <v>180</v>
      </c>
      <c r="L585">
        <f>K585*F585</f>
        <v>1620</v>
      </c>
      <c r="M585" t="s">
        <v>42</v>
      </c>
      <c r="N585" t="s">
        <v>31</v>
      </c>
      <c r="O585" t="s">
        <v>26</v>
      </c>
    </row>
    <row r="586" spans="1:15" x14ac:dyDescent="0.3">
      <c r="A586">
        <v>1584</v>
      </c>
      <c r="B586" s="1">
        <v>45543</v>
      </c>
      <c r="C586" t="s">
        <v>650</v>
      </c>
      <c r="D586" t="s">
        <v>28</v>
      </c>
      <c r="E586" t="s">
        <v>29</v>
      </c>
      <c r="F586">
        <v>2</v>
      </c>
      <c r="G586">
        <v>600</v>
      </c>
      <c r="H586">
        <f t="shared" si="9"/>
        <v>1200</v>
      </c>
      <c r="I586">
        <v>420</v>
      </c>
      <c r="J586">
        <f>I586*F586</f>
        <v>840</v>
      </c>
      <c r="K586">
        <f>G586-I586</f>
        <v>180</v>
      </c>
      <c r="L586">
        <f>K586*F586</f>
        <v>360</v>
      </c>
      <c r="M586" t="s">
        <v>24</v>
      </c>
      <c r="N586" t="s">
        <v>25</v>
      </c>
      <c r="O586" t="s">
        <v>38</v>
      </c>
    </row>
    <row r="587" spans="1:15" x14ac:dyDescent="0.3">
      <c r="A587">
        <v>1585</v>
      </c>
      <c r="B587" s="1">
        <v>45534</v>
      </c>
      <c r="C587" t="s">
        <v>651</v>
      </c>
      <c r="D587" t="s">
        <v>12</v>
      </c>
      <c r="E587" t="s">
        <v>75</v>
      </c>
      <c r="F587">
        <v>6</v>
      </c>
      <c r="G587">
        <v>20</v>
      </c>
      <c r="H587">
        <f t="shared" si="9"/>
        <v>120</v>
      </c>
      <c r="I587">
        <v>14</v>
      </c>
      <c r="J587">
        <f>I587*F587</f>
        <v>84</v>
      </c>
      <c r="K587">
        <f>G587-I587</f>
        <v>6</v>
      </c>
      <c r="L587">
        <f>K587*F587</f>
        <v>36</v>
      </c>
      <c r="M587" t="s">
        <v>88</v>
      </c>
      <c r="N587" t="s">
        <v>45</v>
      </c>
      <c r="O587" t="s">
        <v>46</v>
      </c>
    </row>
    <row r="588" spans="1:15" x14ac:dyDescent="0.3">
      <c r="A588">
        <v>1586</v>
      </c>
      <c r="B588" s="1">
        <v>45599</v>
      </c>
      <c r="C588" t="s">
        <v>652</v>
      </c>
      <c r="D588" t="s">
        <v>28</v>
      </c>
      <c r="E588" t="s">
        <v>29</v>
      </c>
      <c r="F588">
        <v>4</v>
      </c>
      <c r="G588">
        <v>600</v>
      </c>
      <c r="H588">
        <f t="shared" si="9"/>
        <v>2400</v>
      </c>
      <c r="I588">
        <v>420</v>
      </c>
      <c r="J588">
        <f>I588*F588</f>
        <v>1680</v>
      </c>
      <c r="K588">
        <f>G588-I588</f>
        <v>180</v>
      </c>
      <c r="L588">
        <f>K588*F588</f>
        <v>720</v>
      </c>
      <c r="M588" t="s">
        <v>77</v>
      </c>
      <c r="N588" t="s">
        <v>45</v>
      </c>
      <c r="O588" t="s">
        <v>38</v>
      </c>
    </row>
    <row r="589" spans="1:15" x14ac:dyDescent="0.3">
      <c r="A589">
        <v>1587</v>
      </c>
      <c r="B589" s="1">
        <v>45469</v>
      </c>
      <c r="C589" t="s">
        <v>653</v>
      </c>
      <c r="D589" t="s">
        <v>35</v>
      </c>
      <c r="E589" t="s">
        <v>36</v>
      </c>
      <c r="F589">
        <v>4</v>
      </c>
      <c r="G589">
        <v>60</v>
      </c>
      <c r="H589">
        <f t="shared" si="9"/>
        <v>240</v>
      </c>
      <c r="I589">
        <v>42</v>
      </c>
      <c r="J589">
        <f>I589*F589</f>
        <v>168</v>
      </c>
      <c r="K589">
        <f>G589-I589</f>
        <v>18</v>
      </c>
      <c r="L589">
        <f>K589*F589</f>
        <v>72</v>
      </c>
      <c r="M589" t="s">
        <v>130</v>
      </c>
      <c r="N589" t="s">
        <v>21</v>
      </c>
      <c r="O589" t="s">
        <v>16</v>
      </c>
    </row>
    <row r="590" spans="1:15" x14ac:dyDescent="0.3">
      <c r="A590">
        <v>1588</v>
      </c>
      <c r="B590" s="1">
        <v>45591</v>
      </c>
      <c r="C590" t="s">
        <v>654</v>
      </c>
      <c r="D590" t="s">
        <v>12</v>
      </c>
      <c r="E590" t="s">
        <v>13</v>
      </c>
      <c r="F590">
        <v>5</v>
      </c>
      <c r="G590">
        <v>25</v>
      </c>
      <c r="H590">
        <f t="shared" si="9"/>
        <v>125</v>
      </c>
      <c r="I590">
        <v>17.5</v>
      </c>
      <c r="J590">
        <f>I590*F590</f>
        <v>87.5</v>
      </c>
      <c r="K590">
        <f>G590-I590</f>
        <v>7.5</v>
      </c>
      <c r="L590">
        <f>K590*F590</f>
        <v>37.5</v>
      </c>
      <c r="M590" t="s">
        <v>53</v>
      </c>
      <c r="N590" t="s">
        <v>31</v>
      </c>
      <c r="O590" t="s">
        <v>38</v>
      </c>
    </row>
    <row r="591" spans="1:15" x14ac:dyDescent="0.3">
      <c r="A591">
        <v>1589</v>
      </c>
      <c r="B591" s="1">
        <v>45307</v>
      </c>
      <c r="C591" t="s">
        <v>655</v>
      </c>
      <c r="D591" t="s">
        <v>70</v>
      </c>
      <c r="E591" t="s">
        <v>71</v>
      </c>
      <c r="F591">
        <v>2</v>
      </c>
      <c r="G591">
        <v>700</v>
      </c>
      <c r="H591">
        <f t="shared" si="9"/>
        <v>1400</v>
      </c>
      <c r="I591">
        <v>489.99999999999989</v>
      </c>
      <c r="J591">
        <f>I591*F591</f>
        <v>979.99999999999977</v>
      </c>
      <c r="K591">
        <f>G591-I591</f>
        <v>210.00000000000011</v>
      </c>
      <c r="L591">
        <f>K591*F591</f>
        <v>420.00000000000023</v>
      </c>
      <c r="M591" t="s">
        <v>63</v>
      </c>
      <c r="N591" t="s">
        <v>21</v>
      </c>
      <c r="O591" t="s">
        <v>38</v>
      </c>
    </row>
    <row r="592" spans="1:15" x14ac:dyDescent="0.3">
      <c r="A592">
        <v>1590</v>
      </c>
      <c r="B592" s="1">
        <v>45330</v>
      </c>
      <c r="C592" t="s">
        <v>656</v>
      </c>
      <c r="D592" t="s">
        <v>35</v>
      </c>
      <c r="E592" t="s">
        <v>68</v>
      </c>
      <c r="F592">
        <v>2</v>
      </c>
      <c r="G592">
        <v>40</v>
      </c>
      <c r="H592">
        <f t="shared" si="9"/>
        <v>80</v>
      </c>
      <c r="I592">
        <v>28</v>
      </c>
      <c r="J592">
        <f>I592*F592</f>
        <v>56</v>
      </c>
      <c r="K592">
        <f>G592-I592</f>
        <v>12</v>
      </c>
      <c r="L592">
        <f>K592*F592</f>
        <v>24</v>
      </c>
      <c r="M592" t="s">
        <v>37</v>
      </c>
      <c r="N592" t="s">
        <v>15</v>
      </c>
      <c r="O592" t="s">
        <v>38</v>
      </c>
    </row>
    <row r="593" spans="1:15" x14ac:dyDescent="0.3">
      <c r="A593">
        <v>1591</v>
      </c>
      <c r="B593" s="1">
        <v>45428</v>
      </c>
      <c r="C593" t="s">
        <v>657</v>
      </c>
      <c r="D593" t="s">
        <v>35</v>
      </c>
      <c r="E593" t="s">
        <v>68</v>
      </c>
      <c r="F593">
        <v>4</v>
      </c>
      <c r="G593">
        <v>40</v>
      </c>
      <c r="H593">
        <f t="shared" si="9"/>
        <v>160</v>
      </c>
      <c r="I593">
        <v>28</v>
      </c>
      <c r="J593">
        <f>I593*F593</f>
        <v>112</v>
      </c>
      <c r="K593">
        <f>G593-I593</f>
        <v>12</v>
      </c>
      <c r="L593">
        <f>K593*F593</f>
        <v>48</v>
      </c>
      <c r="M593" t="s">
        <v>59</v>
      </c>
      <c r="N593" t="s">
        <v>25</v>
      </c>
      <c r="O593" t="s">
        <v>16</v>
      </c>
    </row>
    <row r="594" spans="1:15" x14ac:dyDescent="0.3">
      <c r="A594">
        <v>1592</v>
      </c>
      <c r="B594" s="1">
        <v>45591</v>
      </c>
      <c r="C594" t="s">
        <v>658</v>
      </c>
      <c r="D594" t="s">
        <v>18</v>
      </c>
      <c r="E594" t="s">
        <v>19</v>
      </c>
      <c r="F594">
        <v>5</v>
      </c>
      <c r="G594">
        <v>50</v>
      </c>
      <c r="H594">
        <f t="shared" si="9"/>
        <v>250</v>
      </c>
      <c r="I594">
        <v>35</v>
      </c>
      <c r="J594">
        <f>I594*F594</f>
        <v>175</v>
      </c>
      <c r="K594">
        <f>G594-I594</f>
        <v>15</v>
      </c>
      <c r="L594">
        <f>K594*F594</f>
        <v>75</v>
      </c>
      <c r="M594" t="s">
        <v>55</v>
      </c>
      <c r="N594" t="s">
        <v>25</v>
      </c>
      <c r="O594" t="s">
        <v>26</v>
      </c>
    </row>
    <row r="595" spans="1:15" x14ac:dyDescent="0.3">
      <c r="A595">
        <v>1593</v>
      </c>
      <c r="B595" s="1">
        <v>45479</v>
      </c>
      <c r="C595" t="s">
        <v>659</v>
      </c>
      <c r="D595" t="s">
        <v>18</v>
      </c>
      <c r="E595" t="s">
        <v>82</v>
      </c>
      <c r="F595">
        <v>6</v>
      </c>
      <c r="G595">
        <v>80</v>
      </c>
      <c r="H595">
        <f t="shared" si="9"/>
        <v>480</v>
      </c>
      <c r="I595">
        <v>56</v>
      </c>
      <c r="J595">
        <f>I595*F595</f>
        <v>336</v>
      </c>
      <c r="K595">
        <f>G595-I595</f>
        <v>24</v>
      </c>
      <c r="L595">
        <f>K595*F595</f>
        <v>144</v>
      </c>
      <c r="M595" t="s">
        <v>61</v>
      </c>
      <c r="N595" t="s">
        <v>45</v>
      </c>
      <c r="O595" t="s">
        <v>16</v>
      </c>
    </row>
    <row r="596" spans="1:15" x14ac:dyDescent="0.3">
      <c r="A596">
        <v>1594</v>
      </c>
      <c r="B596" s="1">
        <v>45314</v>
      </c>
      <c r="C596" t="s">
        <v>660</v>
      </c>
      <c r="D596" t="s">
        <v>28</v>
      </c>
      <c r="E596" t="s">
        <v>73</v>
      </c>
      <c r="F596">
        <v>3</v>
      </c>
      <c r="G596">
        <v>500</v>
      </c>
      <c r="H596">
        <f t="shared" si="9"/>
        <v>1500</v>
      </c>
      <c r="I596">
        <v>350</v>
      </c>
      <c r="J596">
        <f>I596*F596</f>
        <v>1050</v>
      </c>
      <c r="K596">
        <f>G596-I596</f>
        <v>150</v>
      </c>
      <c r="L596">
        <f>K596*F596</f>
        <v>450</v>
      </c>
      <c r="M596" t="s">
        <v>194</v>
      </c>
      <c r="N596" t="s">
        <v>15</v>
      </c>
      <c r="O596" t="s">
        <v>26</v>
      </c>
    </row>
    <row r="597" spans="1:15" x14ac:dyDescent="0.3">
      <c r="A597">
        <v>1595</v>
      </c>
      <c r="B597" s="1">
        <v>45340</v>
      </c>
      <c r="C597" t="s">
        <v>661</v>
      </c>
      <c r="D597" t="s">
        <v>12</v>
      </c>
      <c r="E597" t="s">
        <v>75</v>
      </c>
      <c r="F597">
        <v>7</v>
      </c>
      <c r="G597">
        <v>20</v>
      </c>
      <c r="H597">
        <f t="shared" si="9"/>
        <v>140</v>
      </c>
      <c r="I597">
        <v>14</v>
      </c>
      <c r="J597">
        <f>I597*F597</f>
        <v>98</v>
      </c>
      <c r="K597">
        <f>G597-I597</f>
        <v>6</v>
      </c>
      <c r="L597">
        <f>K597*F597</f>
        <v>42</v>
      </c>
      <c r="M597" t="s">
        <v>88</v>
      </c>
      <c r="N597" t="s">
        <v>45</v>
      </c>
      <c r="O597" t="s">
        <v>38</v>
      </c>
    </row>
    <row r="598" spans="1:15" x14ac:dyDescent="0.3">
      <c r="A598">
        <v>1596</v>
      </c>
      <c r="B598" s="1">
        <v>45369</v>
      </c>
      <c r="C598" t="s">
        <v>662</v>
      </c>
      <c r="D598" t="s">
        <v>35</v>
      </c>
      <c r="E598" t="s">
        <v>36</v>
      </c>
      <c r="F598">
        <v>6</v>
      </c>
      <c r="G598">
        <v>60</v>
      </c>
      <c r="H598">
        <f t="shared" si="9"/>
        <v>360</v>
      </c>
      <c r="I598">
        <v>42</v>
      </c>
      <c r="J598">
        <f>I598*F598</f>
        <v>252</v>
      </c>
      <c r="K598">
        <f>G598-I598</f>
        <v>18</v>
      </c>
      <c r="L598">
        <f>K598*F598</f>
        <v>108</v>
      </c>
      <c r="M598" t="s">
        <v>77</v>
      </c>
      <c r="N598" t="s">
        <v>45</v>
      </c>
      <c r="O598" t="s">
        <v>46</v>
      </c>
    </row>
    <row r="599" spans="1:15" x14ac:dyDescent="0.3">
      <c r="A599">
        <v>1597</v>
      </c>
      <c r="B599" s="1">
        <v>45302</v>
      </c>
      <c r="C599" t="s">
        <v>663</v>
      </c>
      <c r="D599" t="s">
        <v>70</v>
      </c>
      <c r="E599" t="s">
        <v>86</v>
      </c>
      <c r="F599">
        <v>6</v>
      </c>
      <c r="G599">
        <v>400</v>
      </c>
      <c r="H599">
        <f t="shared" si="9"/>
        <v>2400</v>
      </c>
      <c r="I599">
        <v>280</v>
      </c>
      <c r="J599">
        <f>I599*F599</f>
        <v>1680</v>
      </c>
      <c r="K599">
        <f>G599-I599</f>
        <v>120</v>
      </c>
      <c r="L599">
        <f>K599*F599</f>
        <v>720</v>
      </c>
      <c r="M599" t="s">
        <v>37</v>
      </c>
      <c r="N599" t="s">
        <v>15</v>
      </c>
      <c r="O599" t="s">
        <v>46</v>
      </c>
    </row>
    <row r="600" spans="1:15" x14ac:dyDescent="0.3">
      <c r="A600">
        <v>1598</v>
      </c>
      <c r="B600" s="1">
        <v>45525</v>
      </c>
      <c r="C600" t="s">
        <v>664</v>
      </c>
      <c r="D600" t="s">
        <v>70</v>
      </c>
      <c r="E600" t="s">
        <v>86</v>
      </c>
      <c r="F600">
        <v>4</v>
      </c>
      <c r="G600">
        <v>400</v>
      </c>
      <c r="H600">
        <f t="shared" si="9"/>
        <v>1600</v>
      </c>
      <c r="I600">
        <v>280</v>
      </c>
      <c r="J600">
        <f>I600*F600</f>
        <v>1120</v>
      </c>
      <c r="K600">
        <f>G600-I600</f>
        <v>120</v>
      </c>
      <c r="L600">
        <f>K600*F600</f>
        <v>480</v>
      </c>
      <c r="M600" t="s">
        <v>20</v>
      </c>
      <c r="N600" t="s">
        <v>21</v>
      </c>
      <c r="O600" t="s">
        <v>26</v>
      </c>
    </row>
    <row r="601" spans="1:15" x14ac:dyDescent="0.3">
      <c r="A601">
        <v>1599</v>
      </c>
      <c r="B601" s="1">
        <v>45339</v>
      </c>
      <c r="C601" t="s">
        <v>665</v>
      </c>
      <c r="D601" t="s">
        <v>70</v>
      </c>
      <c r="E601" t="s">
        <v>71</v>
      </c>
      <c r="F601">
        <v>5</v>
      </c>
      <c r="G601">
        <v>700</v>
      </c>
      <c r="H601">
        <f t="shared" si="9"/>
        <v>3500</v>
      </c>
      <c r="I601">
        <v>489.99999999999989</v>
      </c>
      <c r="J601">
        <f>I601*F601</f>
        <v>2449.9999999999995</v>
      </c>
      <c r="K601">
        <f>G601-I601</f>
        <v>210.00000000000011</v>
      </c>
      <c r="L601">
        <f>K601*F601</f>
        <v>1050.0000000000005</v>
      </c>
      <c r="M601" t="s">
        <v>42</v>
      </c>
      <c r="N601" t="s">
        <v>31</v>
      </c>
      <c r="O601" t="s">
        <v>46</v>
      </c>
    </row>
    <row r="602" spans="1:15" x14ac:dyDescent="0.3">
      <c r="A602">
        <v>1600</v>
      </c>
      <c r="B602" s="1">
        <v>45347</v>
      </c>
      <c r="C602" t="s">
        <v>666</v>
      </c>
      <c r="D602" t="s">
        <v>35</v>
      </c>
      <c r="E602" t="s">
        <v>41</v>
      </c>
      <c r="F602">
        <v>4</v>
      </c>
      <c r="G602">
        <v>30</v>
      </c>
      <c r="H602">
        <f t="shared" si="9"/>
        <v>120</v>
      </c>
      <c r="I602">
        <v>21</v>
      </c>
      <c r="J602">
        <f>I602*F602</f>
        <v>84</v>
      </c>
      <c r="K602">
        <f>G602-I602</f>
        <v>9</v>
      </c>
      <c r="L602">
        <f>K602*F602</f>
        <v>36</v>
      </c>
      <c r="M602" t="s">
        <v>77</v>
      </c>
      <c r="N602" t="s">
        <v>45</v>
      </c>
      <c r="O602" t="s">
        <v>38</v>
      </c>
    </row>
    <row r="603" spans="1:15" x14ac:dyDescent="0.3">
      <c r="A603">
        <v>1601</v>
      </c>
      <c r="B603" s="1">
        <v>45581</v>
      </c>
      <c r="C603" t="s">
        <v>667</v>
      </c>
      <c r="D603" t="s">
        <v>35</v>
      </c>
      <c r="E603" t="s">
        <v>36</v>
      </c>
      <c r="F603">
        <v>3</v>
      </c>
      <c r="G603">
        <v>60</v>
      </c>
      <c r="H603">
        <f t="shared" si="9"/>
        <v>180</v>
      </c>
      <c r="I603">
        <v>42</v>
      </c>
      <c r="J603">
        <f>I603*F603</f>
        <v>126</v>
      </c>
      <c r="K603">
        <f>G603-I603</f>
        <v>18</v>
      </c>
      <c r="L603">
        <f>K603*F603</f>
        <v>54</v>
      </c>
      <c r="M603" t="s">
        <v>42</v>
      </c>
      <c r="N603" t="s">
        <v>31</v>
      </c>
      <c r="O603" t="s">
        <v>16</v>
      </c>
    </row>
    <row r="604" spans="1:15" x14ac:dyDescent="0.3">
      <c r="A604">
        <v>1602</v>
      </c>
      <c r="B604" s="1">
        <v>45420</v>
      </c>
      <c r="C604" t="s">
        <v>668</v>
      </c>
      <c r="D604" t="s">
        <v>28</v>
      </c>
      <c r="E604" t="s">
        <v>29</v>
      </c>
      <c r="F604">
        <v>2</v>
      </c>
      <c r="G604">
        <v>600</v>
      </c>
      <c r="H604">
        <f t="shared" si="9"/>
        <v>1200</v>
      </c>
      <c r="I604">
        <v>420</v>
      </c>
      <c r="J604">
        <f>I604*F604</f>
        <v>840</v>
      </c>
      <c r="K604">
        <f>G604-I604</f>
        <v>180</v>
      </c>
      <c r="L604">
        <f>K604*F604</f>
        <v>360</v>
      </c>
      <c r="M604" t="s">
        <v>88</v>
      </c>
      <c r="N604" t="s">
        <v>45</v>
      </c>
      <c r="O604" t="s">
        <v>22</v>
      </c>
    </row>
    <row r="605" spans="1:15" x14ac:dyDescent="0.3">
      <c r="A605">
        <v>1603</v>
      </c>
      <c r="B605" s="1">
        <v>45323</v>
      </c>
      <c r="C605" t="s">
        <v>669</v>
      </c>
      <c r="D605" t="s">
        <v>35</v>
      </c>
      <c r="E605" t="s">
        <v>41</v>
      </c>
      <c r="F605">
        <v>10</v>
      </c>
      <c r="G605">
        <v>30</v>
      </c>
      <c r="H605">
        <f t="shared" si="9"/>
        <v>300</v>
      </c>
      <c r="I605">
        <v>21</v>
      </c>
      <c r="J605">
        <f>I605*F605</f>
        <v>210</v>
      </c>
      <c r="K605">
        <f>G605-I605</f>
        <v>9</v>
      </c>
      <c r="L605">
        <f>K605*F605</f>
        <v>90</v>
      </c>
      <c r="M605" t="s">
        <v>14</v>
      </c>
      <c r="N605" t="s">
        <v>15</v>
      </c>
      <c r="O605" t="s">
        <v>38</v>
      </c>
    </row>
    <row r="606" spans="1:15" x14ac:dyDescent="0.3">
      <c r="A606">
        <v>1604</v>
      </c>
      <c r="B606" s="1">
        <v>45327</v>
      </c>
      <c r="C606" t="s">
        <v>670</v>
      </c>
      <c r="D606" t="s">
        <v>28</v>
      </c>
      <c r="E606" t="s">
        <v>65</v>
      </c>
      <c r="F606">
        <v>3</v>
      </c>
      <c r="G606">
        <v>150</v>
      </c>
      <c r="H606">
        <f t="shared" si="9"/>
        <v>450</v>
      </c>
      <c r="I606">
        <v>105</v>
      </c>
      <c r="J606">
        <f>I606*F606</f>
        <v>315</v>
      </c>
      <c r="K606">
        <f>G606-I606</f>
        <v>45</v>
      </c>
      <c r="L606">
        <f>K606*F606</f>
        <v>135</v>
      </c>
      <c r="M606" t="s">
        <v>44</v>
      </c>
      <c r="N606" t="s">
        <v>45</v>
      </c>
      <c r="O606" t="s">
        <v>46</v>
      </c>
    </row>
    <row r="607" spans="1:15" x14ac:dyDescent="0.3">
      <c r="A607">
        <v>1605</v>
      </c>
      <c r="B607" s="1">
        <v>45465</v>
      </c>
      <c r="C607" t="s">
        <v>671</v>
      </c>
      <c r="D607" t="s">
        <v>18</v>
      </c>
      <c r="E607" t="s">
        <v>19</v>
      </c>
      <c r="F607">
        <v>2</v>
      </c>
      <c r="G607">
        <v>50</v>
      </c>
      <c r="H607">
        <f t="shared" si="9"/>
        <v>100</v>
      </c>
      <c r="I607">
        <v>35</v>
      </c>
      <c r="J607">
        <f>I607*F607</f>
        <v>70</v>
      </c>
      <c r="K607">
        <f>G607-I607</f>
        <v>15</v>
      </c>
      <c r="L607">
        <f>K607*F607</f>
        <v>30</v>
      </c>
      <c r="M607" t="s">
        <v>20</v>
      </c>
      <c r="N607" t="s">
        <v>21</v>
      </c>
      <c r="O607" t="s">
        <v>16</v>
      </c>
    </row>
    <row r="608" spans="1:15" x14ac:dyDescent="0.3">
      <c r="A608">
        <v>1606</v>
      </c>
      <c r="B608" s="1">
        <v>45494</v>
      </c>
      <c r="C608" t="s">
        <v>672</v>
      </c>
      <c r="D608" t="s">
        <v>70</v>
      </c>
      <c r="E608" t="s">
        <v>106</v>
      </c>
      <c r="F608">
        <v>1</v>
      </c>
      <c r="G608">
        <v>1000</v>
      </c>
      <c r="H608">
        <f t="shared" si="9"/>
        <v>1000</v>
      </c>
      <c r="I608">
        <v>700</v>
      </c>
      <c r="J608">
        <f>I608*F608</f>
        <v>700</v>
      </c>
      <c r="K608">
        <f>G608-I608</f>
        <v>300</v>
      </c>
      <c r="L608">
        <f>K608*F608</f>
        <v>300</v>
      </c>
      <c r="M608" t="s">
        <v>88</v>
      </c>
      <c r="N608" t="s">
        <v>45</v>
      </c>
      <c r="O608" t="s">
        <v>22</v>
      </c>
    </row>
    <row r="609" spans="1:15" x14ac:dyDescent="0.3">
      <c r="A609">
        <v>1607</v>
      </c>
      <c r="B609" s="1">
        <v>45301</v>
      </c>
      <c r="C609" t="s">
        <v>673</v>
      </c>
      <c r="D609" t="s">
        <v>35</v>
      </c>
      <c r="E609" t="s">
        <v>68</v>
      </c>
      <c r="F609">
        <v>1</v>
      </c>
      <c r="G609">
        <v>40</v>
      </c>
      <c r="H609">
        <f t="shared" si="9"/>
        <v>40</v>
      </c>
      <c r="I609">
        <v>28</v>
      </c>
      <c r="J609">
        <f>I609*F609</f>
        <v>28</v>
      </c>
      <c r="K609">
        <f>G609-I609</f>
        <v>12</v>
      </c>
      <c r="L609">
        <f>K609*F609</f>
        <v>12</v>
      </c>
      <c r="M609" t="s">
        <v>44</v>
      </c>
      <c r="N609" t="s">
        <v>45</v>
      </c>
      <c r="O609" t="s">
        <v>16</v>
      </c>
    </row>
    <row r="610" spans="1:15" x14ac:dyDescent="0.3">
      <c r="A610">
        <v>1608</v>
      </c>
      <c r="B610" s="1">
        <v>45312</v>
      </c>
      <c r="C610" t="s">
        <v>674</v>
      </c>
      <c r="D610" t="s">
        <v>70</v>
      </c>
      <c r="E610" t="s">
        <v>71</v>
      </c>
      <c r="F610">
        <v>2</v>
      </c>
      <c r="G610">
        <v>700</v>
      </c>
      <c r="H610">
        <f t="shared" si="9"/>
        <v>1400</v>
      </c>
      <c r="I610">
        <v>489.99999999999989</v>
      </c>
      <c r="J610">
        <f>I610*F610</f>
        <v>979.99999999999977</v>
      </c>
      <c r="K610">
        <f>G610-I610</f>
        <v>210.00000000000011</v>
      </c>
      <c r="L610">
        <f>K610*F610</f>
        <v>420.00000000000023</v>
      </c>
      <c r="M610" t="s">
        <v>37</v>
      </c>
      <c r="N610" t="s">
        <v>15</v>
      </c>
      <c r="O610" t="s">
        <v>38</v>
      </c>
    </row>
    <row r="611" spans="1:15" x14ac:dyDescent="0.3">
      <c r="A611">
        <v>1609</v>
      </c>
      <c r="B611" s="1">
        <v>45648</v>
      </c>
      <c r="C611" t="s">
        <v>675</v>
      </c>
      <c r="D611" t="s">
        <v>70</v>
      </c>
      <c r="E611" t="s">
        <v>86</v>
      </c>
      <c r="F611">
        <v>8</v>
      </c>
      <c r="G611">
        <v>400</v>
      </c>
      <c r="H611">
        <f t="shared" si="9"/>
        <v>3200</v>
      </c>
      <c r="I611">
        <v>280</v>
      </c>
      <c r="J611">
        <f>I611*F611</f>
        <v>2240</v>
      </c>
      <c r="K611">
        <f>G611-I611</f>
        <v>120</v>
      </c>
      <c r="L611">
        <f>K611*F611</f>
        <v>960</v>
      </c>
      <c r="M611" t="s">
        <v>20</v>
      </c>
      <c r="N611" t="s">
        <v>21</v>
      </c>
      <c r="O611" t="s">
        <v>46</v>
      </c>
    </row>
    <row r="612" spans="1:15" x14ac:dyDescent="0.3">
      <c r="A612">
        <v>1610</v>
      </c>
      <c r="B612" s="1">
        <v>45604</v>
      </c>
      <c r="C612" t="s">
        <v>676</v>
      </c>
      <c r="D612" t="s">
        <v>28</v>
      </c>
      <c r="E612" t="s">
        <v>29</v>
      </c>
      <c r="F612">
        <v>8</v>
      </c>
      <c r="G612">
        <v>600</v>
      </c>
      <c r="H612">
        <f t="shared" si="9"/>
        <v>4800</v>
      </c>
      <c r="I612">
        <v>420</v>
      </c>
      <c r="J612">
        <f>I612*F612</f>
        <v>3360</v>
      </c>
      <c r="K612">
        <f>G612-I612</f>
        <v>180</v>
      </c>
      <c r="L612">
        <f>K612*F612</f>
        <v>1440</v>
      </c>
      <c r="M612" t="s">
        <v>48</v>
      </c>
      <c r="N612" t="s">
        <v>15</v>
      </c>
      <c r="O612" t="s">
        <v>46</v>
      </c>
    </row>
    <row r="613" spans="1:15" x14ac:dyDescent="0.3">
      <c r="A613">
        <v>1611</v>
      </c>
      <c r="B613" s="1">
        <v>45588</v>
      </c>
      <c r="C613" t="s">
        <v>677</v>
      </c>
      <c r="D613" t="s">
        <v>70</v>
      </c>
      <c r="E613" t="s">
        <v>86</v>
      </c>
      <c r="F613">
        <v>6</v>
      </c>
      <c r="G613">
        <v>400</v>
      </c>
      <c r="H613">
        <f t="shared" si="9"/>
        <v>2400</v>
      </c>
      <c r="I613">
        <v>280</v>
      </c>
      <c r="J613">
        <f>I613*F613</f>
        <v>1680</v>
      </c>
      <c r="K613">
        <f>G613-I613</f>
        <v>120</v>
      </c>
      <c r="L613">
        <f>K613*F613</f>
        <v>720</v>
      </c>
      <c r="M613" t="s">
        <v>91</v>
      </c>
      <c r="N613" t="s">
        <v>45</v>
      </c>
      <c r="O613" t="s">
        <v>16</v>
      </c>
    </row>
    <row r="614" spans="1:15" x14ac:dyDescent="0.3">
      <c r="A614">
        <v>1612</v>
      </c>
      <c r="B614" s="1">
        <v>45427</v>
      </c>
      <c r="C614" t="s">
        <v>678</v>
      </c>
      <c r="D614" t="s">
        <v>35</v>
      </c>
      <c r="E614" t="s">
        <v>41</v>
      </c>
      <c r="F614">
        <v>2</v>
      </c>
      <c r="G614">
        <v>30</v>
      </c>
      <c r="H614">
        <f t="shared" si="9"/>
        <v>60</v>
      </c>
      <c r="I614">
        <v>21</v>
      </c>
      <c r="J614">
        <f>I614*F614</f>
        <v>42</v>
      </c>
      <c r="K614">
        <f>G614-I614</f>
        <v>9</v>
      </c>
      <c r="L614">
        <f>K614*F614</f>
        <v>18</v>
      </c>
      <c r="M614" t="s">
        <v>94</v>
      </c>
      <c r="N614" t="s">
        <v>25</v>
      </c>
      <c r="O614" t="s">
        <v>26</v>
      </c>
    </row>
    <row r="615" spans="1:15" x14ac:dyDescent="0.3">
      <c r="A615">
        <v>1613</v>
      </c>
      <c r="B615" s="1">
        <v>45562</v>
      </c>
      <c r="C615" t="s">
        <v>679</v>
      </c>
      <c r="D615" t="s">
        <v>18</v>
      </c>
      <c r="E615" t="s">
        <v>82</v>
      </c>
      <c r="F615">
        <v>10</v>
      </c>
      <c r="G615">
        <v>80</v>
      </c>
      <c r="H615">
        <f t="shared" si="9"/>
        <v>800</v>
      </c>
      <c r="I615">
        <v>56</v>
      </c>
      <c r="J615">
        <f>I615*F615</f>
        <v>560</v>
      </c>
      <c r="K615">
        <f>G615-I615</f>
        <v>24</v>
      </c>
      <c r="L615">
        <f>K615*F615</f>
        <v>240</v>
      </c>
      <c r="M615" t="s">
        <v>91</v>
      </c>
      <c r="N615" t="s">
        <v>45</v>
      </c>
      <c r="O615" t="s">
        <v>46</v>
      </c>
    </row>
    <row r="616" spans="1:15" x14ac:dyDescent="0.3">
      <c r="A616">
        <v>1614</v>
      </c>
      <c r="B616" s="1">
        <v>45355</v>
      </c>
      <c r="C616" t="s">
        <v>680</v>
      </c>
      <c r="D616" t="s">
        <v>35</v>
      </c>
      <c r="E616" t="s">
        <v>68</v>
      </c>
      <c r="F616">
        <v>8</v>
      </c>
      <c r="G616">
        <v>40</v>
      </c>
      <c r="H616">
        <f t="shared" si="9"/>
        <v>320</v>
      </c>
      <c r="I616">
        <v>28</v>
      </c>
      <c r="J616">
        <f>I616*F616</f>
        <v>224</v>
      </c>
      <c r="K616">
        <f>G616-I616</f>
        <v>12</v>
      </c>
      <c r="L616">
        <f>K616*F616</f>
        <v>96</v>
      </c>
      <c r="M616" t="s">
        <v>77</v>
      </c>
      <c r="N616" t="s">
        <v>45</v>
      </c>
      <c r="O616" t="s">
        <v>46</v>
      </c>
    </row>
    <row r="617" spans="1:15" x14ac:dyDescent="0.3">
      <c r="A617">
        <v>1615</v>
      </c>
      <c r="B617" s="1">
        <v>45331</v>
      </c>
      <c r="C617" t="s">
        <v>681</v>
      </c>
      <c r="D617" t="s">
        <v>12</v>
      </c>
      <c r="E617" t="s">
        <v>13</v>
      </c>
      <c r="F617">
        <v>4</v>
      </c>
      <c r="G617">
        <v>25</v>
      </c>
      <c r="H617">
        <f t="shared" si="9"/>
        <v>100</v>
      </c>
      <c r="I617">
        <v>17.5</v>
      </c>
      <c r="J617">
        <f>I617*F617</f>
        <v>70</v>
      </c>
      <c r="K617">
        <f>G617-I617</f>
        <v>7.5</v>
      </c>
      <c r="L617">
        <f>K617*F617</f>
        <v>30</v>
      </c>
      <c r="M617" t="s">
        <v>111</v>
      </c>
      <c r="N617" t="s">
        <v>15</v>
      </c>
      <c r="O617" t="s">
        <v>16</v>
      </c>
    </row>
    <row r="618" spans="1:15" x14ac:dyDescent="0.3">
      <c r="A618">
        <v>1616</v>
      </c>
      <c r="B618" s="1">
        <v>45509</v>
      </c>
      <c r="C618" t="s">
        <v>682</v>
      </c>
      <c r="D618" t="s">
        <v>35</v>
      </c>
      <c r="E618" t="s">
        <v>36</v>
      </c>
      <c r="F618">
        <v>1</v>
      </c>
      <c r="G618">
        <v>60</v>
      </c>
      <c r="H618">
        <f t="shared" si="9"/>
        <v>60</v>
      </c>
      <c r="I618">
        <v>42</v>
      </c>
      <c r="J618">
        <f>I618*F618</f>
        <v>42</v>
      </c>
      <c r="K618">
        <f>G618-I618</f>
        <v>18</v>
      </c>
      <c r="L618">
        <f>K618*F618</f>
        <v>18</v>
      </c>
      <c r="M618" t="s">
        <v>48</v>
      </c>
      <c r="N618" t="s">
        <v>15</v>
      </c>
      <c r="O618" t="s">
        <v>26</v>
      </c>
    </row>
    <row r="619" spans="1:15" x14ac:dyDescent="0.3">
      <c r="A619">
        <v>1617</v>
      </c>
      <c r="B619" s="1">
        <v>45341</v>
      </c>
      <c r="C619" t="s">
        <v>683</v>
      </c>
      <c r="D619" t="s">
        <v>18</v>
      </c>
      <c r="E619" t="s">
        <v>19</v>
      </c>
      <c r="F619">
        <v>3</v>
      </c>
      <c r="G619">
        <v>50</v>
      </c>
      <c r="H619">
        <f t="shared" si="9"/>
        <v>150</v>
      </c>
      <c r="I619">
        <v>35</v>
      </c>
      <c r="J619">
        <f>I619*F619</f>
        <v>105</v>
      </c>
      <c r="K619">
        <f>G619-I619</f>
        <v>15</v>
      </c>
      <c r="L619">
        <f>K619*F619</f>
        <v>45</v>
      </c>
      <c r="M619" t="s">
        <v>111</v>
      </c>
      <c r="N619" t="s">
        <v>15</v>
      </c>
      <c r="O619" t="s">
        <v>16</v>
      </c>
    </row>
    <row r="620" spans="1:15" x14ac:dyDescent="0.3">
      <c r="A620">
        <v>1618</v>
      </c>
      <c r="B620" s="1">
        <v>45426</v>
      </c>
      <c r="C620" t="s">
        <v>684</v>
      </c>
      <c r="D620" t="s">
        <v>28</v>
      </c>
      <c r="E620" t="s">
        <v>65</v>
      </c>
      <c r="F620">
        <v>3</v>
      </c>
      <c r="G620">
        <v>150</v>
      </c>
      <c r="H620">
        <f t="shared" si="9"/>
        <v>450</v>
      </c>
      <c r="I620">
        <v>105</v>
      </c>
      <c r="J620">
        <f>I620*F620</f>
        <v>315</v>
      </c>
      <c r="K620">
        <f>G620-I620</f>
        <v>45</v>
      </c>
      <c r="L620">
        <f>K620*F620</f>
        <v>135</v>
      </c>
      <c r="M620" t="s">
        <v>61</v>
      </c>
      <c r="N620" t="s">
        <v>45</v>
      </c>
      <c r="O620" t="s">
        <v>22</v>
      </c>
    </row>
    <row r="621" spans="1:15" x14ac:dyDescent="0.3">
      <c r="A621">
        <v>1619</v>
      </c>
      <c r="B621" s="1">
        <v>45500</v>
      </c>
      <c r="C621" t="s">
        <v>685</v>
      </c>
      <c r="D621" t="s">
        <v>12</v>
      </c>
      <c r="E621" t="s">
        <v>58</v>
      </c>
      <c r="F621">
        <v>5</v>
      </c>
      <c r="G621">
        <v>30</v>
      </c>
      <c r="H621">
        <f t="shared" si="9"/>
        <v>150</v>
      </c>
      <c r="I621">
        <v>21</v>
      </c>
      <c r="J621">
        <f>I621*F621</f>
        <v>105</v>
      </c>
      <c r="K621">
        <f>G621-I621</f>
        <v>9</v>
      </c>
      <c r="L621">
        <f>K621*F621</f>
        <v>45</v>
      </c>
      <c r="M621" t="s">
        <v>48</v>
      </c>
      <c r="N621" t="s">
        <v>15</v>
      </c>
      <c r="O621" t="s">
        <v>26</v>
      </c>
    </row>
    <row r="622" spans="1:15" x14ac:dyDescent="0.3">
      <c r="A622">
        <v>1620</v>
      </c>
      <c r="B622" s="1">
        <v>45404</v>
      </c>
      <c r="C622" t="s">
        <v>686</v>
      </c>
      <c r="D622" t="s">
        <v>28</v>
      </c>
      <c r="E622" t="s">
        <v>65</v>
      </c>
      <c r="F622">
        <v>4</v>
      </c>
      <c r="G622">
        <v>150</v>
      </c>
      <c r="H622">
        <f t="shared" si="9"/>
        <v>600</v>
      </c>
      <c r="I622">
        <v>105</v>
      </c>
      <c r="J622">
        <f>I622*F622</f>
        <v>420</v>
      </c>
      <c r="K622">
        <f>G622-I622</f>
        <v>45</v>
      </c>
      <c r="L622">
        <f>K622*F622</f>
        <v>180</v>
      </c>
      <c r="M622" t="s">
        <v>171</v>
      </c>
      <c r="N622" t="s">
        <v>21</v>
      </c>
      <c r="O622" t="s">
        <v>46</v>
      </c>
    </row>
    <row r="623" spans="1:15" x14ac:dyDescent="0.3">
      <c r="A623">
        <v>1621</v>
      </c>
      <c r="B623" s="1">
        <v>45653</v>
      </c>
      <c r="C623" t="s">
        <v>687</v>
      </c>
      <c r="D623" t="s">
        <v>12</v>
      </c>
      <c r="E623" t="s">
        <v>13</v>
      </c>
      <c r="F623">
        <v>7</v>
      </c>
      <c r="G623">
        <v>25</v>
      </c>
      <c r="H623">
        <f t="shared" si="9"/>
        <v>175</v>
      </c>
      <c r="I623">
        <v>17.5</v>
      </c>
      <c r="J623">
        <f>I623*F623</f>
        <v>122.5</v>
      </c>
      <c r="K623">
        <f>G623-I623</f>
        <v>7.5</v>
      </c>
      <c r="L623">
        <f>K623*F623</f>
        <v>52.5</v>
      </c>
      <c r="M623" t="s">
        <v>100</v>
      </c>
      <c r="N623" t="s">
        <v>21</v>
      </c>
      <c r="O623" t="s">
        <v>38</v>
      </c>
    </row>
    <row r="624" spans="1:15" x14ac:dyDescent="0.3">
      <c r="A624">
        <v>1622</v>
      </c>
      <c r="B624" s="1">
        <v>45474</v>
      </c>
      <c r="C624" t="s">
        <v>688</v>
      </c>
      <c r="D624" t="s">
        <v>35</v>
      </c>
      <c r="E624" t="s">
        <v>36</v>
      </c>
      <c r="F624">
        <v>5</v>
      </c>
      <c r="G624">
        <v>60</v>
      </c>
      <c r="H624">
        <f t="shared" si="9"/>
        <v>300</v>
      </c>
      <c r="I624">
        <v>42</v>
      </c>
      <c r="J624">
        <f>I624*F624</f>
        <v>210</v>
      </c>
      <c r="K624">
        <f>G624-I624</f>
        <v>18</v>
      </c>
      <c r="L624">
        <f>K624*F624</f>
        <v>90</v>
      </c>
      <c r="M624" t="s">
        <v>79</v>
      </c>
      <c r="N624" t="s">
        <v>31</v>
      </c>
      <c r="O624" t="s">
        <v>26</v>
      </c>
    </row>
    <row r="625" spans="1:15" x14ac:dyDescent="0.3">
      <c r="A625">
        <v>1623</v>
      </c>
      <c r="B625" s="1">
        <v>45304</v>
      </c>
      <c r="C625" t="s">
        <v>689</v>
      </c>
      <c r="D625" t="s">
        <v>35</v>
      </c>
      <c r="E625" t="s">
        <v>68</v>
      </c>
      <c r="F625">
        <v>10</v>
      </c>
      <c r="G625">
        <v>40</v>
      </c>
      <c r="H625">
        <f t="shared" si="9"/>
        <v>400</v>
      </c>
      <c r="I625">
        <v>28</v>
      </c>
      <c r="J625">
        <f>I625*F625</f>
        <v>280</v>
      </c>
      <c r="K625">
        <f>G625-I625</f>
        <v>12</v>
      </c>
      <c r="L625">
        <f>K625*F625</f>
        <v>120</v>
      </c>
      <c r="M625" t="s">
        <v>30</v>
      </c>
      <c r="N625" t="s">
        <v>31</v>
      </c>
      <c r="O625" t="s">
        <v>46</v>
      </c>
    </row>
    <row r="626" spans="1:15" x14ac:dyDescent="0.3">
      <c r="A626">
        <v>1624</v>
      </c>
      <c r="B626" s="1">
        <v>45358</v>
      </c>
      <c r="C626" t="s">
        <v>690</v>
      </c>
      <c r="D626" t="s">
        <v>18</v>
      </c>
      <c r="E626" t="s">
        <v>82</v>
      </c>
      <c r="F626">
        <v>9</v>
      </c>
      <c r="G626">
        <v>80</v>
      </c>
      <c r="H626">
        <f t="shared" si="9"/>
        <v>720</v>
      </c>
      <c r="I626">
        <v>56</v>
      </c>
      <c r="J626">
        <f>I626*F626</f>
        <v>504</v>
      </c>
      <c r="K626">
        <f>G626-I626</f>
        <v>24</v>
      </c>
      <c r="L626">
        <f>K626*F626</f>
        <v>216</v>
      </c>
      <c r="M626" t="s">
        <v>91</v>
      </c>
      <c r="N626" t="s">
        <v>45</v>
      </c>
      <c r="O626" t="s">
        <v>38</v>
      </c>
    </row>
    <row r="627" spans="1:15" x14ac:dyDescent="0.3">
      <c r="A627">
        <v>1625</v>
      </c>
      <c r="B627" s="1">
        <v>45501</v>
      </c>
      <c r="C627" t="s">
        <v>691</v>
      </c>
      <c r="D627" t="s">
        <v>28</v>
      </c>
      <c r="E627" t="s">
        <v>73</v>
      </c>
      <c r="F627">
        <v>7</v>
      </c>
      <c r="G627">
        <v>500</v>
      </c>
      <c r="H627">
        <f t="shared" si="9"/>
        <v>3500</v>
      </c>
      <c r="I627">
        <v>350</v>
      </c>
      <c r="J627">
        <f>I627*F627</f>
        <v>2450</v>
      </c>
      <c r="K627">
        <f>G627-I627</f>
        <v>150</v>
      </c>
      <c r="L627">
        <f>K627*F627</f>
        <v>1050</v>
      </c>
      <c r="M627" t="s">
        <v>61</v>
      </c>
      <c r="N627" t="s">
        <v>45</v>
      </c>
      <c r="O627" t="s">
        <v>16</v>
      </c>
    </row>
    <row r="628" spans="1:15" x14ac:dyDescent="0.3">
      <c r="A628">
        <v>1626</v>
      </c>
      <c r="B628" s="1">
        <v>45579</v>
      </c>
      <c r="C628" t="s">
        <v>692</v>
      </c>
      <c r="D628" t="s">
        <v>70</v>
      </c>
      <c r="E628" t="s">
        <v>71</v>
      </c>
      <c r="F628">
        <v>2</v>
      </c>
      <c r="G628">
        <v>700</v>
      </c>
      <c r="H628">
        <f t="shared" si="9"/>
        <v>1400</v>
      </c>
      <c r="I628">
        <v>489.99999999999989</v>
      </c>
      <c r="J628">
        <f>I628*F628</f>
        <v>979.99999999999977</v>
      </c>
      <c r="K628">
        <f>G628-I628</f>
        <v>210.00000000000011</v>
      </c>
      <c r="L628">
        <f>K628*F628</f>
        <v>420.00000000000023</v>
      </c>
      <c r="M628" t="s">
        <v>171</v>
      </c>
      <c r="N628" t="s">
        <v>21</v>
      </c>
      <c r="O628" t="s">
        <v>22</v>
      </c>
    </row>
    <row r="629" spans="1:15" x14ac:dyDescent="0.3">
      <c r="A629">
        <v>1627</v>
      </c>
      <c r="B629" s="1">
        <v>45555</v>
      </c>
      <c r="C629" t="s">
        <v>693</v>
      </c>
      <c r="D629" t="s">
        <v>18</v>
      </c>
      <c r="E629" t="s">
        <v>50</v>
      </c>
      <c r="F629">
        <v>8</v>
      </c>
      <c r="G629">
        <v>20</v>
      </c>
      <c r="H629">
        <f t="shared" si="9"/>
        <v>160</v>
      </c>
      <c r="I629">
        <v>14</v>
      </c>
      <c r="J629">
        <f>I629*F629</f>
        <v>112</v>
      </c>
      <c r="K629">
        <f>G629-I629</f>
        <v>6</v>
      </c>
      <c r="L629">
        <f>K629*F629</f>
        <v>48</v>
      </c>
      <c r="M629" t="s">
        <v>44</v>
      </c>
      <c r="N629" t="s">
        <v>45</v>
      </c>
      <c r="O629" t="s">
        <v>16</v>
      </c>
    </row>
    <row r="630" spans="1:15" x14ac:dyDescent="0.3">
      <c r="A630">
        <v>1628</v>
      </c>
      <c r="B630" s="1">
        <v>45529</v>
      </c>
      <c r="C630" t="s">
        <v>694</v>
      </c>
      <c r="D630" t="s">
        <v>28</v>
      </c>
      <c r="E630" t="s">
        <v>29</v>
      </c>
      <c r="F630">
        <v>5</v>
      </c>
      <c r="G630">
        <v>600</v>
      </c>
      <c r="H630">
        <f t="shared" si="9"/>
        <v>3000</v>
      </c>
      <c r="I630">
        <v>420</v>
      </c>
      <c r="J630">
        <f>I630*F630</f>
        <v>2100</v>
      </c>
      <c r="K630">
        <f>G630-I630</f>
        <v>180</v>
      </c>
      <c r="L630">
        <f>K630*F630</f>
        <v>900</v>
      </c>
      <c r="M630" t="s">
        <v>88</v>
      </c>
      <c r="N630" t="s">
        <v>45</v>
      </c>
      <c r="O630" t="s">
        <v>16</v>
      </c>
    </row>
    <row r="631" spans="1:15" x14ac:dyDescent="0.3">
      <c r="A631">
        <v>1629</v>
      </c>
      <c r="B631" s="1">
        <v>45305</v>
      </c>
      <c r="C631" t="s">
        <v>695</v>
      </c>
      <c r="D631" t="s">
        <v>28</v>
      </c>
      <c r="E631" t="s">
        <v>73</v>
      </c>
      <c r="F631">
        <v>10</v>
      </c>
      <c r="G631">
        <v>500</v>
      </c>
      <c r="H631">
        <f t="shared" si="9"/>
        <v>5000</v>
      </c>
      <c r="I631">
        <v>350</v>
      </c>
      <c r="J631">
        <f>I631*F631</f>
        <v>3500</v>
      </c>
      <c r="K631">
        <f>G631-I631</f>
        <v>150</v>
      </c>
      <c r="L631">
        <f>K631*F631</f>
        <v>1500</v>
      </c>
      <c r="M631" t="s">
        <v>14</v>
      </c>
      <c r="N631" t="s">
        <v>15</v>
      </c>
      <c r="O631" t="s">
        <v>26</v>
      </c>
    </row>
    <row r="632" spans="1:15" x14ac:dyDescent="0.3">
      <c r="A632">
        <v>1630</v>
      </c>
      <c r="B632" s="1">
        <v>45645</v>
      </c>
      <c r="C632" t="s">
        <v>696</v>
      </c>
      <c r="D632" t="s">
        <v>18</v>
      </c>
      <c r="E632" t="s">
        <v>19</v>
      </c>
      <c r="F632">
        <v>5</v>
      </c>
      <c r="G632">
        <v>50</v>
      </c>
      <c r="H632">
        <f t="shared" si="9"/>
        <v>250</v>
      </c>
      <c r="I632">
        <v>35</v>
      </c>
      <c r="J632">
        <f>I632*F632</f>
        <v>175</v>
      </c>
      <c r="K632">
        <f>G632-I632</f>
        <v>15</v>
      </c>
      <c r="L632">
        <f>K632*F632</f>
        <v>75</v>
      </c>
      <c r="M632" t="s">
        <v>180</v>
      </c>
      <c r="N632" t="s">
        <v>31</v>
      </c>
      <c r="O632" t="s">
        <v>46</v>
      </c>
    </row>
    <row r="633" spans="1:15" x14ac:dyDescent="0.3">
      <c r="A633">
        <v>1631</v>
      </c>
      <c r="B633" s="1">
        <v>45343</v>
      </c>
      <c r="C633" t="s">
        <v>697</v>
      </c>
      <c r="D633" t="s">
        <v>35</v>
      </c>
      <c r="E633" t="s">
        <v>36</v>
      </c>
      <c r="F633">
        <v>2</v>
      </c>
      <c r="G633">
        <v>60</v>
      </c>
      <c r="H633">
        <f t="shared" si="9"/>
        <v>120</v>
      </c>
      <c r="I633">
        <v>42</v>
      </c>
      <c r="J633">
        <f>I633*F633</f>
        <v>84</v>
      </c>
      <c r="K633">
        <f>G633-I633</f>
        <v>18</v>
      </c>
      <c r="L633">
        <f>K633*F633</f>
        <v>36</v>
      </c>
      <c r="M633" t="s">
        <v>194</v>
      </c>
      <c r="N633" t="s">
        <v>15</v>
      </c>
      <c r="O633" t="s">
        <v>26</v>
      </c>
    </row>
    <row r="634" spans="1:15" x14ac:dyDescent="0.3">
      <c r="A634">
        <v>1632</v>
      </c>
      <c r="B634" s="1">
        <v>45514</v>
      </c>
      <c r="C634" t="s">
        <v>698</v>
      </c>
      <c r="D634" t="s">
        <v>12</v>
      </c>
      <c r="E634" t="s">
        <v>58</v>
      </c>
      <c r="F634">
        <v>2</v>
      </c>
      <c r="G634">
        <v>30</v>
      </c>
      <c r="H634">
        <f t="shared" si="9"/>
        <v>60</v>
      </c>
      <c r="I634">
        <v>21</v>
      </c>
      <c r="J634">
        <f>I634*F634</f>
        <v>42</v>
      </c>
      <c r="K634">
        <f>G634-I634</f>
        <v>9</v>
      </c>
      <c r="L634">
        <f>K634*F634</f>
        <v>18</v>
      </c>
      <c r="M634" t="s">
        <v>91</v>
      </c>
      <c r="N634" t="s">
        <v>45</v>
      </c>
      <c r="O634" t="s">
        <v>38</v>
      </c>
    </row>
    <row r="635" spans="1:15" x14ac:dyDescent="0.3">
      <c r="A635">
        <v>1633</v>
      </c>
      <c r="B635" s="1">
        <v>45652</v>
      </c>
      <c r="C635" t="s">
        <v>699</v>
      </c>
      <c r="D635" t="s">
        <v>28</v>
      </c>
      <c r="E635" t="s">
        <v>29</v>
      </c>
      <c r="F635">
        <v>3</v>
      </c>
      <c r="G635">
        <v>600</v>
      </c>
      <c r="H635">
        <f t="shared" si="9"/>
        <v>1800</v>
      </c>
      <c r="I635">
        <v>420</v>
      </c>
      <c r="J635">
        <f>I635*F635</f>
        <v>1260</v>
      </c>
      <c r="K635">
        <f>G635-I635</f>
        <v>180</v>
      </c>
      <c r="L635">
        <f>K635*F635</f>
        <v>540</v>
      </c>
      <c r="M635" t="s">
        <v>37</v>
      </c>
      <c r="N635" t="s">
        <v>15</v>
      </c>
      <c r="O635" t="s">
        <v>16</v>
      </c>
    </row>
    <row r="636" spans="1:15" x14ac:dyDescent="0.3">
      <c r="A636">
        <v>1634</v>
      </c>
      <c r="B636" s="1">
        <v>45437</v>
      </c>
      <c r="C636" t="s">
        <v>700</v>
      </c>
      <c r="D636" t="s">
        <v>12</v>
      </c>
      <c r="E636" t="s">
        <v>58</v>
      </c>
      <c r="F636">
        <v>8</v>
      </c>
      <c r="G636">
        <v>30</v>
      </c>
      <c r="H636">
        <f t="shared" si="9"/>
        <v>240</v>
      </c>
      <c r="I636">
        <v>21</v>
      </c>
      <c r="J636">
        <f>I636*F636</f>
        <v>168</v>
      </c>
      <c r="K636">
        <f>G636-I636</f>
        <v>9</v>
      </c>
      <c r="L636">
        <f>K636*F636</f>
        <v>72</v>
      </c>
      <c r="M636" t="s">
        <v>37</v>
      </c>
      <c r="N636" t="s">
        <v>15</v>
      </c>
      <c r="O636" t="s">
        <v>22</v>
      </c>
    </row>
    <row r="637" spans="1:15" x14ac:dyDescent="0.3">
      <c r="A637">
        <v>1635</v>
      </c>
      <c r="B637" s="1">
        <v>45506</v>
      </c>
      <c r="C637" t="s">
        <v>701</v>
      </c>
      <c r="D637" t="s">
        <v>18</v>
      </c>
      <c r="E637" t="s">
        <v>82</v>
      </c>
      <c r="F637">
        <v>4</v>
      </c>
      <c r="G637">
        <v>80</v>
      </c>
      <c r="H637">
        <f t="shared" si="9"/>
        <v>320</v>
      </c>
      <c r="I637">
        <v>56</v>
      </c>
      <c r="J637">
        <f>I637*F637</f>
        <v>224</v>
      </c>
      <c r="K637">
        <f>G637-I637</f>
        <v>24</v>
      </c>
      <c r="L637">
        <f>K637*F637</f>
        <v>96</v>
      </c>
      <c r="M637" t="s">
        <v>33</v>
      </c>
      <c r="N637" t="s">
        <v>25</v>
      </c>
      <c r="O637" t="s">
        <v>26</v>
      </c>
    </row>
    <row r="638" spans="1:15" x14ac:dyDescent="0.3">
      <c r="A638">
        <v>1636</v>
      </c>
      <c r="B638" s="1">
        <v>45469</v>
      </c>
      <c r="C638" t="s">
        <v>702</v>
      </c>
      <c r="D638" t="s">
        <v>12</v>
      </c>
      <c r="E638" t="s">
        <v>13</v>
      </c>
      <c r="F638">
        <v>7</v>
      </c>
      <c r="G638">
        <v>25</v>
      </c>
      <c r="H638">
        <f t="shared" si="9"/>
        <v>175</v>
      </c>
      <c r="I638">
        <v>17.5</v>
      </c>
      <c r="J638">
        <f>I638*F638</f>
        <v>122.5</v>
      </c>
      <c r="K638">
        <f>G638-I638</f>
        <v>7.5</v>
      </c>
      <c r="L638">
        <f>K638*F638</f>
        <v>52.5</v>
      </c>
      <c r="M638" t="s">
        <v>111</v>
      </c>
      <c r="N638" t="s">
        <v>15</v>
      </c>
      <c r="O638" t="s">
        <v>26</v>
      </c>
    </row>
    <row r="639" spans="1:15" x14ac:dyDescent="0.3">
      <c r="A639">
        <v>1637</v>
      </c>
      <c r="B639" s="1">
        <v>45654</v>
      </c>
      <c r="C639" t="s">
        <v>703</v>
      </c>
      <c r="D639" t="s">
        <v>35</v>
      </c>
      <c r="E639" t="s">
        <v>36</v>
      </c>
      <c r="F639">
        <v>3</v>
      </c>
      <c r="G639">
        <v>60</v>
      </c>
      <c r="H639">
        <f t="shared" si="9"/>
        <v>180</v>
      </c>
      <c r="I639">
        <v>42</v>
      </c>
      <c r="J639">
        <f>I639*F639</f>
        <v>126</v>
      </c>
      <c r="K639">
        <f>G639-I639</f>
        <v>18</v>
      </c>
      <c r="L639">
        <f>K639*F639</f>
        <v>54</v>
      </c>
      <c r="M639" t="s">
        <v>171</v>
      </c>
      <c r="N639" t="s">
        <v>21</v>
      </c>
      <c r="O639" t="s">
        <v>38</v>
      </c>
    </row>
    <row r="640" spans="1:15" x14ac:dyDescent="0.3">
      <c r="A640">
        <v>1638</v>
      </c>
      <c r="B640" s="1">
        <v>45381</v>
      </c>
      <c r="C640" t="s">
        <v>704</v>
      </c>
      <c r="D640" t="s">
        <v>28</v>
      </c>
      <c r="E640" t="s">
        <v>73</v>
      </c>
      <c r="F640">
        <v>9</v>
      </c>
      <c r="G640">
        <v>500</v>
      </c>
      <c r="H640">
        <f t="shared" si="9"/>
        <v>4500</v>
      </c>
      <c r="I640">
        <v>350</v>
      </c>
      <c r="J640">
        <f>I640*F640</f>
        <v>3150</v>
      </c>
      <c r="K640">
        <f>G640-I640</f>
        <v>150</v>
      </c>
      <c r="L640">
        <f>K640*F640</f>
        <v>1350</v>
      </c>
      <c r="M640" t="s">
        <v>79</v>
      </c>
      <c r="N640" t="s">
        <v>31</v>
      </c>
      <c r="O640" t="s">
        <v>16</v>
      </c>
    </row>
    <row r="641" spans="1:15" x14ac:dyDescent="0.3">
      <c r="A641">
        <v>1639</v>
      </c>
      <c r="B641" s="1">
        <v>45492</v>
      </c>
      <c r="C641" t="s">
        <v>705</v>
      </c>
      <c r="D641" t="s">
        <v>12</v>
      </c>
      <c r="E641" t="s">
        <v>13</v>
      </c>
      <c r="F641">
        <v>8</v>
      </c>
      <c r="G641">
        <v>25</v>
      </c>
      <c r="H641">
        <f t="shared" si="9"/>
        <v>200</v>
      </c>
      <c r="I641">
        <v>17.5</v>
      </c>
      <c r="J641">
        <f>I641*F641</f>
        <v>140</v>
      </c>
      <c r="K641">
        <f>G641-I641</f>
        <v>7.5</v>
      </c>
      <c r="L641">
        <f>K641*F641</f>
        <v>60</v>
      </c>
      <c r="M641" t="s">
        <v>171</v>
      </c>
      <c r="N641" t="s">
        <v>21</v>
      </c>
      <c r="O641" t="s">
        <v>22</v>
      </c>
    </row>
    <row r="642" spans="1:15" x14ac:dyDescent="0.3">
      <c r="A642">
        <v>1640</v>
      </c>
      <c r="B642" s="1">
        <v>45428</v>
      </c>
      <c r="C642" t="s">
        <v>706</v>
      </c>
      <c r="D642" t="s">
        <v>18</v>
      </c>
      <c r="E642" t="s">
        <v>50</v>
      </c>
      <c r="F642">
        <v>7</v>
      </c>
      <c r="G642">
        <v>20</v>
      </c>
      <c r="H642">
        <f t="shared" si="9"/>
        <v>140</v>
      </c>
      <c r="I642">
        <v>14</v>
      </c>
      <c r="J642">
        <f>I642*F642</f>
        <v>98</v>
      </c>
      <c r="K642">
        <f>G642-I642</f>
        <v>6</v>
      </c>
      <c r="L642">
        <f>K642*F642</f>
        <v>42</v>
      </c>
      <c r="M642" t="s">
        <v>37</v>
      </c>
      <c r="N642" t="s">
        <v>15</v>
      </c>
      <c r="O642" t="s">
        <v>16</v>
      </c>
    </row>
    <row r="643" spans="1:15" x14ac:dyDescent="0.3">
      <c r="A643">
        <v>1641</v>
      </c>
      <c r="B643" s="1">
        <v>45294</v>
      </c>
      <c r="C643" t="s">
        <v>707</v>
      </c>
      <c r="D643" t="s">
        <v>18</v>
      </c>
      <c r="E643" t="s">
        <v>50</v>
      </c>
      <c r="F643">
        <v>3</v>
      </c>
      <c r="G643">
        <v>20</v>
      </c>
      <c r="H643">
        <f t="shared" ref="H643:H706" si="10">G643*F643</f>
        <v>60</v>
      </c>
      <c r="I643">
        <v>14</v>
      </c>
      <c r="J643">
        <f>I643*F643</f>
        <v>42</v>
      </c>
      <c r="K643">
        <f>G643-I643</f>
        <v>6</v>
      </c>
      <c r="L643">
        <f>K643*F643</f>
        <v>18</v>
      </c>
      <c r="M643" t="s">
        <v>33</v>
      </c>
      <c r="N643" t="s">
        <v>25</v>
      </c>
      <c r="O643" t="s">
        <v>26</v>
      </c>
    </row>
    <row r="644" spans="1:15" x14ac:dyDescent="0.3">
      <c r="A644">
        <v>1642</v>
      </c>
      <c r="B644" s="1">
        <v>45298</v>
      </c>
      <c r="C644" t="s">
        <v>708</v>
      </c>
      <c r="D644" t="s">
        <v>28</v>
      </c>
      <c r="E644" t="s">
        <v>29</v>
      </c>
      <c r="F644">
        <v>3</v>
      </c>
      <c r="G644">
        <v>600</v>
      </c>
      <c r="H644">
        <f t="shared" si="10"/>
        <v>1800</v>
      </c>
      <c r="I644">
        <v>420</v>
      </c>
      <c r="J644">
        <f>I644*F644</f>
        <v>1260</v>
      </c>
      <c r="K644">
        <f>G644-I644</f>
        <v>180</v>
      </c>
      <c r="L644">
        <f>K644*F644</f>
        <v>540</v>
      </c>
      <c r="M644" t="s">
        <v>94</v>
      </c>
      <c r="N644" t="s">
        <v>25</v>
      </c>
      <c r="O644" t="s">
        <v>46</v>
      </c>
    </row>
    <row r="645" spans="1:15" x14ac:dyDescent="0.3">
      <c r="A645">
        <v>1643</v>
      </c>
      <c r="B645" s="1">
        <v>45392</v>
      </c>
      <c r="C645" t="s">
        <v>709</v>
      </c>
      <c r="D645" t="s">
        <v>18</v>
      </c>
      <c r="E645" t="s">
        <v>50</v>
      </c>
      <c r="F645">
        <v>2</v>
      </c>
      <c r="G645">
        <v>20</v>
      </c>
      <c r="H645">
        <f t="shared" si="10"/>
        <v>40</v>
      </c>
      <c r="I645">
        <v>14</v>
      </c>
      <c r="J645">
        <f>I645*F645</f>
        <v>28</v>
      </c>
      <c r="K645">
        <f>G645-I645</f>
        <v>6</v>
      </c>
      <c r="L645">
        <f>K645*F645</f>
        <v>12</v>
      </c>
      <c r="M645" t="s">
        <v>20</v>
      </c>
      <c r="N645" t="s">
        <v>21</v>
      </c>
      <c r="O645" t="s">
        <v>16</v>
      </c>
    </row>
    <row r="646" spans="1:15" x14ac:dyDescent="0.3">
      <c r="A646">
        <v>1644</v>
      </c>
      <c r="B646" s="1">
        <v>45347</v>
      </c>
      <c r="C646" t="s">
        <v>710</v>
      </c>
      <c r="D646" t="s">
        <v>28</v>
      </c>
      <c r="E646" t="s">
        <v>29</v>
      </c>
      <c r="F646">
        <v>4</v>
      </c>
      <c r="G646">
        <v>600</v>
      </c>
      <c r="H646">
        <f t="shared" si="10"/>
        <v>2400</v>
      </c>
      <c r="I646">
        <v>420</v>
      </c>
      <c r="J646">
        <f>I646*F646</f>
        <v>1680</v>
      </c>
      <c r="K646">
        <f>G646-I646</f>
        <v>180</v>
      </c>
      <c r="L646">
        <f>K646*F646</f>
        <v>720</v>
      </c>
      <c r="M646" t="s">
        <v>48</v>
      </c>
      <c r="N646" t="s">
        <v>15</v>
      </c>
      <c r="O646" t="s">
        <v>46</v>
      </c>
    </row>
    <row r="647" spans="1:15" x14ac:dyDescent="0.3">
      <c r="A647">
        <v>1645</v>
      </c>
      <c r="B647" s="1">
        <v>45355</v>
      </c>
      <c r="C647" t="s">
        <v>711</v>
      </c>
      <c r="D647" t="s">
        <v>18</v>
      </c>
      <c r="E647" t="s">
        <v>50</v>
      </c>
      <c r="F647">
        <v>7</v>
      </c>
      <c r="G647">
        <v>20</v>
      </c>
      <c r="H647">
        <f t="shared" si="10"/>
        <v>140</v>
      </c>
      <c r="I647">
        <v>14</v>
      </c>
      <c r="J647">
        <f>I647*F647</f>
        <v>98</v>
      </c>
      <c r="K647">
        <f>G647-I647</f>
        <v>6</v>
      </c>
      <c r="L647">
        <f>K647*F647</f>
        <v>42</v>
      </c>
      <c r="M647" t="s">
        <v>55</v>
      </c>
      <c r="N647" t="s">
        <v>25</v>
      </c>
      <c r="O647" t="s">
        <v>22</v>
      </c>
    </row>
    <row r="648" spans="1:15" x14ac:dyDescent="0.3">
      <c r="A648">
        <v>1646</v>
      </c>
      <c r="B648" s="1">
        <v>45541</v>
      </c>
      <c r="C648" t="s">
        <v>712</v>
      </c>
      <c r="D648" t="s">
        <v>18</v>
      </c>
      <c r="E648" t="s">
        <v>19</v>
      </c>
      <c r="F648">
        <v>6</v>
      </c>
      <c r="G648">
        <v>50</v>
      </c>
      <c r="H648">
        <f t="shared" si="10"/>
        <v>300</v>
      </c>
      <c r="I648">
        <v>35</v>
      </c>
      <c r="J648">
        <f>I648*F648</f>
        <v>210</v>
      </c>
      <c r="K648">
        <f>G648-I648</f>
        <v>15</v>
      </c>
      <c r="L648">
        <f>K648*F648</f>
        <v>90</v>
      </c>
      <c r="M648" t="s">
        <v>94</v>
      </c>
      <c r="N648" t="s">
        <v>25</v>
      </c>
      <c r="O648" t="s">
        <v>38</v>
      </c>
    </row>
    <row r="649" spans="1:15" x14ac:dyDescent="0.3">
      <c r="A649">
        <v>1647</v>
      </c>
      <c r="B649" s="1">
        <v>45366</v>
      </c>
      <c r="C649" t="s">
        <v>713</v>
      </c>
      <c r="D649" t="s">
        <v>18</v>
      </c>
      <c r="E649" t="s">
        <v>19</v>
      </c>
      <c r="F649">
        <v>4</v>
      </c>
      <c r="G649">
        <v>50</v>
      </c>
      <c r="H649">
        <f t="shared" si="10"/>
        <v>200</v>
      </c>
      <c r="I649">
        <v>35</v>
      </c>
      <c r="J649">
        <f>I649*F649</f>
        <v>140</v>
      </c>
      <c r="K649">
        <f>G649-I649</f>
        <v>15</v>
      </c>
      <c r="L649">
        <f>K649*F649</f>
        <v>60</v>
      </c>
      <c r="M649" t="s">
        <v>37</v>
      </c>
      <c r="N649" t="s">
        <v>15</v>
      </c>
      <c r="O649" t="s">
        <v>38</v>
      </c>
    </row>
    <row r="650" spans="1:15" x14ac:dyDescent="0.3">
      <c r="A650">
        <v>1648</v>
      </c>
      <c r="B650" s="1">
        <v>45297</v>
      </c>
      <c r="C650" t="s">
        <v>714</v>
      </c>
      <c r="D650" t="s">
        <v>18</v>
      </c>
      <c r="E650" t="s">
        <v>50</v>
      </c>
      <c r="F650">
        <v>8</v>
      </c>
      <c r="G650">
        <v>20</v>
      </c>
      <c r="H650">
        <f t="shared" si="10"/>
        <v>160</v>
      </c>
      <c r="I650">
        <v>14</v>
      </c>
      <c r="J650">
        <f>I650*F650</f>
        <v>112</v>
      </c>
      <c r="K650">
        <f>G650-I650</f>
        <v>6</v>
      </c>
      <c r="L650">
        <f>K650*F650</f>
        <v>48</v>
      </c>
      <c r="M650" t="s">
        <v>88</v>
      </c>
      <c r="N650" t="s">
        <v>45</v>
      </c>
      <c r="O650" t="s">
        <v>38</v>
      </c>
    </row>
    <row r="651" spans="1:15" x14ac:dyDescent="0.3">
      <c r="A651">
        <v>1649</v>
      </c>
      <c r="B651" s="1">
        <v>45633</v>
      </c>
      <c r="C651" t="s">
        <v>715</v>
      </c>
      <c r="D651" t="s">
        <v>18</v>
      </c>
      <c r="E651" t="s">
        <v>50</v>
      </c>
      <c r="F651">
        <v>9</v>
      </c>
      <c r="G651">
        <v>20</v>
      </c>
      <c r="H651">
        <f t="shared" si="10"/>
        <v>180</v>
      </c>
      <c r="I651">
        <v>14</v>
      </c>
      <c r="J651">
        <f>I651*F651</f>
        <v>126</v>
      </c>
      <c r="K651">
        <f>G651-I651</f>
        <v>6</v>
      </c>
      <c r="L651">
        <f>K651*F651</f>
        <v>54</v>
      </c>
      <c r="M651" t="s">
        <v>59</v>
      </c>
      <c r="N651" t="s">
        <v>25</v>
      </c>
      <c r="O651" t="s">
        <v>46</v>
      </c>
    </row>
    <row r="652" spans="1:15" x14ac:dyDescent="0.3">
      <c r="A652">
        <v>1650</v>
      </c>
      <c r="B652" s="1">
        <v>45319</v>
      </c>
      <c r="C652" t="s">
        <v>716</v>
      </c>
      <c r="D652" t="s">
        <v>18</v>
      </c>
      <c r="E652" t="s">
        <v>19</v>
      </c>
      <c r="F652">
        <v>3</v>
      </c>
      <c r="G652">
        <v>50</v>
      </c>
      <c r="H652">
        <f t="shared" si="10"/>
        <v>150</v>
      </c>
      <c r="I652">
        <v>35</v>
      </c>
      <c r="J652">
        <f>I652*F652</f>
        <v>105</v>
      </c>
      <c r="K652">
        <f>G652-I652</f>
        <v>15</v>
      </c>
      <c r="L652">
        <f>K652*F652</f>
        <v>45</v>
      </c>
      <c r="M652" t="s">
        <v>53</v>
      </c>
      <c r="N652" t="s">
        <v>31</v>
      </c>
      <c r="O652" t="s">
        <v>16</v>
      </c>
    </row>
    <row r="653" spans="1:15" x14ac:dyDescent="0.3">
      <c r="A653">
        <v>1651</v>
      </c>
      <c r="B653" s="1">
        <v>45619</v>
      </c>
      <c r="C653" t="s">
        <v>717</v>
      </c>
      <c r="D653" t="s">
        <v>18</v>
      </c>
      <c r="E653" t="s">
        <v>19</v>
      </c>
      <c r="F653">
        <v>1</v>
      </c>
      <c r="G653">
        <v>50</v>
      </c>
      <c r="H653">
        <f t="shared" si="10"/>
        <v>50</v>
      </c>
      <c r="I653">
        <v>35</v>
      </c>
      <c r="J653">
        <f>I653*F653</f>
        <v>35</v>
      </c>
      <c r="K653">
        <f>G653-I653</f>
        <v>15</v>
      </c>
      <c r="L653">
        <f>K653*F653</f>
        <v>15</v>
      </c>
      <c r="M653" t="s">
        <v>111</v>
      </c>
      <c r="N653" t="s">
        <v>15</v>
      </c>
      <c r="O653" t="s">
        <v>26</v>
      </c>
    </row>
    <row r="654" spans="1:15" x14ac:dyDescent="0.3">
      <c r="A654">
        <v>1652</v>
      </c>
      <c r="B654" s="1">
        <v>45305</v>
      </c>
      <c r="C654" t="s">
        <v>718</v>
      </c>
      <c r="D654" t="s">
        <v>70</v>
      </c>
      <c r="E654" t="s">
        <v>86</v>
      </c>
      <c r="F654">
        <v>10</v>
      </c>
      <c r="G654">
        <v>400</v>
      </c>
      <c r="H654">
        <f t="shared" si="10"/>
        <v>4000</v>
      </c>
      <c r="I654">
        <v>280</v>
      </c>
      <c r="J654">
        <f>I654*F654</f>
        <v>2800</v>
      </c>
      <c r="K654">
        <f>G654-I654</f>
        <v>120</v>
      </c>
      <c r="L654">
        <f>K654*F654</f>
        <v>1200</v>
      </c>
      <c r="M654" t="s">
        <v>91</v>
      </c>
      <c r="N654" t="s">
        <v>45</v>
      </c>
      <c r="O654" t="s">
        <v>38</v>
      </c>
    </row>
    <row r="655" spans="1:15" x14ac:dyDescent="0.3">
      <c r="A655">
        <v>1653</v>
      </c>
      <c r="B655" s="1">
        <v>45639</v>
      </c>
      <c r="C655" t="s">
        <v>719</v>
      </c>
      <c r="D655" t="s">
        <v>35</v>
      </c>
      <c r="E655" t="s">
        <v>41</v>
      </c>
      <c r="F655">
        <v>2</v>
      </c>
      <c r="G655">
        <v>30</v>
      </c>
      <c r="H655">
        <f t="shared" si="10"/>
        <v>60</v>
      </c>
      <c r="I655">
        <v>21</v>
      </c>
      <c r="J655">
        <f>I655*F655</f>
        <v>42</v>
      </c>
      <c r="K655">
        <f>G655-I655</f>
        <v>9</v>
      </c>
      <c r="L655">
        <f>K655*F655</f>
        <v>18</v>
      </c>
      <c r="M655" t="s">
        <v>79</v>
      </c>
      <c r="N655" t="s">
        <v>31</v>
      </c>
      <c r="O655" t="s">
        <v>46</v>
      </c>
    </row>
    <row r="656" spans="1:15" x14ac:dyDescent="0.3">
      <c r="A656">
        <v>1654</v>
      </c>
      <c r="B656" s="1">
        <v>45385</v>
      </c>
      <c r="C656" t="s">
        <v>720</v>
      </c>
      <c r="D656" t="s">
        <v>35</v>
      </c>
      <c r="E656" t="s">
        <v>41</v>
      </c>
      <c r="F656">
        <v>2</v>
      </c>
      <c r="G656">
        <v>30</v>
      </c>
      <c r="H656">
        <f t="shared" si="10"/>
        <v>60</v>
      </c>
      <c r="I656">
        <v>21</v>
      </c>
      <c r="J656">
        <f>I656*F656</f>
        <v>42</v>
      </c>
      <c r="K656">
        <f>G656-I656</f>
        <v>9</v>
      </c>
      <c r="L656">
        <f>K656*F656</f>
        <v>18</v>
      </c>
      <c r="M656" t="s">
        <v>61</v>
      </c>
      <c r="N656" t="s">
        <v>45</v>
      </c>
      <c r="O656" t="s">
        <v>38</v>
      </c>
    </row>
    <row r="657" spans="1:15" x14ac:dyDescent="0.3">
      <c r="A657">
        <v>1655</v>
      </c>
      <c r="B657" s="1">
        <v>45438</v>
      </c>
      <c r="C657" t="s">
        <v>721</v>
      </c>
      <c r="D657" t="s">
        <v>18</v>
      </c>
      <c r="E657" t="s">
        <v>50</v>
      </c>
      <c r="F657">
        <v>2</v>
      </c>
      <c r="G657">
        <v>20</v>
      </c>
      <c r="H657">
        <f t="shared" si="10"/>
        <v>40</v>
      </c>
      <c r="I657">
        <v>14</v>
      </c>
      <c r="J657">
        <f>I657*F657</f>
        <v>28</v>
      </c>
      <c r="K657">
        <f>G657-I657</f>
        <v>6</v>
      </c>
      <c r="L657">
        <f>K657*F657</f>
        <v>12</v>
      </c>
      <c r="M657" t="s">
        <v>53</v>
      </c>
      <c r="N657" t="s">
        <v>31</v>
      </c>
      <c r="O657" t="s">
        <v>26</v>
      </c>
    </row>
    <row r="658" spans="1:15" x14ac:dyDescent="0.3">
      <c r="A658">
        <v>1656</v>
      </c>
      <c r="B658" s="1">
        <v>45468</v>
      </c>
      <c r="C658" t="s">
        <v>722</v>
      </c>
      <c r="D658" t="s">
        <v>70</v>
      </c>
      <c r="E658" t="s">
        <v>86</v>
      </c>
      <c r="F658">
        <v>10</v>
      </c>
      <c r="G658">
        <v>400</v>
      </c>
      <c r="H658">
        <f t="shared" si="10"/>
        <v>4000</v>
      </c>
      <c r="I658">
        <v>280</v>
      </c>
      <c r="J658">
        <f>I658*F658</f>
        <v>2800</v>
      </c>
      <c r="K658">
        <f>G658-I658</f>
        <v>120</v>
      </c>
      <c r="L658">
        <f>K658*F658</f>
        <v>1200</v>
      </c>
      <c r="M658" t="s">
        <v>30</v>
      </c>
      <c r="N658" t="s">
        <v>31</v>
      </c>
      <c r="O658" t="s">
        <v>16</v>
      </c>
    </row>
    <row r="659" spans="1:15" x14ac:dyDescent="0.3">
      <c r="A659">
        <v>1657</v>
      </c>
      <c r="B659" s="1">
        <v>45469</v>
      </c>
      <c r="C659" t="s">
        <v>723</v>
      </c>
      <c r="D659" t="s">
        <v>12</v>
      </c>
      <c r="E659" t="s">
        <v>13</v>
      </c>
      <c r="F659">
        <v>10</v>
      </c>
      <c r="G659">
        <v>25</v>
      </c>
      <c r="H659">
        <f t="shared" si="10"/>
        <v>250</v>
      </c>
      <c r="I659">
        <v>17.5</v>
      </c>
      <c r="J659">
        <f>I659*F659</f>
        <v>175</v>
      </c>
      <c r="K659">
        <f>G659-I659</f>
        <v>7.5</v>
      </c>
      <c r="L659">
        <f>K659*F659</f>
        <v>75</v>
      </c>
      <c r="M659" t="s">
        <v>171</v>
      </c>
      <c r="N659" t="s">
        <v>21</v>
      </c>
      <c r="O659" t="s">
        <v>26</v>
      </c>
    </row>
    <row r="660" spans="1:15" x14ac:dyDescent="0.3">
      <c r="A660">
        <v>1658</v>
      </c>
      <c r="B660" s="1">
        <v>45613</v>
      </c>
      <c r="C660" t="s">
        <v>724</v>
      </c>
      <c r="D660" t="s">
        <v>18</v>
      </c>
      <c r="E660" t="s">
        <v>19</v>
      </c>
      <c r="F660">
        <v>7</v>
      </c>
      <c r="G660">
        <v>50</v>
      </c>
      <c r="H660">
        <f t="shared" si="10"/>
        <v>350</v>
      </c>
      <c r="I660">
        <v>35</v>
      </c>
      <c r="J660">
        <f>I660*F660</f>
        <v>245</v>
      </c>
      <c r="K660">
        <f>G660-I660</f>
        <v>15</v>
      </c>
      <c r="L660">
        <f>K660*F660</f>
        <v>105</v>
      </c>
      <c r="M660" t="s">
        <v>48</v>
      </c>
      <c r="N660" t="s">
        <v>15</v>
      </c>
      <c r="O660" t="s">
        <v>46</v>
      </c>
    </row>
    <row r="661" spans="1:15" x14ac:dyDescent="0.3">
      <c r="A661">
        <v>1659</v>
      </c>
      <c r="B661" s="1">
        <v>45567</v>
      </c>
      <c r="C661" t="s">
        <v>725</v>
      </c>
      <c r="D661" t="s">
        <v>28</v>
      </c>
      <c r="E661" t="s">
        <v>65</v>
      </c>
      <c r="F661">
        <v>9</v>
      </c>
      <c r="G661">
        <v>150</v>
      </c>
      <c r="H661">
        <f t="shared" si="10"/>
        <v>1350</v>
      </c>
      <c r="I661">
        <v>105</v>
      </c>
      <c r="J661">
        <f>I661*F661</f>
        <v>945</v>
      </c>
      <c r="K661">
        <f>G661-I661</f>
        <v>45</v>
      </c>
      <c r="L661">
        <f>K661*F661</f>
        <v>405</v>
      </c>
      <c r="M661" t="s">
        <v>171</v>
      </c>
      <c r="N661" t="s">
        <v>21</v>
      </c>
      <c r="O661" t="s">
        <v>22</v>
      </c>
    </row>
    <row r="662" spans="1:15" x14ac:dyDescent="0.3">
      <c r="A662">
        <v>1660</v>
      </c>
      <c r="B662" s="1">
        <v>45530</v>
      </c>
      <c r="C662" t="s">
        <v>726</v>
      </c>
      <c r="D662" t="s">
        <v>12</v>
      </c>
      <c r="E662" t="s">
        <v>75</v>
      </c>
      <c r="F662">
        <v>4</v>
      </c>
      <c r="G662">
        <v>20</v>
      </c>
      <c r="H662">
        <f t="shared" si="10"/>
        <v>80</v>
      </c>
      <c r="I662">
        <v>14</v>
      </c>
      <c r="J662">
        <f>I662*F662</f>
        <v>56</v>
      </c>
      <c r="K662">
        <f>G662-I662</f>
        <v>6</v>
      </c>
      <c r="L662">
        <f>K662*F662</f>
        <v>24</v>
      </c>
      <c r="M662" t="s">
        <v>91</v>
      </c>
      <c r="N662" t="s">
        <v>45</v>
      </c>
      <c r="O662" t="s">
        <v>26</v>
      </c>
    </row>
    <row r="663" spans="1:15" x14ac:dyDescent="0.3">
      <c r="A663">
        <v>1661</v>
      </c>
      <c r="B663" s="1">
        <v>45336</v>
      </c>
      <c r="C663" t="s">
        <v>727</v>
      </c>
      <c r="D663" t="s">
        <v>12</v>
      </c>
      <c r="E663" t="s">
        <v>58</v>
      </c>
      <c r="F663">
        <v>2</v>
      </c>
      <c r="G663">
        <v>30</v>
      </c>
      <c r="H663">
        <f t="shared" si="10"/>
        <v>60</v>
      </c>
      <c r="I663">
        <v>21</v>
      </c>
      <c r="J663">
        <f>I663*F663</f>
        <v>42</v>
      </c>
      <c r="K663">
        <f>G663-I663</f>
        <v>9</v>
      </c>
      <c r="L663">
        <f>K663*F663</f>
        <v>18</v>
      </c>
      <c r="M663" t="s">
        <v>53</v>
      </c>
      <c r="N663" t="s">
        <v>31</v>
      </c>
      <c r="O663" t="s">
        <v>26</v>
      </c>
    </row>
    <row r="664" spans="1:15" x14ac:dyDescent="0.3">
      <c r="A664">
        <v>1662</v>
      </c>
      <c r="B664" s="1">
        <v>45619</v>
      </c>
      <c r="C664" t="s">
        <v>728</v>
      </c>
      <c r="D664" t="s">
        <v>70</v>
      </c>
      <c r="E664" t="s">
        <v>71</v>
      </c>
      <c r="F664">
        <v>10</v>
      </c>
      <c r="G664">
        <v>700</v>
      </c>
      <c r="H664">
        <f t="shared" si="10"/>
        <v>7000</v>
      </c>
      <c r="I664">
        <v>489.99999999999989</v>
      </c>
      <c r="J664">
        <f>I664*F664</f>
        <v>4899.9999999999991</v>
      </c>
      <c r="K664">
        <f>G664-I664</f>
        <v>210.00000000000011</v>
      </c>
      <c r="L664">
        <f>K664*F664</f>
        <v>2100.0000000000009</v>
      </c>
      <c r="M664" t="s">
        <v>180</v>
      </c>
      <c r="N664" t="s">
        <v>31</v>
      </c>
      <c r="O664" t="s">
        <v>16</v>
      </c>
    </row>
    <row r="665" spans="1:15" x14ac:dyDescent="0.3">
      <c r="A665">
        <v>1663</v>
      </c>
      <c r="B665" s="1">
        <v>45431</v>
      </c>
      <c r="C665" t="s">
        <v>729</v>
      </c>
      <c r="D665" t="s">
        <v>12</v>
      </c>
      <c r="E665" t="s">
        <v>13</v>
      </c>
      <c r="F665">
        <v>3</v>
      </c>
      <c r="G665">
        <v>25</v>
      </c>
      <c r="H665">
        <f t="shared" si="10"/>
        <v>75</v>
      </c>
      <c r="I665">
        <v>17.5</v>
      </c>
      <c r="J665">
        <f>I665*F665</f>
        <v>52.5</v>
      </c>
      <c r="K665">
        <f>G665-I665</f>
        <v>7.5</v>
      </c>
      <c r="L665">
        <f>K665*F665</f>
        <v>22.5</v>
      </c>
      <c r="M665" t="s">
        <v>20</v>
      </c>
      <c r="N665" t="s">
        <v>21</v>
      </c>
      <c r="O665" t="s">
        <v>38</v>
      </c>
    </row>
    <row r="666" spans="1:15" x14ac:dyDescent="0.3">
      <c r="A666">
        <v>1664</v>
      </c>
      <c r="B666" s="1">
        <v>45506</v>
      </c>
      <c r="C666" t="s">
        <v>730</v>
      </c>
      <c r="D666" t="s">
        <v>12</v>
      </c>
      <c r="E666" t="s">
        <v>58</v>
      </c>
      <c r="F666">
        <v>10</v>
      </c>
      <c r="G666">
        <v>30</v>
      </c>
      <c r="H666">
        <f t="shared" si="10"/>
        <v>300</v>
      </c>
      <c r="I666">
        <v>21</v>
      </c>
      <c r="J666">
        <f>I666*F666</f>
        <v>210</v>
      </c>
      <c r="K666">
        <f>G666-I666</f>
        <v>9</v>
      </c>
      <c r="L666">
        <f>K666*F666</f>
        <v>90</v>
      </c>
      <c r="M666" t="s">
        <v>171</v>
      </c>
      <c r="N666" t="s">
        <v>21</v>
      </c>
      <c r="O666" t="s">
        <v>38</v>
      </c>
    </row>
    <row r="667" spans="1:15" x14ac:dyDescent="0.3">
      <c r="A667">
        <v>1665</v>
      </c>
      <c r="B667" s="1">
        <v>45501</v>
      </c>
      <c r="C667" t="s">
        <v>731</v>
      </c>
      <c r="D667" t="s">
        <v>12</v>
      </c>
      <c r="E667" t="s">
        <v>13</v>
      </c>
      <c r="F667">
        <v>10</v>
      </c>
      <c r="G667">
        <v>25</v>
      </c>
      <c r="H667">
        <f t="shared" si="10"/>
        <v>250</v>
      </c>
      <c r="I667">
        <v>17.5</v>
      </c>
      <c r="J667">
        <f>I667*F667</f>
        <v>175</v>
      </c>
      <c r="K667">
        <f>G667-I667</f>
        <v>7.5</v>
      </c>
      <c r="L667">
        <f>K667*F667</f>
        <v>75</v>
      </c>
      <c r="M667" t="s">
        <v>88</v>
      </c>
      <c r="N667" t="s">
        <v>45</v>
      </c>
      <c r="O667" t="s">
        <v>38</v>
      </c>
    </row>
    <row r="668" spans="1:15" x14ac:dyDescent="0.3">
      <c r="A668">
        <v>1666</v>
      </c>
      <c r="B668" s="1">
        <v>45390</v>
      </c>
      <c r="C668" t="s">
        <v>732</v>
      </c>
      <c r="D668" t="s">
        <v>12</v>
      </c>
      <c r="E668" t="s">
        <v>13</v>
      </c>
      <c r="F668">
        <v>2</v>
      </c>
      <c r="G668">
        <v>25</v>
      </c>
      <c r="H668">
        <f t="shared" si="10"/>
        <v>50</v>
      </c>
      <c r="I668">
        <v>17.5</v>
      </c>
      <c r="J668">
        <f>I668*F668</f>
        <v>35</v>
      </c>
      <c r="K668">
        <f>G668-I668</f>
        <v>7.5</v>
      </c>
      <c r="L668">
        <f>K668*F668</f>
        <v>15</v>
      </c>
      <c r="M668" t="s">
        <v>48</v>
      </c>
      <c r="N668" t="s">
        <v>15</v>
      </c>
      <c r="O668" t="s">
        <v>46</v>
      </c>
    </row>
    <row r="669" spans="1:15" x14ac:dyDescent="0.3">
      <c r="A669">
        <v>1667</v>
      </c>
      <c r="B669" s="1">
        <v>45564</v>
      </c>
      <c r="C669" t="s">
        <v>733</v>
      </c>
      <c r="D669" t="s">
        <v>28</v>
      </c>
      <c r="E669" t="s">
        <v>29</v>
      </c>
      <c r="F669">
        <v>1</v>
      </c>
      <c r="G669">
        <v>600</v>
      </c>
      <c r="H669">
        <f t="shared" si="10"/>
        <v>600</v>
      </c>
      <c r="I669">
        <v>420</v>
      </c>
      <c r="J669">
        <f>I669*F669</f>
        <v>420</v>
      </c>
      <c r="K669">
        <f>G669-I669</f>
        <v>180</v>
      </c>
      <c r="L669">
        <f>K669*F669</f>
        <v>180</v>
      </c>
      <c r="M669" t="s">
        <v>63</v>
      </c>
      <c r="N669" t="s">
        <v>21</v>
      </c>
      <c r="O669" t="s">
        <v>22</v>
      </c>
    </row>
    <row r="670" spans="1:15" x14ac:dyDescent="0.3">
      <c r="A670">
        <v>1668</v>
      </c>
      <c r="B670" s="1">
        <v>45391</v>
      </c>
      <c r="C670" t="s">
        <v>734</v>
      </c>
      <c r="D670" t="s">
        <v>18</v>
      </c>
      <c r="E670" t="s">
        <v>50</v>
      </c>
      <c r="F670">
        <v>4</v>
      </c>
      <c r="G670">
        <v>20</v>
      </c>
      <c r="H670">
        <f t="shared" si="10"/>
        <v>80</v>
      </c>
      <c r="I670">
        <v>14</v>
      </c>
      <c r="J670">
        <f>I670*F670</f>
        <v>56</v>
      </c>
      <c r="K670">
        <f>G670-I670</f>
        <v>6</v>
      </c>
      <c r="L670">
        <f>K670*F670</f>
        <v>24</v>
      </c>
      <c r="M670" t="s">
        <v>61</v>
      </c>
      <c r="N670" t="s">
        <v>45</v>
      </c>
      <c r="O670" t="s">
        <v>38</v>
      </c>
    </row>
    <row r="671" spans="1:15" x14ac:dyDescent="0.3">
      <c r="A671">
        <v>1669</v>
      </c>
      <c r="B671" s="1">
        <v>45435</v>
      </c>
      <c r="C671" t="s">
        <v>735</v>
      </c>
      <c r="D671" t="s">
        <v>35</v>
      </c>
      <c r="E671" t="s">
        <v>36</v>
      </c>
      <c r="F671">
        <v>1</v>
      </c>
      <c r="G671">
        <v>60</v>
      </c>
      <c r="H671">
        <f t="shared" si="10"/>
        <v>60</v>
      </c>
      <c r="I671">
        <v>42</v>
      </c>
      <c r="J671">
        <f>I671*F671</f>
        <v>42</v>
      </c>
      <c r="K671">
        <f>G671-I671</f>
        <v>18</v>
      </c>
      <c r="L671">
        <f>K671*F671</f>
        <v>18</v>
      </c>
      <c r="M671" t="s">
        <v>42</v>
      </c>
      <c r="N671" t="s">
        <v>31</v>
      </c>
      <c r="O671" t="s">
        <v>26</v>
      </c>
    </row>
    <row r="672" spans="1:15" x14ac:dyDescent="0.3">
      <c r="A672">
        <v>1670</v>
      </c>
      <c r="B672" s="1">
        <v>45573</v>
      </c>
      <c r="C672" t="s">
        <v>736</v>
      </c>
      <c r="D672" t="s">
        <v>35</v>
      </c>
      <c r="E672" t="s">
        <v>36</v>
      </c>
      <c r="F672">
        <v>6</v>
      </c>
      <c r="G672">
        <v>60</v>
      </c>
      <c r="H672">
        <f t="shared" si="10"/>
        <v>360</v>
      </c>
      <c r="I672">
        <v>42</v>
      </c>
      <c r="J672">
        <f>I672*F672</f>
        <v>252</v>
      </c>
      <c r="K672">
        <f>G672-I672</f>
        <v>18</v>
      </c>
      <c r="L672">
        <f>K672*F672</f>
        <v>108</v>
      </c>
      <c r="M672" t="s">
        <v>55</v>
      </c>
      <c r="N672" t="s">
        <v>25</v>
      </c>
      <c r="O672" t="s">
        <v>22</v>
      </c>
    </row>
    <row r="673" spans="1:15" x14ac:dyDescent="0.3">
      <c r="A673">
        <v>1671</v>
      </c>
      <c r="B673" s="1">
        <v>45537</v>
      </c>
      <c r="C673" t="s">
        <v>737</v>
      </c>
      <c r="D673" t="s">
        <v>18</v>
      </c>
      <c r="E673" t="s">
        <v>50</v>
      </c>
      <c r="F673">
        <v>7</v>
      </c>
      <c r="G673">
        <v>20</v>
      </c>
      <c r="H673">
        <f t="shared" si="10"/>
        <v>140</v>
      </c>
      <c r="I673">
        <v>14</v>
      </c>
      <c r="J673">
        <f>I673*F673</f>
        <v>98</v>
      </c>
      <c r="K673">
        <f>G673-I673</f>
        <v>6</v>
      </c>
      <c r="L673">
        <f>K673*F673</f>
        <v>42</v>
      </c>
      <c r="M673" t="s">
        <v>37</v>
      </c>
      <c r="N673" t="s">
        <v>15</v>
      </c>
      <c r="O673" t="s">
        <v>26</v>
      </c>
    </row>
    <row r="674" spans="1:15" x14ac:dyDescent="0.3">
      <c r="A674">
        <v>1672</v>
      </c>
      <c r="B674" s="1">
        <v>45452</v>
      </c>
      <c r="C674" t="s">
        <v>738</v>
      </c>
      <c r="D674" t="s">
        <v>18</v>
      </c>
      <c r="E674" t="s">
        <v>82</v>
      </c>
      <c r="F674">
        <v>1</v>
      </c>
      <c r="G674">
        <v>80</v>
      </c>
      <c r="H674">
        <f t="shared" si="10"/>
        <v>80</v>
      </c>
      <c r="I674">
        <v>56</v>
      </c>
      <c r="J674">
        <f>I674*F674</f>
        <v>56</v>
      </c>
      <c r="K674">
        <f>G674-I674</f>
        <v>24</v>
      </c>
      <c r="L674">
        <f>K674*F674</f>
        <v>24</v>
      </c>
      <c r="M674" t="s">
        <v>14</v>
      </c>
      <c r="N674" t="s">
        <v>15</v>
      </c>
      <c r="O674" t="s">
        <v>26</v>
      </c>
    </row>
    <row r="675" spans="1:15" x14ac:dyDescent="0.3">
      <c r="A675">
        <v>1673</v>
      </c>
      <c r="B675" s="1">
        <v>45499</v>
      </c>
      <c r="C675" t="s">
        <v>739</v>
      </c>
      <c r="D675" t="s">
        <v>12</v>
      </c>
      <c r="E675" t="s">
        <v>13</v>
      </c>
      <c r="F675">
        <v>4</v>
      </c>
      <c r="G675">
        <v>25</v>
      </c>
      <c r="H675">
        <f t="shared" si="10"/>
        <v>100</v>
      </c>
      <c r="I675">
        <v>17.5</v>
      </c>
      <c r="J675">
        <f>I675*F675</f>
        <v>70</v>
      </c>
      <c r="K675">
        <f>G675-I675</f>
        <v>7.5</v>
      </c>
      <c r="L675">
        <f>K675*F675</f>
        <v>30</v>
      </c>
      <c r="M675" t="s">
        <v>42</v>
      </c>
      <c r="N675" t="s">
        <v>31</v>
      </c>
      <c r="O675" t="s">
        <v>46</v>
      </c>
    </row>
    <row r="676" spans="1:15" x14ac:dyDescent="0.3">
      <c r="A676">
        <v>1674</v>
      </c>
      <c r="B676" s="1">
        <v>45365</v>
      </c>
      <c r="C676" t="s">
        <v>740</v>
      </c>
      <c r="D676" t="s">
        <v>12</v>
      </c>
      <c r="E676" t="s">
        <v>75</v>
      </c>
      <c r="F676">
        <v>5</v>
      </c>
      <c r="G676">
        <v>20</v>
      </c>
      <c r="H676">
        <f t="shared" si="10"/>
        <v>100</v>
      </c>
      <c r="I676">
        <v>14</v>
      </c>
      <c r="J676">
        <f>I676*F676</f>
        <v>70</v>
      </c>
      <c r="K676">
        <f>G676-I676</f>
        <v>6</v>
      </c>
      <c r="L676">
        <f>K676*F676</f>
        <v>30</v>
      </c>
      <c r="M676" t="s">
        <v>37</v>
      </c>
      <c r="N676" t="s">
        <v>15</v>
      </c>
      <c r="O676" t="s">
        <v>16</v>
      </c>
    </row>
    <row r="677" spans="1:15" x14ac:dyDescent="0.3">
      <c r="A677">
        <v>1675</v>
      </c>
      <c r="B677" s="1">
        <v>45422</v>
      </c>
      <c r="C677" t="s">
        <v>741</v>
      </c>
      <c r="D677" t="s">
        <v>28</v>
      </c>
      <c r="E677" t="s">
        <v>73</v>
      </c>
      <c r="F677">
        <v>7</v>
      </c>
      <c r="G677">
        <v>500</v>
      </c>
      <c r="H677">
        <f t="shared" si="10"/>
        <v>3500</v>
      </c>
      <c r="I677">
        <v>350</v>
      </c>
      <c r="J677">
        <f>I677*F677</f>
        <v>2450</v>
      </c>
      <c r="K677">
        <f>G677-I677</f>
        <v>150</v>
      </c>
      <c r="L677">
        <f>K677*F677</f>
        <v>1050</v>
      </c>
      <c r="M677" t="s">
        <v>100</v>
      </c>
      <c r="N677" t="s">
        <v>21</v>
      </c>
      <c r="O677" t="s">
        <v>22</v>
      </c>
    </row>
    <row r="678" spans="1:15" x14ac:dyDescent="0.3">
      <c r="A678">
        <v>1676</v>
      </c>
      <c r="B678" s="1">
        <v>45310</v>
      </c>
      <c r="C678" t="s">
        <v>742</v>
      </c>
      <c r="D678" t="s">
        <v>28</v>
      </c>
      <c r="E678" t="s">
        <v>73</v>
      </c>
      <c r="F678">
        <v>6</v>
      </c>
      <c r="G678">
        <v>500</v>
      </c>
      <c r="H678">
        <f t="shared" si="10"/>
        <v>3000</v>
      </c>
      <c r="I678">
        <v>350</v>
      </c>
      <c r="J678">
        <f>I678*F678</f>
        <v>2100</v>
      </c>
      <c r="K678">
        <f>G678-I678</f>
        <v>150</v>
      </c>
      <c r="L678">
        <f>K678*F678</f>
        <v>900</v>
      </c>
      <c r="M678" t="s">
        <v>33</v>
      </c>
      <c r="N678" t="s">
        <v>25</v>
      </c>
      <c r="O678" t="s">
        <v>38</v>
      </c>
    </row>
    <row r="679" spans="1:15" x14ac:dyDescent="0.3">
      <c r="A679">
        <v>1677</v>
      </c>
      <c r="B679" s="1">
        <v>45367</v>
      </c>
      <c r="C679" t="s">
        <v>743</v>
      </c>
      <c r="D679" t="s">
        <v>18</v>
      </c>
      <c r="E679" t="s">
        <v>19</v>
      </c>
      <c r="F679">
        <v>1</v>
      </c>
      <c r="G679">
        <v>50</v>
      </c>
      <c r="H679">
        <f t="shared" si="10"/>
        <v>50</v>
      </c>
      <c r="I679">
        <v>35</v>
      </c>
      <c r="J679">
        <f>I679*F679</f>
        <v>35</v>
      </c>
      <c r="K679">
        <f>G679-I679</f>
        <v>15</v>
      </c>
      <c r="L679">
        <f>K679*F679</f>
        <v>15</v>
      </c>
      <c r="M679" t="s">
        <v>130</v>
      </c>
      <c r="N679" t="s">
        <v>21</v>
      </c>
      <c r="O679" t="s">
        <v>16</v>
      </c>
    </row>
    <row r="680" spans="1:15" x14ac:dyDescent="0.3">
      <c r="A680">
        <v>1678</v>
      </c>
      <c r="B680" s="1">
        <v>45589</v>
      </c>
      <c r="C680" t="s">
        <v>744</v>
      </c>
      <c r="D680" t="s">
        <v>18</v>
      </c>
      <c r="E680" t="s">
        <v>82</v>
      </c>
      <c r="F680">
        <v>6</v>
      </c>
      <c r="G680">
        <v>80</v>
      </c>
      <c r="H680">
        <f t="shared" si="10"/>
        <v>480</v>
      </c>
      <c r="I680">
        <v>56</v>
      </c>
      <c r="J680">
        <f>I680*F680</f>
        <v>336</v>
      </c>
      <c r="K680">
        <f>G680-I680</f>
        <v>24</v>
      </c>
      <c r="L680">
        <f>K680*F680</f>
        <v>144</v>
      </c>
      <c r="M680" t="s">
        <v>100</v>
      </c>
      <c r="N680" t="s">
        <v>21</v>
      </c>
      <c r="O680" t="s">
        <v>46</v>
      </c>
    </row>
    <row r="681" spans="1:15" x14ac:dyDescent="0.3">
      <c r="A681">
        <v>1679</v>
      </c>
      <c r="B681" s="1">
        <v>45323</v>
      </c>
      <c r="C681" t="s">
        <v>745</v>
      </c>
      <c r="D681" t="s">
        <v>70</v>
      </c>
      <c r="E681" t="s">
        <v>106</v>
      </c>
      <c r="F681">
        <v>2</v>
      </c>
      <c r="G681">
        <v>1000</v>
      </c>
      <c r="H681">
        <f t="shared" si="10"/>
        <v>2000</v>
      </c>
      <c r="I681">
        <v>700</v>
      </c>
      <c r="J681">
        <f>I681*F681</f>
        <v>1400</v>
      </c>
      <c r="K681">
        <f>G681-I681</f>
        <v>300</v>
      </c>
      <c r="L681">
        <f>K681*F681</f>
        <v>600</v>
      </c>
      <c r="M681" t="s">
        <v>94</v>
      </c>
      <c r="N681" t="s">
        <v>25</v>
      </c>
      <c r="O681" t="s">
        <v>22</v>
      </c>
    </row>
    <row r="682" spans="1:15" x14ac:dyDescent="0.3">
      <c r="A682">
        <v>1680</v>
      </c>
      <c r="B682" s="1">
        <v>45500</v>
      </c>
      <c r="C682" t="s">
        <v>746</v>
      </c>
      <c r="D682" t="s">
        <v>70</v>
      </c>
      <c r="E682" t="s">
        <v>71</v>
      </c>
      <c r="F682">
        <v>2</v>
      </c>
      <c r="G682">
        <v>700</v>
      </c>
      <c r="H682">
        <f t="shared" si="10"/>
        <v>1400</v>
      </c>
      <c r="I682">
        <v>489.99999999999989</v>
      </c>
      <c r="J682">
        <f>I682*F682</f>
        <v>979.99999999999977</v>
      </c>
      <c r="K682">
        <f>G682-I682</f>
        <v>210.00000000000011</v>
      </c>
      <c r="L682">
        <f>K682*F682</f>
        <v>420.00000000000023</v>
      </c>
      <c r="M682" t="s">
        <v>88</v>
      </c>
      <c r="N682" t="s">
        <v>45</v>
      </c>
      <c r="O682" t="s">
        <v>22</v>
      </c>
    </row>
    <row r="683" spans="1:15" x14ac:dyDescent="0.3">
      <c r="A683">
        <v>1681</v>
      </c>
      <c r="B683" s="1">
        <v>45585</v>
      </c>
      <c r="C683" t="s">
        <v>747</v>
      </c>
      <c r="D683" t="s">
        <v>28</v>
      </c>
      <c r="E683" t="s">
        <v>73</v>
      </c>
      <c r="F683">
        <v>6</v>
      </c>
      <c r="G683">
        <v>500</v>
      </c>
      <c r="H683">
        <f t="shared" si="10"/>
        <v>3000</v>
      </c>
      <c r="I683">
        <v>350</v>
      </c>
      <c r="J683">
        <f>I683*F683</f>
        <v>2100</v>
      </c>
      <c r="K683">
        <f>G683-I683</f>
        <v>150</v>
      </c>
      <c r="L683">
        <f>K683*F683</f>
        <v>900</v>
      </c>
      <c r="M683" t="s">
        <v>37</v>
      </c>
      <c r="N683" t="s">
        <v>15</v>
      </c>
      <c r="O683" t="s">
        <v>46</v>
      </c>
    </row>
    <row r="684" spans="1:15" x14ac:dyDescent="0.3">
      <c r="A684">
        <v>1682</v>
      </c>
      <c r="B684" s="1">
        <v>45373</v>
      </c>
      <c r="C684" t="s">
        <v>748</v>
      </c>
      <c r="D684" t="s">
        <v>12</v>
      </c>
      <c r="E684" t="s">
        <v>13</v>
      </c>
      <c r="F684">
        <v>9</v>
      </c>
      <c r="G684">
        <v>25</v>
      </c>
      <c r="H684">
        <f t="shared" si="10"/>
        <v>225</v>
      </c>
      <c r="I684">
        <v>17.5</v>
      </c>
      <c r="J684">
        <f>I684*F684</f>
        <v>157.5</v>
      </c>
      <c r="K684">
        <f>G684-I684</f>
        <v>7.5</v>
      </c>
      <c r="L684">
        <f>K684*F684</f>
        <v>67.5</v>
      </c>
      <c r="M684" t="s">
        <v>53</v>
      </c>
      <c r="N684" t="s">
        <v>31</v>
      </c>
      <c r="O684" t="s">
        <v>26</v>
      </c>
    </row>
    <row r="685" spans="1:15" x14ac:dyDescent="0.3">
      <c r="A685">
        <v>1683</v>
      </c>
      <c r="B685" s="1">
        <v>45323</v>
      </c>
      <c r="C685" t="s">
        <v>749</v>
      </c>
      <c r="D685" t="s">
        <v>35</v>
      </c>
      <c r="E685" t="s">
        <v>36</v>
      </c>
      <c r="F685">
        <v>1</v>
      </c>
      <c r="G685">
        <v>60</v>
      </c>
      <c r="H685">
        <f t="shared" si="10"/>
        <v>60</v>
      </c>
      <c r="I685">
        <v>42</v>
      </c>
      <c r="J685">
        <f>I685*F685</f>
        <v>42</v>
      </c>
      <c r="K685">
        <f>G685-I685</f>
        <v>18</v>
      </c>
      <c r="L685">
        <f>K685*F685</f>
        <v>18</v>
      </c>
      <c r="M685" t="s">
        <v>130</v>
      </c>
      <c r="N685" t="s">
        <v>21</v>
      </c>
      <c r="O685" t="s">
        <v>16</v>
      </c>
    </row>
    <row r="686" spans="1:15" x14ac:dyDescent="0.3">
      <c r="A686">
        <v>1684</v>
      </c>
      <c r="B686" s="1">
        <v>45369</v>
      </c>
      <c r="C686" t="s">
        <v>750</v>
      </c>
      <c r="D686" t="s">
        <v>28</v>
      </c>
      <c r="E686" t="s">
        <v>73</v>
      </c>
      <c r="F686">
        <v>9</v>
      </c>
      <c r="G686">
        <v>500</v>
      </c>
      <c r="H686">
        <f t="shared" si="10"/>
        <v>4500</v>
      </c>
      <c r="I686">
        <v>350</v>
      </c>
      <c r="J686">
        <f>I686*F686</f>
        <v>3150</v>
      </c>
      <c r="K686">
        <f>G686-I686</f>
        <v>150</v>
      </c>
      <c r="L686">
        <f>K686*F686</f>
        <v>1350</v>
      </c>
      <c r="M686" t="s">
        <v>180</v>
      </c>
      <c r="N686" t="s">
        <v>31</v>
      </c>
      <c r="O686" t="s">
        <v>38</v>
      </c>
    </row>
    <row r="687" spans="1:15" x14ac:dyDescent="0.3">
      <c r="A687">
        <v>1685</v>
      </c>
      <c r="B687" s="1">
        <v>45513</v>
      </c>
      <c r="C687" t="s">
        <v>751</v>
      </c>
      <c r="D687" t="s">
        <v>35</v>
      </c>
      <c r="E687" t="s">
        <v>41</v>
      </c>
      <c r="F687">
        <v>5</v>
      </c>
      <c r="G687">
        <v>30</v>
      </c>
      <c r="H687">
        <f t="shared" si="10"/>
        <v>150</v>
      </c>
      <c r="I687">
        <v>21</v>
      </c>
      <c r="J687">
        <f>I687*F687</f>
        <v>105</v>
      </c>
      <c r="K687">
        <f>G687-I687</f>
        <v>9</v>
      </c>
      <c r="L687">
        <f>K687*F687</f>
        <v>45</v>
      </c>
      <c r="M687" t="s">
        <v>44</v>
      </c>
      <c r="N687" t="s">
        <v>45</v>
      </c>
      <c r="O687" t="s">
        <v>16</v>
      </c>
    </row>
    <row r="688" spans="1:15" x14ac:dyDescent="0.3">
      <c r="A688">
        <v>1686</v>
      </c>
      <c r="B688" s="1">
        <v>45506</v>
      </c>
      <c r="C688" t="s">
        <v>752</v>
      </c>
      <c r="D688" t="s">
        <v>18</v>
      </c>
      <c r="E688" t="s">
        <v>82</v>
      </c>
      <c r="F688">
        <v>10</v>
      </c>
      <c r="G688">
        <v>80</v>
      </c>
      <c r="H688">
        <f t="shared" si="10"/>
        <v>800</v>
      </c>
      <c r="I688">
        <v>56</v>
      </c>
      <c r="J688">
        <f>I688*F688</f>
        <v>560</v>
      </c>
      <c r="K688">
        <f>G688-I688</f>
        <v>24</v>
      </c>
      <c r="L688">
        <f>K688*F688</f>
        <v>240</v>
      </c>
      <c r="M688" t="s">
        <v>14</v>
      </c>
      <c r="N688" t="s">
        <v>15</v>
      </c>
      <c r="O688" t="s">
        <v>38</v>
      </c>
    </row>
    <row r="689" spans="1:15" x14ac:dyDescent="0.3">
      <c r="A689">
        <v>1687</v>
      </c>
      <c r="B689" s="1">
        <v>45561</v>
      </c>
      <c r="C689" t="s">
        <v>753</v>
      </c>
      <c r="D689" t="s">
        <v>35</v>
      </c>
      <c r="E689" t="s">
        <v>36</v>
      </c>
      <c r="F689">
        <v>1</v>
      </c>
      <c r="G689">
        <v>60</v>
      </c>
      <c r="H689">
        <f t="shared" si="10"/>
        <v>60</v>
      </c>
      <c r="I689">
        <v>42</v>
      </c>
      <c r="J689">
        <f>I689*F689</f>
        <v>42</v>
      </c>
      <c r="K689">
        <f>G689-I689</f>
        <v>18</v>
      </c>
      <c r="L689">
        <f>K689*F689</f>
        <v>18</v>
      </c>
      <c r="M689" t="s">
        <v>171</v>
      </c>
      <c r="N689" t="s">
        <v>21</v>
      </c>
      <c r="O689" t="s">
        <v>46</v>
      </c>
    </row>
    <row r="690" spans="1:15" x14ac:dyDescent="0.3">
      <c r="A690">
        <v>1688</v>
      </c>
      <c r="B690" s="1">
        <v>45365</v>
      </c>
      <c r="C690" t="s">
        <v>754</v>
      </c>
      <c r="D690" t="s">
        <v>70</v>
      </c>
      <c r="E690" t="s">
        <v>86</v>
      </c>
      <c r="F690">
        <v>7</v>
      </c>
      <c r="G690">
        <v>400</v>
      </c>
      <c r="H690">
        <f t="shared" si="10"/>
        <v>2800</v>
      </c>
      <c r="I690">
        <v>280</v>
      </c>
      <c r="J690">
        <f>I690*F690</f>
        <v>1960</v>
      </c>
      <c r="K690">
        <f>G690-I690</f>
        <v>120</v>
      </c>
      <c r="L690">
        <f>K690*F690</f>
        <v>840</v>
      </c>
      <c r="M690" t="s">
        <v>94</v>
      </c>
      <c r="N690" t="s">
        <v>25</v>
      </c>
      <c r="O690" t="s">
        <v>26</v>
      </c>
    </row>
    <row r="691" spans="1:15" x14ac:dyDescent="0.3">
      <c r="A691">
        <v>1689</v>
      </c>
      <c r="B691" s="1">
        <v>45538</v>
      </c>
      <c r="C691" t="s">
        <v>755</v>
      </c>
      <c r="D691" t="s">
        <v>35</v>
      </c>
      <c r="E691" t="s">
        <v>36</v>
      </c>
      <c r="F691">
        <v>10</v>
      </c>
      <c r="G691">
        <v>60</v>
      </c>
      <c r="H691">
        <f t="shared" si="10"/>
        <v>600</v>
      </c>
      <c r="I691">
        <v>42</v>
      </c>
      <c r="J691">
        <f>I691*F691</f>
        <v>420</v>
      </c>
      <c r="K691">
        <f>G691-I691</f>
        <v>18</v>
      </c>
      <c r="L691">
        <f>K691*F691</f>
        <v>180</v>
      </c>
      <c r="M691" t="s">
        <v>94</v>
      </c>
      <c r="N691" t="s">
        <v>25</v>
      </c>
      <c r="O691" t="s">
        <v>46</v>
      </c>
    </row>
    <row r="692" spans="1:15" x14ac:dyDescent="0.3">
      <c r="A692">
        <v>1690</v>
      </c>
      <c r="B692" s="1">
        <v>45495</v>
      </c>
      <c r="C692" t="s">
        <v>756</v>
      </c>
      <c r="D692" t="s">
        <v>12</v>
      </c>
      <c r="E692" t="s">
        <v>13</v>
      </c>
      <c r="F692">
        <v>9</v>
      </c>
      <c r="G692">
        <v>25</v>
      </c>
      <c r="H692">
        <f t="shared" si="10"/>
        <v>225</v>
      </c>
      <c r="I692">
        <v>17.5</v>
      </c>
      <c r="J692">
        <f>I692*F692</f>
        <v>157.5</v>
      </c>
      <c r="K692">
        <f>G692-I692</f>
        <v>7.5</v>
      </c>
      <c r="L692">
        <f>K692*F692</f>
        <v>67.5</v>
      </c>
      <c r="M692" t="s">
        <v>130</v>
      </c>
      <c r="N692" t="s">
        <v>21</v>
      </c>
      <c r="O692" t="s">
        <v>16</v>
      </c>
    </row>
    <row r="693" spans="1:15" x14ac:dyDescent="0.3">
      <c r="A693">
        <v>1691</v>
      </c>
      <c r="B693" s="1">
        <v>45519</v>
      </c>
      <c r="C693" t="s">
        <v>757</v>
      </c>
      <c r="D693" t="s">
        <v>28</v>
      </c>
      <c r="E693" t="s">
        <v>73</v>
      </c>
      <c r="F693">
        <v>2</v>
      </c>
      <c r="G693">
        <v>500</v>
      </c>
      <c r="H693">
        <f t="shared" si="10"/>
        <v>1000</v>
      </c>
      <c r="I693">
        <v>350</v>
      </c>
      <c r="J693">
        <f>I693*F693</f>
        <v>700</v>
      </c>
      <c r="K693">
        <f>G693-I693</f>
        <v>150</v>
      </c>
      <c r="L693">
        <f>K693*F693</f>
        <v>300</v>
      </c>
      <c r="M693" t="s">
        <v>37</v>
      </c>
      <c r="N693" t="s">
        <v>15</v>
      </c>
      <c r="O693" t="s">
        <v>22</v>
      </c>
    </row>
    <row r="694" spans="1:15" x14ac:dyDescent="0.3">
      <c r="A694">
        <v>1692</v>
      </c>
      <c r="B694" s="1">
        <v>45533</v>
      </c>
      <c r="C694" t="s">
        <v>758</v>
      </c>
      <c r="D694" t="s">
        <v>70</v>
      </c>
      <c r="E694" t="s">
        <v>71</v>
      </c>
      <c r="F694">
        <v>2</v>
      </c>
      <c r="G694">
        <v>700</v>
      </c>
      <c r="H694">
        <f t="shared" si="10"/>
        <v>1400</v>
      </c>
      <c r="I694">
        <v>489.99999999999989</v>
      </c>
      <c r="J694">
        <f>I694*F694</f>
        <v>979.99999999999977</v>
      </c>
      <c r="K694">
        <f>G694-I694</f>
        <v>210.00000000000011</v>
      </c>
      <c r="L694">
        <f>K694*F694</f>
        <v>420.00000000000023</v>
      </c>
      <c r="M694" t="s">
        <v>30</v>
      </c>
      <c r="N694" t="s">
        <v>31</v>
      </c>
      <c r="O694" t="s">
        <v>16</v>
      </c>
    </row>
    <row r="695" spans="1:15" x14ac:dyDescent="0.3">
      <c r="A695">
        <v>1693</v>
      </c>
      <c r="B695" s="1">
        <v>45378</v>
      </c>
      <c r="C695" t="s">
        <v>759</v>
      </c>
      <c r="D695" t="s">
        <v>28</v>
      </c>
      <c r="E695" t="s">
        <v>73</v>
      </c>
      <c r="F695">
        <v>9</v>
      </c>
      <c r="G695">
        <v>500</v>
      </c>
      <c r="H695">
        <f t="shared" si="10"/>
        <v>4500</v>
      </c>
      <c r="I695">
        <v>350</v>
      </c>
      <c r="J695">
        <f>I695*F695</f>
        <v>3150</v>
      </c>
      <c r="K695">
        <f>G695-I695</f>
        <v>150</v>
      </c>
      <c r="L695">
        <f>K695*F695</f>
        <v>1350</v>
      </c>
      <c r="M695" t="s">
        <v>48</v>
      </c>
      <c r="N695" t="s">
        <v>15</v>
      </c>
      <c r="O695" t="s">
        <v>22</v>
      </c>
    </row>
    <row r="696" spans="1:15" x14ac:dyDescent="0.3">
      <c r="A696">
        <v>1694</v>
      </c>
      <c r="B696" s="1">
        <v>45300</v>
      </c>
      <c r="C696" t="s">
        <v>760</v>
      </c>
      <c r="D696" t="s">
        <v>35</v>
      </c>
      <c r="E696" t="s">
        <v>36</v>
      </c>
      <c r="F696">
        <v>10</v>
      </c>
      <c r="G696">
        <v>60</v>
      </c>
      <c r="H696">
        <f t="shared" si="10"/>
        <v>600</v>
      </c>
      <c r="I696">
        <v>42</v>
      </c>
      <c r="J696">
        <f>I696*F696</f>
        <v>420</v>
      </c>
      <c r="K696">
        <f>G696-I696</f>
        <v>18</v>
      </c>
      <c r="L696">
        <f>K696*F696</f>
        <v>180</v>
      </c>
      <c r="M696" t="s">
        <v>94</v>
      </c>
      <c r="N696" t="s">
        <v>25</v>
      </c>
      <c r="O696" t="s">
        <v>38</v>
      </c>
    </row>
    <row r="697" spans="1:15" x14ac:dyDescent="0.3">
      <c r="A697">
        <v>1695</v>
      </c>
      <c r="B697" s="1">
        <v>45346</v>
      </c>
      <c r="C697" t="s">
        <v>761</v>
      </c>
      <c r="D697" t="s">
        <v>18</v>
      </c>
      <c r="E697" t="s">
        <v>50</v>
      </c>
      <c r="F697">
        <v>3</v>
      </c>
      <c r="G697">
        <v>20</v>
      </c>
      <c r="H697">
        <f t="shared" si="10"/>
        <v>60</v>
      </c>
      <c r="I697">
        <v>14</v>
      </c>
      <c r="J697">
        <f>I697*F697</f>
        <v>42</v>
      </c>
      <c r="K697">
        <f>G697-I697</f>
        <v>6</v>
      </c>
      <c r="L697">
        <f>K697*F697</f>
        <v>18</v>
      </c>
      <c r="M697" t="s">
        <v>79</v>
      </c>
      <c r="N697" t="s">
        <v>31</v>
      </c>
      <c r="O697" t="s">
        <v>46</v>
      </c>
    </row>
    <row r="698" spans="1:15" x14ac:dyDescent="0.3">
      <c r="A698">
        <v>1696</v>
      </c>
      <c r="B698" s="1">
        <v>45540</v>
      </c>
      <c r="C698" t="s">
        <v>762</v>
      </c>
      <c r="D698" t="s">
        <v>18</v>
      </c>
      <c r="E698" t="s">
        <v>19</v>
      </c>
      <c r="F698">
        <v>5</v>
      </c>
      <c r="G698">
        <v>50</v>
      </c>
      <c r="H698">
        <f t="shared" si="10"/>
        <v>250</v>
      </c>
      <c r="I698">
        <v>35</v>
      </c>
      <c r="J698">
        <f>I698*F698</f>
        <v>175</v>
      </c>
      <c r="K698">
        <f>G698-I698</f>
        <v>15</v>
      </c>
      <c r="L698">
        <f>K698*F698</f>
        <v>75</v>
      </c>
      <c r="M698" t="s">
        <v>88</v>
      </c>
      <c r="N698" t="s">
        <v>45</v>
      </c>
      <c r="O698" t="s">
        <v>38</v>
      </c>
    </row>
    <row r="699" spans="1:15" x14ac:dyDescent="0.3">
      <c r="A699">
        <v>1697</v>
      </c>
      <c r="B699" s="1">
        <v>45389</v>
      </c>
      <c r="C699" t="s">
        <v>763</v>
      </c>
      <c r="D699" t="s">
        <v>35</v>
      </c>
      <c r="E699" t="s">
        <v>68</v>
      </c>
      <c r="F699">
        <v>9</v>
      </c>
      <c r="G699">
        <v>40</v>
      </c>
      <c r="H699">
        <f t="shared" si="10"/>
        <v>360</v>
      </c>
      <c r="I699">
        <v>28</v>
      </c>
      <c r="J699">
        <f>I699*F699</f>
        <v>252</v>
      </c>
      <c r="K699">
        <f>G699-I699</f>
        <v>12</v>
      </c>
      <c r="L699">
        <f>K699*F699</f>
        <v>108</v>
      </c>
      <c r="M699" t="s">
        <v>55</v>
      </c>
      <c r="N699" t="s">
        <v>25</v>
      </c>
      <c r="O699" t="s">
        <v>16</v>
      </c>
    </row>
    <row r="700" spans="1:15" x14ac:dyDescent="0.3">
      <c r="A700">
        <v>1698</v>
      </c>
      <c r="B700" s="1">
        <v>45316</v>
      </c>
      <c r="C700" t="s">
        <v>764</v>
      </c>
      <c r="D700" t="s">
        <v>35</v>
      </c>
      <c r="E700" t="s">
        <v>41</v>
      </c>
      <c r="F700">
        <v>4</v>
      </c>
      <c r="G700">
        <v>30</v>
      </c>
      <c r="H700">
        <f t="shared" si="10"/>
        <v>120</v>
      </c>
      <c r="I700">
        <v>21</v>
      </c>
      <c r="J700">
        <f>I700*F700</f>
        <v>84</v>
      </c>
      <c r="K700">
        <f>G700-I700</f>
        <v>9</v>
      </c>
      <c r="L700">
        <f>K700*F700</f>
        <v>36</v>
      </c>
      <c r="M700" t="s">
        <v>20</v>
      </c>
      <c r="N700" t="s">
        <v>21</v>
      </c>
      <c r="O700" t="s">
        <v>26</v>
      </c>
    </row>
    <row r="701" spans="1:15" x14ac:dyDescent="0.3">
      <c r="A701">
        <v>1699</v>
      </c>
      <c r="B701" s="1">
        <v>45643</v>
      </c>
      <c r="C701" t="s">
        <v>765</v>
      </c>
      <c r="D701" t="s">
        <v>35</v>
      </c>
      <c r="E701" t="s">
        <v>68</v>
      </c>
      <c r="F701">
        <v>1</v>
      </c>
      <c r="G701">
        <v>40</v>
      </c>
      <c r="H701">
        <f t="shared" si="10"/>
        <v>40</v>
      </c>
      <c r="I701">
        <v>28</v>
      </c>
      <c r="J701">
        <f>I701*F701</f>
        <v>28</v>
      </c>
      <c r="K701">
        <f>G701-I701</f>
        <v>12</v>
      </c>
      <c r="L701">
        <f>K701*F701</f>
        <v>12</v>
      </c>
      <c r="M701" t="s">
        <v>55</v>
      </c>
      <c r="N701" t="s">
        <v>25</v>
      </c>
      <c r="O701" t="s">
        <v>22</v>
      </c>
    </row>
    <row r="702" spans="1:15" x14ac:dyDescent="0.3">
      <c r="A702">
        <v>1700</v>
      </c>
      <c r="B702" s="1">
        <v>45419</v>
      </c>
      <c r="C702" t="s">
        <v>766</v>
      </c>
      <c r="D702" t="s">
        <v>12</v>
      </c>
      <c r="E702" t="s">
        <v>13</v>
      </c>
      <c r="F702">
        <v>3</v>
      </c>
      <c r="G702">
        <v>25</v>
      </c>
      <c r="H702">
        <f t="shared" si="10"/>
        <v>75</v>
      </c>
      <c r="I702">
        <v>17.5</v>
      </c>
      <c r="J702">
        <f>I702*F702</f>
        <v>52.5</v>
      </c>
      <c r="K702">
        <f>G702-I702</f>
        <v>7.5</v>
      </c>
      <c r="L702">
        <f>K702*F702</f>
        <v>22.5</v>
      </c>
      <c r="M702" t="s">
        <v>171</v>
      </c>
      <c r="N702" t="s">
        <v>21</v>
      </c>
      <c r="O702" t="s">
        <v>38</v>
      </c>
    </row>
    <row r="703" spans="1:15" x14ac:dyDescent="0.3">
      <c r="A703">
        <v>1701</v>
      </c>
      <c r="B703" s="1">
        <v>45585</v>
      </c>
      <c r="C703" t="s">
        <v>767</v>
      </c>
      <c r="D703" t="s">
        <v>28</v>
      </c>
      <c r="E703" t="s">
        <v>73</v>
      </c>
      <c r="F703">
        <v>7</v>
      </c>
      <c r="G703">
        <v>500</v>
      </c>
      <c r="H703">
        <f t="shared" si="10"/>
        <v>3500</v>
      </c>
      <c r="I703">
        <v>350</v>
      </c>
      <c r="J703">
        <f>I703*F703</f>
        <v>2450</v>
      </c>
      <c r="K703">
        <f>G703-I703</f>
        <v>150</v>
      </c>
      <c r="L703">
        <f>K703*F703</f>
        <v>1050</v>
      </c>
      <c r="M703" t="s">
        <v>37</v>
      </c>
      <c r="N703" t="s">
        <v>15</v>
      </c>
      <c r="O703" t="s">
        <v>38</v>
      </c>
    </row>
    <row r="704" spans="1:15" x14ac:dyDescent="0.3">
      <c r="A704">
        <v>1702</v>
      </c>
      <c r="B704" s="1">
        <v>45361</v>
      </c>
      <c r="C704" t="s">
        <v>768</v>
      </c>
      <c r="D704" t="s">
        <v>28</v>
      </c>
      <c r="E704" t="s">
        <v>29</v>
      </c>
      <c r="F704">
        <v>1</v>
      </c>
      <c r="G704">
        <v>600</v>
      </c>
      <c r="H704">
        <f t="shared" si="10"/>
        <v>600</v>
      </c>
      <c r="I704">
        <v>420</v>
      </c>
      <c r="J704">
        <f>I704*F704</f>
        <v>420</v>
      </c>
      <c r="K704">
        <f>G704-I704</f>
        <v>180</v>
      </c>
      <c r="L704">
        <f>K704*F704</f>
        <v>180</v>
      </c>
      <c r="M704" t="s">
        <v>130</v>
      </c>
      <c r="N704" t="s">
        <v>21</v>
      </c>
      <c r="O704" t="s">
        <v>26</v>
      </c>
    </row>
    <row r="705" spans="1:15" x14ac:dyDescent="0.3">
      <c r="A705">
        <v>1703</v>
      </c>
      <c r="B705" s="1">
        <v>45533</v>
      </c>
      <c r="C705" t="s">
        <v>769</v>
      </c>
      <c r="D705" t="s">
        <v>35</v>
      </c>
      <c r="E705" t="s">
        <v>68</v>
      </c>
      <c r="F705">
        <v>6</v>
      </c>
      <c r="G705">
        <v>40</v>
      </c>
      <c r="H705">
        <f t="shared" si="10"/>
        <v>240</v>
      </c>
      <c r="I705">
        <v>28</v>
      </c>
      <c r="J705">
        <f>I705*F705</f>
        <v>168</v>
      </c>
      <c r="K705">
        <f>G705-I705</f>
        <v>12</v>
      </c>
      <c r="L705">
        <f>K705*F705</f>
        <v>72</v>
      </c>
      <c r="M705" t="s">
        <v>94</v>
      </c>
      <c r="N705" t="s">
        <v>25</v>
      </c>
      <c r="O705" t="s">
        <v>16</v>
      </c>
    </row>
    <row r="706" spans="1:15" x14ac:dyDescent="0.3">
      <c r="A706">
        <v>1704</v>
      </c>
      <c r="B706" s="1">
        <v>45436</v>
      </c>
      <c r="C706" t="s">
        <v>770</v>
      </c>
      <c r="D706" t="s">
        <v>12</v>
      </c>
      <c r="E706" t="s">
        <v>58</v>
      </c>
      <c r="F706">
        <v>9</v>
      </c>
      <c r="G706">
        <v>30</v>
      </c>
      <c r="H706">
        <f t="shared" si="10"/>
        <v>270</v>
      </c>
      <c r="I706">
        <v>21</v>
      </c>
      <c r="J706">
        <f>I706*F706</f>
        <v>189</v>
      </c>
      <c r="K706">
        <f>G706-I706</f>
        <v>9</v>
      </c>
      <c r="L706">
        <f>K706*F706</f>
        <v>81</v>
      </c>
      <c r="M706" t="s">
        <v>180</v>
      </c>
      <c r="N706" t="s">
        <v>31</v>
      </c>
      <c r="O706" t="s">
        <v>16</v>
      </c>
    </row>
    <row r="707" spans="1:15" x14ac:dyDescent="0.3">
      <c r="A707">
        <v>1705</v>
      </c>
      <c r="B707" s="1">
        <v>45465</v>
      </c>
      <c r="C707" t="s">
        <v>771</v>
      </c>
      <c r="D707" t="s">
        <v>35</v>
      </c>
      <c r="E707" t="s">
        <v>36</v>
      </c>
      <c r="F707">
        <v>10</v>
      </c>
      <c r="G707">
        <v>60</v>
      </c>
      <c r="H707">
        <f t="shared" ref="H707:H770" si="11">G707*F707</f>
        <v>600</v>
      </c>
      <c r="I707">
        <v>42</v>
      </c>
      <c r="J707">
        <f>I707*F707</f>
        <v>420</v>
      </c>
      <c r="K707">
        <f>G707-I707</f>
        <v>18</v>
      </c>
      <c r="L707">
        <f>K707*F707</f>
        <v>180</v>
      </c>
      <c r="M707" t="s">
        <v>24</v>
      </c>
      <c r="N707" t="s">
        <v>25</v>
      </c>
      <c r="O707" t="s">
        <v>16</v>
      </c>
    </row>
    <row r="708" spans="1:15" x14ac:dyDescent="0.3">
      <c r="A708">
        <v>1706</v>
      </c>
      <c r="B708" s="1">
        <v>45455</v>
      </c>
      <c r="C708" t="s">
        <v>772</v>
      </c>
      <c r="D708" t="s">
        <v>28</v>
      </c>
      <c r="E708" t="s">
        <v>29</v>
      </c>
      <c r="F708">
        <v>7</v>
      </c>
      <c r="G708">
        <v>600</v>
      </c>
      <c r="H708">
        <f t="shared" si="11"/>
        <v>4200</v>
      </c>
      <c r="I708">
        <v>420</v>
      </c>
      <c r="J708">
        <f>I708*F708</f>
        <v>2940</v>
      </c>
      <c r="K708">
        <f>G708-I708</f>
        <v>180</v>
      </c>
      <c r="L708">
        <f>K708*F708</f>
        <v>1260</v>
      </c>
      <c r="M708" t="s">
        <v>42</v>
      </c>
      <c r="N708" t="s">
        <v>31</v>
      </c>
      <c r="O708" t="s">
        <v>16</v>
      </c>
    </row>
    <row r="709" spans="1:15" x14ac:dyDescent="0.3">
      <c r="A709">
        <v>1707</v>
      </c>
      <c r="B709" s="1">
        <v>45298</v>
      </c>
      <c r="C709" t="s">
        <v>773</v>
      </c>
      <c r="D709" t="s">
        <v>70</v>
      </c>
      <c r="E709" t="s">
        <v>71</v>
      </c>
      <c r="F709">
        <v>9</v>
      </c>
      <c r="G709">
        <v>700</v>
      </c>
      <c r="H709">
        <f t="shared" si="11"/>
        <v>6300</v>
      </c>
      <c r="I709">
        <v>489.99999999999989</v>
      </c>
      <c r="J709">
        <f>I709*F709</f>
        <v>4409.9999999999991</v>
      </c>
      <c r="K709">
        <f>G709-I709</f>
        <v>210.00000000000011</v>
      </c>
      <c r="L709">
        <f>K709*F709</f>
        <v>1890.0000000000009</v>
      </c>
      <c r="M709" t="s">
        <v>77</v>
      </c>
      <c r="N709" t="s">
        <v>45</v>
      </c>
      <c r="O709" t="s">
        <v>22</v>
      </c>
    </row>
    <row r="710" spans="1:15" x14ac:dyDescent="0.3">
      <c r="A710">
        <v>1708</v>
      </c>
      <c r="B710" s="1">
        <v>45382</v>
      </c>
      <c r="C710" t="s">
        <v>774</v>
      </c>
      <c r="D710" t="s">
        <v>70</v>
      </c>
      <c r="E710" t="s">
        <v>71</v>
      </c>
      <c r="F710">
        <v>6</v>
      </c>
      <c r="G710">
        <v>700</v>
      </c>
      <c r="H710">
        <f t="shared" si="11"/>
        <v>4200</v>
      </c>
      <c r="I710">
        <v>489.99999999999989</v>
      </c>
      <c r="J710">
        <f>I710*F710</f>
        <v>2939.9999999999991</v>
      </c>
      <c r="K710">
        <f>G710-I710</f>
        <v>210.00000000000011</v>
      </c>
      <c r="L710">
        <f>K710*F710</f>
        <v>1260.0000000000007</v>
      </c>
      <c r="M710" t="s">
        <v>61</v>
      </c>
      <c r="N710" t="s">
        <v>45</v>
      </c>
      <c r="O710" t="s">
        <v>46</v>
      </c>
    </row>
    <row r="711" spans="1:15" x14ac:dyDescent="0.3">
      <c r="A711">
        <v>1709</v>
      </c>
      <c r="B711" s="1">
        <v>45564</v>
      </c>
      <c r="C711" t="s">
        <v>775</v>
      </c>
      <c r="D711" t="s">
        <v>70</v>
      </c>
      <c r="E711" t="s">
        <v>86</v>
      </c>
      <c r="F711">
        <v>1</v>
      </c>
      <c r="G711">
        <v>400</v>
      </c>
      <c r="H711">
        <f t="shared" si="11"/>
        <v>400</v>
      </c>
      <c r="I711">
        <v>280</v>
      </c>
      <c r="J711">
        <f>I711*F711</f>
        <v>280</v>
      </c>
      <c r="K711">
        <f>G711-I711</f>
        <v>120</v>
      </c>
      <c r="L711">
        <f>K711*F711</f>
        <v>120</v>
      </c>
      <c r="M711" t="s">
        <v>55</v>
      </c>
      <c r="N711" t="s">
        <v>25</v>
      </c>
      <c r="O711" t="s">
        <v>38</v>
      </c>
    </row>
    <row r="712" spans="1:15" x14ac:dyDescent="0.3">
      <c r="A712">
        <v>1710</v>
      </c>
      <c r="B712" s="1">
        <v>45587</v>
      </c>
      <c r="C712" t="s">
        <v>776</v>
      </c>
      <c r="D712" t="s">
        <v>28</v>
      </c>
      <c r="E712" t="s">
        <v>29</v>
      </c>
      <c r="F712">
        <v>1</v>
      </c>
      <c r="G712">
        <v>600</v>
      </c>
      <c r="H712">
        <f t="shared" si="11"/>
        <v>600</v>
      </c>
      <c r="I712">
        <v>420</v>
      </c>
      <c r="J712">
        <f>I712*F712</f>
        <v>420</v>
      </c>
      <c r="K712">
        <f>G712-I712</f>
        <v>180</v>
      </c>
      <c r="L712">
        <f>K712*F712</f>
        <v>180</v>
      </c>
      <c r="M712" t="s">
        <v>53</v>
      </c>
      <c r="N712" t="s">
        <v>31</v>
      </c>
      <c r="O712" t="s">
        <v>38</v>
      </c>
    </row>
    <row r="713" spans="1:15" x14ac:dyDescent="0.3">
      <c r="A713">
        <v>1711</v>
      </c>
      <c r="B713" s="1">
        <v>45440</v>
      </c>
      <c r="C713" t="s">
        <v>777</v>
      </c>
      <c r="D713" t="s">
        <v>28</v>
      </c>
      <c r="E713" t="s">
        <v>29</v>
      </c>
      <c r="F713">
        <v>7</v>
      </c>
      <c r="G713">
        <v>600</v>
      </c>
      <c r="H713">
        <f t="shared" si="11"/>
        <v>4200</v>
      </c>
      <c r="I713">
        <v>420</v>
      </c>
      <c r="J713">
        <f>I713*F713</f>
        <v>2940</v>
      </c>
      <c r="K713">
        <f>G713-I713</f>
        <v>180</v>
      </c>
      <c r="L713">
        <f>K713*F713</f>
        <v>1260</v>
      </c>
      <c r="M713" t="s">
        <v>44</v>
      </c>
      <c r="N713" t="s">
        <v>45</v>
      </c>
      <c r="O713" t="s">
        <v>38</v>
      </c>
    </row>
    <row r="714" spans="1:15" x14ac:dyDescent="0.3">
      <c r="A714">
        <v>1712</v>
      </c>
      <c r="B714" s="1">
        <v>45435</v>
      </c>
      <c r="C714" t="s">
        <v>778</v>
      </c>
      <c r="D714" t="s">
        <v>70</v>
      </c>
      <c r="E714" t="s">
        <v>86</v>
      </c>
      <c r="F714">
        <v>3</v>
      </c>
      <c r="G714">
        <v>400</v>
      </c>
      <c r="H714">
        <f t="shared" si="11"/>
        <v>1200</v>
      </c>
      <c r="I714">
        <v>280</v>
      </c>
      <c r="J714">
        <f>I714*F714</f>
        <v>840</v>
      </c>
      <c r="K714">
        <f>G714-I714</f>
        <v>120</v>
      </c>
      <c r="L714">
        <f>K714*F714</f>
        <v>360</v>
      </c>
      <c r="M714" t="s">
        <v>180</v>
      </c>
      <c r="N714" t="s">
        <v>31</v>
      </c>
      <c r="O714" t="s">
        <v>46</v>
      </c>
    </row>
    <row r="715" spans="1:15" x14ac:dyDescent="0.3">
      <c r="A715">
        <v>1713</v>
      </c>
      <c r="B715" s="1">
        <v>45622</v>
      </c>
      <c r="C715" t="s">
        <v>779</v>
      </c>
      <c r="D715" t="s">
        <v>70</v>
      </c>
      <c r="E715" t="s">
        <v>106</v>
      </c>
      <c r="F715">
        <v>2</v>
      </c>
      <c r="G715">
        <v>1000</v>
      </c>
      <c r="H715">
        <f t="shared" si="11"/>
        <v>2000</v>
      </c>
      <c r="I715">
        <v>700</v>
      </c>
      <c r="J715">
        <f>I715*F715</f>
        <v>1400</v>
      </c>
      <c r="K715">
        <f>G715-I715</f>
        <v>300</v>
      </c>
      <c r="L715">
        <f>K715*F715</f>
        <v>600</v>
      </c>
      <c r="M715" t="s">
        <v>111</v>
      </c>
      <c r="N715" t="s">
        <v>15</v>
      </c>
      <c r="O715" t="s">
        <v>26</v>
      </c>
    </row>
    <row r="716" spans="1:15" x14ac:dyDescent="0.3">
      <c r="A716">
        <v>1714</v>
      </c>
      <c r="B716" s="1">
        <v>45384</v>
      </c>
      <c r="C716" t="s">
        <v>780</v>
      </c>
      <c r="D716" t="s">
        <v>35</v>
      </c>
      <c r="E716" t="s">
        <v>68</v>
      </c>
      <c r="F716">
        <v>2</v>
      </c>
      <c r="G716">
        <v>40</v>
      </c>
      <c r="H716">
        <f t="shared" si="11"/>
        <v>80</v>
      </c>
      <c r="I716">
        <v>28</v>
      </c>
      <c r="J716">
        <f>I716*F716</f>
        <v>56</v>
      </c>
      <c r="K716">
        <f>G716-I716</f>
        <v>12</v>
      </c>
      <c r="L716">
        <f>K716*F716</f>
        <v>24</v>
      </c>
      <c r="M716" t="s">
        <v>44</v>
      </c>
      <c r="N716" t="s">
        <v>45</v>
      </c>
      <c r="O716" t="s">
        <v>16</v>
      </c>
    </row>
    <row r="717" spans="1:15" x14ac:dyDescent="0.3">
      <c r="A717">
        <v>1715</v>
      </c>
      <c r="B717" s="1">
        <v>45534</v>
      </c>
      <c r="C717" t="s">
        <v>781</v>
      </c>
      <c r="D717" t="s">
        <v>70</v>
      </c>
      <c r="E717" t="s">
        <v>71</v>
      </c>
      <c r="F717">
        <v>10</v>
      </c>
      <c r="G717">
        <v>700</v>
      </c>
      <c r="H717">
        <f t="shared" si="11"/>
        <v>7000</v>
      </c>
      <c r="I717">
        <v>489.99999999999989</v>
      </c>
      <c r="J717">
        <f>I717*F717</f>
        <v>4899.9999999999991</v>
      </c>
      <c r="K717">
        <f>G717-I717</f>
        <v>210.00000000000011</v>
      </c>
      <c r="L717">
        <f>K717*F717</f>
        <v>2100.0000000000009</v>
      </c>
      <c r="M717" t="s">
        <v>111</v>
      </c>
      <c r="N717" t="s">
        <v>15</v>
      </c>
      <c r="O717" t="s">
        <v>46</v>
      </c>
    </row>
    <row r="718" spans="1:15" x14ac:dyDescent="0.3">
      <c r="A718">
        <v>1716</v>
      </c>
      <c r="B718" s="1">
        <v>45480</v>
      </c>
      <c r="C718" t="s">
        <v>782</v>
      </c>
      <c r="D718" t="s">
        <v>12</v>
      </c>
      <c r="E718" t="s">
        <v>75</v>
      </c>
      <c r="F718">
        <v>7</v>
      </c>
      <c r="G718">
        <v>20</v>
      </c>
      <c r="H718">
        <f t="shared" si="11"/>
        <v>140</v>
      </c>
      <c r="I718">
        <v>14</v>
      </c>
      <c r="J718">
        <f>I718*F718</f>
        <v>98</v>
      </c>
      <c r="K718">
        <f>G718-I718</f>
        <v>6</v>
      </c>
      <c r="L718">
        <f>K718*F718</f>
        <v>42</v>
      </c>
      <c r="M718" t="s">
        <v>33</v>
      </c>
      <c r="N718" t="s">
        <v>25</v>
      </c>
      <c r="O718" t="s">
        <v>38</v>
      </c>
    </row>
    <row r="719" spans="1:15" x14ac:dyDescent="0.3">
      <c r="A719">
        <v>1717</v>
      </c>
      <c r="B719" s="1">
        <v>45341</v>
      </c>
      <c r="C719" t="s">
        <v>783</v>
      </c>
      <c r="D719" t="s">
        <v>12</v>
      </c>
      <c r="E719" t="s">
        <v>75</v>
      </c>
      <c r="F719">
        <v>10</v>
      </c>
      <c r="G719">
        <v>20</v>
      </c>
      <c r="H719">
        <f t="shared" si="11"/>
        <v>200</v>
      </c>
      <c r="I719">
        <v>14</v>
      </c>
      <c r="J719">
        <f>I719*F719</f>
        <v>140</v>
      </c>
      <c r="K719">
        <f>G719-I719</f>
        <v>6</v>
      </c>
      <c r="L719">
        <f>K719*F719</f>
        <v>60</v>
      </c>
      <c r="M719" t="s">
        <v>53</v>
      </c>
      <c r="N719" t="s">
        <v>31</v>
      </c>
      <c r="O719" t="s">
        <v>46</v>
      </c>
    </row>
    <row r="720" spans="1:15" x14ac:dyDescent="0.3">
      <c r="A720">
        <v>1718</v>
      </c>
      <c r="B720" s="1">
        <v>45407</v>
      </c>
      <c r="C720" t="s">
        <v>784</v>
      </c>
      <c r="D720" t="s">
        <v>70</v>
      </c>
      <c r="E720" t="s">
        <v>71</v>
      </c>
      <c r="F720">
        <v>7</v>
      </c>
      <c r="G720">
        <v>700</v>
      </c>
      <c r="H720">
        <f t="shared" si="11"/>
        <v>4900</v>
      </c>
      <c r="I720">
        <v>489.99999999999989</v>
      </c>
      <c r="J720">
        <f>I720*F720</f>
        <v>3429.9999999999991</v>
      </c>
      <c r="K720">
        <f>G720-I720</f>
        <v>210.00000000000011</v>
      </c>
      <c r="L720">
        <f>K720*F720</f>
        <v>1470.0000000000009</v>
      </c>
      <c r="M720" t="s">
        <v>180</v>
      </c>
      <c r="N720" t="s">
        <v>31</v>
      </c>
      <c r="O720" t="s">
        <v>16</v>
      </c>
    </row>
    <row r="721" spans="1:15" x14ac:dyDescent="0.3">
      <c r="A721">
        <v>1719</v>
      </c>
      <c r="B721" s="1">
        <v>45506</v>
      </c>
      <c r="C721" t="s">
        <v>785</v>
      </c>
      <c r="D721" t="s">
        <v>70</v>
      </c>
      <c r="E721" t="s">
        <v>86</v>
      </c>
      <c r="F721">
        <v>9</v>
      </c>
      <c r="G721">
        <v>400</v>
      </c>
      <c r="H721">
        <f t="shared" si="11"/>
        <v>3600</v>
      </c>
      <c r="I721">
        <v>280</v>
      </c>
      <c r="J721">
        <f>I721*F721</f>
        <v>2520</v>
      </c>
      <c r="K721">
        <f>G721-I721</f>
        <v>120</v>
      </c>
      <c r="L721">
        <f>K721*F721</f>
        <v>1080</v>
      </c>
      <c r="M721" t="s">
        <v>63</v>
      </c>
      <c r="N721" t="s">
        <v>21</v>
      </c>
      <c r="O721" t="s">
        <v>16</v>
      </c>
    </row>
    <row r="722" spans="1:15" x14ac:dyDescent="0.3">
      <c r="A722">
        <v>1720</v>
      </c>
      <c r="B722" s="1">
        <v>45397</v>
      </c>
      <c r="C722" t="s">
        <v>786</v>
      </c>
      <c r="D722" t="s">
        <v>18</v>
      </c>
      <c r="E722" t="s">
        <v>82</v>
      </c>
      <c r="F722">
        <v>7</v>
      </c>
      <c r="G722">
        <v>80</v>
      </c>
      <c r="H722">
        <f t="shared" si="11"/>
        <v>560</v>
      </c>
      <c r="I722">
        <v>56</v>
      </c>
      <c r="J722">
        <f>I722*F722</f>
        <v>392</v>
      </c>
      <c r="K722">
        <f>G722-I722</f>
        <v>24</v>
      </c>
      <c r="L722">
        <f>K722*F722</f>
        <v>168</v>
      </c>
      <c r="M722" t="s">
        <v>79</v>
      </c>
      <c r="N722" t="s">
        <v>31</v>
      </c>
      <c r="O722" t="s">
        <v>26</v>
      </c>
    </row>
    <row r="723" spans="1:15" x14ac:dyDescent="0.3">
      <c r="A723">
        <v>1721</v>
      </c>
      <c r="B723" s="1">
        <v>45358</v>
      </c>
      <c r="C723" t="s">
        <v>787</v>
      </c>
      <c r="D723" t="s">
        <v>35</v>
      </c>
      <c r="E723" t="s">
        <v>68</v>
      </c>
      <c r="F723">
        <v>5</v>
      </c>
      <c r="G723">
        <v>40</v>
      </c>
      <c r="H723">
        <f t="shared" si="11"/>
        <v>200</v>
      </c>
      <c r="I723">
        <v>28</v>
      </c>
      <c r="J723">
        <f>I723*F723</f>
        <v>140</v>
      </c>
      <c r="K723">
        <f>G723-I723</f>
        <v>12</v>
      </c>
      <c r="L723">
        <f>K723*F723</f>
        <v>60</v>
      </c>
      <c r="M723" t="s">
        <v>130</v>
      </c>
      <c r="N723" t="s">
        <v>21</v>
      </c>
      <c r="O723" t="s">
        <v>22</v>
      </c>
    </row>
    <row r="724" spans="1:15" x14ac:dyDescent="0.3">
      <c r="A724">
        <v>1722</v>
      </c>
      <c r="B724" s="1">
        <v>45371</v>
      </c>
      <c r="C724" t="s">
        <v>788</v>
      </c>
      <c r="D724" t="s">
        <v>18</v>
      </c>
      <c r="E724" t="s">
        <v>82</v>
      </c>
      <c r="F724">
        <v>10</v>
      </c>
      <c r="G724">
        <v>80</v>
      </c>
      <c r="H724">
        <f t="shared" si="11"/>
        <v>800</v>
      </c>
      <c r="I724">
        <v>56</v>
      </c>
      <c r="J724">
        <f>I724*F724</f>
        <v>560</v>
      </c>
      <c r="K724">
        <f>G724-I724</f>
        <v>24</v>
      </c>
      <c r="L724">
        <f>K724*F724</f>
        <v>240</v>
      </c>
      <c r="M724" t="s">
        <v>42</v>
      </c>
      <c r="N724" t="s">
        <v>31</v>
      </c>
      <c r="O724" t="s">
        <v>22</v>
      </c>
    </row>
    <row r="725" spans="1:15" x14ac:dyDescent="0.3">
      <c r="A725">
        <v>1723</v>
      </c>
      <c r="B725" s="1">
        <v>45381</v>
      </c>
      <c r="C725" t="s">
        <v>789</v>
      </c>
      <c r="D725" t="s">
        <v>12</v>
      </c>
      <c r="E725" t="s">
        <v>75</v>
      </c>
      <c r="F725">
        <v>3</v>
      </c>
      <c r="G725">
        <v>20</v>
      </c>
      <c r="H725">
        <f t="shared" si="11"/>
        <v>60</v>
      </c>
      <c r="I725">
        <v>14</v>
      </c>
      <c r="J725">
        <f>I725*F725</f>
        <v>42</v>
      </c>
      <c r="K725">
        <f>G725-I725</f>
        <v>6</v>
      </c>
      <c r="L725">
        <f>K725*F725</f>
        <v>18</v>
      </c>
      <c r="M725" t="s">
        <v>94</v>
      </c>
      <c r="N725" t="s">
        <v>25</v>
      </c>
      <c r="O725" t="s">
        <v>22</v>
      </c>
    </row>
    <row r="726" spans="1:15" x14ac:dyDescent="0.3">
      <c r="A726">
        <v>1724</v>
      </c>
      <c r="B726" s="1">
        <v>45494</v>
      </c>
      <c r="C726" t="s">
        <v>790</v>
      </c>
      <c r="D726" t="s">
        <v>12</v>
      </c>
      <c r="E726" t="s">
        <v>58</v>
      </c>
      <c r="F726">
        <v>10</v>
      </c>
      <c r="G726">
        <v>30</v>
      </c>
      <c r="H726">
        <f t="shared" si="11"/>
        <v>300</v>
      </c>
      <c r="I726">
        <v>21</v>
      </c>
      <c r="J726">
        <f>I726*F726</f>
        <v>210</v>
      </c>
      <c r="K726">
        <f>G726-I726</f>
        <v>9</v>
      </c>
      <c r="L726">
        <f>K726*F726</f>
        <v>90</v>
      </c>
      <c r="M726" t="s">
        <v>53</v>
      </c>
      <c r="N726" t="s">
        <v>31</v>
      </c>
      <c r="O726" t="s">
        <v>16</v>
      </c>
    </row>
    <row r="727" spans="1:15" x14ac:dyDescent="0.3">
      <c r="A727">
        <v>1725</v>
      </c>
      <c r="B727" s="1">
        <v>45629</v>
      </c>
      <c r="C727" t="s">
        <v>791</v>
      </c>
      <c r="D727" t="s">
        <v>12</v>
      </c>
      <c r="E727" t="s">
        <v>75</v>
      </c>
      <c r="F727">
        <v>8</v>
      </c>
      <c r="G727">
        <v>20</v>
      </c>
      <c r="H727">
        <f t="shared" si="11"/>
        <v>160</v>
      </c>
      <c r="I727">
        <v>14</v>
      </c>
      <c r="J727">
        <f>I727*F727</f>
        <v>112</v>
      </c>
      <c r="K727">
        <f>G727-I727</f>
        <v>6</v>
      </c>
      <c r="L727">
        <f>K727*F727</f>
        <v>48</v>
      </c>
      <c r="M727" t="s">
        <v>100</v>
      </c>
      <c r="N727" t="s">
        <v>21</v>
      </c>
      <c r="O727" t="s">
        <v>46</v>
      </c>
    </row>
    <row r="728" spans="1:15" x14ac:dyDescent="0.3">
      <c r="A728">
        <v>1726</v>
      </c>
      <c r="B728" s="1">
        <v>45398</v>
      </c>
      <c r="C728" t="s">
        <v>792</v>
      </c>
      <c r="D728" t="s">
        <v>12</v>
      </c>
      <c r="E728" t="s">
        <v>13</v>
      </c>
      <c r="F728">
        <v>7</v>
      </c>
      <c r="G728">
        <v>25</v>
      </c>
      <c r="H728">
        <f t="shared" si="11"/>
        <v>175</v>
      </c>
      <c r="I728">
        <v>17.5</v>
      </c>
      <c r="J728">
        <f>I728*F728</f>
        <v>122.5</v>
      </c>
      <c r="K728">
        <f>G728-I728</f>
        <v>7.5</v>
      </c>
      <c r="L728">
        <f>K728*F728</f>
        <v>52.5</v>
      </c>
      <c r="M728" t="s">
        <v>48</v>
      </c>
      <c r="N728" t="s">
        <v>15</v>
      </c>
      <c r="O728" t="s">
        <v>26</v>
      </c>
    </row>
    <row r="729" spans="1:15" x14ac:dyDescent="0.3">
      <c r="A729">
        <v>1727</v>
      </c>
      <c r="B729" s="1">
        <v>45482</v>
      </c>
      <c r="C729" t="s">
        <v>793</v>
      </c>
      <c r="D729" t="s">
        <v>35</v>
      </c>
      <c r="E729" t="s">
        <v>68</v>
      </c>
      <c r="F729">
        <v>9</v>
      </c>
      <c r="G729">
        <v>40</v>
      </c>
      <c r="H729">
        <f t="shared" si="11"/>
        <v>360</v>
      </c>
      <c r="I729">
        <v>28</v>
      </c>
      <c r="J729">
        <f>I729*F729</f>
        <v>252</v>
      </c>
      <c r="K729">
        <f>G729-I729</f>
        <v>12</v>
      </c>
      <c r="L729">
        <f>K729*F729</f>
        <v>108</v>
      </c>
      <c r="M729" t="s">
        <v>171</v>
      </c>
      <c r="N729" t="s">
        <v>21</v>
      </c>
      <c r="O729" t="s">
        <v>22</v>
      </c>
    </row>
    <row r="730" spans="1:15" x14ac:dyDescent="0.3">
      <c r="A730">
        <v>1728</v>
      </c>
      <c r="B730" s="1">
        <v>45637</v>
      </c>
      <c r="C730" t="s">
        <v>794</v>
      </c>
      <c r="D730" t="s">
        <v>70</v>
      </c>
      <c r="E730" t="s">
        <v>106</v>
      </c>
      <c r="F730">
        <v>5</v>
      </c>
      <c r="G730">
        <v>1000</v>
      </c>
      <c r="H730">
        <f t="shared" si="11"/>
        <v>5000</v>
      </c>
      <c r="I730">
        <v>700</v>
      </c>
      <c r="J730">
        <f>I730*F730</f>
        <v>3500</v>
      </c>
      <c r="K730">
        <f>G730-I730</f>
        <v>300</v>
      </c>
      <c r="L730">
        <f>K730*F730</f>
        <v>1500</v>
      </c>
      <c r="M730" t="s">
        <v>79</v>
      </c>
      <c r="N730" t="s">
        <v>31</v>
      </c>
      <c r="O730" t="s">
        <v>26</v>
      </c>
    </row>
    <row r="731" spans="1:15" x14ac:dyDescent="0.3">
      <c r="A731">
        <v>1729</v>
      </c>
      <c r="B731" s="1">
        <v>45549</v>
      </c>
      <c r="C731" t="s">
        <v>795</v>
      </c>
      <c r="D731" t="s">
        <v>35</v>
      </c>
      <c r="E731" t="s">
        <v>41</v>
      </c>
      <c r="F731">
        <v>10</v>
      </c>
      <c r="G731">
        <v>30</v>
      </c>
      <c r="H731">
        <f t="shared" si="11"/>
        <v>300</v>
      </c>
      <c r="I731">
        <v>21</v>
      </c>
      <c r="J731">
        <f>I731*F731</f>
        <v>210</v>
      </c>
      <c r="K731">
        <f>G731-I731</f>
        <v>9</v>
      </c>
      <c r="L731">
        <f>K731*F731</f>
        <v>90</v>
      </c>
      <c r="M731" t="s">
        <v>171</v>
      </c>
      <c r="N731" t="s">
        <v>21</v>
      </c>
      <c r="O731" t="s">
        <v>46</v>
      </c>
    </row>
    <row r="732" spans="1:15" x14ac:dyDescent="0.3">
      <c r="A732">
        <v>1730</v>
      </c>
      <c r="B732" s="1">
        <v>45311</v>
      </c>
      <c r="C732" t="s">
        <v>796</v>
      </c>
      <c r="D732" t="s">
        <v>70</v>
      </c>
      <c r="E732" t="s">
        <v>106</v>
      </c>
      <c r="F732">
        <v>9</v>
      </c>
      <c r="G732">
        <v>1000</v>
      </c>
      <c r="H732">
        <f t="shared" si="11"/>
        <v>9000</v>
      </c>
      <c r="I732">
        <v>700</v>
      </c>
      <c r="J732">
        <f>I732*F732</f>
        <v>6300</v>
      </c>
      <c r="K732">
        <f>G732-I732</f>
        <v>300</v>
      </c>
      <c r="L732">
        <f>K732*F732</f>
        <v>2700</v>
      </c>
      <c r="M732" t="s">
        <v>33</v>
      </c>
      <c r="N732" t="s">
        <v>25</v>
      </c>
      <c r="O732" t="s">
        <v>46</v>
      </c>
    </row>
    <row r="733" spans="1:15" x14ac:dyDescent="0.3">
      <c r="A733">
        <v>1731</v>
      </c>
      <c r="B733" s="1">
        <v>45365</v>
      </c>
      <c r="C733" t="s">
        <v>797</v>
      </c>
      <c r="D733" t="s">
        <v>28</v>
      </c>
      <c r="E733" t="s">
        <v>29</v>
      </c>
      <c r="F733">
        <v>3</v>
      </c>
      <c r="G733">
        <v>600</v>
      </c>
      <c r="H733">
        <f t="shared" si="11"/>
        <v>1800</v>
      </c>
      <c r="I733">
        <v>420</v>
      </c>
      <c r="J733">
        <f>I733*F733</f>
        <v>1260</v>
      </c>
      <c r="K733">
        <f>G733-I733</f>
        <v>180</v>
      </c>
      <c r="L733">
        <f>K733*F733</f>
        <v>540</v>
      </c>
      <c r="M733" t="s">
        <v>111</v>
      </c>
      <c r="N733" t="s">
        <v>15</v>
      </c>
      <c r="O733" t="s">
        <v>26</v>
      </c>
    </row>
    <row r="734" spans="1:15" x14ac:dyDescent="0.3">
      <c r="A734">
        <v>1732</v>
      </c>
      <c r="B734" s="1">
        <v>45461</v>
      </c>
      <c r="C734" t="s">
        <v>798</v>
      </c>
      <c r="D734" t="s">
        <v>18</v>
      </c>
      <c r="E734" t="s">
        <v>82</v>
      </c>
      <c r="F734">
        <v>9</v>
      </c>
      <c r="G734">
        <v>80</v>
      </c>
      <c r="H734">
        <f t="shared" si="11"/>
        <v>720</v>
      </c>
      <c r="I734">
        <v>56</v>
      </c>
      <c r="J734">
        <f>I734*F734</f>
        <v>504</v>
      </c>
      <c r="K734">
        <f>G734-I734</f>
        <v>24</v>
      </c>
      <c r="L734">
        <f>K734*F734</f>
        <v>216</v>
      </c>
      <c r="M734" t="s">
        <v>55</v>
      </c>
      <c r="N734" t="s">
        <v>25</v>
      </c>
      <c r="O734" t="s">
        <v>16</v>
      </c>
    </row>
    <row r="735" spans="1:15" x14ac:dyDescent="0.3">
      <c r="A735">
        <v>1733</v>
      </c>
      <c r="B735" s="1">
        <v>45609</v>
      </c>
      <c r="C735" t="s">
        <v>799</v>
      </c>
      <c r="D735" t="s">
        <v>35</v>
      </c>
      <c r="E735" t="s">
        <v>68</v>
      </c>
      <c r="F735">
        <v>8</v>
      </c>
      <c r="G735">
        <v>40</v>
      </c>
      <c r="H735">
        <f t="shared" si="11"/>
        <v>320</v>
      </c>
      <c r="I735">
        <v>28</v>
      </c>
      <c r="J735">
        <f>I735*F735</f>
        <v>224</v>
      </c>
      <c r="K735">
        <f>G735-I735</f>
        <v>12</v>
      </c>
      <c r="L735">
        <f>K735*F735</f>
        <v>96</v>
      </c>
      <c r="M735" t="s">
        <v>94</v>
      </c>
      <c r="N735" t="s">
        <v>25</v>
      </c>
      <c r="O735" t="s">
        <v>46</v>
      </c>
    </row>
    <row r="736" spans="1:15" x14ac:dyDescent="0.3">
      <c r="A736">
        <v>1734</v>
      </c>
      <c r="B736" s="1">
        <v>45424</v>
      </c>
      <c r="C736" t="s">
        <v>800</v>
      </c>
      <c r="D736" t="s">
        <v>28</v>
      </c>
      <c r="E736" t="s">
        <v>65</v>
      </c>
      <c r="F736">
        <v>6</v>
      </c>
      <c r="G736">
        <v>150</v>
      </c>
      <c r="H736">
        <f t="shared" si="11"/>
        <v>900</v>
      </c>
      <c r="I736">
        <v>105</v>
      </c>
      <c r="J736">
        <f>I736*F736</f>
        <v>630</v>
      </c>
      <c r="K736">
        <f>G736-I736</f>
        <v>45</v>
      </c>
      <c r="L736">
        <f>K736*F736</f>
        <v>270</v>
      </c>
      <c r="M736" t="s">
        <v>20</v>
      </c>
      <c r="N736" t="s">
        <v>21</v>
      </c>
      <c r="O736" t="s">
        <v>26</v>
      </c>
    </row>
    <row r="737" spans="1:15" x14ac:dyDescent="0.3">
      <c r="A737">
        <v>1735</v>
      </c>
      <c r="B737" s="1">
        <v>45309</v>
      </c>
      <c r="C737" t="s">
        <v>801</v>
      </c>
      <c r="D737" t="s">
        <v>12</v>
      </c>
      <c r="E737" t="s">
        <v>58</v>
      </c>
      <c r="F737">
        <v>1</v>
      </c>
      <c r="G737">
        <v>30</v>
      </c>
      <c r="H737">
        <f t="shared" si="11"/>
        <v>30</v>
      </c>
      <c r="I737">
        <v>21</v>
      </c>
      <c r="J737">
        <f>I737*F737</f>
        <v>21</v>
      </c>
      <c r="K737">
        <f>G737-I737</f>
        <v>9</v>
      </c>
      <c r="L737">
        <f>K737*F737</f>
        <v>9</v>
      </c>
      <c r="M737" t="s">
        <v>94</v>
      </c>
      <c r="N737" t="s">
        <v>25</v>
      </c>
      <c r="O737" t="s">
        <v>16</v>
      </c>
    </row>
    <row r="738" spans="1:15" x14ac:dyDescent="0.3">
      <c r="A738">
        <v>1736</v>
      </c>
      <c r="B738" s="1">
        <v>45405</v>
      </c>
      <c r="C738" t="s">
        <v>802</v>
      </c>
      <c r="D738" t="s">
        <v>18</v>
      </c>
      <c r="E738" t="s">
        <v>19</v>
      </c>
      <c r="F738">
        <v>1</v>
      </c>
      <c r="G738">
        <v>50</v>
      </c>
      <c r="H738">
        <f t="shared" si="11"/>
        <v>50</v>
      </c>
      <c r="I738">
        <v>35</v>
      </c>
      <c r="J738">
        <f>I738*F738</f>
        <v>35</v>
      </c>
      <c r="K738">
        <f>G738-I738</f>
        <v>15</v>
      </c>
      <c r="L738">
        <f>K738*F738</f>
        <v>15</v>
      </c>
      <c r="M738" t="s">
        <v>91</v>
      </c>
      <c r="N738" t="s">
        <v>45</v>
      </c>
      <c r="O738" t="s">
        <v>16</v>
      </c>
    </row>
    <row r="739" spans="1:15" x14ac:dyDescent="0.3">
      <c r="A739">
        <v>1737</v>
      </c>
      <c r="B739" s="1">
        <v>45486</v>
      </c>
      <c r="C739" t="s">
        <v>803</v>
      </c>
      <c r="D739" t="s">
        <v>28</v>
      </c>
      <c r="E739" t="s">
        <v>65</v>
      </c>
      <c r="F739">
        <v>3</v>
      </c>
      <c r="G739">
        <v>150</v>
      </c>
      <c r="H739">
        <f t="shared" si="11"/>
        <v>450</v>
      </c>
      <c r="I739">
        <v>105</v>
      </c>
      <c r="J739">
        <f>I739*F739</f>
        <v>315</v>
      </c>
      <c r="K739">
        <f>G739-I739</f>
        <v>45</v>
      </c>
      <c r="L739">
        <f>K739*F739</f>
        <v>135</v>
      </c>
      <c r="M739" t="s">
        <v>88</v>
      </c>
      <c r="N739" t="s">
        <v>45</v>
      </c>
      <c r="O739" t="s">
        <v>38</v>
      </c>
    </row>
    <row r="740" spans="1:15" x14ac:dyDescent="0.3">
      <c r="A740">
        <v>1738</v>
      </c>
      <c r="B740" s="1">
        <v>45472</v>
      </c>
      <c r="C740" t="s">
        <v>804</v>
      </c>
      <c r="D740" t="s">
        <v>35</v>
      </c>
      <c r="E740" t="s">
        <v>41</v>
      </c>
      <c r="F740">
        <v>6</v>
      </c>
      <c r="G740">
        <v>30</v>
      </c>
      <c r="H740">
        <f t="shared" si="11"/>
        <v>180</v>
      </c>
      <c r="I740">
        <v>21</v>
      </c>
      <c r="J740">
        <f>I740*F740</f>
        <v>126</v>
      </c>
      <c r="K740">
        <f>G740-I740</f>
        <v>9</v>
      </c>
      <c r="L740">
        <f>K740*F740</f>
        <v>54</v>
      </c>
      <c r="M740" t="s">
        <v>130</v>
      </c>
      <c r="N740" t="s">
        <v>21</v>
      </c>
      <c r="O740" t="s">
        <v>22</v>
      </c>
    </row>
    <row r="741" spans="1:15" x14ac:dyDescent="0.3">
      <c r="A741">
        <v>1739</v>
      </c>
      <c r="B741" s="1">
        <v>45648</v>
      </c>
      <c r="C741" t="s">
        <v>805</v>
      </c>
      <c r="D741" t="s">
        <v>28</v>
      </c>
      <c r="E741" t="s">
        <v>29</v>
      </c>
      <c r="F741">
        <v>1</v>
      </c>
      <c r="G741">
        <v>600</v>
      </c>
      <c r="H741">
        <f t="shared" si="11"/>
        <v>600</v>
      </c>
      <c r="I741">
        <v>420</v>
      </c>
      <c r="J741">
        <f>I741*F741</f>
        <v>420</v>
      </c>
      <c r="K741">
        <f>G741-I741</f>
        <v>180</v>
      </c>
      <c r="L741">
        <f>K741*F741</f>
        <v>180</v>
      </c>
      <c r="M741" t="s">
        <v>44</v>
      </c>
      <c r="N741" t="s">
        <v>45</v>
      </c>
      <c r="O741" t="s">
        <v>46</v>
      </c>
    </row>
    <row r="742" spans="1:15" x14ac:dyDescent="0.3">
      <c r="A742">
        <v>1740</v>
      </c>
      <c r="B742" s="1">
        <v>45625</v>
      </c>
      <c r="C742" t="s">
        <v>806</v>
      </c>
      <c r="D742" t="s">
        <v>70</v>
      </c>
      <c r="E742" t="s">
        <v>106</v>
      </c>
      <c r="F742">
        <v>6</v>
      </c>
      <c r="G742">
        <v>1000</v>
      </c>
      <c r="H742">
        <f t="shared" si="11"/>
        <v>6000</v>
      </c>
      <c r="I742">
        <v>700</v>
      </c>
      <c r="J742">
        <f>I742*F742</f>
        <v>4200</v>
      </c>
      <c r="K742">
        <f>G742-I742</f>
        <v>300</v>
      </c>
      <c r="L742">
        <f>K742*F742</f>
        <v>1800</v>
      </c>
      <c r="M742" t="s">
        <v>77</v>
      </c>
      <c r="N742" t="s">
        <v>45</v>
      </c>
      <c r="O742" t="s">
        <v>26</v>
      </c>
    </row>
    <row r="743" spans="1:15" x14ac:dyDescent="0.3">
      <c r="A743">
        <v>1741</v>
      </c>
      <c r="B743" s="1">
        <v>45632</v>
      </c>
      <c r="C743" t="s">
        <v>807</v>
      </c>
      <c r="D743" t="s">
        <v>28</v>
      </c>
      <c r="E743" t="s">
        <v>29</v>
      </c>
      <c r="F743">
        <v>5</v>
      </c>
      <c r="G743">
        <v>600</v>
      </c>
      <c r="H743">
        <f t="shared" si="11"/>
        <v>3000</v>
      </c>
      <c r="I743">
        <v>420</v>
      </c>
      <c r="J743">
        <f>I743*F743</f>
        <v>2100</v>
      </c>
      <c r="K743">
        <f>G743-I743</f>
        <v>180</v>
      </c>
      <c r="L743">
        <f>K743*F743</f>
        <v>900</v>
      </c>
      <c r="M743" t="s">
        <v>130</v>
      </c>
      <c r="N743" t="s">
        <v>21</v>
      </c>
      <c r="O743" t="s">
        <v>22</v>
      </c>
    </row>
    <row r="744" spans="1:15" x14ac:dyDescent="0.3">
      <c r="A744">
        <v>1742</v>
      </c>
      <c r="B744" s="1">
        <v>45308</v>
      </c>
      <c r="C744" t="s">
        <v>808</v>
      </c>
      <c r="D744" t="s">
        <v>12</v>
      </c>
      <c r="E744" t="s">
        <v>13</v>
      </c>
      <c r="F744">
        <v>2</v>
      </c>
      <c r="G744">
        <v>25</v>
      </c>
      <c r="H744">
        <f t="shared" si="11"/>
        <v>50</v>
      </c>
      <c r="I744">
        <v>17.5</v>
      </c>
      <c r="J744">
        <f>I744*F744</f>
        <v>35</v>
      </c>
      <c r="K744">
        <f>G744-I744</f>
        <v>7.5</v>
      </c>
      <c r="L744">
        <f>K744*F744</f>
        <v>15</v>
      </c>
      <c r="M744" t="s">
        <v>37</v>
      </c>
      <c r="N744" t="s">
        <v>15</v>
      </c>
      <c r="O744" t="s">
        <v>26</v>
      </c>
    </row>
    <row r="745" spans="1:15" x14ac:dyDescent="0.3">
      <c r="A745">
        <v>1743</v>
      </c>
      <c r="B745" s="1">
        <v>45632</v>
      </c>
      <c r="C745" t="s">
        <v>809</v>
      </c>
      <c r="D745" t="s">
        <v>18</v>
      </c>
      <c r="E745" t="s">
        <v>82</v>
      </c>
      <c r="F745">
        <v>8</v>
      </c>
      <c r="G745">
        <v>80</v>
      </c>
      <c r="H745">
        <f t="shared" si="11"/>
        <v>640</v>
      </c>
      <c r="I745">
        <v>56</v>
      </c>
      <c r="J745">
        <f>I745*F745</f>
        <v>448</v>
      </c>
      <c r="K745">
        <f>G745-I745</f>
        <v>24</v>
      </c>
      <c r="L745">
        <f>K745*F745</f>
        <v>192</v>
      </c>
      <c r="M745" t="s">
        <v>194</v>
      </c>
      <c r="N745" t="s">
        <v>15</v>
      </c>
      <c r="O745" t="s">
        <v>38</v>
      </c>
    </row>
    <row r="746" spans="1:15" x14ac:dyDescent="0.3">
      <c r="A746">
        <v>1744</v>
      </c>
      <c r="B746" s="1">
        <v>45478</v>
      </c>
      <c r="C746" t="s">
        <v>810</v>
      </c>
      <c r="D746" t="s">
        <v>28</v>
      </c>
      <c r="E746" t="s">
        <v>29</v>
      </c>
      <c r="F746">
        <v>3</v>
      </c>
      <c r="G746">
        <v>600</v>
      </c>
      <c r="H746">
        <f t="shared" si="11"/>
        <v>1800</v>
      </c>
      <c r="I746">
        <v>420</v>
      </c>
      <c r="J746">
        <f>I746*F746</f>
        <v>1260</v>
      </c>
      <c r="K746">
        <f>G746-I746</f>
        <v>180</v>
      </c>
      <c r="L746">
        <f>K746*F746</f>
        <v>540</v>
      </c>
      <c r="M746" t="s">
        <v>53</v>
      </c>
      <c r="N746" t="s">
        <v>31</v>
      </c>
      <c r="O746" t="s">
        <v>46</v>
      </c>
    </row>
    <row r="747" spans="1:15" x14ac:dyDescent="0.3">
      <c r="A747">
        <v>1745</v>
      </c>
      <c r="B747" s="1">
        <v>45466</v>
      </c>
      <c r="C747" t="s">
        <v>811</v>
      </c>
      <c r="D747" t="s">
        <v>18</v>
      </c>
      <c r="E747" t="s">
        <v>19</v>
      </c>
      <c r="F747">
        <v>1</v>
      </c>
      <c r="G747">
        <v>50</v>
      </c>
      <c r="H747">
        <f t="shared" si="11"/>
        <v>50</v>
      </c>
      <c r="I747">
        <v>35</v>
      </c>
      <c r="J747">
        <f>I747*F747</f>
        <v>35</v>
      </c>
      <c r="K747">
        <f>G747-I747</f>
        <v>15</v>
      </c>
      <c r="L747">
        <f>K747*F747</f>
        <v>15</v>
      </c>
      <c r="M747" t="s">
        <v>20</v>
      </c>
      <c r="N747" t="s">
        <v>21</v>
      </c>
      <c r="O747" t="s">
        <v>22</v>
      </c>
    </row>
    <row r="748" spans="1:15" x14ac:dyDescent="0.3">
      <c r="A748">
        <v>1746</v>
      </c>
      <c r="B748" s="1">
        <v>45441</v>
      </c>
      <c r="C748" t="s">
        <v>812</v>
      </c>
      <c r="D748" t="s">
        <v>12</v>
      </c>
      <c r="E748" t="s">
        <v>58</v>
      </c>
      <c r="F748">
        <v>8</v>
      </c>
      <c r="G748">
        <v>30</v>
      </c>
      <c r="H748">
        <f t="shared" si="11"/>
        <v>240</v>
      </c>
      <c r="I748">
        <v>21</v>
      </c>
      <c r="J748">
        <f>I748*F748</f>
        <v>168</v>
      </c>
      <c r="K748">
        <f>G748-I748</f>
        <v>9</v>
      </c>
      <c r="L748">
        <f>K748*F748</f>
        <v>72</v>
      </c>
      <c r="M748" t="s">
        <v>91</v>
      </c>
      <c r="N748" t="s">
        <v>45</v>
      </c>
      <c r="O748" t="s">
        <v>26</v>
      </c>
    </row>
    <row r="749" spans="1:15" x14ac:dyDescent="0.3">
      <c r="A749">
        <v>1747</v>
      </c>
      <c r="B749" s="1">
        <v>45454</v>
      </c>
      <c r="C749" t="s">
        <v>813</v>
      </c>
      <c r="D749" t="s">
        <v>70</v>
      </c>
      <c r="E749" t="s">
        <v>106</v>
      </c>
      <c r="F749">
        <v>2</v>
      </c>
      <c r="G749">
        <v>1000</v>
      </c>
      <c r="H749">
        <f t="shared" si="11"/>
        <v>2000</v>
      </c>
      <c r="I749">
        <v>700</v>
      </c>
      <c r="J749">
        <f>I749*F749</f>
        <v>1400</v>
      </c>
      <c r="K749">
        <f>G749-I749</f>
        <v>300</v>
      </c>
      <c r="L749">
        <f>K749*F749</f>
        <v>600</v>
      </c>
      <c r="M749" t="s">
        <v>55</v>
      </c>
      <c r="N749" t="s">
        <v>25</v>
      </c>
      <c r="O749" t="s">
        <v>38</v>
      </c>
    </row>
    <row r="750" spans="1:15" x14ac:dyDescent="0.3">
      <c r="A750">
        <v>1748</v>
      </c>
      <c r="B750" s="1">
        <v>45490</v>
      </c>
      <c r="C750" t="s">
        <v>814</v>
      </c>
      <c r="D750" t="s">
        <v>35</v>
      </c>
      <c r="E750" t="s">
        <v>36</v>
      </c>
      <c r="F750">
        <v>2</v>
      </c>
      <c r="G750">
        <v>60</v>
      </c>
      <c r="H750">
        <f t="shared" si="11"/>
        <v>120</v>
      </c>
      <c r="I750">
        <v>42</v>
      </c>
      <c r="J750">
        <f>I750*F750</f>
        <v>84</v>
      </c>
      <c r="K750">
        <f>G750-I750</f>
        <v>18</v>
      </c>
      <c r="L750">
        <f>K750*F750</f>
        <v>36</v>
      </c>
      <c r="M750" t="s">
        <v>79</v>
      </c>
      <c r="N750" t="s">
        <v>31</v>
      </c>
      <c r="O750" t="s">
        <v>16</v>
      </c>
    </row>
    <row r="751" spans="1:15" x14ac:dyDescent="0.3">
      <c r="A751">
        <v>1749</v>
      </c>
      <c r="B751" s="1">
        <v>45405</v>
      </c>
      <c r="C751" t="s">
        <v>815</v>
      </c>
      <c r="D751" t="s">
        <v>70</v>
      </c>
      <c r="E751" t="s">
        <v>71</v>
      </c>
      <c r="F751">
        <v>6</v>
      </c>
      <c r="G751">
        <v>700</v>
      </c>
      <c r="H751">
        <f t="shared" si="11"/>
        <v>4200</v>
      </c>
      <c r="I751">
        <v>489.99999999999989</v>
      </c>
      <c r="J751">
        <f>I751*F751</f>
        <v>2939.9999999999991</v>
      </c>
      <c r="K751">
        <f>G751-I751</f>
        <v>210.00000000000011</v>
      </c>
      <c r="L751">
        <f>K751*F751</f>
        <v>1260.0000000000007</v>
      </c>
      <c r="M751" t="s">
        <v>33</v>
      </c>
      <c r="N751" t="s">
        <v>25</v>
      </c>
      <c r="O751" t="s">
        <v>38</v>
      </c>
    </row>
    <row r="752" spans="1:15" x14ac:dyDescent="0.3">
      <c r="A752">
        <v>1750</v>
      </c>
      <c r="B752" s="1">
        <v>45465</v>
      </c>
      <c r="C752" t="s">
        <v>816</v>
      </c>
      <c r="D752" t="s">
        <v>28</v>
      </c>
      <c r="E752" t="s">
        <v>65</v>
      </c>
      <c r="F752">
        <v>2</v>
      </c>
      <c r="G752">
        <v>150</v>
      </c>
      <c r="H752">
        <f t="shared" si="11"/>
        <v>300</v>
      </c>
      <c r="I752">
        <v>105</v>
      </c>
      <c r="J752">
        <f>I752*F752</f>
        <v>210</v>
      </c>
      <c r="K752">
        <f>G752-I752</f>
        <v>45</v>
      </c>
      <c r="L752">
        <f>K752*F752</f>
        <v>90</v>
      </c>
      <c r="M752" t="s">
        <v>79</v>
      </c>
      <c r="N752" t="s">
        <v>31</v>
      </c>
      <c r="O752" t="s">
        <v>26</v>
      </c>
    </row>
    <row r="753" spans="1:15" x14ac:dyDescent="0.3">
      <c r="A753">
        <v>1751</v>
      </c>
      <c r="B753" s="1">
        <v>45586</v>
      </c>
      <c r="C753" t="s">
        <v>817</v>
      </c>
      <c r="D753" t="s">
        <v>35</v>
      </c>
      <c r="E753" t="s">
        <v>36</v>
      </c>
      <c r="F753">
        <v>3</v>
      </c>
      <c r="G753">
        <v>60</v>
      </c>
      <c r="H753">
        <f t="shared" si="11"/>
        <v>180</v>
      </c>
      <c r="I753">
        <v>42</v>
      </c>
      <c r="J753">
        <f>I753*F753</f>
        <v>126</v>
      </c>
      <c r="K753">
        <f>G753-I753</f>
        <v>18</v>
      </c>
      <c r="L753">
        <f>K753*F753</f>
        <v>54</v>
      </c>
      <c r="M753" t="s">
        <v>42</v>
      </c>
      <c r="N753" t="s">
        <v>31</v>
      </c>
      <c r="O753" t="s">
        <v>46</v>
      </c>
    </row>
    <row r="754" spans="1:15" x14ac:dyDescent="0.3">
      <c r="A754">
        <v>1752</v>
      </c>
      <c r="B754" s="1">
        <v>45294</v>
      </c>
      <c r="C754" t="s">
        <v>818</v>
      </c>
      <c r="D754" t="s">
        <v>18</v>
      </c>
      <c r="E754" t="s">
        <v>19</v>
      </c>
      <c r="F754">
        <v>6</v>
      </c>
      <c r="G754">
        <v>50</v>
      </c>
      <c r="H754">
        <f t="shared" si="11"/>
        <v>300</v>
      </c>
      <c r="I754">
        <v>35</v>
      </c>
      <c r="J754">
        <f>I754*F754</f>
        <v>210</v>
      </c>
      <c r="K754">
        <f>G754-I754</f>
        <v>15</v>
      </c>
      <c r="L754">
        <f>K754*F754</f>
        <v>90</v>
      </c>
      <c r="M754" t="s">
        <v>42</v>
      </c>
      <c r="N754" t="s">
        <v>31</v>
      </c>
      <c r="O754" t="s">
        <v>38</v>
      </c>
    </row>
    <row r="755" spans="1:15" x14ac:dyDescent="0.3">
      <c r="A755">
        <v>1753</v>
      </c>
      <c r="B755" s="1">
        <v>45399</v>
      </c>
      <c r="C755" t="s">
        <v>819</v>
      </c>
      <c r="D755" t="s">
        <v>35</v>
      </c>
      <c r="E755" t="s">
        <v>68</v>
      </c>
      <c r="F755">
        <v>9</v>
      </c>
      <c r="G755">
        <v>40</v>
      </c>
      <c r="H755">
        <f t="shared" si="11"/>
        <v>360</v>
      </c>
      <c r="I755">
        <v>28</v>
      </c>
      <c r="J755">
        <f>I755*F755</f>
        <v>252</v>
      </c>
      <c r="K755">
        <f>G755-I755</f>
        <v>12</v>
      </c>
      <c r="L755">
        <f>K755*F755</f>
        <v>108</v>
      </c>
      <c r="M755" t="s">
        <v>44</v>
      </c>
      <c r="N755" t="s">
        <v>45</v>
      </c>
      <c r="O755" t="s">
        <v>16</v>
      </c>
    </row>
    <row r="756" spans="1:15" x14ac:dyDescent="0.3">
      <c r="A756">
        <v>1754</v>
      </c>
      <c r="B756" s="1">
        <v>45519</v>
      </c>
      <c r="C756" t="s">
        <v>820</v>
      </c>
      <c r="D756" t="s">
        <v>18</v>
      </c>
      <c r="E756" t="s">
        <v>82</v>
      </c>
      <c r="F756">
        <v>3</v>
      </c>
      <c r="G756">
        <v>80</v>
      </c>
      <c r="H756">
        <f t="shared" si="11"/>
        <v>240</v>
      </c>
      <c r="I756">
        <v>56</v>
      </c>
      <c r="J756">
        <f>I756*F756</f>
        <v>168</v>
      </c>
      <c r="K756">
        <f>G756-I756</f>
        <v>24</v>
      </c>
      <c r="L756">
        <f>K756*F756</f>
        <v>72</v>
      </c>
      <c r="M756" t="s">
        <v>59</v>
      </c>
      <c r="N756" t="s">
        <v>25</v>
      </c>
      <c r="O756" t="s">
        <v>16</v>
      </c>
    </row>
    <row r="757" spans="1:15" x14ac:dyDescent="0.3">
      <c r="A757">
        <v>1755</v>
      </c>
      <c r="B757" s="1">
        <v>45555</v>
      </c>
      <c r="C757" t="s">
        <v>821</v>
      </c>
      <c r="D757" t="s">
        <v>12</v>
      </c>
      <c r="E757" t="s">
        <v>58</v>
      </c>
      <c r="F757">
        <v>4</v>
      </c>
      <c r="G757">
        <v>30</v>
      </c>
      <c r="H757">
        <f t="shared" si="11"/>
        <v>120</v>
      </c>
      <c r="I757">
        <v>21</v>
      </c>
      <c r="J757">
        <f>I757*F757</f>
        <v>84</v>
      </c>
      <c r="K757">
        <f>G757-I757</f>
        <v>9</v>
      </c>
      <c r="L757">
        <f>K757*F757</f>
        <v>36</v>
      </c>
      <c r="M757" t="s">
        <v>79</v>
      </c>
      <c r="N757" t="s">
        <v>31</v>
      </c>
      <c r="O757" t="s">
        <v>46</v>
      </c>
    </row>
    <row r="758" spans="1:15" x14ac:dyDescent="0.3">
      <c r="A758">
        <v>1756</v>
      </c>
      <c r="B758" s="1">
        <v>45365</v>
      </c>
      <c r="C758" t="s">
        <v>822</v>
      </c>
      <c r="D758" t="s">
        <v>35</v>
      </c>
      <c r="E758" t="s">
        <v>36</v>
      </c>
      <c r="F758">
        <v>3</v>
      </c>
      <c r="G758">
        <v>60</v>
      </c>
      <c r="H758">
        <f t="shared" si="11"/>
        <v>180</v>
      </c>
      <c r="I758">
        <v>42</v>
      </c>
      <c r="J758">
        <f>I758*F758</f>
        <v>126</v>
      </c>
      <c r="K758">
        <f>G758-I758</f>
        <v>18</v>
      </c>
      <c r="L758">
        <f>K758*F758</f>
        <v>54</v>
      </c>
      <c r="M758" t="s">
        <v>20</v>
      </c>
      <c r="N758" t="s">
        <v>21</v>
      </c>
      <c r="O758" t="s">
        <v>26</v>
      </c>
    </row>
    <row r="759" spans="1:15" x14ac:dyDescent="0.3">
      <c r="A759">
        <v>1757</v>
      </c>
      <c r="B759" s="1">
        <v>45525</v>
      </c>
      <c r="C759" t="s">
        <v>823</v>
      </c>
      <c r="D759" t="s">
        <v>18</v>
      </c>
      <c r="E759" t="s">
        <v>19</v>
      </c>
      <c r="F759">
        <v>8</v>
      </c>
      <c r="G759">
        <v>50</v>
      </c>
      <c r="H759">
        <f t="shared" si="11"/>
        <v>400</v>
      </c>
      <c r="I759">
        <v>35</v>
      </c>
      <c r="J759">
        <f>I759*F759</f>
        <v>280</v>
      </c>
      <c r="K759">
        <f>G759-I759</f>
        <v>15</v>
      </c>
      <c r="L759">
        <f>K759*F759</f>
        <v>120</v>
      </c>
      <c r="M759" t="s">
        <v>14</v>
      </c>
      <c r="N759" t="s">
        <v>15</v>
      </c>
      <c r="O759" t="s">
        <v>22</v>
      </c>
    </row>
    <row r="760" spans="1:15" x14ac:dyDescent="0.3">
      <c r="A760">
        <v>1758</v>
      </c>
      <c r="B760" s="1">
        <v>45654</v>
      </c>
      <c r="C760" t="s">
        <v>824</v>
      </c>
      <c r="D760" t="s">
        <v>18</v>
      </c>
      <c r="E760" t="s">
        <v>19</v>
      </c>
      <c r="F760">
        <v>4</v>
      </c>
      <c r="G760">
        <v>50</v>
      </c>
      <c r="H760">
        <f t="shared" si="11"/>
        <v>200</v>
      </c>
      <c r="I760">
        <v>35</v>
      </c>
      <c r="J760">
        <f>I760*F760</f>
        <v>140</v>
      </c>
      <c r="K760">
        <f>G760-I760</f>
        <v>15</v>
      </c>
      <c r="L760">
        <f>K760*F760</f>
        <v>60</v>
      </c>
      <c r="M760" t="s">
        <v>171</v>
      </c>
      <c r="N760" t="s">
        <v>21</v>
      </c>
      <c r="O760" t="s">
        <v>46</v>
      </c>
    </row>
    <row r="761" spans="1:15" x14ac:dyDescent="0.3">
      <c r="A761">
        <v>1759</v>
      </c>
      <c r="B761" s="1">
        <v>45405</v>
      </c>
      <c r="C761" t="s">
        <v>825</v>
      </c>
      <c r="D761" t="s">
        <v>35</v>
      </c>
      <c r="E761" t="s">
        <v>68</v>
      </c>
      <c r="F761">
        <v>5</v>
      </c>
      <c r="G761">
        <v>40</v>
      </c>
      <c r="H761">
        <f t="shared" si="11"/>
        <v>200</v>
      </c>
      <c r="I761">
        <v>28</v>
      </c>
      <c r="J761">
        <f>I761*F761</f>
        <v>140</v>
      </c>
      <c r="K761">
        <f>G761-I761</f>
        <v>12</v>
      </c>
      <c r="L761">
        <f>K761*F761</f>
        <v>60</v>
      </c>
      <c r="M761" t="s">
        <v>59</v>
      </c>
      <c r="N761" t="s">
        <v>25</v>
      </c>
      <c r="O761" t="s">
        <v>46</v>
      </c>
    </row>
    <row r="762" spans="1:15" x14ac:dyDescent="0.3">
      <c r="A762">
        <v>1760</v>
      </c>
      <c r="B762" s="1">
        <v>45499</v>
      </c>
      <c r="C762" t="s">
        <v>826</v>
      </c>
      <c r="D762" t="s">
        <v>35</v>
      </c>
      <c r="E762" t="s">
        <v>41</v>
      </c>
      <c r="F762">
        <v>9</v>
      </c>
      <c r="G762">
        <v>30</v>
      </c>
      <c r="H762">
        <f t="shared" si="11"/>
        <v>270</v>
      </c>
      <c r="I762">
        <v>21</v>
      </c>
      <c r="J762">
        <f>I762*F762</f>
        <v>189</v>
      </c>
      <c r="K762">
        <f>G762-I762</f>
        <v>9</v>
      </c>
      <c r="L762">
        <f>K762*F762</f>
        <v>81</v>
      </c>
      <c r="M762" t="s">
        <v>37</v>
      </c>
      <c r="N762" t="s">
        <v>15</v>
      </c>
      <c r="O762" t="s">
        <v>16</v>
      </c>
    </row>
    <row r="763" spans="1:15" x14ac:dyDescent="0.3">
      <c r="A763">
        <v>1761</v>
      </c>
      <c r="B763" s="1">
        <v>45489</v>
      </c>
      <c r="C763" t="s">
        <v>827</v>
      </c>
      <c r="D763" t="s">
        <v>28</v>
      </c>
      <c r="E763" t="s">
        <v>65</v>
      </c>
      <c r="F763">
        <v>3</v>
      </c>
      <c r="G763">
        <v>150</v>
      </c>
      <c r="H763">
        <f t="shared" si="11"/>
        <v>450</v>
      </c>
      <c r="I763">
        <v>105</v>
      </c>
      <c r="J763">
        <f>I763*F763</f>
        <v>315</v>
      </c>
      <c r="K763">
        <f>G763-I763</f>
        <v>45</v>
      </c>
      <c r="L763">
        <f>K763*F763</f>
        <v>135</v>
      </c>
      <c r="M763" t="s">
        <v>55</v>
      </c>
      <c r="N763" t="s">
        <v>25</v>
      </c>
      <c r="O763" t="s">
        <v>16</v>
      </c>
    </row>
    <row r="764" spans="1:15" x14ac:dyDescent="0.3">
      <c r="A764">
        <v>1762</v>
      </c>
      <c r="B764" s="1">
        <v>45639</v>
      </c>
      <c r="C764" t="s">
        <v>828</v>
      </c>
      <c r="D764" t="s">
        <v>28</v>
      </c>
      <c r="E764" t="s">
        <v>73</v>
      </c>
      <c r="F764">
        <v>4</v>
      </c>
      <c r="G764">
        <v>500</v>
      </c>
      <c r="H764">
        <f t="shared" si="11"/>
        <v>2000</v>
      </c>
      <c r="I764">
        <v>350</v>
      </c>
      <c r="J764">
        <f>I764*F764</f>
        <v>1400</v>
      </c>
      <c r="K764">
        <f>G764-I764</f>
        <v>150</v>
      </c>
      <c r="L764">
        <f>K764*F764</f>
        <v>600</v>
      </c>
      <c r="M764" t="s">
        <v>55</v>
      </c>
      <c r="N764" t="s">
        <v>25</v>
      </c>
      <c r="O764" t="s">
        <v>16</v>
      </c>
    </row>
    <row r="765" spans="1:15" x14ac:dyDescent="0.3">
      <c r="A765">
        <v>1763</v>
      </c>
      <c r="B765" s="1">
        <v>45318</v>
      </c>
      <c r="C765" t="s">
        <v>829</v>
      </c>
      <c r="D765" t="s">
        <v>12</v>
      </c>
      <c r="E765" t="s">
        <v>75</v>
      </c>
      <c r="F765">
        <v>6</v>
      </c>
      <c r="G765">
        <v>20</v>
      </c>
      <c r="H765">
        <f t="shared" si="11"/>
        <v>120</v>
      </c>
      <c r="I765">
        <v>14</v>
      </c>
      <c r="J765">
        <f>I765*F765</f>
        <v>84</v>
      </c>
      <c r="K765">
        <f>G765-I765</f>
        <v>6</v>
      </c>
      <c r="L765">
        <f>K765*F765</f>
        <v>36</v>
      </c>
      <c r="M765" t="s">
        <v>130</v>
      </c>
      <c r="N765" t="s">
        <v>21</v>
      </c>
      <c r="O765" t="s">
        <v>46</v>
      </c>
    </row>
    <row r="766" spans="1:15" x14ac:dyDescent="0.3">
      <c r="A766">
        <v>1764</v>
      </c>
      <c r="B766" s="1">
        <v>45606</v>
      </c>
      <c r="C766" t="s">
        <v>830</v>
      </c>
      <c r="D766" t="s">
        <v>12</v>
      </c>
      <c r="E766" t="s">
        <v>75</v>
      </c>
      <c r="F766">
        <v>8</v>
      </c>
      <c r="G766">
        <v>20</v>
      </c>
      <c r="H766">
        <f t="shared" si="11"/>
        <v>160</v>
      </c>
      <c r="I766">
        <v>14</v>
      </c>
      <c r="J766">
        <f>I766*F766</f>
        <v>112</v>
      </c>
      <c r="K766">
        <f>G766-I766</f>
        <v>6</v>
      </c>
      <c r="L766">
        <f>K766*F766</f>
        <v>48</v>
      </c>
      <c r="M766" t="s">
        <v>55</v>
      </c>
      <c r="N766" t="s">
        <v>25</v>
      </c>
      <c r="O766" t="s">
        <v>26</v>
      </c>
    </row>
    <row r="767" spans="1:15" x14ac:dyDescent="0.3">
      <c r="A767">
        <v>1765</v>
      </c>
      <c r="B767" s="1">
        <v>45617</v>
      </c>
      <c r="C767" t="s">
        <v>831</v>
      </c>
      <c r="D767" t="s">
        <v>12</v>
      </c>
      <c r="E767" t="s">
        <v>75</v>
      </c>
      <c r="F767">
        <v>8</v>
      </c>
      <c r="G767">
        <v>20</v>
      </c>
      <c r="H767">
        <f t="shared" si="11"/>
        <v>160</v>
      </c>
      <c r="I767">
        <v>14</v>
      </c>
      <c r="J767">
        <f>I767*F767</f>
        <v>112</v>
      </c>
      <c r="K767">
        <f>G767-I767</f>
        <v>6</v>
      </c>
      <c r="L767">
        <f>K767*F767</f>
        <v>48</v>
      </c>
      <c r="M767" t="s">
        <v>88</v>
      </c>
      <c r="N767" t="s">
        <v>45</v>
      </c>
      <c r="O767" t="s">
        <v>16</v>
      </c>
    </row>
    <row r="768" spans="1:15" x14ac:dyDescent="0.3">
      <c r="A768">
        <v>1766</v>
      </c>
      <c r="B768" s="1">
        <v>45471</v>
      </c>
      <c r="C768" t="s">
        <v>832</v>
      </c>
      <c r="D768" t="s">
        <v>12</v>
      </c>
      <c r="E768" t="s">
        <v>13</v>
      </c>
      <c r="F768">
        <v>4</v>
      </c>
      <c r="G768">
        <v>25</v>
      </c>
      <c r="H768">
        <f t="shared" si="11"/>
        <v>100</v>
      </c>
      <c r="I768">
        <v>17.5</v>
      </c>
      <c r="J768">
        <f>I768*F768</f>
        <v>70</v>
      </c>
      <c r="K768">
        <f>G768-I768</f>
        <v>7.5</v>
      </c>
      <c r="L768">
        <f>K768*F768</f>
        <v>30</v>
      </c>
      <c r="M768" t="s">
        <v>44</v>
      </c>
      <c r="N768" t="s">
        <v>45</v>
      </c>
      <c r="O768" t="s">
        <v>16</v>
      </c>
    </row>
    <row r="769" spans="1:15" x14ac:dyDescent="0.3">
      <c r="A769">
        <v>1767</v>
      </c>
      <c r="B769" s="1">
        <v>45612</v>
      </c>
      <c r="C769" t="s">
        <v>833</v>
      </c>
      <c r="D769" t="s">
        <v>18</v>
      </c>
      <c r="E769" t="s">
        <v>50</v>
      </c>
      <c r="F769">
        <v>8</v>
      </c>
      <c r="G769">
        <v>20</v>
      </c>
      <c r="H769">
        <f t="shared" si="11"/>
        <v>160</v>
      </c>
      <c r="I769">
        <v>14</v>
      </c>
      <c r="J769">
        <f>I769*F769</f>
        <v>112</v>
      </c>
      <c r="K769">
        <f>G769-I769</f>
        <v>6</v>
      </c>
      <c r="L769">
        <f>K769*F769</f>
        <v>48</v>
      </c>
      <c r="M769" t="s">
        <v>194</v>
      </c>
      <c r="N769" t="s">
        <v>15</v>
      </c>
      <c r="O769" t="s">
        <v>46</v>
      </c>
    </row>
    <row r="770" spans="1:15" x14ac:dyDescent="0.3">
      <c r="A770">
        <v>1768</v>
      </c>
      <c r="B770" s="1">
        <v>45639</v>
      </c>
      <c r="C770" t="s">
        <v>834</v>
      </c>
      <c r="D770" t="s">
        <v>70</v>
      </c>
      <c r="E770" t="s">
        <v>106</v>
      </c>
      <c r="F770">
        <v>1</v>
      </c>
      <c r="G770">
        <v>1000</v>
      </c>
      <c r="H770">
        <f t="shared" si="11"/>
        <v>1000</v>
      </c>
      <c r="I770">
        <v>700</v>
      </c>
      <c r="J770">
        <f>I770*F770</f>
        <v>700</v>
      </c>
      <c r="K770">
        <f>G770-I770</f>
        <v>300</v>
      </c>
      <c r="L770">
        <f>K770*F770</f>
        <v>300</v>
      </c>
      <c r="M770" t="s">
        <v>20</v>
      </c>
      <c r="N770" t="s">
        <v>21</v>
      </c>
      <c r="O770" t="s">
        <v>26</v>
      </c>
    </row>
    <row r="771" spans="1:15" x14ac:dyDescent="0.3">
      <c r="A771">
        <v>1769</v>
      </c>
      <c r="B771" s="1">
        <v>45555</v>
      </c>
      <c r="C771" t="s">
        <v>835</v>
      </c>
      <c r="D771" t="s">
        <v>28</v>
      </c>
      <c r="E771" t="s">
        <v>73</v>
      </c>
      <c r="F771">
        <v>8</v>
      </c>
      <c r="G771">
        <v>500</v>
      </c>
      <c r="H771">
        <f t="shared" ref="H771:H834" si="12">G771*F771</f>
        <v>4000</v>
      </c>
      <c r="I771">
        <v>350</v>
      </c>
      <c r="J771">
        <f>I771*F771</f>
        <v>2800</v>
      </c>
      <c r="K771">
        <f>G771-I771</f>
        <v>150</v>
      </c>
      <c r="L771">
        <f>K771*F771</f>
        <v>1200</v>
      </c>
      <c r="M771" t="s">
        <v>100</v>
      </c>
      <c r="N771" t="s">
        <v>21</v>
      </c>
      <c r="O771" t="s">
        <v>38</v>
      </c>
    </row>
    <row r="772" spans="1:15" x14ac:dyDescent="0.3">
      <c r="A772">
        <v>1770</v>
      </c>
      <c r="B772" s="1">
        <v>45316</v>
      </c>
      <c r="C772" t="s">
        <v>836</v>
      </c>
      <c r="D772" t="s">
        <v>28</v>
      </c>
      <c r="E772" t="s">
        <v>65</v>
      </c>
      <c r="F772">
        <v>3</v>
      </c>
      <c r="G772">
        <v>150</v>
      </c>
      <c r="H772">
        <f t="shared" si="12"/>
        <v>450</v>
      </c>
      <c r="I772">
        <v>105</v>
      </c>
      <c r="J772">
        <f>I772*F772</f>
        <v>315</v>
      </c>
      <c r="K772">
        <f>G772-I772</f>
        <v>45</v>
      </c>
      <c r="L772">
        <f>K772*F772</f>
        <v>135</v>
      </c>
      <c r="M772" t="s">
        <v>79</v>
      </c>
      <c r="N772" t="s">
        <v>31</v>
      </c>
      <c r="O772" t="s">
        <v>22</v>
      </c>
    </row>
    <row r="773" spans="1:15" x14ac:dyDescent="0.3">
      <c r="A773">
        <v>1771</v>
      </c>
      <c r="B773" s="1">
        <v>45578</v>
      </c>
      <c r="C773" t="s">
        <v>837</v>
      </c>
      <c r="D773" t="s">
        <v>35</v>
      </c>
      <c r="E773" t="s">
        <v>68</v>
      </c>
      <c r="F773">
        <v>3</v>
      </c>
      <c r="G773">
        <v>40</v>
      </c>
      <c r="H773">
        <f t="shared" si="12"/>
        <v>120</v>
      </c>
      <c r="I773">
        <v>28</v>
      </c>
      <c r="J773">
        <f>I773*F773</f>
        <v>84</v>
      </c>
      <c r="K773">
        <f>G773-I773</f>
        <v>12</v>
      </c>
      <c r="L773">
        <f>K773*F773</f>
        <v>36</v>
      </c>
      <c r="M773" t="s">
        <v>180</v>
      </c>
      <c r="N773" t="s">
        <v>31</v>
      </c>
      <c r="O773" t="s">
        <v>16</v>
      </c>
    </row>
    <row r="774" spans="1:15" x14ac:dyDescent="0.3">
      <c r="A774">
        <v>1772</v>
      </c>
      <c r="B774" s="1">
        <v>45370</v>
      </c>
      <c r="C774" t="s">
        <v>838</v>
      </c>
      <c r="D774" t="s">
        <v>35</v>
      </c>
      <c r="E774" t="s">
        <v>41</v>
      </c>
      <c r="F774">
        <v>1</v>
      </c>
      <c r="G774">
        <v>30</v>
      </c>
      <c r="H774">
        <f t="shared" si="12"/>
        <v>30</v>
      </c>
      <c r="I774">
        <v>21</v>
      </c>
      <c r="J774">
        <f>I774*F774</f>
        <v>21</v>
      </c>
      <c r="K774">
        <f>G774-I774</f>
        <v>9</v>
      </c>
      <c r="L774">
        <f>K774*F774</f>
        <v>9</v>
      </c>
      <c r="M774" t="s">
        <v>20</v>
      </c>
      <c r="N774" t="s">
        <v>21</v>
      </c>
      <c r="O774" t="s">
        <v>38</v>
      </c>
    </row>
    <row r="775" spans="1:15" x14ac:dyDescent="0.3">
      <c r="A775">
        <v>1773</v>
      </c>
      <c r="B775" s="1">
        <v>45412</v>
      </c>
      <c r="C775" t="s">
        <v>839</v>
      </c>
      <c r="D775" t="s">
        <v>28</v>
      </c>
      <c r="E775" t="s">
        <v>73</v>
      </c>
      <c r="F775">
        <v>5</v>
      </c>
      <c r="G775">
        <v>500</v>
      </c>
      <c r="H775">
        <f t="shared" si="12"/>
        <v>2500</v>
      </c>
      <c r="I775">
        <v>350</v>
      </c>
      <c r="J775">
        <f>I775*F775</f>
        <v>1750</v>
      </c>
      <c r="K775">
        <f>G775-I775</f>
        <v>150</v>
      </c>
      <c r="L775">
        <f>K775*F775</f>
        <v>750</v>
      </c>
      <c r="M775" t="s">
        <v>79</v>
      </c>
      <c r="N775" t="s">
        <v>31</v>
      </c>
      <c r="O775" t="s">
        <v>46</v>
      </c>
    </row>
    <row r="776" spans="1:15" x14ac:dyDescent="0.3">
      <c r="A776">
        <v>1774</v>
      </c>
      <c r="B776" s="1">
        <v>45343</v>
      </c>
      <c r="C776" t="s">
        <v>840</v>
      </c>
      <c r="D776" t="s">
        <v>70</v>
      </c>
      <c r="E776" t="s">
        <v>86</v>
      </c>
      <c r="F776">
        <v>10</v>
      </c>
      <c r="G776">
        <v>400</v>
      </c>
      <c r="H776">
        <f t="shared" si="12"/>
        <v>4000</v>
      </c>
      <c r="I776">
        <v>280</v>
      </c>
      <c r="J776">
        <f>I776*F776</f>
        <v>2800</v>
      </c>
      <c r="K776">
        <f>G776-I776</f>
        <v>120</v>
      </c>
      <c r="L776">
        <f>K776*F776</f>
        <v>1200</v>
      </c>
      <c r="M776" t="s">
        <v>91</v>
      </c>
      <c r="N776" t="s">
        <v>45</v>
      </c>
      <c r="O776" t="s">
        <v>46</v>
      </c>
    </row>
    <row r="777" spans="1:15" x14ac:dyDescent="0.3">
      <c r="A777">
        <v>1775</v>
      </c>
      <c r="B777" s="1">
        <v>45613</v>
      </c>
      <c r="C777" t="s">
        <v>841</v>
      </c>
      <c r="D777" t="s">
        <v>28</v>
      </c>
      <c r="E777" t="s">
        <v>29</v>
      </c>
      <c r="F777">
        <v>9</v>
      </c>
      <c r="G777">
        <v>600</v>
      </c>
      <c r="H777">
        <f t="shared" si="12"/>
        <v>5400</v>
      </c>
      <c r="I777">
        <v>420</v>
      </c>
      <c r="J777">
        <f>I777*F777</f>
        <v>3780</v>
      </c>
      <c r="K777">
        <f>G777-I777</f>
        <v>180</v>
      </c>
      <c r="L777">
        <f>K777*F777</f>
        <v>1620</v>
      </c>
      <c r="M777" t="s">
        <v>20</v>
      </c>
      <c r="N777" t="s">
        <v>21</v>
      </c>
      <c r="O777" t="s">
        <v>16</v>
      </c>
    </row>
    <row r="778" spans="1:15" x14ac:dyDescent="0.3">
      <c r="A778">
        <v>1776</v>
      </c>
      <c r="B778" s="1">
        <v>45510</v>
      </c>
      <c r="C778" t="s">
        <v>842</v>
      </c>
      <c r="D778" t="s">
        <v>12</v>
      </c>
      <c r="E778" t="s">
        <v>58</v>
      </c>
      <c r="F778">
        <v>7</v>
      </c>
      <c r="G778">
        <v>30</v>
      </c>
      <c r="H778">
        <f t="shared" si="12"/>
        <v>210</v>
      </c>
      <c r="I778">
        <v>21</v>
      </c>
      <c r="J778">
        <f>I778*F778</f>
        <v>147</v>
      </c>
      <c r="K778">
        <f>G778-I778</f>
        <v>9</v>
      </c>
      <c r="L778">
        <f>K778*F778</f>
        <v>63</v>
      </c>
      <c r="M778" t="s">
        <v>48</v>
      </c>
      <c r="N778" t="s">
        <v>15</v>
      </c>
      <c r="O778" t="s">
        <v>16</v>
      </c>
    </row>
    <row r="779" spans="1:15" x14ac:dyDescent="0.3">
      <c r="A779">
        <v>1777</v>
      </c>
      <c r="B779" s="1">
        <v>45488</v>
      </c>
      <c r="C779" t="s">
        <v>843</v>
      </c>
      <c r="D779" t="s">
        <v>35</v>
      </c>
      <c r="E779" t="s">
        <v>68</v>
      </c>
      <c r="F779">
        <v>6</v>
      </c>
      <c r="G779">
        <v>40</v>
      </c>
      <c r="H779">
        <f t="shared" si="12"/>
        <v>240</v>
      </c>
      <c r="I779">
        <v>28</v>
      </c>
      <c r="J779">
        <f>I779*F779</f>
        <v>168</v>
      </c>
      <c r="K779">
        <f>G779-I779</f>
        <v>12</v>
      </c>
      <c r="L779">
        <f>K779*F779</f>
        <v>72</v>
      </c>
      <c r="M779" t="s">
        <v>20</v>
      </c>
      <c r="N779" t="s">
        <v>21</v>
      </c>
      <c r="O779" t="s">
        <v>38</v>
      </c>
    </row>
    <row r="780" spans="1:15" x14ac:dyDescent="0.3">
      <c r="A780">
        <v>1778</v>
      </c>
      <c r="B780" s="1">
        <v>45639</v>
      </c>
      <c r="C780" t="s">
        <v>844</v>
      </c>
      <c r="D780" t="s">
        <v>28</v>
      </c>
      <c r="E780" t="s">
        <v>29</v>
      </c>
      <c r="F780">
        <v>9</v>
      </c>
      <c r="G780">
        <v>600</v>
      </c>
      <c r="H780">
        <f t="shared" si="12"/>
        <v>5400</v>
      </c>
      <c r="I780">
        <v>420</v>
      </c>
      <c r="J780">
        <f>I780*F780</f>
        <v>3780</v>
      </c>
      <c r="K780">
        <f>G780-I780</f>
        <v>180</v>
      </c>
      <c r="L780">
        <f>K780*F780</f>
        <v>1620</v>
      </c>
      <c r="M780" t="s">
        <v>55</v>
      </c>
      <c r="N780" t="s">
        <v>25</v>
      </c>
      <c r="O780" t="s">
        <v>22</v>
      </c>
    </row>
    <row r="781" spans="1:15" x14ac:dyDescent="0.3">
      <c r="A781">
        <v>1779</v>
      </c>
      <c r="B781" s="1">
        <v>45475</v>
      </c>
      <c r="C781" t="s">
        <v>845</v>
      </c>
      <c r="D781" t="s">
        <v>12</v>
      </c>
      <c r="E781" t="s">
        <v>58</v>
      </c>
      <c r="F781">
        <v>7</v>
      </c>
      <c r="G781">
        <v>30</v>
      </c>
      <c r="H781">
        <f t="shared" si="12"/>
        <v>210</v>
      </c>
      <c r="I781">
        <v>21</v>
      </c>
      <c r="J781">
        <f>I781*F781</f>
        <v>147</v>
      </c>
      <c r="K781">
        <f>G781-I781</f>
        <v>9</v>
      </c>
      <c r="L781">
        <f>K781*F781</f>
        <v>63</v>
      </c>
      <c r="M781" t="s">
        <v>111</v>
      </c>
      <c r="N781" t="s">
        <v>15</v>
      </c>
      <c r="O781" t="s">
        <v>46</v>
      </c>
    </row>
    <row r="782" spans="1:15" x14ac:dyDescent="0.3">
      <c r="A782">
        <v>1780</v>
      </c>
      <c r="B782" s="1">
        <v>45346</v>
      </c>
      <c r="C782" t="s">
        <v>846</v>
      </c>
      <c r="D782" t="s">
        <v>70</v>
      </c>
      <c r="E782" t="s">
        <v>71</v>
      </c>
      <c r="F782">
        <v>9</v>
      </c>
      <c r="G782">
        <v>700</v>
      </c>
      <c r="H782">
        <f t="shared" si="12"/>
        <v>6300</v>
      </c>
      <c r="I782">
        <v>489.99999999999989</v>
      </c>
      <c r="J782">
        <f>I782*F782</f>
        <v>4409.9999999999991</v>
      </c>
      <c r="K782">
        <f>G782-I782</f>
        <v>210.00000000000011</v>
      </c>
      <c r="L782">
        <f>K782*F782</f>
        <v>1890.0000000000009</v>
      </c>
      <c r="M782" t="s">
        <v>53</v>
      </c>
      <c r="N782" t="s">
        <v>31</v>
      </c>
      <c r="O782" t="s">
        <v>16</v>
      </c>
    </row>
    <row r="783" spans="1:15" x14ac:dyDescent="0.3">
      <c r="A783">
        <v>1781</v>
      </c>
      <c r="B783" s="1">
        <v>45311</v>
      </c>
      <c r="C783" t="s">
        <v>847</v>
      </c>
      <c r="D783" t="s">
        <v>18</v>
      </c>
      <c r="E783" t="s">
        <v>82</v>
      </c>
      <c r="F783">
        <v>5</v>
      </c>
      <c r="G783">
        <v>80</v>
      </c>
      <c r="H783">
        <f t="shared" si="12"/>
        <v>400</v>
      </c>
      <c r="I783">
        <v>56</v>
      </c>
      <c r="J783">
        <f>I783*F783</f>
        <v>280</v>
      </c>
      <c r="K783">
        <f>G783-I783</f>
        <v>24</v>
      </c>
      <c r="L783">
        <f>K783*F783</f>
        <v>120</v>
      </c>
      <c r="M783" t="s">
        <v>111</v>
      </c>
      <c r="N783" t="s">
        <v>15</v>
      </c>
      <c r="O783" t="s">
        <v>26</v>
      </c>
    </row>
    <row r="784" spans="1:15" x14ac:dyDescent="0.3">
      <c r="A784">
        <v>1782</v>
      </c>
      <c r="B784" s="1">
        <v>45362</v>
      </c>
      <c r="C784" t="s">
        <v>848</v>
      </c>
      <c r="D784" t="s">
        <v>70</v>
      </c>
      <c r="E784" t="s">
        <v>86</v>
      </c>
      <c r="F784">
        <v>2</v>
      </c>
      <c r="G784">
        <v>400</v>
      </c>
      <c r="H784">
        <f t="shared" si="12"/>
        <v>800</v>
      </c>
      <c r="I784">
        <v>280</v>
      </c>
      <c r="J784">
        <f>I784*F784</f>
        <v>560</v>
      </c>
      <c r="K784">
        <f>G784-I784</f>
        <v>120</v>
      </c>
      <c r="L784">
        <f>K784*F784</f>
        <v>240</v>
      </c>
      <c r="M784" t="s">
        <v>63</v>
      </c>
      <c r="N784" t="s">
        <v>21</v>
      </c>
      <c r="O784" t="s">
        <v>16</v>
      </c>
    </row>
    <row r="785" spans="1:15" x14ac:dyDescent="0.3">
      <c r="A785">
        <v>1783</v>
      </c>
      <c r="B785" s="1">
        <v>45534</v>
      </c>
      <c r="C785" t="s">
        <v>849</v>
      </c>
      <c r="D785" t="s">
        <v>18</v>
      </c>
      <c r="E785" t="s">
        <v>19</v>
      </c>
      <c r="F785">
        <v>2</v>
      </c>
      <c r="G785">
        <v>50</v>
      </c>
      <c r="H785">
        <f t="shared" si="12"/>
        <v>100</v>
      </c>
      <c r="I785">
        <v>35</v>
      </c>
      <c r="J785">
        <f>I785*F785</f>
        <v>70</v>
      </c>
      <c r="K785">
        <f>G785-I785</f>
        <v>15</v>
      </c>
      <c r="L785">
        <f>K785*F785</f>
        <v>30</v>
      </c>
      <c r="M785" t="s">
        <v>63</v>
      </c>
      <c r="N785" t="s">
        <v>21</v>
      </c>
      <c r="O785" t="s">
        <v>22</v>
      </c>
    </row>
    <row r="786" spans="1:15" x14ac:dyDescent="0.3">
      <c r="A786">
        <v>1784</v>
      </c>
      <c r="B786" s="1">
        <v>45553</v>
      </c>
      <c r="C786" t="s">
        <v>850</v>
      </c>
      <c r="D786" t="s">
        <v>18</v>
      </c>
      <c r="E786" t="s">
        <v>82</v>
      </c>
      <c r="F786">
        <v>10</v>
      </c>
      <c r="G786">
        <v>80</v>
      </c>
      <c r="H786">
        <f t="shared" si="12"/>
        <v>800</v>
      </c>
      <c r="I786">
        <v>56</v>
      </c>
      <c r="J786">
        <f>I786*F786</f>
        <v>560</v>
      </c>
      <c r="K786">
        <f>G786-I786</f>
        <v>24</v>
      </c>
      <c r="L786">
        <f>K786*F786</f>
        <v>240</v>
      </c>
      <c r="M786" t="s">
        <v>48</v>
      </c>
      <c r="N786" t="s">
        <v>15</v>
      </c>
      <c r="O786" t="s">
        <v>22</v>
      </c>
    </row>
    <row r="787" spans="1:15" x14ac:dyDescent="0.3">
      <c r="A787">
        <v>1785</v>
      </c>
      <c r="B787" s="1">
        <v>45613</v>
      </c>
      <c r="C787" t="s">
        <v>851</v>
      </c>
      <c r="D787" t="s">
        <v>12</v>
      </c>
      <c r="E787" t="s">
        <v>58</v>
      </c>
      <c r="F787">
        <v>10</v>
      </c>
      <c r="G787">
        <v>30</v>
      </c>
      <c r="H787">
        <f t="shared" si="12"/>
        <v>300</v>
      </c>
      <c r="I787">
        <v>21</v>
      </c>
      <c r="J787">
        <f>I787*F787</f>
        <v>210</v>
      </c>
      <c r="K787">
        <f>G787-I787</f>
        <v>9</v>
      </c>
      <c r="L787">
        <f>K787*F787</f>
        <v>90</v>
      </c>
      <c r="M787" t="s">
        <v>194</v>
      </c>
      <c r="N787" t="s">
        <v>15</v>
      </c>
      <c r="O787" t="s">
        <v>22</v>
      </c>
    </row>
    <row r="788" spans="1:15" x14ac:dyDescent="0.3">
      <c r="A788">
        <v>1786</v>
      </c>
      <c r="B788" s="1">
        <v>45468</v>
      </c>
      <c r="C788" t="s">
        <v>852</v>
      </c>
      <c r="D788" t="s">
        <v>18</v>
      </c>
      <c r="E788" t="s">
        <v>50</v>
      </c>
      <c r="F788">
        <v>8</v>
      </c>
      <c r="G788">
        <v>20</v>
      </c>
      <c r="H788">
        <f t="shared" si="12"/>
        <v>160</v>
      </c>
      <c r="I788">
        <v>14</v>
      </c>
      <c r="J788">
        <f>I788*F788</f>
        <v>112</v>
      </c>
      <c r="K788">
        <f>G788-I788</f>
        <v>6</v>
      </c>
      <c r="L788">
        <f>K788*F788</f>
        <v>48</v>
      </c>
      <c r="M788" t="s">
        <v>42</v>
      </c>
      <c r="N788" t="s">
        <v>31</v>
      </c>
      <c r="O788" t="s">
        <v>46</v>
      </c>
    </row>
    <row r="789" spans="1:15" x14ac:dyDescent="0.3">
      <c r="A789">
        <v>1787</v>
      </c>
      <c r="B789" s="1">
        <v>45424</v>
      </c>
      <c r="C789" t="s">
        <v>853</v>
      </c>
      <c r="D789" t="s">
        <v>35</v>
      </c>
      <c r="E789" t="s">
        <v>68</v>
      </c>
      <c r="F789">
        <v>1</v>
      </c>
      <c r="G789">
        <v>40</v>
      </c>
      <c r="H789">
        <f t="shared" si="12"/>
        <v>40</v>
      </c>
      <c r="I789">
        <v>28</v>
      </c>
      <c r="J789">
        <f>I789*F789</f>
        <v>28</v>
      </c>
      <c r="K789">
        <f>G789-I789</f>
        <v>12</v>
      </c>
      <c r="L789">
        <f>K789*F789</f>
        <v>12</v>
      </c>
      <c r="M789" t="s">
        <v>53</v>
      </c>
      <c r="N789" t="s">
        <v>31</v>
      </c>
      <c r="O789" t="s">
        <v>46</v>
      </c>
    </row>
    <row r="790" spans="1:15" x14ac:dyDescent="0.3">
      <c r="A790">
        <v>1788</v>
      </c>
      <c r="B790" s="1">
        <v>45316</v>
      </c>
      <c r="C790" t="s">
        <v>854</v>
      </c>
      <c r="D790" t="s">
        <v>18</v>
      </c>
      <c r="E790" t="s">
        <v>82</v>
      </c>
      <c r="F790">
        <v>8</v>
      </c>
      <c r="G790">
        <v>80</v>
      </c>
      <c r="H790">
        <f t="shared" si="12"/>
        <v>640</v>
      </c>
      <c r="I790">
        <v>56</v>
      </c>
      <c r="J790">
        <f>I790*F790</f>
        <v>448</v>
      </c>
      <c r="K790">
        <f>G790-I790</f>
        <v>24</v>
      </c>
      <c r="L790">
        <f>K790*F790</f>
        <v>192</v>
      </c>
      <c r="M790" t="s">
        <v>61</v>
      </c>
      <c r="N790" t="s">
        <v>45</v>
      </c>
      <c r="O790" t="s">
        <v>26</v>
      </c>
    </row>
    <row r="791" spans="1:15" x14ac:dyDescent="0.3">
      <c r="A791">
        <v>1789</v>
      </c>
      <c r="B791" s="1">
        <v>45618</v>
      </c>
      <c r="C791" t="s">
        <v>855</v>
      </c>
      <c r="D791" t="s">
        <v>35</v>
      </c>
      <c r="E791" t="s">
        <v>68</v>
      </c>
      <c r="F791">
        <v>9</v>
      </c>
      <c r="G791">
        <v>40</v>
      </c>
      <c r="H791">
        <f t="shared" si="12"/>
        <v>360</v>
      </c>
      <c r="I791">
        <v>28</v>
      </c>
      <c r="J791">
        <f>I791*F791</f>
        <v>252</v>
      </c>
      <c r="K791">
        <f>G791-I791</f>
        <v>12</v>
      </c>
      <c r="L791">
        <f>K791*F791</f>
        <v>108</v>
      </c>
      <c r="M791" t="s">
        <v>24</v>
      </c>
      <c r="N791" t="s">
        <v>25</v>
      </c>
      <c r="O791" t="s">
        <v>38</v>
      </c>
    </row>
    <row r="792" spans="1:15" x14ac:dyDescent="0.3">
      <c r="A792">
        <v>1790</v>
      </c>
      <c r="B792" s="1">
        <v>45605</v>
      </c>
      <c r="C792" t="s">
        <v>856</v>
      </c>
      <c r="D792" t="s">
        <v>70</v>
      </c>
      <c r="E792" t="s">
        <v>71</v>
      </c>
      <c r="F792">
        <v>1</v>
      </c>
      <c r="G792">
        <v>700</v>
      </c>
      <c r="H792">
        <f t="shared" si="12"/>
        <v>700</v>
      </c>
      <c r="I792">
        <v>489.99999999999989</v>
      </c>
      <c r="J792">
        <f>I792*F792</f>
        <v>489.99999999999989</v>
      </c>
      <c r="K792">
        <f>G792-I792</f>
        <v>210.00000000000011</v>
      </c>
      <c r="L792">
        <f>K792*F792</f>
        <v>210.00000000000011</v>
      </c>
      <c r="M792" t="s">
        <v>77</v>
      </c>
      <c r="N792" t="s">
        <v>45</v>
      </c>
      <c r="O792" t="s">
        <v>38</v>
      </c>
    </row>
    <row r="793" spans="1:15" x14ac:dyDescent="0.3">
      <c r="A793">
        <v>1791</v>
      </c>
      <c r="B793" s="1">
        <v>45435</v>
      </c>
      <c r="C793" t="s">
        <v>857</v>
      </c>
      <c r="D793" t="s">
        <v>35</v>
      </c>
      <c r="E793" t="s">
        <v>68</v>
      </c>
      <c r="F793">
        <v>6</v>
      </c>
      <c r="G793">
        <v>40</v>
      </c>
      <c r="H793">
        <f t="shared" si="12"/>
        <v>240</v>
      </c>
      <c r="I793">
        <v>28</v>
      </c>
      <c r="J793">
        <f>I793*F793</f>
        <v>168</v>
      </c>
      <c r="K793">
        <f>G793-I793</f>
        <v>12</v>
      </c>
      <c r="L793">
        <f>K793*F793</f>
        <v>72</v>
      </c>
      <c r="M793" t="s">
        <v>30</v>
      </c>
      <c r="N793" t="s">
        <v>31</v>
      </c>
      <c r="O793" t="s">
        <v>26</v>
      </c>
    </row>
    <row r="794" spans="1:15" x14ac:dyDescent="0.3">
      <c r="A794">
        <v>1792</v>
      </c>
      <c r="B794" s="1">
        <v>45530</v>
      </c>
      <c r="C794" t="s">
        <v>858</v>
      </c>
      <c r="D794" t="s">
        <v>28</v>
      </c>
      <c r="E794" t="s">
        <v>29</v>
      </c>
      <c r="F794">
        <v>8</v>
      </c>
      <c r="G794">
        <v>600</v>
      </c>
      <c r="H794">
        <f t="shared" si="12"/>
        <v>4800</v>
      </c>
      <c r="I794">
        <v>420</v>
      </c>
      <c r="J794">
        <f>I794*F794</f>
        <v>3360</v>
      </c>
      <c r="K794">
        <f>G794-I794</f>
        <v>180</v>
      </c>
      <c r="L794">
        <f>K794*F794</f>
        <v>1440</v>
      </c>
      <c r="M794" t="s">
        <v>53</v>
      </c>
      <c r="N794" t="s">
        <v>31</v>
      </c>
      <c r="O794" t="s">
        <v>22</v>
      </c>
    </row>
    <row r="795" spans="1:15" x14ac:dyDescent="0.3">
      <c r="A795">
        <v>1793</v>
      </c>
      <c r="B795" s="1">
        <v>45490</v>
      </c>
      <c r="C795" t="s">
        <v>859</v>
      </c>
      <c r="D795" t="s">
        <v>18</v>
      </c>
      <c r="E795" t="s">
        <v>50</v>
      </c>
      <c r="F795">
        <v>9</v>
      </c>
      <c r="G795">
        <v>20</v>
      </c>
      <c r="H795">
        <f t="shared" si="12"/>
        <v>180</v>
      </c>
      <c r="I795">
        <v>14</v>
      </c>
      <c r="J795">
        <f>I795*F795</f>
        <v>126</v>
      </c>
      <c r="K795">
        <f>G795-I795</f>
        <v>6</v>
      </c>
      <c r="L795">
        <f>K795*F795</f>
        <v>54</v>
      </c>
      <c r="M795" t="s">
        <v>180</v>
      </c>
      <c r="N795" t="s">
        <v>31</v>
      </c>
      <c r="O795" t="s">
        <v>26</v>
      </c>
    </row>
    <row r="796" spans="1:15" x14ac:dyDescent="0.3">
      <c r="A796">
        <v>1794</v>
      </c>
      <c r="B796" s="1">
        <v>45579</v>
      </c>
      <c r="C796" t="s">
        <v>860</v>
      </c>
      <c r="D796" t="s">
        <v>35</v>
      </c>
      <c r="E796" t="s">
        <v>68</v>
      </c>
      <c r="F796">
        <v>6</v>
      </c>
      <c r="G796">
        <v>40</v>
      </c>
      <c r="H796">
        <f t="shared" si="12"/>
        <v>240</v>
      </c>
      <c r="I796">
        <v>28</v>
      </c>
      <c r="J796">
        <f>I796*F796</f>
        <v>168</v>
      </c>
      <c r="K796">
        <f>G796-I796</f>
        <v>12</v>
      </c>
      <c r="L796">
        <f>K796*F796</f>
        <v>72</v>
      </c>
      <c r="M796" t="s">
        <v>91</v>
      </c>
      <c r="N796" t="s">
        <v>45</v>
      </c>
      <c r="O796" t="s">
        <v>22</v>
      </c>
    </row>
    <row r="797" spans="1:15" x14ac:dyDescent="0.3">
      <c r="A797">
        <v>1795</v>
      </c>
      <c r="B797" s="1">
        <v>45327</v>
      </c>
      <c r="C797" t="s">
        <v>861</v>
      </c>
      <c r="D797" t="s">
        <v>35</v>
      </c>
      <c r="E797" t="s">
        <v>36</v>
      </c>
      <c r="F797">
        <v>5</v>
      </c>
      <c r="G797">
        <v>60</v>
      </c>
      <c r="H797">
        <f t="shared" si="12"/>
        <v>300</v>
      </c>
      <c r="I797">
        <v>42</v>
      </c>
      <c r="J797">
        <f>I797*F797</f>
        <v>210</v>
      </c>
      <c r="K797">
        <f>G797-I797</f>
        <v>18</v>
      </c>
      <c r="L797">
        <f>K797*F797</f>
        <v>90</v>
      </c>
      <c r="M797" t="s">
        <v>24</v>
      </c>
      <c r="N797" t="s">
        <v>25</v>
      </c>
      <c r="O797" t="s">
        <v>16</v>
      </c>
    </row>
    <row r="798" spans="1:15" x14ac:dyDescent="0.3">
      <c r="A798">
        <v>1796</v>
      </c>
      <c r="B798" s="1">
        <v>45532</v>
      </c>
      <c r="C798" t="s">
        <v>862</v>
      </c>
      <c r="D798" t="s">
        <v>18</v>
      </c>
      <c r="E798" t="s">
        <v>50</v>
      </c>
      <c r="F798">
        <v>9</v>
      </c>
      <c r="G798">
        <v>20</v>
      </c>
      <c r="H798">
        <f t="shared" si="12"/>
        <v>180</v>
      </c>
      <c r="I798">
        <v>14</v>
      </c>
      <c r="J798">
        <f>I798*F798</f>
        <v>126</v>
      </c>
      <c r="K798">
        <f>G798-I798</f>
        <v>6</v>
      </c>
      <c r="L798">
        <f>K798*F798</f>
        <v>54</v>
      </c>
      <c r="M798" t="s">
        <v>48</v>
      </c>
      <c r="N798" t="s">
        <v>15</v>
      </c>
      <c r="O798" t="s">
        <v>46</v>
      </c>
    </row>
    <row r="799" spans="1:15" x14ac:dyDescent="0.3">
      <c r="A799">
        <v>1797</v>
      </c>
      <c r="B799" s="1">
        <v>45473</v>
      </c>
      <c r="C799" t="s">
        <v>863</v>
      </c>
      <c r="D799" t="s">
        <v>12</v>
      </c>
      <c r="E799" t="s">
        <v>13</v>
      </c>
      <c r="F799">
        <v>3</v>
      </c>
      <c r="G799">
        <v>25</v>
      </c>
      <c r="H799">
        <f t="shared" si="12"/>
        <v>75</v>
      </c>
      <c r="I799">
        <v>17.5</v>
      </c>
      <c r="J799">
        <f>I799*F799</f>
        <v>52.5</v>
      </c>
      <c r="K799">
        <f>G799-I799</f>
        <v>7.5</v>
      </c>
      <c r="L799">
        <f>K799*F799</f>
        <v>22.5</v>
      </c>
      <c r="M799" t="s">
        <v>24</v>
      </c>
      <c r="N799" t="s">
        <v>25</v>
      </c>
      <c r="O799" t="s">
        <v>46</v>
      </c>
    </row>
    <row r="800" spans="1:15" x14ac:dyDescent="0.3">
      <c r="A800">
        <v>1798</v>
      </c>
      <c r="B800" s="1">
        <v>45481</v>
      </c>
      <c r="C800" t="s">
        <v>864</v>
      </c>
      <c r="D800" t="s">
        <v>35</v>
      </c>
      <c r="E800" t="s">
        <v>36</v>
      </c>
      <c r="F800">
        <v>9</v>
      </c>
      <c r="G800">
        <v>60</v>
      </c>
      <c r="H800">
        <f t="shared" si="12"/>
        <v>540</v>
      </c>
      <c r="I800">
        <v>42</v>
      </c>
      <c r="J800">
        <f>I800*F800</f>
        <v>378</v>
      </c>
      <c r="K800">
        <f>G800-I800</f>
        <v>18</v>
      </c>
      <c r="L800">
        <f>K800*F800</f>
        <v>162</v>
      </c>
      <c r="M800" t="s">
        <v>24</v>
      </c>
      <c r="N800" t="s">
        <v>25</v>
      </c>
      <c r="O800" t="s">
        <v>16</v>
      </c>
    </row>
    <row r="801" spans="1:15" x14ac:dyDescent="0.3">
      <c r="A801">
        <v>1799</v>
      </c>
      <c r="B801" s="1">
        <v>45417</v>
      </c>
      <c r="C801" t="s">
        <v>865</v>
      </c>
      <c r="D801" t="s">
        <v>12</v>
      </c>
      <c r="E801" t="s">
        <v>58</v>
      </c>
      <c r="F801">
        <v>2</v>
      </c>
      <c r="G801">
        <v>30</v>
      </c>
      <c r="H801">
        <f t="shared" si="12"/>
        <v>60</v>
      </c>
      <c r="I801">
        <v>21</v>
      </c>
      <c r="J801">
        <f>I801*F801</f>
        <v>42</v>
      </c>
      <c r="K801">
        <f>G801-I801</f>
        <v>9</v>
      </c>
      <c r="L801">
        <f>K801*F801</f>
        <v>18</v>
      </c>
      <c r="M801" t="s">
        <v>48</v>
      </c>
      <c r="N801" t="s">
        <v>15</v>
      </c>
      <c r="O801" t="s">
        <v>26</v>
      </c>
    </row>
    <row r="802" spans="1:15" x14ac:dyDescent="0.3">
      <c r="A802">
        <v>1800</v>
      </c>
      <c r="B802" s="1">
        <v>45341</v>
      </c>
      <c r="C802" t="s">
        <v>866</v>
      </c>
      <c r="D802" t="s">
        <v>70</v>
      </c>
      <c r="E802" t="s">
        <v>86</v>
      </c>
      <c r="F802">
        <v>10</v>
      </c>
      <c r="G802">
        <v>400</v>
      </c>
      <c r="H802">
        <f t="shared" si="12"/>
        <v>4000</v>
      </c>
      <c r="I802">
        <v>280</v>
      </c>
      <c r="J802">
        <f>I802*F802</f>
        <v>2800</v>
      </c>
      <c r="K802">
        <f>G802-I802</f>
        <v>120</v>
      </c>
      <c r="L802">
        <f>K802*F802</f>
        <v>1200</v>
      </c>
      <c r="M802" t="s">
        <v>44</v>
      </c>
      <c r="N802" t="s">
        <v>45</v>
      </c>
      <c r="O802" t="s">
        <v>22</v>
      </c>
    </row>
    <row r="803" spans="1:15" x14ac:dyDescent="0.3">
      <c r="A803">
        <v>1801</v>
      </c>
      <c r="B803" s="1">
        <v>45552</v>
      </c>
      <c r="C803" t="s">
        <v>867</v>
      </c>
      <c r="D803" t="s">
        <v>12</v>
      </c>
      <c r="E803" t="s">
        <v>13</v>
      </c>
      <c r="F803">
        <v>3</v>
      </c>
      <c r="G803">
        <v>25</v>
      </c>
      <c r="H803">
        <f t="shared" si="12"/>
        <v>75</v>
      </c>
      <c r="I803">
        <v>17.5</v>
      </c>
      <c r="J803">
        <f>I803*F803</f>
        <v>52.5</v>
      </c>
      <c r="K803">
        <f>G803-I803</f>
        <v>7.5</v>
      </c>
      <c r="L803">
        <f>K803*F803</f>
        <v>22.5</v>
      </c>
      <c r="M803" t="s">
        <v>55</v>
      </c>
      <c r="N803" t="s">
        <v>25</v>
      </c>
      <c r="O803" t="s">
        <v>46</v>
      </c>
    </row>
    <row r="804" spans="1:15" x14ac:dyDescent="0.3">
      <c r="A804">
        <v>1802</v>
      </c>
      <c r="B804" s="1">
        <v>45614</v>
      </c>
      <c r="C804" t="s">
        <v>868</v>
      </c>
      <c r="D804" t="s">
        <v>12</v>
      </c>
      <c r="E804" t="s">
        <v>13</v>
      </c>
      <c r="F804">
        <v>3</v>
      </c>
      <c r="G804">
        <v>25</v>
      </c>
      <c r="H804">
        <f t="shared" si="12"/>
        <v>75</v>
      </c>
      <c r="I804">
        <v>17.5</v>
      </c>
      <c r="J804">
        <f>I804*F804</f>
        <v>52.5</v>
      </c>
      <c r="K804">
        <f>G804-I804</f>
        <v>7.5</v>
      </c>
      <c r="L804">
        <f>K804*F804</f>
        <v>22.5</v>
      </c>
      <c r="M804" t="s">
        <v>100</v>
      </c>
      <c r="N804" t="s">
        <v>21</v>
      </c>
      <c r="O804" t="s">
        <v>38</v>
      </c>
    </row>
    <row r="805" spans="1:15" x14ac:dyDescent="0.3">
      <c r="A805">
        <v>1803</v>
      </c>
      <c r="B805" s="1">
        <v>45389</v>
      </c>
      <c r="C805" t="s">
        <v>869</v>
      </c>
      <c r="D805" t="s">
        <v>28</v>
      </c>
      <c r="E805" t="s">
        <v>65</v>
      </c>
      <c r="F805">
        <v>6</v>
      </c>
      <c r="G805">
        <v>150</v>
      </c>
      <c r="H805">
        <f t="shared" si="12"/>
        <v>900</v>
      </c>
      <c r="I805">
        <v>105</v>
      </c>
      <c r="J805">
        <f>I805*F805</f>
        <v>630</v>
      </c>
      <c r="K805">
        <f>G805-I805</f>
        <v>45</v>
      </c>
      <c r="L805">
        <f>K805*F805</f>
        <v>270</v>
      </c>
      <c r="M805" t="s">
        <v>55</v>
      </c>
      <c r="N805" t="s">
        <v>25</v>
      </c>
      <c r="O805" t="s">
        <v>22</v>
      </c>
    </row>
    <row r="806" spans="1:15" x14ac:dyDescent="0.3">
      <c r="A806">
        <v>1804</v>
      </c>
      <c r="B806" s="1">
        <v>45357</v>
      </c>
      <c r="C806" t="s">
        <v>870</v>
      </c>
      <c r="D806" t="s">
        <v>35</v>
      </c>
      <c r="E806" t="s">
        <v>36</v>
      </c>
      <c r="F806">
        <v>9</v>
      </c>
      <c r="G806">
        <v>60</v>
      </c>
      <c r="H806">
        <f t="shared" si="12"/>
        <v>540</v>
      </c>
      <c r="I806">
        <v>42</v>
      </c>
      <c r="J806">
        <f>I806*F806</f>
        <v>378</v>
      </c>
      <c r="K806">
        <f>G806-I806</f>
        <v>18</v>
      </c>
      <c r="L806">
        <f>K806*F806</f>
        <v>162</v>
      </c>
      <c r="M806" t="s">
        <v>44</v>
      </c>
      <c r="N806" t="s">
        <v>45</v>
      </c>
      <c r="O806" t="s">
        <v>16</v>
      </c>
    </row>
    <row r="807" spans="1:15" x14ac:dyDescent="0.3">
      <c r="A807">
        <v>1805</v>
      </c>
      <c r="B807" s="1">
        <v>45435</v>
      </c>
      <c r="C807" t="s">
        <v>871</v>
      </c>
      <c r="D807" t="s">
        <v>12</v>
      </c>
      <c r="E807" t="s">
        <v>13</v>
      </c>
      <c r="F807">
        <v>4</v>
      </c>
      <c r="G807">
        <v>25</v>
      </c>
      <c r="H807">
        <f t="shared" si="12"/>
        <v>100</v>
      </c>
      <c r="I807">
        <v>17.5</v>
      </c>
      <c r="J807">
        <f>I807*F807</f>
        <v>70</v>
      </c>
      <c r="K807">
        <f>G807-I807</f>
        <v>7.5</v>
      </c>
      <c r="L807">
        <f>K807*F807</f>
        <v>30</v>
      </c>
      <c r="M807" t="s">
        <v>55</v>
      </c>
      <c r="N807" t="s">
        <v>25</v>
      </c>
      <c r="O807" t="s">
        <v>16</v>
      </c>
    </row>
    <row r="808" spans="1:15" x14ac:dyDescent="0.3">
      <c r="A808">
        <v>1806</v>
      </c>
      <c r="B808" s="1">
        <v>45562</v>
      </c>
      <c r="C808" t="s">
        <v>872</v>
      </c>
      <c r="D808" t="s">
        <v>70</v>
      </c>
      <c r="E808" t="s">
        <v>71</v>
      </c>
      <c r="F808">
        <v>9</v>
      </c>
      <c r="G808">
        <v>700</v>
      </c>
      <c r="H808">
        <f t="shared" si="12"/>
        <v>6300</v>
      </c>
      <c r="I808">
        <v>489.99999999999989</v>
      </c>
      <c r="J808">
        <f>I808*F808</f>
        <v>4409.9999999999991</v>
      </c>
      <c r="K808">
        <f>G808-I808</f>
        <v>210.00000000000011</v>
      </c>
      <c r="L808">
        <f>K808*F808</f>
        <v>1890.0000000000009</v>
      </c>
      <c r="M808" t="s">
        <v>180</v>
      </c>
      <c r="N808" t="s">
        <v>31</v>
      </c>
      <c r="O808" t="s">
        <v>38</v>
      </c>
    </row>
    <row r="809" spans="1:15" x14ac:dyDescent="0.3">
      <c r="A809">
        <v>1807</v>
      </c>
      <c r="B809" s="1">
        <v>45520</v>
      </c>
      <c r="C809" t="s">
        <v>873</v>
      </c>
      <c r="D809" t="s">
        <v>12</v>
      </c>
      <c r="E809" t="s">
        <v>58</v>
      </c>
      <c r="F809">
        <v>10</v>
      </c>
      <c r="G809">
        <v>30</v>
      </c>
      <c r="H809">
        <f t="shared" si="12"/>
        <v>300</v>
      </c>
      <c r="I809">
        <v>21</v>
      </c>
      <c r="J809">
        <f>I809*F809</f>
        <v>210</v>
      </c>
      <c r="K809">
        <f>G809-I809</f>
        <v>9</v>
      </c>
      <c r="L809">
        <f>K809*F809</f>
        <v>90</v>
      </c>
      <c r="M809" t="s">
        <v>42</v>
      </c>
      <c r="N809" t="s">
        <v>31</v>
      </c>
      <c r="O809" t="s">
        <v>46</v>
      </c>
    </row>
    <row r="810" spans="1:15" x14ac:dyDescent="0.3">
      <c r="A810">
        <v>1808</v>
      </c>
      <c r="B810" s="1">
        <v>45306</v>
      </c>
      <c r="C810" t="s">
        <v>874</v>
      </c>
      <c r="D810" t="s">
        <v>35</v>
      </c>
      <c r="E810" t="s">
        <v>41</v>
      </c>
      <c r="F810">
        <v>5</v>
      </c>
      <c r="G810">
        <v>30</v>
      </c>
      <c r="H810">
        <f t="shared" si="12"/>
        <v>150</v>
      </c>
      <c r="I810">
        <v>21</v>
      </c>
      <c r="J810">
        <f>I810*F810</f>
        <v>105</v>
      </c>
      <c r="K810">
        <f>G810-I810</f>
        <v>9</v>
      </c>
      <c r="L810">
        <f>K810*F810</f>
        <v>45</v>
      </c>
      <c r="M810" t="s">
        <v>63</v>
      </c>
      <c r="N810" t="s">
        <v>21</v>
      </c>
      <c r="O810" t="s">
        <v>22</v>
      </c>
    </row>
    <row r="811" spans="1:15" x14ac:dyDescent="0.3">
      <c r="A811">
        <v>1809</v>
      </c>
      <c r="B811" s="1">
        <v>45508</v>
      </c>
      <c r="C811" t="s">
        <v>875</v>
      </c>
      <c r="D811" t="s">
        <v>70</v>
      </c>
      <c r="E811" t="s">
        <v>86</v>
      </c>
      <c r="F811">
        <v>10</v>
      </c>
      <c r="G811">
        <v>400</v>
      </c>
      <c r="H811">
        <f t="shared" si="12"/>
        <v>4000</v>
      </c>
      <c r="I811">
        <v>280</v>
      </c>
      <c r="J811">
        <f>I811*F811</f>
        <v>2800</v>
      </c>
      <c r="K811">
        <f>G811-I811</f>
        <v>120</v>
      </c>
      <c r="L811">
        <f>K811*F811</f>
        <v>1200</v>
      </c>
      <c r="M811" t="s">
        <v>44</v>
      </c>
      <c r="N811" t="s">
        <v>45</v>
      </c>
      <c r="O811" t="s">
        <v>46</v>
      </c>
    </row>
    <row r="812" spans="1:15" x14ac:dyDescent="0.3">
      <c r="A812">
        <v>1810</v>
      </c>
      <c r="B812" s="1">
        <v>45595</v>
      </c>
      <c r="C812" t="s">
        <v>876</v>
      </c>
      <c r="D812" t="s">
        <v>70</v>
      </c>
      <c r="E812" t="s">
        <v>86</v>
      </c>
      <c r="F812">
        <v>8</v>
      </c>
      <c r="G812">
        <v>400</v>
      </c>
      <c r="H812">
        <f t="shared" si="12"/>
        <v>3200</v>
      </c>
      <c r="I812">
        <v>280</v>
      </c>
      <c r="J812">
        <f>I812*F812</f>
        <v>2240</v>
      </c>
      <c r="K812">
        <f>G812-I812</f>
        <v>120</v>
      </c>
      <c r="L812">
        <f>K812*F812</f>
        <v>960</v>
      </c>
      <c r="M812" t="s">
        <v>61</v>
      </c>
      <c r="N812" t="s">
        <v>45</v>
      </c>
      <c r="O812" t="s">
        <v>46</v>
      </c>
    </row>
    <row r="813" spans="1:15" x14ac:dyDescent="0.3">
      <c r="A813">
        <v>1811</v>
      </c>
      <c r="B813" s="1">
        <v>45537</v>
      </c>
      <c r="C813" t="s">
        <v>877</v>
      </c>
      <c r="D813" t="s">
        <v>35</v>
      </c>
      <c r="E813" t="s">
        <v>41</v>
      </c>
      <c r="F813">
        <v>5</v>
      </c>
      <c r="G813">
        <v>30</v>
      </c>
      <c r="H813">
        <f t="shared" si="12"/>
        <v>150</v>
      </c>
      <c r="I813">
        <v>21</v>
      </c>
      <c r="J813">
        <f>I813*F813</f>
        <v>105</v>
      </c>
      <c r="K813">
        <f>G813-I813</f>
        <v>9</v>
      </c>
      <c r="L813">
        <f>K813*F813</f>
        <v>45</v>
      </c>
      <c r="M813" t="s">
        <v>14</v>
      </c>
      <c r="N813" t="s">
        <v>15</v>
      </c>
      <c r="O813" t="s">
        <v>16</v>
      </c>
    </row>
    <row r="814" spans="1:15" x14ac:dyDescent="0.3">
      <c r="A814">
        <v>1812</v>
      </c>
      <c r="B814" s="1">
        <v>45303</v>
      </c>
      <c r="C814" t="s">
        <v>878</v>
      </c>
      <c r="D814" t="s">
        <v>35</v>
      </c>
      <c r="E814" t="s">
        <v>68</v>
      </c>
      <c r="F814">
        <v>4</v>
      </c>
      <c r="G814">
        <v>40</v>
      </c>
      <c r="H814">
        <f t="shared" si="12"/>
        <v>160</v>
      </c>
      <c r="I814">
        <v>28</v>
      </c>
      <c r="J814">
        <f>I814*F814</f>
        <v>112</v>
      </c>
      <c r="K814">
        <f>G814-I814</f>
        <v>12</v>
      </c>
      <c r="L814">
        <f>K814*F814</f>
        <v>48</v>
      </c>
      <c r="M814" t="s">
        <v>20</v>
      </c>
      <c r="N814" t="s">
        <v>21</v>
      </c>
      <c r="O814" t="s">
        <v>46</v>
      </c>
    </row>
    <row r="815" spans="1:15" x14ac:dyDescent="0.3">
      <c r="A815">
        <v>1813</v>
      </c>
      <c r="B815" s="1">
        <v>45648</v>
      </c>
      <c r="C815" t="s">
        <v>879</v>
      </c>
      <c r="D815" t="s">
        <v>18</v>
      </c>
      <c r="E815" t="s">
        <v>50</v>
      </c>
      <c r="F815">
        <v>2</v>
      </c>
      <c r="G815">
        <v>20</v>
      </c>
      <c r="H815">
        <f t="shared" si="12"/>
        <v>40</v>
      </c>
      <c r="I815">
        <v>14</v>
      </c>
      <c r="J815">
        <f>I815*F815</f>
        <v>28</v>
      </c>
      <c r="K815">
        <f>G815-I815</f>
        <v>6</v>
      </c>
      <c r="L815">
        <f>K815*F815</f>
        <v>12</v>
      </c>
      <c r="M815" t="s">
        <v>180</v>
      </c>
      <c r="N815" t="s">
        <v>31</v>
      </c>
      <c r="O815" t="s">
        <v>22</v>
      </c>
    </row>
    <row r="816" spans="1:15" x14ac:dyDescent="0.3">
      <c r="A816">
        <v>1814</v>
      </c>
      <c r="B816" s="1">
        <v>45404</v>
      </c>
      <c r="C816" t="s">
        <v>880</v>
      </c>
      <c r="D816" t="s">
        <v>12</v>
      </c>
      <c r="E816" t="s">
        <v>13</v>
      </c>
      <c r="F816">
        <v>10</v>
      </c>
      <c r="G816">
        <v>25</v>
      </c>
      <c r="H816">
        <f t="shared" si="12"/>
        <v>250</v>
      </c>
      <c r="I816">
        <v>17.5</v>
      </c>
      <c r="J816">
        <f>I816*F816</f>
        <v>175</v>
      </c>
      <c r="K816">
        <f>G816-I816</f>
        <v>7.5</v>
      </c>
      <c r="L816">
        <f>K816*F816</f>
        <v>75</v>
      </c>
      <c r="M816" t="s">
        <v>55</v>
      </c>
      <c r="N816" t="s">
        <v>25</v>
      </c>
      <c r="O816" t="s">
        <v>26</v>
      </c>
    </row>
    <row r="817" spans="1:15" x14ac:dyDescent="0.3">
      <c r="A817">
        <v>1815</v>
      </c>
      <c r="B817" s="1">
        <v>45590</v>
      </c>
      <c r="C817" t="s">
        <v>881</v>
      </c>
      <c r="D817" t="s">
        <v>12</v>
      </c>
      <c r="E817" t="s">
        <v>75</v>
      </c>
      <c r="F817">
        <v>1</v>
      </c>
      <c r="G817">
        <v>20</v>
      </c>
      <c r="H817">
        <f t="shared" si="12"/>
        <v>20</v>
      </c>
      <c r="I817">
        <v>14</v>
      </c>
      <c r="J817">
        <f>I817*F817</f>
        <v>14</v>
      </c>
      <c r="K817">
        <f>G817-I817</f>
        <v>6</v>
      </c>
      <c r="L817">
        <f>K817*F817</f>
        <v>6</v>
      </c>
      <c r="M817" t="s">
        <v>194</v>
      </c>
      <c r="N817" t="s">
        <v>15</v>
      </c>
      <c r="O817" t="s">
        <v>26</v>
      </c>
    </row>
    <row r="818" spans="1:15" x14ac:dyDescent="0.3">
      <c r="A818">
        <v>1816</v>
      </c>
      <c r="B818" s="1">
        <v>45535</v>
      </c>
      <c r="C818" t="s">
        <v>882</v>
      </c>
      <c r="D818" t="s">
        <v>70</v>
      </c>
      <c r="E818" t="s">
        <v>86</v>
      </c>
      <c r="F818">
        <v>6</v>
      </c>
      <c r="G818">
        <v>400</v>
      </c>
      <c r="H818">
        <f t="shared" si="12"/>
        <v>2400</v>
      </c>
      <c r="I818">
        <v>280</v>
      </c>
      <c r="J818">
        <f>I818*F818</f>
        <v>1680</v>
      </c>
      <c r="K818">
        <f>G818-I818</f>
        <v>120</v>
      </c>
      <c r="L818">
        <f>K818*F818</f>
        <v>720</v>
      </c>
      <c r="M818" t="s">
        <v>77</v>
      </c>
      <c r="N818" t="s">
        <v>45</v>
      </c>
      <c r="O818" t="s">
        <v>26</v>
      </c>
    </row>
    <row r="819" spans="1:15" x14ac:dyDescent="0.3">
      <c r="A819">
        <v>1817</v>
      </c>
      <c r="B819" s="1">
        <v>45565</v>
      </c>
      <c r="C819" t="s">
        <v>883</v>
      </c>
      <c r="D819" t="s">
        <v>28</v>
      </c>
      <c r="E819" t="s">
        <v>73</v>
      </c>
      <c r="F819">
        <v>4</v>
      </c>
      <c r="G819">
        <v>500</v>
      </c>
      <c r="H819">
        <f t="shared" si="12"/>
        <v>2000</v>
      </c>
      <c r="I819">
        <v>350</v>
      </c>
      <c r="J819">
        <f>I819*F819</f>
        <v>1400</v>
      </c>
      <c r="K819">
        <f>G819-I819</f>
        <v>150</v>
      </c>
      <c r="L819">
        <f>K819*F819</f>
        <v>600</v>
      </c>
      <c r="M819" t="s">
        <v>37</v>
      </c>
      <c r="N819" t="s">
        <v>15</v>
      </c>
      <c r="O819" t="s">
        <v>46</v>
      </c>
    </row>
    <row r="820" spans="1:15" x14ac:dyDescent="0.3">
      <c r="A820">
        <v>1818</v>
      </c>
      <c r="B820" s="1">
        <v>45409</v>
      </c>
      <c r="C820" t="s">
        <v>884</v>
      </c>
      <c r="D820" t="s">
        <v>70</v>
      </c>
      <c r="E820" t="s">
        <v>71</v>
      </c>
      <c r="F820">
        <v>6</v>
      </c>
      <c r="G820">
        <v>700</v>
      </c>
      <c r="H820">
        <f t="shared" si="12"/>
        <v>4200</v>
      </c>
      <c r="I820">
        <v>489.99999999999989</v>
      </c>
      <c r="J820">
        <f>I820*F820</f>
        <v>2939.9999999999991</v>
      </c>
      <c r="K820">
        <f>G820-I820</f>
        <v>210.00000000000011</v>
      </c>
      <c r="L820">
        <f>K820*F820</f>
        <v>1260.0000000000007</v>
      </c>
      <c r="M820" t="s">
        <v>44</v>
      </c>
      <c r="N820" t="s">
        <v>45</v>
      </c>
      <c r="O820" t="s">
        <v>22</v>
      </c>
    </row>
    <row r="821" spans="1:15" x14ac:dyDescent="0.3">
      <c r="A821">
        <v>1819</v>
      </c>
      <c r="B821" s="1">
        <v>45405</v>
      </c>
      <c r="C821" t="s">
        <v>885</v>
      </c>
      <c r="D821" t="s">
        <v>18</v>
      </c>
      <c r="E821" t="s">
        <v>50</v>
      </c>
      <c r="F821">
        <v>7</v>
      </c>
      <c r="G821">
        <v>20</v>
      </c>
      <c r="H821">
        <f t="shared" si="12"/>
        <v>140</v>
      </c>
      <c r="I821">
        <v>14</v>
      </c>
      <c r="J821">
        <f>I821*F821</f>
        <v>98</v>
      </c>
      <c r="K821">
        <f>G821-I821</f>
        <v>6</v>
      </c>
      <c r="L821">
        <f>K821*F821</f>
        <v>42</v>
      </c>
      <c r="M821" t="s">
        <v>88</v>
      </c>
      <c r="N821" t="s">
        <v>45</v>
      </c>
      <c r="O821" t="s">
        <v>26</v>
      </c>
    </row>
    <row r="822" spans="1:15" x14ac:dyDescent="0.3">
      <c r="A822">
        <v>1820</v>
      </c>
      <c r="B822" s="1">
        <v>45465</v>
      </c>
      <c r="C822" t="s">
        <v>886</v>
      </c>
      <c r="D822" t="s">
        <v>35</v>
      </c>
      <c r="E822" t="s">
        <v>41</v>
      </c>
      <c r="F822">
        <v>4</v>
      </c>
      <c r="G822">
        <v>30</v>
      </c>
      <c r="H822">
        <f t="shared" si="12"/>
        <v>120</v>
      </c>
      <c r="I822">
        <v>21</v>
      </c>
      <c r="J822">
        <f>I822*F822</f>
        <v>84</v>
      </c>
      <c r="K822">
        <f>G822-I822</f>
        <v>9</v>
      </c>
      <c r="L822">
        <f>K822*F822</f>
        <v>36</v>
      </c>
      <c r="M822" t="s">
        <v>194</v>
      </c>
      <c r="N822" t="s">
        <v>15</v>
      </c>
      <c r="O822" t="s">
        <v>38</v>
      </c>
    </row>
    <row r="823" spans="1:15" x14ac:dyDescent="0.3">
      <c r="A823">
        <v>1821</v>
      </c>
      <c r="B823" s="1">
        <v>45336</v>
      </c>
      <c r="C823" t="s">
        <v>887</v>
      </c>
      <c r="D823" t="s">
        <v>35</v>
      </c>
      <c r="E823" t="s">
        <v>36</v>
      </c>
      <c r="F823">
        <v>4</v>
      </c>
      <c r="G823">
        <v>60</v>
      </c>
      <c r="H823">
        <f t="shared" si="12"/>
        <v>240</v>
      </c>
      <c r="I823">
        <v>42</v>
      </c>
      <c r="J823">
        <f>I823*F823</f>
        <v>168</v>
      </c>
      <c r="K823">
        <f>G823-I823</f>
        <v>18</v>
      </c>
      <c r="L823">
        <f>K823*F823</f>
        <v>72</v>
      </c>
      <c r="M823" t="s">
        <v>59</v>
      </c>
      <c r="N823" t="s">
        <v>25</v>
      </c>
      <c r="O823" t="s">
        <v>38</v>
      </c>
    </row>
    <row r="824" spans="1:15" x14ac:dyDescent="0.3">
      <c r="A824">
        <v>1822</v>
      </c>
      <c r="B824" s="1">
        <v>45484</v>
      </c>
      <c r="C824" t="s">
        <v>888</v>
      </c>
      <c r="D824" t="s">
        <v>12</v>
      </c>
      <c r="E824" t="s">
        <v>75</v>
      </c>
      <c r="F824">
        <v>3</v>
      </c>
      <c r="G824">
        <v>20</v>
      </c>
      <c r="H824">
        <f t="shared" si="12"/>
        <v>60</v>
      </c>
      <c r="I824">
        <v>14</v>
      </c>
      <c r="J824">
        <f>I824*F824</f>
        <v>42</v>
      </c>
      <c r="K824">
        <f>G824-I824</f>
        <v>6</v>
      </c>
      <c r="L824">
        <f>K824*F824</f>
        <v>18</v>
      </c>
      <c r="M824" t="s">
        <v>111</v>
      </c>
      <c r="N824" t="s">
        <v>15</v>
      </c>
      <c r="O824" t="s">
        <v>26</v>
      </c>
    </row>
    <row r="825" spans="1:15" x14ac:dyDescent="0.3">
      <c r="A825">
        <v>1823</v>
      </c>
      <c r="B825" s="1">
        <v>45474</v>
      </c>
      <c r="C825" t="s">
        <v>889</v>
      </c>
      <c r="D825" t="s">
        <v>35</v>
      </c>
      <c r="E825" t="s">
        <v>36</v>
      </c>
      <c r="F825">
        <v>4</v>
      </c>
      <c r="G825">
        <v>60</v>
      </c>
      <c r="H825">
        <f t="shared" si="12"/>
        <v>240</v>
      </c>
      <c r="I825">
        <v>42</v>
      </c>
      <c r="J825">
        <f>I825*F825</f>
        <v>168</v>
      </c>
      <c r="K825">
        <f>G825-I825</f>
        <v>18</v>
      </c>
      <c r="L825">
        <f>K825*F825</f>
        <v>72</v>
      </c>
      <c r="M825" t="s">
        <v>91</v>
      </c>
      <c r="N825" t="s">
        <v>45</v>
      </c>
      <c r="O825" t="s">
        <v>38</v>
      </c>
    </row>
    <row r="826" spans="1:15" x14ac:dyDescent="0.3">
      <c r="A826">
        <v>1824</v>
      </c>
      <c r="B826" s="1">
        <v>45351</v>
      </c>
      <c r="C826" t="s">
        <v>890</v>
      </c>
      <c r="D826" t="s">
        <v>35</v>
      </c>
      <c r="E826" t="s">
        <v>36</v>
      </c>
      <c r="F826">
        <v>3</v>
      </c>
      <c r="G826">
        <v>60</v>
      </c>
      <c r="H826">
        <f t="shared" si="12"/>
        <v>180</v>
      </c>
      <c r="I826">
        <v>42</v>
      </c>
      <c r="J826">
        <f>I826*F826</f>
        <v>126</v>
      </c>
      <c r="K826">
        <f>G826-I826</f>
        <v>18</v>
      </c>
      <c r="L826">
        <f>K826*F826</f>
        <v>54</v>
      </c>
      <c r="M826" t="s">
        <v>53</v>
      </c>
      <c r="N826" t="s">
        <v>31</v>
      </c>
      <c r="O826" t="s">
        <v>38</v>
      </c>
    </row>
    <row r="827" spans="1:15" x14ac:dyDescent="0.3">
      <c r="A827">
        <v>1825</v>
      </c>
      <c r="B827" s="1">
        <v>45598</v>
      </c>
      <c r="C827" t="s">
        <v>891</v>
      </c>
      <c r="D827" t="s">
        <v>12</v>
      </c>
      <c r="E827" t="s">
        <v>58</v>
      </c>
      <c r="F827">
        <v>9</v>
      </c>
      <c r="G827">
        <v>30</v>
      </c>
      <c r="H827">
        <f t="shared" si="12"/>
        <v>270</v>
      </c>
      <c r="I827">
        <v>21</v>
      </c>
      <c r="J827">
        <f>I827*F827</f>
        <v>189</v>
      </c>
      <c r="K827">
        <f>G827-I827</f>
        <v>9</v>
      </c>
      <c r="L827">
        <f>K827*F827</f>
        <v>81</v>
      </c>
      <c r="M827" t="s">
        <v>20</v>
      </c>
      <c r="N827" t="s">
        <v>21</v>
      </c>
      <c r="O827" t="s">
        <v>16</v>
      </c>
    </row>
    <row r="828" spans="1:15" x14ac:dyDescent="0.3">
      <c r="A828">
        <v>1826</v>
      </c>
      <c r="B828" s="1">
        <v>45585</v>
      </c>
      <c r="C828" t="s">
        <v>892</v>
      </c>
      <c r="D828" t="s">
        <v>35</v>
      </c>
      <c r="E828" t="s">
        <v>36</v>
      </c>
      <c r="F828">
        <v>8</v>
      </c>
      <c r="G828">
        <v>60</v>
      </c>
      <c r="H828">
        <f t="shared" si="12"/>
        <v>480</v>
      </c>
      <c r="I828">
        <v>42</v>
      </c>
      <c r="J828">
        <f>I828*F828</f>
        <v>336</v>
      </c>
      <c r="K828">
        <f>G828-I828</f>
        <v>18</v>
      </c>
      <c r="L828">
        <f>K828*F828</f>
        <v>144</v>
      </c>
      <c r="M828" t="s">
        <v>44</v>
      </c>
      <c r="N828" t="s">
        <v>45</v>
      </c>
      <c r="O828" t="s">
        <v>38</v>
      </c>
    </row>
    <row r="829" spans="1:15" x14ac:dyDescent="0.3">
      <c r="A829">
        <v>1827</v>
      </c>
      <c r="B829" s="1">
        <v>45582</v>
      </c>
      <c r="C829" t="s">
        <v>893</v>
      </c>
      <c r="D829" t="s">
        <v>70</v>
      </c>
      <c r="E829" t="s">
        <v>106</v>
      </c>
      <c r="F829">
        <v>7</v>
      </c>
      <c r="G829">
        <v>1000</v>
      </c>
      <c r="H829">
        <f t="shared" si="12"/>
        <v>7000</v>
      </c>
      <c r="I829">
        <v>700</v>
      </c>
      <c r="J829">
        <f>I829*F829</f>
        <v>4900</v>
      </c>
      <c r="K829">
        <f>G829-I829</f>
        <v>300</v>
      </c>
      <c r="L829">
        <f>K829*F829</f>
        <v>2100</v>
      </c>
      <c r="M829" t="s">
        <v>24</v>
      </c>
      <c r="N829" t="s">
        <v>25</v>
      </c>
      <c r="O829" t="s">
        <v>38</v>
      </c>
    </row>
    <row r="830" spans="1:15" x14ac:dyDescent="0.3">
      <c r="A830">
        <v>1828</v>
      </c>
      <c r="B830" s="1">
        <v>45586</v>
      </c>
      <c r="C830" t="s">
        <v>894</v>
      </c>
      <c r="D830" t="s">
        <v>18</v>
      </c>
      <c r="E830" t="s">
        <v>19</v>
      </c>
      <c r="F830">
        <v>5</v>
      </c>
      <c r="G830">
        <v>50</v>
      </c>
      <c r="H830">
        <f t="shared" si="12"/>
        <v>250</v>
      </c>
      <c r="I830">
        <v>35</v>
      </c>
      <c r="J830">
        <f>I830*F830</f>
        <v>175</v>
      </c>
      <c r="K830">
        <f>G830-I830</f>
        <v>15</v>
      </c>
      <c r="L830">
        <f>K830*F830</f>
        <v>75</v>
      </c>
      <c r="M830" t="s">
        <v>111</v>
      </c>
      <c r="N830" t="s">
        <v>15</v>
      </c>
      <c r="O830" t="s">
        <v>38</v>
      </c>
    </row>
    <row r="831" spans="1:15" x14ac:dyDescent="0.3">
      <c r="A831">
        <v>1829</v>
      </c>
      <c r="B831" s="1">
        <v>45511</v>
      </c>
      <c r="C831" t="s">
        <v>895</v>
      </c>
      <c r="D831" t="s">
        <v>35</v>
      </c>
      <c r="E831" t="s">
        <v>68</v>
      </c>
      <c r="F831">
        <v>7</v>
      </c>
      <c r="G831">
        <v>40</v>
      </c>
      <c r="H831">
        <f t="shared" si="12"/>
        <v>280</v>
      </c>
      <c r="I831">
        <v>28</v>
      </c>
      <c r="J831">
        <f>I831*F831</f>
        <v>196</v>
      </c>
      <c r="K831">
        <f>G831-I831</f>
        <v>12</v>
      </c>
      <c r="L831">
        <f>K831*F831</f>
        <v>84</v>
      </c>
      <c r="M831" t="s">
        <v>171</v>
      </c>
      <c r="N831" t="s">
        <v>21</v>
      </c>
      <c r="O831" t="s">
        <v>26</v>
      </c>
    </row>
    <row r="832" spans="1:15" x14ac:dyDescent="0.3">
      <c r="A832">
        <v>1830</v>
      </c>
      <c r="B832" s="1">
        <v>45484</v>
      </c>
      <c r="C832" t="s">
        <v>896</v>
      </c>
      <c r="D832" t="s">
        <v>70</v>
      </c>
      <c r="E832" t="s">
        <v>106</v>
      </c>
      <c r="F832">
        <v>5</v>
      </c>
      <c r="G832">
        <v>1000</v>
      </c>
      <c r="H832">
        <f t="shared" si="12"/>
        <v>5000</v>
      </c>
      <c r="I832">
        <v>700</v>
      </c>
      <c r="J832">
        <f>I832*F832</f>
        <v>3500</v>
      </c>
      <c r="K832">
        <f>G832-I832</f>
        <v>300</v>
      </c>
      <c r="L832">
        <f>K832*F832</f>
        <v>1500</v>
      </c>
      <c r="M832" t="s">
        <v>14</v>
      </c>
      <c r="N832" t="s">
        <v>15</v>
      </c>
      <c r="O832" t="s">
        <v>26</v>
      </c>
    </row>
    <row r="833" spans="1:15" x14ac:dyDescent="0.3">
      <c r="A833">
        <v>1831</v>
      </c>
      <c r="B833" s="1">
        <v>45630</v>
      </c>
      <c r="C833" t="s">
        <v>897</v>
      </c>
      <c r="D833" t="s">
        <v>70</v>
      </c>
      <c r="E833" t="s">
        <v>86</v>
      </c>
      <c r="F833">
        <v>10</v>
      </c>
      <c r="G833">
        <v>400</v>
      </c>
      <c r="H833">
        <f t="shared" si="12"/>
        <v>4000</v>
      </c>
      <c r="I833">
        <v>280</v>
      </c>
      <c r="J833">
        <f>I833*F833</f>
        <v>2800</v>
      </c>
      <c r="K833">
        <f>G833-I833</f>
        <v>120</v>
      </c>
      <c r="L833">
        <f>K833*F833</f>
        <v>1200</v>
      </c>
      <c r="M833" t="s">
        <v>77</v>
      </c>
      <c r="N833" t="s">
        <v>45</v>
      </c>
      <c r="O833" t="s">
        <v>38</v>
      </c>
    </row>
    <row r="834" spans="1:15" x14ac:dyDescent="0.3">
      <c r="A834">
        <v>1832</v>
      </c>
      <c r="B834" s="1">
        <v>45430</v>
      </c>
      <c r="C834" t="s">
        <v>898</v>
      </c>
      <c r="D834" t="s">
        <v>12</v>
      </c>
      <c r="E834" t="s">
        <v>13</v>
      </c>
      <c r="F834">
        <v>5</v>
      </c>
      <c r="G834">
        <v>25</v>
      </c>
      <c r="H834">
        <f t="shared" si="12"/>
        <v>125</v>
      </c>
      <c r="I834">
        <v>17.5</v>
      </c>
      <c r="J834">
        <f>I834*F834</f>
        <v>87.5</v>
      </c>
      <c r="K834">
        <f>G834-I834</f>
        <v>7.5</v>
      </c>
      <c r="L834">
        <f>K834*F834</f>
        <v>37.5</v>
      </c>
      <c r="M834" t="s">
        <v>77</v>
      </c>
      <c r="N834" t="s">
        <v>45</v>
      </c>
      <c r="O834" t="s">
        <v>46</v>
      </c>
    </row>
    <row r="835" spans="1:15" x14ac:dyDescent="0.3">
      <c r="A835">
        <v>1833</v>
      </c>
      <c r="B835" s="1">
        <v>45328</v>
      </c>
      <c r="C835" t="s">
        <v>899</v>
      </c>
      <c r="D835" t="s">
        <v>12</v>
      </c>
      <c r="E835" t="s">
        <v>13</v>
      </c>
      <c r="F835">
        <v>8</v>
      </c>
      <c r="G835">
        <v>25</v>
      </c>
      <c r="H835">
        <f t="shared" ref="H835:H898" si="13">G835*F835</f>
        <v>200</v>
      </c>
      <c r="I835">
        <v>17.5</v>
      </c>
      <c r="J835">
        <f>I835*F835</f>
        <v>140</v>
      </c>
      <c r="K835">
        <f>G835-I835</f>
        <v>7.5</v>
      </c>
      <c r="L835">
        <f>K835*F835</f>
        <v>60</v>
      </c>
      <c r="M835" t="s">
        <v>63</v>
      </c>
      <c r="N835" t="s">
        <v>21</v>
      </c>
      <c r="O835" t="s">
        <v>38</v>
      </c>
    </row>
    <row r="836" spans="1:15" x14ac:dyDescent="0.3">
      <c r="A836">
        <v>1834</v>
      </c>
      <c r="B836" s="1">
        <v>45523</v>
      </c>
      <c r="C836" t="s">
        <v>900</v>
      </c>
      <c r="D836" t="s">
        <v>35</v>
      </c>
      <c r="E836" t="s">
        <v>68</v>
      </c>
      <c r="F836">
        <v>6</v>
      </c>
      <c r="G836">
        <v>40</v>
      </c>
      <c r="H836">
        <f t="shared" si="13"/>
        <v>240</v>
      </c>
      <c r="I836">
        <v>28</v>
      </c>
      <c r="J836">
        <f>I836*F836</f>
        <v>168</v>
      </c>
      <c r="K836">
        <f>G836-I836</f>
        <v>12</v>
      </c>
      <c r="L836">
        <f>K836*F836</f>
        <v>72</v>
      </c>
      <c r="M836" t="s">
        <v>24</v>
      </c>
      <c r="N836" t="s">
        <v>25</v>
      </c>
      <c r="O836" t="s">
        <v>22</v>
      </c>
    </row>
    <row r="837" spans="1:15" x14ac:dyDescent="0.3">
      <c r="A837">
        <v>1835</v>
      </c>
      <c r="B837" s="1">
        <v>45311</v>
      </c>
      <c r="C837" t="s">
        <v>901</v>
      </c>
      <c r="D837" t="s">
        <v>70</v>
      </c>
      <c r="E837" t="s">
        <v>71</v>
      </c>
      <c r="F837">
        <v>9</v>
      </c>
      <c r="G837">
        <v>700</v>
      </c>
      <c r="H837">
        <f t="shared" si="13"/>
        <v>6300</v>
      </c>
      <c r="I837">
        <v>489.99999999999989</v>
      </c>
      <c r="J837">
        <f>I837*F837</f>
        <v>4409.9999999999991</v>
      </c>
      <c r="K837">
        <f>G837-I837</f>
        <v>210.00000000000011</v>
      </c>
      <c r="L837">
        <f>K837*F837</f>
        <v>1890.0000000000009</v>
      </c>
      <c r="M837" t="s">
        <v>61</v>
      </c>
      <c r="N837" t="s">
        <v>45</v>
      </c>
      <c r="O837" t="s">
        <v>16</v>
      </c>
    </row>
    <row r="838" spans="1:15" x14ac:dyDescent="0.3">
      <c r="A838">
        <v>1836</v>
      </c>
      <c r="B838" s="1">
        <v>45497</v>
      </c>
      <c r="C838" t="s">
        <v>902</v>
      </c>
      <c r="D838" t="s">
        <v>12</v>
      </c>
      <c r="E838" t="s">
        <v>13</v>
      </c>
      <c r="F838">
        <v>10</v>
      </c>
      <c r="G838">
        <v>25</v>
      </c>
      <c r="H838">
        <f t="shared" si="13"/>
        <v>250</v>
      </c>
      <c r="I838">
        <v>17.5</v>
      </c>
      <c r="J838">
        <f>I838*F838</f>
        <v>175</v>
      </c>
      <c r="K838">
        <f>G838-I838</f>
        <v>7.5</v>
      </c>
      <c r="L838">
        <f>K838*F838</f>
        <v>75</v>
      </c>
      <c r="M838" t="s">
        <v>14</v>
      </c>
      <c r="N838" t="s">
        <v>15</v>
      </c>
      <c r="O838" t="s">
        <v>26</v>
      </c>
    </row>
    <row r="839" spans="1:15" x14ac:dyDescent="0.3">
      <c r="A839">
        <v>1837</v>
      </c>
      <c r="B839" s="1">
        <v>45513</v>
      </c>
      <c r="C839" t="s">
        <v>903</v>
      </c>
      <c r="D839" t="s">
        <v>28</v>
      </c>
      <c r="E839" t="s">
        <v>29</v>
      </c>
      <c r="F839">
        <v>9</v>
      </c>
      <c r="G839">
        <v>600</v>
      </c>
      <c r="H839">
        <f t="shared" si="13"/>
        <v>5400</v>
      </c>
      <c r="I839">
        <v>420</v>
      </c>
      <c r="J839">
        <f>I839*F839</f>
        <v>3780</v>
      </c>
      <c r="K839">
        <f>G839-I839</f>
        <v>180</v>
      </c>
      <c r="L839">
        <f>K839*F839</f>
        <v>1620</v>
      </c>
      <c r="M839" t="s">
        <v>30</v>
      </c>
      <c r="N839" t="s">
        <v>31</v>
      </c>
      <c r="O839" t="s">
        <v>46</v>
      </c>
    </row>
    <row r="840" spans="1:15" x14ac:dyDescent="0.3">
      <c r="A840">
        <v>1838</v>
      </c>
      <c r="B840" s="1">
        <v>45466</v>
      </c>
      <c r="C840" t="s">
        <v>904</v>
      </c>
      <c r="D840" t="s">
        <v>18</v>
      </c>
      <c r="E840" t="s">
        <v>19</v>
      </c>
      <c r="F840">
        <v>4</v>
      </c>
      <c r="G840">
        <v>50</v>
      </c>
      <c r="H840">
        <f t="shared" si="13"/>
        <v>200</v>
      </c>
      <c r="I840">
        <v>35</v>
      </c>
      <c r="J840">
        <f>I840*F840</f>
        <v>140</v>
      </c>
      <c r="K840">
        <f>G840-I840</f>
        <v>15</v>
      </c>
      <c r="L840">
        <f>K840*F840</f>
        <v>60</v>
      </c>
      <c r="M840" t="s">
        <v>42</v>
      </c>
      <c r="N840" t="s">
        <v>31</v>
      </c>
      <c r="O840" t="s">
        <v>46</v>
      </c>
    </row>
    <row r="841" spans="1:15" x14ac:dyDescent="0.3">
      <c r="A841">
        <v>1839</v>
      </c>
      <c r="B841" s="1">
        <v>45630</v>
      </c>
      <c r="C841" t="s">
        <v>905</v>
      </c>
      <c r="D841" t="s">
        <v>18</v>
      </c>
      <c r="E841" t="s">
        <v>50</v>
      </c>
      <c r="F841">
        <v>4</v>
      </c>
      <c r="G841">
        <v>20</v>
      </c>
      <c r="H841">
        <f t="shared" si="13"/>
        <v>80</v>
      </c>
      <c r="I841">
        <v>14</v>
      </c>
      <c r="J841">
        <f>I841*F841</f>
        <v>56</v>
      </c>
      <c r="K841">
        <f>G841-I841</f>
        <v>6</v>
      </c>
      <c r="L841">
        <f>K841*F841</f>
        <v>24</v>
      </c>
      <c r="M841" t="s">
        <v>77</v>
      </c>
      <c r="N841" t="s">
        <v>45</v>
      </c>
      <c r="O841" t="s">
        <v>26</v>
      </c>
    </row>
    <row r="842" spans="1:15" x14ac:dyDescent="0.3">
      <c r="A842">
        <v>1840</v>
      </c>
      <c r="B842" s="1">
        <v>45492</v>
      </c>
      <c r="C842" t="s">
        <v>906</v>
      </c>
      <c r="D842" t="s">
        <v>12</v>
      </c>
      <c r="E842" t="s">
        <v>75</v>
      </c>
      <c r="F842">
        <v>10</v>
      </c>
      <c r="G842">
        <v>20</v>
      </c>
      <c r="H842">
        <f t="shared" si="13"/>
        <v>200</v>
      </c>
      <c r="I842">
        <v>14</v>
      </c>
      <c r="J842">
        <f>I842*F842</f>
        <v>140</v>
      </c>
      <c r="K842">
        <f>G842-I842</f>
        <v>6</v>
      </c>
      <c r="L842">
        <f>K842*F842</f>
        <v>60</v>
      </c>
      <c r="M842" t="s">
        <v>79</v>
      </c>
      <c r="N842" t="s">
        <v>31</v>
      </c>
      <c r="O842" t="s">
        <v>26</v>
      </c>
    </row>
    <row r="843" spans="1:15" x14ac:dyDescent="0.3">
      <c r="A843">
        <v>1841</v>
      </c>
      <c r="B843" s="1">
        <v>45510</v>
      </c>
      <c r="C843" t="s">
        <v>907</v>
      </c>
      <c r="D843" t="s">
        <v>28</v>
      </c>
      <c r="E843" t="s">
        <v>65</v>
      </c>
      <c r="F843">
        <v>5</v>
      </c>
      <c r="G843">
        <v>150</v>
      </c>
      <c r="H843">
        <f t="shared" si="13"/>
        <v>750</v>
      </c>
      <c r="I843">
        <v>105</v>
      </c>
      <c r="J843">
        <f>I843*F843</f>
        <v>525</v>
      </c>
      <c r="K843">
        <f>G843-I843</f>
        <v>45</v>
      </c>
      <c r="L843">
        <f>K843*F843</f>
        <v>225</v>
      </c>
      <c r="M843" t="s">
        <v>94</v>
      </c>
      <c r="N843" t="s">
        <v>25</v>
      </c>
      <c r="O843" t="s">
        <v>16</v>
      </c>
    </row>
    <row r="844" spans="1:15" x14ac:dyDescent="0.3">
      <c r="A844">
        <v>1842</v>
      </c>
      <c r="B844" s="1">
        <v>45536</v>
      </c>
      <c r="C844" t="s">
        <v>908</v>
      </c>
      <c r="D844" t="s">
        <v>12</v>
      </c>
      <c r="E844" t="s">
        <v>58</v>
      </c>
      <c r="F844">
        <v>5</v>
      </c>
      <c r="G844">
        <v>30</v>
      </c>
      <c r="H844">
        <f t="shared" si="13"/>
        <v>150</v>
      </c>
      <c r="I844">
        <v>21</v>
      </c>
      <c r="J844">
        <f>I844*F844</f>
        <v>105</v>
      </c>
      <c r="K844">
        <f>G844-I844</f>
        <v>9</v>
      </c>
      <c r="L844">
        <f>K844*F844</f>
        <v>45</v>
      </c>
      <c r="M844" t="s">
        <v>91</v>
      </c>
      <c r="N844" t="s">
        <v>45</v>
      </c>
      <c r="O844" t="s">
        <v>46</v>
      </c>
    </row>
    <row r="845" spans="1:15" x14ac:dyDescent="0.3">
      <c r="A845">
        <v>1843</v>
      </c>
      <c r="B845" s="1">
        <v>45579</v>
      </c>
      <c r="C845" t="s">
        <v>909</v>
      </c>
      <c r="D845" t="s">
        <v>35</v>
      </c>
      <c r="E845" t="s">
        <v>36</v>
      </c>
      <c r="F845">
        <v>1</v>
      </c>
      <c r="G845">
        <v>60</v>
      </c>
      <c r="H845">
        <f t="shared" si="13"/>
        <v>60</v>
      </c>
      <c r="I845">
        <v>42</v>
      </c>
      <c r="J845">
        <f>I845*F845</f>
        <v>42</v>
      </c>
      <c r="K845">
        <f>G845-I845</f>
        <v>18</v>
      </c>
      <c r="L845">
        <f>K845*F845</f>
        <v>18</v>
      </c>
      <c r="M845" t="s">
        <v>63</v>
      </c>
      <c r="N845" t="s">
        <v>21</v>
      </c>
      <c r="O845" t="s">
        <v>38</v>
      </c>
    </row>
    <row r="846" spans="1:15" x14ac:dyDescent="0.3">
      <c r="A846">
        <v>1844</v>
      </c>
      <c r="B846" s="1">
        <v>45477</v>
      </c>
      <c r="C846" t="s">
        <v>910</v>
      </c>
      <c r="D846" t="s">
        <v>12</v>
      </c>
      <c r="E846" t="s">
        <v>13</v>
      </c>
      <c r="F846">
        <v>2</v>
      </c>
      <c r="G846">
        <v>25</v>
      </c>
      <c r="H846">
        <f t="shared" si="13"/>
        <v>50</v>
      </c>
      <c r="I846">
        <v>17.5</v>
      </c>
      <c r="J846">
        <f>I846*F846</f>
        <v>35</v>
      </c>
      <c r="K846">
        <f>G846-I846</f>
        <v>7.5</v>
      </c>
      <c r="L846">
        <f>K846*F846</f>
        <v>15</v>
      </c>
      <c r="M846" t="s">
        <v>44</v>
      </c>
      <c r="N846" t="s">
        <v>45</v>
      </c>
      <c r="O846" t="s">
        <v>38</v>
      </c>
    </row>
    <row r="847" spans="1:15" x14ac:dyDescent="0.3">
      <c r="A847">
        <v>1845</v>
      </c>
      <c r="B847" s="1">
        <v>45312</v>
      </c>
      <c r="C847" t="s">
        <v>911</v>
      </c>
      <c r="D847" t="s">
        <v>18</v>
      </c>
      <c r="E847" t="s">
        <v>19</v>
      </c>
      <c r="F847">
        <v>7</v>
      </c>
      <c r="G847">
        <v>50</v>
      </c>
      <c r="H847">
        <f t="shared" si="13"/>
        <v>350</v>
      </c>
      <c r="I847">
        <v>35</v>
      </c>
      <c r="J847">
        <f>I847*F847</f>
        <v>245</v>
      </c>
      <c r="K847">
        <f>G847-I847</f>
        <v>15</v>
      </c>
      <c r="L847">
        <f>K847*F847</f>
        <v>105</v>
      </c>
      <c r="M847" t="s">
        <v>33</v>
      </c>
      <c r="N847" t="s">
        <v>25</v>
      </c>
      <c r="O847" t="s">
        <v>38</v>
      </c>
    </row>
    <row r="848" spans="1:15" x14ac:dyDescent="0.3">
      <c r="A848">
        <v>1846</v>
      </c>
      <c r="B848" s="1">
        <v>45403</v>
      </c>
      <c r="C848" t="s">
        <v>912</v>
      </c>
      <c r="D848" t="s">
        <v>28</v>
      </c>
      <c r="E848" t="s">
        <v>29</v>
      </c>
      <c r="F848">
        <v>8</v>
      </c>
      <c r="G848">
        <v>600</v>
      </c>
      <c r="H848">
        <f t="shared" si="13"/>
        <v>4800</v>
      </c>
      <c r="I848">
        <v>420</v>
      </c>
      <c r="J848">
        <f>I848*F848</f>
        <v>3360</v>
      </c>
      <c r="K848">
        <f>G848-I848</f>
        <v>180</v>
      </c>
      <c r="L848">
        <f>K848*F848</f>
        <v>1440</v>
      </c>
      <c r="M848" t="s">
        <v>53</v>
      </c>
      <c r="N848" t="s">
        <v>31</v>
      </c>
      <c r="O848" t="s">
        <v>26</v>
      </c>
    </row>
    <row r="849" spans="1:15" x14ac:dyDescent="0.3">
      <c r="A849">
        <v>1847</v>
      </c>
      <c r="B849" s="1">
        <v>45304</v>
      </c>
      <c r="C849" t="s">
        <v>913</v>
      </c>
      <c r="D849" t="s">
        <v>70</v>
      </c>
      <c r="E849" t="s">
        <v>71</v>
      </c>
      <c r="F849">
        <v>6</v>
      </c>
      <c r="G849">
        <v>700</v>
      </c>
      <c r="H849">
        <f t="shared" si="13"/>
        <v>4200</v>
      </c>
      <c r="I849">
        <v>489.99999999999989</v>
      </c>
      <c r="J849">
        <f>I849*F849</f>
        <v>2939.9999999999991</v>
      </c>
      <c r="K849">
        <f>G849-I849</f>
        <v>210.00000000000011</v>
      </c>
      <c r="L849">
        <f>K849*F849</f>
        <v>1260.0000000000007</v>
      </c>
      <c r="M849" t="s">
        <v>130</v>
      </c>
      <c r="N849" t="s">
        <v>21</v>
      </c>
      <c r="O849" t="s">
        <v>26</v>
      </c>
    </row>
    <row r="850" spans="1:15" x14ac:dyDescent="0.3">
      <c r="A850">
        <v>1848</v>
      </c>
      <c r="B850" s="1">
        <v>45373</v>
      </c>
      <c r="C850" t="s">
        <v>914</v>
      </c>
      <c r="D850" t="s">
        <v>28</v>
      </c>
      <c r="E850" t="s">
        <v>73</v>
      </c>
      <c r="F850">
        <v>2</v>
      </c>
      <c r="G850">
        <v>500</v>
      </c>
      <c r="H850">
        <f t="shared" si="13"/>
        <v>1000</v>
      </c>
      <c r="I850">
        <v>350</v>
      </c>
      <c r="J850">
        <f>I850*F850</f>
        <v>700</v>
      </c>
      <c r="K850">
        <f>G850-I850</f>
        <v>150</v>
      </c>
      <c r="L850">
        <f>K850*F850</f>
        <v>300</v>
      </c>
      <c r="M850" t="s">
        <v>171</v>
      </c>
      <c r="N850" t="s">
        <v>21</v>
      </c>
      <c r="O850" t="s">
        <v>46</v>
      </c>
    </row>
    <row r="851" spans="1:15" x14ac:dyDescent="0.3">
      <c r="A851">
        <v>1849</v>
      </c>
      <c r="B851" s="1">
        <v>45428</v>
      </c>
      <c r="C851" t="s">
        <v>915</v>
      </c>
      <c r="D851" t="s">
        <v>18</v>
      </c>
      <c r="E851" t="s">
        <v>19</v>
      </c>
      <c r="F851">
        <v>3</v>
      </c>
      <c r="G851">
        <v>50</v>
      </c>
      <c r="H851">
        <f t="shared" si="13"/>
        <v>150</v>
      </c>
      <c r="I851">
        <v>35</v>
      </c>
      <c r="J851">
        <f>I851*F851</f>
        <v>105</v>
      </c>
      <c r="K851">
        <f>G851-I851</f>
        <v>15</v>
      </c>
      <c r="L851">
        <f>K851*F851</f>
        <v>45</v>
      </c>
      <c r="M851" t="s">
        <v>33</v>
      </c>
      <c r="N851" t="s">
        <v>25</v>
      </c>
      <c r="O851" t="s">
        <v>22</v>
      </c>
    </row>
    <row r="852" spans="1:15" x14ac:dyDescent="0.3">
      <c r="A852">
        <v>1850</v>
      </c>
      <c r="B852" s="1">
        <v>45320</v>
      </c>
      <c r="C852" t="s">
        <v>916</v>
      </c>
      <c r="D852" t="s">
        <v>12</v>
      </c>
      <c r="E852" t="s">
        <v>75</v>
      </c>
      <c r="F852">
        <v>9</v>
      </c>
      <c r="G852">
        <v>20</v>
      </c>
      <c r="H852">
        <f t="shared" si="13"/>
        <v>180</v>
      </c>
      <c r="I852">
        <v>14</v>
      </c>
      <c r="J852">
        <f>I852*F852</f>
        <v>126</v>
      </c>
      <c r="K852">
        <f>G852-I852</f>
        <v>6</v>
      </c>
      <c r="L852">
        <f>K852*F852</f>
        <v>54</v>
      </c>
      <c r="M852" t="s">
        <v>42</v>
      </c>
      <c r="N852" t="s">
        <v>31</v>
      </c>
      <c r="O852" t="s">
        <v>16</v>
      </c>
    </row>
    <row r="853" spans="1:15" x14ac:dyDescent="0.3">
      <c r="A853">
        <v>1851</v>
      </c>
      <c r="B853" s="1">
        <v>45371</v>
      </c>
      <c r="C853" t="s">
        <v>917</v>
      </c>
      <c r="D853" t="s">
        <v>35</v>
      </c>
      <c r="E853" t="s">
        <v>41</v>
      </c>
      <c r="F853">
        <v>2</v>
      </c>
      <c r="G853">
        <v>30</v>
      </c>
      <c r="H853">
        <f t="shared" si="13"/>
        <v>60</v>
      </c>
      <c r="I853">
        <v>21</v>
      </c>
      <c r="J853">
        <f>I853*F853</f>
        <v>42</v>
      </c>
      <c r="K853">
        <f>G853-I853</f>
        <v>9</v>
      </c>
      <c r="L853">
        <f>K853*F853</f>
        <v>18</v>
      </c>
      <c r="M853" t="s">
        <v>79</v>
      </c>
      <c r="N853" t="s">
        <v>31</v>
      </c>
      <c r="O853" t="s">
        <v>16</v>
      </c>
    </row>
    <row r="854" spans="1:15" x14ac:dyDescent="0.3">
      <c r="A854">
        <v>1852</v>
      </c>
      <c r="B854" s="1">
        <v>45496</v>
      </c>
      <c r="C854" t="s">
        <v>918</v>
      </c>
      <c r="D854" t="s">
        <v>28</v>
      </c>
      <c r="E854" t="s">
        <v>29</v>
      </c>
      <c r="F854">
        <v>10</v>
      </c>
      <c r="G854">
        <v>600</v>
      </c>
      <c r="H854">
        <f t="shared" si="13"/>
        <v>6000</v>
      </c>
      <c r="I854">
        <v>420</v>
      </c>
      <c r="J854">
        <f>I854*F854</f>
        <v>4200</v>
      </c>
      <c r="K854">
        <f>G854-I854</f>
        <v>180</v>
      </c>
      <c r="L854">
        <f>K854*F854</f>
        <v>1800</v>
      </c>
      <c r="M854" t="s">
        <v>48</v>
      </c>
      <c r="N854" t="s">
        <v>15</v>
      </c>
      <c r="O854" t="s">
        <v>26</v>
      </c>
    </row>
    <row r="855" spans="1:15" x14ac:dyDescent="0.3">
      <c r="A855">
        <v>1853</v>
      </c>
      <c r="B855" s="1">
        <v>45607</v>
      </c>
      <c r="C855" t="s">
        <v>919</v>
      </c>
      <c r="D855" t="s">
        <v>12</v>
      </c>
      <c r="E855" t="s">
        <v>58</v>
      </c>
      <c r="F855">
        <v>2</v>
      </c>
      <c r="G855">
        <v>30</v>
      </c>
      <c r="H855">
        <f t="shared" si="13"/>
        <v>60</v>
      </c>
      <c r="I855">
        <v>21</v>
      </c>
      <c r="J855">
        <f>I855*F855</f>
        <v>42</v>
      </c>
      <c r="K855">
        <f>G855-I855</f>
        <v>9</v>
      </c>
      <c r="L855">
        <f>K855*F855</f>
        <v>18</v>
      </c>
      <c r="M855" t="s">
        <v>53</v>
      </c>
      <c r="N855" t="s">
        <v>31</v>
      </c>
      <c r="O855" t="s">
        <v>22</v>
      </c>
    </row>
    <row r="856" spans="1:15" x14ac:dyDescent="0.3">
      <c r="A856">
        <v>1854</v>
      </c>
      <c r="B856" s="1">
        <v>45547</v>
      </c>
      <c r="C856" t="s">
        <v>920</v>
      </c>
      <c r="D856" t="s">
        <v>18</v>
      </c>
      <c r="E856" t="s">
        <v>50</v>
      </c>
      <c r="F856">
        <v>8</v>
      </c>
      <c r="G856">
        <v>20</v>
      </c>
      <c r="H856">
        <f t="shared" si="13"/>
        <v>160</v>
      </c>
      <c r="I856">
        <v>14</v>
      </c>
      <c r="J856">
        <f>I856*F856</f>
        <v>112</v>
      </c>
      <c r="K856">
        <f>G856-I856</f>
        <v>6</v>
      </c>
      <c r="L856">
        <f>K856*F856</f>
        <v>48</v>
      </c>
      <c r="M856" t="s">
        <v>88</v>
      </c>
      <c r="N856" t="s">
        <v>45</v>
      </c>
      <c r="O856" t="s">
        <v>38</v>
      </c>
    </row>
    <row r="857" spans="1:15" x14ac:dyDescent="0.3">
      <c r="A857">
        <v>1855</v>
      </c>
      <c r="B857" s="1">
        <v>45390</v>
      </c>
      <c r="C857" t="s">
        <v>921</v>
      </c>
      <c r="D857" t="s">
        <v>18</v>
      </c>
      <c r="E857" t="s">
        <v>19</v>
      </c>
      <c r="F857">
        <v>7</v>
      </c>
      <c r="G857">
        <v>50</v>
      </c>
      <c r="H857">
        <f t="shared" si="13"/>
        <v>350</v>
      </c>
      <c r="I857">
        <v>35</v>
      </c>
      <c r="J857">
        <f>I857*F857</f>
        <v>245</v>
      </c>
      <c r="K857">
        <f>G857-I857</f>
        <v>15</v>
      </c>
      <c r="L857">
        <f>K857*F857</f>
        <v>105</v>
      </c>
      <c r="M857" t="s">
        <v>14</v>
      </c>
      <c r="N857" t="s">
        <v>15</v>
      </c>
      <c r="O857" t="s">
        <v>26</v>
      </c>
    </row>
    <row r="858" spans="1:15" x14ac:dyDescent="0.3">
      <c r="A858">
        <v>1856</v>
      </c>
      <c r="B858" s="1">
        <v>45409</v>
      </c>
      <c r="C858" t="s">
        <v>922</v>
      </c>
      <c r="D858" t="s">
        <v>70</v>
      </c>
      <c r="E858" t="s">
        <v>86</v>
      </c>
      <c r="F858">
        <v>2</v>
      </c>
      <c r="G858">
        <v>400</v>
      </c>
      <c r="H858">
        <f t="shared" si="13"/>
        <v>800</v>
      </c>
      <c r="I858">
        <v>280</v>
      </c>
      <c r="J858">
        <f>I858*F858</f>
        <v>560</v>
      </c>
      <c r="K858">
        <f>G858-I858</f>
        <v>120</v>
      </c>
      <c r="L858">
        <f>K858*F858</f>
        <v>240</v>
      </c>
      <c r="M858" t="s">
        <v>37</v>
      </c>
      <c r="N858" t="s">
        <v>15</v>
      </c>
      <c r="O858" t="s">
        <v>26</v>
      </c>
    </row>
    <row r="859" spans="1:15" x14ac:dyDescent="0.3">
      <c r="A859">
        <v>1857</v>
      </c>
      <c r="B859" s="1">
        <v>45311</v>
      </c>
      <c r="C859" t="s">
        <v>923</v>
      </c>
      <c r="D859" t="s">
        <v>12</v>
      </c>
      <c r="E859" t="s">
        <v>13</v>
      </c>
      <c r="F859">
        <v>1</v>
      </c>
      <c r="G859">
        <v>25</v>
      </c>
      <c r="H859">
        <f t="shared" si="13"/>
        <v>25</v>
      </c>
      <c r="I859">
        <v>17.5</v>
      </c>
      <c r="J859">
        <f>I859*F859</f>
        <v>17.5</v>
      </c>
      <c r="K859">
        <f>G859-I859</f>
        <v>7.5</v>
      </c>
      <c r="L859">
        <f>K859*F859</f>
        <v>7.5</v>
      </c>
      <c r="M859" t="s">
        <v>180</v>
      </c>
      <c r="N859" t="s">
        <v>31</v>
      </c>
      <c r="O859" t="s">
        <v>38</v>
      </c>
    </row>
    <row r="860" spans="1:15" x14ac:dyDescent="0.3">
      <c r="A860">
        <v>1858</v>
      </c>
      <c r="B860" s="1">
        <v>45409</v>
      </c>
      <c r="C860" t="s">
        <v>924</v>
      </c>
      <c r="D860" t="s">
        <v>28</v>
      </c>
      <c r="E860" t="s">
        <v>65</v>
      </c>
      <c r="F860">
        <v>7</v>
      </c>
      <c r="G860">
        <v>150</v>
      </c>
      <c r="H860">
        <f t="shared" si="13"/>
        <v>1050</v>
      </c>
      <c r="I860">
        <v>105</v>
      </c>
      <c r="J860">
        <f>I860*F860</f>
        <v>735</v>
      </c>
      <c r="K860">
        <f>G860-I860</f>
        <v>45</v>
      </c>
      <c r="L860">
        <f>K860*F860</f>
        <v>315</v>
      </c>
      <c r="M860" t="s">
        <v>14</v>
      </c>
      <c r="N860" t="s">
        <v>15</v>
      </c>
      <c r="O860" t="s">
        <v>16</v>
      </c>
    </row>
    <row r="861" spans="1:15" x14ac:dyDescent="0.3">
      <c r="A861">
        <v>1859</v>
      </c>
      <c r="B861" s="1">
        <v>45428</v>
      </c>
      <c r="C861" t="s">
        <v>925</v>
      </c>
      <c r="D861" t="s">
        <v>12</v>
      </c>
      <c r="E861" t="s">
        <v>13</v>
      </c>
      <c r="F861">
        <v>9</v>
      </c>
      <c r="G861">
        <v>25</v>
      </c>
      <c r="H861">
        <f t="shared" si="13"/>
        <v>225</v>
      </c>
      <c r="I861">
        <v>17.5</v>
      </c>
      <c r="J861">
        <f>I861*F861</f>
        <v>157.5</v>
      </c>
      <c r="K861">
        <f>G861-I861</f>
        <v>7.5</v>
      </c>
      <c r="L861">
        <f>K861*F861</f>
        <v>67.5</v>
      </c>
      <c r="M861" t="s">
        <v>30</v>
      </c>
      <c r="N861" t="s">
        <v>31</v>
      </c>
      <c r="O861" t="s">
        <v>22</v>
      </c>
    </row>
    <row r="862" spans="1:15" x14ac:dyDescent="0.3">
      <c r="A862">
        <v>1860</v>
      </c>
      <c r="B862" s="1">
        <v>45398</v>
      </c>
      <c r="C862" t="s">
        <v>926</v>
      </c>
      <c r="D862" t="s">
        <v>35</v>
      </c>
      <c r="E862" t="s">
        <v>41</v>
      </c>
      <c r="F862">
        <v>10</v>
      </c>
      <c r="G862">
        <v>30</v>
      </c>
      <c r="H862">
        <f t="shared" si="13"/>
        <v>300</v>
      </c>
      <c r="I862">
        <v>21</v>
      </c>
      <c r="J862">
        <f>I862*F862</f>
        <v>210</v>
      </c>
      <c r="K862">
        <f>G862-I862</f>
        <v>9</v>
      </c>
      <c r="L862">
        <f>K862*F862</f>
        <v>90</v>
      </c>
      <c r="M862" t="s">
        <v>55</v>
      </c>
      <c r="N862" t="s">
        <v>25</v>
      </c>
      <c r="O862" t="s">
        <v>16</v>
      </c>
    </row>
    <row r="863" spans="1:15" x14ac:dyDescent="0.3">
      <c r="A863">
        <v>1861</v>
      </c>
      <c r="B863" s="1">
        <v>45628</v>
      </c>
      <c r="C863" t="s">
        <v>927</v>
      </c>
      <c r="D863" t="s">
        <v>12</v>
      </c>
      <c r="E863" t="s">
        <v>58</v>
      </c>
      <c r="F863">
        <v>6</v>
      </c>
      <c r="G863">
        <v>30</v>
      </c>
      <c r="H863">
        <f t="shared" si="13"/>
        <v>180</v>
      </c>
      <c r="I863">
        <v>21</v>
      </c>
      <c r="J863">
        <f>I863*F863</f>
        <v>126</v>
      </c>
      <c r="K863">
        <f>G863-I863</f>
        <v>9</v>
      </c>
      <c r="L863">
        <f>K863*F863</f>
        <v>54</v>
      </c>
      <c r="M863" t="s">
        <v>20</v>
      </c>
      <c r="N863" t="s">
        <v>21</v>
      </c>
      <c r="O863" t="s">
        <v>38</v>
      </c>
    </row>
    <row r="864" spans="1:15" x14ac:dyDescent="0.3">
      <c r="A864">
        <v>1862</v>
      </c>
      <c r="B864" s="1">
        <v>45627</v>
      </c>
      <c r="C864" t="s">
        <v>928</v>
      </c>
      <c r="D864" t="s">
        <v>12</v>
      </c>
      <c r="E864" t="s">
        <v>13</v>
      </c>
      <c r="F864">
        <v>4</v>
      </c>
      <c r="G864">
        <v>25</v>
      </c>
      <c r="H864">
        <f t="shared" si="13"/>
        <v>100</v>
      </c>
      <c r="I864">
        <v>17.5</v>
      </c>
      <c r="J864">
        <f>I864*F864</f>
        <v>70</v>
      </c>
      <c r="K864">
        <f>G864-I864</f>
        <v>7.5</v>
      </c>
      <c r="L864">
        <f>K864*F864</f>
        <v>30</v>
      </c>
      <c r="M864" t="s">
        <v>44</v>
      </c>
      <c r="N864" t="s">
        <v>45</v>
      </c>
      <c r="O864" t="s">
        <v>46</v>
      </c>
    </row>
    <row r="865" spans="1:15" x14ac:dyDescent="0.3">
      <c r="A865">
        <v>1863</v>
      </c>
      <c r="B865" s="1">
        <v>45426</v>
      </c>
      <c r="C865" t="s">
        <v>929</v>
      </c>
      <c r="D865" t="s">
        <v>35</v>
      </c>
      <c r="E865" t="s">
        <v>41</v>
      </c>
      <c r="F865">
        <v>6</v>
      </c>
      <c r="G865">
        <v>30</v>
      </c>
      <c r="H865">
        <f t="shared" si="13"/>
        <v>180</v>
      </c>
      <c r="I865">
        <v>21</v>
      </c>
      <c r="J865">
        <f>I865*F865</f>
        <v>126</v>
      </c>
      <c r="K865">
        <f>G865-I865</f>
        <v>9</v>
      </c>
      <c r="L865">
        <f>K865*F865</f>
        <v>54</v>
      </c>
      <c r="M865" t="s">
        <v>77</v>
      </c>
      <c r="N865" t="s">
        <v>45</v>
      </c>
      <c r="O865" t="s">
        <v>22</v>
      </c>
    </row>
    <row r="866" spans="1:15" x14ac:dyDescent="0.3">
      <c r="A866">
        <v>1864</v>
      </c>
      <c r="B866" s="1">
        <v>45434</v>
      </c>
      <c r="C866" t="s">
        <v>930</v>
      </c>
      <c r="D866" t="s">
        <v>18</v>
      </c>
      <c r="E866" t="s">
        <v>50</v>
      </c>
      <c r="F866">
        <v>6</v>
      </c>
      <c r="G866">
        <v>20</v>
      </c>
      <c r="H866">
        <f t="shared" si="13"/>
        <v>120</v>
      </c>
      <c r="I866">
        <v>14</v>
      </c>
      <c r="J866">
        <f>I866*F866</f>
        <v>84</v>
      </c>
      <c r="K866">
        <f>G866-I866</f>
        <v>6</v>
      </c>
      <c r="L866">
        <f>K866*F866</f>
        <v>36</v>
      </c>
      <c r="M866" t="s">
        <v>94</v>
      </c>
      <c r="N866" t="s">
        <v>25</v>
      </c>
      <c r="O866" t="s">
        <v>22</v>
      </c>
    </row>
    <row r="867" spans="1:15" x14ac:dyDescent="0.3">
      <c r="A867">
        <v>1865</v>
      </c>
      <c r="B867" s="1">
        <v>45355</v>
      </c>
      <c r="C867" t="s">
        <v>931</v>
      </c>
      <c r="D867" t="s">
        <v>18</v>
      </c>
      <c r="E867" t="s">
        <v>19</v>
      </c>
      <c r="F867">
        <v>6</v>
      </c>
      <c r="G867">
        <v>50</v>
      </c>
      <c r="H867">
        <f t="shared" si="13"/>
        <v>300</v>
      </c>
      <c r="I867">
        <v>35</v>
      </c>
      <c r="J867">
        <f>I867*F867</f>
        <v>210</v>
      </c>
      <c r="K867">
        <f>G867-I867</f>
        <v>15</v>
      </c>
      <c r="L867">
        <f>K867*F867</f>
        <v>90</v>
      </c>
      <c r="M867" t="s">
        <v>88</v>
      </c>
      <c r="N867" t="s">
        <v>45</v>
      </c>
      <c r="O867" t="s">
        <v>16</v>
      </c>
    </row>
    <row r="868" spans="1:15" x14ac:dyDescent="0.3">
      <c r="A868">
        <v>1866</v>
      </c>
      <c r="B868" s="1">
        <v>45491</v>
      </c>
      <c r="C868" t="s">
        <v>932</v>
      </c>
      <c r="D868" t="s">
        <v>70</v>
      </c>
      <c r="E868" t="s">
        <v>86</v>
      </c>
      <c r="F868">
        <v>5</v>
      </c>
      <c r="G868">
        <v>400</v>
      </c>
      <c r="H868">
        <f t="shared" si="13"/>
        <v>2000</v>
      </c>
      <c r="I868">
        <v>280</v>
      </c>
      <c r="J868">
        <f>I868*F868</f>
        <v>1400</v>
      </c>
      <c r="K868">
        <f>G868-I868</f>
        <v>120</v>
      </c>
      <c r="L868">
        <f>K868*F868</f>
        <v>600</v>
      </c>
      <c r="M868" t="s">
        <v>30</v>
      </c>
      <c r="N868" t="s">
        <v>31</v>
      </c>
      <c r="O868" t="s">
        <v>22</v>
      </c>
    </row>
    <row r="869" spans="1:15" x14ac:dyDescent="0.3">
      <c r="A869">
        <v>1867</v>
      </c>
      <c r="B869" s="1">
        <v>45504</v>
      </c>
      <c r="C869" t="s">
        <v>933</v>
      </c>
      <c r="D869" t="s">
        <v>70</v>
      </c>
      <c r="E869" t="s">
        <v>86</v>
      </c>
      <c r="F869">
        <v>10</v>
      </c>
      <c r="G869">
        <v>400</v>
      </c>
      <c r="H869">
        <f t="shared" si="13"/>
        <v>4000</v>
      </c>
      <c r="I869">
        <v>280</v>
      </c>
      <c r="J869">
        <f>I869*F869</f>
        <v>2800</v>
      </c>
      <c r="K869">
        <f>G869-I869</f>
        <v>120</v>
      </c>
      <c r="L869">
        <f>K869*F869</f>
        <v>1200</v>
      </c>
      <c r="M869" t="s">
        <v>100</v>
      </c>
      <c r="N869" t="s">
        <v>21</v>
      </c>
      <c r="O869" t="s">
        <v>16</v>
      </c>
    </row>
    <row r="870" spans="1:15" x14ac:dyDescent="0.3">
      <c r="A870">
        <v>1868</v>
      </c>
      <c r="B870" s="1">
        <v>45402</v>
      </c>
      <c r="C870" t="s">
        <v>934</v>
      </c>
      <c r="D870" t="s">
        <v>70</v>
      </c>
      <c r="E870" t="s">
        <v>71</v>
      </c>
      <c r="F870">
        <v>10</v>
      </c>
      <c r="G870">
        <v>700</v>
      </c>
      <c r="H870">
        <f t="shared" si="13"/>
        <v>7000</v>
      </c>
      <c r="I870">
        <v>489.99999999999989</v>
      </c>
      <c r="J870">
        <f>I870*F870</f>
        <v>4899.9999999999991</v>
      </c>
      <c r="K870">
        <f>G870-I870</f>
        <v>210.00000000000011</v>
      </c>
      <c r="L870">
        <f>K870*F870</f>
        <v>2100.0000000000009</v>
      </c>
      <c r="M870" t="s">
        <v>55</v>
      </c>
      <c r="N870" t="s">
        <v>25</v>
      </c>
      <c r="O870" t="s">
        <v>16</v>
      </c>
    </row>
    <row r="871" spans="1:15" x14ac:dyDescent="0.3">
      <c r="A871">
        <v>1869</v>
      </c>
      <c r="B871" s="1">
        <v>45613</v>
      </c>
      <c r="C871" t="s">
        <v>935</v>
      </c>
      <c r="D871" t="s">
        <v>35</v>
      </c>
      <c r="E871" t="s">
        <v>68</v>
      </c>
      <c r="F871">
        <v>6</v>
      </c>
      <c r="G871">
        <v>40</v>
      </c>
      <c r="H871">
        <f t="shared" si="13"/>
        <v>240</v>
      </c>
      <c r="I871">
        <v>28</v>
      </c>
      <c r="J871">
        <f>I871*F871</f>
        <v>168</v>
      </c>
      <c r="K871">
        <f>G871-I871</f>
        <v>12</v>
      </c>
      <c r="L871">
        <f>K871*F871</f>
        <v>72</v>
      </c>
      <c r="M871" t="s">
        <v>61</v>
      </c>
      <c r="N871" t="s">
        <v>45</v>
      </c>
      <c r="O871" t="s">
        <v>22</v>
      </c>
    </row>
    <row r="872" spans="1:15" x14ac:dyDescent="0.3">
      <c r="A872">
        <v>1870</v>
      </c>
      <c r="B872" s="1">
        <v>45594</v>
      </c>
      <c r="C872" t="s">
        <v>936</v>
      </c>
      <c r="D872" t="s">
        <v>18</v>
      </c>
      <c r="E872" t="s">
        <v>50</v>
      </c>
      <c r="F872">
        <v>10</v>
      </c>
      <c r="G872">
        <v>20</v>
      </c>
      <c r="H872">
        <f t="shared" si="13"/>
        <v>200</v>
      </c>
      <c r="I872">
        <v>14</v>
      </c>
      <c r="J872">
        <f>I872*F872</f>
        <v>140</v>
      </c>
      <c r="K872">
        <f>G872-I872</f>
        <v>6</v>
      </c>
      <c r="L872">
        <f>K872*F872</f>
        <v>60</v>
      </c>
      <c r="M872" t="s">
        <v>94</v>
      </c>
      <c r="N872" t="s">
        <v>25</v>
      </c>
      <c r="O872" t="s">
        <v>16</v>
      </c>
    </row>
    <row r="873" spans="1:15" x14ac:dyDescent="0.3">
      <c r="A873">
        <v>1871</v>
      </c>
      <c r="B873" s="1">
        <v>45518</v>
      </c>
      <c r="C873" t="s">
        <v>937</v>
      </c>
      <c r="D873" t="s">
        <v>18</v>
      </c>
      <c r="E873" t="s">
        <v>82</v>
      </c>
      <c r="F873">
        <v>8</v>
      </c>
      <c r="G873">
        <v>80</v>
      </c>
      <c r="H873">
        <f t="shared" si="13"/>
        <v>640</v>
      </c>
      <c r="I873">
        <v>56</v>
      </c>
      <c r="J873">
        <f>I873*F873</f>
        <v>448</v>
      </c>
      <c r="K873">
        <f>G873-I873</f>
        <v>24</v>
      </c>
      <c r="L873">
        <f>K873*F873</f>
        <v>192</v>
      </c>
      <c r="M873" t="s">
        <v>30</v>
      </c>
      <c r="N873" t="s">
        <v>31</v>
      </c>
      <c r="O873" t="s">
        <v>26</v>
      </c>
    </row>
    <row r="874" spans="1:15" x14ac:dyDescent="0.3">
      <c r="A874">
        <v>1872</v>
      </c>
      <c r="B874" s="1">
        <v>45345</v>
      </c>
      <c r="C874" t="s">
        <v>938</v>
      </c>
      <c r="D874" t="s">
        <v>28</v>
      </c>
      <c r="E874" t="s">
        <v>73</v>
      </c>
      <c r="F874">
        <v>8</v>
      </c>
      <c r="G874">
        <v>500</v>
      </c>
      <c r="H874">
        <f t="shared" si="13"/>
        <v>4000</v>
      </c>
      <c r="I874">
        <v>350</v>
      </c>
      <c r="J874">
        <f>I874*F874</f>
        <v>2800</v>
      </c>
      <c r="K874">
        <f>G874-I874</f>
        <v>150</v>
      </c>
      <c r="L874">
        <f>K874*F874</f>
        <v>1200</v>
      </c>
      <c r="M874" t="s">
        <v>14</v>
      </c>
      <c r="N874" t="s">
        <v>15</v>
      </c>
      <c r="O874" t="s">
        <v>22</v>
      </c>
    </row>
    <row r="875" spans="1:15" x14ac:dyDescent="0.3">
      <c r="A875">
        <v>1873</v>
      </c>
      <c r="B875" s="1">
        <v>45635</v>
      </c>
      <c r="C875" t="s">
        <v>939</v>
      </c>
      <c r="D875" t="s">
        <v>12</v>
      </c>
      <c r="E875" t="s">
        <v>13</v>
      </c>
      <c r="F875">
        <v>9</v>
      </c>
      <c r="G875">
        <v>25</v>
      </c>
      <c r="H875">
        <f t="shared" si="13"/>
        <v>225</v>
      </c>
      <c r="I875">
        <v>17.5</v>
      </c>
      <c r="J875">
        <f>I875*F875</f>
        <v>157.5</v>
      </c>
      <c r="K875">
        <f>G875-I875</f>
        <v>7.5</v>
      </c>
      <c r="L875">
        <f>K875*F875</f>
        <v>67.5</v>
      </c>
      <c r="M875" t="s">
        <v>194</v>
      </c>
      <c r="N875" t="s">
        <v>15</v>
      </c>
      <c r="O875" t="s">
        <v>38</v>
      </c>
    </row>
    <row r="876" spans="1:15" x14ac:dyDescent="0.3">
      <c r="A876">
        <v>1874</v>
      </c>
      <c r="B876" s="1">
        <v>45506</v>
      </c>
      <c r="C876" t="s">
        <v>940</v>
      </c>
      <c r="D876" t="s">
        <v>35</v>
      </c>
      <c r="E876" t="s">
        <v>68</v>
      </c>
      <c r="F876">
        <v>2</v>
      </c>
      <c r="G876">
        <v>40</v>
      </c>
      <c r="H876">
        <f t="shared" si="13"/>
        <v>80</v>
      </c>
      <c r="I876">
        <v>28</v>
      </c>
      <c r="J876">
        <f>I876*F876</f>
        <v>56</v>
      </c>
      <c r="K876">
        <f>G876-I876</f>
        <v>12</v>
      </c>
      <c r="L876">
        <f>K876*F876</f>
        <v>24</v>
      </c>
      <c r="M876" t="s">
        <v>30</v>
      </c>
      <c r="N876" t="s">
        <v>31</v>
      </c>
      <c r="O876" t="s">
        <v>46</v>
      </c>
    </row>
    <row r="877" spans="1:15" x14ac:dyDescent="0.3">
      <c r="A877">
        <v>1875</v>
      </c>
      <c r="B877" s="1">
        <v>45391</v>
      </c>
      <c r="C877" t="s">
        <v>941</v>
      </c>
      <c r="D877" t="s">
        <v>35</v>
      </c>
      <c r="E877" t="s">
        <v>68</v>
      </c>
      <c r="F877">
        <v>10</v>
      </c>
      <c r="G877">
        <v>40</v>
      </c>
      <c r="H877">
        <f t="shared" si="13"/>
        <v>400</v>
      </c>
      <c r="I877">
        <v>28</v>
      </c>
      <c r="J877">
        <f>I877*F877</f>
        <v>280</v>
      </c>
      <c r="K877">
        <f>G877-I877</f>
        <v>12</v>
      </c>
      <c r="L877">
        <f>K877*F877</f>
        <v>120</v>
      </c>
      <c r="M877" t="s">
        <v>14</v>
      </c>
      <c r="N877" t="s">
        <v>15</v>
      </c>
      <c r="O877" t="s">
        <v>46</v>
      </c>
    </row>
    <row r="878" spans="1:15" x14ac:dyDescent="0.3">
      <c r="A878">
        <v>1876</v>
      </c>
      <c r="B878" s="1">
        <v>45523</v>
      </c>
      <c r="C878" t="s">
        <v>942</v>
      </c>
      <c r="D878" t="s">
        <v>35</v>
      </c>
      <c r="E878" t="s">
        <v>68</v>
      </c>
      <c r="F878">
        <v>8</v>
      </c>
      <c r="G878">
        <v>40</v>
      </c>
      <c r="H878">
        <f t="shared" si="13"/>
        <v>320</v>
      </c>
      <c r="I878">
        <v>28</v>
      </c>
      <c r="J878">
        <f>I878*F878</f>
        <v>224</v>
      </c>
      <c r="K878">
        <f>G878-I878</f>
        <v>12</v>
      </c>
      <c r="L878">
        <f>K878*F878</f>
        <v>96</v>
      </c>
      <c r="M878" t="s">
        <v>30</v>
      </c>
      <c r="N878" t="s">
        <v>31</v>
      </c>
      <c r="O878" t="s">
        <v>38</v>
      </c>
    </row>
    <row r="879" spans="1:15" x14ac:dyDescent="0.3">
      <c r="A879">
        <v>1877</v>
      </c>
      <c r="B879" s="1">
        <v>45390</v>
      </c>
      <c r="C879" t="s">
        <v>943</v>
      </c>
      <c r="D879" t="s">
        <v>35</v>
      </c>
      <c r="E879" t="s">
        <v>68</v>
      </c>
      <c r="F879">
        <v>2</v>
      </c>
      <c r="G879">
        <v>40</v>
      </c>
      <c r="H879">
        <f t="shared" si="13"/>
        <v>80</v>
      </c>
      <c r="I879">
        <v>28</v>
      </c>
      <c r="J879">
        <f>I879*F879</f>
        <v>56</v>
      </c>
      <c r="K879">
        <f>G879-I879</f>
        <v>12</v>
      </c>
      <c r="L879">
        <f>K879*F879</f>
        <v>24</v>
      </c>
      <c r="M879" t="s">
        <v>24</v>
      </c>
      <c r="N879" t="s">
        <v>25</v>
      </c>
      <c r="O879" t="s">
        <v>16</v>
      </c>
    </row>
    <row r="880" spans="1:15" x14ac:dyDescent="0.3">
      <c r="A880">
        <v>1878</v>
      </c>
      <c r="B880" s="1">
        <v>45634</v>
      </c>
      <c r="C880" t="s">
        <v>944</v>
      </c>
      <c r="D880" t="s">
        <v>70</v>
      </c>
      <c r="E880" t="s">
        <v>106</v>
      </c>
      <c r="F880">
        <v>9</v>
      </c>
      <c r="G880">
        <v>1000</v>
      </c>
      <c r="H880">
        <f t="shared" si="13"/>
        <v>9000</v>
      </c>
      <c r="I880">
        <v>700</v>
      </c>
      <c r="J880">
        <f>I880*F880</f>
        <v>6300</v>
      </c>
      <c r="K880">
        <f>G880-I880</f>
        <v>300</v>
      </c>
      <c r="L880">
        <f>K880*F880</f>
        <v>2700</v>
      </c>
      <c r="M880" t="s">
        <v>20</v>
      </c>
      <c r="N880" t="s">
        <v>21</v>
      </c>
      <c r="O880" t="s">
        <v>38</v>
      </c>
    </row>
    <row r="881" spans="1:15" x14ac:dyDescent="0.3">
      <c r="A881">
        <v>1879</v>
      </c>
      <c r="B881" s="1">
        <v>45491</v>
      </c>
      <c r="C881" t="s">
        <v>945</v>
      </c>
      <c r="D881" t="s">
        <v>35</v>
      </c>
      <c r="E881" t="s">
        <v>36</v>
      </c>
      <c r="F881">
        <v>1</v>
      </c>
      <c r="G881">
        <v>60</v>
      </c>
      <c r="H881">
        <f t="shared" si="13"/>
        <v>60</v>
      </c>
      <c r="I881">
        <v>42</v>
      </c>
      <c r="J881">
        <f>I881*F881</f>
        <v>42</v>
      </c>
      <c r="K881">
        <f>G881-I881</f>
        <v>18</v>
      </c>
      <c r="L881">
        <f>K881*F881</f>
        <v>18</v>
      </c>
      <c r="M881" t="s">
        <v>59</v>
      </c>
      <c r="N881" t="s">
        <v>25</v>
      </c>
      <c r="O881" t="s">
        <v>16</v>
      </c>
    </row>
    <row r="882" spans="1:15" x14ac:dyDescent="0.3">
      <c r="A882">
        <v>1880</v>
      </c>
      <c r="B882" s="1">
        <v>45602</v>
      </c>
      <c r="C882" t="s">
        <v>946</v>
      </c>
      <c r="D882" t="s">
        <v>70</v>
      </c>
      <c r="E882" t="s">
        <v>86</v>
      </c>
      <c r="F882">
        <v>10</v>
      </c>
      <c r="G882">
        <v>400</v>
      </c>
      <c r="H882">
        <f t="shared" si="13"/>
        <v>4000</v>
      </c>
      <c r="I882">
        <v>280</v>
      </c>
      <c r="J882">
        <f>I882*F882</f>
        <v>2800</v>
      </c>
      <c r="K882">
        <f>G882-I882</f>
        <v>120</v>
      </c>
      <c r="L882">
        <f>K882*F882</f>
        <v>1200</v>
      </c>
      <c r="M882" t="s">
        <v>77</v>
      </c>
      <c r="N882" t="s">
        <v>45</v>
      </c>
      <c r="O882" t="s">
        <v>38</v>
      </c>
    </row>
    <row r="883" spans="1:15" x14ac:dyDescent="0.3">
      <c r="A883">
        <v>1881</v>
      </c>
      <c r="B883" s="1">
        <v>45342</v>
      </c>
      <c r="C883" t="s">
        <v>947</v>
      </c>
      <c r="D883" t="s">
        <v>35</v>
      </c>
      <c r="E883" t="s">
        <v>36</v>
      </c>
      <c r="F883">
        <v>3</v>
      </c>
      <c r="G883">
        <v>60</v>
      </c>
      <c r="H883">
        <f t="shared" si="13"/>
        <v>180</v>
      </c>
      <c r="I883">
        <v>42</v>
      </c>
      <c r="J883">
        <f>I883*F883</f>
        <v>126</v>
      </c>
      <c r="K883">
        <f>G883-I883</f>
        <v>18</v>
      </c>
      <c r="L883">
        <f>K883*F883</f>
        <v>54</v>
      </c>
      <c r="M883" t="s">
        <v>194</v>
      </c>
      <c r="N883" t="s">
        <v>15</v>
      </c>
      <c r="O883" t="s">
        <v>22</v>
      </c>
    </row>
    <row r="884" spans="1:15" x14ac:dyDescent="0.3">
      <c r="A884">
        <v>1882</v>
      </c>
      <c r="B884" s="1">
        <v>45552</v>
      </c>
      <c r="C884" t="s">
        <v>948</v>
      </c>
      <c r="D884" t="s">
        <v>35</v>
      </c>
      <c r="E884" t="s">
        <v>41</v>
      </c>
      <c r="F884">
        <v>8</v>
      </c>
      <c r="G884">
        <v>30</v>
      </c>
      <c r="H884">
        <f t="shared" si="13"/>
        <v>240</v>
      </c>
      <c r="I884">
        <v>21</v>
      </c>
      <c r="J884">
        <f>I884*F884</f>
        <v>168</v>
      </c>
      <c r="K884">
        <f>G884-I884</f>
        <v>9</v>
      </c>
      <c r="L884">
        <f>K884*F884</f>
        <v>72</v>
      </c>
      <c r="M884" t="s">
        <v>94</v>
      </c>
      <c r="N884" t="s">
        <v>25</v>
      </c>
      <c r="O884" t="s">
        <v>22</v>
      </c>
    </row>
    <row r="885" spans="1:15" x14ac:dyDescent="0.3">
      <c r="A885">
        <v>1883</v>
      </c>
      <c r="B885" s="1">
        <v>45641</v>
      </c>
      <c r="C885" t="s">
        <v>949</v>
      </c>
      <c r="D885" t="s">
        <v>28</v>
      </c>
      <c r="E885" t="s">
        <v>29</v>
      </c>
      <c r="F885">
        <v>9</v>
      </c>
      <c r="G885">
        <v>600</v>
      </c>
      <c r="H885">
        <f t="shared" si="13"/>
        <v>5400</v>
      </c>
      <c r="I885">
        <v>420</v>
      </c>
      <c r="J885">
        <f>I885*F885</f>
        <v>3780</v>
      </c>
      <c r="K885">
        <f>G885-I885</f>
        <v>180</v>
      </c>
      <c r="L885">
        <f>K885*F885</f>
        <v>1620</v>
      </c>
      <c r="M885" t="s">
        <v>61</v>
      </c>
      <c r="N885" t="s">
        <v>45</v>
      </c>
      <c r="O885" t="s">
        <v>38</v>
      </c>
    </row>
    <row r="886" spans="1:15" x14ac:dyDescent="0.3">
      <c r="A886">
        <v>1884</v>
      </c>
      <c r="B886" s="1">
        <v>45646</v>
      </c>
      <c r="C886" t="s">
        <v>950</v>
      </c>
      <c r="D886" t="s">
        <v>28</v>
      </c>
      <c r="E886" t="s">
        <v>29</v>
      </c>
      <c r="F886">
        <v>3</v>
      </c>
      <c r="G886">
        <v>600</v>
      </c>
      <c r="H886">
        <f t="shared" si="13"/>
        <v>1800</v>
      </c>
      <c r="I886">
        <v>420</v>
      </c>
      <c r="J886">
        <f>I886*F886</f>
        <v>1260</v>
      </c>
      <c r="K886">
        <f>G886-I886</f>
        <v>180</v>
      </c>
      <c r="L886">
        <f>K886*F886</f>
        <v>540</v>
      </c>
      <c r="M886" t="s">
        <v>171</v>
      </c>
      <c r="N886" t="s">
        <v>21</v>
      </c>
      <c r="O886" t="s">
        <v>46</v>
      </c>
    </row>
    <row r="887" spans="1:15" x14ac:dyDescent="0.3">
      <c r="A887">
        <v>1885</v>
      </c>
      <c r="B887" s="1">
        <v>45546</v>
      </c>
      <c r="C887" t="s">
        <v>951</v>
      </c>
      <c r="D887" t="s">
        <v>35</v>
      </c>
      <c r="E887" t="s">
        <v>41</v>
      </c>
      <c r="F887">
        <v>10</v>
      </c>
      <c r="G887">
        <v>30</v>
      </c>
      <c r="H887">
        <f t="shared" si="13"/>
        <v>300</v>
      </c>
      <c r="I887">
        <v>21</v>
      </c>
      <c r="J887">
        <f>I887*F887</f>
        <v>210</v>
      </c>
      <c r="K887">
        <f>G887-I887</f>
        <v>9</v>
      </c>
      <c r="L887">
        <f>K887*F887</f>
        <v>90</v>
      </c>
      <c r="M887" t="s">
        <v>59</v>
      </c>
      <c r="N887" t="s">
        <v>25</v>
      </c>
      <c r="O887" t="s">
        <v>46</v>
      </c>
    </row>
    <row r="888" spans="1:15" x14ac:dyDescent="0.3">
      <c r="A888">
        <v>1886</v>
      </c>
      <c r="B888" s="1">
        <v>45476</v>
      </c>
      <c r="C888" t="s">
        <v>952</v>
      </c>
      <c r="D888" t="s">
        <v>70</v>
      </c>
      <c r="E888" t="s">
        <v>86</v>
      </c>
      <c r="F888">
        <v>2</v>
      </c>
      <c r="G888">
        <v>400</v>
      </c>
      <c r="H888">
        <f t="shared" si="13"/>
        <v>800</v>
      </c>
      <c r="I888">
        <v>280</v>
      </c>
      <c r="J888">
        <f>I888*F888</f>
        <v>560</v>
      </c>
      <c r="K888">
        <f>G888-I888</f>
        <v>120</v>
      </c>
      <c r="L888">
        <f>K888*F888</f>
        <v>240</v>
      </c>
      <c r="M888" t="s">
        <v>61</v>
      </c>
      <c r="N888" t="s">
        <v>45</v>
      </c>
      <c r="O888" t="s">
        <v>46</v>
      </c>
    </row>
    <row r="889" spans="1:15" x14ac:dyDescent="0.3">
      <c r="A889">
        <v>1887</v>
      </c>
      <c r="B889" s="1">
        <v>45354</v>
      </c>
      <c r="C889" t="s">
        <v>953</v>
      </c>
      <c r="D889" t="s">
        <v>70</v>
      </c>
      <c r="E889" t="s">
        <v>71</v>
      </c>
      <c r="F889">
        <v>6</v>
      </c>
      <c r="G889">
        <v>700</v>
      </c>
      <c r="H889">
        <f t="shared" si="13"/>
        <v>4200</v>
      </c>
      <c r="I889">
        <v>489.99999999999989</v>
      </c>
      <c r="J889">
        <f>I889*F889</f>
        <v>2939.9999999999991</v>
      </c>
      <c r="K889">
        <f>G889-I889</f>
        <v>210.00000000000011</v>
      </c>
      <c r="L889">
        <f>K889*F889</f>
        <v>1260.0000000000007</v>
      </c>
      <c r="M889" t="s">
        <v>91</v>
      </c>
      <c r="N889" t="s">
        <v>45</v>
      </c>
      <c r="O889" t="s">
        <v>46</v>
      </c>
    </row>
    <row r="890" spans="1:15" x14ac:dyDescent="0.3">
      <c r="A890">
        <v>1888</v>
      </c>
      <c r="B890" s="1">
        <v>45311</v>
      </c>
      <c r="C890" t="s">
        <v>954</v>
      </c>
      <c r="D890" t="s">
        <v>28</v>
      </c>
      <c r="E890" t="s">
        <v>65</v>
      </c>
      <c r="F890">
        <v>1</v>
      </c>
      <c r="G890">
        <v>150</v>
      </c>
      <c r="H890">
        <f t="shared" si="13"/>
        <v>150</v>
      </c>
      <c r="I890">
        <v>105</v>
      </c>
      <c r="J890">
        <f>I890*F890</f>
        <v>105</v>
      </c>
      <c r="K890">
        <f>G890-I890</f>
        <v>45</v>
      </c>
      <c r="L890">
        <f>K890*F890</f>
        <v>45</v>
      </c>
      <c r="M890" t="s">
        <v>30</v>
      </c>
      <c r="N890" t="s">
        <v>31</v>
      </c>
      <c r="O890" t="s">
        <v>16</v>
      </c>
    </row>
    <row r="891" spans="1:15" x14ac:dyDescent="0.3">
      <c r="A891">
        <v>1889</v>
      </c>
      <c r="B891" s="1">
        <v>45486</v>
      </c>
      <c r="C891" t="s">
        <v>955</v>
      </c>
      <c r="D891" t="s">
        <v>70</v>
      </c>
      <c r="E891" t="s">
        <v>106</v>
      </c>
      <c r="F891">
        <v>9</v>
      </c>
      <c r="G891">
        <v>1000</v>
      </c>
      <c r="H891">
        <f t="shared" si="13"/>
        <v>9000</v>
      </c>
      <c r="I891">
        <v>700</v>
      </c>
      <c r="J891">
        <f>I891*F891</f>
        <v>6300</v>
      </c>
      <c r="K891">
        <f>G891-I891</f>
        <v>300</v>
      </c>
      <c r="L891">
        <f>K891*F891</f>
        <v>2700</v>
      </c>
      <c r="M891" t="s">
        <v>63</v>
      </c>
      <c r="N891" t="s">
        <v>21</v>
      </c>
      <c r="O891" t="s">
        <v>26</v>
      </c>
    </row>
    <row r="892" spans="1:15" x14ac:dyDescent="0.3">
      <c r="A892">
        <v>1890</v>
      </c>
      <c r="B892" s="1">
        <v>45623</v>
      </c>
      <c r="C892" t="s">
        <v>956</v>
      </c>
      <c r="D892" t="s">
        <v>18</v>
      </c>
      <c r="E892" t="s">
        <v>82</v>
      </c>
      <c r="F892">
        <v>9</v>
      </c>
      <c r="G892">
        <v>80</v>
      </c>
      <c r="H892">
        <f t="shared" si="13"/>
        <v>720</v>
      </c>
      <c r="I892">
        <v>56</v>
      </c>
      <c r="J892">
        <f>I892*F892</f>
        <v>504</v>
      </c>
      <c r="K892">
        <f>G892-I892</f>
        <v>24</v>
      </c>
      <c r="L892">
        <f>K892*F892</f>
        <v>216</v>
      </c>
      <c r="M892" t="s">
        <v>171</v>
      </c>
      <c r="N892" t="s">
        <v>21</v>
      </c>
      <c r="O892" t="s">
        <v>38</v>
      </c>
    </row>
    <row r="893" spans="1:15" x14ac:dyDescent="0.3">
      <c r="A893">
        <v>1891</v>
      </c>
      <c r="B893" s="1">
        <v>45536</v>
      </c>
      <c r="C893" t="s">
        <v>957</v>
      </c>
      <c r="D893" t="s">
        <v>12</v>
      </c>
      <c r="E893" t="s">
        <v>58</v>
      </c>
      <c r="F893">
        <v>8</v>
      </c>
      <c r="G893">
        <v>30</v>
      </c>
      <c r="H893">
        <f t="shared" si="13"/>
        <v>240</v>
      </c>
      <c r="I893">
        <v>21</v>
      </c>
      <c r="J893">
        <f>I893*F893</f>
        <v>168</v>
      </c>
      <c r="K893">
        <f>G893-I893</f>
        <v>9</v>
      </c>
      <c r="L893">
        <f>K893*F893</f>
        <v>72</v>
      </c>
      <c r="M893" t="s">
        <v>30</v>
      </c>
      <c r="N893" t="s">
        <v>31</v>
      </c>
      <c r="O893" t="s">
        <v>38</v>
      </c>
    </row>
    <row r="894" spans="1:15" x14ac:dyDescent="0.3">
      <c r="A894">
        <v>1892</v>
      </c>
      <c r="B894" s="1">
        <v>45468</v>
      </c>
      <c r="C894" t="s">
        <v>958</v>
      </c>
      <c r="D894" t="s">
        <v>18</v>
      </c>
      <c r="E894" t="s">
        <v>50</v>
      </c>
      <c r="F894">
        <v>10</v>
      </c>
      <c r="G894">
        <v>20</v>
      </c>
      <c r="H894">
        <f t="shared" si="13"/>
        <v>200</v>
      </c>
      <c r="I894">
        <v>14</v>
      </c>
      <c r="J894">
        <f>I894*F894</f>
        <v>140</v>
      </c>
      <c r="K894">
        <f>G894-I894</f>
        <v>6</v>
      </c>
      <c r="L894">
        <f>K894*F894</f>
        <v>60</v>
      </c>
      <c r="M894" t="s">
        <v>42</v>
      </c>
      <c r="N894" t="s">
        <v>31</v>
      </c>
      <c r="O894" t="s">
        <v>26</v>
      </c>
    </row>
    <row r="895" spans="1:15" x14ac:dyDescent="0.3">
      <c r="A895">
        <v>1893</v>
      </c>
      <c r="B895" s="1">
        <v>45436</v>
      </c>
      <c r="C895" t="s">
        <v>959</v>
      </c>
      <c r="D895" t="s">
        <v>18</v>
      </c>
      <c r="E895" t="s">
        <v>82</v>
      </c>
      <c r="F895">
        <v>1</v>
      </c>
      <c r="G895">
        <v>80</v>
      </c>
      <c r="H895">
        <f t="shared" si="13"/>
        <v>80</v>
      </c>
      <c r="I895">
        <v>56</v>
      </c>
      <c r="J895">
        <f>I895*F895</f>
        <v>56</v>
      </c>
      <c r="K895">
        <f>G895-I895</f>
        <v>24</v>
      </c>
      <c r="L895">
        <f>K895*F895</f>
        <v>24</v>
      </c>
      <c r="M895" t="s">
        <v>194</v>
      </c>
      <c r="N895" t="s">
        <v>15</v>
      </c>
      <c r="O895" t="s">
        <v>46</v>
      </c>
    </row>
    <row r="896" spans="1:15" x14ac:dyDescent="0.3">
      <c r="A896">
        <v>1894</v>
      </c>
      <c r="B896" s="1">
        <v>45600</v>
      </c>
      <c r="C896" t="s">
        <v>960</v>
      </c>
      <c r="D896" t="s">
        <v>28</v>
      </c>
      <c r="E896" t="s">
        <v>29</v>
      </c>
      <c r="F896">
        <v>9</v>
      </c>
      <c r="G896">
        <v>600</v>
      </c>
      <c r="H896">
        <f t="shared" si="13"/>
        <v>5400</v>
      </c>
      <c r="I896">
        <v>420</v>
      </c>
      <c r="J896">
        <f>I896*F896</f>
        <v>3780</v>
      </c>
      <c r="K896">
        <f>G896-I896</f>
        <v>180</v>
      </c>
      <c r="L896">
        <f>K896*F896</f>
        <v>1620</v>
      </c>
      <c r="M896" t="s">
        <v>30</v>
      </c>
      <c r="N896" t="s">
        <v>31</v>
      </c>
      <c r="O896" t="s">
        <v>46</v>
      </c>
    </row>
    <row r="897" spans="1:15" x14ac:dyDescent="0.3">
      <c r="A897">
        <v>1895</v>
      </c>
      <c r="B897" s="1">
        <v>45641</v>
      </c>
      <c r="C897" t="s">
        <v>961</v>
      </c>
      <c r="D897" t="s">
        <v>28</v>
      </c>
      <c r="E897" t="s">
        <v>29</v>
      </c>
      <c r="F897">
        <v>1</v>
      </c>
      <c r="G897">
        <v>600</v>
      </c>
      <c r="H897">
        <f t="shared" si="13"/>
        <v>600</v>
      </c>
      <c r="I897">
        <v>420</v>
      </c>
      <c r="J897">
        <f>I897*F897</f>
        <v>420</v>
      </c>
      <c r="K897">
        <f>G897-I897</f>
        <v>180</v>
      </c>
      <c r="L897">
        <f>K897*F897</f>
        <v>180</v>
      </c>
      <c r="M897" t="s">
        <v>88</v>
      </c>
      <c r="N897" t="s">
        <v>45</v>
      </c>
      <c r="O897" t="s">
        <v>46</v>
      </c>
    </row>
    <row r="898" spans="1:15" x14ac:dyDescent="0.3">
      <c r="A898">
        <v>1896</v>
      </c>
      <c r="B898" s="1">
        <v>45604</v>
      </c>
      <c r="C898" t="s">
        <v>962</v>
      </c>
      <c r="D898" t="s">
        <v>70</v>
      </c>
      <c r="E898" t="s">
        <v>86</v>
      </c>
      <c r="F898">
        <v>2</v>
      </c>
      <c r="G898">
        <v>400</v>
      </c>
      <c r="H898">
        <f t="shared" si="13"/>
        <v>800</v>
      </c>
      <c r="I898">
        <v>280</v>
      </c>
      <c r="J898">
        <f>I898*F898</f>
        <v>560</v>
      </c>
      <c r="K898">
        <f>G898-I898</f>
        <v>120</v>
      </c>
      <c r="L898">
        <f>K898*F898</f>
        <v>240</v>
      </c>
      <c r="M898" t="s">
        <v>44</v>
      </c>
      <c r="N898" t="s">
        <v>45</v>
      </c>
      <c r="O898" t="s">
        <v>16</v>
      </c>
    </row>
    <row r="899" spans="1:15" x14ac:dyDescent="0.3">
      <c r="A899">
        <v>1897</v>
      </c>
      <c r="B899" s="1">
        <v>45588</v>
      </c>
      <c r="C899" t="s">
        <v>963</v>
      </c>
      <c r="D899" t="s">
        <v>70</v>
      </c>
      <c r="E899" t="s">
        <v>86</v>
      </c>
      <c r="F899">
        <v>9</v>
      </c>
      <c r="G899">
        <v>400</v>
      </c>
      <c r="H899">
        <f t="shared" ref="H899:H962" si="14">G899*F899</f>
        <v>3600</v>
      </c>
      <c r="I899">
        <v>280</v>
      </c>
      <c r="J899">
        <f>I899*F899</f>
        <v>2520</v>
      </c>
      <c r="K899">
        <f>G899-I899</f>
        <v>120</v>
      </c>
      <c r="L899">
        <f>K899*F899</f>
        <v>1080</v>
      </c>
      <c r="M899" t="s">
        <v>24</v>
      </c>
      <c r="N899" t="s">
        <v>25</v>
      </c>
      <c r="O899" t="s">
        <v>38</v>
      </c>
    </row>
    <row r="900" spans="1:15" x14ac:dyDescent="0.3">
      <c r="A900">
        <v>1898</v>
      </c>
      <c r="B900" s="1">
        <v>45621</v>
      </c>
      <c r="C900" t="s">
        <v>964</v>
      </c>
      <c r="D900" t="s">
        <v>28</v>
      </c>
      <c r="E900" t="s">
        <v>65</v>
      </c>
      <c r="F900">
        <v>10</v>
      </c>
      <c r="G900">
        <v>150</v>
      </c>
      <c r="H900">
        <f t="shared" si="14"/>
        <v>1500</v>
      </c>
      <c r="I900">
        <v>105</v>
      </c>
      <c r="J900">
        <f>I900*F900</f>
        <v>1050</v>
      </c>
      <c r="K900">
        <f>G900-I900</f>
        <v>45</v>
      </c>
      <c r="L900">
        <f>K900*F900</f>
        <v>450</v>
      </c>
      <c r="M900" t="s">
        <v>37</v>
      </c>
      <c r="N900" t="s">
        <v>15</v>
      </c>
      <c r="O900" t="s">
        <v>38</v>
      </c>
    </row>
    <row r="901" spans="1:15" x14ac:dyDescent="0.3">
      <c r="A901">
        <v>1899</v>
      </c>
      <c r="B901" s="1">
        <v>45403</v>
      </c>
      <c r="C901" t="s">
        <v>965</v>
      </c>
      <c r="D901" t="s">
        <v>70</v>
      </c>
      <c r="E901" t="s">
        <v>86</v>
      </c>
      <c r="F901">
        <v>1</v>
      </c>
      <c r="G901">
        <v>400</v>
      </c>
      <c r="H901">
        <f t="shared" si="14"/>
        <v>400</v>
      </c>
      <c r="I901">
        <v>280</v>
      </c>
      <c r="J901">
        <f>I901*F901</f>
        <v>280</v>
      </c>
      <c r="K901">
        <f>G901-I901</f>
        <v>120</v>
      </c>
      <c r="L901">
        <f>K901*F901</f>
        <v>120</v>
      </c>
      <c r="M901" t="s">
        <v>180</v>
      </c>
      <c r="N901" t="s">
        <v>31</v>
      </c>
      <c r="O901" t="s">
        <v>38</v>
      </c>
    </row>
    <row r="902" spans="1:15" x14ac:dyDescent="0.3">
      <c r="A902">
        <v>1900</v>
      </c>
      <c r="B902" s="1">
        <v>45540</v>
      </c>
      <c r="C902" t="s">
        <v>966</v>
      </c>
      <c r="D902" t="s">
        <v>18</v>
      </c>
      <c r="E902" t="s">
        <v>50</v>
      </c>
      <c r="F902">
        <v>1</v>
      </c>
      <c r="G902">
        <v>20</v>
      </c>
      <c r="H902">
        <f t="shared" si="14"/>
        <v>20</v>
      </c>
      <c r="I902">
        <v>14</v>
      </c>
      <c r="J902">
        <f>I902*F902</f>
        <v>14</v>
      </c>
      <c r="K902">
        <f>G902-I902</f>
        <v>6</v>
      </c>
      <c r="L902">
        <f>K902*F902</f>
        <v>6</v>
      </c>
      <c r="M902" t="s">
        <v>61</v>
      </c>
      <c r="N902" t="s">
        <v>45</v>
      </c>
      <c r="O902" t="s">
        <v>38</v>
      </c>
    </row>
    <row r="903" spans="1:15" x14ac:dyDescent="0.3">
      <c r="A903">
        <v>1901</v>
      </c>
      <c r="B903" s="1">
        <v>45391</v>
      </c>
      <c r="C903" t="s">
        <v>967</v>
      </c>
      <c r="D903" t="s">
        <v>70</v>
      </c>
      <c r="E903" t="s">
        <v>71</v>
      </c>
      <c r="F903">
        <v>6</v>
      </c>
      <c r="G903">
        <v>700</v>
      </c>
      <c r="H903">
        <f t="shared" si="14"/>
        <v>4200</v>
      </c>
      <c r="I903">
        <v>489.99999999999989</v>
      </c>
      <c r="J903">
        <f>I903*F903</f>
        <v>2939.9999999999991</v>
      </c>
      <c r="K903">
        <f>G903-I903</f>
        <v>210.00000000000011</v>
      </c>
      <c r="L903">
        <f>K903*F903</f>
        <v>1260.0000000000007</v>
      </c>
      <c r="M903" t="s">
        <v>91</v>
      </c>
      <c r="N903" t="s">
        <v>45</v>
      </c>
      <c r="O903" t="s">
        <v>22</v>
      </c>
    </row>
    <row r="904" spans="1:15" x14ac:dyDescent="0.3">
      <c r="A904">
        <v>1902</v>
      </c>
      <c r="B904" s="1">
        <v>45624</v>
      </c>
      <c r="C904" t="s">
        <v>968</v>
      </c>
      <c r="D904" t="s">
        <v>28</v>
      </c>
      <c r="E904" t="s">
        <v>73</v>
      </c>
      <c r="F904">
        <v>2</v>
      </c>
      <c r="G904">
        <v>500</v>
      </c>
      <c r="H904">
        <f t="shared" si="14"/>
        <v>1000</v>
      </c>
      <c r="I904">
        <v>350</v>
      </c>
      <c r="J904">
        <f>I904*F904</f>
        <v>700</v>
      </c>
      <c r="K904">
        <f>G904-I904</f>
        <v>150</v>
      </c>
      <c r="L904">
        <f>K904*F904</f>
        <v>300</v>
      </c>
      <c r="M904" t="s">
        <v>91</v>
      </c>
      <c r="N904" t="s">
        <v>45</v>
      </c>
      <c r="O904" t="s">
        <v>38</v>
      </c>
    </row>
    <row r="905" spans="1:15" x14ac:dyDescent="0.3">
      <c r="A905">
        <v>1903</v>
      </c>
      <c r="B905" s="1">
        <v>45300</v>
      </c>
      <c r="C905" t="s">
        <v>969</v>
      </c>
      <c r="D905" t="s">
        <v>70</v>
      </c>
      <c r="E905" t="s">
        <v>86</v>
      </c>
      <c r="F905">
        <v>5</v>
      </c>
      <c r="G905">
        <v>400</v>
      </c>
      <c r="H905">
        <f t="shared" si="14"/>
        <v>2000</v>
      </c>
      <c r="I905">
        <v>280</v>
      </c>
      <c r="J905">
        <f>I905*F905</f>
        <v>1400</v>
      </c>
      <c r="K905">
        <f>G905-I905</f>
        <v>120</v>
      </c>
      <c r="L905">
        <f>K905*F905</f>
        <v>600</v>
      </c>
      <c r="M905" t="s">
        <v>194</v>
      </c>
      <c r="N905" t="s">
        <v>15</v>
      </c>
      <c r="O905" t="s">
        <v>38</v>
      </c>
    </row>
    <row r="906" spans="1:15" x14ac:dyDescent="0.3">
      <c r="A906">
        <v>1904</v>
      </c>
      <c r="B906" s="1">
        <v>45450</v>
      </c>
      <c r="C906" t="s">
        <v>970</v>
      </c>
      <c r="D906" t="s">
        <v>70</v>
      </c>
      <c r="E906" t="s">
        <v>106</v>
      </c>
      <c r="F906">
        <v>3</v>
      </c>
      <c r="G906">
        <v>1000</v>
      </c>
      <c r="H906">
        <f t="shared" si="14"/>
        <v>3000</v>
      </c>
      <c r="I906">
        <v>700</v>
      </c>
      <c r="J906">
        <f>I906*F906</f>
        <v>2100</v>
      </c>
      <c r="K906">
        <f>G906-I906</f>
        <v>300</v>
      </c>
      <c r="L906">
        <f>K906*F906</f>
        <v>900</v>
      </c>
      <c r="M906" t="s">
        <v>53</v>
      </c>
      <c r="N906" t="s">
        <v>31</v>
      </c>
      <c r="O906" t="s">
        <v>38</v>
      </c>
    </row>
    <row r="907" spans="1:15" x14ac:dyDescent="0.3">
      <c r="A907">
        <v>1905</v>
      </c>
      <c r="B907" s="1">
        <v>45417</v>
      </c>
      <c r="C907" t="s">
        <v>971</v>
      </c>
      <c r="D907" t="s">
        <v>18</v>
      </c>
      <c r="E907" t="s">
        <v>19</v>
      </c>
      <c r="F907">
        <v>1</v>
      </c>
      <c r="G907">
        <v>50</v>
      </c>
      <c r="H907">
        <f t="shared" si="14"/>
        <v>50</v>
      </c>
      <c r="I907">
        <v>35</v>
      </c>
      <c r="J907">
        <f>I907*F907</f>
        <v>35</v>
      </c>
      <c r="K907">
        <f>G907-I907</f>
        <v>15</v>
      </c>
      <c r="L907">
        <f>K907*F907</f>
        <v>15</v>
      </c>
      <c r="M907" t="s">
        <v>48</v>
      </c>
      <c r="N907" t="s">
        <v>15</v>
      </c>
      <c r="O907" t="s">
        <v>38</v>
      </c>
    </row>
    <row r="908" spans="1:15" x14ac:dyDescent="0.3">
      <c r="A908">
        <v>1906</v>
      </c>
      <c r="B908" s="1">
        <v>45446</v>
      </c>
      <c r="C908" t="s">
        <v>972</v>
      </c>
      <c r="D908" t="s">
        <v>18</v>
      </c>
      <c r="E908" t="s">
        <v>82</v>
      </c>
      <c r="F908">
        <v>2</v>
      </c>
      <c r="G908">
        <v>80</v>
      </c>
      <c r="H908">
        <f t="shared" si="14"/>
        <v>160</v>
      </c>
      <c r="I908">
        <v>56</v>
      </c>
      <c r="J908">
        <f>I908*F908</f>
        <v>112</v>
      </c>
      <c r="K908">
        <f>G908-I908</f>
        <v>24</v>
      </c>
      <c r="L908">
        <f>K908*F908</f>
        <v>48</v>
      </c>
      <c r="M908" t="s">
        <v>33</v>
      </c>
      <c r="N908" t="s">
        <v>25</v>
      </c>
      <c r="O908" t="s">
        <v>22</v>
      </c>
    </row>
    <row r="909" spans="1:15" x14ac:dyDescent="0.3">
      <c r="A909">
        <v>1907</v>
      </c>
      <c r="B909" s="1">
        <v>45493</v>
      </c>
      <c r="C909" t="s">
        <v>973</v>
      </c>
      <c r="D909" t="s">
        <v>12</v>
      </c>
      <c r="E909" t="s">
        <v>13</v>
      </c>
      <c r="F909">
        <v>8</v>
      </c>
      <c r="G909">
        <v>25</v>
      </c>
      <c r="H909">
        <f t="shared" si="14"/>
        <v>200</v>
      </c>
      <c r="I909">
        <v>17.5</v>
      </c>
      <c r="J909">
        <f>I909*F909</f>
        <v>140</v>
      </c>
      <c r="K909">
        <f>G909-I909</f>
        <v>7.5</v>
      </c>
      <c r="L909">
        <f>K909*F909</f>
        <v>60</v>
      </c>
      <c r="M909" t="s">
        <v>24</v>
      </c>
      <c r="N909" t="s">
        <v>25</v>
      </c>
      <c r="O909" t="s">
        <v>22</v>
      </c>
    </row>
    <row r="910" spans="1:15" x14ac:dyDescent="0.3">
      <c r="A910">
        <v>1908</v>
      </c>
      <c r="B910" s="1">
        <v>45320</v>
      </c>
      <c r="C910" t="s">
        <v>974</v>
      </c>
      <c r="D910" t="s">
        <v>18</v>
      </c>
      <c r="E910" t="s">
        <v>19</v>
      </c>
      <c r="F910">
        <v>4</v>
      </c>
      <c r="G910">
        <v>50</v>
      </c>
      <c r="H910">
        <f t="shared" si="14"/>
        <v>200</v>
      </c>
      <c r="I910">
        <v>35</v>
      </c>
      <c r="J910">
        <f>I910*F910</f>
        <v>140</v>
      </c>
      <c r="K910">
        <f>G910-I910</f>
        <v>15</v>
      </c>
      <c r="L910">
        <f>K910*F910</f>
        <v>60</v>
      </c>
      <c r="M910" t="s">
        <v>30</v>
      </c>
      <c r="N910" t="s">
        <v>31</v>
      </c>
      <c r="O910" t="s">
        <v>22</v>
      </c>
    </row>
    <row r="911" spans="1:15" x14ac:dyDescent="0.3">
      <c r="A911">
        <v>1909</v>
      </c>
      <c r="B911" s="1">
        <v>45632</v>
      </c>
      <c r="C911" t="s">
        <v>975</v>
      </c>
      <c r="D911" t="s">
        <v>12</v>
      </c>
      <c r="E911" t="s">
        <v>75</v>
      </c>
      <c r="F911">
        <v>7</v>
      </c>
      <c r="G911">
        <v>20</v>
      </c>
      <c r="H911">
        <f t="shared" si="14"/>
        <v>140</v>
      </c>
      <c r="I911">
        <v>14</v>
      </c>
      <c r="J911">
        <f>I911*F911</f>
        <v>98</v>
      </c>
      <c r="K911">
        <f>G911-I911</f>
        <v>6</v>
      </c>
      <c r="L911">
        <f>K911*F911</f>
        <v>42</v>
      </c>
      <c r="M911" t="s">
        <v>20</v>
      </c>
      <c r="N911" t="s">
        <v>21</v>
      </c>
      <c r="O911" t="s">
        <v>22</v>
      </c>
    </row>
    <row r="912" spans="1:15" x14ac:dyDescent="0.3">
      <c r="A912">
        <v>1910</v>
      </c>
      <c r="B912" s="1">
        <v>45584</v>
      </c>
      <c r="C912" t="s">
        <v>976</v>
      </c>
      <c r="D912" t="s">
        <v>70</v>
      </c>
      <c r="E912" t="s">
        <v>71</v>
      </c>
      <c r="F912">
        <v>9</v>
      </c>
      <c r="G912">
        <v>700</v>
      </c>
      <c r="H912">
        <f t="shared" si="14"/>
        <v>6300</v>
      </c>
      <c r="I912">
        <v>489.99999999999989</v>
      </c>
      <c r="J912">
        <f>I912*F912</f>
        <v>4409.9999999999991</v>
      </c>
      <c r="K912">
        <f>G912-I912</f>
        <v>210.00000000000011</v>
      </c>
      <c r="L912">
        <f>K912*F912</f>
        <v>1890.0000000000009</v>
      </c>
      <c r="M912" t="s">
        <v>30</v>
      </c>
      <c r="N912" t="s">
        <v>31</v>
      </c>
      <c r="O912" t="s">
        <v>38</v>
      </c>
    </row>
    <row r="913" spans="1:15" x14ac:dyDescent="0.3">
      <c r="A913">
        <v>1911</v>
      </c>
      <c r="B913" s="1">
        <v>45619</v>
      </c>
      <c r="C913" t="s">
        <v>977</v>
      </c>
      <c r="D913" t="s">
        <v>18</v>
      </c>
      <c r="E913" t="s">
        <v>50</v>
      </c>
      <c r="F913">
        <v>6</v>
      </c>
      <c r="G913">
        <v>20</v>
      </c>
      <c r="H913">
        <f t="shared" si="14"/>
        <v>120</v>
      </c>
      <c r="I913">
        <v>14</v>
      </c>
      <c r="J913">
        <f>I913*F913</f>
        <v>84</v>
      </c>
      <c r="K913">
        <f>G913-I913</f>
        <v>6</v>
      </c>
      <c r="L913">
        <f>K913*F913</f>
        <v>36</v>
      </c>
      <c r="M913" t="s">
        <v>48</v>
      </c>
      <c r="N913" t="s">
        <v>15</v>
      </c>
      <c r="O913" t="s">
        <v>38</v>
      </c>
    </row>
    <row r="914" spans="1:15" x14ac:dyDescent="0.3">
      <c r="A914">
        <v>1912</v>
      </c>
      <c r="B914" s="1">
        <v>45650</v>
      </c>
      <c r="C914" t="s">
        <v>978</v>
      </c>
      <c r="D914" t="s">
        <v>18</v>
      </c>
      <c r="E914" t="s">
        <v>50</v>
      </c>
      <c r="F914">
        <v>6</v>
      </c>
      <c r="G914">
        <v>20</v>
      </c>
      <c r="H914">
        <f t="shared" si="14"/>
        <v>120</v>
      </c>
      <c r="I914">
        <v>14</v>
      </c>
      <c r="J914">
        <f>I914*F914</f>
        <v>84</v>
      </c>
      <c r="K914">
        <f>G914-I914</f>
        <v>6</v>
      </c>
      <c r="L914">
        <f>K914*F914</f>
        <v>36</v>
      </c>
      <c r="M914" t="s">
        <v>44</v>
      </c>
      <c r="N914" t="s">
        <v>45</v>
      </c>
      <c r="O914" t="s">
        <v>26</v>
      </c>
    </row>
    <row r="915" spans="1:15" x14ac:dyDescent="0.3">
      <c r="A915">
        <v>1913</v>
      </c>
      <c r="B915" s="1">
        <v>45472</v>
      </c>
      <c r="C915" t="s">
        <v>979</v>
      </c>
      <c r="D915" t="s">
        <v>70</v>
      </c>
      <c r="E915" t="s">
        <v>71</v>
      </c>
      <c r="F915">
        <v>7</v>
      </c>
      <c r="G915">
        <v>700</v>
      </c>
      <c r="H915">
        <f t="shared" si="14"/>
        <v>4900</v>
      </c>
      <c r="I915">
        <v>489.99999999999989</v>
      </c>
      <c r="J915">
        <f>I915*F915</f>
        <v>3429.9999999999991</v>
      </c>
      <c r="K915">
        <f>G915-I915</f>
        <v>210.00000000000011</v>
      </c>
      <c r="L915">
        <f>K915*F915</f>
        <v>1470.0000000000009</v>
      </c>
      <c r="M915" t="s">
        <v>79</v>
      </c>
      <c r="N915" t="s">
        <v>31</v>
      </c>
      <c r="O915" t="s">
        <v>22</v>
      </c>
    </row>
    <row r="916" spans="1:15" x14ac:dyDescent="0.3">
      <c r="A916">
        <v>1914</v>
      </c>
      <c r="B916" s="1">
        <v>45441</v>
      </c>
      <c r="C916" t="s">
        <v>980</v>
      </c>
      <c r="D916" t="s">
        <v>35</v>
      </c>
      <c r="E916" t="s">
        <v>68</v>
      </c>
      <c r="F916">
        <v>3</v>
      </c>
      <c r="G916">
        <v>40</v>
      </c>
      <c r="H916">
        <f t="shared" si="14"/>
        <v>120</v>
      </c>
      <c r="I916">
        <v>28</v>
      </c>
      <c r="J916">
        <f>I916*F916</f>
        <v>84</v>
      </c>
      <c r="K916">
        <f>G916-I916</f>
        <v>12</v>
      </c>
      <c r="L916">
        <f>K916*F916</f>
        <v>36</v>
      </c>
      <c r="M916" t="s">
        <v>77</v>
      </c>
      <c r="N916" t="s">
        <v>45</v>
      </c>
      <c r="O916" t="s">
        <v>16</v>
      </c>
    </row>
    <row r="917" spans="1:15" x14ac:dyDescent="0.3">
      <c r="A917">
        <v>1915</v>
      </c>
      <c r="B917" s="1">
        <v>45546</v>
      </c>
      <c r="C917" t="s">
        <v>981</v>
      </c>
      <c r="D917" t="s">
        <v>35</v>
      </c>
      <c r="E917" t="s">
        <v>68</v>
      </c>
      <c r="F917">
        <v>8</v>
      </c>
      <c r="G917">
        <v>40</v>
      </c>
      <c r="H917">
        <f t="shared" si="14"/>
        <v>320</v>
      </c>
      <c r="I917">
        <v>28</v>
      </c>
      <c r="J917">
        <f>I917*F917</f>
        <v>224</v>
      </c>
      <c r="K917">
        <f>G917-I917</f>
        <v>12</v>
      </c>
      <c r="L917">
        <f>K917*F917</f>
        <v>96</v>
      </c>
      <c r="M917" t="s">
        <v>63</v>
      </c>
      <c r="N917" t="s">
        <v>21</v>
      </c>
      <c r="O917" t="s">
        <v>16</v>
      </c>
    </row>
    <row r="918" spans="1:15" x14ac:dyDescent="0.3">
      <c r="A918">
        <v>1916</v>
      </c>
      <c r="B918" s="1">
        <v>45593</v>
      </c>
      <c r="C918" t="s">
        <v>982</v>
      </c>
      <c r="D918" t="s">
        <v>35</v>
      </c>
      <c r="E918" t="s">
        <v>36</v>
      </c>
      <c r="F918">
        <v>3</v>
      </c>
      <c r="G918">
        <v>60</v>
      </c>
      <c r="H918">
        <f t="shared" si="14"/>
        <v>180</v>
      </c>
      <c r="I918">
        <v>42</v>
      </c>
      <c r="J918">
        <f>I918*F918</f>
        <v>126</v>
      </c>
      <c r="K918">
        <f>G918-I918</f>
        <v>18</v>
      </c>
      <c r="L918">
        <f>K918*F918</f>
        <v>54</v>
      </c>
      <c r="M918" t="s">
        <v>63</v>
      </c>
      <c r="N918" t="s">
        <v>21</v>
      </c>
      <c r="O918" t="s">
        <v>16</v>
      </c>
    </row>
    <row r="919" spans="1:15" x14ac:dyDescent="0.3">
      <c r="A919">
        <v>1917</v>
      </c>
      <c r="B919" s="1">
        <v>45643</v>
      </c>
      <c r="C919" t="s">
        <v>983</v>
      </c>
      <c r="D919" t="s">
        <v>35</v>
      </c>
      <c r="E919" t="s">
        <v>41</v>
      </c>
      <c r="F919">
        <v>1</v>
      </c>
      <c r="G919">
        <v>30</v>
      </c>
      <c r="H919">
        <f t="shared" si="14"/>
        <v>30</v>
      </c>
      <c r="I919">
        <v>21</v>
      </c>
      <c r="J919">
        <f>I919*F919</f>
        <v>21</v>
      </c>
      <c r="K919">
        <f>G919-I919</f>
        <v>9</v>
      </c>
      <c r="L919">
        <f>K919*F919</f>
        <v>9</v>
      </c>
      <c r="M919" t="s">
        <v>33</v>
      </c>
      <c r="N919" t="s">
        <v>25</v>
      </c>
      <c r="O919" t="s">
        <v>38</v>
      </c>
    </row>
    <row r="920" spans="1:15" x14ac:dyDescent="0.3">
      <c r="A920">
        <v>1918</v>
      </c>
      <c r="B920" s="1">
        <v>45353</v>
      </c>
      <c r="C920" t="s">
        <v>984</v>
      </c>
      <c r="D920" t="s">
        <v>70</v>
      </c>
      <c r="E920" t="s">
        <v>106</v>
      </c>
      <c r="F920">
        <v>8</v>
      </c>
      <c r="G920">
        <v>1000</v>
      </c>
      <c r="H920">
        <f t="shared" si="14"/>
        <v>8000</v>
      </c>
      <c r="I920">
        <v>700</v>
      </c>
      <c r="J920">
        <f>I920*F920</f>
        <v>5600</v>
      </c>
      <c r="K920">
        <f>G920-I920</f>
        <v>300</v>
      </c>
      <c r="L920">
        <f>K920*F920</f>
        <v>2400</v>
      </c>
      <c r="M920" t="s">
        <v>37</v>
      </c>
      <c r="N920" t="s">
        <v>15</v>
      </c>
      <c r="O920" t="s">
        <v>22</v>
      </c>
    </row>
    <row r="921" spans="1:15" x14ac:dyDescent="0.3">
      <c r="A921">
        <v>1919</v>
      </c>
      <c r="B921" s="1">
        <v>45555</v>
      </c>
      <c r="C921" t="s">
        <v>985</v>
      </c>
      <c r="D921" t="s">
        <v>18</v>
      </c>
      <c r="E921" t="s">
        <v>19</v>
      </c>
      <c r="F921">
        <v>1</v>
      </c>
      <c r="G921">
        <v>50</v>
      </c>
      <c r="H921">
        <f t="shared" si="14"/>
        <v>50</v>
      </c>
      <c r="I921">
        <v>35</v>
      </c>
      <c r="J921">
        <f>I921*F921</f>
        <v>35</v>
      </c>
      <c r="K921">
        <f>G921-I921</f>
        <v>15</v>
      </c>
      <c r="L921">
        <f>K921*F921</f>
        <v>15</v>
      </c>
      <c r="M921" t="s">
        <v>111</v>
      </c>
      <c r="N921" t="s">
        <v>15</v>
      </c>
      <c r="O921" t="s">
        <v>22</v>
      </c>
    </row>
    <row r="922" spans="1:15" x14ac:dyDescent="0.3">
      <c r="A922">
        <v>1920</v>
      </c>
      <c r="B922" s="1">
        <v>45317</v>
      </c>
      <c r="C922" t="s">
        <v>986</v>
      </c>
      <c r="D922" t="s">
        <v>12</v>
      </c>
      <c r="E922" t="s">
        <v>58</v>
      </c>
      <c r="F922">
        <v>9</v>
      </c>
      <c r="G922">
        <v>30</v>
      </c>
      <c r="H922">
        <f t="shared" si="14"/>
        <v>270</v>
      </c>
      <c r="I922">
        <v>21</v>
      </c>
      <c r="J922">
        <f>I922*F922</f>
        <v>189</v>
      </c>
      <c r="K922">
        <f>G922-I922</f>
        <v>9</v>
      </c>
      <c r="L922">
        <f>K922*F922</f>
        <v>81</v>
      </c>
      <c r="M922" t="s">
        <v>55</v>
      </c>
      <c r="N922" t="s">
        <v>25</v>
      </c>
      <c r="O922" t="s">
        <v>38</v>
      </c>
    </row>
    <row r="923" spans="1:15" x14ac:dyDescent="0.3">
      <c r="A923">
        <v>1921</v>
      </c>
      <c r="B923" s="1">
        <v>45292</v>
      </c>
      <c r="C923" t="s">
        <v>987</v>
      </c>
      <c r="D923" t="s">
        <v>18</v>
      </c>
      <c r="E923" t="s">
        <v>19</v>
      </c>
      <c r="F923">
        <v>8</v>
      </c>
      <c r="G923">
        <v>50</v>
      </c>
      <c r="H923">
        <f t="shared" si="14"/>
        <v>400</v>
      </c>
      <c r="I923">
        <v>35</v>
      </c>
      <c r="J923">
        <f>I923*F923</f>
        <v>280</v>
      </c>
      <c r="K923">
        <f>G923-I923</f>
        <v>15</v>
      </c>
      <c r="L923">
        <f>K923*F923</f>
        <v>120</v>
      </c>
      <c r="M923" t="s">
        <v>37</v>
      </c>
      <c r="N923" t="s">
        <v>15</v>
      </c>
      <c r="O923" t="s">
        <v>26</v>
      </c>
    </row>
    <row r="924" spans="1:15" x14ac:dyDescent="0.3">
      <c r="A924">
        <v>1922</v>
      </c>
      <c r="B924" s="1">
        <v>45538</v>
      </c>
      <c r="C924" t="s">
        <v>988</v>
      </c>
      <c r="D924" t="s">
        <v>18</v>
      </c>
      <c r="E924" t="s">
        <v>19</v>
      </c>
      <c r="F924">
        <v>9</v>
      </c>
      <c r="G924">
        <v>50</v>
      </c>
      <c r="H924">
        <f t="shared" si="14"/>
        <v>450</v>
      </c>
      <c r="I924">
        <v>35</v>
      </c>
      <c r="J924">
        <f>I924*F924</f>
        <v>315</v>
      </c>
      <c r="K924">
        <f>G924-I924</f>
        <v>15</v>
      </c>
      <c r="L924">
        <f>K924*F924</f>
        <v>135</v>
      </c>
      <c r="M924" t="s">
        <v>111</v>
      </c>
      <c r="N924" t="s">
        <v>15</v>
      </c>
      <c r="O924" t="s">
        <v>22</v>
      </c>
    </row>
    <row r="925" spans="1:15" x14ac:dyDescent="0.3">
      <c r="A925">
        <v>1923</v>
      </c>
      <c r="B925" s="1">
        <v>45550</v>
      </c>
      <c r="C925" t="s">
        <v>989</v>
      </c>
      <c r="D925" t="s">
        <v>28</v>
      </c>
      <c r="E925" t="s">
        <v>73</v>
      </c>
      <c r="F925">
        <v>3</v>
      </c>
      <c r="G925">
        <v>500</v>
      </c>
      <c r="H925">
        <f t="shared" si="14"/>
        <v>1500</v>
      </c>
      <c r="I925">
        <v>350</v>
      </c>
      <c r="J925">
        <f>I925*F925</f>
        <v>1050</v>
      </c>
      <c r="K925">
        <f>G925-I925</f>
        <v>150</v>
      </c>
      <c r="L925">
        <f>K925*F925</f>
        <v>450</v>
      </c>
      <c r="M925" t="s">
        <v>88</v>
      </c>
      <c r="N925" t="s">
        <v>45</v>
      </c>
      <c r="O925" t="s">
        <v>26</v>
      </c>
    </row>
    <row r="926" spans="1:15" x14ac:dyDescent="0.3">
      <c r="A926">
        <v>1924</v>
      </c>
      <c r="B926" s="1">
        <v>45607</v>
      </c>
      <c r="C926" t="s">
        <v>990</v>
      </c>
      <c r="D926" t="s">
        <v>70</v>
      </c>
      <c r="E926" t="s">
        <v>71</v>
      </c>
      <c r="F926">
        <v>8</v>
      </c>
      <c r="G926">
        <v>700</v>
      </c>
      <c r="H926">
        <f t="shared" si="14"/>
        <v>5600</v>
      </c>
      <c r="I926">
        <v>489.99999999999989</v>
      </c>
      <c r="J926">
        <f>I926*F926</f>
        <v>3919.9999999999991</v>
      </c>
      <c r="K926">
        <f>G926-I926</f>
        <v>210.00000000000011</v>
      </c>
      <c r="L926">
        <f>K926*F926</f>
        <v>1680.0000000000009</v>
      </c>
      <c r="M926" t="s">
        <v>48</v>
      </c>
      <c r="N926" t="s">
        <v>15</v>
      </c>
      <c r="O926" t="s">
        <v>22</v>
      </c>
    </row>
    <row r="927" spans="1:15" x14ac:dyDescent="0.3">
      <c r="A927">
        <v>1925</v>
      </c>
      <c r="B927" s="1">
        <v>45575</v>
      </c>
      <c r="C927" t="s">
        <v>991</v>
      </c>
      <c r="D927" t="s">
        <v>70</v>
      </c>
      <c r="E927" t="s">
        <v>71</v>
      </c>
      <c r="F927">
        <v>5</v>
      </c>
      <c r="G927">
        <v>700</v>
      </c>
      <c r="H927">
        <f t="shared" si="14"/>
        <v>3500</v>
      </c>
      <c r="I927">
        <v>489.99999999999989</v>
      </c>
      <c r="J927">
        <f>I927*F927</f>
        <v>2449.9999999999995</v>
      </c>
      <c r="K927">
        <f>G927-I927</f>
        <v>210.00000000000011</v>
      </c>
      <c r="L927">
        <f>K927*F927</f>
        <v>1050.0000000000005</v>
      </c>
      <c r="M927" t="s">
        <v>37</v>
      </c>
      <c r="N927" t="s">
        <v>15</v>
      </c>
      <c r="O927" t="s">
        <v>16</v>
      </c>
    </row>
    <row r="928" spans="1:15" x14ac:dyDescent="0.3">
      <c r="A928">
        <v>1926</v>
      </c>
      <c r="B928" s="1">
        <v>45461</v>
      </c>
      <c r="C928" t="s">
        <v>992</v>
      </c>
      <c r="D928" t="s">
        <v>35</v>
      </c>
      <c r="E928" t="s">
        <v>36</v>
      </c>
      <c r="F928">
        <v>8</v>
      </c>
      <c r="G928">
        <v>60</v>
      </c>
      <c r="H928">
        <f t="shared" si="14"/>
        <v>480</v>
      </c>
      <c r="I928">
        <v>42</v>
      </c>
      <c r="J928">
        <f>I928*F928</f>
        <v>336</v>
      </c>
      <c r="K928">
        <f>G928-I928</f>
        <v>18</v>
      </c>
      <c r="L928">
        <f>K928*F928</f>
        <v>144</v>
      </c>
      <c r="M928" t="s">
        <v>48</v>
      </c>
      <c r="N928" t="s">
        <v>15</v>
      </c>
      <c r="O928" t="s">
        <v>16</v>
      </c>
    </row>
    <row r="929" spans="1:15" x14ac:dyDescent="0.3">
      <c r="A929">
        <v>1927</v>
      </c>
      <c r="B929" s="1">
        <v>45530</v>
      </c>
      <c r="C929" t="s">
        <v>993</v>
      </c>
      <c r="D929" t="s">
        <v>28</v>
      </c>
      <c r="E929" t="s">
        <v>65</v>
      </c>
      <c r="F929">
        <v>9</v>
      </c>
      <c r="G929">
        <v>150</v>
      </c>
      <c r="H929">
        <f t="shared" si="14"/>
        <v>1350</v>
      </c>
      <c r="I929">
        <v>105</v>
      </c>
      <c r="J929">
        <f>I929*F929</f>
        <v>945</v>
      </c>
      <c r="K929">
        <f>G929-I929</f>
        <v>45</v>
      </c>
      <c r="L929">
        <f>K929*F929</f>
        <v>405</v>
      </c>
      <c r="M929" t="s">
        <v>79</v>
      </c>
      <c r="N929" t="s">
        <v>31</v>
      </c>
      <c r="O929" t="s">
        <v>38</v>
      </c>
    </row>
    <row r="930" spans="1:15" x14ac:dyDescent="0.3">
      <c r="A930">
        <v>1928</v>
      </c>
      <c r="B930" s="1">
        <v>45620</v>
      </c>
      <c r="C930" t="s">
        <v>994</v>
      </c>
      <c r="D930" t="s">
        <v>35</v>
      </c>
      <c r="E930" t="s">
        <v>41</v>
      </c>
      <c r="F930">
        <v>1</v>
      </c>
      <c r="G930">
        <v>30</v>
      </c>
      <c r="H930">
        <f t="shared" si="14"/>
        <v>30</v>
      </c>
      <c r="I930">
        <v>21</v>
      </c>
      <c r="J930">
        <f>I930*F930</f>
        <v>21</v>
      </c>
      <c r="K930">
        <f>G930-I930</f>
        <v>9</v>
      </c>
      <c r="L930">
        <f>K930*F930</f>
        <v>9</v>
      </c>
      <c r="M930" t="s">
        <v>61</v>
      </c>
      <c r="N930" t="s">
        <v>45</v>
      </c>
      <c r="O930" t="s">
        <v>38</v>
      </c>
    </row>
    <row r="931" spans="1:15" x14ac:dyDescent="0.3">
      <c r="A931">
        <v>1929</v>
      </c>
      <c r="B931" s="1">
        <v>45456</v>
      </c>
      <c r="C931" t="s">
        <v>995</v>
      </c>
      <c r="D931" t="s">
        <v>70</v>
      </c>
      <c r="E931" t="s">
        <v>86</v>
      </c>
      <c r="F931">
        <v>5</v>
      </c>
      <c r="G931">
        <v>400</v>
      </c>
      <c r="H931">
        <f t="shared" si="14"/>
        <v>2000</v>
      </c>
      <c r="I931">
        <v>280</v>
      </c>
      <c r="J931">
        <f>I931*F931</f>
        <v>1400</v>
      </c>
      <c r="K931">
        <f>G931-I931</f>
        <v>120</v>
      </c>
      <c r="L931">
        <f>K931*F931</f>
        <v>600</v>
      </c>
      <c r="M931" t="s">
        <v>55</v>
      </c>
      <c r="N931" t="s">
        <v>25</v>
      </c>
      <c r="O931" t="s">
        <v>16</v>
      </c>
    </row>
    <row r="932" spans="1:15" x14ac:dyDescent="0.3">
      <c r="A932">
        <v>1930</v>
      </c>
      <c r="B932" s="1">
        <v>45633</v>
      </c>
      <c r="C932" t="s">
        <v>996</v>
      </c>
      <c r="D932" t="s">
        <v>70</v>
      </c>
      <c r="E932" t="s">
        <v>86</v>
      </c>
      <c r="F932">
        <v>8</v>
      </c>
      <c r="G932">
        <v>400</v>
      </c>
      <c r="H932">
        <f t="shared" si="14"/>
        <v>3200</v>
      </c>
      <c r="I932">
        <v>280</v>
      </c>
      <c r="J932">
        <f>I932*F932</f>
        <v>2240</v>
      </c>
      <c r="K932">
        <f>G932-I932</f>
        <v>120</v>
      </c>
      <c r="L932">
        <f>K932*F932</f>
        <v>960</v>
      </c>
      <c r="M932" t="s">
        <v>42</v>
      </c>
      <c r="N932" t="s">
        <v>31</v>
      </c>
      <c r="O932" t="s">
        <v>38</v>
      </c>
    </row>
    <row r="933" spans="1:15" x14ac:dyDescent="0.3">
      <c r="A933">
        <v>1931</v>
      </c>
      <c r="B933" s="1">
        <v>45436</v>
      </c>
      <c r="C933" t="s">
        <v>997</v>
      </c>
      <c r="D933" t="s">
        <v>28</v>
      </c>
      <c r="E933" t="s">
        <v>73</v>
      </c>
      <c r="F933">
        <v>10</v>
      </c>
      <c r="G933">
        <v>500</v>
      </c>
      <c r="H933">
        <f t="shared" si="14"/>
        <v>5000</v>
      </c>
      <c r="I933">
        <v>350</v>
      </c>
      <c r="J933">
        <f>I933*F933</f>
        <v>3500</v>
      </c>
      <c r="K933">
        <f>G933-I933</f>
        <v>150</v>
      </c>
      <c r="L933">
        <f>K933*F933</f>
        <v>1500</v>
      </c>
      <c r="M933" t="s">
        <v>14</v>
      </c>
      <c r="N933" t="s">
        <v>15</v>
      </c>
      <c r="O933" t="s">
        <v>22</v>
      </c>
    </row>
    <row r="934" spans="1:15" x14ac:dyDescent="0.3">
      <c r="A934">
        <v>1932</v>
      </c>
      <c r="B934" s="1">
        <v>45436</v>
      </c>
      <c r="C934" t="s">
        <v>998</v>
      </c>
      <c r="D934" t="s">
        <v>70</v>
      </c>
      <c r="E934" t="s">
        <v>86</v>
      </c>
      <c r="F934">
        <v>7</v>
      </c>
      <c r="G934">
        <v>400</v>
      </c>
      <c r="H934">
        <f t="shared" si="14"/>
        <v>2800</v>
      </c>
      <c r="I934">
        <v>280</v>
      </c>
      <c r="J934">
        <f>I934*F934</f>
        <v>1960</v>
      </c>
      <c r="K934">
        <f>G934-I934</f>
        <v>120</v>
      </c>
      <c r="L934">
        <f>K934*F934</f>
        <v>840</v>
      </c>
      <c r="M934" t="s">
        <v>94</v>
      </c>
      <c r="N934" t="s">
        <v>25</v>
      </c>
      <c r="O934" t="s">
        <v>46</v>
      </c>
    </row>
    <row r="935" spans="1:15" x14ac:dyDescent="0.3">
      <c r="A935">
        <v>1933</v>
      </c>
      <c r="B935" s="1">
        <v>45557</v>
      </c>
      <c r="C935" t="s">
        <v>999</v>
      </c>
      <c r="D935" t="s">
        <v>70</v>
      </c>
      <c r="E935" t="s">
        <v>106</v>
      </c>
      <c r="F935">
        <v>10</v>
      </c>
      <c r="G935">
        <v>1000</v>
      </c>
      <c r="H935">
        <f t="shared" si="14"/>
        <v>10000</v>
      </c>
      <c r="I935">
        <v>700</v>
      </c>
      <c r="J935">
        <f>I935*F935</f>
        <v>7000</v>
      </c>
      <c r="K935">
        <f>G935-I935</f>
        <v>300</v>
      </c>
      <c r="L935">
        <f>K935*F935</f>
        <v>3000</v>
      </c>
      <c r="M935" t="s">
        <v>91</v>
      </c>
      <c r="N935" t="s">
        <v>45</v>
      </c>
      <c r="O935" t="s">
        <v>46</v>
      </c>
    </row>
    <row r="936" spans="1:15" x14ac:dyDescent="0.3">
      <c r="A936">
        <v>1934</v>
      </c>
      <c r="B936" s="1">
        <v>45299</v>
      </c>
      <c r="C936" t="s">
        <v>1000</v>
      </c>
      <c r="D936" t="s">
        <v>35</v>
      </c>
      <c r="E936" t="s">
        <v>36</v>
      </c>
      <c r="F936">
        <v>8</v>
      </c>
      <c r="G936">
        <v>60</v>
      </c>
      <c r="H936">
        <f t="shared" si="14"/>
        <v>480</v>
      </c>
      <c r="I936">
        <v>42</v>
      </c>
      <c r="J936">
        <f>I936*F936</f>
        <v>336</v>
      </c>
      <c r="K936">
        <f>G936-I936</f>
        <v>18</v>
      </c>
      <c r="L936">
        <f>K936*F936</f>
        <v>144</v>
      </c>
      <c r="M936" t="s">
        <v>55</v>
      </c>
      <c r="N936" t="s">
        <v>25</v>
      </c>
      <c r="O936" t="s">
        <v>38</v>
      </c>
    </row>
    <row r="937" spans="1:15" x14ac:dyDescent="0.3">
      <c r="A937">
        <v>1935</v>
      </c>
      <c r="B937" s="1">
        <v>45323</v>
      </c>
      <c r="C937" t="s">
        <v>1001</v>
      </c>
      <c r="D937" t="s">
        <v>12</v>
      </c>
      <c r="E937" t="s">
        <v>58</v>
      </c>
      <c r="F937">
        <v>10</v>
      </c>
      <c r="G937">
        <v>30</v>
      </c>
      <c r="H937">
        <f t="shared" si="14"/>
        <v>300</v>
      </c>
      <c r="I937">
        <v>21</v>
      </c>
      <c r="J937">
        <f>I937*F937</f>
        <v>210</v>
      </c>
      <c r="K937">
        <f>G937-I937</f>
        <v>9</v>
      </c>
      <c r="L937">
        <f>K937*F937</f>
        <v>90</v>
      </c>
      <c r="M937" t="s">
        <v>63</v>
      </c>
      <c r="N937" t="s">
        <v>21</v>
      </c>
      <c r="O937" t="s">
        <v>16</v>
      </c>
    </row>
    <row r="938" spans="1:15" x14ac:dyDescent="0.3">
      <c r="A938">
        <v>1936</v>
      </c>
      <c r="B938" s="1">
        <v>45591</v>
      </c>
      <c r="C938" t="s">
        <v>1002</v>
      </c>
      <c r="D938" t="s">
        <v>35</v>
      </c>
      <c r="E938" t="s">
        <v>36</v>
      </c>
      <c r="F938">
        <v>7</v>
      </c>
      <c r="G938">
        <v>60</v>
      </c>
      <c r="H938">
        <f t="shared" si="14"/>
        <v>420</v>
      </c>
      <c r="I938">
        <v>42</v>
      </c>
      <c r="J938">
        <f>I938*F938</f>
        <v>294</v>
      </c>
      <c r="K938">
        <f>G938-I938</f>
        <v>18</v>
      </c>
      <c r="L938">
        <f>K938*F938</f>
        <v>126</v>
      </c>
      <c r="M938" t="s">
        <v>171</v>
      </c>
      <c r="N938" t="s">
        <v>21</v>
      </c>
      <c r="O938" t="s">
        <v>26</v>
      </c>
    </row>
    <row r="939" spans="1:15" x14ac:dyDescent="0.3">
      <c r="A939">
        <v>1937</v>
      </c>
      <c r="B939" s="1">
        <v>45608</v>
      </c>
      <c r="C939" t="s">
        <v>1003</v>
      </c>
      <c r="D939" t="s">
        <v>18</v>
      </c>
      <c r="E939" t="s">
        <v>50</v>
      </c>
      <c r="F939">
        <v>2</v>
      </c>
      <c r="G939">
        <v>20</v>
      </c>
      <c r="H939">
        <f t="shared" si="14"/>
        <v>40</v>
      </c>
      <c r="I939">
        <v>14</v>
      </c>
      <c r="J939">
        <f>I939*F939</f>
        <v>28</v>
      </c>
      <c r="K939">
        <f>G939-I939</f>
        <v>6</v>
      </c>
      <c r="L939">
        <f>K939*F939</f>
        <v>12</v>
      </c>
      <c r="M939" t="s">
        <v>100</v>
      </c>
      <c r="N939" t="s">
        <v>21</v>
      </c>
      <c r="O939" t="s">
        <v>46</v>
      </c>
    </row>
    <row r="940" spans="1:15" x14ac:dyDescent="0.3">
      <c r="A940">
        <v>1938</v>
      </c>
      <c r="B940" s="1">
        <v>45492</v>
      </c>
      <c r="C940" t="s">
        <v>1004</v>
      </c>
      <c r="D940" t="s">
        <v>12</v>
      </c>
      <c r="E940" t="s">
        <v>58</v>
      </c>
      <c r="F940">
        <v>7</v>
      </c>
      <c r="G940">
        <v>30</v>
      </c>
      <c r="H940">
        <f t="shared" si="14"/>
        <v>210</v>
      </c>
      <c r="I940">
        <v>21</v>
      </c>
      <c r="J940">
        <f>I940*F940</f>
        <v>147</v>
      </c>
      <c r="K940">
        <f>G940-I940</f>
        <v>9</v>
      </c>
      <c r="L940">
        <f>K940*F940</f>
        <v>63</v>
      </c>
      <c r="M940" t="s">
        <v>53</v>
      </c>
      <c r="N940" t="s">
        <v>31</v>
      </c>
      <c r="O940" t="s">
        <v>38</v>
      </c>
    </row>
    <row r="941" spans="1:15" x14ac:dyDescent="0.3">
      <c r="A941">
        <v>1939</v>
      </c>
      <c r="B941" s="1">
        <v>45606</v>
      </c>
      <c r="C941" t="s">
        <v>1005</v>
      </c>
      <c r="D941" t="s">
        <v>28</v>
      </c>
      <c r="E941" t="s">
        <v>73</v>
      </c>
      <c r="F941">
        <v>3</v>
      </c>
      <c r="G941">
        <v>500</v>
      </c>
      <c r="H941">
        <f t="shared" si="14"/>
        <v>1500</v>
      </c>
      <c r="I941">
        <v>350</v>
      </c>
      <c r="J941">
        <f>I941*F941</f>
        <v>1050</v>
      </c>
      <c r="K941">
        <f>G941-I941</f>
        <v>150</v>
      </c>
      <c r="L941">
        <f>K941*F941</f>
        <v>450</v>
      </c>
      <c r="M941" t="s">
        <v>63</v>
      </c>
      <c r="N941" t="s">
        <v>21</v>
      </c>
      <c r="O941" t="s">
        <v>26</v>
      </c>
    </row>
    <row r="942" spans="1:15" x14ac:dyDescent="0.3">
      <c r="A942">
        <v>1940</v>
      </c>
      <c r="B942" s="1">
        <v>45502</v>
      </c>
      <c r="C942" t="s">
        <v>1006</v>
      </c>
      <c r="D942" t="s">
        <v>28</v>
      </c>
      <c r="E942" t="s">
        <v>65</v>
      </c>
      <c r="F942">
        <v>1</v>
      </c>
      <c r="G942">
        <v>150</v>
      </c>
      <c r="H942">
        <f t="shared" si="14"/>
        <v>150</v>
      </c>
      <c r="I942">
        <v>105</v>
      </c>
      <c r="J942">
        <f>I942*F942</f>
        <v>105</v>
      </c>
      <c r="K942">
        <f>G942-I942</f>
        <v>45</v>
      </c>
      <c r="L942">
        <f>K942*F942</f>
        <v>45</v>
      </c>
      <c r="M942" t="s">
        <v>42</v>
      </c>
      <c r="N942" t="s">
        <v>31</v>
      </c>
      <c r="O942" t="s">
        <v>26</v>
      </c>
    </row>
    <row r="943" spans="1:15" x14ac:dyDescent="0.3">
      <c r="A943">
        <v>1941</v>
      </c>
      <c r="B943" s="1">
        <v>45535</v>
      </c>
      <c r="C943" t="s">
        <v>1007</v>
      </c>
      <c r="D943" t="s">
        <v>35</v>
      </c>
      <c r="E943" t="s">
        <v>41</v>
      </c>
      <c r="F943">
        <v>7</v>
      </c>
      <c r="G943">
        <v>30</v>
      </c>
      <c r="H943">
        <f t="shared" si="14"/>
        <v>210</v>
      </c>
      <c r="I943">
        <v>21</v>
      </c>
      <c r="J943">
        <f>I943*F943</f>
        <v>147</v>
      </c>
      <c r="K943">
        <f>G943-I943</f>
        <v>9</v>
      </c>
      <c r="L943">
        <f>K943*F943</f>
        <v>63</v>
      </c>
      <c r="M943" t="s">
        <v>53</v>
      </c>
      <c r="N943" t="s">
        <v>31</v>
      </c>
      <c r="O943" t="s">
        <v>22</v>
      </c>
    </row>
    <row r="944" spans="1:15" x14ac:dyDescent="0.3">
      <c r="A944">
        <v>1942</v>
      </c>
      <c r="B944" s="1">
        <v>45386</v>
      </c>
      <c r="C944" t="s">
        <v>1008</v>
      </c>
      <c r="D944" t="s">
        <v>70</v>
      </c>
      <c r="E944" t="s">
        <v>86</v>
      </c>
      <c r="F944">
        <v>1</v>
      </c>
      <c r="G944">
        <v>400</v>
      </c>
      <c r="H944">
        <f t="shared" si="14"/>
        <v>400</v>
      </c>
      <c r="I944">
        <v>280</v>
      </c>
      <c r="J944">
        <f>I944*F944</f>
        <v>280</v>
      </c>
      <c r="K944">
        <f>G944-I944</f>
        <v>120</v>
      </c>
      <c r="L944">
        <f>K944*F944</f>
        <v>120</v>
      </c>
      <c r="M944" t="s">
        <v>77</v>
      </c>
      <c r="N944" t="s">
        <v>45</v>
      </c>
      <c r="O944" t="s">
        <v>22</v>
      </c>
    </row>
    <row r="945" spans="1:15" x14ac:dyDescent="0.3">
      <c r="A945">
        <v>1943</v>
      </c>
      <c r="B945" s="1">
        <v>45652</v>
      </c>
      <c r="C945" t="s">
        <v>1009</v>
      </c>
      <c r="D945" t="s">
        <v>35</v>
      </c>
      <c r="E945" t="s">
        <v>68</v>
      </c>
      <c r="F945">
        <v>6</v>
      </c>
      <c r="G945">
        <v>40</v>
      </c>
      <c r="H945">
        <f t="shared" si="14"/>
        <v>240</v>
      </c>
      <c r="I945">
        <v>28</v>
      </c>
      <c r="J945">
        <f>I945*F945</f>
        <v>168</v>
      </c>
      <c r="K945">
        <f>G945-I945</f>
        <v>12</v>
      </c>
      <c r="L945">
        <f>K945*F945</f>
        <v>72</v>
      </c>
      <c r="M945" t="s">
        <v>55</v>
      </c>
      <c r="N945" t="s">
        <v>25</v>
      </c>
      <c r="O945" t="s">
        <v>38</v>
      </c>
    </row>
    <row r="946" spans="1:15" x14ac:dyDescent="0.3">
      <c r="A946">
        <v>1944</v>
      </c>
      <c r="B946" s="1">
        <v>45492</v>
      </c>
      <c r="C946" t="s">
        <v>1010</v>
      </c>
      <c r="D946" t="s">
        <v>12</v>
      </c>
      <c r="E946" t="s">
        <v>75</v>
      </c>
      <c r="F946">
        <v>4</v>
      </c>
      <c r="G946">
        <v>20</v>
      </c>
      <c r="H946">
        <f t="shared" si="14"/>
        <v>80</v>
      </c>
      <c r="I946">
        <v>14</v>
      </c>
      <c r="J946">
        <f>I946*F946</f>
        <v>56</v>
      </c>
      <c r="K946">
        <f>G946-I946</f>
        <v>6</v>
      </c>
      <c r="L946">
        <f>K946*F946</f>
        <v>24</v>
      </c>
      <c r="M946" t="s">
        <v>61</v>
      </c>
      <c r="N946" t="s">
        <v>45</v>
      </c>
      <c r="O946" t="s">
        <v>46</v>
      </c>
    </row>
    <row r="947" spans="1:15" x14ac:dyDescent="0.3">
      <c r="A947">
        <v>1945</v>
      </c>
      <c r="B947" s="1">
        <v>45386</v>
      </c>
      <c r="C947" t="s">
        <v>1011</v>
      </c>
      <c r="D947" t="s">
        <v>28</v>
      </c>
      <c r="E947" t="s">
        <v>29</v>
      </c>
      <c r="F947">
        <v>6</v>
      </c>
      <c r="G947">
        <v>600</v>
      </c>
      <c r="H947">
        <f t="shared" si="14"/>
        <v>3600</v>
      </c>
      <c r="I947">
        <v>420</v>
      </c>
      <c r="J947">
        <f>I947*F947</f>
        <v>2520</v>
      </c>
      <c r="K947">
        <f>G947-I947</f>
        <v>180</v>
      </c>
      <c r="L947">
        <f>K947*F947</f>
        <v>1080</v>
      </c>
      <c r="M947" t="s">
        <v>14</v>
      </c>
      <c r="N947" t="s">
        <v>15</v>
      </c>
      <c r="O947" t="s">
        <v>16</v>
      </c>
    </row>
    <row r="948" spans="1:15" x14ac:dyDescent="0.3">
      <c r="A948">
        <v>1946</v>
      </c>
      <c r="B948" s="1">
        <v>45307</v>
      </c>
      <c r="C948" t="s">
        <v>1012</v>
      </c>
      <c r="D948" t="s">
        <v>28</v>
      </c>
      <c r="E948" t="s">
        <v>29</v>
      </c>
      <c r="F948">
        <v>2</v>
      </c>
      <c r="G948">
        <v>600</v>
      </c>
      <c r="H948">
        <f t="shared" si="14"/>
        <v>1200</v>
      </c>
      <c r="I948">
        <v>420</v>
      </c>
      <c r="J948">
        <f>I948*F948</f>
        <v>840</v>
      </c>
      <c r="K948">
        <f>G948-I948</f>
        <v>180</v>
      </c>
      <c r="L948">
        <f>K948*F948</f>
        <v>360</v>
      </c>
      <c r="M948" t="s">
        <v>194</v>
      </c>
      <c r="N948" t="s">
        <v>15</v>
      </c>
      <c r="O948" t="s">
        <v>38</v>
      </c>
    </row>
    <row r="949" spans="1:15" x14ac:dyDescent="0.3">
      <c r="A949">
        <v>1947</v>
      </c>
      <c r="B949" s="1">
        <v>45450</v>
      </c>
      <c r="C949" t="s">
        <v>1013</v>
      </c>
      <c r="D949" t="s">
        <v>35</v>
      </c>
      <c r="E949" t="s">
        <v>36</v>
      </c>
      <c r="F949">
        <v>6</v>
      </c>
      <c r="G949">
        <v>60</v>
      </c>
      <c r="H949">
        <f t="shared" si="14"/>
        <v>360</v>
      </c>
      <c r="I949">
        <v>42</v>
      </c>
      <c r="J949">
        <f>I949*F949</f>
        <v>252</v>
      </c>
      <c r="K949">
        <f>G949-I949</f>
        <v>18</v>
      </c>
      <c r="L949">
        <f>K949*F949</f>
        <v>108</v>
      </c>
      <c r="M949" t="s">
        <v>42</v>
      </c>
      <c r="N949" t="s">
        <v>31</v>
      </c>
      <c r="O949" t="s">
        <v>26</v>
      </c>
    </row>
    <row r="950" spans="1:15" x14ac:dyDescent="0.3">
      <c r="A950">
        <v>1948</v>
      </c>
      <c r="B950" s="1">
        <v>45560</v>
      </c>
      <c r="C950" t="s">
        <v>1014</v>
      </c>
      <c r="D950" t="s">
        <v>18</v>
      </c>
      <c r="E950" t="s">
        <v>50</v>
      </c>
      <c r="F950">
        <v>1</v>
      </c>
      <c r="G950">
        <v>20</v>
      </c>
      <c r="H950">
        <f t="shared" si="14"/>
        <v>20</v>
      </c>
      <c r="I950">
        <v>14</v>
      </c>
      <c r="J950">
        <f>I950*F950</f>
        <v>14</v>
      </c>
      <c r="K950">
        <f>G950-I950</f>
        <v>6</v>
      </c>
      <c r="L950">
        <f>K950*F950</f>
        <v>6</v>
      </c>
      <c r="M950" t="s">
        <v>44</v>
      </c>
      <c r="N950" t="s">
        <v>45</v>
      </c>
      <c r="O950" t="s">
        <v>38</v>
      </c>
    </row>
    <row r="951" spans="1:15" x14ac:dyDescent="0.3">
      <c r="A951">
        <v>1949</v>
      </c>
      <c r="B951" s="1">
        <v>45408</v>
      </c>
      <c r="C951" t="s">
        <v>1015</v>
      </c>
      <c r="D951" t="s">
        <v>35</v>
      </c>
      <c r="E951" t="s">
        <v>68</v>
      </c>
      <c r="F951">
        <v>3</v>
      </c>
      <c r="G951">
        <v>40</v>
      </c>
      <c r="H951">
        <f t="shared" si="14"/>
        <v>120</v>
      </c>
      <c r="I951">
        <v>28</v>
      </c>
      <c r="J951">
        <f>I951*F951</f>
        <v>84</v>
      </c>
      <c r="K951">
        <f>G951-I951</f>
        <v>12</v>
      </c>
      <c r="L951">
        <f>K951*F951</f>
        <v>36</v>
      </c>
      <c r="M951" t="s">
        <v>44</v>
      </c>
      <c r="N951" t="s">
        <v>45</v>
      </c>
      <c r="O951" t="s">
        <v>46</v>
      </c>
    </row>
    <row r="952" spans="1:15" x14ac:dyDescent="0.3">
      <c r="A952">
        <v>1950</v>
      </c>
      <c r="B952" s="1">
        <v>45619</v>
      </c>
      <c r="C952" t="s">
        <v>1016</v>
      </c>
      <c r="D952" t="s">
        <v>28</v>
      </c>
      <c r="E952" t="s">
        <v>29</v>
      </c>
      <c r="F952">
        <v>5</v>
      </c>
      <c r="G952">
        <v>600</v>
      </c>
      <c r="H952">
        <f t="shared" si="14"/>
        <v>3000</v>
      </c>
      <c r="I952">
        <v>420</v>
      </c>
      <c r="J952">
        <f>I952*F952</f>
        <v>2100</v>
      </c>
      <c r="K952">
        <f>G952-I952</f>
        <v>180</v>
      </c>
      <c r="L952">
        <f>K952*F952</f>
        <v>900</v>
      </c>
      <c r="M952" t="s">
        <v>44</v>
      </c>
      <c r="N952" t="s">
        <v>45</v>
      </c>
      <c r="O952" t="s">
        <v>26</v>
      </c>
    </row>
    <row r="953" spans="1:15" x14ac:dyDescent="0.3">
      <c r="A953">
        <v>1951</v>
      </c>
      <c r="B953" s="1">
        <v>45400</v>
      </c>
      <c r="C953" t="s">
        <v>1017</v>
      </c>
      <c r="D953" t="s">
        <v>18</v>
      </c>
      <c r="E953" t="s">
        <v>82</v>
      </c>
      <c r="F953">
        <v>2</v>
      </c>
      <c r="G953">
        <v>80</v>
      </c>
      <c r="H953">
        <f t="shared" si="14"/>
        <v>160</v>
      </c>
      <c r="I953">
        <v>56</v>
      </c>
      <c r="J953">
        <f>I953*F953</f>
        <v>112</v>
      </c>
      <c r="K953">
        <f>G953-I953</f>
        <v>24</v>
      </c>
      <c r="L953">
        <f>K953*F953</f>
        <v>48</v>
      </c>
      <c r="M953" t="s">
        <v>88</v>
      </c>
      <c r="N953" t="s">
        <v>45</v>
      </c>
      <c r="O953" t="s">
        <v>16</v>
      </c>
    </row>
    <row r="954" spans="1:15" x14ac:dyDescent="0.3">
      <c r="A954">
        <v>1952</v>
      </c>
      <c r="B954" s="1">
        <v>45350</v>
      </c>
      <c r="C954" t="s">
        <v>1018</v>
      </c>
      <c r="D954" t="s">
        <v>12</v>
      </c>
      <c r="E954" t="s">
        <v>75</v>
      </c>
      <c r="F954">
        <v>9</v>
      </c>
      <c r="G954">
        <v>20</v>
      </c>
      <c r="H954">
        <f t="shared" si="14"/>
        <v>180</v>
      </c>
      <c r="I954">
        <v>14</v>
      </c>
      <c r="J954">
        <f>I954*F954</f>
        <v>126</v>
      </c>
      <c r="K954">
        <f>G954-I954</f>
        <v>6</v>
      </c>
      <c r="L954">
        <f>K954*F954</f>
        <v>54</v>
      </c>
      <c r="M954" t="s">
        <v>59</v>
      </c>
      <c r="N954" t="s">
        <v>25</v>
      </c>
      <c r="O954" t="s">
        <v>22</v>
      </c>
    </row>
    <row r="955" spans="1:15" x14ac:dyDescent="0.3">
      <c r="A955">
        <v>1953</v>
      </c>
      <c r="B955" s="1">
        <v>45372</v>
      </c>
      <c r="C955" t="s">
        <v>1019</v>
      </c>
      <c r="D955" t="s">
        <v>12</v>
      </c>
      <c r="E955" t="s">
        <v>13</v>
      </c>
      <c r="F955">
        <v>4</v>
      </c>
      <c r="G955">
        <v>25</v>
      </c>
      <c r="H955">
        <f t="shared" si="14"/>
        <v>100</v>
      </c>
      <c r="I955">
        <v>17.5</v>
      </c>
      <c r="J955">
        <f>I955*F955</f>
        <v>70</v>
      </c>
      <c r="K955">
        <f>G955-I955</f>
        <v>7.5</v>
      </c>
      <c r="L955">
        <f>K955*F955</f>
        <v>30</v>
      </c>
      <c r="M955" t="s">
        <v>44</v>
      </c>
      <c r="N955" t="s">
        <v>45</v>
      </c>
      <c r="O955" t="s">
        <v>16</v>
      </c>
    </row>
    <row r="956" spans="1:15" x14ac:dyDescent="0.3">
      <c r="A956">
        <v>1954</v>
      </c>
      <c r="B956" s="1">
        <v>45608</v>
      </c>
      <c r="C956" t="s">
        <v>1020</v>
      </c>
      <c r="D956" t="s">
        <v>28</v>
      </c>
      <c r="E956" t="s">
        <v>73</v>
      </c>
      <c r="F956">
        <v>3</v>
      </c>
      <c r="G956">
        <v>500</v>
      </c>
      <c r="H956">
        <f t="shared" si="14"/>
        <v>1500</v>
      </c>
      <c r="I956">
        <v>350</v>
      </c>
      <c r="J956">
        <f>I956*F956</f>
        <v>1050</v>
      </c>
      <c r="K956">
        <f>G956-I956</f>
        <v>150</v>
      </c>
      <c r="L956">
        <f>K956*F956</f>
        <v>450</v>
      </c>
      <c r="M956" t="s">
        <v>180</v>
      </c>
      <c r="N956" t="s">
        <v>31</v>
      </c>
      <c r="O956" t="s">
        <v>38</v>
      </c>
    </row>
    <row r="957" spans="1:15" x14ac:dyDescent="0.3">
      <c r="A957">
        <v>1955</v>
      </c>
      <c r="B957" s="1">
        <v>45422</v>
      </c>
      <c r="C957" t="s">
        <v>1021</v>
      </c>
      <c r="D957" t="s">
        <v>35</v>
      </c>
      <c r="E957" t="s">
        <v>68</v>
      </c>
      <c r="F957">
        <v>8</v>
      </c>
      <c r="G957">
        <v>40</v>
      </c>
      <c r="H957">
        <f t="shared" si="14"/>
        <v>320</v>
      </c>
      <c r="I957">
        <v>28</v>
      </c>
      <c r="J957">
        <f>I957*F957</f>
        <v>224</v>
      </c>
      <c r="K957">
        <f>G957-I957</f>
        <v>12</v>
      </c>
      <c r="L957">
        <f>K957*F957</f>
        <v>96</v>
      </c>
      <c r="M957" t="s">
        <v>63</v>
      </c>
      <c r="N957" t="s">
        <v>21</v>
      </c>
      <c r="O957" t="s">
        <v>26</v>
      </c>
    </row>
    <row r="958" spans="1:15" x14ac:dyDescent="0.3">
      <c r="A958">
        <v>1956</v>
      </c>
      <c r="B958" s="1">
        <v>45460</v>
      </c>
      <c r="C958" t="s">
        <v>1022</v>
      </c>
      <c r="D958" t="s">
        <v>70</v>
      </c>
      <c r="E958" t="s">
        <v>86</v>
      </c>
      <c r="F958">
        <v>4</v>
      </c>
      <c r="G958">
        <v>400</v>
      </c>
      <c r="H958">
        <f t="shared" si="14"/>
        <v>1600</v>
      </c>
      <c r="I958">
        <v>280</v>
      </c>
      <c r="J958">
        <f>I958*F958</f>
        <v>1120</v>
      </c>
      <c r="K958">
        <f>G958-I958</f>
        <v>120</v>
      </c>
      <c r="L958">
        <f>K958*F958</f>
        <v>480</v>
      </c>
      <c r="M958" t="s">
        <v>33</v>
      </c>
      <c r="N958" t="s">
        <v>25</v>
      </c>
      <c r="O958" t="s">
        <v>46</v>
      </c>
    </row>
    <row r="959" spans="1:15" x14ac:dyDescent="0.3">
      <c r="A959">
        <v>1957</v>
      </c>
      <c r="B959" s="1">
        <v>45416</v>
      </c>
      <c r="C959" t="s">
        <v>1023</v>
      </c>
      <c r="D959" t="s">
        <v>12</v>
      </c>
      <c r="E959" t="s">
        <v>58</v>
      </c>
      <c r="F959">
        <v>9</v>
      </c>
      <c r="G959">
        <v>30</v>
      </c>
      <c r="H959">
        <f t="shared" si="14"/>
        <v>270</v>
      </c>
      <c r="I959">
        <v>21</v>
      </c>
      <c r="J959">
        <f>I959*F959</f>
        <v>189</v>
      </c>
      <c r="K959">
        <f>G959-I959</f>
        <v>9</v>
      </c>
      <c r="L959">
        <f>K959*F959</f>
        <v>81</v>
      </c>
      <c r="M959" t="s">
        <v>100</v>
      </c>
      <c r="N959" t="s">
        <v>21</v>
      </c>
      <c r="O959" t="s">
        <v>38</v>
      </c>
    </row>
    <row r="960" spans="1:15" x14ac:dyDescent="0.3">
      <c r="A960">
        <v>1958</v>
      </c>
      <c r="B960" s="1">
        <v>45638</v>
      </c>
      <c r="C960" t="s">
        <v>1024</v>
      </c>
      <c r="D960" t="s">
        <v>12</v>
      </c>
      <c r="E960" t="s">
        <v>13</v>
      </c>
      <c r="F960">
        <v>6</v>
      </c>
      <c r="G960">
        <v>25</v>
      </c>
      <c r="H960">
        <f t="shared" si="14"/>
        <v>150</v>
      </c>
      <c r="I960">
        <v>17.5</v>
      </c>
      <c r="J960">
        <f>I960*F960</f>
        <v>105</v>
      </c>
      <c r="K960">
        <f>G960-I960</f>
        <v>7.5</v>
      </c>
      <c r="L960">
        <f>K960*F960</f>
        <v>45</v>
      </c>
      <c r="M960" t="s">
        <v>53</v>
      </c>
      <c r="N960" t="s">
        <v>31</v>
      </c>
      <c r="O960" t="s">
        <v>46</v>
      </c>
    </row>
    <row r="961" spans="1:15" x14ac:dyDescent="0.3">
      <c r="A961">
        <v>1959</v>
      </c>
      <c r="B961" s="1">
        <v>45573</v>
      </c>
      <c r="C961" t="s">
        <v>1025</v>
      </c>
      <c r="D961" t="s">
        <v>18</v>
      </c>
      <c r="E961" t="s">
        <v>19</v>
      </c>
      <c r="F961">
        <v>8</v>
      </c>
      <c r="G961">
        <v>50</v>
      </c>
      <c r="H961">
        <f t="shared" si="14"/>
        <v>400</v>
      </c>
      <c r="I961">
        <v>35</v>
      </c>
      <c r="J961">
        <f>I961*F961</f>
        <v>280</v>
      </c>
      <c r="K961">
        <f>G961-I961</f>
        <v>15</v>
      </c>
      <c r="L961">
        <f>K961*F961</f>
        <v>120</v>
      </c>
      <c r="M961" t="s">
        <v>180</v>
      </c>
      <c r="N961" t="s">
        <v>31</v>
      </c>
      <c r="O961" t="s">
        <v>26</v>
      </c>
    </row>
    <row r="962" spans="1:15" x14ac:dyDescent="0.3">
      <c r="A962">
        <v>1960</v>
      </c>
      <c r="B962" s="1">
        <v>45585</v>
      </c>
      <c r="C962" t="s">
        <v>1026</v>
      </c>
      <c r="D962" t="s">
        <v>18</v>
      </c>
      <c r="E962" t="s">
        <v>82</v>
      </c>
      <c r="F962">
        <v>10</v>
      </c>
      <c r="G962">
        <v>80</v>
      </c>
      <c r="H962">
        <f t="shared" si="14"/>
        <v>800</v>
      </c>
      <c r="I962">
        <v>56</v>
      </c>
      <c r="J962">
        <f>I962*F962</f>
        <v>560</v>
      </c>
      <c r="K962">
        <f>G962-I962</f>
        <v>24</v>
      </c>
      <c r="L962">
        <f>K962*F962</f>
        <v>240</v>
      </c>
      <c r="M962" t="s">
        <v>94</v>
      </c>
      <c r="N962" t="s">
        <v>25</v>
      </c>
      <c r="O962" t="s">
        <v>16</v>
      </c>
    </row>
    <row r="963" spans="1:15" x14ac:dyDescent="0.3">
      <c r="A963">
        <v>1961</v>
      </c>
      <c r="B963" s="1">
        <v>45623</v>
      </c>
      <c r="C963" t="s">
        <v>1027</v>
      </c>
      <c r="D963" t="s">
        <v>35</v>
      </c>
      <c r="E963" t="s">
        <v>36</v>
      </c>
      <c r="F963">
        <v>5</v>
      </c>
      <c r="G963">
        <v>60</v>
      </c>
      <c r="H963">
        <f t="shared" ref="H963:H1026" si="15">G963*F963</f>
        <v>300</v>
      </c>
      <c r="I963">
        <v>42</v>
      </c>
      <c r="J963">
        <f>I963*F963</f>
        <v>210</v>
      </c>
      <c r="K963">
        <f>G963-I963</f>
        <v>18</v>
      </c>
      <c r="L963">
        <f>K963*F963</f>
        <v>90</v>
      </c>
      <c r="M963" t="s">
        <v>20</v>
      </c>
      <c r="N963" t="s">
        <v>21</v>
      </c>
      <c r="O963" t="s">
        <v>38</v>
      </c>
    </row>
    <row r="964" spans="1:15" x14ac:dyDescent="0.3">
      <c r="A964">
        <v>1962</v>
      </c>
      <c r="B964" s="1">
        <v>45442</v>
      </c>
      <c r="C964" t="s">
        <v>1028</v>
      </c>
      <c r="D964" t="s">
        <v>12</v>
      </c>
      <c r="E964" t="s">
        <v>58</v>
      </c>
      <c r="F964">
        <v>2</v>
      </c>
      <c r="G964">
        <v>30</v>
      </c>
      <c r="H964">
        <f t="shared" si="15"/>
        <v>60</v>
      </c>
      <c r="I964">
        <v>21</v>
      </c>
      <c r="J964">
        <f>I964*F964</f>
        <v>42</v>
      </c>
      <c r="K964">
        <f>G964-I964</f>
        <v>9</v>
      </c>
      <c r="L964">
        <f>K964*F964</f>
        <v>18</v>
      </c>
      <c r="M964" t="s">
        <v>55</v>
      </c>
      <c r="N964" t="s">
        <v>25</v>
      </c>
      <c r="O964" t="s">
        <v>38</v>
      </c>
    </row>
    <row r="965" spans="1:15" x14ac:dyDescent="0.3">
      <c r="A965">
        <v>1963</v>
      </c>
      <c r="B965" s="1">
        <v>45576</v>
      </c>
      <c r="C965" t="s">
        <v>1029</v>
      </c>
      <c r="D965" t="s">
        <v>35</v>
      </c>
      <c r="E965" t="s">
        <v>36</v>
      </c>
      <c r="F965">
        <v>5</v>
      </c>
      <c r="G965">
        <v>60</v>
      </c>
      <c r="H965">
        <f t="shared" si="15"/>
        <v>300</v>
      </c>
      <c r="I965">
        <v>42</v>
      </c>
      <c r="J965">
        <f>I965*F965</f>
        <v>210</v>
      </c>
      <c r="K965">
        <f>G965-I965</f>
        <v>18</v>
      </c>
      <c r="L965">
        <f>K965*F965</f>
        <v>90</v>
      </c>
      <c r="M965" t="s">
        <v>42</v>
      </c>
      <c r="N965" t="s">
        <v>31</v>
      </c>
      <c r="O965" t="s">
        <v>22</v>
      </c>
    </row>
    <row r="966" spans="1:15" x14ac:dyDescent="0.3">
      <c r="A966">
        <v>1964</v>
      </c>
      <c r="B966" s="1">
        <v>45327</v>
      </c>
      <c r="C966" t="s">
        <v>1030</v>
      </c>
      <c r="D966" t="s">
        <v>35</v>
      </c>
      <c r="E966" t="s">
        <v>68</v>
      </c>
      <c r="F966">
        <v>9</v>
      </c>
      <c r="G966">
        <v>40</v>
      </c>
      <c r="H966">
        <f t="shared" si="15"/>
        <v>360</v>
      </c>
      <c r="I966">
        <v>28</v>
      </c>
      <c r="J966">
        <f>I966*F966</f>
        <v>252</v>
      </c>
      <c r="K966">
        <f>G966-I966</f>
        <v>12</v>
      </c>
      <c r="L966">
        <f>K966*F966</f>
        <v>108</v>
      </c>
      <c r="M966" t="s">
        <v>88</v>
      </c>
      <c r="N966" t="s">
        <v>45</v>
      </c>
      <c r="O966" t="s">
        <v>22</v>
      </c>
    </row>
    <row r="967" spans="1:15" x14ac:dyDescent="0.3">
      <c r="A967">
        <v>1965</v>
      </c>
      <c r="B967" s="1">
        <v>45467</v>
      </c>
      <c r="C967" t="s">
        <v>1031</v>
      </c>
      <c r="D967" t="s">
        <v>12</v>
      </c>
      <c r="E967" t="s">
        <v>58</v>
      </c>
      <c r="F967">
        <v>5</v>
      </c>
      <c r="G967">
        <v>30</v>
      </c>
      <c r="H967">
        <f t="shared" si="15"/>
        <v>150</v>
      </c>
      <c r="I967">
        <v>21</v>
      </c>
      <c r="J967">
        <f>I967*F967</f>
        <v>105</v>
      </c>
      <c r="K967">
        <f>G967-I967</f>
        <v>9</v>
      </c>
      <c r="L967">
        <f>K967*F967</f>
        <v>45</v>
      </c>
      <c r="M967" t="s">
        <v>48</v>
      </c>
      <c r="N967" t="s">
        <v>15</v>
      </c>
      <c r="O967" t="s">
        <v>26</v>
      </c>
    </row>
    <row r="968" spans="1:15" x14ac:dyDescent="0.3">
      <c r="A968">
        <v>1966</v>
      </c>
      <c r="B968" s="1">
        <v>45337</v>
      </c>
      <c r="C968" t="s">
        <v>1032</v>
      </c>
      <c r="D968" t="s">
        <v>28</v>
      </c>
      <c r="E968" t="s">
        <v>29</v>
      </c>
      <c r="F968">
        <v>7</v>
      </c>
      <c r="G968">
        <v>600</v>
      </c>
      <c r="H968">
        <f t="shared" si="15"/>
        <v>4200</v>
      </c>
      <c r="I968">
        <v>420</v>
      </c>
      <c r="J968">
        <f>I968*F968</f>
        <v>2940</v>
      </c>
      <c r="K968">
        <f>G968-I968</f>
        <v>180</v>
      </c>
      <c r="L968">
        <f>K968*F968</f>
        <v>1260</v>
      </c>
      <c r="M968" t="s">
        <v>33</v>
      </c>
      <c r="N968" t="s">
        <v>25</v>
      </c>
      <c r="O968" t="s">
        <v>26</v>
      </c>
    </row>
    <row r="969" spans="1:15" x14ac:dyDescent="0.3">
      <c r="A969">
        <v>1967</v>
      </c>
      <c r="B969" s="1">
        <v>45626</v>
      </c>
      <c r="C969" t="s">
        <v>1033</v>
      </c>
      <c r="D969" t="s">
        <v>35</v>
      </c>
      <c r="E969" t="s">
        <v>68</v>
      </c>
      <c r="F969">
        <v>8</v>
      </c>
      <c r="G969">
        <v>40</v>
      </c>
      <c r="H969">
        <f t="shared" si="15"/>
        <v>320</v>
      </c>
      <c r="I969">
        <v>28</v>
      </c>
      <c r="J969">
        <f>I969*F969</f>
        <v>224</v>
      </c>
      <c r="K969">
        <f>G969-I969</f>
        <v>12</v>
      </c>
      <c r="L969">
        <f>K969*F969</f>
        <v>96</v>
      </c>
      <c r="M969" t="s">
        <v>53</v>
      </c>
      <c r="N969" t="s">
        <v>31</v>
      </c>
      <c r="O969" t="s">
        <v>46</v>
      </c>
    </row>
    <row r="970" spans="1:15" x14ac:dyDescent="0.3">
      <c r="A970">
        <v>1968</v>
      </c>
      <c r="B970" s="1">
        <v>45596</v>
      </c>
      <c r="C970" t="s">
        <v>1034</v>
      </c>
      <c r="D970" t="s">
        <v>28</v>
      </c>
      <c r="E970" t="s">
        <v>29</v>
      </c>
      <c r="F970">
        <v>3</v>
      </c>
      <c r="G970">
        <v>600</v>
      </c>
      <c r="H970">
        <f t="shared" si="15"/>
        <v>1800</v>
      </c>
      <c r="I970">
        <v>420</v>
      </c>
      <c r="J970">
        <f>I970*F970</f>
        <v>1260</v>
      </c>
      <c r="K970">
        <f>G970-I970</f>
        <v>180</v>
      </c>
      <c r="L970">
        <f>K970*F970</f>
        <v>540</v>
      </c>
      <c r="M970" t="s">
        <v>180</v>
      </c>
      <c r="N970" t="s">
        <v>31</v>
      </c>
      <c r="O970" t="s">
        <v>26</v>
      </c>
    </row>
    <row r="971" spans="1:15" x14ac:dyDescent="0.3">
      <c r="A971">
        <v>1969</v>
      </c>
      <c r="B971" s="1">
        <v>45347</v>
      </c>
      <c r="C971" t="s">
        <v>1035</v>
      </c>
      <c r="D971" t="s">
        <v>12</v>
      </c>
      <c r="E971" t="s">
        <v>13</v>
      </c>
      <c r="F971">
        <v>2</v>
      </c>
      <c r="G971">
        <v>25</v>
      </c>
      <c r="H971">
        <f t="shared" si="15"/>
        <v>50</v>
      </c>
      <c r="I971">
        <v>17.5</v>
      </c>
      <c r="J971">
        <f>I971*F971</f>
        <v>35</v>
      </c>
      <c r="K971">
        <f>G971-I971</f>
        <v>7.5</v>
      </c>
      <c r="L971">
        <f>K971*F971</f>
        <v>15</v>
      </c>
      <c r="M971" t="s">
        <v>94</v>
      </c>
      <c r="N971" t="s">
        <v>25</v>
      </c>
      <c r="O971" t="s">
        <v>46</v>
      </c>
    </row>
    <row r="972" spans="1:15" x14ac:dyDescent="0.3">
      <c r="A972">
        <v>1970</v>
      </c>
      <c r="B972" s="1">
        <v>45627</v>
      </c>
      <c r="C972" t="s">
        <v>1036</v>
      </c>
      <c r="D972" t="s">
        <v>18</v>
      </c>
      <c r="E972" t="s">
        <v>19</v>
      </c>
      <c r="F972">
        <v>9</v>
      </c>
      <c r="G972">
        <v>50</v>
      </c>
      <c r="H972">
        <f t="shared" si="15"/>
        <v>450</v>
      </c>
      <c r="I972">
        <v>35</v>
      </c>
      <c r="J972">
        <f>I972*F972</f>
        <v>315</v>
      </c>
      <c r="K972">
        <f>G972-I972</f>
        <v>15</v>
      </c>
      <c r="L972">
        <f>K972*F972</f>
        <v>135</v>
      </c>
      <c r="M972" t="s">
        <v>61</v>
      </c>
      <c r="N972" t="s">
        <v>45</v>
      </c>
      <c r="O972" t="s">
        <v>26</v>
      </c>
    </row>
    <row r="973" spans="1:15" x14ac:dyDescent="0.3">
      <c r="A973">
        <v>1971</v>
      </c>
      <c r="B973" s="1">
        <v>45556</v>
      </c>
      <c r="C973" t="s">
        <v>1037</v>
      </c>
      <c r="D973" t="s">
        <v>35</v>
      </c>
      <c r="E973" t="s">
        <v>68</v>
      </c>
      <c r="F973">
        <v>7</v>
      </c>
      <c r="G973">
        <v>40</v>
      </c>
      <c r="H973">
        <f t="shared" si="15"/>
        <v>280</v>
      </c>
      <c r="I973">
        <v>28</v>
      </c>
      <c r="J973">
        <f>I973*F973</f>
        <v>196</v>
      </c>
      <c r="K973">
        <f>G973-I973</f>
        <v>12</v>
      </c>
      <c r="L973">
        <f>K973*F973</f>
        <v>84</v>
      </c>
      <c r="M973" t="s">
        <v>91</v>
      </c>
      <c r="N973" t="s">
        <v>45</v>
      </c>
      <c r="O973" t="s">
        <v>38</v>
      </c>
    </row>
    <row r="974" spans="1:15" x14ac:dyDescent="0.3">
      <c r="A974">
        <v>1972</v>
      </c>
      <c r="B974" s="1">
        <v>45454</v>
      </c>
      <c r="C974" t="s">
        <v>1038</v>
      </c>
      <c r="D974" t="s">
        <v>70</v>
      </c>
      <c r="E974" t="s">
        <v>71</v>
      </c>
      <c r="F974">
        <v>2</v>
      </c>
      <c r="G974">
        <v>700</v>
      </c>
      <c r="H974">
        <f t="shared" si="15"/>
        <v>1400</v>
      </c>
      <c r="I974">
        <v>489.99999999999989</v>
      </c>
      <c r="J974">
        <f>I974*F974</f>
        <v>979.99999999999977</v>
      </c>
      <c r="K974">
        <f>G974-I974</f>
        <v>210.00000000000011</v>
      </c>
      <c r="L974">
        <f>K974*F974</f>
        <v>420.00000000000023</v>
      </c>
      <c r="M974" t="s">
        <v>100</v>
      </c>
      <c r="N974" t="s">
        <v>21</v>
      </c>
      <c r="O974" t="s">
        <v>26</v>
      </c>
    </row>
    <row r="975" spans="1:15" x14ac:dyDescent="0.3">
      <c r="A975">
        <v>1973</v>
      </c>
      <c r="B975" s="1">
        <v>45490</v>
      </c>
      <c r="C975" t="s">
        <v>1039</v>
      </c>
      <c r="D975" t="s">
        <v>18</v>
      </c>
      <c r="E975" t="s">
        <v>50</v>
      </c>
      <c r="F975">
        <v>9</v>
      </c>
      <c r="G975">
        <v>20</v>
      </c>
      <c r="H975">
        <f t="shared" si="15"/>
        <v>180</v>
      </c>
      <c r="I975">
        <v>14</v>
      </c>
      <c r="J975">
        <f>I975*F975</f>
        <v>126</v>
      </c>
      <c r="K975">
        <f>G975-I975</f>
        <v>6</v>
      </c>
      <c r="L975">
        <f>K975*F975</f>
        <v>54</v>
      </c>
      <c r="M975" t="s">
        <v>44</v>
      </c>
      <c r="N975" t="s">
        <v>45</v>
      </c>
      <c r="O975" t="s">
        <v>16</v>
      </c>
    </row>
    <row r="976" spans="1:15" x14ac:dyDescent="0.3">
      <c r="A976">
        <v>1974</v>
      </c>
      <c r="B976" s="1">
        <v>45654</v>
      </c>
      <c r="C976" t="s">
        <v>1040</v>
      </c>
      <c r="D976" t="s">
        <v>28</v>
      </c>
      <c r="E976" t="s">
        <v>29</v>
      </c>
      <c r="F976">
        <v>6</v>
      </c>
      <c r="G976">
        <v>600</v>
      </c>
      <c r="H976">
        <f t="shared" si="15"/>
        <v>3600</v>
      </c>
      <c r="I976">
        <v>420</v>
      </c>
      <c r="J976">
        <f>I976*F976</f>
        <v>2520</v>
      </c>
      <c r="K976">
        <f>G976-I976</f>
        <v>180</v>
      </c>
      <c r="L976">
        <f>K976*F976</f>
        <v>1080</v>
      </c>
      <c r="M976" t="s">
        <v>44</v>
      </c>
      <c r="N976" t="s">
        <v>45</v>
      </c>
      <c r="O976" t="s">
        <v>26</v>
      </c>
    </row>
    <row r="977" spans="1:15" x14ac:dyDescent="0.3">
      <c r="A977">
        <v>1975</v>
      </c>
      <c r="B977" s="1">
        <v>45424</v>
      </c>
      <c r="C977" t="s">
        <v>1041</v>
      </c>
      <c r="D977" t="s">
        <v>18</v>
      </c>
      <c r="E977" t="s">
        <v>82</v>
      </c>
      <c r="F977">
        <v>3</v>
      </c>
      <c r="G977">
        <v>80</v>
      </c>
      <c r="H977">
        <f t="shared" si="15"/>
        <v>240</v>
      </c>
      <c r="I977">
        <v>56</v>
      </c>
      <c r="J977">
        <f>I977*F977</f>
        <v>168</v>
      </c>
      <c r="K977">
        <f>G977-I977</f>
        <v>24</v>
      </c>
      <c r="L977">
        <f>K977*F977</f>
        <v>72</v>
      </c>
      <c r="M977" t="s">
        <v>171</v>
      </c>
      <c r="N977" t="s">
        <v>21</v>
      </c>
      <c r="O977" t="s">
        <v>38</v>
      </c>
    </row>
    <row r="978" spans="1:15" x14ac:dyDescent="0.3">
      <c r="A978">
        <v>1976</v>
      </c>
      <c r="B978" s="1">
        <v>45465</v>
      </c>
      <c r="C978" t="s">
        <v>1042</v>
      </c>
      <c r="D978" t="s">
        <v>70</v>
      </c>
      <c r="E978" t="s">
        <v>106</v>
      </c>
      <c r="F978">
        <v>2</v>
      </c>
      <c r="G978">
        <v>1000</v>
      </c>
      <c r="H978">
        <f t="shared" si="15"/>
        <v>2000</v>
      </c>
      <c r="I978">
        <v>700</v>
      </c>
      <c r="J978">
        <f>I978*F978</f>
        <v>1400</v>
      </c>
      <c r="K978">
        <f>G978-I978</f>
        <v>300</v>
      </c>
      <c r="L978">
        <f>K978*F978</f>
        <v>600</v>
      </c>
      <c r="M978" t="s">
        <v>77</v>
      </c>
      <c r="N978" t="s">
        <v>45</v>
      </c>
      <c r="O978" t="s">
        <v>46</v>
      </c>
    </row>
    <row r="979" spans="1:15" x14ac:dyDescent="0.3">
      <c r="A979">
        <v>1977</v>
      </c>
      <c r="B979" s="1">
        <v>45495</v>
      </c>
      <c r="C979" t="s">
        <v>1043</v>
      </c>
      <c r="D979" t="s">
        <v>12</v>
      </c>
      <c r="E979" t="s">
        <v>58</v>
      </c>
      <c r="F979">
        <v>2</v>
      </c>
      <c r="G979">
        <v>30</v>
      </c>
      <c r="H979">
        <f t="shared" si="15"/>
        <v>60</v>
      </c>
      <c r="I979">
        <v>21</v>
      </c>
      <c r="J979">
        <f>I979*F979</f>
        <v>42</v>
      </c>
      <c r="K979">
        <f>G979-I979</f>
        <v>9</v>
      </c>
      <c r="L979">
        <f>K979*F979</f>
        <v>18</v>
      </c>
      <c r="M979" t="s">
        <v>63</v>
      </c>
      <c r="N979" t="s">
        <v>21</v>
      </c>
      <c r="O979" t="s">
        <v>26</v>
      </c>
    </row>
    <row r="980" spans="1:15" x14ac:dyDescent="0.3">
      <c r="A980">
        <v>1978</v>
      </c>
      <c r="B980" s="1">
        <v>45549</v>
      </c>
      <c r="C980" t="s">
        <v>1044</v>
      </c>
      <c r="D980" t="s">
        <v>28</v>
      </c>
      <c r="E980" t="s">
        <v>65</v>
      </c>
      <c r="F980">
        <v>3</v>
      </c>
      <c r="G980">
        <v>150</v>
      </c>
      <c r="H980">
        <f t="shared" si="15"/>
        <v>450</v>
      </c>
      <c r="I980">
        <v>105</v>
      </c>
      <c r="J980">
        <f>I980*F980</f>
        <v>315</v>
      </c>
      <c r="K980">
        <f>G980-I980</f>
        <v>45</v>
      </c>
      <c r="L980">
        <f>K980*F980</f>
        <v>135</v>
      </c>
      <c r="M980" t="s">
        <v>91</v>
      </c>
      <c r="N980" t="s">
        <v>45</v>
      </c>
      <c r="O980" t="s">
        <v>26</v>
      </c>
    </row>
    <row r="981" spans="1:15" x14ac:dyDescent="0.3">
      <c r="A981">
        <v>1979</v>
      </c>
      <c r="B981" s="1">
        <v>45608</v>
      </c>
      <c r="C981" t="s">
        <v>1045</v>
      </c>
      <c r="D981" t="s">
        <v>28</v>
      </c>
      <c r="E981" t="s">
        <v>65</v>
      </c>
      <c r="F981">
        <v>9</v>
      </c>
      <c r="G981">
        <v>150</v>
      </c>
      <c r="H981">
        <f t="shared" si="15"/>
        <v>1350</v>
      </c>
      <c r="I981">
        <v>105</v>
      </c>
      <c r="J981">
        <f>I981*F981</f>
        <v>945</v>
      </c>
      <c r="K981">
        <f>G981-I981</f>
        <v>45</v>
      </c>
      <c r="L981">
        <f>K981*F981</f>
        <v>405</v>
      </c>
      <c r="M981" t="s">
        <v>100</v>
      </c>
      <c r="N981" t="s">
        <v>21</v>
      </c>
      <c r="O981" t="s">
        <v>46</v>
      </c>
    </row>
    <row r="982" spans="1:15" x14ac:dyDescent="0.3">
      <c r="A982">
        <v>1980</v>
      </c>
      <c r="B982" s="1">
        <v>45529</v>
      </c>
      <c r="C982" t="s">
        <v>1046</v>
      </c>
      <c r="D982" t="s">
        <v>18</v>
      </c>
      <c r="E982" t="s">
        <v>50</v>
      </c>
      <c r="F982">
        <v>4</v>
      </c>
      <c r="G982">
        <v>20</v>
      </c>
      <c r="H982">
        <f t="shared" si="15"/>
        <v>80</v>
      </c>
      <c r="I982">
        <v>14</v>
      </c>
      <c r="J982">
        <f>I982*F982</f>
        <v>56</v>
      </c>
      <c r="K982">
        <f>G982-I982</f>
        <v>6</v>
      </c>
      <c r="L982">
        <f>K982*F982</f>
        <v>24</v>
      </c>
      <c r="M982" t="s">
        <v>59</v>
      </c>
      <c r="N982" t="s">
        <v>25</v>
      </c>
      <c r="O982" t="s">
        <v>22</v>
      </c>
    </row>
    <row r="983" spans="1:15" x14ac:dyDescent="0.3">
      <c r="A983">
        <v>1981</v>
      </c>
      <c r="B983" s="1">
        <v>45491</v>
      </c>
      <c r="C983" t="s">
        <v>1047</v>
      </c>
      <c r="D983" t="s">
        <v>70</v>
      </c>
      <c r="E983" t="s">
        <v>86</v>
      </c>
      <c r="F983">
        <v>8</v>
      </c>
      <c r="G983">
        <v>400</v>
      </c>
      <c r="H983">
        <f t="shared" si="15"/>
        <v>3200</v>
      </c>
      <c r="I983">
        <v>280</v>
      </c>
      <c r="J983">
        <f>I983*F983</f>
        <v>2240</v>
      </c>
      <c r="K983">
        <f>G983-I983</f>
        <v>120</v>
      </c>
      <c r="L983">
        <f>K983*F983</f>
        <v>960</v>
      </c>
      <c r="M983" t="s">
        <v>44</v>
      </c>
      <c r="N983" t="s">
        <v>45</v>
      </c>
      <c r="O983" t="s">
        <v>26</v>
      </c>
    </row>
    <row r="984" spans="1:15" x14ac:dyDescent="0.3">
      <c r="A984">
        <v>1982</v>
      </c>
      <c r="B984" s="1">
        <v>45364</v>
      </c>
      <c r="C984" t="s">
        <v>1048</v>
      </c>
      <c r="D984" t="s">
        <v>12</v>
      </c>
      <c r="E984" t="s">
        <v>58</v>
      </c>
      <c r="F984">
        <v>2</v>
      </c>
      <c r="G984">
        <v>30</v>
      </c>
      <c r="H984">
        <f t="shared" si="15"/>
        <v>60</v>
      </c>
      <c r="I984">
        <v>21</v>
      </c>
      <c r="J984">
        <f>I984*F984</f>
        <v>42</v>
      </c>
      <c r="K984">
        <f>G984-I984</f>
        <v>9</v>
      </c>
      <c r="L984">
        <f>K984*F984</f>
        <v>18</v>
      </c>
      <c r="M984" t="s">
        <v>55</v>
      </c>
      <c r="N984" t="s">
        <v>25</v>
      </c>
      <c r="O984" t="s">
        <v>22</v>
      </c>
    </row>
    <row r="985" spans="1:15" x14ac:dyDescent="0.3">
      <c r="A985">
        <v>1983</v>
      </c>
      <c r="B985" s="1">
        <v>45482</v>
      </c>
      <c r="C985" t="s">
        <v>1049</v>
      </c>
      <c r="D985" t="s">
        <v>28</v>
      </c>
      <c r="E985" t="s">
        <v>65</v>
      </c>
      <c r="F985">
        <v>3</v>
      </c>
      <c r="G985">
        <v>150</v>
      </c>
      <c r="H985">
        <f t="shared" si="15"/>
        <v>450</v>
      </c>
      <c r="I985">
        <v>105</v>
      </c>
      <c r="J985">
        <f>I985*F985</f>
        <v>315</v>
      </c>
      <c r="K985">
        <f>G985-I985</f>
        <v>45</v>
      </c>
      <c r="L985">
        <f>K985*F985</f>
        <v>135</v>
      </c>
      <c r="M985" t="s">
        <v>88</v>
      </c>
      <c r="N985" t="s">
        <v>45</v>
      </c>
      <c r="O985" t="s">
        <v>16</v>
      </c>
    </row>
    <row r="986" spans="1:15" x14ac:dyDescent="0.3">
      <c r="A986">
        <v>1984</v>
      </c>
      <c r="B986" s="1">
        <v>45326</v>
      </c>
      <c r="C986" t="s">
        <v>1050</v>
      </c>
      <c r="D986" t="s">
        <v>28</v>
      </c>
      <c r="E986" t="s">
        <v>73</v>
      </c>
      <c r="F986">
        <v>2</v>
      </c>
      <c r="G986">
        <v>500</v>
      </c>
      <c r="H986">
        <f t="shared" si="15"/>
        <v>1000</v>
      </c>
      <c r="I986">
        <v>350</v>
      </c>
      <c r="J986">
        <f>I986*F986</f>
        <v>700</v>
      </c>
      <c r="K986">
        <f>G986-I986</f>
        <v>150</v>
      </c>
      <c r="L986">
        <f>K986*F986</f>
        <v>300</v>
      </c>
      <c r="M986" t="s">
        <v>94</v>
      </c>
      <c r="N986" t="s">
        <v>25</v>
      </c>
      <c r="O986" t="s">
        <v>38</v>
      </c>
    </row>
    <row r="987" spans="1:15" x14ac:dyDescent="0.3">
      <c r="A987">
        <v>1985</v>
      </c>
      <c r="B987" s="1">
        <v>45478</v>
      </c>
      <c r="C987" t="s">
        <v>1051</v>
      </c>
      <c r="D987" t="s">
        <v>12</v>
      </c>
      <c r="E987" t="s">
        <v>58</v>
      </c>
      <c r="F987">
        <v>10</v>
      </c>
      <c r="G987">
        <v>30</v>
      </c>
      <c r="H987">
        <f t="shared" si="15"/>
        <v>300</v>
      </c>
      <c r="I987">
        <v>21</v>
      </c>
      <c r="J987">
        <f>I987*F987</f>
        <v>210</v>
      </c>
      <c r="K987">
        <f>G987-I987</f>
        <v>9</v>
      </c>
      <c r="L987">
        <f>K987*F987</f>
        <v>90</v>
      </c>
      <c r="M987" t="s">
        <v>48</v>
      </c>
      <c r="N987" t="s">
        <v>15</v>
      </c>
      <c r="O987" t="s">
        <v>16</v>
      </c>
    </row>
    <row r="988" spans="1:15" x14ac:dyDescent="0.3">
      <c r="A988">
        <v>1986</v>
      </c>
      <c r="B988" s="1">
        <v>45459</v>
      </c>
      <c r="C988" t="s">
        <v>1052</v>
      </c>
      <c r="D988" t="s">
        <v>12</v>
      </c>
      <c r="E988" t="s">
        <v>58</v>
      </c>
      <c r="F988">
        <v>5</v>
      </c>
      <c r="G988">
        <v>30</v>
      </c>
      <c r="H988">
        <f t="shared" si="15"/>
        <v>150</v>
      </c>
      <c r="I988">
        <v>21</v>
      </c>
      <c r="J988">
        <f>I988*F988</f>
        <v>105</v>
      </c>
      <c r="K988">
        <f>G988-I988</f>
        <v>9</v>
      </c>
      <c r="L988">
        <f>K988*F988</f>
        <v>45</v>
      </c>
      <c r="M988" t="s">
        <v>44</v>
      </c>
      <c r="N988" t="s">
        <v>45</v>
      </c>
      <c r="O988" t="s">
        <v>46</v>
      </c>
    </row>
    <row r="989" spans="1:15" x14ac:dyDescent="0.3">
      <c r="A989">
        <v>1987</v>
      </c>
      <c r="B989" s="1">
        <v>45522</v>
      </c>
      <c r="C989" t="s">
        <v>1053</v>
      </c>
      <c r="D989" t="s">
        <v>35</v>
      </c>
      <c r="E989" t="s">
        <v>41</v>
      </c>
      <c r="F989">
        <v>3</v>
      </c>
      <c r="G989">
        <v>30</v>
      </c>
      <c r="H989">
        <f t="shared" si="15"/>
        <v>90</v>
      </c>
      <c r="I989">
        <v>21</v>
      </c>
      <c r="J989">
        <f>I989*F989</f>
        <v>63</v>
      </c>
      <c r="K989">
        <f>G989-I989</f>
        <v>9</v>
      </c>
      <c r="L989">
        <f>K989*F989</f>
        <v>27</v>
      </c>
      <c r="M989" t="s">
        <v>77</v>
      </c>
      <c r="N989" t="s">
        <v>45</v>
      </c>
      <c r="O989" t="s">
        <v>46</v>
      </c>
    </row>
    <row r="990" spans="1:15" x14ac:dyDescent="0.3">
      <c r="A990">
        <v>1988</v>
      </c>
      <c r="B990" s="1">
        <v>45515</v>
      </c>
      <c r="C990" t="s">
        <v>1054</v>
      </c>
      <c r="D990" t="s">
        <v>28</v>
      </c>
      <c r="E990" t="s">
        <v>73</v>
      </c>
      <c r="F990">
        <v>3</v>
      </c>
      <c r="G990">
        <v>500</v>
      </c>
      <c r="H990">
        <f t="shared" si="15"/>
        <v>1500</v>
      </c>
      <c r="I990">
        <v>350</v>
      </c>
      <c r="J990">
        <f>I990*F990</f>
        <v>1050</v>
      </c>
      <c r="K990">
        <f>G990-I990</f>
        <v>150</v>
      </c>
      <c r="L990">
        <f>K990*F990</f>
        <v>450</v>
      </c>
      <c r="M990" t="s">
        <v>77</v>
      </c>
      <c r="N990" t="s">
        <v>45</v>
      </c>
      <c r="O990" t="s">
        <v>22</v>
      </c>
    </row>
    <row r="991" spans="1:15" x14ac:dyDescent="0.3">
      <c r="A991">
        <v>1989</v>
      </c>
      <c r="B991" s="1">
        <v>45636</v>
      </c>
      <c r="C991" t="s">
        <v>1055</v>
      </c>
      <c r="D991" t="s">
        <v>28</v>
      </c>
      <c r="E991" t="s">
        <v>73</v>
      </c>
      <c r="F991">
        <v>1</v>
      </c>
      <c r="G991">
        <v>500</v>
      </c>
      <c r="H991">
        <f t="shared" si="15"/>
        <v>500</v>
      </c>
      <c r="I991">
        <v>350</v>
      </c>
      <c r="J991">
        <f>I991*F991</f>
        <v>350</v>
      </c>
      <c r="K991">
        <f>G991-I991</f>
        <v>150</v>
      </c>
      <c r="L991">
        <f>K991*F991</f>
        <v>150</v>
      </c>
      <c r="M991" t="s">
        <v>33</v>
      </c>
      <c r="N991" t="s">
        <v>25</v>
      </c>
      <c r="O991" t="s">
        <v>46</v>
      </c>
    </row>
    <row r="992" spans="1:15" x14ac:dyDescent="0.3">
      <c r="A992">
        <v>1990</v>
      </c>
      <c r="B992" s="1">
        <v>45630</v>
      </c>
      <c r="C992" t="s">
        <v>1056</v>
      </c>
      <c r="D992" t="s">
        <v>12</v>
      </c>
      <c r="E992" t="s">
        <v>58</v>
      </c>
      <c r="F992">
        <v>4</v>
      </c>
      <c r="G992">
        <v>30</v>
      </c>
      <c r="H992">
        <f t="shared" si="15"/>
        <v>120</v>
      </c>
      <c r="I992">
        <v>21</v>
      </c>
      <c r="J992">
        <f>I992*F992</f>
        <v>84</v>
      </c>
      <c r="K992">
        <f>G992-I992</f>
        <v>9</v>
      </c>
      <c r="L992">
        <f>K992*F992</f>
        <v>36</v>
      </c>
      <c r="M992" t="s">
        <v>63</v>
      </c>
      <c r="N992" t="s">
        <v>21</v>
      </c>
      <c r="O992" t="s">
        <v>26</v>
      </c>
    </row>
    <row r="993" spans="1:15" x14ac:dyDescent="0.3">
      <c r="A993">
        <v>1991</v>
      </c>
      <c r="B993" s="1">
        <v>45316</v>
      </c>
      <c r="C993" t="s">
        <v>1057</v>
      </c>
      <c r="D993" t="s">
        <v>18</v>
      </c>
      <c r="E993" t="s">
        <v>82</v>
      </c>
      <c r="F993">
        <v>7</v>
      </c>
      <c r="G993">
        <v>80</v>
      </c>
      <c r="H993">
        <f t="shared" si="15"/>
        <v>560</v>
      </c>
      <c r="I993">
        <v>56</v>
      </c>
      <c r="J993">
        <f>I993*F993</f>
        <v>392</v>
      </c>
      <c r="K993">
        <f>G993-I993</f>
        <v>24</v>
      </c>
      <c r="L993">
        <f>K993*F993</f>
        <v>168</v>
      </c>
      <c r="M993" t="s">
        <v>30</v>
      </c>
      <c r="N993" t="s">
        <v>31</v>
      </c>
      <c r="O993" t="s">
        <v>46</v>
      </c>
    </row>
    <row r="994" spans="1:15" x14ac:dyDescent="0.3">
      <c r="A994">
        <v>1992</v>
      </c>
      <c r="B994" s="1">
        <v>45473</v>
      </c>
      <c r="C994" t="s">
        <v>1058</v>
      </c>
      <c r="D994" t="s">
        <v>18</v>
      </c>
      <c r="E994" t="s">
        <v>82</v>
      </c>
      <c r="F994">
        <v>7</v>
      </c>
      <c r="G994">
        <v>80</v>
      </c>
      <c r="H994">
        <f t="shared" si="15"/>
        <v>560</v>
      </c>
      <c r="I994">
        <v>56</v>
      </c>
      <c r="J994">
        <f>I994*F994</f>
        <v>392</v>
      </c>
      <c r="K994">
        <f>G994-I994</f>
        <v>24</v>
      </c>
      <c r="L994">
        <f>K994*F994</f>
        <v>168</v>
      </c>
      <c r="M994" t="s">
        <v>24</v>
      </c>
      <c r="N994" t="s">
        <v>25</v>
      </c>
      <c r="O994" t="s">
        <v>38</v>
      </c>
    </row>
    <row r="995" spans="1:15" x14ac:dyDescent="0.3">
      <c r="A995">
        <v>1993</v>
      </c>
      <c r="B995" s="1">
        <v>45519</v>
      </c>
      <c r="C995" t="s">
        <v>1059</v>
      </c>
      <c r="D995" t="s">
        <v>35</v>
      </c>
      <c r="E995" t="s">
        <v>41</v>
      </c>
      <c r="F995">
        <v>9</v>
      </c>
      <c r="G995">
        <v>30</v>
      </c>
      <c r="H995">
        <f t="shared" si="15"/>
        <v>270</v>
      </c>
      <c r="I995">
        <v>21</v>
      </c>
      <c r="J995">
        <f>I995*F995</f>
        <v>189</v>
      </c>
      <c r="K995">
        <f>G995-I995</f>
        <v>9</v>
      </c>
      <c r="L995">
        <f>K995*F995</f>
        <v>81</v>
      </c>
      <c r="M995" t="s">
        <v>194</v>
      </c>
      <c r="N995" t="s">
        <v>15</v>
      </c>
      <c r="O995" t="s">
        <v>26</v>
      </c>
    </row>
    <row r="996" spans="1:15" x14ac:dyDescent="0.3">
      <c r="A996">
        <v>1994</v>
      </c>
      <c r="B996" s="1">
        <v>45306</v>
      </c>
      <c r="C996" t="s">
        <v>1060</v>
      </c>
      <c r="D996" t="s">
        <v>28</v>
      </c>
      <c r="E996" t="s">
        <v>73</v>
      </c>
      <c r="F996">
        <v>10</v>
      </c>
      <c r="G996">
        <v>500</v>
      </c>
      <c r="H996">
        <f t="shared" si="15"/>
        <v>5000</v>
      </c>
      <c r="I996">
        <v>350</v>
      </c>
      <c r="J996">
        <f>I996*F996</f>
        <v>3500</v>
      </c>
      <c r="K996">
        <f>G996-I996</f>
        <v>150</v>
      </c>
      <c r="L996">
        <f>K996*F996</f>
        <v>1500</v>
      </c>
      <c r="M996" t="s">
        <v>53</v>
      </c>
      <c r="N996" t="s">
        <v>31</v>
      </c>
      <c r="O996" t="s">
        <v>16</v>
      </c>
    </row>
    <row r="997" spans="1:15" x14ac:dyDescent="0.3">
      <c r="A997">
        <v>1995</v>
      </c>
      <c r="B997" s="1">
        <v>45622</v>
      </c>
      <c r="C997" t="s">
        <v>1061</v>
      </c>
      <c r="D997" t="s">
        <v>28</v>
      </c>
      <c r="E997" t="s">
        <v>73</v>
      </c>
      <c r="F997">
        <v>1</v>
      </c>
      <c r="G997">
        <v>500</v>
      </c>
      <c r="H997">
        <f t="shared" si="15"/>
        <v>500</v>
      </c>
      <c r="I997">
        <v>350</v>
      </c>
      <c r="J997">
        <f>I997*F997</f>
        <v>350</v>
      </c>
      <c r="K997">
        <f>G997-I997</f>
        <v>150</v>
      </c>
      <c r="L997">
        <f>K997*F997</f>
        <v>150</v>
      </c>
      <c r="M997" t="s">
        <v>20</v>
      </c>
      <c r="N997" t="s">
        <v>21</v>
      </c>
      <c r="O997" t="s">
        <v>26</v>
      </c>
    </row>
    <row r="998" spans="1:15" x14ac:dyDescent="0.3">
      <c r="A998">
        <v>1996</v>
      </c>
      <c r="B998" s="1">
        <v>45329</v>
      </c>
      <c r="C998" t="s">
        <v>1062</v>
      </c>
      <c r="D998" t="s">
        <v>35</v>
      </c>
      <c r="E998" t="s">
        <v>68</v>
      </c>
      <c r="F998">
        <v>4</v>
      </c>
      <c r="G998">
        <v>40</v>
      </c>
      <c r="H998">
        <f t="shared" si="15"/>
        <v>160</v>
      </c>
      <c r="I998">
        <v>28</v>
      </c>
      <c r="J998">
        <f>I998*F998</f>
        <v>112</v>
      </c>
      <c r="K998">
        <f>G998-I998</f>
        <v>12</v>
      </c>
      <c r="L998">
        <f>K998*F998</f>
        <v>48</v>
      </c>
      <c r="M998" t="s">
        <v>24</v>
      </c>
      <c r="N998" t="s">
        <v>25</v>
      </c>
      <c r="O998" t="s">
        <v>16</v>
      </c>
    </row>
    <row r="999" spans="1:15" x14ac:dyDescent="0.3">
      <c r="A999">
        <v>1997</v>
      </c>
      <c r="B999" s="1">
        <v>45599</v>
      </c>
      <c r="C999" t="s">
        <v>1063</v>
      </c>
      <c r="D999" t="s">
        <v>12</v>
      </c>
      <c r="E999" t="s">
        <v>13</v>
      </c>
      <c r="F999">
        <v>4</v>
      </c>
      <c r="G999">
        <v>25</v>
      </c>
      <c r="H999">
        <f t="shared" si="15"/>
        <v>100</v>
      </c>
      <c r="I999">
        <v>17.5</v>
      </c>
      <c r="J999">
        <f>I999*F999</f>
        <v>70</v>
      </c>
      <c r="K999">
        <f>G999-I999</f>
        <v>7.5</v>
      </c>
      <c r="L999">
        <f>K999*F999</f>
        <v>30</v>
      </c>
      <c r="M999" t="s">
        <v>194</v>
      </c>
      <c r="N999" t="s">
        <v>15</v>
      </c>
      <c r="O999" t="s">
        <v>16</v>
      </c>
    </row>
    <row r="1000" spans="1:15" x14ac:dyDescent="0.3">
      <c r="A1000">
        <v>1998</v>
      </c>
      <c r="B1000" s="1">
        <v>45429</v>
      </c>
      <c r="C1000" t="s">
        <v>1064</v>
      </c>
      <c r="D1000" t="s">
        <v>18</v>
      </c>
      <c r="E1000" t="s">
        <v>19</v>
      </c>
      <c r="F1000">
        <v>1</v>
      </c>
      <c r="G1000">
        <v>50</v>
      </c>
      <c r="H1000">
        <f t="shared" si="15"/>
        <v>50</v>
      </c>
      <c r="I1000">
        <v>35</v>
      </c>
      <c r="J1000">
        <f>I1000*F1000</f>
        <v>35</v>
      </c>
      <c r="K1000">
        <f>G1000-I1000</f>
        <v>15</v>
      </c>
      <c r="L1000">
        <f>K1000*F1000</f>
        <v>15</v>
      </c>
      <c r="M1000" t="s">
        <v>48</v>
      </c>
      <c r="N1000" t="s">
        <v>15</v>
      </c>
      <c r="O1000" t="s">
        <v>46</v>
      </c>
    </row>
    <row r="1001" spans="1:15" x14ac:dyDescent="0.3">
      <c r="A1001">
        <v>1999</v>
      </c>
      <c r="B1001" s="1">
        <v>45354</v>
      </c>
      <c r="C1001" t="s">
        <v>1065</v>
      </c>
      <c r="D1001" t="s">
        <v>35</v>
      </c>
      <c r="E1001" t="s">
        <v>41</v>
      </c>
      <c r="F1001">
        <v>6</v>
      </c>
      <c r="G1001">
        <v>30</v>
      </c>
      <c r="H1001">
        <f t="shared" si="15"/>
        <v>180</v>
      </c>
      <c r="I1001">
        <v>21</v>
      </c>
      <c r="J1001">
        <f>I1001*F1001</f>
        <v>126</v>
      </c>
      <c r="K1001">
        <f>G1001-I1001</f>
        <v>9</v>
      </c>
      <c r="L1001">
        <f>K1001*F1001</f>
        <v>54</v>
      </c>
      <c r="M1001" t="s">
        <v>61</v>
      </c>
      <c r="N1001" t="s">
        <v>45</v>
      </c>
      <c r="O1001" t="s">
        <v>46</v>
      </c>
    </row>
    <row r="1002" spans="1:15" x14ac:dyDescent="0.3">
      <c r="A1002">
        <v>2000</v>
      </c>
      <c r="B1002" s="1">
        <v>45314</v>
      </c>
      <c r="C1002" t="s">
        <v>1066</v>
      </c>
      <c r="D1002" t="s">
        <v>70</v>
      </c>
      <c r="E1002" t="s">
        <v>71</v>
      </c>
      <c r="F1002">
        <v>2</v>
      </c>
      <c r="G1002">
        <v>700</v>
      </c>
      <c r="H1002">
        <f t="shared" si="15"/>
        <v>1400</v>
      </c>
      <c r="I1002">
        <v>489.99999999999989</v>
      </c>
      <c r="J1002">
        <f>I1002*F1002</f>
        <v>979.99999999999977</v>
      </c>
      <c r="K1002">
        <f>G1002-I1002</f>
        <v>210.00000000000011</v>
      </c>
      <c r="L1002">
        <f>K1002*F1002</f>
        <v>420.00000000000023</v>
      </c>
      <c r="M1002" t="s">
        <v>20</v>
      </c>
      <c r="N1002" t="s">
        <v>21</v>
      </c>
      <c r="O1002" t="s">
        <v>16</v>
      </c>
    </row>
    <row r="1003" spans="1:15" x14ac:dyDescent="0.3">
      <c r="A1003">
        <v>2001</v>
      </c>
      <c r="B1003" s="1">
        <v>45328</v>
      </c>
      <c r="C1003" t="s">
        <v>1067</v>
      </c>
      <c r="D1003" t="s">
        <v>18</v>
      </c>
      <c r="E1003" t="s">
        <v>50</v>
      </c>
      <c r="F1003">
        <v>3</v>
      </c>
      <c r="G1003">
        <v>20</v>
      </c>
      <c r="H1003">
        <f t="shared" si="15"/>
        <v>60</v>
      </c>
      <c r="I1003">
        <v>14</v>
      </c>
      <c r="J1003">
        <f>I1003*F1003</f>
        <v>42</v>
      </c>
      <c r="K1003">
        <f>G1003-I1003</f>
        <v>6</v>
      </c>
      <c r="L1003">
        <f>K1003*F1003</f>
        <v>18</v>
      </c>
      <c r="M1003" t="s">
        <v>33</v>
      </c>
      <c r="N1003" t="s">
        <v>25</v>
      </c>
      <c r="O1003" t="s">
        <v>26</v>
      </c>
    </row>
    <row r="1004" spans="1:15" x14ac:dyDescent="0.3">
      <c r="A1004">
        <v>2002</v>
      </c>
      <c r="B1004" s="1">
        <v>45325</v>
      </c>
      <c r="C1004" t="s">
        <v>1068</v>
      </c>
      <c r="D1004" t="s">
        <v>18</v>
      </c>
      <c r="E1004" t="s">
        <v>50</v>
      </c>
      <c r="F1004">
        <v>8</v>
      </c>
      <c r="G1004">
        <v>20</v>
      </c>
      <c r="H1004">
        <f t="shared" si="15"/>
        <v>160</v>
      </c>
      <c r="I1004">
        <v>14</v>
      </c>
      <c r="J1004">
        <f>I1004*F1004</f>
        <v>112</v>
      </c>
      <c r="K1004">
        <f>G1004-I1004</f>
        <v>6</v>
      </c>
      <c r="L1004">
        <f>K1004*F1004</f>
        <v>48</v>
      </c>
      <c r="M1004" t="s">
        <v>33</v>
      </c>
      <c r="N1004" t="s">
        <v>25</v>
      </c>
      <c r="O1004" t="s">
        <v>46</v>
      </c>
    </row>
    <row r="1005" spans="1:15" x14ac:dyDescent="0.3">
      <c r="A1005">
        <v>2003</v>
      </c>
      <c r="B1005" s="1">
        <v>45361</v>
      </c>
      <c r="C1005" t="s">
        <v>1069</v>
      </c>
      <c r="D1005" t="s">
        <v>28</v>
      </c>
      <c r="E1005" t="s">
        <v>29</v>
      </c>
      <c r="F1005">
        <v>5</v>
      </c>
      <c r="G1005">
        <v>600</v>
      </c>
      <c r="H1005">
        <f t="shared" si="15"/>
        <v>3000</v>
      </c>
      <c r="I1005">
        <v>420</v>
      </c>
      <c r="J1005">
        <f>I1005*F1005</f>
        <v>2100</v>
      </c>
      <c r="K1005">
        <f>G1005-I1005</f>
        <v>180</v>
      </c>
      <c r="L1005">
        <f>K1005*F1005</f>
        <v>900</v>
      </c>
      <c r="M1005" t="s">
        <v>88</v>
      </c>
      <c r="N1005" t="s">
        <v>45</v>
      </c>
      <c r="O1005" t="s">
        <v>22</v>
      </c>
    </row>
    <row r="1006" spans="1:15" x14ac:dyDescent="0.3">
      <c r="A1006">
        <v>2004</v>
      </c>
      <c r="B1006" s="1">
        <v>45471</v>
      </c>
      <c r="C1006" t="s">
        <v>1070</v>
      </c>
      <c r="D1006" t="s">
        <v>12</v>
      </c>
      <c r="E1006" t="s">
        <v>58</v>
      </c>
      <c r="F1006">
        <v>5</v>
      </c>
      <c r="G1006">
        <v>30</v>
      </c>
      <c r="H1006">
        <f t="shared" si="15"/>
        <v>150</v>
      </c>
      <c r="I1006">
        <v>21</v>
      </c>
      <c r="J1006">
        <f>I1006*F1006</f>
        <v>105</v>
      </c>
      <c r="K1006">
        <f>G1006-I1006</f>
        <v>9</v>
      </c>
      <c r="L1006">
        <f>K1006*F1006</f>
        <v>45</v>
      </c>
      <c r="M1006" t="s">
        <v>94</v>
      </c>
      <c r="N1006" t="s">
        <v>25</v>
      </c>
      <c r="O1006" t="s">
        <v>26</v>
      </c>
    </row>
    <row r="1007" spans="1:15" x14ac:dyDescent="0.3">
      <c r="A1007">
        <v>2005</v>
      </c>
      <c r="B1007" s="1">
        <v>45460</v>
      </c>
      <c r="C1007" t="s">
        <v>1071</v>
      </c>
      <c r="D1007" t="s">
        <v>70</v>
      </c>
      <c r="E1007" t="s">
        <v>86</v>
      </c>
      <c r="F1007">
        <v>8</v>
      </c>
      <c r="G1007">
        <v>400</v>
      </c>
      <c r="H1007">
        <f t="shared" si="15"/>
        <v>3200</v>
      </c>
      <c r="I1007">
        <v>280</v>
      </c>
      <c r="J1007">
        <f>I1007*F1007</f>
        <v>2240</v>
      </c>
      <c r="K1007">
        <f>G1007-I1007</f>
        <v>120</v>
      </c>
      <c r="L1007">
        <f>K1007*F1007</f>
        <v>960</v>
      </c>
      <c r="M1007" t="s">
        <v>30</v>
      </c>
      <c r="N1007" t="s">
        <v>31</v>
      </c>
      <c r="O1007" t="s">
        <v>22</v>
      </c>
    </row>
    <row r="1008" spans="1:15" x14ac:dyDescent="0.3">
      <c r="A1008">
        <v>2006</v>
      </c>
      <c r="B1008" s="1">
        <v>45507</v>
      </c>
      <c r="C1008" t="s">
        <v>1072</v>
      </c>
      <c r="D1008" t="s">
        <v>35</v>
      </c>
      <c r="E1008" t="s">
        <v>41</v>
      </c>
      <c r="F1008">
        <v>2</v>
      </c>
      <c r="G1008">
        <v>30</v>
      </c>
      <c r="H1008">
        <f t="shared" si="15"/>
        <v>60</v>
      </c>
      <c r="I1008">
        <v>21</v>
      </c>
      <c r="J1008">
        <f>I1008*F1008</f>
        <v>42</v>
      </c>
      <c r="K1008">
        <f>G1008-I1008</f>
        <v>9</v>
      </c>
      <c r="L1008">
        <f>K1008*F1008</f>
        <v>18</v>
      </c>
      <c r="M1008" t="s">
        <v>37</v>
      </c>
      <c r="N1008" t="s">
        <v>15</v>
      </c>
      <c r="O1008" t="s">
        <v>16</v>
      </c>
    </row>
    <row r="1009" spans="1:15" x14ac:dyDescent="0.3">
      <c r="A1009">
        <v>2007</v>
      </c>
      <c r="B1009" s="1">
        <v>45471</v>
      </c>
      <c r="C1009" t="s">
        <v>1073</v>
      </c>
      <c r="D1009" t="s">
        <v>35</v>
      </c>
      <c r="E1009" t="s">
        <v>36</v>
      </c>
      <c r="F1009">
        <v>5</v>
      </c>
      <c r="G1009">
        <v>60</v>
      </c>
      <c r="H1009">
        <f t="shared" si="15"/>
        <v>300</v>
      </c>
      <c r="I1009">
        <v>42</v>
      </c>
      <c r="J1009">
        <f>I1009*F1009</f>
        <v>210</v>
      </c>
      <c r="K1009">
        <f>G1009-I1009</f>
        <v>18</v>
      </c>
      <c r="L1009">
        <f>K1009*F1009</f>
        <v>90</v>
      </c>
      <c r="M1009" t="s">
        <v>44</v>
      </c>
      <c r="N1009" t="s">
        <v>45</v>
      </c>
      <c r="O1009" t="s">
        <v>22</v>
      </c>
    </row>
    <row r="1010" spans="1:15" x14ac:dyDescent="0.3">
      <c r="A1010">
        <v>2008</v>
      </c>
      <c r="B1010" s="1">
        <v>45358</v>
      </c>
      <c r="C1010" t="s">
        <v>1074</v>
      </c>
      <c r="D1010" t="s">
        <v>18</v>
      </c>
      <c r="E1010" t="s">
        <v>82</v>
      </c>
      <c r="F1010">
        <v>1</v>
      </c>
      <c r="G1010">
        <v>80</v>
      </c>
      <c r="H1010">
        <f t="shared" si="15"/>
        <v>80</v>
      </c>
      <c r="I1010">
        <v>56</v>
      </c>
      <c r="J1010">
        <f>I1010*F1010</f>
        <v>56</v>
      </c>
      <c r="K1010">
        <f>G1010-I1010</f>
        <v>24</v>
      </c>
      <c r="L1010">
        <f>K1010*F1010</f>
        <v>24</v>
      </c>
      <c r="M1010" t="s">
        <v>100</v>
      </c>
      <c r="N1010" t="s">
        <v>21</v>
      </c>
      <c r="O1010" t="s">
        <v>16</v>
      </c>
    </row>
    <row r="1011" spans="1:15" x14ac:dyDescent="0.3">
      <c r="A1011">
        <v>2009</v>
      </c>
      <c r="B1011" s="1">
        <v>45640</v>
      </c>
      <c r="C1011" t="s">
        <v>1075</v>
      </c>
      <c r="D1011" t="s">
        <v>28</v>
      </c>
      <c r="E1011" t="s">
        <v>73</v>
      </c>
      <c r="F1011">
        <v>6</v>
      </c>
      <c r="G1011">
        <v>500</v>
      </c>
      <c r="H1011">
        <f t="shared" si="15"/>
        <v>3000</v>
      </c>
      <c r="I1011">
        <v>350</v>
      </c>
      <c r="J1011">
        <f>I1011*F1011</f>
        <v>2100</v>
      </c>
      <c r="K1011">
        <f>G1011-I1011</f>
        <v>150</v>
      </c>
      <c r="L1011">
        <f>K1011*F1011</f>
        <v>900</v>
      </c>
      <c r="M1011" t="s">
        <v>59</v>
      </c>
      <c r="N1011" t="s">
        <v>25</v>
      </c>
      <c r="O1011" t="s">
        <v>22</v>
      </c>
    </row>
    <row r="1012" spans="1:15" x14ac:dyDescent="0.3">
      <c r="A1012">
        <v>2010</v>
      </c>
      <c r="B1012" s="1">
        <v>45513</v>
      </c>
      <c r="C1012" t="s">
        <v>1076</v>
      </c>
      <c r="D1012" t="s">
        <v>70</v>
      </c>
      <c r="E1012" t="s">
        <v>86</v>
      </c>
      <c r="F1012">
        <v>7</v>
      </c>
      <c r="G1012">
        <v>400</v>
      </c>
      <c r="H1012">
        <f t="shared" si="15"/>
        <v>2800</v>
      </c>
      <c r="I1012">
        <v>280</v>
      </c>
      <c r="J1012">
        <f>I1012*F1012</f>
        <v>1960</v>
      </c>
      <c r="K1012">
        <f>G1012-I1012</f>
        <v>120</v>
      </c>
      <c r="L1012">
        <f>K1012*F1012</f>
        <v>840</v>
      </c>
      <c r="M1012" t="s">
        <v>20</v>
      </c>
      <c r="N1012" t="s">
        <v>21</v>
      </c>
      <c r="O1012" t="s">
        <v>38</v>
      </c>
    </row>
    <row r="1013" spans="1:15" x14ac:dyDescent="0.3">
      <c r="A1013">
        <v>2011</v>
      </c>
      <c r="B1013" s="1">
        <v>45362</v>
      </c>
      <c r="C1013" t="s">
        <v>1077</v>
      </c>
      <c r="D1013" t="s">
        <v>12</v>
      </c>
      <c r="E1013" t="s">
        <v>13</v>
      </c>
      <c r="F1013">
        <v>5</v>
      </c>
      <c r="G1013">
        <v>25</v>
      </c>
      <c r="H1013">
        <f t="shared" si="15"/>
        <v>125</v>
      </c>
      <c r="I1013">
        <v>17.5</v>
      </c>
      <c r="J1013">
        <f>I1013*F1013</f>
        <v>87.5</v>
      </c>
      <c r="K1013">
        <f>G1013-I1013</f>
        <v>7.5</v>
      </c>
      <c r="L1013">
        <f>K1013*F1013</f>
        <v>37.5</v>
      </c>
      <c r="M1013" t="s">
        <v>180</v>
      </c>
      <c r="N1013" t="s">
        <v>31</v>
      </c>
      <c r="O1013" t="s">
        <v>22</v>
      </c>
    </row>
    <row r="1014" spans="1:15" x14ac:dyDescent="0.3">
      <c r="A1014">
        <v>2012</v>
      </c>
      <c r="B1014" s="1">
        <v>45457</v>
      </c>
      <c r="C1014" t="s">
        <v>1078</v>
      </c>
      <c r="D1014" t="s">
        <v>12</v>
      </c>
      <c r="E1014" t="s">
        <v>58</v>
      </c>
      <c r="F1014">
        <v>7</v>
      </c>
      <c r="G1014">
        <v>30</v>
      </c>
      <c r="H1014">
        <f t="shared" si="15"/>
        <v>210</v>
      </c>
      <c r="I1014">
        <v>21</v>
      </c>
      <c r="J1014">
        <f>I1014*F1014</f>
        <v>147</v>
      </c>
      <c r="K1014">
        <f>G1014-I1014</f>
        <v>9</v>
      </c>
      <c r="L1014">
        <f>K1014*F1014</f>
        <v>63</v>
      </c>
      <c r="M1014" t="s">
        <v>61</v>
      </c>
      <c r="N1014" t="s">
        <v>45</v>
      </c>
      <c r="O1014" t="s">
        <v>26</v>
      </c>
    </row>
    <row r="1015" spans="1:15" x14ac:dyDescent="0.3">
      <c r="A1015">
        <v>2013</v>
      </c>
      <c r="B1015" s="1">
        <v>45335</v>
      </c>
      <c r="C1015" t="s">
        <v>1079</v>
      </c>
      <c r="D1015" t="s">
        <v>35</v>
      </c>
      <c r="E1015" t="s">
        <v>36</v>
      </c>
      <c r="F1015">
        <v>7</v>
      </c>
      <c r="G1015">
        <v>60</v>
      </c>
      <c r="H1015">
        <f t="shared" si="15"/>
        <v>420</v>
      </c>
      <c r="I1015">
        <v>42</v>
      </c>
      <c r="J1015">
        <f>I1015*F1015</f>
        <v>294</v>
      </c>
      <c r="K1015">
        <f>G1015-I1015</f>
        <v>18</v>
      </c>
      <c r="L1015">
        <f>K1015*F1015</f>
        <v>126</v>
      </c>
      <c r="M1015" t="s">
        <v>33</v>
      </c>
      <c r="N1015" t="s">
        <v>25</v>
      </c>
      <c r="O1015" t="s">
        <v>26</v>
      </c>
    </row>
    <row r="1016" spans="1:15" x14ac:dyDescent="0.3">
      <c r="A1016">
        <v>2014</v>
      </c>
      <c r="B1016" s="1">
        <v>45355</v>
      </c>
      <c r="C1016" t="s">
        <v>1080</v>
      </c>
      <c r="D1016" t="s">
        <v>12</v>
      </c>
      <c r="E1016" t="s">
        <v>58</v>
      </c>
      <c r="F1016">
        <v>6</v>
      </c>
      <c r="G1016">
        <v>30</v>
      </c>
      <c r="H1016">
        <f t="shared" si="15"/>
        <v>180</v>
      </c>
      <c r="I1016">
        <v>21</v>
      </c>
      <c r="J1016">
        <f>I1016*F1016</f>
        <v>126</v>
      </c>
      <c r="K1016">
        <f>G1016-I1016</f>
        <v>9</v>
      </c>
      <c r="L1016">
        <f>K1016*F1016</f>
        <v>54</v>
      </c>
      <c r="M1016" t="s">
        <v>100</v>
      </c>
      <c r="N1016" t="s">
        <v>21</v>
      </c>
      <c r="O1016" t="s">
        <v>22</v>
      </c>
    </row>
    <row r="1017" spans="1:15" x14ac:dyDescent="0.3">
      <c r="A1017">
        <v>2015</v>
      </c>
      <c r="B1017" s="1">
        <v>45474</v>
      </c>
      <c r="C1017" t="s">
        <v>1081</v>
      </c>
      <c r="D1017" t="s">
        <v>70</v>
      </c>
      <c r="E1017" t="s">
        <v>106</v>
      </c>
      <c r="F1017">
        <v>10</v>
      </c>
      <c r="G1017">
        <v>1000</v>
      </c>
      <c r="H1017">
        <f t="shared" si="15"/>
        <v>10000</v>
      </c>
      <c r="I1017">
        <v>700</v>
      </c>
      <c r="J1017">
        <f>I1017*F1017</f>
        <v>7000</v>
      </c>
      <c r="K1017">
        <f>G1017-I1017</f>
        <v>300</v>
      </c>
      <c r="L1017">
        <f>K1017*F1017</f>
        <v>3000</v>
      </c>
      <c r="M1017" t="s">
        <v>59</v>
      </c>
      <c r="N1017" t="s">
        <v>25</v>
      </c>
      <c r="O1017" t="s">
        <v>22</v>
      </c>
    </row>
    <row r="1018" spans="1:15" x14ac:dyDescent="0.3">
      <c r="A1018">
        <v>2016</v>
      </c>
      <c r="B1018" s="1">
        <v>45385</v>
      </c>
      <c r="C1018" t="s">
        <v>1082</v>
      </c>
      <c r="D1018" t="s">
        <v>70</v>
      </c>
      <c r="E1018" t="s">
        <v>71</v>
      </c>
      <c r="F1018">
        <v>7</v>
      </c>
      <c r="G1018">
        <v>700</v>
      </c>
      <c r="H1018">
        <f t="shared" si="15"/>
        <v>4900</v>
      </c>
      <c r="I1018">
        <v>489.99999999999989</v>
      </c>
      <c r="J1018">
        <f>I1018*F1018</f>
        <v>3429.9999999999991</v>
      </c>
      <c r="K1018">
        <f>G1018-I1018</f>
        <v>210.00000000000011</v>
      </c>
      <c r="L1018">
        <f>K1018*F1018</f>
        <v>1470.0000000000009</v>
      </c>
      <c r="M1018" t="s">
        <v>79</v>
      </c>
      <c r="N1018" t="s">
        <v>31</v>
      </c>
      <c r="O1018" t="s">
        <v>16</v>
      </c>
    </row>
    <row r="1019" spans="1:15" x14ac:dyDescent="0.3">
      <c r="A1019">
        <v>2017</v>
      </c>
      <c r="B1019" s="1">
        <v>45516</v>
      </c>
      <c r="C1019" t="s">
        <v>1083</v>
      </c>
      <c r="D1019" t="s">
        <v>28</v>
      </c>
      <c r="E1019" t="s">
        <v>65</v>
      </c>
      <c r="F1019">
        <v>1</v>
      </c>
      <c r="G1019">
        <v>150</v>
      </c>
      <c r="H1019">
        <f t="shared" si="15"/>
        <v>150</v>
      </c>
      <c r="I1019">
        <v>105</v>
      </c>
      <c r="J1019">
        <f>I1019*F1019</f>
        <v>105</v>
      </c>
      <c r="K1019">
        <f>G1019-I1019</f>
        <v>45</v>
      </c>
      <c r="L1019">
        <f>K1019*F1019</f>
        <v>45</v>
      </c>
      <c r="M1019" t="s">
        <v>59</v>
      </c>
      <c r="N1019" t="s">
        <v>25</v>
      </c>
      <c r="O1019" t="s">
        <v>38</v>
      </c>
    </row>
    <row r="1020" spans="1:15" x14ac:dyDescent="0.3">
      <c r="A1020">
        <v>2018</v>
      </c>
      <c r="B1020" s="1">
        <v>45519</v>
      </c>
      <c r="C1020" t="s">
        <v>1084</v>
      </c>
      <c r="D1020" t="s">
        <v>70</v>
      </c>
      <c r="E1020" t="s">
        <v>106</v>
      </c>
      <c r="F1020">
        <v>6</v>
      </c>
      <c r="G1020">
        <v>1000</v>
      </c>
      <c r="H1020">
        <f t="shared" si="15"/>
        <v>6000</v>
      </c>
      <c r="I1020">
        <v>700</v>
      </c>
      <c r="J1020">
        <f>I1020*F1020</f>
        <v>4200</v>
      </c>
      <c r="K1020">
        <f>G1020-I1020</f>
        <v>300</v>
      </c>
      <c r="L1020">
        <f>K1020*F1020</f>
        <v>1800</v>
      </c>
      <c r="M1020" t="s">
        <v>33</v>
      </c>
      <c r="N1020" t="s">
        <v>25</v>
      </c>
      <c r="O1020" t="s">
        <v>16</v>
      </c>
    </row>
    <row r="1021" spans="1:15" x14ac:dyDescent="0.3">
      <c r="A1021">
        <v>2019</v>
      </c>
      <c r="B1021" s="1">
        <v>45344</v>
      </c>
      <c r="C1021" t="s">
        <v>1085</v>
      </c>
      <c r="D1021" t="s">
        <v>70</v>
      </c>
      <c r="E1021" t="s">
        <v>71</v>
      </c>
      <c r="F1021">
        <v>7</v>
      </c>
      <c r="G1021">
        <v>700</v>
      </c>
      <c r="H1021">
        <f t="shared" si="15"/>
        <v>4900</v>
      </c>
      <c r="I1021">
        <v>489.99999999999989</v>
      </c>
      <c r="J1021">
        <f>I1021*F1021</f>
        <v>3429.9999999999991</v>
      </c>
      <c r="K1021">
        <f>G1021-I1021</f>
        <v>210.00000000000011</v>
      </c>
      <c r="L1021">
        <f>K1021*F1021</f>
        <v>1470.0000000000009</v>
      </c>
      <c r="M1021" t="s">
        <v>37</v>
      </c>
      <c r="N1021" t="s">
        <v>15</v>
      </c>
      <c r="O1021" t="s">
        <v>16</v>
      </c>
    </row>
    <row r="1022" spans="1:15" x14ac:dyDescent="0.3">
      <c r="A1022">
        <v>2020</v>
      </c>
      <c r="B1022" s="1">
        <v>45350</v>
      </c>
      <c r="C1022" t="s">
        <v>1086</v>
      </c>
      <c r="D1022" t="s">
        <v>18</v>
      </c>
      <c r="E1022" t="s">
        <v>50</v>
      </c>
      <c r="F1022">
        <v>8</v>
      </c>
      <c r="G1022">
        <v>20</v>
      </c>
      <c r="H1022">
        <f t="shared" si="15"/>
        <v>160</v>
      </c>
      <c r="I1022">
        <v>14</v>
      </c>
      <c r="J1022">
        <f>I1022*F1022</f>
        <v>112</v>
      </c>
      <c r="K1022">
        <f>G1022-I1022</f>
        <v>6</v>
      </c>
      <c r="L1022">
        <f>K1022*F1022</f>
        <v>48</v>
      </c>
      <c r="M1022" t="s">
        <v>100</v>
      </c>
      <c r="N1022" t="s">
        <v>21</v>
      </c>
      <c r="O1022" t="s">
        <v>16</v>
      </c>
    </row>
    <row r="1023" spans="1:15" x14ac:dyDescent="0.3">
      <c r="A1023">
        <v>2021</v>
      </c>
      <c r="B1023" s="1">
        <v>45491</v>
      </c>
      <c r="C1023" t="s">
        <v>1087</v>
      </c>
      <c r="D1023" t="s">
        <v>35</v>
      </c>
      <c r="E1023" t="s">
        <v>68</v>
      </c>
      <c r="F1023">
        <v>1</v>
      </c>
      <c r="G1023">
        <v>40</v>
      </c>
      <c r="H1023">
        <f t="shared" si="15"/>
        <v>40</v>
      </c>
      <c r="I1023">
        <v>28</v>
      </c>
      <c r="J1023">
        <f>I1023*F1023</f>
        <v>28</v>
      </c>
      <c r="K1023">
        <f>G1023-I1023</f>
        <v>12</v>
      </c>
      <c r="L1023">
        <f>K1023*F1023</f>
        <v>12</v>
      </c>
      <c r="M1023" t="s">
        <v>77</v>
      </c>
      <c r="N1023" t="s">
        <v>45</v>
      </c>
      <c r="O1023" t="s">
        <v>22</v>
      </c>
    </row>
    <row r="1024" spans="1:15" x14ac:dyDescent="0.3">
      <c r="A1024">
        <v>2022</v>
      </c>
      <c r="B1024" s="1">
        <v>45368</v>
      </c>
      <c r="C1024" t="s">
        <v>1088</v>
      </c>
      <c r="D1024" t="s">
        <v>70</v>
      </c>
      <c r="E1024" t="s">
        <v>71</v>
      </c>
      <c r="F1024">
        <v>10</v>
      </c>
      <c r="G1024">
        <v>700</v>
      </c>
      <c r="H1024">
        <f t="shared" si="15"/>
        <v>7000</v>
      </c>
      <c r="I1024">
        <v>489.99999999999989</v>
      </c>
      <c r="J1024">
        <f>I1024*F1024</f>
        <v>4899.9999999999991</v>
      </c>
      <c r="K1024">
        <f>G1024-I1024</f>
        <v>210.00000000000011</v>
      </c>
      <c r="L1024">
        <f>K1024*F1024</f>
        <v>2100.0000000000009</v>
      </c>
      <c r="M1024" t="s">
        <v>55</v>
      </c>
      <c r="N1024" t="s">
        <v>25</v>
      </c>
      <c r="O1024" t="s">
        <v>26</v>
      </c>
    </row>
    <row r="1025" spans="1:15" x14ac:dyDescent="0.3">
      <c r="A1025">
        <v>2023</v>
      </c>
      <c r="B1025" s="1">
        <v>45376</v>
      </c>
      <c r="C1025" t="s">
        <v>1089</v>
      </c>
      <c r="D1025" t="s">
        <v>18</v>
      </c>
      <c r="E1025" t="s">
        <v>19</v>
      </c>
      <c r="F1025">
        <v>4</v>
      </c>
      <c r="G1025">
        <v>50</v>
      </c>
      <c r="H1025">
        <f t="shared" si="15"/>
        <v>200</v>
      </c>
      <c r="I1025">
        <v>35</v>
      </c>
      <c r="J1025">
        <f>I1025*F1025</f>
        <v>140</v>
      </c>
      <c r="K1025">
        <f>G1025-I1025</f>
        <v>15</v>
      </c>
      <c r="L1025">
        <f>K1025*F1025</f>
        <v>60</v>
      </c>
      <c r="M1025" t="s">
        <v>33</v>
      </c>
      <c r="N1025" t="s">
        <v>25</v>
      </c>
      <c r="O1025" t="s">
        <v>26</v>
      </c>
    </row>
    <row r="1026" spans="1:15" x14ac:dyDescent="0.3">
      <c r="A1026">
        <v>2024</v>
      </c>
      <c r="B1026" s="1">
        <v>45361</v>
      </c>
      <c r="C1026" t="s">
        <v>1090</v>
      </c>
      <c r="D1026" t="s">
        <v>18</v>
      </c>
      <c r="E1026" t="s">
        <v>19</v>
      </c>
      <c r="F1026">
        <v>7</v>
      </c>
      <c r="G1026">
        <v>50</v>
      </c>
      <c r="H1026">
        <f t="shared" si="15"/>
        <v>350</v>
      </c>
      <c r="I1026">
        <v>35</v>
      </c>
      <c r="J1026">
        <f>I1026*F1026</f>
        <v>245</v>
      </c>
      <c r="K1026">
        <f>G1026-I1026</f>
        <v>15</v>
      </c>
      <c r="L1026">
        <f>K1026*F1026</f>
        <v>105</v>
      </c>
      <c r="M1026" t="s">
        <v>30</v>
      </c>
      <c r="N1026" t="s">
        <v>31</v>
      </c>
      <c r="O1026" t="s">
        <v>46</v>
      </c>
    </row>
    <row r="1027" spans="1:15" x14ac:dyDescent="0.3">
      <c r="A1027">
        <v>2025</v>
      </c>
      <c r="B1027" s="1">
        <v>45576</v>
      </c>
      <c r="C1027" t="s">
        <v>1091</v>
      </c>
      <c r="D1027" t="s">
        <v>18</v>
      </c>
      <c r="E1027" t="s">
        <v>19</v>
      </c>
      <c r="F1027">
        <v>1</v>
      </c>
      <c r="G1027">
        <v>50</v>
      </c>
      <c r="H1027">
        <f t="shared" ref="H1027:H1090" si="16">G1027*F1027</f>
        <v>50</v>
      </c>
      <c r="I1027">
        <v>35</v>
      </c>
      <c r="J1027">
        <f>I1027*F1027</f>
        <v>35</v>
      </c>
      <c r="K1027">
        <f>G1027-I1027</f>
        <v>15</v>
      </c>
      <c r="L1027">
        <f>K1027*F1027</f>
        <v>15</v>
      </c>
      <c r="M1027" t="s">
        <v>42</v>
      </c>
      <c r="N1027" t="s">
        <v>31</v>
      </c>
      <c r="O1027" t="s">
        <v>38</v>
      </c>
    </row>
    <row r="1028" spans="1:15" x14ac:dyDescent="0.3">
      <c r="A1028">
        <v>2026</v>
      </c>
      <c r="B1028" s="1">
        <v>45399</v>
      </c>
      <c r="C1028" t="s">
        <v>1092</v>
      </c>
      <c r="D1028" t="s">
        <v>28</v>
      </c>
      <c r="E1028" t="s">
        <v>73</v>
      </c>
      <c r="F1028">
        <v>1</v>
      </c>
      <c r="G1028">
        <v>500</v>
      </c>
      <c r="H1028">
        <f t="shared" si="16"/>
        <v>500</v>
      </c>
      <c r="I1028">
        <v>350</v>
      </c>
      <c r="J1028">
        <f>I1028*F1028</f>
        <v>350</v>
      </c>
      <c r="K1028">
        <f>G1028-I1028</f>
        <v>150</v>
      </c>
      <c r="L1028">
        <f>K1028*F1028</f>
        <v>150</v>
      </c>
      <c r="M1028" t="s">
        <v>180</v>
      </c>
      <c r="N1028" t="s">
        <v>31</v>
      </c>
      <c r="O1028" t="s">
        <v>38</v>
      </c>
    </row>
    <row r="1029" spans="1:15" x14ac:dyDescent="0.3">
      <c r="A1029">
        <v>2027</v>
      </c>
      <c r="B1029" s="1">
        <v>45474</v>
      </c>
      <c r="C1029" t="s">
        <v>1093</v>
      </c>
      <c r="D1029" t="s">
        <v>18</v>
      </c>
      <c r="E1029" t="s">
        <v>82</v>
      </c>
      <c r="F1029">
        <v>5</v>
      </c>
      <c r="G1029">
        <v>80</v>
      </c>
      <c r="H1029">
        <f t="shared" si="16"/>
        <v>400</v>
      </c>
      <c r="I1029">
        <v>56</v>
      </c>
      <c r="J1029">
        <f>I1029*F1029</f>
        <v>280</v>
      </c>
      <c r="K1029">
        <f>G1029-I1029</f>
        <v>24</v>
      </c>
      <c r="L1029">
        <f>K1029*F1029</f>
        <v>120</v>
      </c>
      <c r="M1029" t="s">
        <v>37</v>
      </c>
      <c r="N1029" t="s">
        <v>15</v>
      </c>
      <c r="O1029" t="s">
        <v>46</v>
      </c>
    </row>
    <row r="1030" spans="1:15" x14ac:dyDescent="0.3">
      <c r="A1030">
        <v>2028</v>
      </c>
      <c r="B1030" s="1">
        <v>45411</v>
      </c>
      <c r="C1030" t="s">
        <v>1094</v>
      </c>
      <c r="D1030" t="s">
        <v>12</v>
      </c>
      <c r="E1030" t="s">
        <v>13</v>
      </c>
      <c r="F1030">
        <v>7</v>
      </c>
      <c r="G1030">
        <v>25</v>
      </c>
      <c r="H1030">
        <f t="shared" si="16"/>
        <v>175</v>
      </c>
      <c r="I1030">
        <v>17.5</v>
      </c>
      <c r="J1030">
        <f>I1030*F1030</f>
        <v>122.5</v>
      </c>
      <c r="K1030">
        <f>G1030-I1030</f>
        <v>7.5</v>
      </c>
      <c r="L1030">
        <f>K1030*F1030</f>
        <v>52.5</v>
      </c>
      <c r="M1030" t="s">
        <v>171</v>
      </c>
      <c r="N1030" t="s">
        <v>21</v>
      </c>
      <c r="O1030" t="s">
        <v>22</v>
      </c>
    </row>
    <row r="1031" spans="1:15" x14ac:dyDescent="0.3">
      <c r="A1031">
        <v>2029</v>
      </c>
      <c r="B1031" s="1">
        <v>45476</v>
      </c>
      <c r="C1031" t="s">
        <v>1095</v>
      </c>
      <c r="D1031" t="s">
        <v>35</v>
      </c>
      <c r="E1031" t="s">
        <v>41</v>
      </c>
      <c r="F1031">
        <v>7</v>
      </c>
      <c r="G1031">
        <v>30</v>
      </c>
      <c r="H1031">
        <f t="shared" si="16"/>
        <v>210</v>
      </c>
      <c r="I1031">
        <v>21</v>
      </c>
      <c r="J1031">
        <f>I1031*F1031</f>
        <v>147</v>
      </c>
      <c r="K1031">
        <f>G1031-I1031</f>
        <v>9</v>
      </c>
      <c r="L1031">
        <f>K1031*F1031</f>
        <v>63</v>
      </c>
      <c r="M1031" t="s">
        <v>33</v>
      </c>
      <c r="N1031" t="s">
        <v>25</v>
      </c>
      <c r="O1031" t="s">
        <v>16</v>
      </c>
    </row>
    <row r="1032" spans="1:15" x14ac:dyDescent="0.3">
      <c r="A1032">
        <v>2030</v>
      </c>
      <c r="B1032" s="1">
        <v>45487</v>
      </c>
      <c r="C1032" t="s">
        <v>1096</v>
      </c>
      <c r="D1032" t="s">
        <v>28</v>
      </c>
      <c r="E1032" t="s">
        <v>29</v>
      </c>
      <c r="F1032">
        <v>4</v>
      </c>
      <c r="G1032">
        <v>600</v>
      </c>
      <c r="H1032">
        <f t="shared" si="16"/>
        <v>2400</v>
      </c>
      <c r="I1032">
        <v>420</v>
      </c>
      <c r="J1032">
        <f>I1032*F1032</f>
        <v>1680</v>
      </c>
      <c r="K1032">
        <f>G1032-I1032</f>
        <v>180</v>
      </c>
      <c r="L1032">
        <f>K1032*F1032</f>
        <v>720</v>
      </c>
      <c r="M1032" t="s">
        <v>194</v>
      </c>
      <c r="N1032" t="s">
        <v>15</v>
      </c>
      <c r="O1032" t="s">
        <v>22</v>
      </c>
    </row>
    <row r="1033" spans="1:15" x14ac:dyDescent="0.3">
      <c r="A1033">
        <v>2031</v>
      </c>
      <c r="B1033" s="1">
        <v>45493</v>
      </c>
      <c r="C1033" t="s">
        <v>1097</v>
      </c>
      <c r="D1033" t="s">
        <v>12</v>
      </c>
      <c r="E1033" t="s">
        <v>58</v>
      </c>
      <c r="F1033">
        <v>10</v>
      </c>
      <c r="G1033">
        <v>30</v>
      </c>
      <c r="H1033">
        <f t="shared" si="16"/>
        <v>300</v>
      </c>
      <c r="I1033">
        <v>21</v>
      </c>
      <c r="J1033">
        <f>I1033*F1033</f>
        <v>210</v>
      </c>
      <c r="K1033">
        <f>G1033-I1033</f>
        <v>9</v>
      </c>
      <c r="L1033">
        <f>K1033*F1033</f>
        <v>90</v>
      </c>
      <c r="M1033" t="s">
        <v>171</v>
      </c>
      <c r="N1033" t="s">
        <v>21</v>
      </c>
      <c r="O1033" t="s">
        <v>46</v>
      </c>
    </row>
    <row r="1034" spans="1:15" x14ac:dyDescent="0.3">
      <c r="A1034">
        <v>2032</v>
      </c>
      <c r="B1034" s="1">
        <v>45351</v>
      </c>
      <c r="C1034" t="s">
        <v>1098</v>
      </c>
      <c r="D1034" t="s">
        <v>28</v>
      </c>
      <c r="E1034" t="s">
        <v>73</v>
      </c>
      <c r="F1034">
        <v>5</v>
      </c>
      <c r="G1034">
        <v>500</v>
      </c>
      <c r="H1034">
        <f t="shared" si="16"/>
        <v>2500</v>
      </c>
      <c r="I1034">
        <v>350</v>
      </c>
      <c r="J1034">
        <f>I1034*F1034</f>
        <v>1750</v>
      </c>
      <c r="K1034">
        <f>G1034-I1034</f>
        <v>150</v>
      </c>
      <c r="L1034">
        <f>K1034*F1034</f>
        <v>750</v>
      </c>
      <c r="M1034" t="s">
        <v>55</v>
      </c>
      <c r="N1034" t="s">
        <v>25</v>
      </c>
      <c r="O1034" t="s">
        <v>16</v>
      </c>
    </row>
    <row r="1035" spans="1:15" x14ac:dyDescent="0.3">
      <c r="A1035">
        <v>2033</v>
      </c>
      <c r="B1035" s="1">
        <v>45523</v>
      </c>
      <c r="C1035" t="s">
        <v>1099</v>
      </c>
      <c r="D1035" t="s">
        <v>28</v>
      </c>
      <c r="E1035" t="s">
        <v>29</v>
      </c>
      <c r="F1035">
        <v>4</v>
      </c>
      <c r="G1035">
        <v>600</v>
      </c>
      <c r="H1035">
        <f t="shared" si="16"/>
        <v>2400</v>
      </c>
      <c r="I1035">
        <v>420</v>
      </c>
      <c r="J1035">
        <f>I1035*F1035</f>
        <v>1680</v>
      </c>
      <c r="K1035">
        <f>G1035-I1035</f>
        <v>180</v>
      </c>
      <c r="L1035">
        <f>K1035*F1035</f>
        <v>720</v>
      </c>
      <c r="M1035" t="s">
        <v>53</v>
      </c>
      <c r="N1035" t="s">
        <v>31</v>
      </c>
      <c r="O1035" t="s">
        <v>22</v>
      </c>
    </row>
    <row r="1036" spans="1:15" x14ac:dyDescent="0.3">
      <c r="A1036">
        <v>2034</v>
      </c>
      <c r="B1036" s="1">
        <v>45526</v>
      </c>
      <c r="C1036" t="s">
        <v>1100</v>
      </c>
      <c r="D1036" t="s">
        <v>70</v>
      </c>
      <c r="E1036" t="s">
        <v>71</v>
      </c>
      <c r="F1036">
        <v>1</v>
      </c>
      <c r="G1036">
        <v>700</v>
      </c>
      <c r="H1036">
        <f t="shared" si="16"/>
        <v>700</v>
      </c>
      <c r="I1036">
        <v>489.99999999999989</v>
      </c>
      <c r="J1036">
        <f>I1036*F1036</f>
        <v>489.99999999999989</v>
      </c>
      <c r="K1036">
        <f>G1036-I1036</f>
        <v>210.00000000000011</v>
      </c>
      <c r="L1036">
        <f>K1036*F1036</f>
        <v>210.00000000000011</v>
      </c>
      <c r="M1036" t="s">
        <v>77</v>
      </c>
      <c r="N1036" t="s">
        <v>45</v>
      </c>
      <c r="O1036" t="s">
        <v>16</v>
      </c>
    </row>
    <row r="1037" spans="1:15" x14ac:dyDescent="0.3">
      <c r="A1037">
        <v>2035</v>
      </c>
      <c r="B1037" s="1">
        <v>45316</v>
      </c>
      <c r="C1037" t="s">
        <v>1101</v>
      </c>
      <c r="D1037" t="s">
        <v>12</v>
      </c>
      <c r="E1037" t="s">
        <v>75</v>
      </c>
      <c r="F1037">
        <v>7</v>
      </c>
      <c r="G1037">
        <v>20</v>
      </c>
      <c r="H1037">
        <f t="shared" si="16"/>
        <v>140</v>
      </c>
      <c r="I1037">
        <v>14</v>
      </c>
      <c r="J1037">
        <f>I1037*F1037</f>
        <v>98</v>
      </c>
      <c r="K1037">
        <f>G1037-I1037</f>
        <v>6</v>
      </c>
      <c r="L1037">
        <f>K1037*F1037</f>
        <v>42</v>
      </c>
      <c r="M1037" t="s">
        <v>14</v>
      </c>
      <c r="N1037" t="s">
        <v>15</v>
      </c>
      <c r="O1037" t="s">
        <v>16</v>
      </c>
    </row>
    <row r="1038" spans="1:15" x14ac:dyDescent="0.3">
      <c r="A1038">
        <v>2036</v>
      </c>
      <c r="B1038" s="1">
        <v>45472</v>
      </c>
      <c r="C1038" t="s">
        <v>1102</v>
      </c>
      <c r="D1038" t="s">
        <v>12</v>
      </c>
      <c r="E1038" t="s">
        <v>13</v>
      </c>
      <c r="F1038">
        <v>5</v>
      </c>
      <c r="G1038">
        <v>25</v>
      </c>
      <c r="H1038">
        <f t="shared" si="16"/>
        <v>125</v>
      </c>
      <c r="I1038">
        <v>17.5</v>
      </c>
      <c r="J1038">
        <f>I1038*F1038</f>
        <v>87.5</v>
      </c>
      <c r="K1038">
        <f>G1038-I1038</f>
        <v>7.5</v>
      </c>
      <c r="L1038">
        <f>K1038*F1038</f>
        <v>37.5</v>
      </c>
      <c r="M1038" t="s">
        <v>130</v>
      </c>
      <c r="N1038" t="s">
        <v>21</v>
      </c>
      <c r="O1038" t="s">
        <v>16</v>
      </c>
    </row>
    <row r="1039" spans="1:15" x14ac:dyDescent="0.3">
      <c r="A1039">
        <v>2037</v>
      </c>
      <c r="B1039" s="1">
        <v>45564</v>
      </c>
      <c r="C1039" t="s">
        <v>1103</v>
      </c>
      <c r="D1039" t="s">
        <v>18</v>
      </c>
      <c r="E1039" t="s">
        <v>19</v>
      </c>
      <c r="F1039">
        <v>2</v>
      </c>
      <c r="G1039">
        <v>50</v>
      </c>
      <c r="H1039">
        <f t="shared" si="16"/>
        <v>100</v>
      </c>
      <c r="I1039">
        <v>35</v>
      </c>
      <c r="J1039">
        <f>I1039*F1039</f>
        <v>70</v>
      </c>
      <c r="K1039">
        <f>G1039-I1039</f>
        <v>15</v>
      </c>
      <c r="L1039">
        <f>K1039*F1039</f>
        <v>30</v>
      </c>
      <c r="M1039" t="s">
        <v>61</v>
      </c>
      <c r="N1039" t="s">
        <v>45</v>
      </c>
      <c r="O1039" t="s">
        <v>26</v>
      </c>
    </row>
    <row r="1040" spans="1:15" x14ac:dyDescent="0.3">
      <c r="A1040">
        <v>2038</v>
      </c>
      <c r="B1040" s="1">
        <v>45650</v>
      </c>
      <c r="C1040" t="s">
        <v>1104</v>
      </c>
      <c r="D1040" t="s">
        <v>28</v>
      </c>
      <c r="E1040" t="s">
        <v>65</v>
      </c>
      <c r="F1040">
        <v>6</v>
      </c>
      <c r="G1040">
        <v>150</v>
      </c>
      <c r="H1040">
        <f t="shared" si="16"/>
        <v>900</v>
      </c>
      <c r="I1040">
        <v>105</v>
      </c>
      <c r="J1040">
        <f>I1040*F1040</f>
        <v>630</v>
      </c>
      <c r="K1040">
        <f>G1040-I1040</f>
        <v>45</v>
      </c>
      <c r="L1040">
        <f>K1040*F1040</f>
        <v>270</v>
      </c>
      <c r="M1040" t="s">
        <v>14</v>
      </c>
      <c r="N1040" t="s">
        <v>15</v>
      </c>
      <c r="O1040" t="s">
        <v>26</v>
      </c>
    </row>
    <row r="1041" spans="1:15" x14ac:dyDescent="0.3">
      <c r="A1041">
        <v>2039</v>
      </c>
      <c r="B1041" s="1">
        <v>45591</v>
      </c>
      <c r="C1041" t="s">
        <v>1105</v>
      </c>
      <c r="D1041" t="s">
        <v>28</v>
      </c>
      <c r="E1041" t="s">
        <v>29</v>
      </c>
      <c r="F1041">
        <v>9</v>
      </c>
      <c r="G1041">
        <v>600</v>
      </c>
      <c r="H1041">
        <f t="shared" si="16"/>
        <v>5400</v>
      </c>
      <c r="I1041">
        <v>420</v>
      </c>
      <c r="J1041">
        <f>I1041*F1041</f>
        <v>3780</v>
      </c>
      <c r="K1041">
        <f>G1041-I1041</f>
        <v>180</v>
      </c>
      <c r="L1041">
        <f>K1041*F1041</f>
        <v>1620</v>
      </c>
      <c r="M1041" t="s">
        <v>130</v>
      </c>
      <c r="N1041" t="s">
        <v>21</v>
      </c>
      <c r="O1041" t="s">
        <v>22</v>
      </c>
    </row>
    <row r="1042" spans="1:15" x14ac:dyDescent="0.3">
      <c r="A1042">
        <v>2040</v>
      </c>
      <c r="B1042" s="1">
        <v>45597</v>
      </c>
      <c r="C1042" t="s">
        <v>1106</v>
      </c>
      <c r="D1042" t="s">
        <v>18</v>
      </c>
      <c r="E1042" t="s">
        <v>82</v>
      </c>
      <c r="F1042">
        <v>7</v>
      </c>
      <c r="G1042">
        <v>80</v>
      </c>
      <c r="H1042">
        <f t="shared" si="16"/>
        <v>560</v>
      </c>
      <c r="I1042">
        <v>56</v>
      </c>
      <c r="J1042">
        <f>I1042*F1042</f>
        <v>392</v>
      </c>
      <c r="K1042">
        <f>G1042-I1042</f>
        <v>24</v>
      </c>
      <c r="L1042">
        <f>K1042*F1042</f>
        <v>168</v>
      </c>
      <c r="M1042" t="s">
        <v>63</v>
      </c>
      <c r="N1042" t="s">
        <v>21</v>
      </c>
      <c r="O1042" t="s">
        <v>46</v>
      </c>
    </row>
    <row r="1043" spans="1:15" x14ac:dyDescent="0.3">
      <c r="A1043">
        <v>2041</v>
      </c>
      <c r="B1043" s="1">
        <v>45575</v>
      </c>
      <c r="C1043" t="s">
        <v>1107</v>
      </c>
      <c r="D1043" t="s">
        <v>35</v>
      </c>
      <c r="E1043" t="s">
        <v>41</v>
      </c>
      <c r="F1043">
        <v>6</v>
      </c>
      <c r="G1043">
        <v>30</v>
      </c>
      <c r="H1043">
        <f t="shared" si="16"/>
        <v>180</v>
      </c>
      <c r="I1043">
        <v>21</v>
      </c>
      <c r="J1043">
        <f>I1043*F1043</f>
        <v>126</v>
      </c>
      <c r="K1043">
        <f>G1043-I1043</f>
        <v>9</v>
      </c>
      <c r="L1043">
        <f>K1043*F1043</f>
        <v>54</v>
      </c>
      <c r="M1043" t="s">
        <v>88</v>
      </c>
      <c r="N1043" t="s">
        <v>45</v>
      </c>
      <c r="O1043" t="s">
        <v>46</v>
      </c>
    </row>
    <row r="1044" spans="1:15" x14ac:dyDescent="0.3">
      <c r="A1044">
        <v>2042</v>
      </c>
      <c r="B1044" s="1">
        <v>45294</v>
      </c>
      <c r="C1044" t="s">
        <v>1108</v>
      </c>
      <c r="D1044" t="s">
        <v>28</v>
      </c>
      <c r="E1044" t="s">
        <v>73</v>
      </c>
      <c r="F1044">
        <v>7</v>
      </c>
      <c r="G1044">
        <v>500</v>
      </c>
      <c r="H1044">
        <f t="shared" si="16"/>
        <v>3500</v>
      </c>
      <c r="I1044">
        <v>350</v>
      </c>
      <c r="J1044">
        <f>I1044*F1044</f>
        <v>2450</v>
      </c>
      <c r="K1044">
        <f>G1044-I1044</f>
        <v>150</v>
      </c>
      <c r="L1044">
        <f>K1044*F1044</f>
        <v>1050</v>
      </c>
      <c r="M1044" t="s">
        <v>53</v>
      </c>
      <c r="N1044" t="s">
        <v>31</v>
      </c>
      <c r="O1044" t="s">
        <v>38</v>
      </c>
    </row>
    <row r="1045" spans="1:15" x14ac:dyDescent="0.3">
      <c r="A1045">
        <v>2043</v>
      </c>
      <c r="B1045" s="1">
        <v>45409</v>
      </c>
      <c r="C1045" t="s">
        <v>1109</v>
      </c>
      <c r="D1045" t="s">
        <v>70</v>
      </c>
      <c r="E1045" t="s">
        <v>71</v>
      </c>
      <c r="F1045">
        <v>9</v>
      </c>
      <c r="G1045">
        <v>700</v>
      </c>
      <c r="H1045">
        <f t="shared" si="16"/>
        <v>6300</v>
      </c>
      <c r="I1045">
        <v>489.99999999999989</v>
      </c>
      <c r="J1045">
        <f>I1045*F1045</f>
        <v>4409.9999999999991</v>
      </c>
      <c r="K1045">
        <f>G1045-I1045</f>
        <v>210.00000000000011</v>
      </c>
      <c r="L1045">
        <f>K1045*F1045</f>
        <v>1890.0000000000009</v>
      </c>
      <c r="M1045" t="s">
        <v>63</v>
      </c>
      <c r="N1045" t="s">
        <v>21</v>
      </c>
      <c r="O1045" t="s">
        <v>38</v>
      </c>
    </row>
    <row r="1046" spans="1:15" x14ac:dyDescent="0.3">
      <c r="A1046">
        <v>2044</v>
      </c>
      <c r="B1046" s="1">
        <v>45326</v>
      </c>
      <c r="C1046" t="s">
        <v>1110</v>
      </c>
      <c r="D1046" t="s">
        <v>70</v>
      </c>
      <c r="E1046" t="s">
        <v>86</v>
      </c>
      <c r="F1046">
        <v>7</v>
      </c>
      <c r="G1046">
        <v>400</v>
      </c>
      <c r="H1046">
        <f t="shared" si="16"/>
        <v>2800</v>
      </c>
      <c r="I1046">
        <v>280</v>
      </c>
      <c r="J1046">
        <f>I1046*F1046</f>
        <v>1960</v>
      </c>
      <c r="K1046">
        <f>G1046-I1046</f>
        <v>120</v>
      </c>
      <c r="L1046">
        <f>K1046*F1046</f>
        <v>840</v>
      </c>
      <c r="M1046" t="s">
        <v>48</v>
      </c>
      <c r="N1046" t="s">
        <v>15</v>
      </c>
      <c r="O1046" t="s">
        <v>38</v>
      </c>
    </row>
    <row r="1047" spans="1:15" x14ac:dyDescent="0.3">
      <c r="A1047">
        <v>2045</v>
      </c>
      <c r="B1047" s="1">
        <v>45486</v>
      </c>
      <c r="C1047" t="s">
        <v>1111</v>
      </c>
      <c r="D1047" t="s">
        <v>70</v>
      </c>
      <c r="E1047" t="s">
        <v>106</v>
      </c>
      <c r="F1047">
        <v>2</v>
      </c>
      <c r="G1047">
        <v>1000</v>
      </c>
      <c r="H1047">
        <f t="shared" si="16"/>
        <v>2000</v>
      </c>
      <c r="I1047">
        <v>700</v>
      </c>
      <c r="J1047">
        <f>I1047*F1047</f>
        <v>1400</v>
      </c>
      <c r="K1047">
        <f>G1047-I1047</f>
        <v>300</v>
      </c>
      <c r="L1047">
        <f>K1047*F1047</f>
        <v>600</v>
      </c>
      <c r="M1047" t="s">
        <v>20</v>
      </c>
      <c r="N1047" t="s">
        <v>21</v>
      </c>
      <c r="O1047" t="s">
        <v>26</v>
      </c>
    </row>
    <row r="1048" spans="1:15" x14ac:dyDescent="0.3">
      <c r="A1048">
        <v>2046</v>
      </c>
      <c r="B1048" s="1">
        <v>45584</v>
      </c>
      <c r="C1048" t="s">
        <v>1112</v>
      </c>
      <c r="D1048" t="s">
        <v>35</v>
      </c>
      <c r="E1048" t="s">
        <v>41</v>
      </c>
      <c r="F1048">
        <v>7</v>
      </c>
      <c r="G1048">
        <v>30</v>
      </c>
      <c r="H1048">
        <f t="shared" si="16"/>
        <v>210</v>
      </c>
      <c r="I1048">
        <v>21</v>
      </c>
      <c r="J1048">
        <f>I1048*F1048</f>
        <v>147</v>
      </c>
      <c r="K1048">
        <f>G1048-I1048</f>
        <v>9</v>
      </c>
      <c r="L1048">
        <f>K1048*F1048</f>
        <v>63</v>
      </c>
      <c r="M1048" t="s">
        <v>79</v>
      </c>
      <c r="N1048" t="s">
        <v>31</v>
      </c>
      <c r="O1048" t="s">
        <v>38</v>
      </c>
    </row>
    <row r="1049" spans="1:15" x14ac:dyDescent="0.3">
      <c r="A1049">
        <v>2047</v>
      </c>
      <c r="B1049" s="1">
        <v>45354</v>
      </c>
      <c r="C1049" t="s">
        <v>1113</v>
      </c>
      <c r="D1049" t="s">
        <v>35</v>
      </c>
      <c r="E1049" t="s">
        <v>36</v>
      </c>
      <c r="F1049">
        <v>2</v>
      </c>
      <c r="G1049">
        <v>60</v>
      </c>
      <c r="H1049">
        <f t="shared" si="16"/>
        <v>120</v>
      </c>
      <c r="I1049">
        <v>42</v>
      </c>
      <c r="J1049">
        <f>I1049*F1049</f>
        <v>84</v>
      </c>
      <c r="K1049">
        <f>G1049-I1049</f>
        <v>18</v>
      </c>
      <c r="L1049">
        <f>K1049*F1049</f>
        <v>36</v>
      </c>
      <c r="M1049" t="s">
        <v>37</v>
      </c>
      <c r="N1049" t="s">
        <v>15</v>
      </c>
      <c r="O1049" t="s">
        <v>38</v>
      </c>
    </row>
    <row r="1050" spans="1:15" x14ac:dyDescent="0.3">
      <c r="A1050">
        <v>2048</v>
      </c>
      <c r="B1050" s="1">
        <v>45549</v>
      </c>
      <c r="C1050" t="s">
        <v>1114</v>
      </c>
      <c r="D1050" t="s">
        <v>35</v>
      </c>
      <c r="E1050" t="s">
        <v>36</v>
      </c>
      <c r="F1050">
        <v>5</v>
      </c>
      <c r="G1050">
        <v>60</v>
      </c>
      <c r="H1050">
        <f t="shared" si="16"/>
        <v>300</v>
      </c>
      <c r="I1050">
        <v>42</v>
      </c>
      <c r="J1050">
        <f>I1050*F1050</f>
        <v>210</v>
      </c>
      <c r="K1050">
        <f>G1050-I1050</f>
        <v>18</v>
      </c>
      <c r="L1050">
        <f>K1050*F1050</f>
        <v>90</v>
      </c>
      <c r="M1050" t="s">
        <v>55</v>
      </c>
      <c r="N1050" t="s">
        <v>25</v>
      </c>
      <c r="O1050" t="s">
        <v>16</v>
      </c>
    </row>
    <row r="1051" spans="1:15" x14ac:dyDescent="0.3">
      <c r="A1051">
        <v>2049</v>
      </c>
      <c r="B1051" s="1">
        <v>45571</v>
      </c>
      <c r="C1051" t="s">
        <v>1115</v>
      </c>
      <c r="D1051" t="s">
        <v>28</v>
      </c>
      <c r="E1051" t="s">
        <v>65</v>
      </c>
      <c r="F1051">
        <v>3</v>
      </c>
      <c r="G1051">
        <v>150</v>
      </c>
      <c r="H1051">
        <f t="shared" si="16"/>
        <v>450</v>
      </c>
      <c r="I1051">
        <v>105</v>
      </c>
      <c r="J1051">
        <f>I1051*F1051</f>
        <v>315</v>
      </c>
      <c r="K1051">
        <f>G1051-I1051</f>
        <v>45</v>
      </c>
      <c r="L1051">
        <f>K1051*F1051</f>
        <v>135</v>
      </c>
      <c r="M1051" t="s">
        <v>20</v>
      </c>
      <c r="N1051" t="s">
        <v>21</v>
      </c>
      <c r="O1051" t="s">
        <v>26</v>
      </c>
    </row>
    <row r="1052" spans="1:15" x14ac:dyDescent="0.3">
      <c r="A1052">
        <v>2050</v>
      </c>
      <c r="B1052" s="1">
        <v>45352</v>
      </c>
      <c r="C1052" t="s">
        <v>1116</v>
      </c>
      <c r="D1052" t="s">
        <v>35</v>
      </c>
      <c r="E1052" t="s">
        <v>68</v>
      </c>
      <c r="F1052">
        <v>10</v>
      </c>
      <c r="G1052">
        <v>40</v>
      </c>
      <c r="H1052">
        <f t="shared" si="16"/>
        <v>400</v>
      </c>
      <c r="I1052">
        <v>28</v>
      </c>
      <c r="J1052">
        <f>I1052*F1052</f>
        <v>280</v>
      </c>
      <c r="K1052">
        <f>G1052-I1052</f>
        <v>12</v>
      </c>
      <c r="L1052">
        <f>K1052*F1052</f>
        <v>120</v>
      </c>
      <c r="M1052" t="s">
        <v>30</v>
      </c>
      <c r="N1052" t="s">
        <v>31</v>
      </c>
      <c r="O1052" t="s">
        <v>26</v>
      </c>
    </row>
    <row r="1053" spans="1:15" x14ac:dyDescent="0.3">
      <c r="A1053">
        <v>2051</v>
      </c>
      <c r="B1053" s="1">
        <v>45600</v>
      </c>
      <c r="C1053" t="s">
        <v>1117</v>
      </c>
      <c r="D1053" t="s">
        <v>12</v>
      </c>
      <c r="E1053" t="s">
        <v>58</v>
      </c>
      <c r="F1053">
        <v>9</v>
      </c>
      <c r="G1053">
        <v>30</v>
      </c>
      <c r="H1053">
        <f t="shared" si="16"/>
        <v>270</v>
      </c>
      <c r="I1053">
        <v>21</v>
      </c>
      <c r="J1053">
        <f>I1053*F1053</f>
        <v>189</v>
      </c>
      <c r="K1053">
        <f>G1053-I1053</f>
        <v>9</v>
      </c>
      <c r="L1053">
        <f>K1053*F1053</f>
        <v>81</v>
      </c>
      <c r="M1053" t="s">
        <v>37</v>
      </c>
      <c r="N1053" t="s">
        <v>15</v>
      </c>
      <c r="O1053" t="s">
        <v>16</v>
      </c>
    </row>
    <row r="1054" spans="1:15" x14ac:dyDescent="0.3">
      <c r="A1054">
        <v>2052</v>
      </c>
      <c r="B1054" s="1">
        <v>45409</v>
      </c>
      <c r="C1054" t="s">
        <v>1118</v>
      </c>
      <c r="D1054" t="s">
        <v>12</v>
      </c>
      <c r="E1054" t="s">
        <v>75</v>
      </c>
      <c r="F1054">
        <v>1</v>
      </c>
      <c r="G1054">
        <v>20</v>
      </c>
      <c r="H1054">
        <f t="shared" si="16"/>
        <v>20</v>
      </c>
      <c r="I1054">
        <v>14</v>
      </c>
      <c r="J1054">
        <f>I1054*F1054</f>
        <v>14</v>
      </c>
      <c r="K1054">
        <f>G1054-I1054</f>
        <v>6</v>
      </c>
      <c r="L1054">
        <f>K1054*F1054</f>
        <v>6</v>
      </c>
      <c r="M1054" t="s">
        <v>100</v>
      </c>
      <c r="N1054" t="s">
        <v>21</v>
      </c>
      <c r="O1054" t="s">
        <v>26</v>
      </c>
    </row>
    <row r="1055" spans="1:15" x14ac:dyDescent="0.3">
      <c r="A1055">
        <v>2053</v>
      </c>
      <c r="B1055" s="1">
        <v>45494</v>
      </c>
      <c r="C1055" t="s">
        <v>1119</v>
      </c>
      <c r="D1055" t="s">
        <v>70</v>
      </c>
      <c r="E1055" t="s">
        <v>86</v>
      </c>
      <c r="F1055">
        <v>8</v>
      </c>
      <c r="G1055">
        <v>400</v>
      </c>
      <c r="H1055">
        <f t="shared" si="16"/>
        <v>3200</v>
      </c>
      <c r="I1055">
        <v>280</v>
      </c>
      <c r="J1055">
        <f>I1055*F1055</f>
        <v>2240</v>
      </c>
      <c r="K1055">
        <f>G1055-I1055</f>
        <v>120</v>
      </c>
      <c r="L1055">
        <f>K1055*F1055</f>
        <v>960</v>
      </c>
      <c r="M1055" t="s">
        <v>130</v>
      </c>
      <c r="N1055" t="s">
        <v>21</v>
      </c>
      <c r="O1055" t="s">
        <v>46</v>
      </c>
    </row>
    <row r="1056" spans="1:15" x14ac:dyDescent="0.3">
      <c r="A1056">
        <v>2054</v>
      </c>
      <c r="B1056" s="1">
        <v>45296</v>
      </c>
      <c r="C1056" t="s">
        <v>1120</v>
      </c>
      <c r="D1056" t="s">
        <v>28</v>
      </c>
      <c r="E1056" t="s">
        <v>29</v>
      </c>
      <c r="F1056">
        <v>10</v>
      </c>
      <c r="G1056">
        <v>600</v>
      </c>
      <c r="H1056">
        <f t="shared" si="16"/>
        <v>6000</v>
      </c>
      <c r="I1056">
        <v>420</v>
      </c>
      <c r="J1056">
        <f>I1056*F1056</f>
        <v>4200</v>
      </c>
      <c r="K1056">
        <f>G1056-I1056</f>
        <v>180</v>
      </c>
      <c r="L1056">
        <f>K1056*F1056</f>
        <v>1800</v>
      </c>
      <c r="M1056" t="s">
        <v>100</v>
      </c>
      <c r="N1056" t="s">
        <v>21</v>
      </c>
      <c r="O1056" t="s">
        <v>22</v>
      </c>
    </row>
    <row r="1057" spans="1:15" x14ac:dyDescent="0.3">
      <c r="A1057">
        <v>2055</v>
      </c>
      <c r="B1057" s="1">
        <v>45581</v>
      </c>
      <c r="C1057" t="s">
        <v>1121</v>
      </c>
      <c r="D1057" t="s">
        <v>18</v>
      </c>
      <c r="E1057" t="s">
        <v>19</v>
      </c>
      <c r="F1057">
        <v>9</v>
      </c>
      <c r="G1057">
        <v>50</v>
      </c>
      <c r="H1057">
        <f t="shared" si="16"/>
        <v>450</v>
      </c>
      <c r="I1057">
        <v>35</v>
      </c>
      <c r="J1057">
        <f>I1057*F1057</f>
        <v>315</v>
      </c>
      <c r="K1057">
        <f>G1057-I1057</f>
        <v>15</v>
      </c>
      <c r="L1057">
        <f>K1057*F1057</f>
        <v>135</v>
      </c>
      <c r="M1057" t="s">
        <v>14</v>
      </c>
      <c r="N1057" t="s">
        <v>15</v>
      </c>
      <c r="O1057" t="s">
        <v>16</v>
      </c>
    </row>
    <row r="1058" spans="1:15" x14ac:dyDescent="0.3">
      <c r="A1058">
        <v>2056</v>
      </c>
      <c r="B1058" s="1">
        <v>45428</v>
      </c>
      <c r="C1058" t="s">
        <v>1122</v>
      </c>
      <c r="D1058" t="s">
        <v>12</v>
      </c>
      <c r="E1058" t="s">
        <v>75</v>
      </c>
      <c r="F1058">
        <v>4</v>
      </c>
      <c r="G1058">
        <v>20</v>
      </c>
      <c r="H1058">
        <f t="shared" si="16"/>
        <v>80</v>
      </c>
      <c r="I1058">
        <v>14</v>
      </c>
      <c r="J1058">
        <f>I1058*F1058</f>
        <v>56</v>
      </c>
      <c r="K1058">
        <f>G1058-I1058</f>
        <v>6</v>
      </c>
      <c r="L1058">
        <f>K1058*F1058</f>
        <v>24</v>
      </c>
      <c r="M1058" t="s">
        <v>20</v>
      </c>
      <c r="N1058" t="s">
        <v>21</v>
      </c>
      <c r="O1058" t="s">
        <v>26</v>
      </c>
    </row>
    <row r="1059" spans="1:15" x14ac:dyDescent="0.3">
      <c r="A1059">
        <v>2057</v>
      </c>
      <c r="B1059" s="1">
        <v>45611</v>
      </c>
      <c r="C1059" t="s">
        <v>1123</v>
      </c>
      <c r="D1059" t="s">
        <v>12</v>
      </c>
      <c r="E1059" t="s">
        <v>58</v>
      </c>
      <c r="F1059">
        <v>9</v>
      </c>
      <c r="G1059">
        <v>30</v>
      </c>
      <c r="H1059">
        <f t="shared" si="16"/>
        <v>270</v>
      </c>
      <c r="I1059">
        <v>21</v>
      </c>
      <c r="J1059">
        <f>I1059*F1059</f>
        <v>189</v>
      </c>
      <c r="K1059">
        <f>G1059-I1059</f>
        <v>9</v>
      </c>
      <c r="L1059">
        <f>K1059*F1059</f>
        <v>81</v>
      </c>
      <c r="M1059" t="s">
        <v>42</v>
      </c>
      <c r="N1059" t="s">
        <v>31</v>
      </c>
      <c r="O1059" t="s">
        <v>26</v>
      </c>
    </row>
    <row r="1060" spans="1:15" x14ac:dyDescent="0.3">
      <c r="A1060">
        <v>2058</v>
      </c>
      <c r="B1060" s="1">
        <v>45570</v>
      </c>
      <c r="C1060" t="s">
        <v>1124</v>
      </c>
      <c r="D1060" t="s">
        <v>28</v>
      </c>
      <c r="E1060" t="s">
        <v>29</v>
      </c>
      <c r="F1060">
        <v>6</v>
      </c>
      <c r="G1060">
        <v>600</v>
      </c>
      <c r="H1060">
        <f t="shared" si="16"/>
        <v>3600</v>
      </c>
      <c r="I1060">
        <v>420</v>
      </c>
      <c r="J1060">
        <f>I1060*F1060</f>
        <v>2520</v>
      </c>
      <c r="K1060">
        <f>G1060-I1060</f>
        <v>180</v>
      </c>
      <c r="L1060">
        <f>K1060*F1060</f>
        <v>1080</v>
      </c>
      <c r="M1060" t="s">
        <v>55</v>
      </c>
      <c r="N1060" t="s">
        <v>25</v>
      </c>
      <c r="O1060" t="s">
        <v>38</v>
      </c>
    </row>
    <row r="1061" spans="1:15" x14ac:dyDescent="0.3">
      <c r="A1061">
        <v>2059</v>
      </c>
      <c r="B1061" s="1">
        <v>45301</v>
      </c>
      <c r="C1061" t="s">
        <v>1125</v>
      </c>
      <c r="D1061" t="s">
        <v>35</v>
      </c>
      <c r="E1061" t="s">
        <v>36</v>
      </c>
      <c r="F1061">
        <v>5</v>
      </c>
      <c r="G1061">
        <v>60</v>
      </c>
      <c r="H1061">
        <f t="shared" si="16"/>
        <v>300</v>
      </c>
      <c r="I1061">
        <v>42</v>
      </c>
      <c r="J1061">
        <f>I1061*F1061</f>
        <v>210</v>
      </c>
      <c r="K1061">
        <f>G1061-I1061</f>
        <v>18</v>
      </c>
      <c r="L1061">
        <f>K1061*F1061</f>
        <v>90</v>
      </c>
      <c r="M1061" t="s">
        <v>79</v>
      </c>
      <c r="N1061" t="s">
        <v>31</v>
      </c>
      <c r="O1061" t="s">
        <v>16</v>
      </c>
    </row>
    <row r="1062" spans="1:15" x14ac:dyDescent="0.3">
      <c r="A1062">
        <v>2060</v>
      </c>
      <c r="B1062" s="1">
        <v>45306</v>
      </c>
      <c r="C1062" t="s">
        <v>1126</v>
      </c>
      <c r="D1062" t="s">
        <v>28</v>
      </c>
      <c r="E1062" t="s">
        <v>65</v>
      </c>
      <c r="F1062">
        <v>4</v>
      </c>
      <c r="G1062">
        <v>150</v>
      </c>
      <c r="H1062">
        <f t="shared" si="16"/>
        <v>600</v>
      </c>
      <c r="I1062">
        <v>105</v>
      </c>
      <c r="J1062">
        <f>I1062*F1062</f>
        <v>420</v>
      </c>
      <c r="K1062">
        <f>G1062-I1062</f>
        <v>45</v>
      </c>
      <c r="L1062">
        <f>K1062*F1062</f>
        <v>180</v>
      </c>
      <c r="M1062" t="s">
        <v>91</v>
      </c>
      <c r="N1062" t="s">
        <v>45</v>
      </c>
      <c r="O1062" t="s">
        <v>26</v>
      </c>
    </row>
    <row r="1063" spans="1:15" x14ac:dyDescent="0.3">
      <c r="A1063">
        <v>2061</v>
      </c>
      <c r="B1063" s="1">
        <v>45403</v>
      </c>
      <c r="C1063" t="s">
        <v>1127</v>
      </c>
      <c r="D1063" t="s">
        <v>12</v>
      </c>
      <c r="E1063" t="s">
        <v>75</v>
      </c>
      <c r="F1063">
        <v>4</v>
      </c>
      <c r="G1063">
        <v>20</v>
      </c>
      <c r="H1063">
        <f t="shared" si="16"/>
        <v>80</v>
      </c>
      <c r="I1063">
        <v>14</v>
      </c>
      <c r="J1063">
        <f>I1063*F1063</f>
        <v>56</v>
      </c>
      <c r="K1063">
        <f>G1063-I1063</f>
        <v>6</v>
      </c>
      <c r="L1063">
        <f>K1063*F1063</f>
        <v>24</v>
      </c>
      <c r="M1063" t="s">
        <v>180</v>
      </c>
      <c r="N1063" t="s">
        <v>31</v>
      </c>
      <c r="O1063" t="s">
        <v>16</v>
      </c>
    </row>
    <row r="1064" spans="1:15" x14ac:dyDescent="0.3">
      <c r="A1064">
        <v>2062</v>
      </c>
      <c r="B1064" s="1">
        <v>45402</v>
      </c>
      <c r="C1064" t="s">
        <v>1128</v>
      </c>
      <c r="D1064" t="s">
        <v>70</v>
      </c>
      <c r="E1064" t="s">
        <v>71</v>
      </c>
      <c r="F1064">
        <v>2</v>
      </c>
      <c r="G1064">
        <v>700</v>
      </c>
      <c r="H1064">
        <f t="shared" si="16"/>
        <v>1400</v>
      </c>
      <c r="I1064">
        <v>489.99999999999989</v>
      </c>
      <c r="J1064">
        <f>I1064*F1064</f>
        <v>979.99999999999977</v>
      </c>
      <c r="K1064">
        <f>G1064-I1064</f>
        <v>210.00000000000011</v>
      </c>
      <c r="L1064">
        <f>K1064*F1064</f>
        <v>420.00000000000023</v>
      </c>
      <c r="M1064" t="s">
        <v>171</v>
      </c>
      <c r="N1064" t="s">
        <v>21</v>
      </c>
      <c r="O1064" t="s">
        <v>22</v>
      </c>
    </row>
    <row r="1065" spans="1:15" x14ac:dyDescent="0.3">
      <c r="A1065">
        <v>2063</v>
      </c>
      <c r="B1065" s="1">
        <v>45550</v>
      </c>
      <c r="C1065" t="s">
        <v>1129</v>
      </c>
      <c r="D1065" t="s">
        <v>28</v>
      </c>
      <c r="E1065" t="s">
        <v>29</v>
      </c>
      <c r="F1065">
        <v>9</v>
      </c>
      <c r="G1065">
        <v>600</v>
      </c>
      <c r="H1065">
        <f t="shared" si="16"/>
        <v>5400</v>
      </c>
      <c r="I1065">
        <v>420</v>
      </c>
      <c r="J1065">
        <f>I1065*F1065</f>
        <v>3780</v>
      </c>
      <c r="K1065">
        <f>G1065-I1065</f>
        <v>180</v>
      </c>
      <c r="L1065">
        <f>K1065*F1065</f>
        <v>1620</v>
      </c>
      <c r="M1065" t="s">
        <v>100</v>
      </c>
      <c r="N1065" t="s">
        <v>21</v>
      </c>
      <c r="O1065" t="s">
        <v>38</v>
      </c>
    </row>
    <row r="1066" spans="1:15" x14ac:dyDescent="0.3">
      <c r="A1066">
        <v>2064</v>
      </c>
      <c r="B1066" s="1">
        <v>45566</v>
      </c>
      <c r="C1066" t="s">
        <v>1130</v>
      </c>
      <c r="D1066" t="s">
        <v>12</v>
      </c>
      <c r="E1066" t="s">
        <v>75</v>
      </c>
      <c r="F1066">
        <v>5</v>
      </c>
      <c r="G1066">
        <v>20</v>
      </c>
      <c r="H1066">
        <f t="shared" si="16"/>
        <v>100</v>
      </c>
      <c r="I1066">
        <v>14</v>
      </c>
      <c r="J1066">
        <f>I1066*F1066</f>
        <v>70</v>
      </c>
      <c r="K1066">
        <f>G1066-I1066</f>
        <v>6</v>
      </c>
      <c r="L1066">
        <f>K1066*F1066</f>
        <v>30</v>
      </c>
      <c r="M1066" t="s">
        <v>171</v>
      </c>
      <c r="N1066" t="s">
        <v>21</v>
      </c>
      <c r="O1066" t="s">
        <v>16</v>
      </c>
    </row>
    <row r="1067" spans="1:15" x14ac:dyDescent="0.3">
      <c r="A1067">
        <v>2065</v>
      </c>
      <c r="B1067" s="1">
        <v>45573</v>
      </c>
      <c r="C1067" t="s">
        <v>1131</v>
      </c>
      <c r="D1067" t="s">
        <v>70</v>
      </c>
      <c r="E1067" t="s">
        <v>106</v>
      </c>
      <c r="F1067">
        <v>9</v>
      </c>
      <c r="G1067">
        <v>1000</v>
      </c>
      <c r="H1067">
        <f t="shared" si="16"/>
        <v>9000</v>
      </c>
      <c r="I1067">
        <v>700</v>
      </c>
      <c r="J1067">
        <f>I1067*F1067</f>
        <v>6300</v>
      </c>
      <c r="K1067">
        <f>G1067-I1067</f>
        <v>300</v>
      </c>
      <c r="L1067">
        <f>K1067*F1067</f>
        <v>2700</v>
      </c>
      <c r="M1067" t="s">
        <v>37</v>
      </c>
      <c r="N1067" t="s">
        <v>15</v>
      </c>
      <c r="O1067" t="s">
        <v>38</v>
      </c>
    </row>
    <row r="1068" spans="1:15" x14ac:dyDescent="0.3">
      <c r="A1068">
        <v>2066</v>
      </c>
      <c r="B1068" s="1">
        <v>45396</v>
      </c>
      <c r="C1068" t="s">
        <v>1132</v>
      </c>
      <c r="D1068" t="s">
        <v>18</v>
      </c>
      <c r="E1068" t="s">
        <v>50</v>
      </c>
      <c r="F1068">
        <v>5</v>
      </c>
      <c r="G1068">
        <v>20</v>
      </c>
      <c r="H1068">
        <f t="shared" si="16"/>
        <v>100</v>
      </c>
      <c r="I1068">
        <v>14</v>
      </c>
      <c r="J1068">
        <f>I1068*F1068</f>
        <v>70</v>
      </c>
      <c r="K1068">
        <f>G1068-I1068</f>
        <v>6</v>
      </c>
      <c r="L1068">
        <f>K1068*F1068</f>
        <v>30</v>
      </c>
      <c r="M1068" t="s">
        <v>180</v>
      </c>
      <c r="N1068" t="s">
        <v>31</v>
      </c>
      <c r="O1068" t="s">
        <v>22</v>
      </c>
    </row>
    <row r="1069" spans="1:15" x14ac:dyDescent="0.3">
      <c r="A1069">
        <v>2067</v>
      </c>
      <c r="B1069" s="1">
        <v>45508</v>
      </c>
      <c r="C1069" t="s">
        <v>1133</v>
      </c>
      <c r="D1069" t="s">
        <v>28</v>
      </c>
      <c r="E1069" t="s">
        <v>65</v>
      </c>
      <c r="F1069">
        <v>7</v>
      </c>
      <c r="G1069">
        <v>150</v>
      </c>
      <c r="H1069">
        <f t="shared" si="16"/>
        <v>1050</v>
      </c>
      <c r="I1069">
        <v>105</v>
      </c>
      <c r="J1069">
        <f>I1069*F1069</f>
        <v>735</v>
      </c>
      <c r="K1069">
        <f>G1069-I1069</f>
        <v>45</v>
      </c>
      <c r="L1069">
        <f>K1069*F1069</f>
        <v>315</v>
      </c>
      <c r="M1069" t="s">
        <v>61</v>
      </c>
      <c r="N1069" t="s">
        <v>45</v>
      </c>
      <c r="O1069" t="s">
        <v>46</v>
      </c>
    </row>
    <row r="1070" spans="1:15" x14ac:dyDescent="0.3">
      <c r="A1070">
        <v>2068</v>
      </c>
      <c r="B1070" s="1">
        <v>45635</v>
      </c>
      <c r="C1070" t="s">
        <v>1134</v>
      </c>
      <c r="D1070" t="s">
        <v>70</v>
      </c>
      <c r="E1070" t="s">
        <v>86</v>
      </c>
      <c r="F1070">
        <v>7</v>
      </c>
      <c r="G1070">
        <v>400</v>
      </c>
      <c r="H1070">
        <f t="shared" si="16"/>
        <v>2800</v>
      </c>
      <c r="I1070">
        <v>280</v>
      </c>
      <c r="J1070">
        <f>I1070*F1070</f>
        <v>1960</v>
      </c>
      <c r="K1070">
        <f>G1070-I1070</f>
        <v>120</v>
      </c>
      <c r="L1070">
        <f>K1070*F1070</f>
        <v>840</v>
      </c>
      <c r="M1070" t="s">
        <v>88</v>
      </c>
      <c r="N1070" t="s">
        <v>45</v>
      </c>
      <c r="O1070" t="s">
        <v>16</v>
      </c>
    </row>
    <row r="1071" spans="1:15" x14ac:dyDescent="0.3">
      <c r="A1071">
        <v>2069</v>
      </c>
      <c r="B1071" s="1">
        <v>45360</v>
      </c>
      <c r="C1071" t="s">
        <v>1135</v>
      </c>
      <c r="D1071" t="s">
        <v>35</v>
      </c>
      <c r="E1071" t="s">
        <v>68</v>
      </c>
      <c r="F1071">
        <v>9</v>
      </c>
      <c r="G1071">
        <v>40</v>
      </c>
      <c r="H1071">
        <f t="shared" si="16"/>
        <v>360</v>
      </c>
      <c r="I1071">
        <v>28</v>
      </c>
      <c r="J1071">
        <f>I1071*F1071</f>
        <v>252</v>
      </c>
      <c r="K1071">
        <f>G1071-I1071</f>
        <v>12</v>
      </c>
      <c r="L1071">
        <f>K1071*F1071</f>
        <v>108</v>
      </c>
      <c r="M1071" t="s">
        <v>91</v>
      </c>
      <c r="N1071" t="s">
        <v>45</v>
      </c>
      <c r="O1071" t="s">
        <v>22</v>
      </c>
    </row>
    <row r="1072" spans="1:15" x14ac:dyDescent="0.3">
      <c r="A1072">
        <v>2070</v>
      </c>
      <c r="B1072" s="1">
        <v>45629</v>
      </c>
      <c r="C1072" t="s">
        <v>1136</v>
      </c>
      <c r="D1072" t="s">
        <v>28</v>
      </c>
      <c r="E1072" t="s">
        <v>73</v>
      </c>
      <c r="F1072">
        <v>6</v>
      </c>
      <c r="G1072">
        <v>500</v>
      </c>
      <c r="H1072">
        <f t="shared" si="16"/>
        <v>3000</v>
      </c>
      <c r="I1072">
        <v>350</v>
      </c>
      <c r="J1072">
        <f>I1072*F1072</f>
        <v>2100</v>
      </c>
      <c r="K1072">
        <f>G1072-I1072</f>
        <v>150</v>
      </c>
      <c r="L1072">
        <f>K1072*F1072</f>
        <v>900</v>
      </c>
      <c r="M1072" t="s">
        <v>94</v>
      </c>
      <c r="N1072" t="s">
        <v>25</v>
      </c>
      <c r="O1072" t="s">
        <v>26</v>
      </c>
    </row>
    <row r="1073" spans="1:15" x14ac:dyDescent="0.3">
      <c r="A1073">
        <v>2071</v>
      </c>
      <c r="B1073" s="1">
        <v>45402</v>
      </c>
      <c r="C1073" t="s">
        <v>1137</v>
      </c>
      <c r="D1073" t="s">
        <v>28</v>
      </c>
      <c r="E1073" t="s">
        <v>29</v>
      </c>
      <c r="F1073">
        <v>9</v>
      </c>
      <c r="G1073">
        <v>600</v>
      </c>
      <c r="H1073">
        <f t="shared" si="16"/>
        <v>5400</v>
      </c>
      <c r="I1073">
        <v>420</v>
      </c>
      <c r="J1073">
        <f>I1073*F1073</f>
        <v>3780</v>
      </c>
      <c r="K1073">
        <f>G1073-I1073</f>
        <v>180</v>
      </c>
      <c r="L1073">
        <f>K1073*F1073</f>
        <v>1620</v>
      </c>
      <c r="M1073" t="s">
        <v>94</v>
      </c>
      <c r="N1073" t="s">
        <v>25</v>
      </c>
      <c r="O1073" t="s">
        <v>46</v>
      </c>
    </row>
    <row r="1074" spans="1:15" x14ac:dyDescent="0.3">
      <c r="A1074">
        <v>2072</v>
      </c>
      <c r="B1074" s="1">
        <v>45498</v>
      </c>
      <c r="C1074" t="s">
        <v>1138</v>
      </c>
      <c r="D1074" t="s">
        <v>18</v>
      </c>
      <c r="E1074" t="s">
        <v>50</v>
      </c>
      <c r="F1074">
        <v>5</v>
      </c>
      <c r="G1074">
        <v>20</v>
      </c>
      <c r="H1074">
        <f t="shared" si="16"/>
        <v>100</v>
      </c>
      <c r="I1074">
        <v>14</v>
      </c>
      <c r="J1074">
        <f>I1074*F1074</f>
        <v>70</v>
      </c>
      <c r="K1074">
        <f>G1074-I1074</f>
        <v>6</v>
      </c>
      <c r="L1074">
        <f>K1074*F1074</f>
        <v>30</v>
      </c>
      <c r="M1074" t="s">
        <v>88</v>
      </c>
      <c r="N1074" t="s">
        <v>45</v>
      </c>
      <c r="O1074" t="s">
        <v>16</v>
      </c>
    </row>
    <row r="1075" spans="1:15" x14ac:dyDescent="0.3">
      <c r="A1075">
        <v>2073</v>
      </c>
      <c r="B1075" s="1">
        <v>45624</v>
      </c>
      <c r="C1075" t="s">
        <v>1139</v>
      </c>
      <c r="D1075" t="s">
        <v>35</v>
      </c>
      <c r="E1075" t="s">
        <v>41</v>
      </c>
      <c r="F1075">
        <v>5</v>
      </c>
      <c r="G1075">
        <v>30</v>
      </c>
      <c r="H1075">
        <f t="shared" si="16"/>
        <v>150</v>
      </c>
      <c r="I1075">
        <v>21</v>
      </c>
      <c r="J1075">
        <f>I1075*F1075</f>
        <v>105</v>
      </c>
      <c r="K1075">
        <f>G1075-I1075</f>
        <v>9</v>
      </c>
      <c r="L1075">
        <f>K1075*F1075</f>
        <v>45</v>
      </c>
      <c r="M1075" t="s">
        <v>194</v>
      </c>
      <c r="N1075" t="s">
        <v>15</v>
      </c>
      <c r="O1075" t="s">
        <v>46</v>
      </c>
    </row>
    <row r="1076" spans="1:15" x14ac:dyDescent="0.3">
      <c r="A1076">
        <v>2074</v>
      </c>
      <c r="B1076" s="1">
        <v>45398</v>
      </c>
      <c r="C1076" t="s">
        <v>1140</v>
      </c>
      <c r="D1076" t="s">
        <v>70</v>
      </c>
      <c r="E1076" t="s">
        <v>106</v>
      </c>
      <c r="F1076">
        <v>1</v>
      </c>
      <c r="G1076">
        <v>1000</v>
      </c>
      <c r="H1076">
        <f t="shared" si="16"/>
        <v>1000</v>
      </c>
      <c r="I1076">
        <v>700</v>
      </c>
      <c r="J1076">
        <f>I1076*F1076</f>
        <v>700</v>
      </c>
      <c r="K1076">
        <f>G1076-I1076</f>
        <v>300</v>
      </c>
      <c r="L1076">
        <f>K1076*F1076</f>
        <v>300</v>
      </c>
      <c r="M1076" t="s">
        <v>180</v>
      </c>
      <c r="N1076" t="s">
        <v>31</v>
      </c>
      <c r="O1076" t="s">
        <v>38</v>
      </c>
    </row>
    <row r="1077" spans="1:15" x14ac:dyDescent="0.3">
      <c r="A1077">
        <v>2075</v>
      </c>
      <c r="B1077" s="1">
        <v>45512</v>
      </c>
      <c r="C1077" t="s">
        <v>1141</v>
      </c>
      <c r="D1077" t="s">
        <v>70</v>
      </c>
      <c r="E1077" t="s">
        <v>106</v>
      </c>
      <c r="F1077">
        <v>8</v>
      </c>
      <c r="G1077">
        <v>1000</v>
      </c>
      <c r="H1077">
        <f t="shared" si="16"/>
        <v>8000</v>
      </c>
      <c r="I1077">
        <v>700</v>
      </c>
      <c r="J1077">
        <f>I1077*F1077</f>
        <v>5600</v>
      </c>
      <c r="K1077">
        <f>G1077-I1077</f>
        <v>300</v>
      </c>
      <c r="L1077">
        <f>K1077*F1077</f>
        <v>2400</v>
      </c>
      <c r="M1077" t="s">
        <v>14</v>
      </c>
      <c r="N1077" t="s">
        <v>15</v>
      </c>
      <c r="O1077" t="s">
        <v>26</v>
      </c>
    </row>
    <row r="1078" spans="1:15" x14ac:dyDescent="0.3">
      <c r="A1078">
        <v>2076</v>
      </c>
      <c r="B1078" s="1">
        <v>45502</v>
      </c>
      <c r="C1078" t="s">
        <v>1142</v>
      </c>
      <c r="D1078" t="s">
        <v>12</v>
      </c>
      <c r="E1078" t="s">
        <v>58</v>
      </c>
      <c r="F1078">
        <v>7</v>
      </c>
      <c r="G1078">
        <v>30</v>
      </c>
      <c r="H1078">
        <f t="shared" si="16"/>
        <v>210</v>
      </c>
      <c r="I1078">
        <v>21</v>
      </c>
      <c r="J1078">
        <f>I1078*F1078</f>
        <v>147</v>
      </c>
      <c r="K1078">
        <f>G1078-I1078</f>
        <v>9</v>
      </c>
      <c r="L1078">
        <f>K1078*F1078</f>
        <v>63</v>
      </c>
      <c r="M1078" t="s">
        <v>55</v>
      </c>
      <c r="N1078" t="s">
        <v>25</v>
      </c>
      <c r="O1078" t="s">
        <v>26</v>
      </c>
    </row>
    <row r="1079" spans="1:15" x14ac:dyDescent="0.3">
      <c r="A1079">
        <v>2077</v>
      </c>
      <c r="B1079" s="1">
        <v>45643</v>
      </c>
      <c r="C1079" t="s">
        <v>1143</v>
      </c>
      <c r="D1079" t="s">
        <v>28</v>
      </c>
      <c r="E1079" t="s">
        <v>73</v>
      </c>
      <c r="F1079">
        <v>6</v>
      </c>
      <c r="G1079">
        <v>500</v>
      </c>
      <c r="H1079">
        <f t="shared" si="16"/>
        <v>3000</v>
      </c>
      <c r="I1079">
        <v>350</v>
      </c>
      <c r="J1079">
        <f>I1079*F1079</f>
        <v>2100</v>
      </c>
      <c r="K1079">
        <f>G1079-I1079</f>
        <v>150</v>
      </c>
      <c r="L1079">
        <f>K1079*F1079</f>
        <v>900</v>
      </c>
      <c r="M1079" t="s">
        <v>53</v>
      </c>
      <c r="N1079" t="s">
        <v>31</v>
      </c>
      <c r="O1079" t="s">
        <v>16</v>
      </c>
    </row>
    <row r="1080" spans="1:15" x14ac:dyDescent="0.3">
      <c r="A1080">
        <v>2078</v>
      </c>
      <c r="B1080" s="1">
        <v>45569</v>
      </c>
      <c r="C1080" t="s">
        <v>1144</v>
      </c>
      <c r="D1080" t="s">
        <v>70</v>
      </c>
      <c r="E1080" t="s">
        <v>106</v>
      </c>
      <c r="F1080">
        <v>8</v>
      </c>
      <c r="G1080">
        <v>1000</v>
      </c>
      <c r="H1080">
        <f t="shared" si="16"/>
        <v>8000</v>
      </c>
      <c r="I1080">
        <v>700</v>
      </c>
      <c r="J1080">
        <f>I1080*F1080</f>
        <v>5600</v>
      </c>
      <c r="K1080">
        <f>G1080-I1080</f>
        <v>300</v>
      </c>
      <c r="L1080">
        <f>K1080*F1080</f>
        <v>2400</v>
      </c>
      <c r="M1080" t="s">
        <v>42</v>
      </c>
      <c r="N1080" t="s">
        <v>31</v>
      </c>
      <c r="O1080" t="s">
        <v>26</v>
      </c>
    </row>
    <row r="1081" spans="1:15" x14ac:dyDescent="0.3">
      <c r="A1081">
        <v>2079</v>
      </c>
      <c r="B1081" s="1">
        <v>45443</v>
      </c>
      <c r="C1081" t="s">
        <v>1145</v>
      </c>
      <c r="D1081" t="s">
        <v>28</v>
      </c>
      <c r="E1081" t="s">
        <v>29</v>
      </c>
      <c r="F1081">
        <v>2</v>
      </c>
      <c r="G1081">
        <v>600</v>
      </c>
      <c r="H1081">
        <f t="shared" si="16"/>
        <v>1200</v>
      </c>
      <c r="I1081">
        <v>420</v>
      </c>
      <c r="J1081">
        <f>I1081*F1081</f>
        <v>840</v>
      </c>
      <c r="K1081">
        <f>G1081-I1081</f>
        <v>180</v>
      </c>
      <c r="L1081">
        <f>K1081*F1081</f>
        <v>360</v>
      </c>
      <c r="M1081" t="s">
        <v>63</v>
      </c>
      <c r="N1081" t="s">
        <v>21</v>
      </c>
      <c r="O1081" t="s">
        <v>22</v>
      </c>
    </row>
    <row r="1082" spans="1:15" x14ac:dyDescent="0.3">
      <c r="A1082">
        <v>2080</v>
      </c>
      <c r="B1082" s="1">
        <v>45352</v>
      </c>
      <c r="C1082" t="s">
        <v>1146</v>
      </c>
      <c r="D1082" t="s">
        <v>18</v>
      </c>
      <c r="E1082" t="s">
        <v>82</v>
      </c>
      <c r="F1082">
        <v>6</v>
      </c>
      <c r="G1082">
        <v>80</v>
      </c>
      <c r="H1082">
        <f t="shared" si="16"/>
        <v>480</v>
      </c>
      <c r="I1082">
        <v>56</v>
      </c>
      <c r="J1082">
        <f>I1082*F1082</f>
        <v>336</v>
      </c>
      <c r="K1082">
        <f>G1082-I1082</f>
        <v>24</v>
      </c>
      <c r="L1082">
        <f>K1082*F1082</f>
        <v>144</v>
      </c>
      <c r="M1082" t="s">
        <v>88</v>
      </c>
      <c r="N1082" t="s">
        <v>45</v>
      </c>
      <c r="O1082" t="s">
        <v>38</v>
      </c>
    </row>
    <row r="1083" spans="1:15" x14ac:dyDescent="0.3">
      <c r="A1083">
        <v>2081</v>
      </c>
      <c r="B1083" s="1">
        <v>45528</v>
      </c>
      <c r="C1083" t="s">
        <v>1147</v>
      </c>
      <c r="D1083" t="s">
        <v>28</v>
      </c>
      <c r="E1083" t="s">
        <v>65</v>
      </c>
      <c r="F1083">
        <v>1</v>
      </c>
      <c r="G1083">
        <v>150</v>
      </c>
      <c r="H1083">
        <f t="shared" si="16"/>
        <v>150</v>
      </c>
      <c r="I1083">
        <v>105</v>
      </c>
      <c r="J1083">
        <f>I1083*F1083</f>
        <v>105</v>
      </c>
      <c r="K1083">
        <f>G1083-I1083</f>
        <v>45</v>
      </c>
      <c r="L1083">
        <f>K1083*F1083</f>
        <v>45</v>
      </c>
      <c r="M1083" t="s">
        <v>37</v>
      </c>
      <c r="N1083" t="s">
        <v>15</v>
      </c>
      <c r="O1083" t="s">
        <v>38</v>
      </c>
    </row>
    <row r="1084" spans="1:15" x14ac:dyDescent="0.3">
      <c r="A1084">
        <v>2082</v>
      </c>
      <c r="B1084" s="1">
        <v>45428</v>
      </c>
      <c r="C1084" t="s">
        <v>1148</v>
      </c>
      <c r="D1084" t="s">
        <v>12</v>
      </c>
      <c r="E1084" t="s">
        <v>75</v>
      </c>
      <c r="F1084">
        <v>10</v>
      </c>
      <c r="G1084">
        <v>20</v>
      </c>
      <c r="H1084">
        <f t="shared" si="16"/>
        <v>200</v>
      </c>
      <c r="I1084">
        <v>14</v>
      </c>
      <c r="J1084">
        <f>I1084*F1084</f>
        <v>140</v>
      </c>
      <c r="K1084">
        <f>G1084-I1084</f>
        <v>6</v>
      </c>
      <c r="L1084">
        <f>K1084*F1084</f>
        <v>60</v>
      </c>
      <c r="M1084" t="s">
        <v>194</v>
      </c>
      <c r="N1084" t="s">
        <v>15</v>
      </c>
      <c r="O1084" t="s">
        <v>38</v>
      </c>
    </row>
    <row r="1085" spans="1:15" x14ac:dyDescent="0.3">
      <c r="A1085">
        <v>2083</v>
      </c>
      <c r="B1085" s="1">
        <v>45574</v>
      </c>
      <c r="C1085" t="s">
        <v>1149</v>
      </c>
      <c r="D1085" t="s">
        <v>12</v>
      </c>
      <c r="E1085" t="s">
        <v>75</v>
      </c>
      <c r="F1085">
        <v>8</v>
      </c>
      <c r="G1085">
        <v>20</v>
      </c>
      <c r="H1085">
        <f t="shared" si="16"/>
        <v>160</v>
      </c>
      <c r="I1085">
        <v>14</v>
      </c>
      <c r="J1085">
        <f>I1085*F1085</f>
        <v>112</v>
      </c>
      <c r="K1085">
        <f>G1085-I1085</f>
        <v>6</v>
      </c>
      <c r="L1085">
        <f>K1085*F1085</f>
        <v>48</v>
      </c>
      <c r="M1085" t="s">
        <v>20</v>
      </c>
      <c r="N1085" t="s">
        <v>21</v>
      </c>
      <c r="O1085" t="s">
        <v>38</v>
      </c>
    </row>
    <row r="1086" spans="1:15" x14ac:dyDescent="0.3">
      <c r="A1086">
        <v>2084</v>
      </c>
      <c r="B1086" s="1">
        <v>45560</v>
      </c>
      <c r="C1086" t="s">
        <v>1150</v>
      </c>
      <c r="D1086" t="s">
        <v>18</v>
      </c>
      <c r="E1086" t="s">
        <v>19</v>
      </c>
      <c r="F1086">
        <v>2</v>
      </c>
      <c r="G1086">
        <v>50</v>
      </c>
      <c r="H1086">
        <f t="shared" si="16"/>
        <v>100</v>
      </c>
      <c r="I1086">
        <v>35</v>
      </c>
      <c r="J1086">
        <f>I1086*F1086</f>
        <v>70</v>
      </c>
      <c r="K1086">
        <f>G1086-I1086</f>
        <v>15</v>
      </c>
      <c r="L1086">
        <f>K1086*F1086</f>
        <v>30</v>
      </c>
      <c r="M1086" t="s">
        <v>94</v>
      </c>
      <c r="N1086" t="s">
        <v>25</v>
      </c>
      <c r="O1086" t="s">
        <v>38</v>
      </c>
    </row>
    <row r="1087" spans="1:15" x14ac:dyDescent="0.3">
      <c r="A1087">
        <v>2085</v>
      </c>
      <c r="B1087" s="1">
        <v>45564</v>
      </c>
      <c r="C1087" t="s">
        <v>1151</v>
      </c>
      <c r="D1087" t="s">
        <v>70</v>
      </c>
      <c r="E1087" t="s">
        <v>86</v>
      </c>
      <c r="F1087">
        <v>3</v>
      </c>
      <c r="G1087">
        <v>400</v>
      </c>
      <c r="H1087">
        <f t="shared" si="16"/>
        <v>1200</v>
      </c>
      <c r="I1087">
        <v>280</v>
      </c>
      <c r="J1087">
        <f>I1087*F1087</f>
        <v>840</v>
      </c>
      <c r="K1087">
        <f>G1087-I1087</f>
        <v>120</v>
      </c>
      <c r="L1087">
        <f>K1087*F1087</f>
        <v>360</v>
      </c>
      <c r="M1087" t="s">
        <v>24</v>
      </c>
      <c r="N1087" t="s">
        <v>25</v>
      </c>
      <c r="O1087" t="s">
        <v>46</v>
      </c>
    </row>
    <row r="1088" spans="1:15" x14ac:dyDescent="0.3">
      <c r="A1088">
        <v>2086</v>
      </c>
      <c r="B1088" s="1">
        <v>45529</v>
      </c>
      <c r="C1088" t="s">
        <v>1152</v>
      </c>
      <c r="D1088" t="s">
        <v>18</v>
      </c>
      <c r="E1088" t="s">
        <v>19</v>
      </c>
      <c r="F1088">
        <v>3</v>
      </c>
      <c r="G1088">
        <v>50</v>
      </c>
      <c r="H1088">
        <f t="shared" si="16"/>
        <v>150</v>
      </c>
      <c r="I1088">
        <v>35</v>
      </c>
      <c r="J1088">
        <f>I1088*F1088</f>
        <v>105</v>
      </c>
      <c r="K1088">
        <f>G1088-I1088</f>
        <v>15</v>
      </c>
      <c r="L1088">
        <f>K1088*F1088</f>
        <v>45</v>
      </c>
      <c r="M1088" t="s">
        <v>55</v>
      </c>
      <c r="N1088" t="s">
        <v>25</v>
      </c>
      <c r="O1088" t="s">
        <v>46</v>
      </c>
    </row>
    <row r="1089" spans="1:15" x14ac:dyDescent="0.3">
      <c r="A1089">
        <v>2087</v>
      </c>
      <c r="B1089" s="1">
        <v>45316</v>
      </c>
      <c r="C1089" t="s">
        <v>1153</v>
      </c>
      <c r="D1089" t="s">
        <v>28</v>
      </c>
      <c r="E1089" t="s">
        <v>65</v>
      </c>
      <c r="F1089">
        <v>7</v>
      </c>
      <c r="G1089">
        <v>150</v>
      </c>
      <c r="H1089">
        <f t="shared" si="16"/>
        <v>1050</v>
      </c>
      <c r="I1089">
        <v>105</v>
      </c>
      <c r="J1089">
        <f>I1089*F1089</f>
        <v>735</v>
      </c>
      <c r="K1089">
        <f>G1089-I1089</f>
        <v>45</v>
      </c>
      <c r="L1089">
        <f>K1089*F1089</f>
        <v>315</v>
      </c>
      <c r="M1089" t="s">
        <v>55</v>
      </c>
      <c r="N1089" t="s">
        <v>25</v>
      </c>
      <c r="O1089" t="s">
        <v>26</v>
      </c>
    </row>
    <row r="1090" spans="1:15" x14ac:dyDescent="0.3">
      <c r="A1090">
        <v>2088</v>
      </c>
      <c r="B1090" s="1">
        <v>45584</v>
      </c>
      <c r="C1090" t="s">
        <v>1154</v>
      </c>
      <c r="D1090" t="s">
        <v>18</v>
      </c>
      <c r="E1090" t="s">
        <v>82</v>
      </c>
      <c r="F1090">
        <v>7</v>
      </c>
      <c r="G1090">
        <v>80</v>
      </c>
      <c r="H1090">
        <f t="shared" si="16"/>
        <v>560</v>
      </c>
      <c r="I1090">
        <v>56</v>
      </c>
      <c r="J1090">
        <f>I1090*F1090</f>
        <v>392</v>
      </c>
      <c r="K1090">
        <f>G1090-I1090</f>
        <v>24</v>
      </c>
      <c r="L1090">
        <f>K1090*F1090</f>
        <v>168</v>
      </c>
      <c r="M1090" t="s">
        <v>91</v>
      </c>
      <c r="N1090" t="s">
        <v>45</v>
      </c>
      <c r="O1090" t="s">
        <v>16</v>
      </c>
    </row>
    <row r="1091" spans="1:15" x14ac:dyDescent="0.3">
      <c r="A1091">
        <v>2089</v>
      </c>
      <c r="B1091" s="1">
        <v>45474</v>
      </c>
      <c r="C1091" t="s">
        <v>1155</v>
      </c>
      <c r="D1091" t="s">
        <v>12</v>
      </c>
      <c r="E1091" t="s">
        <v>13</v>
      </c>
      <c r="F1091">
        <v>5</v>
      </c>
      <c r="G1091">
        <v>25</v>
      </c>
      <c r="H1091">
        <f t="shared" ref="H1091:H1154" si="17">G1091*F1091</f>
        <v>125</v>
      </c>
      <c r="I1091">
        <v>17.5</v>
      </c>
      <c r="J1091">
        <f>I1091*F1091</f>
        <v>87.5</v>
      </c>
      <c r="K1091">
        <f>G1091-I1091</f>
        <v>7.5</v>
      </c>
      <c r="L1091">
        <f>K1091*F1091</f>
        <v>37.5</v>
      </c>
      <c r="M1091" t="s">
        <v>20</v>
      </c>
      <c r="N1091" t="s">
        <v>21</v>
      </c>
      <c r="O1091" t="s">
        <v>22</v>
      </c>
    </row>
    <row r="1092" spans="1:15" x14ac:dyDescent="0.3">
      <c r="A1092">
        <v>2090</v>
      </c>
      <c r="B1092" s="1">
        <v>45650</v>
      </c>
      <c r="C1092" t="s">
        <v>1156</v>
      </c>
      <c r="D1092" t="s">
        <v>70</v>
      </c>
      <c r="E1092" t="s">
        <v>86</v>
      </c>
      <c r="F1092">
        <v>5</v>
      </c>
      <c r="G1092">
        <v>400</v>
      </c>
      <c r="H1092">
        <f t="shared" si="17"/>
        <v>2000</v>
      </c>
      <c r="I1092">
        <v>280</v>
      </c>
      <c r="J1092">
        <f>I1092*F1092</f>
        <v>1400</v>
      </c>
      <c r="K1092">
        <f>G1092-I1092</f>
        <v>120</v>
      </c>
      <c r="L1092">
        <f>K1092*F1092</f>
        <v>600</v>
      </c>
      <c r="M1092" t="s">
        <v>77</v>
      </c>
      <c r="N1092" t="s">
        <v>45</v>
      </c>
      <c r="O1092" t="s">
        <v>38</v>
      </c>
    </row>
    <row r="1093" spans="1:15" x14ac:dyDescent="0.3">
      <c r="A1093">
        <v>2091</v>
      </c>
      <c r="B1093" s="1">
        <v>45647</v>
      </c>
      <c r="C1093" t="s">
        <v>1157</v>
      </c>
      <c r="D1093" t="s">
        <v>70</v>
      </c>
      <c r="E1093" t="s">
        <v>106</v>
      </c>
      <c r="F1093">
        <v>10</v>
      </c>
      <c r="G1093">
        <v>1000</v>
      </c>
      <c r="H1093">
        <f t="shared" si="17"/>
        <v>10000</v>
      </c>
      <c r="I1093">
        <v>700</v>
      </c>
      <c r="J1093">
        <f>I1093*F1093</f>
        <v>7000</v>
      </c>
      <c r="K1093">
        <f>G1093-I1093</f>
        <v>300</v>
      </c>
      <c r="L1093">
        <f>K1093*F1093</f>
        <v>3000</v>
      </c>
      <c r="M1093" t="s">
        <v>171</v>
      </c>
      <c r="N1093" t="s">
        <v>21</v>
      </c>
      <c r="O1093" t="s">
        <v>38</v>
      </c>
    </row>
    <row r="1094" spans="1:15" x14ac:dyDescent="0.3">
      <c r="A1094">
        <v>2092</v>
      </c>
      <c r="B1094" s="1">
        <v>45349</v>
      </c>
      <c r="C1094" t="s">
        <v>1158</v>
      </c>
      <c r="D1094" t="s">
        <v>35</v>
      </c>
      <c r="E1094" t="s">
        <v>41</v>
      </c>
      <c r="F1094">
        <v>7</v>
      </c>
      <c r="G1094">
        <v>30</v>
      </c>
      <c r="H1094">
        <f t="shared" si="17"/>
        <v>210</v>
      </c>
      <c r="I1094">
        <v>21</v>
      </c>
      <c r="J1094">
        <f>I1094*F1094</f>
        <v>147</v>
      </c>
      <c r="K1094">
        <f>G1094-I1094</f>
        <v>9</v>
      </c>
      <c r="L1094">
        <f>K1094*F1094</f>
        <v>63</v>
      </c>
      <c r="M1094" t="s">
        <v>130</v>
      </c>
      <c r="N1094" t="s">
        <v>21</v>
      </c>
      <c r="O1094" t="s">
        <v>16</v>
      </c>
    </row>
    <row r="1095" spans="1:15" x14ac:dyDescent="0.3">
      <c r="A1095">
        <v>2093</v>
      </c>
      <c r="B1095" s="1">
        <v>45378</v>
      </c>
      <c r="C1095" t="s">
        <v>1159</v>
      </c>
      <c r="D1095" t="s">
        <v>28</v>
      </c>
      <c r="E1095" t="s">
        <v>65</v>
      </c>
      <c r="F1095">
        <v>10</v>
      </c>
      <c r="G1095">
        <v>150</v>
      </c>
      <c r="H1095">
        <f t="shared" si="17"/>
        <v>1500</v>
      </c>
      <c r="I1095">
        <v>105</v>
      </c>
      <c r="J1095">
        <f>I1095*F1095</f>
        <v>1050</v>
      </c>
      <c r="K1095">
        <f>G1095-I1095</f>
        <v>45</v>
      </c>
      <c r="L1095">
        <f>K1095*F1095</f>
        <v>450</v>
      </c>
      <c r="M1095" t="s">
        <v>94</v>
      </c>
      <c r="N1095" t="s">
        <v>25</v>
      </c>
      <c r="O1095" t="s">
        <v>38</v>
      </c>
    </row>
    <row r="1096" spans="1:15" x14ac:dyDescent="0.3">
      <c r="A1096">
        <v>2094</v>
      </c>
      <c r="B1096" s="1">
        <v>45308</v>
      </c>
      <c r="C1096" t="s">
        <v>1160</v>
      </c>
      <c r="D1096" t="s">
        <v>18</v>
      </c>
      <c r="E1096" t="s">
        <v>19</v>
      </c>
      <c r="F1096">
        <v>3</v>
      </c>
      <c r="G1096">
        <v>50</v>
      </c>
      <c r="H1096">
        <f t="shared" si="17"/>
        <v>150</v>
      </c>
      <c r="I1096">
        <v>35</v>
      </c>
      <c r="J1096">
        <f>I1096*F1096</f>
        <v>105</v>
      </c>
      <c r="K1096">
        <f>G1096-I1096</f>
        <v>15</v>
      </c>
      <c r="L1096">
        <f>K1096*F1096</f>
        <v>45</v>
      </c>
      <c r="M1096" t="s">
        <v>77</v>
      </c>
      <c r="N1096" t="s">
        <v>45</v>
      </c>
      <c r="O1096" t="s">
        <v>38</v>
      </c>
    </row>
    <row r="1097" spans="1:15" x14ac:dyDescent="0.3">
      <c r="A1097">
        <v>2095</v>
      </c>
      <c r="B1097" s="1">
        <v>45295</v>
      </c>
      <c r="C1097" t="s">
        <v>1161</v>
      </c>
      <c r="D1097" t="s">
        <v>28</v>
      </c>
      <c r="E1097" t="s">
        <v>73</v>
      </c>
      <c r="F1097">
        <v>6</v>
      </c>
      <c r="G1097">
        <v>500</v>
      </c>
      <c r="H1097">
        <f t="shared" si="17"/>
        <v>3000</v>
      </c>
      <c r="I1097">
        <v>350</v>
      </c>
      <c r="J1097">
        <f>I1097*F1097</f>
        <v>2100</v>
      </c>
      <c r="K1097">
        <f>G1097-I1097</f>
        <v>150</v>
      </c>
      <c r="L1097">
        <f>K1097*F1097</f>
        <v>900</v>
      </c>
      <c r="M1097" t="s">
        <v>61</v>
      </c>
      <c r="N1097" t="s">
        <v>45</v>
      </c>
      <c r="O1097" t="s">
        <v>46</v>
      </c>
    </row>
    <row r="1098" spans="1:15" x14ac:dyDescent="0.3">
      <c r="A1098">
        <v>2096</v>
      </c>
      <c r="B1098" s="1">
        <v>45316</v>
      </c>
      <c r="C1098" t="s">
        <v>1162</v>
      </c>
      <c r="D1098" t="s">
        <v>18</v>
      </c>
      <c r="E1098" t="s">
        <v>50</v>
      </c>
      <c r="F1098">
        <v>3</v>
      </c>
      <c r="G1098">
        <v>20</v>
      </c>
      <c r="H1098">
        <f t="shared" si="17"/>
        <v>60</v>
      </c>
      <c r="I1098">
        <v>14</v>
      </c>
      <c r="J1098">
        <f>I1098*F1098</f>
        <v>42</v>
      </c>
      <c r="K1098">
        <f>G1098-I1098</f>
        <v>6</v>
      </c>
      <c r="L1098">
        <f>K1098*F1098</f>
        <v>18</v>
      </c>
      <c r="M1098" t="s">
        <v>53</v>
      </c>
      <c r="N1098" t="s">
        <v>31</v>
      </c>
      <c r="O1098" t="s">
        <v>38</v>
      </c>
    </row>
    <row r="1099" spans="1:15" x14ac:dyDescent="0.3">
      <c r="A1099">
        <v>2097</v>
      </c>
      <c r="B1099" s="1">
        <v>45295</v>
      </c>
      <c r="C1099" t="s">
        <v>1163</v>
      </c>
      <c r="D1099" t="s">
        <v>35</v>
      </c>
      <c r="E1099" t="s">
        <v>68</v>
      </c>
      <c r="F1099">
        <v>10</v>
      </c>
      <c r="G1099">
        <v>40</v>
      </c>
      <c r="H1099">
        <f t="shared" si="17"/>
        <v>400</v>
      </c>
      <c r="I1099">
        <v>28</v>
      </c>
      <c r="J1099">
        <f>I1099*F1099</f>
        <v>280</v>
      </c>
      <c r="K1099">
        <f>G1099-I1099</f>
        <v>12</v>
      </c>
      <c r="L1099">
        <f>K1099*F1099</f>
        <v>120</v>
      </c>
      <c r="M1099" t="s">
        <v>37</v>
      </c>
      <c r="N1099" t="s">
        <v>15</v>
      </c>
      <c r="O1099" t="s">
        <v>26</v>
      </c>
    </row>
    <row r="1100" spans="1:15" x14ac:dyDescent="0.3">
      <c r="A1100">
        <v>2098</v>
      </c>
      <c r="B1100" s="1">
        <v>45354</v>
      </c>
      <c r="C1100" t="s">
        <v>1164</v>
      </c>
      <c r="D1100" t="s">
        <v>70</v>
      </c>
      <c r="E1100" t="s">
        <v>86</v>
      </c>
      <c r="F1100">
        <v>8</v>
      </c>
      <c r="G1100">
        <v>400</v>
      </c>
      <c r="H1100">
        <f t="shared" si="17"/>
        <v>3200</v>
      </c>
      <c r="I1100">
        <v>280</v>
      </c>
      <c r="J1100">
        <f>I1100*F1100</f>
        <v>2240</v>
      </c>
      <c r="K1100">
        <f>G1100-I1100</f>
        <v>120</v>
      </c>
      <c r="L1100">
        <f>K1100*F1100</f>
        <v>960</v>
      </c>
      <c r="M1100" t="s">
        <v>63</v>
      </c>
      <c r="N1100" t="s">
        <v>21</v>
      </c>
      <c r="O1100" t="s">
        <v>16</v>
      </c>
    </row>
    <row r="1101" spans="1:15" x14ac:dyDescent="0.3">
      <c r="A1101">
        <v>2099</v>
      </c>
      <c r="B1101" s="1">
        <v>45543</v>
      </c>
      <c r="C1101" t="s">
        <v>1165</v>
      </c>
      <c r="D1101" t="s">
        <v>70</v>
      </c>
      <c r="E1101" t="s">
        <v>71</v>
      </c>
      <c r="F1101">
        <v>8</v>
      </c>
      <c r="G1101">
        <v>700</v>
      </c>
      <c r="H1101">
        <f t="shared" si="17"/>
        <v>5600</v>
      </c>
      <c r="I1101">
        <v>489.99999999999989</v>
      </c>
      <c r="J1101">
        <f>I1101*F1101</f>
        <v>3919.9999999999991</v>
      </c>
      <c r="K1101">
        <f>G1101-I1101</f>
        <v>210.00000000000011</v>
      </c>
      <c r="L1101">
        <f>K1101*F1101</f>
        <v>1680.0000000000009</v>
      </c>
      <c r="M1101" t="s">
        <v>63</v>
      </c>
      <c r="N1101" t="s">
        <v>21</v>
      </c>
      <c r="O1101" t="s">
        <v>26</v>
      </c>
    </row>
    <row r="1102" spans="1:15" x14ac:dyDescent="0.3">
      <c r="A1102">
        <v>2100</v>
      </c>
      <c r="B1102" s="1">
        <v>45533</v>
      </c>
      <c r="C1102" t="s">
        <v>1166</v>
      </c>
      <c r="D1102" t="s">
        <v>18</v>
      </c>
      <c r="E1102" t="s">
        <v>82</v>
      </c>
      <c r="F1102">
        <v>9</v>
      </c>
      <c r="G1102">
        <v>80</v>
      </c>
      <c r="H1102">
        <f t="shared" si="17"/>
        <v>720</v>
      </c>
      <c r="I1102">
        <v>56</v>
      </c>
      <c r="J1102">
        <f>I1102*F1102</f>
        <v>504</v>
      </c>
      <c r="K1102">
        <f>G1102-I1102</f>
        <v>24</v>
      </c>
      <c r="L1102">
        <f>K1102*F1102</f>
        <v>216</v>
      </c>
      <c r="M1102" t="s">
        <v>63</v>
      </c>
      <c r="N1102" t="s">
        <v>21</v>
      </c>
      <c r="O1102" t="s">
        <v>38</v>
      </c>
    </row>
    <row r="1103" spans="1:15" x14ac:dyDescent="0.3">
      <c r="A1103">
        <v>2101</v>
      </c>
      <c r="B1103" s="1">
        <v>45619</v>
      </c>
      <c r="C1103" t="s">
        <v>1167</v>
      </c>
      <c r="D1103" t="s">
        <v>28</v>
      </c>
      <c r="E1103" t="s">
        <v>29</v>
      </c>
      <c r="F1103">
        <v>7</v>
      </c>
      <c r="G1103">
        <v>600</v>
      </c>
      <c r="H1103">
        <f t="shared" si="17"/>
        <v>4200</v>
      </c>
      <c r="I1103">
        <v>420</v>
      </c>
      <c r="J1103">
        <f>I1103*F1103</f>
        <v>2940</v>
      </c>
      <c r="K1103">
        <f>G1103-I1103</f>
        <v>180</v>
      </c>
      <c r="L1103">
        <f>K1103*F1103</f>
        <v>1260</v>
      </c>
      <c r="M1103" t="s">
        <v>59</v>
      </c>
      <c r="N1103" t="s">
        <v>25</v>
      </c>
      <c r="O1103" t="s">
        <v>38</v>
      </c>
    </row>
    <row r="1104" spans="1:15" x14ac:dyDescent="0.3">
      <c r="A1104">
        <v>2102</v>
      </c>
      <c r="B1104" s="1">
        <v>45626</v>
      </c>
      <c r="C1104" t="s">
        <v>1168</v>
      </c>
      <c r="D1104" t="s">
        <v>28</v>
      </c>
      <c r="E1104" t="s">
        <v>73</v>
      </c>
      <c r="F1104">
        <v>10</v>
      </c>
      <c r="G1104">
        <v>500</v>
      </c>
      <c r="H1104">
        <f t="shared" si="17"/>
        <v>5000</v>
      </c>
      <c r="I1104">
        <v>350</v>
      </c>
      <c r="J1104">
        <f>I1104*F1104</f>
        <v>3500</v>
      </c>
      <c r="K1104">
        <f>G1104-I1104</f>
        <v>150</v>
      </c>
      <c r="L1104">
        <f>K1104*F1104</f>
        <v>1500</v>
      </c>
      <c r="M1104" t="s">
        <v>20</v>
      </c>
      <c r="N1104" t="s">
        <v>21</v>
      </c>
      <c r="O1104" t="s">
        <v>38</v>
      </c>
    </row>
    <row r="1105" spans="1:15" x14ac:dyDescent="0.3">
      <c r="A1105">
        <v>2103</v>
      </c>
      <c r="B1105" s="1">
        <v>45544</v>
      </c>
      <c r="C1105" t="s">
        <v>1169</v>
      </c>
      <c r="D1105" t="s">
        <v>70</v>
      </c>
      <c r="E1105" t="s">
        <v>106</v>
      </c>
      <c r="F1105">
        <v>1</v>
      </c>
      <c r="G1105">
        <v>1000</v>
      </c>
      <c r="H1105">
        <f t="shared" si="17"/>
        <v>1000</v>
      </c>
      <c r="I1105">
        <v>700</v>
      </c>
      <c r="J1105">
        <f>I1105*F1105</f>
        <v>700</v>
      </c>
      <c r="K1105">
        <f>G1105-I1105</f>
        <v>300</v>
      </c>
      <c r="L1105">
        <f>K1105*F1105</f>
        <v>300</v>
      </c>
      <c r="M1105" t="s">
        <v>20</v>
      </c>
      <c r="N1105" t="s">
        <v>21</v>
      </c>
      <c r="O1105" t="s">
        <v>38</v>
      </c>
    </row>
    <row r="1106" spans="1:15" x14ac:dyDescent="0.3">
      <c r="A1106">
        <v>2104</v>
      </c>
      <c r="B1106" s="1">
        <v>45373</v>
      </c>
      <c r="C1106" t="s">
        <v>1170</v>
      </c>
      <c r="D1106" t="s">
        <v>12</v>
      </c>
      <c r="E1106" t="s">
        <v>13</v>
      </c>
      <c r="F1106">
        <v>10</v>
      </c>
      <c r="G1106">
        <v>25</v>
      </c>
      <c r="H1106">
        <f t="shared" si="17"/>
        <v>250</v>
      </c>
      <c r="I1106">
        <v>17.5</v>
      </c>
      <c r="J1106">
        <f>I1106*F1106</f>
        <v>175</v>
      </c>
      <c r="K1106">
        <f>G1106-I1106</f>
        <v>7.5</v>
      </c>
      <c r="L1106">
        <f>K1106*F1106</f>
        <v>75</v>
      </c>
      <c r="M1106" t="s">
        <v>94</v>
      </c>
      <c r="N1106" t="s">
        <v>25</v>
      </c>
      <c r="O1106" t="s">
        <v>22</v>
      </c>
    </row>
    <row r="1107" spans="1:15" x14ac:dyDescent="0.3">
      <c r="A1107">
        <v>2105</v>
      </c>
      <c r="B1107" s="1">
        <v>45574</v>
      </c>
      <c r="C1107" t="s">
        <v>1171</v>
      </c>
      <c r="D1107" t="s">
        <v>70</v>
      </c>
      <c r="E1107" t="s">
        <v>71</v>
      </c>
      <c r="F1107">
        <v>4</v>
      </c>
      <c r="G1107">
        <v>700</v>
      </c>
      <c r="H1107">
        <f t="shared" si="17"/>
        <v>2800</v>
      </c>
      <c r="I1107">
        <v>489.99999999999989</v>
      </c>
      <c r="J1107">
        <f>I1107*F1107</f>
        <v>1959.9999999999995</v>
      </c>
      <c r="K1107">
        <f>G1107-I1107</f>
        <v>210.00000000000011</v>
      </c>
      <c r="L1107">
        <f>K1107*F1107</f>
        <v>840.00000000000045</v>
      </c>
      <c r="M1107" t="s">
        <v>37</v>
      </c>
      <c r="N1107" t="s">
        <v>15</v>
      </c>
      <c r="O1107" t="s">
        <v>46</v>
      </c>
    </row>
    <row r="1108" spans="1:15" x14ac:dyDescent="0.3">
      <c r="A1108">
        <v>2106</v>
      </c>
      <c r="B1108" s="1">
        <v>45604</v>
      </c>
      <c r="C1108" t="s">
        <v>1172</v>
      </c>
      <c r="D1108" t="s">
        <v>18</v>
      </c>
      <c r="E1108" t="s">
        <v>19</v>
      </c>
      <c r="F1108">
        <v>4</v>
      </c>
      <c r="G1108">
        <v>50</v>
      </c>
      <c r="H1108">
        <f t="shared" si="17"/>
        <v>200</v>
      </c>
      <c r="I1108">
        <v>35</v>
      </c>
      <c r="J1108">
        <f>I1108*F1108</f>
        <v>140</v>
      </c>
      <c r="K1108">
        <f>G1108-I1108</f>
        <v>15</v>
      </c>
      <c r="L1108">
        <f>K1108*F1108</f>
        <v>60</v>
      </c>
      <c r="M1108" t="s">
        <v>20</v>
      </c>
      <c r="N1108" t="s">
        <v>21</v>
      </c>
      <c r="O1108" t="s">
        <v>26</v>
      </c>
    </row>
    <row r="1109" spans="1:15" x14ac:dyDescent="0.3">
      <c r="A1109">
        <v>2107</v>
      </c>
      <c r="B1109" s="1">
        <v>45322</v>
      </c>
      <c r="C1109" t="s">
        <v>1173</v>
      </c>
      <c r="D1109" t="s">
        <v>18</v>
      </c>
      <c r="E1109" t="s">
        <v>82</v>
      </c>
      <c r="F1109">
        <v>6</v>
      </c>
      <c r="G1109">
        <v>80</v>
      </c>
      <c r="H1109">
        <f t="shared" si="17"/>
        <v>480</v>
      </c>
      <c r="I1109">
        <v>56</v>
      </c>
      <c r="J1109">
        <f>I1109*F1109</f>
        <v>336</v>
      </c>
      <c r="K1109">
        <f>G1109-I1109</f>
        <v>24</v>
      </c>
      <c r="L1109">
        <f>K1109*F1109</f>
        <v>144</v>
      </c>
      <c r="M1109" t="s">
        <v>171</v>
      </c>
      <c r="N1109" t="s">
        <v>21</v>
      </c>
      <c r="O1109" t="s">
        <v>26</v>
      </c>
    </row>
    <row r="1110" spans="1:15" x14ac:dyDescent="0.3">
      <c r="A1110">
        <v>2108</v>
      </c>
      <c r="B1110" s="1">
        <v>45504</v>
      </c>
      <c r="C1110" t="s">
        <v>1174</v>
      </c>
      <c r="D1110" t="s">
        <v>35</v>
      </c>
      <c r="E1110" t="s">
        <v>68</v>
      </c>
      <c r="F1110">
        <v>2</v>
      </c>
      <c r="G1110">
        <v>40</v>
      </c>
      <c r="H1110">
        <f t="shared" si="17"/>
        <v>80</v>
      </c>
      <c r="I1110">
        <v>28</v>
      </c>
      <c r="J1110">
        <f>I1110*F1110</f>
        <v>56</v>
      </c>
      <c r="K1110">
        <f>G1110-I1110</f>
        <v>12</v>
      </c>
      <c r="L1110">
        <f>K1110*F1110</f>
        <v>24</v>
      </c>
      <c r="M1110" t="s">
        <v>44</v>
      </c>
      <c r="N1110" t="s">
        <v>45</v>
      </c>
      <c r="O1110" t="s">
        <v>46</v>
      </c>
    </row>
    <row r="1111" spans="1:15" x14ac:dyDescent="0.3">
      <c r="A1111">
        <v>2109</v>
      </c>
      <c r="B1111" s="1">
        <v>45646</v>
      </c>
      <c r="C1111" t="s">
        <v>1175</v>
      </c>
      <c r="D1111" t="s">
        <v>18</v>
      </c>
      <c r="E1111" t="s">
        <v>19</v>
      </c>
      <c r="F1111">
        <v>4</v>
      </c>
      <c r="G1111">
        <v>50</v>
      </c>
      <c r="H1111">
        <f t="shared" si="17"/>
        <v>200</v>
      </c>
      <c r="I1111">
        <v>35</v>
      </c>
      <c r="J1111">
        <f>I1111*F1111</f>
        <v>140</v>
      </c>
      <c r="K1111">
        <f>G1111-I1111</f>
        <v>15</v>
      </c>
      <c r="L1111">
        <f>K1111*F1111</f>
        <v>60</v>
      </c>
      <c r="M1111" t="s">
        <v>130</v>
      </c>
      <c r="N1111" t="s">
        <v>21</v>
      </c>
      <c r="O1111" t="s">
        <v>46</v>
      </c>
    </row>
    <row r="1112" spans="1:15" x14ac:dyDescent="0.3">
      <c r="A1112">
        <v>2110</v>
      </c>
      <c r="B1112" s="1">
        <v>45555</v>
      </c>
      <c r="C1112" t="s">
        <v>1176</v>
      </c>
      <c r="D1112" t="s">
        <v>28</v>
      </c>
      <c r="E1112" t="s">
        <v>65</v>
      </c>
      <c r="F1112">
        <v>9</v>
      </c>
      <c r="G1112">
        <v>150</v>
      </c>
      <c r="H1112">
        <f t="shared" si="17"/>
        <v>1350</v>
      </c>
      <c r="I1112">
        <v>105</v>
      </c>
      <c r="J1112">
        <f>I1112*F1112</f>
        <v>945</v>
      </c>
      <c r="K1112">
        <f>G1112-I1112</f>
        <v>45</v>
      </c>
      <c r="L1112">
        <f>K1112*F1112</f>
        <v>405</v>
      </c>
      <c r="M1112" t="s">
        <v>37</v>
      </c>
      <c r="N1112" t="s">
        <v>15</v>
      </c>
      <c r="O1112" t="s">
        <v>46</v>
      </c>
    </row>
    <row r="1113" spans="1:15" x14ac:dyDescent="0.3">
      <c r="A1113">
        <v>2111</v>
      </c>
      <c r="B1113" s="1">
        <v>45653</v>
      </c>
      <c r="C1113" t="s">
        <v>1177</v>
      </c>
      <c r="D1113" t="s">
        <v>18</v>
      </c>
      <c r="E1113" t="s">
        <v>82</v>
      </c>
      <c r="F1113">
        <v>5</v>
      </c>
      <c r="G1113">
        <v>80</v>
      </c>
      <c r="H1113">
        <f t="shared" si="17"/>
        <v>400</v>
      </c>
      <c r="I1113">
        <v>56</v>
      </c>
      <c r="J1113">
        <f>I1113*F1113</f>
        <v>280</v>
      </c>
      <c r="K1113">
        <f>G1113-I1113</f>
        <v>24</v>
      </c>
      <c r="L1113">
        <f>K1113*F1113</f>
        <v>120</v>
      </c>
      <c r="M1113" t="s">
        <v>14</v>
      </c>
      <c r="N1113" t="s">
        <v>15</v>
      </c>
      <c r="O1113" t="s">
        <v>46</v>
      </c>
    </row>
    <row r="1114" spans="1:15" x14ac:dyDescent="0.3">
      <c r="A1114">
        <v>2112</v>
      </c>
      <c r="B1114" s="1">
        <v>45586</v>
      </c>
      <c r="C1114" t="s">
        <v>1178</v>
      </c>
      <c r="D1114" t="s">
        <v>18</v>
      </c>
      <c r="E1114" t="s">
        <v>50</v>
      </c>
      <c r="F1114">
        <v>1</v>
      </c>
      <c r="G1114">
        <v>20</v>
      </c>
      <c r="H1114">
        <f t="shared" si="17"/>
        <v>20</v>
      </c>
      <c r="I1114">
        <v>14</v>
      </c>
      <c r="J1114">
        <f>I1114*F1114</f>
        <v>14</v>
      </c>
      <c r="K1114">
        <f>G1114-I1114</f>
        <v>6</v>
      </c>
      <c r="L1114">
        <f>K1114*F1114</f>
        <v>6</v>
      </c>
      <c r="M1114" t="s">
        <v>77</v>
      </c>
      <c r="N1114" t="s">
        <v>45</v>
      </c>
      <c r="O1114" t="s">
        <v>46</v>
      </c>
    </row>
    <row r="1115" spans="1:15" x14ac:dyDescent="0.3">
      <c r="A1115">
        <v>2113</v>
      </c>
      <c r="B1115" s="1">
        <v>45562</v>
      </c>
      <c r="C1115" t="s">
        <v>1179</v>
      </c>
      <c r="D1115" t="s">
        <v>12</v>
      </c>
      <c r="E1115" t="s">
        <v>58</v>
      </c>
      <c r="F1115">
        <v>6</v>
      </c>
      <c r="G1115">
        <v>30</v>
      </c>
      <c r="H1115">
        <f t="shared" si="17"/>
        <v>180</v>
      </c>
      <c r="I1115">
        <v>21</v>
      </c>
      <c r="J1115">
        <f>I1115*F1115</f>
        <v>126</v>
      </c>
      <c r="K1115">
        <f>G1115-I1115</f>
        <v>9</v>
      </c>
      <c r="L1115">
        <f>K1115*F1115</f>
        <v>54</v>
      </c>
      <c r="M1115" t="s">
        <v>130</v>
      </c>
      <c r="N1115" t="s">
        <v>21</v>
      </c>
      <c r="O1115" t="s">
        <v>46</v>
      </c>
    </row>
    <row r="1116" spans="1:15" x14ac:dyDescent="0.3">
      <c r="A1116">
        <v>2114</v>
      </c>
      <c r="B1116" s="1">
        <v>45403</v>
      </c>
      <c r="C1116" t="s">
        <v>1180</v>
      </c>
      <c r="D1116" t="s">
        <v>70</v>
      </c>
      <c r="E1116" t="s">
        <v>106</v>
      </c>
      <c r="F1116">
        <v>5</v>
      </c>
      <c r="G1116">
        <v>1000</v>
      </c>
      <c r="H1116">
        <f t="shared" si="17"/>
        <v>5000</v>
      </c>
      <c r="I1116">
        <v>700</v>
      </c>
      <c r="J1116">
        <f>I1116*F1116</f>
        <v>3500</v>
      </c>
      <c r="K1116">
        <f>G1116-I1116</f>
        <v>300</v>
      </c>
      <c r="L1116">
        <f>K1116*F1116</f>
        <v>1500</v>
      </c>
      <c r="M1116" t="s">
        <v>14</v>
      </c>
      <c r="N1116" t="s">
        <v>15</v>
      </c>
      <c r="O1116" t="s">
        <v>38</v>
      </c>
    </row>
    <row r="1117" spans="1:15" x14ac:dyDescent="0.3">
      <c r="A1117">
        <v>2115</v>
      </c>
      <c r="B1117" s="1">
        <v>45368</v>
      </c>
      <c r="C1117" t="s">
        <v>1181</v>
      </c>
      <c r="D1117" t="s">
        <v>12</v>
      </c>
      <c r="E1117" t="s">
        <v>58</v>
      </c>
      <c r="F1117">
        <v>5</v>
      </c>
      <c r="G1117">
        <v>30</v>
      </c>
      <c r="H1117">
        <f t="shared" si="17"/>
        <v>150</v>
      </c>
      <c r="I1117">
        <v>21</v>
      </c>
      <c r="J1117">
        <f>I1117*F1117</f>
        <v>105</v>
      </c>
      <c r="K1117">
        <f>G1117-I1117</f>
        <v>9</v>
      </c>
      <c r="L1117">
        <f>K1117*F1117</f>
        <v>45</v>
      </c>
      <c r="M1117" t="s">
        <v>130</v>
      </c>
      <c r="N1117" t="s">
        <v>21</v>
      </c>
      <c r="O1117" t="s">
        <v>38</v>
      </c>
    </row>
    <row r="1118" spans="1:15" x14ac:dyDescent="0.3">
      <c r="A1118">
        <v>2116</v>
      </c>
      <c r="B1118" s="1">
        <v>45377</v>
      </c>
      <c r="C1118" t="s">
        <v>1182</v>
      </c>
      <c r="D1118" t="s">
        <v>70</v>
      </c>
      <c r="E1118" t="s">
        <v>71</v>
      </c>
      <c r="F1118">
        <v>10</v>
      </c>
      <c r="G1118">
        <v>700</v>
      </c>
      <c r="H1118">
        <f t="shared" si="17"/>
        <v>7000</v>
      </c>
      <c r="I1118">
        <v>489.99999999999989</v>
      </c>
      <c r="J1118">
        <f>I1118*F1118</f>
        <v>4899.9999999999991</v>
      </c>
      <c r="K1118">
        <f>G1118-I1118</f>
        <v>210.00000000000011</v>
      </c>
      <c r="L1118">
        <f>K1118*F1118</f>
        <v>2100.0000000000009</v>
      </c>
      <c r="M1118" t="s">
        <v>130</v>
      </c>
      <c r="N1118" t="s">
        <v>21</v>
      </c>
      <c r="O1118" t="s">
        <v>38</v>
      </c>
    </row>
    <row r="1119" spans="1:15" x14ac:dyDescent="0.3">
      <c r="A1119">
        <v>2117</v>
      </c>
      <c r="B1119" s="1">
        <v>45309</v>
      </c>
      <c r="C1119" t="s">
        <v>1183</v>
      </c>
      <c r="D1119" t="s">
        <v>35</v>
      </c>
      <c r="E1119" t="s">
        <v>36</v>
      </c>
      <c r="F1119">
        <v>2</v>
      </c>
      <c r="G1119">
        <v>60</v>
      </c>
      <c r="H1119">
        <f t="shared" si="17"/>
        <v>120</v>
      </c>
      <c r="I1119">
        <v>42</v>
      </c>
      <c r="J1119">
        <f>I1119*F1119</f>
        <v>84</v>
      </c>
      <c r="K1119">
        <f>G1119-I1119</f>
        <v>18</v>
      </c>
      <c r="L1119">
        <f>K1119*F1119</f>
        <v>36</v>
      </c>
      <c r="M1119" t="s">
        <v>79</v>
      </c>
      <c r="N1119" t="s">
        <v>31</v>
      </c>
      <c r="O1119" t="s">
        <v>22</v>
      </c>
    </row>
    <row r="1120" spans="1:15" x14ac:dyDescent="0.3">
      <c r="A1120">
        <v>2118</v>
      </c>
      <c r="B1120" s="1">
        <v>45492</v>
      </c>
      <c r="C1120" t="s">
        <v>1184</v>
      </c>
      <c r="D1120" t="s">
        <v>70</v>
      </c>
      <c r="E1120" t="s">
        <v>71</v>
      </c>
      <c r="F1120">
        <v>2</v>
      </c>
      <c r="G1120">
        <v>700</v>
      </c>
      <c r="H1120">
        <f t="shared" si="17"/>
        <v>1400</v>
      </c>
      <c r="I1120">
        <v>489.99999999999989</v>
      </c>
      <c r="J1120">
        <f>I1120*F1120</f>
        <v>979.99999999999977</v>
      </c>
      <c r="K1120">
        <f>G1120-I1120</f>
        <v>210.00000000000011</v>
      </c>
      <c r="L1120">
        <f>K1120*F1120</f>
        <v>420.00000000000023</v>
      </c>
      <c r="M1120" t="s">
        <v>30</v>
      </c>
      <c r="N1120" t="s">
        <v>31</v>
      </c>
      <c r="O1120" t="s">
        <v>22</v>
      </c>
    </row>
    <row r="1121" spans="1:15" x14ac:dyDescent="0.3">
      <c r="A1121">
        <v>2119</v>
      </c>
      <c r="B1121" s="1">
        <v>45554</v>
      </c>
      <c r="C1121" t="s">
        <v>1185</v>
      </c>
      <c r="D1121" t="s">
        <v>35</v>
      </c>
      <c r="E1121" t="s">
        <v>68</v>
      </c>
      <c r="F1121">
        <v>9</v>
      </c>
      <c r="G1121">
        <v>40</v>
      </c>
      <c r="H1121">
        <f t="shared" si="17"/>
        <v>360</v>
      </c>
      <c r="I1121">
        <v>28</v>
      </c>
      <c r="J1121">
        <f>I1121*F1121</f>
        <v>252</v>
      </c>
      <c r="K1121">
        <f>G1121-I1121</f>
        <v>12</v>
      </c>
      <c r="L1121">
        <f>K1121*F1121</f>
        <v>108</v>
      </c>
      <c r="M1121" t="s">
        <v>111</v>
      </c>
      <c r="N1121" t="s">
        <v>15</v>
      </c>
      <c r="O1121" t="s">
        <v>22</v>
      </c>
    </row>
    <row r="1122" spans="1:15" x14ac:dyDescent="0.3">
      <c r="A1122">
        <v>2120</v>
      </c>
      <c r="B1122" s="1">
        <v>45387</v>
      </c>
      <c r="C1122" t="s">
        <v>1186</v>
      </c>
      <c r="D1122" t="s">
        <v>35</v>
      </c>
      <c r="E1122" t="s">
        <v>41</v>
      </c>
      <c r="F1122">
        <v>10</v>
      </c>
      <c r="G1122">
        <v>30</v>
      </c>
      <c r="H1122">
        <f t="shared" si="17"/>
        <v>300</v>
      </c>
      <c r="I1122">
        <v>21</v>
      </c>
      <c r="J1122">
        <f>I1122*F1122</f>
        <v>210</v>
      </c>
      <c r="K1122">
        <f>G1122-I1122</f>
        <v>9</v>
      </c>
      <c r="L1122">
        <f>K1122*F1122</f>
        <v>90</v>
      </c>
      <c r="M1122" t="s">
        <v>63</v>
      </c>
      <c r="N1122" t="s">
        <v>21</v>
      </c>
      <c r="O1122" t="s">
        <v>38</v>
      </c>
    </row>
    <row r="1123" spans="1:15" x14ac:dyDescent="0.3">
      <c r="A1123">
        <v>2121</v>
      </c>
      <c r="B1123" s="1">
        <v>45301</v>
      </c>
      <c r="C1123" t="s">
        <v>1187</v>
      </c>
      <c r="D1123" t="s">
        <v>28</v>
      </c>
      <c r="E1123" t="s">
        <v>73</v>
      </c>
      <c r="F1123">
        <v>9</v>
      </c>
      <c r="G1123">
        <v>500</v>
      </c>
      <c r="H1123">
        <f t="shared" si="17"/>
        <v>4500</v>
      </c>
      <c r="I1123">
        <v>350</v>
      </c>
      <c r="J1123">
        <f>I1123*F1123</f>
        <v>3150</v>
      </c>
      <c r="K1123">
        <f>G1123-I1123</f>
        <v>150</v>
      </c>
      <c r="L1123">
        <f>K1123*F1123</f>
        <v>1350</v>
      </c>
      <c r="M1123" t="s">
        <v>91</v>
      </c>
      <c r="N1123" t="s">
        <v>45</v>
      </c>
      <c r="O1123" t="s">
        <v>26</v>
      </c>
    </row>
    <row r="1124" spans="1:15" x14ac:dyDescent="0.3">
      <c r="A1124">
        <v>2122</v>
      </c>
      <c r="B1124" s="1">
        <v>45327</v>
      </c>
      <c r="C1124" t="s">
        <v>1188</v>
      </c>
      <c r="D1124" t="s">
        <v>70</v>
      </c>
      <c r="E1124" t="s">
        <v>106</v>
      </c>
      <c r="F1124">
        <v>7</v>
      </c>
      <c r="G1124">
        <v>1000</v>
      </c>
      <c r="H1124">
        <f t="shared" si="17"/>
        <v>7000</v>
      </c>
      <c r="I1124">
        <v>700</v>
      </c>
      <c r="J1124">
        <f>I1124*F1124</f>
        <v>4900</v>
      </c>
      <c r="K1124">
        <f>G1124-I1124</f>
        <v>300</v>
      </c>
      <c r="L1124">
        <f>K1124*F1124</f>
        <v>2100</v>
      </c>
      <c r="M1124" t="s">
        <v>42</v>
      </c>
      <c r="N1124" t="s">
        <v>31</v>
      </c>
      <c r="O1124" t="s">
        <v>26</v>
      </c>
    </row>
    <row r="1125" spans="1:15" x14ac:dyDescent="0.3">
      <c r="A1125">
        <v>2123</v>
      </c>
      <c r="B1125" s="1">
        <v>45515</v>
      </c>
      <c r="C1125" t="s">
        <v>1189</v>
      </c>
      <c r="D1125" t="s">
        <v>18</v>
      </c>
      <c r="E1125" t="s">
        <v>50</v>
      </c>
      <c r="F1125">
        <v>2</v>
      </c>
      <c r="G1125">
        <v>20</v>
      </c>
      <c r="H1125">
        <f t="shared" si="17"/>
        <v>40</v>
      </c>
      <c r="I1125">
        <v>14</v>
      </c>
      <c r="J1125">
        <f>I1125*F1125</f>
        <v>28</v>
      </c>
      <c r="K1125">
        <f>G1125-I1125</f>
        <v>6</v>
      </c>
      <c r="L1125">
        <f>K1125*F1125</f>
        <v>12</v>
      </c>
      <c r="M1125" t="s">
        <v>88</v>
      </c>
      <c r="N1125" t="s">
        <v>45</v>
      </c>
      <c r="O1125" t="s">
        <v>26</v>
      </c>
    </row>
    <row r="1126" spans="1:15" x14ac:dyDescent="0.3">
      <c r="A1126">
        <v>2124</v>
      </c>
      <c r="B1126" s="1">
        <v>45650</v>
      </c>
      <c r="C1126" t="s">
        <v>1190</v>
      </c>
      <c r="D1126" t="s">
        <v>28</v>
      </c>
      <c r="E1126" t="s">
        <v>73</v>
      </c>
      <c r="F1126">
        <v>1</v>
      </c>
      <c r="G1126">
        <v>500</v>
      </c>
      <c r="H1126">
        <f t="shared" si="17"/>
        <v>500</v>
      </c>
      <c r="I1126">
        <v>350</v>
      </c>
      <c r="J1126">
        <f>I1126*F1126</f>
        <v>350</v>
      </c>
      <c r="K1126">
        <f>G1126-I1126</f>
        <v>150</v>
      </c>
      <c r="L1126">
        <f>K1126*F1126</f>
        <v>150</v>
      </c>
      <c r="M1126" t="s">
        <v>61</v>
      </c>
      <c r="N1126" t="s">
        <v>45</v>
      </c>
      <c r="O1126" t="s">
        <v>26</v>
      </c>
    </row>
    <row r="1127" spans="1:15" x14ac:dyDescent="0.3">
      <c r="A1127">
        <v>2125</v>
      </c>
      <c r="B1127" s="1">
        <v>45565</v>
      </c>
      <c r="C1127" t="s">
        <v>1191</v>
      </c>
      <c r="D1127" t="s">
        <v>28</v>
      </c>
      <c r="E1127" t="s">
        <v>65</v>
      </c>
      <c r="F1127">
        <v>1</v>
      </c>
      <c r="G1127">
        <v>150</v>
      </c>
      <c r="H1127">
        <f t="shared" si="17"/>
        <v>150</v>
      </c>
      <c r="I1127">
        <v>105</v>
      </c>
      <c r="J1127">
        <f>I1127*F1127</f>
        <v>105</v>
      </c>
      <c r="K1127">
        <f>G1127-I1127</f>
        <v>45</v>
      </c>
      <c r="L1127">
        <f>K1127*F1127</f>
        <v>45</v>
      </c>
      <c r="M1127" t="s">
        <v>24</v>
      </c>
      <c r="N1127" t="s">
        <v>25</v>
      </c>
      <c r="O1127" t="s">
        <v>22</v>
      </c>
    </row>
    <row r="1128" spans="1:15" x14ac:dyDescent="0.3">
      <c r="A1128">
        <v>2126</v>
      </c>
      <c r="B1128" s="1">
        <v>45634</v>
      </c>
      <c r="C1128" t="s">
        <v>1192</v>
      </c>
      <c r="D1128" t="s">
        <v>12</v>
      </c>
      <c r="E1128" t="s">
        <v>13</v>
      </c>
      <c r="F1128">
        <v>3</v>
      </c>
      <c r="G1128">
        <v>25</v>
      </c>
      <c r="H1128">
        <f t="shared" si="17"/>
        <v>75</v>
      </c>
      <c r="I1128">
        <v>17.5</v>
      </c>
      <c r="J1128">
        <f>I1128*F1128</f>
        <v>52.5</v>
      </c>
      <c r="K1128">
        <f>G1128-I1128</f>
        <v>7.5</v>
      </c>
      <c r="L1128">
        <f>K1128*F1128</f>
        <v>22.5</v>
      </c>
      <c r="M1128" t="s">
        <v>77</v>
      </c>
      <c r="N1128" t="s">
        <v>45</v>
      </c>
      <c r="O1128" t="s">
        <v>46</v>
      </c>
    </row>
    <row r="1129" spans="1:15" x14ac:dyDescent="0.3">
      <c r="A1129">
        <v>2127</v>
      </c>
      <c r="B1129" s="1">
        <v>45339</v>
      </c>
      <c r="C1129" t="s">
        <v>1193</v>
      </c>
      <c r="D1129" t="s">
        <v>12</v>
      </c>
      <c r="E1129" t="s">
        <v>58</v>
      </c>
      <c r="F1129">
        <v>8</v>
      </c>
      <c r="G1129">
        <v>30</v>
      </c>
      <c r="H1129">
        <f t="shared" si="17"/>
        <v>240</v>
      </c>
      <c r="I1129">
        <v>21</v>
      </c>
      <c r="J1129">
        <f>I1129*F1129</f>
        <v>168</v>
      </c>
      <c r="K1129">
        <f>G1129-I1129</f>
        <v>9</v>
      </c>
      <c r="L1129">
        <f>K1129*F1129</f>
        <v>72</v>
      </c>
      <c r="M1129" t="s">
        <v>42</v>
      </c>
      <c r="N1129" t="s">
        <v>31</v>
      </c>
      <c r="O1129" t="s">
        <v>16</v>
      </c>
    </row>
    <row r="1130" spans="1:15" x14ac:dyDescent="0.3">
      <c r="A1130">
        <v>2128</v>
      </c>
      <c r="B1130" s="1">
        <v>45585</v>
      </c>
      <c r="C1130" t="s">
        <v>1194</v>
      </c>
      <c r="D1130" t="s">
        <v>12</v>
      </c>
      <c r="E1130" t="s">
        <v>13</v>
      </c>
      <c r="F1130">
        <v>7</v>
      </c>
      <c r="G1130">
        <v>25</v>
      </c>
      <c r="H1130">
        <f t="shared" si="17"/>
        <v>175</v>
      </c>
      <c r="I1130">
        <v>17.5</v>
      </c>
      <c r="J1130">
        <f>I1130*F1130</f>
        <v>122.5</v>
      </c>
      <c r="K1130">
        <f>G1130-I1130</f>
        <v>7.5</v>
      </c>
      <c r="L1130">
        <f>K1130*F1130</f>
        <v>52.5</v>
      </c>
      <c r="M1130" t="s">
        <v>171</v>
      </c>
      <c r="N1130" t="s">
        <v>21</v>
      </c>
      <c r="O1130" t="s">
        <v>22</v>
      </c>
    </row>
    <row r="1131" spans="1:15" x14ac:dyDescent="0.3">
      <c r="A1131">
        <v>2129</v>
      </c>
      <c r="B1131" s="1">
        <v>45326</v>
      </c>
      <c r="C1131" t="s">
        <v>1195</v>
      </c>
      <c r="D1131" t="s">
        <v>28</v>
      </c>
      <c r="E1131" t="s">
        <v>29</v>
      </c>
      <c r="F1131">
        <v>7</v>
      </c>
      <c r="G1131">
        <v>600</v>
      </c>
      <c r="H1131">
        <f t="shared" si="17"/>
        <v>4200</v>
      </c>
      <c r="I1131">
        <v>420</v>
      </c>
      <c r="J1131">
        <f>I1131*F1131</f>
        <v>2940</v>
      </c>
      <c r="K1131">
        <f>G1131-I1131</f>
        <v>180</v>
      </c>
      <c r="L1131">
        <f>K1131*F1131</f>
        <v>1260</v>
      </c>
      <c r="M1131" t="s">
        <v>77</v>
      </c>
      <c r="N1131" t="s">
        <v>45</v>
      </c>
      <c r="O1131" t="s">
        <v>22</v>
      </c>
    </row>
    <row r="1132" spans="1:15" x14ac:dyDescent="0.3">
      <c r="A1132">
        <v>2130</v>
      </c>
      <c r="B1132" s="1">
        <v>45401</v>
      </c>
      <c r="C1132" t="s">
        <v>1196</v>
      </c>
      <c r="D1132" t="s">
        <v>70</v>
      </c>
      <c r="E1132" t="s">
        <v>106</v>
      </c>
      <c r="F1132">
        <v>1</v>
      </c>
      <c r="G1132">
        <v>1000</v>
      </c>
      <c r="H1132">
        <f t="shared" si="17"/>
        <v>1000</v>
      </c>
      <c r="I1132">
        <v>700</v>
      </c>
      <c r="J1132">
        <f>I1132*F1132</f>
        <v>700</v>
      </c>
      <c r="K1132">
        <f>G1132-I1132</f>
        <v>300</v>
      </c>
      <c r="L1132">
        <f>K1132*F1132</f>
        <v>300</v>
      </c>
      <c r="M1132" t="s">
        <v>33</v>
      </c>
      <c r="N1132" t="s">
        <v>25</v>
      </c>
      <c r="O1132" t="s">
        <v>38</v>
      </c>
    </row>
    <row r="1133" spans="1:15" x14ac:dyDescent="0.3">
      <c r="A1133">
        <v>2131</v>
      </c>
      <c r="B1133" s="1">
        <v>45566</v>
      </c>
      <c r="C1133" t="s">
        <v>1197</v>
      </c>
      <c r="D1133" t="s">
        <v>35</v>
      </c>
      <c r="E1133" t="s">
        <v>36</v>
      </c>
      <c r="F1133">
        <v>2</v>
      </c>
      <c r="G1133">
        <v>60</v>
      </c>
      <c r="H1133">
        <f t="shared" si="17"/>
        <v>120</v>
      </c>
      <c r="I1133">
        <v>42</v>
      </c>
      <c r="J1133">
        <f>I1133*F1133</f>
        <v>84</v>
      </c>
      <c r="K1133">
        <f>G1133-I1133</f>
        <v>18</v>
      </c>
      <c r="L1133">
        <f>K1133*F1133</f>
        <v>36</v>
      </c>
      <c r="M1133" t="s">
        <v>24</v>
      </c>
      <c r="N1133" t="s">
        <v>25</v>
      </c>
      <c r="O1133" t="s">
        <v>26</v>
      </c>
    </row>
    <row r="1134" spans="1:15" x14ac:dyDescent="0.3">
      <c r="A1134">
        <v>2132</v>
      </c>
      <c r="B1134" s="1">
        <v>45419</v>
      </c>
      <c r="C1134" t="s">
        <v>1198</v>
      </c>
      <c r="D1134" t="s">
        <v>70</v>
      </c>
      <c r="E1134" t="s">
        <v>86</v>
      </c>
      <c r="F1134">
        <v>4</v>
      </c>
      <c r="G1134">
        <v>400</v>
      </c>
      <c r="H1134">
        <f t="shared" si="17"/>
        <v>1600</v>
      </c>
      <c r="I1134">
        <v>280</v>
      </c>
      <c r="J1134">
        <f>I1134*F1134</f>
        <v>1120</v>
      </c>
      <c r="K1134">
        <f>G1134-I1134</f>
        <v>120</v>
      </c>
      <c r="L1134">
        <f>K1134*F1134</f>
        <v>480</v>
      </c>
      <c r="M1134" t="s">
        <v>30</v>
      </c>
      <c r="N1134" t="s">
        <v>31</v>
      </c>
      <c r="O1134" t="s">
        <v>38</v>
      </c>
    </row>
    <row r="1135" spans="1:15" x14ac:dyDescent="0.3">
      <c r="A1135">
        <v>2133</v>
      </c>
      <c r="B1135" s="1">
        <v>45544</v>
      </c>
      <c r="C1135" t="s">
        <v>1199</v>
      </c>
      <c r="D1135" t="s">
        <v>35</v>
      </c>
      <c r="E1135" t="s">
        <v>68</v>
      </c>
      <c r="F1135">
        <v>4</v>
      </c>
      <c r="G1135">
        <v>40</v>
      </c>
      <c r="H1135">
        <f t="shared" si="17"/>
        <v>160</v>
      </c>
      <c r="I1135">
        <v>28</v>
      </c>
      <c r="J1135">
        <f>I1135*F1135</f>
        <v>112</v>
      </c>
      <c r="K1135">
        <f>G1135-I1135</f>
        <v>12</v>
      </c>
      <c r="L1135">
        <f>K1135*F1135</f>
        <v>48</v>
      </c>
      <c r="M1135" t="s">
        <v>111</v>
      </c>
      <c r="N1135" t="s">
        <v>15</v>
      </c>
      <c r="O1135" t="s">
        <v>38</v>
      </c>
    </row>
    <row r="1136" spans="1:15" x14ac:dyDescent="0.3">
      <c r="A1136">
        <v>2134</v>
      </c>
      <c r="B1136" s="1">
        <v>45637</v>
      </c>
      <c r="C1136" t="s">
        <v>1200</v>
      </c>
      <c r="D1136" t="s">
        <v>35</v>
      </c>
      <c r="E1136" t="s">
        <v>68</v>
      </c>
      <c r="F1136">
        <v>9</v>
      </c>
      <c r="G1136">
        <v>40</v>
      </c>
      <c r="H1136">
        <f t="shared" si="17"/>
        <v>360</v>
      </c>
      <c r="I1136">
        <v>28</v>
      </c>
      <c r="J1136">
        <f>I1136*F1136</f>
        <v>252</v>
      </c>
      <c r="K1136">
        <f>G1136-I1136</f>
        <v>12</v>
      </c>
      <c r="L1136">
        <f>K1136*F1136</f>
        <v>108</v>
      </c>
      <c r="M1136" t="s">
        <v>88</v>
      </c>
      <c r="N1136" t="s">
        <v>45</v>
      </c>
      <c r="O1136" t="s">
        <v>26</v>
      </c>
    </row>
    <row r="1137" spans="1:15" x14ac:dyDescent="0.3">
      <c r="A1137">
        <v>2135</v>
      </c>
      <c r="B1137" s="1">
        <v>45353</v>
      </c>
      <c r="C1137" t="s">
        <v>1201</v>
      </c>
      <c r="D1137" t="s">
        <v>35</v>
      </c>
      <c r="E1137" t="s">
        <v>68</v>
      </c>
      <c r="F1137">
        <v>9</v>
      </c>
      <c r="G1137">
        <v>40</v>
      </c>
      <c r="H1137">
        <f t="shared" si="17"/>
        <v>360</v>
      </c>
      <c r="I1137">
        <v>28</v>
      </c>
      <c r="J1137">
        <f>I1137*F1137</f>
        <v>252</v>
      </c>
      <c r="K1137">
        <f>G1137-I1137</f>
        <v>12</v>
      </c>
      <c r="L1137">
        <f>K1137*F1137</f>
        <v>108</v>
      </c>
      <c r="M1137" t="s">
        <v>130</v>
      </c>
      <c r="N1137" t="s">
        <v>21</v>
      </c>
      <c r="O1137" t="s">
        <v>38</v>
      </c>
    </row>
    <row r="1138" spans="1:15" x14ac:dyDescent="0.3">
      <c r="A1138">
        <v>2136</v>
      </c>
      <c r="B1138" s="1">
        <v>45352</v>
      </c>
      <c r="C1138" t="s">
        <v>1202</v>
      </c>
      <c r="D1138" t="s">
        <v>35</v>
      </c>
      <c r="E1138" t="s">
        <v>41</v>
      </c>
      <c r="F1138">
        <v>8</v>
      </c>
      <c r="G1138">
        <v>30</v>
      </c>
      <c r="H1138">
        <f t="shared" si="17"/>
        <v>240</v>
      </c>
      <c r="I1138">
        <v>21</v>
      </c>
      <c r="J1138">
        <f>I1138*F1138</f>
        <v>168</v>
      </c>
      <c r="K1138">
        <f>G1138-I1138</f>
        <v>9</v>
      </c>
      <c r="L1138">
        <f>K1138*F1138</f>
        <v>72</v>
      </c>
      <c r="M1138" t="s">
        <v>33</v>
      </c>
      <c r="N1138" t="s">
        <v>25</v>
      </c>
      <c r="O1138" t="s">
        <v>22</v>
      </c>
    </row>
    <row r="1139" spans="1:15" x14ac:dyDescent="0.3">
      <c r="A1139">
        <v>2137</v>
      </c>
      <c r="B1139" s="1">
        <v>45518</v>
      </c>
      <c r="C1139" t="s">
        <v>1203</v>
      </c>
      <c r="D1139" t="s">
        <v>12</v>
      </c>
      <c r="E1139" t="s">
        <v>75</v>
      </c>
      <c r="F1139">
        <v>10</v>
      </c>
      <c r="G1139">
        <v>20</v>
      </c>
      <c r="H1139">
        <f t="shared" si="17"/>
        <v>200</v>
      </c>
      <c r="I1139">
        <v>14</v>
      </c>
      <c r="J1139">
        <f>I1139*F1139</f>
        <v>140</v>
      </c>
      <c r="K1139">
        <f>G1139-I1139</f>
        <v>6</v>
      </c>
      <c r="L1139">
        <f>K1139*F1139</f>
        <v>60</v>
      </c>
      <c r="M1139" t="s">
        <v>180</v>
      </c>
      <c r="N1139" t="s">
        <v>31</v>
      </c>
      <c r="O1139" t="s">
        <v>38</v>
      </c>
    </row>
    <row r="1140" spans="1:15" x14ac:dyDescent="0.3">
      <c r="A1140">
        <v>2138</v>
      </c>
      <c r="B1140" s="1">
        <v>45502</v>
      </c>
      <c r="C1140" t="s">
        <v>1204</v>
      </c>
      <c r="D1140" t="s">
        <v>18</v>
      </c>
      <c r="E1140" t="s">
        <v>19</v>
      </c>
      <c r="F1140">
        <v>4</v>
      </c>
      <c r="G1140">
        <v>50</v>
      </c>
      <c r="H1140">
        <f t="shared" si="17"/>
        <v>200</v>
      </c>
      <c r="I1140">
        <v>35</v>
      </c>
      <c r="J1140">
        <f>I1140*F1140</f>
        <v>140</v>
      </c>
      <c r="K1140">
        <f>G1140-I1140</f>
        <v>15</v>
      </c>
      <c r="L1140">
        <f>K1140*F1140</f>
        <v>60</v>
      </c>
      <c r="M1140" t="s">
        <v>30</v>
      </c>
      <c r="N1140" t="s">
        <v>31</v>
      </c>
      <c r="O1140" t="s">
        <v>46</v>
      </c>
    </row>
    <row r="1141" spans="1:15" x14ac:dyDescent="0.3">
      <c r="A1141">
        <v>2139</v>
      </c>
      <c r="B1141" s="1">
        <v>45599</v>
      </c>
      <c r="C1141" t="s">
        <v>1205</v>
      </c>
      <c r="D1141" t="s">
        <v>70</v>
      </c>
      <c r="E1141" t="s">
        <v>71</v>
      </c>
      <c r="F1141">
        <v>7</v>
      </c>
      <c r="G1141">
        <v>700</v>
      </c>
      <c r="H1141">
        <f t="shared" si="17"/>
        <v>4900</v>
      </c>
      <c r="I1141">
        <v>489.99999999999989</v>
      </c>
      <c r="J1141">
        <f>I1141*F1141</f>
        <v>3429.9999999999991</v>
      </c>
      <c r="K1141">
        <f>G1141-I1141</f>
        <v>210.00000000000011</v>
      </c>
      <c r="L1141">
        <f>K1141*F1141</f>
        <v>1470.0000000000009</v>
      </c>
      <c r="M1141" t="s">
        <v>42</v>
      </c>
      <c r="N1141" t="s">
        <v>31</v>
      </c>
      <c r="O1141" t="s">
        <v>22</v>
      </c>
    </row>
    <row r="1142" spans="1:15" x14ac:dyDescent="0.3">
      <c r="A1142">
        <v>2140</v>
      </c>
      <c r="B1142" s="1">
        <v>45509</v>
      </c>
      <c r="C1142" t="s">
        <v>1206</v>
      </c>
      <c r="D1142" t="s">
        <v>70</v>
      </c>
      <c r="E1142" t="s">
        <v>71</v>
      </c>
      <c r="F1142">
        <v>1</v>
      </c>
      <c r="G1142">
        <v>700</v>
      </c>
      <c r="H1142">
        <f t="shared" si="17"/>
        <v>700</v>
      </c>
      <c r="I1142">
        <v>489.99999999999989</v>
      </c>
      <c r="J1142">
        <f>I1142*F1142</f>
        <v>489.99999999999989</v>
      </c>
      <c r="K1142">
        <f>G1142-I1142</f>
        <v>210.00000000000011</v>
      </c>
      <c r="L1142">
        <f>K1142*F1142</f>
        <v>210.00000000000011</v>
      </c>
      <c r="M1142" t="s">
        <v>42</v>
      </c>
      <c r="N1142" t="s">
        <v>31</v>
      </c>
      <c r="O1142" t="s">
        <v>22</v>
      </c>
    </row>
    <row r="1143" spans="1:15" x14ac:dyDescent="0.3">
      <c r="A1143">
        <v>2141</v>
      </c>
      <c r="B1143" s="1">
        <v>45429</v>
      </c>
      <c r="C1143" t="s">
        <v>1207</v>
      </c>
      <c r="D1143" t="s">
        <v>28</v>
      </c>
      <c r="E1143" t="s">
        <v>29</v>
      </c>
      <c r="F1143">
        <v>1</v>
      </c>
      <c r="G1143">
        <v>600</v>
      </c>
      <c r="H1143">
        <f t="shared" si="17"/>
        <v>600</v>
      </c>
      <c r="I1143">
        <v>420</v>
      </c>
      <c r="J1143">
        <f>I1143*F1143</f>
        <v>420</v>
      </c>
      <c r="K1143">
        <f>G1143-I1143</f>
        <v>180</v>
      </c>
      <c r="L1143">
        <f>K1143*F1143</f>
        <v>180</v>
      </c>
      <c r="M1143" t="s">
        <v>77</v>
      </c>
      <c r="N1143" t="s">
        <v>45</v>
      </c>
      <c r="O1143" t="s">
        <v>38</v>
      </c>
    </row>
    <row r="1144" spans="1:15" x14ac:dyDescent="0.3">
      <c r="A1144">
        <v>2142</v>
      </c>
      <c r="B1144" s="1">
        <v>45375</v>
      </c>
      <c r="C1144" t="s">
        <v>1208</v>
      </c>
      <c r="D1144" t="s">
        <v>35</v>
      </c>
      <c r="E1144" t="s">
        <v>68</v>
      </c>
      <c r="F1144">
        <v>2</v>
      </c>
      <c r="G1144">
        <v>40</v>
      </c>
      <c r="H1144">
        <f t="shared" si="17"/>
        <v>80</v>
      </c>
      <c r="I1144">
        <v>28</v>
      </c>
      <c r="J1144">
        <f>I1144*F1144</f>
        <v>56</v>
      </c>
      <c r="K1144">
        <f>G1144-I1144</f>
        <v>12</v>
      </c>
      <c r="L1144">
        <f>K1144*F1144</f>
        <v>24</v>
      </c>
      <c r="M1144" t="s">
        <v>24</v>
      </c>
      <c r="N1144" t="s">
        <v>25</v>
      </c>
      <c r="O1144" t="s">
        <v>22</v>
      </c>
    </row>
    <row r="1145" spans="1:15" x14ac:dyDescent="0.3">
      <c r="A1145">
        <v>2143</v>
      </c>
      <c r="B1145" s="1">
        <v>45312</v>
      </c>
      <c r="C1145" t="s">
        <v>1209</v>
      </c>
      <c r="D1145" t="s">
        <v>12</v>
      </c>
      <c r="E1145" t="s">
        <v>75</v>
      </c>
      <c r="F1145">
        <v>7</v>
      </c>
      <c r="G1145">
        <v>20</v>
      </c>
      <c r="H1145">
        <f t="shared" si="17"/>
        <v>140</v>
      </c>
      <c r="I1145">
        <v>14</v>
      </c>
      <c r="J1145">
        <f>I1145*F1145</f>
        <v>98</v>
      </c>
      <c r="K1145">
        <f>G1145-I1145</f>
        <v>6</v>
      </c>
      <c r="L1145">
        <f>K1145*F1145</f>
        <v>42</v>
      </c>
      <c r="M1145" t="s">
        <v>33</v>
      </c>
      <c r="N1145" t="s">
        <v>25</v>
      </c>
      <c r="O1145" t="s">
        <v>38</v>
      </c>
    </row>
    <row r="1146" spans="1:15" x14ac:dyDescent="0.3">
      <c r="A1146">
        <v>2144</v>
      </c>
      <c r="B1146" s="1">
        <v>45306</v>
      </c>
      <c r="C1146" t="s">
        <v>1210</v>
      </c>
      <c r="D1146" t="s">
        <v>28</v>
      </c>
      <c r="E1146" t="s">
        <v>65</v>
      </c>
      <c r="F1146">
        <v>2</v>
      </c>
      <c r="G1146">
        <v>150</v>
      </c>
      <c r="H1146">
        <f t="shared" si="17"/>
        <v>300</v>
      </c>
      <c r="I1146">
        <v>105</v>
      </c>
      <c r="J1146">
        <f>I1146*F1146</f>
        <v>210</v>
      </c>
      <c r="K1146">
        <f>G1146-I1146</f>
        <v>45</v>
      </c>
      <c r="L1146">
        <f>K1146*F1146</f>
        <v>90</v>
      </c>
      <c r="M1146" t="s">
        <v>20</v>
      </c>
      <c r="N1146" t="s">
        <v>21</v>
      </c>
      <c r="O1146" t="s">
        <v>38</v>
      </c>
    </row>
    <row r="1147" spans="1:15" x14ac:dyDescent="0.3">
      <c r="A1147">
        <v>2145</v>
      </c>
      <c r="B1147" s="1">
        <v>45419</v>
      </c>
      <c r="C1147" t="s">
        <v>1211</v>
      </c>
      <c r="D1147" t="s">
        <v>28</v>
      </c>
      <c r="E1147" t="s">
        <v>65</v>
      </c>
      <c r="F1147">
        <v>9</v>
      </c>
      <c r="G1147">
        <v>150</v>
      </c>
      <c r="H1147">
        <f t="shared" si="17"/>
        <v>1350</v>
      </c>
      <c r="I1147">
        <v>105</v>
      </c>
      <c r="J1147">
        <f>I1147*F1147</f>
        <v>945</v>
      </c>
      <c r="K1147">
        <f>G1147-I1147</f>
        <v>45</v>
      </c>
      <c r="L1147">
        <f>K1147*F1147</f>
        <v>405</v>
      </c>
      <c r="M1147" t="s">
        <v>48</v>
      </c>
      <c r="N1147" t="s">
        <v>15</v>
      </c>
      <c r="O1147" t="s">
        <v>46</v>
      </c>
    </row>
    <row r="1148" spans="1:15" x14ac:dyDescent="0.3">
      <c r="A1148">
        <v>2146</v>
      </c>
      <c r="B1148" s="1">
        <v>45463</v>
      </c>
      <c r="C1148" t="s">
        <v>1212</v>
      </c>
      <c r="D1148" t="s">
        <v>18</v>
      </c>
      <c r="E1148" t="s">
        <v>19</v>
      </c>
      <c r="F1148">
        <v>6</v>
      </c>
      <c r="G1148">
        <v>50</v>
      </c>
      <c r="H1148">
        <f t="shared" si="17"/>
        <v>300</v>
      </c>
      <c r="I1148">
        <v>35</v>
      </c>
      <c r="J1148">
        <f>I1148*F1148</f>
        <v>210</v>
      </c>
      <c r="K1148">
        <f>G1148-I1148</f>
        <v>15</v>
      </c>
      <c r="L1148">
        <f>K1148*F1148</f>
        <v>90</v>
      </c>
      <c r="M1148" t="s">
        <v>42</v>
      </c>
      <c r="N1148" t="s">
        <v>31</v>
      </c>
      <c r="O1148" t="s">
        <v>22</v>
      </c>
    </row>
    <row r="1149" spans="1:15" x14ac:dyDescent="0.3">
      <c r="A1149">
        <v>2147</v>
      </c>
      <c r="B1149" s="1">
        <v>45519</v>
      </c>
      <c r="C1149" t="s">
        <v>1213</v>
      </c>
      <c r="D1149" t="s">
        <v>18</v>
      </c>
      <c r="E1149" t="s">
        <v>19</v>
      </c>
      <c r="F1149">
        <v>9</v>
      </c>
      <c r="G1149">
        <v>50</v>
      </c>
      <c r="H1149">
        <f t="shared" si="17"/>
        <v>450</v>
      </c>
      <c r="I1149">
        <v>35</v>
      </c>
      <c r="J1149">
        <f>I1149*F1149</f>
        <v>315</v>
      </c>
      <c r="K1149">
        <f>G1149-I1149</f>
        <v>15</v>
      </c>
      <c r="L1149">
        <f>K1149*F1149</f>
        <v>135</v>
      </c>
      <c r="M1149" t="s">
        <v>100</v>
      </c>
      <c r="N1149" t="s">
        <v>21</v>
      </c>
      <c r="O1149" t="s">
        <v>46</v>
      </c>
    </row>
    <row r="1150" spans="1:15" x14ac:dyDescent="0.3">
      <c r="A1150">
        <v>2148</v>
      </c>
      <c r="B1150" s="1">
        <v>45639</v>
      </c>
      <c r="C1150" t="s">
        <v>1214</v>
      </c>
      <c r="D1150" t="s">
        <v>18</v>
      </c>
      <c r="E1150" t="s">
        <v>19</v>
      </c>
      <c r="F1150">
        <v>5</v>
      </c>
      <c r="G1150">
        <v>50</v>
      </c>
      <c r="H1150">
        <f t="shared" si="17"/>
        <v>250</v>
      </c>
      <c r="I1150">
        <v>35</v>
      </c>
      <c r="J1150">
        <f>I1150*F1150</f>
        <v>175</v>
      </c>
      <c r="K1150">
        <f>G1150-I1150</f>
        <v>15</v>
      </c>
      <c r="L1150">
        <f>K1150*F1150</f>
        <v>75</v>
      </c>
      <c r="M1150" t="s">
        <v>180</v>
      </c>
      <c r="N1150" t="s">
        <v>31</v>
      </c>
      <c r="O1150" t="s">
        <v>38</v>
      </c>
    </row>
    <row r="1151" spans="1:15" x14ac:dyDescent="0.3">
      <c r="A1151">
        <v>2149</v>
      </c>
      <c r="B1151" s="1">
        <v>45415</v>
      </c>
      <c r="C1151" t="s">
        <v>1215</v>
      </c>
      <c r="D1151" t="s">
        <v>18</v>
      </c>
      <c r="E1151" t="s">
        <v>19</v>
      </c>
      <c r="F1151">
        <v>10</v>
      </c>
      <c r="G1151">
        <v>50</v>
      </c>
      <c r="H1151">
        <f t="shared" si="17"/>
        <v>500</v>
      </c>
      <c r="I1151">
        <v>35</v>
      </c>
      <c r="J1151">
        <f>I1151*F1151</f>
        <v>350</v>
      </c>
      <c r="K1151">
        <f>G1151-I1151</f>
        <v>15</v>
      </c>
      <c r="L1151">
        <f>K1151*F1151</f>
        <v>150</v>
      </c>
      <c r="M1151" t="s">
        <v>30</v>
      </c>
      <c r="N1151" t="s">
        <v>31</v>
      </c>
      <c r="O1151" t="s">
        <v>22</v>
      </c>
    </row>
    <row r="1152" spans="1:15" x14ac:dyDescent="0.3">
      <c r="A1152">
        <v>2150</v>
      </c>
      <c r="B1152" s="1">
        <v>45578</v>
      </c>
      <c r="C1152" t="s">
        <v>1216</v>
      </c>
      <c r="D1152" t="s">
        <v>12</v>
      </c>
      <c r="E1152" t="s">
        <v>58</v>
      </c>
      <c r="F1152">
        <v>3</v>
      </c>
      <c r="G1152">
        <v>30</v>
      </c>
      <c r="H1152">
        <f t="shared" si="17"/>
        <v>90</v>
      </c>
      <c r="I1152">
        <v>21</v>
      </c>
      <c r="J1152">
        <f>I1152*F1152</f>
        <v>63</v>
      </c>
      <c r="K1152">
        <f>G1152-I1152</f>
        <v>9</v>
      </c>
      <c r="L1152">
        <f>K1152*F1152</f>
        <v>27</v>
      </c>
      <c r="M1152" t="s">
        <v>91</v>
      </c>
      <c r="N1152" t="s">
        <v>45</v>
      </c>
      <c r="O1152" t="s">
        <v>16</v>
      </c>
    </row>
    <row r="1153" spans="1:15" x14ac:dyDescent="0.3">
      <c r="A1153">
        <v>2151</v>
      </c>
      <c r="B1153" s="1">
        <v>45554</v>
      </c>
      <c r="C1153" t="s">
        <v>1217</v>
      </c>
      <c r="D1153" t="s">
        <v>28</v>
      </c>
      <c r="E1153" t="s">
        <v>65</v>
      </c>
      <c r="F1153">
        <v>5</v>
      </c>
      <c r="G1153">
        <v>150</v>
      </c>
      <c r="H1153">
        <f t="shared" si="17"/>
        <v>750</v>
      </c>
      <c r="I1153">
        <v>105</v>
      </c>
      <c r="J1153">
        <f>I1153*F1153</f>
        <v>525</v>
      </c>
      <c r="K1153">
        <f>G1153-I1153</f>
        <v>45</v>
      </c>
      <c r="L1153">
        <f>K1153*F1153</f>
        <v>225</v>
      </c>
      <c r="M1153" t="s">
        <v>100</v>
      </c>
      <c r="N1153" t="s">
        <v>21</v>
      </c>
      <c r="O1153" t="s">
        <v>38</v>
      </c>
    </row>
    <row r="1154" spans="1:15" x14ac:dyDescent="0.3">
      <c r="A1154">
        <v>2152</v>
      </c>
      <c r="B1154" s="1">
        <v>45406</v>
      </c>
      <c r="C1154" t="s">
        <v>1218</v>
      </c>
      <c r="D1154" t="s">
        <v>18</v>
      </c>
      <c r="E1154" t="s">
        <v>82</v>
      </c>
      <c r="F1154">
        <v>9</v>
      </c>
      <c r="G1154">
        <v>80</v>
      </c>
      <c r="H1154">
        <f t="shared" si="17"/>
        <v>720</v>
      </c>
      <c r="I1154">
        <v>56</v>
      </c>
      <c r="J1154">
        <f>I1154*F1154</f>
        <v>504</v>
      </c>
      <c r="K1154">
        <f>G1154-I1154</f>
        <v>24</v>
      </c>
      <c r="L1154">
        <f>K1154*F1154</f>
        <v>216</v>
      </c>
      <c r="M1154" t="s">
        <v>14</v>
      </c>
      <c r="N1154" t="s">
        <v>15</v>
      </c>
      <c r="O1154" t="s">
        <v>26</v>
      </c>
    </row>
    <row r="1155" spans="1:15" x14ac:dyDescent="0.3">
      <c r="A1155">
        <v>2153</v>
      </c>
      <c r="B1155" s="1">
        <v>45456</v>
      </c>
      <c r="C1155" t="s">
        <v>1219</v>
      </c>
      <c r="D1155" t="s">
        <v>35</v>
      </c>
      <c r="E1155" t="s">
        <v>41</v>
      </c>
      <c r="F1155">
        <v>5</v>
      </c>
      <c r="G1155">
        <v>30</v>
      </c>
      <c r="H1155">
        <f t="shared" ref="H1155:H1218" si="18">G1155*F1155</f>
        <v>150</v>
      </c>
      <c r="I1155">
        <v>21</v>
      </c>
      <c r="J1155">
        <f>I1155*F1155</f>
        <v>105</v>
      </c>
      <c r="K1155">
        <f>G1155-I1155</f>
        <v>9</v>
      </c>
      <c r="L1155">
        <f>K1155*F1155</f>
        <v>45</v>
      </c>
      <c r="M1155" t="s">
        <v>88</v>
      </c>
      <c r="N1155" t="s">
        <v>45</v>
      </c>
      <c r="O1155" t="s">
        <v>22</v>
      </c>
    </row>
    <row r="1156" spans="1:15" x14ac:dyDescent="0.3">
      <c r="A1156">
        <v>2154</v>
      </c>
      <c r="B1156" s="1">
        <v>45592</v>
      </c>
      <c r="C1156" t="s">
        <v>1220</v>
      </c>
      <c r="D1156" t="s">
        <v>70</v>
      </c>
      <c r="E1156" t="s">
        <v>71</v>
      </c>
      <c r="F1156">
        <v>3</v>
      </c>
      <c r="G1156">
        <v>700</v>
      </c>
      <c r="H1156">
        <f t="shared" si="18"/>
        <v>2100</v>
      </c>
      <c r="I1156">
        <v>489.99999999999989</v>
      </c>
      <c r="J1156">
        <f>I1156*F1156</f>
        <v>1469.9999999999995</v>
      </c>
      <c r="K1156">
        <f>G1156-I1156</f>
        <v>210.00000000000011</v>
      </c>
      <c r="L1156">
        <f>K1156*F1156</f>
        <v>630.00000000000034</v>
      </c>
      <c r="M1156" t="s">
        <v>33</v>
      </c>
      <c r="N1156" t="s">
        <v>25</v>
      </c>
      <c r="O1156" t="s">
        <v>16</v>
      </c>
    </row>
    <row r="1157" spans="1:15" x14ac:dyDescent="0.3">
      <c r="A1157">
        <v>2155</v>
      </c>
      <c r="B1157" s="1">
        <v>45340</v>
      </c>
      <c r="C1157" t="s">
        <v>1221</v>
      </c>
      <c r="D1157" t="s">
        <v>28</v>
      </c>
      <c r="E1157" t="s">
        <v>65</v>
      </c>
      <c r="F1157">
        <v>9</v>
      </c>
      <c r="G1157">
        <v>150</v>
      </c>
      <c r="H1157">
        <f t="shared" si="18"/>
        <v>1350</v>
      </c>
      <c r="I1157">
        <v>105</v>
      </c>
      <c r="J1157">
        <f>I1157*F1157</f>
        <v>945</v>
      </c>
      <c r="K1157">
        <f>G1157-I1157</f>
        <v>45</v>
      </c>
      <c r="L1157">
        <f>K1157*F1157</f>
        <v>405</v>
      </c>
      <c r="M1157" t="s">
        <v>91</v>
      </c>
      <c r="N1157" t="s">
        <v>45</v>
      </c>
      <c r="O1157" t="s">
        <v>16</v>
      </c>
    </row>
    <row r="1158" spans="1:15" x14ac:dyDescent="0.3">
      <c r="A1158">
        <v>2156</v>
      </c>
      <c r="B1158" s="1">
        <v>45650</v>
      </c>
      <c r="C1158" t="s">
        <v>1222</v>
      </c>
      <c r="D1158" t="s">
        <v>70</v>
      </c>
      <c r="E1158" t="s">
        <v>86</v>
      </c>
      <c r="F1158">
        <v>4</v>
      </c>
      <c r="G1158">
        <v>400</v>
      </c>
      <c r="H1158">
        <f t="shared" si="18"/>
        <v>1600</v>
      </c>
      <c r="I1158">
        <v>280</v>
      </c>
      <c r="J1158">
        <f>I1158*F1158</f>
        <v>1120</v>
      </c>
      <c r="K1158">
        <f>G1158-I1158</f>
        <v>120</v>
      </c>
      <c r="L1158">
        <f>K1158*F1158</f>
        <v>480</v>
      </c>
      <c r="M1158" t="s">
        <v>55</v>
      </c>
      <c r="N1158" t="s">
        <v>25</v>
      </c>
      <c r="O1158" t="s">
        <v>38</v>
      </c>
    </row>
    <row r="1159" spans="1:15" x14ac:dyDescent="0.3">
      <c r="A1159">
        <v>2157</v>
      </c>
      <c r="B1159" s="1">
        <v>45405</v>
      </c>
      <c r="C1159" t="s">
        <v>1223</v>
      </c>
      <c r="D1159" t="s">
        <v>70</v>
      </c>
      <c r="E1159" t="s">
        <v>106</v>
      </c>
      <c r="F1159">
        <v>3</v>
      </c>
      <c r="G1159">
        <v>1000</v>
      </c>
      <c r="H1159">
        <f t="shared" si="18"/>
        <v>3000</v>
      </c>
      <c r="I1159">
        <v>700</v>
      </c>
      <c r="J1159">
        <f>I1159*F1159</f>
        <v>2100</v>
      </c>
      <c r="K1159">
        <f>G1159-I1159</f>
        <v>300</v>
      </c>
      <c r="L1159">
        <f>K1159*F1159</f>
        <v>900</v>
      </c>
      <c r="M1159" t="s">
        <v>48</v>
      </c>
      <c r="N1159" t="s">
        <v>15</v>
      </c>
      <c r="O1159" t="s">
        <v>38</v>
      </c>
    </row>
    <row r="1160" spans="1:15" x14ac:dyDescent="0.3">
      <c r="A1160">
        <v>2158</v>
      </c>
      <c r="B1160" s="1">
        <v>45612</v>
      </c>
      <c r="C1160" t="s">
        <v>1224</v>
      </c>
      <c r="D1160" t="s">
        <v>12</v>
      </c>
      <c r="E1160" t="s">
        <v>13</v>
      </c>
      <c r="F1160">
        <v>3</v>
      </c>
      <c r="G1160">
        <v>25</v>
      </c>
      <c r="H1160">
        <f t="shared" si="18"/>
        <v>75</v>
      </c>
      <c r="I1160">
        <v>17.5</v>
      </c>
      <c r="J1160">
        <f>I1160*F1160</f>
        <v>52.5</v>
      </c>
      <c r="K1160">
        <f>G1160-I1160</f>
        <v>7.5</v>
      </c>
      <c r="L1160">
        <f>K1160*F1160</f>
        <v>22.5</v>
      </c>
      <c r="M1160" t="s">
        <v>14</v>
      </c>
      <c r="N1160" t="s">
        <v>15</v>
      </c>
      <c r="O1160" t="s">
        <v>16</v>
      </c>
    </row>
    <row r="1161" spans="1:15" x14ac:dyDescent="0.3">
      <c r="A1161">
        <v>2159</v>
      </c>
      <c r="B1161" s="1">
        <v>45479</v>
      </c>
      <c r="C1161" t="s">
        <v>1225</v>
      </c>
      <c r="D1161" t="s">
        <v>70</v>
      </c>
      <c r="E1161" t="s">
        <v>86</v>
      </c>
      <c r="F1161">
        <v>10</v>
      </c>
      <c r="G1161">
        <v>400</v>
      </c>
      <c r="H1161">
        <f t="shared" si="18"/>
        <v>4000</v>
      </c>
      <c r="I1161">
        <v>280</v>
      </c>
      <c r="J1161">
        <f>I1161*F1161</f>
        <v>2800</v>
      </c>
      <c r="K1161">
        <f>G1161-I1161</f>
        <v>120</v>
      </c>
      <c r="L1161">
        <f>K1161*F1161</f>
        <v>1200</v>
      </c>
      <c r="M1161" t="s">
        <v>171</v>
      </c>
      <c r="N1161" t="s">
        <v>21</v>
      </c>
      <c r="O1161" t="s">
        <v>38</v>
      </c>
    </row>
    <row r="1162" spans="1:15" x14ac:dyDescent="0.3">
      <c r="A1162">
        <v>2160</v>
      </c>
      <c r="B1162" s="1">
        <v>45411</v>
      </c>
      <c r="C1162" t="s">
        <v>1226</v>
      </c>
      <c r="D1162" t="s">
        <v>18</v>
      </c>
      <c r="E1162" t="s">
        <v>50</v>
      </c>
      <c r="F1162">
        <v>2</v>
      </c>
      <c r="G1162">
        <v>20</v>
      </c>
      <c r="H1162">
        <f t="shared" si="18"/>
        <v>40</v>
      </c>
      <c r="I1162">
        <v>14</v>
      </c>
      <c r="J1162">
        <f>I1162*F1162</f>
        <v>28</v>
      </c>
      <c r="K1162">
        <f>G1162-I1162</f>
        <v>6</v>
      </c>
      <c r="L1162">
        <f>K1162*F1162</f>
        <v>12</v>
      </c>
      <c r="M1162" t="s">
        <v>20</v>
      </c>
      <c r="N1162" t="s">
        <v>21</v>
      </c>
      <c r="O1162" t="s">
        <v>46</v>
      </c>
    </row>
    <row r="1163" spans="1:15" x14ac:dyDescent="0.3">
      <c r="A1163">
        <v>2161</v>
      </c>
      <c r="B1163" s="1">
        <v>45612</v>
      </c>
      <c r="C1163" t="s">
        <v>1227</v>
      </c>
      <c r="D1163" t="s">
        <v>28</v>
      </c>
      <c r="E1163" t="s">
        <v>65</v>
      </c>
      <c r="F1163">
        <v>4</v>
      </c>
      <c r="G1163">
        <v>150</v>
      </c>
      <c r="H1163">
        <f t="shared" si="18"/>
        <v>600</v>
      </c>
      <c r="I1163">
        <v>105</v>
      </c>
      <c r="J1163">
        <f>I1163*F1163</f>
        <v>420</v>
      </c>
      <c r="K1163">
        <f>G1163-I1163</f>
        <v>45</v>
      </c>
      <c r="L1163">
        <f>K1163*F1163</f>
        <v>180</v>
      </c>
      <c r="M1163" t="s">
        <v>88</v>
      </c>
      <c r="N1163" t="s">
        <v>45</v>
      </c>
      <c r="O1163" t="s">
        <v>38</v>
      </c>
    </row>
    <row r="1164" spans="1:15" x14ac:dyDescent="0.3">
      <c r="A1164">
        <v>2162</v>
      </c>
      <c r="B1164" s="1">
        <v>45336</v>
      </c>
      <c r="C1164" t="s">
        <v>1228</v>
      </c>
      <c r="D1164" t="s">
        <v>12</v>
      </c>
      <c r="E1164" t="s">
        <v>13</v>
      </c>
      <c r="F1164">
        <v>3</v>
      </c>
      <c r="G1164">
        <v>25</v>
      </c>
      <c r="H1164">
        <f t="shared" si="18"/>
        <v>75</v>
      </c>
      <c r="I1164">
        <v>17.5</v>
      </c>
      <c r="J1164">
        <f>I1164*F1164</f>
        <v>52.5</v>
      </c>
      <c r="K1164">
        <f>G1164-I1164</f>
        <v>7.5</v>
      </c>
      <c r="L1164">
        <f>K1164*F1164</f>
        <v>22.5</v>
      </c>
      <c r="M1164" t="s">
        <v>180</v>
      </c>
      <c r="N1164" t="s">
        <v>31</v>
      </c>
      <c r="O1164" t="s">
        <v>46</v>
      </c>
    </row>
    <row r="1165" spans="1:15" x14ac:dyDescent="0.3">
      <c r="A1165">
        <v>2163</v>
      </c>
      <c r="B1165" s="1">
        <v>45483</v>
      </c>
      <c r="C1165" t="s">
        <v>1229</v>
      </c>
      <c r="D1165" t="s">
        <v>70</v>
      </c>
      <c r="E1165" t="s">
        <v>106</v>
      </c>
      <c r="F1165">
        <v>9</v>
      </c>
      <c r="G1165">
        <v>1000</v>
      </c>
      <c r="H1165">
        <f t="shared" si="18"/>
        <v>9000</v>
      </c>
      <c r="I1165">
        <v>700</v>
      </c>
      <c r="J1165">
        <f>I1165*F1165</f>
        <v>6300</v>
      </c>
      <c r="K1165">
        <f>G1165-I1165</f>
        <v>300</v>
      </c>
      <c r="L1165">
        <f>K1165*F1165</f>
        <v>2700</v>
      </c>
      <c r="M1165" t="s">
        <v>37</v>
      </c>
      <c r="N1165" t="s">
        <v>15</v>
      </c>
      <c r="O1165" t="s">
        <v>26</v>
      </c>
    </row>
    <row r="1166" spans="1:15" x14ac:dyDescent="0.3">
      <c r="A1166">
        <v>2164</v>
      </c>
      <c r="B1166" s="1">
        <v>45561</v>
      </c>
      <c r="C1166" t="s">
        <v>1230</v>
      </c>
      <c r="D1166" t="s">
        <v>12</v>
      </c>
      <c r="E1166" t="s">
        <v>13</v>
      </c>
      <c r="F1166">
        <v>1</v>
      </c>
      <c r="G1166">
        <v>25</v>
      </c>
      <c r="H1166">
        <f t="shared" si="18"/>
        <v>25</v>
      </c>
      <c r="I1166">
        <v>17.5</v>
      </c>
      <c r="J1166">
        <f>I1166*F1166</f>
        <v>17.5</v>
      </c>
      <c r="K1166">
        <f>G1166-I1166</f>
        <v>7.5</v>
      </c>
      <c r="L1166">
        <f>K1166*F1166</f>
        <v>7.5</v>
      </c>
      <c r="M1166" t="s">
        <v>59</v>
      </c>
      <c r="N1166" t="s">
        <v>25</v>
      </c>
      <c r="O1166" t="s">
        <v>22</v>
      </c>
    </row>
    <row r="1167" spans="1:15" x14ac:dyDescent="0.3">
      <c r="A1167">
        <v>2165</v>
      </c>
      <c r="B1167" s="1">
        <v>45440</v>
      </c>
      <c r="C1167" t="s">
        <v>1231</v>
      </c>
      <c r="D1167" t="s">
        <v>12</v>
      </c>
      <c r="E1167" t="s">
        <v>75</v>
      </c>
      <c r="F1167">
        <v>9</v>
      </c>
      <c r="G1167">
        <v>20</v>
      </c>
      <c r="H1167">
        <f t="shared" si="18"/>
        <v>180</v>
      </c>
      <c r="I1167">
        <v>14</v>
      </c>
      <c r="J1167">
        <f>I1167*F1167</f>
        <v>126</v>
      </c>
      <c r="K1167">
        <f>G1167-I1167</f>
        <v>6</v>
      </c>
      <c r="L1167">
        <f>K1167*F1167</f>
        <v>54</v>
      </c>
      <c r="M1167" t="s">
        <v>79</v>
      </c>
      <c r="N1167" t="s">
        <v>31</v>
      </c>
      <c r="O1167" t="s">
        <v>46</v>
      </c>
    </row>
    <row r="1168" spans="1:15" x14ac:dyDescent="0.3">
      <c r="A1168">
        <v>2166</v>
      </c>
      <c r="B1168" s="1">
        <v>45549</v>
      </c>
      <c r="C1168" t="s">
        <v>1232</v>
      </c>
      <c r="D1168" t="s">
        <v>12</v>
      </c>
      <c r="E1168" t="s">
        <v>13</v>
      </c>
      <c r="F1168">
        <v>4</v>
      </c>
      <c r="G1168">
        <v>25</v>
      </c>
      <c r="H1168">
        <f t="shared" si="18"/>
        <v>100</v>
      </c>
      <c r="I1168">
        <v>17.5</v>
      </c>
      <c r="J1168">
        <f>I1168*F1168</f>
        <v>70</v>
      </c>
      <c r="K1168">
        <f>G1168-I1168</f>
        <v>7.5</v>
      </c>
      <c r="L1168">
        <f>K1168*F1168</f>
        <v>30</v>
      </c>
      <c r="M1168" t="s">
        <v>111</v>
      </c>
      <c r="N1168" t="s">
        <v>15</v>
      </c>
      <c r="O1168" t="s">
        <v>38</v>
      </c>
    </row>
    <row r="1169" spans="1:15" x14ac:dyDescent="0.3">
      <c r="A1169">
        <v>2167</v>
      </c>
      <c r="B1169" s="1">
        <v>45411</v>
      </c>
      <c r="C1169" t="s">
        <v>1233</v>
      </c>
      <c r="D1169" t="s">
        <v>70</v>
      </c>
      <c r="E1169" t="s">
        <v>71</v>
      </c>
      <c r="F1169">
        <v>9</v>
      </c>
      <c r="G1169">
        <v>700</v>
      </c>
      <c r="H1169">
        <f t="shared" si="18"/>
        <v>6300</v>
      </c>
      <c r="I1169">
        <v>489.99999999999989</v>
      </c>
      <c r="J1169">
        <f>I1169*F1169</f>
        <v>4409.9999999999991</v>
      </c>
      <c r="K1169">
        <f>G1169-I1169</f>
        <v>210.00000000000011</v>
      </c>
      <c r="L1169">
        <f>K1169*F1169</f>
        <v>1890.0000000000009</v>
      </c>
      <c r="M1169" t="s">
        <v>61</v>
      </c>
      <c r="N1169" t="s">
        <v>45</v>
      </c>
      <c r="O1169" t="s">
        <v>22</v>
      </c>
    </row>
    <row r="1170" spans="1:15" x14ac:dyDescent="0.3">
      <c r="A1170">
        <v>2168</v>
      </c>
      <c r="B1170" s="1">
        <v>45303</v>
      </c>
      <c r="C1170" t="s">
        <v>1234</v>
      </c>
      <c r="D1170" t="s">
        <v>28</v>
      </c>
      <c r="E1170" t="s">
        <v>29</v>
      </c>
      <c r="F1170">
        <v>9</v>
      </c>
      <c r="G1170">
        <v>600</v>
      </c>
      <c r="H1170">
        <f t="shared" si="18"/>
        <v>5400</v>
      </c>
      <c r="I1170">
        <v>420</v>
      </c>
      <c r="J1170">
        <f>I1170*F1170</f>
        <v>3780</v>
      </c>
      <c r="K1170">
        <f>G1170-I1170</f>
        <v>180</v>
      </c>
      <c r="L1170">
        <f>K1170*F1170</f>
        <v>1620</v>
      </c>
      <c r="M1170" t="s">
        <v>53</v>
      </c>
      <c r="N1170" t="s">
        <v>31</v>
      </c>
      <c r="O1170" t="s">
        <v>22</v>
      </c>
    </row>
    <row r="1171" spans="1:15" x14ac:dyDescent="0.3">
      <c r="A1171">
        <v>2169</v>
      </c>
      <c r="B1171" s="1">
        <v>45501</v>
      </c>
      <c r="C1171" t="s">
        <v>1235</v>
      </c>
      <c r="D1171" t="s">
        <v>35</v>
      </c>
      <c r="E1171" t="s">
        <v>68</v>
      </c>
      <c r="F1171">
        <v>5</v>
      </c>
      <c r="G1171">
        <v>40</v>
      </c>
      <c r="H1171">
        <f t="shared" si="18"/>
        <v>200</v>
      </c>
      <c r="I1171">
        <v>28</v>
      </c>
      <c r="J1171">
        <f>I1171*F1171</f>
        <v>140</v>
      </c>
      <c r="K1171">
        <f>G1171-I1171</f>
        <v>12</v>
      </c>
      <c r="L1171">
        <f>K1171*F1171</f>
        <v>60</v>
      </c>
      <c r="M1171" t="s">
        <v>88</v>
      </c>
      <c r="N1171" t="s">
        <v>45</v>
      </c>
      <c r="O1171" t="s">
        <v>22</v>
      </c>
    </row>
    <row r="1172" spans="1:15" x14ac:dyDescent="0.3">
      <c r="A1172">
        <v>2170</v>
      </c>
      <c r="B1172" s="1">
        <v>45425</v>
      </c>
      <c r="C1172" t="s">
        <v>1236</v>
      </c>
      <c r="D1172" t="s">
        <v>12</v>
      </c>
      <c r="E1172" t="s">
        <v>58</v>
      </c>
      <c r="F1172">
        <v>8</v>
      </c>
      <c r="G1172">
        <v>30</v>
      </c>
      <c r="H1172">
        <f t="shared" si="18"/>
        <v>240</v>
      </c>
      <c r="I1172">
        <v>21</v>
      </c>
      <c r="J1172">
        <f>I1172*F1172</f>
        <v>168</v>
      </c>
      <c r="K1172">
        <f>G1172-I1172</f>
        <v>9</v>
      </c>
      <c r="L1172">
        <f>K1172*F1172</f>
        <v>72</v>
      </c>
      <c r="M1172" t="s">
        <v>63</v>
      </c>
      <c r="N1172" t="s">
        <v>21</v>
      </c>
      <c r="O1172" t="s">
        <v>22</v>
      </c>
    </row>
    <row r="1173" spans="1:15" x14ac:dyDescent="0.3">
      <c r="A1173">
        <v>2171</v>
      </c>
      <c r="B1173" s="1">
        <v>45302</v>
      </c>
      <c r="C1173" t="s">
        <v>1237</v>
      </c>
      <c r="D1173" t="s">
        <v>28</v>
      </c>
      <c r="E1173" t="s">
        <v>29</v>
      </c>
      <c r="F1173">
        <v>2</v>
      </c>
      <c r="G1173">
        <v>600</v>
      </c>
      <c r="H1173">
        <f t="shared" si="18"/>
        <v>1200</v>
      </c>
      <c r="I1173">
        <v>420</v>
      </c>
      <c r="J1173">
        <f>I1173*F1173</f>
        <v>840</v>
      </c>
      <c r="K1173">
        <f>G1173-I1173</f>
        <v>180</v>
      </c>
      <c r="L1173">
        <f>K1173*F1173</f>
        <v>360</v>
      </c>
      <c r="M1173" t="s">
        <v>88</v>
      </c>
      <c r="N1173" t="s">
        <v>45</v>
      </c>
      <c r="O1173" t="s">
        <v>38</v>
      </c>
    </row>
    <row r="1174" spans="1:15" x14ac:dyDescent="0.3">
      <c r="A1174">
        <v>2172</v>
      </c>
      <c r="B1174" s="1">
        <v>45339</v>
      </c>
      <c r="C1174" t="s">
        <v>1238</v>
      </c>
      <c r="D1174" t="s">
        <v>28</v>
      </c>
      <c r="E1174" t="s">
        <v>29</v>
      </c>
      <c r="F1174">
        <v>8</v>
      </c>
      <c r="G1174">
        <v>600</v>
      </c>
      <c r="H1174">
        <f t="shared" si="18"/>
        <v>4800</v>
      </c>
      <c r="I1174">
        <v>420</v>
      </c>
      <c r="J1174">
        <f>I1174*F1174</f>
        <v>3360</v>
      </c>
      <c r="K1174">
        <f>G1174-I1174</f>
        <v>180</v>
      </c>
      <c r="L1174">
        <f>K1174*F1174</f>
        <v>1440</v>
      </c>
      <c r="M1174" t="s">
        <v>30</v>
      </c>
      <c r="N1174" t="s">
        <v>31</v>
      </c>
      <c r="O1174" t="s">
        <v>16</v>
      </c>
    </row>
    <row r="1175" spans="1:15" x14ac:dyDescent="0.3">
      <c r="A1175">
        <v>2173</v>
      </c>
      <c r="B1175" s="1">
        <v>45527</v>
      </c>
      <c r="C1175" t="s">
        <v>1239</v>
      </c>
      <c r="D1175" t="s">
        <v>12</v>
      </c>
      <c r="E1175" t="s">
        <v>75</v>
      </c>
      <c r="F1175">
        <v>10</v>
      </c>
      <c r="G1175">
        <v>20</v>
      </c>
      <c r="H1175">
        <f t="shared" si="18"/>
        <v>200</v>
      </c>
      <c r="I1175">
        <v>14</v>
      </c>
      <c r="J1175">
        <f>I1175*F1175</f>
        <v>140</v>
      </c>
      <c r="K1175">
        <f>G1175-I1175</f>
        <v>6</v>
      </c>
      <c r="L1175">
        <f>K1175*F1175</f>
        <v>60</v>
      </c>
      <c r="M1175" t="s">
        <v>79</v>
      </c>
      <c r="N1175" t="s">
        <v>31</v>
      </c>
      <c r="O1175" t="s">
        <v>38</v>
      </c>
    </row>
    <row r="1176" spans="1:15" x14ac:dyDescent="0.3">
      <c r="A1176">
        <v>2174</v>
      </c>
      <c r="B1176" s="1">
        <v>45652</v>
      </c>
      <c r="C1176" t="s">
        <v>1240</v>
      </c>
      <c r="D1176" t="s">
        <v>35</v>
      </c>
      <c r="E1176" t="s">
        <v>36</v>
      </c>
      <c r="F1176">
        <v>7</v>
      </c>
      <c r="G1176">
        <v>60</v>
      </c>
      <c r="H1176">
        <f t="shared" si="18"/>
        <v>420</v>
      </c>
      <c r="I1176">
        <v>42</v>
      </c>
      <c r="J1176">
        <f>I1176*F1176</f>
        <v>294</v>
      </c>
      <c r="K1176">
        <f>G1176-I1176</f>
        <v>18</v>
      </c>
      <c r="L1176">
        <f>K1176*F1176</f>
        <v>126</v>
      </c>
      <c r="M1176" t="s">
        <v>63</v>
      </c>
      <c r="N1176" t="s">
        <v>21</v>
      </c>
      <c r="O1176" t="s">
        <v>16</v>
      </c>
    </row>
    <row r="1177" spans="1:15" x14ac:dyDescent="0.3">
      <c r="A1177">
        <v>2175</v>
      </c>
      <c r="B1177" s="1">
        <v>45633</v>
      </c>
      <c r="C1177" t="s">
        <v>1241</v>
      </c>
      <c r="D1177" t="s">
        <v>18</v>
      </c>
      <c r="E1177" t="s">
        <v>19</v>
      </c>
      <c r="F1177">
        <v>1</v>
      </c>
      <c r="G1177">
        <v>50</v>
      </c>
      <c r="H1177">
        <f t="shared" si="18"/>
        <v>50</v>
      </c>
      <c r="I1177">
        <v>35</v>
      </c>
      <c r="J1177">
        <f>I1177*F1177</f>
        <v>35</v>
      </c>
      <c r="K1177">
        <f>G1177-I1177</f>
        <v>15</v>
      </c>
      <c r="L1177">
        <f>K1177*F1177</f>
        <v>15</v>
      </c>
      <c r="M1177" t="s">
        <v>42</v>
      </c>
      <c r="N1177" t="s">
        <v>31</v>
      </c>
      <c r="O1177" t="s">
        <v>16</v>
      </c>
    </row>
    <row r="1178" spans="1:15" x14ac:dyDescent="0.3">
      <c r="A1178">
        <v>2176</v>
      </c>
      <c r="B1178" s="1">
        <v>45581</v>
      </c>
      <c r="C1178" t="s">
        <v>1242</v>
      </c>
      <c r="D1178" t="s">
        <v>18</v>
      </c>
      <c r="E1178" t="s">
        <v>82</v>
      </c>
      <c r="F1178">
        <v>1</v>
      </c>
      <c r="G1178">
        <v>80</v>
      </c>
      <c r="H1178">
        <f t="shared" si="18"/>
        <v>80</v>
      </c>
      <c r="I1178">
        <v>56</v>
      </c>
      <c r="J1178">
        <f>I1178*F1178</f>
        <v>56</v>
      </c>
      <c r="K1178">
        <f>G1178-I1178</f>
        <v>24</v>
      </c>
      <c r="L1178">
        <f>K1178*F1178</f>
        <v>24</v>
      </c>
      <c r="M1178" t="s">
        <v>77</v>
      </c>
      <c r="N1178" t="s">
        <v>45</v>
      </c>
      <c r="O1178" t="s">
        <v>38</v>
      </c>
    </row>
    <row r="1179" spans="1:15" x14ac:dyDescent="0.3">
      <c r="A1179">
        <v>2177</v>
      </c>
      <c r="B1179" s="1">
        <v>45354</v>
      </c>
      <c r="C1179" t="s">
        <v>1243</v>
      </c>
      <c r="D1179" t="s">
        <v>35</v>
      </c>
      <c r="E1179" t="s">
        <v>41</v>
      </c>
      <c r="F1179">
        <v>9</v>
      </c>
      <c r="G1179">
        <v>30</v>
      </c>
      <c r="H1179">
        <f t="shared" si="18"/>
        <v>270</v>
      </c>
      <c r="I1179">
        <v>21</v>
      </c>
      <c r="J1179">
        <f>I1179*F1179</f>
        <v>189</v>
      </c>
      <c r="K1179">
        <f>G1179-I1179</f>
        <v>9</v>
      </c>
      <c r="L1179">
        <f>K1179*F1179</f>
        <v>81</v>
      </c>
      <c r="M1179" t="s">
        <v>37</v>
      </c>
      <c r="N1179" t="s">
        <v>15</v>
      </c>
      <c r="O1179" t="s">
        <v>22</v>
      </c>
    </row>
    <row r="1180" spans="1:15" x14ac:dyDescent="0.3">
      <c r="A1180">
        <v>2178</v>
      </c>
      <c r="B1180" s="1">
        <v>45329</v>
      </c>
      <c r="C1180" t="s">
        <v>1244</v>
      </c>
      <c r="D1180" t="s">
        <v>28</v>
      </c>
      <c r="E1180" t="s">
        <v>65</v>
      </c>
      <c r="F1180">
        <v>8</v>
      </c>
      <c r="G1180">
        <v>150</v>
      </c>
      <c r="H1180">
        <f t="shared" si="18"/>
        <v>1200</v>
      </c>
      <c r="I1180">
        <v>105</v>
      </c>
      <c r="J1180">
        <f>I1180*F1180</f>
        <v>840</v>
      </c>
      <c r="K1180">
        <f>G1180-I1180</f>
        <v>45</v>
      </c>
      <c r="L1180">
        <f>K1180*F1180</f>
        <v>360</v>
      </c>
      <c r="M1180" t="s">
        <v>48</v>
      </c>
      <c r="N1180" t="s">
        <v>15</v>
      </c>
      <c r="O1180" t="s">
        <v>26</v>
      </c>
    </row>
    <row r="1181" spans="1:15" x14ac:dyDescent="0.3">
      <c r="A1181">
        <v>2179</v>
      </c>
      <c r="B1181" s="1">
        <v>45544</v>
      </c>
      <c r="C1181" t="s">
        <v>1245</v>
      </c>
      <c r="D1181" t="s">
        <v>12</v>
      </c>
      <c r="E1181" t="s">
        <v>75</v>
      </c>
      <c r="F1181">
        <v>9</v>
      </c>
      <c r="G1181">
        <v>20</v>
      </c>
      <c r="H1181">
        <f t="shared" si="18"/>
        <v>180</v>
      </c>
      <c r="I1181">
        <v>14</v>
      </c>
      <c r="J1181">
        <f>I1181*F1181</f>
        <v>126</v>
      </c>
      <c r="K1181">
        <f>G1181-I1181</f>
        <v>6</v>
      </c>
      <c r="L1181">
        <f>K1181*F1181</f>
        <v>54</v>
      </c>
      <c r="M1181" t="s">
        <v>91</v>
      </c>
      <c r="N1181" t="s">
        <v>45</v>
      </c>
      <c r="O1181" t="s">
        <v>38</v>
      </c>
    </row>
    <row r="1182" spans="1:15" x14ac:dyDescent="0.3">
      <c r="A1182">
        <v>2180</v>
      </c>
      <c r="B1182" s="1">
        <v>45515</v>
      </c>
      <c r="C1182" t="s">
        <v>1246</v>
      </c>
      <c r="D1182" t="s">
        <v>70</v>
      </c>
      <c r="E1182" t="s">
        <v>71</v>
      </c>
      <c r="F1182">
        <v>8</v>
      </c>
      <c r="G1182">
        <v>700</v>
      </c>
      <c r="H1182">
        <f t="shared" si="18"/>
        <v>5600</v>
      </c>
      <c r="I1182">
        <v>489.99999999999989</v>
      </c>
      <c r="J1182">
        <f>I1182*F1182</f>
        <v>3919.9999999999991</v>
      </c>
      <c r="K1182">
        <f>G1182-I1182</f>
        <v>210.00000000000011</v>
      </c>
      <c r="L1182">
        <f>K1182*F1182</f>
        <v>1680.0000000000009</v>
      </c>
      <c r="M1182" t="s">
        <v>42</v>
      </c>
      <c r="N1182" t="s">
        <v>31</v>
      </c>
      <c r="O1182" t="s">
        <v>38</v>
      </c>
    </row>
    <row r="1183" spans="1:15" x14ac:dyDescent="0.3">
      <c r="A1183">
        <v>2181</v>
      </c>
      <c r="B1183" s="1">
        <v>45403</v>
      </c>
      <c r="C1183" t="s">
        <v>1247</v>
      </c>
      <c r="D1183" t="s">
        <v>12</v>
      </c>
      <c r="E1183" t="s">
        <v>75</v>
      </c>
      <c r="F1183">
        <v>10</v>
      </c>
      <c r="G1183">
        <v>20</v>
      </c>
      <c r="H1183">
        <f t="shared" si="18"/>
        <v>200</v>
      </c>
      <c r="I1183">
        <v>14</v>
      </c>
      <c r="J1183">
        <f>I1183*F1183</f>
        <v>140</v>
      </c>
      <c r="K1183">
        <f>G1183-I1183</f>
        <v>6</v>
      </c>
      <c r="L1183">
        <f>K1183*F1183</f>
        <v>60</v>
      </c>
      <c r="M1183" t="s">
        <v>44</v>
      </c>
      <c r="N1183" t="s">
        <v>45</v>
      </c>
      <c r="O1183" t="s">
        <v>38</v>
      </c>
    </row>
    <row r="1184" spans="1:15" x14ac:dyDescent="0.3">
      <c r="A1184">
        <v>2182</v>
      </c>
      <c r="B1184" s="1">
        <v>45405</v>
      </c>
      <c r="C1184" t="s">
        <v>1248</v>
      </c>
      <c r="D1184" t="s">
        <v>28</v>
      </c>
      <c r="E1184" t="s">
        <v>73</v>
      </c>
      <c r="F1184">
        <v>6</v>
      </c>
      <c r="G1184">
        <v>500</v>
      </c>
      <c r="H1184">
        <f t="shared" si="18"/>
        <v>3000</v>
      </c>
      <c r="I1184">
        <v>350</v>
      </c>
      <c r="J1184">
        <f>I1184*F1184</f>
        <v>2100</v>
      </c>
      <c r="K1184">
        <f>G1184-I1184</f>
        <v>150</v>
      </c>
      <c r="L1184">
        <f>K1184*F1184</f>
        <v>900</v>
      </c>
      <c r="M1184" t="s">
        <v>194</v>
      </c>
      <c r="N1184" t="s">
        <v>15</v>
      </c>
      <c r="O1184" t="s">
        <v>16</v>
      </c>
    </row>
    <row r="1185" spans="1:15" x14ac:dyDescent="0.3">
      <c r="A1185">
        <v>2183</v>
      </c>
      <c r="B1185" s="1">
        <v>45313</v>
      </c>
      <c r="C1185" t="s">
        <v>1249</v>
      </c>
      <c r="D1185" t="s">
        <v>28</v>
      </c>
      <c r="E1185" t="s">
        <v>73</v>
      </c>
      <c r="F1185">
        <v>2</v>
      </c>
      <c r="G1185">
        <v>500</v>
      </c>
      <c r="H1185">
        <f t="shared" si="18"/>
        <v>1000</v>
      </c>
      <c r="I1185">
        <v>350</v>
      </c>
      <c r="J1185">
        <f>I1185*F1185</f>
        <v>700</v>
      </c>
      <c r="K1185">
        <f>G1185-I1185</f>
        <v>150</v>
      </c>
      <c r="L1185">
        <f>K1185*F1185</f>
        <v>300</v>
      </c>
      <c r="M1185" t="s">
        <v>77</v>
      </c>
      <c r="N1185" t="s">
        <v>45</v>
      </c>
      <c r="O1185" t="s">
        <v>26</v>
      </c>
    </row>
    <row r="1186" spans="1:15" x14ac:dyDescent="0.3">
      <c r="A1186">
        <v>2184</v>
      </c>
      <c r="B1186" s="1">
        <v>45540</v>
      </c>
      <c r="C1186" t="s">
        <v>1250</v>
      </c>
      <c r="D1186" t="s">
        <v>18</v>
      </c>
      <c r="E1186" t="s">
        <v>19</v>
      </c>
      <c r="F1186">
        <v>2</v>
      </c>
      <c r="G1186">
        <v>50</v>
      </c>
      <c r="H1186">
        <f t="shared" si="18"/>
        <v>100</v>
      </c>
      <c r="I1186">
        <v>35</v>
      </c>
      <c r="J1186">
        <f>I1186*F1186</f>
        <v>70</v>
      </c>
      <c r="K1186">
        <f>G1186-I1186</f>
        <v>15</v>
      </c>
      <c r="L1186">
        <f>K1186*F1186</f>
        <v>30</v>
      </c>
      <c r="M1186" t="s">
        <v>55</v>
      </c>
      <c r="N1186" t="s">
        <v>25</v>
      </c>
      <c r="O1186" t="s">
        <v>16</v>
      </c>
    </row>
    <row r="1187" spans="1:15" x14ac:dyDescent="0.3">
      <c r="A1187">
        <v>2185</v>
      </c>
      <c r="B1187" s="1">
        <v>45313</v>
      </c>
      <c r="C1187" t="s">
        <v>1251</v>
      </c>
      <c r="D1187" t="s">
        <v>28</v>
      </c>
      <c r="E1187" t="s">
        <v>73</v>
      </c>
      <c r="F1187">
        <v>4</v>
      </c>
      <c r="G1187">
        <v>500</v>
      </c>
      <c r="H1187">
        <f t="shared" si="18"/>
        <v>2000</v>
      </c>
      <c r="I1187">
        <v>350</v>
      </c>
      <c r="J1187">
        <f>I1187*F1187</f>
        <v>1400</v>
      </c>
      <c r="K1187">
        <f>G1187-I1187</f>
        <v>150</v>
      </c>
      <c r="L1187">
        <f>K1187*F1187</f>
        <v>600</v>
      </c>
      <c r="M1187" t="s">
        <v>14</v>
      </c>
      <c r="N1187" t="s">
        <v>15</v>
      </c>
      <c r="O1187" t="s">
        <v>16</v>
      </c>
    </row>
    <row r="1188" spans="1:15" x14ac:dyDescent="0.3">
      <c r="A1188">
        <v>2186</v>
      </c>
      <c r="B1188" s="1">
        <v>45645</v>
      </c>
      <c r="C1188" t="s">
        <v>1252</v>
      </c>
      <c r="D1188" t="s">
        <v>12</v>
      </c>
      <c r="E1188" t="s">
        <v>13</v>
      </c>
      <c r="F1188">
        <v>2</v>
      </c>
      <c r="G1188">
        <v>25</v>
      </c>
      <c r="H1188">
        <f t="shared" si="18"/>
        <v>50</v>
      </c>
      <c r="I1188">
        <v>17.5</v>
      </c>
      <c r="J1188">
        <f>I1188*F1188</f>
        <v>35</v>
      </c>
      <c r="K1188">
        <f>G1188-I1188</f>
        <v>7.5</v>
      </c>
      <c r="L1188">
        <f>K1188*F1188</f>
        <v>15</v>
      </c>
      <c r="M1188" t="s">
        <v>77</v>
      </c>
      <c r="N1188" t="s">
        <v>45</v>
      </c>
      <c r="O1188" t="s">
        <v>46</v>
      </c>
    </row>
    <row r="1189" spans="1:15" x14ac:dyDescent="0.3">
      <c r="A1189">
        <v>2187</v>
      </c>
      <c r="B1189" s="1">
        <v>45358</v>
      </c>
      <c r="C1189" t="s">
        <v>1253</v>
      </c>
      <c r="D1189" t="s">
        <v>35</v>
      </c>
      <c r="E1189" t="s">
        <v>36</v>
      </c>
      <c r="F1189">
        <v>9</v>
      </c>
      <c r="G1189">
        <v>60</v>
      </c>
      <c r="H1189">
        <f t="shared" si="18"/>
        <v>540</v>
      </c>
      <c r="I1189">
        <v>42</v>
      </c>
      <c r="J1189">
        <f>I1189*F1189</f>
        <v>378</v>
      </c>
      <c r="K1189">
        <f>G1189-I1189</f>
        <v>18</v>
      </c>
      <c r="L1189">
        <f>K1189*F1189</f>
        <v>162</v>
      </c>
      <c r="M1189" t="s">
        <v>30</v>
      </c>
      <c r="N1189" t="s">
        <v>31</v>
      </c>
      <c r="O1189" t="s">
        <v>46</v>
      </c>
    </row>
    <row r="1190" spans="1:15" x14ac:dyDescent="0.3">
      <c r="A1190">
        <v>2188</v>
      </c>
      <c r="B1190" s="1">
        <v>45302</v>
      </c>
      <c r="C1190" t="s">
        <v>1254</v>
      </c>
      <c r="D1190" t="s">
        <v>18</v>
      </c>
      <c r="E1190" t="s">
        <v>19</v>
      </c>
      <c r="F1190">
        <v>3</v>
      </c>
      <c r="G1190">
        <v>50</v>
      </c>
      <c r="H1190">
        <f t="shared" si="18"/>
        <v>150</v>
      </c>
      <c r="I1190">
        <v>35</v>
      </c>
      <c r="J1190">
        <f>I1190*F1190</f>
        <v>105</v>
      </c>
      <c r="K1190">
        <f>G1190-I1190</f>
        <v>15</v>
      </c>
      <c r="L1190">
        <f>K1190*F1190</f>
        <v>45</v>
      </c>
      <c r="M1190" t="s">
        <v>42</v>
      </c>
      <c r="N1190" t="s">
        <v>31</v>
      </c>
      <c r="O1190" t="s">
        <v>38</v>
      </c>
    </row>
    <row r="1191" spans="1:15" x14ac:dyDescent="0.3">
      <c r="A1191">
        <v>2189</v>
      </c>
      <c r="B1191" s="1">
        <v>45438</v>
      </c>
      <c r="C1191" t="s">
        <v>1255</v>
      </c>
      <c r="D1191" t="s">
        <v>28</v>
      </c>
      <c r="E1191" t="s">
        <v>73</v>
      </c>
      <c r="F1191">
        <v>6</v>
      </c>
      <c r="G1191">
        <v>500</v>
      </c>
      <c r="H1191">
        <f t="shared" si="18"/>
        <v>3000</v>
      </c>
      <c r="I1191">
        <v>350</v>
      </c>
      <c r="J1191">
        <f>I1191*F1191</f>
        <v>2100</v>
      </c>
      <c r="K1191">
        <f>G1191-I1191</f>
        <v>150</v>
      </c>
      <c r="L1191">
        <f>K1191*F1191</f>
        <v>900</v>
      </c>
      <c r="M1191" t="s">
        <v>20</v>
      </c>
      <c r="N1191" t="s">
        <v>21</v>
      </c>
      <c r="O1191" t="s">
        <v>38</v>
      </c>
    </row>
    <row r="1192" spans="1:15" x14ac:dyDescent="0.3">
      <c r="A1192">
        <v>2190</v>
      </c>
      <c r="B1192" s="1">
        <v>45476</v>
      </c>
      <c r="C1192" t="s">
        <v>1256</v>
      </c>
      <c r="D1192" t="s">
        <v>18</v>
      </c>
      <c r="E1192" t="s">
        <v>82</v>
      </c>
      <c r="F1192">
        <v>6</v>
      </c>
      <c r="G1192">
        <v>80</v>
      </c>
      <c r="H1192">
        <f t="shared" si="18"/>
        <v>480</v>
      </c>
      <c r="I1192">
        <v>56</v>
      </c>
      <c r="J1192">
        <f>I1192*F1192</f>
        <v>336</v>
      </c>
      <c r="K1192">
        <f>G1192-I1192</f>
        <v>24</v>
      </c>
      <c r="L1192">
        <f>K1192*F1192</f>
        <v>144</v>
      </c>
      <c r="M1192" t="s">
        <v>130</v>
      </c>
      <c r="N1192" t="s">
        <v>21</v>
      </c>
      <c r="O1192" t="s">
        <v>46</v>
      </c>
    </row>
    <row r="1193" spans="1:15" x14ac:dyDescent="0.3">
      <c r="A1193">
        <v>2191</v>
      </c>
      <c r="B1193" s="1">
        <v>45400</v>
      </c>
      <c r="C1193" t="s">
        <v>1257</v>
      </c>
      <c r="D1193" t="s">
        <v>28</v>
      </c>
      <c r="E1193" t="s">
        <v>65</v>
      </c>
      <c r="F1193">
        <v>1</v>
      </c>
      <c r="G1193">
        <v>150</v>
      </c>
      <c r="H1193">
        <f t="shared" si="18"/>
        <v>150</v>
      </c>
      <c r="I1193">
        <v>105</v>
      </c>
      <c r="J1193">
        <f>I1193*F1193</f>
        <v>105</v>
      </c>
      <c r="K1193">
        <f>G1193-I1193</f>
        <v>45</v>
      </c>
      <c r="L1193">
        <f>K1193*F1193</f>
        <v>45</v>
      </c>
      <c r="M1193" t="s">
        <v>79</v>
      </c>
      <c r="N1193" t="s">
        <v>31</v>
      </c>
      <c r="O1193" t="s">
        <v>38</v>
      </c>
    </row>
    <row r="1194" spans="1:15" x14ac:dyDescent="0.3">
      <c r="A1194">
        <v>2192</v>
      </c>
      <c r="B1194" s="1">
        <v>45621</v>
      </c>
      <c r="C1194" t="s">
        <v>1258</v>
      </c>
      <c r="D1194" t="s">
        <v>18</v>
      </c>
      <c r="E1194" t="s">
        <v>19</v>
      </c>
      <c r="F1194">
        <v>2</v>
      </c>
      <c r="G1194">
        <v>50</v>
      </c>
      <c r="H1194">
        <f t="shared" si="18"/>
        <v>100</v>
      </c>
      <c r="I1194">
        <v>35</v>
      </c>
      <c r="J1194">
        <f>I1194*F1194</f>
        <v>70</v>
      </c>
      <c r="K1194">
        <f>G1194-I1194</f>
        <v>15</v>
      </c>
      <c r="L1194">
        <f>K1194*F1194</f>
        <v>30</v>
      </c>
      <c r="M1194" t="s">
        <v>48</v>
      </c>
      <c r="N1194" t="s">
        <v>15</v>
      </c>
      <c r="O1194" t="s">
        <v>26</v>
      </c>
    </row>
    <row r="1195" spans="1:15" x14ac:dyDescent="0.3">
      <c r="A1195">
        <v>2193</v>
      </c>
      <c r="B1195" s="1">
        <v>45489</v>
      </c>
      <c r="C1195" t="s">
        <v>1259</v>
      </c>
      <c r="D1195" t="s">
        <v>35</v>
      </c>
      <c r="E1195" t="s">
        <v>41</v>
      </c>
      <c r="F1195">
        <v>8</v>
      </c>
      <c r="G1195">
        <v>30</v>
      </c>
      <c r="H1195">
        <f t="shared" si="18"/>
        <v>240</v>
      </c>
      <c r="I1195">
        <v>21</v>
      </c>
      <c r="J1195">
        <f>I1195*F1195</f>
        <v>168</v>
      </c>
      <c r="K1195">
        <f>G1195-I1195</f>
        <v>9</v>
      </c>
      <c r="L1195">
        <f>K1195*F1195</f>
        <v>72</v>
      </c>
      <c r="M1195" t="s">
        <v>130</v>
      </c>
      <c r="N1195" t="s">
        <v>21</v>
      </c>
      <c r="O1195" t="s">
        <v>46</v>
      </c>
    </row>
    <row r="1196" spans="1:15" x14ac:dyDescent="0.3">
      <c r="A1196">
        <v>2194</v>
      </c>
      <c r="B1196" s="1">
        <v>45327</v>
      </c>
      <c r="C1196" t="s">
        <v>1260</v>
      </c>
      <c r="D1196" t="s">
        <v>28</v>
      </c>
      <c r="E1196" t="s">
        <v>29</v>
      </c>
      <c r="F1196">
        <v>1</v>
      </c>
      <c r="G1196">
        <v>600</v>
      </c>
      <c r="H1196">
        <f t="shared" si="18"/>
        <v>600</v>
      </c>
      <c r="I1196">
        <v>420</v>
      </c>
      <c r="J1196">
        <f>I1196*F1196</f>
        <v>420</v>
      </c>
      <c r="K1196">
        <f>G1196-I1196</f>
        <v>180</v>
      </c>
      <c r="L1196">
        <f>K1196*F1196</f>
        <v>180</v>
      </c>
      <c r="M1196" t="s">
        <v>33</v>
      </c>
      <c r="N1196" t="s">
        <v>25</v>
      </c>
      <c r="O1196" t="s">
        <v>22</v>
      </c>
    </row>
    <row r="1197" spans="1:15" x14ac:dyDescent="0.3">
      <c r="A1197">
        <v>2195</v>
      </c>
      <c r="B1197" s="1">
        <v>45359</v>
      </c>
      <c r="C1197" t="s">
        <v>1261</v>
      </c>
      <c r="D1197" t="s">
        <v>35</v>
      </c>
      <c r="E1197" t="s">
        <v>41</v>
      </c>
      <c r="F1197">
        <v>6</v>
      </c>
      <c r="G1197">
        <v>30</v>
      </c>
      <c r="H1197">
        <f t="shared" si="18"/>
        <v>180</v>
      </c>
      <c r="I1197">
        <v>21</v>
      </c>
      <c r="J1197">
        <f>I1197*F1197</f>
        <v>126</v>
      </c>
      <c r="K1197">
        <f>G1197-I1197</f>
        <v>9</v>
      </c>
      <c r="L1197">
        <f>K1197*F1197</f>
        <v>54</v>
      </c>
      <c r="M1197" t="s">
        <v>37</v>
      </c>
      <c r="N1197" t="s">
        <v>15</v>
      </c>
      <c r="O1197" t="s">
        <v>22</v>
      </c>
    </row>
    <row r="1198" spans="1:15" x14ac:dyDescent="0.3">
      <c r="A1198">
        <v>2196</v>
      </c>
      <c r="B1198" s="1">
        <v>45461</v>
      </c>
      <c r="C1198" t="s">
        <v>1262</v>
      </c>
      <c r="D1198" t="s">
        <v>35</v>
      </c>
      <c r="E1198" t="s">
        <v>36</v>
      </c>
      <c r="F1198">
        <v>5</v>
      </c>
      <c r="G1198">
        <v>60</v>
      </c>
      <c r="H1198">
        <f t="shared" si="18"/>
        <v>300</v>
      </c>
      <c r="I1198">
        <v>42</v>
      </c>
      <c r="J1198">
        <f>I1198*F1198</f>
        <v>210</v>
      </c>
      <c r="K1198">
        <f>G1198-I1198</f>
        <v>18</v>
      </c>
      <c r="L1198">
        <f>K1198*F1198</f>
        <v>90</v>
      </c>
      <c r="M1198" t="s">
        <v>44</v>
      </c>
      <c r="N1198" t="s">
        <v>45</v>
      </c>
      <c r="O1198" t="s">
        <v>38</v>
      </c>
    </row>
    <row r="1199" spans="1:15" x14ac:dyDescent="0.3">
      <c r="A1199">
        <v>2197</v>
      </c>
      <c r="B1199" s="1">
        <v>45568</v>
      </c>
      <c r="C1199" t="s">
        <v>1263</v>
      </c>
      <c r="D1199" t="s">
        <v>12</v>
      </c>
      <c r="E1199" t="s">
        <v>58</v>
      </c>
      <c r="F1199">
        <v>7</v>
      </c>
      <c r="G1199">
        <v>30</v>
      </c>
      <c r="H1199">
        <f t="shared" si="18"/>
        <v>210</v>
      </c>
      <c r="I1199">
        <v>21</v>
      </c>
      <c r="J1199">
        <f>I1199*F1199</f>
        <v>147</v>
      </c>
      <c r="K1199">
        <f>G1199-I1199</f>
        <v>9</v>
      </c>
      <c r="L1199">
        <f>K1199*F1199</f>
        <v>63</v>
      </c>
      <c r="M1199" t="s">
        <v>20</v>
      </c>
      <c r="N1199" t="s">
        <v>21</v>
      </c>
      <c r="O1199" t="s">
        <v>26</v>
      </c>
    </row>
    <row r="1200" spans="1:15" x14ac:dyDescent="0.3">
      <c r="A1200">
        <v>2198</v>
      </c>
      <c r="B1200" s="1">
        <v>45416</v>
      </c>
      <c r="C1200" t="s">
        <v>1264</v>
      </c>
      <c r="D1200" t="s">
        <v>70</v>
      </c>
      <c r="E1200" t="s">
        <v>86</v>
      </c>
      <c r="F1200">
        <v>6</v>
      </c>
      <c r="G1200">
        <v>400</v>
      </c>
      <c r="H1200">
        <f t="shared" si="18"/>
        <v>2400</v>
      </c>
      <c r="I1200">
        <v>280</v>
      </c>
      <c r="J1200">
        <f>I1200*F1200</f>
        <v>1680</v>
      </c>
      <c r="K1200">
        <f>G1200-I1200</f>
        <v>120</v>
      </c>
      <c r="L1200">
        <f>K1200*F1200</f>
        <v>720</v>
      </c>
      <c r="M1200" t="s">
        <v>180</v>
      </c>
      <c r="N1200" t="s">
        <v>31</v>
      </c>
      <c r="O1200" t="s">
        <v>22</v>
      </c>
    </row>
    <row r="1201" spans="1:15" x14ac:dyDescent="0.3">
      <c r="A1201">
        <v>2199</v>
      </c>
      <c r="B1201" s="1">
        <v>45411</v>
      </c>
      <c r="C1201" t="s">
        <v>1265</v>
      </c>
      <c r="D1201" t="s">
        <v>35</v>
      </c>
      <c r="E1201" t="s">
        <v>41</v>
      </c>
      <c r="F1201">
        <v>5</v>
      </c>
      <c r="G1201">
        <v>30</v>
      </c>
      <c r="H1201">
        <f t="shared" si="18"/>
        <v>150</v>
      </c>
      <c r="I1201">
        <v>21</v>
      </c>
      <c r="J1201">
        <f>I1201*F1201</f>
        <v>105</v>
      </c>
      <c r="K1201">
        <f>G1201-I1201</f>
        <v>9</v>
      </c>
      <c r="L1201">
        <f>K1201*F1201</f>
        <v>45</v>
      </c>
      <c r="M1201" t="s">
        <v>61</v>
      </c>
      <c r="N1201" t="s">
        <v>45</v>
      </c>
      <c r="O1201" t="s">
        <v>22</v>
      </c>
    </row>
    <row r="1202" spans="1:15" x14ac:dyDescent="0.3">
      <c r="A1202">
        <v>2200</v>
      </c>
      <c r="B1202" s="1">
        <v>45407</v>
      </c>
      <c r="C1202" t="s">
        <v>1266</v>
      </c>
      <c r="D1202" t="s">
        <v>28</v>
      </c>
      <c r="E1202" t="s">
        <v>29</v>
      </c>
      <c r="F1202">
        <v>1</v>
      </c>
      <c r="G1202">
        <v>600</v>
      </c>
      <c r="H1202">
        <f t="shared" si="18"/>
        <v>600</v>
      </c>
      <c r="I1202">
        <v>420</v>
      </c>
      <c r="J1202">
        <f>I1202*F1202</f>
        <v>420</v>
      </c>
      <c r="K1202">
        <f>G1202-I1202</f>
        <v>180</v>
      </c>
      <c r="L1202">
        <f>K1202*F1202</f>
        <v>180</v>
      </c>
      <c r="M1202" t="s">
        <v>111</v>
      </c>
      <c r="N1202" t="s">
        <v>15</v>
      </c>
      <c r="O1202" t="s">
        <v>46</v>
      </c>
    </row>
    <row r="1203" spans="1:15" x14ac:dyDescent="0.3">
      <c r="A1203">
        <v>2201</v>
      </c>
      <c r="B1203" s="1">
        <v>45341</v>
      </c>
      <c r="C1203" t="s">
        <v>1267</v>
      </c>
      <c r="D1203" t="s">
        <v>70</v>
      </c>
      <c r="E1203" t="s">
        <v>106</v>
      </c>
      <c r="F1203">
        <v>1</v>
      </c>
      <c r="G1203">
        <v>1000</v>
      </c>
      <c r="H1203">
        <f t="shared" si="18"/>
        <v>1000</v>
      </c>
      <c r="I1203">
        <v>700</v>
      </c>
      <c r="J1203">
        <f>I1203*F1203</f>
        <v>700</v>
      </c>
      <c r="K1203">
        <f>G1203-I1203</f>
        <v>300</v>
      </c>
      <c r="L1203">
        <f>K1203*F1203</f>
        <v>300</v>
      </c>
      <c r="M1203" t="s">
        <v>48</v>
      </c>
      <c r="N1203" t="s">
        <v>15</v>
      </c>
      <c r="O1203" t="s">
        <v>46</v>
      </c>
    </row>
    <row r="1204" spans="1:15" x14ac:dyDescent="0.3">
      <c r="A1204">
        <v>2202</v>
      </c>
      <c r="B1204" s="1">
        <v>45388</v>
      </c>
      <c r="C1204" t="s">
        <v>1268</v>
      </c>
      <c r="D1204" t="s">
        <v>35</v>
      </c>
      <c r="E1204" t="s">
        <v>68</v>
      </c>
      <c r="F1204">
        <v>4</v>
      </c>
      <c r="G1204">
        <v>40</v>
      </c>
      <c r="H1204">
        <f t="shared" si="18"/>
        <v>160</v>
      </c>
      <c r="I1204">
        <v>28</v>
      </c>
      <c r="J1204">
        <f>I1204*F1204</f>
        <v>112</v>
      </c>
      <c r="K1204">
        <f>G1204-I1204</f>
        <v>12</v>
      </c>
      <c r="L1204">
        <f>K1204*F1204</f>
        <v>48</v>
      </c>
      <c r="M1204" t="s">
        <v>55</v>
      </c>
      <c r="N1204" t="s">
        <v>25</v>
      </c>
      <c r="O1204" t="s">
        <v>38</v>
      </c>
    </row>
    <row r="1205" spans="1:15" x14ac:dyDescent="0.3">
      <c r="A1205">
        <v>2203</v>
      </c>
      <c r="B1205" s="1">
        <v>45411</v>
      </c>
      <c r="C1205" t="s">
        <v>1269</v>
      </c>
      <c r="D1205" t="s">
        <v>12</v>
      </c>
      <c r="E1205" t="s">
        <v>75</v>
      </c>
      <c r="F1205">
        <v>9</v>
      </c>
      <c r="G1205">
        <v>20</v>
      </c>
      <c r="H1205">
        <f t="shared" si="18"/>
        <v>180</v>
      </c>
      <c r="I1205">
        <v>14</v>
      </c>
      <c r="J1205">
        <f>I1205*F1205</f>
        <v>126</v>
      </c>
      <c r="K1205">
        <f>G1205-I1205</f>
        <v>6</v>
      </c>
      <c r="L1205">
        <f>K1205*F1205</f>
        <v>54</v>
      </c>
      <c r="M1205" t="s">
        <v>171</v>
      </c>
      <c r="N1205" t="s">
        <v>21</v>
      </c>
      <c r="O1205" t="s">
        <v>16</v>
      </c>
    </row>
    <row r="1206" spans="1:15" x14ac:dyDescent="0.3">
      <c r="A1206">
        <v>2204</v>
      </c>
      <c r="B1206" s="1">
        <v>45589</v>
      </c>
      <c r="C1206" t="s">
        <v>1270</v>
      </c>
      <c r="D1206" t="s">
        <v>70</v>
      </c>
      <c r="E1206" t="s">
        <v>106</v>
      </c>
      <c r="F1206">
        <v>10</v>
      </c>
      <c r="G1206">
        <v>1000</v>
      </c>
      <c r="H1206">
        <f t="shared" si="18"/>
        <v>10000</v>
      </c>
      <c r="I1206">
        <v>700</v>
      </c>
      <c r="J1206">
        <f>I1206*F1206</f>
        <v>7000</v>
      </c>
      <c r="K1206">
        <f>G1206-I1206</f>
        <v>300</v>
      </c>
      <c r="L1206">
        <f>K1206*F1206</f>
        <v>3000</v>
      </c>
      <c r="M1206" t="s">
        <v>14</v>
      </c>
      <c r="N1206" t="s">
        <v>15</v>
      </c>
      <c r="O1206" t="s">
        <v>22</v>
      </c>
    </row>
    <row r="1207" spans="1:15" x14ac:dyDescent="0.3">
      <c r="A1207">
        <v>2205</v>
      </c>
      <c r="B1207" s="1">
        <v>45375</v>
      </c>
      <c r="C1207" t="s">
        <v>1271</v>
      </c>
      <c r="D1207" t="s">
        <v>18</v>
      </c>
      <c r="E1207" t="s">
        <v>82</v>
      </c>
      <c r="F1207">
        <v>9</v>
      </c>
      <c r="G1207">
        <v>80</v>
      </c>
      <c r="H1207">
        <f t="shared" si="18"/>
        <v>720</v>
      </c>
      <c r="I1207">
        <v>56</v>
      </c>
      <c r="J1207">
        <f>I1207*F1207</f>
        <v>504</v>
      </c>
      <c r="K1207">
        <f>G1207-I1207</f>
        <v>24</v>
      </c>
      <c r="L1207">
        <f>K1207*F1207</f>
        <v>216</v>
      </c>
      <c r="M1207" t="s">
        <v>91</v>
      </c>
      <c r="N1207" t="s">
        <v>45</v>
      </c>
      <c r="O1207" t="s">
        <v>16</v>
      </c>
    </row>
    <row r="1208" spans="1:15" x14ac:dyDescent="0.3">
      <c r="A1208">
        <v>2206</v>
      </c>
      <c r="B1208" s="1">
        <v>45542</v>
      </c>
      <c r="C1208" t="s">
        <v>1272</v>
      </c>
      <c r="D1208" t="s">
        <v>18</v>
      </c>
      <c r="E1208" t="s">
        <v>19</v>
      </c>
      <c r="F1208">
        <v>2</v>
      </c>
      <c r="G1208">
        <v>50</v>
      </c>
      <c r="H1208">
        <f t="shared" si="18"/>
        <v>100</v>
      </c>
      <c r="I1208">
        <v>35</v>
      </c>
      <c r="J1208">
        <f>I1208*F1208</f>
        <v>70</v>
      </c>
      <c r="K1208">
        <f>G1208-I1208</f>
        <v>15</v>
      </c>
      <c r="L1208">
        <f>K1208*F1208</f>
        <v>30</v>
      </c>
      <c r="M1208" t="s">
        <v>180</v>
      </c>
      <c r="N1208" t="s">
        <v>31</v>
      </c>
      <c r="O1208" t="s">
        <v>38</v>
      </c>
    </row>
    <row r="1209" spans="1:15" x14ac:dyDescent="0.3">
      <c r="A1209">
        <v>2207</v>
      </c>
      <c r="B1209" s="1">
        <v>45431</v>
      </c>
      <c r="C1209" t="s">
        <v>1273</v>
      </c>
      <c r="D1209" t="s">
        <v>12</v>
      </c>
      <c r="E1209" t="s">
        <v>13</v>
      </c>
      <c r="F1209">
        <v>8</v>
      </c>
      <c r="G1209">
        <v>25</v>
      </c>
      <c r="H1209">
        <f t="shared" si="18"/>
        <v>200</v>
      </c>
      <c r="I1209">
        <v>17.5</v>
      </c>
      <c r="J1209">
        <f>I1209*F1209</f>
        <v>140</v>
      </c>
      <c r="K1209">
        <f>G1209-I1209</f>
        <v>7.5</v>
      </c>
      <c r="L1209">
        <f>K1209*F1209</f>
        <v>60</v>
      </c>
      <c r="M1209" t="s">
        <v>77</v>
      </c>
      <c r="N1209" t="s">
        <v>45</v>
      </c>
      <c r="O1209" t="s">
        <v>16</v>
      </c>
    </row>
    <row r="1210" spans="1:15" x14ac:dyDescent="0.3">
      <c r="A1210">
        <v>2208</v>
      </c>
      <c r="B1210" s="1">
        <v>45617</v>
      </c>
      <c r="C1210" t="s">
        <v>1274</v>
      </c>
      <c r="D1210" t="s">
        <v>35</v>
      </c>
      <c r="E1210" t="s">
        <v>68</v>
      </c>
      <c r="F1210">
        <v>3</v>
      </c>
      <c r="G1210">
        <v>40</v>
      </c>
      <c r="H1210">
        <f t="shared" si="18"/>
        <v>120</v>
      </c>
      <c r="I1210">
        <v>28</v>
      </c>
      <c r="J1210">
        <f>I1210*F1210</f>
        <v>84</v>
      </c>
      <c r="K1210">
        <f>G1210-I1210</f>
        <v>12</v>
      </c>
      <c r="L1210">
        <f>K1210*F1210</f>
        <v>36</v>
      </c>
      <c r="M1210" t="s">
        <v>33</v>
      </c>
      <c r="N1210" t="s">
        <v>25</v>
      </c>
      <c r="O1210" t="s">
        <v>22</v>
      </c>
    </row>
    <row r="1211" spans="1:15" x14ac:dyDescent="0.3">
      <c r="A1211">
        <v>2209</v>
      </c>
      <c r="B1211" s="1">
        <v>45588</v>
      </c>
      <c r="C1211" t="s">
        <v>1275</v>
      </c>
      <c r="D1211" t="s">
        <v>35</v>
      </c>
      <c r="E1211" t="s">
        <v>68</v>
      </c>
      <c r="F1211">
        <v>2</v>
      </c>
      <c r="G1211">
        <v>40</v>
      </c>
      <c r="H1211">
        <f t="shared" si="18"/>
        <v>80</v>
      </c>
      <c r="I1211">
        <v>28</v>
      </c>
      <c r="J1211">
        <f>I1211*F1211</f>
        <v>56</v>
      </c>
      <c r="K1211">
        <f>G1211-I1211</f>
        <v>12</v>
      </c>
      <c r="L1211">
        <f>K1211*F1211</f>
        <v>24</v>
      </c>
      <c r="M1211" t="s">
        <v>24</v>
      </c>
      <c r="N1211" t="s">
        <v>25</v>
      </c>
      <c r="O1211" t="s">
        <v>38</v>
      </c>
    </row>
    <row r="1212" spans="1:15" x14ac:dyDescent="0.3">
      <c r="A1212">
        <v>2210</v>
      </c>
      <c r="B1212" s="1">
        <v>45430</v>
      </c>
      <c r="C1212" t="s">
        <v>1276</v>
      </c>
      <c r="D1212" t="s">
        <v>70</v>
      </c>
      <c r="E1212" t="s">
        <v>106</v>
      </c>
      <c r="F1212">
        <v>4</v>
      </c>
      <c r="G1212">
        <v>1000</v>
      </c>
      <c r="H1212">
        <f t="shared" si="18"/>
        <v>4000</v>
      </c>
      <c r="I1212">
        <v>700</v>
      </c>
      <c r="J1212">
        <f>I1212*F1212</f>
        <v>2800</v>
      </c>
      <c r="K1212">
        <f>G1212-I1212</f>
        <v>300</v>
      </c>
      <c r="L1212">
        <f>K1212*F1212</f>
        <v>1200</v>
      </c>
      <c r="M1212" t="s">
        <v>59</v>
      </c>
      <c r="N1212" t="s">
        <v>25</v>
      </c>
      <c r="O1212" t="s">
        <v>16</v>
      </c>
    </row>
    <row r="1213" spans="1:15" x14ac:dyDescent="0.3">
      <c r="A1213">
        <v>2211</v>
      </c>
      <c r="B1213" s="1">
        <v>45485</v>
      </c>
      <c r="C1213" t="s">
        <v>1277</v>
      </c>
      <c r="D1213" t="s">
        <v>28</v>
      </c>
      <c r="E1213" t="s">
        <v>29</v>
      </c>
      <c r="F1213">
        <v>8</v>
      </c>
      <c r="G1213">
        <v>600</v>
      </c>
      <c r="H1213">
        <f t="shared" si="18"/>
        <v>4800</v>
      </c>
      <c r="I1213">
        <v>420</v>
      </c>
      <c r="J1213">
        <f>I1213*F1213</f>
        <v>3360</v>
      </c>
      <c r="K1213">
        <f>G1213-I1213</f>
        <v>180</v>
      </c>
      <c r="L1213">
        <f>K1213*F1213</f>
        <v>1440</v>
      </c>
      <c r="M1213" t="s">
        <v>48</v>
      </c>
      <c r="N1213" t="s">
        <v>15</v>
      </c>
      <c r="O1213" t="s">
        <v>38</v>
      </c>
    </row>
    <row r="1214" spans="1:15" x14ac:dyDescent="0.3">
      <c r="A1214">
        <v>2212</v>
      </c>
      <c r="B1214" s="1">
        <v>45391</v>
      </c>
      <c r="C1214" t="s">
        <v>1278</v>
      </c>
      <c r="D1214" t="s">
        <v>12</v>
      </c>
      <c r="E1214" t="s">
        <v>75</v>
      </c>
      <c r="F1214">
        <v>7</v>
      </c>
      <c r="G1214">
        <v>20</v>
      </c>
      <c r="H1214">
        <f t="shared" si="18"/>
        <v>140</v>
      </c>
      <c r="I1214">
        <v>14</v>
      </c>
      <c r="J1214">
        <f>I1214*F1214</f>
        <v>98</v>
      </c>
      <c r="K1214">
        <f>G1214-I1214</f>
        <v>6</v>
      </c>
      <c r="L1214">
        <f>K1214*F1214</f>
        <v>42</v>
      </c>
      <c r="M1214" t="s">
        <v>59</v>
      </c>
      <c r="N1214" t="s">
        <v>25</v>
      </c>
      <c r="O1214" t="s">
        <v>46</v>
      </c>
    </row>
    <row r="1215" spans="1:15" x14ac:dyDescent="0.3">
      <c r="A1215">
        <v>2213</v>
      </c>
      <c r="B1215" s="1">
        <v>45296</v>
      </c>
      <c r="C1215" t="s">
        <v>1279</v>
      </c>
      <c r="D1215" t="s">
        <v>70</v>
      </c>
      <c r="E1215" t="s">
        <v>86</v>
      </c>
      <c r="F1215">
        <v>4</v>
      </c>
      <c r="G1215">
        <v>400</v>
      </c>
      <c r="H1215">
        <f t="shared" si="18"/>
        <v>1600</v>
      </c>
      <c r="I1215">
        <v>280</v>
      </c>
      <c r="J1215">
        <f>I1215*F1215</f>
        <v>1120</v>
      </c>
      <c r="K1215">
        <f>G1215-I1215</f>
        <v>120</v>
      </c>
      <c r="L1215">
        <f>K1215*F1215</f>
        <v>480</v>
      </c>
      <c r="M1215" t="s">
        <v>79</v>
      </c>
      <c r="N1215" t="s">
        <v>31</v>
      </c>
      <c r="O1215" t="s">
        <v>26</v>
      </c>
    </row>
    <row r="1216" spans="1:15" x14ac:dyDescent="0.3">
      <c r="A1216">
        <v>2214</v>
      </c>
      <c r="B1216" s="1">
        <v>45398</v>
      </c>
      <c r="C1216" t="s">
        <v>1280</v>
      </c>
      <c r="D1216" t="s">
        <v>70</v>
      </c>
      <c r="E1216" t="s">
        <v>106</v>
      </c>
      <c r="F1216">
        <v>9</v>
      </c>
      <c r="G1216">
        <v>1000</v>
      </c>
      <c r="H1216">
        <f t="shared" si="18"/>
        <v>9000</v>
      </c>
      <c r="I1216">
        <v>700</v>
      </c>
      <c r="J1216">
        <f>I1216*F1216</f>
        <v>6300</v>
      </c>
      <c r="K1216">
        <f>G1216-I1216</f>
        <v>300</v>
      </c>
      <c r="L1216">
        <f>K1216*F1216</f>
        <v>2700</v>
      </c>
      <c r="M1216" t="s">
        <v>61</v>
      </c>
      <c r="N1216" t="s">
        <v>45</v>
      </c>
      <c r="O1216" t="s">
        <v>38</v>
      </c>
    </row>
    <row r="1217" spans="1:15" x14ac:dyDescent="0.3">
      <c r="A1217">
        <v>2215</v>
      </c>
      <c r="B1217" s="1">
        <v>45341</v>
      </c>
      <c r="C1217" t="s">
        <v>1281</v>
      </c>
      <c r="D1217" t="s">
        <v>28</v>
      </c>
      <c r="E1217" t="s">
        <v>65</v>
      </c>
      <c r="F1217">
        <v>4</v>
      </c>
      <c r="G1217">
        <v>150</v>
      </c>
      <c r="H1217">
        <f t="shared" si="18"/>
        <v>600</v>
      </c>
      <c r="I1217">
        <v>105</v>
      </c>
      <c r="J1217">
        <f>I1217*F1217</f>
        <v>420</v>
      </c>
      <c r="K1217">
        <f>G1217-I1217</f>
        <v>45</v>
      </c>
      <c r="L1217">
        <f>K1217*F1217</f>
        <v>180</v>
      </c>
      <c r="M1217" t="s">
        <v>194</v>
      </c>
      <c r="N1217" t="s">
        <v>15</v>
      </c>
      <c r="O1217" t="s">
        <v>26</v>
      </c>
    </row>
    <row r="1218" spans="1:15" x14ac:dyDescent="0.3">
      <c r="A1218">
        <v>2216</v>
      </c>
      <c r="B1218" s="1">
        <v>45417</v>
      </c>
      <c r="C1218" t="s">
        <v>1282</v>
      </c>
      <c r="D1218" t="s">
        <v>18</v>
      </c>
      <c r="E1218" t="s">
        <v>19</v>
      </c>
      <c r="F1218">
        <v>9</v>
      </c>
      <c r="G1218">
        <v>50</v>
      </c>
      <c r="H1218">
        <f t="shared" si="18"/>
        <v>450</v>
      </c>
      <c r="I1218">
        <v>35</v>
      </c>
      <c r="J1218">
        <f>I1218*F1218</f>
        <v>315</v>
      </c>
      <c r="K1218">
        <f>G1218-I1218</f>
        <v>15</v>
      </c>
      <c r="L1218">
        <f>K1218*F1218</f>
        <v>135</v>
      </c>
      <c r="M1218" t="s">
        <v>94</v>
      </c>
      <c r="N1218" t="s">
        <v>25</v>
      </c>
      <c r="O1218" t="s">
        <v>46</v>
      </c>
    </row>
    <row r="1219" spans="1:15" x14ac:dyDescent="0.3">
      <c r="A1219">
        <v>2217</v>
      </c>
      <c r="B1219" s="1">
        <v>45393</v>
      </c>
      <c r="C1219" t="s">
        <v>1283</v>
      </c>
      <c r="D1219" t="s">
        <v>35</v>
      </c>
      <c r="E1219" t="s">
        <v>68</v>
      </c>
      <c r="F1219">
        <v>8</v>
      </c>
      <c r="G1219">
        <v>40</v>
      </c>
      <c r="H1219">
        <f t="shared" ref="H1219:H1282" si="19">G1219*F1219</f>
        <v>320</v>
      </c>
      <c r="I1219">
        <v>28</v>
      </c>
      <c r="J1219">
        <f>I1219*F1219</f>
        <v>224</v>
      </c>
      <c r="K1219">
        <f>G1219-I1219</f>
        <v>12</v>
      </c>
      <c r="L1219">
        <f>K1219*F1219</f>
        <v>96</v>
      </c>
      <c r="M1219" t="s">
        <v>24</v>
      </c>
      <c r="N1219" t="s">
        <v>25</v>
      </c>
      <c r="O1219" t="s">
        <v>38</v>
      </c>
    </row>
    <row r="1220" spans="1:15" x14ac:dyDescent="0.3">
      <c r="A1220">
        <v>2218</v>
      </c>
      <c r="B1220" s="1">
        <v>45600</v>
      </c>
      <c r="C1220" t="s">
        <v>1284</v>
      </c>
      <c r="D1220" t="s">
        <v>28</v>
      </c>
      <c r="E1220" t="s">
        <v>73</v>
      </c>
      <c r="F1220">
        <v>3</v>
      </c>
      <c r="G1220">
        <v>500</v>
      </c>
      <c r="H1220">
        <f t="shared" si="19"/>
        <v>1500</v>
      </c>
      <c r="I1220">
        <v>350</v>
      </c>
      <c r="J1220">
        <f>I1220*F1220</f>
        <v>1050</v>
      </c>
      <c r="K1220">
        <f>G1220-I1220</f>
        <v>150</v>
      </c>
      <c r="L1220">
        <f>K1220*F1220</f>
        <v>450</v>
      </c>
      <c r="M1220" t="s">
        <v>180</v>
      </c>
      <c r="N1220" t="s">
        <v>31</v>
      </c>
      <c r="O1220" t="s">
        <v>16</v>
      </c>
    </row>
    <row r="1221" spans="1:15" x14ac:dyDescent="0.3">
      <c r="A1221">
        <v>2219</v>
      </c>
      <c r="B1221" s="1">
        <v>45653</v>
      </c>
      <c r="C1221" t="s">
        <v>1285</v>
      </c>
      <c r="D1221" t="s">
        <v>28</v>
      </c>
      <c r="E1221" t="s">
        <v>29</v>
      </c>
      <c r="F1221">
        <v>4</v>
      </c>
      <c r="G1221">
        <v>600</v>
      </c>
      <c r="H1221">
        <f t="shared" si="19"/>
        <v>2400</v>
      </c>
      <c r="I1221">
        <v>420</v>
      </c>
      <c r="J1221">
        <f>I1221*F1221</f>
        <v>1680</v>
      </c>
      <c r="K1221">
        <f>G1221-I1221</f>
        <v>180</v>
      </c>
      <c r="L1221">
        <f>K1221*F1221</f>
        <v>720</v>
      </c>
      <c r="M1221" t="s">
        <v>55</v>
      </c>
      <c r="N1221" t="s">
        <v>25</v>
      </c>
      <c r="O1221" t="s">
        <v>16</v>
      </c>
    </row>
    <row r="1222" spans="1:15" x14ac:dyDescent="0.3">
      <c r="A1222">
        <v>2220</v>
      </c>
      <c r="B1222" s="1">
        <v>45374</v>
      </c>
      <c r="C1222" t="s">
        <v>1286</v>
      </c>
      <c r="D1222" t="s">
        <v>12</v>
      </c>
      <c r="E1222" t="s">
        <v>13</v>
      </c>
      <c r="F1222">
        <v>1</v>
      </c>
      <c r="G1222">
        <v>25</v>
      </c>
      <c r="H1222">
        <f t="shared" si="19"/>
        <v>25</v>
      </c>
      <c r="I1222">
        <v>17.5</v>
      </c>
      <c r="J1222">
        <f>I1222*F1222</f>
        <v>17.5</v>
      </c>
      <c r="K1222">
        <f>G1222-I1222</f>
        <v>7.5</v>
      </c>
      <c r="L1222">
        <f>K1222*F1222</f>
        <v>7.5</v>
      </c>
      <c r="M1222" t="s">
        <v>20</v>
      </c>
      <c r="N1222" t="s">
        <v>21</v>
      </c>
      <c r="O1222" t="s">
        <v>46</v>
      </c>
    </row>
    <row r="1223" spans="1:15" x14ac:dyDescent="0.3">
      <c r="A1223">
        <v>2221</v>
      </c>
      <c r="B1223" s="1">
        <v>45599</v>
      </c>
      <c r="C1223" t="s">
        <v>1287</v>
      </c>
      <c r="D1223" t="s">
        <v>70</v>
      </c>
      <c r="E1223" t="s">
        <v>71</v>
      </c>
      <c r="F1223">
        <v>8</v>
      </c>
      <c r="G1223">
        <v>700</v>
      </c>
      <c r="H1223">
        <f t="shared" si="19"/>
        <v>5600</v>
      </c>
      <c r="I1223">
        <v>489.99999999999989</v>
      </c>
      <c r="J1223">
        <f>I1223*F1223</f>
        <v>3919.9999999999991</v>
      </c>
      <c r="K1223">
        <f>G1223-I1223</f>
        <v>210.00000000000011</v>
      </c>
      <c r="L1223">
        <f>K1223*F1223</f>
        <v>1680.0000000000009</v>
      </c>
      <c r="M1223" t="s">
        <v>24</v>
      </c>
      <c r="N1223" t="s">
        <v>25</v>
      </c>
      <c r="O1223" t="s">
        <v>16</v>
      </c>
    </row>
    <row r="1224" spans="1:15" x14ac:dyDescent="0.3">
      <c r="A1224">
        <v>2222</v>
      </c>
      <c r="B1224" s="1">
        <v>45327</v>
      </c>
      <c r="C1224" t="s">
        <v>1288</v>
      </c>
      <c r="D1224" t="s">
        <v>12</v>
      </c>
      <c r="E1224" t="s">
        <v>58</v>
      </c>
      <c r="F1224">
        <v>6</v>
      </c>
      <c r="G1224">
        <v>30</v>
      </c>
      <c r="H1224">
        <f t="shared" si="19"/>
        <v>180</v>
      </c>
      <c r="I1224">
        <v>21</v>
      </c>
      <c r="J1224">
        <f>I1224*F1224</f>
        <v>126</v>
      </c>
      <c r="K1224">
        <f>G1224-I1224</f>
        <v>9</v>
      </c>
      <c r="L1224">
        <f>K1224*F1224</f>
        <v>54</v>
      </c>
      <c r="M1224" t="s">
        <v>194</v>
      </c>
      <c r="N1224" t="s">
        <v>15</v>
      </c>
      <c r="O1224" t="s">
        <v>16</v>
      </c>
    </row>
    <row r="1225" spans="1:15" x14ac:dyDescent="0.3">
      <c r="A1225">
        <v>2223</v>
      </c>
      <c r="B1225" s="1">
        <v>45434</v>
      </c>
      <c r="C1225" t="s">
        <v>1289</v>
      </c>
      <c r="D1225" t="s">
        <v>28</v>
      </c>
      <c r="E1225" t="s">
        <v>29</v>
      </c>
      <c r="F1225">
        <v>10</v>
      </c>
      <c r="G1225">
        <v>600</v>
      </c>
      <c r="H1225">
        <f t="shared" si="19"/>
        <v>6000</v>
      </c>
      <c r="I1225">
        <v>420</v>
      </c>
      <c r="J1225">
        <f>I1225*F1225</f>
        <v>4200</v>
      </c>
      <c r="K1225">
        <f>G1225-I1225</f>
        <v>180</v>
      </c>
      <c r="L1225">
        <f>K1225*F1225</f>
        <v>1800</v>
      </c>
      <c r="M1225" t="s">
        <v>79</v>
      </c>
      <c r="N1225" t="s">
        <v>31</v>
      </c>
      <c r="O1225" t="s">
        <v>46</v>
      </c>
    </row>
    <row r="1226" spans="1:15" x14ac:dyDescent="0.3">
      <c r="A1226">
        <v>2224</v>
      </c>
      <c r="B1226" s="1">
        <v>45548</v>
      </c>
      <c r="C1226" t="s">
        <v>1290</v>
      </c>
      <c r="D1226" t="s">
        <v>70</v>
      </c>
      <c r="E1226" t="s">
        <v>71</v>
      </c>
      <c r="F1226">
        <v>4</v>
      </c>
      <c r="G1226">
        <v>700</v>
      </c>
      <c r="H1226">
        <f t="shared" si="19"/>
        <v>2800</v>
      </c>
      <c r="I1226">
        <v>489.99999999999989</v>
      </c>
      <c r="J1226">
        <f>I1226*F1226</f>
        <v>1959.9999999999995</v>
      </c>
      <c r="K1226">
        <f>G1226-I1226</f>
        <v>210.00000000000011</v>
      </c>
      <c r="L1226">
        <f>K1226*F1226</f>
        <v>840.00000000000045</v>
      </c>
      <c r="M1226" t="s">
        <v>79</v>
      </c>
      <c r="N1226" t="s">
        <v>31</v>
      </c>
      <c r="O1226" t="s">
        <v>16</v>
      </c>
    </row>
    <row r="1227" spans="1:15" x14ac:dyDescent="0.3">
      <c r="A1227">
        <v>2225</v>
      </c>
      <c r="B1227" s="1">
        <v>45520</v>
      </c>
      <c r="C1227" t="s">
        <v>1291</v>
      </c>
      <c r="D1227" t="s">
        <v>12</v>
      </c>
      <c r="E1227" t="s">
        <v>75</v>
      </c>
      <c r="F1227">
        <v>3</v>
      </c>
      <c r="G1227">
        <v>20</v>
      </c>
      <c r="H1227">
        <f t="shared" si="19"/>
        <v>60</v>
      </c>
      <c r="I1227">
        <v>14</v>
      </c>
      <c r="J1227">
        <f>I1227*F1227</f>
        <v>42</v>
      </c>
      <c r="K1227">
        <f>G1227-I1227</f>
        <v>6</v>
      </c>
      <c r="L1227">
        <f>K1227*F1227</f>
        <v>18</v>
      </c>
      <c r="M1227" t="s">
        <v>130</v>
      </c>
      <c r="N1227" t="s">
        <v>21</v>
      </c>
      <c r="O1227" t="s">
        <v>26</v>
      </c>
    </row>
    <row r="1228" spans="1:15" x14ac:dyDescent="0.3">
      <c r="A1228">
        <v>2226</v>
      </c>
      <c r="B1228" s="1">
        <v>45342</v>
      </c>
      <c r="C1228" t="s">
        <v>1292</v>
      </c>
      <c r="D1228" t="s">
        <v>18</v>
      </c>
      <c r="E1228" t="s">
        <v>19</v>
      </c>
      <c r="F1228">
        <v>1</v>
      </c>
      <c r="G1228">
        <v>50</v>
      </c>
      <c r="H1228">
        <f t="shared" si="19"/>
        <v>50</v>
      </c>
      <c r="I1228">
        <v>35</v>
      </c>
      <c r="J1228">
        <f>I1228*F1228</f>
        <v>35</v>
      </c>
      <c r="K1228">
        <f>G1228-I1228</f>
        <v>15</v>
      </c>
      <c r="L1228">
        <f>K1228*F1228</f>
        <v>15</v>
      </c>
      <c r="M1228" t="s">
        <v>53</v>
      </c>
      <c r="N1228" t="s">
        <v>31</v>
      </c>
      <c r="O1228" t="s">
        <v>22</v>
      </c>
    </row>
    <row r="1229" spans="1:15" x14ac:dyDescent="0.3">
      <c r="A1229">
        <v>2227</v>
      </c>
      <c r="B1229" s="1">
        <v>45444</v>
      </c>
      <c r="C1229" t="s">
        <v>1293</v>
      </c>
      <c r="D1229" t="s">
        <v>70</v>
      </c>
      <c r="E1229" t="s">
        <v>86</v>
      </c>
      <c r="F1229">
        <v>9</v>
      </c>
      <c r="G1229">
        <v>400</v>
      </c>
      <c r="H1229">
        <f t="shared" si="19"/>
        <v>3600</v>
      </c>
      <c r="I1229">
        <v>280</v>
      </c>
      <c r="J1229">
        <f>I1229*F1229</f>
        <v>2520</v>
      </c>
      <c r="K1229">
        <f>G1229-I1229</f>
        <v>120</v>
      </c>
      <c r="L1229">
        <f>K1229*F1229</f>
        <v>1080</v>
      </c>
      <c r="M1229" t="s">
        <v>37</v>
      </c>
      <c r="N1229" t="s">
        <v>15</v>
      </c>
      <c r="O1229" t="s">
        <v>16</v>
      </c>
    </row>
    <row r="1230" spans="1:15" x14ac:dyDescent="0.3">
      <c r="A1230">
        <v>2228</v>
      </c>
      <c r="B1230" s="1">
        <v>45501</v>
      </c>
      <c r="C1230" t="s">
        <v>1294</v>
      </c>
      <c r="D1230" t="s">
        <v>70</v>
      </c>
      <c r="E1230" t="s">
        <v>86</v>
      </c>
      <c r="F1230">
        <v>10</v>
      </c>
      <c r="G1230">
        <v>400</v>
      </c>
      <c r="H1230">
        <f t="shared" si="19"/>
        <v>4000</v>
      </c>
      <c r="I1230">
        <v>280</v>
      </c>
      <c r="J1230">
        <f>I1230*F1230</f>
        <v>2800</v>
      </c>
      <c r="K1230">
        <f>G1230-I1230</f>
        <v>120</v>
      </c>
      <c r="L1230">
        <f>K1230*F1230</f>
        <v>1200</v>
      </c>
      <c r="M1230" t="s">
        <v>100</v>
      </c>
      <c r="N1230" t="s">
        <v>21</v>
      </c>
      <c r="O1230" t="s">
        <v>26</v>
      </c>
    </row>
    <row r="1231" spans="1:15" x14ac:dyDescent="0.3">
      <c r="A1231">
        <v>2229</v>
      </c>
      <c r="B1231" s="1">
        <v>45325</v>
      </c>
      <c r="C1231" t="s">
        <v>1295</v>
      </c>
      <c r="D1231" t="s">
        <v>35</v>
      </c>
      <c r="E1231" t="s">
        <v>68</v>
      </c>
      <c r="F1231">
        <v>8</v>
      </c>
      <c r="G1231">
        <v>40</v>
      </c>
      <c r="H1231">
        <f t="shared" si="19"/>
        <v>320</v>
      </c>
      <c r="I1231">
        <v>28</v>
      </c>
      <c r="J1231">
        <f>I1231*F1231</f>
        <v>224</v>
      </c>
      <c r="K1231">
        <f>G1231-I1231</f>
        <v>12</v>
      </c>
      <c r="L1231">
        <f>K1231*F1231</f>
        <v>96</v>
      </c>
      <c r="M1231" t="s">
        <v>194</v>
      </c>
      <c r="N1231" t="s">
        <v>15</v>
      </c>
      <c r="O1231" t="s">
        <v>16</v>
      </c>
    </row>
    <row r="1232" spans="1:15" x14ac:dyDescent="0.3">
      <c r="A1232">
        <v>2230</v>
      </c>
      <c r="B1232" s="1">
        <v>45654</v>
      </c>
      <c r="C1232" t="s">
        <v>1296</v>
      </c>
      <c r="D1232" t="s">
        <v>18</v>
      </c>
      <c r="E1232" t="s">
        <v>50</v>
      </c>
      <c r="F1232">
        <v>3</v>
      </c>
      <c r="G1232">
        <v>20</v>
      </c>
      <c r="H1232">
        <f t="shared" si="19"/>
        <v>60</v>
      </c>
      <c r="I1232">
        <v>14</v>
      </c>
      <c r="J1232">
        <f>I1232*F1232</f>
        <v>42</v>
      </c>
      <c r="K1232">
        <f>G1232-I1232</f>
        <v>6</v>
      </c>
      <c r="L1232">
        <f>K1232*F1232</f>
        <v>18</v>
      </c>
      <c r="M1232" t="s">
        <v>194</v>
      </c>
      <c r="N1232" t="s">
        <v>15</v>
      </c>
      <c r="O1232" t="s">
        <v>16</v>
      </c>
    </row>
    <row r="1233" spans="1:15" x14ac:dyDescent="0.3">
      <c r="A1233">
        <v>2231</v>
      </c>
      <c r="B1233" s="1">
        <v>45410</v>
      </c>
      <c r="C1233" t="s">
        <v>1297</v>
      </c>
      <c r="D1233" t="s">
        <v>35</v>
      </c>
      <c r="E1233" t="s">
        <v>41</v>
      </c>
      <c r="F1233">
        <v>5</v>
      </c>
      <c r="G1233">
        <v>30</v>
      </c>
      <c r="H1233">
        <f t="shared" si="19"/>
        <v>150</v>
      </c>
      <c r="I1233">
        <v>21</v>
      </c>
      <c r="J1233">
        <f>I1233*F1233</f>
        <v>105</v>
      </c>
      <c r="K1233">
        <f>G1233-I1233</f>
        <v>9</v>
      </c>
      <c r="L1233">
        <f>K1233*F1233</f>
        <v>45</v>
      </c>
      <c r="M1233" t="s">
        <v>53</v>
      </c>
      <c r="N1233" t="s">
        <v>31</v>
      </c>
      <c r="O1233" t="s">
        <v>38</v>
      </c>
    </row>
    <row r="1234" spans="1:15" x14ac:dyDescent="0.3">
      <c r="A1234">
        <v>2232</v>
      </c>
      <c r="B1234" s="1">
        <v>45572</v>
      </c>
      <c r="C1234" t="s">
        <v>1298</v>
      </c>
      <c r="D1234" t="s">
        <v>28</v>
      </c>
      <c r="E1234" t="s">
        <v>29</v>
      </c>
      <c r="F1234">
        <v>1</v>
      </c>
      <c r="G1234">
        <v>600</v>
      </c>
      <c r="H1234">
        <f t="shared" si="19"/>
        <v>600</v>
      </c>
      <c r="I1234">
        <v>420</v>
      </c>
      <c r="J1234">
        <f>I1234*F1234</f>
        <v>420</v>
      </c>
      <c r="K1234">
        <f>G1234-I1234</f>
        <v>180</v>
      </c>
      <c r="L1234">
        <f>K1234*F1234</f>
        <v>180</v>
      </c>
      <c r="M1234" t="s">
        <v>130</v>
      </c>
      <c r="N1234" t="s">
        <v>21</v>
      </c>
      <c r="O1234" t="s">
        <v>38</v>
      </c>
    </row>
    <row r="1235" spans="1:15" x14ac:dyDescent="0.3">
      <c r="A1235">
        <v>2233</v>
      </c>
      <c r="B1235" s="1">
        <v>45369</v>
      </c>
      <c r="C1235" t="s">
        <v>1299</v>
      </c>
      <c r="D1235" t="s">
        <v>12</v>
      </c>
      <c r="E1235" t="s">
        <v>13</v>
      </c>
      <c r="F1235">
        <v>7</v>
      </c>
      <c r="G1235">
        <v>25</v>
      </c>
      <c r="H1235">
        <f t="shared" si="19"/>
        <v>175</v>
      </c>
      <c r="I1235">
        <v>17.5</v>
      </c>
      <c r="J1235">
        <f>I1235*F1235</f>
        <v>122.5</v>
      </c>
      <c r="K1235">
        <f>G1235-I1235</f>
        <v>7.5</v>
      </c>
      <c r="L1235">
        <f>K1235*F1235</f>
        <v>52.5</v>
      </c>
      <c r="M1235" t="s">
        <v>100</v>
      </c>
      <c r="N1235" t="s">
        <v>21</v>
      </c>
      <c r="O1235" t="s">
        <v>46</v>
      </c>
    </row>
    <row r="1236" spans="1:15" x14ac:dyDescent="0.3">
      <c r="A1236">
        <v>2234</v>
      </c>
      <c r="B1236" s="1">
        <v>45392</v>
      </c>
      <c r="C1236" t="s">
        <v>1300</v>
      </c>
      <c r="D1236" t="s">
        <v>35</v>
      </c>
      <c r="E1236" t="s">
        <v>36</v>
      </c>
      <c r="F1236">
        <v>5</v>
      </c>
      <c r="G1236">
        <v>60</v>
      </c>
      <c r="H1236">
        <f t="shared" si="19"/>
        <v>300</v>
      </c>
      <c r="I1236">
        <v>42</v>
      </c>
      <c r="J1236">
        <f>I1236*F1236</f>
        <v>210</v>
      </c>
      <c r="K1236">
        <f>G1236-I1236</f>
        <v>18</v>
      </c>
      <c r="L1236">
        <f>K1236*F1236</f>
        <v>90</v>
      </c>
      <c r="M1236" t="s">
        <v>100</v>
      </c>
      <c r="N1236" t="s">
        <v>21</v>
      </c>
      <c r="O1236" t="s">
        <v>46</v>
      </c>
    </row>
    <row r="1237" spans="1:15" x14ac:dyDescent="0.3">
      <c r="A1237">
        <v>2235</v>
      </c>
      <c r="B1237" s="1">
        <v>45419</v>
      </c>
      <c r="C1237" t="s">
        <v>1301</v>
      </c>
      <c r="D1237" t="s">
        <v>35</v>
      </c>
      <c r="E1237" t="s">
        <v>41</v>
      </c>
      <c r="F1237">
        <v>5</v>
      </c>
      <c r="G1237">
        <v>30</v>
      </c>
      <c r="H1237">
        <f t="shared" si="19"/>
        <v>150</v>
      </c>
      <c r="I1237">
        <v>21</v>
      </c>
      <c r="J1237">
        <f>I1237*F1237</f>
        <v>105</v>
      </c>
      <c r="K1237">
        <f>G1237-I1237</f>
        <v>9</v>
      </c>
      <c r="L1237">
        <f>K1237*F1237</f>
        <v>45</v>
      </c>
      <c r="M1237" t="s">
        <v>55</v>
      </c>
      <c r="N1237" t="s">
        <v>25</v>
      </c>
      <c r="O1237" t="s">
        <v>22</v>
      </c>
    </row>
    <row r="1238" spans="1:15" x14ac:dyDescent="0.3">
      <c r="A1238">
        <v>2236</v>
      </c>
      <c r="B1238" s="1">
        <v>45441</v>
      </c>
      <c r="C1238" t="s">
        <v>1302</v>
      </c>
      <c r="D1238" t="s">
        <v>18</v>
      </c>
      <c r="E1238" t="s">
        <v>19</v>
      </c>
      <c r="F1238">
        <v>9</v>
      </c>
      <c r="G1238">
        <v>50</v>
      </c>
      <c r="H1238">
        <f t="shared" si="19"/>
        <v>450</v>
      </c>
      <c r="I1238">
        <v>35</v>
      </c>
      <c r="J1238">
        <f>I1238*F1238</f>
        <v>315</v>
      </c>
      <c r="K1238">
        <f>G1238-I1238</f>
        <v>15</v>
      </c>
      <c r="L1238">
        <f>K1238*F1238</f>
        <v>135</v>
      </c>
      <c r="M1238" t="s">
        <v>63</v>
      </c>
      <c r="N1238" t="s">
        <v>21</v>
      </c>
      <c r="O1238" t="s">
        <v>16</v>
      </c>
    </row>
    <row r="1239" spans="1:15" x14ac:dyDescent="0.3">
      <c r="A1239">
        <v>2237</v>
      </c>
      <c r="B1239" s="1">
        <v>45639</v>
      </c>
      <c r="C1239" t="s">
        <v>1303</v>
      </c>
      <c r="D1239" t="s">
        <v>12</v>
      </c>
      <c r="E1239" t="s">
        <v>13</v>
      </c>
      <c r="F1239">
        <v>8</v>
      </c>
      <c r="G1239">
        <v>25</v>
      </c>
      <c r="H1239">
        <f t="shared" si="19"/>
        <v>200</v>
      </c>
      <c r="I1239">
        <v>17.5</v>
      </c>
      <c r="J1239">
        <f>I1239*F1239</f>
        <v>140</v>
      </c>
      <c r="K1239">
        <f>G1239-I1239</f>
        <v>7.5</v>
      </c>
      <c r="L1239">
        <f>K1239*F1239</f>
        <v>60</v>
      </c>
      <c r="M1239" t="s">
        <v>88</v>
      </c>
      <c r="N1239" t="s">
        <v>45</v>
      </c>
      <c r="O1239" t="s">
        <v>22</v>
      </c>
    </row>
    <row r="1240" spans="1:15" x14ac:dyDescent="0.3">
      <c r="A1240">
        <v>2238</v>
      </c>
      <c r="B1240" s="1">
        <v>45336</v>
      </c>
      <c r="C1240" t="s">
        <v>1304</v>
      </c>
      <c r="D1240" t="s">
        <v>12</v>
      </c>
      <c r="E1240" t="s">
        <v>13</v>
      </c>
      <c r="F1240">
        <v>2</v>
      </c>
      <c r="G1240">
        <v>25</v>
      </c>
      <c r="H1240">
        <f t="shared" si="19"/>
        <v>50</v>
      </c>
      <c r="I1240">
        <v>17.5</v>
      </c>
      <c r="J1240">
        <f>I1240*F1240</f>
        <v>35</v>
      </c>
      <c r="K1240">
        <f>G1240-I1240</f>
        <v>7.5</v>
      </c>
      <c r="L1240">
        <f>K1240*F1240</f>
        <v>15</v>
      </c>
      <c r="M1240" t="s">
        <v>180</v>
      </c>
      <c r="N1240" t="s">
        <v>31</v>
      </c>
      <c r="O1240" t="s">
        <v>26</v>
      </c>
    </row>
    <row r="1241" spans="1:15" x14ac:dyDescent="0.3">
      <c r="A1241">
        <v>2239</v>
      </c>
      <c r="B1241" s="1">
        <v>45656</v>
      </c>
      <c r="C1241" t="s">
        <v>1305</v>
      </c>
      <c r="D1241" t="s">
        <v>28</v>
      </c>
      <c r="E1241" t="s">
        <v>73</v>
      </c>
      <c r="F1241">
        <v>10</v>
      </c>
      <c r="G1241">
        <v>500</v>
      </c>
      <c r="H1241">
        <f t="shared" si="19"/>
        <v>5000</v>
      </c>
      <c r="I1241">
        <v>350</v>
      </c>
      <c r="J1241">
        <f>I1241*F1241</f>
        <v>3500</v>
      </c>
      <c r="K1241">
        <f>G1241-I1241</f>
        <v>150</v>
      </c>
      <c r="L1241">
        <f>K1241*F1241</f>
        <v>1500</v>
      </c>
      <c r="M1241" t="s">
        <v>53</v>
      </c>
      <c r="N1241" t="s">
        <v>31</v>
      </c>
      <c r="O1241" t="s">
        <v>16</v>
      </c>
    </row>
    <row r="1242" spans="1:15" x14ac:dyDescent="0.3">
      <c r="A1242">
        <v>2240</v>
      </c>
      <c r="B1242" s="1">
        <v>45641</v>
      </c>
      <c r="C1242" t="s">
        <v>1306</v>
      </c>
      <c r="D1242" t="s">
        <v>28</v>
      </c>
      <c r="E1242" t="s">
        <v>65</v>
      </c>
      <c r="F1242">
        <v>9</v>
      </c>
      <c r="G1242">
        <v>150</v>
      </c>
      <c r="H1242">
        <f t="shared" si="19"/>
        <v>1350</v>
      </c>
      <c r="I1242">
        <v>105</v>
      </c>
      <c r="J1242">
        <f>I1242*F1242</f>
        <v>945</v>
      </c>
      <c r="K1242">
        <f>G1242-I1242</f>
        <v>45</v>
      </c>
      <c r="L1242">
        <f>K1242*F1242</f>
        <v>405</v>
      </c>
      <c r="M1242" t="s">
        <v>42</v>
      </c>
      <c r="N1242" t="s">
        <v>31</v>
      </c>
      <c r="O1242" t="s">
        <v>38</v>
      </c>
    </row>
    <row r="1243" spans="1:15" x14ac:dyDescent="0.3">
      <c r="A1243">
        <v>2241</v>
      </c>
      <c r="B1243" s="1">
        <v>45324</v>
      </c>
      <c r="C1243" t="s">
        <v>1307</v>
      </c>
      <c r="D1243" t="s">
        <v>12</v>
      </c>
      <c r="E1243" t="s">
        <v>13</v>
      </c>
      <c r="F1243">
        <v>2</v>
      </c>
      <c r="G1243">
        <v>25</v>
      </c>
      <c r="H1243">
        <f t="shared" si="19"/>
        <v>50</v>
      </c>
      <c r="I1243">
        <v>17.5</v>
      </c>
      <c r="J1243">
        <f>I1243*F1243</f>
        <v>35</v>
      </c>
      <c r="K1243">
        <f>G1243-I1243</f>
        <v>7.5</v>
      </c>
      <c r="L1243">
        <f>K1243*F1243</f>
        <v>15</v>
      </c>
      <c r="M1243" t="s">
        <v>55</v>
      </c>
      <c r="N1243" t="s">
        <v>25</v>
      </c>
      <c r="O1243" t="s">
        <v>26</v>
      </c>
    </row>
    <row r="1244" spans="1:15" x14ac:dyDescent="0.3">
      <c r="A1244">
        <v>2242</v>
      </c>
      <c r="B1244" s="1">
        <v>45422</v>
      </c>
      <c r="C1244" t="s">
        <v>1308</v>
      </c>
      <c r="D1244" t="s">
        <v>70</v>
      </c>
      <c r="E1244" t="s">
        <v>71</v>
      </c>
      <c r="F1244">
        <v>1</v>
      </c>
      <c r="G1244">
        <v>700</v>
      </c>
      <c r="H1244">
        <f t="shared" si="19"/>
        <v>700</v>
      </c>
      <c r="I1244">
        <v>489.99999999999989</v>
      </c>
      <c r="J1244">
        <f>I1244*F1244</f>
        <v>489.99999999999989</v>
      </c>
      <c r="K1244">
        <f>G1244-I1244</f>
        <v>210.00000000000011</v>
      </c>
      <c r="L1244">
        <f>K1244*F1244</f>
        <v>210.00000000000011</v>
      </c>
      <c r="M1244" t="s">
        <v>111</v>
      </c>
      <c r="N1244" t="s">
        <v>15</v>
      </c>
      <c r="O1244" t="s">
        <v>16</v>
      </c>
    </row>
    <row r="1245" spans="1:15" x14ac:dyDescent="0.3">
      <c r="A1245">
        <v>2243</v>
      </c>
      <c r="B1245" s="1">
        <v>45539</v>
      </c>
      <c r="C1245" t="s">
        <v>1309</v>
      </c>
      <c r="D1245" t="s">
        <v>70</v>
      </c>
      <c r="E1245" t="s">
        <v>106</v>
      </c>
      <c r="F1245">
        <v>10</v>
      </c>
      <c r="G1245">
        <v>1000</v>
      </c>
      <c r="H1245">
        <f t="shared" si="19"/>
        <v>10000</v>
      </c>
      <c r="I1245">
        <v>700</v>
      </c>
      <c r="J1245">
        <f>I1245*F1245</f>
        <v>7000</v>
      </c>
      <c r="K1245">
        <f>G1245-I1245</f>
        <v>300</v>
      </c>
      <c r="L1245">
        <f>K1245*F1245</f>
        <v>3000</v>
      </c>
      <c r="M1245" t="s">
        <v>63</v>
      </c>
      <c r="N1245" t="s">
        <v>21</v>
      </c>
      <c r="O1245" t="s">
        <v>26</v>
      </c>
    </row>
    <row r="1246" spans="1:15" x14ac:dyDescent="0.3">
      <c r="A1246">
        <v>2244</v>
      </c>
      <c r="B1246" s="1">
        <v>45456</v>
      </c>
      <c r="C1246" t="s">
        <v>1310</v>
      </c>
      <c r="D1246" t="s">
        <v>12</v>
      </c>
      <c r="E1246" t="s">
        <v>75</v>
      </c>
      <c r="F1246">
        <v>1</v>
      </c>
      <c r="G1246">
        <v>20</v>
      </c>
      <c r="H1246">
        <f t="shared" si="19"/>
        <v>20</v>
      </c>
      <c r="I1246">
        <v>14</v>
      </c>
      <c r="J1246">
        <f>I1246*F1246</f>
        <v>14</v>
      </c>
      <c r="K1246">
        <f>G1246-I1246</f>
        <v>6</v>
      </c>
      <c r="L1246">
        <f>K1246*F1246</f>
        <v>6</v>
      </c>
      <c r="M1246" t="s">
        <v>63</v>
      </c>
      <c r="N1246" t="s">
        <v>21</v>
      </c>
      <c r="O1246" t="s">
        <v>38</v>
      </c>
    </row>
    <row r="1247" spans="1:15" x14ac:dyDescent="0.3">
      <c r="A1247">
        <v>2245</v>
      </c>
      <c r="B1247" s="1">
        <v>45557</v>
      </c>
      <c r="C1247" t="s">
        <v>1311</v>
      </c>
      <c r="D1247" t="s">
        <v>18</v>
      </c>
      <c r="E1247" t="s">
        <v>19</v>
      </c>
      <c r="F1247">
        <v>1</v>
      </c>
      <c r="G1247">
        <v>50</v>
      </c>
      <c r="H1247">
        <f t="shared" si="19"/>
        <v>50</v>
      </c>
      <c r="I1247">
        <v>35</v>
      </c>
      <c r="J1247">
        <f>I1247*F1247</f>
        <v>35</v>
      </c>
      <c r="K1247">
        <f>G1247-I1247</f>
        <v>15</v>
      </c>
      <c r="L1247">
        <f>K1247*F1247</f>
        <v>15</v>
      </c>
      <c r="M1247" t="s">
        <v>77</v>
      </c>
      <c r="N1247" t="s">
        <v>45</v>
      </c>
      <c r="O1247" t="s">
        <v>22</v>
      </c>
    </row>
    <row r="1248" spans="1:15" x14ac:dyDescent="0.3">
      <c r="A1248">
        <v>2246</v>
      </c>
      <c r="B1248" s="1">
        <v>45543</v>
      </c>
      <c r="C1248" t="s">
        <v>1312</v>
      </c>
      <c r="D1248" t="s">
        <v>28</v>
      </c>
      <c r="E1248" t="s">
        <v>73</v>
      </c>
      <c r="F1248">
        <v>9</v>
      </c>
      <c r="G1248">
        <v>500</v>
      </c>
      <c r="H1248">
        <f t="shared" si="19"/>
        <v>4500</v>
      </c>
      <c r="I1248">
        <v>350</v>
      </c>
      <c r="J1248">
        <f>I1248*F1248</f>
        <v>3150</v>
      </c>
      <c r="K1248">
        <f>G1248-I1248</f>
        <v>150</v>
      </c>
      <c r="L1248">
        <f>K1248*F1248</f>
        <v>1350</v>
      </c>
      <c r="M1248" t="s">
        <v>111</v>
      </c>
      <c r="N1248" t="s">
        <v>15</v>
      </c>
      <c r="O1248" t="s">
        <v>46</v>
      </c>
    </row>
    <row r="1249" spans="1:15" x14ac:dyDescent="0.3">
      <c r="A1249">
        <v>2247</v>
      </c>
      <c r="B1249" s="1">
        <v>45358</v>
      </c>
      <c r="C1249" t="s">
        <v>1313</v>
      </c>
      <c r="D1249" t="s">
        <v>12</v>
      </c>
      <c r="E1249" t="s">
        <v>13</v>
      </c>
      <c r="F1249">
        <v>6</v>
      </c>
      <c r="G1249">
        <v>25</v>
      </c>
      <c r="H1249">
        <f t="shared" si="19"/>
        <v>150</v>
      </c>
      <c r="I1249">
        <v>17.5</v>
      </c>
      <c r="J1249">
        <f>I1249*F1249</f>
        <v>105</v>
      </c>
      <c r="K1249">
        <f>G1249-I1249</f>
        <v>7.5</v>
      </c>
      <c r="L1249">
        <f>K1249*F1249</f>
        <v>45</v>
      </c>
      <c r="M1249" t="s">
        <v>44</v>
      </c>
      <c r="N1249" t="s">
        <v>45</v>
      </c>
      <c r="O1249" t="s">
        <v>38</v>
      </c>
    </row>
    <row r="1250" spans="1:15" x14ac:dyDescent="0.3">
      <c r="A1250">
        <v>2248</v>
      </c>
      <c r="B1250" s="1">
        <v>45309</v>
      </c>
      <c r="C1250" t="s">
        <v>1314</v>
      </c>
      <c r="D1250" t="s">
        <v>12</v>
      </c>
      <c r="E1250" t="s">
        <v>75</v>
      </c>
      <c r="F1250">
        <v>1</v>
      </c>
      <c r="G1250">
        <v>20</v>
      </c>
      <c r="H1250">
        <f t="shared" si="19"/>
        <v>20</v>
      </c>
      <c r="I1250">
        <v>14</v>
      </c>
      <c r="J1250">
        <f>I1250*F1250</f>
        <v>14</v>
      </c>
      <c r="K1250">
        <f>G1250-I1250</f>
        <v>6</v>
      </c>
      <c r="L1250">
        <f>K1250*F1250</f>
        <v>6</v>
      </c>
      <c r="M1250" t="s">
        <v>88</v>
      </c>
      <c r="N1250" t="s">
        <v>45</v>
      </c>
      <c r="O1250" t="s">
        <v>46</v>
      </c>
    </row>
    <row r="1251" spans="1:15" x14ac:dyDescent="0.3">
      <c r="A1251">
        <v>2249</v>
      </c>
      <c r="B1251" s="1">
        <v>45566</v>
      </c>
      <c r="C1251" t="s">
        <v>1315</v>
      </c>
      <c r="D1251" t="s">
        <v>18</v>
      </c>
      <c r="E1251" t="s">
        <v>50</v>
      </c>
      <c r="F1251">
        <v>6</v>
      </c>
      <c r="G1251">
        <v>20</v>
      </c>
      <c r="H1251">
        <f t="shared" si="19"/>
        <v>120</v>
      </c>
      <c r="I1251">
        <v>14</v>
      </c>
      <c r="J1251">
        <f>I1251*F1251</f>
        <v>84</v>
      </c>
      <c r="K1251">
        <f>G1251-I1251</f>
        <v>6</v>
      </c>
      <c r="L1251">
        <f>K1251*F1251</f>
        <v>36</v>
      </c>
      <c r="M1251" t="s">
        <v>14</v>
      </c>
      <c r="N1251" t="s">
        <v>15</v>
      </c>
      <c r="O1251" t="s">
        <v>46</v>
      </c>
    </row>
    <row r="1252" spans="1:15" x14ac:dyDescent="0.3">
      <c r="A1252">
        <v>2250</v>
      </c>
      <c r="B1252" s="1">
        <v>45654</v>
      </c>
      <c r="C1252" t="s">
        <v>1316</v>
      </c>
      <c r="D1252" t="s">
        <v>70</v>
      </c>
      <c r="E1252" t="s">
        <v>106</v>
      </c>
      <c r="F1252">
        <v>6</v>
      </c>
      <c r="G1252">
        <v>1000</v>
      </c>
      <c r="H1252">
        <f t="shared" si="19"/>
        <v>6000</v>
      </c>
      <c r="I1252">
        <v>700</v>
      </c>
      <c r="J1252">
        <f>I1252*F1252</f>
        <v>4200</v>
      </c>
      <c r="K1252">
        <f>G1252-I1252</f>
        <v>300</v>
      </c>
      <c r="L1252">
        <f>K1252*F1252</f>
        <v>1800</v>
      </c>
      <c r="M1252" t="s">
        <v>37</v>
      </c>
      <c r="N1252" t="s">
        <v>15</v>
      </c>
      <c r="O1252" t="s">
        <v>46</v>
      </c>
    </row>
    <row r="1253" spans="1:15" x14ac:dyDescent="0.3">
      <c r="A1253">
        <v>2251</v>
      </c>
      <c r="B1253" s="1">
        <v>45496</v>
      </c>
      <c r="C1253" t="s">
        <v>1317</v>
      </c>
      <c r="D1253" t="s">
        <v>12</v>
      </c>
      <c r="E1253" t="s">
        <v>58</v>
      </c>
      <c r="F1253">
        <v>3</v>
      </c>
      <c r="G1253">
        <v>30</v>
      </c>
      <c r="H1253">
        <f t="shared" si="19"/>
        <v>90</v>
      </c>
      <c r="I1253">
        <v>21</v>
      </c>
      <c r="J1253">
        <f>I1253*F1253</f>
        <v>63</v>
      </c>
      <c r="K1253">
        <f>G1253-I1253</f>
        <v>9</v>
      </c>
      <c r="L1253">
        <f>K1253*F1253</f>
        <v>27</v>
      </c>
      <c r="M1253" t="s">
        <v>88</v>
      </c>
      <c r="N1253" t="s">
        <v>45</v>
      </c>
      <c r="O1253" t="s">
        <v>38</v>
      </c>
    </row>
    <row r="1254" spans="1:15" x14ac:dyDescent="0.3">
      <c r="A1254">
        <v>2252</v>
      </c>
      <c r="B1254" s="1">
        <v>45652</v>
      </c>
      <c r="C1254" t="s">
        <v>1318</v>
      </c>
      <c r="D1254" t="s">
        <v>12</v>
      </c>
      <c r="E1254" t="s">
        <v>58</v>
      </c>
      <c r="F1254">
        <v>10</v>
      </c>
      <c r="G1254">
        <v>30</v>
      </c>
      <c r="H1254">
        <f t="shared" si="19"/>
        <v>300</v>
      </c>
      <c r="I1254">
        <v>21</v>
      </c>
      <c r="J1254">
        <f>I1254*F1254</f>
        <v>210</v>
      </c>
      <c r="K1254">
        <f>G1254-I1254</f>
        <v>9</v>
      </c>
      <c r="L1254">
        <f>K1254*F1254</f>
        <v>90</v>
      </c>
      <c r="M1254" t="s">
        <v>61</v>
      </c>
      <c r="N1254" t="s">
        <v>45</v>
      </c>
      <c r="O1254" t="s">
        <v>16</v>
      </c>
    </row>
    <row r="1255" spans="1:15" x14ac:dyDescent="0.3">
      <c r="A1255">
        <v>2253</v>
      </c>
      <c r="B1255" s="1">
        <v>45559</v>
      </c>
      <c r="C1255" t="s">
        <v>1319</v>
      </c>
      <c r="D1255" t="s">
        <v>12</v>
      </c>
      <c r="E1255" t="s">
        <v>75</v>
      </c>
      <c r="F1255">
        <v>3</v>
      </c>
      <c r="G1255">
        <v>20</v>
      </c>
      <c r="H1255">
        <f t="shared" si="19"/>
        <v>60</v>
      </c>
      <c r="I1255">
        <v>14</v>
      </c>
      <c r="J1255">
        <f>I1255*F1255</f>
        <v>42</v>
      </c>
      <c r="K1255">
        <f>G1255-I1255</f>
        <v>6</v>
      </c>
      <c r="L1255">
        <f>K1255*F1255</f>
        <v>18</v>
      </c>
      <c r="M1255" t="s">
        <v>59</v>
      </c>
      <c r="N1255" t="s">
        <v>25</v>
      </c>
      <c r="O1255" t="s">
        <v>16</v>
      </c>
    </row>
    <row r="1256" spans="1:15" x14ac:dyDescent="0.3">
      <c r="A1256">
        <v>2254</v>
      </c>
      <c r="B1256" s="1">
        <v>45621</v>
      </c>
      <c r="C1256" t="s">
        <v>1320</v>
      </c>
      <c r="D1256" t="s">
        <v>28</v>
      </c>
      <c r="E1256" t="s">
        <v>65</v>
      </c>
      <c r="F1256">
        <v>2</v>
      </c>
      <c r="G1256">
        <v>150</v>
      </c>
      <c r="H1256">
        <f t="shared" si="19"/>
        <v>300</v>
      </c>
      <c r="I1256">
        <v>105</v>
      </c>
      <c r="J1256">
        <f>I1256*F1256</f>
        <v>210</v>
      </c>
      <c r="K1256">
        <f>G1256-I1256</f>
        <v>45</v>
      </c>
      <c r="L1256">
        <f>K1256*F1256</f>
        <v>90</v>
      </c>
      <c r="M1256" t="s">
        <v>180</v>
      </c>
      <c r="N1256" t="s">
        <v>31</v>
      </c>
      <c r="O1256" t="s">
        <v>46</v>
      </c>
    </row>
    <row r="1257" spans="1:15" x14ac:dyDescent="0.3">
      <c r="A1257">
        <v>2255</v>
      </c>
      <c r="B1257" s="1">
        <v>45457</v>
      </c>
      <c r="C1257" t="s">
        <v>1321</v>
      </c>
      <c r="D1257" t="s">
        <v>70</v>
      </c>
      <c r="E1257" t="s">
        <v>106</v>
      </c>
      <c r="F1257">
        <v>6</v>
      </c>
      <c r="G1257">
        <v>1000</v>
      </c>
      <c r="H1257">
        <f t="shared" si="19"/>
        <v>6000</v>
      </c>
      <c r="I1257">
        <v>700</v>
      </c>
      <c r="J1257">
        <f>I1257*F1257</f>
        <v>4200</v>
      </c>
      <c r="K1257">
        <f>G1257-I1257</f>
        <v>300</v>
      </c>
      <c r="L1257">
        <f>K1257*F1257</f>
        <v>1800</v>
      </c>
      <c r="M1257" t="s">
        <v>30</v>
      </c>
      <c r="N1257" t="s">
        <v>31</v>
      </c>
      <c r="O1257" t="s">
        <v>22</v>
      </c>
    </row>
    <row r="1258" spans="1:15" x14ac:dyDescent="0.3">
      <c r="A1258">
        <v>2256</v>
      </c>
      <c r="B1258" s="1">
        <v>45420</v>
      </c>
      <c r="C1258" t="s">
        <v>1322</v>
      </c>
      <c r="D1258" t="s">
        <v>70</v>
      </c>
      <c r="E1258" t="s">
        <v>106</v>
      </c>
      <c r="F1258">
        <v>1</v>
      </c>
      <c r="G1258">
        <v>1000</v>
      </c>
      <c r="H1258">
        <f t="shared" si="19"/>
        <v>1000</v>
      </c>
      <c r="I1258">
        <v>700</v>
      </c>
      <c r="J1258">
        <f>I1258*F1258</f>
        <v>700</v>
      </c>
      <c r="K1258">
        <f>G1258-I1258</f>
        <v>300</v>
      </c>
      <c r="L1258">
        <f>K1258*F1258</f>
        <v>300</v>
      </c>
      <c r="M1258" t="s">
        <v>44</v>
      </c>
      <c r="N1258" t="s">
        <v>45</v>
      </c>
      <c r="O1258" t="s">
        <v>22</v>
      </c>
    </row>
    <row r="1259" spans="1:15" x14ac:dyDescent="0.3">
      <c r="A1259">
        <v>2257</v>
      </c>
      <c r="B1259" s="1">
        <v>45533</v>
      </c>
      <c r="C1259" t="s">
        <v>1323</v>
      </c>
      <c r="D1259" t="s">
        <v>28</v>
      </c>
      <c r="E1259" t="s">
        <v>29</v>
      </c>
      <c r="F1259">
        <v>10</v>
      </c>
      <c r="G1259">
        <v>600</v>
      </c>
      <c r="H1259">
        <f t="shared" si="19"/>
        <v>6000</v>
      </c>
      <c r="I1259">
        <v>420</v>
      </c>
      <c r="J1259">
        <f>I1259*F1259</f>
        <v>4200</v>
      </c>
      <c r="K1259">
        <f>G1259-I1259</f>
        <v>180</v>
      </c>
      <c r="L1259">
        <f>K1259*F1259</f>
        <v>1800</v>
      </c>
      <c r="M1259" t="s">
        <v>100</v>
      </c>
      <c r="N1259" t="s">
        <v>21</v>
      </c>
      <c r="O1259" t="s">
        <v>16</v>
      </c>
    </row>
    <row r="1260" spans="1:15" x14ac:dyDescent="0.3">
      <c r="A1260">
        <v>2258</v>
      </c>
      <c r="B1260" s="1">
        <v>45356</v>
      </c>
      <c r="C1260" t="s">
        <v>1324</v>
      </c>
      <c r="D1260" t="s">
        <v>35</v>
      </c>
      <c r="E1260" t="s">
        <v>41</v>
      </c>
      <c r="F1260">
        <v>3</v>
      </c>
      <c r="G1260">
        <v>30</v>
      </c>
      <c r="H1260">
        <f t="shared" si="19"/>
        <v>90</v>
      </c>
      <c r="I1260">
        <v>21</v>
      </c>
      <c r="J1260">
        <f>I1260*F1260</f>
        <v>63</v>
      </c>
      <c r="K1260">
        <f>G1260-I1260</f>
        <v>9</v>
      </c>
      <c r="L1260">
        <f>K1260*F1260</f>
        <v>27</v>
      </c>
      <c r="M1260" t="s">
        <v>20</v>
      </c>
      <c r="N1260" t="s">
        <v>21</v>
      </c>
      <c r="O1260" t="s">
        <v>46</v>
      </c>
    </row>
    <row r="1261" spans="1:15" x14ac:dyDescent="0.3">
      <c r="A1261">
        <v>2259</v>
      </c>
      <c r="B1261" s="1">
        <v>45425</v>
      </c>
      <c r="C1261" t="s">
        <v>1325</v>
      </c>
      <c r="D1261" t="s">
        <v>70</v>
      </c>
      <c r="E1261" t="s">
        <v>86</v>
      </c>
      <c r="F1261">
        <v>8</v>
      </c>
      <c r="G1261">
        <v>400</v>
      </c>
      <c r="H1261">
        <f t="shared" si="19"/>
        <v>3200</v>
      </c>
      <c r="I1261">
        <v>280</v>
      </c>
      <c r="J1261">
        <f>I1261*F1261</f>
        <v>2240</v>
      </c>
      <c r="K1261">
        <f>G1261-I1261</f>
        <v>120</v>
      </c>
      <c r="L1261">
        <f>K1261*F1261</f>
        <v>960</v>
      </c>
      <c r="M1261" t="s">
        <v>42</v>
      </c>
      <c r="N1261" t="s">
        <v>31</v>
      </c>
      <c r="O1261" t="s">
        <v>26</v>
      </c>
    </row>
    <row r="1262" spans="1:15" x14ac:dyDescent="0.3">
      <c r="A1262">
        <v>2260</v>
      </c>
      <c r="B1262" s="1">
        <v>45654</v>
      </c>
      <c r="C1262" t="s">
        <v>1326</v>
      </c>
      <c r="D1262" t="s">
        <v>28</v>
      </c>
      <c r="E1262" t="s">
        <v>65</v>
      </c>
      <c r="F1262">
        <v>5</v>
      </c>
      <c r="G1262">
        <v>150</v>
      </c>
      <c r="H1262">
        <f t="shared" si="19"/>
        <v>750</v>
      </c>
      <c r="I1262">
        <v>105</v>
      </c>
      <c r="J1262">
        <f>I1262*F1262</f>
        <v>525</v>
      </c>
      <c r="K1262">
        <f>G1262-I1262</f>
        <v>45</v>
      </c>
      <c r="L1262">
        <f>K1262*F1262</f>
        <v>225</v>
      </c>
      <c r="M1262" t="s">
        <v>77</v>
      </c>
      <c r="N1262" t="s">
        <v>45</v>
      </c>
      <c r="O1262" t="s">
        <v>38</v>
      </c>
    </row>
    <row r="1263" spans="1:15" x14ac:dyDescent="0.3">
      <c r="A1263">
        <v>2261</v>
      </c>
      <c r="B1263" s="1">
        <v>45324</v>
      </c>
      <c r="C1263" t="s">
        <v>1327</v>
      </c>
      <c r="D1263" t="s">
        <v>18</v>
      </c>
      <c r="E1263" t="s">
        <v>50</v>
      </c>
      <c r="F1263">
        <v>4</v>
      </c>
      <c r="G1263">
        <v>20</v>
      </c>
      <c r="H1263">
        <f t="shared" si="19"/>
        <v>80</v>
      </c>
      <c r="I1263">
        <v>14</v>
      </c>
      <c r="J1263">
        <f>I1263*F1263</f>
        <v>56</v>
      </c>
      <c r="K1263">
        <f>G1263-I1263</f>
        <v>6</v>
      </c>
      <c r="L1263">
        <f>K1263*F1263</f>
        <v>24</v>
      </c>
      <c r="M1263" t="s">
        <v>63</v>
      </c>
      <c r="N1263" t="s">
        <v>21</v>
      </c>
      <c r="O1263" t="s">
        <v>22</v>
      </c>
    </row>
    <row r="1264" spans="1:15" x14ac:dyDescent="0.3">
      <c r="A1264">
        <v>2262</v>
      </c>
      <c r="B1264" s="1">
        <v>45400</v>
      </c>
      <c r="C1264" t="s">
        <v>1328</v>
      </c>
      <c r="D1264" t="s">
        <v>35</v>
      </c>
      <c r="E1264" t="s">
        <v>36</v>
      </c>
      <c r="F1264">
        <v>2</v>
      </c>
      <c r="G1264">
        <v>60</v>
      </c>
      <c r="H1264">
        <f t="shared" si="19"/>
        <v>120</v>
      </c>
      <c r="I1264">
        <v>42</v>
      </c>
      <c r="J1264">
        <f>I1264*F1264</f>
        <v>84</v>
      </c>
      <c r="K1264">
        <f>G1264-I1264</f>
        <v>18</v>
      </c>
      <c r="L1264">
        <f>K1264*F1264</f>
        <v>36</v>
      </c>
      <c r="M1264" t="s">
        <v>88</v>
      </c>
      <c r="N1264" t="s">
        <v>45</v>
      </c>
      <c r="O1264" t="s">
        <v>46</v>
      </c>
    </row>
    <row r="1265" spans="1:15" x14ac:dyDescent="0.3">
      <c r="A1265">
        <v>2263</v>
      </c>
      <c r="B1265" s="1">
        <v>45503</v>
      </c>
      <c r="C1265" t="s">
        <v>1329</v>
      </c>
      <c r="D1265" t="s">
        <v>28</v>
      </c>
      <c r="E1265" t="s">
        <v>65</v>
      </c>
      <c r="F1265">
        <v>3</v>
      </c>
      <c r="G1265">
        <v>150</v>
      </c>
      <c r="H1265">
        <f t="shared" si="19"/>
        <v>450</v>
      </c>
      <c r="I1265">
        <v>105</v>
      </c>
      <c r="J1265">
        <f>I1265*F1265</f>
        <v>315</v>
      </c>
      <c r="K1265">
        <f>G1265-I1265</f>
        <v>45</v>
      </c>
      <c r="L1265">
        <f>K1265*F1265</f>
        <v>135</v>
      </c>
      <c r="M1265" t="s">
        <v>180</v>
      </c>
      <c r="N1265" t="s">
        <v>31</v>
      </c>
      <c r="O1265" t="s">
        <v>38</v>
      </c>
    </row>
    <row r="1266" spans="1:15" x14ac:dyDescent="0.3">
      <c r="A1266">
        <v>2264</v>
      </c>
      <c r="B1266" s="1">
        <v>45309</v>
      </c>
      <c r="C1266" t="s">
        <v>1330</v>
      </c>
      <c r="D1266" t="s">
        <v>35</v>
      </c>
      <c r="E1266" t="s">
        <v>68</v>
      </c>
      <c r="F1266">
        <v>5</v>
      </c>
      <c r="G1266">
        <v>40</v>
      </c>
      <c r="H1266">
        <f t="shared" si="19"/>
        <v>200</v>
      </c>
      <c r="I1266">
        <v>28</v>
      </c>
      <c r="J1266">
        <f>I1266*F1266</f>
        <v>140</v>
      </c>
      <c r="K1266">
        <f>G1266-I1266</f>
        <v>12</v>
      </c>
      <c r="L1266">
        <f>K1266*F1266</f>
        <v>60</v>
      </c>
      <c r="M1266" t="s">
        <v>88</v>
      </c>
      <c r="N1266" t="s">
        <v>45</v>
      </c>
      <c r="O1266" t="s">
        <v>22</v>
      </c>
    </row>
    <row r="1267" spans="1:15" x14ac:dyDescent="0.3">
      <c r="A1267">
        <v>2265</v>
      </c>
      <c r="B1267" s="1">
        <v>45314</v>
      </c>
      <c r="C1267" t="s">
        <v>1331</v>
      </c>
      <c r="D1267" t="s">
        <v>28</v>
      </c>
      <c r="E1267" t="s">
        <v>65</v>
      </c>
      <c r="F1267">
        <v>2</v>
      </c>
      <c r="G1267">
        <v>150</v>
      </c>
      <c r="H1267">
        <f t="shared" si="19"/>
        <v>300</v>
      </c>
      <c r="I1267">
        <v>105</v>
      </c>
      <c r="J1267">
        <f>I1267*F1267</f>
        <v>210</v>
      </c>
      <c r="K1267">
        <f>G1267-I1267</f>
        <v>45</v>
      </c>
      <c r="L1267">
        <f>K1267*F1267</f>
        <v>90</v>
      </c>
      <c r="M1267" t="s">
        <v>171</v>
      </c>
      <c r="N1267" t="s">
        <v>21</v>
      </c>
      <c r="O1267" t="s">
        <v>26</v>
      </c>
    </row>
    <row r="1268" spans="1:15" x14ac:dyDescent="0.3">
      <c r="A1268">
        <v>2266</v>
      </c>
      <c r="B1268" s="1">
        <v>45378</v>
      </c>
      <c r="C1268" t="s">
        <v>1332</v>
      </c>
      <c r="D1268" t="s">
        <v>28</v>
      </c>
      <c r="E1268" t="s">
        <v>29</v>
      </c>
      <c r="F1268">
        <v>5</v>
      </c>
      <c r="G1268">
        <v>600</v>
      </c>
      <c r="H1268">
        <f t="shared" si="19"/>
        <v>3000</v>
      </c>
      <c r="I1268">
        <v>420</v>
      </c>
      <c r="J1268">
        <f>I1268*F1268</f>
        <v>2100</v>
      </c>
      <c r="K1268">
        <f>G1268-I1268</f>
        <v>180</v>
      </c>
      <c r="L1268">
        <f>K1268*F1268</f>
        <v>900</v>
      </c>
      <c r="M1268" t="s">
        <v>171</v>
      </c>
      <c r="N1268" t="s">
        <v>21</v>
      </c>
      <c r="O1268" t="s">
        <v>38</v>
      </c>
    </row>
    <row r="1269" spans="1:15" x14ac:dyDescent="0.3">
      <c r="A1269">
        <v>2267</v>
      </c>
      <c r="B1269" s="1">
        <v>45518</v>
      </c>
      <c r="C1269" t="s">
        <v>1333</v>
      </c>
      <c r="D1269" t="s">
        <v>18</v>
      </c>
      <c r="E1269" t="s">
        <v>82</v>
      </c>
      <c r="F1269">
        <v>7</v>
      </c>
      <c r="G1269">
        <v>80</v>
      </c>
      <c r="H1269">
        <f t="shared" si="19"/>
        <v>560</v>
      </c>
      <c r="I1269">
        <v>56</v>
      </c>
      <c r="J1269">
        <f>I1269*F1269</f>
        <v>392</v>
      </c>
      <c r="K1269">
        <f>G1269-I1269</f>
        <v>24</v>
      </c>
      <c r="L1269">
        <f>K1269*F1269</f>
        <v>168</v>
      </c>
      <c r="M1269" t="s">
        <v>20</v>
      </c>
      <c r="N1269" t="s">
        <v>21</v>
      </c>
      <c r="O1269" t="s">
        <v>22</v>
      </c>
    </row>
    <row r="1270" spans="1:15" x14ac:dyDescent="0.3">
      <c r="A1270">
        <v>2268</v>
      </c>
      <c r="B1270" s="1">
        <v>45656</v>
      </c>
      <c r="C1270" t="s">
        <v>1334</v>
      </c>
      <c r="D1270" t="s">
        <v>35</v>
      </c>
      <c r="E1270" t="s">
        <v>41</v>
      </c>
      <c r="F1270">
        <v>4</v>
      </c>
      <c r="G1270">
        <v>30</v>
      </c>
      <c r="H1270">
        <f t="shared" si="19"/>
        <v>120</v>
      </c>
      <c r="I1270">
        <v>21</v>
      </c>
      <c r="J1270">
        <f>I1270*F1270</f>
        <v>84</v>
      </c>
      <c r="K1270">
        <f>G1270-I1270</f>
        <v>9</v>
      </c>
      <c r="L1270">
        <f>K1270*F1270</f>
        <v>36</v>
      </c>
      <c r="M1270" t="s">
        <v>77</v>
      </c>
      <c r="N1270" t="s">
        <v>45</v>
      </c>
      <c r="O1270" t="s">
        <v>26</v>
      </c>
    </row>
    <row r="1271" spans="1:15" x14ac:dyDescent="0.3">
      <c r="A1271">
        <v>2269</v>
      </c>
      <c r="B1271" s="1">
        <v>45393</v>
      </c>
      <c r="C1271" t="s">
        <v>1335</v>
      </c>
      <c r="D1271" t="s">
        <v>18</v>
      </c>
      <c r="E1271" t="s">
        <v>50</v>
      </c>
      <c r="F1271">
        <v>5</v>
      </c>
      <c r="G1271">
        <v>20</v>
      </c>
      <c r="H1271">
        <f t="shared" si="19"/>
        <v>100</v>
      </c>
      <c r="I1271">
        <v>14</v>
      </c>
      <c r="J1271">
        <f>I1271*F1271</f>
        <v>70</v>
      </c>
      <c r="K1271">
        <f>G1271-I1271</f>
        <v>6</v>
      </c>
      <c r="L1271">
        <f>K1271*F1271</f>
        <v>30</v>
      </c>
      <c r="M1271" t="s">
        <v>20</v>
      </c>
      <c r="N1271" t="s">
        <v>21</v>
      </c>
      <c r="O1271" t="s">
        <v>26</v>
      </c>
    </row>
    <row r="1272" spans="1:15" x14ac:dyDescent="0.3">
      <c r="A1272">
        <v>2270</v>
      </c>
      <c r="B1272" s="1">
        <v>45638</v>
      </c>
      <c r="C1272" t="s">
        <v>1336</v>
      </c>
      <c r="D1272" t="s">
        <v>28</v>
      </c>
      <c r="E1272" t="s">
        <v>29</v>
      </c>
      <c r="F1272">
        <v>5</v>
      </c>
      <c r="G1272">
        <v>600</v>
      </c>
      <c r="H1272">
        <f t="shared" si="19"/>
        <v>3000</v>
      </c>
      <c r="I1272">
        <v>420</v>
      </c>
      <c r="J1272">
        <f>I1272*F1272</f>
        <v>2100</v>
      </c>
      <c r="K1272">
        <f>G1272-I1272</f>
        <v>180</v>
      </c>
      <c r="L1272">
        <f>K1272*F1272</f>
        <v>900</v>
      </c>
      <c r="M1272" t="s">
        <v>44</v>
      </c>
      <c r="N1272" t="s">
        <v>45</v>
      </c>
      <c r="O1272" t="s">
        <v>26</v>
      </c>
    </row>
    <row r="1273" spans="1:15" x14ac:dyDescent="0.3">
      <c r="A1273">
        <v>2271</v>
      </c>
      <c r="B1273" s="1">
        <v>45353</v>
      </c>
      <c r="C1273" t="s">
        <v>1337</v>
      </c>
      <c r="D1273" t="s">
        <v>70</v>
      </c>
      <c r="E1273" t="s">
        <v>106</v>
      </c>
      <c r="F1273">
        <v>8</v>
      </c>
      <c r="G1273">
        <v>1000</v>
      </c>
      <c r="H1273">
        <f t="shared" si="19"/>
        <v>8000</v>
      </c>
      <c r="I1273">
        <v>700</v>
      </c>
      <c r="J1273">
        <f>I1273*F1273</f>
        <v>5600</v>
      </c>
      <c r="K1273">
        <f>G1273-I1273</f>
        <v>300</v>
      </c>
      <c r="L1273">
        <f>K1273*F1273</f>
        <v>2400</v>
      </c>
      <c r="M1273" t="s">
        <v>14</v>
      </c>
      <c r="N1273" t="s">
        <v>15</v>
      </c>
      <c r="O1273" t="s">
        <v>16</v>
      </c>
    </row>
    <row r="1274" spans="1:15" x14ac:dyDescent="0.3">
      <c r="A1274">
        <v>2272</v>
      </c>
      <c r="B1274" s="1">
        <v>45305</v>
      </c>
      <c r="C1274" t="s">
        <v>1338</v>
      </c>
      <c r="D1274" t="s">
        <v>18</v>
      </c>
      <c r="E1274" t="s">
        <v>50</v>
      </c>
      <c r="F1274">
        <v>10</v>
      </c>
      <c r="G1274">
        <v>20</v>
      </c>
      <c r="H1274">
        <f t="shared" si="19"/>
        <v>200</v>
      </c>
      <c r="I1274">
        <v>14</v>
      </c>
      <c r="J1274">
        <f>I1274*F1274</f>
        <v>140</v>
      </c>
      <c r="K1274">
        <f>G1274-I1274</f>
        <v>6</v>
      </c>
      <c r="L1274">
        <f>K1274*F1274</f>
        <v>60</v>
      </c>
      <c r="M1274" t="s">
        <v>59</v>
      </c>
      <c r="N1274" t="s">
        <v>25</v>
      </c>
      <c r="O1274" t="s">
        <v>46</v>
      </c>
    </row>
    <row r="1275" spans="1:15" x14ac:dyDescent="0.3">
      <c r="A1275">
        <v>2273</v>
      </c>
      <c r="B1275" s="1">
        <v>45582</v>
      </c>
      <c r="C1275" t="s">
        <v>1339</v>
      </c>
      <c r="D1275" t="s">
        <v>28</v>
      </c>
      <c r="E1275" t="s">
        <v>29</v>
      </c>
      <c r="F1275">
        <v>7</v>
      </c>
      <c r="G1275">
        <v>600</v>
      </c>
      <c r="H1275">
        <f t="shared" si="19"/>
        <v>4200</v>
      </c>
      <c r="I1275">
        <v>420</v>
      </c>
      <c r="J1275">
        <f>I1275*F1275</f>
        <v>2940</v>
      </c>
      <c r="K1275">
        <f>G1275-I1275</f>
        <v>180</v>
      </c>
      <c r="L1275">
        <f>K1275*F1275</f>
        <v>1260</v>
      </c>
      <c r="M1275" t="s">
        <v>53</v>
      </c>
      <c r="N1275" t="s">
        <v>31</v>
      </c>
      <c r="O1275" t="s">
        <v>22</v>
      </c>
    </row>
    <row r="1276" spans="1:15" x14ac:dyDescent="0.3">
      <c r="A1276">
        <v>2274</v>
      </c>
      <c r="B1276" s="1">
        <v>45358</v>
      </c>
      <c r="C1276" t="s">
        <v>1340</v>
      </c>
      <c r="D1276" t="s">
        <v>18</v>
      </c>
      <c r="E1276" t="s">
        <v>50</v>
      </c>
      <c r="F1276">
        <v>1</v>
      </c>
      <c r="G1276">
        <v>20</v>
      </c>
      <c r="H1276">
        <f t="shared" si="19"/>
        <v>20</v>
      </c>
      <c r="I1276">
        <v>14</v>
      </c>
      <c r="J1276">
        <f>I1276*F1276</f>
        <v>14</v>
      </c>
      <c r="K1276">
        <f>G1276-I1276</f>
        <v>6</v>
      </c>
      <c r="L1276">
        <f>K1276*F1276</f>
        <v>6</v>
      </c>
      <c r="M1276" t="s">
        <v>130</v>
      </c>
      <c r="N1276" t="s">
        <v>21</v>
      </c>
      <c r="O1276" t="s">
        <v>22</v>
      </c>
    </row>
    <row r="1277" spans="1:15" x14ac:dyDescent="0.3">
      <c r="A1277">
        <v>2275</v>
      </c>
      <c r="B1277" s="1">
        <v>45499</v>
      </c>
      <c r="C1277" t="s">
        <v>1341</v>
      </c>
      <c r="D1277" t="s">
        <v>70</v>
      </c>
      <c r="E1277" t="s">
        <v>86</v>
      </c>
      <c r="F1277">
        <v>3</v>
      </c>
      <c r="G1277">
        <v>400</v>
      </c>
      <c r="H1277">
        <f t="shared" si="19"/>
        <v>1200</v>
      </c>
      <c r="I1277">
        <v>280</v>
      </c>
      <c r="J1277">
        <f>I1277*F1277</f>
        <v>840</v>
      </c>
      <c r="K1277">
        <f>G1277-I1277</f>
        <v>120</v>
      </c>
      <c r="L1277">
        <f>K1277*F1277</f>
        <v>360</v>
      </c>
      <c r="M1277" t="s">
        <v>44</v>
      </c>
      <c r="N1277" t="s">
        <v>45</v>
      </c>
      <c r="O1277" t="s">
        <v>22</v>
      </c>
    </row>
    <row r="1278" spans="1:15" x14ac:dyDescent="0.3">
      <c r="A1278">
        <v>2276</v>
      </c>
      <c r="B1278" s="1">
        <v>45502</v>
      </c>
      <c r="C1278" t="s">
        <v>1342</v>
      </c>
      <c r="D1278" t="s">
        <v>28</v>
      </c>
      <c r="E1278" t="s">
        <v>73</v>
      </c>
      <c r="F1278">
        <v>5</v>
      </c>
      <c r="G1278">
        <v>500</v>
      </c>
      <c r="H1278">
        <f t="shared" si="19"/>
        <v>2500</v>
      </c>
      <c r="I1278">
        <v>350</v>
      </c>
      <c r="J1278">
        <f>I1278*F1278</f>
        <v>1750</v>
      </c>
      <c r="K1278">
        <f>G1278-I1278</f>
        <v>150</v>
      </c>
      <c r="L1278">
        <f>K1278*F1278</f>
        <v>750</v>
      </c>
      <c r="M1278" t="s">
        <v>91</v>
      </c>
      <c r="N1278" t="s">
        <v>45</v>
      </c>
      <c r="O1278" t="s">
        <v>26</v>
      </c>
    </row>
    <row r="1279" spans="1:15" x14ac:dyDescent="0.3">
      <c r="A1279">
        <v>2277</v>
      </c>
      <c r="B1279" s="1">
        <v>45500</v>
      </c>
      <c r="C1279" t="s">
        <v>1343</v>
      </c>
      <c r="D1279" t="s">
        <v>12</v>
      </c>
      <c r="E1279" t="s">
        <v>75</v>
      </c>
      <c r="F1279">
        <v>2</v>
      </c>
      <c r="G1279">
        <v>20</v>
      </c>
      <c r="H1279">
        <f t="shared" si="19"/>
        <v>40</v>
      </c>
      <c r="I1279">
        <v>14</v>
      </c>
      <c r="J1279">
        <f>I1279*F1279</f>
        <v>28</v>
      </c>
      <c r="K1279">
        <f>G1279-I1279</f>
        <v>6</v>
      </c>
      <c r="L1279">
        <f>K1279*F1279</f>
        <v>12</v>
      </c>
      <c r="M1279" t="s">
        <v>42</v>
      </c>
      <c r="N1279" t="s">
        <v>31</v>
      </c>
      <c r="O1279" t="s">
        <v>38</v>
      </c>
    </row>
    <row r="1280" spans="1:15" x14ac:dyDescent="0.3">
      <c r="A1280">
        <v>2278</v>
      </c>
      <c r="B1280" s="1">
        <v>45408</v>
      </c>
      <c r="C1280" t="s">
        <v>1344</v>
      </c>
      <c r="D1280" t="s">
        <v>18</v>
      </c>
      <c r="E1280" t="s">
        <v>82</v>
      </c>
      <c r="F1280">
        <v>7</v>
      </c>
      <c r="G1280">
        <v>80</v>
      </c>
      <c r="H1280">
        <f t="shared" si="19"/>
        <v>560</v>
      </c>
      <c r="I1280">
        <v>56</v>
      </c>
      <c r="J1280">
        <f>I1280*F1280</f>
        <v>392</v>
      </c>
      <c r="K1280">
        <f>G1280-I1280</f>
        <v>24</v>
      </c>
      <c r="L1280">
        <f>K1280*F1280</f>
        <v>168</v>
      </c>
      <c r="M1280" t="s">
        <v>79</v>
      </c>
      <c r="N1280" t="s">
        <v>31</v>
      </c>
      <c r="O1280" t="s">
        <v>16</v>
      </c>
    </row>
    <row r="1281" spans="1:15" x14ac:dyDescent="0.3">
      <c r="A1281">
        <v>2279</v>
      </c>
      <c r="B1281" s="1">
        <v>45423</v>
      </c>
      <c r="C1281" t="s">
        <v>1345</v>
      </c>
      <c r="D1281" t="s">
        <v>18</v>
      </c>
      <c r="E1281" t="s">
        <v>82</v>
      </c>
      <c r="F1281">
        <v>7</v>
      </c>
      <c r="G1281">
        <v>80</v>
      </c>
      <c r="H1281">
        <f t="shared" si="19"/>
        <v>560</v>
      </c>
      <c r="I1281">
        <v>56</v>
      </c>
      <c r="J1281">
        <f>I1281*F1281</f>
        <v>392</v>
      </c>
      <c r="K1281">
        <f>G1281-I1281</f>
        <v>24</v>
      </c>
      <c r="L1281">
        <f>K1281*F1281</f>
        <v>168</v>
      </c>
      <c r="M1281" t="s">
        <v>130</v>
      </c>
      <c r="N1281" t="s">
        <v>21</v>
      </c>
      <c r="O1281" t="s">
        <v>22</v>
      </c>
    </row>
    <row r="1282" spans="1:15" x14ac:dyDescent="0.3">
      <c r="A1282">
        <v>2280</v>
      </c>
      <c r="B1282" s="1">
        <v>45624</v>
      </c>
      <c r="C1282" t="s">
        <v>1346</v>
      </c>
      <c r="D1282" t="s">
        <v>12</v>
      </c>
      <c r="E1282" t="s">
        <v>75</v>
      </c>
      <c r="F1282">
        <v>5</v>
      </c>
      <c r="G1282">
        <v>20</v>
      </c>
      <c r="H1282">
        <f t="shared" si="19"/>
        <v>100</v>
      </c>
      <c r="I1282">
        <v>14</v>
      </c>
      <c r="J1282">
        <f>I1282*F1282</f>
        <v>70</v>
      </c>
      <c r="K1282">
        <f>G1282-I1282</f>
        <v>6</v>
      </c>
      <c r="L1282">
        <f>K1282*F1282</f>
        <v>30</v>
      </c>
      <c r="M1282" t="s">
        <v>59</v>
      </c>
      <c r="N1282" t="s">
        <v>25</v>
      </c>
      <c r="O1282" t="s">
        <v>26</v>
      </c>
    </row>
    <row r="1283" spans="1:15" x14ac:dyDescent="0.3">
      <c r="A1283">
        <v>2281</v>
      </c>
      <c r="B1283" s="1">
        <v>45558</v>
      </c>
      <c r="C1283" t="s">
        <v>1347</v>
      </c>
      <c r="D1283" t="s">
        <v>28</v>
      </c>
      <c r="E1283" t="s">
        <v>65</v>
      </c>
      <c r="F1283">
        <v>7</v>
      </c>
      <c r="G1283">
        <v>150</v>
      </c>
      <c r="H1283">
        <f t="shared" ref="H1283:H1346" si="20">G1283*F1283</f>
        <v>1050</v>
      </c>
      <c r="I1283">
        <v>105</v>
      </c>
      <c r="J1283">
        <f>I1283*F1283</f>
        <v>735</v>
      </c>
      <c r="K1283">
        <f>G1283-I1283</f>
        <v>45</v>
      </c>
      <c r="L1283">
        <f>K1283*F1283</f>
        <v>315</v>
      </c>
      <c r="M1283" t="s">
        <v>55</v>
      </c>
      <c r="N1283" t="s">
        <v>25</v>
      </c>
      <c r="O1283" t="s">
        <v>46</v>
      </c>
    </row>
    <row r="1284" spans="1:15" x14ac:dyDescent="0.3">
      <c r="A1284">
        <v>2282</v>
      </c>
      <c r="B1284" s="1">
        <v>45617</v>
      </c>
      <c r="C1284" t="s">
        <v>1348</v>
      </c>
      <c r="D1284" t="s">
        <v>35</v>
      </c>
      <c r="E1284" t="s">
        <v>68</v>
      </c>
      <c r="F1284">
        <v>3</v>
      </c>
      <c r="G1284">
        <v>40</v>
      </c>
      <c r="H1284">
        <f t="shared" si="20"/>
        <v>120</v>
      </c>
      <c r="I1284">
        <v>28</v>
      </c>
      <c r="J1284">
        <f>I1284*F1284</f>
        <v>84</v>
      </c>
      <c r="K1284">
        <f>G1284-I1284</f>
        <v>12</v>
      </c>
      <c r="L1284">
        <f>K1284*F1284</f>
        <v>36</v>
      </c>
      <c r="M1284" t="s">
        <v>42</v>
      </c>
      <c r="N1284" t="s">
        <v>31</v>
      </c>
      <c r="O1284" t="s">
        <v>16</v>
      </c>
    </row>
    <row r="1285" spans="1:15" x14ac:dyDescent="0.3">
      <c r="A1285">
        <v>2283</v>
      </c>
      <c r="B1285" s="1">
        <v>45579</v>
      </c>
      <c r="C1285" t="s">
        <v>1349</v>
      </c>
      <c r="D1285" t="s">
        <v>12</v>
      </c>
      <c r="E1285" t="s">
        <v>58</v>
      </c>
      <c r="F1285">
        <v>8</v>
      </c>
      <c r="G1285">
        <v>30</v>
      </c>
      <c r="H1285">
        <f t="shared" si="20"/>
        <v>240</v>
      </c>
      <c r="I1285">
        <v>21</v>
      </c>
      <c r="J1285">
        <f>I1285*F1285</f>
        <v>168</v>
      </c>
      <c r="K1285">
        <f>G1285-I1285</f>
        <v>9</v>
      </c>
      <c r="L1285">
        <f>K1285*F1285</f>
        <v>72</v>
      </c>
      <c r="M1285" t="s">
        <v>14</v>
      </c>
      <c r="N1285" t="s">
        <v>15</v>
      </c>
      <c r="O1285" t="s">
        <v>38</v>
      </c>
    </row>
    <row r="1286" spans="1:15" x14ac:dyDescent="0.3">
      <c r="A1286">
        <v>2284</v>
      </c>
      <c r="B1286" s="1">
        <v>45550</v>
      </c>
      <c r="C1286" t="s">
        <v>1350</v>
      </c>
      <c r="D1286" t="s">
        <v>70</v>
      </c>
      <c r="E1286" t="s">
        <v>86</v>
      </c>
      <c r="F1286">
        <v>7</v>
      </c>
      <c r="G1286">
        <v>400</v>
      </c>
      <c r="H1286">
        <f t="shared" si="20"/>
        <v>2800</v>
      </c>
      <c r="I1286">
        <v>280</v>
      </c>
      <c r="J1286">
        <f>I1286*F1286</f>
        <v>1960</v>
      </c>
      <c r="K1286">
        <f>G1286-I1286</f>
        <v>120</v>
      </c>
      <c r="L1286">
        <f>K1286*F1286</f>
        <v>840</v>
      </c>
      <c r="M1286" t="s">
        <v>130</v>
      </c>
      <c r="N1286" t="s">
        <v>21</v>
      </c>
      <c r="O1286" t="s">
        <v>26</v>
      </c>
    </row>
    <row r="1287" spans="1:15" x14ac:dyDescent="0.3">
      <c r="A1287">
        <v>2285</v>
      </c>
      <c r="B1287" s="1">
        <v>45428</v>
      </c>
      <c r="C1287" t="s">
        <v>1351</v>
      </c>
      <c r="D1287" t="s">
        <v>28</v>
      </c>
      <c r="E1287" t="s">
        <v>65</v>
      </c>
      <c r="F1287">
        <v>6</v>
      </c>
      <c r="G1287">
        <v>150</v>
      </c>
      <c r="H1287">
        <f t="shared" si="20"/>
        <v>900</v>
      </c>
      <c r="I1287">
        <v>105</v>
      </c>
      <c r="J1287">
        <f>I1287*F1287</f>
        <v>630</v>
      </c>
      <c r="K1287">
        <f>G1287-I1287</f>
        <v>45</v>
      </c>
      <c r="L1287">
        <f>K1287*F1287</f>
        <v>270</v>
      </c>
      <c r="M1287" t="s">
        <v>37</v>
      </c>
      <c r="N1287" t="s">
        <v>15</v>
      </c>
      <c r="O1287" t="s">
        <v>38</v>
      </c>
    </row>
    <row r="1288" spans="1:15" x14ac:dyDescent="0.3">
      <c r="A1288">
        <v>2286</v>
      </c>
      <c r="B1288" s="1">
        <v>45384</v>
      </c>
      <c r="C1288" t="s">
        <v>1352</v>
      </c>
      <c r="D1288" t="s">
        <v>28</v>
      </c>
      <c r="E1288" t="s">
        <v>29</v>
      </c>
      <c r="F1288">
        <v>8</v>
      </c>
      <c r="G1288">
        <v>600</v>
      </c>
      <c r="H1288">
        <f t="shared" si="20"/>
        <v>4800</v>
      </c>
      <c r="I1288">
        <v>420</v>
      </c>
      <c r="J1288">
        <f>I1288*F1288</f>
        <v>3360</v>
      </c>
      <c r="K1288">
        <f>G1288-I1288</f>
        <v>180</v>
      </c>
      <c r="L1288">
        <f>K1288*F1288</f>
        <v>1440</v>
      </c>
      <c r="M1288" t="s">
        <v>20</v>
      </c>
      <c r="N1288" t="s">
        <v>21</v>
      </c>
      <c r="O1288" t="s">
        <v>26</v>
      </c>
    </row>
    <row r="1289" spans="1:15" x14ac:dyDescent="0.3">
      <c r="A1289">
        <v>2287</v>
      </c>
      <c r="B1289" s="1">
        <v>45381</v>
      </c>
      <c r="C1289" t="s">
        <v>1353</v>
      </c>
      <c r="D1289" t="s">
        <v>70</v>
      </c>
      <c r="E1289" t="s">
        <v>86</v>
      </c>
      <c r="F1289">
        <v>5</v>
      </c>
      <c r="G1289">
        <v>400</v>
      </c>
      <c r="H1289">
        <f t="shared" si="20"/>
        <v>2000</v>
      </c>
      <c r="I1289">
        <v>280</v>
      </c>
      <c r="J1289">
        <f>I1289*F1289</f>
        <v>1400</v>
      </c>
      <c r="K1289">
        <f>G1289-I1289</f>
        <v>120</v>
      </c>
      <c r="L1289">
        <f>K1289*F1289</f>
        <v>600</v>
      </c>
      <c r="M1289" t="s">
        <v>180</v>
      </c>
      <c r="N1289" t="s">
        <v>31</v>
      </c>
      <c r="O1289" t="s">
        <v>38</v>
      </c>
    </row>
    <row r="1290" spans="1:15" x14ac:dyDescent="0.3">
      <c r="A1290">
        <v>2288</v>
      </c>
      <c r="B1290" s="1">
        <v>45566</v>
      </c>
      <c r="C1290" t="s">
        <v>1354</v>
      </c>
      <c r="D1290" t="s">
        <v>18</v>
      </c>
      <c r="E1290" t="s">
        <v>19</v>
      </c>
      <c r="F1290">
        <v>10</v>
      </c>
      <c r="G1290">
        <v>50</v>
      </c>
      <c r="H1290">
        <f t="shared" si="20"/>
        <v>500</v>
      </c>
      <c r="I1290">
        <v>35</v>
      </c>
      <c r="J1290">
        <f>I1290*F1290</f>
        <v>350</v>
      </c>
      <c r="K1290">
        <f>G1290-I1290</f>
        <v>15</v>
      </c>
      <c r="L1290">
        <f>K1290*F1290</f>
        <v>150</v>
      </c>
      <c r="M1290" t="s">
        <v>111</v>
      </c>
      <c r="N1290" t="s">
        <v>15</v>
      </c>
      <c r="O1290" t="s">
        <v>16</v>
      </c>
    </row>
    <row r="1291" spans="1:15" x14ac:dyDescent="0.3">
      <c r="A1291">
        <v>2289</v>
      </c>
      <c r="B1291" s="1">
        <v>45615</v>
      </c>
      <c r="C1291" t="s">
        <v>1355</v>
      </c>
      <c r="D1291" t="s">
        <v>12</v>
      </c>
      <c r="E1291" t="s">
        <v>13</v>
      </c>
      <c r="F1291">
        <v>3</v>
      </c>
      <c r="G1291">
        <v>25</v>
      </c>
      <c r="H1291">
        <f t="shared" si="20"/>
        <v>75</v>
      </c>
      <c r="I1291">
        <v>17.5</v>
      </c>
      <c r="J1291">
        <f>I1291*F1291</f>
        <v>52.5</v>
      </c>
      <c r="K1291">
        <f>G1291-I1291</f>
        <v>7.5</v>
      </c>
      <c r="L1291">
        <f>K1291*F1291</f>
        <v>22.5</v>
      </c>
      <c r="M1291" t="s">
        <v>63</v>
      </c>
      <c r="N1291" t="s">
        <v>21</v>
      </c>
      <c r="O1291" t="s">
        <v>38</v>
      </c>
    </row>
    <row r="1292" spans="1:15" x14ac:dyDescent="0.3">
      <c r="A1292">
        <v>2290</v>
      </c>
      <c r="B1292" s="1">
        <v>45444</v>
      </c>
      <c r="C1292" t="s">
        <v>1356</v>
      </c>
      <c r="D1292" t="s">
        <v>35</v>
      </c>
      <c r="E1292" t="s">
        <v>36</v>
      </c>
      <c r="F1292">
        <v>5</v>
      </c>
      <c r="G1292">
        <v>60</v>
      </c>
      <c r="H1292">
        <f t="shared" si="20"/>
        <v>300</v>
      </c>
      <c r="I1292">
        <v>42</v>
      </c>
      <c r="J1292">
        <f>I1292*F1292</f>
        <v>210</v>
      </c>
      <c r="K1292">
        <f>G1292-I1292</f>
        <v>18</v>
      </c>
      <c r="L1292">
        <f>K1292*F1292</f>
        <v>90</v>
      </c>
      <c r="M1292" t="s">
        <v>180</v>
      </c>
      <c r="N1292" t="s">
        <v>31</v>
      </c>
      <c r="O1292" t="s">
        <v>38</v>
      </c>
    </row>
    <row r="1293" spans="1:15" x14ac:dyDescent="0.3">
      <c r="A1293">
        <v>2291</v>
      </c>
      <c r="B1293" s="1">
        <v>45415</v>
      </c>
      <c r="C1293" t="s">
        <v>1357</v>
      </c>
      <c r="D1293" t="s">
        <v>18</v>
      </c>
      <c r="E1293" t="s">
        <v>50</v>
      </c>
      <c r="F1293">
        <v>8</v>
      </c>
      <c r="G1293">
        <v>20</v>
      </c>
      <c r="H1293">
        <f t="shared" si="20"/>
        <v>160</v>
      </c>
      <c r="I1293">
        <v>14</v>
      </c>
      <c r="J1293">
        <f>I1293*F1293</f>
        <v>112</v>
      </c>
      <c r="K1293">
        <f>G1293-I1293</f>
        <v>6</v>
      </c>
      <c r="L1293">
        <f>K1293*F1293</f>
        <v>48</v>
      </c>
      <c r="M1293" t="s">
        <v>180</v>
      </c>
      <c r="N1293" t="s">
        <v>31</v>
      </c>
      <c r="O1293" t="s">
        <v>26</v>
      </c>
    </row>
    <row r="1294" spans="1:15" x14ac:dyDescent="0.3">
      <c r="A1294">
        <v>2292</v>
      </c>
      <c r="B1294" s="1">
        <v>45449</v>
      </c>
      <c r="C1294" t="s">
        <v>1358</v>
      </c>
      <c r="D1294" t="s">
        <v>12</v>
      </c>
      <c r="E1294" t="s">
        <v>58</v>
      </c>
      <c r="F1294">
        <v>2</v>
      </c>
      <c r="G1294">
        <v>30</v>
      </c>
      <c r="H1294">
        <f t="shared" si="20"/>
        <v>60</v>
      </c>
      <c r="I1294">
        <v>21</v>
      </c>
      <c r="J1294">
        <f>I1294*F1294</f>
        <v>42</v>
      </c>
      <c r="K1294">
        <f>G1294-I1294</f>
        <v>9</v>
      </c>
      <c r="L1294">
        <f>K1294*F1294</f>
        <v>18</v>
      </c>
      <c r="M1294" t="s">
        <v>53</v>
      </c>
      <c r="N1294" t="s">
        <v>31</v>
      </c>
      <c r="O1294" t="s">
        <v>16</v>
      </c>
    </row>
    <row r="1295" spans="1:15" x14ac:dyDescent="0.3">
      <c r="A1295">
        <v>2293</v>
      </c>
      <c r="B1295" s="1">
        <v>45590</v>
      </c>
      <c r="C1295" t="s">
        <v>1359</v>
      </c>
      <c r="D1295" t="s">
        <v>12</v>
      </c>
      <c r="E1295" t="s">
        <v>13</v>
      </c>
      <c r="F1295">
        <v>8</v>
      </c>
      <c r="G1295">
        <v>25</v>
      </c>
      <c r="H1295">
        <f t="shared" si="20"/>
        <v>200</v>
      </c>
      <c r="I1295">
        <v>17.5</v>
      </c>
      <c r="J1295">
        <f>I1295*F1295</f>
        <v>140</v>
      </c>
      <c r="K1295">
        <f>G1295-I1295</f>
        <v>7.5</v>
      </c>
      <c r="L1295">
        <f>K1295*F1295</f>
        <v>60</v>
      </c>
      <c r="M1295" t="s">
        <v>14</v>
      </c>
      <c r="N1295" t="s">
        <v>15</v>
      </c>
      <c r="O1295" t="s">
        <v>22</v>
      </c>
    </row>
    <row r="1296" spans="1:15" x14ac:dyDescent="0.3">
      <c r="A1296">
        <v>2294</v>
      </c>
      <c r="B1296" s="1">
        <v>45440</v>
      </c>
      <c r="C1296" t="s">
        <v>1360</v>
      </c>
      <c r="D1296" t="s">
        <v>18</v>
      </c>
      <c r="E1296" t="s">
        <v>19</v>
      </c>
      <c r="F1296">
        <v>3</v>
      </c>
      <c r="G1296">
        <v>50</v>
      </c>
      <c r="H1296">
        <f t="shared" si="20"/>
        <v>150</v>
      </c>
      <c r="I1296">
        <v>35</v>
      </c>
      <c r="J1296">
        <f>I1296*F1296</f>
        <v>105</v>
      </c>
      <c r="K1296">
        <f>G1296-I1296</f>
        <v>15</v>
      </c>
      <c r="L1296">
        <f>K1296*F1296</f>
        <v>45</v>
      </c>
      <c r="M1296" t="s">
        <v>180</v>
      </c>
      <c r="N1296" t="s">
        <v>31</v>
      </c>
      <c r="O1296" t="s">
        <v>38</v>
      </c>
    </row>
    <row r="1297" spans="1:15" x14ac:dyDescent="0.3">
      <c r="A1297">
        <v>2295</v>
      </c>
      <c r="B1297" s="1">
        <v>45631</v>
      </c>
      <c r="C1297" t="s">
        <v>1361</v>
      </c>
      <c r="D1297" t="s">
        <v>35</v>
      </c>
      <c r="E1297" t="s">
        <v>68</v>
      </c>
      <c r="F1297">
        <v>10</v>
      </c>
      <c r="G1297">
        <v>40</v>
      </c>
      <c r="H1297">
        <f t="shared" si="20"/>
        <v>400</v>
      </c>
      <c r="I1297">
        <v>28</v>
      </c>
      <c r="J1297">
        <f>I1297*F1297</f>
        <v>280</v>
      </c>
      <c r="K1297">
        <f>G1297-I1297</f>
        <v>12</v>
      </c>
      <c r="L1297">
        <f>K1297*F1297</f>
        <v>120</v>
      </c>
      <c r="M1297" t="s">
        <v>63</v>
      </c>
      <c r="N1297" t="s">
        <v>21</v>
      </c>
      <c r="O1297" t="s">
        <v>38</v>
      </c>
    </row>
    <row r="1298" spans="1:15" x14ac:dyDescent="0.3">
      <c r="A1298">
        <v>2296</v>
      </c>
      <c r="B1298" s="1">
        <v>45404</v>
      </c>
      <c r="C1298" t="s">
        <v>1362</v>
      </c>
      <c r="D1298" t="s">
        <v>35</v>
      </c>
      <c r="E1298" t="s">
        <v>36</v>
      </c>
      <c r="F1298">
        <v>1</v>
      </c>
      <c r="G1298">
        <v>60</v>
      </c>
      <c r="H1298">
        <f t="shared" si="20"/>
        <v>60</v>
      </c>
      <c r="I1298">
        <v>42</v>
      </c>
      <c r="J1298">
        <f>I1298*F1298</f>
        <v>42</v>
      </c>
      <c r="K1298">
        <f>G1298-I1298</f>
        <v>18</v>
      </c>
      <c r="L1298">
        <f>K1298*F1298</f>
        <v>18</v>
      </c>
      <c r="M1298" t="s">
        <v>79</v>
      </c>
      <c r="N1298" t="s">
        <v>31</v>
      </c>
      <c r="O1298" t="s">
        <v>26</v>
      </c>
    </row>
    <row r="1299" spans="1:15" x14ac:dyDescent="0.3">
      <c r="A1299">
        <v>2297</v>
      </c>
      <c r="B1299" s="1">
        <v>45398</v>
      </c>
      <c r="C1299" t="s">
        <v>1363</v>
      </c>
      <c r="D1299" t="s">
        <v>70</v>
      </c>
      <c r="E1299" t="s">
        <v>71</v>
      </c>
      <c r="F1299">
        <v>6</v>
      </c>
      <c r="G1299">
        <v>700</v>
      </c>
      <c r="H1299">
        <f t="shared" si="20"/>
        <v>4200</v>
      </c>
      <c r="I1299">
        <v>489.99999999999989</v>
      </c>
      <c r="J1299">
        <f>I1299*F1299</f>
        <v>2939.9999999999991</v>
      </c>
      <c r="K1299">
        <f>G1299-I1299</f>
        <v>210.00000000000011</v>
      </c>
      <c r="L1299">
        <f>K1299*F1299</f>
        <v>1260.0000000000007</v>
      </c>
      <c r="M1299" t="s">
        <v>61</v>
      </c>
      <c r="N1299" t="s">
        <v>45</v>
      </c>
      <c r="O1299" t="s">
        <v>46</v>
      </c>
    </row>
    <row r="1300" spans="1:15" x14ac:dyDescent="0.3">
      <c r="A1300">
        <v>2298</v>
      </c>
      <c r="B1300" s="1">
        <v>45606</v>
      </c>
      <c r="C1300" t="s">
        <v>1364</v>
      </c>
      <c r="D1300" t="s">
        <v>28</v>
      </c>
      <c r="E1300" t="s">
        <v>29</v>
      </c>
      <c r="F1300">
        <v>6</v>
      </c>
      <c r="G1300">
        <v>600</v>
      </c>
      <c r="H1300">
        <f t="shared" si="20"/>
        <v>3600</v>
      </c>
      <c r="I1300">
        <v>420</v>
      </c>
      <c r="J1300">
        <f>I1300*F1300</f>
        <v>2520</v>
      </c>
      <c r="K1300">
        <f>G1300-I1300</f>
        <v>180</v>
      </c>
      <c r="L1300">
        <f>K1300*F1300</f>
        <v>1080</v>
      </c>
      <c r="M1300" t="s">
        <v>37</v>
      </c>
      <c r="N1300" t="s">
        <v>15</v>
      </c>
      <c r="O1300" t="s">
        <v>38</v>
      </c>
    </row>
    <row r="1301" spans="1:15" x14ac:dyDescent="0.3">
      <c r="A1301">
        <v>2299</v>
      </c>
      <c r="B1301" s="1">
        <v>45326</v>
      </c>
      <c r="C1301" t="s">
        <v>1365</v>
      </c>
      <c r="D1301" t="s">
        <v>28</v>
      </c>
      <c r="E1301" t="s">
        <v>29</v>
      </c>
      <c r="F1301">
        <v>8</v>
      </c>
      <c r="G1301">
        <v>600</v>
      </c>
      <c r="H1301">
        <f t="shared" si="20"/>
        <v>4800</v>
      </c>
      <c r="I1301">
        <v>420</v>
      </c>
      <c r="J1301">
        <f>I1301*F1301</f>
        <v>3360</v>
      </c>
      <c r="K1301">
        <f>G1301-I1301</f>
        <v>180</v>
      </c>
      <c r="L1301">
        <f>K1301*F1301</f>
        <v>1440</v>
      </c>
      <c r="M1301" t="s">
        <v>42</v>
      </c>
      <c r="N1301" t="s">
        <v>31</v>
      </c>
      <c r="O1301" t="s">
        <v>26</v>
      </c>
    </row>
    <row r="1302" spans="1:15" x14ac:dyDescent="0.3">
      <c r="A1302">
        <v>2300</v>
      </c>
      <c r="B1302" s="1">
        <v>45585</v>
      </c>
      <c r="C1302" t="s">
        <v>1366</v>
      </c>
      <c r="D1302" t="s">
        <v>35</v>
      </c>
      <c r="E1302" t="s">
        <v>41</v>
      </c>
      <c r="F1302">
        <v>1</v>
      </c>
      <c r="G1302">
        <v>30</v>
      </c>
      <c r="H1302">
        <f t="shared" si="20"/>
        <v>30</v>
      </c>
      <c r="I1302">
        <v>21</v>
      </c>
      <c r="J1302">
        <f>I1302*F1302</f>
        <v>21</v>
      </c>
      <c r="K1302">
        <f>G1302-I1302</f>
        <v>9</v>
      </c>
      <c r="L1302">
        <f>K1302*F1302</f>
        <v>9</v>
      </c>
      <c r="M1302" t="s">
        <v>91</v>
      </c>
      <c r="N1302" t="s">
        <v>45</v>
      </c>
      <c r="O1302" t="s">
        <v>38</v>
      </c>
    </row>
    <row r="1303" spans="1:15" x14ac:dyDescent="0.3">
      <c r="A1303">
        <v>2301</v>
      </c>
      <c r="B1303" s="1">
        <v>45511</v>
      </c>
      <c r="C1303" t="s">
        <v>1367</v>
      </c>
      <c r="D1303" t="s">
        <v>28</v>
      </c>
      <c r="E1303" t="s">
        <v>29</v>
      </c>
      <c r="F1303">
        <v>2</v>
      </c>
      <c r="G1303">
        <v>600</v>
      </c>
      <c r="H1303">
        <f t="shared" si="20"/>
        <v>1200</v>
      </c>
      <c r="I1303">
        <v>420</v>
      </c>
      <c r="J1303">
        <f>I1303*F1303</f>
        <v>840</v>
      </c>
      <c r="K1303">
        <f>G1303-I1303</f>
        <v>180</v>
      </c>
      <c r="L1303">
        <f>K1303*F1303</f>
        <v>360</v>
      </c>
      <c r="M1303" t="s">
        <v>77</v>
      </c>
      <c r="N1303" t="s">
        <v>45</v>
      </c>
      <c r="O1303" t="s">
        <v>38</v>
      </c>
    </row>
    <row r="1304" spans="1:15" x14ac:dyDescent="0.3">
      <c r="A1304">
        <v>2302</v>
      </c>
      <c r="B1304" s="1">
        <v>45410</v>
      </c>
      <c r="C1304" t="s">
        <v>1368</v>
      </c>
      <c r="D1304" t="s">
        <v>12</v>
      </c>
      <c r="E1304" t="s">
        <v>13</v>
      </c>
      <c r="F1304">
        <v>9</v>
      </c>
      <c r="G1304">
        <v>25</v>
      </c>
      <c r="H1304">
        <f t="shared" si="20"/>
        <v>225</v>
      </c>
      <c r="I1304">
        <v>17.5</v>
      </c>
      <c r="J1304">
        <f>I1304*F1304</f>
        <v>157.5</v>
      </c>
      <c r="K1304">
        <f>G1304-I1304</f>
        <v>7.5</v>
      </c>
      <c r="L1304">
        <f>K1304*F1304</f>
        <v>67.5</v>
      </c>
      <c r="M1304" t="s">
        <v>91</v>
      </c>
      <c r="N1304" t="s">
        <v>45</v>
      </c>
      <c r="O1304" t="s">
        <v>26</v>
      </c>
    </row>
    <row r="1305" spans="1:15" x14ac:dyDescent="0.3">
      <c r="A1305">
        <v>2303</v>
      </c>
      <c r="B1305" s="1">
        <v>45321</v>
      </c>
      <c r="C1305" t="s">
        <v>1369</v>
      </c>
      <c r="D1305" t="s">
        <v>28</v>
      </c>
      <c r="E1305" t="s">
        <v>73</v>
      </c>
      <c r="F1305">
        <v>5</v>
      </c>
      <c r="G1305">
        <v>500</v>
      </c>
      <c r="H1305">
        <f t="shared" si="20"/>
        <v>2500</v>
      </c>
      <c r="I1305">
        <v>350</v>
      </c>
      <c r="J1305">
        <f>I1305*F1305</f>
        <v>1750</v>
      </c>
      <c r="K1305">
        <f>G1305-I1305</f>
        <v>150</v>
      </c>
      <c r="L1305">
        <f>K1305*F1305</f>
        <v>750</v>
      </c>
      <c r="M1305" t="s">
        <v>53</v>
      </c>
      <c r="N1305" t="s">
        <v>31</v>
      </c>
      <c r="O1305" t="s">
        <v>22</v>
      </c>
    </row>
    <row r="1306" spans="1:15" x14ac:dyDescent="0.3">
      <c r="A1306">
        <v>2304</v>
      </c>
      <c r="B1306" s="1">
        <v>45632</v>
      </c>
      <c r="C1306" t="s">
        <v>1370</v>
      </c>
      <c r="D1306" t="s">
        <v>28</v>
      </c>
      <c r="E1306" t="s">
        <v>73</v>
      </c>
      <c r="F1306">
        <v>2</v>
      </c>
      <c r="G1306">
        <v>500</v>
      </c>
      <c r="H1306">
        <f t="shared" si="20"/>
        <v>1000</v>
      </c>
      <c r="I1306">
        <v>350</v>
      </c>
      <c r="J1306">
        <f>I1306*F1306</f>
        <v>700</v>
      </c>
      <c r="K1306">
        <f>G1306-I1306</f>
        <v>150</v>
      </c>
      <c r="L1306">
        <f>K1306*F1306</f>
        <v>300</v>
      </c>
      <c r="M1306" t="s">
        <v>44</v>
      </c>
      <c r="N1306" t="s">
        <v>45</v>
      </c>
      <c r="O1306" t="s">
        <v>46</v>
      </c>
    </row>
    <row r="1307" spans="1:15" x14ac:dyDescent="0.3">
      <c r="A1307">
        <v>2305</v>
      </c>
      <c r="B1307" s="1">
        <v>45572</v>
      </c>
      <c r="C1307" t="s">
        <v>1371</v>
      </c>
      <c r="D1307" t="s">
        <v>12</v>
      </c>
      <c r="E1307" t="s">
        <v>58</v>
      </c>
      <c r="F1307">
        <v>10</v>
      </c>
      <c r="G1307">
        <v>30</v>
      </c>
      <c r="H1307">
        <f t="shared" si="20"/>
        <v>300</v>
      </c>
      <c r="I1307">
        <v>21</v>
      </c>
      <c r="J1307">
        <f>I1307*F1307</f>
        <v>210</v>
      </c>
      <c r="K1307">
        <f>G1307-I1307</f>
        <v>9</v>
      </c>
      <c r="L1307">
        <f>K1307*F1307</f>
        <v>90</v>
      </c>
      <c r="M1307" t="s">
        <v>61</v>
      </c>
      <c r="N1307" t="s">
        <v>45</v>
      </c>
      <c r="O1307" t="s">
        <v>16</v>
      </c>
    </row>
    <row r="1308" spans="1:15" x14ac:dyDescent="0.3">
      <c r="A1308">
        <v>2306</v>
      </c>
      <c r="B1308" s="1">
        <v>45409</v>
      </c>
      <c r="C1308" t="s">
        <v>1372</v>
      </c>
      <c r="D1308" t="s">
        <v>28</v>
      </c>
      <c r="E1308" t="s">
        <v>73</v>
      </c>
      <c r="F1308">
        <v>9</v>
      </c>
      <c r="G1308">
        <v>500</v>
      </c>
      <c r="H1308">
        <f t="shared" si="20"/>
        <v>4500</v>
      </c>
      <c r="I1308">
        <v>350</v>
      </c>
      <c r="J1308">
        <f>I1308*F1308</f>
        <v>3150</v>
      </c>
      <c r="K1308">
        <f>G1308-I1308</f>
        <v>150</v>
      </c>
      <c r="L1308">
        <f>K1308*F1308</f>
        <v>1350</v>
      </c>
      <c r="M1308" t="s">
        <v>48</v>
      </c>
      <c r="N1308" t="s">
        <v>15</v>
      </c>
      <c r="O1308" t="s">
        <v>16</v>
      </c>
    </row>
    <row r="1309" spans="1:15" x14ac:dyDescent="0.3">
      <c r="A1309">
        <v>2307</v>
      </c>
      <c r="B1309" s="1">
        <v>45488</v>
      </c>
      <c r="C1309" t="s">
        <v>1373</v>
      </c>
      <c r="D1309" t="s">
        <v>12</v>
      </c>
      <c r="E1309" t="s">
        <v>58</v>
      </c>
      <c r="F1309">
        <v>1</v>
      </c>
      <c r="G1309">
        <v>30</v>
      </c>
      <c r="H1309">
        <f t="shared" si="20"/>
        <v>30</v>
      </c>
      <c r="I1309">
        <v>21</v>
      </c>
      <c r="J1309">
        <f>I1309*F1309</f>
        <v>21</v>
      </c>
      <c r="K1309">
        <f>G1309-I1309</f>
        <v>9</v>
      </c>
      <c r="L1309">
        <f>K1309*F1309</f>
        <v>9</v>
      </c>
      <c r="M1309" t="s">
        <v>180</v>
      </c>
      <c r="N1309" t="s">
        <v>31</v>
      </c>
      <c r="O1309" t="s">
        <v>38</v>
      </c>
    </row>
    <row r="1310" spans="1:15" x14ac:dyDescent="0.3">
      <c r="A1310">
        <v>2308</v>
      </c>
      <c r="B1310" s="1">
        <v>45463</v>
      </c>
      <c r="C1310" t="s">
        <v>1374</v>
      </c>
      <c r="D1310" t="s">
        <v>35</v>
      </c>
      <c r="E1310" t="s">
        <v>68</v>
      </c>
      <c r="F1310">
        <v>1</v>
      </c>
      <c r="G1310">
        <v>40</v>
      </c>
      <c r="H1310">
        <f t="shared" si="20"/>
        <v>40</v>
      </c>
      <c r="I1310">
        <v>28</v>
      </c>
      <c r="J1310">
        <f>I1310*F1310</f>
        <v>28</v>
      </c>
      <c r="K1310">
        <f>G1310-I1310</f>
        <v>12</v>
      </c>
      <c r="L1310">
        <f>K1310*F1310</f>
        <v>12</v>
      </c>
      <c r="M1310" t="s">
        <v>42</v>
      </c>
      <c r="N1310" t="s">
        <v>31</v>
      </c>
      <c r="O1310" t="s">
        <v>26</v>
      </c>
    </row>
    <row r="1311" spans="1:15" x14ac:dyDescent="0.3">
      <c r="A1311">
        <v>2309</v>
      </c>
      <c r="B1311" s="1">
        <v>45304</v>
      </c>
      <c r="C1311" t="s">
        <v>1375</v>
      </c>
      <c r="D1311" t="s">
        <v>18</v>
      </c>
      <c r="E1311" t="s">
        <v>82</v>
      </c>
      <c r="F1311">
        <v>5</v>
      </c>
      <c r="G1311">
        <v>80</v>
      </c>
      <c r="H1311">
        <f t="shared" si="20"/>
        <v>400</v>
      </c>
      <c r="I1311">
        <v>56</v>
      </c>
      <c r="J1311">
        <f>I1311*F1311</f>
        <v>280</v>
      </c>
      <c r="K1311">
        <f>G1311-I1311</f>
        <v>24</v>
      </c>
      <c r="L1311">
        <f>K1311*F1311</f>
        <v>120</v>
      </c>
      <c r="M1311" t="s">
        <v>180</v>
      </c>
      <c r="N1311" t="s">
        <v>31</v>
      </c>
      <c r="O1311" t="s">
        <v>22</v>
      </c>
    </row>
    <row r="1312" spans="1:15" x14ac:dyDescent="0.3">
      <c r="A1312">
        <v>2310</v>
      </c>
      <c r="B1312" s="1">
        <v>45558</v>
      </c>
      <c r="C1312" t="s">
        <v>1376</v>
      </c>
      <c r="D1312" t="s">
        <v>28</v>
      </c>
      <c r="E1312" t="s">
        <v>73</v>
      </c>
      <c r="F1312">
        <v>6</v>
      </c>
      <c r="G1312">
        <v>500</v>
      </c>
      <c r="H1312">
        <f t="shared" si="20"/>
        <v>3000</v>
      </c>
      <c r="I1312">
        <v>350</v>
      </c>
      <c r="J1312">
        <f>I1312*F1312</f>
        <v>2100</v>
      </c>
      <c r="K1312">
        <f>G1312-I1312</f>
        <v>150</v>
      </c>
      <c r="L1312">
        <f>K1312*F1312</f>
        <v>900</v>
      </c>
      <c r="M1312" t="s">
        <v>37</v>
      </c>
      <c r="N1312" t="s">
        <v>15</v>
      </c>
      <c r="O1312" t="s">
        <v>46</v>
      </c>
    </row>
    <row r="1313" spans="1:15" x14ac:dyDescent="0.3">
      <c r="A1313">
        <v>2311</v>
      </c>
      <c r="B1313" s="1">
        <v>45381</v>
      </c>
      <c r="C1313" t="s">
        <v>1377</v>
      </c>
      <c r="D1313" t="s">
        <v>18</v>
      </c>
      <c r="E1313" t="s">
        <v>19</v>
      </c>
      <c r="F1313">
        <v>10</v>
      </c>
      <c r="G1313">
        <v>50</v>
      </c>
      <c r="H1313">
        <f t="shared" si="20"/>
        <v>500</v>
      </c>
      <c r="I1313">
        <v>35</v>
      </c>
      <c r="J1313">
        <f>I1313*F1313</f>
        <v>350</v>
      </c>
      <c r="K1313">
        <f>G1313-I1313</f>
        <v>15</v>
      </c>
      <c r="L1313">
        <f>K1313*F1313</f>
        <v>150</v>
      </c>
      <c r="M1313" t="s">
        <v>37</v>
      </c>
      <c r="N1313" t="s">
        <v>15</v>
      </c>
      <c r="O1313" t="s">
        <v>26</v>
      </c>
    </row>
    <row r="1314" spans="1:15" x14ac:dyDescent="0.3">
      <c r="A1314">
        <v>2312</v>
      </c>
      <c r="B1314" s="1">
        <v>45372</v>
      </c>
      <c r="C1314" t="s">
        <v>1378</v>
      </c>
      <c r="D1314" t="s">
        <v>70</v>
      </c>
      <c r="E1314" t="s">
        <v>106</v>
      </c>
      <c r="F1314">
        <v>9</v>
      </c>
      <c r="G1314">
        <v>1000</v>
      </c>
      <c r="H1314">
        <f t="shared" si="20"/>
        <v>9000</v>
      </c>
      <c r="I1314">
        <v>700</v>
      </c>
      <c r="J1314">
        <f>I1314*F1314</f>
        <v>6300</v>
      </c>
      <c r="K1314">
        <f>G1314-I1314</f>
        <v>300</v>
      </c>
      <c r="L1314">
        <f>K1314*F1314</f>
        <v>2700</v>
      </c>
      <c r="M1314" t="s">
        <v>79</v>
      </c>
      <c r="N1314" t="s">
        <v>31</v>
      </c>
      <c r="O1314" t="s">
        <v>38</v>
      </c>
    </row>
    <row r="1315" spans="1:15" x14ac:dyDescent="0.3">
      <c r="A1315">
        <v>2313</v>
      </c>
      <c r="B1315" s="1">
        <v>45533</v>
      </c>
      <c r="C1315" t="s">
        <v>1379</v>
      </c>
      <c r="D1315" t="s">
        <v>35</v>
      </c>
      <c r="E1315" t="s">
        <v>68</v>
      </c>
      <c r="F1315">
        <v>6</v>
      </c>
      <c r="G1315">
        <v>40</v>
      </c>
      <c r="H1315">
        <f t="shared" si="20"/>
        <v>240</v>
      </c>
      <c r="I1315">
        <v>28</v>
      </c>
      <c r="J1315">
        <f>I1315*F1315</f>
        <v>168</v>
      </c>
      <c r="K1315">
        <f>G1315-I1315</f>
        <v>12</v>
      </c>
      <c r="L1315">
        <f>K1315*F1315</f>
        <v>72</v>
      </c>
      <c r="M1315" t="s">
        <v>88</v>
      </c>
      <c r="N1315" t="s">
        <v>45</v>
      </c>
      <c r="O1315" t="s">
        <v>38</v>
      </c>
    </row>
    <row r="1316" spans="1:15" x14ac:dyDescent="0.3">
      <c r="A1316">
        <v>2314</v>
      </c>
      <c r="B1316" s="1">
        <v>45455</v>
      </c>
      <c r="C1316" t="s">
        <v>1380</v>
      </c>
      <c r="D1316" t="s">
        <v>28</v>
      </c>
      <c r="E1316" t="s">
        <v>73</v>
      </c>
      <c r="F1316">
        <v>6</v>
      </c>
      <c r="G1316">
        <v>500</v>
      </c>
      <c r="H1316">
        <f t="shared" si="20"/>
        <v>3000</v>
      </c>
      <c r="I1316">
        <v>350</v>
      </c>
      <c r="J1316">
        <f>I1316*F1316</f>
        <v>2100</v>
      </c>
      <c r="K1316">
        <f>G1316-I1316</f>
        <v>150</v>
      </c>
      <c r="L1316">
        <f>K1316*F1316</f>
        <v>900</v>
      </c>
      <c r="M1316" t="s">
        <v>33</v>
      </c>
      <c r="N1316" t="s">
        <v>25</v>
      </c>
      <c r="O1316" t="s">
        <v>46</v>
      </c>
    </row>
    <row r="1317" spans="1:15" x14ac:dyDescent="0.3">
      <c r="A1317">
        <v>2315</v>
      </c>
      <c r="B1317" s="1">
        <v>45514</v>
      </c>
      <c r="C1317" t="s">
        <v>1381</v>
      </c>
      <c r="D1317" t="s">
        <v>70</v>
      </c>
      <c r="E1317" t="s">
        <v>86</v>
      </c>
      <c r="F1317">
        <v>2</v>
      </c>
      <c r="G1317">
        <v>400</v>
      </c>
      <c r="H1317">
        <f t="shared" si="20"/>
        <v>800</v>
      </c>
      <c r="I1317">
        <v>280</v>
      </c>
      <c r="J1317">
        <f>I1317*F1317</f>
        <v>560</v>
      </c>
      <c r="K1317">
        <f>G1317-I1317</f>
        <v>120</v>
      </c>
      <c r="L1317">
        <f>K1317*F1317</f>
        <v>240</v>
      </c>
      <c r="M1317" t="s">
        <v>14</v>
      </c>
      <c r="N1317" t="s">
        <v>15</v>
      </c>
      <c r="O1317" t="s">
        <v>38</v>
      </c>
    </row>
    <row r="1318" spans="1:15" x14ac:dyDescent="0.3">
      <c r="A1318">
        <v>2316</v>
      </c>
      <c r="B1318" s="1">
        <v>45370</v>
      </c>
      <c r="C1318" t="s">
        <v>1382</v>
      </c>
      <c r="D1318" t="s">
        <v>28</v>
      </c>
      <c r="E1318" t="s">
        <v>29</v>
      </c>
      <c r="F1318">
        <v>8</v>
      </c>
      <c r="G1318">
        <v>600</v>
      </c>
      <c r="H1318">
        <f t="shared" si="20"/>
        <v>4800</v>
      </c>
      <c r="I1318">
        <v>420</v>
      </c>
      <c r="J1318">
        <f>I1318*F1318</f>
        <v>3360</v>
      </c>
      <c r="K1318">
        <f>G1318-I1318</f>
        <v>180</v>
      </c>
      <c r="L1318">
        <f>K1318*F1318</f>
        <v>1440</v>
      </c>
      <c r="M1318" t="s">
        <v>111</v>
      </c>
      <c r="N1318" t="s">
        <v>15</v>
      </c>
      <c r="O1318" t="s">
        <v>46</v>
      </c>
    </row>
    <row r="1319" spans="1:15" x14ac:dyDescent="0.3">
      <c r="A1319">
        <v>2317</v>
      </c>
      <c r="B1319" s="1">
        <v>45373</v>
      </c>
      <c r="C1319" t="s">
        <v>1383</v>
      </c>
      <c r="D1319" t="s">
        <v>35</v>
      </c>
      <c r="E1319" t="s">
        <v>36</v>
      </c>
      <c r="F1319">
        <v>3</v>
      </c>
      <c r="G1319">
        <v>60</v>
      </c>
      <c r="H1319">
        <f t="shared" si="20"/>
        <v>180</v>
      </c>
      <c r="I1319">
        <v>42</v>
      </c>
      <c r="J1319">
        <f>I1319*F1319</f>
        <v>126</v>
      </c>
      <c r="K1319">
        <f>G1319-I1319</f>
        <v>18</v>
      </c>
      <c r="L1319">
        <f>K1319*F1319</f>
        <v>54</v>
      </c>
      <c r="M1319" t="s">
        <v>14</v>
      </c>
      <c r="N1319" t="s">
        <v>15</v>
      </c>
      <c r="O1319" t="s">
        <v>46</v>
      </c>
    </row>
    <row r="1320" spans="1:15" x14ac:dyDescent="0.3">
      <c r="A1320">
        <v>2318</v>
      </c>
      <c r="B1320" s="1">
        <v>45320</v>
      </c>
      <c r="C1320" t="s">
        <v>1384</v>
      </c>
      <c r="D1320" t="s">
        <v>70</v>
      </c>
      <c r="E1320" t="s">
        <v>86</v>
      </c>
      <c r="F1320">
        <v>4</v>
      </c>
      <c r="G1320">
        <v>400</v>
      </c>
      <c r="H1320">
        <f t="shared" si="20"/>
        <v>1600</v>
      </c>
      <c r="I1320">
        <v>280</v>
      </c>
      <c r="J1320">
        <f>I1320*F1320</f>
        <v>1120</v>
      </c>
      <c r="K1320">
        <f>G1320-I1320</f>
        <v>120</v>
      </c>
      <c r="L1320">
        <f>K1320*F1320</f>
        <v>480</v>
      </c>
      <c r="M1320" t="s">
        <v>44</v>
      </c>
      <c r="N1320" t="s">
        <v>45</v>
      </c>
      <c r="O1320" t="s">
        <v>16</v>
      </c>
    </row>
    <row r="1321" spans="1:15" x14ac:dyDescent="0.3">
      <c r="A1321">
        <v>2319</v>
      </c>
      <c r="B1321" s="1">
        <v>45542</v>
      </c>
      <c r="C1321" t="s">
        <v>1385</v>
      </c>
      <c r="D1321" t="s">
        <v>12</v>
      </c>
      <c r="E1321" t="s">
        <v>58</v>
      </c>
      <c r="F1321">
        <v>2</v>
      </c>
      <c r="G1321">
        <v>30</v>
      </c>
      <c r="H1321">
        <f t="shared" si="20"/>
        <v>60</v>
      </c>
      <c r="I1321">
        <v>21</v>
      </c>
      <c r="J1321">
        <f>I1321*F1321</f>
        <v>42</v>
      </c>
      <c r="K1321">
        <f>G1321-I1321</f>
        <v>9</v>
      </c>
      <c r="L1321">
        <f>K1321*F1321</f>
        <v>18</v>
      </c>
      <c r="M1321" t="s">
        <v>79</v>
      </c>
      <c r="N1321" t="s">
        <v>31</v>
      </c>
      <c r="O1321" t="s">
        <v>16</v>
      </c>
    </row>
    <row r="1322" spans="1:15" x14ac:dyDescent="0.3">
      <c r="A1322">
        <v>2320</v>
      </c>
      <c r="B1322" s="1">
        <v>45540</v>
      </c>
      <c r="C1322" t="s">
        <v>1386</v>
      </c>
      <c r="D1322" t="s">
        <v>12</v>
      </c>
      <c r="E1322" t="s">
        <v>75</v>
      </c>
      <c r="F1322">
        <v>8</v>
      </c>
      <c r="G1322">
        <v>20</v>
      </c>
      <c r="H1322">
        <f t="shared" si="20"/>
        <v>160</v>
      </c>
      <c r="I1322">
        <v>14</v>
      </c>
      <c r="J1322">
        <f>I1322*F1322</f>
        <v>112</v>
      </c>
      <c r="K1322">
        <f>G1322-I1322</f>
        <v>6</v>
      </c>
      <c r="L1322">
        <f>K1322*F1322</f>
        <v>48</v>
      </c>
      <c r="M1322" t="s">
        <v>55</v>
      </c>
      <c r="N1322" t="s">
        <v>25</v>
      </c>
      <c r="O1322" t="s">
        <v>22</v>
      </c>
    </row>
    <row r="1323" spans="1:15" x14ac:dyDescent="0.3">
      <c r="A1323">
        <v>2321</v>
      </c>
      <c r="B1323" s="1">
        <v>45422</v>
      </c>
      <c r="C1323" t="s">
        <v>1387</v>
      </c>
      <c r="D1323" t="s">
        <v>28</v>
      </c>
      <c r="E1323" t="s">
        <v>73</v>
      </c>
      <c r="F1323">
        <v>10</v>
      </c>
      <c r="G1323">
        <v>500</v>
      </c>
      <c r="H1323">
        <f t="shared" si="20"/>
        <v>5000</v>
      </c>
      <c r="I1323">
        <v>350</v>
      </c>
      <c r="J1323">
        <f>I1323*F1323</f>
        <v>3500</v>
      </c>
      <c r="K1323">
        <f>G1323-I1323</f>
        <v>150</v>
      </c>
      <c r="L1323">
        <f>K1323*F1323</f>
        <v>1500</v>
      </c>
      <c r="M1323" t="s">
        <v>20</v>
      </c>
      <c r="N1323" t="s">
        <v>21</v>
      </c>
      <c r="O1323" t="s">
        <v>16</v>
      </c>
    </row>
    <row r="1324" spans="1:15" x14ac:dyDescent="0.3">
      <c r="A1324">
        <v>2322</v>
      </c>
      <c r="B1324" s="1">
        <v>45405</v>
      </c>
      <c r="C1324" t="s">
        <v>1388</v>
      </c>
      <c r="D1324" t="s">
        <v>18</v>
      </c>
      <c r="E1324" t="s">
        <v>50</v>
      </c>
      <c r="F1324">
        <v>4</v>
      </c>
      <c r="G1324">
        <v>20</v>
      </c>
      <c r="H1324">
        <f t="shared" si="20"/>
        <v>80</v>
      </c>
      <c r="I1324">
        <v>14</v>
      </c>
      <c r="J1324">
        <f>I1324*F1324</f>
        <v>56</v>
      </c>
      <c r="K1324">
        <f>G1324-I1324</f>
        <v>6</v>
      </c>
      <c r="L1324">
        <f>K1324*F1324</f>
        <v>24</v>
      </c>
      <c r="M1324" t="s">
        <v>63</v>
      </c>
      <c r="N1324" t="s">
        <v>21</v>
      </c>
      <c r="O1324" t="s">
        <v>22</v>
      </c>
    </row>
    <row r="1325" spans="1:15" x14ac:dyDescent="0.3">
      <c r="A1325">
        <v>2323</v>
      </c>
      <c r="B1325" s="1">
        <v>45321</v>
      </c>
      <c r="C1325" t="s">
        <v>1389</v>
      </c>
      <c r="D1325" t="s">
        <v>18</v>
      </c>
      <c r="E1325" t="s">
        <v>82</v>
      </c>
      <c r="F1325">
        <v>6</v>
      </c>
      <c r="G1325">
        <v>80</v>
      </c>
      <c r="H1325">
        <f t="shared" si="20"/>
        <v>480</v>
      </c>
      <c r="I1325">
        <v>56</v>
      </c>
      <c r="J1325">
        <f>I1325*F1325</f>
        <v>336</v>
      </c>
      <c r="K1325">
        <f>G1325-I1325</f>
        <v>24</v>
      </c>
      <c r="L1325">
        <f>K1325*F1325</f>
        <v>144</v>
      </c>
      <c r="M1325" t="s">
        <v>111</v>
      </c>
      <c r="N1325" t="s">
        <v>15</v>
      </c>
      <c r="O1325" t="s">
        <v>16</v>
      </c>
    </row>
    <row r="1326" spans="1:15" x14ac:dyDescent="0.3">
      <c r="A1326">
        <v>2324</v>
      </c>
      <c r="B1326" s="1">
        <v>45481</v>
      </c>
      <c r="C1326" t="s">
        <v>1390</v>
      </c>
      <c r="D1326" t="s">
        <v>28</v>
      </c>
      <c r="E1326" t="s">
        <v>29</v>
      </c>
      <c r="F1326">
        <v>1</v>
      </c>
      <c r="G1326">
        <v>600</v>
      </c>
      <c r="H1326">
        <f t="shared" si="20"/>
        <v>600</v>
      </c>
      <c r="I1326">
        <v>420</v>
      </c>
      <c r="J1326">
        <f>I1326*F1326</f>
        <v>420</v>
      </c>
      <c r="K1326">
        <f>G1326-I1326</f>
        <v>180</v>
      </c>
      <c r="L1326">
        <f>K1326*F1326</f>
        <v>180</v>
      </c>
      <c r="M1326" t="s">
        <v>53</v>
      </c>
      <c r="N1326" t="s">
        <v>31</v>
      </c>
      <c r="O1326" t="s">
        <v>22</v>
      </c>
    </row>
    <row r="1327" spans="1:15" x14ac:dyDescent="0.3">
      <c r="A1327">
        <v>2325</v>
      </c>
      <c r="B1327" s="1">
        <v>45532</v>
      </c>
      <c r="C1327" t="s">
        <v>1391</v>
      </c>
      <c r="D1327" t="s">
        <v>18</v>
      </c>
      <c r="E1327" t="s">
        <v>19</v>
      </c>
      <c r="F1327">
        <v>10</v>
      </c>
      <c r="G1327">
        <v>50</v>
      </c>
      <c r="H1327">
        <f t="shared" si="20"/>
        <v>500</v>
      </c>
      <c r="I1327">
        <v>35</v>
      </c>
      <c r="J1327">
        <f>I1327*F1327</f>
        <v>350</v>
      </c>
      <c r="K1327">
        <f>G1327-I1327</f>
        <v>15</v>
      </c>
      <c r="L1327">
        <f>K1327*F1327</f>
        <v>150</v>
      </c>
      <c r="M1327" t="s">
        <v>194</v>
      </c>
      <c r="N1327" t="s">
        <v>15</v>
      </c>
      <c r="O1327" t="s">
        <v>22</v>
      </c>
    </row>
    <row r="1328" spans="1:15" x14ac:dyDescent="0.3">
      <c r="A1328">
        <v>2326</v>
      </c>
      <c r="B1328" s="1">
        <v>45322</v>
      </c>
      <c r="C1328" t="s">
        <v>1392</v>
      </c>
      <c r="D1328" t="s">
        <v>28</v>
      </c>
      <c r="E1328" t="s">
        <v>65</v>
      </c>
      <c r="F1328">
        <v>8</v>
      </c>
      <c r="G1328">
        <v>150</v>
      </c>
      <c r="H1328">
        <f t="shared" si="20"/>
        <v>1200</v>
      </c>
      <c r="I1328">
        <v>105</v>
      </c>
      <c r="J1328">
        <f>I1328*F1328</f>
        <v>840</v>
      </c>
      <c r="K1328">
        <f>G1328-I1328</f>
        <v>45</v>
      </c>
      <c r="L1328">
        <f>K1328*F1328</f>
        <v>360</v>
      </c>
      <c r="M1328" t="s">
        <v>53</v>
      </c>
      <c r="N1328" t="s">
        <v>31</v>
      </c>
      <c r="O1328" t="s">
        <v>16</v>
      </c>
    </row>
    <row r="1329" spans="1:15" x14ac:dyDescent="0.3">
      <c r="A1329">
        <v>2327</v>
      </c>
      <c r="B1329" s="1">
        <v>45624</v>
      </c>
      <c r="C1329" t="s">
        <v>1393</v>
      </c>
      <c r="D1329" t="s">
        <v>18</v>
      </c>
      <c r="E1329" t="s">
        <v>19</v>
      </c>
      <c r="F1329">
        <v>2</v>
      </c>
      <c r="G1329">
        <v>50</v>
      </c>
      <c r="H1329">
        <f t="shared" si="20"/>
        <v>100</v>
      </c>
      <c r="I1329">
        <v>35</v>
      </c>
      <c r="J1329">
        <f>I1329*F1329</f>
        <v>70</v>
      </c>
      <c r="K1329">
        <f>G1329-I1329</f>
        <v>15</v>
      </c>
      <c r="L1329">
        <f>K1329*F1329</f>
        <v>30</v>
      </c>
      <c r="M1329" t="s">
        <v>88</v>
      </c>
      <c r="N1329" t="s">
        <v>45</v>
      </c>
      <c r="O1329" t="s">
        <v>46</v>
      </c>
    </row>
    <row r="1330" spans="1:15" x14ac:dyDescent="0.3">
      <c r="A1330">
        <v>2328</v>
      </c>
      <c r="B1330" s="1">
        <v>45401</v>
      </c>
      <c r="C1330" t="s">
        <v>1394</v>
      </c>
      <c r="D1330" t="s">
        <v>70</v>
      </c>
      <c r="E1330" t="s">
        <v>106</v>
      </c>
      <c r="F1330">
        <v>9</v>
      </c>
      <c r="G1330">
        <v>1000</v>
      </c>
      <c r="H1330">
        <f t="shared" si="20"/>
        <v>9000</v>
      </c>
      <c r="I1330">
        <v>700</v>
      </c>
      <c r="J1330">
        <f>I1330*F1330</f>
        <v>6300</v>
      </c>
      <c r="K1330">
        <f>G1330-I1330</f>
        <v>300</v>
      </c>
      <c r="L1330">
        <f>K1330*F1330</f>
        <v>2700</v>
      </c>
      <c r="M1330" t="s">
        <v>180</v>
      </c>
      <c r="N1330" t="s">
        <v>31</v>
      </c>
      <c r="O1330" t="s">
        <v>22</v>
      </c>
    </row>
    <row r="1331" spans="1:15" x14ac:dyDescent="0.3">
      <c r="A1331">
        <v>2329</v>
      </c>
      <c r="B1331" s="1">
        <v>45555</v>
      </c>
      <c r="C1331" t="s">
        <v>1395</v>
      </c>
      <c r="D1331" t="s">
        <v>18</v>
      </c>
      <c r="E1331" t="s">
        <v>82</v>
      </c>
      <c r="F1331">
        <v>5</v>
      </c>
      <c r="G1331">
        <v>80</v>
      </c>
      <c r="H1331">
        <f t="shared" si="20"/>
        <v>400</v>
      </c>
      <c r="I1331">
        <v>56</v>
      </c>
      <c r="J1331">
        <f>I1331*F1331</f>
        <v>280</v>
      </c>
      <c r="K1331">
        <f>G1331-I1331</f>
        <v>24</v>
      </c>
      <c r="L1331">
        <f>K1331*F1331</f>
        <v>120</v>
      </c>
      <c r="M1331" t="s">
        <v>94</v>
      </c>
      <c r="N1331" t="s">
        <v>25</v>
      </c>
      <c r="O1331" t="s">
        <v>16</v>
      </c>
    </row>
    <row r="1332" spans="1:15" x14ac:dyDescent="0.3">
      <c r="A1332">
        <v>2330</v>
      </c>
      <c r="B1332" s="1">
        <v>45394</v>
      </c>
      <c r="C1332" t="s">
        <v>1396</v>
      </c>
      <c r="D1332" t="s">
        <v>70</v>
      </c>
      <c r="E1332" t="s">
        <v>86</v>
      </c>
      <c r="F1332">
        <v>8</v>
      </c>
      <c r="G1332">
        <v>400</v>
      </c>
      <c r="H1332">
        <f t="shared" si="20"/>
        <v>3200</v>
      </c>
      <c r="I1332">
        <v>280</v>
      </c>
      <c r="J1332">
        <f>I1332*F1332</f>
        <v>2240</v>
      </c>
      <c r="K1332">
        <f>G1332-I1332</f>
        <v>120</v>
      </c>
      <c r="L1332">
        <f>K1332*F1332</f>
        <v>960</v>
      </c>
      <c r="M1332" t="s">
        <v>194</v>
      </c>
      <c r="N1332" t="s">
        <v>15</v>
      </c>
      <c r="O1332" t="s">
        <v>22</v>
      </c>
    </row>
    <row r="1333" spans="1:15" x14ac:dyDescent="0.3">
      <c r="A1333">
        <v>2331</v>
      </c>
      <c r="B1333" s="1">
        <v>45341</v>
      </c>
      <c r="C1333" t="s">
        <v>1397</v>
      </c>
      <c r="D1333" t="s">
        <v>70</v>
      </c>
      <c r="E1333" t="s">
        <v>86</v>
      </c>
      <c r="F1333">
        <v>6</v>
      </c>
      <c r="G1333">
        <v>400</v>
      </c>
      <c r="H1333">
        <f t="shared" si="20"/>
        <v>2400</v>
      </c>
      <c r="I1333">
        <v>280</v>
      </c>
      <c r="J1333">
        <f>I1333*F1333</f>
        <v>1680</v>
      </c>
      <c r="K1333">
        <f>G1333-I1333</f>
        <v>120</v>
      </c>
      <c r="L1333">
        <f>K1333*F1333</f>
        <v>720</v>
      </c>
      <c r="M1333" t="s">
        <v>48</v>
      </c>
      <c r="N1333" t="s">
        <v>15</v>
      </c>
      <c r="O1333" t="s">
        <v>46</v>
      </c>
    </row>
    <row r="1334" spans="1:15" x14ac:dyDescent="0.3">
      <c r="A1334">
        <v>2332</v>
      </c>
      <c r="B1334" s="1">
        <v>45375</v>
      </c>
      <c r="C1334" t="s">
        <v>1398</v>
      </c>
      <c r="D1334" t="s">
        <v>18</v>
      </c>
      <c r="E1334" t="s">
        <v>82</v>
      </c>
      <c r="F1334">
        <v>5</v>
      </c>
      <c r="G1334">
        <v>80</v>
      </c>
      <c r="H1334">
        <f t="shared" si="20"/>
        <v>400</v>
      </c>
      <c r="I1334">
        <v>56</v>
      </c>
      <c r="J1334">
        <f>I1334*F1334</f>
        <v>280</v>
      </c>
      <c r="K1334">
        <f>G1334-I1334</f>
        <v>24</v>
      </c>
      <c r="L1334">
        <f>K1334*F1334</f>
        <v>120</v>
      </c>
      <c r="M1334" t="s">
        <v>130</v>
      </c>
      <c r="N1334" t="s">
        <v>21</v>
      </c>
      <c r="O1334" t="s">
        <v>26</v>
      </c>
    </row>
    <row r="1335" spans="1:15" x14ac:dyDescent="0.3">
      <c r="A1335">
        <v>2333</v>
      </c>
      <c r="B1335" s="1">
        <v>45566</v>
      </c>
      <c r="C1335" t="s">
        <v>1399</v>
      </c>
      <c r="D1335" t="s">
        <v>70</v>
      </c>
      <c r="E1335" t="s">
        <v>86</v>
      </c>
      <c r="F1335">
        <v>1</v>
      </c>
      <c r="G1335">
        <v>400</v>
      </c>
      <c r="H1335">
        <f t="shared" si="20"/>
        <v>400</v>
      </c>
      <c r="I1335">
        <v>280</v>
      </c>
      <c r="J1335">
        <f>I1335*F1335</f>
        <v>280</v>
      </c>
      <c r="K1335">
        <f>G1335-I1335</f>
        <v>120</v>
      </c>
      <c r="L1335">
        <f>K1335*F1335</f>
        <v>120</v>
      </c>
      <c r="M1335" t="s">
        <v>48</v>
      </c>
      <c r="N1335" t="s">
        <v>15</v>
      </c>
      <c r="O1335" t="s">
        <v>22</v>
      </c>
    </row>
    <row r="1336" spans="1:15" x14ac:dyDescent="0.3">
      <c r="A1336">
        <v>2334</v>
      </c>
      <c r="B1336" s="1">
        <v>45489</v>
      </c>
      <c r="C1336" t="s">
        <v>1400</v>
      </c>
      <c r="D1336" t="s">
        <v>70</v>
      </c>
      <c r="E1336" t="s">
        <v>71</v>
      </c>
      <c r="F1336">
        <v>8</v>
      </c>
      <c r="G1336">
        <v>700</v>
      </c>
      <c r="H1336">
        <f t="shared" si="20"/>
        <v>5600</v>
      </c>
      <c r="I1336">
        <v>489.99999999999989</v>
      </c>
      <c r="J1336">
        <f>I1336*F1336</f>
        <v>3919.9999999999991</v>
      </c>
      <c r="K1336">
        <f>G1336-I1336</f>
        <v>210.00000000000011</v>
      </c>
      <c r="L1336">
        <f>K1336*F1336</f>
        <v>1680.0000000000009</v>
      </c>
      <c r="M1336" t="s">
        <v>59</v>
      </c>
      <c r="N1336" t="s">
        <v>25</v>
      </c>
      <c r="O1336" t="s">
        <v>46</v>
      </c>
    </row>
    <row r="1337" spans="1:15" x14ac:dyDescent="0.3">
      <c r="A1337">
        <v>2335</v>
      </c>
      <c r="B1337" s="1">
        <v>45592</v>
      </c>
      <c r="C1337" t="s">
        <v>1401</v>
      </c>
      <c r="D1337" t="s">
        <v>28</v>
      </c>
      <c r="E1337" t="s">
        <v>65</v>
      </c>
      <c r="F1337">
        <v>5</v>
      </c>
      <c r="G1337">
        <v>150</v>
      </c>
      <c r="H1337">
        <f t="shared" si="20"/>
        <v>750</v>
      </c>
      <c r="I1337">
        <v>105</v>
      </c>
      <c r="J1337">
        <f>I1337*F1337</f>
        <v>525</v>
      </c>
      <c r="K1337">
        <f>G1337-I1337</f>
        <v>45</v>
      </c>
      <c r="L1337">
        <f>K1337*F1337</f>
        <v>225</v>
      </c>
      <c r="M1337" t="s">
        <v>55</v>
      </c>
      <c r="N1337" t="s">
        <v>25</v>
      </c>
      <c r="O1337" t="s">
        <v>26</v>
      </c>
    </row>
    <row r="1338" spans="1:15" x14ac:dyDescent="0.3">
      <c r="A1338">
        <v>2336</v>
      </c>
      <c r="B1338" s="1">
        <v>45416</v>
      </c>
      <c r="C1338" t="s">
        <v>1402</v>
      </c>
      <c r="D1338" t="s">
        <v>12</v>
      </c>
      <c r="E1338" t="s">
        <v>75</v>
      </c>
      <c r="F1338">
        <v>10</v>
      </c>
      <c r="G1338">
        <v>20</v>
      </c>
      <c r="H1338">
        <f t="shared" si="20"/>
        <v>200</v>
      </c>
      <c r="I1338">
        <v>14</v>
      </c>
      <c r="J1338">
        <f>I1338*F1338</f>
        <v>140</v>
      </c>
      <c r="K1338">
        <f>G1338-I1338</f>
        <v>6</v>
      </c>
      <c r="L1338">
        <f>K1338*F1338</f>
        <v>60</v>
      </c>
      <c r="M1338" t="s">
        <v>20</v>
      </c>
      <c r="N1338" t="s">
        <v>21</v>
      </c>
      <c r="O1338" t="s">
        <v>22</v>
      </c>
    </row>
    <row r="1339" spans="1:15" x14ac:dyDescent="0.3">
      <c r="A1339">
        <v>2337</v>
      </c>
      <c r="B1339" s="1">
        <v>45634</v>
      </c>
      <c r="C1339" t="s">
        <v>1403</v>
      </c>
      <c r="D1339" t="s">
        <v>12</v>
      </c>
      <c r="E1339" t="s">
        <v>13</v>
      </c>
      <c r="F1339">
        <v>10</v>
      </c>
      <c r="G1339">
        <v>25</v>
      </c>
      <c r="H1339">
        <f t="shared" si="20"/>
        <v>250</v>
      </c>
      <c r="I1339">
        <v>17.5</v>
      </c>
      <c r="J1339">
        <f>I1339*F1339</f>
        <v>175</v>
      </c>
      <c r="K1339">
        <f>G1339-I1339</f>
        <v>7.5</v>
      </c>
      <c r="L1339">
        <f>K1339*F1339</f>
        <v>75</v>
      </c>
      <c r="M1339" t="s">
        <v>55</v>
      </c>
      <c r="N1339" t="s">
        <v>25</v>
      </c>
      <c r="O1339" t="s">
        <v>16</v>
      </c>
    </row>
    <row r="1340" spans="1:15" x14ac:dyDescent="0.3">
      <c r="A1340">
        <v>2338</v>
      </c>
      <c r="B1340" s="1">
        <v>45445</v>
      </c>
      <c r="C1340" t="s">
        <v>1404</v>
      </c>
      <c r="D1340" t="s">
        <v>18</v>
      </c>
      <c r="E1340" t="s">
        <v>19</v>
      </c>
      <c r="F1340">
        <v>6</v>
      </c>
      <c r="G1340">
        <v>50</v>
      </c>
      <c r="H1340">
        <f t="shared" si="20"/>
        <v>300</v>
      </c>
      <c r="I1340">
        <v>35</v>
      </c>
      <c r="J1340">
        <f>I1340*F1340</f>
        <v>210</v>
      </c>
      <c r="K1340">
        <f>G1340-I1340</f>
        <v>15</v>
      </c>
      <c r="L1340">
        <f>K1340*F1340</f>
        <v>90</v>
      </c>
      <c r="M1340" t="s">
        <v>55</v>
      </c>
      <c r="N1340" t="s">
        <v>25</v>
      </c>
      <c r="O1340" t="s">
        <v>46</v>
      </c>
    </row>
    <row r="1341" spans="1:15" x14ac:dyDescent="0.3">
      <c r="A1341">
        <v>2339</v>
      </c>
      <c r="B1341" s="1">
        <v>45506</v>
      </c>
      <c r="C1341" t="s">
        <v>1405</v>
      </c>
      <c r="D1341" t="s">
        <v>28</v>
      </c>
      <c r="E1341" t="s">
        <v>73</v>
      </c>
      <c r="F1341">
        <v>5</v>
      </c>
      <c r="G1341">
        <v>500</v>
      </c>
      <c r="H1341">
        <f t="shared" si="20"/>
        <v>2500</v>
      </c>
      <c r="I1341">
        <v>350</v>
      </c>
      <c r="J1341">
        <f>I1341*F1341</f>
        <v>1750</v>
      </c>
      <c r="K1341">
        <f>G1341-I1341</f>
        <v>150</v>
      </c>
      <c r="L1341">
        <f>K1341*F1341</f>
        <v>750</v>
      </c>
      <c r="M1341" t="s">
        <v>30</v>
      </c>
      <c r="N1341" t="s">
        <v>31</v>
      </c>
      <c r="O1341" t="s">
        <v>46</v>
      </c>
    </row>
    <row r="1342" spans="1:15" x14ac:dyDescent="0.3">
      <c r="A1342">
        <v>2340</v>
      </c>
      <c r="B1342" s="1">
        <v>45385</v>
      </c>
      <c r="C1342" t="s">
        <v>1406</v>
      </c>
      <c r="D1342" t="s">
        <v>35</v>
      </c>
      <c r="E1342" t="s">
        <v>41</v>
      </c>
      <c r="F1342">
        <v>3</v>
      </c>
      <c r="G1342">
        <v>30</v>
      </c>
      <c r="H1342">
        <f t="shared" si="20"/>
        <v>90</v>
      </c>
      <c r="I1342">
        <v>21</v>
      </c>
      <c r="J1342">
        <f>I1342*F1342</f>
        <v>63</v>
      </c>
      <c r="K1342">
        <f>G1342-I1342</f>
        <v>9</v>
      </c>
      <c r="L1342">
        <f>K1342*F1342</f>
        <v>27</v>
      </c>
      <c r="M1342" t="s">
        <v>53</v>
      </c>
      <c r="N1342" t="s">
        <v>31</v>
      </c>
      <c r="O1342" t="s">
        <v>46</v>
      </c>
    </row>
    <row r="1343" spans="1:15" x14ac:dyDescent="0.3">
      <c r="A1343">
        <v>2341</v>
      </c>
      <c r="B1343" s="1">
        <v>45308</v>
      </c>
      <c r="C1343" t="s">
        <v>1407</v>
      </c>
      <c r="D1343" t="s">
        <v>28</v>
      </c>
      <c r="E1343" t="s">
        <v>29</v>
      </c>
      <c r="F1343">
        <v>9</v>
      </c>
      <c r="G1343">
        <v>600</v>
      </c>
      <c r="H1343">
        <f t="shared" si="20"/>
        <v>5400</v>
      </c>
      <c r="I1343">
        <v>420</v>
      </c>
      <c r="J1343">
        <f>I1343*F1343</f>
        <v>3780</v>
      </c>
      <c r="K1343">
        <f>G1343-I1343</f>
        <v>180</v>
      </c>
      <c r="L1343">
        <f>K1343*F1343</f>
        <v>1620</v>
      </c>
      <c r="M1343" t="s">
        <v>94</v>
      </c>
      <c r="N1343" t="s">
        <v>25</v>
      </c>
      <c r="O1343" t="s">
        <v>22</v>
      </c>
    </row>
    <row r="1344" spans="1:15" x14ac:dyDescent="0.3">
      <c r="A1344">
        <v>2342</v>
      </c>
      <c r="B1344" s="1">
        <v>45488</v>
      </c>
      <c r="C1344" t="s">
        <v>1408</v>
      </c>
      <c r="D1344" t="s">
        <v>70</v>
      </c>
      <c r="E1344" t="s">
        <v>71</v>
      </c>
      <c r="F1344">
        <v>4</v>
      </c>
      <c r="G1344">
        <v>700</v>
      </c>
      <c r="H1344">
        <f t="shared" si="20"/>
        <v>2800</v>
      </c>
      <c r="I1344">
        <v>489.99999999999989</v>
      </c>
      <c r="J1344">
        <f>I1344*F1344</f>
        <v>1959.9999999999995</v>
      </c>
      <c r="K1344">
        <f>G1344-I1344</f>
        <v>210.00000000000011</v>
      </c>
      <c r="L1344">
        <f>K1344*F1344</f>
        <v>840.00000000000045</v>
      </c>
      <c r="M1344" t="s">
        <v>33</v>
      </c>
      <c r="N1344" t="s">
        <v>25</v>
      </c>
      <c r="O1344" t="s">
        <v>16</v>
      </c>
    </row>
    <row r="1345" spans="1:15" x14ac:dyDescent="0.3">
      <c r="A1345">
        <v>2343</v>
      </c>
      <c r="B1345" s="1">
        <v>45620</v>
      </c>
      <c r="C1345" t="s">
        <v>1409</v>
      </c>
      <c r="D1345" t="s">
        <v>70</v>
      </c>
      <c r="E1345" t="s">
        <v>86</v>
      </c>
      <c r="F1345">
        <v>4</v>
      </c>
      <c r="G1345">
        <v>400</v>
      </c>
      <c r="H1345">
        <f t="shared" si="20"/>
        <v>1600</v>
      </c>
      <c r="I1345">
        <v>280</v>
      </c>
      <c r="J1345">
        <f>I1345*F1345</f>
        <v>1120</v>
      </c>
      <c r="K1345">
        <f>G1345-I1345</f>
        <v>120</v>
      </c>
      <c r="L1345">
        <f>K1345*F1345</f>
        <v>480</v>
      </c>
      <c r="M1345" t="s">
        <v>194</v>
      </c>
      <c r="N1345" t="s">
        <v>15</v>
      </c>
      <c r="O1345" t="s">
        <v>46</v>
      </c>
    </row>
    <row r="1346" spans="1:15" x14ac:dyDescent="0.3">
      <c r="A1346">
        <v>2344</v>
      </c>
      <c r="B1346" s="1">
        <v>45331</v>
      </c>
      <c r="C1346" t="s">
        <v>1410</v>
      </c>
      <c r="D1346" t="s">
        <v>35</v>
      </c>
      <c r="E1346" t="s">
        <v>36</v>
      </c>
      <c r="F1346">
        <v>8</v>
      </c>
      <c r="G1346">
        <v>60</v>
      </c>
      <c r="H1346">
        <f t="shared" si="20"/>
        <v>480</v>
      </c>
      <c r="I1346">
        <v>42</v>
      </c>
      <c r="J1346">
        <f>I1346*F1346</f>
        <v>336</v>
      </c>
      <c r="K1346">
        <f>G1346-I1346</f>
        <v>18</v>
      </c>
      <c r="L1346">
        <f>K1346*F1346</f>
        <v>144</v>
      </c>
      <c r="M1346" t="s">
        <v>111</v>
      </c>
      <c r="N1346" t="s">
        <v>15</v>
      </c>
      <c r="O1346" t="s">
        <v>46</v>
      </c>
    </row>
    <row r="1347" spans="1:15" x14ac:dyDescent="0.3">
      <c r="A1347">
        <v>2345</v>
      </c>
      <c r="B1347" s="1">
        <v>45395</v>
      </c>
      <c r="C1347" t="s">
        <v>1411</v>
      </c>
      <c r="D1347" t="s">
        <v>12</v>
      </c>
      <c r="E1347" t="s">
        <v>75</v>
      </c>
      <c r="F1347">
        <v>1</v>
      </c>
      <c r="G1347">
        <v>20</v>
      </c>
      <c r="H1347">
        <f t="shared" ref="H1347:H1410" si="21">G1347*F1347</f>
        <v>20</v>
      </c>
      <c r="I1347">
        <v>14</v>
      </c>
      <c r="J1347">
        <f>I1347*F1347</f>
        <v>14</v>
      </c>
      <c r="K1347">
        <f>G1347-I1347</f>
        <v>6</v>
      </c>
      <c r="L1347">
        <f>K1347*F1347</f>
        <v>6</v>
      </c>
      <c r="M1347" t="s">
        <v>94</v>
      </c>
      <c r="N1347" t="s">
        <v>25</v>
      </c>
      <c r="O1347" t="s">
        <v>38</v>
      </c>
    </row>
    <row r="1348" spans="1:15" x14ac:dyDescent="0.3">
      <c r="A1348">
        <v>2346</v>
      </c>
      <c r="B1348" s="1">
        <v>45591</v>
      </c>
      <c r="C1348" t="s">
        <v>1412</v>
      </c>
      <c r="D1348" t="s">
        <v>35</v>
      </c>
      <c r="E1348" t="s">
        <v>36</v>
      </c>
      <c r="F1348">
        <v>2</v>
      </c>
      <c r="G1348">
        <v>60</v>
      </c>
      <c r="H1348">
        <f t="shared" si="21"/>
        <v>120</v>
      </c>
      <c r="I1348">
        <v>42</v>
      </c>
      <c r="J1348">
        <f>I1348*F1348</f>
        <v>84</v>
      </c>
      <c r="K1348">
        <f>G1348-I1348</f>
        <v>18</v>
      </c>
      <c r="L1348">
        <f>K1348*F1348</f>
        <v>36</v>
      </c>
      <c r="M1348" t="s">
        <v>55</v>
      </c>
      <c r="N1348" t="s">
        <v>25</v>
      </c>
      <c r="O1348" t="s">
        <v>16</v>
      </c>
    </row>
    <row r="1349" spans="1:15" x14ac:dyDescent="0.3">
      <c r="A1349">
        <v>2347</v>
      </c>
      <c r="B1349" s="1">
        <v>45417</v>
      </c>
      <c r="C1349" t="s">
        <v>1413</v>
      </c>
      <c r="D1349" t="s">
        <v>70</v>
      </c>
      <c r="E1349" t="s">
        <v>86</v>
      </c>
      <c r="F1349">
        <v>10</v>
      </c>
      <c r="G1349">
        <v>400</v>
      </c>
      <c r="H1349">
        <f t="shared" si="21"/>
        <v>4000</v>
      </c>
      <c r="I1349">
        <v>280</v>
      </c>
      <c r="J1349">
        <f>I1349*F1349</f>
        <v>2800</v>
      </c>
      <c r="K1349">
        <f>G1349-I1349</f>
        <v>120</v>
      </c>
      <c r="L1349">
        <f>K1349*F1349</f>
        <v>1200</v>
      </c>
      <c r="M1349" t="s">
        <v>61</v>
      </c>
      <c r="N1349" t="s">
        <v>45</v>
      </c>
      <c r="O1349" t="s">
        <v>22</v>
      </c>
    </row>
    <row r="1350" spans="1:15" x14ac:dyDescent="0.3">
      <c r="A1350">
        <v>2348</v>
      </c>
      <c r="B1350" s="1">
        <v>45636</v>
      </c>
      <c r="C1350" t="s">
        <v>1414</v>
      </c>
      <c r="D1350" t="s">
        <v>12</v>
      </c>
      <c r="E1350" t="s">
        <v>58</v>
      </c>
      <c r="F1350">
        <v>10</v>
      </c>
      <c r="G1350">
        <v>30</v>
      </c>
      <c r="H1350">
        <f t="shared" si="21"/>
        <v>300</v>
      </c>
      <c r="I1350">
        <v>21</v>
      </c>
      <c r="J1350">
        <f>I1350*F1350</f>
        <v>210</v>
      </c>
      <c r="K1350">
        <f>G1350-I1350</f>
        <v>9</v>
      </c>
      <c r="L1350">
        <f>K1350*F1350</f>
        <v>90</v>
      </c>
      <c r="M1350" t="s">
        <v>20</v>
      </c>
      <c r="N1350" t="s">
        <v>21</v>
      </c>
      <c r="O1350" t="s">
        <v>46</v>
      </c>
    </row>
    <row r="1351" spans="1:15" x14ac:dyDescent="0.3">
      <c r="A1351">
        <v>2349</v>
      </c>
      <c r="B1351" s="1">
        <v>45605</v>
      </c>
      <c r="C1351" t="s">
        <v>1415</v>
      </c>
      <c r="D1351" t="s">
        <v>12</v>
      </c>
      <c r="E1351" t="s">
        <v>75</v>
      </c>
      <c r="F1351">
        <v>10</v>
      </c>
      <c r="G1351">
        <v>20</v>
      </c>
      <c r="H1351">
        <f t="shared" si="21"/>
        <v>200</v>
      </c>
      <c r="I1351">
        <v>14</v>
      </c>
      <c r="J1351">
        <f>I1351*F1351</f>
        <v>140</v>
      </c>
      <c r="K1351">
        <f>G1351-I1351</f>
        <v>6</v>
      </c>
      <c r="L1351">
        <f>K1351*F1351</f>
        <v>60</v>
      </c>
      <c r="M1351" t="s">
        <v>42</v>
      </c>
      <c r="N1351" t="s">
        <v>31</v>
      </c>
      <c r="O1351" t="s">
        <v>22</v>
      </c>
    </row>
    <row r="1352" spans="1:15" x14ac:dyDescent="0.3">
      <c r="A1352">
        <v>2350</v>
      </c>
      <c r="B1352" s="1">
        <v>45381</v>
      </c>
      <c r="C1352" t="s">
        <v>1416</v>
      </c>
      <c r="D1352" t="s">
        <v>12</v>
      </c>
      <c r="E1352" t="s">
        <v>75</v>
      </c>
      <c r="F1352">
        <v>9</v>
      </c>
      <c r="G1352">
        <v>20</v>
      </c>
      <c r="H1352">
        <f t="shared" si="21"/>
        <v>180</v>
      </c>
      <c r="I1352">
        <v>14</v>
      </c>
      <c r="J1352">
        <f>I1352*F1352</f>
        <v>126</v>
      </c>
      <c r="K1352">
        <f>G1352-I1352</f>
        <v>6</v>
      </c>
      <c r="L1352">
        <f>K1352*F1352</f>
        <v>54</v>
      </c>
      <c r="M1352" t="s">
        <v>53</v>
      </c>
      <c r="N1352" t="s">
        <v>31</v>
      </c>
      <c r="O1352" t="s">
        <v>46</v>
      </c>
    </row>
    <row r="1353" spans="1:15" x14ac:dyDescent="0.3">
      <c r="A1353">
        <v>2351</v>
      </c>
      <c r="B1353" s="1">
        <v>45437</v>
      </c>
      <c r="C1353" t="s">
        <v>1417</v>
      </c>
      <c r="D1353" t="s">
        <v>18</v>
      </c>
      <c r="E1353" t="s">
        <v>19</v>
      </c>
      <c r="F1353">
        <v>2</v>
      </c>
      <c r="G1353">
        <v>50</v>
      </c>
      <c r="H1353">
        <f t="shared" si="21"/>
        <v>100</v>
      </c>
      <c r="I1353">
        <v>35</v>
      </c>
      <c r="J1353">
        <f>I1353*F1353</f>
        <v>70</v>
      </c>
      <c r="K1353">
        <f>G1353-I1353</f>
        <v>15</v>
      </c>
      <c r="L1353">
        <f>K1353*F1353</f>
        <v>30</v>
      </c>
      <c r="M1353" t="s">
        <v>63</v>
      </c>
      <c r="N1353" t="s">
        <v>21</v>
      </c>
      <c r="O1353" t="s">
        <v>16</v>
      </c>
    </row>
    <row r="1354" spans="1:15" x14ac:dyDescent="0.3">
      <c r="A1354">
        <v>2352</v>
      </c>
      <c r="B1354" s="1">
        <v>45650</v>
      </c>
      <c r="C1354" t="s">
        <v>1418</v>
      </c>
      <c r="D1354" t="s">
        <v>35</v>
      </c>
      <c r="E1354" t="s">
        <v>36</v>
      </c>
      <c r="F1354">
        <v>7</v>
      </c>
      <c r="G1354">
        <v>60</v>
      </c>
      <c r="H1354">
        <f t="shared" si="21"/>
        <v>420</v>
      </c>
      <c r="I1354">
        <v>42</v>
      </c>
      <c r="J1354">
        <f>I1354*F1354</f>
        <v>294</v>
      </c>
      <c r="K1354">
        <f>G1354-I1354</f>
        <v>18</v>
      </c>
      <c r="L1354">
        <f>K1354*F1354</f>
        <v>126</v>
      </c>
      <c r="M1354" t="s">
        <v>171</v>
      </c>
      <c r="N1354" t="s">
        <v>21</v>
      </c>
      <c r="O1354" t="s">
        <v>38</v>
      </c>
    </row>
    <row r="1355" spans="1:15" x14ac:dyDescent="0.3">
      <c r="A1355">
        <v>2353</v>
      </c>
      <c r="B1355" s="1">
        <v>45443</v>
      </c>
      <c r="C1355" t="s">
        <v>1419</v>
      </c>
      <c r="D1355" t="s">
        <v>70</v>
      </c>
      <c r="E1355" t="s">
        <v>106</v>
      </c>
      <c r="F1355">
        <v>1</v>
      </c>
      <c r="G1355">
        <v>1000</v>
      </c>
      <c r="H1355">
        <f t="shared" si="21"/>
        <v>1000</v>
      </c>
      <c r="I1355">
        <v>700</v>
      </c>
      <c r="J1355">
        <f>I1355*F1355</f>
        <v>700</v>
      </c>
      <c r="K1355">
        <f>G1355-I1355</f>
        <v>300</v>
      </c>
      <c r="L1355">
        <f>K1355*F1355</f>
        <v>300</v>
      </c>
      <c r="M1355" t="s">
        <v>55</v>
      </c>
      <c r="N1355" t="s">
        <v>25</v>
      </c>
      <c r="O1355" t="s">
        <v>22</v>
      </c>
    </row>
    <row r="1356" spans="1:15" x14ac:dyDescent="0.3">
      <c r="A1356">
        <v>2354</v>
      </c>
      <c r="B1356" s="1">
        <v>45391</v>
      </c>
      <c r="C1356" t="s">
        <v>1420</v>
      </c>
      <c r="D1356" t="s">
        <v>70</v>
      </c>
      <c r="E1356" t="s">
        <v>86</v>
      </c>
      <c r="F1356">
        <v>4</v>
      </c>
      <c r="G1356">
        <v>400</v>
      </c>
      <c r="H1356">
        <f t="shared" si="21"/>
        <v>1600</v>
      </c>
      <c r="I1356">
        <v>280</v>
      </c>
      <c r="J1356">
        <f>I1356*F1356</f>
        <v>1120</v>
      </c>
      <c r="K1356">
        <f>G1356-I1356</f>
        <v>120</v>
      </c>
      <c r="L1356">
        <f>K1356*F1356</f>
        <v>480</v>
      </c>
      <c r="M1356" t="s">
        <v>77</v>
      </c>
      <c r="N1356" t="s">
        <v>45</v>
      </c>
      <c r="O1356" t="s">
        <v>16</v>
      </c>
    </row>
    <row r="1357" spans="1:15" x14ac:dyDescent="0.3">
      <c r="A1357">
        <v>2355</v>
      </c>
      <c r="B1357" s="1">
        <v>45583</v>
      </c>
      <c r="C1357" t="s">
        <v>1421</v>
      </c>
      <c r="D1357" t="s">
        <v>18</v>
      </c>
      <c r="E1357" t="s">
        <v>82</v>
      </c>
      <c r="F1357">
        <v>10</v>
      </c>
      <c r="G1357">
        <v>80</v>
      </c>
      <c r="H1357">
        <f t="shared" si="21"/>
        <v>800</v>
      </c>
      <c r="I1357">
        <v>56</v>
      </c>
      <c r="J1357">
        <f>I1357*F1357</f>
        <v>560</v>
      </c>
      <c r="K1357">
        <f>G1357-I1357</f>
        <v>24</v>
      </c>
      <c r="L1357">
        <f>K1357*F1357</f>
        <v>240</v>
      </c>
      <c r="M1357" t="s">
        <v>91</v>
      </c>
      <c r="N1357" t="s">
        <v>45</v>
      </c>
      <c r="O1357" t="s">
        <v>46</v>
      </c>
    </row>
    <row r="1358" spans="1:15" x14ac:dyDescent="0.3">
      <c r="A1358">
        <v>2356</v>
      </c>
      <c r="B1358" s="1">
        <v>45558</v>
      </c>
      <c r="C1358" t="s">
        <v>1422</v>
      </c>
      <c r="D1358" t="s">
        <v>12</v>
      </c>
      <c r="E1358" t="s">
        <v>13</v>
      </c>
      <c r="F1358">
        <v>5</v>
      </c>
      <c r="G1358">
        <v>25</v>
      </c>
      <c r="H1358">
        <f t="shared" si="21"/>
        <v>125</v>
      </c>
      <c r="I1358">
        <v>17.5</v>
      </c>
      <c r="J1358">
        <f>I1358*F1358</f>
        <v>87.5</v>
      </c>
      <c r="K1358">
        <f>G1358-I1358</f>
        <v>7.5</v>
      </c>
      <c r="L1358">
        <f>K1358*F1358</f>
        <v>37.5</v>
      </c>
      <c r="M1358" t="s">
        <v>63</v>
      </c>
      <c r="N1358" t="s">
        <v>21</v>
      </c>
      <c r="O1358" t="s">
        <v>38</v>
      </c>
    </row>
    <row r="1359" spans="1:15" x14ac:dyDescent="0.3">
      <c r="A1359">
        <v>2357</v>
      </c>
      <c r="B1359" s="1">
        <v>45403</v>
      </c>
      <c r="C1359" t="s">
        <v>1423</v>
      </c>
      <c r="D1359" t="s">
        <v>28</v>
      </c>
      <c r="E1359" t="s">
        <v>73</v>
      </c>
      <c r="F1359">
        <v>4</v>
      </c>
      <c r="G1359">
        <v>500</v>
      </c>
      <c r="H1359">
        <f t="shared" si="21"/>
        <v>2000</v>
      </c>
      <c r="I1359">
        <v>350</v>
      </c>
      <c r="J1359">
        <f>I1359*F1359</f>
        <v>1400</v>
      </c>
      <c r="K1359">
        <f>G1359-I1359</f>
        <v>150</v>
      </c>
      <c r="L1359">
        <f>K1359*F1359</f>
        <v>600</v>
      </c>
      <c r="M1359" t="s">
        <v>171</v>
      </c>
      <c r="N1359" t="s">
        <v>21</v>
      </c>
      <c r="O1359" t="s">
        <v>46</v>
      </c>
    </row>
    <row r="1360" spans="1:15" x14ac:dyDescent="0.3">
      <c r="A1360">
        <v>2358</v>
      </c>
      <c r="B1360" s="1">
        <v>45506</v>
      </c>
      <c r="C1360" t="s">
        <v>1424</v>
      </c>
      <c r="D1360" t="s">
        <v>12</v>
      </c>
      <c r="E1360" t="s">
        <v>13</v>
      </c>
      <c r="F1360">
        <v>5</v>
      </c>
      <c r="G1360">
        <v>25</v>
      </c>
      <c r="H1360">
        <f t="shared" si="21"/>
        <v>125</v>
      </c>
      <c r="I1360">
        <v>17.5</v>
      </c>
      <c r="J1360">
        <f>I1360*F1360</f>
        <v>87.5</v>
      </c>
      <c r="K1360">
        <f>G1360-I1360</f>
        <v>7.5</v>
      </c>
      <c r="L1360">
        <f>K1360*F1360</f>
        <v>37.5</v>
      </c>
      <c r="M1360" t="s">
        <v>20</v>
      </c>
      <c r="N1360" t="s">
        <v>21</v>
      </c>
      <c r="O1360" t="s">
        <v>38</v>
      </c>
    </row>
    <row r="1361" spans="1:15" x14ac:dyDescent="0.3">
      <c r="A1361">
        <v>2359</v>
      </c>
      <c r="B1361" s="1">
        <v>45530</v>
      </c>
      <c r="C1361" t="s">
        <v>1425</v>
      </c>
      <c r="D1361" t="s">
        <v>28</v>
      </c>
      <c r="E1361" t="s">
        <v>29</v>
      </c>
      <c r="F1361">
        <v>8</v>
      </c>
      <c r="G1361">
        <v>600</v>
      </c>
      <c r="H1361">
        <f t="shared" si="21"/>
        <v>4800</v>
      </c>
      <c r="I1361">
        <v>420</v>
      </c>
      <c r="J1361">
        <f>I1361*F1361</f>
        <v>3360</v>
      </c>
      <c r="K1361">
        <f>G1361-I1361</f>
        <v>180</v>
      </c>
      <c r="L1361">
        <f>K1361*F1361</f>
        <v>1440</v>
      </c>
      <c r="M1361" t="s">
        <v>44</v>
      </c>
      <c r="N1361" t="s">
        <v>45</v>
      </c>
      <c r="O1361" t="s">
        <v>26</v>
      </c>
    </row>
    <row r="1362" spans="1:15" x14ac:dyDescent="0.3">
      <c r="A1362">
        <v>2360</v>
      </c>
      <c r="B1362" s="1">
        <v>45365</v>
      </c>
      <c r="C1362" t="s">
        <v>1426</v>
      </c>
      <c r="D1362" t="s">
        <v>18</v>
      </c>
      <c r="E1362" t="s">
        <v>19</v>
      </c>
      <c r="F1362">
        <v>10</v>
      </c>
      <c r="G1362">
        <v>50</v>
      </c>
      <c r="H1362">
        <f t="shared" si="21"/>
        <v>500</v>
      </c>
      <c r="I1362">
        <v>35</v>
      </c>
      <c r="J1362">
        <f>I1362*F1362</f>
        <v>350</v>
      </c>
      <c r="K1362">
        <f>G1362-I1362</f>
        <v>15</v>
      </c>
      <c r="L1362">
        <f>K1362*F1362</f>
        <v>150</v>
      </c>
      <c r="M1362" t="s">
        <v>59</v>
      </c>
      <c r="N1362" t="s">
        <v>25</v>
      </c>
      <c r="O1362" t="s">
        <v>38</v>
      </c>
    </row>
    <row r="1363" spans="1:15" x14ac:dyDescent="0.3">
      <c r="A1363">
        <v>2361</v>
      </c>
      <c r="B1363" s="1">
        <v>45414</v>
      </c>
      <c r="C1363" t="s">
        <v>1427</v>
      </c>
      <c r="D1363" t="s">
        <v>35</v>
      </c>
      <c r="E1363" t="s">
        <v>41</v>
      </c>
      <c r="F1363">
        <v>5</v>
      </c>
      <c r="G1363">
        <v>30</v>
      </c>
      <c r="H1363">
        <f t="shared" si="21"/>
        <v>150</v>
      </c>
      <c r="I1363">
        <v>21</v>
      </c>
      <c r="J1363">
        <f>I1363*F1363</f>
        <v>105</v>
      </c>
      <c r="K1363">
        <f>G1363-I1363</f>
        <v>9</v>
      </c>
      <c r="L1363">
        <f>K1363*F1363</f>
        <v>45</v>
      </c>
      <c r="M1363" t="s">
        <v>94</v>
      </c>
      <c r="N1363" t="s">
        <v>25</v>
      </c>
      <c r="O1363" t="s">
        <v>26</v>
      </c>
    </row>
    <row r="1364" spans="1:15" x14ac:dyDescent="0.3">
      <c r="A1364">
        <v>2362</v>
      </c>
      <c r="B1364" s="1">
        <v>45497</v>
      </c>
      <c r="C1364" t="s">
        <v>1428</v>
      </c>
      <c r="D1364" t="s">
        <v>28</v>
      </c>
      <c r="E1364" t="s">
        <v>65</v>
      </c>
      <c r="F1364">
        <v>2</v>
      </c>
      <c r="G1364">
        <v>150</v>
      </c>
      <c r="H1364">
        <f t="shared" si="21"/>
        <v>300</v>
      </c>
      <c r="I1364">
        <v>105</v>
      </c>
      <c r="J1364">
        <f>I1364*F1364</f>
        <v>210</v>
      </c>
      <c r="K1364">
        <f>G1364-I1364</f>
        <v>45</v>
      </c>
      <c r="L1364">
        <f>K1364*F1364</f>
        <v>90</v>
      </c>
      <c r="M1364" t="s">
        <v>79</v>
      </c>
      <c r="N1364" t="s">
        <v>31</v>
      </c>
      <c r="O1364" t="s">
        <v>38</v>
      </c>
    </row>
    <row r="1365" spans="1:15" x14ac:dyDescent="0.3">
      <c r="A1365">
        <v>2363</v>
      </c>
      <c r="B1365" s="1">
        <v>45535</v>
      </c>
      <c r="C1365" t="s">
        <v>1429</v>
      </c>
      <c r="D1365" t="s">
        <v>18</v>
      </c>
      <c r="E1365" t="s">
        <v>82</v>
      </c>
      <c r="F1365">
        <v>2</v>
      </c>
      <c r="G1365">
        <v>80</v>
      </c>
      <c r="H1365">
        <f t="shared" si="21"/>
        <v>160</v>
      </c>
      <c r="I1365">
        <v>56</v>
      </c>
      <c r="J1365">
        <f>I1365*F1365</f>
        <v>112</v>
      </c>
      <c r="K1365">
        <f>G1365-I1365</f>
        <v>24</v>
      </c>
      <c r="L1365">
        <f>K1365*F1365</f>
        <v>48</v>
      </c>
      <c r="M1365" t="s">
        <v>180</v>
      </c>
      <c r="N1365" t="s">
        <v>31</v>
      </c>
      <c r="O1365" t="s">
        <v>22</v>
      </c>
    </row>
    <row r="1366" spans="1:15" x14ac:dyDescent="0.3">
      <c r="A1366">
        <v>2364</v>
      </c>
      <c r="B1366" s="1">
        <v>45630</v>
      </c>
      <c r="C1366" t="s">
        <v>1430</v>
      </c>
      <c r="D1366" t="s">
        <v>35</v>
      </c>
      <c r="E1366" t="s">
        <v>36</v>
      </c>
      <c r="F1366">
        <v>5</v>
      </c>
      <c r="G1366">
        <v>60</v>
      </c>
      <c r="H1366">
        <f t="shared" si="21"/>
        <v>300</v>
      </c>
      <c r="I1366">
        <v>42</v>
      </c>
      <c r="J1366">
        <f>I1366*F1366</f>
        <v>210</v>
      </c>
      <c r="K1366">
        <f>G1366-I1366</f>
        <v>18</v>
      </c>
      <c r="L1366">
        <f>K1366*F1366</f>
        <v>90</v>
      </c>
      <c r="M1366" t="s">
        <v>61</v>
      </c>
      <c r="N1366" t="s">
        <v>45</v>
      </c>
      <c r="O1366" t="s">
        <v>26</v>
      </c>
    </row>
    <row r="1367" spans="1:15" x14ac:dyDescent="0.3">
      <c r="A1367">
        <v>2365</v>
      </c>
      <c r="B1367" s="1">
        <v>45615</v>
      </c>
      <c r="C1367" t="s">
        <v>1431</v>
      </c>
      <c r="D1367" t="s">
        <v>28</v>
      </c>
      <c r="E1367" t="s">
        <v>29</v>
      </c>
      <c r="F1367">
        <v>6</v>
      </c>
      <c r="G1367">
        <v>600</v>
      </c>
      <c r="H1367">
        <f t="shared" si="21"/>
        <v>3600</v>
      </c>
      <c r="I1367">
        <v>420</v>
      </c>
      <c r="J1367">
        <f>I1367*F1367</f>
        <v>2520</v>
      </c>
      <c r="K1367">
        <f>G1367-I1367</f>
        <v>180</v>
      </c>
      <c r="L1367">
        <f>K1367*F1367</f>
        <v>1080</v>
      </c>
      <c r="M1367" t="s">
        <v>55</v>
      </c>
      <c r="N1367" t="s">
        <v>25</v>
      </c>
      <c r="O1367" t="s">
        <v>22</v>
      </c>
    </row>
    <row r="1368" spans="1:15" x14ac:dyDescent="0.3">
      <c r="A1368">
        <v>2366</v>
      </c>
      <c r="B1368" s="1">
        <v>45479</v>
      </c>
      <c r="C1368" t="s">
        <v>1432</v>
      </c>
      <c r="D1368" t="s">
        <v>28</v>
      </c>
      <c r="E1368" t="s">
        <v>73</v>
      </c>
      <c r="F1368">
        <v>10</v>
      </c>
      <c r="G1368">
        <v>500</v>
      </c>
      <c r="H1368">
        <f t="shared" si="21"/>
        <v>5000</v>
      </c>
      <c r="I1368">
        <v>350</v>
      </c>
      <c r="J1368">
        <f>I1368*F1368</f>
        <v>3500</v>
      </c>
      <c r="K1368">
        <f>G1368-I1368</f>
        <v>150</v>
      </c>
      <c r="L1368">
        <f>K1368*F1368</f>
        <v>1500</v>
      </c>
      <c r="M1368" t="s">
        <v>61</v>
      </c>
      <c r="N1368" t="s">
        <v>45</v>
      </c>
      <c r="O1368" t="s">
        <v>46</v>
      </c>
    </row>
    <row r="1369" spans="1:15" x14ac:dyDescent="0.3">
      <c r="A1369">
        <v>2367</v>
      </c>
      <c r="B1369" s="1">
        <v>45376</v>
      </c>
      <c r="C1369" t="s">
        <v>1433</v>
      </c>
      <c r="D1369" t="s">
        <v>35</v>
      </c>
      <c r="E1369" t="s">
        <v>36</v>
      </c>
      <c r="F1369">
        <v>5</v>
      </c>
      <c r="G1369">
        <v>60</v>
      </c>
      <c r="H1369">
        <f t="shared" si="21"/>
        <v>300</v>
      </c>
      <c r="I1369">
        <v>42</v>
      </c>
      <c r="J1369">
        <f>I1369*F1369</f>
        <v>210</v>
      </c>
      <c r="K1369">
        <f>G1369-I1369</f>
        <v>18</v>
      </c>
      <c r="L1369">
        <f>K1369*F1369</f>
        <v>90</v>
      </c>
      <c r="M1369" t="s">
        <v>48</v>
      </c>
      <c r="N1369" t="s">
        <v>15</v>
      </c>
      <c r="O1369" t="s">
        <v>22</v>
      </c>
    </row>
    <row r="1370" spans="1:15" x14ac:dyDescent="0.3">
      <c r="A1370">
        <v>2368</v>
      </c>
      <c r="B1370" s="1">
        <v>45585</v>
      </c>
      <c r="C1370" t="s">
        <v>1434</v>
      </c>
      <c r="D1370" t="s">
        <v>18</v>
      </c>
      <c r="E1370" t="s">
        <v>19</v>
      </c>
      <c r="F1370">
        <v>5</v>
      </c>
      <c r="G1370">
        <v>50</v>
      </c>
      <c r="H1370">
        <f t="shared" si="21"/>
        <v>250</v>
      </c>
      <c r="I1370">
        <v>35</v>
      </c>
      <c r="J1370">
        <f>I1370*F1370</f>
        <v>175</v>
      </c>
      <c r="K1370">
        <f>G1370-I1370</f>
        <v>15</v>
      </c>
      <c r="L1370">
        <f>K1370*F1370</f>
        <v>75</v>
      </c>
      <c r="M1370" t="s">
        <v>33</v>
      </c>
      <c r="N1370" t="s">
        <v>25</v>
      </c>
      <c r="O1370" t="s">
        <v>26</v>
      </c>
    </row>
    <row r="1371" spans="1:15" x14ac:dyDescent="0.3">
      <c r="A1371">
        <v>2369</v>
      </c>
      <c r="B1371" s="1">
        <v>45379</v>
      </c>
      <c r="C1371" t="s">
        <v>1435</v>
      </c>
      <c r="D1371" t="s">
        <v>18</v>
      </c>
      <c r="E1371" t="s">
        <v>19</v>
      </c>
      <c r="F1371">
        <v>1</v>
      </c>
      <c r="G1371">
        <v>50</v>
      </c>
      <c r="H1371">
        <f t="shared" si="21"/>
        <v>50</v>
      </c>
      <c r="I1371">
        <v>35</v>
      </c>
      <c r="J1371">
        <f>I1371*F1371</f>
        <v>35</v>
      </c>
      <c r="K1371">
        <f>G1371-I1371</f>
        <v>15</v>
      </c>
      <c r="L1371">
        <f>K1371*F1371</f>
        <v>15</v>
      </c>
      <c r="M1371" t="s">
        <v>55</v>
      </c>
      <c r="N1371" t="s">
        <v>25</v>
      </c>
      <c r="O1371" t="s">
        <v>22</v>
      </c>
    </row>
    <row r="1372" spans="1:15" x14ac:dyDescent="0.3">
      <c r="A1372">
        <v>2370</v>
      </c>
      <c r="B1372" s="1">
        <v>45598</v>
      </c>
      <c r="C1372" t="s">
        <v>1436</v>
      </c>
      <c r="D1372" t="s">
        <v>70</v>
      </c>
      <c r="E1372" t="s">
        <v>86</v>
      </c>
      <c r="F1372">
        <v>7</v>
      </c>
      <c r="G1372">
        <v>400</v>
      </c>
      <c r="H1372">
        <f t="shared" si="21"/>
        <v>2800</v>
      </c>
      <c r="I1372">
        <v>280</v>
      </c>
      <c r="J1372">
        <f>I1372*F1372</f>
        <v>1960</v>
      </c>
      <c r="K1372">
        <f>G1372-I1372</f>
        <v>120</v>
      </c>
      <c r="L1372">
        <f>K1372*F1372</f>
        <v>840</v>
      </c>
      <c r="M1372" t="s">
        <v>180</v>
      </c>
      <c r="N1372" t="s">
        <v>31</v>
      </c>
      <c r="O1372" t="s">
        <v>22</v>
      </c>
    </row>
    <row r="1373" spans="1:15" x14ac:dyDescent="0.3">
      <c r="A1373">
        <v>2371</v>
      </c>
      <c r="B1373" s="1">
        <v>45438</v>
      </c>
      <c r="C1373" t="s">
        <v>1437</v>
      </c>
      <c r="D1373" t="s">
        <v>70</v>
      </c>
      <c r="E1373" t="s">
        <v>71</v>
      </c>
      <c r="F1373">
        <v>9</v>
      </c>
      <c r="G1373">
        <v>700</v>
      </c>
      <c r="H1373">
        <f t="shared" si="21"/>
        <v>6300</v>
      </c>
      <c r="I1373">
        <v>489.99999999999989</v>
      </c>
      <c r="J1373">
        <f>I1373*F1373</f>
        <v>4409.9999999999991</v>
      </c>
      <c r="K1373">
        <f>G1373-I1373</f>
        <v>210.00000000000011</v>
      </c>
      <c r="L1373">
        <f>K1373*F1373</f>
        <v>1890.0000000000009</v>
      </c>
      <c r="M1373" t="s">
        <v>48</v>
      </c>
      <c r="N1373" t="s">
        <v>15</v>
      </c>
      <c r="O1373" t="s">
        <v>22</v>
      </c>
    </row>
    <row r="1374" spans="1:15" x14ac:dyDescent="0.3">
      <c r="A1374">
        <v>2372</v>
      </c>
      <c r="B1374" s="1">
        <v>45526</v>
      </c>
      <c r="C1374" t="s">
        <v>1438</v>
      </c>
      <c r="D1374" t="s">
        <v>35</v>
      </c>
      <c r="E1374" t="s">
        <v>68</v>
      </c>
      <c r="F1374">
        <v>4</v>
      </c>
      <c r="G1374">
        <v>40</v>
      </c>
      <c r="H1374">
        <f t="shared" si="21"/>
        <v>160</v>
      </c>
      <c r="I1374">
        <v>28</v>
      </c>
      <c r="J1374">
        <f>I1374*F1374</f>
        <v>112</v>
      </c>
      <c r="K1374">
        <f>G1374-I1374</f>
        <v>12</v>
      </c>
      <c r="L1374">
        <f>K1374*F1374</f>
        <v>48</v>
      </c>
      <c r="M1374" t="s">
        <v>111</v>
      </c>
      <c r="N1374" t="s">
        <v>15</v>
      </c>
      <c r="O1374" t="s">
        <v>22</v>
      </c>
    </row>
    <row r="1375" spans="1:15" x14ac:dyDescent="0.3">
      <c r="A1375">
        <v>2373</v>
      </c>
      <c r="B1375" s="1">
        <v>45371</v>
      </c>
      <c r="C1375" t="s">
        <v>1439</v>
      </c>
      <c r="D1375" t="s">
        <v>12</v>
      </c>
      <c r="E1375" t="s">
        <v>75</v>
      </c>
      <c r="F1375">
        <v>7</v>
      </c>
      <c r="G1375">
        <v>20</v>
      </c>
      <c r="H1375">
        <f t="shared" si="21"/>
        <v>140</v>
      </c>
      <c r="I1375">
        <v>14</v>
      </c>
      <c r="J1375">
        <f>I1375*F1375</f>
        <v>98</v>
      </c>
      <c r="K1375">
        <f>G1375-I1375</f>
        <v>6</v>
      </c>
      <c r="L1375">
        <f>K1375*F1375</f>
        <v>42</v>
      </c>
      <c r="M1375" t="s">
        <v>33</v>
      </c>
      <c r="N1375" t="s">
        <v>25</v>
      </c>
      <c r="O1375" t="s">
        <v>26</v>
      </c>
    </row>
    <row r="1376" spans="1:15" x14ac:dyDescent="0.3">
      <c r="A1376">
        <v>2374</v>
      </c>
      <c r="B1376" s="1">
        <v>45388</v>
      </c>
      <c r="C1376" t="s">
        <v>1440</v>
      </c>
      <c r="D1376" t="s">
        <v>70</v>
      </c>
      <c r="E1376" t="s">
        <v>86</v>
      </c>
      <c r="F1376">
        <v>10</v>
      </c>
      <c r="G1376">
        <v>400</v>
      </c>
      <c r="H1376">
        <f t="shared" si="21"/>
        <v>4000</v>
      </c>
      <c r="I1376">
        <v>280</v>
      </c>
      <c r="J1376">
        <f>I1376*F1376</f>
        <v>2800</v>
      </c>
      <c r="K1376">
        <f>G1376-I1376</f>
        <v>120</v>
      </c>
      <c r="L1376">
        <f>K1376*F1376</f>
        <v>1200</v>
      </c>
      <c r="M1376" t="s">
        <v>53</v>
      </c>
      <c r="N1376" t="s">
        <v>31</v>
      </c>
      <c r="O1376" t="s">
        <v>26</v>
      </c>
    </row>
    <row r="1377" spans="1:15" x14ac:dyDescent="0.3">
      <c r="A1377">
        <v>2375</v>
      </c>
      <c r="B1377" s="1">
        <v>45645</v>
      </c>
      <c r="C1377" t="s">
        <v>1441</v>
      </c>
      <c r="D1377" t="s">
        <v>28</v>
      </c>
      <c r="E1377" t="s">
        <v>73</v>
      </c>
      <c r="F1377">
        <v>3</v>
      </c>
      <c r="G1377">
        <v>500</v>
      </c>
      <c r="H1377">
        <f t="shared" si="21"/>
        <v>1500</v>
      </c>
      <c r="I1377">
        <v>350</v>
      </c>
      <c r="J1377">
        <f>I1377*F1377</f>
        <v>1050</v>
      </c>
      <c r="K1377">
        <f>G1377-I1377</f>
        <v>150</v>
      </c>
      <c r="L1377">
        <f>K1377*F1377</f>
        <v>450</v>
      </c>
      <c r="M1377" t="s">
        <v>55</v>
      </c>
      <c r="N1377" t="s">
        <v>25</v>
      </c>
      <c r="O1377" t="s">
        <v>22</v>
      </c>
    </row>
    <row r="1378" spans="1:15" x14ac:dyDescent="0.3">
      <c r="A1378">
        <v>2376</v>
      </c>
      <c r="B1378" s="1">
        <v>45311</v>
      </c>
      <c r="C1378" t="s">
        <v>1442</v>
      </c>
      <c r="D1378" t="s">
        <v>18</v>
      </c>
      <c r="E1378" t="s">
        <v>82</v>
      </c>
      <c r="F1378">
        <v>1</v>
      </c>
      <c r="G1378">
        <v>80</v>
      </c>
      <c r="H1378">
        <f t="shared" si="21"/>
        <v>80</v>
      </c>
      <c r="I1378">
        <v>56</v>
      </c>
      <c r="J1378">
        <f>I1378*F1378</f>
        <v>56</v>
      </c>
      <c r="K1378">
        <f>G1378-I1378</f>
        <v>24</v>
      </c>
      <c r="L1378">
        <f>K1378*F1378</f>
        <v>24</v>
      </c>
      <c r="M1378" t="s">
        <v>130</v>
      </c>
      <c r="N1378" t="s">
        <v>21</v>
      </c>
      <c r="O1378" t="s">
        <v>26</v>
      </c>
    </row>
    <row r="1379" spans="1:15" x14ac:dyDescent="0.3">
      <c r="A1379">
        <v>2377</v>
      </c>
      <c r="B1379" s="1">
        <v>45534</v>
      </c>
      <c r="C1379" t="s">
        <v>1443</v>
      </c>
      <c r="D1379" t="s">
        <v>18</v>
      </c>
      <c r="E1379" t="s">
        <v>19</v>
      </c>
      <c r="F1379">
        <v>6</v>
      </c>
      <c r="G1379">
        <v>50</v>
      </c>
      <c r="H1379">
        <f t="shared" si="21"/>
        <v>300</v>
      </c>
      <c r="I1379">
        <v>35</v>
      </c>
      <c r="J1379">
        <f>I1379*F1379</f>
        <v>210</v>
      </c>
      <c r="K1379">
        <f>G1379-I1379</f>
        <v>15</v>
      </c>
      <c r="L1379">
        <f>K1379*F1379</f>
        <v>90</v>
      </c>
      <c r="M1379" t="s">
        <v>100</v>
      </c>
      <c r="N1379" t="s">
        <v>21</v>
      </c>
      <c r="O1379" t="s">
        <v>46</v>
      </c>
    </row>
    <row r="1380" spans="1:15" x14ac:dyDescent="0.3">
      <c r="A1380">
        <v>2378</v>
      </c>
      <c r="B1380" s="1">
        <v>45301</v>
      </c>
      <c r="C1380" t="s">
        <v>1444</v>
      </c>
      <c r="D1380" t="s">
        <v>12</v>
      </c>
      <c r="E1380" t="s">
        <v>75</v>
      </c>
      <c r="F1380">
        <v>2</v>
      </c>
      <c r="G1380">
        <v>20</v>
      </c>
      <c r="H1380">
        <f t="shared" si="21"/>
        <v>40</v>
      </c>
      <c r="I1380">
        <v>14</v>
      </c>
      <c r="J1380">
        <f>I1380*F1380</f>
        <v>28</v>
      </c>
      <c r="K1380">
        <f>G1380-I1380</f>
        <v>6</v>
      </c>
      <c r="L1380">
        <f>K1380*F1380</f>
        <v>12</v>
      </c>
      <c r="M1380" t="s">
        <v>130</v>
      </c>
      <c r="N1380" t="s">
        <v>21</v>
      </c>
      <c r="O1380" t="s">
        <v>26</v>
      </c>
    </row>
    <row r="1381" spans="1:15" x14ac:dyDescent="0.3">
      <c r="A1381">
        <v>2379</v>
      </c>
      <c r="B1381" s="1">
        <v>45405</v>
      </c>
      <c r="C1381" t="s">
        <v>1445</v>
      </c>
      <c r="D1381" t="s">
        <v>18</v>
      </c>
      <c r="E1381" t="s">
        <v>19</v>
      </c>
      <c r="F1381">
        <v>2</v>
      </c>
      <c r="G1381">
        <v>50</v>
      </c>
      <c r="H1381">
        <f t="shared" si="21"/>
        <v>100</v>
      </c>
      <c r="I1381">
        <v>35</v>
      </c>
      <c r="J1381">
        <f>I1381*F1381</f>
        <v>70</v>
      </c>
      <c r="K1381">
        <f>G1381-I1381</f>
        <v>15</v>
      </c>
      <c r="L1381">
        <f>K1381*F1381</f>
        <v>30</v>
      </c>
      <c r="M1381" t="s">
        <v>91</v>
      </c>
      <c r="N1381" t="s">
        <v>45</v>
      </c>
      <c r="O1381" t="s">
        <v>16</v>
      </c>
    </row>
    <row r="1382" spans="1:15" x14ac:dyDescent="0.3">
      <c r="A1382">
        <v>2380</v>
      </c>
      <c r="B1382" s="1">
        <v>45413</v>
      </c>
      <c r="C1382" t="s">
        <v>1446</v>
      </c>
      <c r="D1382" t="s">
        <v>70</v>
      </c>
      <c r="E1382" t="s">
        <v>106</v>
      </c>
      <c r="F1382">
        <v>9</v>
      </c>
      <c r="G1382">
        <v>1000</v>
      </c>
      <c r="H1382">
        <f t="shared" si="21"/>
        <v>9000</v>
      </c>
      <c r="I1382">
        <v>700</v>
      </c>
      <c r="J1382">
        <f>I1382*F1382</f>
        <v>6300</v>
      </c>
      <c r="K1382">
        <f>G1382-I1382</f>
        <v>300</v>
      </c>
      <c r="L1382">
        <f>K1382*F1382</f>
        <v>2700</v>
      </c>
      <c r="M1382" t="s">
        <v>63</v>
      </c>
      <c r="N1382" t="s">
        <v>21</v>
      </c>
      <c r="O1382" t="s">
        <v>38</v>
      </c>
    </row>
    <row r="1383" spans="1:15" x14ac:dyDescent="0.3">
      <c r="A1383">
        <v>2381</v>
      </c>
      <c r="B1383" s="1">
        <v>45502</v>
      </c>
      <c r="C1383" t="s">
        <v>1447</v>
      </c>
      <c r="D1383" t="s">
        <v>70</v>
      </c>
      <c r="E1383" t="s">
        <v>71</v>
      </c>
      <c r="F1383">
        <v>4</v>
      </c>
      <c r="G1383">
        <v>700</v>
      </c>
      <c r="H1383">
        <f t="shared" si="21"/>
        <v>2800</v>
      </c>
      <c r="I1383">
        <v>489.99999999999989</v>
      </c>
      <c r="J1383">
        <f>I1383*F1383</f>
        <v>1959.9999999999995</v>
      </c>
      <c r="K1383">
        <f>G1383-I1383</f>
        <v>210.00000000000011</v>
      </c>
      <c r="L1383">
        <f>K1383*F1383</f>
        <v>840.00000000000045</v>
      </c>
      <c r="M1383" t="s">
        <v>20</v>
      </c>
      <c r="N1383" t="s">
        <v>21</v>
      </c>
      <c r="O1383" t="s">
        <v>46</v>
      </c>
    </row>
    <row r="1384" spans="1:15" x14ac:dyDescent="0.3">
      <c r="A1384">
        <v>2382</v>
      </c>
      <c r="B1384" s="1">
        <v>45574</v>
      </c>
      <c r="C1384" t="s">
        <v>1448</v>
      </c>
      <c r="D1384" t="s">
        <v>35</v>
      </c>
      <c r="E1384" t="s">
        <v>41</v>
      </c>
      <c r="F1384">
        <v>6</v>
      </c>
      <c r="G1384">
        <v>30</v>
      </c>
      <c r="H1384">
        <f t="shared" si="21"/>
        <v>180</v>
      </c>
      <c r="I1384">
        <v>21</v>
      </c>
      <c r="J1384">
        <f>I1384*F1384</f>
        <v>126</v>
      </c>
      <c r="K1384">
        <f>G1384-I1384</f>
        <v>9</v>
      </c>
      <c r="L1384">
        <f>K1384*F1384</f>
        <v>54</v>
      </c>
      <c r="M1384" t="s">
        <v>44</v>
      </c>
      <c r="N1384" t="s">
        <v>45</v>
      </c>
      <c r="O1384" t="s">
        <v>22</v>
      </c>
    </row>
    <row r="1385" spans="1:15" x14ac:dyDescent="0.3">
      <c r="A1385">
        <v>2383</v>
      </c>
      <c r="B1385" s="1">
        <v>45402</v>
      </c>
      <c r="C1385" t="s">
        <v>1449</v>
      </c>
      <c r="D1385" t="s">
        <v>12</v>
      </c>
      <c r="E1385" t="s">
        <v>75</v>
      </c>
      <c r="F1385">
        <v>8</v>
      </c>
      <c r="G1385">
        <v>20</v>
      </c>
      <c r="H1385">
        <f t="shared" si="21"/>
        <v>160</v>
      </c>
      <c r="I1385">
        <v>14</v>
      </c>
      <c r="J1385">
        <f>I1385*F1385</f>
        <v>112</v>
      </c>
      <c r="K1385">
        <f>G1385-I1385</f>
        <v>6</v>
      </c>
      <c r="L1385">
        <f>K1385*F1385</f>
        <v>48</v>
      </c>
      <c r="M1385" t="s">
        <v>55</v>
      </c>
      <c r="N1385" t="s">
        <v>25</v>
      </c>
      <c r="O1385" t="s">
        <v>26</v>
      </c>
    </row>
    <row r="1386" spans="1:15" x14ac:dyDescent="0.3">
      <c r="A1386">
        <v>2384</v>
      </c>
      <c r="B1386" s="1">
        <v>45579</v>
      </c>
      <c r="C1386" t="s">
        <v>1450</v>
      </c>
      <c r="D1386" t="s">
        <v>70</v>
      </c>
      <c r="E1386" t="s">
        <v>71</v>
      </c>
      <c r="F1386">
        <v>4</v>
      </c>
      <c r="G1386">
        <v>700</v>
      </c>
      <c r="H1386">
        <f t="shared" si="21"/>
        <v>2800</v>
      </c>
      <c r="I1386">
        <v>489.99999999999989</v>
      </c>
      <c r="J1386">
        <f>I1386*F1386</f>
        <v>1959.9999999999995</v>
      </c>
      <c r="K1386">
        <f>G1386-I1386</f>
        <v>210.00000000000011</v>
      </c>
      <c r="L1386">
        <f>K1386*F1386</f>
        <v>840.00000000000045</v>
      </c>
      <c r="M1386" t="s">
        <v>14</v>
      </c>
      <c r="N1386" t="s">
        <v>15</v>
      </c>
      <c r="O1386" t="s">
        <v>26</v>
      </c>
    </row>
    <row r="1387" spans="1:15" x14ac:dyDescent="0.3">
      <c r="A1387">
        <v>2385</v>
      </c>
      <c r="B1387" s="1">
        <v>45521</v>
      </c>
      <c r="C1387" t="s">
        <v>1451</v>
      </c>
      <c r="D1387" t="s">
        <v>18</v>
      </c>
      <c r="E1387" t="s">
        <v>82</v>
      </c>
      <c r="F1387">
        <v>5</v>
      </c>
      <c r="G1387">
        <v>80</v>
      </c>
      <c r="H1387">
        <f t="shared" si="21"/>
        <v>400</v>
      </c>
      <c r="I1387">
        <v>56</v>
      </c>
      <c r="J1387">
        <f>I1387*F1387</f>
        <v>280</v>
      </c>
      <c r="K1387">
        <f>G1387-I1387</f>
        <v>24</v>
      </c>
      <c r="L1387">
        <f>K1387*F1387</f>
        <v>120</v>
      </c>
      <c r="M1387" t="s">
        <v>59</v>
      </c>
      <c r="N1387" t="s">
        <v>25</v>
      </c>
      <c r="O1387" t="s">
        <v>26</v>
      </c>
    </row>
    <row r="1388" spans="1:15" x14ac:dyDescent="0.3">
      <c r="A1388">
        <v>2386</v>
      </c>
      <c r="B1388" s="1">
        <v>45498</v>
      </c>
      <c r="C1388" t="s">
        <v>1452</v>
      </c>
      <c r="D1388" t="s">
        <v>28</v>
      </c>
      <c r="E1388" t="s">
        <v>73</v>
      </c>
      <c r="F1388">
        <v>7</v>
      </c>
      <c r="G1388">
        <v>500</v>
      </c>
      <c r="H1388">
        <f t="shared" si="21"/>
        <v>3500</v>
      </c>
      <c r="I1388">
        <v>350</v>
      </c>
      <c r="J1388">
        <f>I1388*F1388</f>
        <v>2450</v>
      </c>
      <c r="K1388">
        <f>G1388-I1388</f>
        <v>150</v>
      </c>
      <c r="L1388">
        <f>K1388*F1388</f>
        <v>1050</v>
      </c>
      <c r="M1388" t="s">
        <v>100</v>
      </c>
      <c r="N1388" t="s">
        <v>21</v>
      </c>
      <c r="O1388" t="s">
        <v>38</v>
      </c>
    </row>
    <row r="1389" spans="1:15" x14ac:dyDescent="0.3">
      <c r="A1389">
        <v>2387</v>
      </c>
      <c r="B1389" s="1">
        <v>45638</v>
      </c>
      <c r="C1389" t="s">
        <v>1453</v>
      </c>
      <c r="D1389" t="s">
        <v>35</v>
      </c>
      <c r="E1389" t="s">
        <v>68</v>
      </c>
      <c r="F1389">
        <v>8</v>
      </c>
      <c r="G1389">
        <v>40</v>
      </c>
      <c r="H1389">
        <f t="shared" si="21"/>
        <v>320</v>
      </c>
      <c r="I1389">
        <v>28</v>
      </c>
      <c r="J1389">
        <f>I1389*F1389</f>
        <v>224</v>
      </c>
      <c r="K1389">
        <f>G1389-I1389</f>
        <v>12</v>
      </c>
      <c r="L1389">
        <f>K1389*F1389</f>
        <v>96</v>
      </c>
      <c r="M1389" t="s">
        <v>24</v>
      </c>
      <c r="N1389" t="s">
        <v>25</v>
      </c>
      <c r="O1389" t="s">
        <v>38</v>
      </c>
    </row>
    <row r="1390" spans="1:15" x14ac:dyDescent="0.3">
      <c r="A1390">
        <v>2388</v>
      </c>
      <c r="B1390" s="1">
        <v>45514</v>
      </c>
      <c r="C1390" t="s">
        <v>1454</v>
      </c>
      <c r="D1390" t="s">
        <v>28</v>
      </c>
      <c r="E1390" t="s">
        <v>65</v>
      </c>
      <c r="F1390">
        <v>7</v>
      </c>
      <c r="G1390">
        <v>150</v>
      </c>
      <c r="H1390">
        <f t="shared" si="21"/>
        <v>1050</v>
      </c>
      <c r="I1390">
        <v>105</v>
      </c>
      <c r="J1390">
        <f>I1390*F1390</f>
        <v>735</v>
      </c>
      <c r="K1390">
        <f>G1390-I1390</f>
        <v>45</v>
      </c>
      <c r="L1390">
        <f>K1390*F1390</f>
        <v>315</v>
      </c>
      <c r="M1390" t="s">
        <v>48</v>
      </c>
      <c r="N1390" t="s">
        <v>15</v>
      </c>
      <c r="O1390" t="s">
        <v>16</v>
      </c>
    </row>
    <row r="1391" spans="1:15" x14ac:dyDescent="0.3">
      <c r="A1391">
        <v>2389</v>
      </c>
      <c r="B1391" s="1">
        <v>45439</v>
      </c>
      <c r="C1391" t="s">
        <v>1455</v>
      </c>
      <c r="D1391" t="s">
        <v>35</v>
      </c>
      <c r="E1391" t="s">
        <v>36</v>
      </c>
      <c r="F1391">
        <v>5</v>
      </c>
      <c r="G1391">
        <v>60</v>
      </c>
      <c r="H1391">
        <f t="shared" si="21"/>
        <v>300</v>
      </c>
      <c r="I1391">
        <v>42</v>
      </c>
      <c r="J1391">
        <f>I1391*F1391</f>
        <v>210</v>
      </c>
      <c r="K1391">
        <f>G1391-I1391</f>
        <v>18</v>
      </c>
      <c r="L1391">
        <f>K1391*F1391</f>
        <v>90</v>
      </c>
      <c r="M1391" t="s">
        <v>130</v>
      </c>
      <c r="N1391" t="s">
        <v>21</v>
      </c>
      <c r="O1391" t="s">
        <v>26</v>
      </c>
    </row>
    <row r="1392" spans="1:15" x14ac:dyDescent="0.3">
      <c r="A1392">
        <v>2390</v>
      </c>
      <c r="B1392" s="1">
        <v>45615</v>
      </c>
      <c r="C1392" t="s">
        <v>1456</v>
      </c>
      <c r="D1392" t="s">
        <v>18</v>
      </c>
      <c r="E1392" t="s">
        <v>19</v>
      </c>
      <c r="F1392">
        <v>2</v>
      </c>
      <c r="G1392">
        <v>50</v>
      </c>
      <c r="H1392">
        <f t="shared" si="21"/>
        <v>100</v>
      </c>
      <c r="I1392">
        <v>35</v>
      </c>
      <c r="J1392">
        <f>I1392*F1392</f>
        <v>70</v>
      </c>
      <c r="K1392">
        <f>G1392-I1392</f>
        <v>15</v>
      </c>
      <c r="L1392">
        <f>K1392*F1392</f>
        <v>30</v>
      </c>
      <c r="M1392" t="s">
        <v>171</v>
      </c>
      <c r="N1392" t="s">
        <v>21</v>
      </c>
      <c r="O1392" t="s">
        <v>16</v>
      </c>
    </row>
    <row r="1393" spans="1:15" x14ac:dyDescent="0.3">
      <c r="A1393">
        <v>2391</v>
      </c>
      <c r="B1393" s="1">
        <v>45305</v>
      </c>
      <c r="C1393" t="s">
        <v>1457</v>
      </c>
      <c r="D1393" t="s">
        <v>35</v>
      </c>
      <c r="E1393" t="s">
        <v>36</v>
      </c>
      <c r="F1393">
        <v>8</v>
      </c>
      <c r="G1393">
        <v>60</v>
      </c>
      <c r="H1393">
        <f t="shared" si="21"/>
        <v>480</v>
      </c>
      <c r="I1393">
        <v>42</v>
      </c>
      <c r="J1393">
        <f>I1393*F1393</f>
        <v>336</v>
      </c>
      <c r="K1393">
        <f>G1393-I1393</f>
        <v>18</v>
      </c>
      <c r="L1393">
        <f>K1393*F1393</f>
        <v>144</v>
      </c>
      <c r="M1393" t="s">
        <v>20</v>
      </c>
      <c r="N1393" t="s">
        <v>21</v>
      </c>
      <c r="O1393" t="s">
        <v>22</v>
      </c>
    </row>
    <row r="1394" spans="1:15" x14ac:dyDescent="0.3">
      <c r="A1394">
        <v>2392</v>
      </c>
      <c r="B1394" s="1">
        <v>45318</v>
      </c>
      <c r="C1394" t="s">
        <v>1458</v>
      </c>
      <c r="D1394" t="s">
        <v>12</v>
      </c>
      <c r="E1394" t="s">
        <v>58</v>
      </c>
      <c r="F1394">
        <v>10</v>
      </c>
      <c r="G1394">
        <v>30</v>
      </c>
      <c r="H1394">
        <f t="shared" si="21"/>
        <v>300</v>
      </c>
      <c r="I1394">
        <v>21</v>
      </c>
      <c r="J1394">
        <f>I1394*F1394</f>
        <v>210</v>
      </c>
      <c r="K1394">
        <f>G1394-I1394</f>
        <v>9</v>
      </c>
      <c r="L1394">
        <f>K1394*F1394</f>
        <v>90</v>
      </c>
      <c r="M1394" t="s">
        <v>180</v>
      </c>
      <c r="N1394" t="s">
        <v>31</v>
      </c>
      <c r="O1394" t="s">
        <v>38</v>
      </c>
    </row>
    <row r="1395" spans="1:15" x14ac:dyDescent="0.3">
      <c r="A1395">
        <v>2393</v>
      </c>
      <c r="B1395" s="1">
        <v>45613</v>
      </c>
      <c r="C1395" t="s">
        <v>1459</v>
      </c>
      <c r="D1395" t="s">
        <v>35</v>
      </c>
      <c r="E1395" t="s">
        <v>41</v>
      </c>
      <c r="F1395">
        <v>10</v>
      </c>
      <c r="G1395">
        <v>30</v>
      </c>
      <c r="H1395">
        <f t="shared" si="21"/>
        <v>300</v>
      </c>
      <c r="I1395">
        <v>21</v>
      </c>
      <c r="J1395">
        <f>I1395*F1395</f>
        <v>210</v>
      </c>
      <c r="K1395">
        <f>G1395-I1395</f>
        <v>9</v>
      </c>
      <c r="L1395">
        <f>K1395*F1395</f>
        <v>90</v>
      </c>
      <c r="M1395" t="s">
        <v>79</v>
      </c>
      <c r="N1395" t="s">
        <v>31</v>
      </c>
      <c r="O1395" t="s">
        <v>46</v>
      </c>
    </row>
    <row r="1396" spans="1:15" x14ac:dyDescent="0.3">
      <c r="A1396">
        <v>2394</v>
      </c>
      <c r="B1396" s="1">
        <v>45561</v>
      </c>
      <c r="C1396" t="s">
        <v>1460</v>
      </c>
      <c r="D1396" t="s">
        <v>70</v>
      </c>
      <c r="E1396" t="s">
        <v>86</v>
      </c>
      <c r="F1396">
        <v>10</v>
      </c>
      <c r="G1396">
        <v>400</v>
      </c>
      <c r="H1396">
        <f t="shared" si="21"/>
        <v>4000</v>
      </c>
      <c r="I1396">
        <v>280</v>
      </c>
      <c r="J1396">
        <f>I1396*F1396</f>
        <v>2800</v>
      </c>
      <c r="K1396">
        <f>G1396-I1396</f>
        <v>120</v>
      </c>
      <c r="L1396">
        <f>K1396*F1396</f>
        <v>1200</v>
      </c>
      <c r="M1396" t="s">
        <v>24</v>
      </c>
      <c r="N1396" t="s">
        <v>25</v>
      </c>
      <c r="O1396" t="s">
        <v>16</v>
      </c>
    </row>
    <row r="1397" spans="1:15" x14ac:dyDescent="0.3">
      <c r="A1397">
        <v>2395</v>
      </c>
      <c r="B1397" s="1">
        <v>45605</v>
      </c>
      <c r="C1397" t="s">
        <v>1461</v>
      </c>
      <c r="D1397" t="s">
        <v>28</v>
      </c>
      <c r="E1397" t="s">
        <v>29</v>
      </c>
      <c r="F1397">
        <v>8</v>
      </c>
      <c r="G1397">
        <v>600</v>
      </c>
      <c r="H1397">
        <f t="shared" si="21"/>
        <v>4800</v>
      </c>
      <c r="I1397">
        <v>420</v>
      </c>
      <c r="J1397">
        <f>I1397*F1397</f>
        <v>3360</v>
      </c>
      <c r="K1397">
        <f>G1397-I1397</f>
        <v>180</v>
      </c>
      <c r="L1397">
        <f>K1397*F1397</f>
        <v>1440</v>
      </c>
      <c r="M1397" t="s">
        <v>59</v>
      </c>
      <c r="N1397" t="s">
        <v>25</v>
      </c>
      <c r="O1397" t="s">
        <v>46</v>
      </c>
    </row>
    <row r="1398" spans="1:15" x14ac:dyDescent="0.3">
      <c r="A1398">
        <v>2396</v>
      </c>
      <c r="B1398" s="1">
        <v>45345</v>
      </c>
      <c r="C1398" t="s">
        <v>1462</v>
      </c>
      <c r="D1398" t="s">
        <v>18</v>
      </c>
      <c r="E1398" t="s">
        <v>19</v>
      </c>
      <c r="F1398">
        <v>1</v>
      </c>
      <c r="G1398">
        <v>50</v>
      </c>
      <c r="H1398">
        <f t="shared" si="21"/>
        <v>50</v>
      </c>
      <c r="I1398">
        <v>35</v>
      </c>
      <c r="J1398">
        <f>I1398*F1398</f>
        <v>35</v>
      </c>
      <c r="K1398">
        <f>G1398-I1398</f>
        <v>15</v>
      </c>
      <c r="L1398">
        <f>K1398*F1398</f>
        <v>15</v>
      </c>
      <c r="M1398" t="s">
        <v>77</v>
      </c>
      <c r="N1398" t="s">
        <v>45</v>
      </c>
      <c r="O1398" t="s">
        <v>38</v>
      </c>
    </row>
    <row r="1399" spans="1:15" x14ac:dyDescent="0.3">
      <c r="A1399">
        <v>2397</v>
      </c>
      <c r="B1399" s="1">
        <v>45441</v>
      </c>
      <c r="C1399" t="s">
        <v>1463</v>
      </c>
      <c r="D1399" t="s">
        <v>28</v>
      </c>
      <c r="E1399" t="s">
        <v>73</v>
      </c>
      <c r="F1399">
        <v>5</v>
      </c>
      <c r="G1399">
        <v>500</v>
      </c>
      <c r="H1399">
        <f t="shared" si="21"/>
        <v>2500</v>
      </c>
      <c r="I1399">
        <v>350</v>
      </c>
      <c r="J1399">
        <f>I1399*F1399</f>
        <v>1750</v>
      </c>
      <c r="K1399">
        <f>G1399-I1399</f>
        <v>150</v>
      </c>
      <c r="L1399">
        <f>K1399*F1399</f>
        <v>750</v>
      </c>
      <c r="M1399" t="s">
        <v>180</v>
      </c>
      <c r="N1399" t="s">
        <v>31</v>
      </c>
      <c r="O1399" t="s">
        <v>38</v>
      </c>
    </row>
    <row r="1400" spans="1:15" x14ac:dyDescent="0.3">
      <c r="A1400">
        <v>2398</v>
      </c>
      <c r="B1400" s="1">
        <v>45466</v>
      </c>
      <c r="C1400" t="s">
        <v>1464</v>
      </c>
      <c r="D1400" t="s">
        <v>28</v>
      </c>
      <c r="E1400" t="s">
        <v>65</v>
      </c>
      <c r="F1400">
        <v>5</v>
      </c>
      <c r="G1400">
        <v>150</v>
      </c>
      <c r="H1400">
        <f t="shared" si="21"/>
        <v>750</v>
      </c>
      <c r="I1400">
        <v>105</v>
      </c>
      <c r="J1400">
        <f>I1400*F1400</f>
        <v>525</v>
      </c>
      <c r="K1400">
        <f>G1400-I1400</f>
        <v>45</v>
      </c>
      <c r="L1400">
        <f>K1400*F1400</f>
        <v>225</v>
      </c>
      <c r="M1400" t="s">
        <v>14</v>
      </c>
      <c r="N1400" t="s">
        <v>15</v>
      </c>
      <c r="O1400" t="s">
        <v>38</v>
      </c>
    </row>
    <row r="1401" spans="1:15" x14ac:dyDescent="0.3">
      <c r="A1401">
        <v>2399</v>
      </c>
      <c r="B1401" s="1">
        <v>45437</v>
      </c>
      <c r="C1401" t="s">
        <v>1465</v>
      </c>
      <c r="D1401" t="s">
        <v>70</v>
      </c>
      <c r="E1401" t="s">
        <v>71</v>
      </c>
      <c r="F1401">
        <v>6</v>
      </c>
      <c r="G1401">
        <v>700</v>
      </c>
      <c r="H1401">
        <f t="shared" si="21"/>
        <v>4200</v>
      </c>
      <c r="I1401">
        <v>489.99999999999989</v>
      </c>
      <c r="J1401">
        <f>I1401*F1401</f>
        <v>2939.9999999999991</v>
      </c>
      <c r="K1401">
        <f>G1401-I1401</f>
        <v>210.00000000000011</v>
      </c>
      <c r="L1401">
        <f>K1401*F1401</f>
        <v>1260.0000000000007</v>
      </c>
      <c r="M1401" t="s">
        <v>63</v>
      </c>
      <c r="N1401" t="s">
        <v>21</v>
      </c>
      <c r="O1401" t="s">
        <v>38</v>
      </c>
    </row>
    <row r="1402" spans="1:15" x14ac:dyDescent="0.3">
      <c r="A1402">
        <v>2400</v>
      </c>
      <c r="B1402" s="1">
        <v>45616</v>
      </c>
      <c r="C1402" t="s">
        <v>1466</v>
      </c>
      <c r="D1402" t="s">
        <v>28</v>
      </c>
      <c r="E1402" t="s">
        <v>65</v>
      </c>
      <c r="F1402">
        <v>4</v>
      </c>
      <c r="G1402">
        <v>150</v>
      </c>
      <c r="H1402">
        <f t="shared" si="21"/>
        <v>600</v>
      </c>
      <c r="I1402">
        <v>105</v>
      </c>
      <c r="J1402">
        <f>I1402*F1402</f>
        <v>420</v>
      </c>
      <c r="K1402">
        <f>G1402-I1402</f>
        <v>45</v>
      </c>
      <c r="L1402">
        <f>K1402*F1402</f>
        <v>180</v>
      </c>
      <c r="M1402" t="s">
        <v>88</v>
      </c>
      <c r="N1402" t="s">
        <v>45</v>
      </c>
      <c r="O1402" t="s">
        <v>16</v>
      </c>
    </row>
    <row r="1403" spans="1:15" x14ac:dyDescent="0.3">
      <c r="A1403">
        <v>2401</v>
      </c>
      <c r="B1403" s="1">
        <v>45544</v>
      </c>
      <c r="C1403" t="s">
        <v>1467</v>
      </c>
      <c r="D1403" t="s">
        <v>35</v>
      </c>
      <c r="E1403" t="s">
        <v>68</v>
      </c>
      <c r="F1403">
        <v>9</v>
      </c>
      <c r="G1403">
        <v>40</v>
      </c>
      <c r="H1403">
        <f t="shared" si="21"/>
        <v>360</v>
      </c>
      <c r="I1403">
        <v>28</v>
      </c>
      <c r="J1403">
        <f>I1403*F1403</f>
        <v>252</v>
      </c>
      <c r="K1403">
        <f>G1403-I1403</f>
        <v>12</v>
      </c>
      <c r="L1403">
        <f>K1403*F1403</f>
        <v>108</v>
      </c>
      <c r="M1403" t="s">
        <v>44</v>
      </c>
      <c r="N1403" t="s">
        <v>45</v>
      </c>
      <c r="O1403" t="s">
        <v>16</v>
      </c>
    </row>
    <row r="1404" spans="1:15" x14ac:dyDescent="0.3">
      <c r="A1404">
        <v>2402</v>
      </c>
      <c r="B1404" s="1">
        <v>45394</v>
      </c>
      <c r="C1404" t="s">
        <v>1468</v>
      </c>
      <c r="D1404" t="s">
        <v>35</v>
      </c>
      <c r="E1404" t="s">
        <v>68</v>
      </c>
      <c r="F1404">
        <v>5</v>
      </c>
      <c r="G1404">
        <v>40</v>
      </c>
      <c r="H1404">
        <f t="shared" si="21"/>
        <v>200</v>
      </c>
      <c r="I1404">
        <v>28</v>
      </c>
      <c r="J1404">
        <f>I1404*F1404</f>
        <v>140</v>
      </c>
      <c r="K1404">
        <f>G1404-I1404</f>
        <v>12</v>
      </c>
      <c r="L1404">
        <f>K1404*F1404</f>
        <v>60</v>
      </c>
      <c r="M1404" t="s">
        <v>42</v>
      </c>
      <c r="N1404" t="s">
        <v>31</v>
      </c>
      <c r="O1404" t="s">
        <v>26</v>
      </c>
    </row>
    <row r="1405" spans="1:15" x14ac:dyDescent="0.3">
      <c r="A1405">
        <v>2403</v>
      </c>
      <c r="B1405" s="1">
        <v>45394</v>
      </c>
      <c r="C1405" t="s">
        <v>1469</v>
      </c>
      <c r="D1405" t="s">
        <v>70</v>
      </c>
      <c r="E1405" t="s">
        <v>106</v>
      </c>
      <c r="F1405">
        <v>8</v>
      </c>
      <c r="G1405">
        <v>1000</v>
      </c>
      <c r="H1405">
        <f t="shared" si="21"/>
        <v>8000</v>
      </c>
      <c r="I1405">
        <v>700</v>
      </c>
      <c r="J1405">
        <f>I1405*F1405</f>
        <v>5600</v>
      </c>
      <c r="K1405">
        <f>G1405-I1405</f>
        <v>300</v>
      </c>
      <c r="L1405">
        <f>K1405*F1405</f>
        <v>2400</v>
      </c>
      <c r="M1405" t="s">
        <v>91</v>
      </c>
      <c r="N1405" t="s">
        <v>45</v>
      </c>
      <c r="O1405" t="s">
        <v>38</v>
      </c>
    </row>
    <row r="1406" spans="1:15" x14ac:dyDescent="0.3">
      <c r="A1406">
        <v>2404</v>
      </c>
      <c r="B1406" s="1">
        <v>45367</v>
      </c>
      <c r="C1406" t="s">
        <v>1470</v>
      </c>
      <c r="D1406" t="s">
        <v>12</v>
      </c>
      <c r="E1406" t="s">
        <v>58</v>
      </c>
      <c r="F1406">
        <v>1</v>
      </c>
      <c r="G1406">
        <v>30</v>
      </c>
      <c r="H1406">
        <f t="shared" si="21"/>
        <v>30</v>
      </c>
      <c r="I1406">
        <v>21</v>
      </c>
      <c r="J1406">
        <f>I1406*F1406</f>
        <v>21</v>
      </c>
      <c r="K1406">
        <f>G1406-I1406</f>
        <v>9</v>
      </c>
      <c r="L1406">
        <f>K1406*F1406</f>
        <v>9</v>
      </c>
      <c r="M1406" t="s">
        <v>91</v>
      </c>
      <c r="N1406" t="s">
        <v>45</v>
      </c>
      <c r="O1406" t="s">
        <v>16</v>
      </c>
    </row>
    <row r="1407" spans="1:15" x14ac:dyDescent="0.3">
      <c r="A1407">
        <v>2405</v>
      </c>
      <c r="B1407" s="1">
        <v>45521</v>
      </c>
      <c r="C1407" t="s">
        <v>1471</v>
      </c>
      <c r="D1407" t="s">
        <v>35</v>
      </c>
      <c r="E1407" t="s">
        <v>68</v>
      </c>
      <c r="F1407">
        <v>10</v>
      </c>
      <c r="G1407">
        <v>40</v>
      </c>
      <c r="H1407">
        <f t="shared" si="21"/>
        <v>400</v>
      </c>
      <c r="I1407">
        <v>28</v>
      </c>
      <c r="J1407">
        <f>I1407*F1407</f>
        <v>280</v>
      </c>
      <c r="K1407">
        <f>G1407-I1407</f>
        <v>12</v>
      </c>
      <c r="L1407">
        <f>K1407*F1407</f>
        <v>120</v>
      </c>
      <c r="M1407" t="s">
        <v>42</v>
      </c>
      <c r="N1407" t="s">
        <v>31</v>
      </c>
      <c r="O1407" t="s">
        <v>46</v>
      </c>
    </row>
    <row r="1408" spans="1:15" x14ac:dyDescent="0.3">
      <c r="A1408">
        <v>2406</v>
      </c>
      <c r="B1408" s="1">
        <v>45429</v>
      </c>
      <c r="C1408" t="s">
        <v>1472</v>
      </c>
      <c r="D1408" t="s">
        <v>18</v>
      </c>
      <c r="E1408" t="s">
        <v>50</v>
      </c>
      <c r="F1408">
        <v>1</v>
      </c>
      <c r="G1408">
        <v>20</v>
      </c>
      <c r="H1408">
        <f t="shared" si="21"/>
        <v>20</v>
      </c>
      <c r="I1408">
        <v>14</v>
      </c>
      <c r="J1408">
        <f>I1408*F1408</f>
        <v>14</v>
      </c>
      <c r="K1408">
        <f>G1408-I1408</f>
        <v>6</v>
      </c>
      <c r="L1408">
        <f>K1408*F1408</f>
        <v>6</v>
      </c>
      <c r="M1408" t="s">
        <v>180</v>
      </c>
      <c r="N1408" t="s">
        <v>31</v>
      </c>
      <c r="O1408" t="s">
        <v>38</v>
      </c>
    </row>
    <row r="1409" spans="1:15" x14ac:dyDescent="0.3">
      <c r="A1409">
        <v>2407</v>
      </c>
      <c r="B1409" s="1">
        <v>45304</v>
      </c>
      <c r="C1409" t="s">
        <v>1473</v>
      </c>
      <c r="D1409" t="s">
        <v>12</v>
      </c>
      <c r="E1409" t="s">
        <v>58</v>
      </c>
      <c r="F1409">
        <v>3</v>
      </c>
      <c r="G1409">
        <v>30</v>
      </c>
      <c r="H1409">
        <f t="shared" si="21"/>
        <v>90</v>
      </c>
      <c r="I1409">
        <v>21</v>
      </c>
      <c r="J1409">
        <f>I1409*F1409</f>
        <v>63</v>
      </c>
      <c r="K1409">
        <f>G1409-I1409</f>
        <v>9</v>
      </c>
      <c r="L1409">
        <f>K1409*F1409</f>
        <v>27</v>
      </c>
      <c r="M1409" t="s">
        <v>180</v>
      </c>
      <c r="N1409" t="s">
        <v>31</v>
      </c>
      <c r="O1409" t="s">
        <v>22</v>
      </c>
    </row>
    <row r="1410" spans="1:15" x14ac:dyDescent="0.3">
      <c r="A1410">
        <v>2408</v>
      </c>
      <c r="B1410" s="1">
        <v>45547</v>
      </c>
      <c r="C1410" t="s">
        <v>1474</v>
      </c>
      <c r="D1410" t="s">
        <v>70</v>
      </c>
      <c r="E1410" t="s">
        <v>86</v>
      </c>
      <c r="F1410">
        <v>7</v>
      </c>
      <c r="G1410">
        <v>400</v>
      </c>
      <c r="H1410">
        <f t="shared" si="21"/>
        <v>2800</v>
      </c>
      <c r="I1410">
        <v>280</v>
      </c>
      <c r="J1410">
        <f>I1410*F1410</f>
        <v>1960</v>
      </c>
      <c r="K1410">
        <f>G1410-I1410</f>
        <v>120</v>
      </c>
      <c r="L1410">
        <f>K1410*F1410</f>
        <v>840</v>
      </c>
      <c r="M1410" t="s">
        <v>44</v>
      </c>
      <c r="N1410" t="s">
        <v>45</v>
      </c>
      <c r="O1410" t="s">
        <v>26</v>
      </c>
    </row>
    <row r="1411" spans="1:15" x14ac:dyDescent="0.3">
      <c r="A1411">
        <v>2409</v>
      </c>
      <c r="B1411" s="1">
        <v>45604</v>
      </c>
      <c r="C1411" t="s">
        <v>1475</v>
      </c>
      <c r="D1411" t="s">
        <v>70</v>
      </c>
      <c r="E1411" t="s">
        <v>106</v>
      </c>
      <c r="F1411">
        <v>10</v>
      </c>
      <c r="G1411">
        <v>1000</v>
      </c>
      <c r="H1411">
        <f t="shared" ref="H1411:H1474" si="22">G1411*F1411</f>
        <v>10000</v>
      </c>
      <c r="I1411">
        <v>700</v>
      </c>
      <c r="J1411">
        <f>I1411*F1411</f>
        <v>7000</v>
      </c>
      <c r="K1411">
        <f>G1411-I1411</f>
        <v>300</v>
      </c>
      <c r="L1411">
        <f>K1411*F1411</f>
        <v>3000</v>
      </c>
      <c r="M1411" t="s">
        <v>171</v>
      </c>
      <c r="N1411" t="s">
        <v>21</v>
      </c>
      <c r="O1411" t="s">
        <v>22</v>
      </c>
    </row>
    <row r="1412" spans="1:15" x14ac:dyDescent="0.3">
      <c r="A1412">
        <v>2410</v>
      </c>
      <c r="B1412" s="1">
        <v>45365</v>
      </c>
      <c r="C1412" t="s">
        <v>1476</v>
      </c>
      <c r="D1412" t="s">
        <v>35</v>
      </c>
      <c r="E1412" t="s">
        <v>41</v>
      </c>
      <c r="F1412">
        <v>9</v>
      </c>
      <c r="G1412">
        <v>30</v>
      </c>
      <c r="H1412">
        <f t="shared" si="22"/>
        <v>270</v>
      </c>
      <c r="I1412">
        <v>21</v>
      </c>
      <c r="J1412">
        <f>I1412*F1412</f>
        <v>189</v>
      </c>
      <c r="K1412">
        <f>G1412-I1412</f>
        <v>9</v>
      </c>
      <c r="L1412">
        <f>K1412*F1412</f>
        <v>81</v>
      </c>
      <c r="M1412" t="s">
        <v>94</v>
      </c>
      <c r="N1412" t="s">
        <v>25</v>
      </c>
      <c r="O1412" t="s">
        <v>26</v>
      </c>
    </row>
    <row r="1413" spans="1:15" x14ac:dyDescent="0.3">
      <c r="A1413">
        <v>2411</v>
      </c>
      <c r="B1413" s="1">
        <v>45622</v>
      </c>
      <c r="C1413" t="s">
        <v>1477</v>
      </c>
      <c r="D1413" t="s">
        <v>12</v>
      </c>
      <c r="E1413" t="s">
        <v>75</v>
      </c>
      <c r="F1413">
        <v>2</v>
      </c>
      <c r="G1413">
        <v>20</v>
      </c>
      <c r="H1413">
        <f t="shared" si="22"/>
        <v>40</v>
      </c>
      <c r="I1413">
        <v>14</v>
      </c>
      <c r="J1413">
        <f>I1413*F1413</f>
        <v>28</v>
      </c>
      <c r="K1413">
        <f>G1413-I1413</f>
        <v>6</v>
      </c>
      <c r="L1413">
        <f>K1413*F1413</f>
        <v>12</v>
      </c>
      <c r="M1413" t="s">
        <v>91</v>
      </c>
      <c r="N1413" t="s">
        <v>45</v>
      </c>
      <c r="O1413" t="s">
        <v>38</v>
      </c>
    </row>
    <row r="1414" spans="1:15" x14ac:dyDescent="0.3">
      <c r="A1414">
        <v>2412</v>
      </c>
      <c r="B1414" s="1">
        <v>45514</v>
      </c>
      <c r="C1414" t="s">
        <v>1478</v>
      </c>
      <c r="D1414" t="s">
        <v>18</v>
      </c>
      <c r="E1414" t="s">
        <v>19</v>
      </c>
      <c r="F1414">
        <v>4</v>
      </c>
      <c r="G1414">
        <v>50</v>
      </c>
      <c r="H1414">
        <f t="shared" si="22"/>
        <v>200</v>
      </c>
      <c r="I1414">
        <v>35</v>
      </c>
      <c r="J1414">
        <f>I1414*F1414</f>
        <v>140</v>
      </c>
      <c r="K1414">
        <f>G1414-I1414</f>
        <v>15</v>
      </c>
      <c r="L1414">
        <f>K1414*F1414</f>
        <v>60</v>
      </c>
      <c r="M1414" t="s">
        <v>33</v>
      </c>
      <c r="N1414" t="s">
        <v>25</v>
      </c>
      <c r="O1414" t="s">
        <v>16</v>
      </c>
    </row>
    <row r="1415" spans="1:15" x14ac:dyDescent="0.3">
      <c r="A1415">
        <v>2413</v>
      </c>
      <c r="B1415" s="1">
        <v>45447</v>
      </c>
      <c r="C1415" t="s">
        <v>1479</v>
      </c>
      <c r="D1415" t="s">
        <v>28</v>
      </c>
      <c r="E1415" t="s">
        <v>29</v>
      </c>
      <c r="F1415">
        <v>4</v>
      </c>
      <c r="G1415">
        <v>600</v>
      </c>
      <c r="H1415">
        <f t="shared" si="22"/>
        <v>2400</v>
      </c>
      <c r="I1415">
        <v>420</v>
      </c>
      <c r="J1415">
        <f>I1415*F1415</f>
        <v>1680</v>
      </c>
      <c r="K1415">
        <f>G1415-I1415</f>
        <v>180</v>
      </c>
      <c r="L1415">
        <f>K1415*F1415</f>
        <v>720</v>
      </c>
      <c r="M1415" t="s">
        <v>20</v>
      </c>
      <c r="N1415" t="s">
        <v>21</v>
      </c>
      <c r="O1415" t="s">
        <v>16</v>
      </c>
    </row>
    <row r="1416" spans="1:15" x14ac:dyDescent="0.3">
      <c r="A1416">
        <v>2414</v>
      </c>
      <c r="B1416" s="1">
        <v>45574</v>
      </c>
      <c r="C1416" t="s">
        <v>1480</v>
      </c>
      <c r="D1416" t="s">
        <v>35</v>
      </c>
      <c r="E1416" t="s">
        <v>41</v>
      </c>
      <c r="F1416">
        <v>3</v>
      </c>
      <c r="G1416">
        <v>30</v>
      </c>
      <c r="H1416">
        <f t="shared" si="22"/>
        <v>90</v>
      </c>
      <c r="I1416">
        <v>21</v>
      </c>
      <c r="J1416">
        <f>I1416*F1416</f>
        <v>63</v>
      </c>
      <c r="K1416">
        <f>G1416-I1416</f>
        <v>9</v>
      </c>
      <c r="L1416">
        <f>K1416*F1416</f>
        <v>27</v>
      </c>
      <c r="M1416" t="s">
        <v>79</v>
      </c>
      <c r="N1416" t="s">
        <v>31</v>
      </c>
      <c r="O1416" t="s">
        <v>38</v>
      </c>
    </row>
    <row r="1417" spans="1:15" x14ac:dyDescent="0.3">
      <c r="A1417">
        <v>2415</v>
      </c>
      <c r="B1417" s="1">
        <v>45494</v>
      </c>
      <c r="C1417" t="s">
        <v>1481</v>
      </c>
      <c r="D1417" t="s">
        <v>18</v>
      </c>
      <c r="E1417" t="s">
        <v>19</v>
      </c>
      <c r="F1417">
        <v>5</v>
      </c>
      <c r="G1417">
        <v>50</v>
      </c>
      <c r="H1417">
        <f t="shared" si="22"/>
        <v>250</v>
      </c>
      <c r="I1417">
        <v>35</v>
      </c>
      <c r="J1417">
        <f>I1417*F1417</f>
        <v>175</v>
      </c>
      <c r="K1417">
        <f>G1417-I1417</f>
        <v>15</v>
      </c>
      <c r="L1417">
        <f>K1417*F1417</f>
        <v>75</v>
      </c>
      <c r="M1417" t="s">
        <v>20</v>
      </c>
      <c r="N1417" t="s">
        <v>21</v>
      </c>
      <c r="O1417" t="s">
        <v>26</v>
      </c>
    </row>
    <row r="1418" spans="1:15" x14ac:dyDescent="0.3">
      <c r="A1418">
        <v>2416</v>
      </c>
      <c r="B1418" s="1">
        <v>45420</v>
      </c>
      <c r="C1418" t="s">
        <v>1482</v>
      </c>
      <c r="D1418" t="s">
        <v>18</v>
      </c>
      <c r="E1418" t="s">
        <v>82</v>
      </c>
      <c r="F1418">
        <v>7</v>
      </c>
      <c r="G1418">
        <v>80</v>
      </c>
      <c r="H1418">
        <f t="shared" si="22"/>
        <v>560</v>
      </c>
      <c r="I1418">
        <v>56</v>
      </c>
      <c r="J1418">
        <f>I1418*F1418</f>
        <v>392</v>
      </c>
      <c r="K1418">
        <f>G1418-I1418</f>
        <v>24</v>
      </c>
      <c r="L1418">
        <f>K1418*F1418</f>
        <v>168</v>
      </c>
      <c r="M1418" t="s">
        <v>77</v>
      </c>
      <c r="N1418" t="s">
        <v>45</v>
      </c>
      <c r="O1418" t="s">
        <v>22</v>
      </c>
    </row>
    <row r="1419" spans="1:15" x14ac:dyDescent="0.3">
      <c r="A1419">
        <v>2417</v>
      </c>
      <c r="B1419" s="1">
        <v>45535</v>
      </c>
      <c r="C1419" t="s">
        <v>1483</v>
      </c>
      <c r="D1419" t="s">
        <v>70</v>
      </c>
      <c r="E1419" t="s">
        <v>71</v>
      </c>
      <c r="F1419">
        <v>2</v>
      </c>
      <c r="G1419">
        <v>700</v>
      </c>
      <c r="H1419">
        <f t="shared" si="22"/>
        <v>1400</v>
      </c>
      <c r="I1419">
        <v>489.99999999999989</v>
      </c>
      <c r="J1419">
        <f>I1419*F1419</f>
        <v>979.99999999999977</v>
      </c>
      <c r="K1419">
        <f>G1419-I1419</f>
        <v>210.00000000000011</v>
      </c>
      <c r="L1419">
        <f>K1419*F1419</f>
        <v>420.00000000000023</v>
      </c>
      <c r="M1419" t="s">
        <v>100</v>
      </c>
      <c r="N1419" t="s">
        <v>21</v>
      </c>
      <c r="O1419" t="s">
        <v>16</v>
      </c>
    </row>
    <row r="1420" spans="1:15" x14ac:dyDescent="0.3">
      <c r="A1420">
        <v>2418</v>
      </c>
      <c r="B1420" s="1">
        <v>45427</v>
      </c>
      <c r="C1420" t="s">
        <v>1484</v>
      </c>
      <c r="D1420" t="s">
        <v>18</v>
      </c>
      <c r="E1420" t="s">
        <v>19</v>
      </c>
      <c r="F1420">
        <v>9</v>
      </c>
      <c r="G1420">
        <v>50</v>
      </c>
      <c r="H1420">
        <f t="shared" si="22"/>
        <v>450</v>
      </c>
      <c r="I1420">
        <v>35</v>
      </c>
      <c r="J1420">
        <f>I1420*F1420</f>
        <v>315</v>
      </c>
      <c r="K1420">
        <f>G1420-I1420</f>
        <v>15</v>
      </c>
      <c r="L1420">
        <f>K1420*F1420</f>
        <v>135</v>
      </c>
      <c r="M1420" t="s">
        <v>44</v>
      </c>
      <c r="N1420" t="s">
        <v>45</v>
      </c>
      <c r="O1420" t="s">
        <v>38</v>
      </c>
    </row>
    <row r="1421" spans="1:15" x14ac:dyDescent="0.3">
      <c r="A1421">
        <v>2419</v>
      </c>
      <c r="B1421" s="1">
        <v>45532</v>
      </c>
      <c r="C1421" t="s">
        <v>1485</v>
      </c>
      <c r="D1421" t="s">
        <v>18</v>
      </c>
      <c r="E1421" t="s">
        <v>82</v>
      </c>
      <c r="F1421">
        <v>6</v>
      </c>
      <c r="G1421">
        <v>80</v>
      </c>
      <c r="H1421">
        <f t="shared" si="22"/>
        <v>480</v>
      </c>
      <c r="I1421">
        <v>56</v>
      </c>
      <c r="J1421">
        <f>I1421*F1421</f>
        <v>336</v>
      </c>
      <c r="K1421">
        <f>G1421-I1421</f>
        <v>24</v>
      </c>
      <c r="L1421">
        <f>K1421*F1421</f>
        <v>144</v>
      </c>
      <c r="M1421" t="s">
        <v>77</v>
      </c>
      <c r="N1421" t="s">
        <v>45</v>
      </c>
      <c r="O1421" t="s">
        <v>16</v>
      </c>
    </row>
    <row r="1422" spans="1:15" x14ac:dyDescent="0.3">
      <c r="A1422">
        <v>2420</v>
      </c>
      <c r="B1422" s="1">
        <v>45485</v>
      </c>
      <c r="C1422" t="s">
        <v>1486</v>
      </c>
      <c r="D1422" t="s">
        <v>18</v>
      </c>
      <c r="E1422" t="s">
        <v>19</v>
      </c>
      <c r="F1422">
        <v>5</v>
      </c>
      <c r="G1422">
        <v>50</v>
      </c>
      <c r="H1422">
        <f t="shared" si="22"/>
        <v>250</v>
      </c>
      <c r="I1422">
        <v>35</v>
      </c>
      <c r="J1422">
        <f>I1422*F1422</f>
        <v>175</v>
      </c>
      <c r="K1422">
        <f>G1422-I1422</f>
        <v>15</v>
      </c>
      <c r="L1422">
        <f>K1422*F1422</f>
        <v>75</v>
      </c>
      <c r="M1422" t="s">
        <v>180</v>
      </c>
      <c r="N1422" t="s">
        <v>31</v>
      </c>
      <c r="O1422" t="s">
        <v>16</v>
      </c>
    </row>
    <row r="1423" spans="1:15" x14ac:dyDescent="0.3">
      <c r="A1423">
        <v>2421</v>
      </c>
      <c r="B1423" s="1">
        <v>45543</v>
      </c>
      <c r="C1423" t="s">
        <v>1487</v>
      </c>
      <c r="D1423" t="s">
        <v>35</v>
      </c>
      <c r="E1423" t="s">
        <v>68</v>
      </c>
      <c r="F1423">
        <v>5</v>
      </c>
      <c r="G1423">
        <v>40</v>
      </c>
      <c r="H1423">
        <f t="shared" si="22"/>
        <v>200</v>
      </c>
      <c r="I1423">
        <v>28</v>
      </c>
      <c r="J1423">
        <f>I1423*F1423</f>
        <v>140</v>
      </c>
      <c r="K1423">
        <f>G1423-I1423</f>
        <v>12</v>
      </c>
      <c r="L1423">
        <f>K1423*F1423</f>
        <v>60</v>
      </c>
      <c r="M1423" t="s">
        <v>61</v>
      </c>
      <c r="N1423" t="s">
        <v>45</v>
      </c>
      <c r="O1423" t="s">
        <v>26</v>
      </c>
    </row>
    <row r="1424" spans="1:15" x14ac:dyDescent="0.3">
      <c r="A1424">
        <v>2422</v>
      </c>
      <c r="B1424" s="1">
        <v>45565</v>
      </c>
      <c r="C1424" t="s">
        <v>1488</v>
      </c>
      <c r="D1424" t="s">
        <v>35</v>
      </c>
      <c r="E1424" t="s">
        <v>41</v>
      </c>
      <c r="F1424">
        <v>9</v>
      </c>
      <c r="G1424">
        <v>30</v>
      </c>
      <c r="H1424">
        <f t="shared" si="22"/>
        <v>270</v>
      </c>
      <c r="I1424">
        <v>21</v>
      </c>
      <c r="J1424">
        <f>I1424*F1424</f>
        <v>189</v>
      </c>
      <c r="K1424">
        <f>G1424-I1424</f>
        <v>9</v>
      </c>
      <c r="L1424">
        <f>K1424*F1424</f>
        <v>81</v>
      </c>
      <c r="M1424" t="s">
        <v>61</v>
      </c>
      <c r="N1424" t="s">
        <v>45</v>
      </c>
      <c r="O1424" t="s">
        <v>22</v>
      </c>
    </row>
    <row r="1425" spans="1:15" x14ac:dyDescent="0.3">
      <c r="A1425">
        <v>2423</v>
      </c>
      <c r="B1425" s="1">
        <v>45564</v>
      </c>
      <c r="C1425" t="s">
        <v>1489</v>
      </c>
      <c r="D1425" t="s">
        <v>18</v>
      </c>
      <c r="E1425" t="s">
        <v>50</v>
      </c>
      <c r="F1425">
        <v>5</v>
      </c>
      <c r="G1425">
        <v>20</v>
      </c>
      <c r="H1425">
        <f t="shared" si="22"/>
        <v>100</v>
      </c>
      <c r="I1425">
        <v>14</v>
      </c>
      <c r="J1425">
        <f>I1425*F1425</f>
        <v>70</v>
      </c>
      <c r="K1425">
        <f>G1425-I1425</f>
        <v>6</v>
      </c>
      <c r="L1425">
        <f>K1425*F1425</f>
        <v>30</v>
      </c>
      <c r="M1425" t="s">
        <v>91</v>
      </c>
      <c r="N1425" t="s">
        <v>45</v>
      </c>
      <c r="O1425" t="s">
        <v>38</v>
      </c>
    </row>
    <row r="1426" spans="1:15" x14ac:dyDescent="0.3">
      <c r="A1426">
        <v>2424</v>
      </c>
      <c r="B1426" s="1">
        <v>45346</v>
      </c>
      <c r="C1426" t="s">
        <v>1490</v>
      </c>
      <c r="D1426" t="s">
        <v>28</v>
      </c>
      <c r="E1426" t="s">
        <v>73</v>
      </c>
      <c r="F1426">
        <v>6</v>
      </c>
      <c r="G1426">
        <v>500</v>
      </c>
      <c r="H1426">
        <f t="shared" si="22"/>
        <v>3000</v>
      </c>
      <c r="I1426">
        <v>350</v>
      </c>
      <c r="J1426">
        <f>I1426*F1426</f>
        <v>2100</v>
      </c>
      <c r="K1426">
        <f>G1426-I1426</f>
        <v>150</v>
      </c>
      <c r="L1426">
        <f>K1426*F1426</f>
        <v>900</v>
      </c>
      <c r="M1426" t="s">
        <v>194</v>
      </c>
      <c r="N1426" t="s">
        <v>15</v>
      </c>
      <c r="O1426" t="s">
        <v>46</v>
      </c>
    </row>
    <row r="1427" spans="1:15" x14ac:dyDescent="0.3">
      <c r="A1427">
        <v>2425</v>
      </c>
      <c r="B1427" s="1">
        <v>45461</v>
      </c>
      <c r="C1427" t="s">
        <v>1491</v>
      </c>
      <c r="D1427" t="s">
        <v>12</v>
      </c>
      <c r="E1427" t="s">
        <v>75</v>
      </c>
      <c r="F1427">
        <v>8</v>
      </c>
      <c r="G1427">
        <v>20</v>
      </c>
      <c r="H1427">
        <f t="shared" si="22"/>
        <v>160</v>
      </c>
      <c r="I1427">
        <v>14</v>
      </c>
      <c r="J1427">
        <f>I1427*F1427</f>
        <v>112</v>
      </c>
      <c r="K1427">
        <f>G1427-I1427</f>
        <v>6</v>
      </c>
      <c r="L1427">
        <f>K1427*F1427</f>
        <v>48</v>
      </c>
      <c r="M1427" t="s">
        <v>55</v>
      </c>
      <c r="N1427" t="s">
        <v>25</v>
      </c>
      <c r="O1427" t="s">
        <v>46</v>
      </c>
    </row>
    <row r="1428" spans="1:15" x14ac:dyDescent="0.3">
      <c r="A1428">
        <v>2426</v>
      </c>
      <c r="B1428" s="1">
        <v>45537</v>
      </c>
      <c r="C1428" t="s">
        <v>1492</v>
      </c>
      <c r="D1428" t="s">
        <v>18</v>
      </c>
      <c r="E1428" t="s">
        <v>82</v>
      </c>
      <c r="F1428">
        <v>3</v>
      </c>
      <c r="G1428">
        <v>80</v>
      </c>
      <c r="H1428">
        <f t="shared" si="22"/>
        <v>240</v>
      </c>
      <c r="I1428">
        <v>56</v>
      </c>
      <c r="J1428">
        <f>I1428*F1428</f>
        <v>168</v>
      </c>
      <c r="K1428">
        <f>G1428-I1428</f>
        <v>24</v>
      </c>
      <c r="L1428">
        <f>K1428*F1428</f>
        <v>72</v>
      </c>
      <c r="M1428" t="s">
        <v>44</v>
      </c>
      <c r="N1428" t="s">
        <v>45</v>
      </c>
      <c r="O1428" t="s">
        <v>46</v>
      </c>
    </row>
    <row r="1429" spans="1:15" x14ac:dyDescent="0.3">
      <c r="A1429">
        <v>2427</v>
      </c>
      <c r="B1429" s="1">
        <v>45618</v>
      </c>
      <c r="C1429" t="s">
        <v>1493</v>
      </c>
      <c r="D1429" t="s">
        <v>28</v>
      </c>
      <c r="E1429" t="s">
        <v>29</v>
      </c>
      <c r="F1429">
        <v>1</v>
      </c>
      <c r="G1429">
        <v>600</v>
      </c>
      <c r="H1429">
        <f t="shared" si="22"/>
        <v>600</v>
      </c>
      <c r="I1429">
        <v>420</v>
      </c>
      <c r="J1429">
        <f>I1429*F1429</f>
        <v>420</v>
      </c>
      <c r="K1429">
        <f>G1429-I1429</f>
        <v>180</v>
      </c>
      <c r="L1429">
        <f>K1429*F1429</f>
        <v>180</v>
      </c>
      <c r="M1429" t="s">
        <v>14</v>
      </c>
      <c r="N1429" t="s">
        <v>15</v>
      </c>
      <c r="O1429" t="s">
        <v>22</v>
      </c>
    </row>
    <row r="1430" spans="1:15" x14ac:dyDescent="0.3">
      <c r="A1430">
        <v>2428</v>
      </c>
      <c r="B1430" s="1">
        <v>45631</v>
      </c>
      <c r="C1430" t="s">
        <v>1494</v>
      </c>
      <c r="D1430" t="s">
        <v>35</v>
      </c>
      <c r="E1430" t="s">
        <v>68</v>
      </c>
      <c r="F1430">
        <v>5</v>
      </c>
      <c r="G1430">
        <v>40</v>
      </c>
      <c r="H1430">
        <f t="shared" si="22"/>
        <v>200</v>
      </c>
      <c r="I1430">
        <v>28</v>
      </c>
      <c r="J1430">
        <f>I1430*F1430</f>
        <v>140</v>
      </c>
      <c r="K1430">
        <f>G1430-I1430</f>
        <v>12</v>
      </c>
      <c r="L1430">
        <f>K1430*F1430</f>
        <v>60</v>
      </c>
      <c r="M1430" t="s">
        <v>30</v>
      </c>
      <c r="N1430" t="s">
        <v>31</v>
      </c>
      <c r="O1430" t="s">
        <v>16</v>
      </c>
    </row>
    <row r="1431" spans="1:15" x14ac:dyDescent="0.3">
      <c r="A1431">
        <v>2429</v>
      </c>
      <c r="B1431" s="1">
        <v>45605</v>
      </c>
      <c r="C1431" t="s">
        <v>1495</v>
      </c>
      <c r="D1431" t="s">
        <v>35</v>
      </c>
      <c r="E1431" t="s">
        <v>68</v>
      </c>
      <c r="F1431">
        <v>1</v>
      </c>
      <c r="G1431">
        <v>40</v>
      </c>
      <c r="H1431">
        <f t="shared" si="22"/>
        <v>40</v>
      </c>
      <c r="I1431">
        <v>28</v>
      </c>
      <c r="J1431">
        <f>I1431*F1431</f>
        <v>28</v>
      </c>
      <c r="K1431">
        <f>G1431-I1431</f>
        <v>12</v>
      </c>
      <c r="L1431">
        <f>K1431*F1431</f>
        <v>12</v>
      </c>
      <c r="M1431" t="s">
        <v>171</v>
      </c>
      <c r="N1431" t="s">
        <v>21</v>
      </c>
      <c r="O1431" t="s">
        <v>46</v>
      </c>
    </row>
    <row r="1432" spans="1:15" x14ac:dyDescent="0.3">
      <c r="A1432">
        <v>2430</v>
      </c>
      <c r="B1432" s="1">
        <v>45542</v>
      </c>
      <c r="C1432" t="s">
        <v>1496</v>
      </c>
      <c r="D1432" t="s">
        <v>12</v>
      </c>
      <c r="E1432" t="s">
        <v>58</v>
      </c>
      <c r="F1432">
        <v>4</v>
      </c>
      <c r="G1432">
        <v>30</v>
      </c>
      <c r="H1432">
        <f t="shared" si="22"/>
        <v>120</v>
      </c>
      <c r="I1432">
        <v>21</v>
      </c>
      <c r="J1432">
        <f>I1432*F1432</f>
        <v>84</v>
      </c>
      <c r="K1432">
        <f>G1432-I1432</f>
        <v>9</v>
      </c>
      <c r="L1432">
        <f>K1432*F1432</f>
        <v>36</v>
      </c>
      <c r="M1432" t="s">
        <v>91</v>
      </c>
      <c r="N1432" t="s">
        <v>45</v>
      </c>
      <c r="O1432" t="s">
        <v>38</v>
      </c>
    </row>
    <row r="1433" spans="1:15" x14ac:dyDescent="0.3">
      <c r="A1433">
        <v>2431</v>
      </c>
      <c r="B1433" s="1">
        <v>45524</v>
      </c>
      <c r="C1433" t="s">
        <v>1497</v>
      </c>
      <c r="D1433" t="s">
        <v>18</v>
      </c>
      <c r="E1433" t="s">
        <v>19</v>
      </c>
      <c r="F1433">
        <v>8</v>
      </c>
      <c r="G1433">
        <v>50</v>
      </c>
      <c r="H1433">
        <f t="shared" si="22"/>
        <v>400</v>
      </c>
      <c r="I1433">
        <v>35</v>
      </c>
      <c r="J1433">
        <f>I1433*F1433</f>
        <v>280</v>
      </c>
      <c r="K1433">
        <f>G1433-I1433</f>
        <v>15</v>
      </c>
      <c r="L1433">
        <f>K1433*F1433</f>
        <v>120</v>
      </c>
      <c r="M1433" t="s">
        <v>88</v>
      </c>
      <c r="N1433" t="s">
        <v>45</v>
      </c>
      <c r="O1433" t="s">
        <v>26</v>
      </c>
    </row>
    <row r="1434" spans="1:15" x14ac:dyDescent="0.3">
      <c r="A1434">
        <v>2432</v>
      </c>
      <c r="B1434" s="1">
        <v>45540</v>
      </c>
      <c r="C1434" t="s">
        <v>1498</v>
      </c>
      <c r="D1434" t="s">
        <v>70</v>
      </c>
      <c r="E1434" t="s">
        <v>106</v>
      </c>
      <c r="F1434">
        <v>1</v>
      </c>
      <c r="G1434">
        <v>1000</v>
      </c>
      <c r="H1434">
        <f t="shared" si="22"/>
        <v>1000</v>
      </c>
      <c r="I1434">
        <v>700</v>
      </c>
      <c r="J1434">
        <f>I1434*F1434</f>
        <v>700</v>
      </c>
      <c r="K1434">
        <f>G1434-I1434</f>
        <v>300</v>
      </c>
      <c r="L1434">
        <f>K1434*F1434</f>
        <v>300</v>
      </c>
      <c r="M1434" t="s">
        <v>53</v>
      </c>
      <c r="N1434" t="s">
        <v>31</v>
      </c>
      <c r="O1434" t="s">
        <v>22</v>
      </c>
    </row>
    <row r="1435" spans="1:15" x14ac:dyDescent="0.3">
      <c r="A1435">
        <v>2433</v>
      </c>
      <c r="B1435" s="1">
        <v>45318</v>
      </c>
      <c r="C1435" t="s">
        <v>1499</v>
      </c>
      <c r="D1435" t="s">
        <v>70</v>
      </c>
      <c r="E1435" t="s">
        <v>106</v>
      </c>
      <c r="F1435">
        <v>10</v>
      </c>
      <c r="G1435">
        <v>1000</v>
      </c>
      <c r="H1435">
        <f t="shared" si="22"/>
        <v>10000</v>
      </c>
      <c r="I1435">
        <v>700</v>
      </c>
      <c r="J1435">
        <f>I1435*F1435</f>
        <v>7000</v>
      </c>
      <c r="K1435">
        <f>G1435-I1435</f>
        <v>300</v>
      </c>
      <c r="L1435">
        <f>K1435*F1435</f>
        <v>3000</v>
      </c>
      <c r="M1435" t="s">
        <v>171</v>
      </c>
      <c r="N1435" t="s">
        <v>21</v>
      </c>
      <c r="O1435" t="s">
        <v>38</v>
      </c>
    </row>
    <row r="1436" spans="1:15" x14ac:dyDescent="0.3">
      <c r="A1436">
        <v>2434</v>
      </c>
      <c r="B1436" s="1">
        <v>45499</v>
      </c>
      <c r="C1436" t="s">
        <v>1500</v>
      </c>
      <c r="D1436" t="s">
        <v>35</v>
      </c>
      <c r="E1436" t="s">
        <v>41</v>
      </c>
      <c r="F1436">
        <v>2</v>
      </c>
      <c r="G1436">
        <v>30</v>
      </c>
      <c r="H1436">
        <f t="shared" si="22"/>
        <v>60</v>
      </c>
      <c r="I1436">
        <v>21</v>
      </c>
      <c r="J1436">
        <f>I1436*F1436</f>
        <v>42</v>
      </c>
      <c r="K1436">
        <f>G1436-I1436</f>
        <v>9</v>
      </c>
      <c r="L1436">
        <f>K1436*F1436</f>
        <v>18</v>
      </c>
      <c r="M1436" t="s">
        <v>100</v>
      </c>
      <c r="N1436" t="s">
        <v>21</v>
      </c>
      <c r="O1436" t="s">
        <v>22</v>
      </c>
    </row>
    <row r="1437" spans="1:15" x14ac:dyDescent="0.3">
      <c r="A1437">
        <v>2435</v>
      </c>
      <c r="B1437" s="1">
        <v>45613</v>
      </c>
      <c r="C1437" t="s">
        <v>1501</v>
      </c>
      <c r="D1437" t="s">
        <v>28</v>
      </c>
      <c r="E1437" t="s">
        <v>29</v>
      </c>
      <c r="F1437">
        <v>10</v>
      </c>
      <c r="G1437">
        <v>600</v>
      </c>
      <c r="H1437">
        <f t="shared" si="22"/>
        <v>6000</v>
      </c>
      <c r="I1437">
        <v>420</v>
      </c>
      <c r="J1437">
        <f>I1437*F1437</f>
        <v>4200</v>
      </c>
      <c r="K1437">
        <f>G1437-I1437</f>
        <v>180</v>
      </c>
      <c r="L1437">
        <f>K1437*F1437</f>
        <v>1800</v>
      </c>
      <c r="M1437" t="s">
        <v>30</v>
      </c>
      <c r="N1437" t="s">
        <v>31</v>
      </c>
      <c r="O1437" t="s">
        <v>22</v>
      </c>
    </row>
    <row r="1438" spans="1:15" x14ac:dyDescent="0.3">
      <c r="A1438">
        <v>2436</v>
      </c>
      <c r="B1438" s="1">
        <v>45330</v>
      </c>
      <c r="C1438" t="s">
        <v>1502</v>
      </c>
      <c r="D1438" t="s">
        <v>18</v>
      </c>
      <c r="E1438" t="s">
        <v>50</v>
      </c>
      <c r="F1438">
        <v>5</v>
      </c>
      <c r="G1438">
        <v>20</v>
      </c>
      <c r="H1438">
        <f t="shared" si="22"/>
        <v>100</v>
      </c>
      <c r="I1438">
        <v>14</v>
      </c>
      <c r="J1438">
        <f>I1438*F1438</f>
        <v>70</v>
      </c>
      <c r="K1438">
        <f>G1438-I1438</f>
        <v>6</v>
      </c>
      <c r="L1438">
        <f>K1438*F1438</f>
        <v>30</v>
      </c>
      <c r="M1438" t="s">
        <v>111</v>
      </c>
      <c r="N1438" t="s">
        <v>15</v>
      </c>
      <c r="O1438" t="s">
        <v>46</v>
      </c>
    </row>
    <row r="1439" spans="1:15" x14ac:dyDescent="0.3">
      <c r="A1439">
        <v>2437</v>
      </c>
      <c r="B1439" s="1">
        <v>45553</v>
      </c>
      <c r="C1439" t="s">
        <v>1503</v>
      </c>
      <c r="D1439" t="s">
        <v>35</v>
      </c>
      <c r="E1439" t="s">
        <v>68</v>
      </c>
      <c r="F1439">
        <v>9</v>
      </c>
      <c r="G1439">
        <v>40</v>
      </c>
      <c r="H1439">
        <f t="shared" si="22"/>
        <v>360</v>
      </c>
      <c r="I1439">
        <v>28</v>
      </c>
      <c r="J1439">
        <f>I1439*F1439</f>
        <v>252</v>
      </c>
      <c r="K1439">
        <f>G1439-I1439</f>
        <v>12</v>
      </c>
      <c r="L1439">
        <f>K1439*F1439</f>
        <v>108</v>
      </c>
      <c r="M1439" t="s">
        <v>44</v>
      </c>
      <c r="N1439" t="s">
        <v>45</v>
      </c>
      <c r="O1439" t="s">
        <v>16</v>
      </c>
    </row>
    <row r="1440" spans="1:15" x14ac:dyDescent="0.3">
      <c r="A1440">
        <v>2438</v>
      </c>
      <c r="B1440" s="1">
        <v>45604</v>
      </c>
      <c r="C1440" t="s">
        <v>1504</v>
      </c>
      <c r="D1440" t="s">
        <v>18</v>
      </c>
      <c r="E1440" t="s">
        <v>19</v>
      </c>
      <c r="F1440">
        <v>4</v>
      </c>
      <c r="G1440">
        <v>50</v>
      </c>
      <c r="H1440">
        <f t="shared" si="22"/>
        <v>200</v>
      </c>
      <c r="I1440">
        <v>35</v>
      </c>
      <c r="J1440">
        <f>I1440*F1440</f>
        <v>140</v>
      </c>
      <c r="K1440">
        <f>G1440-I1440</f>
        <v>15</v>
      </c>
      <c r="L1440">
        <f>K1440*F1440</f>
        <v>60</v>
      </c>
      <c r="M1440" t="s">
        <v>130</v>
      </c>
      <c r="N1440" t="s">
        <v>21</v>
      </c>
      <c r="O1440" t="s">
        <v>16</v>
      </c>
    </row>
    <row r="1441" spans="1:15" x14ac:dyDescent="0.3">
      <c r="A1441">
        <v>2439</v>
      </c>
      <c r="B1441" s="1">
        <v>45508</v>
      </c>
      <c r="C1441" t="s">
        <v>1505</v>
      </c>
      <c r="D1441" t="s">
        <v>12</v>
      </c>
      <c r="E1441" t="s">
        <v>75</v>
      </c>
      <c r="F1441">
        <v>3</v>
      </c>
      <c r="G1441">
        <v>20</v>
      </c>
      <c r="H1441">
        <f t="shared" si="22"/>
        <v>60</v>
      </c>
      <c r="I1441">
        <v>14</v>
      </c>
      <c r="J1441">
        <f>I1441*F1441</f>
        <v>42</v>
      </c>
      <c r="K1441">
        <f>G1441-I1441</f>
        <v>6</v>
      </c>
      <c r="L1441">
        <f>K1441*F1441</f>
        <v>18</v>
      </c>
      <c r="M1441" t="s">
        <v>94</v>
      </c>
      <c r="N1441" t="s">
        <v>25</v>
      </c>
      <c r="O1441" t="s">
        <v>22</v>
      </c>
    </row>
    <row r="1442" spans="1:15" x14ac:dyDescent="0.3">
      <c r="A1442">
        <v>2440</v>
      </c>
      <c r="B1442" s="1">
        <v>45385</v>
      </c>
      <c r="C1442" t="s">
        <v>1506</v>
      </c>
      <c r="D1442" t="s">
        <v>35</v>
      </c>
      <c r="E1442" t="s">
        <v>36</v>
      </c>
      <c r="F1442">
        <v>10</v>
      </c>
      <c r="G1442">
        <v>60</v>
      </c>
      <c r="H1442">
        <f t="shared" si="22"/>
        <v>600</v>
      </c>
      <c r="I1442">
        <v>42</v>
      </c>
      <c r="J1442">
        <f>I1442*F1442</f>
        <v>420</v>
      </c>
      <c r="K1442">
        <f>G1442-I1442</f>
        <v>18</v>
      </c>
      <c r="L1442">
        <f>K1442*F1442</f>
        <v>180</v>
      </c>
      <c r="M1442" t="s">
        <v>42</v>
      </c>
      <c r="N1442" t="s">
        <v>31</v>
      </c>
      <c r="O1442" t="s">
        <v>26</v>
      </c>
    </row>
    <row r="1443" spans="1:15" x14ac:dyDescent="0.3">
      <c r="A1443">
        <v>2441</v>
      </c>
      <c r="B1443" s="1">
        <v>45640</v>
      </c>
      <c r="C1443" t="s">
        <v>1507</v>
      </c>
      <c r="D1443" t="s">
        <v>35</v>
      </c>
      <c r="E1443" t="s">
        <v>41</v>
      </c>
      <c r="F1443">
        <v>3</v>
      </c>
      <c r="G1443">
        <v>30</v>
      </c>
      <c r="H1443">
        <f t="shared" si="22"/>
        <v>90</v>
      </c>
      <c r="I1443">
        <v>21</v>
      </c>
      <c r="J1443">
        <f>I1443*F1443</f>
        <v>63</v>
      </c>
      <c r="K1443">
        <f>G1443-I1443</f>
        <v>9</v>
      </c>
      <c r="L1443">
        <f>K1443*F1443</f>
        <v>27</v>
      </c>
      <c r="M1443" t="s">
        <v>63</v>
      </c>
      <c r="N1443" t="s">
        <v>21</v>
      </c>
      <c r="O1443" t="s">
        <v>22</v>
      </c>
    </row>
    <row r="1444" spans="1:15" x14ac:dyDescent="0.3">
      <c r="A1444">
        <v>2442</v>
      </c>
      <c r="B1444" s="1">
        <v>45337</v>
      </c>
      <c r="C1444" t="s">
        <v>1508</v>
      </c>
      <c r="D1444" t="s">
        <v>12</v>
      </c>
      <c r="E1444" t="s">
        <v>13</v>
      </c>
      <c r="F1444">
        <v>10</v>
      </c>
      <c r="G1444">
        <v>25</v>
      </c>
      <c r="H1444">
        <f t="shared" si="22"/>
        <v>250</v>
      </c>
      <c r="I1444">
        <v>17.5</v>
      </c>
      <c r="J1444">
        <f>I1444*F1444</f>
        <v>175</v>
      </c>
      <c r="K1444">
        <f>G1444-I1444</f>
        <v>7.5</v>
      </c>
      <c r="L1444">
        <f>K1444*F1444</f>
        <v>75</v>
      </c>
      <c r="M1444" t="s">
        <v>48</v>
      </c>
      <c r="N1444" t="s">
        <v>15</v>
      </c>
      <c r="O1444" t="s">
        <v>46</v>
      </c>
    </row>
    <row r="1445" spans="1:15" x14ac:dyDescent="0.3">
      <c r="A1445">
        <v>2443</v>
      </c>
      <c r="B1445" s="1">
        <v>45553</v>
      </c>
      <c r="C1445" t="s">
        <v>1509</v>
      </c>
      <c r="D1445" t="s">
        <v>18</v>
      </c>
      <c r="E1445" t="s">
        <v>19</v>
      </c>
      <c r="F1445">
        <v>6</v>
      </c>
      <c r="G1445">
        <v>50</v>
      </c>
      <c r="H1445">
        <f t="shared" si="22"/>
        <v>300</v>
      </c>
      <c r="I1445">
        <v>35</v>
      </c>
      <c r="J1445">
        <f>I1445*F1445</f>
        <v>210</v>
      </c>
      <c r="K1445">
        <f>G1445-I1445</f>
        <v>15</v>
      </c>
      <c r="L1445">
        <f>K1445*F1445</f>
        <v>90</v>
      </c>
      <c r="M1445" t="s">
        <v>20</v>
      </c>
      <c r="N1445" t="s">
        <v>21</v>
      </c>
      <c r="O1445" t="s">
        <v>22</v>
      </c>
    </row>
    <row r="1446" spans="1:15" x14ac:dyDescent="0.3">
      <c r="A1446">
        <v>2444</v>
      </c>
      <c r="B1446" s="1">
        <v>45552</v>
      </c>
      <c r="C1446" t="s">
        <v>1510</v>
      </c>
      <c r="D1446" t="s">
        <v>35</v>
      </c>
      <c r="E1446" t="s">
        <v>41</v>
      </c>
      <c r="F1446">
        <v>5</v>
      </c>
      <c r="G1446">
        <v>30</v>
      </c>
      <c r="H1446">
        <f t="shared" si="22"/>
        <v>150</v>
      </c>
      <c r="I1446">
        <v>21</v>
      </c>
      <c r="J1446">
        <f>I1446*F1446</f>
        <v>105</v>
      </c>
      <c r="K1446">
        <f>G1446-I1446</f>
        <v>9</v>
      </c>
      <c r="L1446">
        <f>K1446*F1446</f>
        <v>45</v>
      </c>
      <c r="M1446" t="s">
        <v>30</v>
      </c>
      <c r="N1446" t="s">
        <v>31</v>
      </c>
      <c r="O1446" t="s">
        <v>46</v>
      </c>
    </row>
    <row r="1447" spans="1:15" x14ac:dyDescent="0.3">
      <c r="A1447">
        <v>2445</v>
      </c>
      <c r="B1447" s="1">
        <v>45385</v>
      </c>
      <c r="C1447" t="s">
        <v>1511</v>
      </c>
      <c r="D1447" t="s">
        <v>35</v>
      </c>
      <c r="E1447" t="s">
        <v>36</v>
      </c>
      <c r="F1447">
        <v>1</v>
      </c>
      <c r="G1447">
        <v>60</v>
      </c>
      <c r="H1447">
        <f t="shared" si="22"/>
        <v>60</v>
      </c>
      <c r="I1447">
        <v>42</v>
      </c>
      <c r="J1447">
        <f>I1447*F1447</f>
        <v>42</v>
      </c>
      <c r="K1447">
        <f>G1447-I1447</f>
        <v>18</v>
      </c>
      <c r="L1447">
        <f>K1447*F1447</f>
        <v>18</v>
      </c>
      <c r="M1447" t="s">
        <v>171</v>
      </c>
      <c r="N1447" t="s">
        <v>21</v>
      </c>
      <c r="O1447" t="s">
        <v>22</v>
      </c>
    </row>
    <row r="1448" spans="1:15" x14ac:dyDescent="0.3">
      <c r="A1448">
        <v>2446</v>
      </c>
      <c r="B1448" s="1">
        <v>45605</v>
      </c>
      <c r="C1448" t="s">
        <v>1512</v>
      </c>
      <c r="D1448" t="s">
        <v>35</v>
      </c>
      <c r="E1448" t="s">
        <v>36</v>
      </c>
      <c r="F1448">
        <v>1</v>
      </c>
      <c r="G1448">
        <v>60</v>
      </c>
      <c r="H1448">
        <f t="shared" si="22"/>
        <v>60</v>
      </c>
      <c r="I1448">
        <v>42</v>
      </c>
      <c r="J1448">
        <f>I1448*F1448</f>
        <v>42</v>
      </c>
      <c r="K1448">
        <f>G1448-I1448</f>
        <v>18</v>
      </c>
      <c r="L1448">
        <f>K1448*F1448</f>
        <v>18</v>
      </c>
      <c r="M1448" t="s">
        <v>14</v>
      </c>
      <c r="N1448" t="s">
        <v>15</v>
      </c>
      <c r="O1448" t="s">
        <v>38</v>
      </c>
    </row>
    <row r="1449" spans="1:15" x14ac:dyDescent="0.3">
      <c r="A1449">
        <v>2447</v>
      </c>
      <c r="B1449" s="1">
        <v>45423</v>
      </c>
      <c r="C1449" t="s">
        <v>1513</v>
      </c>
      <c r="D1449" t="s">
        <v>70</v>
      </c>
      <c r="E1449" t="s">
        <v>86</v>
      </c>
      <c r="F1449">
        <v>9</v>
      </c>
      <c r="G1449">
        <v>400</v>
      </c>
      <c r="H1449">
        <f t="shared" si="22"/>
        <v>3600</v>
      </c>
      <c r="I1449">
        <v>280</v>
      </c>
      <c r="J1449">
        <f>I1449*F1449</f>
        <v>2520</v>
      </c>
      <c r="K1449">
        <f>G1449-I1449</f>
        <v>120</v>
      </c>
      <c r="L1449">
        <f>K1449*F1449</f>
        <v>1080</v>
      </c>
      <c r="M1449" t="s">
        <v>100</v>
      </c>
      <c r="N1449" t="s">
        <v>21</v>
      </c>
      <c r="O1449" t="s">
        <v>22</v>
      </c>
    </row>
    <row r="1450" spans="1:15" x14ac:dyDescent="0.3">
      <c r="A1450">
        <v>2448</v>
      </c>
      <c r="B1450" s="1">
        <v>45445</v>
      </c>
      <c r="C1450" t="s">
        <v>1514</v>
      </c>
      <c r="D1450" t="s">
        <v>12</v>
      </c>
      <c r="E1450" t="s">
        <v>13</v>
      </c>
      <c r="F1450">
        <v>9</v>
      </c>
      <c r="G1450">
        <v>25</v>
      </c>
      <c r="H1450">
        <f t="shared" si="22"/>
        <v>225</v>
      </c>
      <c r="I1450">
        <v>17.5</v>
      </c>
      <c r="J1450">
        <f>I1450*F1450</f>
        <v>157.5</v>
      </c>
      <c r="K1450">
        <f>G1450-I1450</f>
        <v>7.5</v>
      </c>
      <c r="L1450">
        <f>K1450*F1450</f>
        <v>67.5</v>
      </c>
      <c r="M1450" t="s">
        <v>130</v>
      </c>
      <c r="N1450" t="s">
        <v>21</v>
      </c>
      <c r="O1450" t="s">
        <v>16</v>
      </c>
    </row>
    <row r="1451" spans="1:15" x14ac:dyDescent="0.3">
      <c r="A1451">
        <v>2449</v>
      </c>
      <c r="B1451" s="1">
        <v>45618</v>
      </c>
      <c r="C1451" t="s">
        <v>1515</v>
      </c>
      <c r="D1451" t="s">
        <v>70</v>
      </c>
      <c r="E1451" t="s">
        <v>71</v>
      </c>
      <c r="F1451">
        <v>1</v>
      </c>
      <c r="G1451">
        <v>700</v>
      </c>
      <c r="H1451">
        <f t="shared" si="22"/>
        <v>700</v>
      </c>
      <c r="I1451">
        <v>489.99999999999989</v>
      </c>
      <c r="J1451">
        <f>I1451*F1451</f>
        <v>489.99999999999989</v>
      </c>
      <c r="K1451">
        <f>G1451-I1451</f>
        <v>210.00000000000011</v>
      </c>
      <c r="L1451">
        <f>K1451*F1451</f>
        <v>210.00000000000011</v>
      </c>
      <c r="M1451" t="s">
        <v>30</v>
      </c>
      <c r="N1451" t="s">
        <v>31</v>
      </c>
      <c r="O1451" t="s">
        <v>16</v>
      </c>
    </row>
    <row r="1452" spans="1:15" x14ac:dyDescent="0.3">
      <c r="A1452">
        <v>2450</v>
      </c>
      <c r="B1452" s="1">
        <v>45457</v>
      </c>
      <c r="C1452" t="s">
        <v>1516</v>
      </c>
      <c r="D1452" t="s">
        <v>35</v>
      </c>
      <c r="E1452" t="s">
        <v>36</v>
      </c>
      <c r="F1452">
        <v>2</v>
      </c>
      <c r="G1452">
        <v>60</v>
      </c>
      <c r="H1452">
        <f t="shared" si="22"/>
        <v>120</v>
      </c>
      <c r="I1452">
        <v>42</v>
      </c>
      <c r="J1452">
        <f>I1452*F1452</f>
        <v>84</v>
      </c>
      <c r="K1452">
        <f>G1452-I1452</f>
        <v>18</v>
      </c>
      <c r="L1452">
        <f>K1452*F1452</f>
        <v>36</v>
      </c>
      <c r="M1452" t="s">
        <v>88</v>
      </c>
      <c r="N1452" t="s">
        <v>45</v>
      </c>
      <c r="O1452" t="s">
        <v>46</v>
      </c>
    </row>
    <row r="1453" spans="1:15" x14ac:dyDescent="0.3">
      <c r="A1453">
        <v>2451</v>
      </c>
      <c r="B1453" s="1">
        <v>45535</v>
      </c>
      <c r="C1453" t="s">
        <v>1517</v>
      </c>
      <c r="D1453" t="s">
        <v>35</v>
      </c>
      <c r="E1453" t="s">
        <v>41</v>
      </c>
      <c r="F1453">
        <v>3</v>
      </c>
      <c r="G1453">
        <v>30</v>
      </c>
      <c r="H1453">
        <f t="shared" si="22"/>
        <v>90</v>
      </c>
      <c r="I1453">
        <v>21</v>
      </c>
      <c r="J1453">
        <f>I1453*F1453</f>
        <v>63</v>
      </c>
      <c r="K1453">
        <f>G1453-I1453</f>
        <v>9</v>
      </c>
      <c r="L1453">
        <f>K1453*F1453</f>
        <v>27</v>
      </c>
      <c r="M1453" t="s">
        <v>42</v>
      </c>
      <c r="N1453" t="s">
        <v>31</v>
      </c>
      <c r="O1453" t="s">
        <v>22</v>
      </c>
    </row>
    <row r="1454" spans="1:15" x14ac:dyDescent="0.3">
      <c r="A1454">
        <v>2452</v>
      </c>
      <c r="B1454" s="1">
        <v>45342</v>
      </c>
      <c r="C1454" t="s">
        <v>1518</v>
      </c>
      <c r="D1454" t="s">
        <v>18</v>
      </c>
      <c r="E1454" t="s">
        <v>82</v>
      </c>
      <c r="F1454">
        <v>10</v>
      </c>
      <c r="G1454">
        <v>80</v>
      </c>
      <c r="H1454">
        <f t="shared" si="22"/>
        <v>800</v>
      </c>
      <c r="I1454">
        <v>56</v>
      </c>
      <c r="J1454">
        <f>I1454*F1454</f>
        <v>560</v>
      </c>
      <c r="K1454">
        <f>G1454-I1454</f>
        <v>24</v>
      </c>
      <c r="L1454">
        <f>K1454*F1454</f>
        <v>240</v>
      </c>
      <c r="M1454" t="s">
        <v>100</v>
      </c>
      <c r="N1454" t="s">
        <v>21</v>
      </c>
      <c r="O1454" t="s">
        <v>38</v>
      </c>
    </row>
    <row r="1455" spans="1:15" x14ac:dyDescent="0.3">
      <c r="A1455">
        <v>2453</v>
      </c>
      <c r="B1455" s="1">
        <v>45435</v>
      </c>
      <c r="C1455" t="s">
        <v>1519</v>
      </c>
      <c r="D1455" t="s">
        <v>35</v>
      </c>
      <c r="E1455" t="s">
        <v>41</v>
      </c>
      <c r="F1455">
        <v>8</v>
      </c>
      <c r="G1455">
        <v>30</v>
      </c>
      <c r="H1455">
        <f t="shared" si="22"/>
        <v>240</v>
      </c>
      <c r="I1455">
        <v>21</v>
      </c>
      <c r="J1455">
        <f>I1455*F1455</f>
        <v>168</v>
      </c>
      <c r="K1455">
        <f>G1455-I1455</f>
        <v>9</v>
      </c>
      <c r="L1455">
        <f>K1455*F1455</f>
        <v>72</v>
      </c>
      <c r="M1455" t="s">
        <v>30</v>
      </c>
      <c r="N1455" t="s">
        <v>31</v>
      </c>
      <c r="O1455" t="s">
        <v>38</v>
      </c>
    </row>
    <row r="1456" spans="1:15" x14ac:dyDescent="0.3">
      <c r="A1456">
        <v>2454</v>
      </c>
      <c r="B1456" s="1">
        <v>45506</v>
      </c>
      <c r="C1456" t="s">
        <v>1520</v>
      </c>
      <c r="D1456" t="s">
        <v>18</v>
      </c>
      <c r="E1456" t="s">
        <v>82</v>
      </c>
      <c r="F1456">
        <v>6</v>
      </c>
      <c r="G1456">
        <v>80</v>
      </c>
      <c r="H1456">
        <f t="shared" si="22"/>
        <v>480</v>
      </c>
      <c r="I1456">
        <v>56</v>
      </c>
      <c r="J1456">
        <f>I1456*F1456</f>
        <v>336</v>
      </c>
      <c r="K1456">
        <f>G1456-I1456</f>
        <v>24</v>
      </c>
      <c r="L1456">
        <f>K1456*F1456</f>
        <v>144</v>
      </c>
      <c r="M1456" t="s">
        <v>180</v>
      </c>
      <c r="N1456" t="s">
        <v>31</v>
      </c>
      <c r="O1456" t="s">
        <v>22</v>
      </c>
    </row>
    <row r="1457" spans="1:15" x14ac:dyDescent="0.3">
      <c r="A1457">
        <v>2455</v>
      </c>
      <c r="B1457" s="1">
        <v>45371</v>
      </c>
      <c r="C1457" t="s">
        <v>1521</v>
      </c>
      <c r="D1457" t="s">
        <v>35</v>
      </c>
      <c r="E1457" t="s">
        <v>41</v>
      </c>
      <c r="F1457">
        <v>4</v>
      </c>
      <c r="G1457">
        <v>30</v>
      </c>
      <c r="H1457">
        <f t="shared" si="22"/>
        <v>120</v>
      </c>
      <c r="I1457">
        <v>21</v>
      </c>
      <c r="J1457">
        <f>I1457*F1457</f>
        <v>84</v>
      </c>
      <c r="K1457">
        <f>G1457-I1457</f>
        <v>9</v>
      </c>
      <c r="L1457">
        <f>K1457*F1457</f>
        <v>36</v>
      </c>
      <c r="M1457" t="s">
        <v>130</v>
      </c>
      <c r="N1457" t="s">
        <v>21</v>
      </c>
      <c r="O1457" t="s">
        <v>38</v>
      </c>
    </row>
    <row r="1458" spans="1:15" x14ac:dyDescent="0.3">
      <c r="A1458">
        <v>2456</v>
      </c>
      <c r="B1458" s="1">
        <v>45624</v>
      </c>
      <c r="C1458" t="s">
        <v>1522</v>
      </c>
      <c r="D1458" t="s">
        <v>18</v>
      </c>
      <c r="E1458" t="s">
        <v>50</v>
      </c>
      <c r="F1458">
        <v>9</v>
      </c>
      <c r="G1458">
        <v>20</v>
      </c>
      <c r="H1458">
        <f t="shared" si="22"/>
        <v>180</v>
      </c>
      <c r="I1458">
        <v>14</v>
      </c>
      <c r="J1458">
        <f>I1458*F1458</f>
        <v>126</v>
      </c>
      <c r="K1458">
        <f>G1458-I1458</f>
        <v>6</v>
      </c>
      <c r="L1458">
        <f>K1458*F1458</f>
        <v>54</v>
      </c>
      <c r="M1458" t="s">
        <v>59</v>
      </c>
      <c r="N1458" t="s">
        <v>25</v>
      </c>
      <c r="O1458" t="s">
        <v>22</v>
      </c>
    </row>
    <row r="1459" spans="1:15" x14ac:dyDescent="0.3">
      <c r="A1459">
        <v>2457</v>
      </c>
      <c r="B1459" s="1">
        <v>45318</v>
      </c>
      <c r="C1459" t="s">
        <v>1523</v>
      </c>
      <c r="D1459" t="s">
        <v>70</v>
      </c>
      <c r="E1459" t="s">
        <v>71</v>
      </c>
      <c r="F1459">
        <v>4</v>
      </c>
      <c r="G1459">
        <v>700</v>
      </c>
      <c r="H1459">
        <f t="shared" si="22"/>
        <v>2800</v>
      </c>
      <c r="I1459">
        <v>489.99999999999989</v>
      </c>
      <c r="J1459">
        <f>I1459*F1459</f>
        <v>1959.9999999999995</v>
      </c>
      <c r="K1459">
        <f>G1459-I1459</f>
        <v>210.00000000000011</v>
      </c>
      <c r="L1459">
        <f>K1459*F1459</f>
        <v>840.00000000000045</v>
      </c>
      <c r="M1459" t="s">
        <v>48</v>
      </c>
      <c r="N1459" t="s">
        <v>15</v>
      </c>
      <c r="O1459" t="s">
        <v>22</v>
      </c>
    </row>
    <row r="1460" spans="1:15" x14ac:dyDescent="0.3">
      <c r="A1460">
        <v>2458</v>
      </c>
      <c r="B1460" s="1">
        <v>45638</v>
      </c>
      <c r="C1460" t="s">
        <v>1524</v>
      </c>
      <c r="D1460" t="s">
        <v>35</v>
      </c>
      <c r="E1460" t="s">
        <v>36</v>
      </c>
      <c r="F1460">
        <v>2</v>
      </c>
      <c r="G1460">
        <v>60</v>
      </c>
      <c r="H1460">
        <f t="shared" si="22"/>
        <v>120</v>
      </c>
      <c r="I1460">
        <v>42</v>
      </c>
      <c r="J1460">
        <f>I1460*F1460</f>
        <v>84</v>
      </c>
      <c r="K1460">
        <f>G1460-I1460</f>
        <v>18</v>
      </c>
      <c r="L1460">
        <f>K1460*F1460</f>
        <v>36</v>
      </c>
      <c r="M1460" t="s">
        <v>24</v>
      </c>
      <c r="N1460" t="s">
        <v>25</v>
      </c>
      <c r="O1460" t="s">
        <v>38</v>
      </c>
    </row>
    <row r="1461" spans="1:15" x14ac:dyDescent="0.3">
      <c r="A1461">
        <v>2459</v>
      </c>
      <c r="B1461" s="1">
        <v>45628</v>
      </c>
      <c r="C1461" t="s">
        <v>1525</v>
      </c>
      <c r="D1461" t="s">
        <v>28</v>
      </c>
      <c r="E1461" t="s">
        <v>65</v>
      </c>
      <c r="F1461">
        <v>2</v>
      </c>
      <c r="G1461">
        <v>150</v>
      </c>
      <c r="H1461">
        <f t="shared" si="22"/>
        <v>300</v>
      </c>
      <c r="I1461">
        <v>105</v>
      </c>
      <c r="J1461">
        <f>I1461*F1461</f>
        <v>210</v>
      </c>
      <c r="K1461">
        <f>G1461-I1461</f>
        <v>45</v>
      </c>
      <c r="L1461">
        <f>K1461*F1461</f>
        <v>90</v>
      </c>
      <c r="M1461" t="s">
        <v>37</v>
      </c>
      <c r="N1461" t="s">
        <v>15</v>
      </c>
      <c r="O1461" t="s">
        <v>22</v>
      </c>
    </row>
    <row r="1462" spans="1:15" x14ac:dyDescent="0.3">
      <c r="A1462">
        <v>2460</v>
      </c>
      <c r="B1462" s="1">
        <v>45417</v>
      </c>
      <c r="C1462" t="s">
        <v>1526</v>
      </c>
      <c r="D1462" t="s">
        <v>70</v>
      </c>
      <c r="E1462" t="s">
        <v>86</v>
      </c>
      <c r="F1462">
        <v>10</v>
      </c>
      <c r="G1462">
        <v>400</v>
      </c>
      <c r="H1462">
        <f t="shared" si="22"/>
        <v>4000</v>
      </c>
      <c r="I1462">
        <v>280</v>
      </c>
      <c r="J1462">
        <f>I1462*F1462</f>
        <v>2800</v>
      </c>
      <c r="K1462">
        <f>G1462-I1462</f>
        <v>120</v>
      </c>
      <c r="L1462">
        <f>K1462*F1462</f>
        <v>1200</v>
      </c>
      <c r="M1462" t="s">
        <v>48</v>
      </c>
      <c r="N1462" t="s">
        <v>15</v>
      </c>
      <c r="O1462" t="s">
        <v>26</v>
      </c>
    </row>
    <row r="1463" spans="1:15" x14ac:dyDescent="0.3">
      <c r="A1463">
        <v>2461</v>
      </c>
      <c r="B1463" s="1">
        <v>45442</v>
      </c>
      <c r="C1463" t="s">
        <v>1527</v>
      </c>
      <c r="D1463" t="s">
        <v>28</v>
      </c>
      <c r="E1463" t="s">
        <v>65</v>
      </c>
      <c r="F1463">
        <v>7</v>
      </c>
      <c r="G1463">
        <v>150</v>
      </c>
      <c r="H1463">
        <f t="shared" si="22"/>
        <v>1050</v>
      </c>
      <c r="I1463">
        <v>105</v>
      </c>
      <c r="J1463">
        <f>I1463*F1463</f>
        <v>735</v>
      </c>
      <c r="K1463">
        <f>G1463-I1463</f>
        <v>45</v>
      </c>
      <c r="L1463">
        <f>K1463*F1463</f>
        <v>315</v>
      </c>
      <c r="M1463" t="s">
        <v>100</v>
      </c>
      <c r="N1463" t="s">
        <v>21</v>
      </c>
      <c r="O1463" t="s">
        <v>38</v>
      </c>
    </row>
    <row r="1464" spans="1:15" x14ac:dyDescent="0.3">
      <c r="A1464">
        <v>2462</v>
      </c>
      <c r="B1464" s="1">
        <v>45520</v>
      </c>
      <c r="C1464" t="s">
        <v>1528</v>
      </c>
      <c r="D1464" t="s">
        <v>28</v>
      </c>
      <c r="E1464" t="s">
        <v>73</v>
      </c>
      <c r="F1464">
        <v>5</v>
      </c>
      <c r="G1464">
        <v>500</v>
      </c>
      <c r="H1464">
        <f t="shared" si="22"/>
        <v>2500</v>
      </c>
      <c r="I1464">
        <v>350</v>
      </c>
      <c r="J1464">
        <f>I1464*F1464</f>
        <v>1750</v>
      </c>
      <c r="K1464">
        <f>G1464-I1464</f>
        <v>150</v>
      </c>
      <c r="L1464">
        <f>K1464*F1464</f>
        <v>750</v>
      </c>
      <c r="M1464" t="s">
        <v>42</v>
      </c>
      <c r="N1464" t="s">
        <v>31</v>
      </c>
      <c r="O1464" t="s">
        <v>16</v>
      </c>
    </row>
    <row r="1465" spans="1:15" x14ac:dyDescent="0.3">
      <c r="A1465">
        <v>2463</v>
      </c>
      <c r="B1465" s="1">
        <v>45632</v>
      </c>
      <c r="C1465" t="s">
        <v>1529</v>
      </c>
      <c r="D1465" t="s">
        <v>18</v>
      </c>
      <c r="E1465" t="s">
        <v>19</v>
      </c>
      <c r="F1465">
        <v>8</v>
      </c>
      <c r="G1465">
        <v>50</v>
      </c>
      <c r="H1465">
        <f t="shared" si="22"/>
        <v>400</v>
      </c>
      <c r="I1465">
        <v>35</v>
      </c>
      <c r="J1465">
        <f>I1465*F1465</f>
        <v>280</v>
      </c>
      <c r="K1465">
        <f>G1465-I1465</f>
        <v>15</v>
      </c>
      <c r="L1465">
        <f>K1465*F1465</f>
        <v>120</v>
      </c>
      <c r="M1465" t="s">
        <v>94</v>
      </c>
      <c r="N1465" t="s">
        <v>25</v>
      </c>
      <c r="O1465" t="s">
        <v>38</v>
      </c>
    </row>
    <row r="1466" spans="1:15" x14ac:dyDescent="0.3">
      <c r="A1466">
        <v>2464</v>
      </c>
      <c r="B1466" s="1">
        <v>45594</v>
      </c>
      <c r="C1466" t="s">
        <v>1530</v>
      </c>
      <c r="D1466" t="s">
        <v>28</v>
      </c>
      <c r="E1466" t="s">
        <v>65</v>
      </c>
      <c r="F1466">
        <v>7</v>
      </c>
      <c r="G1466">
        <v>150</v>
      </c>
      <c r="H1466">
        <f t="shared" si="22"/>
        <v>1050</v>
      </c>
      <c r="I1466">
        <v>105</v>
      </c>
      <c r="J1466">
        <f>I1466*F1466</f>
        <v>735</v>
      </c>
      <c r="K1466">
        <f>G1466-I1466</f>
        <v>45</v>
      </c>
      <c r="L1466">
        <f>K1466*F1466</f>
        <v>315</v>
      </c>
      <c r="M1466" t="s">
        <v>33</v>
      </c>
      <c r="N1466" t="s">
        <v>25</v>
      </c>
      <c r="O1466" t="s">
        <v>16</v>
      </c>
    </row>
    <row r="1467" spans="1:15" x14ac:dyDescent="0.3">
      <c r="A1467">
        <v>2465</v>
      </c>
      <c r="B1467" s="1">
        <v>45370</v>
      </c>
      <c r="C1467" t="s">
        <v>1531</v>
      </c>
      <c r="D1467" t="s">
        <v>70</v>
      </c>
      <c r="E1467" t="s">
        <v>71</v>
      </c>
      <c r="F1467">
        <v>2</v>
      </c>
      <c r="G1467">
        <v>700</v>
      </c>
      <c r="H1467">
        <f t="shared" si="22"/>
        <v>1400</v>
      </c>
      <c r="I1467">
        <v>489.99999999999989</v>
      </c>
      <c r="J1467">
        <f>I1467*F1467</f>
        <v>979.99999999999977</v>
      </c>
      <c r="K1467">
        <f>G1467-I1467</f>
        <v>210.00000000000011</v>
      </c>
      <c r="L1467">
        <f>K1467*F1467</f>
        <v>420.00000000000023</v>
      </c>
      <c r="M1467" t="s">
        <v>100</v>
      </c>
      <c r="N1467" t="s">
        <v>21</v>
      </c>
      <c r="O1467" t="s">
        <v>26</v>
      </c>
    </row>
    <row r="1468" spans="1:15" x14ac:dyDescent="0.3">
      <c r="A1468">
        <v>2466</v>
      </c>
      <c r="B1468" s="1">
        <v>45553</v>
      </c>
      <c r="C1468" t="s">
        <v>1532</v>
      </c>
      <c r="D1468" t="s">
        <v>18</v>
      </c>
      <c r="E1468" t="s">
        <v>82</v>
      </c>
      <c r="F1468">
        <v>9</v>
      </c>
      <c r="G1468">
        <v>80</v>
      </c>
      <c r="H1468">
        <f t="shared" si="22"/>
        <v>720</v>
      </c>
      <c r="I1468">
        <v>56</v>
      </c>
      <c r="J1468">
        <f>I1468*F1468</f>
        <v>504</v>
      </c>
      <c r="K1468">
        <f>G1468-I1468</f>
        <v>24</v>
      </c>
      <c r="L1468">
        <f>K1468*F1468</f>
        <v>216</v>
      </c>
      <c r="M1468" t="s">
        <v>53</v>
      </c>
      <c r="N1468" t="s">
        <v>31</v>
      </c>
      <c r="O1468" t="s">
        <v>22</v>
      </c>
    </row>
    <row r="1469" spans="1:15" x14ac:dyDescent="0.3">
      <c r="A1469">
        <v>2467</v>
      </c>
      <c r="B1469" s="1">
        <v>45634</v>
      </c>
      <c r="C1469" t="s">
        <v>1533</v>
      </c>
      <c r="D1469" t="s">
        <v>35</v>
      </c>
      <c r="E1469" t="s">
        <v>68</v>
      </c>
      <c r="F1469">
        <v>10</v>
      </c>
      <c r="G1469">
        <v>40</v>
      </c>
      <c r="H1469">
        <f t="shared" si="22"/>
        <v>400</v>
      </c>
      <c r="I1469">
        <v>28</v>
      </c>
      <c r="J1469">
        <f>I1469*F1469</f>
        <v>280</v>
      </c>
      <c r="K1469">
        <f>G1469-I1469</f>
        <v>12</v>
      </c>
      <c r="L1469">
        <f>K1469*F1469</f>
        <v>120</v>
      </c>
      <c r="M1469" t="s">
        <v>33</v>
      </c>
      <c r="N1469" t="s">
        <v>25</v>
      </c>
      <c r="O1469" t="s">
        <v>46</v>
      </c>
    </row>
    <row r="1470" spans="1:15" x14ac:dyDescent="0.3">
      <c r="A1470">
        <v>2468</v>
      </c>
      <c r="B1470" s="1">
        <v>45532</v>
      </c>
      <c r="C1470" t="s">
        <v>1534</v>
      </c>
      <c r="D1470" t="s">
        <v>18</v>
      </c>
      <c r="E1470" t="s">
        <v>82</v>
      </c>
      <c r="F1470">
        <v>5</v>
      </c>
      <c r="G1470">
        <v>80</v>
      </c>
      <c r="H1470">
        <f t="shared" si="22"/>
        <v>400</v>
      </c>
      <c r="I1470">
        <v>56</v>
      </c>
      <c r="J1470">
        <f>I1470*F1470</f>
        <v>280</v>
      </c>
      <c r="K1470">
        <f>G1470-I1470</f>
        <v>24</v>
      </c>
      <c r="L1470">
        <f>K1470*F1470</f>
        <v>120</v>
      </c>
      <c r="M1470" t="s">
        <v>79</v>
      </c>
      <c r="N1470" t="s">
        <v>31</v>
      </c>
      <c r="O1470" t="s">
        <v>46</v>
      </c>
    </row>
    <row r="1471" spans="1:15" x14ac:dyDescent="0.3">
      <c r="A1471">
        <v>2469</v>
      </c>
      <c r="B1471" s="1">
        <v>45598</v>
      </c>
      <c r="C1471" t="s">
        <v>1535</v>
      </c>
      <c r="D1471" t="s">
        <v>18</v>
      </c>
      <c r="E1471" t="s">
        <v>19</v>
      </c>
      <c r="F1471">
        <v>5</v>
      </c>
      <c r="G1471">
        <v>50</v>
      </c>
      <c r="H1471">
        <f t="shared" si="22"/>
        <v>250</v>
      </c>
      <c r="I1471">
        <v>35</v>
      </c>
      <c r="J1471">
        <f>I1471*F1471</f>
        <v>175</v>
      </c>
      <c r="K1471">
        <f>G1471-I1471</f>
        <v>15</v>
      </c>
      <c r="L1471">
        <f>K1471*F1471</f>
        <v>75</v>
      </c>
      <c r="M1471" t="s">
        <v>44</v>
      </c>
      <c r="N1471" t="s">
        <v>45</v>
      </c>
      <c r="O1471" t="s">
        <v>16</v>
      </c>
    </row>
    <row r="1472" spans="1:15" x14ac:dyDescent="0.3">
      <c r="A1472">
        <v>2470</v>
      </c>
      <c r="B1472" s="1">
        <v>45319</v>
      </c>
      <c r="C1472" t="s">
        <v>1536</v>
      </c>
      <c r="D1472" t="s">
        <v>12</v>
      </c>
      <c r="E1472" t="s">
        <v>58</v>
      </c>
      <c r="F1472">
        <v>3</v>
      </c>
      <c r="G1472">
        <v>30</v>
      </c>
      <c r="H1472">
        <f t="shared" si="22"/>
        <v>90</v>
      </c>
      <c r="I1472">
        <v>21</v>
      </c>
      <c r="J1472">
        <f>I1472*F1472</f>
        <v>63</v>
      </c>
      <c r="K1472">
        <f>G1472-I1472</f>
        <v>9</v>
      </c>
      <c r="L1472">
        <f>K1472*F1472</f>
        <v>27</v>
      </c>
      <c r="M1472" t="s">
        <v>30</v>
      </c>
      <c r="N1472" t="s">
        <v>31</v>
      </c>
      <c r="O1472" t="s">
        <v>22</v>
      </c>
    </row>
    <row r="1473" spans="1:15" x14ac:dyDescent="0.3">
      <c r="A1473">
        <v>2471</v>
      </c>
      <c r="B1473" s="1">
        <v>45402</v>
      </c>
      <c r="C1473" t="s">
        <v>1537</v>
      </c>
      <c r="D1473" t="s">
        <v>35</v>
      </c>
      <c r="E1473" t="s">
        <v>41</v>
      </c>
      <c r="F1473">
        <v>5</v>
      </c>
      <c r="G1473">
        <v>30</v>
      </c>
      <c r="H1473">
        <f t="shared" si="22"/>
        <v>150</v>
      </c>
      <c r="I1473">
        <v>21</v>
      </c>
      <c r="J1473">
        <f>I1473*F1473</f>
        <v>105</v>
      </c>
      <c r="K1473">
        <f>G1473-I1473</f>
        <v>9</v>
      </c>
      <c r="L1473">
        <f>K1473*F1473</f>
        <v>45</v>
      </c>
      <c r="M1473" t="s">
        <v>14</v>
      </c>
      <c r="N1473" t="s">
        <v>15</v>
      </c>
      <c r="O1473" t="s">
        <v>38</v>
      </c>
    </row>
    <row r="1474" spans="1:15" x14ac:dyDescent="0.3">
      <c r="A1474">
        <v>2472</v>
      </c>
      <c r="B1474" s="1">
        <v>45370</v>
      </c>
      <c r="C1474" t="s">
        <v>1538</v>
      </c>
      <c r="D1474" t="s">
        <v>12</v>
      </c>
      <c r="E1474" t="s">
        <v>58</v>
      </c>
      <c r="F1474">
        <v>8</v>
      </c>
      <c r="G1474">
        <v>30</v>
      </c>
      <c r="H1474">
        <f t="shared" si="22"/>
        <v>240</v>
      </c>
      <c r="I1474">
        <v>21</v>
      </c>
      <c r="J1474">
        <f>I1474*F1474</f>
        <v>168</v>
      </c>
      <c r="K1474">
        <f>G1474-I1474</f>
        <v>9</v>
      </c>
      <c r="L1474">
        <f>K1474*F1474</f>
        <v>72</v>
      </c>
      <c r="M1474" t="s">
        <v>48</v>
      </c>
      <c r="N1474" t="s">
        <v>15</v>
      </c>
      <c r="O1474" t="s">
        <v>38</v>
      </c>
    </row>
    <row r="1475" spans="1:15" x14ac:dyDescent="0.3">
      <c r="A1475">
        <v>2473</v>
      </c>
      <c r="B1475" s="1">
        <v>45644</v>
      </c>
      <c r="C1475" t="s">
        <v>1539</v>
      </c>
      <c r="D1475" t="s">
        <v>18</v>
      </c>
      <c r="E1475" t="s">
        <v>50</v>
      </c>
      <c r="F1475">
        <v>7</v>
      </c>
      <c r="G1475">
        <v>20</v>
      </c>
      <c r="H1475">
        <f t="shared" ref="H1475:H1538" si="23">G1475*F1475</f>
        <v>140</v>
      </c>
      <c r="I1475">
        <v>14</v>
      </c>
      <c r="J1475">
        <f>I1475*F1475</f>
        <v>98</v>
      </c>
      <c r="K1475">
        <f>G1475-I1475</f>
        <v>6</v>
      </c>
      <c r="L1475">
        <f>K1475*F1475</f>
        <v>42</v>
      </c>
      <c r="M1475" t="s">
        <v>194</v>
      </c>
      <c r="N1475" t="s">
        <v>15</v>
      </c>
      <c r="O1475" t="s">
        <v>38</v>
      </c>
    </row>
    <row r="1476" spans="1:15" x14ac:dyDescent="0.3">
      <c r="A1476">
        <v>2474</v>
      </c>
      <c r="B1476" s="1">
        <v>45438</v>
      </c>
      <c r="C1476" t="s">
        <v>1540</v>
      </c>
      <c r="D1476" t="s">
        <v>70</v>
      </c>
      <c r="E1476" t="s">
        <v>106</v>
      </c>
      <c r="F1476">
        <v>7</v>
      </c>
      <c r="G1476">
        <v>1000</v>
      </c>
      <c r="H1476">
        <f t="shared" si="23"/>
        <v>7000</v>
      </c>
      <c r="I1476">
        <v>700</v>
      </c>
      <c r="J1476">
        <f>I1476*F1476</f>
        <v>4900</v>
      </c>
      <c r="K1476">
        <f>G1476-I1476</f>
        <v>300</v>
      </c>
      <c r="L1476">
        <f>K1476*F1476</f>
        <v>2100</v>
      </c>
      <c r="M1476" t="s">
        <v>59</v>
      </c>
      <c r="N1476" t="s">
        <v>25</v>
      </c>
      <c r="O1476" t="s">
        <v>16</v>
      </c>
    </row>
    <row r="1477" spans="1:15" x14ac:dyDescent="0.3">
      <c r="A1477">
        <v>2475</v>
      </c>
      <c r="B1477" s="1">
        <v>45462</v>
      </c>
      <c r="C1477" t="s">
        <v>1541</v>
      </c>
      <c r="D1477" t="s">
        <v>18</v>
      </c>
      <c r="E1477" t="s">
        <v>19</v>
      </c>
      <c r="F1477">
        <v>1</v>
      </c>
      <c r="G1477">
        <v>50</v>
      </c>
      <c r="H1477">
        <f t="shared" si="23"/>
        <v>50</v>
      </c>
      <c r="I1477">
        <v>35</v>
      </c>
      <c r="J1477">
        <f>I1477*F1477</f>
        <v>35</v>
      </c>
      <c r="K1477">
        <f>G1477-I1477</f>
        <v>15</v>
      </c>
      <c r="L1477">
        <f>K1477*F1477</f>
        <v>15</v>
      </c>
      <c r="M1477" t="s">
        <v>100</v>
      </c>
      <c r="N1477" t="s">
        <v>21</v>
      </c>
      <c r="O1477" t="s">
        <v>16</v>
      </c>
    </row>
    <row r="1478" spans="1:15" x14ac:dyDescent="0.3">
      <c r="A1478">
        <v>2476</v>
      </c>
      <c r="B1478" s="1">
        <v>45423</v>
      </c>
      <c r="C1478" t="s">
        <v>1542</v>
      </c>
      <c r="D1478" t="s">
        <v>12</v>
      </c>
      <c r="E1478" t="s">
        <v>13</v>
      </c>
      <c r="F1478">
        <v>10</v>
      </c>
      <c r="G1478">
        <v>25</v>
      </c>
      <c r="H1478">
        <f t="shared" si="23"/>
        <v>250</v>
      </c>
      <c r="I1478">
        <v>17.5</v>
      </c>
      <c r="J1478">
        <f>I1478*F1478</f>
        <v>175</v>
      </c>
      <c r="K1478">
        <f>G1478-I1478</f>
        <v>7.5</v>
      </c>
      <c r="L1478">
        <f>K1478*F1478</f>
        <v>75</v>
      </c>
      <c r="M1478" t="s">
        <v>24</v>
      </c>
      <c r="N1478" t="s">
        <v>25</v>
      </c>
      <c r="O1478" t="s">
        <v>38</v>
      </c>
    </row>
    <row r="1479" spans="1:15" x14ac:dyDescent="0.3">
      <c r="A1479">
        <v>2477</v>
      </c>
      <c r="B1479" s="1">
        <v>45364</v>
      </c>
      <c r="C1479" t="s">
        <v>1543</v>
      </c>
      <c r="D1479" t="s">
        <v>35</v>
      </c>
      <c r="E1479" t="s">
        <v>68</v>
      </c>
      <c r="F1479">
        <v>9</v>
      </c>
      <c r="G1479">
        <v>40</v>
      </c>
      <c r="H1479">
        <f t="shared" si="23"/>
        <v>360</v>
      </c>
      <c r="I1479">
        <v>28</v>
      </c>
      <c r="J1479">
        <f>I1479*F1479</f>
        <v>252</v>
      </c>
      <c r="K1479">
        <f>G1479-I1479</f>
        <v>12</v>
      </c>
      <c r="L1479">
        <f>K1479*F1479</f>
        <v>108</v>
      </c>
      <c r="M1479" t="s">
        <v>14</v>
      </c>
      <c r="N1479" t="s">
        <v>15</v>
      </c>
      <c r="O1479" t="s">
        <v>16</v>
      </c>
    </row>
    <row r="1480" spans="1:15" x14ac:dyDescent="0.3">
      <c r="A1480">
        <v>2478</v>
      </c>
      <c r="B1480" s="1">
        <v>45561</v>
      </c>
      <c r="C1480" t="s">
        <v>1544</v>
      </c>
      <c r="D1480" t="s">
        <v>35</v>
      </c>
      <c r="E1480" t="s">
        <v>41</v>
      </c>
      <c r="F1480">
        <v>4</v>
      </c>
      <c r="G1480">
        <v>30</v>
      </c>
      <c r="H1480">
        <f t="shared" si="23"/>
        <v>120</v>
      </c>
      <c r="I1480">
        <v>21</v>
      </c>
      <c r="J1480">
        <f>I1480*F1480</f>
        <v>84</v>
      </c>
      <c r="K1480">
        <f>G1480-I1480</f>
        <v>9</v>
      </c>
      <c r="L1480">
        <f>K1480*F1480</f>
        <v>36</v>
      </c>
      <c r="M1480" t="s">
        <v>79</v>
      </c>
      <c r="N1480" t="s">
        <v>31</v>
      </c>
      <c r="O1480" t="s">
        <v>22</v>
      </c>
    </row>
    <row r="1481" spans="1:15" x14ac:dyDescent="0.3">
      <c r="A1481">
        <v>2479</v>
      </c>
      <c r="B1481" s="1">
        <v>45524</v>
      </c>
      <c r="C1481" t="s">
        <v>1545</v>
      </c>
      <c r="D1481" t="s">
        <v>28</v>
      </c>
      <c r="E1481" t="s">
        <v>29</v>
      </c>
      <c r="F1481">
        <v>6</v>
      </c>
      <c r="G1481">
        <v>600</v>
      </c>
      <c r="H1481">
        <f t="shared" si="23"/>
        <v>3600</v>
      </c>
      <c r="I1481">
        <v>420</v>
      </c>
      <c r="J1481">
        <f>I1481*F1481</f>
        <v>2520</v>
      </c>
      <c r="K1481">
        <f>G1481-I1481</f>
        <v>180</v>
      </c>
      <c r="L1481">
        <f>K1481*F1481</f>
        <v>1080</v>
      </c>
      <c r="M1481" t="s">
        <v>42</v>
      </c>
      <c r="N1481" t="s">
        <v>31</v>
      </c>
      <c r="O1481" t="s">
        <v>22</v>
      </c>
    </row>
    <row r="1482" spans="1:15" x14ac:dyDescent="0.3">
      <c r="A1482">
        <v>2480</v>
      </c>
      <c r="B1482" s="1">
        <v>45380</v>
      </c>
      <c r="C1482" t="s">
        <v>1546</v>
      </c>
      <c r="D1482" t="s">
        <v>12</v>
      </c>
      <c r="E1482" t="s">
        <v>58</v>
      </c>
      <c r="F1482">
        <v>6</v>
      </c>
      <c r="G1482">
        <v>30</v>
      </c>
      <c r="H1482">
        <f t="shared" si="23"/>
        <v>180</v>
      </c>
      <c r="I1482">
        <v>21</v>
      </c>
      <c r="J1482">
        <f>I1482*F1482</f>
        <v>126</v>
      </c>
      <c r="K1482">
        <f>G1482-I1482</f>
        <v>9</v>
      </c>
      <c r="L1482">
        <f>K1482*F1482</f>
        <v>54</v>
      </c>
      <c r="M1482" t="s">
        <v>77</v>
      </c>
      <c r="N1482" t="s">
        <v>45</v>
      </c>
      <c r="O1482" t="s">
        <v>22</v>
      </c>
    </row>
    <row r="1483" spans="1:15" x14ac:dyDescent="0.3">
      <c r="A1483">
        <v>2481</v>
      </c>
      <c r="B1483" s="1">
        <v>45482</v>
      </c>
      <c r="C1483" t="s">
        <v>1547</v>
      </c>
      <c r="D1483" t="s">
        <v>12</v>
      </c>
      <c r="E1483" t="s">
        <v>58</v>
      </c>
      <c r="F1483">
        <v>4</v>
      </c>
      <c r="G1483">
        <v>30</v>
      </c>
      <c r="H1483">
        <f t="shared" si="23"/>
        <v>120</v>
      </c>
      <c r="I1483">
        <v>21</v>
      </c>
      <c r="J1483">
        <f>I1483*F1483</f>
        <v>84</v>
      </c>
      <c r="K1483">
        <f>G1483-I1483</f>
        <v>9</v>
      </c>
      <c r="L1483">
        <f>K1483*F1483</f>
        <v>36</v>
      </c>
      <c r="M1483" t="s">
        <v>33</v>
      </c>
      <c r="N1483" t="s">
        <v>25</v>
      </c>
      <c r="O1483" t="s">
        <v>46</v>
      </c>
    </row>
    <row r="1484" spans="1:15" x14ac:dyDescent="0.3">
      <c r="A1484">
        <v>2482</v>
      </c>
      <c r="B1484" s="1">
        <v>45338</v>
      </c>
      <c r="C1484" t="s">
        <v>1548</v>
      </c>
      <c r="D1484" t="s">
        <v>70</v>
      </c>
      <c r="E1484" t="s">
        <v>106</v>
      </c>
      <c r="F1484">
        <v>3</v>
      </c>
      <c r="G1484">
        <v>1000</v>
      </c>
      <c r="H1484">
        <f t="shared" si="23"/>
        <v>3000</v>
      </c>
      <c r="I1484">
        <v>700</v>
      </c>
      <c r="J1484">
        <f>I1484*F1484</f>
        <v>2100</v>
      </c>
      <c r="K1484">
        <f>G1484-I1484</f>
        <v>300</v>
      </c>
      <c r="L1484">
        <f>K1484*F1484</f>
        <v>900</v>
      </c>
      <c r="M1484" t="s">
        <v>37</v>
      </c>
      <c r="N1484" t="s">
        <v>15</v>
      </c>
      <c r="O1484" t="s">
        <v>46</v>
      </c>
    </row>
    <row r="1485" spans="1:15" x14ac:dyDescent="0.3">
      <c r="A1485">
        <v>2483</v>
      </c>
      <c r="B1485" s="1">
        <v>45433</v>
      </c>
      <c r="C1485" t="s">
        <v>1549</v>
      </c>
      <c r="D1485" t="s">
        <v>70</v>
      </c>
      <c r="E1485" t="s">
        <v>106</v>
      </c>
      <c r="F1485">
        <v>10</v>
      </c>
      <c r="G1485">
        <v>1000</v>
      </c>
      <c r="H1485">
        <f t="shared" si="23"/>
        <v>10000</v>
      </c>
      <c r="I1485">
        <v>700</v>
      </c>
      <c r="J1485">
        <f>I1485*F1485</f>
        <v>7000</v>
      </c>
      <c r="K1485">
        <f>G1485-I1485</f>
        <v>300</v>
      </c>
      <c r="L1485">
        <f>K1485*F1485</f>
        <v>3000</v>
      </c>
      <c r="M1485" t="s">
        <v>79</v>
      </c>
      <c r="N1485" t="s">
        <v>31</v>
      </c>
      <c r="O1485" t="s">
        <v>46</v>
      </c>
    </row>
    <row r="1486" spans="1:15" x14ac:dyDescent="0.3">
      <c r="A1486">
        <v>2484</v>
      </c>
      <c r="B1486" s="1">
        <v>45649</v>
      </c>
      <c r="C1486" t="s">
        <v>1550</v>
      </c>
      <c r="D1486" t="s">
        <v>70</v>
      </c>
      <c r="E1486" t="s">
        <v>71</v>
      </c>
      <c r="F1486">
        <v>2</v>
      </c>
      <c r="G1486">
        <v>700</v>
      </c>
      <c r="H1486">
        <f t="shared" si="23"/>
        <v>1400</v>
      </c>
      <c r="I1486">
        <v>489.99999999999989</v>
      </c>
      <c r="J1486">
        <f>I1486*F1486</f>
        <v>979.99999999999977</v>
      </c>
      <c r="K1486">
        <f>G1486-I1486</f>
        <v>210.00000000000011</v>
      </c>
      <c r="L1486">
        <f>K1486*F1486</f>
        <v>420.00000000000023</v>
      </c>
      <c r="M1486" t="s">
        <v>55</v>
      </c>
      <c r="N1486" t="s">
        <v>25</v>
      </c>
      <c r="O1486" t="s">
        <v>22</v>
      </c>
    </row>
    <row r="1487" spans="1:15" x14ac:dyDescent="0.3">
      <c r="A1487">
        <v>2485</v>
      </c>
      <c r="B1487" s="1">
        <v>45442</v>
      </c>
      <c r="C1487" t="s">
        <v>1551</v>
      </c>
      <c r="D1487" t="s">
        <v>70</v>
      </c>
      <c r="E1487" t="s">
        <v>106</v>
      </c>
      <c r="F1487">
        <v>1</v>
      </c>
      <c r="G1487">
        <v>1000</v>
      </c>
      <c r="H1487">
        <f t="shared" si="23"/>
        <v>1000</v>
      </c>
      <c r="I1487">
        <v>700</v>
      </c>
      <c r="J1487">
        <f>I1487*F1487</f>
        <v>700</v>
      </c>
      <c r="K1487">
        <f>G1487-I1487</f>
        <v>300</v>
      </c>
      <c r="L1487">
        <f>K1487*F1487</f>
        <v>300</v>
      </c>
      <c r="M1487" t="s">
        <v>53</v>
      </c>
      <c r="N1487" t="s">
        <v>31</v>
      </c>
      <c r="O1487" t="s">
        <v>16</v>
      </c>
    </row>
    <row r="1488" spans="1:15" x14ac:dyDescent="0.3">
      <c r="A1488">
        <v>2486</v>
      </c>
      <c r="B1488" s="1">
        <v>45583</v>
      </c>
      <c r="C1488" t="s">
        <v>1552</v>
      </c>
      <c r="D1488" t="s">
        <v>12</v>
      </c>
      <c r="E1488" t="s">
        <v>58</v>
      </c>
      <c r="F1488">
        <v>7</v>
      </c>
      <c r="G1488">
        <v>30</v>
      </c>
      <c r="H1488">
        <f t="shared" si="23"/>
        <v>210</v>
      </c>
      <c r="I1488">
        <v>21</v>
      </c>
      <c r="J1488">
        <f>I1488*F1488</f>
        <v>147</v>
      </c>
      <c r="K1488">
        <f>G1488-I1488</f>
        <v>9</v>
      </c>
      <c r="L1488">
        <f>K1488*F1488</f>
        <v>63</v>
      </c>
      <c r="M1488" t="s">
        <v>59</v>
      </c>
      <c r="N1488" t="s">
        <v>25</v>
      </c>
      <c r="O1488" t="s">
        <v>22</v>
      </c>
    </row>
    <row r="1489" spans="1:15" x14ac:dyDescent="0.3">
      <c r="A1489">
        <v>2487</v>
      </c>
      <c r="B1489" s="1">
        <v>45329</v>
      </c>
      <c r="C1489" t="s">
        <v>1553</v>
      </c>
      <c r="D1489" t="s">
        <v>12</v>
      </c>
      <c r="E1489" t="s">
        <v>75</v>
      </c>
      <c r="F1489">
        <v>9</v>
      </c>
      <c r="G1489">
        <v>20</v>
      </c>
      <c r="H1489">
        <f t="shared" si="23"/>
        <v>180</v>
      </c>
      <c r="I1489">
        <v>14</v>
      </c>
      <c r="J1489">
        <f>I1489*F1489</f>
        <v>126</v>
      </c>
      <c r="K1489">
        <f>G1489-I1489</f>
        <v>6</v>
      </c>
      <c r="L1489">
        <f>K1489*F1489</f>
        <v>54</v>
      </c>
      <c r="M1489" t="s">
        <v>194</v>
      </c>
      <c r="N1489" t="s">
        <v>15</v>
      </c>
      <c r="O1489" t="s">
        <v>26</v>
      </c>
    </row>
    <row r="1490" spans="1:15" x14ac:dyDescent="0.3">
      <c r="A1490">
        <v>2488</v>
      </c>
      <c r="B1490" s="1">
        <v>45470</v>
      </c>
      <c r="C1490" t="s">
        <v>1554</v>
      </c>
      <c r="D1490" t="s">
        <v>35</v>
      </c>
      <c r="E1490" t="s">
        <v>41</v>
      </c>
      <c r="F1490">
        <v>3</v>
      </c>
      <c r="G1490">
        <v>30</v>
      </c>
      <c r="H1490">
        <f t="shared" si="23"/>
        <v>90</v>
      </c>
      <c r="I1490">
        <v>21</v>
      </c>
      <c r="J1490">
        <f>I1490*F1490</f>
        <v>63</v>
      </c>
      <c r="K1490">
        <f>G1490-I1490</f>
        <v>9</v>
      </c>
      <c r="L1490">
        <f>K1490*F1490</f>
        <v>27</v>
      </c>
      <c r="M1490" t="s">
        <v>30</v>
      </c>
      <c r="N1490" t="s">
        <v>31</v>
      </c>
      <c r="O1490" t="s">
        <v>46</v>
      </c>
    </row>
    <row r="1491" spans="1:15" x14ac:dyDescent="0.3">
      <c r="A1491">
        <v>2489</v>
      </c>
      <c r="B1491" s="1">
        <v>45545</v>
      </c>
      <c r="C1491" t="s">
        <v>1555</v>
      </c>
      <c r="D1491" t="s">
        <v>70</v>
      </c>
      <c r="E1491" t="s">
        <v>71</v>
      </c>
      <c r="F1491">
        <v>2</v>
      </c>
      <c r="G1491">
        <v>700</v>
      </c>
      <c r="H1491">
        <f t="shared" si="23"/>
        <v>1400</v>
      </c>
      <c r="I1491">
        <v>489.99999999999989</v>
      </c>
      <c r="J1491">
        <f>I1491*F1491</f>
        <v>979.99999999999977</v>
      </c>
      <c r="K1491">
        <f>G1491-I1491</f>
        <v>210.00000000000011</v>
      </c>
      <c r="L1491">
        <f>K1491*F1491</f>
        <v>420.00000000000023</v>
      </c>
      <c r="M1491" t="s">
        <v>130</v>
      </c>
      <c r="N1491" t="s">
        <v>21</v>
      </c>
      <c r="O1491" t="s">
        <v>38</v>
      </c>
    </row>
    <row r="1492" spans="1:15" x14ac:dyDescent="0.3">
      <c r="A1492">
        <v>2490</v>
      </c>
      <c r="B1492" s="1">
        <v>45565</v>
      </c>
      <c r="C1492" t="s">
        <v>1556</v>
      </c>
      <c r="D1492" t="s">
        <v>70</v>
      </c>
      <c r="E1492" t="s">
        <v>106</v>
      </c>
      <c r="F1492">
        <v>7</v>
      </c>
      <c r="G1492">
        <v>1000</v>
      </c>
      <c r="H1492">
        <f t="shared" si="23"/>
        <v>7000</v>
      </c>
      <c r="I1492">
        <v>700</v>
      </c>
      <c r="J1492">
        <f>I1492*F1492</f>
        <v>4900</v>
      </c>
      <c r="K1492">
        <f>G1492-I1492</f>
        <v>300</v>
      </c>
      <c r="L1492">
        <f>K1492*F1492</f>
        <v>2100</v>
      </c>
      <c r="M1492" t="s">
        <v>130</v>
      </c>
      <c r="N1492" t="s">
        <v>21</v>
      </c>
      <c r="O1492" t="s">
        <v>38</v>
      </c>
    </row>
    <row r="1493" spans="1:15" x14ac:dyDescent="0.3">
      <c r="A1493">
        <v>2491</v>
      </c>
      <c r="B1493" s="1">
        <v>45572</v>
      </c>
      <c r="C1493" t="s">
        <v>1557</v>
      </c>
      <c r="D1493" t="s">
        <v>70</v>
      </c>
      <c r="E1493" t="s">
        <v>106</v>
      </c>
      <c r="F1493">
        <v>1</v>
      </c>
      <c r="G1493">
        <v>1000</v>
      </c>
      <c r="H1493">
        <f t="shared" si="23"/>
        <v>1000</v>
      </c>
      <c r="I1493">
        <v>700</v>
      </c>
      <c r="J1493">
        <f>I1493*F1493</f>
        <v>700</v>
      </c>
      <c r="K1493">
        <f>G1493-I1493</f>
        <v>300</v>
      </c>
      <c r="L1493">
        <f>K1493*F1493</f>
        <v>300</v>
      </c>
      <c r="M1493" t="s">
        <v>88</v>
      </c>
      <c r="N1493" t="s">
        <v>45</v>
      </c>
      <c r="O1493" t="s">
        <v>16</v>
      </c>
    </row>
    <row r="1494" spans="1:15" x14ac:dyDescent="0.3">
      <c r="A1494">
        <v>2492</v>
      </c>
      <c r="B1494" s="1">
        <v>45618</v>
      </c>
      <c r="C1494" t="s">
        <v>1558</v>
      </c>
      <c r="D1494" t="s">
        <v>70</v>
      </c>
      <c r="E1494" t="s">
        <v>86</v>
      </c>
      <c r="F1494">
        <v>8</v>
      </c>
      <c r="G1494">
        <v>400</v>
      </c>
      <c r="H1494">
        <f t="shared" si="23"/>
        <v>3200</v>
      </c>
      <c r="I1494">
        <v>280</v>
      </c>
      <c r="J1494">
        <f>I1494*F1494</f>
        <v>2240</v>
      </c>
      <c r="K1494">
        <f>G1494-I1494</f>
        <v>120</v>
      </c>
      <c r="L1494">
        <f>K1494*F1494</f>
        <v>960</v>
      </c>
      <c r="M1494" t="s">
        <v>88</v>
      </c>
      <c r="N1494" t="s">
        <v>45</v>
      </c>
      <c r="O1494" t="s">
        <v>22</v>
      </c>
    </row>
    <row r="1495" spans="1:15" x14ac:dyDescent="0.3">
      <c r="A1495">
        <v>2493</v>
      </c>
      <c r="B1495" s="1">
        <v>45361</v>
      </c>
      <c r="C1495" t="s">
        <v>1559</v>
      </c>
      <c r="D1495" t="s">
        <v>18</v>
      </c>
      <c r="E1495" t="s">
        <v>19</v>
      </c>
      <c r="F1495">
        <v>7</v>
      </c>
      <c r="G1495">
        <v>50</v>
      </c>
      <c r="H1495">
        <f t="shared" si="23"/>
        <v>350</v>
      </c>
      <c r="I1495">
        <v>35</v>
      </c>
      <c r="J1495">
        <f>I1495*F1495</f>
        <v>245</v>
      </c>
      <c r="K1495">
        <f>G1495-I1495</f>
        <v>15</v>
      </c>
      <c r="L1495">
        <f>K1495*F1495</f>
        <v>105</v>
      </c>
      <c r="M1495" t="s">
        <v>37</v>
      </c>
      <c r="N1495" t="s">
        <v>15</v>
      </c>
      <c r="O1495" t="s">
        <v>38</v>
      </c>
    </row>
    <row r="1496" spans="1:15" x14ac:dyDescent="0.3">
      <c r="A1496">
        <v>2494</v>
      </c>
      <c r="B1496" s="1">
        <v>45320</v>
      </c>
      <c r="C1496" t="s">
        <v>1560</v>
      </c>
      <c r="D1496" t="s">
        <v>12</v>
      </c>
      <c r="E1496" t="s">
        <v>13</v>
      </c>
      <c r="F1496">
        <v>9</v>
      </c>
      <c r="G1496">
        <v>25</v>
      </c>
      <c r="H1496">
        <f t="shared" si="23"/>
        <v>225</v>
      </c>
      <c r="I1496">
        <v>17.5</v>
      </c>
      <c r="J1496">
        <f>I1496*F1496</f>
        <v>157.5</v>
      </c>
      <c r="K1496">
        <f>G1496-I1496</f>
        <v>7.5</v>
      </c>
      <c r="L1496">
        <f>K1496*F1496</f>
        <v>67.5</v>
      </c>
      <c r="M1496" t="s">
        <v>14</v>
      </c>
      <c r="N1496" t="s">
        <v>15</v>
      </c>
      <c r="O1496" t="s">
        <v>26</v>
      </c>
    </row>
    <row r="1497" spans="1:15" x14ac:dyDescent="0.3">
      <c r="A1497">
        <v>2495</v>
      </c>
      <c r="B1497" s="1">
        <v>45426</v>
      </c>
      <c r="C1497" t="s">
        <v>1561</v>
      </c>
      <c r="D1497" t="s">
        <v>70</v>
      </c>
      <c r="E1497" t="s">
        <v>106</v>
      </c>
      <c r="F1497">
        <v>1</v>
      </c>
      <c r="G1497">
        <v>1000</v>
      </c>
      <c r="H1497">
        <f t="shared" si="23"/>
        <v>1000</v>
      </c>
      <c r="I1497">
        <v>700</v>
      </c>
      <c r="J1497">
        <f>I1497*F1497</f>
        <v>700</v>
      </c>
      <c r="K1497">
        <f>G1497-I1497</f>
        <v>300</v>
      </c>
      <c r="L1497">
        <f>K1497*F1497</f>
        <v>300</v>
      </c>
      <c r="M1497" t="s">
        <v>37</v>
      </c>
      <c r="N1497" t="s">
        <v>15</v>
      </c>
      <c r="O1497" t="s">
        <v>26</v>
      </c>
    </row>
    <row r="1498" spans="1:15" x14ac:dyDescent="0.3">
      <c r="A1498">
        <v>2496</v>
      </c>
      <c r="B1498" s="1">
        <v>45598</v>
      </c>
      <c r="C1498" t="s">
        <v>1562</v>
      </c>
      <c r="D1498" t="s">
        <v>28</v>
      </c>
      <c r="E1498" t="s">
        <v>73</v>
      </c>
      <c r="F1498">
        <v>4</v>
      </c>
      <c r="G1498">
        <v>500</v>
      </c>
      <c r="H1498">
        <f t="shared" si="23"/>
        <v>2000</v>
      </c>
      <c r="I1498">
        <v>350</v>
      </c>
      <c r="J1498">
        <f>I1498*F1498</f>
        <v>1400</v>
      </c>
      <c r="K1498">
        <f>G1498-I1498</f>
        <v>150</v>
      </c>
      <c r="L1498">
        <f>K1498*F1498</f>
        <v>600</v>
      </c>
      <c r="M1498" t="s">
        <v>33</v>
      </c>
      <c r="N1498" t="s">
        <v>25</v>
      </c>
      <c r="O1498" t="s">
        <v>22</v>
      </c>
    </row>
    <row r="1499" spans="1:15" x14ac:dyDescent="0.3">
      <c r="A1499">
        <v>2497</v>
      </c>
      <c r="B1499" s="1">
        <v>45545</v>
      </c>
      <c r="C1499" t="s">
        <v>1563</v>
      </c>
      <c r="D1499" t="s">
        <v>70</v>
      </c>
      <c r="E1499" t="s">
        <v>71</v>
      </c>
      <c r="F1499">
        <v>7</v>
      </c>
      <c r="G1499">
        <v>700</v>
      </c>
      <c r="H1499">
        <f t="shared" si="23"/>
        <v>4900</v>
      </c>
      <c r="I1499">
        <v>489.99999999999989</v>
      </c>
      <c r="J1499">
        <f>I1499*F1499</f>
        <v>3429.9999999999991</v>
      </c>
      <c r="K1499">
        <f>G1499-I1499</f>
        <v>210.00000000000011</v>
      </c>
      <c r="L1499">
        <f>K1499*F1499</f>
        <v>1470.0000000000009</v>
      </c>
      <c r="M1499" t="s">
        <v>91</v>
      </c>
      <c r="N1499" t="s">
        <v>45</v>
      </c>
      <c r="O1499" t="s">
        <v>46</v>
      </c>
    </row>
    <row r="1500" spans="1:15" x14ac:dyDescent="0.3">
      <c r="A1500">
        <v>2498</v>
      </c>
      <c r="B1500" s="1">
        <v>45528</v>
      </c>
      <c r="C1500" t="s">
        <v>1564</v>
      </c>
      <c r="D1500" t="s">
        <v>12</v>
      </c>
      <c r="E1500" t="s">
        <v>58</v>
      </c>
      <c r="F1500">
        <v>9</v>
      </c>
      <c r="G1500">
        <v>30</v>
      </c>
      <c r="H1500">
        <f t="shared" si="23"/>
        <v>270</v>
      </c>
      <c r="I1500">
        <v>21</v>
      </c>
      <c r="J1500">
        <f>I1500*F1500</f>
        <v>189</v>
      </c>
      <c r="K1500">
        <f>G1500-I1500</f>
        <v>9</v>
      </c>
      <c r="L1500">
        <f>K1500*F1500</f>
        <v>81</v>
      </c>
      <c r="M1500" t="s">
        <v>37</v>
      </c>
      <c r="N1500" t="s">
        <v>15</v>
      </c>
      <c r="O1500" t="s">
        <v>22</v>
      </c>
    </row>
    <row r="1501" spans="1:15" x14ac:dyDescent="0.3">
      <c r="A1501">
        <v>2499</v>
      </c>
      <c r="B1501" s="1">
        <v>45549</v>
      </c>
      <c r="C1501" t="s">
        <v>1565</v>
      </c>
      <c r="D1501" t="s">
        <v>35</v>
      </c>
      <c r="E1501" t="s">
        <v>68</v>
      </c>
      <c r="F1501">
        <v>2</v>
      </c>
      <c r="G1501">
        <v>40</v>
      </c>
      <c r="H1501">
        <f t="shared" si="23"/>
        <v>80</v>
      </c>
      <c r="I1501">
        <v>28</v>
      </c>
      <c r="J1501">
        <f>I1501*F1501</f>
        <v>56</v>
      </c>
      <c r="K1501">
        <f>G1501-I1501</f>
        <v>12</v>
      </c>
      <c r="L1501">
        <f>K1501*F1501</f>
        <v>24</v>
      </c>
      <c r="M1501" t="s">
        <v>53</v>
      </c>
      <c r="N1501" t="s">
        <v>31</v>
      </c>
      <c r="O1501" t="s">
        <v>46</v>
      </c>
    </row>
    <row r="1502" spans="1:15" x14ac:dyDescent="0.3">
      <c r="A1502">
        <v>2500</v>
      </c>
      <c r="B1502" s="1">
        <v>45515</v>
      </c>
      <c r="C1502" t="s">
        <v>1566</v>
      </c>
      <c r="D1502" t="s">
        <v>70</v>
      </c>
      <c r="E1502" t="s">
        <v>86</v>
      </c>
      <c r="F1502">
        <v>2</v>
      </c>
      <c r="G1502">
        <v>400</v>
      </c>
      <c r="H1502">
        <f t="shared" si="23"/>
        <v>800</v>
      </c>
      <c r="I1502">
        <v>280</v>
      </c>
      <c r="J1502">
        <f>I1502*F1502</f>
        <v>560</v>
      </c>
      <c r="K1502">
        <f>G1502-I1502</f>
        <v>120</v>
      </c>
      <c r="L1502">
        <f>K1502*F1502</f>
        <v>240</v>
      </c>
      <c r="M1502" t="s">
        <v>30</v>
      </c>
      <c r="N1502" t="s">
        <v>31</v>
      </c>
      <c r="O1502" t="s">
        <v>26</v>
      </c>
    </row>
    <row r="1503" spans="1:15" x14ac:dyDescent="0.3">
      <c r="A1503">
        <v>2501</v>
      </c>
      <c r="B1503" s="1">
        <v>45324</v>
      </c>
      <c r="C1503" t="s">
        <v>1567</v>
      </c>
      <c r="D1503" t="s">
        <v>70</v>
      </c>
      <c r="E1503" t="s">
        <v>106</v>
      </c>
      <c r="F1503">
        <v>5</v>
      </c>
      <c r="G1503">
        <v>1000</v>
      </c>
      <c r="H1503">
        <f t="shared" si="23"/>
        <v>5000</v>
      </c>
      <c r="I1503">
        <v>700</v>
      </c>
      <c r="J1503">
        <f>I1503*F1503</f>
        <v>3500</v>
      </c>
      <c r="K1503">
        <f>G1503-I1503</f>
        <v>300</v>
      </c>
      <c r="L1503">
        <f>K1503*F1503</f>
        <v>1500</v>
      </c>
      <c r="M1503" t="s">
        <v>20</v>
      </c>
      <c r="N1503" t="s">
        <v>21</v>
      </c>
      <c r="O1503" t="s">
        <v>16</v>
      </c>
    </row>
    <row r="1504" spans="1:15" x14ac:dyDescent="0.3">
      <c r="A1504">
        <v>2502</v>
      </c>
      <c r="B1504" s="1">
        <v>45465</v>
      </c>
      <c r="C1504" t="s">
        <v>1568</v>
      </c>
      <c r="D1504" t="s">
        <v>70</v>
      </c>
      <c r="E1504" t="s">
        <v>71</v>
      </c>
      <c r="F1504">
        <v>4</v>
      </c>
      <c r="G1504">
        <v>700</v>
      </c>
      <c r="H1504">
        <f t="shared" si="23"/>
        <v>2800</v>
      </c>
      <c r="I1504">
        <v>489.99999999999989</v>
      </c>
      <c r="J1504">
        <f>I1504*F1504</f>
        <v>1959.9999999999995</v>
      </c>
      <c r="K1504">
        <f>G1504-I1504</f>
        <v>210.00000000000011</v>
      </c>
      <c r="L1504">
        <f>K1504*F1504</f>
        <v>840.00000000000045</v>
      </c>
      <c r="M1504" t="s">
        <v>194</v>
      </c>
      <c r="N1504" t="s">
        <v>15</v>
      </c>
      <c r="O1504" t="s">
        <v>38</v>
      </c>
    </row>
    <row r="1505" spans="1:15" x14ac:dyDescent="0.3">
      <c r="A1505">
        <v>2503</v>
      </c>
      <c r="B1505" s="1">
        <v>45395</v>
      </c>
      <c r="C1505" t="s">
        <v>1569</v>
      </c>
      <c r="D1505" t="s">
        <v>35</v>
      </c>
      <c r="E1505" t="s">
        <v>68</v>
      </c>
      <c r="F1505">
        <v>9</v>
      </c>
      <c r="G1505">
        <v>40</v>
      </c>
      <c r="H1505">
        <f t="shared" si="23"/>
        <v>360</v>
      </c>
      <c r="I1505">
        <v>28</v>
      </c>
      <c r="J1505">
        <f>I1505*F1505</f>
        <v>252</v>
      </c>
      <c r="K1505">
        <f>G1505-I1505</f>
        <v>12</v>
      </c>
      <c r="L1505">
        <f>K1505*F1505</f>
        <v>108</v>
      </c>
      <c r="M1505" t="s">
        <v>37</v>
      </c>
      <c r="N1505" t="s">
        <v>15</v>
      </c>
      <c r="O1505" t="s">
        <v>16</v>
      </c>
    </row>
    <row r="1506" spans="1:15" x14ac:dyDescent="0.3">
      <c r="A1506">
        <v>2504</v>
      </c>
      <c r="B1506" s="1">
        <v>45446</v>
      </c>
      <c r="C1506" t="s">
        <v>1570</v>
      </c>
      <c r="D1506" t="s">
        <v>70</v>
      </c>
      <c r="E1506" t="s">
        <v>71</v>
      </c>
      <c r="F1506">
        <v>4</v>
      </c>
      <c r="G1506">
        <v>700</v>
      </c>
      <c r="H1506">
        <f t="shared" si="23"/>
        <v>2800</v>
      </c>
      <c r="I1506">
        <v>489.99999999999989</v>
      </c>
      <c r="J1506">
        <f>I1506*F1506</f>
        <v>1959.9999999999995</v>
      </c>
      <c r="K1506">
        <f>G1506-I1506</f>
        <v>210.00000000000011</v>
      </c>
      <c r="L1506">
        <f>K1506*F1506</f>
        <v>840.00000000000045</v>
      </c>
      <c r="M1506" t="s">
        <v>100</v>
      </c>
      <c r="N1506" t="s">
        <v>21</v>
      </c>
      <c r="O1506" t="s">
        <v>46</v>
      </c>
    </row>
    <row r="1507" spans="1:15" x14ac:dyDescent="0.3">
      <c r="A1507">
        <v>2505</v>
      </c>
      <c r="B1507" s="1">
        <v>45408</v>
      </c>
      <c r="C1507" t="s">
        <v>1571</v>
      </c>
      <c r="D1507" t="s">
        <v>70</v>
      </c>
      <c r="E1507" t="s">
        <v>86</v>
      </c>
      <c r="F1507">
        <v>8</v>
      </c>
      <c r="G1507">
        <v>400</v>
      </c>
      <c r="H1507">
        <f t="shared" si="23"/>
        <v>3200</v>
      </c>
      <c r="I1507">
        <v>280</v>
      </c>
      <c r="J1507">
        <f>I1507*F1507</f>
        <v>2240</v>
      </c>
      <c r="K1507">
        <f>G1507-I1507</f>
        <v>120</v>
      </c>
      <c r="L1507">
        <f>K1507*F1507</f>
        <v>960</v>
      </c>
      <c r="M1507" t="s">
        <v>91</v>
      </c>
      <c r="N1507" t="s">
        <v>45</v>
      </c>
      <c r="O1507" t="s">
        <v>16</v>
      </c>
    </row>
    <row r="1508" spans="1:15" x14ac:dyDescent="0.3">
      <c r="A1508">
        <v>2506</v>
      </c>
      <c r="B1508" s="1">
        <v>45516</v>
      </c>
      <c r="C1508" t="s">
        <v>1572</v>
      </c>
      <c r="D1508" t="s">
        <v>35</v>
      </c>
      <c r="E1508" t="s">
        <v>68</v>
      </c>
      <c r="F1508">
        <v>7</v>
      </c>
      <c r="G1508">
        <v>40</v>
      </c>
      <c r="H1508">
        <f t="shared" si="23"/>
        <v>280</v>
      </c>
      <c r="I1508">
        <v>28</v>
      </c>
      <c r="J1508">
        <f>I1508*F1508</f>
        <v>196</v>
      </c>
      <c r="K1508">
        <f>G1508-I1508</f>
        <v>12</v>
      </c>
      <c r="L1508">
        <f>K1508*F1508</f>
        <v>84</v>
      </c>
      <c r="M1508" t="s">
        <v>130</v>
      </c>
      <c r="N1508" t="s">
        <v>21</v>
      </c>
      <c r="O1508" t="s">
        <v>38</v>
      </c>
    </row>
    <row r="1509" spans="1:15" x14ac:dyDescent="0.3">
      <c r="A1509">
        <v>2507</v>
      </c>
      <c r="B1509" s="1">
        <v>45373</v>
      </c>
      <c r="C1509" t="s">
        <v>1573</v>
      </c>
      <c r="D1509" t="s">
        <v>12</v>
      </c>
      <c r="E1509" t="s">
        <v>75</v>
      </c>
      <c r="F1509">
        <v>8</v>
      </c>
      <c r="G1509">
        <v>20</v>
      </c>
      <c r="H1509">
        <f t="shared" si="23"/>
        <v>160</v>
      </c>
      <c r="I1509">
        <v>14</v>
      </c>
      <c r="J1509">
        <f>I1509*F1509</f>
        <v>112</v>
      </c>
      <c r="K1509">
        <f>G1509-I1509</f>
        <v>6</v>
      </c>
      <c r="L1509">
        <f>K1509*F1509</f>
        <v>48</v>
      </c>
      <c r="M1509" t="s">
        <v>111</v>
      </c>
      <c r="N1509" t="s">
        <v>15</v>
      </c>
      <c r="O1509" t="s">
        <v>38</v>
      </c>
    </row>
    <row r="1510" spans="1:15" x14ac:dyDescent="0.3">
      <c r="A1510">
        <v>2508</v>
      </c>
      <c r="B1510" s="1">
        <v>45464</v>
      </c>
      <c r="C1510" t="s">
        <v>1574</v>
      </c>
      <c r="D1510" t="s">
        <v>18</v>
      </c>
      <c r="E1510" t="s">
        <v>19</v>
      </c>
      <c r="F1510">
        <v>6</v>
      </c>
      <c r="G1510">
        <v>50</v>
      </c>
      <c r="H1510">
        <f t="shared" si="23"/>
        <v>300</v>
      </c>
      <c r="I1510">
        <v>35</v>
      </c>
      <c r="J1510">
        <f>I1510*F1510</f>
        <v>210</v>
      </c>
      <c r="K1510">
        <f>G1510-I1510</f>
        <v>15</v>
      </c>
      <c r="L1510">
        <f>K1510*F1510</f>
        <v>90</v>
      </c>
      <c r="M1510" t="s">
        <v>130</v>
      </c>
      <c r="N1510" t="s">
        <v>21</v>
      </c>
      <c r="O1510" t="s">
        <v>38</v>
      </c>
    </row>
    <row r="1511" spans="1:15" x14ac:dyDescent="0.3">
      <c r="A1511">
        <v>2509</v>
      </c>
      <c r="B1511" s="1">
        <v>45613</v>
      </c>
      <c r="C1511" t="s">
        <v>1575</v>
      </c>
      <c r="D1511" t="s">
        <v>12</v>
      </c>
      <c r="E1511" t="s">
        <v>75</v>
      </c>
      <c r="F1511">
        <v>3</v>
      </c>
      <c r="G1511">
        <v>20</v>
      </c>
      <c r="H1511">
        <f t="shared" si="23"/>
        <v>60</v>
      </c>
      <c r="I1511">
        <v>14</v>
      </c>
      <c r="J1511">
        <f>I1511*F1511</f>
        <v>42</v>
      </c>
      <c r="K1511">
        <f>G1511-I1511</f>
        <v>6</v>
      </c>
      <c r="L1511">
        <f>K1511*F1511</f>
        <v>18</v>
      </c>
      <c r="M1511" t="s">
        <v>33</v>
      </c>
      <c r="N1511" t="s">
        <v>25</v>
      </c>
      <c r="O1511" t="s">
        <v>16</v>
      </c>
    </row>
    <row r="1512" spans="1:15" x14ac:dyDescent="0.3">
      <c r="A1512">
        <v>2510</v>
      </c>
      <c r="B1512" s="1">
        <v>45393</v>
      </c>
      <c r="C1512" t="s">
        <v>1576</v>
      </c>
      <c r="D1512" t="s">
        <v>18</v>
      </c>
      <c r="E1512" t="s">
        <v>50</v>
      </c>
      <c r="F1512">
        <v>5</v>
      </c>
      <c r="G1512">
        <v>20</v>
      </c>
      <c r="H1512">
        <f t="shared" si="23"/>
        <v>100</v>
      </c>
      <c r="I1512">
        <v>14</v>
      </c>
      <c r="J1512">
        <f>I1512*F1512</f>
        <v>70</v>
      </c>
      <c r="K1512">
        <f>G1512-I1512</f>
        <v>6</v>
      </c>
      <c r="L1512">
        <f>K1512*F1512</f>
        <v>30</v>
      </c>
      <c r="M1512" t="s">
        <v>59</v>
      </c>
      <c r="N1512" t="s">
        <v>25</v>
      </c>
      <c r="O1512" t="s">
        <v>38</v>
      </c>
    </row>
    <row r="1513" spans="1:15" x14ac:dyDescent="0.3">
      <c r="A1513">
        <v>2511</v>
      </c>
      <c r="B1513" s="1">
        <v>45565</v>
      </c>
      <c r="C1513" t="s">
        <v>1577</v>
      </c>
      <c r="D1513" t="s">
        <v>18</v>
      </c>
      <c r="E1513" t="s">
        <v>50</v>
      </c>
      <c r="F1513">
        <v>7</v>
      </c>
      <c r="G1513">
        <v>20</v>
      </c>
      <c r="H1513">
        <f t="shared" si="23"/>
        <v>140</v>
      </c>
      <c r="I1513">
        <v>14</v>
      </c>
      <c r="J1513">
        <f>I1513*F1513</f>
        <v>98</v>
      </c>
      <c r="K1513">
        <f>G1513-I1513</f>
        <v>6</v>
      </c>
      <c r="L1513">
        <f>K1513*F1513</f>
        <v>42</v>
      </c>
      <c r="M1513" t="s">
        <v>14</v>
      </c>
      <c r="N1513" t="s">
        <v>15</v>
      </c>
      <c r="O1513" t="s">
        <v>38</v>
      </c>
    </row>
    <row r="1514" spans="1:15" x14ac:dyDescent="0.3">
      <c r="A1514">
        <v>2512</v>
      </c>
      <c r="B1514" s="1">
        <v>45542</v>
      </c>
      <c r="C1514" t="s">
        <v>1578</v>
      </c>
      <c r="D1514" t="s">
        <v>70</v>
      </c>
      <c r="E1514" t="s">
        <v>86</v>
      </c>
      <c r="F1514">
        <v>1</v>
      </c>
      <c r="G1514">
        <v>400</v>
      </c>
      <c r="H1514">
        <f t="shared" si="23"/>
        <v>400</v>
      </c>
      <c r="I1514">
        <v>280</v>
      </c>
      <c r="J1514">
        <f>I1514*F1514</f>
        <v>280</v>
      </c>
      <c r="K1514">
        <f>G1514-I1514</f>
        <v>120</v>
      </c>
      <c r="L1514">
        <f>K1514*F1514</f>
        <v>120</v>
      </c>
      <c r="M1514" t="s">
        <v>77</v>
      </c>
      <c r="N1514" t="s">
        <v>45</v>
      </c>
      <c r="O1514" t="s">
        <v>38</v>
      </c>
    </row>
    <row r="1515" spans="1:15" x14ac:dyDescent="0.3">
      <c r="A1515">
        <v>2513</v>
      </c>
      <c r="B1515" s="1">
        <v>45300</v>
      </c>
      <c r="C1515" t="s">
        <v>1579</v>
      </c>
      <c r="D1515" t="s">
        <v>28</v>
      </c>
      <c r="E1515" t="s">
        <v>65</v>
      </c>
      <c r="F1515">
        <v>1</v>
      </c>
      <c r="G1515">
        <v>150</v>
      </c>
      <c r="H1515">
        <f t="shared" si="23"/>
        <v>150</v>
      </c>
      <c r="I1515">
        <v>105</v>
      </c>
      <c r="J1515">
        <f>I1515*F1515</f>
        <v>105</v>
      </c>
      <c r="K1515">
        <f>G1515-I1515</f>
        <v>45</v>
      </c>
      <c r="L1515">
        <f>K1515*F1515</f>
        <v>45</v>
      </c>
      <c r="M1515" t="s">
        <v>88</v>
      </c>
      <c r="N1515" t="s">
        <v>45</v>
      </c>
      <c r="O1515" t="s">
        <v>26</v>
      </c>
    </row>
    <row r="1516" spans="1:15" x14ac:dyDescent="0.3">
      <c r="A1516">
        <v>2514</v>
      </c>
      <c r="B1516" s="1">
        <v>45482</v>
      </c>
      <c r="C1516" t="s">
        <v>1580</v>
      </c>
      <c r="D1516" t="s">
        <v>70</v>
      </c>
      <c r="E1516" t="s">
        <v>71</v>
      </c>
      <c r="F1516">
        <v>4</v>
      </c>
      <c r="G1516">
        <v>700</v>
      </c>
      <c r="H1516">
        <f t="shared" si="23"/>
        <v>2800</v>
      </c>
      <c r="I1516">
        <v>489.99999999999989</v>
      </c>
      <c r="J1516">
        <f>I1516*F1516</f>
        <v>1959.9999999999995</v>
      </c>
      <c r="K1516">
        <f>G1516-I1516</f>
        <v>210.00000000000011</v>
      </c>
      <c r="L1516">
        <f>K1516*F1516</f>
        <v>840.00000000000045</v>
      </c>
      <c r="M1516" t="s">
        <v>91</v>
      </c>
      <c r="N1516" t="s">
        <v>45</v>
      </c>
      <c r="O1516" t="s">
        <v>26</v>
      </c>
    </row>
    <row r="1517" spans="1:15" x14ac:dyDescent="0.3">
      <c r="A1517">
        <v>2515</v>
      </c>
      <c r="B1517" s="1">
        <v>45580</v>
      </c>
      <c r="C1517" t="s">
        <v>1581</v>
      </c>
      <c r="D1517" t="s">
        <v>12</v>
      </c>
      <c r="E1517" t="s">
        <v>58</v>
      </c>
      <c r="F1517">
        <v>10</v>
      </c>
      <c r="G1517">
        <v>30</v>
      </c>
      <c r="H1517">
        <f t="shared" si="23"/>
        <v>300</v>
      </c>
      <c r="I1517">
        <v>21</v>
      </c>
      <c r="J1517">
        <f>I1517*F1517</f>
        <v>210</v>
      </c>
      <c r="K1517">
        <f>G1517-I1517</f>
        <v>9</v>
      </c>
      <c r="L1517">
        <f>K1517*F1517</f>
        <v>90</v>
      </c>
      <c r="M1517" t="s">
        <v>33</v>
      </c>
      <c r="N1517" t="s">
        <v>25</v>
      </c>
      <c r="O1517" t="s">
        <v>22</v>
      </c>
    </row>
    <row r="1518" spans="1:15" x14ac:dyDescent="0.3">
      <c r="A1518">
        <v>2516</v>
      </c>
      <c r="B1518" s="1">
        <v>45331</v>
      </c>
      <c r="C1518" t="s">
        <v>1582</v>
      </c>
      <c r="D1518" t="s">
        <v>28</v>
      </c>
      <c r="E1518" t="s">
        <v>29</v>
      </c>
      <c r="F1518">
        <v>1</v>
      </c>
      <c r="G1518">
        <v>600</v>
      </c>
      <c r="H1518">
        <f t="shared" si="23"/>
        <v>600</v>
      </c>
      <c r="I1518">
        <v>420</v>
      </c>
      <c r="J1518">
        <f>I1518*F1518</f>
        <v>420</v>
      </c>
      <c r="K1518">
        <f>G1518-I1518</f>
        <v>180</v>
      </c>
      <c r="L1518">
        <f>K1518*F1518</f>
        <v>180</v>
      </c>
      <c r="M1518" t="s">
        <v>59</v>
      </c>
      <c r="N1518" t="s">
        <v>25</v>
      </c>
      <c r="O1518" t="s">
        <v>46</v>
      </c>
    </row>
    <row r="1519" spans="1:15" x14ac:dyDescent="0.3">
      <c r="A1519">
        <v>2517</v>
      </c>
      <c r="B1519" s="1">
        <v>45474</v>
      </c>
      <c r="C1519" t="s">
        <v>1583</v>
      </c>
      <c r="D1519" t="s">
        <v>70</v>
      </c>
      <c r="E1519" t="s">
        <v>71</v>
      </c>
      <c r="F1519">
        <v>8</v>
      </c>
      <c r="G1519">
        <v>700</v>
      </c>
      <c r="H1519">
        <f t="shared" si="23"/>
        <v>5600</v>
      </c>
      <c r="I1519">
        <v>489.99999999999989</v>
      </c>
      <c r="J1519">
        <f>I1519*F1519</f>
        <v>3919.9999999999991</v>
      </c>
      <c r="K1519">
        <f>G1519-I1519</f>
        <v>210.00000000000011</v>
      </c>
      <c r="L1519">
        <f>K1519*F1519</f>
        <v>1680.0000000000009</v>
      </c>
      <c r="M1519" t="s">
        <v>59</v>
      </c>
      <c r="N1519" t="s">
        <v>25</v>
      </c>
      <c r="O1519" t="s">
        <v>38</v>
      </c>
    </row>
    <row r="1520" spans="1:15" x14ac:dyDescent="0.3">
      <c r="A1520">
        <v>2518</v>
      </c>
      <c r="B1520" s="1">
        <v>45379</v>
      </c>
      <c r="C1520" t="s">
        <v>1584</v>
      </c>
      <c r="D1520" t="s">
        <v>28</v>
      </c>
      <c r="E1520" t="s">
        <v>73</v>
      </c>
      <c r="F1520">
        <v>9</v>
      </c>
      <c r="G1520">
        <v>500</v>
      </c>
      <c r="H1520">
        <f t="shared" si="23"/>
        <v>4500</v>
      </c>
      <c r="I1520">
        <v>350</v>
      </c>
      <c r="J1520">
        <f>I1520*F1520</f>
        <v>3150</v>
      </c>
      <c r="K1520">
        <f>G1520-I1520</f>
        <v>150</v>
      </c>
      <c r="L1520">
        <f>K1520*F1520</f>
        <v>1350</v>
      </c>
      <c r="M1520" t="s">
        <v>14</v>
      </c>
      <c r="N1520" t="s">
        <v>15</v>
      </c>
      <c r="O1520" t="s">
        <v>38</v>
      </c>
    </row>
    <row r="1521" spans="1:15" x14ac:dyDescent="0.3">
      <c r="A1521">
        <v>2519</v>
      </c>
      <c r="B1521" s="1">
        <v>45583</v>
      </c>
      <c r="C1521" t="s">
        <v>1585</v>
      </c>
      <c r="D1521" t="s">
        <v>70</v>
      </c>
      <c r="E1521" t="s">
        <v>86</v>
      </c>
      <c r="F1521">
        <v>3</v>
      </c>
      <c r="G1521">
        <v>400</v>
      </c>
      <c r="H1521">
        <f t="shared" si="23"/>
        <v>1200</v>
      </c>
      <c r="I1521">
        <v>280</v>
      </c>
      <c r="J1521">
        <f>I1521*F1521</f>
        <v>840</v>
      </c>
      <c r="K1521">
        <f>G1521-I1521</f>
        <v>120</v>
      </c>
      <c r="L1521">
        <f>K1521*F1521</f>
        <v>360</v>
      </c>
      <c r="M1521" t="s">
        <v>37</v>
      </c>
      <c r="N1521" t="s">
        <v>15</v>
      </c>
      <c r="O1521" t="s">
        <v>38</v>
      </c>
    </row>
    <row r="1522" spans="1:15" x14ac:dyDescent="0.3">
      <c r="A1522">
        <v>2520</v>
      </c>
      <c r="B1522" s="1">
        <v>45452</v>
      </c>
      <c r="C1522" t="s">
        <v>1586</v>
      </c>
      <c r="D1522" t="s">
        <v>35</v>
      </c>
      <c r="E1522" t="s">
        <v>68</v>
      </c>
      <c r="F1522">
        <v>10</v>
      </c>
      <c r="G1522">
        <v>40</v>
      </c>
      <c r="H1522">
        <f t="shared" si="23"/>
        <v>400</v>
      </c>
      <c r="I1522">
        <v>28</v>
      </c>
      <c r="J1522">
        <f>I1522*F1522</f>
        <v>280</v>
      </c>
      <c r="K1522">
        <f>G1522-I1522</f>
        <v>12</v>
      </c>
      <c r="L1522">
        <f>K1522*F1522</f>
        <v>120</v>
      </c>
      <c r="M1522" t="s">
        <v>44</v>
      </c>
      <c r="N1522" t="s">
        <v>45</v>
      </c>
      <c r="O1522" t="s">
        <v>22</v>
      </c>
    </row>
    <row r="1523" spans="1:15" x14ac:dyDescent="0.3">
      <c r="A1523">
        <v>2521</v>
      </c>
      <c r="B1523" s="1">
        <v>45328</v>
      </c>
      <c r="C1523" t="s">
        <v>1587</v>
      </c>
      <c r="D1523" t="s">
        <v>18</v>
      </c>
      <c r="E1523" t="s">
        <v>50</v>
      </c>
      <c r="F1523">
        <v>7</v>
      </c>
      <c r="G1523">
        <v>20</v>
      </c>
      <c r="H1523">
        <f t="shared" si="23"/>
        <v>140</v>
      </c>
      <c r="I1523">
        <v>14</v>
      </c>
      <c r="J1523">
        <f>I1523*F1523</f>
        <v>98</v>
      </c>
      <c r="K1523">
        <f>G1523-I1523</f>
        <v>6</v>
      </c>
      <c r="L1523">
        <f>K1523*F1523</f>
        <v>42</v>
      </c>
      <c r="M1523" t="s">
        <v>100</v>
      </c>
      <c r="N1523" t="s">
        <v>21</v>
      </c>
      <c r="O1523" t="s">
        <v>26</v>
      </c>
    </row>
    <row r="1524" spans="1:15" x14ac:dyDescent="0.3">
      <c r="A1524">
        <v>2522</v>
      </c>
      <c r="B1524" s="1">
        <v>45349</v>
      </c>
      <c r="C1524" t="s">
        <v>1588</v>
      </c>
      <c r="D1524" t="s">
        <v>70</v>
      </c>
      <c r="E1524" t="s">
        <v>71</v>
      </c>
      <c r="F1524">
        <v>3</v>
      </c>
      <c r="G1524">
        <v>700</v>
      </c>
      <c r="H1524">
        <f t="shared" si="23"/>
        <v>2100</v>
      </c>
      <c r="I1524">
        <v>489.99999999999989</v>
      </c>
      <c r="J1524">
        <f>I1524*F1524</f>
        <v>1469.9999999999995</v>
      </c>
      <c r="K1524">
        <f>G1524-I1524</f>
        <v>210.00000000000011</v>
      </c>
      <c r="L1524">
        <f>K1524*F1524</f>
        <v>630.00000000000034</v>
      </c>
      <c r="M1524" t="s">
        <v>61</v>
      </c>
      <c r="N1524" t="s">
        <v>45</v>
      </c>
      <c r="O1524" t="s">
        <v>26</v>
      </c>
    </row>
    <row r="1525" spans="1:15" x14ac:dyDescent="0.3">
      <c r="A1525">
        <v>2523</v>
      </c>
      <c r="B1525" s="1">
        <v>45617</v>
      </c>
      <c r="C1525" t="s">
        <v>1589</v>
      </c>
      <c r="D1525" t="s">
        <v>35</v>
      </c>
      <c r="E1525" t="s">
        <v>68</v>
      </c>
      <c r="F1525">
        <v>6</v>
      </c>
      <c r="G1525">
        <v>40</v>
      </c>
      <c r="H1525">
        <f t="shared" si="23"/>
        <v>240</v>
      </c>
      <c r="I1525">
        <v>28</v>
      </c>
      <c r="J1525">
        <f>I1525*F1525</f>
        <v>168</v>
      </c>
      <c r="K1525">
        <f>G1525-I1525</f>
        <v>12</v>
      </c>
      <c r="L1525">
        <f>K1525*F1525</f>
        <v>72</v>
      </c>
      <c r="M1525" t="s">
        <v>59</v>
      </c>
      <c r="N1525" t="s">
        <v>25</v>
      </c>
      <c r="O1525" t="s">
        <v>38</v>
      </c>
    </row>
    <row r="1526" spans="1:15" x14ac:dyDescent="0.3">
      <c r="A1526">
        <v>2524</v>
      </c>
      <c r="B1526" s="1">
        <v>45412</v>
      </c>
      <c r="C1526" t="s">
        <v>1590</v>
      </c>
      <c r="D1526" t="s">
        <v>70</v>
      </c>
      <c r="E1526" t="s">
        <v>106</v>
      </c>
      <c r="F1526">
        <v>3</v>
      </c>
      <c r="G1526">
        <v>1000</v>
      </c>
      <c r="H1526">
        <f t="shared" si="23"/>
        <v>3000</v>
      </c>
      <c r="I1526">
        <v>700</v>
      </c>
      <c r="J1526">
        <f>I1526*F1526</f>
        <v>2100</v>
      </c>
      <c r="K1526">
        <f>G1526-I1526</f>
        <v>300</v>
      </c>
      <c r="L1526">
        <f>K1526*F1526</f>
        <v>900</v>
      </c>
      <c r="M1526" t="s">
        <v>30</v>
      </c>
      <c r="N1526" t="s">
        <v>31</v>
      </c>
      <c r="O1526" t="s">
        <v>22</v>
      </c>
    </row>
    <row r="1527" spans="1:15" x14ac:dyDescent="0.3">
      <c r="A1527">
        <v>2525</v>
      </c>
      <c r="B1527" s="1">
        <v>45509</v>
      </c>
      <c r="C1527" t="s">
        <v>1591</v>
      </c>
      <c r="D1527" t="s">
        <v>12</v>
      </c>
      <c r="E1527" t="s">
        <v>13</v>
      </c>
      <c r="F1527">
        <v>4</v>
      </c>
      <c r="G1527">
        <v>25</v>
      </c>
      <c r="H1527">
        <f t="shared" si="23"/>
        <v>100</v>
      </c>
      <c r="I1527">
        <v>17.5</v>
      </c>
      <c r="J1527">
        <f>I1527*F1527</f>
        <v>70</v>
      </c>
      <c r="K1527">
        <f>G1527-I1527</f>
        <v>7.5</v>
      </c>
      <c r="L1527">
        <f>K1527*F1527</f>
        <v>30</v>
      </c>
      <c r="M1527" t="s">
        <v>53</v>
      </c>
      <c r="N1527" t="s">
        <v>31</v>
      </c>
      <c r="O1527" t="s">
        <v>26</v>
      </c>
    </row>
    <row r="1528" spans="1:15" x14ac:dyDescent="0.3">
      <c r="A1528">
        <v>2526</v>
      </c>
      <c r="B1528" s="1">
        <v>45485</v>
      </c>
      <c r="C1528" t="s">
        <v>1592</v>
      </c>
      <c r="D1528" t="s">
        <v>35</v>
      </c>
      <c r="E1528" t="s">
        <v>41</v>
      </c>
      <c r="F1528">
        <v>8</v>
      </c>
      <c r="G1528">
        <v>30</v>
      </c>
      <c r="H1528">
        <f t="shared" si="23"/>
        <v>240</v>
      </c>
      <c r="I1528">
        <v>21</v>
      </c>
      <c r="J1528">
        <f>I1528*F1528</f>
        <v>168</v>
      </c>
      <c r="K1528">
        <f>G1528-I1528</f>
        <v>9</v>
      </c>
      <c r="L1528">
        <f>K1528*F1528</f>
        <v>72</v>
      </c>
      <c r="M1528" t="s">
        <v>79</v>
      </c>
      <c r="N1528" t="s">
        <v>31</v>
      </c>
      <c r="O1528" t="s">
        <v>22</v>
      </c>
    </row>
    <row r="1529" spans="1:15" x14ac:dyDescent="0.3">
      <c r="A1529">
        <v>2527</v>
      </c>
      <c r="B1529" s="1">
        <v>45446</v>
      </c>
      <c r="C1529" t="s">
        <v>1593</v>
      </c>
      <c r="D1529" t="s">
        <v>35</v>
      </c>
      <c r="E1529" t="s">
        <v>41</v>
      </c>
      <c r="F1529">
        <v>9</v>
      </c>
      <c r="G1529">
        <v>30</v>
      </c>
      <c r="H1529">
        <f t="shared" si="23"/>
        <v>270</v>
      </c>
      <c r="I1529">
        <v>21</v>
      </c>
      <c r="J1529">
        <f>I1529*F1529</f>
        <v>189</v>
      </c>
      <c r="K1529">
        <f>G1529-I1529</f>
        <v>9</v>
      </c>
      <c r="L1529">
        <f>K1529*F1529</f>
        <v>81</v>
      </c>
      <c r="M1529" t="s">
        <v>61</v>
      </c>
      <c r="N1529" t="s">
        <v>45</v>
      </c>
      <c r="O1529" t="s">
        <v>38</v>
      </c>
    </row>
    <row r="1530" spans="1:15" x14ac:dyDescent="0.3">
      <c r="A1530">
        <v>2528</v>
      </c>
      <c r="B1530" s="1">
        <v>45330</v>
      </c>
      <c r="C1530" t="s">
        <v>1594</v>
      </c>
      <c r="D1530" t="s">
        <v>28</v>
      </c>
      <c r="E1530" t="s">
        <v>65</v>
      </c>
      <c r="F1530">
        <v>9</v>
      </c>
      <c r="G1530">
        <v>150</v>
      </c>
      <c r="H1530">
        <f t="shared" si="23"/>
        <v>1350</v>
      </c>
      <c r="I1530">
        <v>105</v>
      </c>
      <c r="J1530">
        <f>I1530*F1530</f>
        <v>945</v>
      </c>
      <c r="K1530">
        <f>G1530-I1530</f>
        <v>45</v>
      </c>
      <c r="L1530">
        <f>K1530*F1530</f>
        <v>405</v>
      </c>
      <c r="M1530" t="s">
        <v>14</v>
      </c>
      <c r="N1530" t="s">
        <v>15</v>
      </c>
      <c r="O1530" t="s">
        <v>46</v>
      </c>
    </row>
    <row r="1531" spans="1:15" x14ac:dyDescent="0.3">
      <c r="A1531">
        <v>2529</v>
      </c>
      <c r="B1531" s="1">
        <v>45457</v>
      </c>
      <c r="C1531" t="s">
        <v>1595</v>
      </c>
      <c r="D1531" t="s">
        <v>35</v>
      </c>
      <c r="E1531" t="s">
        <v>41</v>
      </c>
      <c r="F1531">
        <v>9</v>
      </c>
      <c r="G1531">
        <v>30</v>
      </c>
      <c r="H1531">
        <f t="shared" si="23"/>
        <v>270</v>
      </c>
      <c r="I1531">
        <v>21</v>
      </c>
      <c r="J1531">
        <f>I1531*F1531</f>
        <v>189</v>
      </c>
      <c r="K1531">
        <f>G1531-I1531</f>
        <v>9</v>
      </c>
      <c r="L1531">
        <f>K1531*F1531</f>
        <v>81</v>
      </c>
      <c r="M1531" t="s">
        <v>59</v>
      </c>
      <c r="N1531" t="s">
        <v>25</v>
      </c>
      <c r="O1531" t="s">
        <v>38</v>
      </c>
    </row>
    <row r="1532" spans="1:15" x14ac:dyDescent="0.3">
      <c r="A1532">
        <v>2530</v>
      </c>
      <c r="B1532" s="1">
        <v>45350</v>
      </c>
      <c r="C1532" t="s">
        <v>1596</v>
      </c>
      <c r="D1532" t="s">
        <v>12</v>
      </c>
      <c r="E1532" t="s">
        <v>13</v>
      </c>
      <c r="F1532">
        <v>3</v>
      </c>
      <c r="G1532">
        <v>25</v>
      </c>
      <c r="H1532">
        <f t="shared" si="23"/>
        <v>75</v>
      </c>
      <c r="I1532">
        <v>17.5</v>
      </c>
      <c r="J1532">
        <f>I1532*F1532</f>
        <v>52.5</v>
      </c>
      <c r="K1532">
        <f>G1532-I1532</f>
        <v>7.5</v>
      </c>
      <c r="L1532">
        <f>K1532*F1532</f>
        <v>22.5</v>
      </c>
      <c r="M1532" t="s">
        <v>33</v>
      </c>
      <c r="N1532" t="s">
        <v>25</v>
      </c>
      <c r="O1532" t="s">
        <v>22</v>
      </c>
    </row>
    <row r="1533" spans="1:15" x14ac:dyDescent="0.3">
      <c r="A1533">
        <v>2531</v>
      </c>
      <c r="B1533" s="1">
        <v>45413</v>
      </c>
      <c r="C1533" t="s">
        <v>1597</v>
      </c>
      <c r="D1533" t="s">
        <v>35</v>
      </c>
      <c r="E1533" t="s">
        <v>41</v>
      </c>
      <c r="F1533">
        <v>5</v>
      </c>
      <c r="G1533">
        <v>30</v>
      </c>
      <c r="H1533">
        <f t="shared" si="23"/>
        <v>150</v>
      </c>
      <c r="I1533">
        <v>21</v>
      </c>
      <c r="J1533">
        <f>I1533*F1533</f>
        <v>105</v>
      </c>
      <c r="K1533">
        <f>G1533-I1533</f>
        <v>9</v>
      </c>
      <c r="L1533">
        <f>K1533*F1533</f>
        <v>45</v>
      </c>
      <c r="M1533" t="s">
        <v>24</v>
      </c>
      <c r="N1533" t="s">
        <v>25</v>
      </c>
      <c r="O1533" t="s">
        <v>26</v>
      </c>
    </row>
    <row r="1534" spans="1:15" x14ac:dyDescent="0.3">
      <c r="A1534">
        <v>2532</v>
      </c>
      <c r="B1534" s="1">
        <v>45452</v>
      </c>
      <c r="C1534" t="s">
        <v>1598</v>
      </c>
      <c r="D1534" t="s">
        <v>12</v>
      </c>
      <c r="E1534" t="s">
        <v>58</v>
      </c>
      <c r="F1534">
        <v>4</v>
      </c>
      <c r="G1534">
        <v>30</v>
      </c>
      <c r="H1534">
        <f t="shared" si="23"/>
        <v>120</v>
      </c>
      <c r="I1534">
        <v>21</v>
      </c>
      <c r="J1534">
        <f>I1534*F1534</f>
        <v>84</v>
      </c>
      <c r="K1534">
        <f>G1534-I1534</f>
        <v>9</v>
      </c>
      <c r="L1534">
        <f>K1534*F1534</f>
        <v>36</v>
      </c>
      <c r="M1534" t="s">
        <v>37</v>
      </c>
      <c r="N1534" t="s">
        <v>15</v>
      </c>
      <c r="O1534" t="s">
        <v>38</v>
      </c>
    </row>
    <row r="1535" spans="1:15" x14ac:dyDescent="0.3">
      <c r="A1535">
        <v>2533</v>
      </c>
      <c r="B1535" s="1">
        <v>45400</v>
      </c>
      <c r="C1535" t="s">
        <v>1599</v>
      </c>
      <c r="D1535" t="s">
        <v>12</v>
      </c>
      <c r="E1535" t="s">
        <v>13</v>
      </c>
      <c r="F1535">
        <v>8</v>
      </c>
      <c r="G1535">
        <v>25</v>
      </c>
      <c r="H1535">
        <f t="shared" si="23"/>
        <v>200</v>
      </c>
      <c r="I1535">
        <v>17.5</v>
      </c>
      <c r="J1535">
        <f>I1535*F1535</f>
        <v>140</v>
      </c>
      <c r="K1535">
        <f>G1535-I1535</f>
        <v>7.5</v>
      </c>
      <c r="L1535">
        <f>K1535*F1535</f>
        <v>60</v>
      </c>
      <c r="M1535" t="s">
        <v>194</v>
      </c>
      <c r="N1535" t="s">
        <v>15</v>
      </c>
      <c r="O1535" t="s">
        <v>38</v>
      </c>
    </row>
    <row r="1536" spans="1:15" x14ac:dyDescent="0.3">
      <c r="A1536">
        <v>2534</v>
      </c>
      <c r="B1536" s="1">
        <v>45608</v>
      </c>
      <c r="C1536" t="s">
        <v>1600</v>
      </c>
      <c r="D1536" t="s">
        <v>70</v>
      </c>
      <c r="E1536" t="s">
        <v>71</v>
      </c>
      <c r="F1536">
        <v>7</v>
      </c>
      <c r="G1536">
        <v>700</v>
      </c>
      <c r="H1536">
        <f t="shared" si="23"/>
        <v>4900</v>
      </c>
      <c r="I1536">
        <v>489.99999999999989</v>
      </c>
      <c r="J1536">
        <f>I1536*F1536</f>
        <v>3429.9999999999991</v>
      </c>
      <c r="K1536">
        <f>G1536-I1536</f>
        <v>210.00000000000011</v>
      </c>
      <c r="L1536">
        <f>K1536*F1536</f>
        <v>1470.0000000000009</v>
      </c>
      <c r="M1536" t="s">
        <v>44</v>
      </c>
      <c r="N1536" t="s">
        <v>45</v>
      </c>
      <c r="O1536" t="s">
        <v>26</v>
      </c>
    </row>
    <row r="1537" spans="1:15" x14ac:dyDescent="0.3">
      <c r="A1537">
        <v>2535</v>
      </c>
      <c r="B1537" s="1">
        <v>45585</v>
      </c>
      <c r="C1537" t="s">
        <v>1601</v>
      </c>
      <c r="D1537" t="s">
        <v>28</v>
      </c>
      <c r="E1537" t="s">
        <v>29</v>
      </c>
      <c r="F1537">
        <v>10</v>
      </c>
      <c r="G1537">
        <v>600</v>
      </c>
      <c r="H1537">
        <f t="shared" si="23"/>
        <v>6000</v>
      </c>
      <c r="I1537">
        <v>420</v>
      </c>
      <c r="J1537">
        <f>I1537*F1537</f>
        <v>4200</v>
      </c>
      <c r="K1537">
        <f>G1537-I1537</f>
        <v>180</v>
      </c>
      <c r="L1537">
        <f>K1537*F1537</f>
        <v>1800</v>
      </c>
      <c r="M1537" t="s">
        <v>20</v>
      </c>
      <c r="N1537" t="s">
        <v>21</v>
      </c>
      <c r="O1537" t="s">
        <v>26</v>
      </c>
    </row>
    <row r="1538" spans="1:15" x14ac:dyDescent="0.3">
      <c r="A1538">
        <v>2536</v>
      </c>
      <c r="B1538" s="1">
        <v>45350</v>
      </c>
      <c r="C1538" t="s">
        <v>1602</v>
      </c>
      <c r="D1538" t="s">
        <v>18</v>
      </c>
      <c r="E1538" t="s">
        <v>82</v>
      </c>
      <c r="F1538">
        <v>6</v>
      </c>
      <c r="G1538">
        <v>80</v>
      </c>
      <c r="H1538">
        <f t="shared" si="23"/>
        <v>480</v>
      </c>
      <c r="I1538">
        <v>56</v>
      </c>
      <c r="J1538">
        <f>I1538*F1538</f>
        <v>336</v>
      </c>
      <c r="K1538">
        <f>G1538-I1538</f>
        <v>24</v>
      </c>
      <c r="L1538">
        <f>K1538*F1538</f>
        <v>144</v>
      </c>
      <c r="M1538" t="s">
        <v>77</v>
      </c>
      <c r="N1538" t="s">
        <v>45</v>
      </c>
      <c r="O1538" t="s">
        <v>22</v>
      </c>
    </row>
    <row r="1539" spans="1:15" x14ac:dyDescent="0.3">
      <c r="A1539">
        <v>2537</v>
      </c>
      <c r="B1539" s="1">
        <v>45303</v>
      </c>
      <c r="C1539" t="s">
        <v>1603</v>
      </c>
      <c r="D1539" t="s">
        <v>35</v>
      </c>
      <c r="E1539" t="s">
        <v>36</v>
      </c>
      <c r="F1539">
        <v>10</v>
      </c>
      <c r="G1539">
        <v>60</v>
      </c>
      <c r="H1539">
        <f t="shared" ref="H1539:H1602" si="24">G1539*F1539</f>
        <v>600</v>
      </c>
      <c r="I1539">
        <v>42</v>
      </c>
      <c r="J1539">
        <f>I1539*F1539</f>
        <v>420</v>
      </c>
      <c r="K1539">
        <f>G1539-I1539</f>
        <v>18</v>
      </c>
      <c r="L1539">
        <f>K1539*F1539</f>
        <v>180</v>
      </c>
      <c r="M1539" t="s">
        <v>79</v>
      </c>
      <c r="N1539" t="s">
        <v>31</v>
      </c>
      <c r="O1539" t="s">
        <v>46</v>
      </c>
    </row>
    <row r="1540" spans="1:15" x14ac:dyDescent="0.3">
      <c r="A1540">
        <v>2538</v>
      </c>
      <c r="B1540" s="1">
        <v>45301</v>
      </c>
      <c r="C1540" t="s">
        <v>1604</v>
      </c>
      <c r="D1540" t="s">
        <v>18</v>
      </c>
      <c r="E1540" t="s">
        <v>82</v>
      </c>
      <c r="F1540">
        <v>9</v>
      </c>
      <c r="G1540">
        <v>80</v>
      </c>
      <c r="H1540">
        <f t="shared" si="24"/>
        <v>720</v>
      </c>
      <c r="I1540">
        <v>56</v>
      </c>
      <c r="J1540">
        <f>I1540*F1540</f>
        <v>504</v>
      </c>
      <c r="K1540">
        <f>G1540-I1540</f>
        <v>24</v>
      </c>
      <c r="L1540">
        <f>K1540*F1540</f>
        <v>216</v>
      </c>
      <c r="M1540" t="s">
        <v>79</v>
      </c>
      <c r="N1540" t="s">
        <v>31</v>
      </c>
      <c r="O1540" t="s">
        <v>26</v>
      </c>
    </row>
    <row r="1541" spans="1:15" x14ac:dyDescent="0.3">
      <c r="A1541">
        <v>2539</v>
      </c>
      <c r="B1541" s="1">
        <v>45579</v>
      </c>
      <c r="C1541" t="s">
        <v>1605</v>
      </c>
      <c r="D1541" t="s">
        <v>12</v>
      </c>
      <c r="E1541" t="s">
        <v>58</v>
      </c>
      <c r="F1541">
        <v>3</v>
      </c>
      <c r="G1541">
        <v>30</v>
      </c>
      <c r="H1541">
        <f t="shared" si="24"/>
        <v>90</v>
      </c>
      <c r="I1541">
        <v>21</v>
      </c>
      <c r="J1541">
        <f>I1541*F1541</f>
        <v>63</v>
      </c>
      <c r="K1541">
        <f>G1541-I1541</f>
        <v>9</v>
      </c>
      <c r="L1541">
        <f>K1541*F1541</f>
        <v>27</v>
      </c>
      <c r="M1541" t="s">
        <v>55</v>
      </c>
      <c r="N1541" t="s">
        <v>25</v>
      </c>
      <c r="O1541" t="s">
        <v>16</v>
      </c>
    </row>
    <row r="1542" spans="1:15" x14ac:dyDescent="0.3">
      <c r="A1542">
        <v>2540</v>
      </c>
      <c r="B1542" s="1">
        <v>45434</v>
      </c>
      <c r="C1542" t="s">
        <v>1606</v>
      </c>
      <c r="D1542" t="s">
        <v>35</v>
      </c>
      <c r="E1542" t="s">
        <v>68</v>
      </c>
      <c r="F1542">
        <v>9</v>
      </c>
      <c r="G1542">
        <v>40</v>
      </c>
      <c r="H1542">
        <f t="shared" si="24"/>
        <v>360</v>
      </c>
      <c r="I1542">
        <v>28</v>
      </c>
      <c r="J1542">
        <f>I1542*F1542</f>
        <v>252</v>
      </c>
      <c r="K1542">
        <f>G1542-I1542</f>
        <v>12</v>
      </c>
      <c r="L1542">
        <f>K1542*F1542</f>
        <v>108</v>
      </c>
      <c r="M1542" t="s">
        <v>100</v>
      </c>
      <c r="N1542" t="s">
        <v>21</v>
      </c>
      <c r="O1542" t="s">
        <v>22</v>
      </c>
    </row>
    <row r="1543" spans="1:15" x14ac:dyDescent="0.3">
      <c r="A1543">
        <v>2541</v>
      </c>
      <c r="B1543" s="1">
        <v>45350</v>
      </c>
      <c r="C1543" t="s">
        <v>1607</v>
      </c>
      <c r="D1543" t="s">
        <v>12</v>
      </c>
      <c r="E1543" t="s">
        <v>58</v>
      </c>
      <c r="F1543">
        <v>5</v>
      </c>
      <c r="G1543">
        <v>30</v>
      </c>
      <c r="H1543">
        <f t="shared" si="24"/>
        <v>150</v>
      </c>
      <c r="I1543">
        <v>21</v>
      </c>
      <c r="J1543">
        <f>I1543*F1543</f>
        <v>105</v>
      </c>
      <c r="K1543">
        <f>G1543-I1543</f>
        <v>9</v>
      </c>
      <c r="L1543">
        <f>K1543*F1543</f>
        <v>45</v>
      </c>
      <c r="M1543" t="s">
        <v>44</v>
      </c>
      <c r="N1543" t="s">
        <v>45</v>
      </c>
      <c r="O1543" t="s">
        <v>46</v>
      </c>
    </row>
    <row r="1544" spans="1:15" x14ac:dyDescent="0.3">
      <c r="A1544">
        <v>2542</v>
      </c>
      <c r="B1544" s="1">
        <v>45292</v>
      </c>
      <c r="C1544" t="s">
        <v>1608</v>
      </c>
      <c r="D1544" t="s">
        <v>70</v>
      </c>
      <c r="E1544" t="s">
        <v>106</v>
      </c>
      <c r="F1544">
        <v>1</v>
      </c>
      <c r="G1544">
        <v>1000</v>
      </c>
      <c r="H1544">
        <f t="shared" si="24"/>
        <v>1000</v>
      </c>
      <c r="I1544">
        <v>700</v>
      </c>
      <c r="J1544">
        <f>I1544*F1544</f>
        <v>700</v>
      </c>
      <c r="K1544">
        <f>G1544-I1544</f>
        <v>300</v>
      </c>
      <c r="L1544">
        <f>K1544*F1544</f>
        <v>300</v>
      </c>
      <c r="M1544" t="s">
        <v>30</v>
      </c>
      <c r="N1544" t="s">
        <v>31</v>
      </c>
      <c r="O1544" t="s">
        <v>16</v>
      </c>
    </row>
    <row r="1545" spans="1:15" x14ac:dyDescent="0.3">
      <c r="A1545">
        <v>2543</v>
      </c>
      <c r="B1545" s="1">
        <v>45515</v>
      </c>
      <c r="C1545" t="s">
        <v>1609</v>
      </c>
      <c r="D1545" t="s">
        <v>35</v>
      </c>
      <c r="E1545" t="s">
        <v>41</v>
      </c>
      <c r="F1545">
        <v>9</v>
      </c>
      <c r="G1545">
        <v>30</v>
      </c>
      <c r="H1545">
        <f t="shared" si="24"/>
        <v>270</v>
      </c>
      <c r="I1545">
        <v>21</v>
      </c>
      <c r="J1545">
        <f>I1545*F1545</f>
        <v>189</v>
      </c>
      <c r="K1545">
        <f>G1545-I1545</f>
        <v>9</v>
      </c>
      <c r="L1545">
        <f>K1545*F1545</f>
        <v>81</v>
      </c>
      <c r="M1545" t="s">
        <v>55</v>
      </c>
      <c r="N1545" t="s">
        <v>25</v>
      </c>
      <c r="O1545" t="s">
        <v>16</v>
      </c>
    </row>
    <row r="1546" spans="1:15" x14ac:dyDescent="0.3">
      <c r="A1546">
        <v>2544</v>
      </c>
      <c r="B1546" s="1">
        <v>45362</v>
      </c>
      <c r="C1546" t="s">
        <v>1610</v>
      </c>
      <c r="D1546" t="s">
        <v>28</v>
      </c>
      <c r="E1546" t="s">
        <v>65</v>
      </c>
      <c r="F1546">
        <v>5</v>
      </c>
      <c r="G1546">
        <v>150</v>
      </c>
      <c r="H1546">
        <f t="shared" si="24"/>
        <v>750</v>
      </c>
      <c r="I1546">
        <v>105</v>
      </c>
      <c r="J1546">
        <f>I1546*F1546</f>
        <v>525</v>
      </c>
      <c r="K1546">
        <f>G1546-I1546</f>
        <v>45</v>
      </c>
      <c r="L1546">
        <f>K1546*F1546</f>
        <v>225</v>
      </c>
      <c r="M1546" t="s">
        <v>91</v>
      </c>
      <c r="N1546" t="s">
        <v>45</v>
      </c>
      <c r="O1546" t="s">
        <v>16</v>
      </c>
    </row>
    <row r="1547" spans="1:15" x14ac:dyDescent="0.3">
      <c r="A1547">
        <v>2545</v>
      </c>
      <c r="B1547" s="1">
        <v>45540</v>
      </c>
      <c r="C1547" t="s">
        <v>1611</v>
      </c>
      <c r="D1547" t="s">
        <v>35</v>
      </c>
      <c r="E1547" t="s">
        <v>68</v>
      </c>
      <c r="F1547">
        <v>1</v>
      </c>
      <c r="G1547">
        <v>40</v>
      </c>
      <c r="H1547">
        <f t="shared" si="24"/>
        <v>40</v>
      </c>
      <c r="I1547">
        <v>28</v>
      </c>
      <c r="J1547">
        <f>I1547*F1547</f>
        <v>28</v>
      </c>
      <c r="K1547">
        <f>G1547-I1547</f>
        <v>12</v>
      </c>
      <c r="L1547">
        <f>K1547*F1547</f>
        <v>12</v>
      </c>
      <c r="M1547" t="s">
        <v>30</v>
      </c>
      <c r="N1547" t="s">
        <v>31</v>
      </c>
      <c r="O1547" t="s">
        <v>38</v>
      </c>
    </row>
    <row r="1548" spans="1:15" x14ac:dyDescent="0.3">
      <c r="A1548">
        <v>2546</v>
      </c>
      <c r="B1548" s="1">
        <v>45578</v>
      </c>
      <c r="C1548" t="s">
        <v>1612</v>
      </c>
      <c r="D1548" t="s">
        <v>18</v>
      </c>
      <c r="E1548" t="s">
        <v>82</v>
      </c>
      <c r="F1548">
        <v>4</v>
      </c>
      <c r="G1548">
        <v>80</v>
      </c>
      <c r="H1548">
        <f t="shared" si="24"/>
        <v>320</v>
      </c>
      <c r="I1548">
        <v>56</v>
      </c>
      <c r="J1548">
        <f>I1548*F1548</f>
        <v>224</v>
      </c>
      <c r="K1548">
        <f>G1548-I1548</f>
        <v>24</v>
      </c>
      <c r="L1548">
        <f>K1548*F1548</f>
        <v>96</v>
      </c>
      <c r="M1548" t="s">
        <v>59</v>
      </c>
      <c r="N1548" t="s">
        <v>25</v>
      </c>
      <c r="O1548" t="s">
        <v>38</v>
      </c>
    </row>
    <row r="1549" spans="1:15" x14ac:dyDescent="0.3">
      <c r="A1549">
        <v>2547</v>
      </c>
      <c r="B1549" s="1">
        <v>45336</v>
      </c>
      <c r="C1549" t="s">
        <v>1613</v>
      </c>
      <c r="D1549" t="s">
        <v>70</v>
      </c>
      <c r="E1549" t="s">
        <v>86</v>
      </c>
      <c r="F1549">
        <v>10</v>
      </c>
      <c r="G1549">
        <v>400</v>
      </c>
      <c r="H1549">
        <f t="shared" si="24"/>
        <v>4000</v>
      </c>
      <c r="I1549">
        <v>280</v>
      </c>
      <c r="J1549">
        <f>I1549*F1549</f>
        <v>2800</v>
      </c>
      <c r="K1549">
        <f>G1549-I1549</f>
        <v>120</v>
      </c>
      <c r="L1549">
        <f>K1549*F1549</f>
        <v>1200</v>
      </c>
      <c r="M1549" t="s">
        <v>130</v>
      </c>
      <c r="N1549" t="s">
        <v>21</v>
      </c>
      <c r="O1549" t="s">
        <v>16</v>
      </c>
    </row>
    <row r="1550" spans="1:15" x14ac:dyDescent="0.3">
      <c r="A1550">
        <v>2548</v>
      </c>
      <c r="B1550" s="1">
        <v>45514</v>
      </c>
      <c r="C1550" t="s">
        <v>1614</v>
      </c>
      <c r="D1550" t="s">
        <v>70</v>
      </c>
      <c r="E1550" t="s">
        <v>106</v>
      </c>
      <c r="F1550">
        <v>4</v>
      </c>
      <c r="G1550">
        <v>1000</v>
      </c>
      <c r="H1550">
        <f t="shared" si="24"/>
        <v>4000</v>
      </c>
      <c r="I1550">
        <v>700</v>
      </c>
      <c r="J1550">
        <f>I1550*F1550</f>
        <v>2800</v>
      </c>
      <c r="K1550">
        <f>G1550-I1550</f>
        <v>300</v>
      </c>
      <c r="L1550">
        <f>K1550*F1550</f>
        <v>1200</v>
      </c>
      <c r="M1550" t="s">
        <v>77</v>
      </c>
      <c r="N1550" t="s">
        <v>45</v>
      </c>
      <c r="O1550" t="s">
        <v>22</v>
      </c>
    </row>
    <row r="1551" spans="1:15" x14ac:dyDescent="0.3">
      <c r="A1551">
        <v>2549</v>
      </c>
      <c r="B1551" s="1">
        <v>45367</v>
      </c>
      <c r="C1551" t="s">
        <v>1615</v>
      </c>
      <c r="D1551" t="s">
        <v>28</v>
      </c>
      <c r="E1551" t="s">
        <v>65</v>
      </c>
      <c r="F1551">
        <v>5</v>
      </c>
      <c r="G1551">
        <v>150</v>
      </c>
      <c r="H1551">
        <f t="shared" si="24"/>
        <v>750</v>
      </c>
      <c r="I1551">
        <v>105</v>
      </c>
      <c r="J1551">
        <f>I1551*F1551</f>
        <v>525</v>
      </c>
      <c r="K1551">
        <f>G1551-I1551</f>
        <v>45</v>
      </c>
      <c r="L1551">
        <f>K1551*F1551</f>
        <v>225</v>
      </c>
      <c r="M1551" t="s">
        <v>30</v>
      </c>
      <c r="N1551" t="s">
        <v>31</v>
      </c>
      <c r="O1551" t="s">
        <v>26</v>
      </c>
    </row>
    <row r="1552" spans="1:15" x14ac:dyDescent="0.3">
      <c r="A1552">
        <v>2550</v>
      </c>
      <c r="B1552" s="1">
        <v>45358</v>
      </c>
      <c r="C1552" t="s">
        <v>1616</v>
      </c>
      <c r="D1552" t="s">
        <v>18</v>
      </c>
      <c r="E1552" t="s">
        <v>50</v>
      </c>
      <c r="F1552">
        <v>3</v>
      </c>
      <c r="G1552">
        <v>20</v>
      </c>
      <c r="H1552">
        <f t="shared" si="24"/>
        <v>60</v>
      </c>
      <c r="I1552">
        <v>14</v>
      </c>
      <c r="J1552">
        <f>I1552*F1552</f>
        <v>42</v>
      </c>
      <c r="K1552">
        <f>G1552-I1552</f>
        <v>6</v>
      </c>
      <c r="L1552">
        <f>K1552*F1552</f>
        <v>18</v>
      </c>
      <c r="M1552" t="s">
        <v>91</v>
      </c>
      <c r="N1552" t="s">
        <v>45</v>
      </c>
      <c r="O1552" t="s">
        <v>26</v>
      </c>
    </row>
    <row r="1553" spans="1:15" x14ac:dyDescent="0.3">
      <c r="A1553">
        <v>2551</v>
      </c>
      <c r="B1553" s="1">
        <v>45641</v>
      </c>
      <c r="C1553" t="s">
        <v>1617</v>
      </c>
      <c r="D1553" t="s">
        <v>70</v>
      </c>
      <c r="E1553" t="s">
        <v>71</v>
      </c>
      <c r="F1553">
        <v>7</v>
      </c>
      <c r="G1553">
        <v>700</v>
      </c>
      <c r="H1553">
        <f t="shared" si="24"/>
        <v>4900</v>
      </c>
      <c r="I1553">
        <v>489.99999999999989</v>
      </c>
      <c r="J1553">
        <f>I1553*F1553</f>
        <v>3429.9999999999991</v>
      </c>
      <c r="K1553">
        <f>G1553-I1553</f>
        <v>210.00000000000011</v>
      </c>
      <c r="L1553">
        <f>K1553*F1553</f>
        <v>1470.0000000000009</v>
      </c>
      <c r="M1553" t="s">
        <v>24</v>
      </c>
      <c r="N1553" t="s">
        <v>25</v>
      </c>
      <c r="O1553" t="s">
        <v>16</v>
      </c>
    </row>
    <row r="1554" spans="1:15" x14ac:dyDescent="0.3">
      <c r="A1554">
        <v>2552</v>
      </c>
      <c r="B1554" s="1">
        <v>45585</v>
      </c>
      <c r="C1554" t="s">
        <v>1618</v>
      </c>
      <c r="D1554" t="s">
        <v>70</v>
      </c>
      <c r="E1554" t="s">
        <v>71</v>
      </c>
      <c r="F1554">
        <v>5</v>
      </c>
      <c r="G1554">
        <v>700</v>
      </c>
      <c r="H1554">
        <f t="shared" si="24"/>
        <v>3500</v>
      </c>
      <c r="I1554">
        <v>489.99999999999989</v>
      </c>
      <c r="J1554">
        <f>I1554*F1554</f>
        <v>2449.9999999999995</v>
      </c>
      <c r="K1554">
        <f>G1554-I1554</f>
        <v>210.00000000000011</v>
      </c>
      <c r="L1554">
        <f>K1554*F1554</f>
        <v>1050.0000000000005</v>
      </c>
      <c r="M1554" t="s">
        <v>63</v>
      </c>
      <c r="N1554" t="s">
        <v>21</v>
      </c>
      <c r="O1554" t="s">
        <v>38</v>
      </c>
    </row>
    <row r="1555" spans="1:15" x14ac:dyDescent="0.3">
      <c r="A1555">
        <v>2553</v>
      </c>
      <c r="B1555" s="1">
        <v>45416</v>
      </c>
      <c r="C1555" t="s">
        <v>1619</v>
      </c>
      <c r="D1555" t="s">
        <v>12</v>
      </c>
      <c r="E1555" t="s">
        <v>13</v>
      </c>
      <c r="F1555">
        <v>10</v>
      </c>
      <c r="G1555">
        <v>25</v>
      </c>
      <c r="H1555">
        <f t="shared" si="24"/>
        <v>250</v>
      </c>
      <c r="I1555">
        <v>17.5</v>
      </c>
      <c r="J1555">
        <f>I1555*F1555</f>
        <v>175</v>
      </c>
      <c r="K1555">
        <f>G1555-I1555</f>
        <v>7.5</v>
      </c>
      <c r="L1555">
        <f>K1555*F1555</f>
        <v>75</v>
      </c>
      <c r="M1555" t="s">
        <v>63</v>
      </c>
      <c r="N1555" t="s">
        <v>21</v>
      </c>
      <c r="O1555" t="s">
        <v>16</v>
      </c>
    </row>
    <row r="1556" spans="1:15" x14ac:dyDescent="0.3">
      <c r="A1556">
        <v>2554</v>
      </c>
      <c r="B1556" s="1">
        <v>45520</v>
      </c>
      <c r="C1556" t="s">
        <v>1620</v>
      </c>
      <c r="D1556" t="s">
        <v>35</v>
      </c>
      <c r="E1556" t="s">
        <v>68</v>
      </c>
      <c r="F1556">
        <v>6</v>
      </c>
      <c r="G1556">
        <v>40</v>
      </c>
      <c r="H1556">
        <f t="shared" si="24"/>
        <v>240</v>
      </c>
      <c r="I1556">
        <v>28</v>
      </c>
      <c r="J1556">
        <f>I1556*F1556</f>
        <v>168</v>
      </c>
      <c r="K1556">
        <f>G1556-I1556</f>
        <v>12</v>
      </c>
      <c r="L1556">
        <f>K1556*F1556</f>
        <v>72</v>
      </c>
      <c r="M1556" t="s">
        <v>55</v>
      </c>
      <c r="N1556" t="s">
        <v>25</v>
      </c>
      <c r="O1556" t="s">
        <v>16</v>
      </c>
    </row>
    <row r="1557" spans="1:15" x14ac:dyDescent="0.3">
      <c r="A1557">
        <v>2555</v>
      </c>
      <c r="B1557" s="1">
        <v>45523</v>
      </c>
      <c r="C1557" t="s">
        <v>1621</v>
      </c>
      <c r="D1557" t="s">
        <v>35</v>
      </c>
      <c r="E1557" t="s">
        <v>36</v>
      </c>
      <c r="F1557">
        <v>10</v>
      </c>
      <c r="G1557">
        <v>60</v>
      </c>
      <c r="H1557">
        <f t="shared" si="24"/>
        <v>600</v>
      </c>
      <c r="I1557">
        <v>42</v>
      </c>
      <c r="J1557">
        <f>I1557*F1557</f>
        <v>420</v>
      </c>
      <c r="K1557">
        <f>G1557-I1557</f>
        <v>18</v>
      </c>
      <c r="L1557">
        <f>K1557*F1557</f>
        <v>180</v>
      </c>
      <c r="M1557" t="s">
        <v>77</v>
      </c>
      <c r="N1557" t="s">
        <v>45</v>
      </c>
      <c r="O1557" t="s">
        <v>26</v>
      </c>
    </row>
    <row r="1558" spans="1:15" x14ac:dyDescent="0.3">
      <c r="A1558">
        <v>2556</v>
      </c>
      <c r="B1558" s="1">
        <v>45316</v>
      </c>
      <c r="C1558" t="s">
        <v>1622</v>
      </c>
      <c r="D1558" t="s">
        <v>70</v>
      </c>
      <c r="E1558" t="s">
        <v>106</v>
      </c>
      <c r="F1558">
        <v>4</v>
      </c>
      <c r="G1558">
        <v>1000</v>
      </c>
      <c r="H1558">
        <f t="shared" si="24"/>
        <v>4000</v>
      </c>
      <c r="I1558">
        <v>700</v>
      </c>
      <c r="J1558">
        <f>I1558*F1558</f>
        <v>2800</v>
      </c>
      <c r="K1558">
        <f>G1558-I1558</f>
        <v>300</v>
      </c>
      <c r="L1558">
        <f>K1558*F1558</f>
        <v>1200</v>
      </c>
      <c r="M1558" t="s">
        <v>20</v>
      </c>
      <c r="N1558" t="s">
        <v>21</v>
      </c>
      <c r="O1558" t="s">
        <v>16</v>
      </c>
    </row>
    <row r="1559" spans="1:15" x14ac:dyDescent="0.3">
      <c r="A1559">
        <v>2557</v>
      </c>
      <c r="B1559" s="1">
        <v>45611</v>
      </c>
      <c r="C1559" t="s">
        <v>1623</v>
      </c>
      <c r="D1559" t="s">
        <v>18</v>
      </c>
      <c r="E1559" t="s">
        <v>82</v>
      </c>
      <c r="F1559">
        <v>5</v>
      </c>
      <c r="G1559">
        <v>80</v>
      </c>
      <c r="H1559">
        <f t="shared" si="24"/>
        <v>400</v>
      </c>
      <c r="I1559">
        <v>56</v>
      </c>
      <c r="J1559">
        <f>I1559*F1559</f>
        <v>280</v>
      </c>
      <c r="K1559">
        <f>G1559-I1559</f>
        <v>24</v>
      </c>
      <c r="L1559">
        <f>K1559*F1559</f>
        <v>120</v>
      </c>
      <c r="M1559" t="s">
        <v>94</v>
      </c>
      <c r="N1559" t="s">
        <v>25</v>
      </c>
      <c r="O1559" t="s">
        <v>38</v>
      </c>
    </row>
    <row r="1560" spans="1:15" x14ac:dyDescent="0.3">
      <c r="A1560">
        <v>2558</v>
      </c>
      <c r="B1560" s="1">
        <v>45633</v>
      </c>
      <c r="C1560" t="s">
        <v>1624</v>
      </c>
      <c r="D1560" t="s">
        <v>18</v>
      </c>
      <c r="E1560" t="s">
        <v>82</v>
      </c>
      <c r="F1560">
        <v>2</v>
      </c>
      <c r="G1560">
        <v>80</v>
      </c>
      <c r="H1560">
        <f t="shared" si="24"/>
        <v>160</v>
      </c>
      <c r="I1560">
        <v>56</v>
      </c>
      <c r="J1560">
        <f>I1560*F1560</f>
        <v>112</v>
      </c>
      <c r="K1560">
        <f>G1560-I1560</f>
        <v>24</v>
      </c>
      <c r="L1560">
        <f>K1560*F1560</f>
        <v>48</v>
      </c>
      <c r="M1560" t="s">
        <v>194</v>
      </c>
      <c r="N1560" t="s">
        <v>15</v>
      </c>
      <c r="O1560" t="s">
        <v>22</v>
      </c>
    </row>
    <row r="1561" spans="1:15" x14ac:dyDescent="0.3">
      <c r="A1561">
        <v>2559</v>
      </c>
      <c r="B1561" s="1">
        <v>45585</v>
      </c>
      <c r="C1561" t="s">
        <v>1625</v>
      </c>
      <c r="D1561" t="s">
        <v>18</v>
      </c>
      <c r="E1561" t="s">
        <v>82</v>
      </c>
      <c r="F1561">
        <v>1</v>
      </c>
      <c r="G1561">
        <v>80</v>
      </c>
      <c r="H1561">
        <f t="shared" si="24"/>
        <v>80</v>
      </c>
      <c r="I1561">
        <v>56</v>
      </c>
      <c r="J1561">
        <f>I1561*F1561</f>
        <v>56</v>
      </c>
      <c r="K1561">
        <f>G1561-I1561</f>
        <v>24</v>
      </c>
      <c r="L1561">
        <f>K1561*F1561</f>
        <v>24</v>
      </c>
      <c r="M1561" t="s">
        <v>44</v>
      </c>
      <c r="N1561" t="s">
        <v>45</v>
      </c>
      <c r="O1561" t="s">
        <v>16</v>
      </c>
    </row>
    <row r="1562" spans="1:15" x14ac:dyDescent="0.3">
      <c r="A1562">
        <v>2560</v>
      </c>
      <c r="B1562" s="1">
        <v>45294</v>
      </c>
      <c r="C1562" t="s">
        <v>1626</v>
      </c>
      <c r="D1562" t="s">
        <v>35</v>
      </c>
      <c r="E1562" t="s">
        <v>41</v>
      </c>
      <c r="F1562">
        <v>6</v>
      </c>
      <c r="G1562">
        <v>30</v>
      </c>
      <c r="H1562">
        <f t="shared" si="24"/>
        <v>180</v>
      </c>
      <c r="I1562">
        <v>21</v>
      </c>
      <c r="J1562">
        <f>I1562*F1562</f>
        <v>126</v>
      </c>
      <c r="K1562">
        <f>G1562-I1562</f>
        <v>9</v>
      </c>
      <c r="L1562">
        <f>K1562*F1562</f>
        <v>54</v>
      </c>
      <c r="M1562" t="s">
        <v>30</v>
      </c>
      <c r="N1562" t="s">
        <v>31</v>
      </c>
      <c r="O1562" t="s">
        <v>46</v>
      </c>
    </row>
    <row r="1563" spans="1:15" x14ac:dyDescent="0.3">
      <c r="A1563">
        <v>2561</v>
      </c>
      <c r="B1563" s="1">
        <v>45333</v>
      </c>
      <c r="C1563" t="s">
        <v>1627</v>
      </c>
      <c r="D1563" t="s">
        <v>35</v>
      </c>
      <c r="E1563" t="s">
        <v>41</v>
      </c>
      <c r="F1563">
        <v>9</v>
      </c>
      <c r="G1563">
        <v>30</v>
      </c>
      <c r="H1563">
        <f t="shared" si="24"/>
        <v>270</v>
      </c>
      <c r="I1563">
        <v>21</v>
      </c>
      <c r="J1563">
        <f>I1563*F1563</f>
        <v>189</v>
      </c>
      <c r="K1563">
        <f>G1563-I1563</f>
        <v>9</v>
      </c>
      <c r="L1563">
        <f>K1563*F1563</f>
        <v>81</v>
      </c>
      <c r="M1563" t="s">
        <v>61</v>
      </c>
      <c r="N1563" t="s">
        <v>45</v>
      </c>
      <c r="O1563" t="s">
        <v>38</v>
      </c>
    </row>
    <row r="1564" spans="1:15" x14ac:dyDescent="0.3">
      <c r="A1564">
        <v>2562</v>
      </c>
      <c r="B1564" s="1">
        <v>45647</v>
      </c>
      <c r="C1564" t="s">
        <v>1628</v>
      </c>
      <c r="D1564" t="s">
        <v>28</v>
      </c>
      <c r="E1564" t="s">
        <v>73</v>
      </c>
      <c r="F1564">
        <v>9</v>
      </c>
      <c r="G1564">
        <v>500</v>
      </c>
      <c r="H1564">
        <f t="shared" si="24"/>
        <v>4500</v>
      </c>
      <c r="I1564">
        <v>350</v>
      </c>
      <c r="J1564">
        <f>I1564*F1564</f>
        <v>3150</v>
      </c>
      <c r="K1564">
        <f>G1564-I1564</f>
        <v>150</v>
      </c>
      <c r="L1564">
        <f>K1564*F1564</f>
        <v>1350</v>
      </c>
      <c r="M1564" t="s">
        <v>111</v>
      </c>
      <c r="N1564" t="s">
        <v>15</v>
      </c>
      <c r="O1564" t="s">
        <v>46</v>
      </c>
    </row>
    <row r="1565" spans="1:15" x14ac:dyDescent="0.3">
      <c r="A1565">
        <v>2563</v>
      </c>
      <c r="B1565" s="1">
        <v>45612</v>
      </c>
      <c r="C1565" t="s">
        <v>1629</v>
      </c>
      <c r="D1565" t="s">
        <v>12</v>
      </c>
      <c r="E1565" t="s">
        <v>75</v>
      </c>
      <c r="F1565">
        <v>1</v>
      </c>
      <c r="G1565">
        <v>20</v>
      </c>
      <c r="H1565">
        <f t="shared" si="24"/>
        <v>20</v>
      </c>
      <c r="I1565">
        <v>14</v>
      </c>
      <c r="J1565">
        <f>I1565*F1565</f>
        <v>14</v>
      </c>
      <c r="K1565">
        <f>G1565-I1565</f>
        <v>6</v>
      </c>
      <c r="L1565">
        <f>K1565*F1565</f>
        <v>6</v>
      </c>
      <c r="M1565" t="s">
        <v>171</v>
      </c>
      <c r="N1565" t="s">
        <v>21</v>
      </c>
      <c r="O1565" t="s">
        <v>46</v>
      </c>
    </row>
    <row r="1566" spans="1:15" x14ac:dyDescent="0.3">
      <c r="A1566">
        <v>2564</v>
      </c>
      <c r="B1566" s="1">
        <v>45610</v>
      </c>
      <c r="C1566" t="s">
        <v>1630</v>
      </c>
      <c r="D1566" t="s">
        <v>70</v>
      </c>
      <c r="E1566" t="s">
        <v>71</v>
      </c>
      <c r="F1566">
        <v>6</v>
      </c>
      <c r="G1566">
        <v>700</v>
      </c>
      <c r="H1566">
        <f t="shared" si="24"/>
        <v>4200</v>
      </c>
      <c r="I1566">
        <v>489.99999999999989</v>
      </c>
      <c r="J1566">
        <f>I1566*F1566</f>
        <v>2939.9999999999991</v>
      </c>
      <c r="K1566">
        <f>G1566-I1566</f>
        <v>210.00000000000011</v>
      </c>
      <c r="L1566">
        <f>K1566*F1566</f>
        <v>1260.0000000000007</v>
      </c>
      <c r="M1566" t="s">
        <v>77</v>
      </c>
      <c r="N1566" t="s">
        <v>45</v>
      </c>
      <c r="O1566" t="s">
        <v>16</v>
      </c>
    </row>
    <row r="1567" spans="1:15" x14ac:dyDescent="0.3">
      <c r="A1567">
        <v>2565</v>
      </c>
      <c r="B1567" s="1">
        <v>45351</v>
      </c>
      <c r="C1567" t="s">
        <v>1631</v>
      </c>
      <c r="D1567" t="s">
        <v>35</v>
      </c>
      <c r="E1567" t="s">
        <v>41</v>
      </c>
      <c r="F1567">
        <v>4</v>
      </c>
      <c r="G1567">
        <v>30</v>
      </c>
      <c r="H1567">
        <f t="shared" si="24"/>
        <v>120</v>
      </c>
      <c r="I1567">
        <v>21</v>
      </c>
      <c r="J1567">
        <f>I1567*F1567</f>
        <v>84</v>
      </c>
      <c r="K1567">
        <f>G1567-I1567</f>
        <v>9</v>
      </c>
      <c r="L1567">
        <f>K1567*F1567</f>
        <v>36</v>
      </c>
      <c r="M1567" t="s">
        <v>30</v>
      </c>
      <c r="N1567" t="s">
        <v>31</v>
      </c>
      <c r="O1567" t="s">
        <v>16</v>
      </c>
    </row>
    <row r="1568" spans="1:15" x14ac:dyDescent="0.3">
      <c r="A1568">
        <v>2566</v>
      </c>
      <c r="B1568" s="1">
        <v>45311</v>
      </c>
      <c r="C1568" t="s">
        <v>1632</v>
      </c>
      <c r="D1568" t="s">
        <v>35</v>
      </c>
      <c r="E1568" t="s">
        <v>41</v>
      </c>
      <c r="F1568">
        <v>9</v>
      </c>
      <c r="G1568">
        <v>30</v>
      </c>
      <c r="H1568">
        <f t="shared" si="24"/>
        <v>270</v>
      </c>
      <c r="I1568">
        <v>21</v>
      </c>
      <c r="J1568">
        <f>I1568*F1568</f>
        <v>189</v>
      </c>
      <c r="K1568">
        <f>G1568-I1568</f>
        <v>9</v>
      </c>
      <c r="L1568">
        <f>K1568*F1568</f>
        <v>81</v>
      </c>
      <c r="M1568" t="s">
        <v>194</v>
      </c>
      <c r="N1568" t="s">
        <v>15</v>
      </c>
      <c r="O1568" t="s">
        <v>16</v>
      </c>
    </row>
    <row r="1569" spans="1:15" x14ac:dyDescent="0.3">
      <c r="A1569">
        <v>2567</v>
      </c>
      <c r="B1569" s="1">
        <v>45600</v>
      </c>
      <c r="C1569" t="s">
        <v>1633</v>
      </c>
      <c r="D1569" t="s">
        <v>35</v>
      </c>
      <c r="E1569" t="s">
        <v>41</v>
      </c>
      <c r="F1569">
        <v>9</v>
      </c>
      <c r="G1569">
        <v>30</v>
      </c>
      <c r="H1569">
        <f t="shared" si="24"/>
        <v>270</v>
      </c>
      <c r="I1569">
        <v>21</v>
      </c>
      <c r="J1569">
        <f>I1569*F1569</f>
        <v>189</v>
      </c>
      <c r="K1569">
        <f>G1569-I1569</f>
        <v>9</v>
      </c>
      <c r="L1569">
        <f>K1569*F1569</f>
        <v>81</v>
      </c>
      <c r="M1569" t="s">
        <v>30</v>
      </c>
      <c r="N1569" t="s">
        <v>31</v>
      </c>
      <c r="O1569" t="s">
        <v>16</v>
      </c>
    </row>
    <row r="1570" spans="1:15" x14ac:dyDescent="0.3">
      <c r="A1570">
        <v>2568</v>
      </c>
      <c r="B1570" s="1">
        <v>45380</v>
      </c>
      <c r="C1570" t="s">
        <v>1634</v>
      </c>
      <c r="D1570" t="s">
        <v>18</v>
      </c>
      <c r="E1570" t="s">
        <v>82</v>
      </c>
      <c r="F1570">
        <v>5</v>
      </c>
      <c r="G1570">
        <v>80</v>
      </c>
      <c r="H1570">
        <f t="shared" si="24"/>
        <v>400</v>
      </c>
      <c r="I1570">
        <v>56</v>
      </c>
      <c r="J1570">
        <f>I1570*F1570</f>
        <v>280</v>
      </c>
      <c r="K1570">
        <f>G1570-I1570</f>
        <v>24</v>
      </c>
      <c r="L1570">
        <f>K1570*F1570</f>
        <v>120</v>
      </c>
      <c r="M1570" t="s">
        <v>91</v>
      </c>
      <c r="N1570" t="s">
        <v>45</v>
      </c>
      <c r="O1570" t="s">
        <v>46</v>
      </c>
    </row>
    <row r="1571" spans="1:15" x14ac:dyDescent="0.3">
      <c r="A1571">
        <v>2569</v>
      </c>
      <c r="B1571" s="1">
        <v>45568</v>
      </c>
      <c r="C1571" t="s">
        <v>1635</v>
      </c>
      <c r="D1571" t="s">
        <v>18</v>
      </c>
      <c r="E1571" t="s">
        <v>50</v>
      </c>
      <c r="F1571">
        <v>6</v>
      </c>
      <c r="G1571">
        <v>20</v>
      </c>
      <c r="H1571">
        <f t="shared" si="24"/>
        <v>120</v>
      </c>
      <c r="I1571">
        <v>14</v>
      </c>
      <c r="J1571">
        <f>I1571*F1571</f>
        <v>84</v>
      </c>
      <c r="K1571">
        <f>G1571-I1571</f>
        <v>6</v>
      </c>
      <c r="L1571">
        <f>K1571*F1571</f>
        <v>36</v>
      </c>
      <c r="M1571" t="s">
        <v>77</v>
      </c>
      <c r="N1571" t="s">
        <v>45</v>
      </c>
      <c r="O1571" t="s">
        <v>46</v>
      </c>
    </row>
    <row r="1572" spans="1:15" x14ac:dyDescent="0.3">
      <c r="A1572">
        <v>2570</v>
      </c>
      <c r="B1572" s="1">
        <v>45505</v>
      </c>
      <c r="C1572" t="s">
        <v>1636</v>
      </c>
      <c r="D1572" t="s">
        <v>70</v>
      </c>
      <c r="E1572" t="s">
        <v>106</v>
      </c>
      <c r="F1572">
        <v>5</v>
      </c>
      <c r="G1572">
        <v>1000</v>
      </c>
      <c r="H1572">
        <f t="shared" si="24"/>
        <v>5000</v>
      </c>
      <c r="I1572">
        <v>700</v>
      </c>
      <c r="J1572">
        <f>I1572*F1572</f>
        <v>3500</v>
      </c>
      <c r="K1572">
        <f>G1572-I1572</f>
        <v>300</v>
      </c>
      <c r="L1572">
        <f>K1572*F1572</f>
        <v>1500</v>
      </c>
      <c r="M1572" t="s">
        <v>53</v>
      </c>
      <c r="N1572" t="s">
        <v>31</v>
      </c>
      <c r="O1572" t="s">
        <v>22</v>
      </c>
    </row>
    <row r="1573" spans="1:15" x14ac:dyDescent="0.3">
      <c r="A1573">
        <v>2571</v>
      </c>
      <c r="B1573" s="1">
        <v>45358</v>
      </c>
      <c r="C1573" t="s">
        <v>1637</v>
      </c>
      <c r="D1573" t="s">
        <v>35</v>
      </c>
      <c r="E1573" t="s">
        <v>36</v>
      </c>
      <c r="F1573">
        <v>10</v>
      </c>
      <c r="G1573">
        <v>60</v>
      </c>
      <c r="H1573">
        <f t="shared" si="24"/>
        <v>600</v>
      </c>
      <c r="I1573">
        <v>42</v>
      </c>
      <c r="J1573">
        <f>I1573*F1573</f>
        <v>420</v>
      </c>
      <c r="K1573">
        <f>G1573-I1573</f>
        <v>18</v>
      </c>
      <c r="L1573">
        <f>K1573*F1573</f>
        <v>180</v>
      </c>
      <c r="M1573" t="s">
        <v>77</v>
      </c>
      <c r="N1573" t="s">
        <v>45</v>
      </c>
      <c r="O1573" t="s">
        <v>46</v>
      </c>
    </row>
    <row r="1574" spans="1:15" x14ac:dyDescent="0.3">
      <c r="A1574">
        <v>2572</v>
      </c>
      <c r="B1574" s="1">
        <v>45370</v>
      </c>
      <c r="C1574" t="s">
        <v>1638</v>
      </c>
      <c r="D1574" t="s">
        <v>12</v>
      </c>
      <c r="E1574" t="s">
        <v>13</v>
      </c>
      <c r="F1574">
        <v>1</v>
      </c>
      <c r="G1574">
        <v>25</v>
      </c>
      <c r="H1574">
        <f t="shared" si="24"/>
        <v>25</v>
      </c>
      <c r="I1574">
        <v>17.5</v>
      </c>
      <c r="J1574">
        <f>I1574*F1574</f>
        <v>17.5</v>
      </c>
      <c r="K1574">
        <f>G1574-I1574</f>
        <v>7.5</v>
      </c>
      <c r="L1574">
        <f>K1574*F1574</f>
        <v>7.5</v>
      </c>
      <c r="M1574" t="s">
        <v>94</v>
      </c>
      <c r="N1574" t="s">
        <v>25</v>
      </c>
      <c r="O1574" t="s">
        <v>38</v>
      </c>
    </row>
    <row r="1575" spans="1:15" x14ac:dyDescent="0.3">
      <c r="A1575">
        <v>2573</v>
      </c>
      <c r="B1575" s="1">
        <v>45438</v>
      </c>
      <c r="C1575" t="s">
        <v>1639</v>
      </c>
      <c r="D1575" t="s">
        <v>70</v>
      </c>
      <c r="E1575" t="s">
        <v>71</v>
      </c>
      <c r="F1575">
        <v>5</v>
      </c>
      <c r="G1575">
        <v>700</v>
      </c>
      <c r="H1575">
        <f t="shared" si="24"/>
        <v>3500</v>
      </c>
      <c r="I1575">
        <v>489.99999999999989</v>
      </c>
      <c r="J1575">
        <f>I1575*F1575</f>
        <v>2449.9999999999995</v>
      </c>
      <c r="K1575">
        <f>G1575-I1575</f>
        <v>210.00000000000011</v>
      </c>
      <c r="L1575">
        <f>K1575*F1575</f>
        <v>1050.0000000000005</v>
      </c>
      <c r="M1575" t="s">
        <v>91</v>
      </c>
      <c r="N1575" t="s">
        <v>45</v>
      </c>
      <c r="O1575" t="s">
        <v>46</v>
      </c>
    </row>
    <row r="1576" spans="1:15" x14ac:dyDescent="0.3">
      <c r="A1576">
        <v>2574</v>
      </c>
      <c r="B1576" s="1">
        <v>45483</v>
      </c>
      <c r="C1576" t="s">
        <v>1640</v>
      </c>
      <c r="D1576" t="s">
        <v>12</v>
      </c>
      <c r="E1576" t="s">
        <v>13</v>
      </c>
      <c r="F1576">
        <v>1</v>
      </c>
      <c r="G1576">
        <v>25</v>
      </c>
      <c r="H1576">
        <f t="shared" si="24"/>
        <v>25</v>
      </c>
      <c r="I1576">
        <v>17.5</v>
      </c>
      <c r="J1576">
        <f>I1576*F1576</f>
        <v>17.5</v>
      </c>
      <c r="K1576">
        <f>G1576-I1576</f>
        <v>7.5</v>
      </c>
      <c r="L1576">
        <f>K1576*F1576</f>
        <v>7.5</v>
      </c>
      <c r="M1576" t="s">
        <v>33</v>
      </c>
      <c r="N1576" t="s">
        <v>25</v>
      </c>
      <c r="O1576" t="s">
        <v>22</v>
      </c>
    </row>
    <row r="1577" spans="1:15" x14ac:dyDescent="0.3">
      <c r="A1577">
        <v>2575</v>
      </c>
      <c r="B1577" s="1">
        <v>45422</v>
      </c>
      <c r="C1577" t="s">
        <v>1641</v>
      </c>
      <c r="D1577" t="s">
        <v>70</v>
      </c>
      <c r="E1577" t="s">
        <v>86</v>
      </c>
      <c r="F1577">
        <v>8</v>
      </c>
      <c r="G1577">
        <v>400</v>
      </c>
      <c r="H1577">
        <f t="shared" si="24"/>
        <v>3200</v>
      </c>
      <c r="I1577">
        <v>280</v>
      </c>
      <c r="J1577">
        <f>I1577*F1577</f>
        <v>2240</v>
      </c>
      <c r="K1577">
        <f>G1577-I1577</f>
        <v>120</v>
      </c>
      <c r="L1577">
        <f>K1577*F1577</f>
        <v>960</v>
      </c>
      <c r="M1577" t="s">
        <v>24</v>
      </c>
      <c r="N1577" t="s">
        <v>25</v>
      </c>
      <c r="O1577" t="s">
        <v>46</v>
      </c>
    </row>
    <row r="1578" spans="1:15" x14ac:dyDescent="0.3">
      <c r="A1578">
        <v>2576</v>
      </c>
      <c r="B1578" s="1">
        <v>45576</v>
      </c>
      <c r="C1578" t="s">
        <v>1642</v>
      </c>
      <c r="D1578" t="s">
        <v>70</v>
      </c>
      <c r="E1578" t="s">
        <v>86</v>
      </c>
      <c r="F1578">
        <v>8</v>
      </c>
      <c r="G1578">
        <v>400</v>
      </c>
      <c r="H1578">
        <f t="shared" si="24"/>
        <v>3200</v>
      </c>
      <c r="I1578">
        <v>280</v>
      </c>
      <c r="J1578">
        <f>I1578*F1578</f>
        <v>2240</v>
      </c>
      <c r="K1578">
        <f>G1578-I1578</f>
        <v>120</v>
      </c>
      <c r="L1578">
        <f>K1578*F1578</f>
        <v>960</v>
      </c>
      <c r="M1578" t="s">
        <v>88</v>
      </c>
      <c r="N1578" t="s">
        <v>45</v>
      </c>
      <c r="O1578" t="s">
        <v>22</v>
      </c>
    </row>
    <row r="1579" spans="1:15" x14ac:dyDescent="0.3">
      <c r="A1579">
        <v>2577</v>
      </c>
      <c r="B1579" s="1">
        <v>45576</v>
      </c>
      <c r="C1579" t="s">
        <v>1643</v>
      </c>
      <c r="D1579" t="s">
        <v>18</v>
      </c>
      <c r="E1579" t="s">
        <v>82</v>
      </c>
      <c r="F1579">
        <v>10</v>
      </c>
      <c r="G1579">
        <v>80</v>
      </c>
      <c r="H1579">
        <f t="shared" si="24"/>
        <v>800</v>
      </c>
      <c r="I1579">
        <v>56</v>
      </c>
      <c r="J1579">
        <f>I1579*F1579</f>
        <v>560</v>
      </c>
      <c r="K1579">
        <f>G1579-I1579</f>
        <v>24</v>
      </c>
      <c r="L1579">
        <f>K1579*F1579</f>
        <v>240</v>
      </c>
      <c r="M1579" t="s">
        <v>30</v>
      </c>
      <c r="N1579" t="s">
        <v>31</v>
      </c>
      <c r="O1579" t="s">
        <v>38</v>
      </c>
    </row>
    <row r="1580" spans="1:15" x14ac:dyDescent="0.3">
      <c r="A1580">
        <v>2578</v>
      </c>
      <c r="B1580" s="1">
        <v>45643</v>
      </c>
      <c r="C1580" t="s">
        <v>1644</v>
      </c>
      <c r="D1580" t="s">
        <v>70</v>
      </c>
      <c r="E1580" t="s">
        <v>106</v>
      </c>
      <c r="F1580">
        <v>7</v>
      </c>
      <c r="G1580">
        <v>1000</v>
      </c>
      <c r="H1580">
        <f t="shared" si="24"/>
        <v>7000</v>
      </c>
      <c r="I1580">
        <v>700</v>
      </c>
      <c r="J1580">
        <f>I1580*F1580</f>
        <v>4900</v>
      </c>
      <c r="K1580">
        <f>G1580-I1580</f>
        <v>300</v>
      </c>
      <c r="L1580">
        <f>K1580*F1580</f>
        <v>2100</v>
      </c>
      <c r="M1580" t="s">
        <v>130</v>
      </c>
      <c r="N1580" t="s">
        <v>21</v>
      </c>
      <c r="O1580" t="s">
        <v>46</v>
      </c>
    </row>
    <row r="1581" spans="1:15" x14ac:dyDescent="0.3">
      <c r="A1581">
        <v>2579</v>
      </c>
      <c r="B1581" s="1">
        <v>45654</v>
      </c>
      <c r="C1581" t="s">
        <v>1645</v>
      </c>
      <c r="D1581" t="s">
        <v>12</v>
      </c>
      <c r="E1581" t="s">
        <v>13</v>
      </c>
      <c r="F1581">
        <v>3</v>
      </c>
      <c r="G1581">
        <v>25</v>
      </c>
      <c r="H1581">
        <f t="shared" si="24"/>
        <v>75</v>
      </c>
      <c r="I1581">
        <v>17.5</v>
      </c>
      <c r="J1581">
        <f>I1581*F1581</f>
        <v>52.5</v>
      </c>
      <c r="K1581">
        <f>G1581-I1581</f>
        <v>7.5</v>
      </c>
      <c r="L1581">
        <f>K1581*F1581</f>
        <v>22.5</v>
      </c>
      <c r="M1581" t="s">
        <v>180</v>
      </c>
      <c r="N1581" t="s">
        <v>31</v>
      </c>
      <c r="O1581" t="s">
        <v>16</v>
      </c>
    </row>
    <row r="1582" spans="1:15" x14ac:dyDescent="0.3">
      <c r="A1582">
        <v>2580</v>
      </c>
      <c r="B1582" s="1">
        <v>45409</v>
      </c>
      <c r="C1582" t="s">
        <v>1646</v>
      </c>
      <c r="D1582" t="s">
        <v>70</v>
      </c>
      <c r="E1582" t="s">
        <v>71</v>
      </c>
      <c r="F1582">
        <v>7</v>
      </c>
      <c r="G1582">
        <v>700</v>
      </c>
      <c r="H1582">
        <f t="shared" si="24"/>
        <v>4900</v>
      </c>
      <c r="I1582">
        <v>489.99999999999989</v>
      </c>
      <c r="J1582">
        <f>I1582*F1582</f>
        <v>3429.9999999999991</v>
      </c>
      <c r="K1582">
        <f>G1582-I1582</f>
        <v>210.00000000000011</v>
      </c>
      <c r="L1582">
        <f>K1582*F1582</f>
        <v>1470.0000000000009</v>
      </c>
      <c r="M1582" t="s">
        <v>37</v>
      </c>
      <c r="N1582" t="s">
        <v>15</v>
      </c>
      <c r="O1582" t="s">
        <v>16</v>
      </c>
    </row>
    <row r="1583" spans="1:15" x14ac:dyDescent="0.3">
      <c r="A1583">
        <v>2581</v>
      </c>
      <c r="B1583" s="1">
        <v>45622</v>
      </c>
      <c r="C1583" t="s">
        <v>1647</v>
      </c>
      <c r="D1583" t="s">
        <v>12</v>
      </c>
      <c r="E1583" t="s">
        <v>75</v>
      </c>
      <c r="F1583">
        <v>1</v>
      </c>
      <c r="G1583">
        <v>20</v>
      </c>
      <c r="H1583">
        <f t="shared" si="24"/>
        <v>20</v>
      </c>
      <c r="I1583">
        <v>14</v>
      </c>
      <c r="J1583">
        <f>I1583*F1583</f>
        <v>14</v>
      </c>
      <c r="K1583">
        <f>G1583-I1583</f>
        <v>6</v>
      </c>
      <c r="L1583">
        <f>K1583*F1583</f>
        <v>6</v>
      </c>
      <c r="M1583" t="s">
        <v>111</v>
      </c>
      <c r="N1583" t="s">
        <v>15</v>
      </c>
      <c r="O1583" t="s">
        <v>26</v>
      </c>
    </row>
    <row r="1584" spans="1:15" x14ac:dyDescent="0.3">
      <c r="A1584">
        <v>2582</v>
      </c>
      <c r="B1584" s="1">
        <v>45579</v>
      </c>
      <c r="C1584" t="s">
        <v>1648</v>
      </c>
      <c r="D1584" t="s">
        <v>35</v>
      </c>
      <c r="E1584" t="s">
        <v>36</v>
      </c>
      <c r="F1584">
        <v>4</v>
      </c>
      <c r="G1584">
        <v>60</v>
      </c>
      <c r="H1584">
        <f t="shared" si="24"/>
        <v>240</v>
      </c>
      <c r="I1584">
        <v>42</v>
      </c>
      <c r="J1584">
        <f>I1584*F1584</f>
        <v>168</v>
      </c>
      <c r="K1584">
        <f>G1584-I1584</f>
        <v>18</v>
      </c>
      <c r="L1584">
        <f>K1584*F1584</f>
        <v>72</v>
      </c>
      <c r="M1584" t="s">
        <v>111</v>
      </c>
      <c r="N1584" t="s">
        <v>15</v>
      </c>
      <c r="O1584" t="s">
        <v>26</v>
      </c>
    </row>
    <row r="1585" spans="1:15" x14ac:dyDescent="0.3">
      <c r="A1585">
        <v>2583</v>
      </c>
      <c r="B1585" s="1">
        <v>45384</v>
      </c>
      <c r="C1585" t="s">
        <v>1649</v>
      </c>
      <c r="D1585" t="s">
        <v>35</v>
      </c>
      <c r="E1585" t="s">
        <v>41</v>
      </c>
      <c r="F1585">
        <v>3</v>
      </c>
      <c r="G1585">
        <v>30</v>
      </c>
      <c r="H1585">
        <f t="shared" si="24"/>
        <v>90</v>
      </c>
      <c r="I1585">
        <v>21</v>
      </c>
      <c r="J1585">
        <f>I1585*F1585</f>
        <v>63</v>
      </c>
      <c r="K1585">
        <f>G1585-I1585</f>
        <v>9</v>
      </c>
      <c r="L1585">
        <f>K1585*F1585</f>
        <v>27</v>
      </c>
      <c r="M1585" t="s">
        <v>130</v>
      </c>
      <c r="N1585" t="s">
        <v>21</v>
      </c>
      <c r="O1585" t="s">
        <v>38</v>
      </c>
    </row>
    <row r="1586" spans="1:15" x14ac:dyDescent="0.3">
      <c r="A1586">
        <v>2584</v>
      </c>
      <c r="B1586" s="1">
        <v>45465</v>
      </c>
      <c r="C1586" t="s">
        <v>1650</v>
      </c>
      <c r="D1586" t="s">
        <v>70</v>
      </c>
      <c r="E1586" t="s">
        <v>106</v>
      </c>
      <c r="F1586">
        <v>6</v>
      </c>
      <c r="G1586">
        <v>1000</v>
      </c>
      <c r="H1586">
        <f t="shared" si="24"/>
        <v>6000</v>
      </c>
      <c r="I1586">
        <v>700</v>
      </c>
      <c r="J1586">
        <f>I1586*F1586</f>
        <v>4200</v>
      </c>
      <c r="K1586">
        <f>G1586-I1586</f>
        <v>300</v>
      </c>
      <c r="L1586">
        <f>K1586*F1586</f>
        <v>1800</v>
      </c>
      <c r="M1586" t="s">
        <v>94</v>
      </c>
      <c r="N1586" t="s">
        <v>25</v>
      </c>
      <c r="O1586" t="s">
        <v>26</v>
      </c>
    </row>
    <row r="1587" spans="1:15" x14ac:dyDescent="0.3">
      <c r="A1587">
        <v>2585</v>
      </c>
      <c r="B1587" s="1">
        <v>45487</v>
      </c>
      <c r="C1587" t="s">
        <v>1651</v>
      </c>
      <c r="D1587" t="s">
        <v>35</v>
      </c>
      <c r="E1587" t="s">
        <v>41</v>
      </c>
      <c r="F1587">
        <v>4</v>
      </c>
      <c r="G1587">
        <v>30</v>
      </c>
      <c r="H1587">
        <f t="shared" si="24"/>
        <v>120</v>
      </c>
      <c r="I1587">
        <v>21</v>
      </c>
      <c r="J1587">
        <f>I1587*F1587</f>
        <v>84</v>
      </c>
      <c r="K1587">
        <f>G1587-I1587</f>
        <v>9</v>
      </c>
      <c r="L1587">
        <f>K1587*F1587</f>
        <v>36</v>
      </c>
      <c r="M1587" t="s">
        <v>77</v>
      </c>
      <c r="N1587" t="s">
        <v>45</v>
      </c>
      <c r="O1587" t="s">
        <v>22</v>
      </c>
    </row>
    <row r="1588" spans="1:15" x14ac:dyDescent="0.3">
      <c r="A1588">
        <v>2586</v>
      </c>
      <c r="B1588" s="1">
        <v>45520</v>
      </c>
      <c r="C1588" t="s">
        <v>1652</v>
      </c>
      <c r="D1588" t="s">
        <v>12</v>
      </c>
      <c r="E1588" t="s">
        <v>75</v>
      </c>
      <c r="F1588">
        <v>4</v>
      </c>
      <c r="G1588">
        <v>20</v>
      </c>
      <c r="H1588">
        <f t="shared" si="24"/>
        <v>80</v>
      </c>
      <c r="I1588">
        <v>14</v>
      </c>
      <c r="J1588">
        <f>I1588*F1588</f>
        <v>56</v>
      </c>
      <c r="K1588">
        <f>G1588-I1588</f>
        <v>6</v>
      </c>
      <c r="L1588">
        <f>K1588*F1588</f>
        <v>24</v>
      </c>
      <c r="M1588" t="s">
        <v>33</v>
      </c>
      <c r="N1588" t="s">
        <v>25</v>
      </c>
      <c r="O1588" t="s">
        <v>46</v>
      </c>
    </row>
    <row r="1589" spans="1:15" x14ac:dyDescent="0.3">
      <c r="A1589">
        <v>2587</v>
      </c>
      <c r="B1589" s="1">
        <v>45464</v>
      </c>
      <c r="C1589" t="s">
        <v>1653</v>
      </c>
      <c r="D1589" t="s">
        <v>70</v>
      </c>
      <c r="E1589" t="s">
        <v>106</v>
      </c>
      <c r="F1589">
        <v>6</v>
      </c>
      <c r="G1589">
        <v>1000</v>
      </c>
      <c r="H1589">
        <f t="shared" si="24"/>
        <v>6000</v>
      </c>
      <c r="I1589">
        <v>700</v>
      </c>
      <c r="J1589">
        <f>I1589*F1589</f>
        <v>4200</v>
      </c>
      <c r="K1589">
        <f>G1589-I1589</f>
        <v>300</v>
      </c>
      <c r="L1589">
        <f>K1589*F1589</f>
        <v>1800</v>
      </c>
      <c r="M1589" t="s">
        <v>53</v>
      </c>
      <c r="N1589" t="s">
        <v>31</v>
      </c>
      <c r="O1589" t="s">
        <v>26</v>
      </c>
    </row>
    <row r="1590" spans="1:15" x14ac:dyDescent="0.3">
      <c r="A1590">
        <v>2588</v>
      </c>
      <c r="B1590" s="1">
        <v>45304</v>
      </c>
      <c r="C1590" t="s">
        <v>1654</v>
      </c>
      <c r="D1590" t="s">
        <v>18</v>
      </c>
      <c r="E1590" t="s">
        <v>19</v>
      </c>
      <c r="F1590">
        <v>2</v>
      </c>
      <c r="G1590">
        <v>50</v>
      </c>
      <c r="H1590">
        <f t="shared" si="24"/>
        <v>100</v>
      </c>
      <c r="I1590">
        <v>35</v>
      </c>
      <c r="J1590">
        <f>I1590*F1590</f>
        <v>70</v>
      </c>
      <c r="K1590">
        <f>G1590-I1590</f>
        <v>15</v>
      </c>
      <c r="L1590">
        <f>K1590*F1590</f>
        <v>30</v>
      </c>
      <c r="M1590" t="s">
        <v>55</v>
      </c>
      <c r="N1590" t="s">
        <v>25</v>
      </c>
      <c r="O1590" t="s">
        <v>16</v>
      </c>
    </row>
    <row r="1591" spans="1:15" x14ac:dyDescent="0.3">
      <c r="A1591">
        <v>2589</v>
      </c>
      <c r="B1591" s="1">
        <v>45333</v>
      </c>
      <c r="C1591" t="s">
        <v>1655</v>
      </c>
      <c r="D1591" t="s">
        <v>18</v>
      </c>
      <c r="E1591" t="s">
        <v>19</v>
      </c>
      <c r="F1591">
        <v>5</v>
      </c>
      <c r="G1591">
        <v>50</v>
      </c>
      <c r="H1591">
        <f t="shared" si="24"/>
        <v>250</v>
      </c>
      <c r="I1591">
        <v>35</v>
      </c>
      <c r="J1591">
        <f>I1591*F1591</f>
        <v>175</v>
      </c>
      <c r="K1591">
        <f>G1591-I1591</f>
        <v>15</v>
      </c>
      <c r="L1591">
        <f>K1591*F1591</f>
        <v>75</v>
      </c>
      <c r="M1591" t="s">
        <v>61</v>
      </c>
      <c r="N1591" t="s">
        <v>45</v>
      </c>
      <c r="O1591" t="s">
        <v>16</v>
      </c>
    </row>
    <row r="1592" spans="1:15" x14ac:dyDescent="0.3">
      <c r="A1592">
        <v>2590</v>
      </c>
      <c r="B1592" s="1">
        <v>45555</v>
      </c>
      <c r="C1592" t="s">
        <v>1656</v>
      </c>
      <c r="D1592" t="s">
        <v>12</v>
      </c>
      <c r="E1592" t="s">
        <v>58</v>
      </c>
      <c r="F1592">
        <v>9</v>
      </c>
      <c r="G1592">
        <v>30</v>
      </c>
      <c r="H1592">
        <f t="shared" si="24"/>
        <v>270</v>
      </c>
      <c r="I1592">
        <v>21</v>
      </c>
      <c r="J1592">
        <f>I1592*F1592</f>
        <v>189</v>
      </c>
      <c r="K1592">
        <f>G1592-I1592</f>
        <v>9</v>
      </c>
      <c r="L1592">
        <f>K1592*F1592</f>
        <v>81</v>
      </c>
      <c r="M1592" t="s">
        <v>94</v>
      </c>
      <c r="N1592" t="s">
        <v>25</v>
      </c>
      <c r="O1592" t="s">
        <v>46</v>
      </c>
    </row>
    <row r="1593" spans="1:15" x14ac:dyDescent="0.3">
      <c r="A1593">
        <v>2591</v>
      </c>
      <c r="B1593" s="1">
        <v>45564</v>
      </c>
      <c r="C1593" t="s">
        <v>1657</v>
      </c>
      <c r="D1593" t="s">
        <v>18</v>
      </c>
      <c r="E1593" t="s">
        <v>82</v>
      </c>
      <c r="F1593">
        <v>9</v>
      </c>
      <c r="G1593">
        <v>80</v>
      </c>
      <c r="H1593">
        <f t="shared" si="24"/>
        <v>720</v>
      </c>
      <c r="I1593">
        <v>56</v>
      </c>
      <c r="J1593">
        <f>I1593*F1593</f>
        <v>504</v>
      </c>
      <c r="K1593">
        <f>G1593-I1593</f>
        <v>24</v>
      </c>
      <c r="L1593">
        <f>K1593*F1593</f>
        <v>216</v>
      </c>
      <c r="M1593" t="s">
        <v>48</v>
      </c>
      <c r="N1593" t="s">
        <v>15</v>
      </c>
      <c r="O1593" t="s">
        <v>22</v>
      </c>
    </row>
    <row r="1594" spans="1:15" x14ac:dyDescent="0.3">
      <c r="A1594">
        <v>2592</v>
      </c>
      <c r="B1594" s="1">
        <v>45374</v>
      </c>
      <c r="C1594" t="s">
        <v>1658</v>
      </c>
      <c r="D1594" t="s">
        <v>28</v>
      </c>
      <c r="E1594" t="s">
        <v>73</v>
      </c>
      <c r="F1594">
        <v>4</v>
      </c>
      <c r="G1594">
        <v>500</v>
      </c>
      <c r="H1594">
        <f t="shared" si="24"/>
        <v>2000</v>
      </c>
      <c r="I1594">
        <v>350</v>
      </c>
      <c r="J1594">
        <f>I1594*F1594</f>
        <v>1400</v>
      </c>
      <c r="K1594">
        <f>G1594-I1594</f>
        <v>150</v>
      </c>
      <c r="L1594">
        <f>K1594*F1594</f>
        <v>600</v>
      </c>
      <c r="M1594" t="s">
        <v>44</v>
      </c>
      <c r="N1594" t="s">
        <v>45</v>
      </c>
      <c r="O1594" t="s">
        <v>38</v>
      </c>
    </row>
    <row r="1595" spans="1:15" x14ac:dyDescent="0.3">
      <c r="A1595">
        <v>2593</v>
      </c>
      <c r="B1595" s="1">
        <v>45431</v>
      </c>
      <c r="C1595" t="s">
        <v>1659</v>
      </c>
      <c r="D1595" t="s">
        <v>18</v>
      </c>
      <c r="E1595" t="s">
        <v>82</v>
      </c>
      <c r="F1595">
        <v>4</v>
      </c>
      <c r="G1595">
        <v>80</v>
      </c>
      <c r="H1595">
        <f t="shared" si="24"/>
        <v>320</v>
      </c>
      <c r="I1595">
        <v>56</v>
      </c>
      <c r="J1595">
        <f>I1595*F1595</f>
        <v>224</v>
      </c>
      <c r="K1595">
        <f>G1595-I1595</f>
        <v>24</v>
      </c>
      <c r="L1595">
        <f>K1595*F1595</f>
        <v>96</v>
      </c>
      <c r="M1595" t="s">
        <v>37</v>
      </c>
      <c r="N1595" t="s">
        <v>15</v>
      </c>
      <c r="O1595" t="s">
        <v>46</v>
      </c>
    </row>
    <row r="1596" spans="1:15" x14ac:dyDescent="0.3">
      <c r="A1596">
        <v>2594</v>
      </c>
      <c r="B1596" s="1">
        <v>45437</v>
      </c>
      <c r="C1596" t="s">
        <v>1660</v>
      </c>
      <c r="D1596" t="s">
        <v>35</v>
      </c>
      <c r="E1596" t="s">
        <v>41</v>
      </c>
      <c r="F1596">
        <v>1</v>
      </c>
      <c r="G1596">
        <v>30</v>
      </c>
      <c r="H1596">
        <f t="shared" si="24"/>
        <v>30</v>
      </c>
      <c r="I1596">
        <v>21</v>
      </c>
      <c r="J1596">
        <f>I1596*F1596</f>
        <v>21</v>
      </c>
      <c r="K1596">
        <f>G1596-I1596</f>
        <v>9</v>
      </c>
      <c r="L1596">
        <f>K1596*F1596</f>
        <v>9</v>
      </c>
      <c r="M1596" t="s">
        <v>77</v>
      </c>
      <c r="N1596" t="s">
        <v>45</v>
      </c>
      <c r="O1596" t="s">
        <v>22</v>
      </c>
    </row>
    <row r="1597" spans="1:15" x14ac:dyDescent="0.3">
      <c r="A1597">
        <v>2595</v>
      </c>
      <c r="B1597" s="1">
        <v>45461</v>
      </c>
      <c r="C1597" t="s">
        <v>1661</v>
      </c>
      <c r="D1597" t="s">
        <v>35</v>
      </c>
      <c r="E1597" t="s">
        <v>41</v>
      </c>
      <c r="F1597">
        <v>6</v>
      </c>
      <c r="G1597">
        <v>30</v>
      </c>
      <c r="H1597">
        <f t="shared" si="24"/>
        <v>180</v>
      </c>
      <c r="I1597">
        <v>21</v>
      </c>
      <c r="J1597">
        <f>I1597*F1597</f>
        <v>126</v>
      </c>
      <c r="K1597">
        <f>G1597-I1597</f>
        <v>9</v>
      </c>
      <c r="L1597">
        <f>K1597*F1597</f>
        <v>54</v>
      </c>
      <c r="M1597" t="s">
        <v>30</v>
      </c>
      <c r="N1597" t="s">
        <v>31</v>
      </c>
      <c r="O1597" t="s">
        <v>16</v>
      </c>
    </row>
    <row r="1598" spans="1:15" x14ac:dyDescent="0.3">
      <c r="A1598">
        <v>2596</v>
      </c>
      <c r="B1598" s="1">
        <v>45304</v>
      </c>
      <c r="C1598" t="s">
        <v>1662</v>
      </c>
      <c r="D1598" t="s">
        <v>12</v>
      </c>
      <c r="E1598" t="s">
        <v>58</v>
      </c>
      <c r="F1598">
        <v>4</v>
      </c>
      <c r="G1598">
        <v>30</v>
      </c>
      <c r="H1598">
        <f t="shared" si="24"/>
        <v>120</v>
      </c>
      <c r="I1598">
        <v>21</v>
      </c>
      <c r="J1598">
        <f>I1598*F1598</f>
        <v>84</v>
      </c>
      <c r="K1598">
        <f>G1598-I1598</f>
        <v>9</v>
      </c>
      <c r="L1598">
        <f>K1598*F1598</f>
        <v>36</v>
      </c>
      <c r="M1598" t="s">
        <v>180</v>
      </c>
      <c r="N1598" t="s">
        <v>31</v>
      </c>
      <c r="O1598" t="s">
        <v>26</v>
      </c>
    </row>
    <row r="1599" spans="1:15" x14ac:dyDescent="0.3">
      <c r="A1599">
        <v>2597</v>
      </c>
      <c r="B1599" s="1">
        <v>45298</v>
      </c>
      <c r="C1599" t="s">
        <v>1663</v>
      </c>
      <c r="D1599" t="s">
        <v>18</v>
      </c>
      <c r="E1599" t="s">
        <v>19</v>
      </c>
      <c r="F1599">
        <v>7</v>
      </c>
      <c r="G1599">
        <v>50</v>
      </c>
      <c r="H1599">
        <f t="shared" si="24"/>
        <v>350</v>
      </c>
      <c r="I1599">
        <v>35</v>
      </c>
      <c r="J1599">
        <f>I1599*F1599</f>
        <v>245</v>
      </c>
      <c r="K1599">
        <f>G1599-I1599</f>
        <v>15</v>
      </c>
      <c r="L1599">
        <f>K1599*F1599</f>
        <v>105</v>
      </c>
      <c r="M1599" t="s">
        <v>94</v>
      </c>
      <c r="N1599" t="s">
        <v>25</v>
      </c>
      <c r="O1599" t="s">
        <v>22</v>
      </c>
    </row>
    <row r="1600" spans="1:15" x14ac:dyDescent="0.3">
      <c r="A1600">
        <v>2598</v>
      </c>
      <c r="B1600" s="1">
        <v>45335</v>
      </c>
      <c r="C1600" t="s">
        <v>1664</v>
      </c>
      <c r="D1600" t="s">
        <v>70</v>
      </c>
      <c r="E1600" t="s">
        <v>86</v>
      </c>
      <c r="F1600">
        <v>9</v>
      </c>
      <c r="G1600">
        <v>400</v>
      </c>
      <c r="H1600">
        <f t="shared" si="24"/>
        <v>3600</v>
      </c>
      <c r="I1600">
        <v>280</v>
      </c>
      <c r="J1600">
        <f>I1600*F1600</f>
        <v>2520</v>
      </c>
      <c r="K1600">
        <f>G1600-I1600</f>
        <v>120</v>
      </c>
      <c r="L1600">
        <f>K1600*F1600</f>
        <v>1080</v>
      </c>
      <c r="M1600" t="s">
        <v>88</v>
      </c>
      <c r="N1600" t="s">
        <v>45</v>
      </c>
      <c r="O1600" t="s">
        <v>26</v>
      </c>
    </row>
    <row r="1601" spans="1:15" x14ac:dyDescent="0.3">
      <c r="A1601">
        <v>2599</v>
      </c>
      <c r="B1601" s="1">
        <v>45542</v>
      </c>
      <c r="C1601" t="s">
        <v>1665</v>
      </c>
      <c r="D1601" t="s">
        <v>28</v>
      </c>
      <c r="E1601" t="s">
        <v>29</v>
      </c>
      <c r="F1601">
        <v>4</v>
      </c>
      <c r="G1601">
        <v>600</v>
      </c>
      <c r="H1601">
        <f t="shared" si="24"/>
        <v>2400</v>
      </c>
      <c r="I1601">
        <v>420</v>
      </c>
      <c r="J1601">
        <f>I1601*F1601</f>
        <v>1680</v>
      </c>
      <c r="K1601">
        <f>G1601-I1601</f>
        <v>180</v>
      </c>
      <c r="L1601">
        <f>K1601*F1601</f>
        <v>720</v>
      </c>
      <c r="M1601" t="s">
        <v>94</v>
      </c>
      <c r="N1601" t="s">
        <v>25</v>
      </c>
      <c r="O1601" t="s">
        <v>46</v>
      </c>
    </row>
    <row r="1602" spans="1:15" x14ac:dyDescent="0.3">
      <c r="A1602">
        <v>2600</v>
      </c>
      <c r="B1602" s="1">
        <v>45367</v>
      </c>
      <c r="C1602" t="s">
        <v>1666</v>
      </c>
      <c r="D1602" t="s">
        <v>70</v>
      </c>
      <c r="E1602" t="s">
        <v>106</v>
      </c>
      <c r="F1602">
        <v>4</v>
      </c>
      <c r="G1602">
        <v>1000</v>
      </c>
      <c r="H1602">
        <f t="shared" si="24"/>
        <v>4000</v>
      </c>
      <c r="I1602">
        <v>700</v>
      </c>
      <c r="J1602">
        <f>I1602*F1602</f>
        <v>2800</v>
      </c>
      <c r="K1602">
        <f>G1602-I1602</f>
        <v>300</v>
      </c>
      <c r="L1602">
        <f>K1602*F1602</f>
        <v>1200</v>
      </c>
      <c r="M1602" t="s">
        <v>59</v>
      </c>
      <c r="N1602" t="s">
        <v>25</v>
      </c>
      <c r="O1602" t="s">
        <v>22</v>
      </c>
    </row>
    <row r="1603" spans="1:15" x14ac:dyDescent="0.3">
      <c r="A1603">
        <v>2601</v>
      </c>
      <c r="B1603" s="1">
        <v>45296</v>
      </c>
      <c r="C1603" t="s">
        <v>1667</v>
      </c>
      <c r="D1603" t="s">
        <v>28</v>
      </c>
      <c r="E1603" t="s">
        <v>29</v>
      </c>
      <c r="F1603">
        <v>8</v>
      </c>
      <c r="G1603">
        <v>600</v>
      </c>
      <c r="H1603">
        <f t="shared" ref="H1603:H1666" si="25">G1603*F1603</f>
        <v>4800</v>
      </c>
      <c r="I1603">
        <v>420</v>
      </c>
      <c r="J1603">
        <f>I1603*F1603</f>
        <v>3360</v>
      </c>
      <c r="K1603">
        <f>G1603-I1603</f>
        <v>180</v>
      </c>
      <c r="L1603">
        <f>K1603*F1603</f>
        <v>1440</v>
      </c>
      <c r="M1603" t="s">
        <v>20</v>
      </c>
      <c r="N1603" t="s">
        <v>21</v>
      </c>
      <c r="O1603" t="s">
        <v>26</v>
      </c>
    </row>
    <row r="1604" spans="1:15" x14ac:dyDescent="0.3">
      <c r="A1604">
        <v>2602</v>
      </c>
      <c r="B1604" s="1">
        <v>45583</v>
      </c>
      <c r="C1604" t="s">
        <v>1668</v>
      </c>
      <c r="D1604" t="s">
        <v>70</v>
      </c>
      <c r="E1604" t="s">
        <v>106</v>
      </c>
      <c r="F1604">
        <v>4</v>
      </c>
      <c r="G1604">
        <v>1000</v>
      </c>
      <c r="H1604">
        <f t="shared" si="25"/>
        <v>4000</v>
      </c>
      <c r="I1604">
        <v>700</v>
      </c>
      <c r="J1604">
        <f>I1604*F1604</f>
        <v>2800</v>
      </c>
      <c r="K1604">
        <f>G1604-I1604</f>
        <v>300</v>
      </c>
      <c r="L1604">
        <f>K1604*F1604</f>
        <v>1200</v>
      </c>
      <c r="M1604" t="s">
        <v>53</v>
      </c>
      <c r="N1604" t="s">
        <v>31</v>
      </c>
      <c r="O1604" t="s">
        <v>16</v>
      </c>
    </row>
    <row r="1605" spans="1:15" x14ac:dyDescent="0.3">
      <c r="A1605">
        <v>2603</v>
      </c>
      <c r="B1605" s="1">
        <v>45296</v>
      </c>
      <c r="C1605" t="s">
        <v>1669</v>
      </c>
      <c r="D1605" t="s">
        <v>28</v>
      </c>
      <c r="E1605" t="s">
        <v>65</v>
      </c>
      <c r="F1605">
        <v>9</v>
      </c>
      <c r="G1605">
        <v>150</v>
      </c>
      <c r="H1605">
        <f t="shared" si="25"/>
        <v>1350</v>
      </c>
      <c r="I1605">
        <v>105</v>
      </c>
      <c r="J1605">
        <f>I1605*F1605</f>
        <v>945</v>
      </c>
      <c r="K1605">
        <f>G1605-I1605</f>
        <v>45</v>
      </c>
      <c r="L1605">
        <f>K1605*F1605</f>
        <v>405</v>
      </c>
      <c r="M1605" t="s">
        <v>44</v>
      </c>
      <c r="N1605" t="s">
        <v>45</v>
      </c>
      <c r="O1605" t="s">
        <v>16</v>
      </c>
    </row>
    <row r="1606" spans="1:15" x14ac:dyDescent="0.3">
      <c r="A1606">
        <v>2604</v>
      </c>
      <c r="B1606" s="1">
        <v>45328</v>
      </c>
      <c r="C1606" t="s">
        <v>1670</v>
      </c>
      <c r="D1606" t="s">
        <v>18</v>
      </c>
      <c r="E1606" t="s">
        <v>82</v>
      </c>
      <c r="F1606">
        <v>10</v>
      </c>
      <c r="G1606">
        <v>80</v>
      </c>
      <c r="H1606">
        <f t="shared" si="25"/>
        <v>800</v>
      </c>
      <c r="I1606">
        <v>56</v>
      </c>
      <c r="J1606">
        <f>I1606*F1606</f>
        <v>560</v>
      </c>
      <c r="K1606">
        <f>G1606-I1606</f>
        <v>24</v>
      </c>
      <c r="L1606">
        <f>K1606*F1606</f>
        <v>240</v>
      </c>
      <c r="M1606" t="s">
        <v>48</v>
      </c>
      <c r="N1606" t="s">
        <v>15</v>
      </c>
      <c r="O1606" t="s">
        <v>22</v>
      </c>
    </row>
    <row r="1607" spans="1:15" x14ac:dyDescent="0.3">
      <c r="A1607">
        <v>2605</v>
      </c>
      <c r="B1607" s="1">
        <v>45597</v>
      </c>
      <c r="C1607" t="s">
        <v>1671</v>
      </c>
      <c r="D1607" t="s">
        <v>28</v>
      </c>
      <c r="E1607" t="s">
        <v>29</v>
      </c>
      <c r="F1607">
        <v>10</v>
      </c>
      <c r="G1607">
        <v>600</v>
      </c>
      <c r="H1607">
        <f t="shared" si="25"/>
        <v>6000</v>
      </c>
      <c r="I1607">
        <v>420</v>
      </c>
      <c r="J1607">
        <f>I1607*F1607</f>
        <v>4200</v>
      </c>
      <c r="K1607">
        <f>G1607-I1607</f>
        <v>180</v>
      </c>
      <c r="L1607">
        <f>K1607*F1607</f>
        <v>1800</v>
      </c>
      <c r="M1607" t="s">
        <v>59</v>
      </c>
      <c r="N1607" t="s">
        <v>25</v>
      </c>
      <c r="O1607" t="s">
        <v>46</v>
      </c>
    </row>
    <row r="1608" spans="1:15" x14ac:dyDescent="0.3">
      <c r="A1608">
        <v>2606</v>
      </c>
      <c r="B1608" s="1">
        <v>45442</v>
      </c>
      <c r="C1608" t="s">
        <v>1672</v>
      </c>
      <c r="D1608" t="s">
        <v>12</v>
      </c>
      <c r="E1608" t="s">
        <v>58</v>
      </c>
      <c r="F1608">
        <v>8</v>
      </c>
      <c r="G1608">
        <v>30</v>
      </c>
      <c r="H1608">
        <f t="shared" si="25"/>
        <v>240</v>
      </c>
      <c r="I1608">
        <v>21</v>
      </c>
      <c r="J1608">
        <f>I1608*F1608</f>
        <v>168</v>
      </c>
      <c r="K1608">
        <f>G1608-I1608</f>
        <v>9</v>
      </c>
      <c r="L1608">
        <f>K1608*F1608</f>
        <v>72</v>
      </c>
      <c r="M1608" t="s">
        <v>33</v>
      </c>
      <c r="N1608" t="s">
        <v>25</v>
      </c>
      <c r="O1608" t="s">
        <v>22</v>
      </c>
    </row>
    <row r="1609" spans="1:15" x14ac:dyDescent="0.3">
      <c r="A1609">
        <v>2607</v>
      </c>
      <c r="B1609" s="1">
        <v>45573</v>
      </c>
      <c r="C1609" t="s">
        <v>1673</v>
      </c>
      <c r="D1609" t="s">
        <v>70</v>
      </c>
      <c r="E1609" t="s">
        <v>86</v>
      </c>
      <c r="F1609">
        <v>9</v>
      </c>
      <c r="G1609">
        <v>400</v>
      </c>
      <c r="H1609">
        <f t="shared" si="25"/>
        <v>3600</v>
      </c>
      <c r="I1609">
        <v>280</v>
      </c>
      <c r="J1609">
        <f>I1609*F1609</f>
        <v>2520</v>
      </c>
      <c r="K1609">
        <f>G1609-I1609</f>
        <v>120</v>
      </c>
      <c r="L1609">
        <f>K1609*F1609</f>
        <v>1080</v>
      </c>
      <c r="M1609" t="s">
        <v>59</v>
      </c>
      <c r="N1609" t="s">
        <v>25</v>
      </c>
      <c r="O1609" t="s">
        <v>16</v>
      </c>
    </row>
    <row r="1610" spans="1:15" x14ac:dyDescent="0.3">
      <c r="A1610">
        <v>2608</v>
      </c>
      <c r="B1610" s="1">
        <v>45637</v>
      </c>
      <c r="C1610" t="s">
        <v>1674</v>
      </c>
      <c r="D1610" t="s">
        <v>70</v>
      </c>
      <c r="E1610" t="s">
        <v>106</v>
      </c>
      <c r="F1610">
        <v>10</v>
      </c>
      <c r="G1610">
        <v>1000</v>
      </c>
      <c r="H1610">
        <f t="shared" si="25"/>
        <v>10000</v>
      </c>
      <c r="I1610">
        <v>700</v>
      </c>
      <c r="J1610">
        <f>I1610*F1610</f>
        <v>7000</v>
      </c>
      <c r="K1610">
        <f>G1610-I1610</f>
        <v>300</v>
      </c>
      <c r="L1610">
        <f>K1610*F1610</f>
        <v>3000</v>
      </c>
      <c r="M1610" t="s">
        <v>55</v>
      </c>
      <c r="N1610" t="s">
        <v>25</v>
      </c>
      <c r="O1610" t="s">
        <v>16</v>
      </c>
    </row>
    <row r="1611" spans="1:15" x14ac:dyDescent="0.3">
      <c r="A1611">
        <v>2609</v>
      </c>
      <c r="B1611" s="1">
        <v>45614</v>
      </c>
      <c r="C1611" t="s">
        <v>1675</v>
      </c>
      <c r="D1611" t="s">
        <v>28</v>
      </c>
      <c r="E1611" t="s">
        <v>29</v>
      </c>
      <c r="F1611">
        <v>4</v>
      </c>
      <c r="G1611">
        <v>600</v>
      </c>
      <c r="H1611">
        <f t="shared" si="25"/>
        <v>2400</v>
      </c>
      <c r="I1611">
        <v>420</v>
      </c>
      <c r="J1611">
        <f>I1611*F1611</f>
        <v>1680</v>
      </c>
      <c r="K1611">
        <f>G1611-I1611</f>
        <v>180</v>
      </c>
      <c r="L1611">
        <f>K1611*F1611</f>
        <v>720</v>
      </c>
      <c r="M1611" t="s">
        <v>194</v>
      </c>
      <c r="N1611" t="s">
        <v>15</v>
      </c>
      <c r="O1611" t="s">
        <v>22</v>
      </c>
    </row>
    <row r="1612" spans="1:15" x14ac:dyDescent="0.3">
      <c r="A1612">
        <v>2610</v>
      </c>
      <c r="B1612" s="1">
        <v>45409</v>
      </c>
      <c r="C1612" t="s">
        <v>1676</v>
      </c>
      <c r="D1612" t="s">
        <v>28</v>
      </c>
      <c r="E1612" t="s">
        <v>65</v>
      </c>
      <c r="F1612">
        <v>8</v>
      </c>
      <c r="G1612">
        <v>150</v>
      </c>
      <c r="H1612">
        <f t="shared" si="25"/>
        <v>1200</v>
      </c>
      <c r="I1612">
        <v>105</v>
      </c>
      <c r="J1612">
        <f>I1612*F1612</f>
        <v>840</v>
      </c>
      <c r="K1612">
        <f>G1612-I1612</f>
        <v>45</v>
      </c>
      <c r="L1612">
        <f>K1612*F1612</f>
        <v>360</v>
      </c>
      <c r="M1612" t="s">
        <v>180</v>
      </c>
      <c r="N1612" t="s">
        <v>31</v>
      </c>
      <c r="O1612" t="s">
        <v>22</v>
      </c>
    </row>
    <row r="1613" spans="1:15" x14ac:dyDescent="0.3">
      <c r="A1613">
        <v>2611</v>
      </c>
      <c r="B1613" s="1">
        <v>45397</v>
      </c>
      <c r="C1613" t="s">
        <v>1677</v>
      </c>
      <c r="D1613" t="s">
        <v>70</v>
      </c>
      <c r="E1613" t="s">
        <v>106</v>
      </c>
      <c r="F1613">
        <v>1</v>
      </c>
      <c r="G1613">
        <v>1000</v>
      </c>
      <c r="H1613">
        <f t="shared" si="25"/>
        <v>1000</v>
      </c>
      <c r="I1613">
        <v>700</v>
      </c>
      <c r="J1613">
        <f>I1613*F1613</f>
        <v>700</v>
      </c>
      <c r="K1613">
        <f>G1613-I1613</f>
        <v>300</v>
      </c>
      <c r="L1613">
        <f>K1613*F1613</f>
        <v>300</v>
      </c>
      <c r="M1613" t="s">
        <v>30</v>
      </c>
      <c r="N1613" t="s">
        <v>31</v>
      </c>
      <c r="O1613" t="s">
        <v>46</v>
      </c>
    </row>
    <row r="1614" spans="1:15" x14ac:dyDescent="0.3">
      <c r="A1614">
        <v>2612</v>
      </c>
      <c r="B1614" s="1">
        <v>45472</v>
      </c>
      <c r="C1614" t="s">
        <v>1678</v>
      </c>
      <c r="D1614" t="s">
        <v>28</v>
      </c>
      <c r="E1614" t="s">
        <v>73</v>
      </c>
      <c r="F1614">
        <v>7</v>
      </c>
      <c r="G1614">
        <v>500</v>
      </c>
      <c r="H1614">
        <f t="shared" si="25"/>
        <v>3500</v>
      </c>
      <c r="I1614">
        <v>350</v>
      </c>
      <c r="J1614">
        <f>I1614*F1614</f>
        <v>2450</v>
      </c>
      <c r="K1614">
        <f>G1614-I1614</f>
        <v>150</v>
      </c>
      <c r="L1614">
        <f>K1614*F1614</f>
        <v>1050</v>
      </c>
      <c r="M1614" t="s">
        <v>194</v>
      </c>
      <c r="N1614" t="s">
        <v>15</v>
      </c>
      <c r="O1614" t="s">
        <v>38</v>
      </c>
    </row>
    <row r="1615" spans="1:15" x14ac:dyDescent="0.3">
      <c r="A1615">
        <v>2613</v>
      </c>
      <c r="B1615" s="1">
        <v>45588</v>
      </c>
      <c r="C1615" t="s">
        <v>1679</v>
      </c>
      <c r="D1615" t="s">
        <v>28</v>
      </c>
      <c r="E1615" t="s">
        <v>73</v>
      </c>
      <c r="F1615">
        <v>3</v>
      </c>
      <c r="G1615">
        <v>500</v>
      </c>
      <c r="H1615">
        <f t="shared" si="25"/>
        <v>1500</v>
      </c>
      <c r="I1615">
        <v>350</v>
      </c>
      <c r="J1615">
        <f>I1615*F1615</f>
        <v>1050</v>
      </c>
      <c r="K1615">
        <f>G1615-I1615</f>
        <v>150</v>
      </c>
      <c r="L1615">
        <f>K1615*F1615</f>
        <v>450</v>
      </c>
      <c r="M1615" t="s">
        <v>61</v>
      </c>
      <c r="N1615" t="s">
        <v>45</v>
      </c>
      <c r="O1615" t="s">
        <v>26</v>
      </c>
    </row>
    <row r="1616" spans="1:15" x14ac:dyDescent="0.3">
      <c r="A1616">
        <v>2614</v>
      </c>
      <c r="B1616" s="1">
        <v>45354</v>
      </c>
      <c r="C1616" t="s">
        <v>1680</v>
      </c>
      <c r="D1616" t="s">
        <v>35</v>
      </c>
      <c r="E1616" t="s">
        <v>68</v>
      </c>
      <c r="F1616">
        <v>4</v>
      </c>
      <c r="G1616">
        <v>40</v>
      </c>
      <c r="H1616">
        <f t="shared" si="25"/>
        <v>160</v>
      </c>
      <c r="I1616">
        <v>28</v>
      </c>
      <c r="J1616">
        <f>I1616*F1616</f>
        <v>112</v>
      </c>
      <c r="K1616">
        <f>G1616-I1616</f>
        <v>12</v>
      </c>
      <c r="L1616">
        <f>K1616*F1616</f>
        <v>48</v>
      </c>
      <c r="M1616" t="s">
        <v>63</v>
      </c>
      <c r="N1616" t="s">
        <v>21</v>
      </c>
      <c r="O1616" t="s">
        <v>46</v>
      </c>
    </row>
    <row r="1617" spans="1:15" x14ac:dyDescent="0.3">
      <c r="A1617">
        <v>2615</v>
      </c>
      <c r="B1617" s="1">
        <v>45392</v>
      </c>
      <c r="C1617" t="s">
        <v>1681</v>
      </c>
      <c r="D1617" t="s">
        <v>70</v>
      </c>
      <c r="E1617" t="s">
        <v>106</v>
      </c>
      <c r="F1617">
        <v>7</v>
      </c>
      <c r="G1617">
        <v>1000</v>
      </c>
      <c r="H1617">
        <f t="shared" si="25"/>
        <v>7000</v>
      </c>
      <c r="I1617">
        <v>700</v>
      </c>
      <c r="J1617">
        <f>I1617*F1617</f>
        <v>4900</v>
      </c>
      <c r="K1617">
        <f>G1617-I1617</f>
        <v>300</v>
      </c>
      <c r="L1617">
        <f>K1617*F1617</f>
        <v>2100</v>
      </c>
      <c r="M1617" t="s">
        <v>24</v>
      </c>
      <c r="N1617" t="s">
        <v>25</v>
      </c>
      <c r="O1617" t="s">
        <v>16</v>
      </c>
    </row>
    <row r="1618" spans="1:15" x14ac:dyDescent="0.3">
      <c r="A1618">
        <v>2616</v>
      </c>
      <c r="B1618" s="1">
        <v>45452</v>
      </c>
      <c r="C1618" t="s">
        <v>1682</v>
      </c>
      <c r="D1618" t="s">
        <v>12</v>
      </c>
      <c r="E1618" t="s">
        <v>58</v>
      </c>
      <c r="F1618">
        <v>1</v>
      </c>
      <c r="G1618">
        <v>30</v>
      </c>
      <c r="H1618">
        <f t="shared" si="25"/>
        <v>30</v>
      </c>
      <c r="I1618">
        <v>21</v>
      </c>
      <c r="J1618">
        <f>I1618*F1618</f>
        <v>21</v>
      </c>
      <c r="K1618">
        <f>G1618-I1618</f>
        <v>9</v>
      </c>
      <c r="L1618">
        <f>K1618*F1618</f>
        <v>9</v>
      </c>
      <c r="M1618" t="s">
        <v>171</v>
      </c>
      <c r="N1618" t="s">
        <v>21</v>
      </c>
      <c r="O1618" t="s">
        <v>38</v>
      </c>
    </row>
    <row r="1619" spans="1:15" x14ac:dyDescent="0.3">
      <c r="A1619">
        <v>2617</v>
      </c>
      <c r="B1619" s="1">
        <v>45439</v>
      </c>
      <c r="C1619" t="s">
        <v>1683</v>
      </c>
      <c r="D1619" t="s">
        <v>70</v>
      </c>
      <c r="E1619" t="s">
        <v>71</v>
      </c>
      <c r="F1619">
        <v>10</v>
      </c>
      <c r="G1619">
        <v>700</v>
      </c>
      <c r="H1619">
        <f t="shared" si="25"/>
        <v>7000</v>
      </c>
      <c r="I1619">
        <v>489.99999999999989</v>
      </c>
      <c r="J1619">
        <f>I1619*F1619</f>
        <v>4899.9999999999991</v>
      </c>
      <c r="K1619">
        <f>G1619-I1619</f>
        <v>210.00000000000011</v>
      </c>
      <c r="L1619">
        <f>K1619*F1619</f>
        <v>2100.0000000000009</v>
      </c>
      <c r="M1619" t="s">
        <v>180</v>
      </c>
      <c r="N1619" t="s">
        <v>31</v>
      </c>
      <c r="O1619" t="s">
        <v>22</v>
      </c>
    </row>
    <row r="1620" spans="1:15" x14ac:dyDescent="0.3">
      <c r="A1620">
        <v>2618</v>
      </c>
      <c r="B1620" s="1">
        <v>45556</v>
      </c>
      <c r="C1620" t="s">
        <v>1684</v>
      </c>
      <c r="D1620" t="s">
        <v>70</v>
      </c>
      <c r="E1620" t="s">
        <v>86</v>
      </c>
      <c r="F1620">
        <v>6</v>
      </c>
      <c r="G1620">
        <v>400</v>
      </c>
      <c r="H1620">
        <f t="shared" si="25"/>
        <v>2400</v>
      </c>
      <c r="I1620">
        <v>280</v>
      </c>
      <c r="J1620">
        <f>I1620*F1620</f>
        <v>1680</v>
      </c>
      <c r="K1620">
        <f>G1620-I1620</f>
        <v>120</v>
      </c>
      <c r="L1620">
        <f>K1620*F1620</f>
        <v>720</v>
      </c>
      <c r="M1620" t="s">
        <v>48</v>
      </c>
      <c r="N1620" t="s">
        <v>15</v>
      </c>
      <c r="O1620" t="s">
        <v>22</v>
      </c>
    </row>
    <row r="1621" spans="1:15" x14ac:dyDescent="0.3">
      <c r="A1621">
        <v>2619</v>
      </c>
      <c r="B1621" s="1">
        <v>45528</v>
      </c>
      <c r="C1621" t="s">
        <v>1685</v>
      </c>
      <c r="D1621" t="s">
        <v>18</v>
      </c>
      <c r="E1621" t="s">
        <v>50</v>
      </c>
      <c r="F1621">
        <v>3</v>
      </c>
      <c r="G1621">
        <v>20</v>
      </c>
      <c r="H1621">
        <f t="shared" si="25"/>
        <v>60</v>
      </c>
      <c r="I1621">
        <v>14</v>
      </c>
      <c r="J1621">
        <f>I1621*F1621</f>
        <v>42</v>
      </c>
      <c r="K1621">
        <f>G1621-I1621</f>
        <v>6</v>
      </c>
      <c r="L1621">
        <f>K1621*F1621</f>
        <v>18</v>
      </c>
      <c r="M1621" t="s">
        <v>63</v>
      </c>
      <c r="N1621" t="s">
        <v>21</v>
      </c>
      <c r="O1621" t="s">
        <v>16</v>
      </c>
    </row>
    <row r="1622" spans="1:15" x14ac:dyDescent="0.3">
      <c r="A1622">
        <v>2620</v>
      </c>
      <c r="B1622" s="1">
        <v>45432</v>
      </c>
      <c r="C1622" t="s">
        <v>1686</v>
      </c>
      <c r="D1622" t="s">
        <v>70</v>
      </c>
      <c r="E1622" t="s">
        <v>86</v>
      </c>
      <c r="F1622">
        <v>9</v>
      </c>
      <c r="G1622">
        <v>400</v>
      </c>
      <c r="H1622">
        <f t="shared" si="25"/>
        <v>3600</v>
      </c>
      <c r="I1622">
        <v>280</v>
      </c>
      <c r="J1622">
        <f>I1622*F1622</f>
        <v>2520</v>
      </c>
      <c r="K1622">
        <f>G1622-I1622</f>
        <v>120</v>
      </c>
      <c r="L1622">
        <f>K1622*F1622</f>
        <v>1080</v>
      </c>
      <c r="M1622" t="s">
        <v>14</v>
      </c>
      <c r="N1622" t="s">
        <v>15</v>
      </c>
      <c r="O1622" t="s">
        <v>16</v>
      </c>
    </row>
    <row r="1623" spans="1:15" x14ac:dyDescent="0.3">
      <c r="A1623">
        <v>2621</v>
      </c>
      <c r="B1623" s="1">
        <v>45306</v>
      </c>
      <c r="C1623" t="s">
        <v>1687</v>
      </c>
      <c r="D1623" t="s">
        <v>28</v>
      </c>
      <c r="E1623" t="s">
        <v>29</v>
      </c>
      <c r="F1623">
        <v>3</v>
      </c>
      <c r="G1623">
        <v>600</v>
      </c>
      <c r="H1623">
        <f t="shared" si="25"/>
        <v>1800</v>
      </c>
      <c r="I1623">
        <v>420</v>
      </c>
      <c r="J1623">
        <f>I1623*F1623</f>
        <v>1260</v>
      </c>
      <c r="K1623">
        <f>G1623-I1623</f>
        <v>180</v>
      </c>
      <c r="L1623">
        <f>K1623*F1623</f>
        <v>540</v>
      </c>
      <c r="M1623" t="s">
        <v>30</v>
      </c>
      <c r="N1623" t="s">
        <v>31</v>
      </c>
      <c r="O1623" t="s">
        <v>26</v>
      </c>
    </row>
    <row r="1624" spans="1:15" x14ac:dyDescent="0.3">
      <c r="A1624">
        <v>2622</v>
      </c>
      <c r="B1624" s="1">
        <v>45366</v>
      </c>
      <c r="C1624" t="s">
        <v>1688</v>
      </c>
      <c r="D1624" t="s">
        <v>70</v>
      </c>
      <c r="E1624" t="s">
        <v>71</v>
      </c>
      <c r="F1624">
        <v>9</v>
      </c>
      <c r="G1624">
        <v>700</v>
      </c>
      <c r="H1624">
        <f t="shared" si="25"/>
        <v>6300</v>
      </c>
      <c r="I1624">
        <v>489.99999999999989</v>
      </c>
      <c r="J1624">
        <f>I1624*F1624</f>
        <v>4409.9999999999991</v>
      </c>
      <c r="K1624">
        <f>G1624-I1624</f>
        <v>210.00000000000011</v>
      </c>
      <c r="L1624">
        <f>K1624*F1624</f>
        <v>1890.0000000000009</v>
      </c>
      <c r="M1624" t="s">
        <v>88</v>
      </c>
      <c r="N1624" t="s">
        <v>45</v>
      </c>
      <c r="O1624" t="s">
        <v>16</v>
      </c>
    </row>
    <row r="1625" spans="1:15" x14ac:dyDescent="0.3">
      <c r="A1625">
        <v>2623</v>
      </c>
      <c r="B1625" s="1">
        <v>45616</v>
      </c>
      <c r="C1625" t="s">
        <v>1689</v>
      </c>
      <c r="D1625" t="s">
        <v>70</v>
      </c>
      <c r="E1625" t="s">
        <v>71</v>
      </c>
      <c r="F1625">
        <v>3</v>
      </c>
      <c r="G1625">
        <v>700</v>
      </c>
      <c r="H1625">
        <f t="shared" si="25"/>
        <v>2100</v>
      </c>
      <c r="I1625">
        <v>489.99999999999989</v>
      </c>
      <c r="J1625">
        <f>I1625*F1625</f>
        <v>1469.9999999999995</v>
      </c>
      <c r="K1625">
        <f>G1625-I1625</f>
        <v>210.00000000000011</v>
      </c>
      <c r="L1625">
        <f>K1625*F1625</f>
        <v>630.00000000000034</v>
      </c>
      <c r="M1625" t="s">
        <v>100</v>
      </c>
      <c r="N1625" t="s">
        <v>21</v>
      </c>
      <c r="O1625" t="s">
        <v>38</v>
      </c>
    </row>
    <row r="1626" spans="1:15" x14ac:dyDescent="0.3">
      <c r="A1626">
        <v>2624</v>
      </c>
      <c r="B1626" s="1">
        <v>45389</v>
      </c>
      <c r="C1626" t="s">
        <v>1690</v>
      </c>
      <c r="D1626" t="s">
        <v>18</v>
      </c>
      <c r="E1626" t="s">
        <v>50</v>
      </c>
      <c r="F1626">
        <v>1</v>
      </c>
      <c r="G1626">
        <v>20</v>
      </c>
      <c r="H1626">
        <f t="shared" si="25"/>
        <v>20</v>
      </c>
      <c r="I1626">
        <v>14</v>
      </c>
      <c r="J1626">
        <f>I1626*F1626</f>
        <v>14</v>
      </c>
      <c r="K1626">
        <f>G1626-I1626</f>
        <v>6</v>
      </c>
      <c r="L1626">
        <f>K1626*F1626</f>
        <v>6</v>
      </c>
      <c r="M1626" t="s">
        <v>79</v>
      </c>
      <c r="N1626" t="s">
        <v>31</v>
      </c>
      <c r="O1626" t="s">
        <v>26</v>
      </c>
    </row>
    <row r="1627" spans="1:15" x14ac:dyDescent="0.3">
      <c r="A1627">
        <v>2625</v>
      </c>
      <c r="B1627" s="1">
        <v>45560</v>
      </c>
      <c r="C1627" t="s">
        <v>1691</v>
      </c>
      <c r="D1627" t="s">
        <v>70</v>
      </c>
      <c r="E1627" t="s">
        <v>71</v>
      </c>
      <c r="F1627">
        <v>4</v>
      </c>
      <c r="G1627">
        <v>700</v>
      </c>
      <c r="H1627">
        <f t="shared" si="25"/>
        <v>2800</v>
      </c>
      <c r="I1627">
        <v>489.99999999999989</v>
      </c>
      <c r="J1627">
        <f>I1627*F1627</f>
        <v>1959.9999999999995</v>
      </c>
      <c r="K1627">
        <f>G1627-I1627</f>
        <v>210.00000000000011</v>
      </c>
      <c r="L1627">
        <f>K1627*F1627</f>
        <v>840.00000000000045</v>
      </c>
      <c r="M1627" t="s">
        <v>33</v>
      </c>
      <c r="N1627" t="s">
        <v>25</v>
      </c>
      <c r="O1627" t="s">
        <v>22</v>
      </c>
    </row>
    <row r="1628" spans="1:15" x14ac:dyDescent="0.3">
      <c r="A1628">
        <v>2626</v>
      </c>
      <c r="B1628" s="1">
        <v>45376</v>
      </c>
      <c r="C1628" t="s">
        <v>1692</v>
      </c>
      <c r="D1628" t="s">
        <v>70</v>
      </c>
      <c r="E1628" t="s">
        <v>86</v>
      </c>
      <c r="F1628">
        <v>3</v>
      </c>
      <c r="G1628">
        <v>400</v>
      </c>
      <c r="H1628">
        <f t="shared" si="25"/>
        <v>1200</v>
      </c>
      <c r="I1628">
        <v>280</v>
      </c>
      <c r="J1628">
        <f>I1628*F1628</f>
        <v>840</v>
      </c>
      <c r="K1628">
        <f>G1628-I1628</f>
        <v>120</v>
      </c>
      <c r="L1628">
        <f>K1628*F1628</f>
        <v>360</v>
      </c>
      <c r="M1628" t="s">
        <v>63</v>
      </c>
      <c r="N1628" t="s">
        <v>21</v>
      </c>
      <c r="O1628" t="s">
        <v>16</v>
      </c>
    </row>
    <row r="1629" spans="1:15" x14ac:dyDescent="0.3">
      <c r="A1629">
        <v>2627</v>
      </c>
      <c r="B1629" s="1">
        <v>45312</v>
      </c>
      <c r="C1629" t="s">
        <v>1693</v>
      </c>
      <c r="D1629" t="s">
        <v>28</v>
      </c>
      <c r="E1629" t="s">
        <v>73</v>
      </c>
      <c r="F1629">
        <v>2</v>
      </c>
      <c r="G1629">
        <v>500</v>
      </c>
      <c r="H1629">
        <f t="shared" si="25"/>
        <v>1000</v>
      </c>
      <c r="I1629">
        <v>350</v>
      </c>
      <c r="J1629">
        <f>I1629*F1629</f>
        <v>700</v>
      </c>
      <c r="K1629">
        <f>G1629-I1629</f>
        <v>150</v>
      </c>
      <c r="L1629">
        <f>K1629*F1629</f>
        <v>300</v>
      </c>
      <c r="M1629" t="s">
        <v>61</v>
      </c>
      <c r="N1629" t="s">
        <v>45</v>
      </c>
      <c r="O1629" t="s">
        <v>16</v>
      </c>
    </row>
    <row r="1630" spans="1:15" x14ac:dyDescent="0.3">
      <c r="A1630">
        <v>2628</v>
      </c>
      <c r="B1630" s="1">
        <v>45367</v>
      </c>
      <c r="C1630" t="s">
        <v>1694</v>
      </c>
      <c r="D1630" t="s">
        <v>35</v>
      </c>
      <c r="E1630" t="s">
        <v>41</v>
      </c>
      <c r="F1630">
        <v>1</v>
      </c>
      <c r="G1630">
        <v>30</v>
      </c>
      <c r="H1630">
        <f t="shared" si="25"/>
        <v>30</v>
      </c>
      <c r="I1630">
        <v>21</v>
      </c>
      <c r="J1630">
        <f>I1630*F1630</f>
        <v>21</v>
      </c>
      <c r="K1630">
        <f>G1630-I1630</f>
        <v>9</v>
      </c>
      <c r="L1630">
        <f>K1630*F1630</f>
        <v>9</v>
      </c>
      <c r="M1630" t="s">
        <v>130</v>
      </c>
      <c r="N1630" t="s">
        <v>21</v>
      </c>
      <c r="O1630" t="s">
        <v>38</v>
      </c>
    </row>
    <row r="1631" spans="1:15" x14ac:dyDescent="0.3">
      <c r="A1631">
        <v>2629</v>
      </c>
      <c r="B1631" s="1">
        <v>45416</v>
      </c>
      <c r="C1631" t="s">
        <v>1695</v>
      </c>
      <c r="D1631" t="s">
        <v>28</v>
      </c>
      <c r="E1631" t="s">
        <v>29</v>
      </c>
      <c r="F1631">
        <v>1</v>
      </c>
      <c r="G1631">
        <v>600</v>
      </c>
      <c r="H1631">
        <f t="shared" si="25"/>
        <v>600</v>
      </c>
      <c r="I1631">
        <v>420</v>
      </c>
      <c r="J1631">
        <f>I1631*F1631</f>
        <v>420</v>
      </c>
      <c r="K1631">
        <f>G1631-I1631</f>
        <v>180</v>
      </c>
      <c r="L1631">
        <f>K1631*F1631</f>
        <v>180</v>
      </c>
      <c r="M1631" t="s">
        <v>42</v>
      </c>
      <c r="N1631" t="s">
        <v>31</v>
      </c>
      <c r="O1631" t="s">
        <v>26</v>
      </c>
    </row>
    <row r="1632" spans="1:15" x14ac:dyDescent="0.3">
      <c r="A1632">
        <v>2630</v>
      </c>
      <c r="B1632" s="1">
        <v>45645</v>
      </c>
      <c r="C1632" t="s">
        <v>1696</v>
      </c>
      <c r="D1632" t="s">
        <v>70</v>
      </c>
      <c r="E1632" t="s">
        <v>106</v>
      </c>
      <c r="F1632">
        <v>3</v>
      </c>
      <c r="G1632">
        <v>1000</v>
      </c>
      <c r="H1632">
        <f t="shared" si="25"/>
        <v>3000</v>
      </c>
      <c r="I1632">
        <v>700</v>
      </c>
      <c r="J1632">
        <f>I1632*F1632</f>
        <v>2100</v>
      </c>
      <c r="K1632">
        <f>G1632-I1632</f>
        <v>300</v>
      </c>
      <c r="L1632">
        <f>K1632*F1632</f>
        <v>900</v>
      </c>
      <c r="M1632" t="s">
        <v>30</v>
      </c>
      <c r="N1632" t="s">
        <v>31</v>
      </c>
      <c r="O1632" t="s">
        <v>22</v>
      </c>
    </row>
    <row r="1633" spans="1:15" x14ac:dyDescent="0.3">
      <c r="A1633">
        <v>2631</v>
      </c>
      <c r="B1633" s="1">
        <v>45327</v>
      </c>
      <c r="C1633" t="s">
        <v>1697</v>
      </c>
      <c r="D1633" t="s">
        <v>12</v>
      </c>
      <c r="E1633" t="s">
        <v>75</v>
      </c>
      <c r="F1633">
        <v>1</v>
      </c>
      <c r="G1633">
        <v>20</v>
      </c>
      <c r="H1633">
        <f t="shared" si="25"/>
        <v>20</v>
      </c>
      <c r="I1633">
        <v>14</v>
      </c>
      <c r="J1633">
        <f>I1633*F1633</f>
        <v>14</v>
      </c>
      <c r="K1633">
        <f>G1633-I1633</f>
        <v>6</v>
      </c>
      <c r="L1633">
        <f>K1633*F1633</f>
        <v>6</v>
      </c>
      <c r="M1633" t="s">
        <v>20</v>
      </c>
      <c r="N1633" t="s">
        <v>21</v>
      </c>
      <c r="O1633" t="s">
        <v>46</v>
      </c>
    </row>
    <row r="1634" spans="1:15" x14ac:dyDescent="0.3">
      <c r="A1634">
        <v>2632</v>
      </c>
      <c r="B1634" s="1">
        <v>45413</v>
      </c>
      <c r="C1634" t="s">
        <v>1698</v>
      </c>
      <c r="D1634" t="s">
        <v>70</v>
      </c>
      <c r="E1634" t="s">
        <v>86</v>
      </c>
      <c r="F1634">
        <v>6</v>
      </c>
      <c r="G1634">
        <v>400</v>
      </c>
      <c r="H1634">
        <f t="shared" si="25"/>
        <v>2400</v>
      </c>
      <c r="I1634">
        <v>280</v>
      </c>
      <c r="J1634">
        <f>I1634*F1634</f>
        <v>1680</v>
      </c>
      <c r="K1634">
        <f>G1634-I1634</f>
        <v>120</v>
      </c>
      <c r="L1634">
        <f>K1634*F1634</f>
        <v>720</v>
      </c>
      <c r="M1634" t="s">
        <v>100</v>
      </c>
      <c r="N1634" t="s">
        <v>21</v>
      </c>
      <c r="O1634" t="s">
        <v>22</v>
      </c>
    </row>
    <row r="1635" spans="1:15" x14ac:dyDescent="0.3">
      <c r="A1635">
        <v>2633</v>
      </c>
      <c r="B1635" s="1">
        <v>45602</v>
      </c>
      <c r="C1635" t="s">
        <v>1699</v>
      </c>
      <c r="D1635" t="s">
        <v>12</v>
      </c>
      <c r="E1635" t="s">
        <v>58</v>
      </c>
      <c r="F1635">
        <v>1</v>
      </c>
      <c r="G1635">
        <v>30</v>
      </c>
      <c r="H1635">
        <f t="shared" si="25"/>
        <v>30</v>
      </c>
      <c r="I1635">
        <v>21</v>
      </c>
      <c r="J1635">
        <f>I1635*F1635</f>
        <v>21</v>
      </c>
      <c r="K1635">
        <f>G1635-I1635</f>
        <v>9</v>
      </c>
      <c r="L1635">
        <f>K1635*F1635</f>
        <v>9</v>
      </c>
      <c r="M1635" t="s">
        <v>77</v>
      </c>
      <c r="N1635" t="s">
        <v>45</v>
      </c>
      <c r="O1635" t="s">
        <v>16</v>
      </c>
    </row>
    <row r="1636" spans="1:15" x14ac:dyDescent="0.3">
      <c r="A1636">
        <v>2634</v>
      </c>
      <c r="B1636" s="1">
        <v>45533</v>
      </c>
      <c r="C1636" t="s">
        <v>1700</v>
      </c>
      <c r="D1636" t="s">
        <v>70</v>
      </c>
      <c r="E1636" t="s">
        <v>71</v>
      </c>
      <c r="F1636">
        <v>8</v>
      </c>
      <c r="G1636">
        <v>700</v>
      </c>
      <c r="H1636">
        <f t="shared" si="25"/>
        <v>5600</v>
      </c>
      <c r="I1636">
        <v>489.99999999999989</v>
      </c>
      <c r="J1636">
        <f>I1636*F1636</f>
        <v>3919.9999999999991</v>
      </c>
      <c r="K1636">
        <f>G1636-I1636</f>
        <v>210.00000000000011</v>
      </c>
      <c r="L1636">
        <f>K1636*F1636</f>
        <v>1680.0000000000009</v>
      </c>
      <c r="M1636" t="s">
        <v>180</v>
      </c>
      <c r="N1636" t="s">
        <v>31</v>
      </c>
      <c r="O1636" t="s">
        <v>22</v>
      </c>
    </row>
    <row r="1637" spans="1:15" x14ac:dyDescent="0.3">
      <c r="A1637">
        <v>2635</v>
      </c>
      <c r="B1637" s="1">
        <v>45536</v>
      </c>
      <c r="C1637" t="s">
        <v>1701</v>
      </c>
      <c r="D1637" t="s">
        <v>35</v>
      </c>
      <c r="E1637" t="s">
        <v>41</v>
      </c>
      <c r="F1637">
        <v>2</v>
      </c>
      <c r="G1637">
        <v>30</v>
      </c>
      <c r="H1637">
        <f t="shared" si="25"/>
        <v>60</v>
      </c>
      <c r="I1637">
        <v>21</v>
      </c>
      <c r="J1637">
        <f>I1637*F1637</f>
        <v>42</v>
      </c>
      <c r="K1637">
        <f>G1637-I1637</f>
        <v>9</v>
      </c>
      <c r="L1637">
        <f>K1637*F1637</f>
        <v>18</v>
      </c>
      <c r="M1637" t="s">
        <v>42</v>
      </c>
      <c r="N1637" t="s">
        <v>31</v>
      </c>
      <c r="O1637" t="s">
        <v>38</v>
      </c>
    </row>
    <row r="1638" spans="1:15" x14ac:dyDescent="0.3">
      <c r="A1638">
        <v>2636</v>
      </c>
      <c r="B1638" s="1">
        <v>45402</v>
      </c>
      <c r="C1638" t="s">
        <v>1702</v>
      </c>
      <c r="D1638" t="s">
        <v>28</v>
      </c>
      <c r="E1638" t="s">
        <v>73</v>
      </c>
      <c r="F1638">
        <v>9</v>
      </c>
      <c r="G1638">
        <v>500</v>
      </c>
      <c r="H1638">
        <f t="shared" si="25"/>
        <v>4500</v>
      </c>
      <c r="I1638">
        <v>350</v>
      </c>
      <c r="J1638">
        <f>I1638*F1638</f>
        <v>3150</v>
      </c>
      <c r="K1638">
        <f>G1638-I1638</f>
        <v>150</v>
      </c>
      <c r="L1638">
        <f>K1638*F1638</f>
        <v>1350</v>
      </c>
      <c r="M1638" t="s">
        <v>37</v>
      </c>
      <c r="N1638" t="s">
        <v>15</v>
      </c>
      <c r="O1638" t="s">
        <v>22</v>
      </c>
    </row>
    <row r="1639" spans="1:15" x14ac:dyDescent="0.3">
      <c r="A1639">
        <v>2637</v>
      </c>
      <c r="B1639" s="1">
        <v>45324</v>
      </c>
      <c r="C1639" t="s">
        <v>1703</v>
      </c>
      <c r="D1639" t="s">
        <v>70</v>
      </c>
      <c r="E1639" t="s">
        <v>106</v>
      </c>
      <c r="F1639">
        <v>2</v>
      </c>
      <c r="G1639">
        <v>1000</v>
      </c>
      <c r="H1639">
        <f t="shared" si="25"/>
        <v>2000</v>
      </c>
      <c r="I1639">
        <v>700</v>
      </c>
      <c r="J1639">
        <f>I1639*F1639</f>
        <v>1400</v>
      </c>
      <c r="K1639">
        <f>G1639-I1639</f>
        <v>300</v>
      </c>
      <c r="L1639">
        <f>K1639*F1639</f>
        <v>600</v>
      </c>
      <c r="M1639" t="s">
        <v>100</v>
      </c>
      <c r="N1639" t="s">
        <v>21</v>
      </c>
      <c r="O1639" t="s">
        <v>22</v>
      </c>
    </row>
    <row r="1640" spans="1:15" x14ac:dyDescent="0.3">
      <c r="A1640">
        <v>2638</v>
      </c>
      <c r="B1640" s="1">
        <v>45548</v>
      </c>
      <c r="C1640" t="s">
        <v>1704</v>
      </c>
      <c r="D1640" t="s">
        <v>18</v>
      </c>
      <c r="E1640" t="s">
        <v>19</v>
      </c>
      <c r="F1640">
        <v>3</v>
      </c>
      <c r="G1640">
        <v>50</v>
      </c>
      <c r="H1640">
        <f t="shared" si="25"/>
        <v>150</v>
      </c>
      <c r="I1640">
        <v>35</v>
      </c>
      <c r="J1640">
        <f>I1640*F1640</f>
        <v>105</v>
      </c>
      <c r="K1640">
        <f>G1640-I1640</f>
        <v>15</v>
      </c>
      <c r="L1640">
        <f>K1640*F1640</f>
        <v>45</v>
      </c>
      <c r="M1640" t="s">
        <v>94</v>
      </c>
      <c r="N1640" t="s">
        <v>25</v>
      </c>
      <c r="O1640" t="s">
        <v>22</v>
      </c>
    </row>
    <row r="1641" spans="1:15" x14ac:dyDescent="0.3">
      <c r="A1641">
        <v>2639</v>
      </c>
      <c r="B1641" s="1">
        <v>45430</v>
      </c>
      <c r="C1641" t="s">
        <v>1705</v>
      </c>
      <c r="D1641" t="s">
        <v>28</v>
      </c>
      <c r="E1641" t="s">
        <v>29</v>
      </c>
      <c r="F1641">
        <v>6</v>
      </c>
      <c r="G1641">
        <v>600</v>
      </c>
      <c r="H1641">
        <f t="shared" si="25"/>
        <v>3600</v>
      </c>
      <c r="I1641">
        <v>420</v>
      </c>
      <c r="J1641">
        <f>I1641*F1641</f>
        <v>2520</v>
      </c>
      <c r="K1641">
        <f>G1641-I1641</f>
        <v>180</v>
      </c>
      <c r="L1641">
        <f>K1641*F1641</f>
        <v>1080</v>
      </c>
      <c r="M1641" t="s">
        <v>77</v>
      </c>
      <c r="N1641" t="s">
        <v>45</v>
      </c>
      <c r="O1641" t="s">
        <v>22</v>
      </c>
    </row>
    <row r="1642" spans="1:15" x14ac:dyDescent="0.3">
      <c r="A1642">
        <v>2640</v>
      </c>
      <c r="B1642" s="1">
        <v>45557</v>
      </c>
      <c r="C1642" t="s">
        <v>1706</v>
      </c>
      <c r="D1642" t="s">
        <v>35</v>
      </c>
      <c r="E1642" t="s">
        <v>41</v>
      </c>
      <c r="F1642">
        <v>8</v>
      </c>
      <c r="G1642">
        <v>30</v>
      </c>
      <c r="H1642">
        <f t="shared" si="25"/>
        <v>240</v>
      </c>
      <c r="I1642">
        <v>21</v>
      </c>
      <c r="J1642">
        <f>I1642*F1642</f>
        <v>168</v>
      </c>
      <c r="K1642">
        <f>G1642-I1642</f>
        <v>9</v>
      </c>
      <c r="L1642">
        <f>K1642*F1642</f>
        <v>72</v>
      </c>
      <c r="M1642" t="s">
        <v>14</v>
      </c>
      <c r="N1642" t="s">
        <v>15</v>
      </c>
      <c r="O1642" t="s">
        <v>46</v>
      </c>
    </row>
    <row r="1643" spans="1:15" x14ac:dyDescent="0.3">
      <c r="A1643">
        <v>2641</v>
      </c>
      <c r="B1643" s="1">
        <v>45525</v>
      </c>
      <c r="C1643" t="s">
        <v>1707</v>
      </c>
      <c r="D1643" t="s">
        <v>18</v>
      </c>
      <c r="E1643" t="s">
        <v>82</v>
      </c>
      <c r="F1643">
        <v>5</v>
      </c>
      <c r="G1643">
        <v>80</v>
      </c>
      <c r="H1643">
        <f t="shared" si="25"/>
        <v>400</v>
      </c>
      <c r="I1643">
        <v>56</v>
      </c>
      <c r="J1643">
        <f>I1643*F1643</f>
        <v>280</v>
      </c>
      <c r="K1643">
        <f>G1643-I1643</f>
        <v>24</v>
      </c>
      <c r="L1643">
        <f>K1643*F1643</f>
        <v>120</v>
      </c>
      <c r="M1643" t="s">
        <v>14</v>
      </c>
      <c r="N1643" t="s">
        <v>15</v>
      </c>
      <c r="O1643" t="s">
        <v>46</v>
      </c>
    </row>
    <row r="1644" spans="1:15" x14ac:dyDescent="0.3">
      <c r="A1644">
        <v>2642</v>
      </c>
      <c r="B1644" s="1">
        <v>45301</v>
      </c>
      <c r="C1644" t="s">
        <v>1708</v>
      </c>
      <c r="D1644" t="s">
        <v>70</v>
      </c>
      <c r="E1644" t="s">
        <v>106</v>
      </c>
      <c r="F1644">
        <v>7</v>
      </c>
      <c r="G1644">
        <v>1000</v>
      </c>
      <c r="H1644">
        <f t="shared" si="25"/>
        <v>7000</v>
      </c>
      <c r="I1644">
        <v>700</v>
      </c>
      <c r="J1644">
        <f>I1644*F1644</f>
        <v>4900</v>
      </c>
      <c r="K1644">
        <f>G1644-I1644</f>
        <v>300</v>
      </c>
      <c r="L1644">
        <f>K1644*F1644</f>
        <v>2100</v>
      </c>
      <c r="M1644" t="s">
        <v>14</v>
      </c>
      <c r="N1644" t="s">
        <v>15</v>
      </c>
      <c r="O1644" t="s">
        <v>26</v>
      </c>
    </row>
    <row r="1645" spans="1:15" x14ac:dyDescent="0.3">
      <c r="A1645">
        <v>2643</v>
      </c>
      <c r="B1645" s="1">
        <v>45618</v>
      </c>
      <c r="C1645" t="s">
        <v>1709</v>
      </c>
      <c r="D1645" t="s">
        <v>28</v>
      </c>
      <c r="E1645" t="s">
        <v>73</v>
      </c>
      <c r="F1645">
        <v>5</v>
      </c>
      <c r="G1645">
        <v>500</v>
      </c>
      <c r="H1645">
        <f t="shared" si="25"/>
        <v>2500</v>
      </c>
      <c r="I1645">
        <v>350</v>
      </c>
      <c r="J1645">
        <f>I1645*F1645</f>
        <v>1750</v>
      </c>
      <c r="K1645">
        <f>G1645-I1645</f>
        <v>150</v>
      </c>
      <c r="L1645">
        <f>K1645*F1645</f>
        <v>750</v>
      </c>
      <c r="M1645" t="s">
        <v>63</v>
      </c>
      <c r="N1645" t="s">
        <v>21</v>
      </c>
      <c r="O1645" t="s">
        <v>38</v>
      </c>
    </row>
    <row r="1646" spans="1:15" x14ac:dyDescent="0.3">
      <c r="A1646">
        <v>2644</v>
      </c>
      <c r="B1646" s="1">
        <v>45419</v>
      </c>
      <c r="C1646" t="s">
        <v>1710</v>
      </c>
      <c r="D1646" t="s">
        <v>28</v>
      </c>
      <c r="E1646" t="s">
        <v>29</v>
      </c>
      <c r="F1646">
        <v>6</v>
      </c>
      <c r="G1646">
        <v>600</v>
      </c>
      <c r="H1646">
        <f t="shared" si="25"/>
        <v>3600</v>
      </c>
      <c r="I1646">
        <v>420</v>
      </c>
      <c r="J1646">
        <f>I1646*F1646</f>
        <v>2520</v>
      </c>
      <c r="K1646">
        <f>G1646-I1646</f>
        <v>180</v>
      </c>
      <c r="L1646">
        <f>K1646*F1646</f>
        <v>1080</v>
      </c>
      <c r="M1646" t="s">
        <v>20</v>
      </c>
      <c r="N1646" t="s">
        <v>21</v>
      </c>
      <c r="O1646" t="s">
        <v>26</v>
      </c>
    </row>
    <row r="1647" spans="1:15" x14ac:dyDescent="0.3">
      <c r="A1647">
        <v>2645</v>
      </c>
      <c r="B1647" s="1">
        <v>45637</v>
      </c>
      <c r="C1647" t="s">
        <v>1711</v>
      </c>
      <c r="D1647" t="s">
        <v>28</v>
      </c>
      <c r="E1647" t="s">
        <v>29</v>
      </c>
      <c r="F1647">
        <v>4</v>
      </c>
      <c r="G1647">
        <v>600</v>
      </c>
      <c r="H1647">
        <f t="shared" si="25"/>
        <v>2400</v>
      </c>
      <c r="I1647">
        <v>420</v>
      </c>
      <c r="J1647">
        <f>I1647*F1647</f>
        <v>1680</v>
      </c>
      <c r="K1647">
        <f>G1647-I1647</f>
        <v>180</v>
      </c>
      <c r="L1647">
        <f>K1647*F1647</f>
        <v>720</v>
      </c>
      <c r="M1647" t="s">
        <v>14</v>
      </c>
      <c r="N1647" t="s">
        <v>15</v>
      </c>
      <c r="O1647" t="s">
        <v>26</v>
      </c>
    </row>
    <row r="1648" spans="1:15" x14ac:dyDescent="0.3">
      <c r="A1648">
        <v>2646</v>
      </c>
      <c r="B1648" s="1">
        <v>45453</v>
      </c>
      <c r="C1648" t="s">
        <v>1712</v>
      </c>
      <c r="D1648" t="s">
        <v>70</v>
      </c>
      <c r="E1648" t="s">
        <v>86</v>
      </c>
      <c r="F1648">
        <v>1</v>
      </c>
      <c r="G1648">
        <v>400</v>
      </c>
      <c r="H1648">
        <f t="shared" si="25"/>
        <v>400</v>
      </c>
      <c r="I1648">
        <v>280</v>
      </c>
      <c r="J1648">
        <f>I1648*F1648</f>
        <v>280</v>
      </c>
      <c r="K1648">
        <f>G1648-I1648</f>
        <v>120</v>
      </c>
      <c r="L1648">
        <f>K1648*F1648</f>
        <v>120</v>
      </c>
      <c r="M1648" t="s">
        <v>20</v>
      </c>
      <c r="N1648" t="s">
        <v>21</v>
      </c>
      <c r="O1648" t="s">
        <v>38</v>
      </c>
    </row>
    <row r="1649" spans="1:15" x14ac:dyDescent="0.3">
      <c r="A1649">
        <v>2647</v>
      </c>
      <c r="B1649" s="1">
        <v>45442</v>
      </c>
      <c r="C1649" t="s">
        <v>1713</v>
      </c>
      <c r="D1649" t="s">
        <v>70</v>
      </c>
      <c r="E1649" t="s">
        <v>71</v>
      </c>
      <c r="F1649">
        <v>2</v>
      </c>
      <c r="G1649">
        <v>700</v>
      </c>
      <c r="H1649">
        <f t="shared" si="25"/>
        <v>1400</v>
      </c>
      <c r="I1649">
        <v>489.99999999999989</v>
      </c>
      <c r="J1649">
        <f>I1649*F1649</f>
        <v>979.99999999999977</v>
      </c>
      <c r="K1649">
        <f>G1649-I1649</f>
        <v>210.00000000000011</v>
      </c>
      <c r="L1649">
        <f>K1649*F1649</f>
        <v>420.00000000000023</v>
      </c>
      <c r="M1649" t="s">
        <v>33</v>
      </c>
      <c r="N1649" t="s">
        <v>25</v>
      </c>
      <c r="O1649" t="s">
        <v>22</v>
      </c>
    </row>
    <row r="1650" spans="1:15" x14ac:dyDescent="0.3">
      <c r="A1650">
        <v>2648</v>
      </c>
      <c r="B1650" s="1">
        <v>45415</v>
      </c>
      <c r="C1650" t="s">
        <v>1714</v>
      </c>
      <c r="D1650" t="s">
        <v>70</v>
      </c>
      <c r="E1650" t="s">
        <v>71</v>
      </c>
      <c r="F1650">
        <v>3</v>
      </c>
      <c r="G1650">
        <v>700</v>
      </c>
      <c r="H1650">
        <f t="shared" si="25"/>
        <v>2100</v>
      </c>
      <c r="I1650">
        <v>489.99999999999989</v>
      </c>
      <c r="J1650">
        <f>I1650*F1650</f>
        <v>1469.9999999999995</v>
      </c>
      <c r="K1650">
        <f>G1650-I1650</f>
        <v>210.00000000000011</v>
      </c>
      <c r="L1650">
        <f>K1650*F1650</f>
        <v>630.00000000000034</v>
      </c>
      <c r="M1650" t="s">
        <v>77</v>
      </c>
      <c r="N1650" t="s">
        <v>45</v>
      </c>
      <c r="O1650" t="s">
        <v>46</v>
      </c>
    </row>
    <row r="1651" spans="1:15" x14ac:dyDescent="0.3">
      <c r="A1651">
        <v>2649</v>
      </c>
      <c r="B1651" s="1">
        <v>45468</v>
      </c>
      <c r="C1651" t="s">
        <v>1715</v>
      </c>
      <c r="D1651" t="s">
        <v>28</v>
      </c>
      <c r="E1651" t="s">
        <v>65</v>
      </c>
      <c r="F1651">
        <v>5</v>
      </c>
      <c r="G1651">
        <v>150</v>
      </c>
      <c r="H1651">
        <f t="shared" si="25"/>
        <v>750</v>
      </c>
      <c r="I1651">
        <v>105</v>
      </c>
      <c r="J1651">
        <f>I1651*F1651</f>
        <v>525</v>
      </c>
      <c r="K1651">
        <f>G1651-I1651</f>
        <v>45</v>
      </c>
      <c r="L1651">
        <f>K1651*F1651</f>
        <v>225</v>
      </c>
      <c r="M1651" t="s">
        <v>171</v>
      </c>
      <c r="N1651" t="s">
        <v>21</v>
      </c>
      <c r="O1651" t="s">
        <v>46</v>
      </c>
    </row>
    <row r="1652" spans="1:15" x14ac:dyDescent="0.3">
      <c r="A1652">
        <v>2650</v>
      </c>
      <c r="B1652" s="1">
        <v>45446</v>
      </c>
      <c r="C1652" t="s">
        <v>1716</v>
      </c>
      <c r="D1652" t="s">
        <v>35</v>
      </c>
      <c r="E1652" t="s">
        <v>36</v>
      </c>
      <c r="F1652">
        <v>10</v>
      </c>
      <c r="G1652">
        <v>60</v>
      </c>
      <c r="H1652">
        <f t="shared" si="25"/>
        <v>600</v>
      </c>
      <c r="I1652">
        <v>42</v>
      </c>
      <c r="J1652">
        <f>I1652*F1652</f>
        <v>420</v>
      </c>
      <c r="K1652">
        <f>G1652-I1652</f>
        <v>18</v>
      </c>
      <c r="L1652">
        <f>K1652*F1652</f>
        <v>180</v>
      </c>
      <c r="M1652" t="s">
        <v>53</v>
      </c>
      <c r="N1652" t="s">
        <v>31</v>
      </c>
      <c r="O1652" t="s">
        <v>46</v>
      </c>
    </row>
    <row r="1653" spans="1:15" x14ac:dyDescent="0.3">
      <c r="A1653">
        <v>2651</v>
      </c>
      <c r="B1653" s="1">
        <v>45568</v>
      </c>
      <c r="C1653" t="s">
        <v>1717</v>
      </c>
      <c r="D1653" t="s">
        <v>70</v>
      </c>
      <c r="E1653" t="s">
        <v>106</v>
      </c>
      <c r="F1653">
        <v>5</v>
      </c>
      <c r="G1653">
        <v>1000</v>
      </c>
      <c r="H1653">
        <f t="shared" si="25"/>
        <v>5000</v>
      </c>
      <c r="I1653">
        <v>700</v>
      </c>
      <c r="J1653">
        <f>I1653*F1653</f>
        <v>3500</v>
      </c>
      <c r="K1653">
        <f>G1653-I1653</f>
        <v>300</v>
      </c>
      <c r="L1653">
        <f>K1653*F1653</f>
        <v>1500</v>
      </c>
      <c r="M1653" t="s">
        <v>44</v>
      </c>
      <c r="N1653" t="s">
        <v>45</v>
      </c>
      <c r="O1653" t="s">
        <v>16</v>
      </c>
    </row>
    <row r="1654" spans="1:15" x14ac:dyDescent="0.3">
      <c r="A1654">
        <v>2652</v>
      </c>
      <c r="B1654" s="1">
        <v>45448</v>
      </c>
      <c r="C1654" t="s">
        <v>1718</v>
      </c>
      <c r="D1654" t="s">
        <v>28</v>
      </c>
      <c r="E1654" t="s">
        <v>73</v>
      </c>
      <c r="F1654">
        <v>10</v>
      </c>
      <c r="G1654">
        <v>500</v>
      </c>
      <c r="H1654">
        <f t="shared" si="25"/>
        <v>5000</v>
      </c>
      <c r="I1654">
        <v>350</v>
      </c>
      <c r="J1654">
        <f>I1654*F1654</f>
        <v>3500</v>
      </c>
      <c r="K1654">
        <f>G1654-I1654</f>
        <v>150</v>
      </c>
      <c r="L1654">
        <f>K1654*F1654</f>
        <v>1500</v>
      </c>
      <c r="M1654" t="s">
        <v>180</v>
      </c>
      <c r="N1654" t="s">
        <v>31</v>
      </c>
      <c r="O1654" t="s">
        <v>46</v>
      </c>
    </row>
    <row r="1655" spans="1:15" x14ac:dyDescent="0.3">
      <c r="A1655">
        <v>2653</v>
      </c>
      <c r="B1655" s="1">
        <v>45586</v>
      </c>
      <c r="C1655" t="s">
        <v>1719</v>
      </c>
      <c r="D1655" t="s">
        <v>18</v>
      </c>
      <c r="E1655" t="s">
        <v>19</v>
      </c>
      <c r="F1655">
        <v>10</v>
      </c>
      <c r="G1655">
        <v>50</v>
      </c>
      <c r="H1655">
        <f t="shared" si="25"/>
        <v>500</v>
      </c>
      <c r="I1655">
        <v>35</v>
      </c>
      <c r="J1655">
        <f>I1655*F1655</f>
        <v>350</v>
      </c>
      <c r="K1655">
        <f>G1655-I1655</f>
        <v>15</v>
      </c>
      <c r="L1655">
        <f>K1655*F1655</f>
        <v>150</v>
      </c>
      <c r="M1655" t="s">
        <v>88</v>
      </c>
      <c r="N1655" t="s">
        <v>45</v>
      </c>
      <c r="O1655" t="s">
        <v>16</v>
      </c>
    </row>
    <row r="1656" spans="1:15" x14ac:dyDescent="0.3">
      <c r="A1656">
        <v>2654</v>
      </c>
      <c r="B1656" s="1">
        <v>45437</v>
      </c>
      <c r="C1656" t="s">
        <v>1720</v>
      </c>
      <c r="D1656" t="s">
        <v>35</v>
      </c>
      <c r="E1656" t="s">
        <v>36</v>
      </c>
      <c r="F1656">
        <v>6</v>
      </c>
      <c r="G1656">
        <v>60</v>
      </c>
      <c r="H1656">
        <f t="shared" si="25"/>
        <v>360</v>
      </c>
      <c r="I1656">
        <v>42</v>
      </c>
      <c r="J1656">
        <f>I1656*F1656</f>
        <v>252</v>
      </c>
      <c r="K1656">
        <f>G1656-I1656</f>
        <v>18</v>
      </c>
      <c r="L1656">
        <f>K1656*F1656</f>
        <v>108</v>
      </c>
      <c r="M1656" t="s">
        <v>180</v>
      </c>
      <c r="N1656" t="s">
        <v>31</v>
      </c>
      <c r="O1656" t="s">
        <v>26</v>
      </c>
    </row>
    <row r="1657" spans="1:15" x14ac:dyDescent="0.3">
      <c r="A1657">
        <v>2655</v>
      </c>
      <c r="B1657" s="1">
        <v>45473</v>
      </c>
      <c r="C1657" t="s">
        <v>1721</v>
      </c>
      <c r="D1657" t="s">
        <v>28</v>
      </c>
      <c r="E1657" t="s">
        <v>65</v>
      </c>
      <c r="F1657">
        <v>9</v>
      </c>
      <c r="G1657">
        <v>150</v>
      </c>
      <c r="H1657">
        <f t="shared" si="25"/>
        <v>1350</v>
      </c>
      <c r="I1657">
        <v>105</v>
      </c>
      <c r="J1657">
        <f>I1657*F1657</f>
        <v>945</v>
      </c>
      <c r="K1657">
        <f>G1657-I1657</f>
        <v>45</v>
      </c>
      <c r="L1657">
        <f>K1657*F1657</f>
        <v>405</v>
      </c>
      <c r="M1657" t="s">
        <v>94</v>
      </c>
      <c r="N1657" t="s">
        <v>25</v>
      </c>
      <c r="O1657" t="s">
        <v>46</v>
      </c>
    </row>
    <row r="1658" spans="1:15" x14ac:dyDescent="0.3">
      <c r="A1658">
        <v>2656</v>
      </c>
      <c r="B1658" s="1">
        <v>45450</v>
      </c>
      <c r="C1658" t="s">
        <v>1722</v>
      </c>
      <c r="D1658" t="s">
        <v>12</v>
      </c>
      <c r="E1658" t="s">
        <v>75</v>
      </c>
      <c r="F1658">
        <v>7</v>
      </c>
      <c r="G1658">
        <v>20</v>
      </c>
      <c r="H1658">
        <f t="shared" si="25"/>
        <v>140</v>
      </c>
      <c r="I1658">
        <v>14</v>
      </c>
      <c r="J1658">
        <f>I1658*F1658</f>
        <v>98</v>
      </c>
      <c r="K1658">
        <f>G1658-I1658</f>
        <v>6</v>
      </c>
      <c r="L1658">
        <f>K1658*F1658</f>
        <v>42</v>
      </c>
      <c r="M1658" t="s">
        <v>63</v>
      </c>
      <c r="N1658" t="s">
        <v>21</v>
      </c>
      <c r="O1658" t="s">
        <v>26</v>
      </c>
    </row>
    <row r="1659" spans="1:15" x14ac:dyDescent="0.3">
      <c r="A1659">
        <v>2657</v>
      </c>
      <c r="B1659" s="1">
        <v>45482</v>
      </c>
      <c r="C1659" t="s">
        <v>1723</v>
      </c>
      <c r="D1659" t="s">
        <v>12</v>
      </c>
      <c r="E1659" t="s">
        <v>13</v>
      </c>
      <c r="F1659">
        <v>6</v>
      </c>
      <c r="G1659">
        <v>25</v>
      </c>
      <c r="H1659">
        <f t="shared" si="25"/>
        <v>150</v>
      </c>
      <c r="I1659">
        <v>17.5</v>
      </c>
      <c r="J1659">
        <f>I1659*F1659</f>
        <v>105</v>
      </c>
      <c r="K1659">
        <f>G1659-I1659</f>
        <v>7.5</v>
      </c>
      <c r="L1659">
        <f>K1659*F1659</f>
        <v>45</v>
      </c>
      <c r="M1659" t="s">
        <v>53</v>
      </c>
      <c r="N1659" t="s">
        <v>31</v>
      </c>
      <c r="O1659" t="s">
        <v>38</v>
      </c>
    </row>
    <row r="1660" spans="1:15" x14ac:dyDescent="0.3">
      <c r="A1660">
        <v>2658</v>
      </c>
      <c r="B1660" s="1">
        <v>45639</v>
      </c>
      <c r="C1660" t="s">
        <v>1724</v>
      </c>
      <c r="D1660" t="s">
        <v>35</v>
      </c>
      <c r="E1660" t="s">
        <v>36</v>
      </c>
      <c r="F1660">
        <v>5</v>
      </c>
      <c r="G1660">
        <v>60</v>
      </c>
      <c r="H1660">
        <f t="shared" si="25"/>
        <v>300</v>
      </c>
      <c r="I1660">
        <v>42</v>
      </c>
      <c r="J1660">
        <f>I1660*F1660</f>
        <v>210</v>
      </c>
      <c r="K1660">
        <f>G1660-I1660</f>
        <v>18</v>
      </c>
      <c r="L1660">
        <f>K1660*F1660</f>
        <v>90</v>
      </c>
      <c r="M1660" t="s">
        <v>91</v>
      </c>
      <c r="N1660" t="s">
        <v>45</v>
      </c>
      <c r="O1660" t="s">
        <v>38</v>
      </c>
    </row>
    <row r="1661" spans="1:15" x14ac:dyDescent="0.3">
      <c r="A1661">
        <v>2659</v>
      </c>
      <c r="B1661" s="1">
        <v>45315</v>
      </c>
      <c r="C1661" t="s">
        <v>1725</v>
      </c>
      <c r="D1661" t="s">
        <v>12</v>
      </c>
      <c r="E1661" t="s">
        <v>13</v>
      </c>
      <c r="F1661">
        <v>6</v>
      </c>
      <c r="G1661">
        <v>25</v>
      </c>
      <c r="H1661">
        <f t="shared" si="25"/>
        <v>150</v>
      </c>
      <c r="I1661">
        <v>17.5</v>
      </c>
      <c r="J1661">
        <f>I1661*F1661</f>
        <v>105</v>
      </c>
      <c r="K1661">
        <f>G1661-I1661</f>
        <v>7.5</v>
      </c>
      <c r="L1661">
        <f>K1661*F1661</f>
        <v>45</v>
      </c>
      <c r="M1661" t="s">
        <v>42</v>
      </c>
      <c r="N1661" t="s">
        <v>31</v>
      </c>
      <c r="O1661" t="s">
        <v>16</v>
      </c>
    </row>
    <row r="1662" spans="1:15" x14ac:dyDescent="0.3">
      <c r="A1662">
        <v>2660</v>
      </c>
      <c r="B1662" s="1">
        <v>45619</v>
      </c>
      <c r="C1662" t="s">
        <v>1726</v>
      </c>
      <c r="D1662" t="s">
        <v>12</v>
      </c>
      <c r="E1662" t="s">
        <v>75</v>
      </c>
      <c r="F1662">
        <v>2</v>
      </c>
      <c r="G1662">
        <v>20</v>
      </c>
      <c r="H1662">
        <f t="shared" si="25"/>
        <v>40</v>
      </c>
      <c r="I1662">
        <v>14</v>
      </c>
      <c r="J1662">
        <f>I1662*F1662</f>
        <v>28</v>
      </c>
      <c r="K1662">
        <f>G1662-I1662</f>
        <v>6</v>
      </c>
      <c r="L1662">
        <f>K1662*F1662</f>
        <v>12</v>
      </c>
      <c r="M1662" t="s">
        <v>61</v>
      </c>
      <c r="N1662" t="s">
        <v>45</v>
      </c>
      <c r="O1662" t="s">
        <v>22</v>
      </c>
    </row>
    <row r="1663" spans="1:15" x14ac:dyDescent="0.3">
      <c r="A1663">
        <v>2661</v>
      </c>
      <c r="B1663" s="1">
        <v>45405</v>
      </c>
      <c r="C1663" t="s">
        <v>1727</v>
      </c>
      <c r="D1663" t="s">
        <v>70</v>
      </c>
      <c r="E1663" t="s">
        <v>86</v>
      </c>
      <c r="F1663">
        <v>1</v>
      </c>
      <c r="G1663">
        <v>400</v>
      </c>
      <c r="H1663">
        <f t="shared" si="25"/>
        <v>400</v>
      </c>
      <c r="I1663">
        <v>280</v>
      </c>
      <c r="J1663">
        <f>I1663*F1663</f>
        <v>280</v>
      </c>
      <c r="K1663">
        <f>G1663-I1663</f>
        <v>120</v>
      </c>
      <c r="L1663">
        <f>K1663*F1663</f>
        <v>120</v>
      </c>
      <c r="M1663" t="s">
        <v>42</v>
      </c>
      <c r="N1663" t="s">
        <v>31</v>
      </c>
      <c r="O1663" t="s">
        <v>46</v>
      </c>
    </row>
    <row r="1664" spans="1:15" x14ac:dyDescent="0.3">
      <c r="A1664">
        <v>2662</v>
      </c>
      <c r="B1664" s="1">
        <v>45638</v>
      </c>
      <c r="C1664" t="s">
        <v>1728</v>
      </c>
      <c r="D1664" t="s">
        <v>12</v>
      </c>
      <c r="E1664" t="s">
        <v>58</v>
      </c>
      <c r="F1664">
        <v>2</v>
      </c>
      <c r="G1664">
        <v>30</v>
      </c>
      <c r="H1664">
        <f t="shared" si="25"/>
        <v>60</v>
      </c>
      <c r="I1664">
        <v>21</v>
      </c>
      <c r="J1664">
        <f>I1664*F1664</f>
        <v>42</v>
      </c>
      <c r="K1664">
        <f>G1664-I1664</f>
        <v>9</v>
      </c>
      <c r="L1664">
        <f>K1664*F1664</f>
        <v>18</v>
      </c>
      <c r="M1664" t="s">
        <v>53</v>
      </c>
      <c r="N1664" t="s">
        <v>31</v>
      </c>
      <c r="O1664" t="s">
        <v>46</v>
      </c>
    </row>
    <row r="1665" spans="1:15" x14ac:dyDescent="0.3">
      <c r="A1665">
        <v>2663</v>
      </c>
      <c r="B1665" s="1">
        <v>45419</v>
      </c>
      <c r="C1665" t="s">
        <v>1729</v>
      </c>
      <c r="D1665" t="s">
        <v>28</v>
      </c>
      <c r="E1665" t="s">
        <v>73</v>
      </c>
      <c r="F1665">
        <v>5</v>
      </c>
      <c r="G1665">
        <v>500</v>
      </c>
      <c r="H1665">
        <f t="shared" si="25"/>
        <v>2500</v>
      </c>
      <c r="I1665">
        <v>350</v>
      </c>
      <c r="J1665">
        <f>I1665*F1665</f>
        <v>1750</v>
      </c>
      <c r="K1665">
        <f>G1665-I1665</f>
        <v>150</v>
      </c>
      <c r="L1665">
        <f>K1665*F1665</f>
        <v>750</v>
      </c>
      <c r="M1665" t="s">
        <v>14</v>
      </c>
      <c r="N1665" t="s">
        <v>15</v>
      </c>
      <c r="O1665" t="s">
        <v>38</v>
      </c>
    </row>
    <row r="1666" spans="1:15" x14ac:dyDescent="0.3">
      <c r="A1666">
        <v>2664</v>
      </c>
      <c r="B1666" s="1">
        <v>45372</v>
      </c>
      <c r="C1666" t="s">
        <v>1730</v>
      </c>
      <c r="D1666" t="s">
        <v>35</v>
      </c>
      <c r="E1666" t="s">
        <v>41</v>
      </c>
      <c r="F1666">
        <v>1</v>
      </c>
      <c r="G1666">
        <v>30</v>
      </c>
      <c r="H1666">
        <f t="shared" si="25"/>
        <v>30</v>
      </c>
      <c r="I1666">
        <v>21</v>
      </c>
      <c r="J1666">
        <f>I1666*F1666</f>
        <v>21</v>
      </c>
      <c r="K1666">
        <f>G1666-I1666</f>
        <v>9</v>
      </c>
      <c r="L1666">
        <f>K1666*F1666</f>
        <v>9</v>
      </c>
      <c r="M1666" t="s">
        <v>33</v>
      </c>
      <c r="N1666" t="s">
        <v>25</v>
      </c>
      <c r="O1666" t="s">
        <v>22</v>
      </c>
    </row>
    <row r="1667" spans="1:15" x14ac:dyDescent="0.3">
      <c r="A1667">
        <v>2665</v>
      </c>
      <c r="B1667" s="1">
        <v>45647</v>
      </c>
      <c r="C1667" t="s">
        <v>1731</v>
      </c>
      <c r="D1667" t="s">
        <v>35</v>
      </c>
      <c r="E1667" t="s">
        <v>68</v>
      </c>
      <c r="F1667">
        <v>4</v>
      </c>
      <c r="G1667">
        <v>40</v>
      </c>
      <c r="H1667">
        <f t="shared" ref="H1667:H1730" si="26">G1667*F1667</f>
        <v>160</v>
      </c>
      <c r="I1667">
        <v>28</v>
      </c>
      <c r="J1667">
        <f>I1667*F1667</f>
        <v>112</v>
      </c>
      <c r="K1667">
        <f>G1667-I1667</f>
        <v>12</v>
      </c>
      <c r="L1667">
        <f>K1667*F1667</f>
        <v>48</v>
      </c>
      <c r="M1667" t="s">
        <v>171</v>
      </c>
      <c r="N1667" t="s">
        <v>21</v>
      </c>
      <c r="O1667" t="s">
        <v>38</v>
      </c>
    </row>
    <row r="1668" spans="1:15" x14ac:dyDescent="0.3">
      <c r="A1668">
        <v>2666</v>
      </c>
      <c r="B1668" s="1">
        <v>45324</v>
      </c>
      <c r="C1668" t="s">
        <v>1732</v>
      </c>
      <c r="D1668" t="s">
        <v>12</v>
      </c>
      <c r="E1668" t="s">
        <v>75</v>
      </c>
      <c r="F1668">
        <v>7</v>
      </c>
      <c r="G1668">
        <v>20</v>
      </c>
      <c r="H1668">
        <f t="shared" si="26"/>
        <v>140</v>
      </c>
      <c r="I1668">
        <v>14</v>
      </c>
      <c r="J1668">
        <f>I1668*F1668</f>
        <v>98</v>
      </c>
      <c r="K1668">
        <f>G1668-I1668</f>
        <v>6</v>
      </c>
      <c r="L1668">
        <f>K1668*F1668</f>
        <v>42</v>
      </c>
      <c r="M1668" t="s">
        <v>24</v>
      </c>
      <c r="N1668" t="s">
        <v>25</v>
      </c>
      <c r="O1668" t="s">
        <v>46</v>
      </c>
    </row>
    <row r="1669" spans="1:15" x14ac:dyDescent="0.3">
      <c r="A1669">
        <v>2667</v>
      </c>
      <c r="B1669" s="1">
        <v>45427</v>
      </c>
      <c r="C1669" t="s">
        <v>1733</v>
      </c>
      <c r="D1669" t="s">
        <v>18</v>
      </c>
      <c r="E1669" t="s">
        <v>82</v>
      </c>
      <c r="F1669">
        <v>2</v>
      </c>
      <c r="G1669">
        <v>80</v>
      </c>
      <c r="H1669">
        <f t="shared" si="26"/>
        <v>160</v>
      </c>
      <c r="I1669">
        <v>56</v>
      </c>
      <c r="J1669">
        <f>I1669*F1669</f>
        <v>112</v>
      </c>
      <c r="K1669">
        <f>G1669-I1669</f>
        <v>24</v>
      </c>
      <c r="L1669">
        <f>K1669*F1669</f>
        <v>48</v>
      </c>
      <c r="M1669" t="s">
        <v>79</v>
      </c>
      <c r="N1669" t="s">
        <v>31</v>
      </c>
      <c r="O1669" t="s">
        <v>22</v>
      </c>
    </row>
    <row r="1670" spans="1:15" x14ac:dyDescent="0.3">
      <c r="A1670">
        <v>2668</v>
      </c>
      <c r="B1670" s="1">
        <v>45353</v>
      </c>
      <c r="C1670" t="s">
        <v>1734</v>
      </c>
      <c r="D1670" t="s">
        <v>18</v>
      </c>
      <c r="E1670" t="s">
        <v>50</v>
      </c>
      <c r="F1670">
        <v>4</v>
      </c>
      <c r="G1670">
        <v>20</v>
      </c>
      <c r="H1670">
        <f t="shared" si="26"/>
        <v>80</v>
      </c>
      <c r="I1670">
        <v>14</v>
      </c>
      <c r="J1670">
        <f>I1670*F1670</f>
        <v>56</v>
      </c>
      <c r="K1670">
        <f>G1670-I1670</f>
        <v>6</v>
      </c>
      <c r="L1670">
        <f>K1670*F1670</f>
        <v>24</v>
      </c>
      <c r="M1670" t="s">
        <v>14</v>
      </c>
      <c r="N1670" t="s">
        <v>15</v>
      </c>
      <c r="O1670" t="s">
        <v>16</v>
      </c>
    </row>
    <row r="1671" spans="1:15" x14ac:dyDescent="0.3">
      <c r="A1671">
        <v>2669</v>
      </c>
      <c r="B1671" s="1">
        <v>45359</v>
      </c>
      <c r="C1671" t="s">
        <v>1735</v>
      </c>
      <c r="D1671" t="s">
        <v>35</v>
      </c>
      <c r="E1671" t="s">
        <v>68</v>
      </c>
      <c r="F1671">
        <v>8</v>
      </c>
      <c r="G1671">
        <v>40</v>
      </c>
      <c r="H1671">
        <f t="shared" si="26"/>
        <v>320</v>
      </c>
      <c r="I1671">
        <v>28</v>
      </c>
      <c r="J1671">
        <f>I1671*F1671</f>
        <v>224</v>
      </c>
      <c r="K1671">
        <f>G1671-I1671</f>
        <v>12</v>
      </c>
      <c r="L1671">
        <f>K1671*F1671</f>
        <v>96</v>
      </c>
      <c r="M1671" t="s">
        <v>37</v>
      </c>
      <c r="N1671" t="s">
        <v>15</v>
      </c>
      <c r="O1671" t="s">
        <v>38</v>
      </c>
    </row>
    <row r="1672" spans="1:15" x14ac:dyDescent="0.3">
      <c r="A1672">
        <v>2670</v>
      </c>
      <c r="B1672" s="1">
        <v>45340</v>
      </c>
      <c r="C1672" t="s">
        <v>1736</v>
      </c>
      <c r="D1672" t="s">
        <v>35</v>
      </c>
      <c r="E1672" t="s">
        <v>36</v>
      </c>
      <c r="F1672">
        <v>6</v>
      </c>
      <c r="G1672">
        <v>60</v>
      </c>
      <c r="H1672">
        <f t="shared" si="26"/>
        <v>360</v>
      </c>
      <c r="I1672">
        <v>42</v>
      </c>
      <c r="J1672">
        <f>I1672*F1672</f>
        <v>252</v>
      </c>
      <c r="K1672">
        <f>G1672-I1672</f>
        <v>18</v>
      </c>
      <c r="L1672">
        <f>K1672*F1672</f>
        <v>108</v>
      </c>
      <c r="M1672" t="s">
        <v>55</v>
      </c>
      <c r="N1672" t="s">
        <v>25</v>
      </c>
      <c r="O1672" t="s">
        <v>46</v>
      </c>
    </row>
    <row r="1673" spans="1:15" x14ac:dyDescent="0.3">
      <c r="A1673">
        <v>2671</v>
      </c>
      <c r="B1673" s="1">
        <v>45568</v>
      </c>
      <c r="C1673" t="s">
        <v>1737</v>
      </c>
      <c r="D1673" t="s">
        <v>12</v>
      </c>
      <c r="E1673" t="s">
        <v>58</v>
      </c>
      <c r="F1673">
        <v>2</v>
      </c>
      <c r="G1673">
        <v>30</v>
      </c>
      <c r="H1673">
        <f t="shared" si="26"/>
        <v>60</v>
      </c>
      <c r="I1673">
        <v>21</v>
      </c>
      <c r="J1673">
        <f>I1673*F1673</f>
        <v>42</v>
      </c>
      <c r="K1673">
        <f>G1673-I1673</f>
        <v>9</v>
      </c>
      <c r="L1673">
        <f>K1673*F1673</f>
        <v>18</v>
      </c>
      <c r="M1673" t="s">
        <v>59</v>
      </c>
      <c r="N1673" t="s">
        <v>25</v>
      </c>
      <c r="O1673" t="s">
        <v>46</v>
      </c>
    </row>
    <row r="1674" spans="1:15" x14ac:dyDescent="0.3">
      <c r="A1674">
        <v>2672</v>
      </c>
      <c r="B1674" s="1">
        <v>45532</v>
      </c>
      <c r="C1674" t="s">
        <v>1738</v>
      </c>
      <c r="D1674" t="s">
        <v>12</v>
      </c>
      <c r="E1674" t="s">
        <v>58</v>
      </c>
      <c r="F1674">
        <v>1</v>
      </c>
      <c r="G1674">
        <v>30</v>
      </c>
      <c r="H1674">
        <f t="shared" si="26"/>
        <v>30</v>
      </c>
      <c r="I1674">
        <v>21</v>
      </c>
      <c r="J1674">
        <f>I1674*F1674</f>
        <v>21</v>
      </c>
      <c r="K1674">
        <f>G1674-I1674</f>
        <v>9</v>
      </c>
      <c r="L1674">
        <f>K1674*F1674</f>
        <v>9</v>
      </c>
      <c r="M1674" t="s">
        <v>91</v>
      </c>
      <c r="N1674" t="s">
        <v>45</v>
      </c>
      <c r="O1674" t="s">
        <v>46</v>
      </c>
    </row>
    <row r="1675" spans="1:15" x14ac:dyDescent="0.3">
      <c r="A1675">
        <v>2673</v>
      </c>
      <c r="B1675" s="1">
        <v>45533</v>
      </c>
      <c r="C1675" t="s">
        <v>1739</v>
      </c>
      <c r="D1675" t="s">
        <v>35</v>
      </c>
      <c r="E1675" t="s">
        <v>36</v>
      </c>
      <c r="F1675">
        <v>2</v>
      </c>
      <c r="G1675">
        <v>60</v>
      </c>
      <c r="H1675">
        <f t="shared" si="26"/>
        <v>120</v>
      </c>
      <c r="I1675">
        <v>42</v>
      </c>
      <c r="J1675">
        <f>I1675*F1675</f>
        <v>84</v>
      </c>
      <c r="K1675">
        <f>G1675-I1675</f>
        <v>18</v>
      </c>
      <c r="L1675">
        <f>K1675*F1675</f>
        <v>36</v>
      </c>
      <c r="M1675" t="s">
        <v>88</v>
      </c>
      <c r="N1675" t="s">
        <v>45</v>
      </c>
      <c r="O1675" t="s">
        <v>46</v>
      </c>
    </row>
    <row r="1676" spans="1:15" x14ac:dyDescent="0.3">
      <c r="A1676">
        <v>2674</v>
      </c>
      <c r="B1676" s="1">
        <v>45328</v>
      </c>
      <c r="C1676" t="s">
        <v>1740</v>
      </c>
      <c r="D1676" t="s">
        <v>70</v>
      </c>
      <c r="E1676" t="s">
        <v>106</v>
      </c>
      <c r="F1676">
        <v>10</v>
      </c>
      <c r="G1676">
        <v>1000</v>
      </c>
      <c r="H1676">
        <f t="shared" si="26"/>
        <v>10000</v>
      </c>
      <c r="I1676">
        <v>700</v>
      </c>
      <c r="J1676">
        <f>I1676*F1676</f>
        <v>7000</v>
      </c>
      <c r="K1676">
        <f>G1676-I1676</f>
        <v>300</v>
      </c>
      <c r="L1676">
        <f>K1676*F1676</f>
        <v>3000</v>
      </c>
      <c r="M1676" t="s">
        <v>88</v>
      </c>
      <c r="N1676" t="s">
        <v>45</v>
      </c>
      <c r="O1676" t="s">
        <v>16</v>
      </c>
    </row>
    <row r="1677" spans="1:15" x14ac:dyDescent="0.3">
      <c r="A1677">
        <v>2675</v>
      </c>
      <c r="B1677" s="1">
        <v>45495</v>
      </c>
      <c r="C1677" t="s">
        <v>1741</v>
      </c>
      <c r="D1677" t="s">
        <v>28</v>
      </c>
      <c r="E1677" t="s">
        <v>29</v>
      </c>
      <c r="F1677">
        <v>4</v>
      </c>
      <c r="G1677">
        <v>600</v>
      </c>
      <c r="H1677">
        <f t="shared" si="26"/>
        <v>2400</v>
      </c>
      <c r="I1677">
        <v>420</v>
      </c>
      <c r="J1677">
        <f>I1677*F1677</f>
        <v>1680</v>
      </c>
      <c r="K1677">
        <f>G1677-I1677</f>
        <v>180</v>
      </c>
      <c r="L1677">
        <f>K1677*F1677</f>
        <v>720</v>
      </c>
      <c r="M1677" t="s">
        <v>48</v>
      </c>
      <c r="N1677" t="s">
        <v>15</v>
      </c>
      <c r="O1677" t="s">
        <v>22</v>
      </c>
    </row>
    <row r="1678" spans="1:15" x14ac:dyDescent="0.3">
      <c r="A1678">
        <v>2676</v>
      </c>
      <c r="B1678" s="1">
        <v>45393</v>
      </c>
      <c r="C1678" t="s">
        <v>1742</v>
      </c>
      <c r="D1678" t="s">
        <v>18</v>
      </c>
      <c r="E1678" t="s">
        <v>82</v>
      </c>
      <c r="F1678">
        <v>6</v>
      </c>
      <c r="G1678">
        <v>80</v>
      </c>
      <c r="H1678">
        <f t="shared" si="26"/>
        <v>480</v>
      </c>
      <c r="I1678">
        <v>56</v>
      </c>
      <c r="J1678">
        <f>I1678*F1678</f>
        <v>336</v>
      </c>
      <c r="K1678">
        <f>G1678-I1678</f>
        <v>24</v>
      </c>
      <c r="L1678">
        <f>K1678*F1678</f>
        <v>144</v>
      </c>
      <c r="M1678" t="s">
        <v>77</v>
      </c>
      <c r="N1678" t="s">
        <v>45</v>
      </c>
      <c r="O1678" t="s">
        <v>26</v>
      </c>
    </row>
    <row r="1679" spans="1:15" x14ac:dyDescent="0.3">
      <c r="A1679">
        <v>2677</v>
      </c>
      <c r="B1679" s="1">
        <v>45602</v>
      </c>
      <c r="C1679" t="s">
        <v>1743</v>
      </c>
      <c r="D1679" t="s">
        <v>70</v>
      </c>
      <c r="E1679" t="s">
        <v>86</v>
      </c>
      <c r="F1679">
        <v>2</v>
      </c>
      <c r="G1679">
        <v>400</v>
      </c>
      <c r="H1679">
        <f t="shared" si="26"/>
        <v>800</v>
      </c>
      <c r="I1679">
        <v>280</v>
      </c>
      <c r="J1679">
        <f>I1679*F1679</f>
        <v>560</v>
      </c>
      <c r="K1679">
        <f>G1679-I1679</f>
        <v>120</v>
      </c>
      <c r="L1679">
        <f>K1679*F1679</f>
        <v>240</v>
      </c>
      <c r="M1679" t="s">
        <v>94</v>
      </c>
      <c r="N1679" t="s">
        <v>25</v>
      </c>
      <c r="O1679" t="s">
        <v>26</v>
      </c>
    </row>
    <row r="1680" spans="1:15" x14ac:dyDescent="0.3">
      <c r="A1680">
        <v>2678</v>
      </c>
      <c r="B1680" s="1">
        <v>45648</v>
      </c>
      <c r="C1680" t="s">
        <v>1744</v>
      </c>
      <c r="D1680" t="s">
        <v>12</v>
      </c>
      <c r="E1680" t="s">
        <v>75</v>
      </c>
      <c r="F1680">
        <v>2</v>
      </c>
      <c r="G1680">
        <v>20</v>
      </c>
      <c r="H1680">
        <f t="shared" si="26"/>
        <v>40</v>
      </c>
      <c r="I1680">
        <v>14</v>
      </c>
      <c r="J1680">
        <f>I1680*F1680</f>
        <v>28</v>
      </c>
      <c r="K1680">
        <f>G1680-I1680</f>
        <v>6</v>
      </c>
      <c r="L1680">
        <f>K1680*F1680</f>
        <v>12</v>
      </c>
      <c r="M1680" t="s">
        <v>111</v>
      </c>
      <c r="N1680" t="s">
        <v>15</v>
      </c>
      <c r="O1680" t="s">
        <v>26</v>
      </c>
    </row>
    <row r="1681" spans="1:15" x14ac:dyDescent="0.3">
      <c r="A1681">
        <v>2679</v>
      </c>
      <c r="B1681" s="1">
        <v>45308</v>
      </c>
      <c r="C1681" t="s">
        <v>1745</v>
      </c>
      <c r="D1681" t="s">
        <v>12</v>
      </c>
      <c r="E1681" t="s">
        <v>13</v>
      </c>
      <c r="F1681">
        <v>4</v>
      </c>
      <c r="G1681">
        <v>25</v>
      </c>
      <c r="H1681">
        <f t="shared" si="26"/>
        <v>100</v>
      </c>
      <c r="I1681">
        <v>17.5</v>
      </c>
      <c r="J1681">
        <f>I1681*F1681</f>
        <v>70</v>
      </c>
      <c r="K1681">
        <f>G1681-I1681</f>
        <v>7.5</v>
      </c>
      <c r="L1681">
        <f>K1681*F1681</f>
        <v>30</v>
      </c>
      <c r="M1681" t="s">
        <v>48</v>
      </c>
      <c r="N1681" t="s">
        <v>15</v>
      </c>
      <c r="O1681" t="s">
        <v>46</v>
      </c>
    </row>
    <row r="1682" spans="1:15" x14ac:dyDescent="0.3">
      <c r="A1682">
        <v>2680</v>
      </c>
      <c r="B1682" s="1">
        <v>45352</v>
      </c>
      <c r="C1682" t="s">
        <v>1746</v>
      </c>
      <c r="D1682" t="s">
        <v>28</v>
      </c>
      <c r="E1682" t="s">
        <v>65</v>
      </c>
      <c r="F1682">
        <v>10</v>
      </c>
      <c r="G1682">
        <v>150</v>
      </c>
      <c r="H1682">
        <f t="shared" si="26"/>
        <v>1500</v>
      </c>
      <c r="I1682">
        <v>105</v>
      </c>
      <c r="J1682">
        <f>I1682*F1682</f>
        <v>1050</v>
      </c>
      <c r="K1682">
        <f>G1682-I1682</f>
        <v>45</v>
      </c>
      <c r="L1682">
        <f>K1682*F1682</f>
        <v>450</v>
      </c>
      <c r="M1682" t="s">
        <v>100</v>
      </c>
      <c r="N1682" t="s">
        <v>21</v>
      </c>
      <c r="O1682" t="s">
        <v>22</v>
      </c>
    </row>
    <row r="1683" spans="1:15" x14ac:dyDescent="0.3">
      <c r="A1683">
        <v>2681</v>
      </c>
      <c r="B1683" s="1">
        <v>45496</v>
      </c>
      <c r="C1683" t="s">
        <v>1747</v>
      </c>
      <c r="D1683" t="s">
        <v>70</v>
      </c>
      <c r="E1683" t="s">
        <v>106</v>
      </c>
      <c r="F1683">
        <v>6</v>
      </c>
      <c r="G1683">
        <v>1000</v>
      </c>
      <c r="H1683">
        <f t="shared" si="26"/>
        <v>6000</v>
      </c>
      <c r="I1683">
        <v>700</v>
      </c>
      <c r="J1683">
        <f>I1683*F1683</f>
        <v>4200</v>
      </c>
      <c r="K1683">
        <f>G1683-I1683</f>
        <v>300</v>
      </c>
      <c r="L1683">
        <f>K1683*F1683</f>
        <v>1800</v>
      </c>
      <c r="M1683" t="s">
        <v>130</v>
      </c>
      <c r="N1683" t="s">
        <v>21</v>
      </c>
      <c r="O1683" t="s">
        <v>46</v>
      </c>
    </row>
    <row r="1684" spans="1:15" x14ac:dyDescent="0.3">
      <c r="A1684">
        <v>2682</v>
      </c>
      <c r="B1684" s="1">
        <v>45424</v>
      </c>
      <c r="C1684" t="s">
        <v>1748</v>
      </c>
      <c r="D1684" t="s">
        <v>28</v>
      </c>
      <c r="E1684" t="s">
        <v>73</v>
      </c>
      <c r="F1684">
        <v>10</v>
      </c>
      <c r="G1684">
        <v>500</v>
      </c>
      <c r="H1684">
        <f t="shared" si="26"/>
        <v>5000</v>
      </c>
      <c r="I1684">
        <v>350</v>
      </c>
      <c r="J1684">
        <f>I1684*F1684</f>
        <v>3500</v>
      </c>
      <c r="K1684">
        <f>G1684-I1684</f>
        <v>150</v>
      </c>
      <c r="L1684">
        <f>K1684*F1684</f>
        <v>1500</v>
      </c>
      <c r="M1684" t="s">
        <v>91</v>
      </c>
      <c r="N1684" t="s">
        <v>45</v>
      </c>
      <c r="O1684" t="s">
        <v>46</v>
      </c>
    </row>
    <row r="1685" spans="1:15" x14ac:dyDescent="0.3">
      <c r="A1685">
        <v>2683</v>
      </c>
      <c r="B1685" s="1">
        <v>45366</v>
      </c>
      <c r="C1685" t="s">
        <v>1749</v>
      </c>
      <c r="D1685" t="s">
        <v>70</v>
      </c>
      <c r="E1685" t="s">
        <v>71</v>
      </c>
      <c r="F1685">
        <v>7</v>
      </c>
      <c r="G1685">
        <v>700</v>
      </c>
      <c r="H1685">
        <f t="shared" si="26"/>
        <v>4900</v>
      </c>
      <c r="I1685">
        <v>489.99999999999989</v>
      </c>
      <c r="J1685">
        <f>I1685*F1685</f>
        <v>3429.9999999999991</v>
      </c>
      <c r="K1685">
        <f>G1685-I1685</f>
        <v>210.00000000000011</v>
      </c>
      <c r="L1685">
        <f>K1685*F1685</f>
        <v>1470.0000000000009</v>
      </c>
      <c r="M1685" t="s">
        <v>94</v>
      </c>
      <c r="N1685" t="s">
        <v>25</v>
      </c>
      <c r="O1685" t="s">
        <v>16</v>
      </c>
    </row>
    <row r="1686" spans="1:15" x14ac:dyDescent="0.3">
      <c r="A1686">
        <v>2684</v>
      </c>
      <c r="B1686" s="1">
        <v>45638</v>
      </c>
      <c r="C1686" t="s">
        <v>1750</v>
      </c>
      <c r="D1686" t="s">
        <v>35</v>
      </c>
      <c r="E1686" t="s">
        <v>68</v>
      </c>
      <c r="F1686">
        <v>5</v>
      </c>
      <c r="G1686">
        <v>40</v>
      </c>
      <c r="H1686">
        <f t="shared" si="26"/>
        <v>200</v>
      </c>
      <c r="I1686">
        <v>28</v>
      </c>
      <c r="J1686">
        <f>I1686*F1686</f>
        <v>140</v>
      </c>
      <c r="K1686">
        <f>G1686-I1686</f>
        <v>12</v>
      </c>
      <c r="L1686">
        <f>K1686*F1686</f>
        <v>60</v>
      </c>
      <c r="M1686" t="s">
        <v>48</v>
      </c>
      <c r="N1686" t="s">
        <v>15</v>
      </c>
      <c r="O1686" t="s">
        <v>16</v>
      </c>
    </row>
    <row r="1687" spans="1:15" x14ac:dyDescent="0.3">
      <c r="A1687">
        <v>2685</v>
      </c>
      <c r="B1687" s="1">
        <v>45310</v>
      </c>
      <c r="C1687" t="s">
        <v>1751</v>
      </c>
      <c r="D1687" t="s">
        <v>12</v>
      </c>
      <c r="E1687" t="s">
        <v>58</v>
      </c>
      <c r="F1687">
        <v>6</v>
      </c>
      <c r="G1687">
        <v>30</v>
      </c>
      <c r="H1687">
        <f t="shared" si="26"/>
        <v>180</v>
      </c>
      <c r="I1687">
        <v>21</v>
      </c>
      <c r="J1687">
        <f>I1687*F1687</f>
        <v>126</v>
      </c>
      <c r="K1687">
        <f>G1687-I1687</f>
        <v>9</v>
      </c>
      <c r="L1687">
        <f>K1687*F1687</f>
        <v>54</v>
      </c>
      <c r="M1687" t="s">
        <v>171</v>
      </c>
      <c r="N1687" t="s">
        <v>21</v>
      </c>
      <c r="O1687" t="s">
        <v>22</v>
      </c>
    </row>
    <row r="1688" spans="1:15" x14ac:dyDescent="0.3">
      <c r="A1688">
        <v>2686</v>
      </c>
      <c r="B1688" s="1">
        <v>45347</v>
      </c>
      <c r="C1688" t="s">
        <v>1752</v>
      </c>
      <c r="D1688" t="s">
        <v>70</v>
      </c>
      <c r="E1688" t="s">
        <v>71</v>
      </c>
      <c r="F1688">
        <v>10</v>
      </c>
      <c r="G1688">
        <v>700</v>
      </c>
      <c r="H1688">
        <f t="shared" si="26"/>
        <v>7000</v>
      </c>
      <c r="I1688">
        <v>489.99999999999989</v>
      </c>
      <c r="J1688">
        <f>I1688*F1688</f>
        <v>4899.9999999999991</v>
      </c>
      <c r="K1688">
        <f>G1688-I1688</f>
        <v>210.00000000000011</v>
      </c>
      <c r="L1688">
        <f>K1688*F1688</f>
        <v>2100.0000000000009</v>
      </c>
      <c r="M1688" t="s">
        <v>48</v>
      </c>
      <c r="N1688" t="s">
        <v>15</v>
      </c>
      <c r="O1688" t="s">
        <v>38</v>
      </c>
    </row>
    <row r="1689" spans="1:15" x14ac:dyDescent="0.3">
      <c r="A1689">
        <v>2687</v>
      </c>
      <c r="B1689" s="1">
        <v>45349</v>
      </c>
      <c r="C1689" t="s">
        <v>1753</v>
      </c>
      <c r="D1689" t="s">
        <v>35</v>
      </c>
      <c r="E1689" t="s">
        <v>36</v>
      </c>
      <c r="F1689">
        <v>7</v>
      </c>
      <c r="G1689">
        <v>60</v>
      </c>
      <c r="H1689">
        <f t="shared" si="26"/>
        <v>420</v>
      </c>
      <c r="I1689">
        <v>42</v>
      </c>
      <c r="J1689">
        <f>I1689*F1689</f>
        <v>294</v>
      </c>
      <c r="K1689">
        <f>G1689-I1689</f>
        <v>18</v>
      </c>
      <c r="L1689">
        <f>K1689*F1689</f>
        <v>126</v>
      </c>
      <c r="M1689" t="s">
        <v>194</v>
      </c>
      <c r="N1689" t="s">
        <v>15</v>
      </c>
      <c r="O1689" t="s">
        <v>46</v>
      </c>
    </row>
    <row r="1690" spans="1:15" x14ac:dyDescent="0.3">
      <c r="A1690">
        <v>2688</v>
      </c>
      <c r="B1690" s="1">
        <v>45298</v>
      </c>
      <c r="C1690" t="s">
        <v>1754</v>
      </c>
      <c r="D1690" t="s">
        <v>70</v>
      </c>
      <c r="E1690" t="s">
        <v>86</v>
      </c>
      <c r="F1690">
        <v>6</v>
      </c>
      <c r="G1690">
        <v>400</v>
      </c>
      <c r="H1690">
        <f t="shared" si="26"/>
        <v>2400</v>
      </c>
      <c r="I1690">
        <v>280</v>
      </c>
      <c r="J1690">
        <f>I1690*F1690</f>
        <v>1680</v>
      </c>
      <c r="K1690">
        <f>G1690-I1690</f>
        <v>120</v>
      </c>
      <c r="L1690">
        <f>K1690*F1690</f>
        <v>720</v>
      </c>
      <c r="M1690" t="s">
        <v>33</v>
      </c>
      <c r="N1690" t="s">
        <v>25</v>
      </c>
      <c r="O1690" t="s">
        <v>22</v>
      </c>
    </row>
    <row r="1691" spans="1:15" x14ac:dyDescent="0.3">
      <c r="A1691">
        <v>2689</v>
      </c>
      <c r="B1691" s="1">
        <v>45451</v>
      </c>
      <c r="C1691" t="s">
        <v>1755</v>
      </c>
      <c r="D1691" t="s">
        <v>28</v>
      </c>
      <c r="E1691" t="s">
        <v>73</v>
      </c>
      <c r="F1691">
        <v>5</v>
      </c>
      <c r="G1691">
        <v>500</v>
      </c>
      <c r="H1691">
        <f t="shared" si="26"/>
        <v>2500</v>
      </c>
      <c r="I1691">
        <v>350</v>
      </c>
      <c r="J1691">
        <f>I1691*F1691</f>
        <v>1750</v>
      </c>
      <c r="K1691">
        <f>G1691-I1691</f>
        <v>150</v>
      </c>
      <c r="L1691">
        <f>K1691*F1691</f>
        <v>750</v>
      </c>
      <c r="M1691" t="s">
        <v>194</v>
      </c>
      <c r="N1691" t="s">
        <v>15</v>
      </c>
      <c r="O1691" t="s">
        <v>16</v>
      </c>
    </row>
    <row r="1692" spans="1:15" x14ac:dyDescent="0.3">
      <c r="A1692">
        <v>2690</v>
      </c>
      <c r="B1692" s="1">
        <v>45424</v>
      </c>
      <c r="C1692" t="s">
        <v>1756</v>
      </c>
      <c r="D1692" t="s">
        <v>70</v>
      </c>
      <c r="E1692" t="s">
        <v>71</v>
      </c>
      <c r="F1692">
        <v>4</v>
      </c>
      <c r="G1692">
        <v>700</v>
      </c>
      <c r="H1692">
        <f t="shared" si="26"/>
        <v>2800</v>
      </c>
      <c r="I1692">
        <v>489.99999999999989</v>
      </c>
      <c r="J1692">
        <f>I1692*F1692</f>
        <v>1959.9999999999995</v>
      </c>
      <c r="K1692">
        <f>G1692-I1692</f>
        <v>210.00000000000011</v>
      </c>
      <c r="L1692">
        <f>K1692*F1692</f>
        <v>840.00000000000045</v>
      </c>
      <c r="M1692" t="s">
        <v>42</v>
      </c>
      <c r="N1692" t="s">
        <v>31</v>
      </c>
      <c r="O1692" t="s">
        <v>26</v>
      </c>
    </row>
    <row r="1693" spans="1:15" x14ac:dyDescent="0.3">
      <c r="A1693">
        <v>2691</v>
      </c>
      <c r="B1693" s="1">
        <v>45430</v>
      </c>
      <c r="C1693" t="s">
        <v>1757</v>
      </c>
      <c r="D1693" t="s">
        <v>35</v>
      </c>
      <c r="E1693" t="s">
        <v>68</v>
      </c>
      <c r="F1693">
        <v>1</v>
      </c>
      <c r="G1693">
        <v>40</v>
      </c>
      <c r="H1693">
        <f t="shared" si="26"/>
        <v>40</v>
      </c>
      <c r="I1693">
        <v>28</v>
      </c>
      <c r="J1693">
        <f>I1693*F1693</f>
        <v>28</v>
      </c>
      <c r="K1693">
        <f>G1693-I1693</f>
        <v>12</v>
      </c>
      <c r="L1693">
        <f>K1693*F1693</f>
        <v>12</v>
      </c>
      <c r="M1693" t="s">
        <v>111</v>
      </c>
      <c r="N1693" t="s">
        <v>15</v>
      </c>
      <c r="O1693" t="s">
        <v>46</v>
      </c>
    </row>
    <row r="1694" spans="1:15" x14ac:dyDescent="0.3">
      <c r="A1694">
        <v>2692</v>
      </c>
      <c r="B1694" s="1">
        <v>45634</v>
      </c>
      <c r="C1694" t="s">
        <v>1758</v>
      </c>
      <c r="D1694" t="s">
        <v>18</v>
      </c>
      <c r="E1694" t="s">
        <v>50</v>
      </c>
      <c r="F1694">
        <v>2</v>
      </c>
      <c r="G1694">
        <v>20</v>
      </c>
      <c r="H1694">
        <f t="shared" si="26"/>
        <v>40</v>
      </c>
      <c r="I1694">
        <v>14</v>
      </c>
      <c r="J1694">
        <f>I1694*F1694</f>
        <v>28</v>
      </c>
      <c r="K1694">
        <f>G1694-I1694</f>
        <v>6</v>
      </c>
      <c r="L1694">
        <f>K1694*F1694</f>
        <v>12</v>
      </c>
      <c r="M1694" t="s">
        <v>171</v>
      </c>
      <c r="N1694" t="s">
        <v>21</v>
      </c>
      <c r="O1694" t="s">
        <v>38</v>
      </c>
    </row>
    <row r="1695" spans="1:15" x14ac:dyDescent="0.3">
      <c r="A1695">
        <v>2693</v>
      </c>
      <c r="B1695" s="1">
        <v>45299</v>
      </c>
      <c r="C1695" t="s">
        <v>1759</v>
      </c>
      <c r="D1695" t="s">
        <v>35</v>
      </c>
      <c r="E1695" t="s">
        <v>41</v>
      </c>
      <c r="F1695">
        <v>4</v>
      </c>
      <c r="G1695">
        <v>30</v>
      </c>
      <c r="H1695">
        <f t="shared" si="26"/>
        <v>120</v>
      </c>
      <c r="I1695">
        <v>21</v>
      </c>
      <c r="J1695">
        <f>I1695*F1695</f>
        <v>84</v>
      </c>
      <c r="K1695">
        <f>G1695-I1695</f>
        <v>9</v>
      </c>
      <c r="L1695">
        <f>K1695*F1695</f>
        <v>36</v>
      </c>
      <c r="M1695" t="s">
        <v>91</v>
      </c>
      <c r="N1695" t="s">
        <v>45</v>
      </c>
      <c r="O1695" t="s">
        <v>16</v>
      </c>
    </row>
    <row r="1696" spans="1:15" x14ac:dyDescent="0.3">
      <c r="A1696">
        <v>2694</v>
      </c>
      <c r="B1696" s="1">
        <v>45476</v>
      </c>
      <c r="C1696" t="s">
        <v>1760</v>
      </c>
      <c r="D1696" t="s">
        <v>18</v>
      </c>
      <c r="E1696" t="s">
        <v>82</v>
      </c>
      <c r="F1696">
        <v>3</v>
      </c>
      <c r="G1696">
        <v>80</v>
      </c>
      <c r="H1696">
        <f t="shared" si="26"/>
        <v>240</v>
      </c>
      <c r="I1696">
        <v>56</v>
      </c>
      <c r="J1696">
        <f>I1696*F1696</f>
        <v>168</v>
      </c>
      <c r="K1696">
        <f>G1696-I1696</f>
        <v>24</v>
      </c>
      <c r="L1696">
        <f>K1696*F1696</f>
        <v>72</v>
      </c>
      <c r="M1696" t="s">
        <v>77</v>
      </c>
      <c r="N1696" t="s">
        <v>45</v>
      </c>
      <c r="O1696" t="s">
        <v>22</v>
      </c>
    </row>
    <row r="1697" spans="1:15" x14ac:dyDescent="0.3">
      <c r="A1697">
        <v>2695</v>
      </c>
      <c r="B1697" s="1">
        <v>45624</v>
      </c>
      <c r="C1697" t="s">
        <v>1761</v>
      </c>
      <c r="D1697" t="s">
        <v>35</v>
      </c>
      <c r="E1697" t="s">
        <v>36</v>
      </c>
      <c r="F1697">
        <v>4</v>
      </c>
      <c r="G1697">
        <v>60</v>
      </c>
      <c r="H1697">
        <f t="shared" si="26"/>
        <v>240</v>
      </c>
      <c r="I1697">
        <v>42</v>
      </c>
      <c r="J1697">
        <f>I1697*F1697</f>
        <v>168</v>
      </c>
      <c r="K1697">
        <f>G1697-I1697</f>
        <v>18</v>
      </c>
      <c r="L1697">
        <f>K1697*F1697</f>
        <v>72</v>
      </c>
      <c r="M1697" t="s">
        <v>55</v>
      </c>
      <c r="N1697" t="s">
        <v>25</v>
      </c>
      <c r="O1697" t="s">
        <v>46</v>
      </c>
    </row>
    <row r="1698" spans="1:15" x14ac:dyDescent="0.3">
      <c r="A1698">
        <v>2696</v>
      </c>
      <c r="B1698" s="1">
        <v>45490</v>
      </c>
      <c r="C1698" t="s">
        <v>1762</v>
      </c>
      <c r="D1698" t="s">
        <v>18</v>
      </c>
      <c r="E1698" t="s">
        <v>19</v>
      </c>
      <c r="F1698">
        <v>6</v>
      </c>
      <c r="G1698">
        <v>50</v>
      </c>
      <c r="H1698">
        <f t="shared" si="26"/>
        <v>300</v>
      </c>
      <c r="I1698">
        <v>35</v>
      </c>
      <c r="J1698">
        <f>I1698*F1698</f>
        <v>210</v>
      </c>
      <c r="K1698">
        <f>G1698-I1698</f>
        <v>15</v>
      </c>
      <c r="L1698">
        <f>K1698*F1698</f>
        <v>90</v>
      </c>
      <c r="M1698" t="s">
        <v>37</v>
      </c>
      <c r="N1698" t="s">
        <v>15</v>
      </c>
      <c r="O1698" t="s">
        <v>22</v>
      </c>
    </row>
    <row r="1699" spans="1:15" x14ac:dyDescent="0.3">
      <c r="A1699">
        <v>2697</v>
      </c>
      <c r="B1699" s="1">
        <v>45491</v>
      </c>
      <c r="C1699" t="s">
        <v>1763</v>
      </c>
      <c r="D1699" t="s">
        <v>12</v>
      </c>
      <c r="E1699" t="s">
        <v>75</v>
      </c>
      <c r="F1699">
        <v>2</v>
      </c>
      <c r="G1699">
        <v>20</v>
      </c>
      <c r="H1699">
        <f t="shared" si="26"/>
        <v>40</v>
      </c>
      <c r="I1699">
        <v>14</v>
      </c>
      <c r="J1699">
        <f>I1699*F1699</f>
        <v>28</v>
      </c>
      <c r="K1699">
        <f>G1699-I1699</f>
        <v>6</v>
      </c>
      <c r="L1699">
        <f>K1699*F1699</f>
        <v>12</v>
      </c>
      <c r="M1699" t="s">
        <v>37</v>
      </c>
      <c r="N1699" t="s">
        <v>15</v>
      </c>
      <c r="O1699" t="s">
        <v>22</v>
      </c>
    </row>
    <row r="1700" spans="1:15" x14ac:dyDescent="0.3">
      <c r="A1700">
        <v>2698</v>
      </c>
      <c r="B1700" s="1">
        <v>45639</v>
      </c>
      <c r="C1700" t="s">
        <v>1764</v>
      </c>
      <c r="D1700" t="s">
        <v>28</v>
      </c>
      <c r="E1700" t="s">
        <v>65</v>
      </c>
      <c r="F1700">
        <v>4</v>
      </c>
      <c r="G1700">
        <v>150</v>
      </c>
      <c r="H1700">
        <f t="shared" si="26"/>
        <v>600</v>
      </c>
      <c r="I1700">
        <v>105</v>
      </c>
      <c r="J1700">
        <f>I1700*F1700</f>
        <v>420</v>
      </c>
      <c r="K1700">
        <f>G1700-I1700</f>
        <v>45</v>
      </c>
      <c r="L1700">
        <f>K1700*F1700</f>
        <v>180</v>
      </c>
      <c r="M1700" t="s">
        <v>111</v>
      </c>
      <c r="N1700" t="s">
        <v>15</v>
      </c>
      <c r="O1700" t="s">
        <v>38</v>
      </c>
    </row>
    <row r="1701" spans="1:15" x14ac:dyDescent="0.3">
      <c r="A1701">
        <v>2699</v>
      </c>
      <c r="B1701" s="1">
        <v>45656</v>
      </c>
      <c r="C1701" t="s">
        <v>1765</v>
      </c>
      <c r="D1701" t="s">
        <v>12</v>
      </c>
      <c r="E1701" t="s">
        <v>58</v>
      </c>
      <c r="F1701">
        <v>7</v>
      </c>
      <c r="G1701">
        <v>30</v>
      </c>
      <c r="H1701">
        <f t="shared" si="26"/>
        <v>210</v>
      </c>
      <c r="I1701">
        <v>21</v>
      </c>
      <c r="J1701">
        <f>I1701*F1701</f>
        <v>147</v>
      </c>
      <c r="K1701">
        <f>G1701-I1701</f>
        <v>9</v>
      </c>
      <c r="L1701">
        <f>K1701*F1701</f>
        <v>63</v>
      </c>
      <c r="M1701" t="s">
        <v>194</v>
      </c>
      <c r="N1701" t="s">
        <v>15</v>
      </c>
      <c r="O1701" t="s">
        <v>38</v>
      </c>
    </row>
    <row r="1702" spans="1:15" x14ac:dyDescent="0.3">
      <c r="A1702">
        <v>2700</v>
      </c>
      <c r="B1702" s="1">
        <v>45624</v>
      </c>
      <c r="C1702" t="s">
        <v>1766</v>
      </c>
      <c r="D1702" t="s">
        <v>12</v>
      </c>
      <c r="E1702" t="s">
        <v>13</v>
      </c>
      <c r="F1702">
        <v>7</v>
      </c>
      <c r="G1702">
        <v>25</v>
      </c>
      <c r="H1702">
        <f t="shared" si="26"/>
        <v>175</v>
      </c>
      <c r="I1702">
        <v>17.5</v>
      </c>
      <c r="J1702">
        <f>I1702*F1702</f>
        <v>122.5</v>
      </c>
      <c r="K1702">
        <f>G1702-I1702</f>
        <v>7.5</v>
      </c>
      <c r="L1702">
        <f>K1702*F1702</f>
        <v>52.5</v>
      </c>
      <c r="M1702" t="s">
        <v>42</v>
      </c>
      <c r="N1702" t="s">
        <v>31</v>
      </c>
      <c r="O1702" t="s">
        <v>46</v>
      </c>
    </row>
    <row r="1703" spans="1:15" x14ac:dyDescent="0.3">
      <c r="A1703">
        <v>2701</v>
      </c>
      <c r="B1703" s="1">
        <v>45629</v>
      </c>
      <c r="C1703" t="s">
        <v>1767</v>
      </c>
      <c r="D1703" t="s">
        <v>35</v>
      </c>
      <c r="E1703" t="s">
        <v>41</v>
      </c>
      <c r="F1703">
        <v>4</v>
      </c>
      <c r="G1703">
        <v>30</v>
      </c>
      <c r="H1703">
        <f t="shared" si="26"/>
        <v>120</v>
      </c>
      <c r="I1703">
        <v>21</v>
      </c>
      <c r="J1703">
        <f>I1703*F1703</f>
        <v>84</v>
      </c>
      <c r="K1703">
        <f>G1703-I1703</f>
        <v>9</v>
      </c>
      <c r="L1703">
        <f>K1703*F1703</f>
        <v>36</v>
      </c>
      <c r="M1703" t="s">
        <v>88</v>
      </c>
      <c r="N1703" t="s">
        <v>45</v>
      </c>
      <c r="O1703" t="s">
        <v>46</v>
      </c>
    </row>
    <row r="1704" spans="1:15" x14ac:dyDescent="0.3">
      <c r="A1704">
        <v>2702</v>
      </c>
      <c r="B1704" s="1">
        <v>45453</v>
      </c>
      <c r="C1704" t="s">
        <v>1768</v>
      </c>
      <c r="D1704" t="s">
        <v>12</v>
      </c>
      <c r="E1704" t="s">
        <v>75</v>
      </c>
      <c r="F1704">
        <v>5</v>
      </c>
      <c r="G1704">
        <v>20</v>
      </c>
      <c r="H1704">
        <f t="shared" si="26"/>
        <v>100</v>
      </c>
      <c r="I1704">
        <v>14</v>
      </c>
      <c r="J1704">
        <f>I1704*F1704</f>
        <v>70</v>
      </c>
      <c r="K1704">
        <f>G1704-I1704</f>
        <v>6</v>
      </c>
      <c r="L1704">
        <f>K1704*F1704</f>
        <v>30</v>
      </c>
      <c r="M1704" t="s">
        <v>30</v>
      </c>
      <c r="N1704" t="s">
        <v>31</v>
      </c>
      <c r="O1704" t="s">
        <v>46</v>
      </c>
    </row>
    <row r="1705" spans="1:15" x14ac:dyDescent="0.3">
      <c r="A1705">
        <v>2703</v>
      </c>
      <c r="B1705" s="1">
        <v>45633</v>
      </c>
      <c r="C1705" t="s">
        <v>1769</v>
      </c>
      <c r="D1705" t="s">
        <v>18</v>
      </c>
      <c r="E1705" t="s">
        <v>82</v>
      </c>
      <c r="F1705">
        <v>4</v>
      </c>
      <c r="G1705">
        <v>80</v>
      </c>
      <c r="H1705">
        <f t="shared" si="26"/>
        <v>320</v>
      </c>
      <c r="I1705">
        <v>56</v>
      </c>
      <c r="J1705">
        <f>I1705*F1705</f>
        <v>224</v>
      </c>
      <c r="K1705">
        <f>G1705-I1705</f>
        <v>24</v>
      </c>
      <c r="L1705">
        <f>K1705*F1705</f>
        <v>96</v>
      </c>
      <c r="M1705" t="s">
        <v>59</v>
      </c>
      <c r="N1705" t="s">
        <v>25</v>
      </c>
      <c r="O1705" t="s">
        <v>46</v>
      </c>
    </row>
    <row r="1706" spans="1:15" x14ac:dyDescent="0.3">
      <c r="A1706">
        <v>2704</v>
      </c>
      <c r="B1706" s="1">
        <v>45317</v>
      </c>
      <c r="C1706" t="s">
        <v>1770</v>
      </c>
      <c r="D1706" t="s">
        <v>18</v>
      </c>
      <c r="E1706" t="s">
        <v>50</v>
      </c>
      <c r="F1706">
        <v>5</v>
      </c>
      <c r="G1706">
        <v>20</v>
      </c>
      <c r="H1706">
        <f t="shared" si="26"/>
        <v>100</v>
      </c>
      <c r="I1706">
        <v>14</v>
      </c>
      <c r="J1706">
        <f>I1706*F1706</f>
        <v>70</v>
      </c>
      <c r="K1706">
        <f>G1706-I1706</f>
        <v>6</v>
      </c>
      <c r="L1706">
        <f>K1706*F1706</f>
        <v>30</v>
      </c>
      <c r="M1706" t="s">
        <v>30</v>
      </c>
      <c r="N1706" t="s">
        <v>31</v>
      </c>
      <c r="O1706" t="s">
        <v>22</v>
      </c>
    </row>
    <row r="1707" spans="1:15" x14ac:dyDescent="0.3">
      <c r="A1707">
        <v>2705</v>
      </c>
      <c r="B1707" s="1">
        <v>45438</v>
      </c>
      <c r="C1707" t="s">
        <v>1771</v>
      </c>
      <c r="D1707" t="s">
        <v>18</v>
      </c>
      <c r="E1707" t="s">
        <v>19</v>
      </c>
      <c r="F1707">
        <v>2</v>
      </c>
      <c r="G1707">
        <v>50</v>
      </c>
      <c r="H1707">
        <f t="shared" si="26"/>
        <v>100</v>
      </c>
      <c r="I1707">
        <v>35</v>
      </c>
      <c r="J1707">
        <f>I1707*F1707</f>
        <v>70</v>
      </c>
      <c r="K1707">
        <f>G1707-I1707</f>
        <v>15</v>
      </c>
      <c r="L1707">
        <f>K1707*F1707</f>
        <v>30</v>
      </c>
      <c r="M1707" t="s">
        <v>42</v>
      </c>
      <c r="N1707" t="s">
        <v>31</v>
      </c>
      <c r="O1707" t="s">
        <v>38</v>
      </c>
    </row>
    <row r="1708" spans="1:15" x14ac:dyDescent="0.3">
      <c r="A1708">
        <v>2706</v>
      </c>
      <c r="B1708" s="1">
        <v>45641</v>
      </c>
      <c r="C1708" t="s">
        <v>1772</v>
      </c>
      <c r="D1708" t="s">
        <v>35</v>
      </c>
      <c r="E1708" t="s">
        <v>36</v>
      </c>
      <c r="F1708">
        <v>7</v>
      </c>
      <c r="G1708">
        <v>60</v>
      </c>
      <c r="H1708">
        <f t="shared" si="26"/>
        <v>420</v>
      </c>
      <c r="I1708">
        <v>42</v>
      </c>
      <c r="J1708">
        <f>I1708*F1708</f>
        <v>294</v>
      </c>
      <c r="K1708">
        <f>G1708-I1708</f>
        <v>18</v>
      </c>
      <c r="L1708">
        <f>K1708*F1708</f>
        <v>126</v>
      </c>
      <c r="M1708" t="s">
        <v>44</v>
      </c>
      <c r="N1708" t="s">
        <v>45</v>
      </c>
      <c r="O1708" t="s">
        <v>16</v>
      </c>
    </row>
    <row r="1709" spans="1:15" x14ac:dyDescent="0.3">
      <c r="A1709">
        <v>2707</v>
      </c>
      <c r="B1709" s="1">
        <v>45492</v>
      </c>
      <c r="C1709" t="s">
        <v>1773</v>
      </c>
      <c r="D1709" t="s">
        <v>28</v>
      </c>
      <c r="E1709" t="s">
        <v>29</v>
      </c>
      <c r="F1709">
        <v>1</v>
      </c>
      <c r="G1709">
        <v>600</v>
      </c>
      <c r="H1709">
        <f t="shared" si="26"/>
        <v>600</v>
      </c>
      <c r="I1709">
        <v>420</v>
      </c>
      <c r="J1709">
        <f>I1709*F1709</f>
        <v>420</v>
      </c>
      <c r="K1709">
        <f>G1709-I1709</f>
        <v>180</v>
      </c>
      <c r="L1709">
        <f>K1709*F1709</f>
        <v>180</v>
      </c>
      <c r="M1709" t="s">
        <v>42</v>
      </c>
      <c r="N1709" t="s">
        <v>31</v>
      </c>
      <c r="O1709" t="s">
        <v>38</v>
      </c>
    </row>
    <row r="1710" spans="1:15" x14ac:dyDescent="0.3">
      <c r="A1710">
        <v>2708</v>
      </c>
      <c r="B1710" s="1">
        <v>45557</v>
      </c>
      <c r="C1710" t="s">
        <v>1774</v>
      </c>
      <c r="D1710" t="s">
        <v>28</v>
      </c>
      <c r="E1710" t="s">
        <v>73</v>
      </c>
      <c r="F1710">
        <v>10</v>
      </c>
      <c r="G1710">
        <v>500</v>
      </c>
      <c r="H1710">
        <f t="shared" si="26"/>
        <v>5000</v>
      </c>
      <c r="I1710">
        <v>350</v>
      </c>
      <c r="J1710">
        <f>I1710*F1710</f>
        <v>3500</v>
      </c>
      <c r="K1710">
        <f>G1710-I1710</f>
        <v>150</v>
      </c>
      <c r="L1710">
        <f>K1710*F1710</f>
        <v>1500</v>
      </c>
      <c r="M1710" t="s">
        <v>14</v>
      </c>
      <c r="N1710" t="s">
        <v>15</v>
      </c>
      <c r="O1710" t="s">
        <v>46</v>
      </c>
    </row>
    <row r="1711" spans="1:15" x14ac:dyDescent="0.3">
      <c r="A1711">
        <v>2709</v>
      </c>
      <c r="B1711" s="1">
        <v>45493</v>
      </c>
      <c r="C1711" t="s">
        <v>1775</v>
      </c>
      <c r="D1711" t="s">
        <v>35</v>
      </c>
      <c r="E1711" t="s">
        <v>36</v>
      </c>
      <c r="F1711">
        <v>8</v>
      </c>
      <c r="G1711">
        <v>60</v>
      </c>
      <c r="H1711">
        <f t="shared" si="26"/>
        <v>480</v>
      </c>
      <c r="I1711">
        <v>42</v>
      </c>
      <c r="J1711">
        <f>I1711*F1711</f>
        <v>336</v>
      </c>
      <c r="K1711">
        <f>G1711-I1711</f>
        <v>18</v>
      </c>
      <c r="L1711">
        <f>K1711*F1711</f>
        <v>144</v>
      </c>
      <c r="M1711" t="s">
        <v>77</v>
      </c>
      <c r="N1711" t="s">
        <v>45</v>
      </c>
      <c r="O1711" t="s">
        <v>46</v>
      </c>
    </row>
    <row r="1712" spans="1:15" x14ac:dyDescent="0.3">
      <c r="A1712">
        <v>2710</v>
      </c>
      <c r="B1712" s="1">
        <v>45551</v>
      </c>
      <c r="C1712" t="s">
        <v>1776</v>
      </c>
      <c r="D1712" t="s">
        <v>35</v>
      </c>
      <c r="E1712" t="s">
        <v>68</v>
      </c>
      <c r="F1712">
        <v>1</v>
      </c>
      <c r="G1712">
        <v>40</v>
      </c>
      <c r="H1712">
        <f t="shared" si="26"/>
        <v>40</v>
      </c>
      <c r="I1712">
        <v>28</v>
      </c>
      <c r="J1712">
        <f>I1712*F1712</f>
        <v>28</v>
      </c>
      <c r="K1712">
        <f>G1712-I1712</f>
        <v>12</v>
      </c>
      <c r="L1712">
        <f>K1712*F1712</f>
        <v>12</v>
      </c>
      <c r="M1712" t="s">
        <v>130</v>
      </c>
      <c r="N1712" t="s">
        <v>21</v>
      </c>
      <c r="O1712" t="s">
        <v>46</v>
      </c>
    </row>
    <row r="1713" spans="1:15" x14ac:dyDescent="0.3">
      <c r="A1713">
        <v>2711</v>
      </c>
      <c r="B1713" s="1">
        <v>45458</v>
      </c>
      <c r="C1713" t="s">
        <v>1777</v>
      </c>
      <c r="D1713" t="s">
        <v>70</v>
      </c>
      <c r="E1713" t="s">
        <v>106</v>
      </c>
      <c r="F1713">
        <v>5</v>
      </c>
      <c r="G1713">
        <v>1000</v>
      </c>
      <c r="H1713">
        <f t="shared" si="26"/>
        <v>5000</v>
      </c>
      <c r="I1713">
        <v>700</v>
      </c>
      <c r="J1713">
        <f>I1713*F1713</f>
        <v>3500</v>
      </c>
      <c r="K1713">
        <f>G1713-I1713</f>
        <v>300</v>
      </c>
      <c r="L1713">
        <f>K1713*F1713</f>
        <v>1500</v>
      </c>
      <c r="M1713" t="s">
        <v>53</v>
      </c>
      <c r="N1713" t="s">
        <v>31</v>
      </c>
      <c r="O1713" t="s">
        <v>22</v>
      </c>
    </row>
    <row r="1714" spans="1:15" x14ac:dyDescent="0.3">
      <c r="A1714">
        <v>2712</v>
      </c>
      <c r="B1714" s="1">
        <v>45395</v>
      </c>
      <c r="C1714" t="s">
        <v>1778</v>
      </c>
      <c r="D1714" t="s">
        <v>12</v>
      </c>
      <c r="E1714" t="s">
        <v>58</v>
      </c>
      <c r="F1714">
        <v>1</v>
      </c>
      <c r="G1714">
        <v>30</v>
      </c>
      <c r="H1714">
        <f t="shared" si="26"/>
        <v>30</v>
      </c>
      <c r="I1714">
        <v>21</v>
      </c>
      <c r="J1714">
        <f>I1714*F1714</f>
        <v>21</v>
      </c>
      <c r="K1714">
        <f>G1714-I1714</f>
        <v>9</v>
      </c>
      <c r="L1714">
        <f>K1714*F1714</f>
        <v>9</v>
      </c>
      <c r="M1714" t="s">
        <v>42</v>
      </c>
      <c r="N1714" t="s">
        <v>31</v>
      </c>
      <c r="O1714" t="s">
        <v>46</v>
      </c>
    </row>
    <row r="1715" spans="1:15" x14ac:dyDescent="0.3">
      <c r="A1715">
        <v>2713</v>
      </c>
      <c r="B1715" s="1">
        <v>45573</v>
      </c>
      <c r="C1715" t="s">
        <v>1779</v>
      </c>
      <c r="D1715" t="s">
        <v>18</v>
      </c>
      <c r="E1715" t="s">
        <v>50</v>
      </c>
      <c r="F1715">
        <v>9</v>
      </c>
      <c r="G1715">
        <v>20</v>
      </c>
      <c r="H1715">
        <f t="shared" si="26"/>
        <v>180</v>
      </c>
      <c r="I1715">
        <v>14</v>
      </c>
      <c r="J1715">
        <f>I1715*F1715</f>
        <v>126</v>
      </c>
      <c r="K1715">
        <f>G1715-I1715</f>
        <v>6</v>
      </c>
      <c r="L1715">
        <f>K1715*F1715</f>
        <v>54</v>
      </c>
      <c r="M1715" t="s">
        <v>194</v>
      </c>
      <c r="N1715" t="s">
        <v>15</v>
      </c>
      <c r="O1715" t="s">
        <v>22</v>
      </c>
    </row>
    <row r="1716" spans="1:15" x14ac:dyDescent="0.3">
      <c r="A1716">
        <v>2714</v>
      </c>
      <c r="B1716" s="1">
        <v>45409</v>
      </c>
      <c r="C1716" t="s">
        <v>1780</v>
      </c>
      <c r="D1716" t="s">
        <v>35</v>
      </c>
      <c r="E1716" t="s">
        <v>41</v>
      </c>
      <c r="F1716">
        <v>7</v>
      </c>
      <c r="G1716">
        <v>30</v>
      </c>
      <c r="H1716">
        <f t="shared" si="26"/>
        <v>210</v>
      </c>
      <c r="I1716">
        <v>21</v>
      </c>
      <c r="J1716">
        <f>I1716*F1716</f>
        <v>147</v>
      </c>
      <c r="K1716">
        <f>G1716-I1716</f>
        <v>9</v>
      </c>
      <c r="L1716">
        <f>K1716*F1716</f>
        <v>63</v>
      </c>
      <c r="M1716" t="s">
        <v>37</v>
      </c>
      <c r="N1716" t="s">
        <v>15</v>
      </c>
      <c r="O1716" t="s">
        <v>46</v>
      </c>
    </row>
    <row r="1717" spans="1:15" x14ac:dyDescent="0.3">
      <c r="A1717">
        <v>2715</v>
      </c>
      <c r="B1717" s="1">
        <v>45612</v>
      </c>
      <c r="C1717" t="s">
        <v>1781</v>
      </c>
      <c r="D1717" t="s">
        <v>35</v>
      </c>
      <c r="E1717" t="s">
        <v>68</v>
      </c>
      <c r="F1717">
        <v>1</v>
      </c>
      <c r="G1717">
        <v>40</v>
      </c>
      <c r="H1717">
        <f t="shared" si="26"/>
        <v>40</v>
      </c>
      <c r="I1717">
        <v>28</v>
      </c>
      <c r="J1717">
        <f>I1717*F1717</f>
        <v>28</v>
      </c>
      <c r="K1717">
        <f>G1717-I1717</f>
        <v>12</v>
      </c>
      <c r="L1717">
        <f>K1717*F1717</f>
        <v>12</v>
      </c>
      <c r="M1717" t="s">
        <v>30</v>
      </c>
      <c r="N1717" t="s">
        <v>31</v>
      </c>
      <c r="O1717" t="s">
        <v>16</v>
      </c>
    </row>
    <row r="1718" spans="1:15" x14ac:dyDescent="0.3">
      <c r="A1718">
        <v>2716</v>
      </c>
      <c r="B1718" s="1">
        <v>45420</v>
      </c>
      <c r="C1718" t="s">
        <v>1782</v>
      </c>
      <c r="D1718" t="s">
        <v>28</v>
      </c>
      <c r="E1718" t="s">
        <v>73</v>
      </c>
      <c r="F1718">
        <v>4</v>
      </c>
      <c r="G1718">
        <v>500</v>
      </c>
      <c r="H1718">
        <f t="shared" si="26"/>
        <v>2000</v>
      </c>
      <c r="I1718">
        <v>350</v>
      </c>
      <c r="J1718">
        <f>I1718*F1718</f>
        <v>1400</v>
      </c>
      <c r="K1718">
        <f>G1718-I1718</f>
        <v>150</v>
      </c>
      <c r="L1718">
        <f>K1718*F1718</f>
        <v>600</v>
      </c>
      <c r="M1718" t="s">
        <v>100</v>
      </c>
      <c r="N1718" t="s">
        <v>21</v>
      </c>
      <c r="O1718" t="s">
        <v>46</v>
      </c>
    </row>
    <row r="1719" spans="1:15" x14ac:dyDescent="0.3">
      <c r="A1719">
        <v>2717</v>
      </c>
      <c r="B1719" s="1">
        <v>45337</v>
      </c>
      <c r="C1719" t="s">
        <v>1783</v>
      </c>
      <c r="D1719" t="s">
        <v>28</v>
      </c>
      <c r="E1719" t="s">
        <v>73</v>
      </c>
      <c r="F1719">
        <v>3</v>
      </c>
      <c r="G1719">
        <v>500</v>
      </c>
      <c r="H1719">
        <f t="shared" si="26"/>
        <v>1500</v>
      </c>
      <c r="I1719">
        <v>350</v>
      </c>
      <c r="J1719">
        <f>I1719*F1719</f>
        <v>1050</v>
      </c>
      <c r="K1719">
        <f>G1719-I1719</f>
        <v>150</v>
      </c>
      <c r="L1719">
        <f>K1719*F1719</f>
        <v>450</v>
      </c>
      <c r="M1719" t="s">
        <v>24</v>
      </c>
      <c r="N1719" t="s">
        <v>25</v>
      </c>
      <c r="O1719" t="s">
        <v>46</v>
      </c>
    </row>
    <row r="1720" spans="1:15" x14ac:dyDescent="0.3">
      <c r="A1720">
        <v>2718</v>
      </c>
      <c r="B1720" s="1">
        <v>45339</v>
      </c>
      <c r="C1720" t="s">
        <v>1784</v>
      </c>
      <c r="D1720" t="s">
        <v>18</v>
      </c>
      <c r="E1720" t="s">
        <v>82</v>
      </c>
      <c r="F1720">
        <v>4</v>
      </c>
      <c r="G1720">
        <v>80</v>
      </c>
      <c r="H1720">
        <f t="shared" si="26"/>
        <v>320</v>
      </c>
      <c r="I1720">
        <v>56</v>
      </c>
      <c r="J1720">
        <f>I1720*F1720</f>
        <v>224</v>
      </c>
      <c r="K1720">
        <f>G1720-I1720</f>
        <v>24</v>
      </c>
      <c r="L1720">
        <f>K1720*F1720</f>
        <v>96</v>
      </c>
      <c r="M1720" t="s">
        <v>111</v>
      </c>
      <c r="N1720" t="s">
        <v>15</v>
      </c>
      <c r="O1720" t="s">
        <v>38</v>
      </c>
    </row>
    <row r="1721" spans="1:15" x14ac:dyDescent="0.3">
      <c r="A1721">
        <v>2719</v>
      </c>
      <c r="B1721" s="1">
        <v>45597</v>
      </c>
      <c r="C1721" t="s">
        <v>1785</v>
      </c>
      <c r="D1721" t="s">
        <v>12</v>
      </c>
      <c r="E1721" t="s">
        <v>75</v>
      </c>
      <c r="F1721">
        <v>7</v>
      </c>
      <c r="G1721">
        <v>20</v>
      </c>
      <c r="H1721">
        <f t="shared" si="26"/>
        <v>140</v>
      </c>
      <c r="I1721">
        <v>14</v>
      </c>
      <c r="J1721">
        <f>I1721*F1721</f>
        <v>98</v>
      </c>
      <c r="K1721">
        <f>G1721-I1721</f>
        <v>6</v>
      </c>
      <c r="L1721">
        <f>K1721*F1721</f>
        <v>42</v>
      </c>
      <c r="M1721" t="s">
        <v>44</v>
      </c>
      <c r="N1721" t="s">
        <v>45</v>
      </c>
      <c r="O1721" t="s">
        <v>22</v>
      </c>
    </row>
    <row r="1722" spans="1:15" x14ac:dyDescent="0.3">
      <c r="A1722">
        <v>2720</v>
      </c>
      <c r="B1722" s="1">
        <v>45590</v>
      </c>
      <c r="C1722" t="s">
        <v>1786</v>
      </c>
      <c r="D1722" t="s">
        <v>70</v>
      </c>
      <c r="E1722" t="s">
        <v>71</v>
      </c>
      <c r="F1722">
        <v>4</v>
      </c>
      <c r="G1722">
        <v>700</v>
      </c>
      <c r="H1722">
        <f t="shared" si="26"/>
        <v>2800</v>
      </c>
      <c r="I1722">
        <v>489.99999999999989</v>
      </c>
      <c r="J1722">
        <f>I1722*F1722</f>
        <v>1959.9999999999995</v>
      </c>
      <c r="K1722">
        <f>G1722-I1722</f>
        <v>210.00000000000011</v>
      </c>
      <c r="L1722">
        <f>K1722*F1722</f>
        <v>840.00000000000045</v>
      </c>
      <c r="M1722" t="s">
        <v>77</v>
      </c>
      <c r="N1722" t="s">
        <v>45</v>
      </c>
      <c r="O1722" t="s">
        <v>26</v>
      </c>
    </row>
    <row r="1723" spans="1:15" x14ac:dyDescent="0.3">
      <c r="A1723">
        <v>2721</v>
      </c>
      <c r="B1723" s="1">
        <v>45418</v>
      </c>
      <c r="C1723" t="s">
        <v>1787</v>
      </c>
      <c r="D1723" t="s">
        <v>70</v>
      </c>
      <c r="E1723" t="s">
        <v>86</v>
      </c>
      <c r="F1723">
        <v>8</v>
      </c>
      <c r="G1723">
        <v>400</v>
      </c>
      <c r="H1723">
        <f t="shared" si="26"/>
        <v>3200</v>
      </c>
      <c r="I1723">
        <v>280</v>
      </c>
      <c r="J1723">
        <f>I1723*F1723</f>
        <v>2240</v>
      </c>
      <c r="K1723">
        <f>G1723-I1723</f>
        <v>120</v>
      </c>
      <c r="L1723">
        <f>K1723*F1723</f>
        <v>960</v>
      </c>
      <c r="M1723" t="s">
        <v>79</v>
      </c>
      <c r="N1723" t="s">
        <v>31</v>
      </c>
      <c r="O1723" t="s">
        <v>22</v>
      </c>
    </row>
    <row r="1724" spans="1:15" x14ac:dyDescent="0.3">
      <c r="A1724">
        <v>2722</v>
      </c>
      <c r="B1724" s="1">
        <v>45529</v>
      </c>
      <c r="C1724" t="s">
        <v>1788</v>
      </c>
      <c r="D1724" t="s">
        <v>18</v>
      </c>
      <c r="E1724" t="s">
        <v>19</v>
      </c>
      <c r="F1724">
        <v>6</v>
      </c>
      <c r="G1724">
        <v>50</v>
      </c>
      <c r="H1724">
        <f t="shared" si="26"/>
        <v>300</v>
      </c>
      <c r="I1724">
        <v>35</v>
      </c>
      <c r="J1724">
        <f>I1724*F1724</f>
        <v>210</v>
      </c>
      <c r="K1724">
        <f>G1724-I1724</f>
        <v>15</v>
      </c>
      <c r="L1724">
        <f>K1724*F1724</f>
        <v>90</v>
      </c>
      <c r="M1724" t="s">
        <v>42</v>
      </c>
      <c r="N1724" t="s">
        <v>31</v>
      </c>
      <c r="O1724" t="s">
        <v>16</v>
      </c>
    </row>
    <row r="1725" spans="1:15" x14ac:dyDescent="0.3">
      <c r="A1725">
        <v>2723</v>
      </c>
      <c r="B1725" s="1">
        <v>45334</v>
      </c>
      <c r="C1725" t="s">
        <v>1789</v>
      </c>
      <c r="D1725" t="s">
        <v>35</v>
      </c>
      <c r="E1725" t="s">
        <v>36</v>
      </c>
      <c r="F1725">
        <v>3</v>
      </c>
      <c r="G1725">
        <v>60</v>
      </c>
      <c r="H1725">
        <f t="shared" si="26"/>
        <v>180</v>
      </c>
      <c r="I1725">
        <v>42</v>
      </c>
      <c r="J1725">
        <f>I1725*F1725</f>
        <v>126</v>
      </c>
      <c r="K1725">
        <f>G1725-I1725</f>
        <v>18</v>
      </c>
      <c r="L1725">
        <f>K1725*F1725</f>
        <v>54</v>
      </c>
      <c r="M1725" t="s">
        <v>180</v>
      </c>
      <c r="N1725" t="s">
        <v>31</v>
      </c>
      <c r="O1725" t="s">
        <v>26</v>
      </c>
    </row>
    <row r="1726" spans="1:15" x14ac:dyDescent="0.3">
      <c r="A1726">
        <v>2724</v>
      </c>
      <c r="B1726" s="1">
        <v>45355</v>
      </c>
      <c r="C1726" t="s">
        <v>1790</v>
      </c>
      <c r="D1726" t="s">
        <v>70</v>
      </c>
      <c r="E1726" t="s">
        <v>86</v>
      </c>
      <c r="F1726">
        <v>9</v>
      </c>
      <c r="G1726">
        <v>400</v>
      </c>
      <c r="H1726">
        <f t="shared" si="26"/>
        <v>3600</v>
      </c>
      <c r="I1726">
        <v>280</v>
      </c>
      <c r="J1726">
        <f>I1726*F1726</f>
        <v>2520</v>
      </c>
      <c r="K1726">
        <f>G1726-I1726</f>
        <v>120</v>
      </c>
      <c r="L1726">
        <f>K1726*F1726</f>
        <v>1080</v>
      </c>
      <c r="M1726" t="s">
        <v>94</v>
      </c>
      <c r="N1726" t="s">
        <v>25</v>
      </c>
      <c r="O1726" t="s">
        <v>46</v>
      </c>
    </row>
    <row r="1727" spans="1:15" x14ac:dyDescent="0.3">
      <c r="A1727">
        <v>2725</v>
      </c>
      <c r="B1727" s="1">
        <v>45437</v>
      </c>
      <c r="C1727" t="s">
        <v>1791</v>
      </c>
      <c r="D1727" t="s">
        <v>70</v>
      </c>
      <c r="E1727" t="s">
        <v>86</v>
      </c>
      <c r="F1727">
        <v>9</v>
      </c>
      <c r="G1727">
        <v>400</v>
      </c>
      <c r="H1727">
        <f t="shared" si="26"/>
        <v>3600</v>
      </c>
      <c r="I1727">
        <v>280</v>
      </c>
      <c r="J1727">
        <f>I1727*F1727</f>
        <v>2520</v>
      </c>
      <c r="K1727">
        <f>G1727-I1727</f>
        <v>120</v>
      </c>
      <c r="L1727">
        <f>K1727*F1727</f>
        <v>1080</v>
      </c>
      <c r="M1727" t="s">
        <v>100</v>
      </c>
      <c r="N1727" t="s">
        <v>21</v>
      </c>
      <c r="O1727" t="s">
        <v>46</v>
      </c>
    </row>
    <row r="1728" spans="1:15" x14ac:dyDescent="0.3">
      <c r="A1728">
        <v>2726</v>
      </c>
      <c r="B1728" s="1">
        <v>45447</v>
      </c>
      <c r="C1728" t="s">
        <v>1792</v>
      </c>
      <c r="D1728" t="s">
        <v>70</v>
      </c>
      <c r="E1728" t="s">
        <v>86</v>
      </c>
      <c r="F1728">
        <v>10</v>
      </c>
      <c r="G1728">
        <v>400</v>
      </c>
      <c r="H1728">
        <f t="shared" si="26"/>
        <v>4000</v>
      </c>
      <c r="I1728">
        <v>280</v>
      </c>
      <c r="J1728">
        <f>I1728*F1728</f>
        <v>2800</v>
      </c>
      <c r="K1728">
        <f>G1728-I1728</f>
        <v>120</v>
      </c>
      <c r="L1728">
        <f>K1728*F1728</f>
        <v>1200</v>
      </c>
      <c r="M1728" t="s">
        <v>55</v>
      </c>
      <c r="N1728" t="s">
        <v>25</v>
      </c>
      <c r="O1728" t="s">
        <v>22</v>
      </c>
    </row>
    <row r="1729" spans="1:15" x14ac:dyDescent="0.3">
      <c r="A1729">
        <v>2727</v>
      </c>
      <c r="B1729" s="1">
        <v>45328</v>
      </c>
      <c r="C1729" t="s">
        <v>1793</v>
      </c>
      <c r="D1729" t="s">
        <v>28</v>
      </c>
      <c r="E1729" t="s">
        <v>65</v>
      </c>
      <c r="F1729">
        <v>7</v>
      </c>
      <c r="G1729">
        <v>150</v>
      </c>
      <c r="H1729">
        <f t="shared" si="26"/>
        <v>1050</v>
      </c>
      <c r="I1729">
        <v>105</v>
      </c>
      <c r="J1729">
        <f>I1729*F1729</f>
        <v>735</v>
      </c>
      <c r="K1729">
        <f>G1729-I1729</f>
        <v>45</v>
      </c>
      <c r="L1729">
        <f>K1729*F1729</f>
        <v>315</v>
      </c>
      <c r="M1729" t="s">
        <v>44</v>
      </c>
      <c r="N1729" t="s">
        <v>45</v>
      </c>
      <c r="O1729" t="s">
        <v>26</v>
      </c>
    </row>
    <row r="1730" spans="1:15" x14ac:dyDescent="0.3">
      <c r="A1730">
        <v>2728</v>
      </c>
      <c r="B1730" s="1">
        <v>45592</v>
      </c>
      <c r="C1730" t="s">
        <v>1794</v>
      </c>
      <c r="D1730" t="s">
        <v>35</v>
      </c>
      <c r="E1730" t="s">
        <v>41</v>
      </c>
      <c r="F1730">
        <v>9</v>
      </c>
      <c r="G1730">
        <v>30</v>
      </c>
      <c r="H1730">
        <f t="shared" si="26"/>
        <v>270</v>
      </c>
      <c r="I1730">
        <v>21</v>
      </c>
      <c r="J1730">
        <f>I1730*F1730</f>
        <v>189</v>
      </c>
      <c r="K1730">
        <f>G1730-I1730</f>
        <v>9</v>
      </c>
      <c r="L1730">
        <f>K1730*F1730</f>
        <v>81</v>
      </c>
      <c r="M1730" t="s">
        <v>180</v>
      </c>
      <c r="N1730" t="s">
        <v>31</v>
      </c>
      <c r="O1730" t="s">
        <v>16</v>
      </c>
    </row>
    <row r="1731" spans="1:15" x14ac:dyDescent="0.3">
      <c r="A1731">
        <v>2729</v>
      </c>
      <c r="B1731" s="1">
        <v>45406</v>
      </c>
      <c r="C1731" t="s">
        <v>1795</v>
      </c>
      <c r="D1731" t="s">
        <v>70</v>
      </c>
      <c r="E1731" t="s">
        <v>86</v>
      </c>
      <c r="F1731">
        <v>10</v>
      </c>
      <c r="G1731">
        <v>400</v>
      </c>
      <c r="H1731">
        <f t="shared" ref="H1731:H1794" si="27">G1731*F1731</f>
        <v>4000</v>
      </c>
      <c r="I1731">
        <v>280</v>
      </c>
      <c r="J1731">
        <f>I1731*F1731</f>
        <v>2800</v>
      </c>
      <c r="K1731">
        <f>G1731-I1731</f>
        <v>120</v>
      </c>
      <c r="L1731">
        <f>K1731*F1731</f>
        <v>1200</v>
      </c>
      <c r="M1731" t="s">
        <v>100</v>
      </c>
      <c r="N1731" t="s">
        <v>21</v>
      </c>
      <c r="O1731" t="s">
        <v>16</v>
      </c>
    </row>
    <row r="1732" spans="1:15" x14ac:dyDescent="0.3">
      <c r="A1732">
        <v>2730</v>
      </c>
      <c r="B1732" s="1">
        <v>45586</v>
      </c>
      <c r="C1732" t="s">
        <v>1796</v>
      </c>
      <c r="D1732" t="s">
        <v>28</v>
      </c>
      <c r="E1732" t="s">
        <v>29</v>
      </c>
      <c r="F1732">
        <v>5</v>
      </c>
      <c r="G1732">
        <v>600</v>
      </c>
      <c r="H1732">
        <f t="shared" si="27"/>
        <v>3000</v>
      </c>
      <c r="I1732">
        <v>420</v>
      </c>
      <c r="J1732">
        <f>I1732*F1732</f>
        <v>2100</v>
      </c>
      <c r="K1732">
        <f>G1732-I1732</f>
        <v>180</v>
      </c>
      <c r="L1732">
        <f>K1732*F1732</f>
        <v>900</v>
      </c>
      <c r="M1732" t="s">
        <v>91</v>
      </c>
      <c r="N1732" t="s">
        <v>45</v>
      </c>
      <c r="O1732" t="s">
        <v>22</v>
      </c>
    </row>
    <row r="1733" spans="1:15" x14ac:dyDescent="0.3">
      <c r="A1733">
        <v>2731</v>
      </c>
      <c r="B1733" s="1">
        <v>45305</v>
      </c>
      <c r="C1733" t="s">
        <v>1797</v>
      </c>
      <c r="D1733" t="s">
        <v>28</v>
      </c>
      <c r="E1733" t="s">
        <v>65</v>
      </c>
      <c r="F1733">
        <v>8</v>
      </c>
      <c r="G1733">
        <v>150</v>
      </c>
      <c r="H1733">
        <f t="shared" si="27"/>
        <v>1200</v>
      </c>
      <c r="I1733">
        <v>105</v>
      </c>
      <c r="J1733">
        <f>I1733*F1733</f>
        <v>840</v>
      </c>
      <c r="K1733">
        <f>G1733-I1733</f>
        <v>45</v>
      </c>
      <c r="L1733">
        <f>K1733*F1733</f>
        <v>360</v>
      </c>
      <c r="M1733" t="s">
        <v>130</v>
      </c>
      <c r="N1733" t="s">
        <v>21</v>
      </c>
      <c r="O1733" t="s">
        <v>38</v>
      </c>
    </row>
    <row r="1734" spans="1:15" x14ac:dyDescent="0.3">
      <c r="A1734">
        <v>2732</v>
      </c>
      <c r="B1734" s="1">
        <v>45308</v>
      </c>
      <c r="C1734" t="s">
        <v>1798</v>
      </c>
      <c r="D1734" t="s">
        <v>70</v>
      </c>
      <c r="E1734" t="s">
        <v>71</v>
      </c>
      <c r="F1734">
        <v>10</v>
      </c>
      <c r="G1734">
        <v>700</v>
      </c>
      <c r="H1734">
        <f t="shared" si="27"/>
        <v>7000</v>
      </c>
      <c r="I1734">
        <v>489.99999999999989</v>
      </c>
      <c r="J1734">
        <f>I1734*F1734</f>
        <v>4899.9999999999991</v>
      </c>
      <c r="K1734">
        <f>G1734-I1734</f>
        <v>210.00000000000011</v>
      </c>
      <c r="L1734">
        <f>K1734*F1734</f>
        <v>2100.0000000000009</v>
      </c>
      <c r="M1734" t="s">
        <v>79</v>
      </c>
      <c r="N1734" t="s">
        <v>31</v>
      </c>
      <c r="O1734" t="s">
        <v>46</v>
      </c>
    </row>
    <row r="1735" spans="1:15" x14ac:dyDescent="0.3">
      <c r="A1735">
        <v>2733</v>
      </c>
      <c r="B1735" s="1">
        <v>45599</v>
      </c>
      <c r="C1735" t="s">
        <v>1799</v>
      </c>
      <c r="D1735" t="s">
        <v>35</v>
      </c>
      <c r="E1735" t="s">
        <v>41</v>
      </c>
      <c r="F1735">
        <v>4</v>
      </c>
      <c r="G1735">
        <v>30</v>
      </c>
      <c r="H1735">
        <f t="shared" si="27"/>
        <v>120</v>
      </c>
      <c r="I1735">
        <v>21</v>
      </c>
      <c r="J1735">
        <f>I1735*F1735</f>
        <v>84</v>
      </c>
      <c r="K1735">
        <f>G1735-I1735</f>
        <v>9</v>
      </c>
      <c r="L1735">
        <f>K1735*F1735</f>
        <v>36</v>
      </c>
      <c r="M1735" t="s">
        <v>194</v>
      </c>
      <c r="N1735" t="s">
        <v>15</v>
      </c>
      <c r="O1735" t="s">
        <v>26</v>
      </c>
    </row>
    <row r="1736" spans="1:15" x14ac:dyDescent="0.3">
      <c r="A1736">
        <v>2734</v>
      </c>
      <c r="B1736" s="1">
        <v>45465</v>
      </c>
      <c r="C1736" t="s">
        <v>1800</v>
      </c>
      <c r="D1736" t="s">
        <v>70</v>
      </c>
      <c r="E1736" t="s">
        <v>86</v>
      </c>
      <c r="F1736">
        <v>8</v>
      </c>
      <c r="G1736">
        <v>400</v>
      </c>
      <c r="H1736">
        <f t="shared" si="27"/>
        <v>3200</v>
      </c>
      <c r="I1736">
        <v>280</v>
      </c>
      <c r="J1736">
        <f>I1736*F1736</f>
        <v>2240</v>
      </c>
      <c r="K1736">
        <f>G1736-I1736</f>
        <v>120</v>
      </c>
      <c r="L1736">
        <f>K1736*F1736</f>
        <v>960</v>
      </c>
      <c r="M1736" t="s">
        <v>91</v>
      </c>
      <c r="N1736" t="s">
        <v>45</v>
      </c>
      <c r="O1736" t="s">
        <v>16</v>
      </c>
    </row>
    <row r="1737" spans="1:15" x14ac:dyDescent="0.3">
      <c r="A1737">
        <v>2735</v>
      </c>
      <c r="B1737" s="1">
        <v>45518</v>
      </c>
      <c r="C1737" t="s">
        <v>1801</v>
      </c>
      <c r="D1737" t="s">
        <v>35</v>
      </c>
      <c r="E1737" t="s">
        <v>41</v>
      </c>
      <c r="F1737">
        <v>8</v>
      </c>
      <c r="G1737">
        <v>30</v>
      </c>
      <c r="H1737">
        <f t="shared" si="27"/>
        <v>240</v>
      </c>
      <c r="I1737">
        <v>21</v>
      </c>
      <c r="J1737">
        <f>I1737*F1737</f>
        <v>168</v>
      </c>
      <c r="K1737">
        <f>G1737-I1737</f>
        <v>9</v>
      </c>
      <c r="L1737">
        <f>K1737*F1737</f>
        <v>72</v>
      </c>
      <c r="M1737" t="s">
        <v>88</v>
      </c>
      <c r="N1737" t="s">
        <v>45</v>
      </c>
      <c r="O1737" t="s">
        <v>46</v>
      </c>
    </row>
    <row r="1738" spans="1:15" x14ac:dyDescent="0.3">
      <c r="A1738">
        <v>2736</v>
      </c>
      <c r="B1738" s="1">
        <v>45651</v>
      </c>
      <c r="C1738" t="s">
        <v>1802</v>
      </c>
      <c r="D1738" t="s">
        <v>12</v>
      </c>
      <c r="E1738" t="s">
        <v>13</v>
      </c>
      <c r="F1738">
        <v>6</v>
      </c>
      <c r="G1738">
        <v>25</v>
      </c>
      <c r="H1738">
        <f t="shared" si="27"/>
        <v>150</v>
      </c>
      <c r="I1738">
        <v>17.5</v>
      </c>
      <c r="J1738">
        <f>I1738*F1738</f>
        <v>105</v>
      </c>
      <c r="K1738">
        <f>G1738-I1738</f>
        <v>7.5</v>
      </c>
      <c r="L1738">
        <f>K1738*F1738</f>
        <v>45</v>
      </c>
      <c r="M1738" t="s">
        <v>44</v>
      </c>
      <c r="N1738" t="s">
        <v>45</v>
      </c>
      <c r="O1738" t="s">
        <v>22</v>
      </c>
    </row>
    <row r="1739" spans="1:15" x14ac:dyDescent="0.3">
      <c r="A1739">
        <v>2737</v>
      </c>
      <c r="B1739" s="1">
        <v>45337</v>
      </c>
      <c r="C1739" t="s">
        <v>1803</v>
      </c>
      <c r="D1739" t="s">
        <v>28</v>
      </c>
      <c r="E1739" t="s">
        <v>29</v>
      </c>
      <c r="F1739">
        <v>8</v>
      </c>
      <c r="G1739">
        <v>600</v>
      </c>
      <c r="H1739">
        <f t="shared" si="27"/>
        <v>4800</v>
      </c>
      <c r="I1739">
        <v>420</v>
      </c>
      <c r="J1739">
        <f>I1739*F1739</f>
        <v>3360</v>
      </c>
      <c r="K1739">
        <f>G1739-I1739</f>
        <v>180</v>
      </c>
      <c r="L1739">
        <f>K1739*F1739</f>
        <v>1440</v>
      </c>
      <c r="M1739" t="s">
        <v>94</v>
      </c>
      <c r="N1739" t="s">
        <v>25</v>
      </c>
      <c r="O1739" t="s">
        <v>26</v>
      </c>
    </row>
    <row r="1740" spans="1:15" x14ac:dyDescent="0.3">
      <c r="A1740">
        <v>2738</v>
      </c>
      <c r="B1740" s="1">
        <v>45400</v>
      </c>
      <c r="C1740" t="s">
        <v>1804</v>
      </c>
      <c r="D1740" t="s">
        <v>35</v>
      </c>
      <c r="E1740" t="s">
        <v>68</v>
      </c>
      <c r="F1740">
        <v>7</v>
      </c>
      <c r="G1740">
        <v>40</v>
      </c>
      <c r="H1740">
        <f t="shared" si="27"/>
        <v>280</v>
      </c>
      <c r="I1740">
        <v>28</v>
      </c>
      <c r="J1740">
        <f>I1740*F1740</f>
        <v>196</v>
      </c>
      <c r="K1740">
        <f>G1740-I1740</f>
        <v>12</v>
      </c>
      <c r="L1740">
        <f>K1740*F1740</f>
        <v>84</v>
      </c>
      <c r="M1740" t="s">
        <v>42</v>
      </c>
      <c r="N1740" t="s">
        <v>31</v>
      </c>
      <c r="O1740" t="s">
        <v>46</v>
      </c>
    </row>
    <row r="1741" spans="1:15" x14ac:dyDescent="0.3">
      <c r="A1741">
        <v>2739</v>
      </c>
      <c r="B1741" s="1">
        <v>45638</v>
      </c>
      <c r="C1741" t="s">
        <v>1805</v>
      </c>
      <c r="D1741" t="s">
        <v>70</v>
      </c>
      <c r="E1741" t="s">
        <v>86</v>
      </c>
      <c r="F1741">
        <v>3</v>
      </c>
      <c r="G1741">
        <v>400</v>
      </c>
      <c r="H1741">
        <f t="shared" si="27"/>
        <v>1200</v>
      </c>
      <c r="I1741">
        <v>280</v>
      </c>
      <c r="J1741">
        <f>I1741*F1741</f>
        <v>840</v>
      </c>
      <c r="K1741">
        <f>G1741-I1741</f>
        <v>120</v>
      </c>
      <c r="L1741">
        <f>K1741*F1741</f>
        <v>360</v>
      </c>
      <c r="M1741" t="s">
        <v>63</v>
      </c>
      <c r="N1741" t="s">
        <v>21</v>
      </c>
      <c r="O1741" t="s">
        <v>22</v>
      </c>
    </row>
    <row r="1742" spans="1:15" x14ac:dyDescent="0.3">
      <c r="A1742">
        <v>2740</v>
      </c>
      <c r="B1742" s="1">
        <v>45649</v>
      </c>
      <c r="C1742" t="s">
        <v>1806</v>
      </c>
      <c r="D1742" t="s">
        <v>70</v>
      </c>
      <c r="E1742" t="s">
        <v>106</v>
      </c>
      <c r="F1742">
        <v>4</v>
      </c>
      <c r="G1742">
        <v>1000</v>
      </c>
      <c r="H1742">
        <f t="shared" si="27"/>
        <v>4000</v>
      </c>
      <c r="I1742">
        <v>700</v>
      </c>
      <c r="J1742">
        <f>I1742*F1742</f>
        <v>2800</v>
      </c>
      <c r="K1742">
        <f>G1742-I1742</f>
        <v>300</v>
      </c>
      <c r="L1742">
        <f>K1742*F1742</f>
        <v>1200</v>
      </c>
      <c r="M1742" t="s">
        <v>61</v>
      </c>
      <c r="N1742" t="s">
        <v>45</v>
      </c>
      <c r="O1742" t="s">
        <v>16</v>
      </c>
    </row>
    <row r="1743" spans="1:15" x14ac:dyDescent="0.3">
      <c r="A1743">
        <v>2741</v>
      </c>
      <c r="B1743" s="1">
        <v>45401</v>
      </c>
      <c r="C1743" t="s">
        <v>1807</v>
      </c>
      <c r="D1743" t="s">
        <v>12</v>
      </c>
      <c r="E1743" t="s">
        <v>58</v>
      </c>
      <c r="F1743">
        <v>2</v>
      </c>
      <c r="G1743">
        <v>30</v>
      </c>
      <c r="H1743">
        <f t="shared" si="27"/>
        <v>60</v>
      </c>
      <c r="I1743">
        <v>21</v>
      </c>
      <c r="J1743">
        <f>I1743*F1743</f>
        <v>42</v>
      </c>
      <c r="K1743">
        <f>G1743-I1743</f>
        <v>9</v>
      </c>
      <c r="L1743">
        <f>K1743*F1743</f>
        <v>18</v>
      </c>
      <c r="M1743" t="s">
        <v>194</v>
      </c>
      <c r="N1743" t="s">
        <v>15</v>
      </c>
      <c r="O1743" t="s">
        <v>26</v>
      </c>
    </row>
    <row r="1744" spans="1:15" x14ac:dyDescent="0.3">
      <c r="A1744">
        <v>2742</v>
      </c>
      <c r="B1744" s="1">
        <v>45416</v>
      </c>
      <c r="C1744" t="s">
        <v>1808</v>
      </c>
      <c r="D1744" t="s">
        <v>28</v>
      </c>
      <c r="E1744" t="s">
        <v>65</v>
      </c>
      <c r="F1744">
        <v>4</v>
      </c>
      <c r="G1744">
        <v>150</v>
      </c>
      <c r="H1744">
        <f t="shared" si="27"/>
        <v>600</v>
      </c>
      <c r="I1744">
        <v>105</v>
      </c>
      <c r="J1744">
        <f>I1744*F1744</f>
        <v>420</v>
      </c>
      <c r="K1744">
        <f>G1744-I1744</f>
        <v>45</v>
      </c>
      <c r="L1744">
        <f>K1744*F1744</f>
        <v>180</v>
      </c>
      <c r="M1744" t="s">
        <v>77</v>
      </c>
      <c r="N1744" t="s">
        <v>45</v>
      </c>
      <c r="O1744" t="s">
        <v>16</v>
      </c>
    </row>
    <row r="1745" spans="1:15" x14ac:dyDescent="0.3">
      <c r="A1745">
        <v>2743</v>
      </c>
      <c r="B1745" s="1">
        <v>45517</v>
      </c>
      <c r="C1745" t="s">
        <v>1809</v>
      </c>
      <c r="D1745" t="s">
        <v>28</v>
      </c>
      <c r="E1745" t="s">
        <v>29</v>
      </c>
      <c r="F1745">
        <v>10</v>
      </c>
      <c r="G1745">
        <v>600</v>
      </c>
      <c r="H1745">
        <f t="shared" si="27"/>
        <v>6000</v>
      </c>
      <c r="I1745">
        <v>420</v>
      </c>
      <c r="J1745">
        <f>I1745*F1745</f>
        <v>4200</v>
      </c>
      <c r="K1745">
        <f>G1745-I1745</f>
        <v>180</v>
      </c>
      <c r="L1745">
        <f>K1745*F1745</f>
        <v>1800</v>
      </c>
      <c r="M1745" t="s">
        <v>53</v>
      </c>
      <c r="N1745" t="s">
        <v>31</v>
      </c>
      <c r="O1745" t="s">
        <v>22</v>
      </c>
    </row>
    <row r="1746" spans="1:15" x14ac:dyDescent="0.3">
      <c r="A1746">
        <v>2744</v>
      </c>
      <c r="B1746" s="1">
        <v>45478</v>
      </c>
      <c r="C1746" t="s">
        <v>1810</v>
      </c>
      <c r="D1746" t="s">
        <v>70</v>
      </c>
      <c r="E1746" t="s">
        <v>106</v>
      </c>
      <c r="F1746">
        <v>9</v>
      </c>
      <c r="G1746">
        <v>1000</v>
      </c>
      <c r="H1746">
        <f t="shared" si="27"/>
        <v>9000</v>
      </c>
      <c r="I1746">
        <v>700</v>
      </c>
      <c r="J1746">
        <f>I1746*F1746</f>
        <v>6300</v>
      </c>
      <c r="K1746">
        <f>G1746-I1746</f>
        <v>300</v>
      </c>
      <c r="L1746">
        <f>K1746*F1746</f>
        <v>2700</v>
      </c>
      <c r="M1746" t="s">
        <v>14</v>
      </c>
      <c r="N1746" t="s">
        <v>15</v>
      </c>
      <c r="O1746" t="s">
        <v>26</v>
      </c>
    </row>
    <row r="1747" spans="1:15" x14ac:dyDescent="0.3">
      <c r="A1747">
        <v>2745</v>
      </c>
      <c r="B1747" s="1">
        <v>45561</v>
      </c>
      <c r="C1747" t="s">
        <v>1811</v>
      </c>
      <c r="D1747" t="s">
        <v>70</v>
      </c>
      <c r="E1747" t="s">
        <v>106</v>
      </c>
      <c r="F1747">
        <v>4</v>
      </c>
      <c r="G1747">
        <v>1000</v>
      </c>
      <c r="H1747">
        <f t="shared" si="27"/>
        <v>4000</v>
      </c>
      <c r="I1747">
        <v>700</v>
      </c>
      <c r="J1747">
        <f>I1747*F1747</f>
        <v>2800</v>
      </c>
      <c r="K1747">
        <f>G1747-I1747</f>
        <v>300</v>
      </c>
      <c r="L1747">
        <f>K1747*F1747</f>
        <v>1200</v>
      </c>
      <c r="M1747" t="s">
        <v>55</v>
      </c>
      <c r="N1747" t="s">
        <v>25</v>
      </c>
      <c r="O1747" t="s">
        <v>26</v>
      </c>
    </row>
    <row r="1748" spans="1:15" x14ac:dyDescent="0.3">
      <c r="A1748">
        <v>2746</v>
      </c>
      <c r="B1748" s="1">
        <v>45633</v>
      </c>
      <c r="C1748" t="s">
        <v>1812</v>
      </c>
      <c r="D1748" t="s">
        <v>70</v>
      </c>
      <c r="E1748" t="s">
        <v>71</v>
      </c>
      <c r="F1748">
        <v>8</v>
      </c>
      <c r="G1748">
        <v>700</v>
      </c>
      <c r="H1748">
        <f t="shared" si="27"/>
        <v>5600</v>
      </c>
      <c r="I1748">
        <v>489.99999999999989</v>
      </c>
      <c r="J1748">
        <f>I1748*F1748</f>
        <v>3919.9999999999991</v>
      </c>
      <c r="K1748">
        <f>G1748-I1748</f>
        <v>210.00000000000011</v>
      </c>
      <c r="L1748">
        <f>K1748*F1748</f>
        <v>1680.0000000000009</v>
      </c>
      <c r="M1748" t="s">
        <v>194</v>
      </c>
      <c r="N1748" t="s">
        <v>15</v>
      </c>
      <c r="O1748" t="s">
        <v>16</v>
      </c>
    </row>
    <row r="1749" spans="1:15" x14ac:dyDescent="0.3">
      <c r="A1749">
        <v>2747</v>
      </c>
      <c r="B1749" s="1">
        <v>45314</v>
      </c>
      <c r="C1749" t="s">
        <v>1813</v>
      </c>
      <c r="D1749" t="s">
        <v>18</v>
      </c>
      <c r="E1749" t="s">
        <v>50</v>
      </c>
      <c r="F1749">
        <v>1</v>
      </c>
      <c r="G1749">
        <v>20</v>
      </c>
      <c r="H1749">
        <f t="shared" si="27"/>
        <v>20</v>
      </c>
      <c r="I1749">
        <v>14</v>
      </c>
      <c r="J1749">
        <f>I1749*F1749</f>
        <v>14</v>
      </c>
      <c r="K1749">
        <f>G1749-I1749</f>
        <v>6</v>
      </c>
      <c r="L1749">
        <f>K1749*F1749</f>
        <v>6</v>
      </c>
      <c r="M1749" t="s">
        <v>111</v>
      </c>
      <c r="N1749" t="s">
        <v>15</v>
      </c>
      <c r="O1749" t="s">
        <v>38</v>
      </c>
    </row>
    <row r="1750" spans="1:15" x14ac:dyDescent="0.3">
      <c r="A1750">
        <v>2748</v>
      </c>
      <c r="B1750" s="1">
        <v>45428</v>
      </c>
      <c r="C1750" t="s">
        <v>1814</v>
      </c>
      <c r="D1750" t="s">
        <v>18</v>
      </c>
      <c r="E1750" t="s">
        <v>50</v>
      </c>
      <c r="F1750">
        <v>6</v>
      </c>
      <c r="G1750">
        <v>20</v>
      </c>
      <c r="H1750">
        <f t="shared" si="27"/>
        <v>120</v>
      </c>
      <c r="I1750">
        <v>14</v>
      </c>
      <c r="J1750">
        <f>I1750*F1750</f>
        <v>84</v>
      </c>
      <c r="K1750">
        <f>G1750-I1750</f>
        <v>6</v>
      </c>
      <c r="L1750">
        <f>K1750*F1750</f>
        <v>36</v>
      </c>
      <c r="M1750" t="s">
        <v>171</v>
      </c>
      <c r="N1750" t="s">
        <v>21</v>
      </c>
      <c r="O1750" t="s">
        <v>16</v>
      </c>
    </row>
    <row r="1751" spans="1:15" x14ac:dyDescent="0.3">
      <c r="A1751">
        <v>2749</v>
      </c>
      <c r="B1751" s="1">
        <v>45324</v>
      </c>
      <c r="C1751" t="s">
        <v>1815</v>
      </c>
      <c r="D1751" t="s">
        <v>28</v>
      </c>
      <c r="E1751" t="s">
        <v>29</v>
      </c>
      <c r="F1751">
        <v>4</v>
      </c>
      <c r="G1751">
        <v>600</v>
      </c>
      <c r="H1751">
        <f t="shared" si="27"/>
        <v>2400</v>
      </c>
      <c r="I1751">
        <v>420</v>
      </c>
      <c r="J1751">
        <f>I1751*F1751</f>
        <v>1680</v>
      </c>
      <c r="K1751">
        <f>G1751-I1751</f>
        <v>180</v>
      </c>
      <c r="L1751">
        <f>K1751*F1751</f>
        <v>720</v>
      </c>
      <c r="M1751" t="s">
        <v>37</v>
      </c>
      <c r="N1751" t="s">
        <v>15</v>
      </c>
      <c r="O1751" t="s">
        <v>16</v>
      </c>
    </row>
    <row r="1752" spans="1:15" x14ac:dyDescent="0.3">
      <c r="A1752">
        <v>2750</v>
      </c>
      <c r="B1752" s="1">
        <v>45419</v>
      </c>
      <c r="C1752" t="s">
        <v>1816</v>
      </c>
      <c r="D1752" t="s">
        <v>28</v>
      </c>
      <c r="E1752" t="s">
        <v>65</v>
      </c>
      <c r="F1752">
        <v>5</v>
      </c>
      <c r="G1752">
        <v>150</v>
      </c>
      <c r="H1752">
        <f t="shared" si="27"/>
        <v>750</v>
      </c>
      <c r="I1752">
        <v>105</v>
      </c>
      <c r="J1752">
        <f>I1752*F1752</f>
        <v>525</v>
      </c>
      <c r="K1752">
        <f>G1752-I1752</f>
        <v>45</v>
      </c>
      <c r="L1752">
        <f>K1752*F1752</f>
        <v>225</v>
      </c>
      <c r="M1752" t="s">
        <v>180</v>
      </c>
      <c r="N1752" t="s">
        <v>31</v>
      </c>
      <c r="O1752" t="s">
        <v>16</v>
      </c>
    </row>
    <row r="1753" spans="1:15" x14ac:dyDescent="0.3">
      <c r="A1753">
        <v>2751</v>
      </c>
      <c r="B1753" s="1">
        <v>45343</v>
      </c>
      <c r="C1753" t="s">
        <v>1817</v>
      </c>
      <c r="D1753" t="s">
        <v>28</v>
      </c>
      <c r="E1753" t="s">
        <v>73</v>
      </c>
      <c r="F1753">
        <v>10</v>
      </c>
      <c r="G1753">
        <v>500</v>
      </c>
      <c r="H1753">
        <f t="shared" si="27"/>
        <v>5000</v>
      </c>
      <c r="I1753">
        <v>350</v>
      </c>
      <c r="J1753">
        <f>I1753*F1753</f>
        <v>3500</v>
      </c>
      <c r="K1753">
        <f>G1753-I1753</f>
        <v>150</v>
      </c>
      <c r="L1753">
        <f>K1753*F1753</f>
        <v>1500</v>
      </c>
      <c r="M1753" t="s">
        <v>48</v>
      </c>
      <c r="N1753" t="s">
        <v>15</v>
      </c>
      <c r="O1753" t="s">
        <v>38</v>
      </c>
    </row>
    <row r="1754" spans="1:15" x14ac:dyDescent="0.3">
      <c r="A1754">
        <v>2752</v>
      </c>
      <c r="B1754" s="1">
        <v>45475</v>
      </c>
      <c r="C1754" t="s">
        <v>1818</v>
      </c>
      <c r="D1754" t="s">
        <v>18</v>
      </c>
      <c r="E1754" t="s">
        <v>50</v>
      </c>
      <c r="F1754">
        <v>8</v>
      </c>
      <c r="G1754">
        <v>20</v>
      </c>
      <c r="H1754">
        <f t="shared" si="27"/>
        <v>160</v>
      </c>
      <c r="I1754">
        <v>14</v>
      </c>
      <c r="J1754">
        <f>I1754*F1754</f>
        <v>112</v>
      </c>
      <c r="K1754">
        <f>G1754-I1754</f>
        <v>6</v>
      </c>
      <c r="L1754">
        <f>K1754*F1754</f>
        <v>48</v>
      </c>
      <c r="M1754" t="s">
        <v>48</v>
      </c>
      <c r="N1754" t="s">
        <v>15</v>
      </c>
      <c r="O1754" t="s">
        <v>22</v>
      </c>
    </row>
    <row r="1755" spans="1:15" x14ac:dyDescent="0.3">
      <c r="A1755">
        <v>2753</v>
      </c>
      <c r="B1755" s="1">
        <v>45494</v>
      </c>
      <c r="C1755" t="s">
        <v>1819</v>
      </c>
      <c r="D1755" t="s">
        <v>12</v>
      </c>
      <c r="E1755" t="s">
        <v>75</v>
      </c>
      <c r="F1755">
        <v>8</v>
      </c>
      <c r="G1755">
        <v>20</v>
      </c>
      <c r="H1755">
        <f t="shared" si="27"/>
        <v>160</v>
      </c>
      <c r="I1755">
        <v>14</v>
      </c>
      <c r="J1755">
        <f>I1755*F1755</f>
        <v>112</v>
      </c>
      <c r="K1755">
        <f>G1755-I1755</f>
        <v>6</v>
      </c>
      <c r="L1755">
        <f>K1755*F1755</f>
        <v>48</v>
      </c>
      <c r="M1755" t="s">
        <v>14</v>
      </c>
      <c r="N1755" t="s">
        <v>15</v>
      </c>
      <c r="O1755" t="s">
        <v>26</v>
      </c>
    </row>
    <row r="1756" spans="1:15" x14ac:dyDescent="0.3">
      <c r="A1756">
        <v>2754</v>
      </c>
      <c r="B1756" s="1">
        <v>45417</v>
      </c>
      <c r="C1756" t="s">
        <v>1820</v>
      </c>
      <c r="D1756" t="s">
        <v>18</v>
      </c>
      <c r="E1756" t="s">
        <v>19</v>
      </c>
      <c r="F1756">
        <v>4</v>
      </c>
      <c r="G1756">
        <v>50</v>
      </c>
      <c r="H1756">
        <f t="shared" si="27"/>
        <v>200</v>
      </c>
      <c r="I1756">
        <v>35</v>
      </c>
      <c r="J1756">
        <f>I1756*F1756</f>
        <v>140</v>
      </c>
      <c r="K1756">
        <f>G1756-I1756</f>
        <v>15</v>
      </c>
      <c r="L1756">
        <f>K1756*F1756</f>
        <v>60</v>
      </c>
      <c r="M1756" t="s">
        <v>37</v>
      </c>
      <c r="N1756" t="s">
        <v>15</v>
      </c>
      <c r="O1756" t="s">
        <v>38</v>
      </c>
    </row>
    <row r="1757" spans="1:15" x14ac:dyDescent="0.3">
      <c r="A1757">
        <v>2755</v>
      </c>
      <c r="B1757" s="1">
        <v>45599</v>
      </c>
      <c r="C1757" t="s">
        <v>1821</v>
      </c>
      <c r="D1757" t="s">
        <v>28</v>
      </c>
      <c r="E1757" t="s">
        <v>29</v>
      </c>
      <c r="F1757">
        <v>9</v>
      </c>
      <c r="G1757">
        <v>600</v>
      </c>
      <c r="H1757">
        <f t="shared" si="27"/>
        <v>5400</v>
      </c>
      <c r="I1757">
        <v>420</v>
      </c>
      <c r="J1757">
        <f>I1757*F1757</f>
        <v>3780</v>
      </c>
      <c r="K1757">
        <f>G1757-I1757</f>
        <v>180</v>
      </c>
      <c r="L1757">
        <f>K1757*F1757</f>
        <v>1620</v>
      </c>
      <c r="M1757" t="s">
        <v>37</v>
      </c>
      <c r="N1757" t="s">
        <v>15</v>
      </c>
      <c r="O1757" t="s">
        <v>26</v>
      </c>
    </row>
    <row r="1758" spans="1:15" x14ac:dyDescent="0.3">
      <c r="A1758">
        <v>2756</v>
      </c>
      <c r="B1758" s="1">
        <v>45497</v>
      </c>
      <c r="C1758" t="s">
        <v>1822</v>
      </c>
      <c r="D1758" t="s">
        <v>70</v>
      </c>
      <c r="E1758" t="s">
        <v>71</v>
      </c>
      <c r="F1758">
        <v>3</v>
      </c>
      <c r="G1758">
        <v>700</v>
      </c>
      <c r="H1758">
        <f t="shared" si="27"/>
        <v>2100</v>
      </c>
      <c r="I1758">
        <v>489.99999999999989</v>
      </c>
      <c r="J1758">
        <f>I1758*F1758</f>
        <v>1469.9999999999995</v>
      </c>
      <c r="K1758">
        <f>G1758-I1758</f>
        <v>210.00000000000011</v>
      </c>
      <c r="L1758">
        <f>K1758*F1758</f>
        <v>630.00000000000034</v>
      </c>
      <c r="M1758" t="s">
        <v>171</v>
      </c>
      <c r="N1758" t="s">
        <v>21</v>
      </c>
      <c r="O1758" t="s">
        <v>16</v>
      </c>
    </row>
    <row r="1759" spans="1:15" x14ac:dyDescent="0.3">
      <c r="A1759">
        <v>2757</v>
      </c>
      <c r="B1759" s="1">
        <v>45370</v>
      </c>
      <c r="C1759" t="s">
        <v>1823</v>
      </c>
      <c r="D1759" t="s">
        <v>12</v>
      </c>
      <c r="E1759" t="s">
        <v>13</v>
      </c>
      <c r="F1759">
        <v>8</v>
      </c>
      <c r="G1759">
        <v>25</v>
      </c>
      <c r="H1759">
        <f t="shared" si="27"/>
        <v>200</v>
      </c>
      <c r="I1759">
        <v>17.5</v>
      </c>
      <c r="J1759">
        <f>I1759*F1759</f>
        <v>140</v>
      </c>
      <c r="K1759">
        <f>G1759-I1759</f>
        <v>7.5</v>
      </c>
      <c r="L1759">
        <f>K1759*F1759</f>
        <v>60</v>
      </c>
      <c r="M1759" t="s">
        <v>79</v>
      </c>
      <c r="N1759" t="s">
        <v>31</v>
      </c>
      <c r="O1759" t="s">
        <v>38</v>
      </c>
    </row>
    <row r="1760" spans="1:15" x14ac:dyDescent="0.3">
      <c r="A1760">
        <v>2758</v>
      </c>
      <c r="B1760" s="1">
        <v>45470</v>
      </c>
      <c r="C1760" t="s">
        <v>1824</v>
      </c>
      <c r="D1760" t="s">
        <v>35</v>
      </c>
      <c r="E1760" t="s">
        <v>68</v>
      </c>
      <c r="F1760">
        <v>10</v>
      </c>
      <c r="G1760">
        <v>40</v>
      </c>
      <c r="H1760">
        <f t="shared" si="27"/>
        <v>400</v>
      </c>
      <c r="I1760">
        <v>28</v>
      </c>
      <c r="J1760">
        <f>I1760*F1760</f>
        <v>280</v>
      </c>
      <c r="K1760">
        <f>G1760-I1760</f>
        <v>12</v>
      </c>
      <c r="L1760">
        <f>K1760*F1760</f>
        <v>120</v>
      </c>
      <c r="M1760" t="s">
        <v>111</v>
      </c>
      <c r="N1760" t="s">
        <v>15</v>
      </c>
      <c r="O1760" t="s">
        <v>22</v>
      </c>
    </row>
    <row r="1761" spans="1:15" x14ac:dyDescent="0.3">
      <c r="A1761">
        <v>2759</v>
      </c>
      <c r="B1761" s="1">
        <v>45558</v>
      </c>
      <c r="C1761" t="s">
        <v>1825</v>
      </c>
      <c r="D1761" t="s">
        <v>28</v>
      </c>
      <c r="E1761" t="s">
        <v>65</v>
      </c>
      <c r="F1761">
        <v>3</v>
      </c>
      <c r="G1761">
        <v>150</v>
      </c>
      <c r="H1761">
        <f t="shared" si="27"/>
        <v>450</v>
      </c>
      <c r="I1761">
        <v>105</v>
      </c>
      <c r="J1761">
        <f>I1761*F1761</f>
        <v>315</v>
      </c>
      <c r="K1761">
        <f>G1761-I1761</f>
        <v>45</v>
      </c>
      <c r="L1761">
        <f>K1761*F1761</f>
        <v>135</v>
      </c>
      <c r="M1761" t="s">
        <v>111</v>
      </c>
      <c r="N1761" t="s">
        <v>15</v>
      </c>
      <c r="O1761" t="s">
        <v>46</v>
      </c>
    </row>
    <row r="1762" spans="1:15" x14ac:dyDescent="0.3">
      <c r="A1762">
        <v>2760</v>
      </c>
      <c r="B1762" s="1">
        <v>45609</v>
      </c>
      <c r="C1762" t="s">
        <v>1826</v>
      </c>
      <c r="D1762" t="s">
        <v>35</v>
      </c>
      <c r="E1762" t="s">
        <v>41</v>
      </c>
      <c r="F1762">
        <v>4</v>
      </c>
      <c r="G1762">
        <v>30</v>
      </c>
      <c r="H1762">
        <f t="shared" si="27"/>
        <v>120</v>
      </c>
      <c r="I1762">
        <v>21</v>
      </c>
      <c r="J1762">
        <f>I1762*F1762</f>
        <v>84</v>
      </c>
      <c r="K1762">
        <f>G1762-I1762</f>
        <v>9</v>
      </c>
      <c r="L1762">
        <f>K1762*F1762</f>
        <v>36</v>
      </c>
      <c r="M1762" t="s">
        <v>77</v>
      </c>
      <c r="N1762" t="s">
        <v>45</v>
      </c>
      <c r="O1762" t="s">
        <v>46</v>
      </c>
    </row>
    <row r="1763" spans="1:15" x14ac:dyDescent="0.3">
      <c r="A1763">
        <v>2761</v>
      </c>
      <c r="B1763" s="1">
        <v>45648</v>
      </c>
      <c r="C1763" t="s">
        <v>1827</v>
      </c>
      <c r="D1763" t="s">
        <v>70</v>
      </c>
      <c r="E1763" t="s">
        <v>106</v>
      </c>
      <c r="F1763">
        <v>3</v>
      </c>
      <c r="G1763">
        <v>1000</v>
      </c>
      <c r="H1763">
        <f t="shared" si="27"/>
        <v>3000</v>
      </c>
      <c r="I1763">
        <v>700</v>
      </c>
      <c r="J1763">
        <f>I1763*F1763</f>
        <v>2100</v>
      </c>
      <c r="K1763">
        <f>G1763-I1763</f>
        <v>300</v>
      </c>
      <c r="L1763">
        <f>K1763*F1763</f>
        <v>900</v>
      </c>
      <c r="M1763" t="s">
        <v>37</v>
      </c>
      <c r="N1763" t="s">
        <v>15</v>
      </c>
      <c r="O1763" t="s">
        <v>22</v>
      </c>
    </row>
    <row r="1764" spans="1:15" x14ac:dyDescent="0.3">
      <c r="A1764">
        <v>2762</v>
      </c>
      <c r="B1764" s="1">
        <v>45521</v>
      </c>
      <c r="C1764" t="s">
        <v>1828</v>
      </c>
      <c r="D1764" t="s">
        <v>28</v>
      </c>
      <c r="E1764" t="s">
        <v>65</v>
      </c>
      <c r="F1764">
        <v>8</v>
      </c>
      <c r="G1764">
        <v>150</v>
      </c>
      <c r="H1764">
        <f t="shared" si="27"/>
        <v>1200</v>
      </c>
      <c r="I1764">
        <v>105</v>
      </c>
      <c r="J1764">
        <f>I1764*F1764</f>
        <v>840</v>
      </c>
      <c r="K1764">
        <f>G1764-I1764</f>
        <v>45</v>
      </c>
      <c r="L1764">
        <f>K1764*F1764</f>
        <v>360</v>
      </c>
      <c r="M1764" t="s">
        <v>30</v>
      </c>
      <c r="N1764" t="s">
        <v>31</v>
      </c>
      <c r="O1764" t="s">
        <v>26</v>
      </c>
    </row>
    <row r="1765" spans="1:15" x14ac:dyDescent="0.3">
      <c r="A1765">
        <v>2763</v>
      </c>
      <c r="B1765" s="1">
        <v>45570</v>
      </c>
      <c r="C1765" t="s">
        <v>1829</v>
      </c>
      <c r="D1765" t="s">
        <v>18</v>
      </c>
      <c r="E1765" t="s">
        <v>82</v>
      </c>
      <c r="F1765">
        <v>3</v>
      </c>
      <c r="G1765">
        <v>80</v>
      </c>
      <c r="H1765">
        <f t="shared" si="27"/>
        <v>240</v>
      </c>
      <c r="I1765">
        <v>56</v>
      </c>
      <c r="J1765">
        <f>I1765*F1765</f>
        <v>168</v>
      </c>
      <c r="K1765">
        <f>G1765-I1765</f>
        <v>24</v>
      </c>
      <c r="L1765">
        <f>K1765*F1765</f>
        <v>72</v>
      </c>
      <c r="M1765" t="s">
        <v>37</v>
      </c>
      <c r="N1765" t="s">
        <v>15</v>
      </c>
      <c r="O1765" t="s">
        <v>38</v>
      </c>
    </row>
    <row r="1766" spans="1:15" x14ac:dyDescent="0.3">
      <c r="A1766">
        <v>2764</v>
      </c>
      <c r="B1766" s="1">
        <v>45459</v>
      </c>
      <c r="C1766" t="s">
        <v>1830</v>
      </c>
      <c r="D1766" t="s">
        <v>18</v>
      </c>
      <c r="E1766" t="s">
        <v>50</v>
      </c>
      <c r="F1766">
        <v>2</v>
      </c>
      <c r="G1766">
        <v>20</v>
      </c>
      <c r="H1766">
        <f t="shared" si="27"/>
        <v>40</v>
      </c>
      <c r="I1766">
        <v>14</v>
      </c>
      <c r="J1766">
        <f>I1766*F1766</f>
        <v>28</v>
      </c>
      <c r="K1766">
        <f>G1766-I1766</f>
        <v>6</v>
      </c>
      <c r="L1766">
        <f>K1766*F1766</f>
        <v>12</v>
      </c>
      <c r="M1766" t="s">
        <v>130</v>
      </c>
      <c r="N1766" t="s">
        <v>21</v>
      </c>
      <c r="O1766" t="s">
        <v>38</v>
      </c>
    </row>
    <row r="1767" spans="1:15" x14ac:dyDescent="0.3">
      <c r="A1767">
        <v>2765</v>
      </c>
      <c r="B1767" s="1">
        <v>45309</v>
      </c>
      <c r="C1767" t="s">
        <v>1831</v>
      </c>
      <c r="D1767" t="s">
        <v>18</v>
      </c>
      <c r="E1767" t="s">
        <v>50</v>
      </c>
      <c r="F1767">
        <v>5</v>
      </c>
      <c r="G1767">
        <v>20</v>
      </c>
      <c r="H1767">
        <f t="shared" si="27"/>
        <v>100</v>
      </c>
      <c r="I1767">
        <v>14</v>
      </c>
      <c r="J1767">
        <f>I1767*F1767</f>
        <v>70</v>
      </c>
      <c r="K1767">
        <f>G1767-I1767</f>
        <v>6</v>
      </c>
      <c r="L1767">
        <f>K1767*F1767</f>
        <v>30</v>
      </c>
      <c r="M1767" t="s">
        <v>14</v>
      </c>
      <c r="N1767" t="s">
        <v>15</v>
      </c>
      <c r="O1767" t="s">
        <v>16</v>
      </c>
    </row>
    <row r="1768" spans="1:15" x14ac:dyDescent="0.3">
      <c r="A1768">
        <v>2766</v>
      </c>
      <c r="B1768" s="1">
        <v>45411</v>
      </c>
      <c r="C1768" t="s">
        <v>1832</v>
      </c>
      <c r="D1768" t="s">
        <v>35</v>
      </c>
      <c r="E1768" t="s">
        <v>68</v>
      </c>
      <c r="F1768">
        <v>7</v>
      </c>
      <c r="G1768">
        <v>40</v>
      </c>
      <c r="H1768">
        <f t="shared" si="27"/>
        <v>280</v>
      </c>
      <c r="I1768">
        <v>28</v>
      </c>
      <c r="J1768">
        <f>I1768*F1768</f>
        <v>196</v>
      </c>
      <c r="K1768">
        <f>G1768-I1768</f>
        <v>12</v>
      </c>
      <c r="L1768">
        <f>K1768*F1768</f>
        <v>84</v>
      </c>
      <c r="M1768" t="s">
        <v>33</v>
      </c>
      <c r="N1768" t="s">
        <v>25</v>
      </c>
      <c r="O1768" t="s">
        <v>38</v>
      </c>
    </row>
    <row r="1769" spans="1:15" x14ac:dyDescent="0.3">
      <c r="A1769">
        <v>2767</v>
      </c>
      <c r="B1769" s="1">
        <v>45489</v>
      </c>
      <c r="C1769" t="s">
        <v>1833</v>
      </c>
      <c r="D1769" t="s">
        <v>35</v>
      </c>
      <c r="E1769" t="s">
        <v>41</v>
      </c>
      <c r="F1769">
        <v>8</v>
      </c>
      <c r="G1769">
        <v>30</v>
      </c>
      <c r="H1769">
        <f t="shared" si="27"/>
        <v>240</v>
      </c>
      <c r="I1769">
        <v>21</v>
      </c>
      <c r="J1769">
        <f>I1769*F1769</f>
        <v>168</v>
      </c>
      <c r="K1769">
        <f>G1769-I1769</f>
        <v>9</v>
      </c>
      <c r="L1769">
        <f>K1769*F1769</f>
        <v>72</v>
      </c>
      <c r="M1769" t="s">
        <v>91</v>
      </c>
      <c r="N1769" t="s">
        <v>45</v>
      </c>
      <c r="O1769" t="s">
        <v>46</v>
      </c>
    </row>
    <row r="1770" spans="1:15" x14ac:dyDescent="0.3">
      <c r="A1770">
        <v>2768</v>
      </c>
      <c r="B1770" s="1">
        <v>45644</v>
      </c>
      <c r="C1770" t="s">
        <v>1834</v>
      </c>
      <c r="D1770" t="s">
        <v>28</v>
      </c>
      <c r="E1770" t="s">
        <v>73</v>
      </c>
      <c r="F1770">
        <v>1</v>
      </c>
      <c r="G1770">
        <v>500</v>
      </c>
      <c r="H1770">
        <f t="shared" si="27"/>
        <v>500</v>
      </c>
      <c r="I1770">
        <v>350</v>
      </c>
      <c r="J1770">
        <f>I1770*F1770</f>
        <v>350</v>
      </c>
      <c r="K1770">
        <f>G1770-I1770</f>
        <v>150</v>
      </c>
      <c r="L1770">
        <f>K1770*F1770</f>
        <v>150</v>
      </c>
      <c r="M1770" t="s">
        <v>59</v>
      </c>
      <c r="N1770" t="s">
        <v>25</v>
      </c>
      <c r="O1770" t="s">
        <v>22</v>
      </c>
    </row>
    <row r="1771" spans="1:15" x14ac:dyDescent="0.3">
      <c r="A1771">
        <v>2769</v>
      </c>
      <c r="B1771" s="1">
        <v>45490</v>
      </c>
      <c r="C1771" t="s">
        <v>1835</v>
      </c>
      <c r="D1771" t="s">
        <v>35</v>
      </c>
      <c r="E1771" t="s">
        <v>36</v>
      </c>
      <c r="F1771">
        <v>6</v>
      </c>
      <c r="G1771">
        <v>60</v>
      </c>
      <c r="H1771">
        <f t="shared" si="27"/>
        <v>360</v>
      </c>
      <c r="I1771">
        <v>42</v>
      </c>
      <c r="J1771">
        <f>I1771*F1771</f>
        <v>252</v>
      </c>
      <c r="K1771">
        <f>G1771-I1771</f>
        <v>18</v>
      </c>
      <c r="L1771">
        <f>K1771*F1771</f>
        <v>108</v>
      </c>
      <c r="M1771" t="s">
        <v>37</v>
      </c>
      <c r="N1771" t="s">
        <v>15</v>
      </c>
      <c r="O1771" t="s">
        <v>46</v>
      </c>
    </row>
    <row r="1772" spans="1:15" x14ac:dyDescent="0.3">
      <c r="A1772">
        <v>2770</v>
      </c>
      <c r="B1772" s="1">
        <v>45380</v>
      </c>
      <c r="C1772" t="s">
        <v>1836</v>
      </c>
      <c r="D1772" t="s">
        <v>35</v>
      </c>
      <c r="E1772" t="s">
        <v>36</v>
      </c>
      <c r="F1772">
        <v>9</v>
      </c>
      <c r="G1772">
        <v>60</v>
      </c>
      <c r="H1772">
        <f t="shared" si="27"/>
        <v>540</v>
      </c>
      <c r="I1772">
        <v>42</v>
      </c>
      <c r="J1772">
        <f>I1772*F1772</f>
        <v>378</v>
      </c>
      <c r="K1772">
        <f>G1772-I1772</f>
        <v>18</v>
      </c>
      <c r="L1772">
        <f>K1772*F1772</f>
        <v>162</v>
      </c>
      <c r="M1772" t="s">
        <v>111</v>
      </c>
      <c r="N1772" t="s">
        <v>15</v>
      </c>
      <c r="O1772" t="s">
        <v>26</v>
      </c>
    </row>
    <row r="1773" spans="1:15" x14ac:dyDescent="0.3">
      <c r="A1773">
        <v>2771</v>
      </c>
      <c r="B1773" s="1">
        <v>45528</v>
      </c>
      <c r="C1773" t="s">
        <v>1837</v>
      </c>
      <c r="D1773" t="s">
        <v>12</v>
      </c>
      <c r="E1773" t="s">
        <v>75</v>
      </c>
      <c r="F1773">
        <v>1</v>
      </c>
      <c r="G1773">
        <v>20</v>
      </c>
      <c r="H1773">
        <f t="shared" si="27"/>
        <v>20</v>
      </c>
      <c r="I1773">
        <v>14</v>
      </c>
      <c r="J1773">
        <f>I1773*F1773</f>
        <v>14</v>
      </c>
      <c r="K1773">
        <f>G1773-I1773</f>
        <v>6</v>
      </c>
      <c r="L1773">
        <f>K1773*F1773</f>
        <v>6</v>
      </c>
      <c r="M1773" t="s">
        <v>30</v>
      </c>
      <c r="N1773" t="s">
        <v>31</v>
      </c>
      <c r="O1773" t="s">
        <v>26</v>
      </c>
    </row>
    <row r="1774" spans="1:15" x14ac:dyDescent="0.3">
      <c r="A1774">
        <v>2772</v>
      </c>
      <c r="B1774" s="1">
        <v>45407</v>
      </c>
      <c r="C1774" t="s">
        <v>1838</v>
      </c>
      <c r="D1774" t="s">
        <v>28</v>
      </c>
      <c r="E1774" t="s">
        <v>29</v>
      </c>
      <c r="F1774">
        <v>5</v>
      </c>
      <c r="G1774">
        <v>600</v>
      </c>
      <c r="H1774">
        <f t="shared" si="27"/>
        <v>3000</v>
      </c>
      <c r="I1774">
        <v>420</v>
      </c>
      <c r="J1774">
        <f>I1774*F1774</f>
        <v>2100</v>
      </c>
      <c r="K1774">
        <f>G1774-I1774</f>
        <v>180</v>
      </c>
      <c r="L1774">
        <f>K1774*F1774</f>
        <v>900</v>
      </c>
      <c r="M1774" t="s">
        <v>53</v>
      </c>
      <c r="N1774" t="s">
        <v>31</v>
      </c>
      <c r="O1774" t="s">
        <v>26</v>
      </c>
    </row>
    <row r="1775" spans="1:15" x14ac:dyDescent="0.3">
      <c r="A1775">
        <v>2773</v>
      </c>
      <c r="B1775" s="1">
        <v>45520</v>
      </c>
      <c r="C1775" t="s">
        <v>1839</v>
      </c>
      <c r="D1775" t="s">
        <v>70</v>
      </c>
      <c r="E1775" t="s">
        <v>106</v>
      </c>
      <c r="F1775">
        <v>5</v>
      </c>
      <c r="G1775">
        <v>1000</v>
      </c>
      <c r="H1775">
        <f t="shared" si="27"/>
        <v>5000</v>
      </c>
      <c r="I1775">
        <v>700</v>
      </c>
      <c r="J1775">
        <f>I1775*F1775</f>
        <v>3500</v>
      </c>
      <c r="K1775">
        <f>G1775-I1775</f>
        <v>300</v>
      </c>
      <c r="L1775">
        <f>K1775*F1775</f>
        <v>1500</v>
      </c>
      <c r="M1775" t="s">
        <v>37</v>
      </c>
      <c r="N1775" t="s">
        <v>15</v>
      </c>
      <c r="O1775" t="s">
        <v>26</v>
      </c>
    </row>
    <row r="1776" spans="1:15" x14ac:dyDescent="0.3">
      <c r="A1776">
        <v>2774</v>
      </c>
      <c r="B1776" s="1">
        <v>45398</v>
      </c>
      <c r="C1776" t="s">
        <v>1840</v>
      </c>
      <c r="D1776" t="s">
        <v>28</v>
      </c>
      <c r="E1776" t="s">
        <v>73</v>
      </c>
      <c r="F1776">
        <v>8</v>
      </c>
      <c r="G1776">
        <v>500</v>
      </c>
      <c r="H1776">
        <f t="shared" si="27"/>
        <v>4000</v>
      </c>
      <c r="I1776">
        <v>350</v>
      </c>
      <c r="J1776">
        <f>I1776*F1776</f>
        <v>2800</v>
      </c>
      <c r="K1776">
        <f>G1776-I1776</f>
        <v>150</v>
      </c>
      <c r="L1776">
        <f>K1776*F1776</f>
        <v>1200</v>
      </c>
      <c r="M1776" t="s">
        <v>37</v>
      </c>
      <c r="N1776" t="s">
        <v>15</v>
      </c>
      <c r="O1776" t="s">
        <v>26</v>
      </c>
    </row>
    <row r="1777" spans="1:15" x14ac:dyDescent="0.3">
      <c r="A1777">
        <v>2775</v>
      </c>
      <c r="B1777" s="1">
        <v>45480</v>
      </c>
      <c r="C1777" t="s">
        <v>1841</v>
      </c>
      <c r="D1777" t="s">
        <v>35</v>
      </c>
      <c r="E1777" t="s">
        <v>36</v>
      </c>
      <c r="F1777">
        <v>6</v>
      </c>
      <c r="G1777">
        <v>60</v>
      </c>
      <c r="H1777">
        <f t="shared" si="27"/>
        <v>360</v>
      </c>
      <c r="I1777">
        <v>42</v>
      </c>
      <c r="J1777">
        <f>I1777*F1777</f>
        <v>252</v>
      </c>
      <c r="K1777">
        <f>G1777-I1777</f>
        <v>18</v>
      </c>
      <c r="L1777">
        <f>K1777*F1777</f>
        <v>108</v>
      </c>
      <c r="M1777" t="s">
        <v>24</v>
      </c>
      <c r="N1777" t="s">
        <v>25</v>
      </c>
      <c r="O1777" t="s">
        <v>26</v>
      </c>
    </row>
    <row r="1778" spans="1:15" x14ac:dyDescent="0.3">
      <c r="A1778">
        <v>2776</v>
      </c>
      <c r="B1778" s="1">
        <v>45447</v>
      </c>
      <c r="C1778" t="s">
        <v>1842</v>
      </c>
      <c r="D1778" t="s">
        <v>70</v>
      </c>
      <c r="E1778" t="s">
        <v>106</v>
      </c>
      <c r="F1778">
        <v>5</v>
      </c>
      <c r="G1778">
        <v>1000</v>
      </c>
      <c r="H1778">
        <f t="shared" si="27"/>
        <v>5000</v>
      </c>
      <c r="I1778">
        <v>700</v>
      </c>
      <c r="J1778">
        <f>I1778*F1778</f>
        <v>3500</v>
      </c>
      <c r="K1778">
        <f>G1778-I1778</f>
        <v>300</v>
      </c>
      <c r="L1778">
        <f>K1778*F1778</f>
        <v>1500</v>
      </c>
      <c r="M1778" t="s">
        <v>33</v>
      </c>
      <c r="N1778" t="s">
        <v>25</v>
      </c>
      <c r="O1778" t="s">
        <v>22</v>
      </c>
    </row>
    <row r="1779" spans="1:15" x14ac:dyDescent="0.3">
      <c r="A1779">
        <v>2777</v>
      </c>
      <c r="B1779" s="1">
        <v>45323</v>
      </c>
      <c r="C1779" t="s">
        <v>1843</v>
      </c>
      <c r="D1779" t="s">
        <v>12</v>
      </c>
      <c r="E1779" t="s">
        <v>58</v>
      </c>
      <c r="F1779">
        <v>4</v>
      </c>
      <c r="G1779">
        <v>30</v>
      </c>
      <c r="H1779">
        <f t="shared" si="27"/>
        <v>120</v>
      </c>
      <c r="I1779">
        <v>21</v>
      </c>
      <c r="J1779">
        <f>I1779*F1779</f>
        <v>84</v>
      </c>
      <c r="K1779">
        <f>G1779-I1779</f>
        <v>9</v>
      </c>
      <c r="L1779">
        <f>K1779*F1779</f>
        <v>36</v>
      </c>
      <c r="M1779" t="s">
        <v>180</v>
      </c>
      <c r="N1779" t="s">
        <v>31</v>
      </c>
      <c r="O1779" t="s">
        <v>26</v>
      </c>
    </row>
    <row r="1780" spans="1:15" x14ac:dyDescent="0.3">
      <c r="A1780">
        <v>2778</v>
      </c>
      <c r="B1780" s="1">
        <v>45322</v>
      </c>
      <c r="C1780" t="s">
        <v>1844</v>
      </c>
      <c r="D1780" t="s">
        <v>18</v>
      </c>
      <c r="E1780" t="s">
        <v>50</v>
      </c>
      <c r="F1780">
        <v>7</v>
      </c>
      <c r="G1780">
        <v>20</v>
      </c>
      <c r="H1780">
        <f t="shared" si="27"/>
        <v>140</v>
      </c>
      <c r="I1780">
        <v>14</v>
      </c>
      <c r="J1780">
        <f>I1780*F1780</f>
        <v>98</v>
      </c>
      <c r="K1780">
        <f>G1780-I1780</f>
        <v>6</v>
      </c>
      <c r="L1780">
        <f>K1780*F1780</f>
        <v>42</v>
      </c>
      <c r="M1780" t="s">
        <v>30</v>
      </c>
      <c r="N1780" t="s">
        <v>31</v>
      </c>
      <c r="O1780" t="s">
        <v>26</v>
      </c>
    </row>
    <row r="1781" spans="1:15" x14ac:dyDescent="0.3">
      <c r="A1781">
        <v>2779</v>
      </c>
      <c r="B1781" s="1">
        <v>45408</v>
      </c>
      <c r="C1781" t="s">
        <v>1845</v>
      </c>
      <c r="D1781" t="s">
        <v>18</v>
      </c>
      <c r="E1781" t="s">
        <v>50</v>
      </c>
      <c r="F1781">
        <v>3</v>
      </c>
      <c r="G1781">
        <v>20</v>
      </c>
      <c r="H1781">
        <f t="shared" si="27"/>
        <v>60</v>
      </c>
      <c r="I1781">
        <v>14</v>
      </c>
      <c r="J1781">
        <f>I1781*F1781</f>
        <v>42</v>
      </c>
      <c r="K1781">
        <f>G1781-I1781</f>
        <v>6</v>
      </c>
      <c r="L1781">
        <f>K1781*F1781</f>
        <v>18</v>
      </c>
      <c r="M1781" t="s">
        <v>94</v>
      </c>
      <c r="N1781" t="s">
        <v>25</v>
      </c>
      <c r="O1781" t="s">
        <v>22</v>
      </c>
    </row>
    <row r="1782" spans="1:15" x14ac:dyDescent="0.3">
      <c r="A1782">
        <v>2780</v>
      </c>
      <c r="B1782" s="1">
        <v>45295</v>
      </c>
      <c r="C1782" t="s">
        <v>1846</v>
      </c>
      <c r="D1782" t="s">
        <v>70</v>
      </c>
      <c r="E1782" t="s">
        <v>106</v>
      </c>
      <c r="F1782">
        <v>1</v>
      </c>
      <c r="G1782">
        <v>1000</v>
      </c>
      <c r="H1782">
        <f t="shared" si="27"/>
        <v>1000</v>
      </c>
      <c r="I1782">
        <v>700</v>
      </c>
      <c r="J1782">
        <f>I1782*F1782</f>
        <v>700</v>
      </c>
      <c r="K1782">
        <f>G1782-I1782</f>
        <v>300</v>
      </c>
      <c r="L1782">
        <f>K1782*F1782</f>
        <v>300</v>
      </c>
      <c r="M1782" t="s">
        <v>91</v>
      </c>
      <c r="N1782" t="s">
        <v>45</v>
      </c>
      <c r="O1782" t="s">
        <v>26</v>
      </c>
    </row>
    <row r="1783" spans="1:15" x14ac:dyDescent="0.3">
      <c r="A1783">
        <v>2781</v>
      </c>
      <c r="B1783" s="1">
        <v>45469</v>
      </c>
      <c r="C1783" t="s">
        <v>1847</v>
      </c>
      <c r="D1783" t="s">
        <v>28</v>
      </c>
      <c r="E1783" t="s">
        <v>73</v>
      </c>
      <c r="F1783">
        <v>1</v>
      </c>
      <c r="G1783">
        <v>500</v>
      </c>
      <c r="H1783">
        <f t="shared" si="27"/>
        <v>500</v>
      </c>
      <c r="I1783">
        <v>350</v>
      </c>
      <c r="J1783">
        <f>I1783*F1783</f>
        <v>350</v>
      </c>
      <c r="K1783">
        <f>G1783-I1783</f>
        <v>150</v>
      </c>
      <c r="L1783">
        <f>K1783*F1783</f>
        <v>150</v>
      </c>
      <c r="M1783" t="s">
        <v>44</v>
      </c>
      <c r="N1783" t="s">
        <v>45</v>
      </c>
      <c r="O1783" t="s">
        <v>38</v>
      </c>
    </row>
    <row r="1784" spans="1:15" x14ac:dyDescent="0.3">
      <c r="A1784">
        <v>2782</v>
      </c>
      <c r="B1784" s="1">
        <v>45348</v>
      </c>
      <c r="C1784" t="s">
        <v>1848</v>
      </c>
      <c r="D1784" t="s">
        <v>70</v>
      </c>
      <c r="E1784" t="s">
        <v>86</v>
      </c>
      <c r="F1784">
        <v>1</v>
      </c>
      <c r="G1784">
        <v>400</v>
      </c>
      <c r="H1784">
        <f t="shared" si="27"/>
        <v>400</v>
      </c>
      <c r="I1784">
        <v>280</v>
      </c>
      <c r="J1784">
        <f>I1784*F1784</f>
        <v>280</v>
      </c>
      <c r="K1784">
        <f>G1784-I1784</f>
        <v>120</v>
      </c>
      <c r="L1784">
        <f>K1784*F1784</f>
        <v>120</v>
      </c>
      <c r="M1784" t="s">
        <v>59</v>
      </c>
      <c r="N1784" t="s">
        <v>25</v>
      </c>
      <c r="O1784" t="s">
        <v>26</v>
      </c>
    </row>
    <row r="1785" spans="1:15" x14ac:dyDescent="0.3">
      <c r="A1785">
        <v>2783</v>
      </c>
      <c r="B1785" s="1">
        <v>45341</v>
      </c>
      <c r="C1785" t="s">
        <v>1849</v>
      </c>
      <c r="D1785" t="s">
        <v>12</v>
      </c>
      <c r="E1785" t="s">
        <v>13</v>
      </c>
      <c r="F1785">
        <v>6</v>
      </c>
      <c r="G1785">
        <v>25</v>
      </c>
      <c r="H1785">
        <f t="shared" si="27"/>
        <v>150</v>
      </c>
      <c r="I1785">
        <v>17.5</v>
      </c>
      <c r="J1785">
        <f>I1785*F1785</f>
        <v>105</v>
      </c>
      <c r="K1785">
        <f>G1785-I1785</f>
        <v>7.5</v>
      </c>
      <c r="L1785">
        <f>K1785*F1785</f>
        <v>45</v>
      </c>
      <c r="M1785" t="s">
        <v>14</v>
      </c>
      <c r="N1785" t="s">
        <v>15</v>
      </c>
      <c r="O1785" t="s">
        <v>46</v>
      </c>
    </row>
    <row r="1786" spans="1:15" x14ac:dyDescent="0.3">
      <c r="A1786">
        <v>2784</v>
      </c>
      <c r="B1786" s="1">
        <v>45406</v>
      </c>
      <c r="C1786" t="s">
        <v>1850</v>
      </c>
      <c r="D1786" t="s">
        <v>18</v>
      </c>
      <c r="E1786" t="s">
        <v>82</v>
      </c>
      <c r="F1786">
        <v>6</v>
      </c>
      <c r="G1786">
        <v>80</v>
      </c>
      <c r="H1786">
        <f t="shared" si="27"/>
        <v>480</v>
      </c>
      <c r="I1786">
        <v>56</v>
      </c>
      <c r="J1786">
        <f>I1786*F1786</f>
        <v>336</v>
      </c>
      <c r="K1786">
        <f>G1786-I1786</f>
        <v>24</v>
      </c>
      <c r="L1786">
        <f>K1786*F1786</f>
        <v>144</v>
      </c>
      <c r="M1786" t="s">
        <v>44</v>
      </c>
      <c r="N1786" t="s">
        <v>45</v>
      </c>
      <c r="O1786" t="s">
        <v>16</v>
      </c>
    </row>
    <row r="1787" spans="1:15" x14ac:dyDescent="0.3">
      <c r="A1787">
        <v>2785</v>
      </c>
      <c r="B1787" s="1">
        <v>45578</v>
      </c>
      <c r="C1787" t="s">
        <v>1851</v>
      </c>
      <c r="D1787" t="s">
        <v>12</v>
      </c>
      <c r="E1787" t="s">
        <v>58</v>
      </c>
      <c r="F1787">
        <v>6</v>
      </c>
      <c r="G1787">
        <v>30</v>
      </c>
      <c r="H1787">
        <f t="shared" si="27"/>
        <v>180</v>
      </c>
      <c r="I1787">
        <v>21</v>
      </c>
      <c r="J1787">
        <f>I1787*F1787</f>
        <v>126</v>
      </c>
      <c r="K1787">
        <f>G1787-I1787</f>
        <v>9</v>
      </c>
      <c r="L1787">
        <f>K1787*F1787</f>
        <v>54</v>
      </c>
      <c r="M1787" t="s">
        <v>111</v>
      </c>
      <c r="N1787" t="s">
        <v>15</v>
      </c>
      <c r="O1787" t="s">
        <v>46</v>
      </c>
    </row>
    <row r="1788" spans="1:15" x14ac:dyDescent="0.3">
      <c r="A1788">
        <v>2786</v>
      </c>
      <c r="B1788" s="1">
        <v>45338</v>
      </c>
      <c r="C1788" t="s">
        <v>1852</v>
      </c>
      <c r="D1788" t="s">
        <v>70</v>
      </c>
      <c r="E1788" t="s">
        <v>86</v>
      </c>
      <c r="F1788">
        <v>2</v>
      </c>
      <c r="G1788">
        <v>400</v>
      </c>
      <c r="H1788">
        <f t="shared" si="27"/>
        <v>800</v>
      </c>
      <c r="I1788">
        <v>280</v>
      </c>
      <c r="J1788">
        <f>I1788*F1788</f>
        <v>560</v>
      </c>
      <c r="K1788">
        <f>G1788-I1788</f>
        <v>120</v>
      </c>
      <c r="L1788">
        <f>K1788*F1788</f>
        <v>240</v>
      </c>
      <c r="M1788" t="s">
        <v>55</v>
      </c>
      <c r="N1788" t="s">
        <v>25</v>
      </c>
      <c r="O1788" t="s">
        <v>46</v>
      </c>
    </row>
    <row r="1789" spans="1:15" x14ac:dyDescent="0.3">
      <c r="A1789">
        <v>2787</v>
      </c>
      <c r="B1789" s="1">
        <v>45377</v>
      </c>
      <c r="C1789" t="s">
        <v>1853</v>
      </c>
      <c r="D1789" t="s">
        <v>28</v>
      </c>
      <c r="E1789" t="s">
        <v>29</v>
      </c>
      <c r="F1789">
        <v>6</v>
      </c>
      <c r="G1789">
        <v>600</v>
      </c>
      <c r="H1789">
        <f t="shared" si="27"/>
        <v>3600</v>
      </c>
      <c r="I1789">
        <v>420</v>
      </c>
      <c r="J1789">
        <f>I1789*F1789</f>
        <v>2520</v>
      </c>
      <c r="K1789">
        <f>G1789-I1789</f>
        <v>180</v>
      </c>
      <c r="L1789">
        <f>K1789*F1789</f>
        <v>1080</v>
      </c>
      <c r="M1789" t="s">
        <v>77</v>
      </c>
      <c r="N1789" t="s">
        <v>45</v>
      </c>
      <c r="O1789" t="s">
        <v>46</v>
      </c>
    </row>
    <row r="1790" spans="1:15" x14ac:dyDescent="0.3">
      <c r="A1790">
        <v>2788</v>
      </c>
      <c r="B1790" s="1">
        <v>45482</v>
      </c>
      <c r="C1790" t="s">
        <v>1854</v>
      </c>
      <c r="D1790" t="s">
        <v>70</v>
      </c>
      <c r="E1790" t="s">
        <v>106</v>
      </c>
      <c r="F1790">
        <v>10</v>
      </c>
      <c r="G1790">
        <v>1000</v>
      </c>
      <c r="H1790">
        <f t="shared" si="27"/>
        <v>10000</v>
      </c>
      <c r="I1790">
        <v>700</v>
      </c>
      <c r="J1790">
        <f>I1790*F1790</f>
        <v>7000</v>
      </c>
      <c r="K1790">
        <f>G1790-I1790</f>
        <v>300</v>
      </c>
      <c r="L1790">
        <f>K1790*F1790</f>
        <v>3000</v>
      </c>
      <c r="M1790" t="s">
        <v>53</v>
      </c>
      <c r="N1790" t="s">
        <v>31</v>
      </c>
      <c r="O1790" t="s">
        <v>26</v>
      </c>
    </row>
    <row r="1791" spans="1:15" x14ac:dyDescent="0.3">
      <c r="A1791">
        <v>2789</v>
      </c>
      <c r="B1791" s="1">
        <v>45554</v>
      </c>
      <c r="C1791" t="s">
        <v>1855</v>
      </c>
      <c r="D1791" t="s">
        <v>35</v>
      </c>
      <c r="E1791" t="s">
        <v>36</v>
      </c>
      <c r="F1791">
        <v>2</v>
      </c>
      <c r="G1791">
        <v>60</v>
      </c>
      <c r="H1791">
        <f t="shared" si="27"/>
        <v>120</v>
      </c>
      <c r="I1791">
        <v>42</v>
      </c>
      <c r="J1791">
        <f>I1791*F1791</f>
        <v>84</v>
      </c>
      <c r="K1791">
        <f>G1791-I1791</f>
        <v>18</v>
      </c>
      <c r="L1791">
        <f>K1791*F1791</f>
        <v>36</v>
      </c>
      <c r="M1791" t="s">
        <v>33</v>
      </c>
      <c r="N1791" t="s">
        <v>25</v>
      </c>
      <c r="O1791" t="s">
        <v>16</v>
      </c>
    </row>
    <row r="1792" spans="1:15" x14ac:dyDescent="0.3">
      <c r="A1792">
        <v>2790</v>
      </c>
      <c r="B1792" s="1">
        <v>45581</v>
      </c>
      <c r="C1792" t="s">
        <v>1856</v>
      </c>
      <c r="D1792" t="s">
        <v>70</v>
      </c>
      <c r="E1792" t="s">
        <v>71</v>
      </c>
      <c r="F1792">
        <v>6</v>
      </c>
      <c r="G1792">
        <v>700</v>
      </c>
      <c r="H1792">
        <f t="shared" si="27"/>
        <v>4200</v>
      </c>
      <c r="I1792">
        <v>489.99999999999989</v>
      </c>
      <c r="J1792">
        <f>I1792*F1792</f>
        <v>2939.9999999999991</v>
      </c>
      <c r="K1792">
        <f>G1792-I1792</f>
        <v>210.00000000000011</v>
      </c>
      <c r="L1792">
        <f>K1792*F1792</f>
        <v>1260.0000000000007</v>
      </c>
      <c r="M1792" t="s">
        <v>63</v>
      </c>
      <c r="N1792" t="s">
        <v>21</v>
      </c>
      <c r="O1792" t="s">
        <v>38</v>
      </c>
    </row>
    <row r="1793" spans="1:15" x14ac:dyDescent="0.3">
      <c r="A1793">
        <v>2791</v>
      </c>
      <c r="B1793" s="1">
        <v>45441</v>
      </c>
      <c r="C1793" t="s">
        <v>1857</v>
      </c>
      <c r="D1793" t="s">
        <v>35</v>
      </c>
      <c r="E1793" t="s">
        <v>36</v>
      </c>
      <c r="F1793">
        <v>3</v>
      </c>
      <c r="G1793">
        <v>60</v>
      </c>
      <c r="H1793">
        <f t="shared" si="27"/>
        <v>180</v>
      </c>
      <c r="I1793">
        <v>42</v>
      </c>
      <c r="J1793">
        <f>I1793*F1793</f>
        <v>126</v>
      </c>
      <c r="K1793">
        <f>G1793-I1793</f>
        <v>18</v>
      </c>
      <c r="L1793">
        <f>K1793*F1793</f>
        <v>54</v>
      </c>
      <c r="M1793" t="s">
        <v>24</v>
      </c>
      <c r="N1793" t="s">
        <v>25</v>
      </c>
      <c r="O1793" t="s">
        <v>46</v>
      </c>
    </row>
    <row r="1794" spans="1:15" x14ac:dyDescent="0.3">
      <c r="A1794">
        <v>2792</v>
      </c>
      <c r="B1794" s="1">
        <v>45605</v>
      </c>
      <c r="C1794" t="s">
        <v>1858</v>
      </c>
      <c r="D1794" t="s">
        <v>12</v>
      </c>
      <c r="E1794" t="s">
        <v>75</v>
      </c>
      <c r="F1794">
        <v>2</v>
      </c>
      <c r="G1794">
        <v>20</v>
      </c>
      <c r="H1794">
        <f t="shared" si="27"/>
        <v>40</v>
      </c>
      <c r="I1794">
        <v>14</v>
      </c>
      <c r="J1794">
        <f>I1794*F1794</f>
        <v>28</v>
      </c>
      <c r="K1794">
        <f>G1794-I1794</f>
        <v>6</v>
      </c>
      <c r="L1794">
        <f>K1794*F1794</f>
        <v>12</v>
      </c>
      <c r="M1794" t="s">
        <v>59</v>
      </c>
      <c r="N1794" t="s">
        <v>25</v>
      </c>
      <c r="O1794" t="s">
        <v>16</v>
      </c>
    </row>
    <row r="1795" spans="1:15" x14ac:dyDescent="0.3">
      <c r="A1795">
        <v>2793</v>
      </c>
      <c r="B1795" s="1">
        <v>45527</v>
      </c>
      <c r="C1795" t="s">
        <v>1859</v>
      </c>
      <c r="D1795" t="s">
        <v>12</v>
      </c>
      <c r="E1795" t="s">
        <v>13</v>
      </c>
      <c r="F1795">
        <v>6</v>
      </c>
      <c r="G1795">
        <v>25</v>
      </c>
      <c r="H1795">
        <f t="shared" ref="H1795:H1858" si="28">G1795*F1795</f>
        <v>150</v>
      </c>
      <c r="I1795">
        <v>17.5</v>
      </c>
      <c r="J1795">
        <f>I1795*F1795</f>
        <v>105</v>
      </c>
      <c r="K1795">
        <f>G1795-I1795</f>
        <v>7.5</v>
      </c>
      <c r="L1795">
        <f>K1795*F1795</f>
        <v>45</v>
      </c>
      <c r="M1795" t="s">
        <v>88</v>
      </c>
      <c r="N1795" t="s">
        <v>45</v>
      </c>
      <c r="O1795" t="s">
        <v>38</v>
      </c>
    </row>
    <row r="1796" spans="1:15" x14ac:dyDescent="0.3">
      <c r="A1796">
        <v>2794</v>
      </c>
      <c r="B1796" s="1">
        <v>45640</v>
      </c>
      <c r="C1796" t="s">
        <v>1860</v>
      </c>
      <c r="D1796" t="s">
        <v>12</v>
      </c>
      <c r="E1796" t="s">
        <v>58</v>
      </c>
      <c r="F1796">
        <v>8</v>
      </c>
      <c r="G1796">
        <v>30</v>
      </c>
      <c r="H1796">
        <f t="shared" si="28"/>
        <v>240</v>
      </c>
      <c r="I1796">
        <v>21</v>
      </c>
      <c r="J1796">
        <f>I1796*F1796</f>
        <v>168</v>
      </c>
      <c r="K1796">
        <f>G1796-I1796</f>
        <v>9</v>
      </c>
      <c r="L1796">
        <f>K1796*F1796</f>
        <v>72</v>
      </c>
      <c r="M1796" t="s">
        <v>100</v>
      </c>
      <c r="N1796" t="s">
        <v>21</v>
      </c>
      <c r="O1796" t="s">
        <v>22</v>
      </c>
    </row>
    <row r="1797" spans="1:15" x14ac:dyDescent="0.3">
      <c r="A1797">
        <v>2795</v>
      </c>
      <c r="B1797" s="1">
        <v>45539</v>
      </c>
      <c r="C1797" t="s">
        <v>1861</v>
      </c>
      <c r="D1797" t="s">
        <v>12</v>
      </c>
      <c r="E1797" t="s">
        <v>75</v>
      </c>
      <c r="F1797">
        <v>10</v>
      </c>
      <c r="G1797">
        <v>20</v>
      </c>
      <c r="H1797">
        <f t="shared" si="28"/>
        <v>200</v>
      </c>
      <c r="I1797">
        <v>14</v>
      </c>
      <c r="J1797">
        <f>I1797*F1797</f>
        <v>140</v>
      </c>
      <c r="K1797">
        <f>G1797-I1797</f>
        <v>6</v>
      </c>
      <c r="L1797">
        <f>K1797*F1797</f>
        <v>60</v>
      </c>
      <c r="M1797" t="s">
        <v>194</v>
      </c>
      <c r="N1797" t="s">
        <v>15</v>
      </c>
      <c r="O1797" t="s">
        <v>26</v>
      </c>
    </row>
    <row r="1798" spans="1:15" x14ac:dyDescent="0.3">
      <c r="A1798">
        <v>2796</v>
      </c>
      <c r="B1798" s="1">
        <v>45300</v>
      </c>
      <c r="C1798" t="s">
        <v>1862</v>
      </c>
      <c r="D1798" t="s">
        <v>70</v>
      </c>
      <c r="E1798" t="s">
        <v>106</v>
      </c>
      <c r="F1798">
        <v>1</v>
      </c>
      <c r="G1798">
        <v>1000</v>
      </c>
      <c r="H1798">
        <f t="shared" si="28"/>
        <v>1000</v>
      </c>
      <c r="I1798">
        <v>700</v>
      </c>
      <c r="J1798">
        <f>I1798*F1798</f>
        <v>700</v>
      </c>
      <c r="K1798">
        <f>G1798-I1798</f>
        <v>300</v>
      </c>
      <c r="L1798">
        <f>K1798*F1798</f>
        <v>300</v>
      </c>
      <c r="M1798" t="s">
        <v>53</v>
      </c>
      <c r="N1798" t="s">
        <v>31</v>
      </c>
      <c r="O1798" t="s">
        <v>26</v>
      </c>
    </row>
    <row r="1799" spans="1:15" x14ac:dyDescent="0.3">
      <c r="A1799">
        <v>2797</v>
      </c>
      <c r="B1799" s="1">
        <v>45390</v>
      </c>
      <c r="C1799" t="s">
        <v>1863</v>
      </c>
      <c r="D1799" t="s">
        <v>12</v>
      </c>
      <c r="E1799" t="s">
        <v>75</v>
      </c>
      <c r="F1799">
        <v>3</v>
      </c>
      <c r="G1799">
        <v>20</v>
      </c>
      <c r="H1799">
        <f t="shared" si="28"/>
        <v>60</v>
      </c>
      <c r="I1799">
        <v>14</v>
      </c>
      <c r="J1799">
        <f>I1799*F1799</f>
        <v>42</v>
      </c>
      <c r="K1799">
        <f>G1799-I1799</f>
        <v>6</v>
      </c>
      <c r="L1799">
        <f>K1799*F1799</f>
        <v>18</v>
      </c>
      <c r="M1799" t="s">
        <v>130</v>
      </c>
      <c r="N1799" t="s">
        <v>21</v>
      </c>
      <c r="O1799" t="s">
        <v>38</v>
      </c>
    </row>
    <row r="1800" spans="1:15" x14ac:dyDescent="0.3">
      <c r="A1800">
        <v>2798</v>
      </c>
      <c r="B1800" s="1">
        <v>45433</v>
      </c>
      <c r="C1800" t="s">
        <v>1864</v>
      </c>
      <c r="D1800" t="s">
        <v>18</v>
      </c>
      <c r="E1800" t="s">
        <v>19</v>
      </c>
      <c r="F1800">
        <v>4</v>
      </c>
      <c r="G1800">
        <v>50</v>
      </c>
      <c r="H1800">
        <f t="shared" si="28"/>
        <v>200</v>
      </c>
      <c r="I1800">
        <v>35</v>
      </c>
      <c r="J1800">
        <f>I1800*F1800</f>
        <v>140</v>
      </c>
      <c r="K1800">
        <f>G1800-I1800</f>
        <v>15</v>
      </c>
      <c r="L1800">
        <f>K1800*F1800</f>
        <v>60</v>
      </c>
      <c r="M1800" t="s">
        <v>55</v>
      </c>
      <c r="N1800" t="s">
        <v>25</v>
      </c>
      <c r="O1800" t="s">
        <v>26</v>
      </c>
    </row>
    <row r="1801" spans="1:15" x14ac:dyDescent="0.3">
      <c r="A1801">
        <v>2799</v>
      </c>
      <c r="B1801" s="1">
        <v>45360</v>
      </c>
      <c r="C1801" t="s">
        <v>1865</v>
      </c>
      <c r="D1801" t="s">
        <v>70</v>
      </c>
      <c r="E1801" t="s">
        <v>71</v>
      </c>
      <c r="F1801">
        <v>10</v>
      </c>
      <c r="G1801">
        <v>700</v>
      </c>
      <c r="H1801">
        <f t="shared" si="28"/>
        <v>7000</v>
      </c>
      <c r="I1801">
        <v>489.99999999999989</v>
      </c>
      <c r="J1801">
        <f>I1801*F1801</f>
        <v>4899.9999999999991</v>
      </c>
      <c r="K1801">
        <f>G1801-I1801</f>
        <v>210.00000000000011</v>
      </c>
      <c r="L1801">
        <f>K1801*F1801</f>
        <v>2100.0000000000009</v>
      </c>
      <c r="M1801" t="s">
        <v>100</v>
      </c>
      <c r="N1801" t="s">
        <v>21</v>
      </c>
      <c r="O1801" t="s">
        <v>16</v>
      </c>
    </row>
    <row r="1802" spans="1:15" x14ac:dyDescent="0.3">
      <c r="A1802">
        <v>2800</v>
      </c>
      <c r="B1802" s="1">
        <v>45449</v>
      </c>
      <c r="C1802" t="s">
        <v>1866</v>
      </c>
      <c r="D1802" t="s">
        <v>28</v>
      </c>
      <c r="E1802" t="s">
        <v>29</v>
      </c>
      <c r="F1802">
        <v>9</v>
      </c>
      <c r="G1802">
        <v>600</v>
      </c>
      <c r="H1802">
        <f t="shared" si="28"/>
        <v>5400</v>
      </c>
      <c r="I1802">
        <v>420</v>
      </c>
      <c r="J1802">
        <f>I1802*F1802</f>
        <v>3780</v>
      </c>
      <c r="K1802">
        <f>G1802-I1802</f>
        <v>180</v>
      </c>
      <c r="L1802">
        <f>K1802*F1802</f>
        <v>1620</v>
      </c>
      <c r="M1802" t="s">
        <v>44</v>
      </c>
      <c r="N1802" t="s">
        <v>45</v>
      </c>
      <c r="O1802" t="s">
        <v>46</v>
      </c>
    </row>
    <row r="1803" spans="1:15" x14ac:dyDescent="0.3">
      <c r="A1803">
        <v>2801</v>
      </c>
      <c r="B1803" s="1">
        <v>45525</v>
      </c>
      <c r="C1803" t="s">
        <v>1867</v>
      </c>
      <c r="D1803" t="s">
        <v>12</v>
      </c>
      <c r="E1803" t="s">
        <v>58</v>
      </c>
      <c r="F1803">
        <v>6</v>
      </c>
      <c r="G1803">
        <v>30</v>
      </c>
      <c r="H1803">
        <f t="shared" si="28"/>
        <v>180</v>
      </c>
      <c r="I1803">
        <v>21</v>
      </c>
      <c r="J1803">
        <f>I1803*F1803</f>
        <v>126</v>
      </c>
      <c r="K1803">
        <f>G1803-I1803</f>
        <v>9</v>
      </c>
      <c r="L1803">
        <f>K1803*F1803</f>
        <v>54</v>
      </c>
      <c r="M1803" t="s">
        <v>180</v>
      </c>
      <c r="N1803" t="s">
        <v>31</v>
      </c>
      <c r="O1803" t="s">
        <v>38</v>
      </c>
    </row>
    <row r="1804" spans="1:15" x14ac:dyDescent="0.3">
      <c r="A1804">
        <v>2802</v>
      </c>
      <c r="B1804" s="1">
        <v>45432</v>
      </c>
      <c r="C1804" t="s">
        <v>1868</v>
      </c>
      <c r="D1804" t="s">
        <v>35</v>
      </c>
      <c r="E1804" t="s">
        <v>68</v>
      </c>
      <c r="F1804">
        <v>1</v>
      </c>
      <c r="G1804">
        <v>40</v>
      </c>
      <c r="H1804">
        <f t="shared" si="28"/>
        <v>40</v>
      </c>
      <c r="I1804">
        <v>28</v>
      </c>
      <c r="J1804">
        <f>I1804*F1804</f>
        <v>28</v>
      </c>
      <c r="K1804">
        <f>G1804-I1804</f>
        <v>12</v>
      </c>
      <c r="L1804">
        <f>K1804*F1804</f>
        <v>12</v>
      </c>
      <c r="M1804" t="s">
        <v>79</v>
      </c>
      <c r="N1804" t="s">
        <v>31</v>
      </c>
      <c r="O1804" t="s">
        <v>16</v>
      </c>
    </row>
    <row r="1805" spans="1:15" x14ac:dyDescent="0.3">
      <c r="A1805">
        <v>2803</v>
      </c>
      <c r="B1805" s="1">
        <v>45494</v>
      </c>
      <c r="C1805" t="s">
        <v>1869</v>
      </c>
      <c r="D1805" t="s">
        <v>35</v>
      </c>
      <c r="E1805" t="s">
        <v>36</v>
      </c>
      <c r="F1805">
        <v>6</v>
      </c>
      <c r="G1805">
        <v>60</v>
      </c>
      <c r="H1805">
        <f t="shared" si="28"/>
        <v>360</v>
      </c>
      <c r="I1805">
        <v>42</v>
      </c>
      <c r="J1805">
        <f>I1805*F1805</f>
        <v>252</v>
      </c>
      <c r="K1805">
        <f>G1805-I1805</f>
        <v>18</v>
      </c>
      <c r="L1805">
        <f>K1805*F1805</f>
        <v>108</v>
      </c>
      <c r="M1805" t="s">
        <v>94</v>
      </c>
      <c r="N1805" t="s">
        <v>25</v>
      </c>
      <c r="O1805" t="s">
        <v>16</v>
      </c>
    </row>
    <row r="1806" spans="1:15" x14ac:dyDescent="0.3">
      <c r="A1806">
        <v>2804</v>
      </c>
      <c r="B1806" s="1">
        <v>45342</v>
      </c>
      <c r="C1806" t="s">
        <v>1870</v>
      </c>
      <c r="D1806" t="s">
        <v>12</v>
      </c>
      <c r="E1806" t="s">
        <v>13</v>
      </c>
      <c r="F1806">
        <v>3</v>
      </c>
      <c r="G1806">
        <v>25</v>
      </c>
      <c r="H1806">
        <f t="shared" si="28"/>
        <v>75</v>
      </c>
      <c r="I1806">
        <v>17.5</v>
      </c>
      <c r="J1806">
        <f>I1806*F1806</f>
        <v>52.5</v>
      </c>
      <c r="K1806">
        <f>G1806-I1806</f>
        <v>7.5</v>
      </c>
      <c r="L1806">
        <f>K1806*F1806</f>
        <v>22.5</v>
      </c>
      <c r="M1806" t="s">
        <v>180</v>
      </c>
      <c r="N1806" t="s">
        <v>31</v>
      </c>
      <c r="O1806" t="s">
        <v>26</v>
      </c>
    </row>
    <row r="1807" spans="1:15" x14ac:dyDescent="0.3">
      <c r="A1807">
        <v>2805</v>
      </c>
      <c r="B1807" s="1">
        <v>45653</v>
      </c>
      <c r="C1807" t="s">
        <v>1871</v>
      </c>
      <c r="D1807" t="s">
        <v>35</v>
      </c>
      <c r="E1807" t="s">
        <v>41</v>
      </c>
      <c r="F1807">
        <v>10</v>
      </c>
      <c r="G1807">
        <v>30</v>
      </c>
      <c r="H1807">
        <f t="shared" si="28"/>
        <v>300</v>
      </c>
      <c r="I1807">
        <v>21</v>
      </c>
      <c r="J1807">
        <f>I1807*F1807</f>
        <v>210</v>
      </c>
      <c r="K1807">
        <f>G1807-I1807</f>
        <v>9</v>
      </c>
      <c r="L1807">
        <f>K1807*F1807</f>
        <v>90</v>
      </c>
      <c r="M1807" t="s">
        <v>42</v>
      </c>
      <c r="N1807" t="s">
        <v>31</v>
      </c>
      <c r="O1807" t="s">
        <v>16</v>
      </c>
    </row>
    <row r="1808" spans="1:15" x14ac:dyDescent="0.3">
      <c r="A1808">
        <v>2806</v>
      </c>
      <c r="B1808" s="1">
        <v>45576</v>
      </c>
      <c r="C1808" t="s">
        <v>1872</v>
      </c>
      <c r="D1808" t="s">
        <v>28</v>
      </c>
      <c r="E1808" t="s">
        <v>65</v>
      </c>
      <c r="F1808">
        <v>5</v>
      </c>
      <c r="G1808">
        <v>150</v>
      </c>
      <c r="H1808">
        <f t="shared" si="28"/>
        <v>750</v>
      </c>
      <c r="I1808">
        <v>105</v>
      </c>
      <c r="J1808">
        <f>I1808*F1808</f>
        <v>525</v>
      </c>
      <c r="K1808">
        <f>G1808-I1808</f>
        <v>45</v>
      </c>
      <c r="L1808">
        <f>K1808*F1808</f>
        <v>225</v>
      </c>
      <c r="M1808" t="s">
        <v>79</v>
      </c>
      <c r="N1808" t="s">
        <v>31</v>
      </c>
      <c r="O1808" t="s">
        <v>16</v>
      </c>
    </row>
    <row r="1809" spans="1:15" x14ac:dyDescent="0.3">
      <c r="A1809">
        <v>2807</v>
      </c>
      <c r="B1809" s="1">
        <v>45454</v>
      </c>
      <c r="C1809" t="s">
        <v>1873</v>
      </c>
      <c r="D1809" t="s">
        <v>12</v>
      </c>
      <c r="E1809" t="s">
        <v>58</v>
      </c>
      <c r="F1809">
        <v>9</v>
      </c>
      <c r="G1809">
        <v>30</v>
      </c>
      <c r="H1809">
        <f t="shared" si="28"/>
        <v>270</v>
      </c>
      <c r="I1809">
        <v>21</v>
      </c>
      <c r="J1809">
        <f>I1809*F1809</f>
        <v>189</v>
      </c>
      <c r="K1809">
        <f>G1809-I1809</f>
        <v>9</v>
      </c>
      <c r="L1809">
        <f>K1809*F1809</f>
        <v>81</v>
      </c>
      <c r="M1809" t="s">
        <v>37</v>
      </c>
      <c r="N1809" t="s">
        <v>15</v>
      </c>
      <c r="O1809" t="s">
        <v>38</v>
      </c>
    </row>
    <row r="1810" spans="1:15" x14ac:dyDescent="0.3">
      <c r="A1810">
        <v>2808</v>
      </c>
      <c r="B1810" s="1">
        <v>45384</v>
      </c>
      <c r="C1810" t="s">
        <v>1874</v>
      </c>
      <c r="D1810" t="s">
        <v>18</v>
      </c>
      <c r="E1810" t="s">
        <v>82</v>
      </c>
      <c r="F1810">
        <v>5</v>
      </c>
      <c r="G1810">
        <v>80</v>
      </c>
      <c r="H1810">
        <f t="shared" si="28"/>
        <v>400</v>
      </c>
      <c r="I1810">
        <v>56</v>
      </c>
      <c r="J1810">
        <f>I1810*F1810</f>
        <v>280</v>
      </c>
      <c r="K1810">
        <f>G1810-I1810</f>
        <v>24</v>
      </c>
      <c r="L1810">
        <f>K1810*F1810</f>
        <v>120</v>
      </c>
      <c r="M1810" t="s">
        <v>79</v>
      </c>
      <c r="N1810" t="s">
        <v>31</v>
      </c>
      <c r="O1810" t="s">
        <v>46</v>
      </c>
    </row>
    <row r="1811" spans="1:15" x14ac:dyDescent="0.3">
      <c r="A1811">
        <v>2809</v>
      </c>
      <c r="B1811" s="1">
        <v>45625</v>
      </c>
      <c r="C1811" t="s">
        <v>1875</v>
      </c>
      <c r="D1811" t="s">
        <v>12</v>
      </c>
      <c r="E1811" t="s">
        <v>58</v>
      </c>
      <c r="F1811">
        <v>6</v>
      </c>
      <c r="G1811">
        <v>30</v>
      </c>
      <c r="H1811">
        <f t="shared" si="28"/>
        <v>180</v>
      </c>
      <c r="I1811">
        <v>21</v>
      </c>
      <c r="J1811">
        <f>I1811*F1811</f>
        <v>126</v>
      </c>
      <c r="K1811">
        <f>G1811-I1811</f>
        <v>9</v>
      </c>
      <c r="L1811">
        <f>K1811*F1811</f>
        <v>54</v>
      </c>
      <c r="M1811" t="s">
        <v>48</v>
      </c>
      <c r="N1811" t="s">
        <v>15</v>
      </c>
      <c r="O1811" t="s">
        <v>26</v>
      </c>
    </row>
    <row r="1812" spans="1:15" x14ac:dyDescent="0.3">
      <c r="A1812">
        <v>2810</v>
      </c>
      <c r="B1812" s="1">
        <v>45518</v>
      </c>
      <c r="C1812" t="s">
        <v>1876</v>
      </c>
      <c r="D1812" t="s">
        <v>35</v>
      </c>
      <c r="E1812" t="s">
        <v>41</v>
      </c>
      <c r="F1812">
        <v>8</v>
      </c>
      <c r="G1812">
        <v>30</v>
      </c>
      <c r="H1812">
        <f t="shared" si="28"/>
        <v>240</v>
      </c>
      <c r="I1812">
        <v>21</v>
      </c>
      <c r="J1812">
        <f>I1812*F1812</f>
        <v>168</v>
      </c>
      <c r="K1812">
        <f>G1812-I1812</f>
        <v>9</v>
      </c>
      <c r="L1812">
        <f>K1812*F1812</f>
        <v>72</v>
      </c>
      <c r="M1812" t="s">
        <v>88</v>
      </c>
      <c r="N1812" t="s">
        <v>45</v>
      </c>
      <c r="O1812" t="s">
        <v>26</v>
      </c>
    </row>
    <row r="1813" spans="1:15" x14ac:dyDescent="0.3">
      <c r="A1813">
        <v>2811</v>
      </c>
      <c r="B1813" s="1">
        <v>45361</v>
      </c>
      <c r="C1813" t="s">
        <v>1877</v>
      </c>
      <c r="D1813" t="s">
        <v>70</v>
      </c>
      <c r="E1813" t="s">
        <v>106</v>
      </c>
      <c r="F1813">
        <v>9</v>
      </c>
      <c r="G1813">
        <v>1000</v>
      </c>
      <c r="H1813">
        <f t="shared" si="28"/>
        <v>9000</v>
      </c>
      <c r="I1813">
        <v>700</v>
      </c>
      <c r="J1813">
        <f>I1813*F1813</f>
        <v>6300</v>
      </c>
      <c r="K1813">
        <f>G1813-I1813</f>
        <v>300</v>
      </c>
      <c r="L1813">
        <f>K1813*F1813</f>
        <v>2700</v>
      </c>
      <c r="M1813" t="s">
        <v>37</v>
      </c>
      <c r="N1813" t="s">
        <v>15</v>
      </c>
      <c r="O1813" t="s">
        <v>26</v>
      </c>
    </row>
    <row r="1814" spans="1:15" x14ac:dyDescent="0.3">
      <c r="A1814">
        <v>2812</v>
      </c>
      <c r="B1814" s="1">
        <v>45550</v>
      </c>
      <c r="C1814" t="s">
        <v>1878</v>
      </c>
      <c r="D1814" t="s">
        <v>12</v>
      </c>
      <c r="E1814" t="s">
        <v>13</v>
      </c>
      <c r="F1814">
        <v>8</v>
      </c>
      <c r="G1814">
        <v>25</v>
      </c>
      <c r="H1814">
        <f t="shared" si="28"/>
        <v>200</v>
      </c>
      <c r="I1814">
        <v>17.5</v>
      </c>
      <c r="J1814">
        <f>I1814*F1814</f>
        <v>140</v>
      </c>
      <c r="K1814">
        <f>G1814-I1814</f>
        <v>7.5</v>
      </c>
      <c r="L1814">
        <f>K1814*F1814</f>
        <v>60</v>
      </c>
      <c r="M1814" t="s">
        <v>63</v>
      </c>
      <c r="N1814" t="s">
        <v>21</v>
      </c>
      <c r="O1814" t="s">
        <v>46</v>
      </c>
    </row>
    <row r="1815" spans="1:15" x14ac:dyDescent="0.3">
      <c r="A1815">
        <v>2813</v>
      </c>
      <c r="B1815" s="1">
        <v>45491</v>
      </c>
      <c r="C1815" t="s">
        <v>1879</v>
      </c>
      <c r="D1815" t="s">
        <v>18</v>
      </c>
      <c r="E1815" t="s">
        <v>19</v>
      </c>
      <c r="F1815">
        <v>5</v>
      </c>
      <c r="G1815">
        <v>50</v>
      </c>
      <c r="H1815">
        <f t="shared" si="28"/>
        <v>250</v>
      </c>
      <c r="I1815">
        <v>35</v>
      </c>
      <c r="J1815">
        <f>I1815*F1815</f>
        <v>175</v>
      </c>
      <c r="K1815">
        <f>G1815-I1815</f>
        <v>15</v>
      </c>
      <c r="L1815">
        <f>K1815*F1815</f>
        <v>75</v>
      </c>
      <c r="M1815" t="s">
        <v>30</v>
      </c>
      <c r="N1815" t="s">
        <v>31</v>
      </c>
      <c r="O1815" t="s">
        <v>16</v>
      </c>
    </row>
    <row r="1816" spans="1:15" x14ac:dyDescent="0.3">
      <c r="A1816">
        <v>2814</v>
      </c>
      <c r="B1816" s="1">
        <v>45397</v>
      </c>
      <c r="C1816" t="s">
        <v>1880</v>
      </c>
      <c r="D1816" t="s">
        <v>35</v>
      </c>
      <c r="E1816" t="s">
        <v>41</v>
      </c>
      <c r="F1816">
        <v>3</v>
      </c>
      <c r="G1816">
        <v>30</v>
      </c>
      <c r="H1816">
        <f t="shared" si="28"/>
        <v>90</v>
      </c>
      <c r="I1816">
        <v>21</v>
      </c>
      <c r="J1816">
        <f>I1816*F1816</f>
        <v>63</v>
      </c>
      <c r="K1816">
        <f>G1816-I1816</f>
        <v>9</v>
      </c>
      <c r="L1816">
        <f>K1816*F1816</f>
        <v>27</v>
      </c>
      <c r="M1816" t="s">
        <v>20</v>
      </c>
      <c r="N1816" t="s">
        <v>21</v>
      </c>
      <c r="O1816" t="s">
        <v>16</v>
      </c>
    </row>
    <row r="1817" spans="1:15" x14ac:dyDescent="0.3">
      <c r="A1817">
        <v>2815</v>
      </c>
      <c r="B1817" s="1">
        <v>45484</v>
      </c>
      <c r="C1817" t="s">
        <v>1881</v>
      </c>
      <c r="D1817" t="s">
        <v>35</v>
      </c>
      <c r="E1817" t="s">
        <v>41</v>
      </c>
      <c r="F1817">
        <v>6</v>
      </c>
      <c r="G1817">
        <v>30</v>
      </c>
      <c r="H1817">
        <f t="shared" si="28"/>
        <v>180</v>
      </c>
      <c r="I1817">
        <v>21</v>
      </c>
      <c r="J1817">
        <f>I1817*F1817</f>
        <v>126</v>
      </c>
      <c r="K1817">
        <f>G1817-I1817</f>
        <v>9</v>
      </c>
      <c r="L1817">
        <f>K1817*F1817</f>
        <v>54</v>
      </c>
      <c r="M1817" t="s">
        <v>33</v>
      </c>
      <c r="N1817" t="s">
        <v>25</v>
      </c>
      <c r="O1817" t="s">
        <v>22</v>
      </c>
    </row>
    <row r="1818" spans="1:15" x14ac:dyDescent="0.3">
      <c r="A1818">
        <v>2816</v>
      </c>
      <c r="B1818" s="1">
        <v>45441</v>
      </c>
      <c r="C1818" t="s">
        <v>1882</v>
      </c>
      <c r="D1818" t="s">
        <v>18</v>
      </c>
      <c r="E1818" t="s">
        <v>82</v>
      </c>
      <c r="F1818">
        <v>2</v>
      </c>
      <c r="G1818">
        <v>80</v>
      </c>
      <c r="H1818">
        <f t="shared" si="28"/>
        <v>160</v>
      </c>
      <c r="I1818">
        <v>56</v>
      </c>
      <c r="J1818">
        <f>I1818*F1818</f>
        <v>112</v>
      </c>
      <c r="K1818">
        <f>G1818-I1818</f>
        <v>24</v>
      </c>
      <c r="L1818">
        <f>K1818*F1818</f>
        <v>48</v>
      </c>
      <c r="M1818" t="s">
        <v>171</v>
      </c>
      <c r="N1818" t="s">
        <v>21</v>
      </c>
      <c r="O1818" t="s">
        <v>38</v>
      </c>
    </row>
    <row r="1819" spans="1:15" x14ac:dyDescent="0.3">
      <c r="A1819">
        <v>2817</v>
      </c>
      <c r="B1819" s="1">
        <v>45298</v>
      </c>
      <c r="C1819" t="s">
        <v>1883</v>
      </c>
      <c r="D1819" t="s">
        <v>35</v>
      </c>
      <c r="E1819" t="s">
        <v>41</v>
      </c>
      <c r="F1819">
        <v>5</v>
      </c>
      <c r="G1819">
        <v>30</v>
      </c>
      <c r="H1819">
        <f t="shared" si="28"/>
        <v>150</v>
      </c>
      <c r="I1819">
        <v>21</v>
      </c>
      <c r="J1819">
        <f>I1819*F1819</f>
        <v>105</v>
      </c>
      <c r="K1819">
        <f>G1819-I1819</f>
        <v>9</v>
      </c>
      <c r="L1819">
        <f>K1819*F1819</f>
        <v>45</v>
      </c>
      <c r="M1819" t="s">
        <v>24</v>
      </c>
      <c r="N1819" t="s">
        <v>25</v>
      </c>
      <c r="O1819" t="s">
        <v>16</v>
      </c>
    </row>
    <row r="1820" spans="1:15" x14ac:dyDescent="0.3">
      <c r="A1820">
        <v>2818</v>
      </c>
      <c r="B1820" s="1">
        <v>45514</v>
      </c>
      <c r="C1820" t="s">
        <v>1884</v>
      </c>
      <c r="D1820" t="s">
        <v>28</v>
      </c>
      <c r="E1820" t="s">
        <v>29</v>
      </c>
      <c r="F1820">
        <v>10</v>
      </c>
      <c r="G1820">
        <v>600</v>
      </c>
      <c r="H1820">
        <f t="shared" si="28"/>
        <v>6000</v>
      </c>
      <c r="I1820">
        <v>420</v>
      </c>
      <c r="J1820">
        <f>I1820*F1820</f>
        <v>4200</v>
      </c>
      <c r="K1820">
        <f>G1820-I1820</f>
        <v>180</v>
      </c>
      <c r="L1820">
        <f>K1820*F1820</f>
        <v>1800</v>
      </c>
      <c r="M1820" t="s">
        <v>180</v>
      </c>
      <c r="N1820" t="s">
        <v>31</v>
      </c>
      <c r="O1820" t="s">
        <v>38</v>
      </c>
    </row>
    <row r="1821" spans="1:15" x14ac:dyDescent="0.3">
      <c r="A1821">
        <v>2819</v>
      </c>
      <c r="B1821" s="1">
        <v>45486</v>
      </c>
      <c r="C1821" t="s">
        <v>1885</v>
      </c>
      <c r="D1821" t="s">
        <v>35</v>
      </c>
      <c r="E1821" t="s">
        <v>36</v>
      </c>
      <c r="F1821">
        <v>2</v>
      </c>
      <c r="G1821">
        <v>60</v>
      </c>
      <c r="H1821">
        <f t="shared" si="28"/>
        <v>120</v>
      </c>
      <c r="I1821">
        <v>42</v>
      </c>
      <c r="J1821">
        <f>I1821*F1821</f>
        <v>84</v>
      </c>
      <c r="K1821">
        <f>G1821-I1821</f>
        <v>18</v>
      </c>
      <c r="L1821">
        <f>K1821*F1821</f>
        <v>36</v>
      </c>
      <c r="M1821" t="s">
        <v>130</v>
      </c>
      <c r="N1821" t="s">
        <v>21</v>
      </c>
      <c r="O1821" t="s">
        <v>22</v>
      </c>
    </row>
    <row r="1822" spans="1:15" x14ac:dyDescent="0.3">
      <c r="A1822">
        <v>2820</v>
      </c>
      <c r="B1822" s="1">
        <v>45461</v>
      </c>
      <c r="C1822" t="s">
        <v>1886</v>
      </c>
      <c r="D1822" t="s">
        <v>28</v>
      </c>
      <c r="E1822" t="s">
        <v>65</v>
      </c>
      <c r="F1822">
        <v>7</v>
      </c>
      <c r="G1822">
        <v>150</v>
      </c>
      <c r="H1822">
        <f t="shared" si="28"/>
        <v>1050</v>
      </c>
      <c r="I1822">
        <v>105</v>
      </c>
      <c r="J1822">
        <f>I1822*F1822</f>
        <v>735</v>
      </c>
      <c r="K1822">
        <f>G1822-I1822</f>
        <v>45</v>
      </c>
      <c r="L1822">
        <f>K1822*F1822</f>
        <v>315</v>
      </c>
      <c r="M1822" t="s">
        <v>130</v>
      </c>
      <c r="N1822" t="s">
        <v>21</v>
      </c>
      <c r="O1822" t="s">
        <v>46</v>
      </c>
    </row>
    <row r="1823" spans="1:15" x14ac:dyDescent="0.3">
      <c r="A1823">
        <v>2821</v>
      </c>
      <c r="B1823" s="1">
        <v>45382</v>
      </c>
      <c r="C1823" t="s">
        <v>1887</v>
      </c>
      <c r="D1823" t="s">
        <v>12</v>
      </c>
      <c r="E1823" t="s">
        <v>75</v>
      </c>
      <c r="F1823">
        <v>7</v>
      </c>
      <c r="G1823">
        <v>20</v>
      </c>
      <c r="H1823">
        <f t="shared" si="28"/>
        <v>140</v>
      </c>
      <c r="I1823">
        <v>14</v>
      </c>
      <c r="J1823">
        <f>I1823*F1823</f>
        <v>98</v>
      </c>
      <c r="K1823">
        <f>G1823-I1823</f>
        <v>6</v>
      </c>
      <c r="L1823">
        <f>K1823*F1823</f>
        <v>42</v>
      </c>
      <c r="M1823" t="s">
        <v>37</v>
      </c>
      <c r="N1823" t="s">
        <v>15</v>
      </c>
      <c r="O1823" t="s">
        <v>46</v>
      </c>
    </row>
    <row r="1824" spans="1:15" x14ac:dyDescent="0.3">
      <c r="A1824">
        <v>2822</v>
      </c>
      <c r="B1824" s="1">
        <v>45433</v>
      </c>
      <c r="C1824" t="s">
        <v>1888</v>
      </c>
      <c r="D1824" t="s">
        <v>18</v>
      </c>
      <c r="E1824" t="s">
        <v>50</v>
      </c>
      <c r="F1824">
        <v>7</v>
      </c>
      <c r="G1824">
        <v>20</v>
      </c>
      <c r="H1824">
        <f t="shared" si="28"/>
        <v>140</v>
      </c>
      <c r="I1824">
        <v>14</v>
      </c>
      <c r="J1824">
        <f>I1824*F1824</f>
        <v>98</v>
      </c>
      <c r="K1824">
        <f>G1824-I1824</f>
        <v>6</v>
      </c>
      <c r="L1824">
        <f>K1824*F1824</f>
        <v>42</v>
      </c>
      <c r="M1824" t="s">
        <v>91</v>
      </c>
      <c r="N1824" t="s">
        <v>45</v>
      </c>
      <c r="O1824" t="s">
        <v>16</v>
      </c>
    </row>
    <row r="1825" spans="1:15" x14ac:dyDescent="0.3">
      <c r="A1825">
        <v>2823</v>
      </c>
      <c r="B1825" s="1">
        <v>45369</v>
      </c>
      <c r="C1825" t="s">
        <v>1889</v>
      </c>
      <c r="D1825" t="s">
        <v>70</v>
      </c>
      <c r="E1825" t="s">
        <v>86</v>
      </c>
      <c r="F1825">
        <v>2</v>
      </c>
      <c r="G1825">
        <v>400</v>
      </c>
      <c r="H1825">
        <f t="shared" si="28"/>
        <v>800</v>
      </c>
      <c r="I1825">
        <v>280</v>
      </c>
      <c r="J1825">
        <f>I1825*F1825</f>
        <v>560</v>
      </c>
      <c r="K1825">
        <f>G1825-I1825</f>
        <v>120</v>
      </c>
      <c r="L1825">
        <f>K1825*F1825</f>
        <v>240</v>
      </c>
      <c r="M1825" t="s">
        <v>42</v>
      </c>
      <c r="N1825" t="s">
        <v>31</v>
      </c>
      <c r="O1825" t="s">
        <v>22</v>
      </c>
    </row>
    <row r="1826" spans="1:15" x14ac:dyDescent="0.3">
      <c r="A1826">
        <v>2824</v>
      </c>
      <c r="B1826" s="1">
        <v>45591</v>
      </c>
      <c r="C1826" t="s">
        <v>1890</v>
      </c>
      <c r="D1826" t="s">
        <v>35</v>
      </c>
      <c r="E1826" t="s">
        <v>68</v>
      </c>
      <c r="F1826">
        <v>3</v>
      </c>
      <c r="G1826">
        <v>40</v>
      </c>
      <c r="H1826">
        <f t="shared" si="28"/>
        <v>120</v>
      </c>
      <c r="I1826">
        <v>28</v>
      </c>
      <c r="J1826">
        <f>I1826*F1826</f>
        <v>84</v>
      </c>
      <c r="K1826">
        <f>G1826-I1826</f>
        <v>12</v>
      </c>
      <c r="L1826">
        <f>K1826*F1826</f>
        <v>36</v>
      </c>
      <c r="M1826" t="s">
        <v>63</v>
      </c>
      <c r="N1826" t="s">
        <v>21</v>
      </c>
      <c r="O1826" t="s">
        <v>46</v>
      </c>
    </row>
    <row r="1827" spans="1:15" x14ac:dyDescent="0.3">
      <c r="A1827">
        <v>2825</v>
      </c>
      <c r="B1827" s="1">
        <v>45376</v>
      </c>
      <c r="C1827" t="s">
        <v>1891</v>
      </c>
      <c r="D1827" t="s">
        <v>28</v>
      </c>
      <c r="E1827" t="s">
        <v>65</v>
      </c>
      <c r="F1827">
        <v>4</v>
      </c>
      <c r="G1827">
        <v>150</v>
      </c>
      <c r="H1827">
        <f t="shared" si="28"/>
        <v>600</v>
      </c>
      <c r="I1827">
        <v>105</v>
      </c>
      <c r="J1827">
        <f>I1827*F1827</f>
        <v>420</v>
      </c>
      <c r="K1827">
        <f>G1827-I1827</f>
        <v>45</v>
      </c>
      <c r="L1827">
        <f>K1827*F1827</f>
        <v>180</v>
      </c>
      <c r="M1827" t="s">
        <v>59</v>
      </c>
      <c r="N1827" t="s">
        <v>25</v>
      </c>
      <c r="O1827" t="s">
        <v>16</v>
      </c>
    </row>
    <row r="1828" spans="1:15" x14ac:dyDescent="0.3">
      <c r="A1828">
        <v>2826</v>
      </c>
      <c r="B1828" s="1">
        <v>45611</v>
      </c>
      <c r="C1828" t="s">
        <v>1892</v>
      </c>
      <c r="D1828" t="s">
        <v>18</v>
      </c>
      <c r="E1828" t="s">
        <v>19</v>
      </c>
      <c r="F1828">
        <v>1</v>
      </c>
      <c r="G1828">
        <v>50</v>
      </c>
      <c r="H1828">
        <f t="shared" si="28"/>
        <v>50</v>
      </c>
      <c r="I1828">
        <v>35</v>
      </c>
      <c r="J1828">
        <f>I1828*F1828</f>
        <v>35</v>
      </c>
      <c r="K1828">
        <f>G1828-I1828</f>
        <v>15</v>
      </c>
      <c r="L1828">
        <f>K1828*F1828</f>
        <v>15</v>
      </c>
      <c r="M1828" t="s">
        <v>61</v>
      </c>
      <c r="N1828" t="s">
        <v>45</v>
      </c>
      <c r="O1828" t="s">
        <v>38</v>
      </c>
    </row>
    <row r="1829" spans="1:15" x14ac:dyDescent="0.3">
      <c r="A1829">
        <v>2827</v>
      </c>
      <c r="B1829" s="1">
        <v>45336</v>
      </c>
      <c r="C1829" t="s">
        <v>1893</v>
      </c>
      <c r="D1829" t="s">
        <v>70</v>
      </c>
      <c r="E1829" t="s">
        <v>86</v>
      </c>
      <c r="F1829">
        <v>9</v>
      </c>
      <c r="G1829">
        <v>400</v>
      </c>
      <c r="H1829">
        <f t="shared" si="28"/>
        <v>3600</v>
      </c>
      <c r="I1829">
        <v>280</v>
      </c>
      <c r="J1829">
        <f>I1829*F1829</f>
        <v>2520</v>
      </c>
      <c r="K1829">
        <f>G1829-I1829</f>
        <v>120</v>
      </c>
      <c r="L1829">
        <f>K1829*F1829</f>
        <v>1080</v>
      </c>
      <c r="M1829" t="s">
        <v>20</v>
      </c>
      <c r="N1829" t="s">
        <v>21</v>
      </c>
      <c r="O1829" t="s">
        <v>16</v>
      </c>
    </row>
    <row r="1830" spans="1:15" x14ac:dyDescent="0.3">
      <c r="A1830">
        <v>2828</v>
      </c>
      <c r="B1830" s="1">
        <v>45345</v>
      </c>
      <c r="C1830" t="s">
        <v>1894</v>
      </c>
      <c r="D1830" t="s">
        <v>28</v>
      </c>
      <c r="E1830" t="s">
        <v>73</v>
      </c>
      <c r="F1830">
        <v>8</v>
      </c>
      <c r="G1830">
        <v>500</v>
      </c>
      <c r="H1830">
        <f t="shared" si="28"/>
        <v>4000</v>
      </c>
      <c r="I1830">
        <v>350</v>
      </c>
      <c r="J1830">
        <f>I1830*F1830</f>
        <v>2800</v>
      </c>
      <c r="K1830">
        <f>G1830-I1830</f>
        <v>150</v>
      </c>
      <c r="L1830">
        <f>K1830*F1830</f>
        <v>1200</v>
      </c>
      <c r="M1830" t="s">
        <v>59</v>
      </c>
      <c r="N1830" t="s">
        <v>25</v>
      </c>
      <c r="O1830" t="s">
        <v>46</v>
      </c>
    </row>
    <row r="1831" spans="1:15" x14ac:dyDescent="0.3">
      <c r="A1831">
        <v>2829</v>
      </c>
      <c r="B1831" s="1">
        <v>45643</v>
      </c>
      <c r="C1831" t="s">
        <v>1895</v>
      </c>
      <c r="D1831" t="s">
        <v>35</v>
      </c>
      <c r="E1831" t="s">
        <v>68</v>
      </c>
      <c r="F1831">
        <v>10</v>
      </c>
      <c r="G1831">
        <v>40</v>
      </c>
      <c r="H1831">
        <f t="shared" si="28"/>
        <v>400</v>
      </c>
      <c r="I1831">
        <v>28</v>
      </c>
      <c r="J1831">
        <f>I1831*F1831</f>
        <v>280</v>
      </c>
      <c r="K1831">
        <f>G1831-I1831</f>
        <v>12</v>
      </c>
      <c r="L1831">
        <f>K1831*F1831</f>
        <v>120</v>
      </c>
      <c r="M1831" t="s">
        <v>42</v>
      </c>
      <c r="N1831" t="s">
        <v>31</v>
      </c>
      <c r="O1831" t="s">
        <v>22</v>
      </c>
    </row>
    <row r="1832" spans="1:15" x14ac:dyDescent="0.3">
      <c r="A1832">
        <v>2830</v>
      </c>
      <c r="B1832" s="1">
        <v>45401</v>
      </c>
      <c r="C1832" t="s">
        <v>1896</v>
      </c>
      <c r="D1832" t="s">
        <v>28</v>
      </c>
      <c r="E1832" t="s">
        <v>73</v>
      </c>
      <c r="F1832">
        <v>1</v>
      </c>
      <c r="G1832">
        <v>500</v>
      </c>
      <c r="H1832">
        <f t="shared" si="28"/>
        <v>500</v>
      </c>
      <c r="I1832">
        <v>350</v>
      </c>
      <c r="J1832">
        <f>I1832*F1832</f>
        <v>350</v>
      </c>
      <c r="K1832">
        <f>G1832-I1832</f>
        <v>150</v>
      </c>
      <c r="L1832">
        <f>K1832*F1832</f>
        <v>150</v>
      </c>
      <c r="M1832" t="s">
        <v>53</v>
      </c>
      <c r="N1832" t="s">
        <v>31</v>
      </c>
      <c r="O1832" t="s">
        <v>38</v>
      </c>
    </row>
    <row r="1833" spans="1:15" x14ac:dyDescent="0.3">
      <c r="A1833">
        <v>2831</v>
      </c>
      <c r="B1833" s="1">
        <v>45428</v>
      </c>
      <c r="C1833" t="s">
        <v>1897</v>
      </c>
      <c r="D1833" t="s">
        <v>70</v>
      </c>
      <c r="E1833" t="s">
        <v>106</v>
      </c>
      <c r="F1833">
        <v>1</v>
      </c>
      <c r="G1833">
        <v>1000</v>
      </c>
      <c r="H1833">
        <f t="shared" si="28"/>
        <v>1000</v>
      </c>
      <c r="I1833">
        <v>700</v>
      </c>
      <c r="J1833">
        <f>I1833*F1833</f>
        <v>700</v>
      </c>
      <c r="K1833">
        <f>G1833-I1833</f>
        <v>300</v>
      </c>
      <c r="L1833">
        <f>K1833*F1833</f>
        <v>300</v>
      </c>
      <c r="M1833" t="s">
        <v>91</v>
      </c>
      <c r="N1833" t="s">
        <v>45</v>
      </c>
      <c r="O1833" t="s">
        <v>22</v>
      </c>
    </row>
    <row r="1834" spans="1:15" x14ac:dyDescent="0.3">
      <c r="A1834">
        <v>2832</v>
      </c>
      <c r="B1834" s="1">
        <v>45376</v>
      </c>
      <c r="C1834" t="s">
        <v>1898</v>
      </c>
      <c r="D1834" t="s">
        <v>35</v>
      </c>
      <c r="E1834" t="s">
        <v>68</v>
      </c>
      <c r="F1834">
        <v>10</v>
      </c>
      <c r="G1834">
        <v>40</v>
      </c>
      <c r="H1834">
        <f t="shared" si="28"/>
        <v>400</v>
      </c>
      <c r="I1834">
        <v>28</v>
      </c>
      <c r="J1834">
        <f>I1834*F1834</f>
        <v>280</v>
      </c>
      <c r="K1834">
        <f>G1834-I1834</f>
        <v>12</v>
      </c>
      <c r="L1834">
        <f>K1834*F1834</f>
        <v>120</v>
      </c>
      <c r="M1834" t="s">
        <v>180</v>
      </c>
      <c r="N1834" t="s">
        <v>31</v>
      </c>
      <c r="O1834" t="s">
        <v>22</v>
      </c>
    </row>
    <row r="1835" spans="1:15" x14ac:dyDescent="0.3">
      <c r="A1835">
        <v>2833</v>
      </c>
      <c r="B1835" s="1">
        <v>45371</v>
      </c>
      <c r="C1835" t="s">
        <v>1899</v>
      </c>
      <c r="D1835" t="s">
        <v>28</v>
      </c>
      <c r="E1835" t="s">
        <v>73</v>
      </c>
      <c r="F1835">
        <v>4</v>
      </c>
      <c r="G1835">
        <v>500</v>
      </c>
      <c r="H1835">
        <f t="shared" si="28"/>
        <v>2000</v>
      </c>
      <c r="I1835">
        <v>350</v>
      </c>
      <c r="J1835">
        <f>I1835*F1835</f>
        <v>1400</v>
      </c>
      <c r="K1835">
        <f>G1835-I1835</f>
        <v>150</v>
      </c>
      <c r="L1835">
        <f>K1835*F1835</f>
        <v>600</v>
      </c>
      <c r="M1835" t="s">
        <v>194</v>
      </c>
      <c r="N1835" t="s">
        <v>15</v>
      </c>
      <c r="O1835" t="s">
        <v>38</v>
      </c>
    </row>
    <row r="1836" spans="1:15" x14ac:dyDescent="0.3">
      <c r="A1836">
        <v>2834</v>
      </c>
      <c r="B1836" s="1">
        <v>45544</v>
      </c>
      <c r="C1836" t="s">
        <v>1900</v>
      </c>
      <c r="D1836" t="s">
        <v>35</v>
      </c>
      <c r="E1836" t="s">
        <v>41</v>
      </c>
      <c r="F1836">
        <v>3</v>
      </c>
      <c r="G1836">
        <v>30</v>
      </c>
      <c r="H1836">
        <f t="shared" si="28"/>
        <v>90</v>
      </c>
      <c r="I1836">
        <v>21</v>
      </c>
      <c r="J1836">
        <f>I1836*F1836</f>
        <v>63</v>
      </c>
      <c r="K1836">
        <f>G1836-I1836</f>
        <v>9</v>
      </c>
      <c r="L1836">
        <f>K1836*F1836</f>
        <v>27</v>
      </c>
      <c r="M1836" t="s">
        <v>48</v>
      </c>
      <c r="N1836" t="s">
        <v>15</v>
      </c>
      <c r="O1836" t="s">
        <v>46</v>
      </c>
    </row>
    <row r="1837" spans="1:15" x14ac:dyDescent="0.3">
      <c r="A1837">
        <v>2835</v>
      </c>
      <c r="B1837" s="1">
        <v>45630</v>
      </c>
      <c r="C1837" t="s">
        <v>1901</v>
      </c>
      <c r="D1837" t="s">
        <v>18</v>
      </c>
      <c r="E1837" t="s">
        <v>82</v>
      </c>
      <c r="F1837">
        <v>5</v>
      </c>
      <c r="G1837">
        <v>80</v>
      </c>
      <c r="H1837">
        <f t="shared" si="28"/>
        <v>400</v>
      </c>
      <c r="I1837">
        <v>56</v>
      </c>
      <c r="J1837">
        <f>I1837*F1837</f>
        <v>280</v>
      </c>
      <c r="K1837">
        <f>G1837-I1837</f>
        <v>24</v>
      </c>
      <c r="L1837">
        <f>K1837*F1837</f>
        <v>120</v>
      </c>
      <c r="M1837" t="s">
        <v>91</v>
      </c>
      <c r="N1837" t="s">
        <v>45</v>
      </c>
      <c r="O1837" t="s">
        <v>22</v>
      </c>
    </row>
    <row r="1838" spans="1:15" x14ac:dyDescent="0.3">
      <c r="A1838">
        <v>2836</v>
      </c>
      <c r="B1838" s="1">
        <v>45563</v>
      </c>
      <c r="C1838" t="s">
        <v>1902</v>
      </c>
      <c r="D1838" t="s">
        <v>28</v>
      </c>
      <c r="E1838" t="s">
        <v>65</v>
      </c>
      <c r="F1838">
        <v>4</v>
      </c>
      <c r="G1838">
        <v>150</v>
      </c>
      <c r="H1838">
        <f t="shared" si="28"/>
        <v>600</v>
      </c>
      <c r="I1838">
        <v>105</v>
      </c>
      <c r="J1838">
        <f>I1838*F1838</f>
        <v>420</v>
      </c>
      <c r="K1838">
        <f>G1838-I1838</f>
        <v>45</v>
      </c>
      <c r="L1838">
        <f>K1838*F1838</f>
        <v>180</v>
      </c>
      <c r="M1838" t="s">
        <v>63</v>
      </c>
      <c r="N1838" t="s">
        <v>21</v>
      </c>
      <c r="O1838" t="s">
        <v>16</v>
      </c>
    </row>
    <row r="1839" spans="1:15" x14ac:dyDescent="0.3">
      <c r="A1839">
        <v>2837</v>
      </c>
      <c r="B1839" s="1">
        <v>45360</v>
      </c>
      <c r="C1839" t="s">
        <v>1903</v>
      </c>
      <c r="D1839" t="s">
        <v>12</v>
      </c>
      <c r="E1839" t="s">
        <v>75</v>
      </c>
      <c r="F1839">
        <v>2</v>
      </c>
      <c r="G1839">
        <v>20</v>
      </c>
      <c r="H1839">
        <f t="shared" si="28"/>
        <v>40</v>
      </c>
      <c r="I1839">
        <v>14</v>
      </c>
      <c r="J1839">
        <f>I1839*F1839</f>
        <v>28</v>
      </c>
      <c r="K1839">
        <f>G1839-I1839</f>
        <v>6</v>
      </c>
      <c r="L1839">
        <f>K1839*F1839</f>
        <v>12</v>
      </c>
      <c r="M1839" t="s">
        <v>77</v>
      </c>
      <c r="N1839" t="s">
        <v>45</v>
      </c>
      <c r="O1839" t="s">
        <v>46</v>
      </c>
    </row>
    <row r="1840" spans="1:15" x14ac:dyDescent="0.3">
      <c r="A1840">
        <v>2838</v>
      </c>
      <c r="B1840" s="1">
        <v>45520</v>
      </c>
      <c r="C1840" t="s">
        <v>1904</v>
      </c>
      <c r="D1840" t="s">
        <v>12</v>
      </c>
      <c r="E1840" t="s">
        <v>75</v>
      </c>
      <c r="F1840">
        <v>6</v>
      </c>
      <c r="G1840">
        <v>20</v>
      </c>
      <c r="H1840">
        <f t="shared" si="28"/>
        <v>120</v>
      </c>
      <c r="I1840">
        <v>14</v>
      </c>
      <c r="J1840">
        <f>I1840*F1840</f>
        <v>84</v>
      </c>
      <c r="K1840">
        <f>G1840-I1840</f>
        <v>6</v>
      </c>
      <c r="L1840">
        <f>K1840*F1840</f>
        <v>36</v>
      </c>
      <c r="M1840" t="s">
        <v>111</v>
      </c>
      <c r="N1840" t="s">
        <v>15</v>
      </c>
      <c r="O1840" t="s">
        <v>46</v>
      </c>
    </row>
    <row r="1841" spans="1:15" x14ac:dyDescent="0.3">
      <c r="A1841">
        <v>2839</v>
      </c>
      <c r="B1841" s="1">
        <v>45329</v>
      </c>
      <c r="C1841" t="s">
        <v>1905</v>
      </c>
      <c r="D1841" t="s">
        <v>18</v>
      </c>
      <c r="E1841" t="s">
        <v>19</v>
      </c>
      <c r="F1841">
        <v>9</v>
      </c>
      <c r="G1841">
        <v>50</v>
      </c>
      <c r="H1841">
        <f t="shared" si="28"/>
        <v>450</v>
      </c>
      <c r="I1841">
        <v>35</v>
      </c>
      <c r="J1841">
        <f>I1841*F1841</f>
        <v>315</v>
      </c>
      <c r="K1841">
        <f>G1841-I1841</f>
        <v>15</v>
      </c>
      <c r="L1841">
        <f>K1841*F1841</f>
        <v>135</v>
      </c>
      <c r="M1841" t="s">
        <v>48</v>
      </c>
      <c r="N1841" t="s">
        <v>15</v>
      </c>
      <c r="O1841" t="s">
        <v>38</v>
      </c>
    </row>
    <row r="1842" spans="1:15" x14ac:dyDescent="0.3">
      <c r="A1842">
        <v>2840</v>
      </c>
      <c r="B1842" s="1">
        <v>45565</v>
      </c>
      <c r="C1842" t="s">
        <v>1906</v>
      </c>
      <c r="D1842" t="s">
        <v>18</v>
      </c>
      <c r="E1842" t="s">
        <v>82</v>
      </c>
      <c r="F1842">
        <v>8</v>
      </c>
      <c r="G1842">
        <v>80</v>
      </c>
      <c r="H1842">
        <f t="shared" si="28"/>
        <v>640</v>
      </c>
      <c r="I1842">
        <v>56</v>
      </c>
      <c r="J1842">
        <f>I1842*F1842</f>
        <v>448</v>
      </c>
      <c r="K1842">
        <f>G1842-I1842</f>
        <v>24</v>
      </c>
      <c r="L1842">
        <f>K1842*F1842</f>
        <v>192</v>
      </c>
      <c r="M1842" t="s">
        <v>79</v>
      </c>
      <c r="N1842" t="s">
        <v>31</v>
      </c>
      <c r="O1842" t="s">
        <v>22</v>
      </c>
    </row>
    <row r="1843" spans="1:15" x14ac:dyDescent="0.3">
      <c r="A1843">
        <v>2841</v>
      </c>
      <c r="B1843" s="1">
        <v>45594</v>
      </c>
      <c r="C1843" t="s">
        <v>1907</v>
      </c>
      <c r="D1843" t="s">
        <v>70</v>
      </c>
      <c r="E1843" t="s">
        <v>86</v>
      </c>
      <c r="F1843">
        <v>5</v>
      </c>
      <c r="G1843">
        <v>400</v>
      </c>
      <c r="H1843">
        <f t="shared" si="28"/>
        <v>2000</v>
      </c>
      <c r="I1843">
        <v>280</v>
      </c>
      <c r="J1843">
        <f>I1843*F1843</f>
        <v>1400</v>
      </c>
      <c r="K1843">
        <f>G1843-I1843</f>
        <v>120</v>
      </c>
      <c r="L1843">
        <f>K1843*F1843</f>
        <v>600</v>
      </c>
      <c r="M1843" t="s">
        <v>44</v>
      </c>
      <c r="N1843" t="s">
        <v>45</v>
      </c>
      <c r="O1843" t="s">
        <v>38</v>
      </c>
    </row>
    <row r="1844" spans="1:15" x14ac:dyDescent="0.3">
      <c r="A1844">
        <v>2842</v>
      </c>
      <c r="B1844" s="1">
        <v>45465</v>
      </c>
      <c r="C1844" t="s">
        <v>1908</v>
      </c>
      <c r="D1844" t="s">
        <v>70</v>
      </c>
      <c r="E1844" t="s">
        <v>86</v>
      </c>
      <c r="F1844">
        <v>10</v>
      </c>
      <c r="G1844">
        <v>400</v>
      </c>
      <c r="H1844">
        <f t="shared" si="28"/>
        <v>4000</v>
      </c>
      <c r="I1844">
        <v>280</v>
      </c>
      <c r="J1844">
        <f>I1844*F1844</f>
        <v>2800</v>
      </c>
      <c r="K1844">
        <f>G1844-I1844</f>
        <v>120</v>
      </c>
      <c r="L1844">
        <f>K1844*F1844</f>
        <v>1200</v>
      </c>
      <c r="M1844" t="s">
        <v>77</v>
      </c>
      <c r="N1844" t="s">
        <v>45</v>
      </c>
      <c r="O1844" t="s">
        <v>16</v>
      </c>
    </row>
    <row r="1845" spans="1:15" x14ac:dyDescent="0.3">
      <c r="A1845">
        <v>2843</v>
      </c>
      <c r="B1845" s="1">
        <v>45317</v>
      </c>
      <c r="C1845" t="s">
        <v>1909</v>
      </c>
      <c r="D1845" t="s">
        <v>35</v>
      </c>
      <c r="E1845" t="s">
        <v>41</v>
      </c>
      <c r="F1845">
        <v>9</v>
      </c>
      <c r="G1845">
        <v>30</v>
      </c>
      <c r="H1845">
        <f t="shared" si="28"/>
        <v>270</v>
      </c>
      <c r="I1845">
        <v>21</v>
      </c>
      <c r="J1845">
        <f>I1845*F1845</f>
        <v>189</v>
      </c>
      <c r="K1845">
        <f>G1845-I1845</f>
        <v>9</v>
      </c>
      <c r="L1845">
        <f>K1845*F1845</f>
        <v>81</v>
      </c>
      <c r="M1845" t="s">
        <v>100</v>
      </c>
      <c r="N1845" t="s">
        <v>21</v>
      </c>
      <c r="O1845" t="s">
        <v>38</v>
      </c>
    </row>
    <row r="1846" spans="1:15" x14ac:dyDescent="0.3">
      <c r="A1846">
        <v>2844</v>
      </c>
      <c r="B1846" s="1">
        <v>45395</v>
      </c>
      <c r="C1846" t="s">
        <v>1910</v>
      </c>
      <c r="D1846" t="s">
        <v>28</v>
      </c>
      <c r="E1846" t="s">
        <v>73</v>
      </c>
      <c r="F1846">
        <v>1</v>
      </c>
      <c r="G1846">
        <v>500</v>
      </c>
      <c r="H1846">
        <f t="shared" si="28"/>
        <v>500</v>
      </c>
      <c r="I1846">
        <v>350</v>
      </c>
      <c r="J1846">
        <f>I1846*F1846</f>
        <v>350</v>
      </c>
      <c r="K1846">
        <f>G1846-I1846</f>
        <v>150</v>
      </c>
      <c r="L1846">
        <f>K1846*F1846</f>
        <v>150</v>
      </c>
      <c r="M1846" t="s">
        <v>20</v>
      </c>
      <c r="N1846" t="s">
        <v>21</v>
      </c>
      <c r="O1846" t="s">
        <v>38</v>
      </c>
    </row>
    <row r="1847" spans="1:15" x14ac:dyDescent="0.3">
      <c r="A1847">
        <v>2845</v>
      </c>
      <c r="B1847" s="1">
        <v>45503</v>
      </c>
      <c r="C1847" t="s">
        <v>1911</v>
      </c>
      <c r="D1847" t="s">
        <v>35</v>
      </c>
      <c r="E1847" t="s">
        <v>41</v>
      </c>
      <c r="F1847">
        <v>8</v>
      </c>
      <c r="G1847">
        <v>30</v>
      </c>
      <c r="H1847">
        <f t="shared" si="28"/>
        <v>240</v>
      </c>
      <c r="I1847">
        <v>21</v>
      </c>
      <c r="J1847">
        <f>I1847*F1847</f>
        <v>168</v>
      </c>
      <c r="K1847">
        <f>G1847-I1847</f>
        <v>9</v>
      </c>
      <c r="L1847">
        <f>K1847*F1847</f>
        <v>72</v>
      </c>
      <c r="M1847" t="s">
        <v>180</v>
      </c>
      <c r="N1847" t="s">
        <v>31</v>
      </c>
      <c r="O1847" t="s">
        <v>22</v>
      </c>
    </row>
    <row r="1848" spans="1:15" x14ac:dyDescent="0.3">
      <c r="A1848">
        <v>2846</v>
      </c>
      <c r="B1848" s="1">
        <v>45368</v>
      </c>
      <c r="C1848" t="s">
        <v>1912</v>
      </c>
      <c r="D1848" t="s">
        <v>35</v>
      </c>
      <c r="E1848" t="s">
        <v>68</v>
      </c>
      <c r="F1848">
        <v>10</v>
      </c>
      <c r="G1848">
        <v>40</v>
      </c>
      <c r="H1848">
        <f t="shared" si="28"/>
        <v>400</v>
      </c>
      <c r="I1848">
        <v>28</v>
      </c>
      <c r="J1848">
        <f>I1848*F1848</f>
        <v>280</v>
      </c>
      <c r="K1848">
        <f>G1848-I1848</f>
        <v>12</v>
      </c>
      <c r="L1848">
        <f>K1848*F1848</f>
        <v>120</v>
      </c>
      <c r="M1848" t="s">
        <v>63</v>
      </c>
      <c r="N1848" t="s">
        <v>21</v>
      </c>
      <c r="O1848" t="s">
        <v>26</v>
      </c>
    </row>
    <row r="1849" spans="1:15" x14ac:dyDescent="0.3">
      <c r="A1849">
        <v>2847</v>
      </c>
      <c r="B1849" s="1">
        <v>45651</v>
      </c>
      <c r="C1849" t="s">
        <v>1913</v>
      </c>
      <c r="D1849" t="s">
        <v>35</v>
      </c>
      <c r="E1849" t="s">
        <v>41</v>
      </c>
      <c r="F1849">
        <v>4</v>
      </c>
      <c r="G1849">
        <v>30</v>
      </c>
      <c r="H1849">
        <f t="shared" si="28"/>
        <v>120</v>
      </c>
      <c r="I1849">
        <v>21</v>
      </c>
      <c r="J1849">
        <f>I1849*F1849</f>
        <v>84</v>
      </c>
      <c r="K1849">
        <f>G1849-I1849</f>
        <v>9</v>
      </c>
      <c r="L1849">
        <f>K1849*F1849</f>
        <v>36</v>
      </c>
      <c r="M1849" t="s">
        <v>30</v>
      </c>
      <c r="N1849" t="s">
        <v>31</v>
      </c>
      <c r="O1849" t="s">
        <v>26</v>
      </c>
    </row>
    <row r="1850" spans="1:15" x14ac:dyDescent="0.3">
      <c r="A1850">
        <v>2848</v>
      </c>
      <c r="B1850" s="1">
        <v>45451</v>
      </c>
      <c r="C1850" t="s">
        <v>1914</v>
      </c>
      <c r="D1850" t="s">
        <v>28</v>
      </c>
      <c r="E1850" t="s">
        <v>65</v>
      </c>
      <c r="F1850">
        <v>1</v>
      </c>
      <c r="G1850">
        <v>150</v>
      </c>
      <c r="H1850">
        <f t="shared" si="28"/>
        <v>150</v>
      </c>
      <c r="I1850">
        <v>105</v>
      </c>
      <c r="J1850">
        <f>I1850*F1850</f>
        <v>105</v>
      </c>
      <c r="K1850">
        <f>G1850-I1850</f>
        <v>45</v>
      </c>
      <c r="L1850">
        <f>K1850*F1850</f>
        <v>45</v>
      </c>
      <c r="M1850" t="s">
        <v>55</v>
      </c>
      <c r="N1850" t="s">
        <v>25</v>
      </c>
      <c r="O1850" t="s">
        <v>22</v>
      </c>
    </row>
    <row r="1851" spans="1:15" x14ac:dyDescent="0.3">
      <c r="A1851">
        <v>2849</v>
      </c>
      <c r="B1851" s="1">
        <v>45416</v>
      </c>
      <c r="C1851" t="s">
        <v>1915</v>
      </c>
      <c r="D1851" t="s">
        <v>70</v>
      </c>
      <c r="E1851" t="s">
        <v>106</v>
      </c>
      <c r="F1851">
        <v>2</v>
      </c>
      <c r="G1851">
        <v>1000</v>
      </c>
      <c r="H1851">
        <f t="shared" si="28"/>
        <v>2000</v>
      </c>
      <c r="I1851">
        <v>700</v>
      </c>
      <c r="J1851">
        <f>I1851*F1851</f>
        <v>1400</v>
      </c>
      <c r="K1851">
        <f>G1851-I1851</f>
        <v>300</v>
      </c>
      <c r="L1851">
        <f>K1851*F1851</f>
        <v>600</v>
      </c>
      <c r="M1851" t="s">
        <v>130</v>
      </c>
      <c r="N1851" t="s">
        <v>21</v>
      </c>
      <c r="O1851" t="s">
        <v>16</v>
      </c>
    </row>
    <row r="1852" spans="1:15" x14ac:dyDescent="0.3">
      <c r="A1852">
        <v>2850</v>
      </c>
      <c r="B1852" s="1">
        <v>45568</v>
      </c>
      <c r="C1852" t="s">
        <v>1916</v>
      </c>
      <c r="D1852" t="s">
        <v>35</v>
      </c>
      <c r="E1852" t="s">
        <v>41</v>
      </c>
      <c r="F1852">
        <v>10</v>
      </c>
      <c r="G1852">
        <v>30</v>
      </c>
      <c r="H1852">
        <f t="shared" si="28"/>
        <v>300</v>
      </c>
      <c r="I1852">
        <v>21</v>
      </c>
      <c r="J1852">
        <f>I1852*F1852</f>
        <v>210</v>
      </c>
      <c r="K1852">
        <f>G1852-I1852</f>
        <v>9</v>
      </c>
      <c r="L1852">
        <f>K1852*F1852</f>
        <v>90</v>
      </c>
      <c r="M1852" t="s">
        <v>100</v>
      </c>
      <c r="N1852" t="s">
        <v>21</v>
      </c>
      <c r="O1852" t="s">
        <v>22</v>
      </c>
    </row>
    <row r="1853" spans="1:15" x14ac:dyDescent="0.3">
      <c r="A1853">
        <v>2851</v>
      </c>
      <c r="B1853" s="1">
        <v>45467</v>
      </c>
      <c r="C1853" t="s">
        <v>1917</v>
      </c>
      <c r="D1853" t="s">
        <v>35</v>
      </c>
      <c r="E1853" t="s">
        <v>41</v>
      </c>
      <c r="F1853">
        <v>6</v>
      </c>
      <c r="G1853">
        <v>30</v>
      </c>
      <c r="H1853">
        <f t="shared" si="28"/>
        <v>180</v>
      </c>
      <c r="I1853">
        <v>21</v>
      </c>
      <c r="J1853">
        <f>I1853*F1853</f>
        <v>126</v>
      </c>
      <c r="K1853">
        <f>G1853-I1853</f>
        <v>9</v>
      </c>
      <c r="L1853">
        <f>K1853*F1853</f>
        <v>54</v>
      </c>
      <c r="M1853" t="s">
        <v>14</v>
      </c>
      <c r="N1853" t="s">
        <v>15</v>
      </c>
      <c r="O1853" t="s">
        <v>16</v>
      </c>
    </row>
    <row r="1854" spans="1:15" x14ac:dyDescent="0.3">
      <c r="A1854">
        <v>2852</v>
      </c>
      <c r="B1854" s="1">
        <v>45520</v>
      </c>
      <c r="C1854" t="s">
        <v>1918</v>
      </c>
      <c r="D1854" t="s">
        <v>35</v>
      </c>
      <c r="E1854" t="s">
        <v>36</v>
      </c>
      <c r="F1854">
        <v>6</v>
      </c>
      <c r="G1854">
        <v>60</v>
      </c>
      <c r="H1854">
        <f t="shared" si="28"/>
        <v>360</v>
      </c>
      <c r="I1854">
        <v>42</v>
      </c>
      <c r="J1854">
        <f>I1854*F1854</f>
        <v>252</v>
      </c>
      <c r="K1854">
        <f>G1854-I1854</f>
        <v>18</v>
      </c>
      <c r="L1854">
        <f>K1854*F1854</f>
        <v>108</v>
      </c>
      <c r="M1854" t="s">
        <v>63</v>
      </c>
      <c r="N1854" t="s">
        <v>21</v>
      </c>
      <c r="O1854" t="s">
        <v>16</v>
      </c>
    </row>
    <row r="1855" spans="1:15" x14ac:dyDescent="0.3">
      <c r="A1855">
        <v>2853</v>
      </c>
      <c r="B1855" s="1">
        <v>45489</v>
      </c>
      <c r="C1855" t="s">
        <v>1919</v>
      </c>
      <c r="D1855" t="s">
        <v>35</v>
      </c>
      <c r="E1855" t="s">
        <v>36</v>
      </c>
      <c r="F1855">
        <v>10</v>
      </c>
      <c r="G1855">
        <v>60</v>
      </c>
      <c r="H1855">
        <f t="shared" si="28"/>
        <v>600</v>
      </c>
      <c r="I1855">
        <v>42</v>
      </c>
      <c r="J1855">
        <f>I1855*F1855</f>
        <v>420</v>
      </c>
      <c r="K1855">
        <f>G1855-I1855</f>
        <v>18</v>
      </c>
      <c r="L1855">
        <f>K1855*F1855</f>
        <v>180</v>
      </c>
      <c r="M1855" t="s">
        <v>33</v>
      </c>
      <c r="N1855" t="s">
        <v>25</v>
      </c>
      <c r="O1855" t="s">
        <v>22</v>
      </c>
    </row>
    <row r="1856" spans="1:15" x14ac:dyDescent="0.3">
      <c r="A1856">
        <v>2854</v>
      </c>
      <c r="B1856" s="1">
        <v>45458</v>
      </c>
      <c r="C1856" t="s">
        <v>1920</v>
      </c>
      <c r="D1856" t="s">
        <v>70</v>
      </c>
      <c r="E1856" t="s">
        <v>106</v>
      </c>
      <c r="F1856">
        <v>8</v>
      </c>
      <c r="G1856">
        <v>1000</v>
      </c>
      <c r="H1856">
        <f t="shared" si="28"/>
        <v>8000</v>
      </c>
      <c r="I1856">
        <v>700</v>
      </c>
      <c r="J1856">
        <f>I1856*F1856</f>
        <v>5600</v>
      </c>
      <c r="K1856">
        <f>G1856-I1856</f>
        <v>300</v>
      </c>
      <c r="L1856">
        <f>K1856*F1856</f>
        <v>2400</v>
      </c>
      <c r="M1856" t="s">
        <v>91</v>
      </c>
      <c r="N1856" t="s">
        <v>45</v>
      </c>
      <c r="O1856" t="s">
        <v>46</v>
      </c>
    </row>
    <row r="1857" spans="1:15" x14ac:dyDescent="0.3">
      <c r="A1857">
        <v>2855</v>
      </c>
      <c r="B1857" s="1">
        <v>45348</v>
      </c>
      <c r="C1857" t="s">
        <v>1921</v>
      </c>
      <c r="D1857" t="s">
        <v>12</v>
      </c>
      <c r="E1857" t="s">
        <v>58</v>
      </c>
      <c r="F1857">
        <v>3</v>
      </c>
      <c r="G1857">
        <v>30</v>
      </c>
      <c r="H1857">
        <f t="shared" si="28"/>
        <v>90</v>
      </c>
      <c r="I1857">
        <v>21</v>
      </c>
      <c r="J1857">
        <f>I1857*F1857</f>
        <v>63</v>
      </c>
      <c r="K1857">
        <f>G1857-I1857</f>
        <v>9</v>
      </c>
      <c r="L1857">
        <f>K1857*F1857</f>
        <v>27</v>
      </c>
      <c r="M1857" t="s">
        <v>91</v>
      </c>
      <c r="N1857" t="s">
        <v>45</v>
      </c>
      <c r="O1857" t="s">
        <v>16</v>
      </c>
    </row>
    <row r="1858" spans="1:15" x14ac:dyDescent="0.3">
      <c r="A1858">
        <v>2856</v>
      </c>
      <c r="B1858" s="1">
        <v>45498</v>
      </c>
      <c r="C1858" t="s">
        <v>1922</v>
      </c>
      <c r="D1858" t="s">
        <v>18</v>
      </c>
      <c r="E1858" t="s">
        <v>82</v>
      </c>
      <c r="F1858">
        <v>6</v>
      </c>
      <c r="G1858">
        <v>80</v>
      </c>
      <c r="H1858">
        <f t="shared" si="28"/>
        <v>480</v>
      </c>
      <c r="I1858">
        <v>56</v>
      </c>
      <c r="J1858">
        <f>I1858*F1858</f>
        <v>336</v>
      </c>
      <c r="K1858">
        <f>G1858-I1858</f>
        <v>24</v>
      </c>
      <c r="L1858">
        <f>K1858*F1858</f>
        <v>144</v>
      </c>
      <c r="M1858" t="s">
        <v>171</v>
      </c>
      <c r="N1858" t="s">
        <v>21</v>
      </c>
      <c r="O1858" t="s">
        <v>38</v>
      </c>
    </row>
    <row r="1859" spans="1:15" x14ac:dyDescent="0.3">
      <c r="A1859">
        <v>2857</v>
      </c>
      <c r="B1859" s="1">
        <v>45399</v>
      </c>
      <c r="C1859" t="s">
        <v>1923</v>
      </c>
      <c r="D1859" t="s">
        <v>35</v>
      </c>
      <c r="E1859" t="s">
        <v>41</v>
      </c>
      <c r="F1859">
        <v>10</v>
      </c>
      <c r="G1859">
        <v>30</v>
      </c>
      <c r="H1859">
        <f t="shared" ref="H1859:H1922" si="29">G1859*F1859</f>
        <v>300</v>
      </c>
      <c r="I1859">
        <v>21</v>
      </c>
      <c r="J1859">
        <f>I1859*F1859</f>
        <v>210</v>
      </c>
      <c r="K1859">
        <f>G1859-I1859</f>
        <v>9</v>
      </c>
      <c r="L1859">
        <f>K1859*F1859</f>
        <v>90</v>
      </c>
      <c r="M1859" t="s">
        <v>79</v>
      </c>
      <c r="N1859" t="s">
        <v>31</v>
      </c>
      <c r="O1859" t="s">
        <v>38</v>
      </c>
    </row>
    <row r="1860" spans="1:15" x14ac:dyDescent="0.3">
      <c r="A1860">
        <v>2858</v>
      </c>
      <c r="B1860" s="1">
        <v>45309</v>
      </c>
      <c r="C1860" t="s">
        <v>1924</v>
      </c>
      <c r="D1860" t="s">
        <v>18</v>
      </c>
      <c r="E1860" t="s">
        <v>50</v>
      </c>
      <c r="F1860">
        <v>7</v>
      </c>
      <c r="G1860">
        <v>20</v>
      </c>
      <c r="H1860">
        <f t="shared" si="29"/>
        <v>140</v>
      </c>
      <c r="I1860">
        <v>14</v>
      </c>
      <c r="J1860">
        <f>I1860*F1860</f>
        <v>98</v>
      </c>
      <c r="K1860">
        <f>G1860-I1860</f>
        <v>6</v>
      </c>
      <c r="L1860">
        <f>K1860*F1860</f>
        <v>42</v>
      </c>
      <c r="M1860" t="s">
        <v>180</v>
      </c>
      <c r="N1860" t="s">
        <v>31</v>
      </c>
      <c r="O1860" t="s">
        <v>16</v>
      </c>
    </row>
    <row r="1861" spans="1:15" x14ac:dyDescent="0.3">
      <c r="A1861">
        <v>2859</v>
      </c>
      <c r="B1861" s="1">
        <v>45479</v>
      </c>
      <c r="C1861" t="s">
        <v>1925</v>
      </c>
      <c r="D1861" t="s">
        <v>28</v>
      </c>
      <c r="E1861" t="s">
        <v>65</v>
      </c>
      <c r="F1861">
        <v>6</v>
      </c>
      <c r="G1861">
        <v>150</v>
      </c>
      <c r="H1861">
        <f t="shared" si="29"/>
        <v>900</v>
      </c>
      <c r="I1861">
        <v>105</v>
      </c>
      <c r="J1861">
        <f>I1861*F1861</f>
        <v>630</v>
      </c>
      <c r="K1861">
        <f>G1861-I1861</f>
        <v>45</v>
      </c>
      <c r="L1861">
        <f>K1861*F1861</f>
        <v>270</v>
      </c>
      <c r="M1861" t="s">
        <v>79</v>
      </c>
      <c r="N1861" t="s">
        <v>31</v>
      </c>
      <c r="O1861" t="s">
        <v>16</v>
      </c>
    </row>
    <row r="1862" spans="1:15" x14ac:dyDescent="0.3">
      <c r="A1862">
        <v>2860</v>
      </c>
      <c r="B1862" s="1">
        <v>45470</v>
      </c>
      <c r="C1862" t="s">
        <v>1926</v>
      </c>
      <c r="D1862" t="s">
        <v>28</v>
      </c>
      <c r="E1862" t="s">
        <v>29</v>
      </c>
      <c r="F1862">
        <v>5</v>
      </c>
      <c r="G1862">
        <v>600</v>
      </c>
      <c r="H1862">
        <f t="shared" si="29"/>
        <v>3000</v>
      </c>
      <c r="I1862">
        <v>420</v>
      </c>
      <c r="J1862">
        <f>I1862*F1862</f>
        <v>2100</v>
      </c>
      <c r="K1862">
        <f>G1862-I1862</f>
        <v>180</v>
      </c>
      <c r="L1862">
        <f>K1862*F1862</f>
        <v>900</v>
      </c>
      <c r="M1862" t="s">
        <v>55</v>
      </c>
      <c r="N1862" t="s">
        <v>25</v>
      </c>
      <c r="O1862" t="s">
        <v>38</v>
      </c>
    </row>
    <row r="1863" spans="1:15" x14ac:dyDescent="0.3">
      <c r="A1863">
        <v>2861</v>
      </c>
      <c r="B1863" s="1">
        <v>45573</v>
      </c>
      <c r="C1863" t="s">
        <v>1927</v>
      </c>
      <c r="D1863" t="s">
        <v>28</v>
      </c>
      <c r="E1863" t="s">
        <v>65</v>
      </c>
      <c r="F1863">
        <v>5</v>
      </c>
      <c r="G1863">
        <v>150</v>
      </c>
      <c r="H1863">
        <f t="shared" si="29"/>
        <v>750</v>
      </c>
      <c r="I1863">
        <v>105</v>
      </c>
      <c r="J1863">
        <f>I1863*F1863</f>
        <v>525</v>
      </c>
      <c r="K1863">
        <f>G1863-I1863</f>
        <v>45</v>
      </c>
      <c r="L1863">
        <f>K1863*F1863</f>
        <v>225</v>
      </c>
      <c r="M1863" t="s">
        <v>180</v>
      </c>
      <c r="N1863" t="s">
        <v>31</v>
      </c>
      <c r="O1863" t="s">
        <v>46</v>
      </c>
    </row>
    <row r="1864" spans="1:15" x14ac:dyDescent="0.3">
      <c r="A1864">
        <v>2862</v>
      </c>
      <c r="B1864" s="1">
        <v>45576</v>
      </c>
      <c r="C1864" t="s">
        <v>1928</v>
      </c>
      <c r="D1864" t="s">
        <v>28</v>
      </c>
      <c r="E1864" t="s">
        <v>65</v>
      </c>
      <c r="F1864">
        <v>3</v>
      </c>
      <c r="G1864">
        <v>150</v>
      </c>
      <c r="H1864">
        <f t="shared" si="29"/>
        <v>450</v>
      </c>
      <c r="I1864">
        <v>105</v>
      </c>
      <c r="J1864">
        <f>I1864*F1864</f>
        <v>315</v>
      </c>
      <c r="K1864">
        <f>G1864-I1864</f>
        <v>45</v>
      </c>
      <c r="L1864">
        <f>K1864*F1864</f>
        <v>135</v>
      </c>
      <c r="M1864" t="s">
        <v>130</v>
      </c>
      <c r="N1864" t="s">
        <v>21</v>
      </c>
      <c r="O1864" t="s">
        <v>38</v>
      </c>
    </row>
    <row r="1865" spans="1:15" x14ac:dyDescent="0.3">
      <c r="A1865">
        <v>2863</v>
      </c>
      <c r="B1865" s="1">
        <v>45652</v>
      </c>
      <c r="C1865" t="s">
        <v>1929</v>
      </c>
      <c r="D1865" t="s">
        <v>70</v>
      </c>
      <c r="E1865" t="s">
        <v>71</v>
      </c>
      <c r="F1865">
        <v>10</v>
      </c>
      <c r="G1865">
        <v>700</v>
      </c>
      <c r="H1865">
        <f t="shared" si="29"/>
        <v>7000</v>
      </c>
      <c r="I1865">
        <v>489.99999999999989</v>
      </c>
      <c r="J1865">
        <f>I1865*F1865</f>
        <v>4899.9999999999991</v>
      </c>
      <c r="K1865">
        <f>G1865-I1865</f>
        <v>210.00000000000011</v>
      </c>
      <c r="L1865">
        <f>K1865*F1865</f>
        <v>2100.0000000000009</v>
      </c>
      <c r="M1865" t="s">
        <v>59</v>
      </c>
      <c r="N1865" t="s">
        <v>25</v>
      </c>
      <c r="O1865" t="s">
        <v>38</v>
      </c>
    </row>
    <row r="1866" spans="1:15" x14ac:dyDescent="0.3">
      <c r="A1866">
        <v>2864</v>
      </c>
      <c r="B1866" s="1">
        <v>45646</v>
      </c>
      <c r="C1866" t="s">
        <v>1930</v>
      </c>
      <c r="D1866" t="s">
        <v>12</v>
      </c>
      <c r="E1866" t="s">
        <v>13</v>
      </c>
      <c r="F1866">
        <v>6</v>
      </c>
      <c r="G1866">
        <v>25</v>
      </c>
      <c r="H1866">
        <f t="shared" si="29"/>
        <v>150</v>
      </c>
      <c r="I1866">
        <v>17.5</v>
      </c>
      <c r="J1866">
        <f>I1866*F1866</f>
        <v>105</v>
      </c>
      <c r="K1866">
        <f>G1866-I1866</f>
        <v>7.5</v>
      </c>
      <c r="L1866">
        <f>K1866*F1866</f>
        <v>45</v>
      </c>
      <c r="M1866" t="s">
        <v>44</v>
      </c>
      <c r="N1866" t="s">
        <v>45</v>
      </c>
      <c r="O1866" t="s">
        <v>26</v>
      </c>
    </row>
    <row r="1867" spans="1:15" x14ac:dyDescent="0.3">
      <c r="A1867">
        <v>2865</v>
      </c>
      <c r="B1867" s="1">
        <v>45633</v>
      </c>
      <c r="C1867" t="s">
        <v>1931</v>
      </c>
      <c r="D1867" t="s">
        <v>12</v>
      </c>
      <c r="E1867" t="s">
        <v>58</v>
      </c>
      <c r="F1867">
        <v>10</v>
      </c>
      <c r="G1867">
        <v>30</v>
      </c>
      <c r="H1867">
        <f t="shared" si="29"/>
        <v>300</v>
      </c>
      <c r="I1867">
        <v>21</v>
      </c>
      <c r="J1867">
        <f>I1867*F1867</f>
        <v>210</v>
      </c>
      <c r="K1867">
        <f>G1867-I1867</f>
        <v>9</v>
      </c>
      <c r="L1867">
        <f>K1867*F1867</f>
        <v>90</v>
      </c>
      <c r="M1867" t="s">
        <v>53</v>
      </c>
      <c r="N1867" t="s">
        <v>31</v>
      </c>
      <c r="O1867" t="s">
        <v>46</v>
      </c>
    </row>
    <row r="1868" spans="1:15" x14ac:dyDescent="0.3">
      <c r="A1868">
        <v>2866</v>
      </c>
      <c r="B1868" s="1">
        <v>45491</v>
      </c>
      <c r="C1868" t="s">
        <v>1932</v>
      </c>
      <c r="D1868" t="s">
        <v>35</v>
      </c>
      <c r="E1868" t="s">
        <v>68</v>
      </c>
      <c r="F1868">
        <v>1</v>
      </c>
      <c r="G1868">
        <v>40</v>
      </c>
      <c r="H1868">
        <f t="shared" si="29"/>
        <v>40</v>
      </c>
      <c r="I1868">
        <v>28</v>
      </c>
      <c r="J1868">
        <f>I1868*F1868</f>
        <v>28</v>
      </c>
      <c r="K1868">
        <f>G1868-I1868</f>
        <v>12</v>
      </c>
      <c r="L1868">
        <f>K1868*F1868</f>
        <v>12</v>
      </c>
      <c r="M1868" t="s">
        <v>42</v>
      </c>
      <c r="N1868" t="s">
        <v>31</v>
      </c>
      <c r="O1868" t="s">
        <v>38</v>
      </c>
    </row>
    <row r="1869" spans="1:15" x14ac:dyDescent="0.3">
      <c r="A1869">
        <v>2867</v>
      </c>
      <c r="B1869" s="1">
        <v>45292</v>
      </c>
      <c r="C1869" t="s">
        <v>1933</v>
      </c>
      <c r="D1869" t="s">
        <v>35</v>
      </c>
      <c r="E1869" t="s">
        <v>68</v>
      </c>
      <c r="F1869">
        <v>8</v>
      </c>
      <c r="G1869">
        <v>40</v>
      </c>
      <c r="H1869">
        <f t="shared" si="29"/>
        <v>320</v>
      </c>
      <c r="I1869">
        <v>28</v>
      </c>
      <c r="J1869">
        <f>I1869*F1869</f>
        <v>224</v>
      </c>
      <c r="K1869">
        <f>G1869-I1869</f>
        <v>12</v>
      </c>
      <c r="L1869">
        <f>K1869*F1869</f>
        <v>96</v>
      </c>
      <c r="M1869" t="s">
        <v>20</v>
      </c>
      <c r="N1869" t="s">
        <v>21</v>
      </c>
      <c r="O1869" t="s">
        <v>26</v>
      </c>
    </row>
    <row r="1870" spans="1:15" x14ac:dyDescent="0.3">
      <c r="A1870">
        <v>2868</v>
      </c>
      <c r="B1870" s="1">
        <v>45554</v>
      </c>
      <c r="C1870" t="s">
        <v>1934</v>
      </c>
      <c r="D1870" t="s">
        <v>28</v>
      </c>
      <c r="E1870" t="s">
        <v>65</v>
      </c>
      <c r="F1870">
        <v>7</v>
      </c>
      <c r="G1870">
        <v>150</v>
      </c>
      <c r="H1870">
        <f t="shared" si="29"/>
        <v>1050</v>
      </c>
      <c r="I1870">
        <v>105</v>
      </c>
      <c r="J1870">
        <f>I1870*F1870</f>
        <v>735</v>
      </c>
      <c r="K1870">
        <f>G1870-I1870</f>
        <v>45</v>
      </c>
      <c r="L1870">
        <f>K1870*F1870</f>
        <v>315</v>
      </c>
      <c r="M1870" t="s">
        <v>53</v>
      </c>
      <c r="N1870" t="s">
        <v>31</v>
      </c>
      <c r="O1870" t="s">
        <v>38</v>
      </c>
    </row>
    <row r="1871" spans="1:15" x14ac:dyDescent="0.3">
      <c r="A1871">
        <v>2869</v>
      </c>
      <c r="B1871" s="1">
        <v>45499</v>
      </c>
      <c r="C1871" t="s">
        <v>1935</v>
      </c>
      <c r="D1871" t="s">
        <v>35</v>
      </c>
      <c r="E1871" t="s">
        <v>68</v>
      </c>
      <c r="F1871">
        <v>3</v>
      </c>
      <c r="G1871">
        <v>40</v>
      </c>
      <c r="H1871">
        <f t="shared" si="29"/>
        <v>120</v>
      </c>
      <c r="I1871">
        <v>28</v>
      </c>
      <c r="J1871">
        <f>I1871*F1871</f>
        <v>84</v>
      </c>
      <c r="K1871">
        <f>G1871-I1871</f>
        <v>12</v>
      </c>
      <c r="L1871">
        <f>K1871*F1871</f>
        <v>36</v>
      </c>
      <c r="M1871" t="s">
        <v>88</v>
      </c>
      <c r="N1871" t="s">
        <v>45</v>
      </c>
      <c r="O1871" t="s">
        <v>46</v>
      </c>
    </row>
    <row r="1872" spans="1:15" x14ac:dyDescent="0.3">
      <c r="A1872">
        <v>2870</v>
      </c>
      <c r="B1872" s="1">
        <v>45479</v>
      </c>
      <c r="C1872" t="s">
        <v>1936</v>
      </c>
      <c r="D1872" t="s">
        <v>18</v>
      </c>
      <c r="E1872" t="s">
        <v>19</v>
      </c>
      <c r="F1872">
        <v>1</v>
      </c>
      <c r="G1872">
        <v>50</v>
      </c>
      <c r="H1872">
        <f t="shared" si="29"/>
        <v>50</v>
      </c>
      <c r="I1872">
        <v>35</v>
      </c>
      <c r="J1872">
        <f>I1872*F1872</f>
        <v>35</v>
      </c>
      <c r="K1872">
        <f>G1872-I1872</f>
        <v>15</v>
      </c>
      <c r="L1872">
        <f>K1872*F1872</f>
        <v>15</v>
      </c>
      <c r="M1872" t="s">
        <v>30</v>
      </c>
      <c r="N1872" t="s">
        <v>31</v>
      </c>
      <c r="O1872" t="s">
        <v>38</v>
      </c>
    </row>
    <row r="1873" spans="1:15" x14ac:dyDescent="0.3">
      <c r="A1873">
        <v>2871</v>
      </c>
      <c r="B1873" s="1">
        <v>45305</v>
      </c>
      <c r="C1873" t="s">
        <v>1937</v>
      </c>
      <c r="D1873" t="s">
        <v>12</v>
      </c>
      <c r="E1873" t="s">
        <v>75</v>
      </c>
      <c r="F1873">
        <v>3</v>
      </c>
      <c r="G1873">
        <v>20</v>
      </c>
      <c r="H1873">
        <f t="shared" si="29"/>
        <v>60</v>
      </c>
      <c r="I1873">
        <v>14</v>
      </c>
      <c r="J1873">
        <f>I1873*F1873</f>
        <v>42</v>
      </c>
      <c r="K1873">
        <f>G1873-I1873</f>
        <v>6</v>
      </c>
      <c r="L1873">
        <f>K1873*F1873</f>
        <v>18</v>
      </c>
      <c r="M1873" t="s">
        <v>88</v>
      </c>
      <c r="N1873" t="s">
        <v>45</v>
      </c>
      <c r="O1873" t="s">
        <v>16</v>
      </c>
    </row>
    <row r="1874" spans="1:15" x14ac:dyDescent="0.3">
      <c r="A1874">
        <v>2872</v>
      </c>
      <c r="B1874" s="1">
        <v>45548</v>
      </c>
      <c r="C1874" t="s">
        <v>1938</v>
      </c>
      <c r="D1874" t="s">
        <v>28</v>
      </c>
      <c r="E1874" t="s">
        <v>65</v>
      </c>
      <c r="F1874">
        <v>5</v>
      </c>
      <c r="G1874">
        <v>150</v>
      </c>
      <c r="H1874">
        <f t="shared" si="29"/>
        <v>750</v>
      </c>
      <c r="I1874">
        <v>105</v>
      </c>
      <c r="J1874">
        <f>I1874*F1874</f>
        <v>525</v>
      </c>
      <c r="K1874">
        <f>G1874-I1874</f>
        <v>45</v>
      </c>
      <c r="L1874">
        <f>K1874*F1874</f>
        <v>225</v>
      </c>
      <c r="M1874" t="s">
        <v>24</v>
      </c>
      <c r="N1874" t="s">
        <v>25</v>
      </c>
      <c r="O1874" t="s">
        <v>22</v>
      </c>
    </row>
    <row r="1875" spans="1:15" x14ac:dyDescent="0.3">
      <c r="A1875">
        <v>2873</v>
      </c>
      <c r="B1875" s="1">
        <v>45307</v>
      </c>
      <c r="C1875" t="s">
        <v>1939</v>
      </c>
      <c r="D1875" t="s">
        <v>35</v>
      </c>
      <c r="E1875" t="s">
        <v>41</v>
      </c>
      <c r="F1875">
        <v>10</v>
      </c>
      <c r="G1875">
        <v>30</v>
      </c>
      <c r="H1875">
        <f t="shared" si="29"/>
        <v>300</v>
      </c>
      <c r="I1875">
        <v>21</v>
      </c>
      <c r="J1875">
        <f>I1875*F1875</f>
        <v>210</v>
      </c>
      <c r="K1875">
        <f>G1875-I1875</f>
        <v>9</v>
      </c>
      <c r="L1875">
        <f>K1875*F1875</f>
        <v>90</v>
      </c>
      <c r="M1875" t="s">
        <v>20</v>
      </c>
      <c r="N1875" t="s">
        <v>21</v>
      </c>
      <c r="O1875" t="s">
        <v>16</v>
      </c>
    </row>
    <row r="1876" spans="1:15" x14ac:dyDescent="0.3">
      <c r="A1876">
        <v>2874</v>
      </c>
      <c r="B1876" s="1">
        <v>45379</v>
      </c>
      <c r="C1876" t="s">
        <v>1940</v>
      </c>
      <c r="D1876" t="s">
        <v>35</v>
      </c>
      <c r="E1876" t="s">
        <v>41</v>
      </c>
      <c r="F1876">
        <v>6</v>
      </c>
      <c r="G1876">
        <v>30</v>
      </c>
      <c r="H1876">
        <f t="shared" si="29"/>
        <v>180</v>
      </c>
      <c r="I1876">
        <v>21</v>
      </c>
      <c r="J1876">
        <f>I1876*F1876</f>
        <v>126</v>
      </c>
      <c r="K1876">
        <f>G1876-I1876</f>
        <v>9</v>
      </c>
      <c r="L1876">
        <f>K1876*F1876</f>
        <v>54</v>
      </c>
      <c r="M1876" t="s">
        <v>14</v>
      </c>
      <c r="N1876" t="s">
        <v>15</v>
      </c>
      <c r="O1876" t="s">
        <v>22</v>
      </c>
    </row>
    <row r="1877" spans="1:15" x14ac:dyDescent="0.3">
      <c r="A1877">
        <v>2875</v>
      </c>
      <c r="B1877" s="1">
        <v>45512</v>
      </c>
      <c r="C1877" t="s">
        <v>1941</v>
      </c>
      <c r="D1877" t="s">
        <v>70</v>
      </c>
      <c r="E1877" t="s">
        <v>71</v>
      </c>
      <c r="F1877">
        <v>3</v>
      </c>
      <c r="G1877">
        <v>700</v>
      </c>
      <c r="H1877">
        <f t="shared" si="29"/>
        <v>2100</v>
      </c>
      <c r="I1877">
        <v>489.99999999999989</v>
      </c>
      <c r="J1877">
        <f>I1877*F1877</f>
        <v>1469.9999999999995</v>
      </c>
      <c r="K1877">
        <f>G1877-I1877</f>
        <v>210.00000000000011</v>
      </c>
      <c r="L1877">
        <f>K1877*F1877</f>
        <v>630.00000000000034</v>
      </c>
      <c r="M1877" t="s">
        <v>91</v>
      </c>
      <c r="N1877" t="s">
        <v>45</v>
      </c>
      <c r="O1877" t="s">
        <v>38</v>
      </c>
    </row>
    <row r="1878" spans="1:15" x14ac:dyDescent="0.3">
      <c r="A1878">
        <v>2876</v>
      </c>
      <c r="B1878" s="1">
        <v>45474</v>
      </c>
      <c r="C1878" t="s">
        <v>1942</v>
      </c>
      <c r="D1878" t="s">
        <v>70</v>
      </c>
      <c r="E1878" t="s">
        <v>71</v>
      </c>
      <c r="F1878">
        <v>1</v>
      </c>
      <c r="G1878">
        <v>700</v>
      </c>
      <c r="H1878">
        <f t="shared" si="29"/>
        <v>700</v>
      </c>
      <c r="I1878">
        <v>489.99999999999989</v>
      </c>
      <c r="J1878">
        <f>I1878*F1878</f>
        <v>489.99999999999989</v>
      </c>
      <c r="K1878">
        <f>G1878-I1878</f>
        <v>210.00000000000011</v>
      </c>
      <c r="L1878">
        <f>K1878*F1878</f>
        <v>210.00000000000011</v>
      </c>
      <c r="M1878" t="s">
        <v>59</v>
      </c>
      <c r="N1878" t="s">
        <v>25</v>
      </c>
      <c r="O1878" t="s">
        <v>26</v>
      </c>
    </row>
    <row r="1879" spans="1:15" x14ac:dyDescent="0.3">
      <c r="A1879">
        <v>2877</v>
      </c>
      <c r="B1879" s="1">
        <v>45507</v>
      </c>
      <c r="C1879" t="s">
        <v>1943</v>
      </c>
      <c r="D1879" t="s">
        <v>28</v>
      </c>
      <c r="E1879" t="s">
        <v>29</v>
      </c>
      <c r="F1879">
        <v>7</v>
      </c>
      <c r="G1879">
        <v>600</v>
      </c>
      <c r="H1879">
        <f t="shared" si="29"/>
        <v>4200</v>
      </c>
      <c r="I1879">
        <v>420</v>
      </c>
      <c r="J1879">
        <f>I1879*F1879</f>
        <v>2940</v>
      </c>
      <c r="K1879">
        <f>G1879-I1879</f>
        <v>180</v>
      </c>
      <c r="L1879">
        <f>K1879*F1879</f>
        <v>1260</v>
      </c>
      <c r="M1879" t="s">
        <v>63</v>
      </c>
      <c r="N1879" t="s">
        <v>21</v>
      </c>
      <c r="O1879" t="s">
        <v>16</v>
      </c>
    </row>
    <row r="1880" spans="1:15" x14ac:dyDescent="0.3">
      <c r="A1880">
        <v>2878</v>
      </c>
      <c r="B1880" s="1">
        <v>45330</v>
      </c>
      <c r="C1880" t="s">
        <v>1944</v>
      </c>
      <c r="D1880" t="s">
        <v>12</v>
      </c>
      <c r="E1880" t="s">
        <v>75</v>
      </c>
      <c r="F1880">
        <v>9</v>
      </c>
      <c r="G1880">
        <v>20</v>
      </c>
      <c r="H1880">
        <f t="shared" si="29"/>
        <v>180</v>
      </c>
      <c r="I1880">
        <v>14</v>
      </c>
      <c r="J1880">
        <f>I1880*F1880</f>
        <v>126</v>
      </c>
      <c r="K1880">
        <f>G1880-I1880</f>
        <v>6</v>
      </c>
      <c r="L1880">
        <f>K1880*F1880</f>
        <v>54</v>
      </c>
      <c r="M1880" t="s">
        <v>180</v>
      </c>
      <c r="N1880" t="s">
        <v>31</v>
      </c>
      <c r="O1880" t="s">
        <v>46</v>
      </c>
    </row>
    <row r="1881" spans="1:15" x14ac:dyDescent="0.3">
      <c r="A1881">
        <v>2879</v>
      </c>
      <c r="B1881" s="1">
        <v>45614</v>
      </c>
      <c r="C1881" t="s">
        <v>1945</v>
      </c>
      <c r="D1881" t="s">
        <v>70</v>
      </c>
      <c r="E1881" t="s">
        <v>86</v>
      </c>
      <c r="F1881">
        <v>5</v>
      </c>
      <c r="G1881">
        <v>400</v>
      </c>
      <c r="H1881">
        <f t="shared" si="29"/>
        <v>2000</v>
      </c>
      <c r="I1881">
        <v>280</v>
      </c>
      <c r="J1881">
        <f>I1881*F1881</f>
        <v>1400</v>
      </c>
      <c r="K1881">
        <f>G1881-I1881</f>
        <v>120</v>
      </c>
      <c r="L1881">
        <f>K1881*F1881</f>
        <v>600</v>
      </c>
      <c r="M1881" t="s">
        <v>33</v>
      </c>
      <c r="N1881" t="s">
        <v>25</v>
      </c>
      <c r="O1881" t="s">
        <v>38</v>
      </c>
    </row>
    <row r="1882" spans="1:15" x14ac:dyDescent="0.3">
      <c r="A1882">
        <v>2880</v>
      </c>
      <c r="B1882" s="1">
        <v>45443</v>
      </c>
      <c r="C1882" t="s">
        <v>1946</v>
      </c>
      <c r="D1882" t="s">
        <v>12</v>
      </c>
      <c r="E1882" t="s">
        <v>75</v>
      </c>
      <c r="F1882">
        <v>10</v>
      </c>
      <c r="G1882">
        <v>20</v>
      </c>
      <c r="H1882">
        <f t="shared" si="29"/>
        <v>200</v>
      </c>
      <c r="I1882">
        <v>14</v>
      </c>
      <c r="J1882">
        <f>I1882*F1882</f>
        <v>140</v>
      </c>
      <c r="K1882">
        <f>G1882-I1882</f>
        <v>6</v>
      </c>
      <c r="L1882">
        <f>K1882*F1882</f>
        <v>60</v>
      </c>
      <c r="M1882" t="s">
        <v>171</v>
      </c>
      <c r="N1882" t="s">
        <v>21</v>
      </c>
      <c r="O1882" t="s">
        <v>16</v>
      </c>
    </row>
    <row r="1883" spans="1:15" x14ac:dyDescent="0.3">
      <c r="A1883">
        <v>2881</v>
      </c>
      <c r="B1883" s="1">
        <v>45430</v>
      </c>
      <c r="C1883" t="s">
        <v>1947</v>
      </c>
      <c r="D1883" t="s">
        <v>18</v>
      </c>
      <c r="E1883" t="s">
        <v>82</v>
      </c>
      <c r="F1883">
        <v>1</v>
      </c>
      <c r="G1883">
        <v>80</v>
      </c>
      <c r="H1883">
        <f t="shared" si="29"/>
        <v>80</v>
      </c>
      <c r="I1883">
        <v>56</v>
      </c>
      <c r="J1883">
        <f>I1883*F1883</f>
        <v>56</v>
      </c>
      <c r="K1883">
        <f>G1883-I1883</f>
        <v>24</v>
      </c>
      <c r="L1883">
        <f>K1883*F1883</f>
        <v>24</v>
      </c>
      <c r="M1883" t="s">
        <v>180</v>
      </c>
      <c r="N1883" t="s">
        <v>31</v>
      </c>
      <c r="O1883" t="s">
        <v>46</v>
      </c>
    </row>
    <row r="1884" spans="1:15" x14ac:dyDescent="0.3">
      <c r="A1884">
        <v>2882</v>
      </c>
      <c r="B1884" s="1">
        <v>45445</v>
      </c>
      <c r="C1884" t="s">
        <v>1948</v>
      </c>
      <c r="D1884" t="s">
        <v>28</v>
      </c>
      <c r="E1884" t="s">
        <v>29</v>
      </c>
      <c r="F1884">
        <v>9</v>
      </c>
      <c r="G1884">
        <v>600</v>
      </c>
      <c r="H1884">
        <f t="shared" si="29"/>
        <v>5400</v>
      </c>
      <c r="I1884">
        <v>420</v>
      </c>
      <c r="J1884">
        <f>I1884*F1884</f>
        <v>3780</v>
      </c>
      <c r="K1884">
        <f>G1884-I1884</f>
        <v>180</v>
      </c>
      <c r="L1884">
        <f>K1884*F1884</f>
        <v>1620</v>
      </c>
      <c r="M1884" t="s">
        <v>100</v>
      </c>
      <c r="N1884" t="s">
        <v>21</v>
      </c>
      <c r="O1884" t="s">
        <v>38</v>
      </c>
    </row>
    <row r="1885" spans="1:15" x14ac:dyDescent="0.3">
      <c r="A1885">
        <v>2883</v>
      </c>
      <c r="B1885" s="1">
        <v>45496</v>
      </c>
      <c r="C1885" t="s">
        <v>1949</v>
      </c>
      <c r="D1885" t="s">
        <v>18</v>
      </c>
      <c r="E1885" t="s">
        <v>50</v>
      </c>
      <c r="F1885">
        <v>7</v>
      </c>
      <c r="G1885">
        <v>20</v>
      </c>
      <c r="H1885">
        <f t="shared" si="29"/>
        <v>140</v>
      </c>
      <c r="I1885">
        <v>14</v>
      </c>
      <c r="J1885">
        <f>I1885*F1885</f>
        <v>98</v>
      </c>
      <c r="K1885">
        <f>G1885-I1885</f>
        <v>6</v>
      </c>
      <c r="L1885">
        <f>K1885*F1885</f>
        <v>42</v>
      </c>
      <c r="M1885" t="s">
        <v>100</v>
      </c>
      <c r="N1885" t="s">
        <v>21</v>
      </c>
      <c r="O1885" t="s">
        <v>26</v>
      </c>
    </row>
    <row r="1886" spans="1:15" x14ac:dyDescent="0.3">
      <c r="A1886">
        <v>2884</v>
      </c>
      <c r="B1886" s="1">
        <v>45479</v>
      </c>
      <c r="C1886" t="s">
        <v>1950</v>
      </c>
      <c r="D1886" t="s">
        <v>70</v>
      </c>
      <c r="E1886" t="s">
        <v>106</v>
      </c>
      <c r="F1886">
        <v>9</v>
      </c>
      <c r="G1886">
        <v>1000</v>
      </c>
      <c r="H1886">
        <f t="shared" si="29"/>
        <v>9000</v>
      </c>
      <c r="I1886">
        <v>700</v>
      </c>
      <c r="J1886">
        <f>I1886*F1886</f>
        <v>6300</v>
      </c>
      <c r="K1886">
        <f>G1886-I1886</f>
        <v>300</v>
      </c>
      <c r="L1886">
        <f>K1886*F1886</f>
        <v>2700</v>
      </c>
      <c r="M1886" t="s">
        <v>33</v>
      </c>
      <c r="N1886" t="s">
        <v>25</v>
      </c>
      <c r="O1886" t="s">
        <v>26</v>
      </c>
    </row>
    <row r="1887" spans="1:15" x14ac:dyDescent="0.3">
      <c r="A1887">
        <v>2885</v>
      </c>
      <c r="B1887" s="1">
        <v>45589</v>
      </c>
      <c r="C1887" t="s">
        <v>1951</v>
      </c>
      <c r="D1887" t="s">
        <v>35</v>
      </c>
      <c r="E1887" t="s">
        <v>36</v>
      </c>
      <c r="F1887">
        <v>2</v>
      </c>
      <c r="G1887">
        <v>60</v>
      </c>
      <c r="H1887">
        <f t="shared" si="29"/>
        <v>120</v>
      </c>
      <c r="I1887">
        <v>42</v>
      </c>
      <c r="J1887">
        <f>I1887*F1887</f>
        <v>84</v>
      </c>
      <c r="K1887">
        <f>G1887-I1887</f>
        <v>18</v>
      </c>
      <c r="L1887">
        <f>K1887*F1887</f>
        <v>36</v>
      </c>
      <c r="M1887" t="s">
        <v>100</v>
      </c>
      <c r="N1887" t="s">
        <v>21</v>
      </c>
      <c r="O1887" t="s">
        <v>38</v>
      </c>
    </row>
    <row r="1888" spans="1:15" x14ac:dyDescent="0.3">
      <c r="A1888">
        <v>2886</v>
      </c>
      <c r="B1888" s="1">
        <v>45640</v>
      </c>
      <c r="C1888" t="s">
        <v>1952</v>
      </c>
      <c r="D1888" t="s">
        <v>12</v>
      </c>
      <c r="E1888" t="s">
        <v>13</v>
      </c>
      <c r="F1888">
        <v>9</v>
      </c>
      <c r="G1888">
        <v>25</v>
      </c>
      <c r="H1888">
        <f t="shared" si="29"/>
        <v>225</v>
      </c>
      <c r="I1888">
        <v>17.5</v>
      </c>
      <c r="J1888">
        <f>I1888*F1888</f>
        <v>157.5</v>
      </c>
      <c r="K1888">
        <f>G1888-I1888</f>
        <v>7.5</v>
      </c>
      <c r="L1888">
        <f>K1888*F1888</f>
        <v>67.5</v>
      </c>
      <c r="M1888" t="s">
        <v>63</v>
      </c>
      <c r="N1888" t="s">
        <v>21</v>
      </c>
      <c r="O1888" t="s">
        <v>46</v>
      </c>
    </row>
    <row r="1889" spans="1:15" x14ac:dyDescent="0.3">
      <c r="A1889">
        <v>2887</v>
      </c>
      <c r="B1889" s="1">
        <v>45340</v>
      </c>
      <c r="C1889" t="s">
        <v>1953</v>
      </c>
      <c r="D1889" t="s">
        <v>28</v>
      </c>
      <c r="E1889" t="s">
        <v>29</v>
      </c>
      <c r="F1889">
        <v>5</v>
      </c>
      <c r="G1889">
        <v>600</v>
      </c>
      <c r="H1889">
        <f t="shared" si="29"/>
        <v>3000</v>
      </c>
      <c r="I1889">
        <v>420</v>
      </c>
      <c r="J1889">
        <f>I1889*F1889</f>
        <v>2100</v>
      </c>
      <c r="K1889">
        <f>G1889-I1889</f>
        <v>180</v>
      </c>
      <c r="L1889">
        <f>K1889*F1889</f>
        <v>900</v>
      </c>
      <c r="M1889" t="s">
        <v>63</v>
      </c>
      <c r="N1889" t="s">
        <v>21</v>
      </c>
      <c r="O1889" t="s">
        <v>46</v>
      </c>
    </row>
    <row r="1890" spans="1:15" x14ac:dyDescent="0.3">
      <c r="A1890">
        <v>2888</v>
      </c>
      <c r="B1890" s="1">
        <v>45352</v>
      </c>
      <c r="C1890" t="s">
        <v>1954</v>
      </c>
      <c r="D1890" t="s">
        <v>12</v>
      </c>
      <c r="E1890" t="s">
        <v>75</v>
      </c>
      <c r="F1890">
        <v>10</v>
      </c>
      <c r="G1890">
        <v>20</v>
      </c>
      <c r="H1890">
        <f t="shared" si="29"/>
        <v>200</v>
      </c>
      <c r="I1890">
        <v>14</v>
      </c>
      <c r="J1890">
        <f>I1890*F1890</f>
        <v>140</v>
      </c>
      <c r="K1890">
        <f>G1890-I1890</f>
        <v>6</v>
      </c>
      <c r="L1890">
        <f>K1890*F1890</f>
        <v>60</v>
      </c>
      <c r="M1890" t="s">
        <v>79</v>
      </c>
      <c r="N1890" t="s">
        <v>31</v>
      </c>
      <c r="O1890" t="s">
        <v>38</v>
      </c>
    </row>
    <row r="1891" spans="1:15" x14ac:dyDescent="0.3">
      <c r="A1891">
        <v>2889</v>
      </c>
      <c r="B1891" s="1">
        <v>45644</v>
      </c>
      <c r="C1891" t="s">
        <v>1955</v>
      </c>
      <c r="D1891" t="s">
        <v>70</v>
      </c>
      <c r="E1891" t="s">
        <v>71</v>
      </c>
      <c r="F1891">
        <v>2</v>
      </c>
      <c r="G1891">
        <v>700</v>
      </c>
      <c r="H1891">
        <f t="shared" si="29"/>
        <v>1400</v>
      </c>
      <c r="I1891">
        <v>489.99999999999989</v>
      </c>
      <c r="J1891">
        <f>I1891*F1891</f>
        <v>979.99999999999977</v>
      </c>
      <c r="K1891">
        <f>G1891-I1891</f>
        <v>210.00000000000011</v>
      </c>
      <c r="L1891">
        <f>K1891*F1891</f>
        <v>420.00000000000023</v>
      </c>
      <c r="M1891" t="s">
        <v>100</v>
      </c>
      <c r="N1891" t="s">
        <v>21</v>
      </c>
      <c r="O1891" t="s">
        <v>26</v>
      </c>
    </row>
    <row r="1892" spans="1:15" x14ac:dyDescent="0.3">
      <c r="A1892">
        <v>2890</v>
      </c>
      <c r="B1892" s="1">
        <v>45563</v>
      </c>
      <c r="C1892" t="s">
        <v>1956</v>
      </c>
      <c r="D1892" t="s">
        <v>18</v>
      </c>
      <c r="E1892" t="s">
        <v>19</v>
      </c>
      <c r="F1892">
        <v>1</v>
      </c>
      <c r="G1892">
        <v>50</v>
      </c>
      <c r="H1892">
        <f t="shared" si="29"/>
        <v>50</v>
      </c>
      <c r="I1892">
        <v>35</v>
      </c>
      <c r="J1892">
        <f>I1892*F1892</f>
        <v>35</v>
      </c>
      <c r="K1892">
        <f>G1892-I1892</f>
        <v>15</v>
      </c>
      <c r="L1892">
        <f>K1892*F1892</f>
        <v>15</v>
      </c>
      <c r="M1892" t="s">
        <v>33</v>
      </c>
      <c r="N1892" t="s">
        <v>25</v>
      </c>
      <c r="O1892" t="s">
        <v>26</v>
      </c>
    </row>
    <row r="1893" spans="1:15" x14ac:dyDescent="0.3">
      <c r="A1893">
        <v>2891</v>
      </c>
      <c r="B1893" s="1">
        <v>45533</v>
      </c>
      <c r="C1893" t="s">
        <v>1957</v>
      </c>
      <c r="D1893" t="s">
        <v>28</v>
      </c>
      <c r="E1893" t="s">
        <v>65</v>
      </c>
      <c r="F1893">
        <v>2</v>
      </c>
      <c r="G1893">
        <v>150</v>
      </c>
      <c r="H1893">
        <f t="shared" si="29"/>
        <v>300</v>
      </c>
      <c r="I1893">
        <v>105</v>
      </c>
      <c r="J1893">
        <f>I1893*F1893</f>
        <v>210</v>
      </c>
      <c r="K1893">
        <f>G1893-I1893</f>
        <v>45</v>
      </c>
      <c r="L1893">
        <f>K1893*F1893</f>
        <v>90</v>
      </c>
      <c r="M1893" t="s">
        <v>20</v>
      </c>
      <c r="N1893" t="s">
        <v>21</v>
      </c>
      <c r="O1893" t="s">
        <v>26</v>
      </c>
    </row>
    <row r="1894" spans="1:15" x14ac:dyDescent="0.3">
      <c r="A1894">
        <v>2892</v>
      </c>
      <c r="B1894" s="1">
        <v>45327</v>
      </c>
      <c r="C1894" t="s">
        <v>1958</v>
      </c>
      <c r="D1894" t="s">
        <v>18</v>
      </c>
      <c r="E1894" t="s">
        <v>82</v>
      </c>
      <c r="F1894">
        <v>8</v>
      </c>
      <c r="G1894">
        <v>80</v>
      </c>
      <c r="H1894">
        <f t="shared" si="29"/>
        <v>640</v>
      </c>
      <c r="I1894">
        <v>56</v>
      </c>
      <c r="J1894">
        <f>I1894*F1894</f>
        <v>448</v>
      </c>
      <c r="K1894">
        <f>G1894-I1894</f>
        <v>24</v>
      </c>
      <c r="L1894">
        <f>K1894*F1894</f>
        <v>192</v>
      </c>
      <c r="M1894" t="s">
        <v>63</v>
      </c>
      <c r="N1894" t="s">
        <v>21</v>
      </c>
      <c r="O1894" t="s">
        <v>22</v>
      </c>
    </row>
    <row r="1895" spans="1:15" x14ac:dyDescent="0.3">
      <c r="A1895">
        <v>2893</v>
      </c>
      <c r="B1895" s="1">
        <v>45495</v>
      </c>
      <c r="C1895" t="s">
        <v>1959</v>
      </c>
      <c r="D1895" t="s">
        <v>12</v>
      </c>
      <c r="E1895" t="s">
        <v>58</v>
      </c>
      <c r="F1895">
        <v>4</v>
      </c>
      <c r="G1895">
        <v>30</v>
      </c>
      <c r="H1895">
        <f t="shared" si="29"/>
        <v>120</v>
      </c>
      <c r="I1895">
        <v>21</v>
      </c>
      <c r="J1895">
        <f>I1895*F1895</f>
        <v>84</v>
      </c>
      <c r="K1895">
        <f>G1895-I1895</f>
        <v>9</v>
      </c>
      <c r="L1895">
        <f>K1895*F1895</f>
        <v>36</v>
      </c>
      <c r="M1895" t="s">
        <v>14</v>
      </c>
      <c r="N1895" t="s">
        <v>15</v>
      </c>
      <c r="O1895" t="s">
        <v>46</v>
      </c>
    </row>
    <row r="1896" spans="1:15" x14ac:dyDescent="0.3">
      <c r="A1896">
        <v>2894</v>
      </c>
      <c r="B1896" s="1">
        <v>45525</v>
      </c>
      <c r="C1896" t="s">
        <v>1960</v>
      </c>
      <c r="D1896" t="s">
        <v>70</v>
      </c>
      <c r="E1896" t="s">
        <v>86</v>
      </c>
      <c r="F1896">
        <v>8</v>
      </c>
      <c r="G1896">
        <v>400</v>
      </c>
      <c r="H1896">
        <f t="shared" si="29"/>
        <v>3200</v>
      </c>
      <c r="I1896">
        <v>280</v>
      </c>
      <c r="J1896">
        <f>I1896*F1896</f>
        <v>2240</v>
      </c>
      <c r="K1896">
        <f>G1896-I1896</f>
        <v>120</v>
      </c>
      <c r="L1896">
        <f>K1896*F1896</f>
        <v>960</v>
      </c>
      <c r="M1896" t="s">
        <v>44</v>
      </c>
      <c r="N1896" t="s">
        <v>45</v>
      </c>
      <c r="O1896" t="s">
        <v>16</v>
      </c>
    </row>
    <row r="1897" spans="1:15" x14ac:dyDescent="0.3">
      <c r="A1897">
        <v>2895</v>
      </c>
      <c r="B1897" s="1">
        <v>45329</v>
      </c>
      <c r="C1897" t="s">
        <v>1961</v>
      </c>
      <c r="D1897" t="s">
        <v>28</v>
      </c>
      <c r="E1897" t="s">
        <v>73</v>
      </c>
      <c r="F1897">
        <v>5</v>
      </c>
      <c r="G1897">
        <v>500</v>
      </c>
      <c r="H1897">
        <f t="shared" si="29"/>
        <v>2500</v>
      </c>
      <c r="I1897">
        <v>350</v>
      </c>
      <c r="J1897">
        <f>I1897*F1897</f>
        <v>1750</v>
      </c>
      <c r="K1897">
        <f>G1897-I1897</f>
        <v>150</v>
      </c>
      <c r="L1897">
        <f>K1897*F1897</f>
        <v>750</v>
      </c>
      <c r="M1897" t="s">
        <v>91</v>
      </c>
      <c r="N1897" t="s">
        <v>45</v>
      </c>
      <c r="O1897" t="s">
        <v>38</v>
      </c>
    </row>
    <row r="1898" spans="1:15" x14ac:dyDescent="0.3">
      <c r="A1898">
        <v>2896</v>
      </c>
      <c r="B1898" s="1">
        <v>45584</v>
      </c>
      <c r="C1898" t="s">
        <v>1962</v>
      </c>
      <c r="D1898" t="s">
        <v>18</v>
      </c>
      <c r="E1898" t="s">
        <v>19</v>
      </c>
      <c r="F1898">
        <v>4</v>
      </c>
      <c r="G1898">
        <v>50</v>
      </c>
      <c r="H1898">
        <f t="shared" si="29"/>
        <v>200</v>
      </c>
      <c r="I1898">
        <v>35</v>
      </c>
      <c r="J1898">
        <f>I1898*F1898</f>
        <v>140</v>
      </c>
      <c r="K1898">
        <f>G1898-I1898</f>
        <v>15</v>
      </c>
      <c r="L1898">
        <f>K1898*F1898</f>
        <v>60</v>
      </c>
      <c r="M1898" t="s">
        <v>91</v>
      </c>
      <c r="N1898" t="s">
        <v>45</v>
      </c>
      <c r="O1898" t="s">
        <v>26</v>
      </c>
    </row>
    <row r="1899" spans="1:15" x14ac:dyDescent="0.3">
      <c r="A1899">
        <v>2897</v>
      </c>
      <c r="B1899" s="1">
        <v>45591</v>
      </c>
      <c r="C1899" t="s">
        <v>1963</v>
      </c>
      <c r="D1899" t="s">
        <v>28</v>
      </c>
      <c r="E1899" t="s">
        <v>73</v>
      </c>
      <c r="F1899">
        <v>9</v>
      </c>
      <c r="G1899">
        <v>500</v>
      </c>
      <c r="H1899">
        <f t="shared" si="29"/>
        <v>4500</v>
      </c>
      <c r="I1899">
        <v>350</v>
      </c>
      <c r="J1899">
        <f>I1899*F1899</f>
        <v>3150</v>
      </c>
      <c r="K1899">
        <f>G1899-I1899</f>
        <v>150</v>
      </c>
      <c r="L1899">
        <f>K1899*F1899</f>
        <v>1350</v>
      </c>
      <c r="M1899" t="s">
        <v>111</v>
      </c>
      <c r="N1899" t="s">
        <v>15</v>
      </c>
      <c r="O1899" t="s">
        <v>16</v>
      </c>
    </row>
    <row r="1900" spans="1:15" x14ac:dyDescent="0.3">
      <c r="A1900">
        <v>2898</v>
      </c>
      <c r="B1900" s="1">
        <v>45598</v>
      </c>
      <c r="C1900" t="s">
        <v>1964</v>
      </c>
      <c r="D1900" t="s">
        <v>12</v>
      </c>
      <c r="E1900" t="s">
        <v>13</v>
      </c>
      <c r="F1900">
        <v>8</v>
      </c>
      <c r="G1900">
        <v>25</v>
      </c>
      <c r="H1900">
        <f t="shared" si="29"/>
        <v>200</v>
      </c>
      <c r="I1900">
        <v>17.5</v>
      </c>
      <c r="J1900">
        <f>I1900*F1900</f>
        <v>140</v>
      </c>
      <c r="K1900">
        <f>G1900-I1900</f>
        <v>7.5</v>
      </c>
      <c r="L1900">
        <f>K1900*F1900</f>
        <v>60</v>
      </c>
      <c r="M1900" t="s">
        <v>94</v>
      </c>
      <c r="N1900" t="s">
        <v>25</v>
      </c>
      <c r="O1900" t="s">
        <v>26</v>
      </c>
    </row>
    <row r="1901" spans="1:15" x14ac:dyDescent="0.3">
      <c r="A1901">
        <v>2899</v>
      </c>
      <c r="B1901" s="1">
        <v>45540</v>
      </c>
      <c r="C1901" t="s">
        <v>1965</v>
      </c>
      <c r="D1901" t="s">
        <v>70</v>
      </c>
      <c r="E1901" t="s">
        <v>71</v>
      </c>
      <c r="F1901">
        <v>8</v>
      </c>
      <c r="G1901">
        <v>700</v>
      </c>
      <c r="H1901">
        <f t="shared" si="29"/>
        <v>5600</v>
      </c>
      <c r="I1901">
        <v>489.99999999999989</v>
      </c>
      <c r="J1901">
        <f>I1901*F1901</f>
        <v>3919.9999999999991</v>
      </c>
      <c r="K1901">
        <f>G1901-I1901</f>
        <v>210.00000000000011</v>
      </c>
      <c r="L1901">
        <f>K1901*F1901</f>
        <v>1680.0000000000009</v>
      </c>
      <c r="M1901" t="s">
        <v>63</v>
      </c>
      <c r="N1901" t="s">
        <v>21</v>
      </c>
      <c r="O1901" t="s">
        <v>38</v>
      </c>
    </row>
    <row r="1902" spans="1:15" x14ac:dyDescent="0.3">
      <c r="A1902">
        <v>2900</v>
      </c>
      <c r="B1902" s="1">
        <v>45330</v>
      </c>
      <c r="C1902" t="s">
        <v>1966</v>
      </c>
      <c r="D1902" t="s">
        <v>18</v>
      </c>
      <c r="E1902" t="s">
        <v>19</v>
      </c>
      <c r="F1902">
        <v>9</v>
      </c>
      <c r="G1902">
        <v>50</v>
      </c>
      <c r="H1902">
        <f t="shared" si="29"/>
        <v>450</v>
      </c>
      <c r="I1902">
        <v>35</v>
      </c>
      <c r="J1902">
        <f>I1902*F1902</f>
        <v>315</v>
      </c>
      <c r="K1902">
        <f>G1902-I1902</f>
        <v>15</v>
      </c>
      <c r="L1902">
        <f>K1902*F1902</f>
        <v>135</v>
      </c>
      <c r="M1902" t="s">
        <v>55</v>
      </c>
      <c r="N1902" t="s">
        <v>25</v>
      </c>
      <c r="O1902" t="s">
        <v>22</v>
      </c>
    </row>
    <row r="1903" spans="1:15" x14ac:dyDescent="0.3">
      <c r="A1903">
        <v>2901</v>
      </c>
      <c r="B1903" s="1">
        <v>45621</v>
      </c>
      <c r="C1903" t="s">
        <v>1967</v>
      </c>
      <c r="D1903" t="s">
        <v>18</v>
      </c>
      <c r="E1903" t="s">
        <v>19</v>
      </c>
      <c r="F1903">
        <v>4</v>
      </c>
      <c r="G1903">
        <v>50</v>
      </c>
      <c r="H1903">
        <f t="shared" si="29"/>
        <v>200</v>
      </c>
      <c r="I1903">
        <v>35</v>
      </c>
      <c r="J1903">
        <f>I1903*F1903</f>
        <v>140</v>
      </c>
      <c r="K1903">
        <f>G1903-I1903</f>
        <v>15</v>
      </c>
      <c r="L1903">
        <f>K1903*F1903</f>
        <v>60</v>
      </c>
      <c r="M1903" t="s">
        <v>100</v>
      </c>
      <c r="N1903" t="s">
        <v>21</v>
      </c>
      <c r="O1903" t="s">
        <v>26</v>
      </c>
    </row>
    <row r="1904" spans="1:15" x14ac:dyDescent="0.3">
      <c r="A1904">
        <v>2902</v>
      </c>
      <c r="B1904" s="1">
        <v>45490</v>
      </c>
      <c r="C1904" t="s">
        <v>1968</v>
      </c>
      <c r="D1904" t="s">
        <v>18</v>
      </c>
      <c r="E1904" t="s">
        <v>82</v>
      </c>
      <c r="F1904">
        <v>9</v>
      </c>
      <c r="G1904">
        <v>80</v>
      </c>
      <c r="H1904">
        <f t="shared" si="29"/>
        <v>720</v>
      </c>
      <c r="I1904">
        <v>56</v>
      </c>
      <c r="J1904">
        <f>I1904*F1904</f>
        <v>504</v>
      </c>
      <c r="K1904">
        <f>G1904-I1904</f>
        <v>24</v>
      </c>
      <c r="L1904">
        <f>K1904*F1904</f>
        <v>216</v>
      </c>
      <c r="M1904" t="s">
        <v>37</v>
      </c>
      <c r="N1904" t="s">
        <v>15</v>
      </c>
      <c r="O1904" t="s">
        <v>26</v>
      </c>
    </row>
    <row r="1905" spans="1:15" x14ac:dyDescent="0.3">
      <c r="A1905">
        <v>2903</v>
      </c>
      <c r="B1905" s="1">
        <v>45650</v>
      </c>
      <c r="C1905" t="s">
        <v>1969</v>
      </c>
      <c r="D1905" t="s">
        <v>12</v>
      </c>
      <c r="E1905" t="s">
        <v>13</v>
      </c>
      <c r="F1905">
        <v>2</v>
      </c>
      <c r="G1905">
        <v>25</v>
      </c>
      <c r="H1905">
        <f t="shared" si="29"/>
        <v>50</v>
      </c>
      <c r="I1905">
        <v>17.5</v>
      </c>
      <c r="J1905">
        <f>I1905*F1905</f>
        <v>35</v>
      </c>
      <c r="K1905">
        <f>G1905-I1905</f>
        <v>7.5</v>
      </c>
      <c r="L1905">
        <f>K1905*F1905</f>
        <v>15</v>
      </c>
      <c r="M1905" t="s">
        <v>111</v>
      </c>
      <c r="N1905" t="s">
        <v>15</v>
      </c>
      <c r="O1905" t="s">
        <v>46</v>
      </c>
    </row>
    <row r="1906" spans="1:15" x14ac:dyDescent="0.3">
      <c r="A1906">
        <v>2904</v>
      </c>
      <c r="B1906" s="1">
        <v>45355</v>
      </c>
      <c r="C1906" t="s">
        <v>1970</v>
      </c>
      <c r="D1906" t="s">
        <v>28</v>
      </c>
      <c r="E1906" t="s">
        <v>65</v>
      </c>
      <c r="F1906">
        <v>2</v>
      </c>
      <c r="G1906">
        <v>150</v>
      </c>
      <c r="H1906">
        <f t="shared" si="29"/>
        <v>300</v>
      </c>
      <c r="I1906">
        <v>105</v>
      </c>
      <c r="J1906">
        <f>I1906*F1906</f>
        <v>210</v>
      </c>
      <c r="K1906">
        <f>G1906-I1906</f>
        <v>45</v>
      </c>
      <c r="L1906">
        <f>K1906*F1906</f>
        <v>90</v>
      </c>
      <c r="M1906" t="s">
        <v>20</v>
      </c>
      <c r="N1906" t="s">
        <v>21</v>
      </c>
      <c r="O1906" t="s">
        <v>22</v>
      </c>
    </row>
    <row r="1907" spans="1:15" x14ac:dyDescent="0.3">
      <c r="A1907">
        <v>2905</v>
      </c>
      <c r="B1907" s="1">
        <v>45562</v>
      </c>
      <c r="C1907" t="s">
        <v>1971</v>
      </c>
      <c r="D1907" t="s">
        <v>70</v>
      </c>
      <c r="E1907" t="s">
        <v>106</v>
      </c>
      <c r="F1907">
        <v>7</v>
      </c>
      <c r="G1907">
        <v>1000</v>
      </c>
      <c r="H1907">
        <f t="shared" si="29"/>
        <v>7000</v>
      </c>
      <c r="I1907">
        <v>700</v>
      </c>
      <c r="J1907">
        <f>I1907*F1907</f>
        <v>4900</v>
      </c>
      <c r="K1907">
        <f>G1907-I1907</f>
        <v>300</v>
      </c>
      <c r="L1907">
        <f>K1907*F1907</f>
        <v>2100</v>
      </c>
      <c r="M1907" t="s">
        <v>53</v>
      </c>
      <c r="N1907" t="s">
        <v>31</v>
      </c>
      <c r="O1907" t="s">
        <v>16</v>
      </c>
    </row>
    <row r="1908" spans="1:15" x14ac:dyDescent="0.3">
      <c r="A1908">
        <v>2906</v>
      </c>
      <c r="B1908" s="1">
        <v>45363</v>
      </c>
      <c r="C1908" t="s">
        <v>1972</v>
      </c>
      <c r="D1908" t="s">
        <v>18</v>
      </c>
      <c r="E1908" t="s">
        <v>50</v>
      </c>
      <c r="F1908">
        <v>7</v>
      </c>
      <c r="G1908">
        <v>20</v>
      </c>
      <c r="H1908">
        <f t="shared" si="29"/>
        <v>140</v>
      </c>
      <c r="I1908">
        <v>14</v>
      </c>
      <c r="J1908">
        <f>I1908*F1908</f>
        <v>98</v>
      </c>
      <c r="K1908">
        <f>G1908-I1908</f>
        <v>6</v>
      </c>
      <c r="L1908">
        <f>K1908*F1908</f>
        <v>42</v>
      </c>
      <c r="M1908" t="s">
        <v>94</v>
      </c>
      <c r="N1908" t="s">
        <v>25</v>
      </c>
      <c r="O1908" t="s">
        <v>26</v>
      </c>
    </row>
    <row r="1909" spans="1:15" x14ac:dyDescent="0.3">
      <c r="A1909">
        <v>2907</v>
      </c>
      <c r="B1909" s="1">
        <v>45330</v>
      </c>
      <c r="C1909" t="s">
        <v>1973</v>
      </c>
      <c r="D1909" t="s">
        <v>70</v>
      </c>
      <c r="E1909" t="s">
        <v>86</v>
      </c>
      <c r="F1909">
        <v>2</v>
      </c>
      <c r="G1909">
        <v>400</v>
      </c>
      <c r="H1909">
        <f t="shared" si="29"/>
        <v>800</v>
      </c>
      <c r="I1909">
        <v>280</v>
      </c>
      <c r="J1909">
        <f>I1909*F1909</f>
        <v>560</v>
      </c>
      <c r="K1909">
        <f>G1909-I1909</f>
        <v>120</v>
      </c>
      <c r="L1909">
        <f>K1909*F1909</f>
        <v>240</v>
      </c>
      <c r="M1909" t="s">
        <v>33</v>
      </c>
      <c r="N1909" t="s">
        <v>25</v>
      </c>
      <c r="O1909" t="s">
        <v>16</v>
      </c>
    </row>
    <row r="1910" spans="1:15" x14ac:dyDescent="0.3">
      <c r="A1910">
        <v>2908</v>
      </c>
      <c r="B1910" s="1">
        <v>45293</v>
      </c>
      <c r="C1910" t="s">
        <v>1974</v>
      </c>
      <c r="D1910" t="s">
        <v>35</v>
      </c>
      <c r="E1910" t="s">
        <v>36</v>
      </c>
      <c r="F1910">
        <v>7</v>
      </c>
      <c r="G1910">
        <v>60</v>
      </c>
      <c r="H1910">
        <f t="shared" si="29"/>
        <v>420</v>
      </c>
      <c r="I1910">
        <v>42</v>
      </c>
      <c r="J1910">
        <f>I1910*F1910</f>
        <v>294</v>
      </c>
      <c r="K1910">
        <f>G1910-I1910</f>
        <v>18</v>
      </c>
      <c r="L1910">
        <f>K1910*F1910</f>
        <v>126</v>
      </c>
      <c r="M1910" t="s">
        <v>194</v>
      </c>
      <c r="N1910" t="s">
        <v>15</v>
      </c>
      <c r="O1910" t="s">
        <v>38</v>
      </c>
    </row>
    <row r="1911" spans="1:15" x14ac:dyDescent="0.3">
      <c r="A1911">
        <v>2909</v>
      </c>
      <c r="B1911" s="1">
        <v>45355</v>
      </c>
      <c r="C1911" t="s">
        <v>1975</v>
      </c>
      <c r="D1911" t="s">
        <v>70</v>
      </c>
      <c r="E1911" t="s">
        <v>106</v>
      </c>
      <c r="F1911">
        <v>10</v>
      </c>
      <c r="G1911">
        <v>1000</v>
      </c>
      <c r="H1911">
        <f t="shared" si="29"/>
        <v>10000</v>
      </c>
      <c r="I1911">
        <v>700</v>
      </c>
      <c r="J1911">
        <f>I1911*F1911</f>
        <v>7000</v>
      </c>
      <c r="K1911">
        <f>G1911-I1911</f>
        <v>300</v>
      </c>
      <c r="L1911">
        <f>K1911*F1911</f>
        <v>3000</v>
      </c>
      <c r="M1911" t="s">
        <v>42</v>
      </c>
      <c r="N1911" t="s">
        <v>31</v>
      </c>
      <c r="O1911" t="s">
        <v>16</v>
      </c>
    </row>
    <row r="1912" spans="1:15" x14ac:dyDescent="0.3">
      <c r="A1912">
        <v>2910</v>
      </c>
      <c r="B1912" s="1">
        <v>45456</v>
      </c>
      <c r="C1912" t="s">
        <v>1976</v>
      </c>
      <c r="D1912" t="s">
        <v>12</v>
      </c>
      <c r="E1912" t="s">
        <v>13</v>
      </c>
      <c r="F1912">
        <v>2</v>
      </c>
      <c r="G1912">
        <v>25</v>
      </c>
      <c r="H1912">
        <f t="shared" si="29"/>
        <v>50</v>
      </c>
      <c r="I1912">
        <v>17.5</v>
      </c>
      <c r="J1912">
        <f>I1912*F1912</f>
        <v>35</v>
      </c>
      <c r="K1912">
        <f>G1912-I1912</f>
        <v>7.5</v>
      </c>
      <c r="L1912">
        <f>K1912*F1912</f>
        <v>15</v>
      </c>
      <c r="M1912" t="s">
        <v>14</v>
      </c>
      <c r="N1912" t="s">
        <v>15</v>
      </c>
      <c r="O1912" t="s">
        <v>16</v>
      </c>
    </row>
    <row r="1913" spans="1:15" x14ac:dyDescent="0.3">
      <c r="A1913">
        <v>2911</v>
      </c>
      <c r="B1913" s="1">
        <v>45590</v>
      </c>
      <c r="C1913" t="s">
        <v>1977</v>
      </c>
      <c r="D1913" t="s">
        <v>28</v>
      </c>
      <c r="E1913" t="s">
        <v>73</v>
      </c>
      <c r="F1913">
        <v>7</v>
      </c>
      <c r="G1913">
        <v>500</v>
      </c>
      <c r="H1913">
        <f t="shared" si="29"/>
        <v>3500</v>
      </c>
      <c r="I1913">
        <v>350</v>
      </c>
      <c r="J1913">
        <f>I1913*F1913</f>
        <v>2450</v>
      </c>
      <c r="K1913">
        <f>G1913-I1913</f>
        <v>150</v>
      </c>
      <c r="L1913">
        <f>K1913*F1913</f>
        <v>1050</v>
      </c>
      <c r="M1913" t="s">
        <v>63</v>
      </c>
      <c r="N1913" t="s">
        <v>21</v>
      </c>
      <c r="O1913" t="s">
        <v>16</v>
      </c>
    </row>
    <row r="1914" spans="1:15" x14ac:dyDescent="0.3">
      <c r="A1914">
        <v>2912</v>
      </c>
      <c r="B1914" s="1">
        <v>45333</v>
      </c>
      <c r="C1914" t="s">
        <v>1978</v>
      </c>
      <c r="D1914" t="s">
        <v>12</v>
      </c>
      <c r="E1914" t="s">
        <v>13</v>
      </c>
      <c r="F1914">
        <v>4</v>
      </c>
      <c r="G1914">
        <v>25</v>
      </c>
      <c r="H1914">
        <f t="shared" si="29"/>
        <v>100</v>
      </c>
      <c r="I1914">
        <v>17.5</v>
      </c>
      <c r="J1914">
        <f>I1914*F1914</f>
        <v>70</v>
      </c>
      <c r="K1914">
        <f>G1914-I1914</f>
        <v>7.5</v>
      </c>
      <c r="L1914">
        <f>K1914*F1914</f>
        <v>30</v>
      </c>
      <c r="M1914" t="s">
        <v>77</v>
      </c>
      <c r="N1914" t="s">
        <v>45</v>
      </c>
      <c r="O1914" t="s">
        <v>16</v>
      </c>
    </row>
    <row r="1915" spans="1:15" x14ac:dyDescent="0.3">
      <c r="A1915">
        <v>2913</v>
      </c>
      <c r="B1915" s="1">
        <v>45493</v>
      </c>
      <c r="C1915" t="s">
        <v>1979</v>
      </c>
      <c r="D1915" t="s">
        <v>35</v>
      </c>
      <c r="E1915" t="s">
        <v>41</v>
      </c>
      <c r="F1915">
        <v>10</v>
      </c>
      <c r="G1915">
        <v>30</v>
      </c>
      <c r="H1915">
        <f t="shared" si="29"/>
        <v>300</v>
      </c>
      <c r="I1915">
        <v>21</v>
      </c>
      <c r="J1915">
        <f>I1915*F1915</f>
        <v>210</v>
      </c>
      <c r="K1915">
        <f>G1915-I1915</f>
        <v>9</v>
      </c>
      <c r="L1915">
        <f>K1915*F1915</f>
        <v>90</v>
      </c>
      <c r="M1915" t="s">
        <v>91</v>
      </c>
      <c r="N1915" t="s">
        <v>45</v>
      </c>
      <c r="O1915" t="s">
        <v>16</v>
      </c>
    </row>
    <row r="1916" spans="1:15" x14ac:dyDescent="0.3">
      <c r="A1916">
        <v>2914</v>
      </c>
      <c r="B1916" s="1">
        <v>45550</v>
      </c>
      <c r="C1916" t="s">
        <v>1980</v>
      </c>
      <c r="D1916" t="s">
        <v>28</v>
      </c>
      <c r="E1916" t="s">
        <v>65</v>
      </c>
      <c r="F1916">
        <v>1</v>
      </c>
      <c r="G1916">
        <v>150</v>
      </c>
      <c r="H1916">
        <f t="shared" si="29"/>
        <v>150</v>
      </c>
      <c r="I1916">
        <v>105</v>
      </c>
      <c r="J1916">
        <f>I1916*F1916</f>
        <v>105</v>
      </c>
      <c r="K1916">
        <f>G1916-I1916</f>
        <v>45</v>
      </c>
      <c r="L1916">
        <f>K1916*F1916</f>
        <v>45</v>
      </c>
      <c r="M1916" t="s">
        <v>59</v>
      </c>
      <c r="N1916" t="s">
        <v>25</v>
      </c>
      <c r="O1916" t="s">
        <v>22</v>
      </c>
    </row>
    <row r="1917" spans="1:15" x14ac:dyDescent="0.3">
      <c r="A1917">
        <v>2915</v>
      </c>
      <c r="B1917" s="1">
        <v>45606</v>
      </c>
      <c r="C1917" t="s">
        <v>1981</v>
      </c>
      <c r="D1917" t="s">
        <v>18</v>
      </c>
      <c r="E1917" t="s">
        <v>82</v>
      </c>
      <c r="F1917">
        <v>2</v>
      </c>
      <c r="G1917">
        <v>80</v>
      </c>
      <c r="H1917">
        <f t="shared" si="29"/>
        <v>160</v>
      </c>
      <c r="I1917">
        <v>56</v>
      </c>
      <c r="J1917">
        <f>I1917*F1917</f>
        <v>112</v>
      </c>
      <c r="K1917">
        <f>G1917-I1917</f>
        <v>24</v>
      </c>
      <c r="L1917">
        <f>K1917*F1917</f>
        <v>48</v>
      </c>
      <c r="M1917" t="s">
        <v>20</v>
      </c>
      <c r="N1917" t="s">
        <v>21</v>
      </c>
      <c r="O1917" t="s">
        <v>16</v>
      </c>
    </row>
    <row r="1918" spans="1:15" x14ac:dyDescent="0.3">
      <c r="A1918">
        <v>2916</v>
      </c>
      <c r="B1918" s="1">
        <v>45620</v>
      </c>
      <c r="C1918" t="s">
        <v>1982</v>
      </c>
      <c r="D1918" t="s">
        <v>12</v>
      </c>
      <c r="E1918" t="s">
        <v>75</v>
      </c>
      <c r="F1918">
        <v>2</v>
      </c>
      <c r="G1918">
        <v>20</v>
      </c>
      <c r="H1918">
        <f t="shared" si="29"/>
        <v>40</v>
      </c>
      <c r="I1918">
        <v>14</v>
      </c>
      <c r="J1918">
        <f>I1918*F1918</f>
        <v>28</v>
      </c>
      <c r="K1918">
        <f>G1918-I1918</f>
        <v>6</v>
      </c>
      <c r="L1918">
        <f>K1918*F1918</f>
        <v>12</v>
      </c>
      <c r="M1918" t="s">
        <v>48</v>
      </c>
      <c r="N1918" t="s">
        <v>15</v>
      </c>
      <c r="O1918" t="s">
        <v>46</v>
      </c>
    </row>
    <row r="1919" spans="1:15" x14ac:dyDescent="0.3">
      <c r="A1919">
        <v>2917</v>
      </c>
      <c r="B1919" s="1">
        <v>45368</v>
      </c>
      <c r="C1919" t="s">
        <v>1983</v>
      </c>
      <c r="D1919" t="s">
        <v>18</v>
      </c>
      <c r="E1919" t="s">
        <v>82</v>
      </c>
      <c r="F1919">
        <v>10</v>
      </c>
      <c r="G1919">
        <v>80</v>
      </c>
      <c r="H1919">
        <f t="shared" si="29"/>
        <v>800</v>
      </c>
      <c r="I1919">
        <v>56</v>
      </c>
      <c r="J1919">
        <f>I1919*F1919</f>
        <v>560</v>
      </c>
      <c r="K1919">
        <f>G1919-I1919</f>
        <v>24</v>
      </c>
      <c r="L1919">
        <f>K1919*F1919</f>
        <v>240</v>
      </c>
      <c r="M1919" t="s">
        <v>194</v>
      </c>
      <c r="N1919" t="s">
        <v>15</v>
      </c>
      <c r="O1919" t="s">
        <v>38</v>
      </c>
    </row>
    <row r="1920" spans="1:15" x14ac:dyDescent="0.3">
      <c r="A1920">
        <v>2918</v>
      </c>
      <c r="B1920" s="1">
        <v>45406</v>
      </c>
      <c r="C1920" t="s">
        <v>1984</v>
      </c>
      <c r="D1920" t="s">
        <v>18</v>
      </c>
      <c r="E1920" t="s">
        <v>82</v>
      </c>
      <c r="F1920">
        <v>1</v>
      </c>
      <c r="G1920">
        <v>80</v>
      </c>
      <c r="H1920">
        <f t="shared" si="29"/>
        <v>80</v>
      </c>
      <c r="I1920">
        <v>56</v>
      </c>
      <c r="J1920">
        <f>I1920*F1920</f>
        <v>56</v>
      </c>
      <c r="K1920">
        <f>G1920-I1920</f>
        <v>24</v>
      </c>
      <c r="L1920">
        <f>K1920*F1920</f>
        <v>24</v>
      </c>
      <c r="M1920" t="s">
        <v>44</v>
      </c>
      <c r="N1920" t="s">
        <v>45</v>
      </c>
      <c r="O1920" t="s">
        <v>22</v>
      </c>
    </row>
    <row r="1921" spans="1:15" x14ac:dyDescent="0.3">
      <c r="A1921">
        <v>2919</v>
      </c>
      <c r="B1921" s="1">
        <v>45523</v>
      </c>
      <c r="C1921" t="s">
        <v>1985</v>
      </c>
      <c r="D1921" t="s">
        <v>70</v>
      </c>
      <c r="E1921" t="s">
        <v>86</v>
      </c>
      <c r="F1921">
        <v>9</v>
      </c>
      <c r="G1921">
        <v>400</v>
      </c>
      <c r="H1921">
        <f t="shared" si="29"/>
        <v>3600</v>
      </c>
      <c r="I1921">
        <v>280</v>
      </c>
      <c r="J1921">
        <f>I1921*F1921</f>
        <v>2520</v>
      </c>
      <c r="K1921">
        <f>G1921-I1921</f>
        <v>120</v>
      </c>
      <c r="L1921">
        <f>K1921*F1921</f>
        <v>1080</v>
      </c>
      <c r="M1921" t="s">
        <v>44</v>
      </c>
      <c r="N1921" t="s">
        <v>45</v>
      </c>
      <c r="O1921" t="s">
        <v>46</v>
      </c>
    </row>
    <row r="1922" spans="1:15" x14ac:dyDescent="0.3">
      <c r="A1922">
        <v>2920</v>
      </c>
      <c r="B1922" s="1">
        <v>45471</v>
      </c>
      <c r="C1922" t="s">
        <v>1986</v>
      </c>
      <c r="D1922" t="s">
        <v>28</v>
      </c>
      <c r="E1922" t="s">
        <v>73</v>
      </c>
      <c r="F1922">
        <v>3</v>
      </c>
      <c r="G1922">
        <v>500</v>
      </c>
      <c r="H1922">
        <f t="shared" si="29"/>
        <v>1500</v>
      </c>
      <c r="I1922">
        <v>350</v>
      </c>
      <c r="J1922">
        <f>I1922*F1922</f>
        <v>1050</v>
      </c>
      <c r="K1922">
        <f>G1922-I1922</f>
        <v>150</v>
      </c>
      <c r="L1922">
        <f>K1922*F1922</f>
        <v>450</v>
      </c>
      <c r="M1922" t="s">
        <v>100</v>
      </c>
      <c r="N1922" t="s">
        <v>21</v>
      </c>
      <c r="O1922" t="s">
        <v>16</v>
      </c>
    </row>
    <row r="1923" spans="1:15" x14ac:dyDescent="0.3">
      <c r="A1923">
        <v>2921</v>
      </c>
      <c r="B1923" s="1">
        <v>45503</v>
      </c>
      <c r="C1923" t="s">
        <v>1987</v>
      </c>
      <c r="D1923" t="s">
        <v>18</v>
      </c>
      <c r="E1923" t="s">
        <v>19</v>
      </c>
      <c r="F1923">
        <v>5</v>
      </c>
      <c r="G1923">
        <v>50</v>
      </c>
      <c r="H1923">
        <f t="shared" ref="H1923:H1986" si="30">G1923*F1923</f>
        <v>250</v>
      </c>
      <c r="I1923">
        <v>35</v>
      </c>
      <c r="J1923">
        <f>I1923*F1923</f>
        <v>175</v>
      </c>
      <c r="K1923">
        <f>G1923-I1923</f>
        <v>15</v>
      </c>
      <c r="L1923">
        <f>K1923*F1923</f>
        <v>75</v>
      </c>
      <c r="M1923" t="s">
        <v>171</v>
      </c>
      <c r="N1923" t="s">
        <v>21</v>
      </c>
      <c r="O1923" t="s">
        <v>26</v>
      </c>
    </row>
    <row r="1924" spans="1:15" x14ac:dyDescent="0.3">
      <c r="A1924">
        <v>2922</v>
      </c>
      <c r="B1924" s="1">
        <v>45486</v>
      </c>
      <c r="C1924" t="s">
        <v>1988</v>
      </c>
      <c r="D1924" t="s">
        <v>12</v>
      </c>
      <c r="E1924" t="s">
        <v>58</v>
      </c>
      <c r="F1924">
        <v>6</v>
      </c>
      <c r="G1924">
        <v>30</v>
      </c>
      <c r="H1924">
        <f t="shared" si="30"/>
        <v>180</v>
      </c>
      <c r="I1924">
        <v>21</v>
      </c>
      <c r="J1924">
        <f>I1924*F1924</f>
        <v>126</v>
      </c>
      <c r="K1924">
        <f>G1924-I1924</f>
        <v>9</v>
      </c>
      <c r="L1924">
        <f>K1924*F1924</f>
        <v>54</v>
      </c>
      <c r="M1924" t="s">
        <v>20</v>
      </c>
      <c r="N1924" t="s">
        <v>21</v>
      </c>
      <c r="O1924" t="s">
        <v>26</v>
      </c>
    </row>
    <row r="1925" spans="1:15" x14ac:dyDescent="0.3">
      <c r="A1925">
        <v>2923</v>
      </c>
      <c r="B1925" s="1">
        <v>45324</v>
      </c>
      <c r="C1925" t="s">
        <v>1989</v>
      </c>
      <c r="D1925" t="s">
        <v>35</v>
      </c>
      <c r="E1925" t="s">
        <v>68</v>
      </c>
      <c r="F1925">
        <v>7</v>
      </c>
      <c r="G1925">
        <v>40</v>
      </c>
      <c r="H1925">
        <f t="shared" si="30"/>
        <v>280</v>
      </c>
      <c r="I1925">
        <v>28</v>
      </c>
      <c r="J1925">
        <f>I1925*F1925</f>
        <v>196</v>
      </c>
      <c r="K1925">
        <f>G1925-I1925</f>
        <v>12</v>
      </c>
      <c r="L1925">
        <f>K1925*F1925</f>
        <v>84</v>
      </c>
      <c r="M1925" t="s">
        <v>44</v>
      </c>
      <c r="N1925" t="s">
        <v>45</v>
      </c>
      <c r="O1925" t="s">
        <v>38</v>
      </c>
    </row>
    <row r="1926" spans="1:15" x14ac:dyDescent="0.3">
      <c r="A1926">
        <v>2924</v>
      </c>
      <c r="B1926" s="1">
        <v>45452</v>
      </c>
      <c r="C1926" t="s">
        <v>1990</v>
      </c>
      <c r="D1926" t="s">
        <v>35</v>
      </c>
      <c r="E1926" t="s">
        <v>36</v>
      </c>
      <c r="F1926">
        <v>6</v>
      </c>
      <c r="G1926">
        <v>60</v>
      </c>
      <c r="H1926">
        <f t="shared" si="30"/>
        <v>360</v>
      </c>
      <c r="I1926">
        <v>42</v>
      </c>
      <c r="J1926">
        <f>I1926*F1926</f>
        <v>252</v>
      </c>
      <c r="K1926">
        <f>G1926-I1926</f>
        <v>18</v>
      </c>
      <c r="L1926">
        <f>K1926*F1926</f>
        <v>108</v>
      </c>
      <c r="M1926" t="s">
        <v>94</v>
      </c>
      <c r="N1926" t="s">
        <v>25</v>
      </c>
      <c r="O1926" t="s">
        <v>22</v>
      </c>
    </row>
    <row r="1927" spans="1:15" x14ac:dyDescent="0.3">
      <c r="A1927">
        <v>2925</v>
      </c>
      <c r="B1927" s="1">
        <v>45561</v>
      </c>
      <c r="C1927" t="s">
        <v>1991</v>
      </c>
      <c r="D1927" t="s">
        <v>28</v>
      </c>
      <c r="E1927" t="s">
        <v>65</v>
      </c>
      <c r="F1927">
        <v>9</v>
      </c>
      <c r="G1927">
        <v>150</v>
      </c>
      <c r="H1927">
        <f t="shared" si="30"/>
        <v>1350</v>
      </c>
      <c r="I1927">
        <v>105</v>
      </c>
      <c r="J1927">
        <f>I1927*F1927</f>
        <v>945</v>
      </c>
      <c r="K1927">
        <f>G1927-I1927</f>
        <v>45</v>
      </c>
      <c r="L1927">
        <f>K1927*F1927</f>
        <v>405</v>
      </c>
      <c r="M1927" t="s">
        <v>111</v>
      </c>
      <c r="N1927" t="s">
        <v>15</v>
      </c>
      <c r="O1927" t="s">
        <v>46</v>
      </c>
    </row>
    <row r="1928" spans="1:15" x14ac:dyDescent="0.3">
      <c r="A1928">
        <v>2926</v>
      </c>
      <c r="B1928" s="1">
        <v>45542</v>
      </c>
      <c r="C1928" t="s">
        <v>1992</v>
      </c>
      <c r="D1928" t="s">
        <v>28</v>
      </c>
      <c r="E1928" t="s">
        <v>65</v>
      </c>
      <c r="F1928">
        <v>5</v>
      </c>
      <c r="G1928">
        <v>150</v>
      </c>
      <c r="H1928">
        <f t="shared" si="30"/>
        <v>750</v>
      </c>
      <c r="I1928">
        <v>105</v>
      </c>
      <c r="J1928">
        <f>I1928*F1928</f>
        <v>525</v>
      </c>
      <c r="K1928">
        <f>G1928-I1928</f>
        <v>45</v>
      </c>
      <c r="L1928">
        <f>K1928*F1928</f>
        <v>225</v>
      </c>
      <c r="M1928" t="s">
        <v>30</v>
      </c>
      <c r="N1928" t="s">
        <v>31</v>
      </c>
      <c r="O1928" t="s">
        <v>26</v>
      </c>
    </row>
    <row r="1929" spans="1:15" x14ac:dyDescent="0.3">
      <c r="A1929">
        <v>2927</v>
      </c>
      <c r="B1929" s="1">
        <v>45482</v>
      </c>
      <c r="C1929" t="s">
        <v>1993</v>
      </c>
      <c r="D1929" t="s">
        <v>12</v>
      </c>
      <c r="E1929" t="s">
        <v>75</v>
      </c>
      <c r="F1929">
        <v>6</v>
      </c>
      <c r="G1929">
        <v>20</v>
      </c>
      <c r="H1929">
        <f t="shared" si="30"/>
        <v>120</v>
      </c>
      <c r="I1929">
        <v>14</v>
      </c>
      <c r="J1929">
        <f>I1929*F1929</f>
        <v>84</v>
      </c>
      <c r="K1929">
        <f>G1929-I1929</f>
        <v>6</v>
      </c>
      <c r="L1929">
        <f>K1929*F1929</f>
        <v>36</v>
      </c>
      <c r="M1929" t="s">
        <v>180</v>
      </c>
      <c r="N1929" t="s">
        <v>31</v>
      </c>
      <c r="O1929" t="s">
        <v>38</v>
      </c>
    </row>
    <row r="1930" spans="1:15" x14ac:dyDescent="0.3">
      <c r="A1930">
        <v>2928</v>
      </c>
      <c r="B1930" s="1">
        <v>45448</v>
      </c>
      <c r="C1930" t="s">
        <v>1994</v>
      </c>
      <c r="D1930" t="s">
        <v>35</v>
      </c>
      <c r="E1930" t="s">
        <v>68</v>
      </c>
      <c r="F1930">
        <v>9</v>
      </c>
      <c r="G1930">
        <v>40</v>
      </c>
      <c r="H1930">
        <f t="shared" si="30"/>
        <v>360</v>
      </c>
      <c r="I1930">
        <v>28</v>
      </c>
      <c r="J1930">
        <f>I1930*F1930</f>
        <v>252</v>
      </c>
      <c r="K1930">
        <f>G1930-I1930</f>
        <v>12</v>
      </c>
      <c r="L1930">
        <f>K1930*F1930</f>
        <v>108</v>
      </c>
      <c r="M1930" t="s">
        <v>77</v>
      </c>
      <c r="N1930" t="s">
        <v>45</v>
      </c>
      <c r="O1930" t="s">
        <v>22</v>
      </c>
    </row>
    <row r="1931" spans="1:15" x14ac:dyDescent="0.3">
      <c r="A1931">
        <v>2929</v>
      </c>
      <c r="B1931" s="1">
        <v>45509</v>
      </c>
      <c r="C1931" t="s">
        <v>1995</v>
      </c>
      <c r="D1931" t="s">
        <v>12</v>
      </c>
      <c r="E1931" t="s">
        <v>13</v>
      </c>
      <c r="F1931">
        <v>8</v>
      </c>
      <c r="G1931">
        <v>25</v>
      </c>
      <c r="H1931">
        <f t="shared" si="30"/>
        <v>200</v>
      </c>
      <c r="I1931">
        <v>17.5</v>
      </c>
      <c r="J1931">
        <f>I1931*F1931</f>
        <v>140</v>
      </c>
      <c r="K1931">
        <f>G1931-I1931</f>
        <v>7.5</v>
      </c>
      <c r="L1931">
        <f>K1931*F1931</f>
        <v>60</v>
      </c>
      <c r="M1931" t="s">
        <v>37</v>
      </c>
      <c r="N1931" t="s">
        <v>15</v>
      </c>
      <c r="O1931" t="s">
        <v>22</v>
      </c>
    </row>
    <row r="1932" spans="1:15" x14ac:dyDescent="0.3">
      <c r="A1932">
        <v>2930</v>
      </c>
      <c r="B1932" s="1">
        <v>45621</v>
      </c>
      <c r="C1932" t="s">
        <v>1996</v>
      </c>
      <c r="D1932" t="s">
        <v>28</v>
      </c>
      <c r="E1932" t="s">
        <v>65</v>
      </c>
      <c r="F1932">
        <v>5</v>
      </c>
      <c r="G1932">
        <v>150</v>
      </c>
      <c r="H1932">
        <f t="shared" si="30"/>
        <v>750</v>
      </c>
      <c r="I1932">
        <v>105</v>
      </c>
      <c r="J1932">
        <f>I1932*F1932</f>
        <v>525</v>
      </c>
      <c r="K1932">
        <f>G1932-I1932</f>
        <v>45</v>
      </c>
      <c r="L1932">
        <f>K1932*F1932</f>
        <v>225</v>
      </c>
      <c r="M1932" t="s">
        <v>180</v>
      </c>
      <c r="N1932" t="s">
        <v>31</v>
      </c>
      <c r="O1932" t="s">
        <v>16</v>
      </c>
    </row>
    <row r="1933" spans="1:15" x14ac:dyDescent="0.3">
      <c r="A1933">
        <v>2931</v>
      </c>
      <c r="B1933" s="1">
        <v>45428</v>
      </c>
      <c r="C1933" t="s">
        <v>1997</v>
      </c>
      <c r="D1933" t="s">
        <v>70</v>
      </c>
      <c r="E1933" t="s">
        <v>71</v>
      </c>
      <c r="F1933">
        <v>10</v>
      </c>
      <c r="G1933">
        <v>700</v>
      </c>
      <c r="H1933">
        <f t="shared" si="30"/>
        <v>7000</v>
      </c>
      <c r="I1933">
        <v>489.99999999999989</v>
      </c>
      <c r="J1933">
        <f>I1933*F1933</f>
        <v>4899.9999999999991</v>
      </c>
      <c r="K1933">
        <f>G1933-I1933</f>
        <v>210.00000000000011</v>
      </c>
      <c r="L1933">
        <f>K1933*F1933</f>
        <v>2100.0000000000009</v>
      </c>
      <c r="M1933" t="s">
        <v>91</v>
      </c>
      <c r="N1933" t="s">
        <v>45</v>
      </c>
      <c r="O1933" t="s">
        <v>22</v>
      </c>
    </row>
    <row r="1934" spans="1:15" x14ac:dyDescent="0.3">
      <c r="A1934">
        <v>2932</v>
      </c>
      <c r="B1934" s="1">
        <v>45316</v>
      </c>
      <c r="C1934" t="s">
        <v>1998</v>
      </c>
      <c r="D1934" t="s">
        <v>18</v>
      </c>
      <c r="E1934" t="s">
        <v>82</v>
      </c>
      <c r="F1934">
        <v>1</v>
      </c>
      <c r="G1934">
        <v>80</v>
      </c>
      <c r="H1934">
        <f t="shared" si="30"/>
        <v>80</v>
      </c>
      <c r="I1934">
        <v>56</v>
      </c>
      <c r="J1934">
        <f>I1934*F1934</f>
        <v>56</v>
      </c>
      <c r="K1934">
        <f>G1934-I1934</f>
        <v>24</v>
      </c>
      <c r="L1934">
        <f>K1934*F1934</f>
        <v>24</v>
      </c>
      <c r="M1934" t="s">
        <v>24</v>
      </c>
      <c r="N1934" t="s">
        <v>25</v>
      </c>
      <c r="O1934" t="s">
        <v>16</v>
      </c>
    </row>
    <row r="1935" spans="1:15" x14ac:dyDescent="0.3">
      <c r="A1935">
        <v>2933</v>
      </c>
      <c r="B1935" s="1">
        <v>45623</v>
      </c>
      <c r="C1935" t="s">
        <v>1999</v>
      </c>
      <c r="D1935" t="s">
        <v>70</v>
      </c>
      <c r="E1935" t="s">
        <v>86</v>
      </c>
      <c r="F1935">
        <v>4</v>
      </c>
      <c r="G1935">
        <v>400</v>
      </c>
      <c r="H1935">
        <f t="shared" si="30"/>
        <v>1600</v>
      </c>
      <c r="I1935">
        <v>280</v>
      </c>
      <c r="J1935">
        <f>I1935*F1935</f>
        <v>1120</v>
      </c>
      <c r="K1935">
        <f>G1935-I1935</f>
        <v>120</v>
      </c>
      <c r="L1935">
        <f>K1935*F1935</f>
        <v>480</v>
      </c>
      <c r="M1935" t="s">
        <v>61</v>
      </c>
      <c r="N1935" t="s">
        <v>45</v>
      </c>
      <c r="O1935" t="s">
        <v>16</v>
      </c>
    </row>
    <row r="1936" spans="1:15" x14ac:dyDescent="0.3">
      <c r="A1936">
        <v>2934</v>
      </c>
      <c r="B1936" s="1">
        <v>45475</v>
      </c>
      <c r="C1936" t="s">
        <v>2000</v>
      </c>
      <c r="D1936" t="s">
        <v>12</v>
      </c>
      <c r="E1936" t="s">
        <v>75</v>
      </c>
      <c r="F1936">
        <v>3</v>
      </c>
      <c r="G1936">
        <v>20</v>
      </c>
      <c r="H1936">
        <f t="shared" si="30"/>
        <v>60</v>
      </c>
      <c r="I1936">
        <v>14</v>
      </c>
      <c r="J1936">
        <f>I1936*F1936</f>
        <v>42</v>
      </c>
      <c r="K1936">
        <f>G1936-I1936</f>
        <v>6</v>
      </c>
      <c r="L1936">
        <f>K1936*F1936</f>
        <v>18</v>
      </c>
      <c r="M1936" t="s">
        <v>94</v>
      </c>
      <c r="N1936" t="s">
        <v>25</v>
      </c>
      <c r="O1936" t="s">
        <v>22</v>
      </c>
    </row>
    <row r="1937" spans="1:15" x14ac:dyDescent="0.3">
      <c r="A1937">
        <v>2935</v>
      </c>
      <c r="B1937" s="1">
        <v>45518</v>
      </c>
      <c r="C1937" t="s">
        <v>2001</v>
      </c>
      <c r="D1937" t="s">
        <v>70</v>
      </c>
      <c r="E1937" t="s">
        <v>71</v>
      </c>
      <c r="F1937">
        <v>7</v>
      </c>
      <c r="G1937">
        <v>700</v>
      </c>
      <c r="H1937">
        <f t="shared" si="30"/>
        <v>4900</v>
      </c>
      <c r="I1937">
        <v>489.99999999999989</v>
      </c>
      <c r="J1937">
        <f>I1937*F1937</f>
        <v>3429.9999999999991</v>
      </c>
      <c r="K1937">
        <f>G1937-I1937</f>
        <v>210.00000000000011</v>
      </c>
      <c r="L1937">
        <f>K1937*F1937</f>
        <v>1470.0000000000009</v>
      </c>
      <c r="M1937" t="s">
        <v>24</v>
      </c>
      <c r="N1937" t="s">
        <v>25</v>
      </c>
      <c r="O1937" t="s">
        <v>16</v>
      </c>
    </row>
    <row r="1938" spans="1:15" x14ac:dyDescent="0.3">
      <c r="A1938">
        <v>2936</v>
      </c>
      <c r="B1938" s="1">
        <v>45583</v>
      </c>
      <c r="C1938" t="s">
        <v>2002</v>
      </c>
      <c r="D1938" t="s">
        <v>18</v>
      </c>
      <c r="E1938" t="s">
        <v>82</v>
      </c>
      <c r="F1938">
        <v>2</v>
      </c>
      <c r="G1938">
        <v>80</v>
      </c>
      <c r="H1938">
        <f t="shared" si="30"/>
        <v>160</v>
      </c>
      <c r="I1938">
        <v>56</v>
      </c>
      <c r="J1938">
        <f>I1938*F1938</f>
        <v>112</v>
      </c>
      <c r="K1938">
        <f>G1938-I1938</f>
        <v>24</v>
      </c>
      <c r="L1938">
        <f>K1938*F1938</f>
        <v>48</v>
      </c>
      <c r="M1938" t="s">
        <v>42</v>
      </c>
      <c r="N1938" t="s">
        <v>31</v>
      </c>
      <c r="O1938" t="s">
        <v>22</v>
      </c>
    </row>
    <row r="1939" spans="1:15" x14ac:dyDescent="0.3">
      <c r="A1939">
        <v>2937</v>
      </c>
      <c r="B1939" s="1">
        <v>45393</v>
      </c>
      <c r="C1939" t="s">
        <v>2003</v>
      </c>
      <c r="D1939" t="s">
        <v>12</v>
      </c>
      <c r="E1939" t="s">
        <v>75</v>
      </c>
      <c r="F1939">
        <v>1</v>
      </c>
      <c r="G1939">
        <v>20</v>
      </c>
      <c r="H1939">
        <f t="shared" si="30"/>
        <v>20</v>
      </c>
      <c r="I1939">
        <v>14</v>
      </c>
      <c r="J1939">
        <f>I1939*F1939</f>
        <v>14</v>
      </c>
      <c r="K1939">
        <f>G1939-I1939</f>
        <v>6</v>
      </c>
      <c r="L1939">
        <f>K1939*F1939</f>
        <v>6</v>
      </c>
      <c r="M1939" t="s">
        <v>37</v>
      </c>
      <c r="N1939" t="s">
        <v>15</v>
      </c>
      <c r="O1939" t="s">
        <v>16</v>
      </c>
    </row>
    <row r="1940" spans="1:15" x14ac:dyDescent="0.3">
      <c r="A1940">
        <v>2938</v>
      </c>
      <c r="B1940" s="1">
        <v>45300</v>
      </c>
      <c r="C1940" t="s">
        <v>2004</v>
      </c>
      <c r="D1940" t="s">
        <v>18</v>
      </c>
      <c r="E1940" t="s">
        <v>82</v>
      </c>
      <c r="F1940">
        <v>7</v>
      </c>
      <c r="G1940">
        <v>80</v>
      </c>
      <c r="H1940">
        <f t="shared" si="30"/>
        <v>560</v>
      </c>
      <c r="I1940">
        <v>56</v>
      </c>
      <c r="J1940">
        <f>I1940*F1940</f>
        <v>392</v>
      </c>
      <c r="K1940">
        <f>G1940-I1940</f>
        <v>24</v>
      </c>
      <c r="L1940">
        <f>K1940*F1940</f>
        <v>168</v>
      </c>
      <c r="M1940" t="s">
        <v>79</v>
      </c>
      <c r="N1940" t="s">
        <v>31</v>
      </c>
      <c r="O1940" t="s">
        <v>26</v>
      </c>
    </row>
    <row r="1941" spans="1:15" x14ac:dyDescent="0.3">
      <c r="A1941">
        <v>2939</v>
      </c>
      <c r="B1941" s="1">
        <v>45588</v>
      </c>
      <c r="C1941" t="s">
        <v>2005</v>
      </c>
      <c r="D1941" t="s">
        <v>18</v>
      </c>
      <c r="E1941" t="s">
        <v>50</v>
      </c>
      <c r="F1941">
        <v>8</v>
      </c>
      <c r="G1941">
        <v>20</v>
      </c>
      <c r="H1941">
        <f t="shared" si="30"/>
        <v>160</v>
      </c>
      <c r="I1941">
        <v>14</v>
      </c>
      <c r="J1941">
        <f>I1941*F1941</f>
        <v>112</v>
      </c>
      <c r="K1941">
        <f>G1941-I1941</f>
        <v>6</v>
      </c>
      <c r="L1941">
        <f>K1941*F1941</f>
        <v>48</v>
      </c>
      <c r="M1941" t="s">
        <v>48</v>
      </c>
      <c r="N1941" t="s">
        <v>15</v>
      </c>
      <c r="O1941" t="s">
        <v>46</v>
      </c>
    </row>
    <row r="1942" spans="1:15" x14ac:dyDescent="0.3">
      <c r="A1942">
        <v>2940</v>
      </c>
      <c r="B1942" s="1">
        <v>45638</v>
      </c>
      <c r="C1942" t="s">
        <v>2006</v>
      </c>
      <c r="D1942" t="s">
        <v>70</v>
      </c>
      <c r="E1942" t="s">
        <v>71</v>
      </c>
      <c r="F1942">
        <v>1</v>
      </c>
      <c r="G1942">
        <v>700</v>
      </c>
      <c r="H1942">
        <f t="shared" si="30"/>
        <v>700</v>
      </c>
      <c r="I1942">
        <v>489.99999999999989</v>
      </c>
      <c r="J1942">
        <f>I1942*F1942</f>
        <v>489.99999999999989</v>
      </c>
      <c r="K1942">
        <f>G1942-I1942</f>
        <v>210.00000000000011</v>
      </c>
      <c r="L1942">
        <f>K1942*F1942</f>
        <v>210.00000000000011</v>
      </c>
      <c r="M1942" t="s">
        <v>77</v>
      </c>
      <c r="N1942" t="s">
        <v>45</v>
      </c>
      <c r="O1942" t="s">
        <v>26</v>
      </c>
    </row>
    <row r="1943" spans="1:15" x14ac:dyDescent="0.3">
      <c r="A1943">
        <v>2941</v>
      </c>
      <c r="B1943" s="1">
        <v>45575</v>
      </c>
      <c r="C1943" t="s">
        <v>2007</v>
      </c>
      <c r="D1943" t="s">
        <v>70</v>
      </c>
      <c r="E1943" t="s">
        <v>71</v>
      </c>
      <c r="F1943">
        <v>9</v>
      </c>
      <c r="G1943">
        <v>700</v>
      </c>
      <c r="H1943">
        <f t="shared" si="30"/>
        <v>6300</v>
      </c>
      <c r="I1943">
        <v>489.99999999999989</v>
      </c>
      <c r="J1943">
        <f>I1943*F1943</f>
        <v>4409.9999999999991</v>
      </c>
      <c r="K1943">
        <f>G1943-I1943</f>
        <v>210.00000000000011</v>
      </c>
      <c r="L1943">
        <f>K1943*F1943</f>
        <v>1890.0000000000009</v>
      </c>
      <c r="M1943" t="s">
        <v>59</v>
      </c>
      <c r="N1943" t="s">
        <v>25</v>
      </c>
      <c r="O1943" t="s">
        <v>46</v>
      </c>
    </row>
    <row r="1944" spans="1:15" x14ac:dyDescent="0.3">
      <c r="A1944">
        <v>2942</v>
      </c>
      <c r="B1944" s="1">
        <v>45389</v>
      </c>
      <c r="C1944" t="s">
        <v>2008</v>
      </c>
      <c r="D1944" t="s">
        <v>18</v>
      </c>
      <c r="E1944" t="s">
        <v>50</v>
      </c>
      <c r="F1944">
        <v>10</v>
      </c>
      <c r="G1944">
        <v>20</v>
      </c>
      <c r="H1944">
        <f t="shared" si="30"/>
        <v>200</v>
      </c>
      <c r="I1944">
        <v>14</v>
      </c>
      <c r="J1944">
        <f>I1944*F1944</f>
        <v>140</v>
      </c>
      <c r="K1944">
        <f>G1944-I1944</f>
        <v>6</v>
      </c>
      <c r="L1944">
        <f>K1944*F1944</f>
        <v>60</v>
      </c>
      <c r="M1944" t="s">
        <v>111</v>
      </c>
      <c r="N1944" t="s">
        <v>15</v>
      </c>
      <c r="O1944" t="s">
        <v>38</v>
      </c>
    </row>
    <row r="1945" spans="1:15" x14ac:dyDescent="0.3">
      <c r="A1945">
        <v>2943</v>
      </c>
      <c r="B1945" s="1">
        <v>45595</v>
      </c>
      <c r="C1945" t="s">
        <v>2009</v>
      </c>
      <c r="D1945" t="s">
        <v>18</v>
      </c>
      <c r="E1945" t="s">
        <v>19</v>
      </c>
      <c r="F1945">
        <v>8</v>
      </c>
      <c r="G1945">
        <v>50</v>
      </c>
      <c r="H1945">
        <f t="shared" si="30"/>
        <v>400</v>
      </c>
      <c r="I1945">
        <v>35</v>
      </c>
      <c r="J1945">
        <f>I1945*F1945</f>
        <v>280</v>
      </c>
      <c r="K1945">
        <f>G1945-I1945</f>
        <v>15</v>
      </c>
      <c r="L1945">
        <f>K1945*F1945</f>
        <v>120</v>
      </c>
      <c r="M1945" t="s">
        <v>63</v>
      </c>
      <c r="N1945" t="s">
        <v>21</v>
      </c>
      <c r="O1945" t="s">
        <v>16</v>
      </c>
    </row>
    <row r="1946" spans="1:15" x14ac:dyDescent="0.3">
      <c r="A1946">
        <v>2944</v>
      </c>
      <c r="B1946" s="1">
        <v>45551</v>
      </c>
      <c r="C1946" t="s">
        <v>2010</v>
      </c>
      <c r="D1946" t="s">
        <v>28</v>
      </c>
      <c r="E1946" t="s">
        <v>73</v>
      </c>
      <c r="F1946">
        <v>6</v>
      </c>
      <c r="G1946">
        <v>500</v>
      </c>
      <c r="H1946">
        <f t="shared" si="30"/>
        <v>3000</v>
      </c>
      <c r="I1946">
        <v>350</v>
      </c>
      <c r="J1946">
        <f>I1946*F1946</f>
        <v>2100</v>
      </c>
      <c r="K1946">
        <f>G1946-I1946</f>
        <v>150</v>
      </c>
      <c r="L1946">
        <f>K1946*F1946</f>
        <v>900</v>
      </c>
      <c r="M1946" t="s">
        <v>48</v>
      </c>
      <c r="N1946" t="s">
        <v>15</v>
      </c>
      <c r="O1946" t="s">
        <v>46</v>
      </c>
    </row>
    <row r="1947" spans="1:15" x14ac:dyDescent="0.3">
      <c r="A1947">
        <v>2945</v>
      </c>
      <c r="B1947" s="1">
        <v>45529</v>
      </c>
      <c r="C1947" t="s">
        <v>2011</v>
      </c>
      <c r="D1947" t="s">
        <v>28</v>
      </c>
      <c r="E1947" t="s">
        <v>29</v>
      </c>
      <c r="F1947">
        <v>4</v>
      </c>
      <c r="G1947">
        <v>600</v>
      </c>
      <c r="H1947">
        <f t="shared" si="30"/>
        <v>2400</v>
      </c>
      <c r="I1947">
        <v>420</v>
      </c>
      <c r="J1947">
        <f>I1947*F1947</f>
        <v>1680</v>
      </c>
      <c r="K1947">
        <f>G1947-I1947</f>
        <v>180</v>
      </c>
      <c r="L1947">
        <f>K1947*F1947</f>
        <v>720</v>
      </c>
      <c r="M1947" t="s">
        <v>24</v>
      </c>
      <c r="N1947" t="s">
        <v>25</v>
      </c>
      <c r="O1947" t="s">
        <v>38</v>
      </c>
    </row>
    <row r="1948" spans="1:15" x14ac:dyDescent="0.3">
      <c r="A1948">
        <v>2946</v>
      </c>
      <c r="B1948" s="1">
        <v>45363</v>
      </c>
      <c r="C1948" t="s">
        <v>2012</v>
      </c>
      <c r="D1948" t="s">
        <v>70</v>
      </c>
      <c r="E1948" t="s">
        <v>106</v>
      </c>
      <c r="F1948">
        <v>1</v>
      </c>
      <c r="G1948">
        <v>1000</v>
      </c>
      <c r="H1948">
        <f t="shared" si="30"/>
        <v>1000</v>
      </c>
      <c r="I1948">
        <v>700</v>
      </c>
      <c r="J1948">
        <f>I1948*F1948</f>
        <v>700</v>
      </c>
      <c r="K1948">
        <f>G1948-I1948</f>
        <v>300</v>
      </c>
      <c r="L1948">
        <f>K1948*F1948</f>
        <v>300</v>
      </c>
      <c r="M1948" t="s">
        <v>30</v>
      </c>
      <c r="N1948" t="s">
        <v>31</v>
      </c>
      <c r="O1948" t="s">
        <v>38</v>
      </c>
    </row>
    <row r="1949" spans="1:15" x14ac:dyDescent="0.3">
      <c r="A1949">
        <v>2947</v>
      </c>
      <c r="B1949" s="1">
        <v>45427</v>
      </c>
      <c r="C1949" t="s">
        <v>2013</v>
      </c>
      <c r="D1949" t="s">
        <v>18</v>
      </c>
      <c r="E1949" t="s">
        <v>82</v>
      </c>
      <c r="F1949">
        <v>10</v>
      </c>
      <c r="G1949">
        <v>80</v>
      </c>
      <c r="H1949">
        <f t="shared" si="30"/>
        <v>800</v>
      </c>
      <c r="I1949">
        <v>56</v>
      </c>
      <c r="J1949">
        <f>I1949*F1949</f>
        <v>560</v>
      </c>
      <c r="K1949">
        <f>G1949-I1949</f>
        <v>24</v>
      </c>
      <c r="L1949">
        <f>K1949*F1949</f>
        <v>240</v>
      </c>
      <c r="M1949" t="s">
        <v>42</v>
      </c>
      <c r="N1949" t="s">
        <v>31</v>
      </c>
      <c r="O1949" t="s">
        <v>38</v>
      </c>
    </row>
    <row r="1950" spans="1:15" x14ac:dyDescent="0.3">
      <c r="A1950">
        <v>2948</v>
      </c>
      <c r="B1950" s="1">
        <v>45464</v>
      </c>
      <c r="C1950" t="s">
        <v>2014</v>
      </c>
      <c r="D1950" t="s">
        <v>12</v>
      </c>
      <c r="E1950" t="s">
        <v>58</v>
      </c>
      <c r="F1950">
        <v>1</v>
      </c>
      <c r="G1950">
        <v>30</v>
      </c>
      <c r="H1950">
        <f t="shared" si="30"/>
        <v>30</v>
      </c>
      <c r="I1950">
        <v>21</v>
      </c>
      <c r="J1950">
        <f>I1950*F1950</f>
        <v>21</v>
      </c>
      <c r="K1950">
        <f>G1950-I1950</f>
        <v>9</v>
      </c>
      <c r="L1950">
        <f>K1950*F1950</f>
        <v>9</v>
      </c>
      <c r="M1950" t="s">
        <v>63</v>
      </c>
      <c r="N1950" t="s">
        <v>21</v>
      </c>
      <c r="O1950" t="s">
        <v>46</v>
      </c>
    </row>
    <row r="1951" spans="1:15" x14ac:dyDescent="0.3">
      <c r="A1951">
        <v>2949</v>
      </c>
      <c r="B1951" s="1">
        <v>45448</v>
      </c>
      <c r="C1951" t="s">
        <v>2015</v>
      </c>
      <c r="D1951" t="s">
        <v>70</v>
      </c>
      <c r="E1951" t="s">
        <v>106</v>
      </c>
      <c r="F1951">
        <v>8</v>
      </c>
      <c r="G1951">
        <v>1000</v>
      </c>
      <c r="H1951">
        <f t="shared" si="30"/>
        <v>8000</v>
      </c>
      <c r="I1951">
        <v>700</v>
      </c>
      <c r="J1951">
        <f>I1951*F1951</f>
        <v>5600</v>
      </c>
      <c r="K1951">
        <f>G1951-I1951</f>
        <v>300</v>
      </c>
      <c r="L1951">
        <f>K1951*F1951</f>
        <v>2400</v>
      </c>
      <c r="M1951" t="s">
        <v>14</v>
      </c>
      <c r="N1951" t="s">
        <v>15</v>
      </c>
      <c r="O1951" t="s">
        <v>46</v>
      </c>
    </row>
    <row r="1952" spans="1:15" x14ac:dyDescent="0.3">
      <c r="A1952">
        <v>2950</v>
      </c>
      <c r="B1952" s="1">
        <v>45369</v>
      </c>
      <c r="C1952" t="s">
        <v>2016</v>
      </c>
      <c r="D1952" t="s">
        <v>28</v>
      </c>
      <c r="E1952" t="s">
        <v>65</v>
      </c>
      <c r="F1952">
        <v>1</v>
      </c>
      <c r="G1952">
        <v>150</v>
      </c>
      <c r="H1952">
        <f t="shared" si="30"/>
        <v>150</v>
      </c>
      <c r="I1952">
        <v>105</v>
      </c>
      <c r="J1952">
        <f>I1952*F1952</f>
        <v>105</v>
      </c>
      <c r="K1952">
        <f>G1952-I1952</f>
        <v>45</v>
      </c>
      <c r="L1952">
        <f>K1952*F1952</f>
        <v>45</v>
      </c>
      <c r="M1952" t="s">
        <v>111</v>
      </c>
      <c r="N1952" t="s">
        <v>15</v>
      </c>
      <c r="O1952" t="s">
        <v>38</v>
      </c>
    </row>
    <row r="1953" spans="1:15" x14ac:dyDescent="0.3">
      <c r="A1953">
        <v>2951</v>
      </c>
      <c r="B1953" s="1">
        <v>45471</v>
      </c>
      <c r="C1953" t="s">
        <v>2017</v>
      </c>
      <c r="D1953" t="s">
        <v>12</v>
      </c>
      <c r="E1953" t="s">
        <v>58</v>
      </c>
      <c r="F1953">
        <v>3</v>
      </c>
      <c r="G1953">
        <v>30</v>
      </c>
      <c r="H1953">
        <f t="shared" si="30"/>
        <v>90</v>
      </c>
      <c r="I1953">
        <v>21</v>
      </c>
      <c r="J1953">
        <f>I1953*F1953</f>
        <v>63</v>
      </c>
      <c r="K1953">
        <f>G1953-I1953</f>
        <v>9</v>
      </c>
      <c r="L1953">
        <f>K1953*F1953</f>
        <v>27</v>
      </c>
      <c r="M1953" t="s">
        <v>91</v>
      </c>
      <c r="N1953" t="s">
        <v>45</v>
      </c>
      <c r="O1953" t="s">
        <v>38</v>
      </c>
    </row>
    <row r="1954" spans="1:15" x14ac:dyDescent="0.3">
      <c r="A1954">
        <v>2952</v>
      </c>
      <c r="B1954" s="1">
        <v>45338</v>
      </c>
      <c r="C1954" t="s">
        <v>2018</v>
      </c>
      <c r="D1954" t="s">
        <v>28</v>
      </c>
      <c r="E1954" t="s">
        <v>29</v>
      </c>
      <c r="F1954">
        <v>5</v>
      </c>
      <c r="G1954">
        <v>600</v>
      </c>
      <c r="H1954">
        <f t="shared" si="30"/>
        <v>3000</v>
      </c>
      <c r="I1954">
        <v>420</v>
      </c>
      <c r="J1954">
        <f>I1954*F1954</f>
        <v>2100</v>
      </c>
      <c r="K1954">
        <f>G1954-I1954</f>
        <v>180</v>
      </c>
      <c r="L1954">
        <f>K1954*F1954</f>
        <v>900</v>
      </c>
      <c r="M1954" t="s">
        <v>194</v>
      </c>
      <c r="N1954" t="s">
        <v>15</v>
      </c>
      <c r="O1954" t="s">
        <v>38</v>
      </c>
    </row>
    <row r="1955" spans="1:15" x14ac:dyDescent="0.3">
      <c r="A1955">
        <v>2953</v>
      </c>
      <c r="B1955" s="1">
        <v>45588</v>
      </c>
      <c r="C1955" t="s">
        <v>2019</v>
      </c>
      <c r="D1955" t="s">
        <v>28</v>
      </c>
      <c r="E1955" t="s">
        <v>73</v>
      </c>
      <c r="F1955">
        <v>2</v>
      </c>
      <c r="G1955">
        <v>500</v>
      </c>
      <c r="H1955">
        <f t="shared" si="30"/>
        <v>1000</v>
      </c>
      <c r="I1955">
        <v>350</v>
      </c>
      <c r="J1955">
        <f>I1955*F1955</f>
        <v>700</v>
      </c>
      <c r="K1955">
        <f>G1955-I1955</f>
        <v>150</v>
      </c>
      <c r="L1955">
        <f>K1955*F1955</f>
        <v>300</v>
      </c>
      <c r="M1955" t="s">
        <v>59</v>
      </c>
      <c r="N1955" t="s">
        <v>25</v>
      </c>
      <c r="O1955" t="s">
        <v>22</v>
      </c>
    </row>
    <row r="1956" spans="1:15" x14ac:dyDescent="0.3">
      <c r="A1956">
        <v>2954</v>
      </c>
      <c r="B1956" s="1">
        <v>45359</v>
      </c>
      <c r="C1956" t="s">
        <v>2020</v>
      </c>
      <c r="D1956" t="s">
        <v>12</v>
      </c>
      <c r="E1956" t="s">
        <v>13</v>
      </c>
      <c r="F1956">
        <v>10</v>
      </c>
      <c r="G1956">
        <v>25</v>
      </c>
      <c r="H1956">
        <f t="shared" si="30"/>
        <v>250</v>
      </c>
      <c r="I1956">
        <v>17.5</v>
      </c>
      <c r="J1956">
        <f>I1956*F1956</f>
        <v>175</v>
      </c>
      <c r="K1956">
        <f>G1956-I1956</f>
        <v>7.5</v>
      </c>
      <c r="L1956">
        <f>K1956*F1956</f>
        <v>75</v>
      </c>
      <c r="M1956" t="s">
        <v>14</v>
      </c>
      <c r="N1956" t="s">
        <v>15</v>
      </c>
      <c r="O1956" t="s">
        <v>26</v>
      </c>
    </row>
    <row r="1957" spans="1:15" x14ac:dyDescent="0.3">
      <c r="A1957">
        <v>2955</v>
      </c>
      <c r="B1957" s="1">
        <v>45648</v>
      </c>
      <c r="C1957" t="s">
        <v>2021</v>
      </c>
      <c r="D1957" t="s">
        <v>35</v>
      </c>
      <c r="E1957" t="s">
        <v>41</v>
      </c>
      <c r="F1957">
        <v>6</v>
      </c>
      <c r="G1957">
        <v>30</v>
      </c>
      <c r="H1957">
        <f t="shared" si="30"/>
        <v>180</v>
      </c>
      <c r="I1957">
        <v>21</v>
      </c>
      <c r="J1957">
        <f>I1957*F1957</f>
        <v>126</v>
      </c>
      <c r="K1957">
        <f>G1957-I1957</f>
        <v>9</v>
      </c>
      <c r="L1957">
        <f>K1957*F1957</f>
        <v>54</v>
      </c>
      <c r="M1957" t="s">
        <v>88</v>
      </c>
      <c r="N1957" t="s">
        <v>45</v>
      </c>
      <c r="O1957" t="s">
        <v>22</v>
      </c>
    </row>
    <row r="1958" spans="1:15" x14ac:dyDescent="0.3">
      <c r="A1958">
        <v>2956</v>
      </c>
      <c r="B1958" s="1">
        <v>45418</v>
      </c>
      <c r="C1958" t="s">
        <v>2022</v>
      </c>
      <c r="D1958" t="s">
        <v>12</v>
      </c>
      <c r="E1958" t="s">
        <v>58</v>
      </c>
      <c r="F1958">
        <v>4</v>
      </c>
      <c r="G1958">
        <v>30</v>
      </c>
      <c r="H1958">
        <f t="shared" si="30"/>
        <v>120</v>
      </c>
      <c r="I1958">
        <v>21</v>
      </c>
      <c r="J1958">
        <f>I1958*F1958</f>
        <v>84</v>
      </c>
      <c r="K1958">
        <f>G1958-I1958</f>
        <v>9</v>
      </c>
      <c r="L1958">
        <f>K1958*F1958</f>
        <v>36</v>
      </c>
      <c r="M1958" t="s">
        <v>24</v>
      </c>
      <c r="N1958" t="s">
        <v>25</v>
      </c>
      <c r="O1958" t="s">
        <v>46</v>
      </c>
    </row>
    <row r="1959" spans="1:15" x14ac:dyDescent="0.3">
      <c r="A1959">
        <v>2957</v>
      </c>
      <c r="B1959" s="1">
        <v>45510</v>
      </c>
      <c r="C1959" t="s">
        <v>2023</v>
      </c>
      <c r="D1959" t="s">
        <v>35</v>
      </c>
      <c r="E1959" t="s">
        <v>68</v>
      </c>
      <c r="F1959">
        <v>8</v>
      </c>
      <c r="G1959">
        <v>40</v>
      </c>
      <c r="H1959">
        <f t="shared" si="30"/>
        <v>320</v>
      </c>
      <c r="I1959">
        <v>28</v>
      </c>
      <c r="J1959">
        <f>I1959*F1959</f>
        <v>224</v>
      </c>
      <c r="K1959">
        <f>G1959-I1959</f>
        <v>12</v>
      </c>
      <c r="L1959">
        <f>K1959*F1959</f>
        <v>96</v>
      </c>
      <c r="M1959" t="s">
        <v>194</v>
      </c>
      <c r="N1959" t="s">
        <v>15</v>
      </c>
      <c r="O1959" t="s">
        <v>16</v>
      </c>
    </row>
    <row r="1960" spans="1:15" x14ac:dyDescent="0.3">
      <c r="A1960">
        <v>2958</v>
      </c>
      <c r="B1960" s="1">
        <v>45339</v>
      </c>
      <c r="C1960" t="s">
        <v>2024</v>
      </c>
      <c r="D1960" t="s">
        <v>28</v>
      </c>
      <c r="E1960" t="s">
        <v>29</v>
      </c>
      <c r="F1960">
        <v>3</v>
      </c>
      <c r="G1960">
        <v>600</v>
      </c>
      <c r="H1960">
        <f t="shared" si="30"/>
        <v>1800</v>
      </c>
      <c r="I1960">
        <v>420</v>
      </c>
      <c r="J1960">
        <f>I1960*F1960</f>
        <v>1260</v>
      </c>
      <c r="K1960">
        <f>G1960-I1960</f>
        <v>180</v>
      </c>
      <c r="L1960">
        <f>K1960*F1960</f>
        <v>540</v>
      </c>
      <c r="M1960" t="s">
        <v>42</v>
      </c>
      <c r="N1960" t="s">
        <v>31</v>
      </c>
      <c r="O1960" t="s">
        <v>46</v>
      </c>
    </row>
    <row r="1961" spans="1:15" x14ac:dyDescent="0.3">
      <c r="A1961">
        <v>2959</v>
      </c>
      <c r="B1961" s="1">
        <v>45483</v>
      </c>
      <c r="C1961" t="s">
        <v>2025</v>
      </c>
      <c r="D1961" t="s">
        <v>18</v>
      </c>
      <c r="E1961" t="s">
        <v>82</v>
      </c>
      <c r="F1961">
        <v>3</v>
      </c>
      <c r="G1961">
        <v>80</v>
      </c>
      <c r="H1961">
        <f t="shared" si="30"/>
        <v>240</v>
      </c>
      <c r="I1961">
        <v>56</v>
      </c>
      <c r="J1961">
        <f>I1961*F1961</f>
        <v>168</v>
      </c>
      <c r="K1961">
        <f>G1961-I1961</f>
        <v>24</v>
      </c>
      <c r="L1961">
        <f>K1961*F1961</f>
        <v>72</v>
      </c>
      <c r="M1961" t="s">
        <v>100</v>
      </c>
      <c r="N1961" t="s">
        <v>21</v>
      </c>
      <c r="O1961" t="s">
        <v>22</v>
      </c>
    </row>
    <row r="1962" spans="1:15" x14ac:dyDescent="0.3">
      <c r="A1962">
        <v>2960</v>
      </c>
      <c r="B1962" s="1">
        <v>45602</v>
      </c>
      <c r="C1962" t="s">
        <v>2026</v>
      </c>
      <c r="D1962" t="s">
        <v>18</v>
      </c>
      <c r="E1962" t="s">
        <v>82</v>
      </c>
      <c r="F1962">
        <v>8</v>
      </c>
      <c r="G1962">
        <v>80</v>
      </c>
      <c r="H1962">
        <f t="shared" si="30"/>
        <v>640</v>
      </c>
      <c r="I1962">
        <v>56</v>
      </c>
      <c r="J1962">
        <f>I1962*F1962</f>
        <v>448</v>
      </c>
      <c r="K1962">
        <f>G1962-I1962</f>
        <v>24</v>
      </c>
      <c r="L1962">
        <f>K1962*F1962</f>
        <v>192</v>
      </c>
      <c r="M1962" t="s">
        <v>20</v>
      </c>
      <c r="N1962" t="s">
        <v>21</v>
      </c>
      <c r="O1962" t="s">
        <v>38</v>
      </c>
    </row>
    <row r="1963" spans="1:15" x14ac:dyDescent="0.3">
      <c r="A1963">
        <v>2961</v>
      </c>
      <c r="B1963" s="1">
        <v>45536</v>
      </c>
      <c r="C1963" t="s">
        <v>2027</v>
      </c>
      <c r="D1963" t="s">
        <v>35</v>
      </c>
      <c r="E1963" t="s">
        <v>68</v>
      </c>
      <c r="F1963">
        <v>9</v>
      </c>
      <c r="G1963">
        <v>40</v>
      </c>
      <c r="H1963">
        <f t="shared" si="30"/>
        <v>360</v>
      </c>
      <c r="I1963">
        <v>28</v>
      </c>
      <c r="J1963">
        <f>I1963*F1963</f>
        <v>252</v>
      </c>
      <c r="K1963">
        <f>G1963-I1963</f>
        <v>12</v>
      </c>
      <c r="L1963">
        <f>K1963*F1963</f>
        <v>108</v>
      </c>
      <c r="M1963" t="s">
        <v>30</v>
      </c>
      <c r="N1963" t="s">
        <v>31</v>
      </c>
      <c r="O1963" t="s">
        <v>16</v>
      </c>
    </row>
    <row r="1964" spans="1:15" x14ac:dyDescent="0.3">
      <c r="A1964">
        <v>2962</v>
      </c>
      <c r="B1964" s="1">
        <v>45500</v>
      </c>
      <c r="C1964" t="s">
        <v>2028</v>
      </c>
      <c r="D1964" t="s">
        <v>12</v>
      </c>
      <c r="E1964" t="s">
        <v>58</v>
      </c>
      <c r="F1964">
        <v>4</v>
      </c>
      <c r="G1964">
        <v>30</v>
      </c>
      <c r="H1964">
        <f t="shared" si="30"/>
        <v>120</v>
      </c>
      <c r="I1964">
        <v>21</v>
      </c>
      <c r="J1964">
        <f>I1964*F1964</f>
        <v>84</v>
      </c>
      <c r="K1964">
        <f>G1964-I1964</f>
        <v>9</v>
      </c>
      <c r="L1964">
        <f>K1964*F1964</f>
        <v>36</v>
      </c>
      <c r="M1964" t="s">
        <v>100</v>
      </c>
      <c r="N1964" t="s">
        <v>21</v>
      </c>
      <c r="O1964" t="s">
        <v>46</v>
      </c>
    </row>
    <row r="1965" spans="1:15" x14ac:dyDescent="0.3">
      <c r="A1965">
        <v>2963</v>
      </c>
      <c r="B1965" s="1">
        <v>45444</v>
      </c>
      <c r="C1965" t="s">
        <v>2029</v>
      </c>
      <c r="D1965" t="s">
        <v>12</v>
      </c>
      <c r="E1965" t="s">
        <v>75</v>
      </c>
      <c r="F1965">
        <v>9</v>
      </c>
      <c r="G1965">
        <v>20</v>
      </c>
      <c r="H1965">
        <f t="shared" si="30"/>
        <v>180</v>
      </c>
      <c r="I1965">
        <v>14</v>
      </c>
      <c r="J1965">
        <f>I1965*F1965</f>
        <v>126</v>
      </c>
      <c r="K1965">
        <f>G1965-I1965</f>
        <v>6</v>
      </c>
      <c r="L1965">
        <f>K1965*F1965</f>
        <v>54</v>
      </c>
      <c r="M1965" t="s">
        <v>20</v>
      </c>
      <c r="N1965" t="s">
        <v>21</v>
      </c>
      <c r="O1965" t="s">
        <v>38</v>
      </c>
    </row>
    <row r="1966" spans="1:15" x14ac:dyDescent="0.3">
      <c r="A1966">
        <v>2964</v>
      </c>
      <c r="B1966" s="1">
        <v>45375</v>
      </c>
      <c r="C1966" t="s">
        <v>2030</v>
      </c>
      <c r="D1966" t="s">
        <v>12</v>
      </c>
      <c r="E1966" t="s">
        <v>58</v>
      </c>
      <c r="F1966">
        <v>6</v>
      </c>
      <c r="G1966">
        <v>30</v>
      </c>
      <c r="H1966">
        <f t="shared" si="30"/>
        <v>180</v>
      </c>
      <c r="I1966">
        <v>21</v>
      </c>
      <c r="J1966">
        <f>I1966*F1966</f>
        <v>126</v>
      </c>
      <c r="K1966">
        <f>G1966-I1966</f>
        <v>9</v>
      </c>
      <c r="L1966">
        <f>K1966*F1966</f>
        <v>54</v>
      </c>
      <c r="M1966" t="s">
        <v>94</v>
      </c>
      <c r="N1966" t="s">
        <v>25</v>
      </c>
      <c r="O1966" t="s">
        <v>16</v>
      </c>
    </row>
    <row r="1967" spans="1:15" x14ac:dyDescent="0.3">
      <c r="A1967">
        <v>2965</v>
      </c>
      <c r="B1967" s="1">
        <v>45530</v>
      </c>
      <c r="C1967" t="s">
        <v>2031</v>
      </c>
      <c r="D1967" t="s">
        <v>12</v>
      </c>
      <c r="E1967" t="s">
        <v>13</v>
      </c>
      <c r="F1967">
        <v>7</v>
      </c>
      <c r="G1967">
        <v>25</v>
      </c>
      <c r="H1967">
        <f t="shared" si="30"/>
        <v>175</v>
      </c>
      <c r="I1967">
        <v>17.5</v>
      </c>
      <c r="J1967">
        <f>I1967*F1967</f>
        <v>122.5</v>
      </c>
      <c r="K1967">
        <f>G1967-I1967</f>
        <v>7.5</v>
      </c>
      <c r="L1967">
        <f>K1967*F1967</f>
        <v>52.5</v>
      </c>
      <c r="M1967" t="s">
        <v>63</v>
      </c>
      <c r="N1967" t="s">
        <v>21</v>
      </c>
      <c r="O1967" t="s">
        <v>38</v>
      </c>
    </row>
    <row r="1968" spans="1:15" x14ac:dyDescent="0.3">
      <c r="A1968">
        <v>2966</v>
      </c>
      <c r="B1968" s="1">
        <v>45560</v>
      </c>
      <c r="C1968" t="s">
        <v>2032</v>
      </c>
      <c r="D1968" t="s">
        <v>28</v>
      </c>
      <c r="E1968" t="s">
        <v>29</v>
      </c>
      <c r="F1968">
        <v>9</v>
      </c>
      <c r="G1968">
        <v>600</v>
      </c>
      <c r="H1968">
        <f t="shared" si="30"/>
        <v>5400</v>
      </c>
      <c r="I1968">
        <v>420</v>
      </c>
      <c r="J1968">
        <f>I1968*F1968</f>
        <v>3780</v>
      </c>
      <c r="K1968">
        <f>G1968-I1968</f>
        <v>180</v>
      </c>
      <c r="L1968">
        <f>K1968*F1968</f>
        <v>1620</v>
      </c>
      <c r="M1968" t="s">
        <v>44</v>
      </c>
      <c r="N1968" t="s">
        <v>45</v>
      </c>
      <c r="O1968" t="s">
        <v>38</v>
      </c>
    </row>
    <row r="1969" spans="1:15" x14ac:dyDescent="0.3">
      <c r="A1969">
        <v>2967</v>
      </c>
      <c r="B1969" s="1">
        <v>45620</v>
      </c>
      <c r="C1969" t="s">
        <v>2033</v>
      </c>
      <c r="D1969" t="s">
        <v>12</v>
      </c>
      <c r="E1969" t="s">
        <v>13</v>
      </c>
      <c r="F1969">
        <v>6</v>
      </c>
      <c r="G1969">
        <v>25</v>
      </c>
      <c r="H1969">
        <f t="shared" si="30"/>
        <v>150</v>
      </c>
      <c r="I1969">
        <v>17.5</v>
      </c>
      <c r="J1969">
        <f>I1969*F1969</f>
        <v>105</v>
      </c>
      <c r="K1969">
        <f>G1969-I1969</f>
        <v>7.5</v>
      </c>
      <c r="L1969">
        <f>K1969*F1969</f>
        <v>45</v>
      </c>
      <c r="M1969" t="s">
        <v>48</v>
      </c>
      <c r="N1969" t="s">
        <v>15</v>
      </c>
      <c r="O1969" t="s">
        <v>38</v>
      </c>
    </row>
    <row r="1970" spans="1:15" x14ac:dyDescent="0.3">
      <c r="A1970">
        <v>2968</v>
      </c>
      <c r="B1970" s="1">
        <v>45586</v>
      </c>
      <c r="C1970" t="s">
        <v>2034</v>
      </c>
      <c r="D1970" t="s">
        <v>35</v>
      </c>
      <c r="E1970" t="s">
        <v>68</v>
      </c>
      <c r="F1970">
        <v>9</v>
      </c>
      <c r="G1970">
        <v>40</v>
      </c>
      <c r="H1970">
        <f t="shared" si="30"/>
        <v>360</v>
      </c>
      <c r="I1970">
        <v>28</v>
      </c>
      <c r="J1970">
        <f>I1970*F1970</f>
        <v>252</v>
      </c>
      <c r="K1970">
        <f>G1970-I1970</f>
        <v>12</v>
      </c>
      <c r="L1970">
        <f>K1970*F1970</f>
        <v>108</v>
      </c>
      <c r="M1970" t="s">
        <v>30</v>
      </c>
      <c r="N1970" t="s">
        <v>31</v>
      </c>
      <c r="O1970" t="s">
        <v>46</v>
      </c>
    </row>
    <row r="1971" spans="1:15" x14ac:dyDescent="0.3">
      <c r="A1971">
        <v>2969</v>
      </c>
      <c r="B1971" s="1">
        <v>45626</v>
      </c>
      <c r="C1971" t="s">
        <v>2035</v>
      </c>
      <c r="D1971" t="s">
        <v>70</v>
      </c>
      <c r="E1971" t="s">
        <v>71</v>
      </c>
      <c r="F1971">
        <v>2</v>
      </c>
      <c r="G1971">
        <v>700</v>
      </c>
      <c r="H1971">
        <f t="shared" si="30"/>
        <v>1400</v>
      </c>
      <c r="I1971">
        <v>489.99999999999989</v>
      </c>
      <c r="J1971">
        <f>I1971*F1971</f>
        <v>979.99999999999977</v>
      </c>
      <c r="K1971">
        <f>G1971-I1971</f>
        <v>210.00000000000011</v>
      </c>
      <c r="L1971">
        <f>K1971*F1971</f>
        <v>420.00000000000023</v>
      </c>
      <c r="M1971" t="s">
        <v>77</v>
      </c>
      <c r="N1971" t="s">
        <v>45</v>
      </c>
      <c r="O1971" t="s">
        <v>26</v>
      </c>
    </row>
    <row r="1972" spans="1:15" x14ac:dyDescent="0.3">
      <c r="A1972">
        <v>2970</v>
      </c>
      <c r="B1972" s="1">
        <v>45464</v>
      </c>
      <c r="C1972" t="s">
        <v>2036</v>
      </c>
      <c r="D1972" t="s">
        <v>35</v>
      </c>
      <c r="E1972" t="s">
        <v>68</v>
      </c>
      <c r="F1972">
        <v>1</v>
      </c>
      <c r="G1972">
        <v>40</v>
      </c>
      <c r="H1972">
        <f t="shared" si="30"/>
        <v>40</v>
      </c>
      <c r="I1972">
        <v>28</v>
      </c>
      <c r="J1972">
        <f>I1972*F1972</f>
        <v>28</v>
      </c>
      <c r="K1972">
        <f>G1972-I1972</f>
        <v>12</v>
      </c>
      <c r="L1972">
        <f>K1972*F1972</f>
        <v>12</v>
      </c>
      <c r="M1972" t="s">
        <v>20</v>
      </c>
      <c r="N1972" t="s">
        <v>21</v>
      </c>
      <c r="O1972" t="s">
        <v>16</v>
      </c>
    </row>
    <row r="1973" spans="1:15" x14ac:dyDescent="0.3">
      <c r="A1973">
        <v>2971</v>
      </c>
      <c r="B1973" s="1">
        <v>45619</v>
      </c>
      <c r="C1973" t="s">
        <v>2037</v>
      </c>
      <c r="D1973" t="s">
        <v>12</v>
      </c>
      <c r="E1973" t="s">
        <v>13</v>
      </c>
      <c r="F1973">
        <v>4</v>
      </c>
      <c r="G1973">
        <v>25</v>
      </c>
      <c r="H1973">
        <f t="shared" si="30"/>
        <v>100</v>
      </c>
      <c r="I1973">
        <v>17.5</v>
      </c>
      <c r="J1973">
        <f>I1973*F1973</f>
        <v>70</v>
      </c>
      <c r="K1973">
        <f>G1973-I1973</f>
        <v>7.5</v>
      </c>
      <c r="L1973">
        <f>K1973*F1973</f>
        <v>30</v>
      </c>
      <c r="M1973" t="s">
        <v>77</v>
      </c>
      <c r="N1973" t="s">
        <v>45</v>
      </c>
      <c r="O1973" t="s">
        <v>26</v>
      </c>
    </row>
    <row r="1974" spans="1:15" x14ac:dyDescent="0.3">
      <c r="A1974">
        <v>2972</v>
      </c>
      <c r="B1974" s="1">
        <v>45469</v>
      </c>
      <c r="C1974" t="s">
        <v>2038</v>
      </c>
      <c r="D1974" t="s">
        <v>18</v>
      </c>
      <c r="E1974" t="s">
        <v>82</v>
      </c>
      <c r="F1974">
        <v>1</v>
      </c>
      <c r="G1974">
        <v>80</v>
      </c>
      <c r="H1974">
        <f t="shared" si="30"/>
        <v>80</v>
      </c>
      <c r="I1974">
        <v>56</v>
      </c>
      <c r="J1974">
        <f>I1974*F1974</f>
        <v>56</v>
      </c>
      <c r="K1974">
        <f>G1974-I1974</f>
        <v>24</v>
      </c>
      <c r="L1974">
        <f>K1974*F1974</f>
        <v>24</v>
      </c>
      <c r="M1974" t="s">
        <v>14</v>
      </c>
      <c r="N1974" t="s">
        <v>15</v>
      </c>
      <c r="O1974" t="s">
        <v>16</v>
      </c>
    </row>
    <row r="1975" spans="1:15" x14ac:dyDescent="0.3">
      <c r="A1975">
        <v>2973</v>
      </c>
      <c r="B1975" s="1">
        <v>45528</v>
      </c>
      <c r="C1975" t="s">
        <v>2039</v>
      </c>
      <c r="D1975" t="s">
        <v>35</v>
      </c>
      <c r="E1975" t="s">
        <v>68</v>
      </c>
      <c r="F1975">
        <v>7</v>
      </c>
      <c r="G1975">
        <v>40</v>
      </c>
      <c r="H1975">
        <f t="shared" si="30"/>
        <v>280</v>
      </c>
      <c r="I1975">
        <v>28</v>
      </c>
      <c r="J1975">
        <f>I1975*F1975</f>
        <v>196</v>
      </c>
      <c r="K1975">
        <f>G1975-I1975</f>
        <v>12</v>
      </c>
      <c r="L1975">
        <f>K1975*F1975</f>
        <v>84</v>
      </c>
      <c r="M1975" t="s">
        <v>77</v>
      </c>
      <c r="N1975" t="s">
        <v>45</v>
      </c>
      <c r="O1975" t="s">
        <v>22</v>
      </c>
    </row>
    <row r="1976" spans="1:15" x14ac:dyDescent="0.3">
      <c r="A1976">
        <v>2974</v>
      </c>
      <c r="B1976" s="1">
        <v>45604</v>
      </c>
      <c r="C1976" t="s">
        <v>2040</v>
      </c>
      <c r="D1976" t="s">
        <v>18</v>
      </c>
      <c r="E1976" t="s">
        <v>50</v>
      </c>
      <c r="F1976">
        <v>3</v>
      </c>
      <c r="G1976">
        <v>20</v>
      </c>
      <c r="H1976">
        <f t="shared" si="30"/>
        <v>60</v>
      </c>
      <c r="I1976">
        <v>14</v>
      </c>
      <c r="J1976">
        <f>I1976*F1976</f>
        <v>42</v>
      </c>
      <c r="K1976">
        <f>G1976-I1976</f>
        <v>6</v>
      </c>
      <c r="L1976">
        <f>K1976*F1976</f>
        <v>18</v>
      </c>
      <c r="M1976" t="s">
        <v>55</v>
      </c>
      <c r="N1976" t="s">
        <v>25</v>
      </c>
      <c r="O1976" t="s">
        <v>26</v>
      </c>
    </row>
    <row r="1977" spans="1:15" x14ac:dyDescent="0.3">
      <c r="A1977">
        <v>2975</v>
      </c>
      <c r="B1977" s="1">
        <v>45570</v>
      </c>
      <c r="C1977" t="s">
        <v>2041</v>
      </c>
      <c r="D1977" t="s">
        <v>18</v>
      </c>
      <c r="E1977" t="s">
        <v>50</v>
      </c>
      <c r="F1977">
        <v>2</v>
      </c>
      <c r="G1977">
        <v>20</v>
      </c>
      <c r="H1977">
        <f t="shared" si="30"/>
        <v>40</v>
      </c>
      <c r="I1977">
        <v>14</v>
      </c>
      <c r="J1977">
        <f>I1977*F1977</f>
        <v>28</v>
      </c>
      <c r="K1977">
        <f>G1977-I1977</f>
        <v>6</v>
      </c>
      <c r="L1977">
        <f>K1977*F1977</f>
        <v>12</v>
      </c>
      <c r="M1977" t="s">
        <v>42</v>
      </c>
      <c r="N1977" t="s">
        <v>31</v>
      </c>
      <c r="O1977" t="s">
        <v>46</v>
      </c>
    </row>
    <row r="1978" spans="1:15" x14ac:dyDescent="0.3">
      <c r="A1978">
        <v>2976</v>
      </c>
      <c r="B1978" s="1">
        <v>45487</v>
      </c>
      <c r="C1978" t="s">
        <v>2042</v>
      </c>
      <c r="D1978" t="s">
        <v>35</v>
      </c>
      <c r="E1978" t="s">
        <v>36</v>
      </c>
      <c r="F1978">
        <v>8</v>
      </c>
      <c r="G1978">
        <v>60</v>
      </c>
      <c r="H1978">
        <f t="shared" si="30"/>
        <v>480</v>
      </c>
      <c r="I1978">
        <v>42</v>
      </c>
      <c r="J1978">
        <f>I1978*F1978</f>
        <v>336</v>
      </c>
      <c r="K1978">
        <f>G1978-I1978</f>
        <v>18</v>
      </c>
      <c r="L1978">
        <f>K1978*F1978</f>
        <v>144</v>
      </c>
      <c r="M1978" t="s">
        <v>63</v>
      </c>
      <c r="N1978" t="s">
        <v>21</v>
      </c>
      <c r="O1978" t="s">
        <v>46</v>
      </c>
    </row>
    <row r="1979" spans="1:15" x14ac:dyDescent="0.3">
      <c r="A1979">
        <v>2977</v>
      </c>
      <c r="B1979" s="1">
        <v>45631</v>
      </c>
      <c r="C1979" t="s">
        <v>2043</v>
      </c>
      <c r="D1979" t="s">
        <v>28</v>
      </c>
      <c r="E1979" t="s">
        <v>65</v>
      </c>
      <c r="F1979">
        <v>6</v>
      </c>
      <c r="G1979">
        <v>150</v>
      </c>
      <c r="H1979">
        <f t="shared" si="30"/>
        <v>900</v>
      </c>
      <c r="I1979">
        <v>105</v>
      </c>
      <c r="J1979">
        <f>I1979*F1979</f>
        <v>630</v>
      </c>
      <c r="K1979">
        <f>G1979-I1979</f>
        <v>45</v>
      </c>
      <c r="L1979">
        <f>K1979*F1979</f>
        <v>270</v>
      </c>
      <c r="M1979" t="s">
        <v>55</v>
      </c>
      <c r="N1979" t="s">
        <v>25</v>
      </c>
      <c r="O1979" t="s">
        <v>38</v>
      </c>
    </row>
    <row r="1980" spans="1:15" x14ac:dyDescent="0.3">
      <c r="A1980">
        <v>2978</v>
      </c>
      <c r="B1980" s="1">
        <v>45321</v>
      </c>
      <c r="C1980" t="s">
        <v>2044</v>
      </c>
      <c r="D1980" t="s">
        <v>35</v>
      </c>
      <c r="E1980" t="s">
        <v>68</v>
      </c>
      <c r="F1980">
        <v>5</v>
      </c>
      <c r="G1980">
        <v>40</v>
      </c>
      <c r="H1980">
        <f t="shared" si="30"/>
        <v>200</v>
      </c>
      <c r="I1980">
        <v>28</v>
      </c>
      <c r="J1980">
        <f>I1980*F1980</f>
        <v>140</v>
      </c>
      <c r="K1980">
        <f>G1980-I1980</f>
        <v>12</v>
      </c>
      <c r="L1980">
        <f>K1980*F1980</f>
        <v>60</v>
      </c>
      <c r="M1980" t="s">
        <v>24</v>
      </c>
      <c r="N1980" t="s">
        <v>25</v>
      </c>
      <c r="O1980" t="s">
        <v>22</v>
      </c>
    </row>
    <row r="1981" spans="1:15" x14ac:dyDescent="0.3">
      <c r="A1981">
        <v>2979</v>
      </c>
      <c r="B1981" s="1">
        <v>45296</v>
      </c>
      <c r="C1981" t="s">
        <v>2045</v>
      </c>
      <c r="D1981" t="s">
        <v>35</v>
      </c>
      <c r="E1981" t="s">
        <v>36</v>
      </c>
      <c r="F1981">
        <v>5</v>
      </c>
      <c r="G1981">
        <v>60</v>
      </c>
      <c r="H1981">
        <f t="shared" si="30"/>
        <v>300</v>
      </c>
      <c r="I1981">
        <v>42</v>
      </c>
      <c r="J1981">
        <f>I1981*F1981</f>
        <v>210</v>
      </c>
      <c r="K1981">
        <f>G1981-I1981</f>
        <v>18</v>
      </c>
      <c r="L1981">
        <f>K1981*F1981</f>
        <v>90</v>
      </c>
      <c r="M1981" t="s">
        <v>37</v>
      </c>
      <c r="N1981" t="s">
        <v>15</v>
      </c>
      <c r="O1981" t="s">
        <v>22</v>
      </c>
    </row>
    <row r="1982" spans="1:15" x14ac:dyDescent="0.3">
      <c r="A1982">
        <v>2980</v>
      </c>
      <c r="B1982" s="1">
        <v>45304</v>
      </c>
      <c r="C1982" t="s">
        <v>2046</v>
      </c>
      <c r="D1982" t="s">
        <v>18</v>
      </c>
      <c r="E1982" t="s">
        <v>50</v>
      </c>
      <c r="F1982">
        <v>4</v>
      </c>
      <c r="G1982">
        <v>20</v>
      </c>
      <c r="H1982">
        <f t="shared" si="30"/>
        <v>80</v>
      </c>
      <c r="I1982">
        <v>14</v>
      </c>
      <c r="J1982">
        <f>I1982*F1982</f>
        <v>56</v>
      </c>
      <c r="K1982">
        <f>G1982-I1982</f>
        <v>6</v>
      </c>
      <c r="L1982">
        <f>K1982*F1982</f>
        <v>24</v>
      </c>
      <c r="M1982" t="s">
        <v>77</v>
      </c>
      <c r="N1982" t="s">
        <v>45</v>
      </c>
      <c r="O1982" t="s">
        <v>38</v>
      </c>
    </row>
    <row r="1983" spans="1:15" x14ac:dyDescent="0.3">
      <c r="A1983">
        <v>2981</v>
      </c>
      <c r="B1983" s="1">
        <v>45553</v>
      </c>
      <c r="C1983" t="s">
        <v>2047</v>
      </c>
      <c r="D1983" t="s">
        <v>35</v>
      </c>
      <c r="E1983" t="s">
        <v>36</v>
      </c>
      <c r="F1983">
        <v>2</v>
      </c>
      <c r="G1983">
        <v>60</v>
      </c>
      <c r="H1983">
        <f t="shared" si="30"/>
        <v>120</v>
      </c>
      <c r="I1983">
        <v>42</v>
      </c>
      <c r="J1983">
        <f>I1983*F1983</f>
        <v>84</v>
      </c>
      <c r="K1983">
        <f>G1983-I1983</f>
        <v>18</v>
      </c>
      <c r="L1983">
        <f>K1983*F1983</f>
        <v>36</v>
      </c>
      <c r="M1983" t="s">
        <v>79</v>
      </c>
      <c r="N1983" t="s">
        <v>31</v>
      </c>
      <c r="O1983" t="s">
        <v>22</v>
      </c>
    </row>
    <row r="1984" spans="1:15" x14ac:dyDescent="0.3">
      <c r="A1984">
        <v>2982</v>
      </c>
      <c r="B1984" s="1">
        <v>45517</v>
      </c>
      <c r="C1984" t="s">
        <v>2048</v>
      </c>
      <c r="D1984" t="s">
        <v>35</v>
      </c>
      <c r="E1984" t="s">
        <v>41</v>
      </c>
      <c r="F1984">
        <v>10</v>
      </c>
      <c r="G1984">
        <v>30</v>
      </c>
      <c r="H1984">
        <f t="shared" si="30"/>
        <v>300</v>
      </c>
      <c r="I1984">
        <v>21</v>
      </c>
      <c r="J1984">
        <f>I1984*F1984</f>
        <v>210</v>
      </c>
      <c r="K1984">
        <f>G1984-I1984</f>
        <v>9</v>
      </c>
      <c r="L1984">
        <f>K1984*F1984</f>
        <v>90</v>
      </c>
      <c r="M1984" t="s">
        <v>53</v>
      </c>
      <c r="N1984" t="s">
        <v>31</v>
      </c>
      <c r="O1984" t="s">
        <v>26</v>
      </c>
    </row>
    <row r="1985" spans="1:15" x14ac:dyDescent="0.3">
      <c r="A1985">
        <v>2983</v>
      </c>
      <c r="B1985" s="1">
        <v>45629</v>
      </c>
      <c r="C1985" t="s">
        <v>2049</v>
      </c>
      <c r="D1985" t="s">
        <v>35</v>
      </c>
      <c r="E1985" t="s">
        <v>36</v>
      </c>
      <c r="F1985">
        <v>2</v>
      </c>
      <c r="G1985">
        <v>60</v>
      </c>
      <c r="H1985">
        <f t="shared" si="30"/>
        <v>120</v>
      </c>
      <c r="I1985">
        <v>42</v>
      </c>
      <c r="J1985">
        <f>I1985*F1985</f>
        <v>84</v>
      </c>
      <c r="K1985">
        <f>G1985-I1985</f>
        <v>18</v>
      </c>
      <c r="L1985">
        <f>K1985*F1985</f>
        <v>36</v>
      </c>
      <c r="M1985" t="s">
        <v>111</v>
      </c>
      <c r="N1985" t="s">
        <v>15</v>
      </c>
      <c r="O1985" t="s">
        <v>22</v>
      </c>
    </row>
    <row r="1986" spans="1:15" x14ac:dyDescent="0.3">
      <c r="A1986">
        <v>2984</v>
      </c>
      <c r="B1986" s="1">
        <v>45375</v>
      </c>
      <c r="C1986" t="s">
        <v>2050</v>
      </c>
      <c r="D1986" t="s">
        <v>12</v>
      </c>
      <c r="E1986" t="s">
        <v>13</v>
      </c>
      <c r="F1986">
        <v>7</v>
      </c>
      <c r="G1986">
        <v>25</v>
      </c>
      <c r="H1986">
        <f t="shared" si="30"/>
        <v>175</v>
      </c>
      <c r="I1986">
        <v>17.5</v>
      </c>
      <c r="J1986">
        <f>I1986*F1986</f>
        <v>122.5</v>
      </c>
      <c r="K1986">
        <f>G1986-I1986</f>
        <v>7.5</v>
      </c>
      <c r="L1986">
        <f>K1986*F1986</f>
        <v>52.5</v>
      </c>
      <c r="M1986" t="s">
        <v>55</v>
      </c>
      <c r="N1986" t="s">
        <v>25</v>
      </c>
      <c r="O1986" t="s">
        <v>38</v>
      </c>
    </row>
    <row r="1987" spans="1:15" x14ac:dyDescent="0.3">
      <c r="A1987">
        <v>2985</v>
      </c>
      <c r="B1987" s="1">
        <v>45565</v>
      </c>
      <c r="C1987" t="s">
        <v>2051</v>
      </c>
      <c r="D1987" t="s">
        <v>28</v>
      </c>
      <c r="E1987" t="s">
        <v>73</v>
      </c>
      <c r="F1987">
        <v>2</v>
      </c>
      <c r="G1987">
        <v>500</v>
      </c>
      <c r="H1987">
        <f t="shared" ref="H1987:H2050" si="31">G1987*F1987</f>
        <v>1000</v>
      </c>
      <c r="I1987">
        <v>350</v>
      </c>
      <c r="J1987">
        <f>I1987*F1987</f>
        <v>700</v>
      </c>
      <c r="K1987">
        <f>G1987-I1987</f>
        <v>150</v>
      </c>
      <c r="L1987">
        <f>K1987*F1987</f>
        <v>300</v>
      </c>
      <c r="M1987" t="s">
        <v>33</v>
      </c>
      <c r="N1987" t="s">
        <v>25</v>
      </c>
      <c r="O1987" t="s">
        <v>16</v>
      </c>
    </row>
    <row r="1988" spans="1:15" x14ac:dyDescent="0.3">
      <c r="A1988">
        <v>2986</v>
      </c>
      <c r="B1988" s="1">
        <v>45640</v>
      </c>
      <c r="C1988" t="s">
        <v>2052</v>
      </c>
      <c r="D1988" t="s">
        <v>70</v>
      </c>
      <c r="E1988" t="s">
        <v>86</v>
      </c>
      <c r="F1988">
        <v>9</v>
      </c>
      <c r="G1988">
        <v>400</v>
      </c>
      <c r="H1988">
        <f t="shared" si="31"/>
        <v>3600</v>
      </c>
      <c r="I1988">
        <v>280</v>
      </c>
      <c r="J1988">
        <f>I1988*F1988</f>
        <v>2520</v>
      </c>
      <c r="K1988">
        <f>G1988-I1988</f>
        <v>120</v>
      </c>
      <c r="L1988">
        <f>K1988*F1988</f>
        <v>1080</v>
      </c>
      <c r="M1988" t="s">
        <v>14</v>
      </c>
      <c r="N1988" t="s">
        <v>15</v>
      </c>
      <c r="O1988" t="s">
        <v>26</v>
      </c>
    </row>
    <row r="1989" spans="1:15" x14ac:dyDescent="0.3">
      <c r="A1989">
        <v>2987</v>
      </c>
      <c r="B1989" s="1">
        <v>45297</v>
      </c>
      <c r="C1989" t="s">
        <v>2053</v>
      </c>
      <c r="D1989" t="s">
        <v>70</v>
      </c>
      <c r="E1989" t="s">
        <v>86</v>
      </c>
      <c r="F1989">
        <v>10</v>
      </c>
      <c r="G1989">
        <v>400</v>
      </c>
      <c r="H1989">
        <f t="shared" si="31"/>
        <v>4000</v>
      </c>
      <c r="I1989">
        <v>280</v>
      </c>
      <c r="J1989">
        <f>I1989*F1989</f>
        <v>2800</v>
      </c>
      <c r="K1989">
        <f>G1989-I1989</f>
        <v>120</v>
      </c>
      <c r="L1989">
        <f>K1989*F1989</f>
        <v>1200</v>
      </c>
      <c r="M1989" t="s">
        <v>88</v>
      </c>
      <c r="N1989" t="s">
        <v>45</v>
      </c>
      <c r="O1989" t="s">
        <v>26</v>
      </c>
    </row>
    <row r="1990" spans="1:15" x14ac:dyDescent="0.3">
      <c r="A1990">
        <v>2988</v>
      </c>
      <c r="B1990" s="1">
        <v>45316</v>
      </c>
      <c r="C1990" t="s">
        <v>2054</v>
      </c>
      <c r="D1990" t="s">
        <v>28</v>
      </c>
      <c r="E1990" t="s">
        <v>73</v>
      </c>
      <c r="F1990">
        <v>6</v>
      </c>
      <c r="G1990">
        <v>500</v>
      </c>
      <c r="H1990">
        <f t="shared" si="31"/>
        <v>3000</v>
      </c>
      <c r="I1990">
        <v>350</v>
      </c>
      <c r="J1990">
        <f>I1990*F1990</f>
        <v>2100</v>
      </c>
      <c r="K1990">
        <f>G1990-I1990</f>
        <v>150</v>
      </c>
      <c r="L1990">
        <f>K1990*F1990</f>
        <v>900</v>
      </c>
      <c r="M1990" t="s">
        <v>37</v>
      </c>
      <c r="N1990" t="s">
        <v>15</v>
      </c>
      <c r="O1990" t="s">
        <v>22</v>
      </c>
    </row>
    <row r="1991" spans="1:15" x14ac:dyDescent="0.3">
      <c r="A1991">
        <v>2989</v>
      </c>
      <c r="B1991" s="1">
        <v>45377</v>
      </c>
      <c r="C1991" t="s">
        <v>2055</v>
      </c>
      <c r="D1991" t="s">
        <v>35</v>
      </c>
      <c r="E1991" t="s">
        <v>68</v>
      </c>
      <c r="F1991">
        <v>2</v>
      </c>
      <c r="G1991">
        <v>40</v>
      </c>
      <c r="H1991">
        <f t="shared" si="31"/>
        <v>80</v>
      </c>
      <c r="I1991">
        <v>28</v>
      </c>
      <c r="J1991">
        <f>I1991*F1991</f>
        <v>56</v>
      </c>
      <c r="K1991">
        <f>G1991-I1991</f>
        <v>12</v>
      </c>
      <c r="L1991">
        <f>K1991*F1991</f>
        <v>24</v>
      </c>
      <c r="M1991" t="s">
        <v>61</v>
      </c>
      <c r="N1991" t="s">
        <v>45</v>
      </c>
      <c r="O1991" t="s">
        <v>46</v>
      </c>
    </row>
    <row r="1992" spans="1:15" x14ac:dyDescent="0.3">
      <c r="A1992">
        <v>2990</v>
      </c>
      <c r="B1992" s="1">
        <v>45488</v>
      </c>
      <c r="C1992" t="s">
        <v>2056</v>
      </c>
      <c r="D1992" t="s">
        <v>18</v>
      </c>
      <c r="E1992" t="s">
        <v>19</v>
      </c>
      <c r="F1992">
        <v>10</v>
      </c>
      <c r="G1992">
        <v>50</v>
      </c>
      <c r="H1992">
        <f t="shared" si="31"/>
        <v>500</v>
      </c>
      <c r="I1992">
        <v>35</v>
      </c>
      <c r="J1992">
        <f>I1992*F1992</f>
        <v>350</v>
      </c>
      <c r="K1992">
        <f>G1992-I1992</f>
        <v>15</v>
      </c>
      <c r="L1992">
        <f>K1992*F1992</f>
        <v>150</v>
      </c>
      <c r="M1992" t="s">
        <v>14</v>
      </c>
      <c r="N1992" t="s">
        <v>15</v>
      </c>
      <c r="O1992" t="s">
        <v>38</v>
      </c>
    </row>
    <row r="1993" spans="1:15" x14ac:dyDescent="0.3">
      <c r="A1993">
        <v>2991</v>
      </c>
      <c r="B1993" s="1">
        <v>45544</v>
      </c>
      <c r="C1993" t="s">
        <v>2057</v>
      </c>
      <c r="D1993" t="s">
        <v>12</v>
      </c>
      <c r="E1993" t="s">
        <v>75</v>
      </c>
      <c r="F1993">
        <v>5</v>
      </c>
      <c r="G1993">
        <v>20</v>
      </c>
      <c r="H1993">
        <f t="shared" si="31"/>
        <v>100</v>
      </c>
      <c r="I1993">
        <v>14</v>
      </c>
      <c r="J1993">
        <f>I1993*F1993</f>
        <v>70</v>
      </c>
      <c r="K1993">
        <f>G1993-I1993</f>
        <v>6</v>
      </c>
      <c r="L1993">
        <f>K1993*F1993</f>
        <v>30</v>
      </c>
      <c r="M1993" t="s">
        <v>111</v>
      </c>
      <c r="N1993" t="s">
        <v>15</v>
      </c>
      <c r="O1993" t="s">
        <v>38</v>
      </c>
    </row>
    <row r="1994" spans="1:15" x14ac:dyDescent="0.3">
      <c r="A1994">
        <v>2992</v>
      </c>
      <c r="B1994" s="1">
        <v>45407</v>
      </c>
      <c r="C1994" t="s">
        <v>2058</v>
      </c>
      <c r="D1994" t="s">
        <v>70</v>
      </c>
      <c r="E1994" t="s">
        <v>71</v>
      </c>
      <c r="F1994">
        <v>5</v>
      </c>
      <c r="G1994">
        <v>700</v>
      </c>
      <c r="H1994">
        <f t="shared" si="31"/>
        <v>3500</v>
      </c>
      <c r="I1994">
        <v>489.99999999999989</v>
      </c>
      <c r="J1994">
        <f>I1994*F1994</f>
        <v>2449.9999999999995</v>
      </c>
      <c r="K1994">
        <f>G1994-I1994</f>
        <v>210.00000000000011</v>
      </c>
      <c r="L1994">
        <f>K1994*F1994</f>
        <v>1050.0000000000005</v>
      </c>
      <c r="M1994" t="s">
        <v>59</v>
      </c>
      <c r="N1994" t="s">
        <v>25</v>
      </c>
      <c r="O1994" t="s">
        <v>22</v>
      </c>
    </row>
    <row r="1995" spans="1:15" x14ac:dyDescent="0.3">
      <c r="A1995">
        <v>2993</v>
      </c>
      <c r="B1995" s="1">
        <v>45456</v>
      </c>
      <c r="C1995" t="s">
        <v>2059</v>
      </c>
      <c r="D1995" t="s">
        <v>70</v>
      </c>
      <c r="E1995" t="s">
        <v>106</v>
      </c>
      <c r="F1995">
        <v>9</v>
      </c>
      <c r="G1995">
        <v>1000</v>
      </c>
      <c r="H1995">
        <f t="shared" si="31"/>
        <v>9000</v>
      </c>
      <c r="I1995">
        <v>700</v>
      </c>
      <c r="J1995">
        <f>I1995*F1995</f>
        <v>6300</v>
      </c>
      <c r="K1995">
        <f>G1995-I1995</f>
        <v>300</v>
      </c>
      <c r="L1995">
        <f>K1995*F1995</f>
        <v>2700</v>
      </c>
      <c r="M1995" t="s">
        <v>194</v>
      </c>
      <c r="N1995" t="s">
        <v>15</v>
      </c>
      <c r="O1995" t="s">
        <v>26</v>
      </c>
    </row>
    <row r="1996" spans="1:15" x14ac:dyDescent="0.3">
      <c r="A1996">
        <v>2994</v>
      </c>
      <c r="B1996" s="1">
        <v>45460</v>
      </c>
      <c r="C1996" t="s">
        <v>2060</v>
      </c>
      <c r="D1996" t="s">
        <v>18</v>
      </c>
      <c r="E1996" t="s">
        <v>19</v>
      </c>
      <c r="F1996">
        <v>10</v>
      </c>
      <c r="G1996">
        <v>50</v>
      </c>
      <c r="H1996">
        <f t="shared" si="31"/>
        <v>500</v>
      </c>
      <c r="I1996">
        <v>35</v>
      </c>
      <c r="J1996">
        <f>I1996*F1996</f>
        <v>350</v>
      </c>
      <c r="K1996">
        <f>G1996-I1996</f>
        <v>15</v>
      </c>
      <c r="L1996">
        <f>K1996*F1996</f>
        <v>150</v>
      </c>
      <c r="M1996" t="s">
        <v>42</v>
      </c>
      <c r="N1996" t="s">
        <v>31</v>
      </c>
      <c r="O1996" t="s">
        <v>38</v>
      </c>
    </row>
    <row r="1997" spans="1:15" x14ac:dyDescent="0.3">
      <c r="A1997">
        <v>2995</v>
      </c>
      <c r="B1997" s="1">
        <v>45466</v>
      </c>
      <c r="C1997" t="s">
        <v>2061</v>
      </c>
      <c r="D1997" t="s">
        <v>35</v>
      </c>
      <c r="E1997" t="s">
        <v>41</v>
      </c>
      <c r="F1997">
        <v>6</v>
      </c>
      <c r="G1997">
        <v>30</v>
      </c>
      <c r="H1997">
        <f t="shared" si="31"/>
        <v>180</v>
      </c>
      <c r="I1997">
        <v>21</v>
      </c>
      <c r="J1997">
        <f>I1997*F1997</f>
        <v>126</v>
      </c>
      <c r="K1997">
        <f>G1997-I1997</f>
        <v>9</v>
      </c>
      <c r="L1997">
        <f>K1997*F1997</f>
        <v>54</v>
      </c>
      <c r="M1997" t="s">
        <v>194</v>
      </c>
      <c r="N1997" t="s">
        <v>15</v>
      </c>
      <c r="O1997" t="s">
        <v>16</v>
      </c>
    </row>
    <row r="1998" spans="1:15" x14ac:dyDescent="0.3">
      <c r="A1998">
        <v>2996</v>
      </c>
      <c r="B1998" s="1">
        <v>45298</v>
      </c>
      <c r="C1998" t="s">
        <v>2062</v>
      </c>
      <c r="D1998" t="s">
        <v>18</v>
      </c>
      <c r="E1998" t="s">
        <v>82</v>
      </c>
      <c r="F1998">
        <v>9</v>
      </c>
      <c r="G1998">
        <v>80</v>
      </c>
      <c r="H1998">
        <f t="shared" si="31"/>
        <v>720</v>
      </c>
      <c r="I1998">
        <v>56</v>
      </c>
      <c r="J1998">
        <f>I1998*F1998</f>
        <v>504</v>
      </c>
      <c r="K1998">
        <f>G1998-I1998</f>
        <v>24</v>
      </c>
      <c r="L1998">
        <f>K1998*F1998</f>
        <v>216</v>
      </c>
      <c r="M1998" t="s">
        <v>111</v>
      </c>
      <c r="N1998" t="s">
        <v>15</v>
      </c>
      <c r="O1998" t="s">
        <v>22</v>
      </c>
    </row>
    <row r="1999" spans="1:15" x14ac:dyDescent="0.3">
      <c r="A1999">
        <v>2997</v>
      </c>
      <c r="B1999" s="1">
        <v>45461</v>
      </c>
      <c r="C1999" t="s">
        <v>2063</v>
      </c>
      <c r="D1999" t="s">
        <v>28</v>
      </c>
      <c r="E1999" t="s">
        <v>29</v>
      </c>
      <c r="F1999">
        <v>8</v>
      </c>
      <c r="G1999">
        <v>600</v>
      </c>
      <c r="H1999">
        <f t="shared" si="31"/>
        <v>4800</v>
      </c>
      <c r="I1999">
        <v>420</v>
      </c>
      <c r="J1999">
        <f>I1999*F1999</f>
        <v>3360</v>
      </c>
      <c r="K1999">
        <f>G1999-I1999</f>
        <v>180</v>
      </c>
      <c r="L1999">
        <f>K1999*F1999</f>
        <v>1440</v>
      </c>
      <c r="M1999" t="s">
        <v>24</v>
      </c>
      <c r="N1999" t="s">
        <v>25</v>
      </c>
      <c r="O1999" t="s">
        <v>26</v>
      </c>
    </row>
    <row r="2000" spans="1:15" x14ac:dyDescent="0.3">
      <c r="A2000">
        <v>2998</v>
      </c>
      <c r="B2000" s="1">
        <v>45623</v>
      </c>
      <c r="C2000" t="s">
        <v>2064</v>
      </c>
      <c r="D2000" t="s">
        <v>12</v>
      </c>
      <c r="E2000" t="s">
        <v>58</v>
      </c>
      <c r="F2000">
        <v>3</v>
      </c>
      <c r="G2000">
        <v>30</v>
      </c>
      <c r="H2000">
        <f t="shared" si="31"/>
        <v>90</v>
      </c>
      <c r="I2000">
        <v>21</v>
      </c>
      <c r="J2000">
        <f>I2000*F2000</f>
        <v>63</v>
      </c>
      <c r="K2000">
        <f>G2000-I2000</f>
        <v>9</v>
      </c>
      <c r="L2000">
        <f>K2000*F2000</f>
        <v>27</v>
      </c>
      <c r="M2000" t="s">
        <v>37</v>
      </c>
      <c r="N2000" t="s">
        <v>15</v>
      </c>
      <c r="O2000" t="s">
        <v>22</v>
      </c>
    </row>
    <row r="2001" spans="1:15" x14ac:dyDescent="0.3">
      <c r="A2001">
        <v>2999</v>
      </c>
      <c r="B2001" s="1">
        <v>45398</v>
      </c>
      <c r="C2001" t="s">
        <v>2065</v>
      </c>
      <c r="D2001" t="s">
        <v>35</v>
      </c>
      <c r="E2001" t="s">
        <v>68</v>
      </c>
      <c r="F2001">
        <v>9</v>
      </c>
      <c r="G2001">
        <v>40</v>
      </c>
      <c r="H2001">
        <f t="shared" si="31"/>
        <v>360</v>
      </c>
      <c r="I2001">
        <v>28</v>
      </c>
      <c r="J2001">
        <f>I2001*F2001</f>
        <v>252</v>
      </c>
      <c r="K2001">
        <f>G2001-I2001</f>
        <v>12</v>
      </c>
      <c r="L2001">
        <f>K2001*F2001</f>
        <v>108</v>
      </c>
      <c r="M2001" t="s">
        <v>194</v>
      </c>
      <c r="N2001" t="s">
        <v>15</v>
      </c>
      <c r="O2001" t="s">
        <v>38</v>
      </c>
    </row>
    <row r="2002" spans="1:15" x14ac:dyDescent="0.3">
      <c r="A2002">
        <v>3000</v>
      </c>
      <c r="B2002" s="1">
        <v>45649</v>
      </c>
      <c r="C2002" t="s">
        <v>2066</v>
      </c>
      <c r="D2002" t="s">
        <v>70</v>
      </c>
      <c r="E2002" t="s">
        <v>71</v>
      </c>
      <c r="F2002">
        <v>8</v>
      </c>
      <c r="G2002">
        <v>700</v>
      </c>
      <c r="H2002">
        <f t="shared" si="31"/>
        <v>5600</v>
      </c>
      <c r="I2002">
        <v>489.99999999999989</v>
      </c>
      <c r="J2002">
        <f>I2002*F2002</f>
        <v>3919.9999999999991</v>
      </c>
      <c r="K2002">
        <f>G2002-I2002</f>
        <v>210.00000000000011</v>
      </c>
      <c r="L2002">
        <f>K2002*F2002</f>
        <v>1680.0000000000009</v>
      </c>
      <c r="M2002" t="s">
        <v>88</v>
      </c>
      <c r="N2002" t="s">
        <v>45</v>
      </c>
      <c r="O2002" t="s">
        <v>46</v>
      </c>
    </row>
    <row r="2003" spans="1:15" x14ac:dyDescent="0.3">
      <c r="A2003">
        <v>3001</v>
      </c>
      <c r="B2003" s="1">
        <v>45318</v>
      </c>
      <c r="C2003" t="s">
        <v>2067</v>
      </c>
      <c r="D2003" t="s">
        <v>18</v>
      </c>
      <c r="E2003" t="s">
        <v>50</v>
      </c>
      <c r="F2003">
        <v>5</v>
      </c>
      <c r="G2003">
        <v>20</v>
      </c>
      <c r="H2003">
        <f t="shared" si="31"/>
        <v>100</v>
      </c>
      <c r="I2003">
        <v>14</v>
      </c>
      <c r="J2003">
        <f>I2003*F2003</f>
        <v>70</v>
      </c>
      <c r="K2003">
        <f>G2003-I2003</f>
        <v>6</v>
      </c>
      <c r="L2003">
        <f>K2003*F2003</f>
        <v>30</v>
      </c>
      <c r="M2003" t="s">
        <v>33</v>
      </c>
      <c r="N2003" t="s">
        <v>25</v>
      </c>
      <c r="O2003" t="s">
        <v>26</v>
      </c>
    </row>
    <row r="2004" spans="1:15" x14ac:dyDescent="0.3">
      <c r="A2004">
        <v>3002</v>
      </c>
      <c r="B2004" s="1">
        <v>45435</v>
      </c>
      <c r="C2004" t="s">
        <v>2068</v>
      </c>
      <c r="D2004" t="s">
        <v>70</v>
      </c>
      <c r="E2004" t="s">
        <v>106</v>
      </c>
      <c r="F2004">
        <v>6</v>
      </c>
      <c r="G2004">
        <v>1000</v>
      </c>
      <c r="H2004">
        <f t="shared" si="31"/>
        <v>6000</v>
      </c>
      <c r="I2004">
        <v>700</v>
      </c>
      <c r="J2004">
        <f>I2004*F2004</f>
        <v>4200</v>
      </c>
      <c r="K2004">
        <f>G2004-I2004</f>
        <v>300</v>
      </c>
      <c r="L2004">
        <f>K2004*F2004</f>
        <v>1800</v>
      </c>
      <c r="M2004" t="s">
        <v>79</v>
      </c>
      <c r="N2004" t="s">
        <v>31</v>
      </c>
      <c r="O2004" t="s">
        <v>46</v>
      </c>
    </row>
    <row r="2005" spans="1:15" x14ac:dyDescent="0.3">
      <c r="A2005">
        <v>3003</v>
      </c>
      <c r="B2005" s="1">
        <v>45501</v>
      </c>
      <c r="C2005" t="s">
        <v>2069</v>
      </c>
      <c r="D2005" t="s">
        <v>28</v>
      </c>
      <c r="E2005" t="s">
        <v>65</v>
      </c>
      <c r="F2005">
        <v>5</v>
      </c>
      <c r="G2005">
        <v>150</v>
      </c>
      <c r="H2005">
        <f t="shared" si="31"/>
        <v>750</v>
      </c>
      <c r="I2005">
        <v>105</v>
      </c>
      <c r="J2005">
        <f>I2005*F2005</f>
        <v>525</v>
      </c>
      <c r="K2005">
        <f>G2005-I2005</f>
        <v>45</v>
      </c>
      <c r="L2005">
        <f>K2005*F2005</f>
        <v>225</v>
      </c>
      <c r="M2005" t="s">
        <v>88</v>
      </c>
      <c r="N2005" t="s">
        <v>45</v>
      </c>
      <c r="O2005" t="s">
        <v>16</v>
      </c>
    </row>
    <row r="2006" spans="1:15" x14ac:dyDescent="0.3">
      <c r="A2006">
        <v>3004</v>
      </c>
      <c r="B2006" s="1">
        <v>45335</v>
      </c>
      <c r="C2006" t="s">
        <v>2070</v>
      </c>
      <c r="D2006" t="s">
        <v>35</v>
      </c>
      <c r="E2006" t="s">
        <v>68</v>
      </c>
      <c r="F2006">
        <v>10</v>
      </c>
      <c r="G2006">
        <v>40</v>
      </c>
      <c r="H2006">
        <f t="shared" si="31"/>
        <v>400</v>
      </c>
      <c r="I2006">
        <v>28</v>
      </c>
      <c r="J2006">
        <f>I2006*F2006</f>
        <v>280</v>
      </c>
      <c r="K2006">
        <f>G2006-I2006</f>
        <v>12</v>
      </c>
      <c r="L2006">
        <f>K2006*F2006</f>
        <v>120</v>
      </c>
      <c r="M2006" t="s">
        <v>14</v>
      </c>
      <c r="N2006" t="s">
        <v>15</v>
      </c>
      <c r="O2006" t="s">
        <v>22</v>
      </c>
    </row>
    <row r="2007" spans="1:15" x14ac:dyDescent="0.3">
      <c r="A2007">
        <v>3005</v>
      </c>
      <c r="B2007" s="1">
        <v>45452</v>
      </c>
      <c r="C2007" t="s">
        <v>2071</v>
      </c>
      <c r="D2007" t="s">
        <v>18</v>
      </c>
      <c r="E2007" t="s">
        <v>50</v>
      </c>
      <c r="F2007">
        <v>8</v>
      </c>
      <c r="G2007">
        <v>20</v>
      </c>
      <c r="H2007">
        <f t="shared" si="31"/>
        <v>160</v>
      </c>
      <c r="I2007">
        <v>14</v>
      </c>
      <c r="J2007">
        <f>I2007*F2007</f>
        <v>112</v>
      </c>
      <c r="K2007">
        <f>G2007-I2007</f>
        <v>6</v>
      </c>
      <c r="L2007">
        <f>K2007*F2007</f>
        <v>48</v>
      </c>
      <c r="M2007" t="s">
        <v>24</v>
      </c>
      <c r="N2007" t="s">
        <v>25</v>
      </c>
      <c r="O2007" t="s">
        <v>38</v>
      </c>
    </row>
    <row r="2008" spans="1:15" x14ac:dyDescent="0.3">
      <c r="A2008">
        <v>3006</v>
      </c>
      <c r="B2008" s="1">
        <v>45651</v>
      </c>
      <c r="C2008" t="s">
        <v>2072</v>
      </c>
      <c r="D2008" t="s">
        <v>12</v>
      </c>
      <c r="E2008" t="s">
        <v>75</v>
      </c>
      <c r="F2008">
        <v>10</v>
      </c>
      <c r="G2008">
        <v>20</v>
      </c>
      <c r="H2008">
        <f t="shared" si="31"/>
        <v>200</v>
      </c>
      <c r="I2008">
        <v>14</v>
      </c>
      <c r="J2008">
        <f>I2008*F2008</f>
        <v>140</v>
      </c>
      <c r="K2008">
        <f>G2008-I2008</f>
        <v>6</v>
      </c>
      <c r="L2008">
        <f>K2008*F2008</f>
        <v>60</v>
      </c>
      <c r="M2008" t="s">
        <v>55</v>
      </c>
      <c r="N2008" t="s">
        <v>25</v>
      </c>
      <c r="O2008" t="s">
        <v>38</v>
      </c>
    </row>
    <row r="2009" spans="1:15" x14ac:dyDescent="0.3">
      <c r="A2009">
        <v>3007</v>
      </c>
      <c r="B2009" s="1">
        <v>45573</v>
      </c>
      <c r="C2009" t="s">
        <v>2073</v>
      </c>
      <c r="D2009" t="s">
        <v>70</v>
      </c>
      <c r="E2009" t="s">
        <v>71</v>
      </c>
      <c r="F2009">
        <v>6</v>
      </c>
      <c r="G2009">
        <v>700</v>
      </c>
      <c r="H2009">
        <f t="shared" si="31"/>
        <v>4200</v>
      </c>
      <c r="I2009">
        <v>489.99999999999989</v>
      </c>
      <c r="J2009">
        <f>I2009*F2009</f>
        <v>2939.9999999999991</v>
      </c>
      <c r="K2009">
        <f>G2009-I2009</f>
        <v>210.00000000000011</v>
      </c>
      <c r="L2009">
        <f>K2009*F2009</f>
        <v>1260.0000000000007</v>
      </c>
      <c r="M2009" t="s">
        <v>55</v>
      </c>
      <c r="N2009" t="s">
        <v>25</v>
      </c>
      <c r="O2009" t="s">
        <v>38</v>
      </c>
    </row>
    <row r="2010" spans="1:15" x14ac:dyDescent="0.3">
      <c r="A2010">
        <v>3008</v>
      </c>
      <c r="B2010" s="1">
        <v>45348</v>
      </c>
      <c r="C2010" t="s">
        <v>2074</v>
      </c>
      <c r="D2010" t="s">
        <v>70</v>
      </c>
      <c r="E2010" t="s">
        <v>86</v>
      </c>
      <c r="F2010">
        <v>2</v>
      </c>
      <c r="G2010">
        <v>400</v>
      </c>
      <c r="H2010">
        <f t="shared" si="31"/>
        <v>800</v>
      </c>
      <c r="I2010">
        <v>280</v>
      </c>
      <c r="J2010">
        <f>I2010*F2010</f>
        <v>560</v>
      </c>
      <c r="K2010">
        <f>G2010-I2010</f>
        <v>120</v>
      </c>
      <c r="L2010">
        <f>K2010*F2010</f>
        <v>240</v>
      </c>
      <c r="M2010" t="s">
        <v>44</v>
      </c>
      <c r="N2010" t="s">
        <v>45</v>
      </c>
      <c r="O2010" t="s">
        <v>38</v>
      </c>
    </row>
    <row r="2011" spans="1:15" x14ac:dyDescent="0.3">
      <c r="A2011">
        <v>3009</v>
      </c>
      <c r="B2011" s="1">
        <v>45457</v>
      </c>
      <c r="C2011" t="s">
        <v>2075</v>
      </c>
      <c r="D2011" t="s">
        <v>70</v>
      </c>
      <c r="E2011" t="s">
        <v>71</v>
      </c>
      <c r="F2011">
        <v>7</v>
      </c>
      <c r="G2011">
        <v>700</v>
      </c>
      <c r="H2011">
        <f t="shared" si="31"/>
        <v>4900</v>
      </c>
      <c r="I2011">
        <v>489.99999999999989</v>
      </c>
      <c r="J2011">
        <f>I2011*F2011</f>
        <v>3429.9999999999991</v>
      </c>
      <c r="K2011">
        <f>G2011-I2011</f>
        <v>210.00000000000011</v>
      </c>
      <c r="L2011">
        <f>K2011*F2011</f>
        <v>1470.0000000000009</v>
      </c>
      <c r="M2011" t="s">
        <v>30</v>
      </c>
      <c r="N2011" t="s">
        <v>31</v>
      </c>
      <c r="O2011" t="s">
        <v>22</v>
      </c>
    </row>
    <row r="2012" spans="1:15" x14ac:dyDescent="0.3">
      <c r="A2012">
        <v>3010</v>
      </c>
      <c r="B2012" s="1">
        <v>45421</v>
      </c>
      <c r="C2012" t="s">
        <v>2076</v>
      </c>
      <c r="D2012" t="s">
        <v>12</v>
      </c>
      <c r="E2012" t="s">
        <v>13</v>
      </c>
      <c r="F2012">
        <v>3</v>
      </c>
      <c r="G2012">
        <v>25</v>
      </c>
      <c r="H2012">
        <f t="shared" si="31"/>
        <v>75</v>
      </c>
      <c r="I2012">
        <v>17.5</v>
      </c>
      <c r="J2012">
        <f>I2012*F2012</f>
        <v>52.5</v>
      </c>
      <c r="K2012">
        <f>G2012-I2012</f>
        <v>7.5</v>
      </c>
      <c r="L2012">
        <f>K2012*F2012</f>
        <v>22.5</v>
      </c>
      <c r="M2012" t="s">
        <v>48</v>
      </c>
      <c r="N2012" t="s">
        <v>15</v>
      </c>
      <c r="O2012" t="s">
        <v>46</v>
      </c>
    </row>
    <row r="2013" spans="1:15" x14ac:dyDescent="0.3">
      <c r="A2013">
        <v>3011</v>
      </c>
      <c r="B2013" s="1">
        <v>45591</v>
      </c>
      <c r="C2013" t="s">
        <v>2077</v>
      </c>
      <c r="D2013" t="s">
        <v>18</v>
      </c>
      <c r="E2013" t="s">
        <v>50</v>
      </c>
      <c r="F2013">
        <v>8</v>
      </c>
      <c r="G2013">
        <v>20</v>
      </c>
      <c r="H2013">
        <f t="shared" si="31"/>
        <v>160</v>
      </c>
      <c r="I2013">
        <v>14</v>
      </c>
      <c r="J2013">
        <f>I2013*F2013</f>
        <v>112</v>
      </c>
      <c r="K2013">
        <f>G2013-I2013</f>
        <v>6</v>
      </c>
      <c r="L2013">
        <f>K2013*F2013</f>
        <v>48</v>
      </c>
      <c r="M2013" t="s">
        <v>111</v>
      </c>
      <c r="N2013" t="s">
        <v>15</v>
      </c>
      <c r="O2013" t="s">
        <v>16</v>
      </c>
    </row>
    <row r="2014" spans="1:15" x14ac:dyDescent="0.3">
      <c r="A2014">
        <v>3012</v>
      </c>
      <c r="B2014" s="1">
        <v>45622</v>
      </c>
      <c r="C2014" t="s">
        <v>2078</v>
      </c>
      <c r="D2014" t="s">
        <v>70</v>
      </c>
      <c r="E2014" t="s">
        <v>86</v>
      </c>
      <c r="F2014">
        <v>2</v>
      </c>
      <c r="G2014">
        <v>400</v>
      </c>
      <c r="H2014">
        <f t="shared" si="31"/>
        <v>800</v>
      </c>
      <c r="I2014">
        <v>280</v>
      </c>
      <c r="J2014">
        <f>I2014*F2014</f>
        <v>560</v>
      </c>
      <c r="K2014">
        <f>G2014-I2014</f>
        <v>120</v>
      </c>
      <c r="L2014">
        <f>K2014*F2014</f>
        <v>240</v>
      </c>
      <c r="M2014" t="s">
        <v>42</v>
      </c>
      <c r="N2014" t="s">
        <v>31</v>
      </c>
      <c r="O2014" t="s">
        <v>26</v>
      </c>
    </row>
    <row r="2015" spans="1:15" x14ac:dyDescent="0.3">
      <c r="A2015">
        <v>3013</v>
      </c>
      <c r="B2015" s="1">
        <v>45304</v>
      </c>
      <c r="C2015" t="s">
        <v>2079</v>
      </c>
      <c r="D2015" t="s">
        <v>12</v>
      </c>
      <c r="E2015" t="s">
        <v>58</v>
      </c>
      <c r="F2015">
        <v>2</v>
      </c>
      <c r="G2015">
        <v>30</v>
      </c>
      <c r="H2015">
        <f t="shared" si="31"/>
        <v>60</v>
      </c>
      <c r="I2015">
        <v>21</v>
      </c>
      <c r="J2015">
        <f>I2015*F2015</f>
        <v>42</v>
      </c>
      <c r="K2015">
        <f>G2015-I2015</f>
        <v>9</v>
      </c>
      <c r="L2015">
        <f>K2015*F2015</f>
        <v>18</v>
      </c>
      <c r="M2015" t="s">
        <v>63</v>
      </c>
      <c r="N2015" t="s">
        <v>21</v>
      </c>
      <c r="O2015" t="s">
        <v>38</v>
      </c>
    </row>
    <row r="2016" spans="1:15" x14ac:dyDescent="0.3">
      <c r="A2016">
        <v>3014</v>
      </c>
      <c r="B2016" s="1">
        <v>45481</v>
      </c>
      <c r="C2016" t="s">
        <v>2080</v>
      </c>
      <c r="D2016" t="s">
        <v>70</v>
      </c>
      <c r="E2016" t="s">
        <v>106</v>
      </c>
      <c r="F2016">
        <v>6</v>
      </c>
      <c r="G2016">
        <v>1000</v>
      </c>
      <c r="H2016">
        <f t="shared" si="31"/>
        <v>6000</v>
      </c>
      <c r="I2016">
        <v>700</v>
      </c>
      <c r="J2016">
        <f>I2016*F2016</f>
        <v>4200</v>
      </c>
      <c r="K2016">
        <f>G2016-I2016</f>
        <v>300</v>
      </c>
      <c r="L2016">
        <f>K2016*F2016</f>
        <v>1800</v>
      </c>
      <c r="M2016" t="s">
        <v>94</v>
      </c>
      <c r="N2016" t="s">
        <v>25</v>
      </c>
      <c r="O2016" t="s">
        <v>26</v>
      </c>
    </row>
    <row r="2017" spans="1:15" x14ac:dyDescent="0.3">
      <c r="A2017">
        <v>3015</v>
      </c>
      <c r="B2017" s="1">
        <v>45462</v>
      </c>
      <c r="C2017" t="s">
        <v>2081</v>
      </c>
      <c r="D2017" t="s">
        <v>28</v>
      </c>
      <c r="E2017" t="s">
        <v>73</v>
      </c>
      <c r="F2017">
        <v>10</v>
      </c>
      <c r="G2017">
        <v>500</v>
      </c>
      <c r="H2017">
        <f t="shared" si="31"/>
        <v>5000</v>
      </c>
      <c r="I2017">
        <v>350</v>
      </c>
      <c r="J2017">
        <f>I2017*F2017</f>
        <v>3500</v>
      </c>
      <c r="K2017">
        <f>G2017-I2017</f>
        <v>150</v>
      </c>
      <c r="L2017">
        <f>K2017*F2017</f>
        <v>1500</v>
      </c>
      <c r="M2017" t="s">
        <v>88</v>
      </c>
      <c r="N2017" t="s">
        <v>45</v>
      </c>
      <c r="O2017" t="s">
        <v>38</v>
      </c>
    </row>
    <row r="2018" spans="1:15" x14ac:dyDescent="0.3">
      <c r="A2018">
        <v>3016</v>
      </c>
      <c r="B2018" s="1">
        <v>45539</v>
      </c>
      <c r="C2018" t="s">
        <v>2082</v>
      </c>
      <c r="D2018" t="s">
        <v>12</v>
      </c>
      <c r="E2018" t="s">
        <v>75</v>
      </c>
      <c r="F2018">
        <v>6</v>
      </c>
      <c r="G2018">
        <v>20</v>
      </c>
      <c r="H2018">
        <f t="shared" si="31"/>
        <v>120</v>
      </c>
      <c r="I2018">
        <v>14</v>
      </c>
      <c r="J2018">
        <f>I2018*F2018</f>
        <v>84</v>
      </c>
      <c r="K2018">
        <f>G2018-I2018</f>
        <v>6</v>
      </c>
      <c r="L2018">
        <f>K2018*F2018</f>
        <v>36</v>
      </c>
      <c r="M2018" t="s">
        <v>130</v>
      </c>
      <c r="N2018" t="s">
        <v>21</v>
      </c>
      <c r="O2018" t="s">
        <v>38</v>
      </c>
    </row>
    <row r="2019" spans="1:15" x14ac:dyDescent="0.3">
      <c r="A2019">
        <v>3017</v>
      </c>
      <c r="B2019" s="1">
        <v>45298</v>
      </c>
      <c r="C2019" t="s">
        <v>2083</v>
      </c>
      <c r="D2019" t="s">
        <v>28</v>
      </c>
      <c r="E2019" t="s">
        <v>65</v>
      </c>
      <c r="F2019">
        <v>2</v>
      </c>
      <c r="G2019">
        <v>150</v>
      </c>
      <c r="H2019">
        <f t="shared" si="31"/>
        <v>300</v>
      </c>
      <c r="I2019">
        <v>105</v>
      </c>
      <c r="J2019">
        <f>I2019*F2019</f>
        <v>210</v>
      </c>
      <c r="K2019">
        <f>G2019-I2019</f>
        <v>45</v>
      </c>
      <c r="L2019">
        <f>K2019*F2019</f>
        <v>90</v>
      </c>
      <c r="M2019" t="s">
        <v>33</v>
      </c>
      <c r="N2019" t="s">
        <v>25</v>
      </c>
      <c r="O2019" t="s">
        <v>22</v>
      </c>
    </row>
    <row r="2020" spans="1:15" x14ac:dyDescent="0.3">
      <c r="A2020">
        <v>3018</v>
      </c>
      <c r="B2020" s="1">
        <v>45579</v>
      </c>
      <c r="C2020" t="s">
        <v>2084</v>
      </c>
      <c r="D2020" t="s">
        <v>35</v>
      </c>
      <c r="E2020" t="s">
        <v>68</v>
      </c>
      <c r="F2020">
        <v>2</v>
      </c>
      <c r="G2020">
        <v>40</v>
      </c>
      <c r="H2020">
        <f t="shared" si="31"/>
        <v>80</v>
      </c>
      <c r="I2020">
        <v>28</v>
      </c>
      <c r="J2020">
        <f>I2020*F2020</f>
        <v>56</v>
      </c>
      <c r="K2020">
        <f>G2020-I2020</f>
        <v>12</v>
      </c>
      <c r="L2020">
        <f>K2020*F2020</f>
        <v>24</v>
      </c>
      <c r="M2020" t="s">
        <v>194</v>
      </c>
      <c r="N2020" t="s">
        <v>15</v>
      </c>
      <c r="O2020" t="s">
        <v>38</v>
      </c>
    </row>
    <row r="2021" spans="1:15" x14ac:dyDescent="0.3">
      <c r="A2021">
        <v>3019</v>
      </c>
      <c r="B2021" s="1">
        <v>45623</v>
      </c>
      <c r="C2021" t="s">
        <v>2085</v>
      </c>
      <c r="D2021" t="s">
        <v>35</v>
      </c>
      <c r="E2021" t="s">
        <v>68</v>
      </c>
      <c r="F2021">
        <v>4</v>
      </c>
      <c r="G2021">
        <v>40</v>
      </c>
      <c r="H2021">
        <f t="shared" si="31"/>
        <v>160</v>
      </c>
      <c r="I2021">
        <v>28</v>
      </c>
      <c r="J2021">
        <f>I2021*F2021</f>
        <v>112</v>
      </c>
      <c r="K2021">
        <f>G2021-I2021</f>
        <v>12</v>
      </c>
      <c r="L2021">
        <f>K2021*F2021</f>
        <v>48</v>
      </c>
      <c r="M2021" t="s">
        <v>44</v>
      </c>
      <c r="N2021" t="s">
        <v>45</v>
      </c>
      <c r="O2021" t="s">
        <v>46</v>
      </c>
    </row>
    <row r="2022" spans="1:15" x14ac:dyDescent="0.3">
      <c r="A2022">
        <v>3020</v>
      </c>
      <c r="B2022" s="1">
        <v>45641</v>
      </c>
      <c r="C2022" t="s">
        <v>2086</v>
      </c>
      <c r="D2022" t="s">
        <v>35</v>
      </c>
      <c r="E2022" t="s">
        <v>68</v>
      </c>
      <c r="F2022">
        <v>7</v>
      </c>
      <c r="G2022">
        <v>40</v>
      </c>
      <c r="H2022">
        <f t="shared" si="31"/>
        <v>280</v>
      </c>
      <c r="I2022">
        <v>28</v>
      </c>
      <c r="J2022">
        <f>I2022*F2022</f>
        <v>196</v>
      </c>
      <c r="K2022">
        <f>G2022-I2022</f>
        <v>12</v>
      </c>
      <c r="L2022">
        <f>K2022*F2022</f>
        <v>84</v>
      </c>
      <c r="M2022" t="s">
        <v>180</v>
      </c>
      <c r="N2022" t="s">
        <v>31</v>
      </c>
      <c r="O2022" t="s">
        <v>26</v>
      </c>
    </row>
    <row r="2023" spans="1:15" x14ac:dyDescent="0.3">
      <c r="A2023">
        <v>3021</v>
      </c>
      <c r="B2023" s="1">
        <v>45395</v>
      </c>
      <c r="C2023" t="s">
        <v>2087</v>
      </c>
      <c r="D2023" t="s">
        <v>28</v>
      </c>
      <c r="E2023" t="s">
        <v>65</v>
      </c>
      <c r="F2023">
        <v>9</v>
      </c>
      <c r="G2023">
        <v>150</v>
      </c>
      <c r="H2023">
        <f t="shared" si="31"/>
        <v>1350</v>
      </c>
      <c r="I2023">
        <v>105</v>
      </c>
      <c r="J2023">
        <f>I2023*F2023</f>
        <v>945</v>
      </c>
      <c r="K2023">
        <f>G2023-I2023</f>
        <v>45</v>
      </c>
      <c r="L2023">
        <f>K2023*F2023</f>
        <v>405</v>
      </c>
      <c r="M2023" t="s">
        <v>79</v>
      </c>
      <c r="N2023" t="s">
        <v>31</v>
      </c>
      <c r="O2023" t="s">
        <v>22</v>
      </c>
    </row>
    <row r="2024" spans="1:15" x14ac:dyDescent="0.3">
      <c r="A2024">
        <v>3022</v>
      </c>
      <c r="B2024" s="1">
        <v>45393</v>
      </c>
      <c r="C2024" t="s">
        <v>2088</v>
      </c>
      <c r="D2024" t="s">
        <v>28</v>
      </c>
      <c r="E2024" t="s">
        <v>73</v>
      </c>
      <c r="F2024">
        <v>7</v>
      </c>
      <c r="G2024">
        <v>500</v>
      </c>
      <c r="H2024">
        <f t="shared" si="31"/>
        <v>3500</v>
      </c>
      <c r="I2024">
        <v>350</v>
      </c>
      <c r="J2024">
        <f>I2024*F2024</f>
        <v>2450</v>
      </c>
      <c r="K2024">
        <f>G2024-I2024</f>
        <v>150</v>
      </c>
      <c r="L2024">
        <f>K2024*F2024</f>
        <v>1050</v>
      </c>
      <c r="M2024" t="s">
        <v>171</v>
      </c>
      <c r="N2024" t="s">
        <v>21</v>
      </c>
      <c r="O2024" t="s">
        <v>16</v>
      </c>
    </row>
    <row r="2025" spans="1:15" x14ac:dyDescent="0.3">
      <c r="A2025">
        <v>3023</v>
      </c>
      <c r="B2025" s="1">
        <v>45525</v>
      </c>
      <c r="C2025" t="s">
        <v>2089</v>
      </c>
      <c r="D2025" t="s">
        <v>35</v>
      </c>
      <c r="E2025" t="s">
        <v>41</v>
      </c>
      <c r="F2025">
        <v>5</v>
      </c>
      <c r="G2025">
        <v>30</v>
      </c>
      <c r="H2025">
        <f t="shared" si="31"/>
        <v>150</v>
      </c>
      <c r="I2025">
        <v>21</v>
      </c>
      <c r="J2025">
        <f>I2025*F2025</f>
        <v>105</v>
      </c>
      <c r="K2025">
        <f>G2025-I2025</f>
        <v>9</v>
      </c>
      <c r="L2025">
        <f>K2025*F2025</f>
        <v>45</v>
      </c>
      <c r="M2025" t="s">
        <v>63</v>
      </c>
      <c r="N2025" t="s">
        <v>21</v>
      </c>
      <c r="O2025" t="s">
        <v>38</v>
      </c>
    </row>
    <row r="2026" spans="1:15" x14ac:dyDescent="0.3">
      <c r="A2026">
        <v>3024</v>
      </c>
      <c r="B2026" s="1">
        <v>45601</v>
      </c>
      <c r="C2026" t="s">
        <v>2090</v>
      </c>
      <c r="D2026" t="s">
        <v>18</v>
      </c>
      <c r="E2026" t="s">
        <v>82</v>
      </c>
      <c r="F2026">
        <v>1</v>
      </c>
      <c r="G2026">
        <v>80</v>
      </c>
      <c r="H2026">
        <f t="shared" si="31"/>
        <v>80</v>
      </c>
      <c r="I2026">
        <v>56</v>
      </c>
      <c r="J2026">
        <f>I2026*F2026</f>
        <v>56</v>
      </c>
      <c r="K2026">
        <f>G2026-I2026</f>
        <v>24</v>
      </c>
      <c r="L2026">
        <f>K2026*F2026</f>
        <v>24</v>
      </c>
      <c r="M2026" t="s">
        <v>44</v>
      </c>
      <c r="N2026" t="s">
        <v>45</v>
      </c>
      <c r="O2026" t="s">
        <v>46</v>
      </c>
    </row>
    <row r="2027" spans="1:15" x14ac:dyDescent="0.3">
      <c r="A2027">
        <v>3025</v>
      </c>
      <c r="B2027" s="1">
        <v>45445</v>
      </c>
      <c r="C2027" t="s">
        <v>2091</v>
      </c>
      <c r="D2027" t="s">
        <v>18</v>
      </c>
      <c r="E2027" t="s">
        <v>19</v>
      </c>
      <c r="F2027">
        <v>2</v>
      </c>
      <c r="G2027">
        <v>50</v>
      </c>
      <c r="H2027">
        <f t="shared" si="31"/>
        <v>100</v>
      </c>
      <c r="I2027">
        <v>35</v>
      </c>
      <c r="J2027">
        <f>I2027*F2027</f>
        <v>70</v>
      </c>
      <c r="K2027">
        <f>G2027-I2027</f>
        <v>15</v>
      </c>
      <c r="L2027">
        <f>K2027*F2027</f>
        <v>30</v>
      </c>
      <c r="M2027" t="s">
        <v>20</v>
      </c>
      <c r="N2027" t="s">
        <v>21</v>
      </c>
      <c r="O2027" t="s">
        <v>46</v>
      </c>
    </row>
    <row r="2028" spans="1:15" x14ac:dyDescent="0.3">
      <c r="A2028">
        <v>3026</v>
      </c>
      <c r="B2028" s="1">
        <v>45550</v>
      </c>
      <c r="C2028" t="s">
        <v>2092</v>
      </c>
      <c r="D2028" t="s">
        <v>70</v>
      </c>
      <c r="E2028" t="s">
        <v>86</v>
      </c>
      <c r="F2028">
        <v>8</v>
      </c>
      <c r="G2028">
        <v>400</v>
      </c>
      <c r="H2028">
        <f t="shared" si="31"/>
        <v>3200</v>
      </c>
      <c r="I2028">
        <v>280</v>
      </c>
      <c r="J2028">
        <f>I2028*F2028</f>
        <v>2240</v>
      </c>
      <c r="K2028">
        <f>G2028-I2028</f>
        <v>120</v>
      </c>
      <c r="L2028">
        <f>K2028*F2028</f>
        <v>960</v>
      </c>
      <c r="M2028" t="s">
        <v>77</v>
      </c>
      <c r="N2028" t="s">
        <v>45</v>
      </c>
      <c r="O2028" t="s">
        <v>26</v>
      </c>
    </row>
    <row r="2029" spans="1:15" x14ac:dyDescent="0.3">
      <c r="A2029">
        <v>3027</v>
      </c>
      <c r="B2029" s="1">
        <v>45327</v>
      </c>
      <c r="C2029" t="s">
        <v>2093</v>
      </c>
      <c r="D2029" t="s">
        <v>35</v>
      </c>
      <c r="E2029" t="s">
        <v>36</v>
      </c>
      <c r="F2029">
        <v>2</v>
      </c>
      <c r="G2029">
        <v>60</v>
      </c>
      <c r="H2029">
        <f t="shared" si="31"/>
        <v>120</v>
      </c>
      <c r="I2029">
        <v>42</v>
      </c>
      <c r="J2029">
        <f>I2029*F2029</f>
        <v>84</v>
      </c>
      <c r="K2029">
        <f>G2029-I2029</f>
        <v>18</v>
      </c>
      <c r="L2029">
        <f>K2029*F2029</f>
        <v>36</v>
      </c>
      <c r="M2029" t="s">
        <v>24</v>
      </c>
      <c r="N2029" t="s">
        <v>25</v>
      </c>
      <c r="O2029" t="s">
        <v>26</v>
      </c>
    </row>
    <row r="2030" spans="1:15" x14ac:dyDescent="0.3">
      <c r="A2030">
        <v>3028</v>
      </c>
      <c r="B2030" s="1">
        <v>45404</v>
      </c>
      <c r="C2030" t="s">
        <v>2094</v>
      </c>
      <c r="D2030" t="s">
        <v>70</v>
      </c>
      <c r="E2030" t="s">
        <v>86</v>
      </c>
      <c r="F2030">
        <v>9</v>
      </c>
      <c r="G2030">
        <v>400</v>
      </c>
      <c r="H2030">
        <f t="shared" si="31"/>
        <v>3600</v>
      </c>
      <c r="I2030">
        <v>280</v>
      </c>
      <c r="J2030">
        <f>I2030*F2030</f>
        <v>2520</v>
      </c>
      <c r="K2030">
        <f>G2030-I2030</f>
        <v>120</v>
      </c>
      <c r="L2030">
        <f>K2030*F2030</f>
        <v>1080</v>
      </c>
      <c r="M2030" t="s">
        <v>180</v>
      </c>
      <c r="N2030" t="s">
        <v>31</v>
      </c>
      <c r="O2030" t="s">
        <v>46</v>
      </c>
    </row>
    <row r="2031" spans="1:15" x14ac:dyDescent="0.3">
      <c r="A2031">
        <v>3029</v>
      </c>
      <c r="B2031" s="1">
        <v>45644</v>
      </c>
      <c r="C2031" t="s">
        <v>2095</v>
      </c>
      <c r="D2031" t="s">
        <v>70</v>
      </c>
      <c r="E2031" t="s">
        <v>86</v>
      </c>
      <c r="F2031">
        <v>5</v>
      </c>
      <c r="G2031">
        <v>400</v>
      </c>
      <c r="H2031">
        <f t="shared" si="31"/>
        <v>2000</v>
      </c>
      <c r="I2031">
        <v>280</v>
      </c>
      <c r="J2031">
        <f>I2031*F2031</f>
        <v>1400</v>
      </c>
      <c r="K2031">
        <f>G2031-I2031</f>
        <v>120</v>
      </c>
      <c r="L2031">
        <f>K2031*F2031</f>
        <v>600</v>
      </c>
      <c r="M2031" t="s">
        <v>111</v>
      </c>
      <c r="N2031" t="s">
        <v>15</v>
      </c>
      <c r="O2031" t="s">
        <v>26</v>
      </c>
    </row>
    <row r="2032" spans="1:15" x14ac:dyDescent="0.3">
      <c r="A2032">
        <v>3030</v>
      </c>
      <c r="B2032" s="1">
        <v>45469</v>
      </c>
      <c r="C2032" t="s">
        <v>2096</v>
      </c>
      <c r="D2032" t="s">
        <v>18</v>
      </c>
      <c r="E2032" t="s">
        <v>82</v>
      </c>
      <c r="F2032">
        <v>2</v>
      </c>
      <c r="G2032">
        <v>80</v>
      </c>
      <c r="H2032">
        <f t="shared" si="31"/>
        <v>160</v>
      </c>
      <c r="I2032">
        <v>56</v>
      </c>
      <c r="J2032">
        <f>I2032*F2032</f>
        <v>112</v>
      </c>
      <c r="K2032">
        <f>G2032-I2032</f>
        <v>24</v>
      </c>
      <c r="L2032">
        <f>K2032*F2032</f>
        <v>48</v>
      </c>
      <c r="M2032" t="s">
        <v>180</v>
      </c>
      <c r="N2032" t="s">
        <v>31</v>
      </c>
      <c r="O2032" t="s">
        <v>16</v>
      </c>
    </row>
    <row r="2033" spans="1:15" x14ac:dyDescent="0.3">
      <c r="A2033">
        <v>3031</v>
      </c>
      <c r="B2033" s="1">
        <v>45427</v>
      </c>
      <c r="C2033" t="s">
        <v>2097</v>
      </c>
      <c r="D2033" t="s">
        <v>12</v>
      </c>
      <c r="E2033" t="s">
        <v>58</v>
      </c>
      <c r="F2033">
        <v>3</v>
      </c>
      <c r="G2033">
        <v>30</v>
      </c>
      <c r="H2033">
        <f t="shared" si="31"/>
        <v>90</v>
      </c>
      <c r="I2033">
        <v>21</v>
      </c>
      <c r="J2033">
        <f>I2033*F2033</f>
        <v>63</v>
      </c>
      <c r="K2033">
        <f>G2033-I2033</f>
        <v>9</v>
      </c>
      <c r="L2033">
        <f>K2033*F2033</f>
        <v>27</v>
      </c>
      <c r="M2033" t="s">
        <v>24</v>
      </c>
      <c r="N2033" t="s">
        <v>25</v>
      </c>
      <c r="O2033" t="s">
        <v>16</v>
      </c>
    </row>
    <row r="2034" spans="1:15" x14ac:dyDescent="0.3">
      <c r="A2034">
        <v>3032</v>
      </c>
      <c r="B2034" s="1">
        <v>45617</v>
      </c>
      <c r="C2034" t="s">
        <v>2098</v>
      </c>
      <c r="D2034" t="s">
        <v>28</v>
      </c>
      <c r="E2034" t="s">
        <v>65</v>
      </c>
      <c r="F2034">
        <v>7</v>
      </c>
      <c r="G2034">
        <v>150</v>
      </c>
      <c r="H2034">
        <f t="shared" si="31"/>
        <v>1050</v>
      </c>
      <c r="I2034">
        <v>105</v>
      </c>
      <c r="J2034">
        <f>I2034*F2034</f>
        <v>735</v>
      </c>
      <c r="K2034">
        <f>G2034-I2034</f>
        <v>45</v>
      </c>
      <c r="L2034">
        <f>K2034*F2034</f>
        <v>315</v>
      </c>
      <c r="M2034" t="s">
        <v>94</v>
      </c>
      <c r="N2034" t="s">
        <v>25</v>
      </c>
      <c r="O2034" t="s">
        <v>16</v>
      </c>
    </row>
    <row r="2035" spans="1:15" x14ac:dyDescent="0.3">
      <c r="A2035">
        <v>3033</v>
      </c>
      <c r="B2035" s="1">
        <v>45295</v>
      </c>
      <c r="C2035" t="s">
        <v>2099</v>
      </c>
      <c r="D2035" t="s">
        <v>70</v>
      </c>
      <c r="E2035" t="s">
        <v>106</v>
      </c>
      <c r="F2035">
        <v>6</v>
      </c>
      <c r="G2035">
        <v>1000</v>
      </c>
      <c r="H2035">
        <f t="shared" si="31"/>
        <v>6000</v>
      </c>
      <c r="I2035">
        <v>700</v>
      </c>
      <c r="J2035">
        <f>I2035*F2035</f>
        <v>4200</v>
      </c>
      <c r="K2035">
        <f>G2035-I2035</f>
        <v>300</v>
      </c>
      <c r="L2035">
        <f>K2035*F2035</f>
        <v>1800</v>
      </c>
      <c r="M2035" t="s">
        <v>91</v>
      </c>
      <c r="N2035" t="s">
        <v>45</v>
      </c>
      <c r="O2035" t="s">
        <v>22</v>
      </c>
    </row>
    <row r="2036" spans="1:15" x14ac:dyDescent="0.3">
      <c r="A2036">
        <v>3034</v>
      </c>
      <c r="B2036" s="1">
        <v>45526</v>
      </c>
      <c r="C2036" t="s">
        <v>2100</v>
      </c>
      <c r="D2036" t="s">
        <v>28</v>
      </c>
      <c r="E2036" t="s">
        <v>29</v>
      </c>
      <c r="F2036">
        <v>5</v>
      </c>
      <c r="G2036">
        <v>600</v>
      </c>
      <c r="H2036">
        <f t="shared" si="31"/>
        <v>3000</v>
      </c>
      <c r="I2036">
        <v>420</v>
      </c>
      <c r="J2036">
        <f>I2036*F2036</f>
        <v>2100</v>
      </c>
      <c r="K2036">
        <f>G2036-I2036</f>
        <v>180</v>
      </c>
      <c r="L2036">
        <f>K2036*F2036</f>
        <v>900</v>
      </c>
      <c r="M2036" t="s">
        <v>59</v>
      </c>
      <c r="N2036" t="s">
        <v>25</v>
      </c>
      <c r="O2036" t="s">
        <v>16</v>
      </c>
    </row>
    <row r="2037" spans="1:15" x14ac:dyDescent="0.3">
      <c r="A2037">
        <v>3035</v>
      </c>
      <c r="B2037" s="1">
        <v>45531</v>
      </c>
      <c r="C2037" t="s">
        <v>2101</v>
      </c>
      <c r="D2037" t="s">
        <v>70</v>
      </c>
      <c r="E2037" t="s">
        <v>86</v>
      </c>
      <c r="F2037">
        <v>1</v>
      </c>
      <c r="G2037">
        <v>400</v>
      </c>
      <c r="H2037">
        <f t="shared" si="31"/>
        <v>400</v>
      </c>
      <c r="I2037">
        <v>280</v>
      </c>
      <c r="J2037">
        <f>I2037*F2037</f>
        <v>280</v>
      </c>
      <c r="K2037">
        <f>G2037-I2037</f>
        <v>120</v>
      </c>
      <c r="L2037">
        <f>K2037*F2037</f>
        <v>120</v>
      </c>
      <c r="M2037" t="s">
        <v>42</v>
      </c>
      <c r="N2037" t="s">
        <v>31</v>
      </c>
      <c r="O2037" t="s">
        <v>38</v>
      </c>
    </row>
    <row r="2038" spans="1:15" x14ac:dyDescent="0.3">
      <c r="A2038">
        <v>3036</v>
      </c>
      <c r="B2038" s="1">
        <v>45427</v>
      </c>
      <c r="C2038" t="s">
        <v>2102</v>
      </c>
      <c r="D2038" t="s">
        <v>70</v>
      </c>
      <c r="E2038" t="s">
        <v>106</v>
      </c>
      <c r="F2038">
        <v>4</v>
      </c>
      <c r="G2038">
        <v>1000</v>
      </c>
      <c r="H2038">
        <f t="shared" si="31"/>
        <v>4000</v>
      </c>
      <c r="I2038">
        <v>700</v>
      </c>
      <c r="J2038">
        <f>I2038*F2038</f>
        <v>2800</v>
      </c>
      <c r="K2038">
        <f>G2038-I2038</f>
        <v>300</v>
      </c>
      <c r="L2038">
        <f>K2038*F2038</f>
        <v>1200</v>
      </c>
      <c r="M2038" t="s">
        <v>20</v>
      </c>
      <c r="N2038" t="s">
        <v>21</v>
      </c>
      <c r="O2038" t="s">
        <v>16</v>
      </c>
    </row>
    <row r="2039" spans="1:15" x14ac:dyDescent="0.3">
      <c r="A2039">
        <v>3037</v>
      </c>
      <c r="B2039" s="1">
        <v>45470</v>
      </c>
      <c r="C2039" t="s">
        <v>2103</v>
      </c>
      <c r="D2039" t="s">
        <v>28</v>
      </c>
      <c r="E2039" t="s">
        <v>65</v>
      </c>
      <c r="F2039">
        <v>2</v>
      </c>
      <c r="G2039">
        <v>150</v>
      </c>
      <c r="H2039">
        <f t="shared" si="31"/>
        <v>300</v>
      </c>
      <c r="I2039">
        <v>105</v>
      </c>
      <c r="J2039">
        <f>I2039*F2039</f>
        <v>210</v>
      </c>
      <c r="K2039">
        <f>G2039-I2039</f>
        <v>45</v>
      </c>
      <c r="L2039">
        <f>K2039*F2039</f>
        <v>90</v>
      </c>
      <c r="M2039" t="s">
        <v>61</v>
      </c>
      <c r="N2039" t="s">
        <v>45</v>
      </c>
      <c r="O2039" t="s">
        <v>46</v>
      </c>
    </row>
    <row r="2040" spans="1:15" x14ac:dyDescent="0.3">
      <c r="A2040">
        <v>3038</v>
      </c>
      <c r="B2040" s="1">
        <v>45595</v>
      </c>
      <c r="C2040" t="s">
        <v>2104</v>
      </c>
      <c r="D2040" t="s">
        <v>35</v>
      </c>
      <c r="E2040" t="s">
        <v>41</v>
      </c>
      <c r="F2040">
        <v>7</v>
      </c>
      <c r="G2040">
        <v>30</v>
      </c>
      <c r="H2040">
        <f t="shared" si="31"/>
        <v>210</v>
      </c>
      <c r="I2040">
        <v>21</v>
      </c>
      <c r="J2040">
        <f>I2040*F2040</f>
        <v>147</v>
      </c>
      <c r="K2040">
        <f>G2040-I2040</f>
        <v>9</v>
      </c>
      <c r="L2040">
        <f>K2040*F2040</f>
        <v>63</v>
      </c>
      <c r="M2040" t="s">
        <v>130</v>
      </c>
      <c r="N2040" t="s">
        <v>21</v>
      </c>
      <c r="O2040" t="s">
        <v>46</v>
      </c>
    </row>
    <row r="2041" spans="1:15" x14ac:dyDescent="0.3">
      <c r="A2041">
        <v>3039</v>
      </c>
      <c r="B2041" s="1">
        <v>45480</v>
      </c>
      <c r="C2041" t="s">
        <v>2105</v>
      </c>
      <c r="D2041" t="s">
        <v>28</v>
      </c>
      <c r="E2041" t="s">
        <v>65</v>
      </c>
      <c r="F2041">
        <v>9</v>
      </c>
      <c r="G2041">
        <v>150</v>
      </c>
      <c r="H2041">
        <f t="shared" si="31"/>
        <v>1350</v>
      </c>
      <c r="I2041">
        <v>105</v>
      </c>
      <c r="J2041">
        <f>I2041*F2041</f>
        <v>945</v>
      </c>
      <c r="K2041">
        <f>G2041-I2041</f>
        <v>45</v>
      </c>
      <c r="L2041">
        <f>K2041*F2041</f>
        <v>405</v>
      </c>
      <c r="M2041" t="s">
        <v>59</v>
      </c>
      <c r="N2041" t="s">
        <v>25</v>
      </c>
      <c r="O2041" t="s">
        <v>16</v>
      </c>
    </row>
    <row r="2042" spans="1:15" x14ac:dyDescent="0.3">
      <c r="A2042">
        <v>3040</v>
      </c>
      <c r="B2042" s="1">
        <v>45318</v>
      </c>
      <c r="C2042" t="s">
        <v>2106</v>
      </c>
      <c r="D2042" t="s">
        <v>18</v>
      </c>
      <c r="E2042" t="s">
        <v>82</v>
      </c>
      <c r="F2042">
        <v>1</v>
      </c>
      <c r="G2042">
        <v>80</v>
      </c>
      <c r="H2042">
        <f t="shared" si="31"/>
        <v>80</v>
      </c>
      <c r="I2042">
        <v>56</v>
      </c>
      <c r="J2042">
        <f>I2042*F2042</f>
        <v>56</v>
      </c>
      <c r="K2042">
        <f>G2042-I2042</f>
        <v>24</v>
      </c>
      <c r="L2042">
        <f>K2042*F2042</f>
        <v>24</v>
      </c>
      <c r="M2042" t="s">
        <v>171</v>
      </c>
      <c r="N2042" t="s">
        <v>21</v>
      </c>
      <c r="O2042" t="s">
        <v>16</v>
      </c>
    </row>
    <row r="2043" spans="1:15" x14ac:dyDescent="0.3">
      <c r="A2043">
        <v>3041</v>
      </c>
      <c r="B2043" s="1">
        <v>45410</v>
      </c>
      <c r="C2043" t="s">
        <v>2107</v>
      </c>
      <c r="D2043" t="s">
        <v>12</v>
      </c>
      <c r="E2043" t="s">
        <v>75</v>
      </c>
      <c r="F2043">
        <v>2</v>
      </c>
      <c r="G2043">
        <v>20</v>
      </c>
      <c r="H2043">
        <f t="shared" si="31"/>
        <v>40</v>
      </c>
      <c r="I2043">
        <v>14</v>
      </c>
      <c r="J2043">
        <f>I2043*F2043</f>
        <v>28</v>
      </c>
      <c r="K2043">
        <f>G2043-I2043</f>
        <v>6</v>
      </c>
      <c r="L2043">
        <f>K2043*F2043</f>
        <v>12</v>
      </c>
      <c r="M2043" t="s">
        <v>30</v>
      </c>
      <c r="N2043" t="s">
        <v>31</v>
      </c>
      <c r="O2043" t="s">
        <v>38</v>
      </c>
    </row>
    <row r="2044" spans="1:15" x14ac:dyDescent="0.3">
      <c r="A2044">
        <v>3042</v>
      </c>
      <c r="B2044" s="1">
        <v>45446</v>
      </c>
      <c r="C2044" t="s">
        <v>2108</v>
      </c>
      <c r="D2044" t="s">
        <v>28</v>
      </c>
      <c r="E2044" t="s">
        <v>73</v>
      </c>
      <c r="F2044">
        <v>10</v>
      </c>
      <c r="G2044">
        <v>500</v>
      </c>
      <c r="H2044">
        <f t="shared" si="31"/>
        <v>5000</v>
      </c>
      <c r="I2044">
        <v>350</v>
      </c>
      <c r="J2044">
        <f>I2044*F2044</f>
        <v>3500</v>
      </c>
      <c r="K2044">
        <f>G2044-I2044</f>
        <v>150</v>
      </c>
      <c r="L2044">
        <f>K2044*F2044</f>
        <v>1500</v>
      </c>
      <c r="M2044" t="s">
        <v>33</v>
      </c>
      <c r="N2044" t="s">
        <v>25</v>
      </c>
      <c r="O2044" t="s">
        <v>22</v>
      </c>
    </row>
    <row r="2045" spans="1:15" x14ac:dyDescent="0.3">
      <c r="A2045">
        <v>3043</v>
      </c>
      <c r="B2045" s="1">
        <v>45339</v>
      </c>
      <c r="C2045" t="s">
        <v>2109</v>
      </c>
      <c r="D2045" t="s">
        <v>18</v>
      </c>
      <c r="E2045" t="s">
        <v>19</v>
      </c>
      <c r="F2045">
        <v>7</v>
      </c>
      <c r="G2045">
        <v>50</v>
      </c>
      <c r="H2045">
        <f t="shared" si="31"/>
        <v>350</v>
      </c>
      <c r="I2045">
        <v>35</v>
      </c>
      <c r="J2045">
        <f>I2045*F2045</f>
        <v>245</v>
      </c>
      <c r="K2045">
        <f>G2045-I2045</f>
        <v>15</v>
      </c>
      <c r="L2045">
        <f>K2045*F2045</f>
        <v>105</v>
      </c>
      <c r="M2045" t="s">
        <v>79</v>
      </c>
      <c r="N2045" t="s">
        <v>31</v>
      </c>
      <c r="O2045" t="s">
        <v>26</v>
      </c>
    </row>
    <row r="2046" spans="1:15" x14ac:dyDescent="0.3">
      <c r="A2046">
        <v>3044</v>
      </c>
      <c r="B2046" s="1">
        <v>45350</v>
      </c>
      <c r="C2046" t="s">
        <v>2110</v>
      </c>
      <c r="D2046" t="s">
        <v>35</v>
      </c>
      <c r="E2046" t="s">
        <v>36</v>
      </c>
      <c r="F2046">
        <v>3</v>
      </c>
      <c r="G2046">
        <v>60</v>
      </c>
      <c r="H2046">
        <f t="shared" si="31"/>
        <v>180</v>
      </c>
      <c r="I2046">
        <v>42</v>
      </c>
      <c r="J2046">
        <f>I2046*F2046</f>
        <v>126</v>
      </c>
      <c r="K2046">
        <f>G2046-I2046</f>
        <v>18</v>
      </c>
      <c r="L2046">
        <f>K2046*F2046</f>
        <v>54</v>
      </c>
      <c r="M2046" t="s">
        <v>111</v>
      </c>
      <c r="N2046" t="s">
        <v>15</v>
      </c>
      <c r="O2046" t="s">
        <v>22</v>
      </c>
    </row>
    <row r="2047" spans="1:15" x14ac:dyDescent="0.3">
      <c r="A2047">
        <v>3045</v>
      </c>
      <c r="B2047" s="1">
        <v>45595</v>
      </c>
      <c r="C2047" t="s">
        <v>2111</v>
      </c>
      <c r="D2047" t="s">
        <v>18</v>
      </c>
      <c r="E2047" t="s">
        <v>19</v>
      </c>
      <c r="F2047">
        <v>10</v>
      </c>
      <c r="G2047">
        <v>50</v>
      </c>
      <c r="H2047">
        <f t="shared" si="31"/>
        <v>500</v>
      </c>
      <c r="I2047">
        <v>35</v>
      </c>
      <c r="J2047">
        <f>I2047*F2047</f>
        <v>350</v>
      </c>
      <c r="K2047">
        <f>G2047-I2047</f>
        <v>15</v>
      </c>
      <c r="L2047">
        <f>K2047*F2047</f>
        <v>150</v>
      </c>
      <c r="M2047" t="s">
        <v>14</v>
      </c>
      <c r="N2047" t="s">
        <v>15</v>
      </c>
      <c r="O2047" t="s">
        <v>22</v>
      </c>
    </row>
    <row r="2048" spans="1:15" x14ac:dyDescent="0.3">
      <c r="A2048">
        <v>3046</v>
      </c>
      <c r="B2048" s="1">
        <v>45601</v>
      </c>
      <c r="C2048" t="s">
        <v>2112</v>
      </c>
      <c r="D2048" t="s">
        <v>70</v>
      </c>
      <c r="E2048" t="s">
        <v>86</v>
      </c>
      <c r="F2048">
        <v>1</v>
      </c>
      <c r="G2048">
        <v>400</v>
      </c>
      <c r="H2048">
        <f t="shared" si="31"/>
        <v>400</v>
      </c>
      <c r="I2048">
        <v>280</v>
      </c>
      <c r="J2048">
        <f>I2048*F2048</f>
        <v>280</v>
      </c>
      <c r="K2048">
        <f>G2048-I2048</f>
        <v>120</v>
      </c>
      <c r="L2048">
        <f>K2048*F2048</f>
        <v>120</v>
      </c>
      <c r="M2048" t="s">
        <v>37</v>
      </c>
      <c r="N2048" t="s">
        <v>15</v>
      </c>
      <c r="O2048" t="s">
        <v>22</v>
      </c>
    </row>
    <row r="2049" spans="1:15" x14ac:dyDescent="0.3">
      <c r="A2049">
        <v>3047</v>
      </c>
      <c r="B2049" s="1">
        <v>45424</v>
      </c>
      <c r="C2049" t="s">
        <v>2113</v>
      </c>
      <c r="D2049" t="s">
        <v>35</v>
      </c>
      <c r="E2049" t="s">
        <v>41</v>
      </c>
      <c r="F2049">
        <v>6</v>
      </c>
      <c r="G2049">
        <v>30</v>
      </c>
      <c r="H2049">
        <f t="shared" si="31"/>
        <v>180</v>
      </c>
      <c r="I2049">
        <v>21</v>
      </c>
      <c r="J2049">
        <f>I2049*F2049</f>
        <v>126</v>
      </c>
      <c r="K2049">
        <f>G2049-I2049</f>
        <v>9</v>
      </c>
      <c r="L2049">
        <f>K2049*F2049</f>
        <v>54</v>
      </c>
      <c r="M2049" t="s">
        <v>59</v>
      </c>
      <c r="N2049" t="s">
        <v>25</v>
      </c>
      <c r="O2049" t="s">
        <v>46</v>
      </c>
    </row>
    <row r="2050" spans="1:15" x14ac:dyDescent="0.3">
      <c r="A2050">
        <v>3048</v>
      </c>
      <c r="B2050" s="1">
        <v>45424</v>
      </c>
      <c r="C2050" t="s">
        <v>2114</v>
      </c>
      <c r="D2050" t="s">
        <v>18</v>
      </c>
      <c r="E2050" t="s">
        <v>82</v>
      </c>
      <c r="F2050">
        <v>9</v>
      </c>
      <c r="G2050">
        <v>80</v>
      </c>
      <c r="H2050">
        <f t="shared" si="31"/>
        <v>720</v>
      </c>
      <c r="I2050">
        <v>56</v>
      </c>
      <c r="J2050">
        <f>I2050*F2050</f>
        <v>504</v>
      </c>
      <c r="K2050">
        <f>G2050-I2050</f>
        <v>24</v>
      </c>
      <c r="L2050">
        <f>K2050*F2050</f>
        <v>216</v>
      </c>
      <c r="M2050" t="s">
        <v>42</v>
      </c>
      <c r="N2050" t="s">
        <v>31</v>
      </c>
      <c r="O2050" t="s">
        <v>16</v>
      </c>
    </row>
    <row r="2051" spans="1:15" x14ac:dyDescent="0.3">
      <c r="A2051">
        <v>3049</v>
      </c>
      <c r="B2051" s="1">
        <v>45526</v>
      </c>
      <c r="C2051" t="s">
        <v>2115</v>
      </c>
      <c r="D2051" t="s">
        <v>35</v>
      </c>
      <c r="E2051" t="s">
        <v>36</v>
      </c>
      <c r="F2051">
        <v>9</v>
      </c>
      <c r="G2051">
        <v>60</v>
      </c>
      <c r="H2051">
        <f t="shared" ref="H2051:H2114" si="32">G2051*F2051</f>
        <v>540</v>
      </c>
      <c r="I2051">
        <v>42</v>
      </c>
      <c r="J2051">
        <f>I2051*F2051</f>
        <v>378</v>
      </c>
      <c r="K2051">
        <f>G2051-I2051</f>
        <v>18</v>
      </c>
      <c r="L2051">
        <f>K2051*F2051</f>
        <v>162</v>
      </c>
      <c r="M2051" t="s">
        <v>63</v>
      </c>
      <c r="N2051" t="s">
        <v>21</v>
      </c>
      <c r="O2051" t="s">
        <v>16</v>
      </c>
    </row>
    <row r="2052" spans="1:15" x14ac:dyDescent="0.3">
      <c r="A2052">
        <v>3050</v>
      </c>
      <c r="B2052" s="1">
        <v>45433</v>
      </c>
      <c r="C2052" t="s">
        <v>2116</v>
      </c>
      <c r="D2052" t="s">
        <v>35</v>
      </c>
      <c r="E2052" t="s">
        <v>41</v>
      </c>
      <c r="F2052">
        <v>5</v>
      </c>
      <c r="G2052">
        <v>30</v>
      </c>
      <c r="H2052">
        <f t="shared" si="32"/>
        <v>150</v>
      </c>
      <c r="I2052">
        <v>21</v>
      </c>
      <c r="J2052">
        <f>I2052*F2052</f>
        <v>105</v>
      </c>
      <c r="K2052">
        <f>G2052-I2052</f>
        <v>9</v>
      </c>
      <c r="L2052">
        <f>K2052*F2052</f>
        <v>45</v>
      </c>
      <c r="M2052" t="s">
        <v>94</v>
      </c>
      <c r="N2052" t="s">
        <v>25</v>
      </c>
      <c r="O2052" t="s">
        <v>38</v>
      </c>
    </row>
    <row r="2053" spans="1:15" x14ac:dyDescent="0.3">
      <c r="A2053">
        <v>3051</v>
      </c>
      <c r="B2053" s="1">
        <v>45304</v>
      </c>
      <c r="C2053" t="s">
        <v>2117</v>
      </c>
      <c r="D2053" t="s">
        <v>35</v>
      </c>
      <c r="E2053" t="s">
        <v>36</v>
      </c>
      <c r="F2053">
        <v>9</v>
      </c>
      <c r="G2053">
        <v>60</v>
      </c>
      <c r="H2053">
        <f t="shared" si="32"/>
        <v>540</v>
      </c>
      <c r="I2053">
        <v>42</v>
      </c>
      <c r="J2053">
        <f>I2053*F2053</f>
        <v>378</v>
      </c>
      <c r="K2053">
        <f>G2053-I2053</f>
        <v>18</v>
      </c>
      <c r="L2053">
        <f>K2053*F2053</f>
        <v>162</v>
      </c>
      <c r="M2053" t="s">
        <v>63</v>
      </c>
      <c r="N2053" t="s">
        <v>21</v>
      </c>
      <c r="O2053" t="s">
        <v>26</v>
      </c>
    </row>
    <row r="2054" spans="1:15" x14ac:dyDescent="0.3">
      <c r="A2054">
        <v>3052</v>
      </c>
      <c r="B2054" s="1">
        <v>45298</v>
      </c>
      <c r="C2054" t="s">
        <v>2118</v>
      </c>
      <c r="D2054" t="s">
        <v>70</v>
      </c>
      <c r="E2054" t="s">
        <v>86</v>
      </c>
      <c r="F2054">
        <v>2</v>
      </c>
      <c r="G2054">
        <v>400</v>
      </c>
      <c r="H2054">
        <f t="shared" si="32"/>
        <v>800</v>
      </c>
      <c r="I2054">
        <v>280</v>
      </c>
      <c r="J2054">
        <f>I2054*F2054</f>
        <v>560</v>
      </c>
      <c r="K2054">
        <f>G2054-I2054</f>
        <v>120</v>
      </c>
      <c r="L2054">
        <f>K2054*F2054</f>
        <v>240</v>
      </c>
      <c r="M2054" t="s">
        <v>180</v>
      </c>
      <c r="N2054" t="s">
        <v>31</v>
      </c>
      <c r="O2054" t="s">
        <v>38</v>
      </c>
    </row>
    <row r="2055" spans="1:15" x14ac:dyDescent="0.3">
      <c r="A2055">
        <v>3053</v>
      </c>
      <c r="B2055" s="1">
        <v>45627</v>
      </c>
      <c r="C2055" t="s">
        <v>2119</v>
      </c>
      <c r="D2055" t="s">
        <v>18</v>
      </c>
      <c r="E2055" t="s">
        <v>19</v>
      </c>
      <c r="F2055">
        <v>7</v>
      </c>
      <c r="G2055">
        <v>50</v>
      </c>
      <c r="H2055">
        <f t="shared" si="32"/>
        <v>350</v>
      </c>
      <c r="I2055">
        <v>35</v>
      </c>
      <c r="J2055">
        <f>I2055*F2055</f>
        <v>245</v>
      </c>
      <c r="K2055">
        <f>G2055-I2055</f>
        <v>15</v>
      </c>
      <c r="L2055">
        <f>K2055*F2055</f>
        <v>105</v>
      </c>
      <c r="M2055" t="s">
        <v>171</v>
      </c>
      <c r="N2055" t="s">
        <v>21</v>
      </c>
      <c r="O2055" t="s">
        <v>22</v>
      </c>
    </row>
    <row r="2056" spans="1:15" x14ac:dyDescent="0.3">
      <c r="A2056">
        <v>3054</v>
      </c>
      <c r="B2056" s="1">
        <v>45508</v>
      </c>
      <c r="C2056" t="s">
        <v>2120</v>
      </c>
      <c r="D2056" t="s">
        <v>18</v>
      </c>
      <c r="E2056" t="s">
        <v>82</v>
      </c>
      <c r="F2056">
        <v>5</v>
      </c>
      <c r="G2056">
        <v>80</v>
      </c>
      <c r="H2056">
        <f t="shared" si="32"/>
        <v>400</v>
      </c>
      <c r="I2056">
        <v>56</v>
      </c>
      <c r="J2056">
        <f>I2056*F2056</f>
        <v>280</v>
      </c>
      <c r="K2056">
        <f>G2056-I2056</f>
        <v>24</v>
      </c>
      <c r="L2056">
        <f>K2056*F2056</f>
        <v>120</v>
      </c>
      <c r="M2056" t="s">
        <v>14</v>
      </c>
      <c r="N2056" t="s">
        <v>15</v>
      </c>
      <c r="O2056" t="s">
        <v>22</v>
      </c>
    </row>
    <row r="2057" spans="1:15" x14ac:dyDescent="0.3">
      <c r="A2057">
        <v>3055</v>
      </c>
      <c r="B2057" s="1">
        <v>45544</v>
      </c>
      <c r="C2057" t="s">
        <v>2121</v>
      </c>
      <c r="D2057" t="s">
        <v>28</v>
      </c>
      <c r="E2057" t="s">
        <v>29</v>
      </c>
      <c r="F2057">
        <v>2</v>
      </c>
      <c r="G2057">
        <v>600</v>
      </c>
      <c r="H2057">
        <f t="shared" si="32"/>
        <v>1200</v>
      </c>
      <c r="I2057">
        <v>420</v>
      </c>
      <c r="J2057">
        <f>I2057*F2057</f>
        <v>840</v>
      </c>
      <c r="K2057">
        <f>G2057-I2057</f>
        <v>180</v>
      </c>
      <c r="L2057">
        <f>K2057*F2057</f>
        <v>360</v>
      </c>
      <c r="M2057" t="s">
        <v>30</v>
      </c>
      <c r="N2057" t="s">
        <v>31</v>
      </c>
      <c r="O2057" t="s">
        <v>16</v>
      </c>
    </row>
    <row r="2058" spans="1:15" x14ac:dyDescent="0.3">
      <c r="A2058">
        <v>3056</v>
      </c>
      <c r="B2058" s="1">
        <v>45379</v>
      </c>
      <c r="C2058" t="s">
        <v>2122</v>
      </c>
      <c r="D2058" t="s">
        <v>12</v>
      </c>
      <c r="E2058" t="s">
        <v>58</v>
      </c>
      <c r="F2058">
        <v>6</v>
      </c>
      <c r="G2058">
        <v>30</v>
      </c>
      <c r="H2058">
        <f t="shared" si="32"/>
        <v>180</v>
      </c>
      <c r="I2058">
        <v>21</v>
      </c>
      <c r="J2058">
        <f>I2058*F2058</f>
        <v>126</v>
      </c>
      <c r="K2058">
        <f>G2058-I2058</f>
        <v>9</v>
      </c>
      <c r="L2058">
        <f>K2058*F2058</f>
        <v>54</v>
      </c>
      <c r="M2058" t="s">
        <v>33</v>
      </c>
      <c r="N2058" t="s">
        <v>25</v>
      </c>
      <c r="O2058" t="s">
        <v>22</v>
      </c>
    </row>
    <row r="2059" spans="1:15" x14ac:dyDescent="0.3">
      <c r="A2059">
        <v>3057</v>
      </c>
      <c r="B2059" s="1">
        <v>45300</v>
      </c>
      <c r="C2059" t="s">
        <v>2123</v>
      </c>
      <c r="D2059" t="s">
        <v>18</v>
      </c>
      <c r="E2059" t="s">
        <v>82</v>
      </c>
      <c r="F2059">
        <v>6</v>
      </c>
      <c r="G2059">
        <v>80</v>
      </c>
      <c r="H2059">
        <f t="shared" si="32"/>
        <v>480</v>
      </c>
      <c r="I2059">
        <v>56</v>
      </c>
      <c r="J2059">
        <f>I2059*F2059</f>
        <v>336</v>
      </c>
      <c r="K2059">
        <f>G2059-I2059</f>
        <v>24</v>
      </c>
      <c r="L2059">
        <f>K2059*F2059</f>
        <v>144</v>
      </c>
      <c r="M2059" t="s">
        <v>94</v>
      </c>
      <c r="N2059" t="s">
        <v>25</v>
      </c>
      <c r="O2059" t="s">
        <v>26</v>
      </c>
    </row>
    <row r="2060" spans="1:15" x14ac:dyDescent="0.3">
      <c r="A2060">
        <v>3058</v>
      </c>
      <c r="B2060" s="1">
        <v>45572</v>
      </c>
      <c r="C2060" t="s">
        <v>2124</v>
      </c>
      <c r="D2060" t="s">
        <v>35</v>
      </c>
      <c r="E2060" t="s">
        <v>36</v>
      </c>
      <c r="F2060">
        <v>4</v>
      </c>
      <c r="G2060">
        <v>60</v>
      </c>
      <c r="H2060">
        <f t="shared" si="32"/>
        <v>240</v>
      </c>
      <c r="I2060">
        <v>42</v>
      </c>
      <c r="J2060">
        <f>I2060*F2060</f>
        <v>168</v>
      </c>
      <c r="K2060">
        <f>G2060-I2060</f>
        <v>18</v>
      </c>
      <c r="L2060">
        <f>K2060*F2060</f>
        <v>72</v>
      </c>
      <c r="M2060" t="s">
        <v>14</v>
      </c>
      <c r="N2060" t="s">
        <v>15</v>
      </c>
      <c r="O2060" t="s">
        <v>38</v>
      </c>
    </row>
    <row r="2061" spans="1:15" x14ac:dyDescent="0.3">
      <c r="A2061">
        <v>3059</v>
      </c>
      <c r="B2061" s="1">
        <v>45364</v>
      </c>
      <c r="C2061" t="s">
        <v>2125</v>
      </c>
      <c r="D2061" t="s">
        <v>28</v>
      </c>
      <c r="E2061" t="s">
        <v>65</v>
      </c>
      <c r="F2061">
        <v>5</v>
      </c>
      <c r="G2061">
        <v>150</v>
      </c>
      <c r="H2061">
        <f t="shared" si="32"/>
        <v>750</v>
      </c>
      <c r="I2061">
        <v>105</v>
      </c>
      <c r="J2061">
        <f>I2061*F2061</f>
        <v>525</v>
      </c>
      <c r="K2061">
        <f>G2061-I2061</f>
        <v>45</v>
      </c>
      <c r="L2061">
        <f>K2061*F2061</f>
        <v>225</v>
      </c>
      <c r="M2061" t="s">
        <v>14</v>
      </c>
      <c r="N2061" t="s">
        <v>15</v>
      </c>
      <c r="O2061" t="s">
        <v>38</v>
      </c>
    </row>
    <row r="2062" spans="1:15" x14ac:dyDescent="0.3">
      <c r="A2062">
        <v>3060</v>
      </c>
      <c r="B2062" s="1">
        <v>45537</v>
      </c>
      <c r="C2062" t="s">
        <v>2126</v>
      </c>
      <c r="D2062" t="s">
        <v>12</v>
      </c>
      <c r="E2062" t="s">
        <v>58</v>
      </c>
      <c r="F2062">
        <v>1</v>
      </c>
      <c r="G2062">
        <v>30</v>
      </c>
      <c r="H2062">
        <f t="shared" si="32"/>
        <v>30</v>
      </c>
      <c r="I2062">
        <v>21</v>
      </c>
      <c r="J2062">
        <f>I2062*F2062</f>
        <v>21</v>
      </c>
      <c r="K2062">
        <f>G2062-I2062</f>
        <v>9</v>
      </c>
      <c r="L2062">
        <f>K2062*F2062</f>
        <v>9</v>
      </c>
      <c r="M2062" t="s">
        <v>88</v>
      </c>
      <c r="N2062" t="s">
        <v>45</v>
      </c>
      <c r="O2062" t="s">
        <v>22</v>
      </c>
    </row>
    <row r="2063" spans="1:15" x14ac:dyDescent="0.3">
      <c r="A2063">
        <v>3061</v>
      </c>
      <c r="B2063" s="1">
        <v>45293</v>
      </c>
      <c r="C2063" t="s">
        <v>2127</v>
      </c>
      <c r="D2063" t="s">
        <v>28</v>
      </c>
      <c r="E2063" t="s">
        <v>65</v>
      </c>
      <c r="F2063">
        <v>10</v>
      </c>
      <c r="G2063">
        <v>150</v>
      </c>
      <c r="H2063">
        <f t="shared" si="32"/>
        <v>1500</v>
      </c>
      <c r="I2063">
        <v>105</v>
      </c>
      <c r="J2063">
        <f>I2063*F2063</f>
        <v>1050</v>
      </c>
      <c r="K2063">
        <f>G2063-I2063</f>
        <v>45</v>
      </c>
      <c r="L2063">
        <f>K2063*F2063</f>
        <v>450</v>
      </c>
      <c r="M2063" t="s">
        <v>30</v>
      </c>
      <c r="N2063" t="s">
        <v>31</v>
      </c>
      <c r="O2063" t="s">
        <v>46</v>
      </c>
    </row>
    <row r="2064" spans="1:15" x14ac:dyDescent="0.3">
      <c r="A2064">
        <v>3062</v>
      </c>
      <c r="B2064" s="1">
        <v>45469</v>
      </c>
      <c r="C2064" t="s">
        <v>2128</v>
      </c>
      <c r="D2064" t="s">
        <v>35</v>
      </c>
      <c r="E2064" t="s">
        <v>36</v>
      </c>
      <c r="F2064">
        <v>6</v>
      </c>
      <c r="G2064">
        <v>60</v>
      </c>
      <c r="H2064">
        <f t="shared" si="32"/>
        <v>360</v>
      </c>
      <c r="I2064">
        <v>42</v>
      </c>
      <c r="J2064">
        <f>I2064*F2064</f>
        <v>252</v>
      </c>
      <c r="K2064">
        <f>G2064-I2064</f>
        <v>18</v>
      </c>
      <c r="L2064">
        <f>K2064*F2064</f>
        <v>108</v>
      </c>
      <c r="M2064" t="s">
        <v>20</v>
      </c>
      <c r="N2064" t="s">
        <v>21</v>
      </c>
      <c r="O2064" t="s">
        <v>46</v>
      </c>
    </row>
    <row r="2065" spans="1:15" x14ac:dyDescent="0.3">
      <c r="A2065">
        <v>3063</v>
      </c>
      <c r="B2065" s="1">
        <v>45526</v>
      </c>
      <c r="C2065" t="s">
        <v>2129</v>
      </c>
      <c r="D2065" t="s">
        <v>70</v>
      </c>
      <c r="E2065" t="s">
        <v>71</v>
      </c>
      <c r="F2065">
        <v>3</v>
      </c>
      <c r="G2065">
        <v>700</v>
      </c>
      <c r="H2065">
        <f t="shared" si="32"/>
        <v>2100</v>
      </c>
      <c r="I2065">
        <v>489.99999999999989</v>
      </c>
      <c r="J2065">
        <f>I2065*F2065</f>
        <v>1469.9999999999995</v>
      </c>
      <c r="K2065">
        <f>G2065-I2065</f>
        <v>210.00000000000011</v>
      </c>
      <c r="L2065">
        <f>K2065*F2065</f>
        <v>630.00000000000034</v>
      </c>
      <c r="M2065" t="s">
        <v>130</v>
      </c>
      <c r="N2065" t="s">
        <v>21</v>
      </c>
      <c r="O2065" t="s">
        <v>38</v>
      </c>
    </row>
    <row r="2066" spans="1:15" x14ac:dyDescent="0.3">
      <c r="A2066">
        <v>3064</v>
      </c>
      <c r="B2066" s="1">
        <v>45394</v>
      </c>
      <c r="C2066" t="s">
        <v>2130</v>
      </c>
      <c r="D2066" t="s">
        <v>12</v>
      </c>
      <c r="E2066" t="s">
        <v>75</v>
      </c>
      <c r="F2066">
        <v>3</v>
      </c>
      <c r="G2066">
        <v>20</v>
      </c>
      <c r="H2066">
        <f t="shared" si="32"/>
        <v>60</v>
      </c>
      <c r="I2066">
        <v>14</v>
      </c>
      <c r="J2066">
        <f>I2066*F2066</f>
        <v>42</v>
      </c>
      <c r="K2066">
        <f>G2066-I2066</f>
        <v>6</v>
      </c>
      <c r="L2066">
        <f>K2066*F2066</f>
        <v>18</v>
      </c>
      <c r="M2066" t="s">
        <v>42</v>
      </c>
      <c r="N2066" t="s">
        <v>31</v>
      </c>
      <c r="O2066" t="s">
        <v>16</v>
      </c>
    </row>
    <row r="2067" spans="1:15" x14ac:dyDescent="0.3">
      <c r="A2067">
        <v>3065</v>
      </c>
      <c r="B2067" s="1">
        <v>45394</v>
      </c>
      <c r="C2067" t="s">
        <v>2131</v>
      </c>
      <c r="D2067" t="s">
        <v>12</v>
      </c>
      <c r="E2067" t="s">
        <v>13</v>
      </c>
      <c r="F2067">
        <v>1</v>
      </c>
      <c r="G2067">
        <v>25</v>
      </c>
      <c r="H2067">
        <f t="shared" si="32"/>
        <v>25</v>
      </c>
      <c r="I2067">
        <v>17.5</v>
      </c>
      <c r="J2067">
        <f>I2067*F2067</f>
        <v>17.5</v>
      </c>
      <c r="K2067">
        <f>G2067-I2067</f>
        <v>7.5</v>
      </c>
      <c r="L2067">
        <f>K2067*F2067</f>
        <v>7.5</v>
      </c>
      <c r="M2067" t="s">
        <v>111</v>
      </c>
      <c r="N2067" t="s">
        <v>15</v>
      </c>
      <c r="O2067" t="s">
        <v>16</v>
      </c>
    </row>
    <row r="2068" spans="1:15" x14ac:dyDescent="0.3">
      <c r="A2068">
        <v>3066</v>
      </c>
      <c r="B2068" s="1">
        <v>45338</v>
      </c>
      <c r="C2068" t="s">
        <v>2132</v>
      </c>
      <c r="D2068" t="s">
        <v>35</v>
      </c>
      <c r="E2068" t="s">
        <v>68</v>
      </c>
      <c r="F2068">
        <v>4</v>
      </c>
      <c r="G2068">
        <v>40</v>
      </c>
      <c r="H2068">
        <f t="shared" si="32"/>
        <v>160</v>
      </c>
      <c r="I2068">
        <v>28</v>
      </c>
      <c r="J2068">
        <f>I2068*F2068</f>
        <v>112</v>
      </c>
      <c r="K2068">
        <f>G2068-I2068</f>
        <v>12</v>
      </c>
      <c r="L2068">
        <f>K2068*F2068</f>
        <v>48</v>
      </c>
      <c r="M2068" t="s">
        <v>91</v>
      </c>
      <c r="N2068" t="s">
        <v>45</v>
      </c>
      <c r="O2068" t="s">
        <v>26</v>
      </c>
    </row>
    <row r="2069" spans="1:15" x14ac:dyDescent="0.3">
      <c r="A2069">
        <v>3067</v>
      </c>
      <c r="B2069" s="1">
        <v>45513</v>
      </c>
      <c r="C2069" t="s">
        <v>2133</v>
      </c>
      <c r="D2069" t="s">
        <v>28</v>
      </c>
      <c r="E2069" t="s">
        <v>29</v>
      </c>
      <c r="F2069">
        <v>2</v>
      </c>
      <c r="G2069">
        <v>600</v>
      </c>
      <c r="H2069">
        <f t="shared" si="32"/>
        <v>1200</v>
      </c>
      <c r="I2069">
        <v>420</v>
      </c>
      <c r="J2069">
        <f>I2069*F2069</f>
        <v>840</v>
      </c>
      <c r="K2069">
        <f>G2069-I2069</f>
        <v>180</v>
      </c>
      <c r="L2069">
        <f>K2069*F2069</f>
        <v>360</v>
      </c>
      <c r="M2069" t="s">
        <v>33</v>
      </c>
      <c r="N2069" t="s">
        <v>25</v>
      </c>
      <c r="O2069" t="s">
        <v>16</v>
      </c>
    </row>
    <row r="2070" spans="1:15" x14ac:dyDescent="0.3">
      <c r="A2070">
        <v>3068</v>
      </c>
      <c r="B2070" s="1">
        <v>45311</v>
      </c>
      <c r="C2070" t="s">
        <v>2134</v>
      </c>
      <c r="D2070" t="s">
        <v>70</v>
      </c>
      <c r="E2070" t="s">
        <v>71</v>
      </c>
      <c r="F2070">
        <v>2</v>
      </c>
      <c r="G2070">
        <v>700</v>
      </c>
      <c r="H2070">
        <f t="shared" si="32"/>
        <v>1400</v>
      </c>
      <c r="I2070">
        <v>489.99999999999989</v>
      </c>
      <c r="J2070">
        <f>I2070*F2070</f>
        <v>979.99999999999977</v>
      </c>
      <c r="K2070">
        <f>G2070-I2070</f>
        <v>210.00000000000011</v>
      </c>
      <c r="L2070">
        <f>K2070*F2070</f>
        <v>420.00000000000023</v>
      </c>
      <c r="M2070" t="s">
        <v>194</v>
      </c>
      <c r="N2070" t="s">
        <v>15</v>
      </c>
      <c r="O2070" t="s">
        <v>16</v>
      </c>
    </row>
    <row r="2071" spans="1:15" x14ac:dyDescent="0.3">
      <c r="A2071">
        <v>3069</v>
      </c>
      <c r="B2071" s="1">
        <v>45618</v>
      </c>
      <c r="C2071" t="s">
        <v>2135</v>
      </c>
      <c r="D2071" t="s">
        <v>35</v>
      </c>
      <c r="E2071" t="s">
        <v>36</v>
      </c>
      <c r="F2071">
        <v>1</v>
      </c>
      <c r="G2071">
        <v>60</v>
      </c>
      <c r="H2071">
        <f t="shared" si="32"/>
        <v>60</v>
      </c>
      <c r="I2071">
        <v>42</v>
      </c>
      <c r="J2071">
        <f>I2071*F2071</f>
        <v>42</v>
      </c>
      <c r="K2071">
        <f>G2071-I2071</f>
        <v>18</v>
      </c>
      <c r="L2071">
        <f>K2071*F2071</f>
        <v>18</v>
      </c>
      <c r="M2071" t="s">
        <v>88</v>
      </c>
      <c r="N2071" t="s">
        <v>45</v>
      </c>
      <c r="O2071" t="s">
        <v>26</v>
      </c>
    </row>
    <row r="2072" spans="1:15" x14ac:dyDescent="0.3">
      <c r="A2072">
        <v>3070</v>
      </c>
      <c r="B2072" s="1">
        <v>45598</v>
      </c>
      <c r="C2072" t="s">
        <v>2136</v>
      </c>
      <c r="D2072" t="s">
        <v>18</v>
      </c>
      <c r="E2072" t="s">
        <v>82</v>
      </c>
      <c r="F2072">
        <v>4</v>
      </c>
      <c r="G2072">
        <v>80</v>
      </c>
      <c r="H2072">
        <f t="shared" si="32"/>
        <v>320</v>
      </c>
      <c r="I2072">
        <v>56</v>
      </c>
      <c r="J2072">
        <f>I2072*F2072</f>
        <v>224</v>
      </c>
      <c r="K2072">
        <f>G2072-I2072</f>
        <v>24</v>
      </c>
      <c r="L2072">
        <f>K2072*F2072</f>
        <v>96</v>
      </c>
      <c r="M2072" t="s">
        <v>42</v>
      </c>
      <c r="N2072" t="s">
        <v>31</v>
      </c>
      <c r="O2072" t="s">
        <v>16</v>
      </c>
    </row>
    <row r="2073" spans="1:15" x14ac:dyDescent="0.3">
      <c r="A2073">
        <v>3071</v>
      </c>
      <c r="B2073" s="1">
        <v>45573</v>
      </c>
      <c r="C2073" t="s">
        <v>2137</v>
      </c>
      <c r="D2073" t="s">
        <v>35</v>
      </c>
      <c r="E2073" t="s">
        <v>41</v>
      </c>
      <c r="F2073">
        <v>5</v>
      </c>
      <c r="G2073">
        <v>30</v>
      </c>
      <c r="H2073">
        <f t="shared" si="32"/>
        <v>150</v>
      </c>
      <c r="I2073">
        <v>21</v>
      </c>
      <c r="J2073">
        <f>I2073*F2073</f>
        <v>105</v>
      </c>
      <c r="K2073">
        <f>G2073-I2073</f>
        <v>9</v>
      </c>
      <c r="L2073">
        <f>K2073*F2073</f>
        <v>45</v>
      </c>
      <c r="M2073" t="s">
        <v>63</v>
      </c>
      <c r="N2073" t="s">
        <v>21</v>
      </c>
      <c r="O2073" t="s">
        <v>22</v>
      </c>
    </row>
    <row r="2074" spans="1:15" x14ac:dyDescent="0.3">
      <c r="A2074">
        <v>3072</v>
      </c>
      <c r="B2074" s="1">
        <v>45476</v>
      </c>
      <c r="C2074" t="s">
        <v>2138</v>
      </c>
      <c r="D2074" t="s">
        <v>18</v>
      </c>
      <c r="E2074" t="s">
        <v>19</v>
      </c>
      <c r="F2074">
        <v>9</v>
      </c>
      <c r="G2074">
        <v>50</v>
      </c>
      <c r="H2074">
        <f t="shared" si="32"/>
        <v>450</v>
      </c>
      <c r="I2074">
        <v>35</v>
      </c>
      <c r="J2074">
        <f>I2074*F2074</f>
        <v>315</v>
      </c>
      <c r="K2074">
        <f>G2074-I2074</f>
        <v>15</v>
      </c>
      <c r="L2074">
        <f>K2074*F2074</f>
        <v>135</v>
      </c>
      <c r="M2074" t="s">
        <v>24</v>
      </c>
      <c r="N2074" t="s">
        <v>25</v>
      </c>
      <c r="O2074" t="s">
        <v>16</v>
      </c>
    </row>
    <row r="2075" spans="1:15" x14ac:dyDescent="0.3">
      <c r="A2075">
        <v>3073</v>
      </c>
      <c r="B2075" s="1">
        <v>45495</v>
      </c>
      <c r="C2075" t="s">
        <v>2139</v>
      </c>
      <c r="D2075" t="s">
        <v>35</v>
      </c>
      <c r="E2075" t="s">
        <v>41</v>
      </c>
      <c r="F2075">
        <v>4</v>
      </c>
      <c r="G2075">
        <v>30</v>
      </c>
      <c r="H2075">
        <f t="shared" si="32"/>
        <v>120</v>
      </c>
      <c r="I2075">
        <v>21</v>
      </c>
      <c r="J2075">
        <f>I2075*F2075</f>
        <v>84</v>
      </c>
      <c r="K2075">
        <f>G2075-I2075</f>
        <v>9</v>
      </c>
      <c r="L2075">
        <f>K2075*F2075</f>
        <v>36</v>
      </c>
      <c r="M2075" t="s">
        <v>20</v>
      </c>
      <c r="N2075" t="s">
        <v>21</v>
      </c>
      <c r="O2075" t="s">
        <v>26</v>
      </c>
    </row>
    <row r="2076" spans="1:15" x14ac:dyDescent="0.3">
      <c r="A2076">
        <v>3074</v>
      </c>
      <c r="B2076" s="1">
        <v>45559</v>
      </c>
      <c r="C2076" t="s">
        <v>2140</v>
      </c>
      <c r="D2076" t="s">
        <v>28</v>
      </c>
      <c r="E2076" t="s">
        <v>29</v>
      </c>
      <c r="F2076">
        <v>5</v>
      </c>
      <c r="G2076">
        <v>600</v>
      </c>
      <c r="H2076">
        <f t="shared" si="32"/>
        <v>3000</v>
      </c>
      <c r="I2076">
        <v>420</v>
      </c>
      <c r="J2076">
        <f>I2076*F2076</f>
        <v>2100</v>
      </c>
      <c r="K2076">
        <f>G2076-I2076</f>
        <v>180</v>
      </c>
      <c r="L2076">
        <f>K2076*F2076</f>
        <v>900</v>
      </c>
      <c r="M2076" t="s">
        <v>44</v>
      </c>
      <c r="N2076" t="s">
        <v>45</v>
      </c>
      <c r="O2076" t="s">
        <v>46</v>
      </c>
    </row>
    <row r="2077" spans="1:15" x14ac:dyDescent="0.3">
      <c r="A2077">
        <v>3075</v>
      </c>
      <c r="B2077" s="1">
        <v>45532</v>
      </c>
      <c r="C2077" t="s">
        <v>2141</v>
      </c>
      <c r="D2077" t="s">
        <v>18</v>
      </c>
      <c r="E2077" t="s">
        <v>50</v>
      </c>
      <c r="F2077">
        <v>4</v>
      </c>
      <c r="G2077">
        <v>20</v>
      </c>
      <c r="H2077">
        <f t="shared" si="32"/>
        <v>80</v>
      </c>
      <c r="I2077">
        <v>14</v>
      </c>
      <c r="J2077">
        <f>I2077*F2077</f>
        <v>56</v>
      </c>
      <c r="K2077">
        <f>G2077-I2077</f>
        <v>6</v>
      </c>
      <c r="L2077">
        <f>K2077*F2077</f>
        <v>24</v>
      </c>
      <c r="M2077" t="s">
        <v>194</v>
      </c>
      <c r="N2077" t="s">
        <v>15</v>
      </c>
      <c r="O2077" t="s">
        <v>38</v>
      </c>
    </row>
    <row r="2078" spans="1:15" x14ac:dyDescent="0.3">
      <c r="A2078">
        <v>3076</v>
      </c>
      <c r="B2078" s="1">
        <v>45619</v>
      </c>
      <c r="C2078" t="s">
        <v>2142</v>
      </c>
      <c r="D2078" t="s">
        <v>28</v>
      </c>
      <c r="E2078" t="s">
        <v>73</v>
      </c>
      <c r="F2078">
        <v>7</v>
      </c>
      <c r="G2078">
        <v>500</v>
      </c>
      <c r="H2078">
        <f t="shared" si="32"/>
        <v>3500</v>
      </c>
      <c r="I2078">
        <v>350</v>
      </c>
      <c r="J2078">
        <f>I2078*F2078</f>
        <v>2450</v>
      </c>
      <c r="K2078">
        <f>G2078-I2078</f>
        <v>150</v>
      </c>
      <c r="L2078">
        <f>K2078*F2078</f>
        <v>1050</v>
      </c>
      <c r="M2078" t="s">
        <v>24</v>
      </c>
      <c r="N2078" t="s">
        <v>25</v>
      </c>
      <c r="O2078" t="s">
        <v>22</v>
      </c>
    </row>
    <row r="2079" spans="1:15" x14ac:dyDescent="0.3">
      <c r="A2079">
        <v>3077</v>
      </c>
      <c r="B2079" s="1">
        <v>45396</v>
      </c>
      <c r="C2079" t="s">
        <v>2143</v>
      </c>
      <c r="D2079" t="s">
        <v>70</v>
      </c>
      <c r="E2079" t="s">
        <v>106</v>
      </c>
      <c r="F2079">
        <v>6</v>
      </c>
      <c r="G2079">
        <v>1000</v>
      </c>
      <c r="H2079">
        <f t="shared" si="32"/>
        <v>6000</v>
      </c>
      <c r="I2079">
        <v>700</v>
      </c>
      <c r="J2079">
        <f>I2079*F2079</f>
        <v>4200</v>
      </c>
      <c r="K2079">
        <f>G2079-I2079</f>
        <v>300</v>
      </c>
      <c r="L2079">
        <f>K2079*F2079</f>
        <v>1800</v>
      </c>
      <c r="M2079" t="s">
        <v>48</v>
      </c>
      <c r="N2079" t="s">
        <v>15</v>
      </c>
      <c r="O2079" t="s">
        <v>26</v>
      </c>
    </row>
    <row r="2080" spans="1:15" x14ac:dyDescent="0.3">
      <c r="A2080">
        <v>3078</v>
      </c>
      <c r="B2080" s="1">
        <v>45306</v>
      </c>
      <c r="C2080" t="s">
        <v>2144</v>
      </c>
      <c r="D2080" t="s">
        <v>35</v>
      </c>
      <c r="E2080" t="s">
        <v>36</v>
      </c>
      <c r="F2080">
        <v>10</v>
      </c>
      <c r="G2080">
        <v>60</v>
      </c>
      <c r="H2080">
        <f t="shared" si="32"/>
        <v>600</v>
      </c>
      <c r="I2080">
        <v>42</v>
      </c>
      <c r="J2080">
        <f>I2080*F2080</f>
        <v>420</v>
      </c>
      <c r="K2080">
        <f>G2080-I2080</f>
        <v>18</v>
      </c>
      <c r="L2080">
        <f>K2080*F2080</f>
        <v>180</v>
      </c>
      <c r="M2080" t="s">
        <v>42</v>
      </c>
      <c r="N2080" t="s">
        <v>31</v>
      </c>
      <c r="O2080" t="s">
        <v>22</v>
      </c>
    </row>
    <row r="2081" spans="1:15" x14ac:dyDescent="0.3">
      <c r="A2081">
        <v>3079</v>
      </c>
      <c r="B2081" s="1">
        <v>45411</v>
      </c>
      <c r="C2081" t="s">
        <v>2145</v>
      </c>
      <c r="D2081" t="s">
        <v>18</v>
      </c>
      <c r="E2081" t="s">
        <v>19</v>
      </c>
      <c r="F2081">
        <v>3</v>
      </c>
      <c r="G2081">
        <v>50</v>
      </c>
      <c r="H2081">
        <f t="shared" si="32"/>
        <v>150</v>
      </c>
      <c r="I2081">
        <v>35</v>
      </c>
      <c r="J2081">
        <f>I2081*F2081</f>
        <v>105</v>
      </c>
      <c r="K2081">
        <f>G2081-I2081</f>
        <v>15</v>
      </c>
      <c r="L2081">
        <f>K2081*F2081</f>
        <v>45</v>
      </c>
      <c r="M2081" t="s">
        <v>180</v>
      </c>
      <c r="N2081" t="s">
        <v>31</v>
      </c>
      <c r="O2081" t="s">
        <v>46</v>
      </c>
    </row>
    <row r="2082" spans="1:15" x14ac:dyDescent="0.3">
      <c r="A2082">
        <v>3080</v>
      </c>
      <c r="B2082" s="1">
        <v>45414</v>
      </c>
      <c r="C2082" t="s">
        <v>2146</v>
      </c>
      <c r="D2082" t="s">
        <v>35</v>
      </c>
      <c r="E2082" t="s">
        <v>36</v>
      </c>
      <c r="F2082">
        <v>6</v>
      </c>
      <c r="G2082">
        <v>60</v>
      </c>
      <c r="H2082">
        <f t="shared" si="32"/>
        <v>360</v>
      </c>
      <c r="I2082">
        <v>42</v>
      </c>
      <c r="J2082">
        <f>I2082*F2082</f>
        <v>252</v>
      </c>
      <c r="K2082">
        <f>G2082-I2082</f>
        <v>18</v>
      </c>
      <c r="L2082">
        <f>K2082*F2082</f>
        <v>108</v>
      </c>
      <c r="M2082" t="s">
        <v>94</v>
      </c>
      <c r="N2082" t="s">
        <v>25</v>
      </c>
      <c r="O2082" t="s">
        <v>26</v>
      </c>
    </row>
    <row r="2083" spans="1:15" x14ac:dyDescent="0.3">
      <c r="A2083">
        <v>3081</v>
      </c>
      <c r="B2083" s="1">
        <v>45295</v>
      </c>
      <c r="C2083" t="s">
        <v>2147</v>
      </c>
      <c r="D2083" t="s">
        <v>70</v>
      </c>
      <c r="E2083" t="s">
        <v>86</v>
      </c>
      <c r="F2083">
        <v>3</v>
      </c>
      <c r="G2083">
        <v>400</v>
      </c>
      <c r="H2083">
        <f t="shared" si="32"/>
        <v>1200</v>
      </c>
      <c r="I2083">
        <v>280</v>
      </c>
      <c r="J2083">
        <f>I2083*F2083</f>
        <v>840</v>
      </c>
      <c r="K2083">
        <f>G2083-I2083</f>
        <v>120</v>
      </c>
      <c r="L2083">
        <f>K2083*F2083</f>
        <v>360</v>
      </c>
      <c r="M2083" t="s">
        <v>55</v>
      </c>
      <c r="N2083" t="s">
        <v>25</v>
      </c>
      <c r="O2083" t="s">
        <v>22</v>
      </c>
    </row>
    <row r="2084" spans="1:15" x14ac:dyDescent="0.3">
      <c r="A2084">
        <v>3082</v>
      </c>
      <c r="B2084" s="1">
        <v>45497</v>
      </c>
      <c r="C2084" t="s">
        <v>2148</v>
      </c>
      <c r="D2084" t="s">
        <v>70</v>
      </c>
      <c r="E2084" t="s">
        <v>106</v>
      </c>
      <c r="F2084">
        <v>9</v>
      </c>
      <c r="G2084">
        <v>1000</v>
      </c>
      <c r="H2084">
        <f t="shared" si="32"/>
        <v>9000</v>
      </c>
      <c r="I2084">
        <v>700</v>
      </c>
      <c r="J2084">
        <f>I2084*F2084</f>
        <v>6300</v>
      </c>
      <c r="K2084">
        <f>G2084-I2084</f>
        <v>300</v>
      </c>
      <c r="L2084">
        <f>K2084*F2084</f>
        <v>2700</v>
      </c>
      <c r="M2084" t="s">
        <v>180</v>
      </c>
      <c r="N2084" t="s">
        <v>31</v>
      </c>
      <c r="O2084" t="s">
        <v>26</v>
      </c>
    </row>
    <row r="2085" spans="1:15" x14ac:dyDescent="0.3">
      <c r="A2085">
        <v>3083</v>
      </c>
      <c r="B2085" s="1">
        <v>45323</v>
      </c>
      <c r="C2085" t="s">
        <v>2149</v>
      </c>
      <c r="D2085" t="s">
        <v>35</v>
      </c>
      <c r="E2085" t="s">
        <v>41</v>
      </c>
      <c r="F2085">
        <v>10</v>
      </c>
      <c r="G2085">
        <v>30</v>
      </c>
      <c r="H2085">
        <f t="shared" si="32"/>
        <v>300</v>
      </c>
      <c r="I2085">
        <v>21</v>
      </c>
      <c r="J2085">
        <f>I2085*F2085</f>
        <v>210</v>
      </c>
      <c r="K2085">
        <f>G2085-I2085</f>
        <v>9</v>
      </c>
      <c r="L2085">
        <f>K2085*F2085</f>
        <v>90</v>
      </c>
      <c r="M2085" t="s">
        <v>111</v>
      </c>
      <c r="N2085" t="s">
        <v>15</v>
      </c>
      <c r="O2085" t="s">
        <v>46</v>
      </c>
    </row>
    <row r="2086" spans="1:15" x14ac:dyDescent="0.3">
      <c r="A2086">
        <v>3084</v>
      </c>
      <c r="B2086" s="1">
        <v>45480</v>
      </c>
      <c r="C2086" t="s">
        <v>2150</v>
      </c>
      <c r="D2086" t="s">
        <v>35</v>
      </c>
      <c r="E2086" t="s">
        <v>36</v>
      </c>
      <c r="F2086">
        <v>7</v>
      </c>
      <c r="G2086">
        <v>60</v>
      </c>
      <c r="H2086">
        <f t="shared" si="32"/>
        <v>420</v>
      </c>
      <c r="I2086">
        <v>42</v>
      </c>
      <c r="J2086">
        <f>I2086*F2086</f>
        <v>294</v>
      </c>
      <c r="K2086">
        <f>G2086-I2086</f>
        <v>18</v>
      </c>
      <c r="L2086">
        <f>K2086*F2086</f>
        <v>126</v>
      </c>
      <c r="M2086" t="s">
        <v>88</v>
      </c>
      <c r="N2086" t="s">
        <v>45</v>
      </c>
      <c r="O2086" t="s">
        <v>22</v>
      </c>
    </row>
    <row r="2087" spans="1:15" x14ac:dyDescent="0.3">
      <c r="A2087">
        <v>3085</v>
      </c>
      <c r="B2087" s="1">
        <v>45421</v>
      </c>
      <c r="C2087" t="s">
        <v>2151</v>
      </c>
      <c r="D2087" t="s">
        <v>18</v>
      </c>
      <c r="E2087" t="s">
        <v>50</v>
      </c>
      <c r="F2087">
        <v>4</v>
      </c>
      <c r="G2087">
        <v>20</v>
      </c>
      <c r="H2087">
        <f t="shared" si="32"/>
        <v>80</v>
      </c>
      <c r="I2087">
        <v>14</v>
      </c>
      <c r="J2087">
        <f>I2087*F2087</f>
        <v>56</v>
      </c>
      <c r="K2087">
        <f>G2087-I2087</f>
        <v>6</v>
      </c>
      <c r="L2087">
        <f>K2087*F2087</f>
        <v>24</v>
      </c>
      <c r="M2087" t="s">
        <v>88</v>
      </c>
      <c r="N2087" t="s">
        <v>45</v>
      </c>
      <c r="O2087" t="s">
        <v>38</v>
      </c>
    </row>
    <row r="2088" spans="1:15" x14ac:dyDescent="0.3">
      <c r="A2088">
        <v>3086</v>
      </c>
      <c r="B2088" s="1">
        <v>45356</v>
      </c>
      <c r="C2088" t="s">
        <v>2152</v>
      </c>
      <c r="D2088" t="s">
        <v>12</v>
      </c>
      <c r="E2088" t="s">
        <v>13</v>
      </c>
      <c r="F2088">
        <v>7</v>
      </c>
      <c r="G2088">
        <v>25</v>
      </c>
      <c r="H2088">
        <f t="shared" si="32"/>
        <v>175</v>
      </c>
      <c r="I2088">
        <v>17.5</v>
      </c>
      <c r="J2088">
        <f>I2088*F2088</f>
        <v>122.5</v>
      </c>
      <c r="K2088">
        <f>G2088-I2088</f>
        <v>7.5</v>
      </c>
      <c r="L2088">
        <f>K2088*F2088</f>
        <v>52.5</v>
      </c>
      <c r="M2088" t="s">
        <v>111</v>
      </c>
      <c r="N2088" t="s">
        <v>15</v>
      </c>
      <c r="O2088" t="s">
        <v>22</v>
      </c>
    </row>
    <row r="2089" spans="1:15" x14ac:dyDescent="0.3">
      <c r="A2089">
        <v>3087</v>
      </c>
      <c r="B2089" s="1">
        <v>45514</v>
      </c>
      <c r="C2089" t="s">
        <v>2153</v>
      </c>
      <c r="D2089" t="s">
        <v>35</v>
      </c>
      <c r="E2089" t="s">
        <v>41</v>
      </c>
      <c r="F2089">
        <v>2</v>
      </c>
      <c r="G2089">
        <v>30</v>
      </c>
      <c r="H2089">
        <f t="shared" si="32"/>
        <v>60</v>
      </c>
      <c r="I2089">
        <v>21</v>
      </c>
      <c r="J2089">
        <f>I2089*F2089</f>
        <v>42</v>
      </c>
      <c r="K2089">
        <f>G2089-I2089</f>
        <v>9</v>
      </c>
      <c r="L2089">
        <f>K2089*F2089</f>
        <v>18</v>
      </c>
      <c r="M2089" t="s">
        <v>91</v>
      </c>
      <c r="N2089" t="s">
        <v>45</v>
      </c>
      <c r="O2089" t="s">
        <v>16</v>
      </c>
    </row>
    <row r="2090" spans="1:15" x14ac:dyDescent="0.3">
      <c r="A2090">
        <v>3088</v>
      </c>
      <c r="B2090" s="1">
        <v>45311</v>
      </c>
      <c r="C2090" t="s">
        <v>2154</v>
      </c>
      <c r="D2090" t="s">
        <v>35</v>
      </c>
      <c r="E2090" t="s">
        <v>36</v>
      </c>
      <c r="F2090">
        <v>4</v>
      </c>
      <c r="G2090">
        <v>60</v>
      </c>
      <c r="H2090">
        <f t="shared" si="32"/>
        <v>240</v>
      </c>
      <c r="I2090">
        <v>42</v>
      </c>
      <c r="J2090">
        <f>I2090*F2090</f>
        <v>168</v>
      </c>
      <c r="K2090">
        <f>G2090-I2090</f>
        <v>18</v>
      </c>
      <c r="L2090">
        <f>K2090*F2090</f>
        <v>72</v>
      </c>
      <c r="M2090" t="s">
        <v>42</v>
      </c>
      <c r="N2090" t="s">
        <v>31</v>
      </c>
      <c r="O2090" t="s">
        <v>38</v>
      </c>
    </row>
    <row r="2091" spans="1:15" x14ac:dyDescent="0.3">
      <c r="A2091">
        <v>3089</v>
      </c>
      <c r="B2091" s="1">
        <v>45452</v>
      </c>
      <c r="C2091" t="s">
        <v>2155</v>
      </c>
      <c r="D2091" t="s">
        <v>18</v>
      </c>
      <c r="E2091" t="s">
        <v>50</v>
      </c>
      <c r="F2091">
        <v>1</v>
      </c>
      <c r="G2091">
        <v>20</v>
      </c>
      <c r="H2091">
        <f t="shared" si="32"/>
        <v>20</v>
      </c>
      <c r="I2091">
        <v>14</v>
      </c>
      <c r="J2091">
        <f>I2091*F2091</f>
        <v>14</v>
      </c>
      <c r="K2091">
        <f>G2091-I2091</f>
        <v>6</v>
      </c>
      <c r="L2091">
        <f>K2091*F2091</f>
        <v>6</v>
      </c>
      <c r="M2091" t="s">
        <v>33</v>
      </c>
      <c r="N2091" t="s">
        <v>25</v>
      </c>
      <c r="O2091" t="s">
        <v>46</v>
      </c>
    </row>
    <row r="2092" spans="1:15" x14ac:dyDescent="0.3">
      <c r="A2092">
        <v>3090</v>
      </c>
      <c r="B2092" s="1">
        <v>45469</v>
      </c>
      <c r="C2092" t="s">
        <v>2156</v>
      </c>
      <c r="D2092" t="s">
        <v>12</v>
      </c>
      <c r="E2092" t="s">
        <v>75</v>
      </c>
      <c r="F2092">
        <v>1</v>
      </c>
      <c r="G2092">
        <v>20</v>
      </c>
      <c r="H2092">
        <f t="shared" si="32"/>
        <v>20</v>
      </c>
      <c r="I2092">
        <v>14</v>
      </c>
      <c r="J2092">
        <f>I2092*F2092</f>
        <v>14</v>
      </c>
      <c r="K2092">
        <f>G2092-I2092</f>
        <v>6</v>
      </c>
      <c r="L2092">
        <f>K2092*F2092</f>
        <v>6</v>
      </c>
      <c r="M2092" t="s">
        <v>55</v>
      </c>
      <c r="N2092" t="s">
        <v>25</v>
      </c>
      <c r="O2092" t="s">
        <v>16</v>
      </c>
    </row>
    <row r="2093" spans="1:15" x14ac:dyDescent="0.3">
      <c r="A2093">
        <v>3091</v>
      </c>
      <c r="B2093" s="1">
        <v>45461</v>
      </c>
      <c r="C2093" t="s">
        <v>2157</v>
      </c>
      <c r="D2093" t="s">
        <v>35</v>
      </c>
      <c r="E2093" t="s">
        <v>36</v>
      </c>
      <c r="F2093">
        <v>7</v>
      </c>
      <c r="G2093">
        <v>60</v>
      </c>
      <c r="H2093">
        <f t="shared" si="32"/>
        <v>420</v>
      </c>
      <c r="I2093">
        <v>42</v>
      </c>
      <c r="J2093">
        <f>I2093*F2093</f>
        <v>294</v>
      </c>
      <c r="K2093">
        <f>G2093-I2093</f>
        <v>18</v>
      </c>
      <c r="L2093">
        <f>K2093*F2093</f>
        <v>126</v>
      </c>
      <c r="M2093" t="s">
        <v>94</v>
      </c>
      <c r="N2093" t="s">
        <v>25</v>
      </c>
      <c r="O2093" t="s">
        <v>22</v>
      </c>
    </row>
    <row r="2094" spans="1:15" x14ac:dyDescent="0.3">
      <c r="A2094">
        <v>3092</v>
      </c>
      <c r="B2094" s="1">
        <v>45346</v>
      </c>
      <c r="C2094" t="s">
        <v>2158</v>
      </c>
      <c r="D2094" t="s">
        <v>18</v>
      </c>
      <c r="E2094" t="s">
        <v>50</v>
      </c>
      <c r="F2094">
        <v>10</v>
      </c>
      <c r="G2094">
        <v>20</v>
      </c>
      <c r="H2094">
        <f t="shared" si="32"/>
        <v>200</v>
      </c>
      <c r="I2094">
        <v>14</v>
      </c>
      <c r="J2094">
        <f>I2094*F2094</f>
        <v>140</v>
      </c>
      <c r="K2094">
        <f>G2094-I2094</f>
        <v>6</v>
      </c>
      <c r="L2094">
        <f>K2094*F2094</f>
        <v>60</v>
      </c>
      <c r="M2094" t="s">
        <v>194</v>
      </c>
      <c r="N2094" t="s">
        <v>15</v>
      </c>
      <c r="O2094" t="s">
        <v>26</v>
      </c>
    </row>
    <row r="2095" spans="1:15" x14ac:dyDescent="0.3">
      <c r="A2095">
        <v>3093</v>
      </c>
      <c r="B2095" s="1">
        <v>45428</v>
      </c>
      <c r="C2095" t="s">
        <v>2159</v>
      </c>
      <c r="D2095" t="s">
        <v>18</v>
      </c>
      <c r="E2095" t="s">
        <v>19</v>
      </c>
      <c r="F2095">
        <v>8</v>
      </c>
      <c r="G2095">
        <v>50</v>
      </c>
      <c r="H2095">
        <f t="shared" si="32"/>
        <v>400</v>
      </c>
      <c r="I2095">
        <v>35</v>
      </c>
      <c r="J2095">
        <f>I2095*F2095</f>
        <v>280</v>
      </c>
      <c r="K2095">
        <f>G2095-I2095</f>
        <v>15</v>
      </c>
      <c r="L2095">
        <f>K2095*F2095</f>
        <v>120</v>
      </c>
      <c r="M2095" t="s">
        <v>30</v>
      </c>
      <c r="N2095" t="s">
        <v>31</v>
      </c>
      <c r="O2095" t="s">
        <v>26</v>
      </c>
    </row>
    <row r="2096" spans="1:15" x14ac:dyDescent="0.3">
      <c r="A2096">
        <v>3094</v>
      </c>
      <c r="B2096" s="1">
        <v>45361</v>
      </c>
      <c r="C2096" t="s">
        <v>2160</v>
      </c>
      <c r="D2096" t="s">
        <v>35</v>
      </c>
      <c r="E2096" t="s">
        <v>41</v>
      </c>
      <c r="F2096">
        <v>6</v>
      </c>
      <c r="G2096">
        <v>30</v>
      </c>
      <c r="H2096">
        <f t="shared" si="32"/>
        <v>180</v>
      </c>
      <c r="I2096">
        <v>21</v>
      </c>
      <c r="J2096">
        <f>I2096*F2096</f>
        <v>126</v>
      </c>
      <c r="K2096">
        <f>G2096-I2096</f>
        <v>9</v>
      </c>
      <c r="L2096">
        <f>K2096*F2096</f>
        <v>54</v>
      </c>
      <c r="M2096" t="s">
        <v>55</v>
      </c>
      <c r="N2096" t="s">
        <v>25</v>
      </c>
      <c r="O2096" t="s">
        <v>38</v>
      </c>
    </row>
    <row r="2097" spans="1:15" x14ac:dyDescent="0.3">
      <c r="A2097">
        <v>3095</v>
      </c>
      <c r="B2097" s="1">
        <v>45374</v>
      </c>
      <c r="C2097" t="s">
        <v>2161</v>
      </c>
      <c r="D2097" t="s">
        <v>28</v>
      </c>
      <c r="E2097" t="s">
        <v>65</v>
      </c>
      <c r="F2097">
        <v>2</v>
      </c>
      <c r="G2097">
        <v>150</v>
      </c>
      <c r="H2097">
        <f t="shared" si="32"/>
        <v>300</v>
      </c>
      <c r="I2097">
        <v>105</v>
      </c>
      <c r="J2097">
        <f>I2097*F2097</f>
        <v>210</v>
      </c>
      <c r="K2097">
        <f>G2097-I2097</f>
        <v>45</v>
      </c>
      <c r="L2097">
        <f>K2097*F2097</f>
        <v>90</v>
      </c>
      <c r="M2097" t="s">
        <v>194</v>
      </c>
      <c r="N2097" t="s">
        <v>15</v>
      </c>
      <c r="O2097" t="s">
        <v>22</v>
      </c>
    </row>
    <row r="2098" spans="1:15" x14ac:dyDescent="0.3">
      <c r="A2098">
        <v>3096</v>
      </c>
      <c r="B2098" s="1">
        <v>45342</v>
      </c>
      <c r="C2098" t="s">
        <v>2162</v>
      </c>
      <c r="D2098" t="s">
        <v>35</v>
      </c>
      <c r="E2098" t="s">
        <v>68</v>
      </c>
      <c r="F2098">
        <v>9</v>
      </c>
      <c r="G2098">
        <v>40</v>
      </c>
      <c r="H2098">
        <f t="shared" si="32"/>
        <v>360</v>
      </c>
      <c r="I2098">
        <v>28</v>
      </c>
      <c r="J2098">
        <f>I2098*F2098</f>
        <v>252</v>
      </c>
      <c r="K2098">
        <f>G2098-I2098</f>
        <v>12</v>
      </c>
      <c r="L2098">
        <f>K2098*F2098</f>
        <v>108</v>
      </c>
      <c r="M2098" t="s">
        <v>77</v>
      </c>
      <c r="N2098" t="s">
        <v>45</v>
      </c>
      <c r="O2098" t="s">
        <v>38</v>
      </c>
    </row>
    <row r="2099" spans="1:15" x14ac:dyDescent="0.3">
      <c r="A2099">
        <v>3097</v>
      </c>
      <c r="B2099" s="1">
        <v>45354</v>
      </c>
      <c r="C2099" t="s">
        <v>2163</v>
      </c>
      <c r="D2099" t="s">
        <v>35</v>
      </c>
      <c r="E2099" t="s">
        <v>41</v>
      </c>
      <c r="F2099">
        <v>7</v>
      </c>
      <c r="G2099">
        <v>30</v>
      </c>
      <c r="H2099">
        <f t="shared" si="32"/>
        <v>210</v>
      </c>
      <c r="I2099">
        <v>21</v>
      </c>
      <c r="J2099">
        <f>I2099*F2099</f>
        <v>147</v>
      </c>
      <c r="K2099">
        <f>G2099-I2099</f>
        <v>9</v>
      </c>
      <c r="L2099">
        <f>K2099*F2099</f>
        <v>63</v>
      </c>
      <c r="M2099" t="s">
        <v>33</v>
      </c>
      <c r="N2099" t="s">
        <v>25</v>
      </c>
      <c r="O2099" t="s">
        <v>16</v>
      </c>
    </row>
    <row r="2100" spans="1:15" x14ac:dyDescent="0.3">
      <c r="A2100">
        <v>3098</v>
      </c>
      <c r="B2100" s="1">
        <v>45512</v>
      </c>
      <c r="C2100" t="s">
        <v>2164</v>
      </c>
      <c r="D2100" t="s">
        <v>28</v>
      </c>
      <c r="E2100" t="s">
        <v>65</v>
      </c>
      <c r="F2100">
        <v>5</v>
      </c>
      <c r="G2100">
        <v>150</v>
      </c>
      <c r="H2100">
        <f t="shared" si="32"/>
        <v>750</v>
      </c>
      <c r="I2100">
        <v>105</v>
      </c>
      <c r="J2100">
        <f>I2100*F2100</f>
        <v>525</v>
      </c>
      <c r="K2100">
        <f>G2100-I2100</f>
        <v>45</v>
      </c>
      <c r="L2100">
        <f>K2100*F2100</f>
        <v>225</v>
      </c>
      <c r="M2100" t="s">
        <v>14</v>
      </c>
      <c r="N2100" t="s">
        <v>15</v>
      </c>
      <c r="O2100" t="s">
        <v>16</v>
      </c>
    </row>
    <row r="2101" spans="1:15" x14ac:dyDescent="0.3">
      <c r="A2101">
        <v>3099</v>
      </c>
      <c r="B2101" s="1">
        <v>45560</v>
      </c>
      <c r="C2101" t="s">
        <v>2165</v>
      </c>
      <c r="D2101" t="s">
        <v>12</v>
      </c>
      <c r="E2101" t="s">
        <v>58</v>
      </c>
      <c r="F2101">
        <v>7</v>
      </c>
      <c r="G2101">
        <v>30</v>
      </c>
      <c r="H2101">
        <f t="shared" si="32"/>
        <v>210</v>
      </c>
      <c r="I2101">
        <v>21</v>
      </c>
      <c r="J2101">
        <f>I2101*F2101</f>
        <v>147</v>
      </c>
      <c r="K2101">
        <f>G2101-I2101</f>
        <v>9</v>
      </c>
      <c r="L2101">
        <f>K2101*F2101</f>
        <v>63</v>
      </c>
      <c r="M2101" t="s">
        <v>171</v>
      </c>
      <c r="N2101" t="s">
        <v>21</v>
      </c>
      <c r="O2101" t="s">
        <v>46</v>
      </c>
    </row>
    <row r="2102" spans="1:15" x14ac:dyDescent="0.3">
      <c r="A2102">
        <v>3100</v>
      </c>
      <c r="B2102" s="1">
        <v>45375</v>
      </c>
      <c r="C2102" t="s">
        <v>2166</v>
      </c>
      <c r="D2102" t="s">
        <v>18</v>
      </c>
      <c r="E2102" t="s">
        <v>82</v>
      </c>
      <c r="F2102">
        <v>9</v>
      </c>
      <c r="G2102">
        <v>80</v>
      </c>
      <c r="H2102">
        <f t="shared" si="32"/>
        <v>720</v>
      </c>
      <c r="I2102">
        <v>56</v>
      </c>
      <c r="J2102">
        <f>I2102*F2102</f>
        <v>504</v>
      </c>
      <c r="K2102">
        <f>G2102-I2102</f>
        <v>24</v>
      </c>
      <c r="L2102">
        <f>K2102*F2102</f>
        <v>216</v>
      </c>
      <c r="M2102" t="s">
        <v>33</v>
      </c>
      <c r="N2102" t="s">
        <v>25</v>
      </c>
      <c r="O2102" t="s">
        <v>38</v>
      </c>
    </row>
    <row r="2103" spans="1:15" x14ac:dyDescent="0.3">
      <c r="A2103">
        <v>3101</v>
      </c>
      <c r="B2103" s="1">
        <v>45633</v>
      </c>
      <c r="C2103" t="s">
        <v>2167</v>
      </c>
      <c r="D2103" t="s">
        <v>28</v>
      </c>
      <c r="E2103" t="s">
        <v>65</v>
      </c>
      <c r="F2103">
        <v>3</v>
      </c>
      <c r="G2103">
        <v>150</v>
      </c>
      <c r="H2103">
        <f t="shared" si="32"/>
        <v>450</v>
      </c>
      <c r="I2103">
        <v>105</v>
      </c>
      <c r="J2103">
        <f>I2103*F2103</f>
        <v>315</v>
      </c>
      <c r="K2103">
        <f>G2103-I2103</f>
        <v>45</v>
      </c>
      <c r="L2103">
        <f>K2103*F2103</f>
        <v>135</v>
      </c>
      <c r="M2103" t="s">
        <v>77</v>
      </c>
      <c r="N2103" t="s">
        <v>45</v>
      </c>
      <c r="O2103" t="s">
        <v>26</v>
      </c>
    </row>
    <row r="2104" spans="1:15" x14ac:dyDescent="0.3">
      <c r="A2104">
        <v>3102</v>
      </c>
      <c r="B2104" s="1">
        <v>45639</v>
      </c>
      <c r="C2104" t="s">
        <v>2168</v>
      </c>
      <c r="D2104" t="s">
        <v>28</v>
      </c>
      <c r="E2104" t="s">
        <v>73</v>
      </c>
      <c r="F2104">
        <v>1</v>
      </c>
      <c r="G2104">
        <v>500</v>
      </c>
      <c r="H2104">
        <f t="shared" si="32"/>
        <v>500</v>
      </c>
      <c r="I2104">
        <v>350</v>
      </c>
      <c r="J2104">
        <f>I2104*F2104</f>
        <v>350</v>
      </c>
      <c r="K2104">
        <f>G2104-I2104</f>
        <v>150</v>
      </c>
      <c r="L2104">
        <f>K2104*F2104</f>
        <v>150</v>
      </c>
      <c r="M2104" t="s">
        <v>77</v>
      </c>
      <c r="N2104" t="s">
        <v>45</v>
      </c>
      <c r="O2104" t="s">
        <v>38</v>
      </c>
    </row>
    <row r="2105" spans="1:15" x14ac:dyDescent="0.3">
      <c r="A2105">
        <v>3103</v>
      </c>
      <c r="B2105" s="1">
        <v>45463</v>
      </c>
      <c r="C2105" t="s">
        <v>2169</v>
      </c>
      <c r="D2105" t="s">
        <v>12</v>
      </c>
      <c r="E2105" t="s">
        <v>13</v>
      </c>
      <c r="F2105">
        <v>10</v>
      </c>
      <c r="G2105">
        <v>25</v>
      </c>
      <c r="H2105">
        <f t="shared" si="32"/>
        <v>250</v>
      </c>
      <c r="I2105">
        <v>17.5</v>
      </c>
      <c r="J2105">
        <f>I2105*F2105</f>
        <v>175</v>
      </c>
      <c r="K2105">
        <f>G2105-I2105</f>
        <v>7.5</v>
      </c>
      <c r="L2105">
        <f>K2105*F2105</f>
        <v>75</v>
      </c>
      <c r="M2105" t="s">
        <v>91</v>
      </c>
      <c r="N2105" t="s">
        <v>45</v>
      </c>
      <c r="O2105" t="s">
        <v>46</v>
      </c>
    </row>
    <row r="2106" spans="1:15" x14ac:dyDescent="0.3">
      <c r="A2106">
        <v>3104</v>
      </c>
      <c r="B2106" s="1">
        <v>45416</v>
      </c>
      <c r="C2106" t="s">
        <v>2170</v>
      </c>
      <c r="D2106" t="s">
        <v>12</v>
      </c>
      <c r="E2106" t="s">
        <v>58</v>
      </c>
      <c r="F2106">
        <v>8</v>
      </c>
      <c r="G2106">
        <v>30</v>
      </c>
      <c r="H2106">
        <f t="shared" si="32"/>
        <v>240</v>
      </c>
      <c r="I2106">
        <v>21</v>
      </c>
      <c r="J2106">
        <f>I2106*F2106</f>
        <v>168</v>
      </c>
      <c r="K2106">
        <f>G2106-I2106</f>
        <v>9</v>
      </c>
      <c r="L2106">
        <f>K2106*F2106</f>
        <v>72</v>
      </c>
      <c r="M2106" t="s">
        <v>59</v>
      </c>
      <c r="N2106" t="s">
        <v>25</v>
      </c>
      <c r="O2106" t="s">
        <v>46</v>
      </c>
    </row>
    <row r="2107" spans="1:15" x14ac:dyDescent="0.3">
      <c r="A2107">
        <v>3105</v>
      </c>
      <c r="B2107" s="1">
        <v>45315</v>
      </c>
      <c r="C2107" t="s">
        <v>2171</v>
      </c>
      <c r="D2107" t="s">
        <v>28</v>
      </c>
      <c r="E2107" t="s">
        <v>65</v>
      </c>
      <c r="F2107">
        <v>8</v>
      </c>
      <c r="G2107">
        <v>150</v>
      </c>
      <c r="H2107">
        <f t="shared" si="32"/>
        <v>1200</v>
      </c>
      <c r="I2107">
        <v>105</v>
      </c>
      <c r="J2107">
        <f>I2107*F2107</f>
        <v>840</v>
      </c>
      <c r="K2107">
        <f>G2107-I2107</f>
        <v>45</v>
      </c>
      <c r="L2107">
        <f>K2107*F2107</f>
        <v>360</v>
      </c>
      <c r="M2107" t="s">
        <v>94</v>
      </c>
      <c r="N2107" t="s">
        <v>25</v>
      </c>
      <c r="O2107" t="s">
        <v>22</v>
      </c>
    </row>
    <row r="2108" spans="1:15" x14ac:dyDescent="0.3">
      <c r="A2108">
        <v>3106</v>
      </c>
      <c r="B2108" s="1">
        <v>45473</v>
      </c>
      <c r="C2108" t="s">
        <v>2172</v>
      </c>
      <c r="D2108" t="s">
        <v>35</v>
      </c>
      <c r="E2108" t="s">
        <v>41</v>
      </c>
      <c r="F2108">
        <v>1</v>
      </c>
      <c r="G2108">
        <v>30</v>
      </c>
      <c r="H2108">
        <f t="shared" si="32"/>
        <v>30</v>
      </c>
      <c r="I2108">
        <v>21</v>
      </c>
      <c r="J2108">
        <f>I2108*F2108</f>
        <v>21</v>
      </c>
      <c r="K2108">
        <f>G2108-I2108</f>
        <v>9</v>
      </c>
      <c r="L2108">
        <f>K2108*F2108</f>
        <v>9</v>
      </c>
      <c r="M2108" t="s">
        <v>180</v>
      </c>
      <c r="N2108" t="s">
        <v>31</v>
      </c>
      <c r="O2108" t="s">
        <v>38</v>
      </c>
    </row>
    <row r="2109" spans="1:15" x14ac:dyDescent="0.3">
      <c r="A2109">
        <v>3107</v>
      </c>
      <c r="B2109" s="1">
        <v>45633</v>
      </c>
      <c r="C2109" t="s">
        <v>2173</v>
      </c>
      <c r="D2109" t="s">
        <v>28</v>
      </c>
      <c r="E2109" t="s">
        <v>73</v>
      </c>
      <c r="F2109">
        <v>2</v>
      </c>
      <c r="G2109">
        <v>500</v>
      </c>
      <c r="H2109">
        <f t="shared" si="32"/>
        <v>1000</v>
      </c>
      <c r="I2109">
        <v>350</v>
      </c>
      <c r="J2109">
        <f>I2109*F2109</f>
        <v>700</v>
      </c>
      <c r="K2109">
        <f>G2109-I2109</f>
        <v>150</v>
      </c>
      <c r="L2109">
        <f>K2109*F2109</f>
        <v>300</v>
      </c>
      <c r="M2109" t="s">
        <v>180</v>
      </c>
      <c r="N2109" t="s">
        <v>31</v>
      </c>
      <c r="O2109" t="s">
        <v>26</v>
      </c>
    </row>
    <row r="2110" spans="1:15" x14ac:dyDescent="0.3">
      <c r="A2110">
        <v>3108</v>
      </c>
      <c r="B2110" s="1">
        <v>45363</v>
      </c>
      <c r="C2110" t="s">
        <v>2174</v>
      </c>
      <c r="D2110" t="s">
        <v>12</v>
      </c>
      <c r="E2110" t="s">
        <v>58</v>
      </c>
      <c r="F2110">
        <v>6</v>
      </c>
      <c r="G2110">
        <v>30</v>
      </c>
      <c r="H2110">
        <f t="shared" si="32"/>
        <v>180</v>
      </c>
      <c r="I2110">
        <v>21</v>
      </c>
      <c r="J2110">
        <f>I2110*F2110</f>
        <v>126</v>
      </c>
      <c r="K2110">
        <f>G2110-I2110</f>
        <v>9</v>
      </c>
      <c r="L2110">
        <f>K2110*F2110</f>
        <v>54</v>
      </c>
      <c r="M2110" t="s">
        <v>24</v>
      </c>
      <c r="N2110" t="s">
        <v>25</v>
      </c>
      <c r="O2110" t="s">
        <v>16</v>
      </c>
    </row>
    <row r="2111" spans="1:15" x14ac:dyDescent="0.3">
      <c r="A2111">
        <v>3109</v>
      </c>
      <c r="B2111" s="1">
        <v>45458</v>
      </c>
      <c r="C2111" t="s">
        <v>2175</v>
      </c>
      <c r="D2111" t="s">
        <v>35</v>
      </c>
      <c r="E2111" t="s">
        <v>36</v>
      </c>
      <c r="F2111">
        <v>7</v>
      </c>
      <c r="G2111">
        <v>60</v>
      </c>
      <c r="H2111">
        <f t="shared" si="32"/>
        <v>420</v>
      </c>
      <c r="I2111">
        <v>42</v>
      </c>
      <c r="J2111">
        <f>I2111*F2111</f>
        <v>294</v>
      </c>
      <c r="K2111">
        <f>G2111-I2111</f>
        <v>18</v>
      </c>
      <c r="L2111">
        <f>K2111*F2111</f>
        <v>126</v>
      </c>
      <c r="M2111" t="s">
        <v>48</v>
      </c>
      <c r="N2111" t="s">
        <v>15</v>
      </c>
      <c r="O2111" t="s">
        <v>38</v>
      </c>
    </row>
    <row r="2112" spans="1:15" x14ac:dyDescent="0.3">
      <c r="A2112">
        <v>3110</v>
      </c>
      <c r="B2112" s="1">
        <v>45529</v>
      </c>
      <c r="C2112" t="s">
        <v>2176</v>
      </c>
      <c r="D2112" t="s">
        <v>70</v>
      </c>
      <c r="E2112" t="s">
        <v>71</v>
      </c>
      <c r="F2112">
        <v>9</v>
      </c>
      <c r="G2112">
        <v>700</v>
      </c>
      <c r="H2112">
        <f t="shared" si="32"/>
        <v>6300</v>
      </c>
      <c r="I2112">
        <v>489.99999999999989</v>
      </c>
      <c r="J2112">
        <f>I2112*F2112</f>
        <v>4409.9999999999991</v>
      </c>
      <c r="K2112">
        <f>G2112-I2112</f>
        <v>210.00000000000011</v>
      </c>
      <c r="L2112">
        <f>K2112*F2112</f>
        <v>1890.0000000000009</v>
      </c>
      <c r="M2112" t="s">
        <v>61</v>
      </c>
      <c r="N2112" t="s">
        <v>45</v>
      </c>
      <c r="O2112" t="s">
        <v>26</v>
      </c>
    </row>
    <row r="2113" spans="1:15" x14ac:dyDescent="0.3">
      <c r="A2113">
        <v>3111</v>
      </c>
      <c r="B2113" s="1">
        <v>45293</v>
      </c>
      <c r="C2113" t="s">
        <v>2177</v>
      </c>
      <c r="D2113" t="s">
        <v>12</v>
      </c>
      <c r="E2113" t="s">
        <v>58</v>
      </c>
      <c r="F2113">
        <v>1</v>
      </c>
      <c r="G2113">
        <v>30</v>
      </c>
      <c r="H2113">
        <f t="shared" si="32"/>
        <v>30</v>
      </c>
      <c r="I2113">
        <v>21</v>
      </c>
      <c r="J2113">
        <f>I2113*F2113</f>
        <v>21</v>
      </c>
      <c r="K2113">
        <f>G2113-I2113</f>
        <v>9</v>
      </c>
      <c r="L2113">
        <f>K2113*F2113</f>
        <v>9</v>
      </c>
      <c r="M2113" t="s">
        <v>100</v>
      </c>
      <c r="N2113" t="s">
        <v>21</v>
      </c>
      <c r="O2113" t="s">
        <v>16</v>
      </c>
    </row>
    <row r="2114" spans="1:15" x14ac:dyDescent="0.3">
      <c r="A2114">
        <v>3112</v>
      </c>
      <c r="B2114" s="1">
        <v>45512</v>
      </c>
      <c r="C2114" t="s">
        <v>2178</v>
      </c>
      <c r="D2114" t="s">
        <v>28</v>
      </c>
      <c r="E2114" t="s">
        <v>73</v>
      </c>
      <c r="F2114">
        <v>2</v>
      </c>
      <c r="G2114">
        <v>500</v>
      </c>
      <c r="H2114">
        <f t="shared" si="32"/>
        <v>1000</v>
      </c>
      <c r="I2114">
        <v>350</v>
      </c>
      <c r="J2114">
        <f>I2114*F2114</f>
        <v>700</v>
      </c>
      <c r="K2114">
        <f>G2114-I2114</f>
        <v>150</v>
      </c>
      <c r="L2114">
        <f>K2114*F2114</f>
        <v>300</v>
      </c>
      <c r="M2114" t="s">
        <v>48</v>
      </c>
      <c r="N2114" t="s">
        <v>15</v>
      </c>
      <c r="O2114" t="s">
        <v>22</v>
      </c>
    </row>
    <row r="2115" spans="1:15" x14ac:dyDescent="0.3">
      <c r="A2115">
        <v>3113</v>
      </c>
      <c r="B2115" s="1">
        <v>45440</v>
      </c>
      <c r="C2115" t="s">
        <v>2179</v>
      </c>
      <c r="D2115" t="s">
        <v>35</v>
      </c>
      <c r="E2115" t="s">
        <v>68</v>
      </c>
      <c r="F2115">
        <v>2</v>
      </c>
      <c r="G2115">
        <v>40</v>
      </c>
      <c r="H2115">
        <f t="shared" ref="H2115:H2178" si="33">G2115*F2115</f>
        <v>80</v>
      </c>
      <c r="I2115">
        <v>28</v>
      </c>
      <c r="J2115">
        <f>I2115*F2115</f>
        <v>56</v>
      </c>
      <c r="K2115">
        <f>G2115-I2115</f>
        <v>12</v>
      </c>
      <c r="L2115">
        <f>K2115*F2115</f>
        <v>24</v>
      </c>
      <c r="M2115" t="s">
        <v>94</v>
      </c>
      <c r="N2115" t="s">
        <v>25</v>
      </c>
      <c r="O2115" t="s">
        <v>46</v>
      </c>
    </row>
    <row r="2116" spans="1:15" x14ac:dyDescent="0.3">
      <c r="A2116">
        <v>3114</v>
      </c>
      <c r="B2116" s="1">
        <v>45548</v>
      </c>
      <c r="C2116" t="s">
        <v>2180</v>
      </c>
      <c r="D2116" t="s">
        <v>12</v>
      </c>
      <c r="E2116" t="s">
        <v>13</v>
      </c>
      <c r="F2116">
        <v>10</v>
      </c>
      <c r="G2116">
        <v>25</v>
      </c>
      <c r="H2116">
        <f t="shared" si="33"/>
        <v>250</v>
      </c>
      <c r="I2116">
        <v>17.5</v>
      </c>
      <c r="J2116">
        <f>I2116*F2116</f>
        <v>175</v>
      </c>
      <c r="K2116">
        <f>G2116-I2116</f>
        <v>7.5</v>
      </c>
      <c r="L2116">
        <f>K2116*F2116</f>
        <v>75</v>
      </c>
      <c r="M2116" t="s">
        <v>111</v>
      </c>
      <c r="N2116" t="s">
        <v>15</v>
      </c>
      <c r="O2116" t="s">
        <v>38</v>
      </c>
    </row>
    <row r="2117" spans="1:15" x14ac:dyDescent="0.3">
      <c r="A2117">
        <v>3115</v>
      </c>
      <c r="B2117" s="1">
        <v>45601</v>
      </c>
      <c r="C2117" t="s">
        <v>2181</v>
      </c>
      <c r="D2117" t="s">
        <v>18</v>
      </c>
      <c r="E2117" t="s">
        <v>82</v>
      </c>
      <c r="F2117">
        <v>8</v>
      </c>
      <c r="G2117">
        <v>80</v>
      </c>
      <c r="H2117">
        <f t="shared" si="33"/>
        <v>640</v>
      </c>
      <c r="I2117">
        <v>56</v>
      </c>
      <c r="J2117">
        <f>I2117*F2117</f>
        <v>448</v>
      </c>
      <c r="K2117">
        <f>G2117-I2117</f>
        <v>24</v>
      </c>
      <c r="L2117">
        <f>K2117*F2117</f>
        <v>192</v>
      </c>
      <c r="M2117" t="s">
        <v>130</v>
      </c>
      <c r="N2117" t="s">
        <v>21</v>
      </c>
      <c r="O2117" t="s">
        <v>22</v>
      </c>
    </row>
    <row r="2118" spans="1:15" x14ac:dyDescent="0.3">
      <c r="A2118">
        <v>3116</v>
      </c>
      <c r="B2118" s="1">
        <v>45589</v>
      </c>
      <c r="C2118" t="s">
        <v>2182</v>
      </c>
      <c r="D2118" t="s">
        <v>70</v>
      </c>
      <c r="E2118" t="s">
        <v>86</v>
      </c>
      <c r="F2118">
        <v>10</v>
      </c>
      <c r="G2118">
        <v>400</v>
      </c>
      <c r="H2118">
        <f t="shared" si="33"/>
        <v>4000</v>
      </c>
      <c r="I2118">
        <v>280</v>
      </c>
      <c r="J2118">
        <f>I2118*F2118</f>
        <v>2800</v>
      </c>
      <c r="K2118">
        <f>G2118-I2118</f>
        <v>120</v>
      </c>
      <c r="L2118">
        <f>K2118*F2118</f>
        <v>1200</v>
      </c>
      <c r="M2118" t="s">
        <v>33</v>
      </c>
      <c r="N2118" t="s">
        <v>25</v>
      </c>
      <c r="O2118" t="s">
        <v>26</v>
      </c>
    </row>
    <row r="2119" spans="1:15" x14ac:dyDescent="0.3">
      <c r="A2119">
        <v>3117</v>
      </c>
      <c r="B2119" s="1">
        <v>45374</v>
      </c>
      <c r="C2119" t="s">
        <v>2183</v>
      </c>
      <c r="D2119" t="s">
        <v>35</v>
      </c>
      <c r="E2119" t="s">
        <v>36</v>
      </c>
      <c r="F2119">
        <v>7</v>
      </c>
      <c r="G2119">
        <v>60</v>
      </c>
      <c r="H2119">
        <f t="shared" si="33"/>
        <v>420</v>
      </c>
      <c r="I2119">
        <v>42</v>
      </c>
      <c r="J2119">
        <f>I2119*F2119</f>
        <v>294</v>
      </c>
      <c r="K2119">
        <f>G2119-I2119</f>
        <v>18</v>
      </c>
      <c r="L2119">
        <f>K2119*F2119</f>
        <v>126</v>
      </c>
      <c r="M2119" t="s">
        <v>14</v>
      </c>
      <c r="N2119" t="s">
        <v>15</v>
      </c>
      <c r="O2119" t="s">
        <v>22</v>
      </c>
    </row>
    <row r="2120" spans="1:15" x14ac:dyDescent="0.3">
      <c r="A2120">
        <v>3118</v>
      </c>
      <c r="B2120" s="1">
        <v>45430</v>
      </c>
      <c r="C2120" t="s">
        <v>2184</v>
      </c>
      <c r="D2120" t="s">
        <v>35</v>
      </c>
      <c r="E2120" t="s">
        <v>41</v>
      </c>
      <c r="F2120">
        <v>8</v>
      </c>
      <c r="G2120">
        <v>30</v>
      </c>
      <c r="H2120">
        <f t="shared" si="33"/>
        <v>240</v>
      </c>
      <c r="I2120">
        <v>21</v>
      </c>
      <c r="J2120">
        <f>I2120*F2120</f>
        <v>168</v>
      </c>
      <c r="K2120">
        <f>G2120-I2120</f>
        <v>9</v>
      </c>
      <c r="L2120">
        <f>K2120*F2120</f>
        <v>72</v>
      </c>
      <c r="M2120" t="s">
        <v>42</v>
      </c>
      <c r="N2120" t="s">
        <v>31</v>
      </c>
      <c r="O2120" t="s">
        <v>26</v>
      </c>
    </row>
    <row r="2121" spans="1:15" x14ac:dyDescent="0.3">
      <c r="A2121">
        <v>3119</v>
      </c>
      <c r="B2121" s="1">
        <v>45617</v>
      </c>
      <c r="C2121" t="s">
        <v>2185</v>
      </c>
      <c r="D2121" t="s">
        <v>18</v>
      </c>
      <c r="E2121" t="s">
        <v>82</v>
      </c>
      <c r="F2121">
        <v>6</v>
      </c>
      <c r="G2121">
        <v>80</v>
      </c>
      <c r="H2121">
        <f t="shared" si="33"/>
        <v>480</v>
      </c>
      <c r="I2121">
        <v>56</v>
      </c>
      <c r="J2121">
        <f>I2121*F2121</f>
        <v>336</v>
      </c>
      <c r="K2121">
        <f>G2121-I2121</f>
        <v>24</v>
      </c>
      <c r="L2121">
        <f>K2121*F2121</f>
        <v>144</v>
      </c>
      <c r="M2121" t="s">
        <v>61</v>
      </c>
      <c r="N2121" t="s">
        <v>45</v>
      </c>
      <c r="O2121" t="s">
        <v>46</v>
      </c>
    </row>
    <row r="2122" spans="1:15" x14ac:dyDescent="0.3">
      <c r="A2122">
        <v>3120</v>
      </c>
      <c r="B2122" s="1">
        <v>45519</v>
      </c>
      <c r="C2122" t="s">
        <v>2186</v>
      </c>
      <c r="D2122" t="s">
        <v>35</v>
      </c>
      <c r="E2122" t="s">
        <v>41</v>
      </c>
      <c r="F2122">
        <v>3</v>
      </c>
      <c r="G2122">
        <v>30</v>
      </c>
      <c r="H2122">
        <f t="shared" si="33"/>
        <v>90</v>
      </c>
      <c r="I2122">
        <v>21</v>
      </c>
      <c r="J2122">
        <f>I2122*F2122</f>
        <v>63</v>
      </c>
      <c r="K2122">
        <f>G2122-I2122</f>
        <v>9</v>
      </c>
      <c r="L2122">
        <f>K2122*F2122</f>
        <v>27</v>
      </c>
      <c r="M2122" t="s">
        <v>30</v>
      </c>
      <c r="N2122" t="s">
        <v>31</v>
      </c>
      <c r="O2122" t="s">
        <v>16</v>
      </c>
    </row>
    <row r="2123" spans="1:15" x14ac:dyDescent="0.3">
      <c r="A2123">
        <v>3121</v>
      </c>
      <c r="B2123" s="1">
        <v>45583</v>
      </c>
      <c r="C2123" t="s">
        <v>2187</v>
      </c>
      <c r="D2123" t="s">
        <v>28</v>
      </c>
      <c r="E2123" t="s">
        <v>73</v>
      </c>
      <c r="F2123">
        <v>10</v>
      </c>
      <c r="G2123">
        <v>500</v>
      </c>
      <c r="H2123">
        <f t="shared" si="33"/>
        <v>5000</v>
      </c>
      <c r="I2123">
        <v>350</v>
      </c>
      <c r="J2123">
        <f>I2123*F2123</f>
        <v>3500</v>
      </c>
      <c r="K2123">
        <f>G2123-I2123</f>
        <v>150</v>
      </c>
      <c r="L2123">
        <f>K2123*F2123</f>
        <v>1500</v>
      </c>
      <c r="M2123" t="s">
        <v>61</v>
      </c>
      <c r="N2123" t="s">
        <v>45</v>
      </c>
      <c r="O2123" t="s">
        <v>26</v>
      </c>
    </row>
    <row r="2124" spans="1:15" x14ac:dyDescent="0.3">
      <c r="A2124">
        <v>3122</v>
      </c>
      <c r="B2124" s="1">
        <v>45536</v>
      </c>
      <c r="C2124" t="s">
        <v>2188</v>
      </c>
      <c r="D2124" t="s">
        <v>18</v>
      </c>
      <c r="E2124" t="s">
        <v>19</v>
      </c>
      <c r="F2124">
        <v>7</v>
      </c>
      <c r="G2124">
        <v>50</v>
      </c>
      <c r="H2124">
        <f t="shared" si="33"/>
        <v>350</v>
      </c>
      <c r="I2124">
        <v>35</v>
      </c>
      <c r="J2124">
        <f>I2124*F2124</f>
        <v>245</v>
      </c>
      <c r="K2124">
        <f>G2124-I2124</f>
        <v>15</v>
      </c>
      <c r="L2124">
        <f>K2124*F2124</f>
        <v>105</v>
      </c>
      <c r="M2124" t="s">
        <v>111</v>
      </c>
      <c r="N2124" t="s">
        <v>15</v>
      </c>
      <c r="O2124" t="s">
        <v>22</v>
      </c>
    </row>
    <row r="2125" spans="1:15" x14ac:dyDescent="0.3">
      <c r="A2125">
        <v>3123</v>
      </c>
      <c r="B2125" s="1">
        <v>45357</v>
      </c>
      <c r="C2125" t="s">
        <v>2189</v>
      </c>
      <c r="D2125" t="s">
        <v>70</v>
      </c>
      <c r="E2125" t="s">
        <v>71</v>
      </c>
      <c r="F2125">
        <v>2</v>
      </c>
      <c r="G2125">
        <v>700</v>
      </c>
      <c r="H2125">
        <f t="shared" si="33"/>
        <v>1400</v>
      </c>
      <c r="I2125">
        <v>489.99999999999989</v>
      </c>
      <c r="J2125">
        <f>I2125*F2125</f>
        <v>979.99999999999977</v>
      </c>
      <c r="K2125">
        <f>G2125-I2125</f>
        <v>210.00000000000011</v>
      </c>
      <c r="L2125">
        <f>K2125*F2125</f>
        <v>420.00000000000023</v>
      </c>
      <c r="M2125" t="s">
        <v>55</v>
      </c>
      <c r="N2125" t="s">
        <v>25</v>
      </c>
      <c r="O2125" t="s">
        <v>46</v>
      </c>
    </row>
    <row r="2126" spans="1:15" x14ac:dyDescent="0.3">
      <c r="A2126">
        <v>3124</v>
      </c>
      <c r="B2126" s="1">
        <v>45486</v>
      </c>
      <c r="C2126" t="s">
        <v>2190</v>
      </c>
      <c r="D2126" t="s">
        <v>35</v>
      </c>
      <c r="E2126" t="s">
        <v>36</v>
      </c>
      <c r="F2126">
        <v>3</v>
      </c>
      <c r="G2126">
        <v>60</v>
      </c>
      <c r="H2126">
        <f t="shared" si="33"/>
        <v>180</v>
      </c>
      <c r="I2126">
        <v>42</v>
      </c>
      <c r="J2126">
        <f>I2126*F2126</f>
        <v>126</v>
      </c>
      <c r="K2126">
        <f>G2126-I2126</f>
        <v>18</v>
      </c>
      <c r="L2126">
        <f>K2126*F2126</f>
        <v>54</v>
      </c>
      <c r="M2126" t="s">
        <v>79</v>
      </c>
      <c r="N2126" t="s">
        <v>31</v>
      </c>
      <c r="O2126" t="s">
        <v>16</v>
      </c>
    </row>
    <row r="2127" spans="1:15" x14ac:dyDescent="0.3">
      <c r="A2127">
        <v>3125</v>
      </c>
      <c r="B2127" s="1">
        <v>45397</v>
      </c>
      <c r="C2127" t="s">
        <v>2191</v>
      </c>
      <c r="D2127" t="s">
        <v>12</v>
      </c>
      <c r="E2127" t="s">
        <v>75</v>
      </c>
      <c r="F2127">
        <v>4</v>
      </c>
      <c r="G2127">
        <v>20</v>
      </c>
      <c r="H2127">
        <f t="shared" si="33"/>
        <v>80</v>
      </c>
      <c r="I2127">
        <v>14</v>
      </c>
      <c r="J2127">
        <f>I2127*F2127</f>
        <v>56</v>
      </c>
      <c r="K2127">
        <f>G2127-I2127</f>
        <v>6</v>
      </c>
      <c r="L2127">
        <f>K2127*F2127</f>
        <v>24</v>
      </c>
      <c r="M2127" t="s">
        <v>94</v>
      </c>
      <c r="N2127" t="s">
        <v>25</v>
      </c>
      <c r="O2127" t="s">
        <v>16</v>
      </c>
    </row>
    <row r="2128" spans="1:15" x14ac:dyDescent="0.3">
      <c r="A2128">
        <v>3126</v>
      </c>
      <c r="B2128" s="1">
        <v>45350</v>
      </c>
      <c r="C2128" t="s">
        <v>2192</v>
      </c>
      <c r="D2128" t="s">
        <v>28</v>
      </c>
      <c r="E2128" t="s">
        <v>65</v>
      </c>
      <c r="F2128">
        <v>8</v>
      </c>
      <c r="G2128">
        <v>150</v>
      </c>
      <c r="H2128">
        <f t="shared" si="33"/>
        <v>1200</v>
      </c>
      <c r="I2128">
        <v>105</v>
      </c>
      <c r="J2128">
        <f>I2128*F2128</f>
        <v>840</v>
      </c>
      <c r="K2128">
        <f>G2128-I2128</f>
        <v>45</v>
      </c>
      <c r="L2128">
        <f>K2128*F2128</f>
        <v>360</v>
      </c>
      <c r="M2128" t="s">
        <v>42</v>
      </c>
      <c r="N2128" t="s">
        <v>31</v>
      </c>
      <c r="O2128" t="s">
        <v>46</v>
      </c>
    </row>
    <row r="2129" spans="1:15" x14ac:dyDescent="0.3">
      <c r="A2129">
        <v>3127</v>
      </c>
      <c r="B2129" s="1">
        <v>45625</v>
      </c>
      <c r="C2129" t="s">
        <v>2193</v>
      </c>
      <c r="D2129" t="s">
        <v>35</v>
      </c>
      <c r="E2129" t="s">
        <v>41</v>
      </c>
      <c r="F2129">
        <v>3</v>
      </c>
      <c r="G2129">
        <v>30</v>
      </c>
      <c r="H2129">
        <f t="shared" si="33"/>
        <v>90</v>
      </c>
      <c r="I2129">
        <v>21</v>
      </c>
      <c r="J2129">
        <f>I2129*F2129</f>
        <v>63</v>
      </c>
      <c r="K2129">
        <f>G2129-I2129</f>
        <v>9</v>
      </c>
      <c r="L2129">
        <f>K2129*F2129</f>
        <v>27</v>
      </c>
      <c r="M2129" t="s">
        <v>14</v>
      </c>
      <c r="N2129" t="s">
        <v>15</v>
      </c>
      <c r="O2129" t="s">
        <v>38</v>
      </c>
    </row>
    <row r="2130" spans="1:15" x14ac:dyDescent="0.3">
      <c r="A2130">
        <v>3128</v>
      </c>
      <c r="B2130" s="1">
        <v>45635</v>
      </c>
      <c r="C2130" t="s">
        <v>2194</v>
      </c>
      <c r="D2130" t="s">
        <v>28</v>
      </c>
      <c r="E2130" t="s">
        <v>29</v>
      </c>
      <c r="F2130">
        <v>10</v>
      </c>
      <c r="G2130">
        <v>600</v>
      </c>
      <c r="H2130">
        <f t="shared" si="33"/>
        <v>6000</v>
      </c>
      <c r="I2130">
        <v>420</v>
      </c>
      <c r="J2130">
        <f>I2130*F2130</f>
        <v>4200</v>
      </c>
      <c r="K2130">
        <f>G2130-I2130</f>
        <v>180</v>
      </c>
      <c r="L2130">
        <f>K2130*F2130</f>
        <v>1800</v>
      </c>
      <c r="M2130" t="s">
        <v>14</v>
      </c>
      <c r="N2130" t="s">
        <v>15</v>
      </c>
      <c r="O2130" t="s">
        <v>16</v>
      </c>
    </row>
    <row r="2131" spans="1:15" x14ac:dyDescent="0.3">
      <c r="A2131">
        <v>3129</v>
      </c>
      <c r="B2131" s="1">
        <v>45405</v>
      </c>
      <c r="C2131" t="s">
        <v>2195</v>
      </c>
      <c r="D2131" t="s">
        <v>28</v>
      </c>
      <c r="E2131" t="s">
        <v>29</v>
      </c>
      <c r="F2131">
        <v>6</v>
      </c>
      <c r="G2131">
        <v>600</v>
      </c>
      <c r="H2131">
        <f t="shared" si="33"/>
        <v>3600</v>
      </c>
      <c r="I2131">
        <v>420</v>
      </c>
      <c r="J2131">
        <f>I2131*F2131</f>
        <v>2520</v>
      </c>
      <c r="K2131">
        <f>G2131-I2131</f>
        <v>180</v>
      </c>
      <c r="L2131">
        <f>K2131*F2131</f>
        <v>1080</v>
      </c>
      <c r="M2131" t="s">
        <v>44</v>
      </c>
      <c r="N2131" t="s">
        <v>45</v>
      </c>
      <c r="O2131" t="s">
        <v>46</v>
      </c>
    </row>
    <row r="2132" spans="1:15" x14ac:dyDescent="0.3">
      <c r="A2132">
        <v>3130</v>
      </c>
      <c r="B2132" s="1">
        <v>45469</v>
      </c>
      <c r="C2132" t="s">
        <v>2196</v>
      </c>
      <c r="D2132" t="s">
        <v>35</v>
      </c>
      <c r="E2132" t="s">
        <v>68</v>
      </c>
      <c r="F2132">
        <v>6</v>
      </c>
      <c r="G2132">
        <v>40</v>
      </c>
      <c r="H2132">
        <f t="shared" si="33"/>
        <v>240</v>
      </c>
      <c r="I2132">
        <v>28</v>
      </c>
      <c r="J2132">
        <f>I2132*F2132</f>
        <v>168</v>
      </c>
      <c r="K2132">
        <f>G2132-I2132</f>
        <v>12</v>
      </c>
      <c r="L2132">
        <f>K2132*F2132</f>
        <v>72</v>
      </c>
      <c r="M2132" t="s">
        <v>100</v>
      </c>
      <c r="N2132" t="s">
        <v>21</v>
      </c>
      <c r="O2132" t="s">
        <v>22</v>
      </c>
    </row>
    <row r="2133" spans="1:15" x14ac:dyDescent="0.3">
      <c r="A2133">
        <v>3131</v>
      </c>
      <c r="B2133" s="1">
        <v>45513</v>
      </c>
      <c r="C2133" t="s">
        <v>2197</v>
      </c>
      <c r="D2133" t="s">
        <v>70</v>
      </c>
      <c r="E2133" t="s">
        <v>106</v>
      </c>
      <c r="F2133">
        <v>7</v>
      </c>
      <c r="G2133">
        <v>1000</v>
      </c>
      <c r="H2133">
        <f t="shared" si="33"/>
        <v>7000</v>
      </c>
      <c r="I2133">
        <v>700</v>
      </c>
      <c r="J2133">
        <f>I2133*F2133</f>
        <v>4900</v>
      </c>
      <c r="K2133">
        <f>G2133-I2133</f>
        <v>300</v>
      </c>
      <c r="L2133">
        <f>K2133*F2133</f>
        <v>2100</v>
      </c>
      <c r="M2133" t="s">
        <v>24</v>
      </c>
      <c r="N2133" t="s">
        <v>25</v>
      </c>
      <c r="O2133" t="s">
        <v>26</v>
      </c>
    </row>
    <row r="2134" spans="1:15" x14ac:dyDescent="0.3">
      <c r="A2134">
        <v>3132</v>
      </c>
      <c r="B2134" s="1">
        <v>45353</v>
      </c>
      <c r="C2134" t="s">
        <v>2198</v>
      </c>
      <c r="D2134" t="s">
        <v>70</v>
      </c>
      <c r="E2134" t="s">
        <v>86</v>
      </c>
      <c r="F2134">
        <v>10</v>
      </c>
      <c r="G2134">
        <v>400</v>
      </c>
      <c r="H2134">
        <f t="shared" si="33"/>
        <v>4000</v>
      </c>
      <c r="I2134">
        <v>280</v>
      </c>
      <c r="J2134">
        <f>I2134*F2134</f>
        <v>2800</v>
      </c>
      <c r="K2134">
        <f>G2134-I2134</f>
        <v>120</v>
      </c>
      <c r="L2134">
        <f>K2134*F2134</f>
        <v>1200</v>
      </c>
      <c r="M2134" t="s">
        <v>48</v>
      </c>
      <c r="N2134" t="s">
        <v>15</v>
      </c>
      <c r="O2134" t="s">
        <v>46</v>
      </c>
    </row>
    <row r="2135" spans="1:15" x14ac:dyDescent="0.3">
      <c r="A2135">
        <v>3133</v>
      </c>
      <c r="B2135" s="1">
        <v>45305</v>
      </c>
      <c r="C2135" t="s">
        <v>2199</v>
      </c>
      <c r="D2135" t="s">
        <v>35</v>
      </c>
      <c r="E2135" t="s">
        <v>68</v>
      </c>
      <c r="F2135">
        <v>1</v>
      </c>
      <c r="G2135">
        <v>40</v>
      </c>
      <c r="H2135">
        <f t="shared" si="33"/>
        <v>40</v>
      </c>
      <c r="I2135">
        <v>28</v>
      </c>
      <c r="J2135">
        <f>I2135*F2135</f>
        <v>28</v>
      </c>
      <c r="K2135">
        <f>G2135-I2135</f>
        <v>12</v>
      </c>
      <c r="L2135">
        <f>K2135*F2135</f>
        <v>12</v>
      </c>
      <c r="M2135" t="s">
        <v>33</v>
      </c>
      <c r="N2135" t="s">
        <v>25</v>
      </c>
      <c r="O2135" t="s">
        <v>26</v>
      </c>
    </row>
    <row r="2136" spans="1:15" x14ac:dyDescent="0.3">
      <c r="A2136">
        <v>3134</v>
      </c>
      <c r="B2136" s="1">
        <v>45569</v>
      </c>
      <c r="C2136" t="s">
        <v>2200</v>
      </c>
      <c r="D2136" t="s">
        <v>70</v>
      </c>
      <c r="E2136" t="s">
        <v>106</v>
      </c>
      <c r="F2136">
        <v>2</v>
      </c>
      <c r="G2136">
        <v>1000</v>
      </c>
      <c r="H2136">
        <f t="shared" si="33"/>
        <v>2000</v>
      </c>
      <c r="I2136">
        <v>700</v>
      </c>
      <c r="J2136">
        <f>I2136*F2136</f>
        <v>1400</v>
      </c>
      <c r="K2136">
        <f>G2136-I2136</f>
        <v>300</v>
      </c>
      <c r="L2136">
        <f>K2136*F2136</f>
        <v>600</v>
      </c>
      <c r="M2136" t="s">
        <v>55</v>
      </c>
      <c r="N2136" t="s">
        <v>25</v>
      </c>
      <c r="O2136" t="s">
        <v>26</v>
      </c>
    </row>
    <row r="2137" spans="1:15" x14ac:dyDescent="0.3">
      <c r="A2137">
        <v>3135</v>
      </c>
      <c r="B2137" s="1">
        <v>45387</v>
      </c>
      <c r="C2137" t="s">
        <v>2201</v>
      </c>
      <c r="D2137" t="s">
        <v>12</v>
      </c>
      <c r="E2137" t="s">
        <v>58</v>
      </c>
      <c r="F2137">
        <v>8</v>
      </c>
      <c r="G2137">
        <v>30</v>
      </c>
      <c r="H2137">
        <f t="shared" si="33"/>
        <v>240</v>
      </c>
      <c r="I2137">
        <v>21</v>
      </c>
      <c r="J2137">
        <f>I2137*F2137</f>
        <v>168</v>
      </c>
      <c r="K2137">
        <f>G2137-I2137</f>
        <v>9</v>
      </c>
      <c r="L2137">
        <f>K2137*F2137</f>
        <v>72</v>
      </c>
      <c r="M2137" t="s">
        <v>88</v>
      </c>
      <c r="N2137" t="s">
        <v>45</v>
      </c>
      <c r="O2137" t="s">
        <v>26</v>
      </c>
    </row>
    <row r="2138" spans="1:15" x14ac:dyDescent="0.3">
      <c r="A2138">
        <v>3136</v>
      </c>
      <c r="B2138" s="1">
        <v>45429</v>
      </c>
      <c r="C2138" t="s">
        <v>2202</v>
      </c>
      <c r="D2138" t="s">
        <v>12</v>
      </c>
      <c r="E2138" t="s">
        <v>75</v>
      </c>
      <c r="F2138">
        <v>10</v>
      </c>
      <c r="G2138">
        <v>20</v>
      </c>
      <c r="H2138">
        <f t="shared" si="33"/>
        <v>200</v>
      </c>
      <c r="I2138">
        <v>14</v>
      </c>
      <c r="J2138">
        <f>I2138*F2138</f>
        <v>140</v>
      </c>
      <c r="K2138">
        <f>G2138-I2138</f>
        <v>6</v>
      </c>
      <c r="L2138">
        <f>K2138*F2138</f>
        <v>60</v>
      </c>
      <c r="M2138" t="s">
        <v>100</v>
      </c>
      <c r="N2138" t="s">
        <v>21</v>
      </c>
      <c r="O2138" t="s">
        <v>22</v>
      </c>
    </row>
    <row r="2139" spans="1:15" x14ac:dyDescent="0.3">
      <c r="A2139">
        <v>3137</v>
      </c>
      <c r="B2139" s="1">
        <v>45531</v>
      </c>
      <c r="C2139" t="s">
        <v>2203</v>
      </c>
      <c r="D2139" t="s">
        <v>70</v>
      </c>
      <c r="E2139" t="s">
        <v>71</v>
      </c>
      <c r="F2139">
        <v>10</v>
      </c>
      <c r="G2139">
        <v>700</v>
      </c>
      <c r="H2139">
        <f t="shared" si="33"/>
        <v>7000</v>
      </c>
      <c r="I2139">
        <v>489.99999999999989</v>
      </c>
      <c r="J2139">
        <f>I2139*F2139</f>
        <v>4899.9999999999991</v>
      </c>
      <c r="K2139">
        <f>G2139-I2139</f>
        <v>210.00000000000011</v>
      </c>
      <c r="L2139">
        <f>K2139*F2139</f>
        <v>2100.0000000000009</v>
      </c>
      <c r="M2139" t="s">
        <v>171</v>
      </c>
      <c r="N2139" t="s">
        <v>21</v>
      </c>
      <c r="O2139" t="s">
        <v>38</v>
      </c>
    </row>
    <row r="2140" spans="1:15" x14ac:dyDescent="0.3">
      <c r="A2140">
        <v>3138</v>
      </c>
      <c r="B2140" s="1">
        <v>45578</v>
      </c>
      <c r="C2140" t="s">
        <v>2204</v>
      </c>
      <c r="D2140" t="s">
        <v>28</v>
      </c>
      <c r="E2140" t="s">
        <v>73</v>
      </c>
      <c r="F2140">
        <v>3</v>
      </c>
      <c r="G2140">
        <v>500</v>
      </c>
      <c r="H2140">
        <f t="shared" si="33"/>
        <v>1500</v>
      </c>
      <c r="I2140">
        <v>350</v>
      </c>
      <c r="J2140">
        <f>I2140*F2140</f>
        <v>1050</v>
      </c>
      <c r="K2140">
        <f>G2140-I2140</f>
        <v>150</v>
      </c>
      <c r="L2140">
        <f>K2140*F2140</f>
        <v>450</v>
      </c>
      <c r="M2140" t="s">
        <v>63</v>
      </c>
      <c r="N2140" t="s">
        <v>21</v>
      </c>
      <c r="O2140" t="s">
        <v>22</v>
      </c>
    </row>
    <row r="2141" spans="1:15" x14ac:dyDescent="0.3">
      <c r="A2141">
        <v>3139</v>
      </c>
      <c r="B2141" s="1">
        <v>45639</v>
      </c>
      <c r="C2141" t="s">
        <v>2205</v>
      </c>
      <c r="D2141" t="s">
        <v>12</v>
      </c>
      <c r="E2141" t="s">
        <v>58</v>
      </c>
      <c r="F2141">
        <v>5</v>
      </c>
      <c r="G2141">
        <v>30</v>
      </c>
      <c r="H2141">
        <f t="shared" si="33"/>
        <v>150</v>
      </c>
      <c r="I2141">
        <v>21</v>
      </c>
      <c r="J2141">
        <f>I2141*F2141</f>
        <v>105</v>
      </c>
      <c r="K2141">
        <f>G2141-I2141</f>
        <v>9</v>
      </c>
      <c r="L2141">
        <f>K2141*F2141</f>
        <v>45</v>
      </c>
      <c r="M2141" t="s">
        <v>37</v>
      </c>
      <c r="N2141" t="s">
        <v>15</v>
      </c>
      <c r="O2141" t="s">
        <v>16</v>
      </c>
    </row>
    <row r="2142" spans="1:15" x14ac:dyDescent="0.3">
      <c r="A2142">
        <v>3140</v>
      </c>
      <c r="B2142" s="1">
        <v>45299</v>
      </c>
      <c r="C2142" t="s">
        <v>2206</v>
      </c>
      <c r="D2142" t="s">
        <v>12</v>
      </c>
      <c r="E2142" t="s">
        <v>13</v>
      </c>
      <c r="F2142">
        <v>1</v>
      </c>
      <c r="G2142">
        <v>25</v>
      </c>
      <c r="H2142">
        <f t="shared" si="33"/>
        <v>25</v>
      </c>
      <c r="I2142">
        <v>17.5</v>
      </c>
      <c r="J2142">
        <f>I2142*F2142</f>
        <v>17.5</v>
      </c>
      <c r="K2142">
        <f>G2142-I2142</f>
        <v>7.5</v>
      </c>
      <c r="L2142">
        <f>K2142*F2142</f>
        <v>7.5</v>
      </c>
      <c r="M2142" t="s">
        <v>79</v>
      </c>
      <c r="N2142" t="s">
        <v>31</v>
      </c>
      <c r="O2142" t="s">
        <v>22</v>
      </c>
    </row>
    <row r="2143" spans="1:15" x14ac:dyDescent="0.3">
      <c r="A2143">
        <v>3141</v>
      </c>
      <c r="B2143" s="1">
        <v>45429</v>
      </c>
      <c r="C2143" t="s">
        <v>2207</v>
      </c>
      <c r="D2143" t="s">
        <v>28</v>
      </c>
      <c r="E2143" t="s">
        <v>73</v>
      </c>
      <c r="F2143">
        <v>5</v>
      </c>
      <c r="G2143">
        <v>500</v>
      </c>
      <c r="H2143">
        <f t="shared" si="33"/>
        <v>2500</v>
      </c>
      <c r="I2143">
        <v>350</v>
      </c>
      <c r="J2143">
        <f>I2143*F2143</f>
        <v>1750</v>
      </c>
      <c r="K2143">
        <f>G2143-I2143</f>
        <v>150</v>
      </c>
      <c r="L2143">
        <f>K2143*F2143</f>
        <v>750</v>
      </c>
      <c r="M2143" t="s">
        <v>88</v>
      </c>
      <c r="N2143" t="s">
        <v>45</v>
      </c>
      <c r="O2143" t="s">
        <v>16</v>
      </c>
    </row>
    <row r="2144" spans="1:15" x14ac:dyDescent="0.3">
      <c r="A2144">
        <v>3142</v>
      </c>
      <c r="B2144" s="1">
        <v>45427</v>
      </c>
      <c r="C2144" t="s">
        <v>2208</v>
      </c>
      <c r="D2144" t="s">
        <v>28</v>
      </c>
      <c r="E2144" t="s">
        <v>29</v>
      </c>
      <c r="F2144">
        <v>8</v>
      </c>
      <c r="G2144">
        <v>600</v>
      </c>
      <c r="H2144">
        <f t="shared" si="33"/>
        <v>4800</v>
      </c>
      <c r="I2144">
        <v>420</v>
      </c>
      <c r="J2144">
        <f>I2144*F2144</f>
        <v>3360</v>
      </c>
      <c r="K2144">
        <f>G2144-I2144</f>
        <v>180</v>
      </c>
      <c r="L2144">
        <f>K2144*F2144</f>
        <v>1440</v>
      </c>
      <c r="M2144" t="s">
        <v>61</v>
      </c>
      <c r="N2144" t="s">
        <v>45</v>
      </c>
      <c r="O2144" t="s">
        <v>46</v>
      </c>
    </row>
    <row r="2145" spans="1:15" x14ac:dyDescent="0.3">
      <c r="A2145">
        <v>3143</v>
      </c>
      <c r="B2145" s="1">
        <v>45486</v>
      </c>
      <c r="C2145" t="s">
        <v>2209</v>
      </c>
      <c r="D2145" t="s">
        <v>70</v>
      </c>
      <c r="E2145" t="s">
        <v>106</v>
      </c>
      <c r="F2145">
        <v>9</v>
      </c>
      <c r="G2145">
        <v>1000</v>
      </c>
      <c r="H2145">
        <f t="shared" si="33"/>
        <v>9000</v>
      </c>
      <c r="I2145">
        <v>700</v>
      </c>
      <c r="J2145">
        <f>I2145*F2145</f>
        <v>6300</v>
      </c>
      <c r="K2145">
        <f>G2145-I2145</f>
        <v>300</v>
      </c>
      <c r="L2145">
        <f>K2145*F2145</f>
        <v>2700</v>
      </c>
      <c r="M2145" t="s">
        <v>180</v>
      </c>
      <c r="N2145" t="s">
        <v>31</v>
      </c>
      <c r="O2145" t="s">
        <v>16</v>
      </c>
    </row>
    <row r="2146" spans="1:15" x14ac:dyDescent="0.3">
      <c r="A2146">
        <v>3144</v>
      </c>
      <c r="B2146" s="1">
        <v>45366</v>
      </c>
      <c r="C2146" t="s">
        <v>2210</v>
      </c>
      <c r="D2146" t="s">
        <v>35</v>
      </c>
      <c r="E2146" t="s">
        <v>41</v>
      </c>
      <c r="F2146">
        <v>10</v>
      </c>
      <c r="G2146">
        <v>30</v>
      </c>
      <c r="H2146">
        <f t="shared" si="33"/>
        <v>300</v>
      </c>
      <c r="I2146">
        <v>21</v>
      </c>
      <c r="J2146">
        <f>I2146*F2146</f>
        <v>210</v>
      </c>
      <c r="K2146">
        <f>G2146-I2146</f>
        <v>9</v>
      </c>
      <c r="L2146">
        <f>K2146*F2146</f>
        <v>90</v>
      </c>
      <c r="M2146" t="s">
        <v>94</v>
      </c>
      <c r="N2146" t="s">
        <v>25</v>
      </c>
      <c r="O2146" t="s">
        <v>16</v>
      </c>
    </row>
    <row r="2147" spans="1:15" x14ac:dyDescent="0.3">
      <c r="A2147">
        <v>3145</v>
      </c>
      <c r="B2147" s="1">
        <v>45394</v>
      </c>
      <c r="C2147" t="s">
        <v>2211</v>
      </c>
      <c r="D2147" t="s">
        <v>35</v>
      </c>
      <c r="E2147" t="s">
        <v>36</v>
      </c>
      <c r="F2147">
        <v>7</v>
      </c>
      <c r="G2147">
        <v>60</v>
      </c>
      <c r="H2147">
        <f t="shared" si="33"/>
        <v>420</v>
      </c>
      <c r="I2147">
        <v>42</v>
      </c>
      <c r="J2147">
        <f>I2147*F2147</f>
        <v>294</v>
      </c>
      <c r="K2147">
        <f>G2147-I2147</f>
        <v>18</v>
      </c>
      <c r="L2147">
        <f>K2147*F2147</f>
        <v>126</v>
      </c>
      <c r="M2147" t="s">
        <v>48</v>
      </c>
      <c r="N2147" t="s">
        <v>15</v>
      </c>
      <c r="O2147" t="s">
        <v>16</v>
      </c>
    </row>
    <row r="2148" spans="1:15" x14ac:dyDescent="0.3">
      <c r="A2148">
        <v>3146</v>
      </c>
      <c r="B2148" s="1">
        <v>45495</v>
      </c>
      <c r="C2148" t="s">
        <v>2212</v>
      </c>
      <c r="D2148" t="s">
        <v>12</v>
      </c>
      <c r="E2148" t="s">
        <v>13</v>
      </c>
      <c r="F2148">
        <v>8</v>
      </c>
      <c r="G2148">
        <v>25</v>
      </c>
      <c r="H2148">
        <f t="shared" si="33"/>
        <v>200</v>
      </c>
      <c r="I2148">
        <v>17.5</v>
      </c>
      <c r="J2148">
        <f>I2148*F2148</f>
        <v>140</v>
      </c>
      <c r="K2148">
        <f>G2148-I2148</f>
        <v>7.5</v>
      </c>
      <c r="L2148">
        <f>K2148*F2148</f>
        <v>60</v>
      </c>
      <c r="M2148" t="s">
        <v>44</v>
      </c>
      <c r="N2148" t="s">
        <v>45</v>
      </c>
      <c r="O2148" t="s">
        <v>38</v>
      </c>
    </row>
    <row r="2149" spans="1:15" x14ac:dyDescent="0.3">
      <c r="A2149">
        <v>3147</v>
      </c>
      <c r="B2149" s="1">
        <v>45561</v>
      </c>
      <c r="C2149" t="s">
        <v>2213</v>
      </c>
      <c r="D2149" t="s">
        <v>35</v>
      </c>
      <c r="E2149" t="s">
        <v>41</v>
      </c>
      <c r="F2149">
        <v>10</v>
      </c>
      <c r="G2149">
        <v>30</v>
      </c>
      <c r="H2149">
        <f t="shared" si="33"/>
        <v>300</v>
      </c>
      <c r="I2149">
        <v>21</v>
      </c>
      <c r="J2149">
        <f>I2149*F2149</f>
        <v>210</v>
      </c>
      <c r="K2149">
        <f>G2149-I2149</f>
        <v>9</v>
      </c>
      <c r="L2149">
        <f>K2149*F2149</f>
        <v>90</v>
      </c>
      <c r="M2149" t="s">
        <v>91</v>
      </c>
      <c r="N2149" t="s">
        <v>45</v>
      </c>
      <c r="O2149" t="s">
        <v>26</v>
      </c>
    </row>
    <row r="2150" spans="1:15" x14ac:dyDescent="0.3">
      <c r="A2150">
        <v>3148</v>
      </c>
      <c r="B2150" s="1">
        <v>45492</v>
      </c>
      <c r="C2150" t="s">
        <v>2214</v>
      </c>
      <c r="D2150" t="s">
        <v>12</v>
      </c>
      <c r="E2150" t="s">
        <v>13</v>
      </c>
      <c r="F2150">
        <v>8</v>
      </c>
      <c r="G2150">
        <v>25</v>
      </c>
      <c r="H2150">
        <f t="shared" si="33"/>
        <v>200</v>
      </c>
      <c r="I2150">
        <v>17.5</v>
      </c>
      <c r="J2150">
        <f>I2150*F2150</f>
        <v>140</v>
      </c>
      <c r="K2150">
        <f>G2150-I2150</f>
        <v>7.5</v>
      </c>
      <c r="L2150">
        <f>K2150*F2150</f>
        <v>60</v>
      </c>
      <c r="M2150" t="s">
        <v>59</v>
      </c>
      <c r="N2150" t="s">
        <v>25</v>
      </c>
      <c r="O2150" t="s">
        <v>46</v>
      </c>
    </row>
    <row r="2151" spans="1:15" x14ac:dyDescent="0.3">
      <c r="A2151">
        <v>3149</v>
      </c>
      <c r="B2151" s="1">
        <v>45385</v>
      </c>
      <c r="C2151" t="s">
        <v>2215</v>
      </c>
      <c r="D2151" t="s">
        <v>18</v>
      </c>
      <c r="E2151" t="s">
        <v>50</v>
      </c>
      <c r="F2151">
        <v>4</v>
      </c>
      <c r="G2151">
        <v>20</v>
      </c>
      <c r="H2151">
        <f t="shared" si="33"/>
        <v>80</v>
      </c>
      <c r="I2151">
        <v>14</v>
      </c>
      <c r="J2151">
        <f>I2151*F2151</f>
        <v>56</v>
      </c>
      <c r="K2151">
        <f>G2151-I2151</f>
        <v>6</v>
      </c>
      <c r="L2151">
        <f>K2151*F2151</f>
        <v>24</v>
      </c>
      <c r="M2151" t="s">
        <v>33</v>
      </c>
      <c r="N2151" t="s">
        <v>25</v>
      </c>
      <c r="O2151" t="s">
        <v>16</v>
      </c>
    </row>
    <row r="2152" spans="1:15" x14ac:dyDescent="0.3">
      <c r="A2152">
        <v>3150</v>
      </c>
      <c r="B2152" s="1">
        <v>45471</v>
      </c>
      <c r="C2152" t="s">
        <v>2216</v>
      </c>
      <c r="D2152" t="s">
        <v>70</v>
      </c>
      <c r="E2152" t="s">
        <v>71</v>
      </c>
      <c r="F2152">
        <v>1</v>
      </c>
      <c r="G2152">
        <v>700</v>
      </c>
      <c r="H2152">
        <f t="shared" si="33"/>
        <v>700</v>
      </c>
      <c r="I2152">
        <v>489.99999999999989</v>
      </c>
      <c r="J2152">
        <f>I2152*F2152</f>
        <v>489.99999999999989</v>
      </c>
      <c r="K2152">
        <f>G2152-I2152</f>
        <v>210.00000000000011</v>
      </c>
      <c r="L2152">
        <f>K2152*F2152</f>
        <v>210.00000000000011</v>
      </c>
      <c r="M2152" t="s">
        <v>94</v>
      </c>
      <c r="N2152" t="s">
        <v>25</v>
      </c>
      <c r="O2152" t="s">
        <v>16</v>
      </c>
    </row>
    <row r="2153" spans="1:15" x14ac:dyDescent="0.3">
      <c r="A2153">
        <v>3151</v>
      </c>
      <c r="B2153" s="1">
        <v>45629</v>
      </c>
      <c r="C2153" t="s">
        <v>2217</v>
      </c>
      <c r="D2153" t="s">
        <v>12</v>
      </c>
      <c r="E2153" t="s">
        <v>75</v>
      </c>
      <c r="F2153">
        <v>7</v>
      </c>
      <c r="G2153">
        <v>20</v>
      </c>
      <c r="H2153">
        <f t="shared" si="33"/>
        <v>140</v>
      </c>
      <c r="I2153">
        <v>14</v>
      </c>
      <c r="J2153">
        <f>I2153*F2153</f>
        <v>98</v>
      </c>
      <c r="K2153">
        <f>G2153-I2153</f>
        <v>6</v>
      </c>
      <c r="L2153">
        <f>K2153*F2153</f>
        <v>42</v>
      </c>
      <c r="M2153" t="s">
        <v>77</v>
      </c>
      <c r="N2153" t="s">
        <v>45</v>
      </c>
      <c r="O2153" t="s">
        <v>26</v>
      </c>
    </row>
    <row r="2154" spans="1:15" x14ac:dyDescent="0.3">
      <c r="A2154">
        <v>3152</v>
      </c>
      <c r="B2154" s="1">
        <v>45565</v>
      </c>
      <c r="C2154" t="s">
        <v>2218</v>
      </c>
      <c r="D2154" t="s">
        <v>28</v>
      </c>
      <c r="E2154" t="s">
        <v>65</v>
      </c>
      <c r="F2154">
        <v>1</v>
      </c>
      <c r="G2154">
        <v>150</v>
      </c>
      <c r="H2154">
        <f t="shared" si="33"/>
        <v>150</v>
      </c>
      <c r="I2154">
        <v>105</v>
      </c>
      <c r="J2154">
        <f>I2154*F2154</f>
        <v>105</v>
      </c>
      <c r="K2154">
        <f>G2154-I2154</f>
        <v>45</v>
      </c>
      <c r="L2154">
        <f>K2154*F2154</f>
        <v>45</v>
      </c>
      <c r="M2154" t="s">
        <v>33</v>
      </c>
      <c r="N2154" t="s">
        <v>25</v>
      </c>
      <c r="O2154" t="s">
        <v>22</v>
      </c>
    </row>
    <row r="2155" spans="1:15" x14ac:dyDescent="0.3">
      <c r="A2155">
        <v>3153</v>
      </c>
      <c r="B2155" s="1">
        <v>45330</v>
      </c>
      <c r="C2155" t="s">
        <v>2219</v>
      </c>
      <c r="D2155" t="s">
        <v>18</v>
      </c>
      <c r="E2155" t="s">
        <v>50</v>
      </c>
      <c r="F2155">
        <v>1</v>
      </c>
      <c r="G2155">
        <v>20</v>
      </c>
      <c r="H2155">
        <f t="shared" si="33"/>
        <v>20</v>
      </c>
      <c r="I2155">
        <v>14</v>
      </c>
      <c r="J2155">
        <f>I2155*F2155</f>
        <v>14</v>
      </c>
      <c r="K2155">
        <f>G2155-I2155</f>
        <v>6</v>
      </c>
      <c r="L2155">
        <f>K2155*F2155</f>
        <v>6</v>
      </c>
      <c r="M2155" t="s">
        <v>79</v>
      </c>
      <c r="N2155" t="s">
        <v>31</v>
      </c>
      <c r="O2155" t="s">
        <v>16</v>
      </c>
    </row>
    <row r="2156" spans="1:15" x14ac:dyDescent="0.3">
      <c r="A2156">
        <v>3154</v>
      </c>
      <c r="B2156" s="1">
        <v>45579</v>
      </c>
      <c r="C2156" t="s">
        <v>2220</v>
      </c>
      <c r="D2156" t="s">
        <v>70</v>
      </c>
      <c r="E2156" t="s">
        <v>106</v>
      </c>
      <c r="F2156">
        <v>2</v>
      </c>
      <c r="G2156">
        <v>1000</v>
      </c>
      <c r="H2156">
        <f t="shared" si="33"/>
        <v>2000</v>
      </c>
      <c r="I2156">
        <v>700</v>
      </c>
      <c r="J2156">
        <f>I2156*F2156</f>
        <v>1400</v>
      </c>
      <c r="K2156">
        <f>G2156-I2156</f>
        <v>300</v>
      </c>
      <c r="L2156">
        <f>K2156*F2156</f>
        <v>600</v>
      </c>
      <c r="M2156" t="s">
        <v>20</v>
      </c>
      <c r="N2156" t="s">
        <v>21</v>
      </c>
      <c r="O2156" t="s">
        <v>46</v>
      </c>
    </row>
    <row r="2157" spans="1:15" x14ac:dyDescent="0.3">
      <c r="A2157">
        <v>3155</v>
      </c>
      <c r="B2157" s="1">
        <v>45523</v>
      </c>
      <c r="C2157" t="s">
        <v>2221</v>
      </c>
      <c r="D2157" t="s">
        <v>70</v>
      </c>
      <c r="E2157" t="s">
        <v>106</v>
      </c>
      <c r="F2157">
        <v>6</v>
      </c>
      <c r="G2157">
        <v>1000</v>
      </c>
      <c r="H2157">
        <f t="shared" si="33"/>
        <v>6000</v>
      </c>
      <c r="I2157">
        <v>700</v>
      </c>
      <c r="J2157">
        <f>I2157*F2157</f>
        <v>4200</v>
      </c>
      <c r="K2157">
        <f>G2157-I2157</f>
        <v>300</v>
      </c>
      <c r="L2157">
        <f>K2157*F2157</f>
        <v>1800</v>
      </c>
      <c r="M2157" t="s">
        <v>24</v>
      </c>
      <c r="N2157" t="s">
        <v>25</v>
      </c>
      <c r="O2157" t="s">
        <v>22</v>
      </c>
    </row>
    <row r="2158" spans="1:15" x14ac:dyDescent="0.3">
      <c r="A2158">
        <v>3156</v>
      </c>
      <c r="B2158" s="1">
        <v>45313</v>
      </c>
      <c r="C2158" t="s">
        <v>2222</v>
      </c>
      <c r="D2158" t="s">
        <v>18</v>
      </c>
      <c r="E2158" t="s">
        <v>82</v>
      </c>
      <c r="F2158">
        <v>1</v>
      </c>
      <c r="G2158">
        <v>80</v>
      </c>
      <c r="H2158">
        <f t="shared" si="33"/>
        <v>80</v>
      </c>
      <c r="I2158">
        <v>56</v>
      </c>
      <c r="J2158">
        <f>I2158*F2158</f>
        <v>56</v>
      </c>
      <c r="K2158">
        <f>G2158-I2158</f>
        <v>24</v>
      </c>
      <c r="L2158">
        <f>K2158*F2158</f>
        <v>24</v>
      </c>
      <c r="M2158" t="s">
        <v>55</v>
      </c>
      <c r="N2158" t="s">
        <v>25</v>
      </c>
      <c r="O2158" t="s">
        <v>38</v>
      </c>
    </row>
    <row r="2159" spans="1:15" x14ac:dyDescent="0.3">
      <c r="A2159">
        <v>3157</v>
      </c>
      <c r="B2159" s="1">
        <v>45375</v>
      </c>
      <c r="C2159" t="s">
        <v>2223</v>
      </c>
      <c r="D2159" t="s">
        <v>18</v>
      </c>
      <c r="E2159" t="s">
        <v>50</v>
      </c>
      <c r="F2159">
        <v>1</v>
      </c>
      <c r="G2159">
        <v>20</v>
      </c>
      <c r="H2159">
        <f t="shared" si="33"/>
        <v>20</v>
      </c>
      <c r="I2159">
        <v>14</v>
      </c>
      <c r="J2159">
        <f>I2159*F2159</f>
        <v>14</v>
      </c>
      <c r="K2159">
        <f>G2159-I2159</f>
        <v>6</v>
      </c>
      <c r="L2159">
        <f>K2159*F2159</f>
        <v>6</v>
      </c>
      <c r="M2159" t="s">
        <v>111</v>
      </c>
      <c r="N2159" t="s">
        <v>15</v>
      </c>
      <c r="O2159" t="s">
        <v>22</v>
      </c>
    </row>
    <row r="2160" spans="1:15" x14ac:dyDescent="0.3">
      <c r="A2160">
        <v>3158</v>
      </c>
      <c r="B2160" s="1">
        <v>45369</v>
      </c>
      <c r="C2160" t="s">
        <v>2224</v>
      </c>
      <c r="D2160" t="s">
        <v>70</v>
      </c>
      <c r="E2160" t="s">
        <v>86</v>
      </c>
      <c r="F2160">
        <v>5</v>
      </c>
      <c r="G2160">
        <v>400</v>
      </c>
      <c r="H2160">
        <f t="shared" si="33"/>
        <v>2000</v>
      </c>
      <c r="I2160">
        <v>280</v>
      </c>
      <c r="J2160">
        <f>I2160*F2160</f>
        <v>1400</v>
      </c>
      <c r="K2160">
        <f>G2160-I2160</f>
        <v>120</v>
      </c>
      <c r="L2160">
        <f>K2160*F2160</f>
        <v>600</v>
      </c>
      <c r="M2160" t="s">
        <v>180</v>
      </c>
      <c r="N2160" t="s">
        <v>31</v>
      </c>
      <c r="O2160" t="s">
        <v>22</v>
      </c>
    </row>
    <row r="2161" spans="1:15" x14ac:dyDescent="0.3">
      <c r="A2161">
        <v>3159</v>
      </c>
      <c r="B2161" s="1">
        <v>45323</v>
      </c>
      <c r="C2161" t="s">
        <v>2225</v>
      </c>
      <c r="D2161" t="s">
        <v>28</v>
      </c>
      <c r="E2161" t="s">
        <v>29</v>
      </c>
      <c r="F2161">
        <v>4</v>
      </c>
      <c r="G2161">
        <v>600</v>
      </c>
      <c r="H2161">
        <f t="shared" si="33"/>
        <v>2400</v>
      </c>
      <c r="I2161">
        <v>420</v>
      </c>
      <c r="J2161">
        <f>I2161*F2161</f>
        <v>1680</v>
      </c>
      <c r="K2161">
        <f>G2161-I2161</f>
        <v>180</v>
      </c>
      <c r="L2161">
        <f>K2161*F2161</f>
        <v>720</v>
      </c>
      <c r="M2161" t="s">
        <v>59</v>
      </c>
      <c r="N2161" t="s">
        <v>25</v>
      </c>
      <c r="O2161" t="s">
        <v>26</v>
      </c>
    </row>
    <row r="2162" spans="1:15" x14ac:dyDescent="0.3">
      <c r="A2162">
        <v>3160</v>
      </c>
      <c r="B2162" s="1">
        <v>45531</v>
      </c>
      <c r="C2162" t="s">
        <v>2226</v>
      </c>
      <c r="D2162" t="s">
        <v>70</v>
      </c>
      <c r="E2162" t="s">
        <v>106</v>
      </c>
      <c r="F2162">
        <v>6</v>
      </c>
      <c r="G2162">
        <v>1000</v>
      </c>
      <c r="H2162">
        <f t="shared" si="33"/>
        <v>6000</v>
      </c>
      <c r="I2162">
        <v>700</v>
      </c>
      <c r="J2162">
        <f>I2162*F2162</f>
        <v>4200</v>
      </c>
      <c r="K2162">
        <f>G2162-I2162</f>
        <v>300</v>
      </c>
      <c r="L2162">
        <f>K2162*F2162</f>
        <v>1800</v>
      </c>
      <c r="M2162" t="s">
        <v>42</v>
      </c>
      <c r="N2162" t="s">
        <v>31</v>
      </c>
      <c r="O2162" t="s">
        <v>38</v>
      </c>
    </row>
    <row r="2163" spans="1:15" x14ac:dyDescent="0.3">
      <c r="A2163">
        <v>3161</v>
      </c>
      <c r="B2163" s="1">
        <v>45568</v>
      </c>
      <c r="C2163" t="s">
        <v>2227</v>
      </c>
      <c r="D2163" t="s">
        <v>18</v>
      </c>
      <c r="E2163" t="s">
        <v>19</v>
      </c>
      <c r="F2163">
        <v>8</v>
      </c>
      <c r="G2163">
        <v>50</v>
      </c>
      <c r="H2163">
        <f t="shared" si="33"/>
        <v>400</v>
      </c>
      <c r="I2163">
        <v>35</v>
      </c>
      <c r="J2163">
        <f>I2163*F2163</f>
        <v>280</v>
      </c>
      <c r="K2163">
        <f>G2163-I2163</f>
        <v>15</v>
      </c>
      <c r="L2163">
        <f>K2163*F2163</f>
        <v>120</v>
      </c>
      <c r="M2163" t="s">
        <v>44</v>
      </c>
      <c r="N2163" t="s">
        <v>45</v>
      </c>
      <c r="O2163" t="s">
        <v>38</v>
      </c>
    </row>
    <row r="2164" spans="1:15" x14ac:dyDescent="0.3">
      <c r="A2164">
        <v>3162</v>
      </c>
      <c r="B2164" s="1">
        <v>45510</v>
      </c>
      <c r="C2164" t="s">
        <v>2228</v>
      </c>
      <c r="D2164" t="s">
        <v>12</v>
      </c>
      <c r="E2164" t="s">
        <v>58</v>
      </c>
      <c r="F2164">
        <v>9</v>
      </c>
      <c r="G2164">
        <v>30</v>
      </c>
      <c r="H2164">
        <f t="shared" si="33"/>
        <v>270</v>
      </c>
      <c r="I2164">
        <v>21</v>
      </c>
      <c r="J2164">
        <f>I2164*F2164</f>
        <v>189</v>
      </c>
      <c r="K2164">
        <f>G2164-I2164</f>
        <v>9</v>
      </c>
      <c r="L2164">
        <f>K2164*F2164</f>
        <v>81</v>
      </c>
      <c r="M2164" t="s">
        <v>130</v>
      </c>
      <c r="N2164" t="s">
        <v>21</v>
      </c>
      <c r="O2164" t="s">
        <v>38</v>
      </c>
    </row>
    <row r="2165" spans="1:15" x14ac:dyDescent="0.3">
      <c r="A2165">
        <v>3163</v>
      </c>
      <c r="B2165" s="1">
        <v>45525</v>
      </c>
      <c r="C2165" t="s">
        <v>2229</v>
      </c>
      <c r="D2165" t="s">
        <v>35</v>
      </c>
      <c r="E2165" t="s">
        <v>36</v>
      </c>
      <c r="F2165">
        <v>9</v>
      </c>
      <c r="G2165">
        <v>60</v>
      </c>
      <c r="H2165">
        <f t="shared" si="33"/>
        <v>540</v>
      </c>
      <c r="I2165">
        <v>42</v>
      </c>
      <c r="J2165">
        <f>I2165*F2165</f>
        <v>378</v>
      </c>
      <c r="K2165">
        <f>G2165-I2165</f>
        <v>18</v>
      </c>
      <c r="L2165">
        <f>K2165*F2165</f>
        <v>162</v>
      </c>
      <c r="M2165" t="s">
        <v>77</v>
      </c>
      <c r="N2165" t="s">
        <v>45</v>
      </c>
      <c r="O2165" t="s">
        <v>22</v>
      </c>
    </row>
    <row r="2166" spans="1:15" x14ac:dyDescent="0.3">
      <c r="A2166">
        <v>3164</v>
      </c>
      <c r="B2166" s="1">
        <v>45395</v>
      </c>
      <c r="C2166" t="s">
        <v>2230</v>
      </c>
      <c r="D2166" t="s">
        <v>70</v>
      </c>
      <c r="E2166" t="s">
        <v>106</v>
      </c>
      <c r="F2166">
        <v>6</v>
      </c>
      <c r="G2166">
        <v>1000</v>
      </c>
      <c r="H2166">
        <f t="shared" si="33"/>
        <v>6000</v>
      </c>
      <c r="I2166">
        <v>700</v>
      </c>
      <c r="J2166">
        <f>I2166*F2166</f>
        <v>4200</v>
      </c>
      <c r="K2166">
        <f>G2166-I2166</f>
        <v>300</v>
      </c>
      <c r="L2166">
        <f>K2166*F2166</f>
        <v>1800</v>
      </c>
      <c r="M2166" t="s">
        <v>55</v>
      </c>
      <c r="N2166" t="s">
        <v>25</v>
      </c>
      <c r="O2166" t="s">
        <v>22</v>
      </c>
    </row>
    <row r="2167" spans="1:15" x14ac:dyDescent="0.3">
      <c r="A2167">
        <v>3165</v>
      </c>
      <c r="B2167" s="1">
        <v>45529</v>
      </c>
      <c r="C2167" t="s">
        <v>2231</v>
      </c>
      <c r="D2167" t="s">
        <v>35</v>
      </c>
      <c r="E2167" t="s">
        <v>68</v>
      </c>
      <c r="F2167">
        <v>3</v>
      </c>
      <c r="G2167">
        <v>40</v>
      </c>
      <c r="H2167">
        <f t="shared" si="33"/>
        <v>120</v>
      </c>
      <c r="I2167">
        <v>28</v>
      </c>
      <c r="J2167">
        <f>I2167*F2167</f>
        <v>84</v>
      </c>
      <c r="K2167">
        <f>G2167-I2167</f>
        <v>12</v>
      </c>
      <c r="L2167">
        <f>K2167*F2167</f>
        <v>36</v>
      </c>
      <c r="M2167" t="s">
        <v>61</v>
      </c>
      <c r="N2167" t="s">
        <v>45</v>
      </c>
      <c r="O2167" t="s">
        <v>22</v>
      </c>
    </row>
    <row r="2168" spans="1:15" x14ac:dyDescent="0.3">
      <c r="A2168">
        <v>3166</v>
      </c>
      <c r="B2168" s="1">
        <v>45365</v>
      </c>
      <c r="C2168" t="s">
        <v>2232</v>
      </c>
      <c r="D2168" t="s">
        <v>70</v>
      </c>
      <c r="E2168" t="s">
        <v>86</v>
      </c>
      <c r="F2168">
        <v>5</v>
      </c>
      <c r="G2168">
        <v>400</v>
      </c>
      <c r="H2168">
        <f t="shared" si="33"/>
        <v>2000</v>
      </c>
      <c r="I2168">
        <v>280</v>
      </c>
      <c r="J2168">
        <f>I2168*F2168</f>
        <v>1400</v>
      </c>
      <c r="K2168">
        <f>G2168-I2168</f>
        <v>120</v>
      </c>
      <c r="L2168">
        <f>K2168*F2168</f>
        <v>600</v>
      </c>
      <c r="M2168" t="s">
        <v>55</v>
      </c>
      <c r="N2168" t="s">
        <v>25</v>
      </c>
      <c r="O2168" t="s">
        <v>46</v>
      </c>
    </row>
    <row r="2169" spans="1:15" x14ac:dyDescent="0.3">
      <c r="A2169">
        <v>3167</v>
      </c>
      <c r="B2169" s="1">
        <v>45592</v>
      </c>
      <c r="C2169" t="s">
        <v>2233</v>
      </c>
      <c r="D2169" t="s">
        <v>70</v>
      </c>
      <c r="E2169" t="s">
        <v>86</v>
      </c>
      <c r="F2169">
        <v>1</v>
      </c>
      <c r="G2169">
        <v>400</v>
      </c>
      <c r="H2169">
        <f t="shared" si="33"/>
        <v>400</v>
      </c>
      <c r="I2169">
        <v>280</v>
      </c>
      <c r="J2169">
        <f>I2169*F2169</f>
        <v>280</v>
      </c>
      <c r="K2169">
        <f>G2169-I2169</f>
        <v>120</v>
      </c>
      <c r="L2169">
        <f>K2169*F2169</f>
        <v>120</v>
      </c>
      <c r="M2169" t="s">
        <v>88</v>
      </c>
      <c r="N2169" t="s">
        <v>45</v>
      </c>
      <c r="O2169" t="s">
        <v>38</v>
      </c>
    </row>
    <row r="2170" spans="1:15" x14ac:dyDescent="0.3">
      <c r="A2170">
        <v>3168</v>
      </c>
      <c r="B2170" s="1">
        <v>45450</v>
      </c>
      <c r="C2170" t="s">
        <v>2234</v>
      </c>
      <c r="D2170" t="s">
        <v>70</v>
      </c>
      <c r="E2170" t="s">
        <v>86</v>
      </c>
      <c r="F2170">
        <v>6</v>
      </c>
      <c r="G2170">
        <v>400</v>
      </c>
      <c r="H2170">
        <f t="shared" si="33"/>
        <v>2400</v>
      </c>
      <c r="I2170">
        <v>280</v>
      </c>
      <c r="J2170">
        <f>I2170*F2170</f>
        <v>1680</v>
      </c>
      <c r="K2170">
        <f>G2170-I2170</f>
        <v>120</v>
      </c>
      <c r="L2170">
        <f>K2170*F2170</f>
        <v>720</v>
      </c>
      <c r="M2170" t="s">
        <v>88</v>
      </c>
      <c r="N2170" t="s">
        <v>45</v>
      </c>
      <c r="O2170" t="s">
        <v>26</v>
      </c>
    </row>
    <row r="2171" spans="1:15" x14ac:dyDescent="0.3">
      <c r="A2171">
        <v>3169</v>
      </c>
      <c r="B2171" s="1">
        <v>45627</v>
      </c>
      <c r="C2171" t="s">
        <v>2235</v>
      </c>
      <c r="D2171" t="s">
        <v>18</v>
      </c>
      <c r="E2171" t="s">
        <v>82</v>
      </c>
      <c r="F2171">
        <v>6</v>
      </c>
      <c r="G2171">
        <v>80</v>
      </c>
      <c r="H2171">
        <f t="shared" si="33"/>
        <v>480</v>
      </c>
      <c r="I2171">
        <v>56</v>
      </c>
      <c r="J2171">
        <f>I2171*F2171</f>
        <v>336</v>
      </c>
      <c r="K2171">
        <f>G2171-I2171</f>
        <v>24</v>
      </c>
      <c r="L2171">
        <f>K2171*F2171</f>
        <v>144</v>
      </c>
      <c r="M2171" t="s">
        <v>42</v>
      </c>
      <c r="N2171" t="s">
        <v>31</v>
      </c>
      <c r="O2171" t="s">
        <v>16</v>
      </c>
    </row>
    <row r="2172" spans="1:15" x14ac:dyDescent="0.3">
      <c r="A2172">
        <v>3170</v>
      </c>
      <c r="B2172" s="1">
        <v>45582</v>
      </c>
      <c r="C2172" t="s">
        <v>2236</v>
      </c>
      <c r="D2172" t="s">
        <v>12</v>
      </c>
      <c r="E2172" t="s">
        <v>13</v>
      </c>
      <c r="F2172">
        <v>1</v>
      </c>
      <c r="G2172">
        <v>25</v>
      </c>
      <c r="H2172">
        <f t="shared" si="33"/>
        <v>25</v>
      </c>
      <c r="I2172">
        <v>17.5</v>
      </c>
      <c r="J2172">
        <f>I2172*F2172</f>
        <v>17.5</v>
      </c>
      <c r="K2172">
        <f>G2172-I2172</f>
        <v>7.5</v>
      </c>
      <c r="L2172">
        <f>K2172*F2172</f>
        <v>7.5</v>
      </c>
      <c r="M2172" t="s">
        <v>37</v>
      </c>
      <c r="N2172" t="s">
        <v>15</v>
      </c>
      <c r="O2172" t="s">
        <v>38</v>
      </c>
    </row>
    <row r="2173" spans="1:15" x14ac:dyDescent="0.3">
      <c r="A2173">
        <v>3171</v>
      </c>
      <c r="B2173" s="1">
        <v>45588</v>
      </c>
      <c r="C2173" t="s">
        <v>2237</v>
      </c>
      <c r="D2173" t="s">
        <v>18</v>
      </c>
      <c r="E2173" t="s">
        <v>82</v>
      </c>
      <c r="F2173">
        <v>4</v>
      </c>
      <c r="G2173">
        <v>80</v>
      </c>
      <c r="H2173">
        <f t="shared" si="33"/>
        <v>320</v>
      </c>
      <c r="I2173">
        <v>56</v>
      </c>
      <c r="J2173">
        <f>I2173*F2173</f>
        <v>224</v>
      </c>
      <c r="K2173">
        <f>G2173-I2173</f>
        <v>24</v>
      </c>
      <c r="L2173">
        <f>K2173*F2173</f>
        <v>96</v>
      </c>
      <c r="M2173" t="s">
        <v>53</v>
      </c>
      <c r="N2173" t="s">
        <v>31</v>
      </c>
      <c r="O2173" t="s">
        <v>22</v>
      </c>
    </row>
    <row r="2174" spans="1:15" x14ac:dyDescent="0.3">
      <c r="A2174">
        <v>3172</v>
      </c>
      <c r="B2174" s="1">
        <v>45329</v>
      </c>
      <c r="C2174" t="s">
        <v>2238</v>
      </c>
      <c r="D2174" t="s">
        <v>12</v>
      </c>
      <c r="E2174" t="s">
        <v>58</v>
      </c>
      <c r="F2174">
        <v>4</v>
      </c>
      <c r="G2174">
        <v>30</v>
      </c>
      <c r="H2174">
        <f t="shared" si="33"/>
        <v>120</v>
      </c>
      <c r="I2174">
        <v>21</v>
      </c>
      <c r="J2174">
        <f>I2174*F2174</f>
        <v>84</v>
      </c>
      <c r="K2174">
        <f>G2174-I2174</f>
        <v>9</v>
      </c>
      <c r="L2174">
        <f>K2174*F2174</f>
        <v>36</v>
      </c>
      <c r="M2174" t="s">
        <v>42</v>
      </c>
      <c r="N2174" t="s">
        <v>31</v>
      </c>
      <c r="O2174" t="s">
        <v>46</v>
      </c>
    </row>
    <row r="2175" spans="1:15" x14ac:dyDescent="0.3">
      <c r="A2175">
        <v>3173</v>
      </c>
      <c r="B2175" s="1">
        <v>45521</v>
      </c>
      <c r="C2175" t="s">
        <v>2239</v>
      </c>
      <c r="D2175" t="s">
        <v>28</v>
      </c>
      <c r="E2175" t="s">
        <v>73</v>
      </c>
      <c r="F2175">
        <v>9</v>
      </c>
      <c r="G2175">
        <v>500</v>
      </c>
      <c r="H2175">
        <f t="shared" si="33"/>
        <v>4500</v>
      </c>
      <c r="I2175">
        <v>350</v>
      </c>
      <c r="J2175">
        <f>I2175*F2175</f>
        <v>3150</v>
      </c>
      <c r="K2175">
        <f>G2175-I2175</f>
        <v>150</v>
      </c>
      <c r="L2175">
        <f>K2175*F2175</f>
        <v>1350</v>
      </c>
      <c r="M2175" t="s">
        <v>91</v>
      </c>
      <c r="N2175" t="s">
        <v>45</v>
      </c>
      <c r="O2175" t="s">
        <v>26</v>
      </c>
    </row>
    <row r="2176" spans="1:15" x14ac:dyDescent="0.3">
      <c r="A2176">
        <v>3174</v>
      </c>
      <c r="B2176" s="1">
        <v>45515</v>
      </c>
      <c r="C2176" t="s">
        <v>2240</v>
      </c>
      <c r="D2176" t="s">
        <v>35</v>
      </c>
      <c r="E2176" t="s">
        <v>36</v>
      </c>
      <c r="F2176">
        <v>6</v>
      </c>
      <c r="G2176">
        <v>60</v>
      </c>
      <c r="H2176">
        <f t="shared" si="33"/>
        <v>360</v>
      </c>
      <c r="I2176">
        <v>42</v>
      </c>
      <c r="J2176">
        <f>I2176*F2176</f>
        <v>252</v>
      </c>
      <c r="K2176">
        <f>G2176-I2176</f>
        <v>18</v>
      </c>
      <c r="L2176">
        <f>K2176*F2176</f>
        <v>108</v>
      </c>
      <c r="M2176" t="s">
        <v>33</v>
      </c>
      <c r="N2176" t="s">
        <v>25</v>
      </c>
      <c r="O2176" t="s">
        <v>26</v>
      </c>
    </row>
    <row r="2177" spans="1:15" x14ac:dyDescent="0.3">
      <c r="A2177">
        <v>3175</v>
      </c>
      <c r="B2177" s="1">
        <v>45633</v>
      </c>
      <c r="C2177" t="s">
        <v>2241</v>
      </c>
      <c r="D2177" t="s">
        <v>12</v>
      </c>
      <c r="E2177" t="s">
        <v>58</v>
      </c>
      <c r="F2177">
        <v>4</v>
      </c>
      <c r="G2177">
        <v>30</v>
      </c>
      <c r="H2177">
        <f t="shared" si="33"/>
        <v>120</v>
      </c>
      <c r="I2177">
        <v>21</v>
      </c>
      <c r="J2177">
        <f>I2177*F2177</f>
        <v>84</v>
      </c>
      <c r="K2177">
        <f>G2177-I2177</f>
        <v>9</v>
      </c>
      <c r="L2177">
        <f>K2177*F2177</f>
        <v>36</v>
      </c>
      <c r="M2177" t="s">
        <v>44</v>
      </c>
      <c r="N2177" t="s">
        <v>45</v>
      </c>
      <c r="O2177" t="s">
        <v>16</v>
      </c>
    </row>
    <row r="2178" spans="1:15" x14ac:dyDescent="0.3">
      <c r="A2178">
        <v>3176</v>
      </c>
      <c r="B2178" s="1">
        <v>45345</v>
      </c>
      <c r="C2178" t="s">
        <v>2242</v>
      </c>
      <c r="D2178" t="s">
        <v>35</v>
      </c>
      <c r="E2178" t="s">
        <v>68</v>
      </c>
      <c r="F2178">
        <v>10</v>
      </c>
      <c r="G2178">
        <v>40</v>
      </c>
      <c r="H2178">
        <f t="shared" si="33"/>
        <v>400</v>
      </c>
      <c r="I2178">
        <v>28</v>
      </c>
      <c r="J2178">
        <f>I2178*F2178</f>
        <v>280</v>
      </c>
      <c r="K2178">
        <f>G2178-I2178</f>
        <v>12</v>
      </c>
      <c r="L2178">
        <f>K2178*F2178</f>
        <v>120</v>
      </c>
      <c r="M2178" t="s">
        <v>77</v>
      </c>
      <c r="N2178" t="s">
        <v>45</v>
      </c>
      <c r="O2178" t="s">
        <v>46</v>
      </c>
    </row>
    <row r="2179" spans="1:15" x14ac:dyDescent="0.3">
      <c r="A2179">
        <v>3177</v>
      </c>
      <c r="B2179" s="1">
        <v>45594</v>
      </c>
      <c r="C2179" t="s">
        <v>2243</v>
      </c>
      <c r="D2179" t="s">
        <v>70</v>
      </c>
      <c r="E2179" t="s">
        <v>71</v>
      </c>
      <c r="F2179">
        <v>4</v>
      </c>
      <c r="G2179">
        <v>700</v>
      </c>
      <c r="H2179">
        <f t="shared" ref="H2179:H2242" si="34">G2179*F2179</f>
        <v>2800</v>
      </c>
      <c r="I2179">
        <v>489.99999999999989</v>
      </c>
      <c r="J2179">
        <f>I2179*F2179</f>
        <v>1959.9999999999995</v>
      </c>
      <c r="K2179">
        <f>G2179-I2179</f>
        <v>210.00000000000011</v>
      </c>
      <c r="L2179">
        <f>K2179*F2179</f>
        <v>840.00000000000045</v>
      </c>
      <c r="M2179" t="s">
        <v>130</v>
      </c>
      <c r="N2179" t="s">
        <v>21</v>
      </c>
      <c r="O2179" t="s">
        <v>22</v>
      </c>
    </row>
    <row r="2180" spans="1:15" x14ac:dyDescent="0.3">
      <c r="A2180">
        <v>3178</v>
      </c>
      <c r="B2180" s="1">
        <v>45372</v>
      </c>
      <c r="C2180" t="s">
        <v>2244</v>
      </c>
      <c r="D2180" t="s">
        <v>70</v>
      </c>
      <c r="E2180" t="s">
        <v>106</v>
      </c>
      <c r="F2180">
        <v>9</v>
      </c>
      <c r="G2180">
        <v>1000</v>
      </c>
      <c r="H2180">
        <f t="shared" si="34"/>
        <v>9000</v>
      </c>
      <c r="I2180">
        <v>700</v>
      </c>
      <c r="J2180">
        <f>I2180*F2180</f>
        <v>6300</v>
      </c>
      <c r="K2180">
        <f>G2180-I2180</f>
        <v>300</v>
      </c>
      <c r="L2180">
        <f>K2180*F2180</f>
        <v>2700</v>
      </c>
      <c r="M2180" t="s">
        <v>180</v>
      </c>
      <c r="N2180" t="s">
        <v>31</v>
      </c>
      <c r="O2180" t="s">
        <v>26</v>
      </c>
    </row>
    <row r="2181" spans="1:15" x14ac:dyDescent="0.3">
      <c r="A2181">
        <v>3179</v>
      </c>
      <c r="B2181" s="1">
        <v>45574</v>
      </c>
      <c r="C2181" t="s">
        <v>2245</v>
      </c>
      <c r="D2181" t="s">
        <v>18</v>
      </c>
      <c r="E2181" t="s">
        <v>82</v>
      </c>
      <c r="F2181">
        <v>4</v>
      </c>
      <c r="G2181">
        <v>80</v>
      </c>
      <c r="H2181">
        <f t="shared" si="34"/>
        <v>320</v>
      </c>
      <c r="I2181">
        <v>56</v>
      </c>
      <c r="J2181">
        <f>I2181*F2181</f>
        <v>224</v>
      </c>
      <c r="K2181">
        <f>G2181-I2181</f>
        <v>24</v>
      </c>
      <c r="L2181">
        <f>K2181*F2181</f>
        <v>96</v>
      </c>
      <c r="M2181" t="s">
        <v>30</v>
      </c>
      <c r="N2181" t="s">
        <v>31</v>
      </c>
      <c r="O2181" t="s">
        <v>22</v>
      </c>
    </row>
    <row r="2182" spans="1:15" x14ac:dyDescent="0.3">
      <c r="A2182">
        <v>3180</v>
      </c>
      <c r="B2182" s="1">
        <v>45569</v>
      </c>
      <c r="C2182" t="s">
        <v>2246</v>
      </c>
      <c r="D2182" t="s">
        <v>12</v>
      </c>
      <c r="E2182" t="s">
        <v>58</v>
      </c>
      <c r="F2182">
        <v>4</v>
      </c>
      <c r="G2182">
        <v>30</v>
      </c>
      <c r="H2182">
        <f t="shared" si="34"/>
        <v>120</v>
      </c>
      <c r="I2182">
        <v>21</v>
      </c>
      <c r="J2182">
        <f>I2182*F2182</f>
        <v>84</v>
      </c>
      <c r="K2182">
        <f>G2182-I2182</f>
        <v>9</v>
      </c>
      <c r="L2182">
        <f>K2182*F2182</f>
        <v>36</v>
      </c>
      <c r="M2182" t="s">
        <v>63</v>
      </c>
      <c r="N2182" t="s">
        <v>21</v>
      </c>
      <c r="O2182" t="s">
        <v>38</v>
      </c>
    </row>
    <row r="2183" spans="1:15" x14ac:dyDescent="0.3">
      <c r="A2183">
        <v>3181</v>
      </c>
      <c r="B2183" s="1">
        <v>45520</v>
      </c>
      <c r="C2183" t="s">
        <v>2247</v>
      </c>
      <c r="D2183" t="s">
        <v>12</v>
      </c>
      <c r="E2183" t="s">
        <v>58</v>
      </c>
      <c r="F2183">
        <v>8</v>
      </c>
      <c r="G2183">
        <v>30</v>
      </c>
      <c r="H2183">
        <f t="shared" si="34"/>
        <v>240</v>
      </c>
      <c r="I2183">
        <v>21</v>
      </c>
      <c r="J2183">
        <f>I2183*F2183</f>
        <v>168</v>
      </c>
      <c r="K2183">
        <f>G2183-I2183</f>
        <v>9</v>
      </c>
      <c r="L2183">
        <f>K2183*F2183</f>
        <v>72</v>
      </c>
      <c r="M2183" t="s">
        <v>88</v>
      </c>
      <c r="N2183" t="s">
        <v>45</v>
      </c>
      <c r="O2183" t="s">
        <v>46</v>
      </c>
    </row>
    <row r="2184" spans="1:15" x14ac:dyDescent="0.3">
      <c r="A2184">
        <v>3182</v>
      </c>
      <c r="B2184" s="1">
        <v>45615</v>
      </c>
      <c r="C2184" t="s">
        <v>2248</v>
      </c>
      <c r="D2184" t="s">
        <v>12</v>
      </c>
      <c r="E2184" t="s">
        <v>13</v>
      </c>
      <c r="F2184">
        <v>8</v>
      </c>
      <c r="G2184">
        <v>25</v>
      </c>
      <c r="H2184">
        <f t="shared" si="34"/>
        <v>200</v>
      </c>
      <c r="I2184">
        <v>17.5</v>
      </c>
      <c r="J2184">
        <f>I2184*F2184</f>
        <v>140</v>
      </c>
      <c r="K2184">
        <f>G2184-I2184</f>
        <v>7.5</v>
      </c>
      <c r="L2184">
        <f>K2184*F2184</f>
        <v>60</v>
      </c>
      <c r="M2184" t="s">
        <v>30</v>
      </c>
      <c r="N2184" t="s">
        <v>31</v>
      </c>
      <c r="O2184" t="s">
        <v>38</v>
      </c>
    </row>
    <row r="2185" spans="1:15" x14ac:dyDescent="0.3">
      <c r="A2185">
        <v>3183</v>
      </c>
      <c r="B2185" s="1">
        <v>45438</v>
      </c>
      <c r="C2185" t="s">
        <v>2249</v>
      </c>
      <c r="D2185" t="s">
        <v>18</v>
      </c>
      <c r="E2185" t="s">
        <v>50</v>
      </c>
      <c r="F2185">
        <v>8</v>
      </c>
      <c r="G2185">
        <v>20</v>
      </c>
      <c r="H2185">
        <f t="shared" si="34"/>
        <v>160</v>
      </c>
      <c r="I2185">
        <v>14</v>
      </c>
      <c r="J2185">
        <f>I2185*F2185</f>
        <v>112</v>
      </c>
      <c r="K2185">
        <f>G2185-I2185</f>
        <v>6</v>
      </c>
      <c r="L2185">
        <f>K2185*F2185</f>
        <v>48</v>
      </c>
      <c r="M2185" t="s">
        <v>100</v>
      </c>
      <c r="N2185" t="s">
        <v>21</v>
      </c>
      <c r="O2185" t="s">
        <v>38</v>
      </c>
    </row>
    <row r="2186" spans="1:15" x14ac:dyDescent="0.3">
      <c r="A2186">
        <v>3184</v>
      </c>
      <c r="B2186" s="1">
        <v>45441</v>
      </c>
      <c r="C2186" t="s">
        <v>2250</v>
      </c>
      <c r="D2186" t="s">
        <v>28</v>
      </c>
      <c r="E2186" t="s">
        <v>29</v>
      </c>
      <c r="F2186">
        <v>7</v>
      </c>
      <c r="G2186">
        <v>600</v>
      </c>
      <c r="H2186">
        <f t="shared" si="34"/>
        <v>4200</v>
      </c>
      <c r="I2186">
        <v>420</v>
      </c>
      <c r="J2186">
        <f>I2186*F2186</f>
        <v>2940</v>
      </c>
      <c r="K2186">
        <f>G2186-I2186</f>
        <v>180</v>
      </c>
      <c r="L2186">
        <f>K2186*F2186</f>
        <v>1260</v>
      </c>
      <c r="M2186" t="s">
        <v>55</v>
      </c>
      <c r="N2186" t="s">
        <v>25</v>
      </c>
      <c r="O2186" t="s">
        <v>22</v>
      </c>
    </row>
    <row r="2187" spans="1:15" x14ac:dyDescent="0.3">
      <c r="A2187">
        <v>3185</v>
      </c>
      <c r="B2187" s="1">
        <v>45356</v>
      </c>
      <c r="C2187" t="s">
        <v>2251</v>
      </c>
      <c r="D2187" t="s">
        <v>70</v>
      </c>
      <c r="E2187" t="s">
        <v>106</v>
      </c>
      <c r="F2187">
        <v>6</v>
      </c>
      <c r="G2187">
        <v>1000</v>
      </c>
      <c r="H2187">
        <f t="shared" si="34"/>
        <v>6000</v>
      </c>
      <c r="I2187">
        <v>700</v>
      </c>
      <c r="J2187">
        <f>I2187*F2187</f>
        <v>4200</v>
      </c>
      <c r="K2187">
        <f>G2187-I2187</f>
        <v>300</v>
      </c>
      <c r="L2187">
        <f>K2187*F2187</f>
        <v>1800</v>
      </c>
      <c r="M2187" t="s">
        <v>48</v>
      </c>
      <c r="N2187" t="s">
        <v>15</v>
      </c>
      <c r="O2187" t="s">
        <v>26</v>
      </c>
    </row>
    <row r="2188" spans="1:15" x14ac:dyDescent="0.3">
      <c r="A2188">
        <v>3186</v>
      </c>
      <c r="B2188" s="1">
        <v>45644</v>
      </c>
      <c r="C2188" t="s">
        <v>2252</v>
      </c>
      <c r="D2188" t="s">
        <v>35</v>
      </c>
      <c r="E2188" t="s">
        <v>68</v>
      </c>
      <c r="F2188">
        <v>8</v>
      </c>
      <c r="G2188">
        <v>40</v>
      </c>
      <c r="H2188">
        <f t="shared" si="34"/>
        <v>320</v>
      </c>
      <c r="I2188">
        <v>28</v>
      </c>
      <c r="J2188">
        <f>I2188*F2188</f>
        <v>224</v>
      </c>
      <c r="K2188">
        <f>G2188-I2188</f>
        <v>12</v>
      </c>
      <c r="L2188">
        <f>K2188*F2188</f>
        <v>96</v>
      </c>
      <c r="M2188" t="s">
        <v>88</v>
      </c>
      <c r="N2188" t="s">
        <v>45</v>
      </c>
      <c r="O2188" t="s">
        <v>46</v>
      </c>
    </row>
    <row r="2189" spans="1:15" x14ac:dyDescent="0.3">
      <c r="A2189">
        <v>3187</v>
      </c>
      <c r="B2189" s="1">
        <v>45398</v>
      </c>
      <c r="C2189" t="s">
        <v>2253</v>
      </c>
      <c r="D2189" t="s">
        <v>70</v>
      </c>
      <c r="E2189" t="s">
        <v>71</v>
      </c>
      <c r="F2189">
        <v>6</v>
      </c>
      <c r="G2189">
        <v>700</v>
      </c>
      <c r="H2189">
        <f t="shared" si="34"/>
        <v>4200</v>
      </c>
      <c r="I2189">
        <v>489.99999999999989</v>
      </c>
      <c r="J2189">
        <f>I2189*F2189</f>
        <v>2939.9999999999991</v>
      </c>
      <c r="K2189">
        <f>G2189-I2189</f>
        <v>210.00000000000011</v>
      </c>
      <c r="L2189">
        <f>K2189*F2189</f>
        <v>1260.0000000000007</v>
      </c>
      <c r="M2189" t="s">
        <v>63</v>
      </c>
      <c r="N2189" t="s">
        <v>21</v>
      </c>
      <c r="O2189" t="s">
        <v>38</v>
      </c>
    </row>
    <row r="2190" spans="1:15" x14ac:dyDescent="0.3">
      <c r="A2190">
        <v>3188</v>
      </c>
      <c r="B2190" s="1">
        <v>45618</v>
      </c>
      <c r="C2190" t="s">
        <v>2254</v>
      </c>
      <c r="D2190" t="s">
        <v>12</v>
      </c>
      <c r="E2190" t="s">
        <v>75</v>
      </c>
      <c r="F2190">
        <v>6</v>
      </c>
      <c r="G2190">
        <v>20</v>
      </c>
      <c r="H2190">
        <f t="shared" si="34"/>
        <v>120</v>
      </c>
      <c r="I2190">
        <v>14</v>
      </c>
      <c r="J2190">
        <f>I2190*F2190</f>
        <v>84</v>
      </c>
      <c r="K2190">
        <f>G2190-I2190</f>
        <v>6</v>
      </c>
      <c r="L2190">
        <f>K2190*F2190</f>
        <v>36</v>
      </c>
      <c r="M2190" t="s">
        <v>59</v>
      </c>
      <c r="N2190" t="s">
        <v>25</v>
      </c>
      <c r="O2190" t="s">
        <v>46</v>
      </c>
    </row>
    <row r="2191" spans="1:15" x14ac:dyDescent="0.3">
      <c r="A2191">
        <v>3189</v>
      </c>
      <c r="B2191" s="1">
        <v>45476</v>
      </c>
      <c r="C2191" t="s">
        <v>2255</v>
      </c>
      <c r="D2191" t="s">
        <v>28</v>
      </c>
      <c r="E2191" t="s">
        <v>65</v>
      </c>
      <c r="F2191">
        <v>3</v>
      </c>
      <c r="G2191">
        <v>150</v>
      </c>
      <c r="H2191">
        <f t="shared" si="34"/>
        <v>450</v>
      </c>
      <c r="I2191">
        <v>105</v>
      </c>
      <c r="J2191">
        <f>I2191*F2191</f>
        <v>315</v>
      </c>
      <c r="K2191">
        <f>G2191-I2191</f>
        <v>45</v>
      </c>
      <c r="L2191">
        <f>K2191*F2191</f>
        <v>135</v>
      </c>
      <c r="M2191" t="s">
        <v>14</v>
      </c>
      <c r="N2191" t="s">
        <v>15</v>
      </c>
      <c r="O2191" t="s">
        <v>38</v>
      </c>
    </row>
    <row r="2192" spans="1:15" x14ac:dyDescent="0.3">
      <c r="A2192">
        <v>3190</v>
      </c>
      <c r="B2192" s="1">
        <v>45504</v>
      </c>
      <c r="C2192" t="s">
        <v>2256</v>
      </c>
      <c r="D2192" t="s">
        <v>28</v>
      </c>
      <c r="E2192" t="s">
        <v>65</v>
      </c>
      <c r="F2192">
        <v>3</v>
      </c>
      <c r="G2192">
        <v>150</v>
      </c>
      <c r="H2192">
        <f t="shared" si="34"/>
        <v>450</v>
      </c>
      <c r="I2192">
        <v>105</v>
      </c>
      <c r="J2192">
        <f>I2192*F2192</f>
        <v>315</v>
      </c>
      <c r="K2192">
        <f>G2192-I2192</f>
        <v>45</v>
      </c>
      <c r="L2192">
        <f>K2192*F2192</f>
        <v>135</v>
      </c>
      <c r="M2192" t="s">
        <v>24</v>
      </c>
      <c r="N2192" t="s">
        <v>25</v>
      </c>
      <c r="O2192" t="s">
        <v>22</v>
      </c>
    </row>
    <row r="2193" spans="1:15" x14ac:dyDescent="0.3">
      <c r="A2193">
        <v>3191</v>
      </c>
      <c r="B2193" s="1">
        <v>45479</v>
      </c>
      <c r="C2193" t="s">
        <v>2257</v>
      </c>
      <c r="D2193" t="s">
        <v>28</v>
      </c>
      <c r="E2193" t="s">
        <v>73</v>
      </c>
      <c r="F2193">
        <v>7</v>
      </c>
      <c r="G2193">
        <v>500</v>
      </c>
      <c r="H2193">
        <f t="shared" si="34"/>
        <v>3500</v>
      </c>
      <c r="I2193">
        <v>350</v>
      </c>
      <c r="J2193">
        <f>I2193*F2193</f>
        <v>2450</v>
      </c>
      <c r="K2193">
        <f>G2193-I2193</f>
        <v>150</v>
      </c>
      <c r="L2193">
        <f>K2193*F2193</f>
        <v>1050</v>
      </c>
      <c r="M2193" t="s">
        <v>30</v>
      </c>
      <c r="N2193" t="s">
        <v>31</v>
      </c>
      <c r="O2193" t="s">
        <v>38</v>
      </c>
    </row>
    <row r="2194" spans="1:15" x14ac:dyDescent="0.3">
      <c r="A2194">
        <v>3192</v>
      </c>
      <c r="B2194" s="1">
        <v>45640</v>
      </c>
      <c r="C2194" t="s">
        <v>2258</v>
      </c>
      <c r="D2194" t="s">
        <v>18</v>
      </c>
      <c r="E2194" t="s">
        <v>50</v>
      </c>
      <c r="F2194">
        <v>8</v>
      </c>
      <c r="G2194">
        <v>20</v>
      </c>
      <c r="H2194">
        <f t="shared" si="34"/>
        <v>160</v>
      </c>
      <c r="I2194">
        <v>14</v>
      </c>
      <c r="J2194">
        <f>I2194*F2194</f>
        <v>112</v>
      </c>
      <c r="K2194">
        <f>G2194-I2194</f>
        <v>6</v>
      </c>
      <c r="L2194">
        <f>K2194*F2194</f>
        <v>48</v>
      </c>
      <c r="M2194" t="s">
        <v>37</v>
      </c>
      <c r="N2194" t="s">
        <v>15</v>
      </c>
      <c r="O2194" t="s">
        <v>46</v>
      </c>
    </row>
    <row r="2195" spans="1:15" x14ac:dyDescent="0.3">
      <c r="A2195">
        <v>3193</v>
      </c>
      <c r="B2195" s="1">
        <v>45421</v>
      </c>
      <c r="C2195" t="s">
        <v>2259</v>
      </c>
      <c r="D2195" t="s">
        <v>12</v>
      </c>
      <c r="E2195" t="s">
        <v>13</v>
      </c>
      <c r="F2195">
        <v>6</v>
      </c>
      <c r="G2195">
        <v>25</v>
      </c>
      <c r="H2195">
        <f t="shared" si="34"/>
        <v>150</v>
      </c>
      <c r="I2195">
        <v>17.5</v>
      </c>
      <c r="J2195">
        <f>I2195*F2195</f>
        <v>105</v>
      </c>
      <c r="K2195">
        <f>G2195-I2195</f>
        <v>7.5</v>
      </c>
      <c r="L2195">
        <f>K2195*F2195</f>
        <v>45</v>
      </c>
      <c r="M2195" t="s">
        <v>180</v>
      </c>
      <c r="N2195" t="s">
        <v>31</v>
      </c>
      <c r="O2195" t="s">
        <v>46</v>
      </c>
    </row>
    <row r="2196" spans="1:15" x14ac:dyDescent="0.3">
      <c r="A2196">
        <v>3194</v>
      </c>
      <c r="B2196" s="1">
        <v>45529</v>
      </c>
      <c r="C2196" t="s">
        <v>2260</v>
      </c>
      <c r="D2196" t="s">
        <v>12</v>
      </c>
      <c r="E2196" t="s">
        <v>13</v>
      </c>
      <c r="F2196">
        <v>1</v>
      </c>
      <c r="G2196">
        <v>25</v>
      </c>
      <c r="H2196">
        <f t="shared" si="34"/>
        <v>25</v>
      </c>
      <c r="I2196">
        <v>17.5</v>
      </c>
      <c r="J2196">
        <f>I2196*F2196</f>
        <v>17.5</v>
      </c>
      <c r="K2196">
        <f>G2196-I2196</f>
        <v>7.5</v>
      </c>
      <c r="L2196">
        <f>K2196*F2196</f>
        <v>7.5</v>
      </c>
      <c r="M2196" t="s">
        <v>100</v>
      </c>
      <c r="N2196" t="s">
        <v>21</v>
      </c>
      <c r="O2196" t="s">
        <v>22</v>
      </c>
    </row>
    <row r="2197" spans="1:15" x14ac:dyDescent="0.3">
      <c r="A2197">
        <v>3195</v>
      </c>
      <c r="B2197" s="1">
        <v>45541</v>
      </c>
      <c r="C2197" t="s">
        <v>2261</v>
      </c>
      <c r="D2197" t="s">
        <v>18</v>
      </c>
      <c r="E2197" t="s">
        <v>82</v>
      </c>
      <c r="F2197">
        <v>1</v>
      </c>
      <c r="G2197">
        <v>80</v>
      </c>
      <c r="H2197">
        <f t="shared" si="34"/>
        <v>80</v>
      </c>
      <c r="I2197">
        <v>56</v>
      </c>
      <c r="J2197">
        <f>I2197*F2197</f>
        <v>56</v>
      </c>
      <c r="K2197">
        <f>G2197-I2197</f>
        <v>24</v>
      </c>
      <c r="L2197">
        <f>K2197*F2197</f>
        <v>24</v>
      </c>
      <c r="M2197" t="s">
        <v>33</v>
      </c>
      <c r="N2197" t="s">
        <v>25</v>
      </c>
      <c r="O2197" t="s">
        <v>22</v>
      </c>
    </row>
    <row r="2198" spans="1:15" x14ac:dyDescent="0.3">
      <c r="A2198">
        <v>3196</v>
      </c>
      <c r="B2198" s="1">
        <v>45311</v>
      </c>
      <c r="C2198" t="s">
        <v>2262</v>
      </c>
      <c r="D2198" t="s">
        <v>12</v>
      </c>
      <c r="E2198" t="s">
        <v>75</v>
      </c>
      <c r="F2198">
        <v>10</v>
      </c>
      <c r="G2198">
        <v>20</v>
      </c>
      <c r="H2198">
        <f t="shared" si="34"/>
        <v>200</v>
      </c>
      <c r="I2198">
        <v>14</v>
      </c>
      <c r="J2198">
        <f>I2198*F2198</f>
        <v>140</v>
      </c>
      <c r="K2198">
        <f>G2198-I2198</f>
        <v>6</v>
      </c>
      <c r="L2198">
        <f>K2198*F2198</f>
        <v>60</v>
      </c>
      <c r="M2198" t="s">
        <v>194</v>
      </c>
      <c r="N2198" t="s">
        <v>15</v>
      </c>
      <c r="O2198" t="s">
        <v>26</v>
      </c>
    </row>
    <row r="2199" spans="1:15" x14ac:dyDescent="0.3">
      <c r="A2199">
        <v>3197</v>
      </c>
      <c r="B2199" s="1">
        <v>45632</v>
      </c>
      <c r="C2199" t="s">
        <v>2263</v>
      </c>
      <c r="D2199" t="s">
        <v>12</v>
      </c>
      <c r="E2199" t="s">
        <v>13</v>
      </c>
      <c r="F2199">
        <v>2</v>
      </c>
      <c r="G2199">
        <v>25</v>
      </c>
      <c r="H2199">
        <f t="shared" si="34"/>
        <v>50</v>
      </c>
      <c r="I2199">
        <v>17.5</v>
      </c>
      <c r="J2199">
        <f>I2199*F2199</f>
        <v>35</v>
      </c>
      <c r="K2199">
        <f>G2199-I2199</f>
        <v>7.5</v>
      </c>
      <c r="L2199">
        <f>K2199*F2199</f>
        <v>15</v>
      </c>
      <c r="M2199" t="s">
        <v>48</v>
      </c>
      <c r="N2199" t="s">
        <v>15</v>
      </c>
      <c r="O2199" t="s">
        <v>46</v>
      </c>
    </row>
    <row r="2200" spans="1:15" x14ac:dyDescent="0.3">
      <c r="A2200">
        <v>3198</v>
      </c>
      <c r="B2200" s="1">
        <v>45332</v>
      </c>
      <c r="C2200" t="s">
        <v>2264</v>
      </c>
      <c r="D2200" t="s">
        <v>35</v>
      </c>
      <c r="E2200" t="s">
        <v>68</v>
      </c>
      <c r="F2200">
        <v>4</v>
      </c>
      <c r="G2200">
        <v>40</v>
      </c>
      <c r="H2200">
        <f t="shared" si="34"/>
        <v>160</v>
      </c>
      <c r="I2200">
        <v>28</v>
      </c>
      <c r="J2200">
        <f>I2200*F2200</f>
        <v>112</v>
      </c>
      <c r="K2200">
        <f>G2200-I2200</f>
        <v>12</v>
      </c>
      <c r="L2200">
        <f>K2200*F2200</f>
        <v>48</v>
      </c>
      <c r="M2200" t="s">
        <v>100</v>
      </c>
      <c r="N2200" t="s">
        <v>21</v>
      </c>
      <c r="O2200" t="s">
        <v>16</v>
      </c>
    </row>
    <row r="2201" spans="1:15" x14ac:dyDescent="0.3">
      <c r="A2201">
        <v>3199</v>
      </c>
      <c r="B2201" s="1">
        <v>45311</v>
      </c>
      <c r="C2201" t="s">
        <v>2265</v>
      </c>
      <c r="D2201" t="s">
        <v>28</v>
      </c>
      <c r="E2201" t="s">
        <v>73</v>
      </c>
      <c r="F2201">
        <v>6</v>
      </c>
      <c r="G2201">
        <v>500</v>
      </c>
      <c r="H2201">
        <f t="shared" si="34"/>
        <v>3000</v>
      </c>
      <c r="I2201">
        <v>350</v>
      </c>
      <c r="J2201">
        <f>I2201*F2201</f>
        <v>2100</v>
      </c>
      <c r="K2201">
        <f>G2201-I2201</f>
        <v>150</v>
      </c>
      <c r="L2201">
        <f>K2201*F2201</f>
        <v>900</v>
      </c>
      <c r="M2201" t="s">
        <v>53</v>
      </c>
      <c r="N2201" t="s">
        <v>31</v>
      </c>
      <c r="O2201" t="s">
        <v>38</v>
      </c>
    </row>
    <row r="2202" spans="1:15" x14ac:dyDescent="0.3">
      <c r="A2202">
        <v>3200</v>
      </c>
      <c r="B2202" s="1">
        <v>45498</v>
      </c>
      <c r="C2202" t="s">
        <v>2266</v>
      </c>
      <c r="D2202" t="s">
        <v>70</v>
      </c>
      <c r="E2202" t="s">
        <v>71</v>
      </c>
      <c r="F2202">
        <v>1</v>
      </c>
      <c r="G2202">
        <v>700</v>
      </c>
      <c r="H2202">
        <f t="shared" si="34"/>
        <v>700</v>
      </c>
      <c r="I2202">
        <v>489.99999999999989</v>
      </c>
      <c r="J2202">
        <f>I2202*F2202</f>
        <v>489.99999999999989</v>
      </c>
      <c r="K2202">
        <f>G2202-I2202</f>
        <v>210.00000000000011</v>
      </c>
      <c r="L2202">
        <f>K2202*F2202</f>
        <v>210.00000000000011</v>
      </c>
      <c r="M2202" t="s">
        <v>30</v>
      </c>
      <c r="N2202" t="s">
        <v>31</v>
      </c>
      <c r="O2202" t="s">
        <v>46</v>
      </c>
    </row>
    <row r="2203" spans="1:15" x14ac:dyDescent="0.3">
      <c r="A2203">
        <v>3201</v>
      </c>
      <c r="B2203" s="1">
        <v>45446</v>
      </c>
      <c r="C2203" t="s">
        <v>2267</v>
      </c>
      <c r="D2203" t="s">
        <v>18</v>
      </c>
      <c r="E2203" t="s">
        <v>19</v>
      </c>
      <c r="F2203">
        <v>10</v>
      </c>
      <c r="G2203">
        <v>50</v>
      </c>
      <c r="H2203">
        <f t="shared" si="34"/>
        <v>500</v>
      </c>
      <c r="I2203">
        <v>35</v>
      </c>
      <c r="J2203">
        <f>I2203*F2203</f>
        <v>350</v>
      </c>
      <c r="K2203">
        <f>G2203-I2203</f>
        <v>15</v>
      </c>
      <c r="L2203">
        <f>K2203*F2203</f>
        <v>150</v>
      </c>
      <c r="M2203" t="s">
        <v>194</v>
      </c>
      <c r="N2203" t="s">
        <v>15</v>
      </c>
      <c r="O2203" t="s">
        <v>38</v>
      </c>
    </row>
    <row r="2204" spans="1:15" x14ac:dyDescent="0.3">
      <c r="A2204">
        <v>3202</v>
      </c>
      <c r="B2204" s="1">
        <v>45612</v>
      </c>
      <c r="C2204" t="s">
        <v>2268</v>
      </c>
      <c r="D2204" t="s">
        <v>28</v>
      </c>
      <c r="E2204" t="s">
        <v>73</v>
      </c>
      <c r="F2204">
        <v>4</v>
      </c>
      <c r="G2204">
        <v>500</v>
      </c>
      <c r="H2204">
        <f t="shared" si="34"/>
        <v>2000</v>
      </c>
      <c r="I2204">
        <v>350</v>
      </c>
      <c r="J2204">
        <f>I2204*F2204</f>
        <v>1400</v>
      </c>
      <c r="K2204">
        <f>G2204-I2204</f>
        <v>150</v>
      </c>
      <c r="L2204">
        <f>K2204*F2204</f>
        <v>600</v>
      </c>
      <c r="M2204" t="s">
        <v>79</v>
      </c>
      <c r="N2204" t="s">
        <v>31</v>
      </c>
      <c r="O2204" t="s">
        <v>38</v>
      </c>
    </row>
    <row r="2205" spans="1:15" x14ac:dyDescent="0.3">
      <c r="A2205">
        <v>3203</v>
      </c>
      <c r="B2205" s="1">
        <v>45385</v>
      </c>
      <c r="C2205" t="s">
        <v>2269</v>
      </c>
      <c r="D2205" t="s">
        <v>70</v>
      </c>
      <c r="E2205" t="s">
        <v>86</v>
      </c>
      <c r="F2205">
        <v>4</v>
      </c>
      <c r="G2205">
        <v>400</v>
      </c>
      <c r="H2205">
        <f t="shared" si="34"/>
        <v>1600</v>
      </c>
      <c r="I2205">
        <v>280</v>
      </c>
      <c r="J2205">
        <f>I2205*F2205</f>
        <v>1120</v>
      </c>
      <c r="K2205">
        <f>G2205-I2205</f>
        <v>120</v>
      </c>
      <c r="L2205">
        <f>K2205*F2205</f>
        <v>480</v>
      </c>
      <c r="M2205" t="s">
        <v>180</v>
      </c>
      <c r="N2205" t="s">
        <v>31</v>
      </c>
      <c r="O2205" t="s">
        <v>46</v>
      </c>
    </row>
    <row r="2206" spans="1:15" x14ac:dyDescent="0.3">
      <c r="A2206">
        <v>3204</v>
      </c>
      <c r="B2206" s="1">
        <v>45420</v>
      </c>
      <c r="C2206" t="s">
        <v>2270</v>
      </c>
      <c r="D2206" t="s">
        <v>28</v>
      </c>
      <c r="E2206" t="s">
        <v>73</v>
      </c>
      <c r="F2206">
        <v>8</v>
      </c>
      <c r="G2206">
        <v>500</v>
      </c>
      <c r="H2206">
        <f t="shared" si="34"/>
        <v>4000</v>
      </c>
      <c r="I2206">
        <v>350</v>
      </c>
      <c r="J2206">
        <f>I2206*F2206</f>
        <v>2800</v>
      </c>
      <c r="K2206">
        <f>G2206-I2206</f>
        <v>150</v>
      </c>
      <c r="L2206">
        <f>K2206*F2206</f>
        <v>1200</v>
      </c>
      <c r="M2206" t="s">
        <v>24</v>
      </c>
      <c r="N2206" t="s">
        <v>25</v>
      </c>
      <c r="O2206" t="s">
        <v>46</v>
      </c>
    </row>
    <row r="2207" spans="1:15" x14ac:dyDescent="0.3">
      <c r="A2207">
        <v>3205</v>
      </c>
      <c r="B2207" s="1">
        <v>45497</v>
      </c>
      <c r="C2207" t="s">
        <v>2271</v>
      </c>
      <c r="D2207" t="s">
        <v>35</v>
      </c>
      <c r="E2207" t="s">
        <v>36</v>
      </c>
      <c r="F2207">
        <v>8</v>
      </c>
      <c r="G2207">
        <v>60</v>
      </c>
      <c r="H2207">
        <f t="shared" si="34"/>
        <v>480</v>
      </c>
      <c r="I2207">
        <v>42</v>
      </c>
      <c r="J2207">
        <f>I2207*F2207</f>
        <v>336</v>
      </c>
      <c r="K2207">
        <f>G2207-I2207</f>
        <v>18</v>
      </c>
      <c r="L2207">
        <f>K2207*F2207</f>
        <v>144</v>
      </c>
      <c r="M2207" t="s">
        <v>130</v>
      </c>
      <c r="N2207" t="s">
        <v>21</v>
      </c>
      <c r="O2207" t="s">
        <v>22</v>
      </c>
    </row>
    <row r="2208" spans="1:15" x14ac:dyDescent="0.3">
      <c r="A2208">
        <v>3206</v>
      </c>
      <c r="B2208" s="1">
        <v>45589</v>
      </c>
      <c r="C2208" t="s">
        <v>2272</v>
      </c>
      <c r="D2208" t="s">
        <v>70</v>
      </c>
      <c r="E2208" t="s">
        <v>71</v>
      </c>
      <c r="F2208">
        <v>6</v>
      </c>
      <c r="G2208">
        <v>700</v>
      </c>
      <c r="H2208">
        <f t="shared" si="34"/>
        <v>4200</v>
      </c>
      <c r="I2208">
        <v>489.99999999999989</v>
      </c>
      <c r="J2208">
        <f>I2208*F2208</f>
        <v>2939.9999999999991</v>
      </c>
      <c r="K2208">
        <f>G2208-I2208</f>
        <v>210.00000000000011</v>
      </c>
      <c r="L2208">
        <f>K2208*F2208</f>
        <v>1260.0000000000007</v>
      </c>
      <c r="M2208" t="s">
        <v>61</v>
      </c>
      <c r="N2208" t="s">
        <v>45</v>
      </c>
      <c r="O2208" t="s">
        <v>16</v>
      </c>
    </row>
    <row r="2209" spans="1:15" x14ac:dyDescent="0.3">
      <c r="A2209">
        <v>3207</v>
      </c>
      <c r="B2209" s="1">
        <v>45545</v>
      </c>
      <c r="C2209" t="s">
        <v>2273</v>
      </c>
      <c r="D2209" t="s">
        <v>12</v>
      </c>
      <c r="E2209" t="s">
        <v>75</v>
      </c>
      <c r="F2209">
        <v>10</v>
      </c>
      <c r="G2209">
        <v>20</v>
      </c>
      <c r="H2209">
        <f t="shared" si="34"/>
        <v>200</v>
      </c>
      <c r="I2209">
        <v>14</v>
      </c>
      <c r="J2209">
        <f>I2209*F2209</f>
        <v>140</v>
      </c>
      <c r="K2209">
        <f>G2209-I2209</f>
        <v>6</v>
      </c>
      <c r="L2209">
        <f>K2209*F2209</f>
        <v>60</v>
      </c>
      <c r="M2209" t="s">
        <v>63</v>
      </c>
      <c r="N2209" t="s">
        <v>21</v>
      </c>
      <c r="O2209" t="s">
        <v>46</v>
      </c>
    </row>
    <row r="2210" spans="1:15" x14ac:dyDescent="0.3">
      <c r="A2210">
        <v>3208</v>
      </c>
      <c r="B2210" s="1">
        <v>45564</v>
      </c>
      <c r="C2210" t="s">
        <v>2274</v>
      </c>
      <c r="D2210" t="s">
        <v>70</v>
      </c>
      <c r="E2210" t="s">
        <v>71</v>
      </c>
      <c r="F2210">
        <v>5</v>
      </c>
      <c r="G2210">
        <v>700</v>
      </c>
      <c r="H2210">
        <f t="shared" si="34"/>
        <v>3500</v>
      </c>
      <c r="I2210">
        <v>489.99999999999989</v>
      </c>
      <c r="J2210">
        <f>I2210*F2210</f>
        <v>2449.9999999999995</v>
      </c>
      <c r="K2210">
        <f>G2210-I2210</f>
        <v>210.00000000000011</v>
      </c>
      <c r="L2210">
        <f>K2210*F2210</f>
        <v>1050.0000000000005</v>
      </c>
      <c r="M2210" t="s">
        <v>42</v>
      </c>
      <c r="N2210" t="s">
        <v>31</v>
      </c>
      <c r="O2210" t="s">
        <v>46</v>
      </c>
    </row>
    <row r="2211" spans="1:15" x14ac:dyDescent="0.3">
      <c r="A2211">
        <v>3209</v>
      </c>
      <c r="B2211" s="1">
        <v>45392</v>
      </c>
      <c r="C2211" t="s">
        <v>2275</v>
      </c>
      <c r="D2211" t="s">
        <v>28</v>
      </c>
      <c r="E2211" t="s">
        <v>65</v>
      </c>
      <c r="F2211">
        <v>8</v>
      </c>
      <c r="G2211">
        <v>150</v>
      </c>
      <c r="H2211">
        <f t="shared" si="34"/>
        <v>1200</v>
      </c>
      <c r="I2211">
        <v>105</v>
      </c>
      <c r="J2211">
        <f>I2211*F2211</f>
        <v>840</v>
      </c>
      <c r="K2211">
        <f>G2211-I2211</f>
        <v>45</v>
      </c>
      <c r="L2211">
        <f>K2211*F2211</f>
        <v>360</v>
      </c>
      <c r="M2211" t="s">
        <v>44</v>
      </c>
      <c r="N2211" t="s">
        <v>45</v>
      </c>
      <c r="O2211" t="s">
        <v>38</v>
      </c>
    </row>
    <row r="2212" spans="1:15" x14ac:dyDescent="0.3">
      <c r="A2212">
        <v>3210</v>
      </c>
      <c r="B2212" s="1">
        <v>45469</v>
      </c>
      <c r="C2212" t="s">
        <v>2276</v>
      </c>
      <c r="D2212" t="s">
        <v>12</v>
      </c>
      <c r="E2212" t="s">
        <v>58</v>
      </c>
      <c r="F2212">
        <v>1</v>
      </c>
      <c r="G2212">
        <v>30</v>
      </c>
      <c r="H2212">
        <f t="shared" si="34"/>
        <v>30</v>
      </c>
      <c r="I2212">
        <v>21</v>
      </c>
      <c r="J2212">
        <f>I2212*F2212</f>
        <v>21</v>
      </c>
      <c r="K2212">
        <f>G2212-I2212</f>
        <v>9</v>
      </c>
      <c r="L2212">
        <f>K2212*F2212</f>
        <v>9</v>
      </c>
      <c r="M2212" t="s">
        <v>100</v>
      </c>
      <c r="N2212" t="s">
        <v>21</v>
      </c>
      <c r="O2212" t="s">
        <v>26</v>
      </c>
    </row>
    <row r="2213" spans="1:15" x14ac:dyDescent="0.3">
      <c r="A2213">
        <v>3211</v>
      </c>
      <c r="B2213" s="1">
        <v>45519</v>
      </c>
      <c r="C2213" t="s">
        <v>2277</v>
      </c>
      <c r="D2213" t="s">
        <v>70</v>
      </c>
      <c r="E2213" t="s">
        <v>71</v>
      </c>
      <c r="F2213">
        <v>4</v>
      </c>
      <c r="G2213">
        <v>700</v>
      </c>
      <c r="H2213">
        <f t="shared" si="34"/>
        <v>2800</v>
      </c>
      <c r="I2213">
        <v>489.99999999999989</v>
      </c>
      <c r="J2213">
        <f>I2213*F2213</f>
        <v>1959.9999999999995</v>
      </c>
      <c r="K2213">
        <f>G2213-I2213</f>
        <v>210.00000000000011</v>
      </c>
      <c r="L2213">
        <f>K2213*F2213</f>
        <v>840.00000000000045</v>
      </c>
      <c r="M2213" t="s">
        <v>48</v>
      </c>
      <c r="N2213" t="s">
        <v>15</v>
      </c>
      <c r="O2213" t="s">
        <v>26</v>
      </c>
    </row>
    <row r="2214" spans="1:15" x14ac:dyDescent="0.3">
      <c r="A2214">
        <v>3212</v>
      </c>
      <c r="B2214" s="1">
        <v>45293</v>
      </c>
      <c r="C2214" t="s">
        <v>2278</v>
      </c>
      <c r="D2214" t="s">
        <v>18</v>
      </c>
      <c r="E2214" t="s">
        <v>82</v>
      </c>
      <c r="F2214">
        <v>9</v>
      </c>
      <c r="G2214">
        <v>80</v>
      </c>
      <c r="H2214">
        <f t="shared" si="34"/>
        <v>720</v>
      </c>
      <c r="I2214">
        <v>56</v>
      </c>
      <c r="J2214">
        <f>I2214*F2214</f>
        <v>504</v>
      </c>
      <c r="K2214">
        <f>G2214-I2214</f>
        <v>24</v>
      </c>
      <c r="L2214">
        <f>K2214*F2214</f>
        <v>216</v>
      </c>
      <c r="M2214" t="s">
        <v>94</v>
      </c>
      <c r="N2214" t="s">
        <v>25</v>
      </c>
      <c r="O2214" t="s">
        <v>22</v>
      </c>
    </row>
    <row r="2215" spans="1:15" x14ac:dyDescent="0.3">
      <c r="A2215">
        <v>3213</v>
      </c>
      <c r="B2215" s="1">
        <v>45591</v>
      </c>
      <c r="C2215" t="s">
        <v>2279</v>
      </c>
      <c r="D2215" t="s">
        <v>35</v>
      </c>
      <c r="E2215" t="s">
        <v>36</v>
      </c>
      <c r="F2215">
        <v>2</v>
      </c>
      <c r="G2215">
        <v>60</v>
      </c>
      <c r="H2215">
        <f t="shared" si="34"/>
        <v>120</v>
      </c>
      <c r="I2215">
        <v>42</v>
      </c>
      <c r="J2215">
        <f>I2215*F2215</f>
        <v>84</v>
      </c>
      <c r="K2215">
        <f>G2215-I2215</f>
        <v>18</v>
      </c>
      <c r="L2215">
        <f>K2215*F2215</f>
        <v>36</v>
      </c>
      <c r="M2215" t="s">
        <v>94</v>
      </c>
      <c r="N2215" t="s">
        <v>25</v>
      </c>
      <c r="O2215" t="s">
        <v>46</v>
      </c>
    </row>
    <row r="2216" spans="1:15" x14ac:dyDescent="0.3">
      <c r="A2216">
        <v>3214</v>
      </c>
      <c r="B2216" s="1">
        <v>45296</v>
      </c>
      <c r="C2216" t="s">
        <v>2280</v>
      </c>
      <c r="D2216" t="s">
        <v>18</v>
      </c>
      <c r="E2216" t="s">
        <v>82</v>
      </c>
      <c r="F2216">
        <v>5</v>
      </c>
      <c r="G2216">
        <v>80</v>
      </c>
      <c r="H2216">
        <f t="shared" si="34"/>
        <v>400</v>
      </c>
      <c r="I2216">
        <v>56</v>
      </c>
      <c r="J2216">
        <f>I2216*F2216</f>
        <v>280</v>
      </c>
      <c r="K2216">
        <f>G2216-I2216</f>
        <v>24</v>
      </c>
      <c r="L2216">
        <f>K2216*F2216</f>
        <v>120</v>
      </c>
      <c r="M2216" t="s">
        <v>42</v>
      </c>
      <c r="N2216" t="s">
        <v>31</v>
      </c>
      <c r="O2216" t="s">
        <v>38</v>
      </c>
    </row>
    <row r="2217" spans="1:15" x14ac:dyDescent="0.3">
      <c r="A2217">
        <v>3215</v>
      </c>
      <c r="B2217" s="1">
        <v>45408</v>
      </c>
      <c r="C2217" t="s">
        <v>2281</v>
      </c>
      <c r="D2217" t="s">
        <v>18</v>
      </c>
      <c r="E2217" t="s">
        <v>19</v>
      </c>
      <c r="F2217">
        <v>4</v>
      </c>
      <c r="G2217">
        <v>50</v>
      </c>
      <c r="H2217">
        <f t="shared" si="34"/>
        <v>200</v>
      </c>
      <c r="I2217">
        <v>35</v>
      </c>
      <c r="J2217">
        <f>I2217*F2217</f>
        <v>140</v>
      </c>
      <c r="K2217">
        <f>G2217-I2217</f>
        <v>15</v>
      </c>
      <c r="L2217">
        <f>K2217*F2217</f>
        <v>60</v>
      </c>
      <c r="M2217" t="s">
        <v>14</v>
      </c>
      <c r="N2217" t="s">
        <v>15</v>
      </c>
      <c r="O2217" t="s">
        <v>38</v>
      </c>
    </row>
    <row r="2218" spans="1:15" x14ac:dyDescent="0.3">
      <c r="A2218">
        <v>3216</v>
      </c>
      <c r="B2218" s="1">
        <v>45382</v>
      </c>
      <c r="C2218" t="s">
        <v>2282</v>
      </c>
      <c r="D2218" t="s">
        <v>28</v>
      </c>
      <c r="E2218" t="s">
        <v>29</v>
      </c>
      <c r="F2218">
        <v>2</v>
      </c>
      <c r="G2218">
        <v>600</v>
      </c>
      <c r="H2218">
        <f t="shared" si="34"/>
        <v>1200</v>
      </c>
      <c r="I2218">
        <v>420</v>
      </c>
      <c r="J2218">
        <f>I2218*F2218</f>
        <v>840</v>
      </c>
      <c r="K2218">
        <f>G2218-I2218</f>
        <v>180</v>
      </c>
      <c r="L2218">
        <f>K2218*F2218</f>
        <v>360</v>
      </c>
      <c r="M2218" t="s">
        <v>20</v>
      </c>
      <c r="N2218" t="s">
        <v>21</v>
      </c>
      <c r="O2218" t="s">
        <v>16</v>
      </c>
    </row>
    <row r="2219" spans="1:15" x14ac:dyDescent="0.3">
      <c r="A2219">
        <v>3217</v>
      </c>
      <c r="B2219" s="1">
        <v>45494</v>
      </c>
      <c r="C2219" t="s">
        <v>2283</v>
      </c>
      <c r="D2219" t="s">
        <v>18</v>
      </c>
      <c r="E2219" t="s">
        <v>82</v>
      </c>
      <c r="F2219">
        <v>2</v>
      </c>
      <c r="G2219">
        <v>80</v>
      </c>
      <c r="H2219">
        <f t="shared" si="34"/>
        <v>160</v>
      </c>
      <c r="I2219">
        <v>56</v>
      </c>
      <c r="J2219">
        <f>I2219*F2219</f>
        <v>112</v>
      </c>
      <c r="K2219">
        <f>G2219-I2219</f>
        <v>24</v>
      </c>
      <c r="L2219">
        <f>K2219*F2219</f>
        <v>48</v>
      </c>
      <c r="M2219" t="s">
        <v>55</v>
      </c>
      <c r="N2219" t="s">
        <v>25</v>
      </c>
      <c r="O2219" t="s">
        <v>16</v>
      </c>
    </row>
    <row r="2220" spans="1:15" x14ac:dyDescent="0.3">
      <c r="A2220">
        <v>3218</v>
      </c>
      <c r="B2220" s="1">
        <v>45447</v>
      </c>
      <c r="C2220" t="s">
        <v>2284</v>
      </c>
      <c r="D2220" t="s">
        <v>28</v>
      </c>
      <c r="E2220" t="s">
        <v>65</v>
      </c>
      <c r="F2220">
        <v>4</v>
      </c>
      <c r="G2220">
        <v>150</v>
      </c>
      <c r="H2220">
        <f t="shared" si="34"/>
        <v>600</v>
      </c>
      <c r="I2220">
        <v>105</v>
      </c>
      <c r="J2220">
        <f>I2220*F2220</f>
        <v>420</v>
      </c>
      <c r="K2220">
        <f>G2220-I2220</f>
        <v>45</v>
      </c>
      <c r="L2220">
        <f>K2220*F2220</f>
        <v>180</v>
      </c>
      <c r="M2220" t="s">
        <v>77</v>
      </c>
      <c r="N2220" t="s">
        <v>45</v>
      </c>
      <c r="O2220" t="s">
        <v>46</v>
      </c>
    </row>
    <row r="2221" spans="1:15" x14ac:dyDescent="0.3">
      <c r="A2221">
        <v>3219</v>
      </c>
      <c r="B2221" s="1">
        <v>45466</v>
      </c>
      <c r="C2221" t="s">
        <v>2285</v>
      </c>
      <c r="D2221" t="s">
        <v>28</v>
      </c>
      <c r="E2221" t="s">
        <v>65</v>
      </c>
      <c r="F2221">
        <v>2</v>
      </c>
      <c r="G2221">
        <v>150</v>
      </c>
      <c r="H2221">
        <f t="shared" si="34"/>
        <v>300</v>
      </c>
      <c r="I2221">
        <v>105</v>
      </c>
      <c r="J2221">
        <f>I2221*F2221</f>
        <v>210</v>
      </c>
      <c r="K2221">
        <f>G2221-I2221</f>
        <v>45</v>
      </c>
      <c r="L2221">
        <f>K2221*F2221</f>
        <v>90</v>
      </c>
      <c r="M2221" t="s">
        <v>171</v>
      </c>
      <c r="N2221" t="s">
        <v>21</v>
      </c>
      <c r="O2221" t="s">
        <v>38</v>
      </c>
    </row>
    <row r="2222" spans="1:15" x14ac:dyDescent="0.3">
      <c r="A2222">
        <v>3220</v>
      </c>
      <c r="B2222" s="1">
        <v>45537</v>
      </c>
      <c r="C2222" t="s">
        <v>2286</v>
      </c>
      <c r="D2222" t="s">
        <v>18</v>
      </c>
      <c r="E2222" t="s">
        <v>82</v>
      </c>
      <c r="F2222">
        <v>1</v>
      </c>
      <c r="G2222">
        <v>80</v>
      </c>
      <c r="H2222">
        <f t="shared" si="34"/>
        <v>80</v>
      </c>
      <c r="I2222">
        <v>56</v>
      </c>
      <c r="J2222">
        <f>I2222*F2222</f>
        <v>56</v>
      </c>
      <c r="K2222">
        <f>G2222-I2222</f>
        <v>24</v>
      </c>
      <c r="L2222">
        <f>K2222*F2222</f>
        <v>24</v>
      </c>
      <c r="M2222" t="s">
        <v>37</v>
      </c>
      <c r="N2222" t="s">
        <v>15</v>
      </c>
      <c r="O2222" t="s">
        <v>38</v>
      </c>
    </row>
    <row r="2223" spans="1:15" x14ac:dyDescent="0.3">
      <c r="A2223">
        <v>3221</v>
      </c>
      <c r="B2223" s="1">
        <v>45384</v>
      </c>
      <c r="C2223" t="s">
        <v>2287</v>
      </c>
      <c r="D2223" t="s">
        <v>28</v>
      </c>
      <c r="E2223" t="s">
        <v>73</v>
      </c>
      <c r="F2223">
        <v>4</v>
      </c>
      <c r="G2223">
        <v>500</v>
      </c>
      <c r="H2223">
        <f t="shared" si="34"/>
        <v>2000</v>
      </c>
      <c r="I2223">
        <v>350</v>
      </c>
      <c r="J2223">
        <f>I2223*F2223</f>
        <v>1400</v>
      </c>
      <c r="K2223">
        <f>G2223-I2223</f>
        <v>150</v>
      </c>
      <c r="L2223">
        <f>K2223*F2223</f>
        <v>600</v>
      </c>
      <c r="M2223" t="s">
        <v>171</v>
      </c>
      <c r="N2223" t="s">
        <v>21</v>
      </c>
      <c r="O2223" t="s">
        <v>26</v>
      </c>
    </row>
    <row r="2224" spans="1:15" x14ac:dyDescent="0.3">
      <c r="A2224">
        <v>3222</v>
      </c>
      <c r="B2224" s="1">
        <v>45399</v>
      </c>
      <c r="C2224" t="s">
        <v>2288</v>
      </c>
      <c r="D2224" t="s">
        <v>28</v>
      </c>
      <c r="E2224" t="s">
        <v>73</v>
      </c>
      <c r="F2224">
        <v>7</v>
      </c>
      <c r="G2224">
        <v>500</v>
      </c>
      <c r="H2224">
        <f t="shared" si="34"/>
        <v>3500</v>
      </c>
      <c r="I2224">
        <v>350</v>
      </c>
      <c r="J2224">
        <f>I2224*F2224</f>
        <v>2450</v>
      </c>
      <c r="K2224">
        <f>G2224-I2224</f>
        <v>150</v>
      </c>
      <c r="L2224">
        <f>K2224*F2224</f>
        <v>1050</v>
      </c>
      <c r="M2224" t="s">
        <v>30</v>
      </c>
      <c r="N2224" t="s">
        <v>31</v>
      </c>
      <c r="O2224" t="s">
        <v>22</v>
      </c>
    </row>
    <row r="2225" spans="1:15" x14ac:dyDescent="0.3">
      <c r="A2225">
        <v>3223</v>
      </c>
      <c r="B2225" s="1">
        <v>45392</v>
      </c>
      <c r="C2225" t="s">
        <v>2289</v>
      </c>
      <c r="D2225" t="s">
        <v>70</v>
      </c>
      <c r="E2225" t="s">
        <v>86</v>
      </c>
      <c r="F2225">
        <v>3</v>
      </c>
      <c r="G2225">
        <v>400</v>
      </c>
      <c r="H2225">
        <f t="shared" si="34"/>
        <v>1200</v>
      </c>
      <c r="I2225">
        <v>280</v>
      </c>
      <c r="J2225">
        <f>I2225*F2225</f>
        <v>840</v>
      </c>
      <c r="K2225">
        <f>G2225-I2225</f>
        <v>120</v>
      </c>
      <c r="L2225">
        <f>K2225*F2225</f>
        <v>360</v>
      </c>
      <c r="M2225" t="s">
        <v>14</v>
      </c>
      <c r="N2225" t="s">
        <v>15</v>
      </c>
      <c r="O2225" t="s">
        <v>38</v>
      </c>
    </row>
    <row r="2226" spans="1:15" x14ac:dyDescent="0.3">
      <c r="A2226">
        <v>3224</v>
      </c>
      <c r="B2226" s="1">
        <v>45371</v>
      </c>
      <c r="C2226" t="s">
        <v>2290</v>
      </c>
      <c r="D2226" t="s">
        <v>35</v>
      </c>
      <c r="E2226" t="s">
        <v>36</v>
      </c>
      <c r="F2226">
        <v>5</v>
      </c>
      <c r="G2226">
        <v>60</v>
      </c>
      <c r="H2226">
        <f t="shared" si="34"/>
        <v>300</v>
      </c>
      <c r="I2226">
        <v>42</v>
      </c>
      <c r="J2226">
        <f>I2226*F2226</f>
        <v>210</v>
      </c>
      <c r="K2226">
        <f>G2226-I2226</f>
        <v>18</v>
      </c>
      <c r="L2226">
        <f>K2226*F2226</f>
        <v>90</v>
      </c>
      <c r="M2226" t="s">
        <v>94</v>
      </c>
      <c r="N2226" t="s">
        <v>25</v>
      </c>
      <c r="O2226" t="s">
        <v>38</v>
      </c>
    </row>
    <row r="2227" spans="1:15" x14ac:dyDescent="0.3">
      <c r="A2227">
        <v>3225</v>
      </c>
      <c r="B2227" s="1">
        <v>45408</v>
      </c>
      <c r="C2227" t="s">
        <v>2291</v>
      </c>
      <c r="D2227" t="s">
        <v>28</v>
      </c>
      <c r="E2227" t="s">
        <v>73</v>
      </c>
      <c r="F2227">
        <v>5</v>
      </c>
      <c r="G2227">
        <v>500</v>
      </c>
      <c r="H2227">
        <f t="shared" si="34"/>
        <v>2500</v>
      </c>
      <c r="I2227">
        <v>350</v>
      </c>
      <c r="J2227">
        <f>I2227*F2227</f>
        <v>1750</v>
      </c>
      <c r="K2227">
        <f>G2227-I2227</f>
        <v>150</v>
      </c>
      <c r="L2227">
        <f>K2227*F2227</f>
        <v>750</v>
      </c>
      <c r="M2227" t="s">
        <v>77</v>
      </c>
      <c r="N2227" t="s">
        <v>45</v>
      </c>
      <c r="O2227" t="s">
        <v>46</v>
      </c>
    </row>
    <row r="2228" spans="1:15" x14ac:dyDescent="0.3">
      <c r="A2228">
        <v>3226</v>
      </c>
      <c r="B2228" s="1">
        <v>45409</v>
      </c>
      <c r="C2228" t="s">
        <v>2292</v>
      </c>
      <c r="D2228" t="s">
        <v>35</v>
      </c>
      <c r="E2228" t="s">
        <v>41</v>
      </c>
      <c r="F2228">
        <v>4</v>
      </c>
      <c r="G2228">
        <v>30</v>
      </c>
      <c r="H2228">
        <f t="shared" si="34"/>
        <v>120</v>
      </c>
      <c r="I2228">
        <v>21</v>
      </c>
      <c r="J2228">
        <f>I2228*F2228</f>
        <v>84</v>
      </c>
      <c r="K2228">
        <f>G2228-I2228</f>
        <v>9</v>
      </c>
      <c r="L2228">
        <f>K2228*F2228</f>
        <v>36</v>
      </c>
      <c r="M2228" t="s">
        <v>48</v>
      </c>
      <c r="N2228" t="s">
        <v>15</v>
      </c>
      <c r="O2228" t="s">
        <v>38</v>
      </c>
    </row>
    <row r="2229" spans="1:15" x14ac:dyDescent="0.3">
      <c r="A2229">
        <v>3227</v>
      </c>
      <c r="B2229" s="1">
        <v>45347</v>
      </c>
      <c r="C2229" t="s">
        <v>2293</v>
      </c>
      <c r="D2229" t="s">
        <v>35</v>
      </c>
      <c r="E2229" t="s">
        <v>36</v>
      </c>
      <c r="F2229">
        <v>1</v>
      </c>
      <c r="G2229">
        <v>60</v>
      </c>
      <c r="H2229">
        <f t="shared" si="34"/>
        <v>60</v>
      </c>
      <c r="I2229">
        <v>42</v>
      </c>
      <c r="J2229">
        <f>I2229*F2229</f>
        <v>42</v>
      </c>
      <c r="K2229">
        <f>G2229-I2229</f>
        <v>18</v>
      </c>
      <c r="L2229">
        <f>K2229*F2229</f>
        <v>18</v>
      </c>
      <c r="M2229" t="s">
        <v>88</v>
      </c>
      <c r="N2229" t="s">
        <v>45</v>
      </c>
      <c r="O2229" t="s">
        <v>26</v>
      </c>
    </row>
    <row r="2230" spans="1:15" x14ac:dyDescent="0.3">
      <c r="A2230">
        <v>3228</v>
      </c>
      <c r="B2230" s="1">
        <v>45608</v>
      </c>
      <c r="C2230" t="s">
        <v>2294</v>
      </c>
      <c r="D2230" t="s">
        <v>12</v>
      </c>
      <c r="E2230" t="s">
        <v>75</v>
      </c>
      <c r="F2230">
        <v>3</v>
      </c>
      <c r="G2230">
        <v>20</v>
      </c>
      <c r="H2230">
        <f t="shared" si="34"/>
        <v>60</v>
      </c>
      <c r="I2230">
        <v>14</v>
      </c>
      <c r="J2230">
        <f>I2230*F2230</f>
        <v>42</v>
      </c>
      <c r="K2230">
        <f>G2230-I2230</f>
        <v>6</v>
      </c>
      <c r="L2230">
        <f>K2230*F2230</f>
        <v>18</v>
      </c>
      <c r="M2230" t="s">
        <v>111</v>
      </c>
      <c r="N2230" t="s">
        <v>15</v>
      </c>
      <c r="O2230" t="s">
        <v>16</v>
      </c>
    </row>
    <row r="2231" spans="1:15" x14ac:dyDescent="0.3">
      <c r="A2231">
        <v>3229</v>
      </c>
      <c r="B2231" s="1">
        <v>45325</v>
      </c>
      <c r="C2231" t="s">
        <v>2295</v>
      </c>
      <c r="D2231" t="s">
        <v>28</v>
      </c>
      <c r="E2231" t="s">
        <v>65</v>
      </c>
      <c r="F2231">
        <v>7</v>
      </c>
      <c r="G2231">
        <v>150</v>
      </c>
      <c r="H2231">
        <f t="shared" si="34"/>
        <v>1050</v>
      </c>
      <c r="I2231">
        <v>105</v>
      </c>
      <c r="J2231">
        <f>I2231*F2231</f>
        <v>735</v>
      </c>
      <c r="K2231">
        <f>G2231-I2231</f>
        <v>45</v>
      </c>
      <c r="L2231">
        <f>K2231*F2231</f>
        <v>315</v>
      </c>
      <c r="M2231" t="s">
        <v>171</v>
      </c>
      <c r="N2231" t="s">
        <v>21</v>
      </c>
      <c r="O2231" t="s">
        <v>46</v>
      </c>
    </row>
    <row r="2232" spans="1:15" x14ac:dyDescent="0.3">
      <c r="A2232">
        <v>3230</v>
      </c>
      <c r="B2232" s="1">
        <v>45496</v>
      </c>
      <c r="C2232" t="s">
        <v>2296</v>
      </c>
      <c r="D2232" t="s">
        <v>18</v>
      </c>
      <c r="E2232" t="s">
        <v>19</v>
      </c>
      <c r="F2232">
        <v>9</v>
      </c>
      <c r="G2232">
        <v>50</v>
      </c>
      <c r="H2232">
        <f t="shared" si="34"/>
        <v>450</v>
      </c>
      <c r="I2232">
        <v>35</v>
      </c>
      <c r="J2232">
        <f>I2232*F2232</f>
        <v>315</v>
      </c>
      <c r="K2232">
        <f>G2232-I2232</f>
        <v>15</v>
      </c>
      <c r="L2232">
        <f>K2232*F2232</f>
        <v>135</v>
      </c>
      <c r="M2232" t="s">
        <v>37</v>
      </c>
      <c r="N2232" t="s">
        <v>15</v>
      </c>
      <c r="O2232" t="s">
        <v>22</v>
      </c>
    </row>
    <row r="2233" spans="1:15" x14ac:dyDescent="0.3">
      <c r="A2233">
        <v>3231</v>
      </c>
      <c r="B2233" s="1">
        <v>45650</v>
      </c>
      <c r="C2233" t="s">
        <v>2297</v>
      </c>
      <c r="D2233" t="s">
        <v>12</v>
      </c>
      <c r="E2233" t="s">
        <v>75</v>
      </c>
      <c r="F2233">
        <v>3</v>
      </c>
      <c r="G2233">
        <v>20</v>
      </c>
      <c r="H2233">
        <f t="shared" si="34"/>
        <v>60</v>
      </c>
      <c r="I2233">
        <v>14</v>
      </c>
      <c r="J2233">
        <f>I2233*F2233</f>
        <v>42</v>
      </c>
      <c r="K2233">
        <f>G2233-I2233</f>
        <v>6</v>
      </c>
      <c r="L2233">
        <f>K2233*F2233</f>
        <v>18</v>
      </c>
      <c r="M2233" t="s">
        <v>111</v>
      </c>
      <c r="N2233" t="s">
        <v>15</v>
      </c>
      <c r="O2233" t="s">
        <v>26</v>
      </c>
    </row>
    <row r="2234" spans="1:15" x14ac:dyDescent="0.3">
      <c r="A2234">
        <v>3232</v>
      </c>
      <c r="B2234" s="1">
        <v>45417</v>
      </c>
      <c r="C2234" t="s">
        <v>2298</v>
      </c>
      <c r="D2234" t="s">
        <v>28</v>
      </c>
      <c r="E2234" t="s">
        <v>73</v>
      </c>
      <c r="F2234">
        <v>7</v>
      </c>
      <c r="G2234">
        <v>500</v>
      </c>
      <c r="H2234">
        <f t="shared" si="34"/>
        <v>3500</v>
      </c>
      <c r="I2234">
        <v>350</v>
      </c>
      <c r="J2234">
        <f>I2234*F2234</f>
        <v>2450</v>
      </c>
      <c r="K2234">
        <f>G2234-I2234</f>
        <v>150</v>
      </c>
      <c r="L2234">
        <f>K2234*F2234</f>
        <v>1050</v>
      </c>
      <c r="M2234" t="s">
        <v>94</v>
      </c>
      <c r="N2234" t="s">
        <v>25</v>
      </c>
      <c r="O2234" t="s">
        <v>16</v>
      </c>
    </row>
    <row r="2235" spans="1:15" x14ac:dyDescent="0.3">
      <c r="A2235">
        <v>3233</v>
      </c>
      <c r="B2235" s="1">
        <v>45455</v>
      </c>
      <c r="C2235" t="s">
        <v>2299</v>
      </c>
      <c r="D2235" t="s">
        <v>18</v>
      </c>
      <c r="E2235" t="s">
        <v>82</v>
      </c>
      <c r="F2235">
        <v>6</v>
      </c>
      <c r="G2235">
        <v>80</v>
      </c>
      <c r="H2235">
        <f t="shared" si="34"/>
        <v>480</v>
      </c>
      <c r="I2235">
        <v>56</v>
      </c>
      <c r="J2235">
        <f>I2235*F2235</f>
        <v>336</v>
      </c>
      <c r="K2235">
        <f>G2235-I2235</f>
        <v>24</v>
      </c>
      <c r="L2235">
        <f>K2235*F2235</f>
        <v>144</v>
      </c>
      <c r="M2235" t="s">
        <v>94</v>
      </c>
      <c r="N2235" t="s">
        <v>25</v>
      </c>
      <c r="O2235" t="s">
        <v>22</v>
      </c>
    </row>
    <row r="2236" spans="1:15" x14ac:dyDescent="0.3">
      <c r="A2236">
        <v>3234</v>
      </c>
      <c r="B2236" s="1">
        <v>45497</v>
      </c>
      <c r="C2236" t="s">
        <v>2300</v>
      </c>
      <c r="D2236" t="s">
        <v>18</v>
      </c>
      <c r="E2236" t="s">
        <v>19</v>
      </c>
      <c r="F2236">
        <v>4</v>
      </c>
      <c r="G2236">
        <v>50</v>
      </c>
      <c r="H2236">
        <f t="shared" si="34"/>
        <v>200</v>
      </c>
      <c r="I2236">
        <v>35</v>
      </c>
      <c r="J2236">
        <f>I2236*F2236</f>
        <v>140</v>
      </c>
      <c r="K2236">
        <f>G2236-I2236</f>
        <v>15</v>
      </c>
      <c r="L2236">
        <f>K2236*F2236</f>
        <v>60</v>
      </c>
      <c r="M2236" t="s">
        <v>130</v>
      </c>
      <c r="N2236" t="s">
        <v>21</v>
      </c>
      <c r="O2236" t="s">
        <v>46</v>
      </c>
    </row>
    <row r="2237" spans="1:15" x14ac:dyDescent="0.3">
      <c r="A2237">
        <v>3235</v>
      </c>
      <c r="B2237" s="1">
        <v>45403</v>
      </c>
      <c r="C2237" t="s">
        <v>2301</v>
      </c>
      <c r="D2237" t="s">
        <v>18</v>
      </c>
      <c r="E2237" t="s">
        <v>82</v>
      </c>
      <c r="F2237">
        <v>2</v>
      </c>
      <c r="G2237">
        <v>80</v>
      </c>
      <c r="H2237">
        <f t="shared" si="34"/>
        <v>160</v>
      </c>
      <c r="I2237">
        <v>56</v>
      </c>
      <c r="J2237">
        <f>I2237*F2237</f>
        <v>112</v>
      </c>
      <c r="K2237">
        <f>G2237-I2237</f>
        <v>24</v>
      </c>
      <c r="L2237">
        <f>K2237*F2237</f>
        <v>48</v>
      </c>
      <c r="M2237" t="s">
        <v>44</v>
      </c>
      <c r="N2237" t="s">
        <v>45</v>
      </c>
      <c r="O2237" t="s">
        <v>38</v>
      </c>
    </row>
    <row r="2238" spans="1:15" x14ac:dyDescent="0.3">
      <c r="A2238">
        <v>3236</v>
      </c>
      <c r="B2238" s="1">
        <v>45476</v>
      </c>
      <c r="C2238" t="s">
        <v>2302</v>
      </c>
      <c r="D2238" t="s">
        <v>28</v>
      </c>
      <c r="E2238" t="s">
        <v>65</v>
      </c>
      <c r="F2238">
        <v>7</v>
      </c>
      <c r="G2238">
        <v>150</v>
      </c>
      <c r="H2238">
        <f t="shared" si="34"/>
        <v>1050</v>
      </c>
      <c r="I2238">
        <v>105</v>
      </c>
      <c r="J2238">
        <f>I2238*F2238</f>
        <v>735</v>
      </c>
      <c r="K2238">
        <f>G2238-I2238</f>
        <v>45</v>
      </c>
      <c r="L2238">
        <f>K2238*F2238</f>
        <v>315</v>
      </c>
      <c r="M2238" t="s">
        <v>20</v>
      </c>
      <c r="N2238" t="s">
        <v>21</v>
      </c>
      <c r="O2238" t="s">
        <v>22</v>
      </c>
    </row>
    <row r="2239" spans="1:15" x14ac:dyDescent="0.3">
      <c r="A2239">
        <v>3237</v>
      </c>
      <c r="B2239" s="1">
        <v>45389</v>
      </c>
      <c r="C2239" t="s">
        <v>2303</v>
      </c>
      <c r="D2239" t="s">
        <v>12</v>
      </c>
      <c r="E2239" t="s">
        <v>75</v>
      </c>
      <c r="F2239">
        <v>2</v>
      </c>
      <c r="G2239">
        <v>20</v>
      </c>
      <c r="H2239">
        <f t="shared" si="34"/>
        <v>40</v>
      </c>
      <c r="I2239">
        <v>14</v>
      </c>
      <c r="J2239">
        <f>I2239*F2239</f>
        <v>28</v>
      </c>
      <c r="K2239">
        <f>G2239-I2239</f>
        <v>6</v>
      </c>
      <c r="L2239">
        <f>K2239*F2239</f>
        <v>12</v>
      </c>
      <c r="M2239" t="s">
        <v>91</v>
      </c>
      <c r="N2239" t="s">
        <v>45</v>
      </c>
      <c r="O2239" t="s">
        <v>16</v>
      </c>
    </row>
    <row r="2240" spans="1:15" x14ac:dyDescent="0.3">
      <c r="A2240">
        <v>3238</v>
      </c>
      <c r="B2240" s="1">
        <v>45610</v>
      </c>
      <c r="C2240" t="s">
        <v>2304</v>
      </c>
      <c r="D2240" t="s">
        <v>12</v>
      </c>
      <c r="E2240" t="s">
        <v>13</v>
      </c>
      <c r="F2240">
        <v>10</v>
      </c>
      <c r="G2240">
        <v>25</v>
      </c>
      <c r="H2240">
        <f t="shared" si="34"/>
        <v>250</v>
      </c>
      <c r="I2240">
        <v>17.5</v>
      </c>
      <c r="J2240">
        <f>I2240*F2240</f>
        <v>175</v>
      </c>
      <c r="K2240">
        <f>G2240-I2240</f>
        <v>7.5</v>
      </c>
      <c r="L2240">
        <f>K2240*F2240</f>
        <v>75</v>
      </c>
      <c r="M2240" t="s">
        <v>77</v>
      </c>
      <c r="N2240" t="s">
        <v>45</v>
      </c>
      <c r="O2240" t="s">
        <v>16</v>
      </c>
    </row>
    <row r="2241" spans="1:15" x14ac:dyDescent="0.3">
      <c r="A2241">
        <v>3239</v>
      </c>
      <c r="B2241" s="1">
        <v>45466</v>
      </c>
      <c r="C2241" t="s">
        <v>2305</v>
      </c>
      <c r="D2241" t="s">
        <v>18</v>
      </c>
      <c r="E2241" t="s">
        <v>19</v>
      </c>
      <c r="F2241">
        <v>3</v>
      </c>
      <c r="G2241">
        <v>50</v>
      </c>
      <c r="H2241">
        <f t="shared" si="34"/>
        <v>150</v>
      </c>
      <c r="I2241">
        <v>35</v>
      </c>
      <c r="J2241">
        <f>I2241*F2241</f>
        <v>105</v>
      </c>
      <c r="K2241">
        <f>G2241-I2241</f>
        <v>15</v>
      </c>
      <c r="L2241">
        <f>K2241*F2241</f>
        <v>45</v>
      </c>
      <c r="M2241" t="s">
        <v>30</v>
      </c>
      <c r="N2241" t="s">
        <v>31</v>
      </c>
      <c r="O2241" t="s">
        <v>26</v>
      </c>
    </row>
    <row r="2242" spans="1:15" x14ac:dyDescent="0.3">
      <c r="A2242">
        <v>3240</v>
      </c>
      <c r="B2242" s="1">
        <v>45595</v>
      </c>
      <c r="C2242" t="s">
        <v>2306</v>
      </c>
      <c r="D2242" t="s">
        <v>70</v>
      </c>
      <c r="E2242" t="s">
        <v>106</v>
      </c>
      <c r="F2242">
        <v>1</v>
      </c>
      <c r="G2242">
        <v>1000</v>
      </c>
      <c r="H2242">
        <f t="shared" si="34"/>
        <v>1000</v>
      </c>
      <c r="I2242">
        <v>700</v>
      </c>
      <c r="J2242">
        <f>I2242*F2242</f>
        <v>700</v>
      </c>
      <c r="K2242">
        <f>G2242-I2242</f>
        <v>300</v>
      </c>
      <c r="L2242">
        <f>K2242*F2242</f>
        <v>300</v>
      </c>
      <c r="M2242" t="s">
        <v>37</v>
      </c>
      <c r="N2242" t="s">
        <v>15</v>
      </c>
      <c r="O2242" t="s">
        <v>46</v>
      </c>
    </row>
    <row r="2243" spans="1:15" x14ac:dyDescent="0.3">
      <c r="A2243">
        <v>3241</v>
      </c>
      <c r="B2243" s="1">
        <v>45602</v>
      </c>
      <c r="C2243" t="s">
        <v>2307</v>
      </c>
      <c r="D2243" t="s">
        <v>70</v>
      </c>
      <c r="E2243" t="s">
        <v>106</v>
      </c>
      <c r="F2243">
        <v>7</v>
      </c>
      <c r="G2243">
        <v>1000</v>
      </c>
      <c r="H2243">
        <f t="shared" ref="H2243:H2306" si="35">G2243*F2243</f>
        <v>7000</v>
      </c>
      <c r="I2243">
        <v>700</v>
      </c>
      <c r="J2243">
        <f>I2243*F2243</f>
        <v>4900</v>
      </c>
      <c r="K2243">
        <f>G2243-I2243</f>
        <v>300</v>
      </c>
      <c r="L2243">
        <f>K2243*F2243</f>
        <v>2100</v>
      </c>
      <c r="M2243" t="s">
        <v>55</v>
      </c>
      <c r="N2243" t="s">
        <v>25</v>
      </c>
      <c r="O2243" t="s">
        <v>38</v>
      </c>
    </row>
    <row r="2244" spans="1:15" x14ac:dyDescent="0.3">
      <c r="A2244">
        <v>3242</v>
      </c>
      <c r="B2244" s="1">
        <v>45428</v>
      </c>
      <c r="C2244" t="s">
        <v>2308</v>
      </c>
      <c r="D2244" t="s">
        <v>70</v>
      </c>
      <c r="E2244" t="s">
        <v>86</v>
      </c>
      <c r="F2244">
        <v>6</v>
      </c>
      <c r="G2244">
        <v>400</v>
      </c>
      <c r="H2244">
        <f t="shared" si="35"/>
        <v>2400</v>
      </c>
      <c r="I2244">
        <v>280</v>
      </c>
      <c r="J2244">
        <f>I2244*F2244</f>
        <v>1680</v>
      </c>
      <c r="K2244">
        <f>G2244-I2244</f>
        <v>120</v>
      </c>
      <c r="L2244">
        <f>K2244*F2244</f>
        <v>720</v>
      </c>
      <c r="M2244" t="s">
        <v>55</v>
      </c>
      <c r="N2244" t="s">
        <v>25</v>
      </c>
      <c r="O2244" t="s">
        <v>46</v>
      </c>
    </row>
    <row r="2245" spans="1:15" x14ac:dyDescent="0.3">
      <c r="A2245">
        <v>3243</v>
      </c>
      <c r="B2245" s="1">
        <v>45412</v>
      </c>
      <c r="C2245" t="s">
        <v>2309</v>
      </c>
      <c r="D2245" t="s">
        <v>70</v>
      </c>
      <c r="E2245" t="s">
        <v>71</v>
      </c>
      <c r="F2245">
        <v>8</v>
      </c>
      <c r="G2245">
        <v>700</v>
      </c>
      <c r="H2245">
        <f t="shared" si="35"/>
        <v>5600</v>
      </c>
      <c r="I2245">
        <v>489.99999999999989</v>
      </c>
      <c r="J2245">
        <f>I2245*F2245</f>
        <v>3919.9999999999991</v>
      </c>
      <c r="K2245">
        <f>G2245-I2245</f>
        <v>210.00000000000011</v>
      </c>
      <c r="L2245">
        <f>K2245*F2245</f>
        <v>1680.0000000000009</v>
      </c>
      <c r="M2245" t="s">
        <v>14</v>
      </c>
      <c r="N2245" t="s">
        <v>15</v>
      </c>
      <c r="O2245" t="s">
        <v>26</v>
      </c>
    </row>
    <row r="2246" spans="1:15" x14ac:dyDescent="0.3">
      <c r="A2246">
        <v>3244</v>
      </c>
      <c r="B2246" s="1">
        <v>45607</v>
      </c>
      <c r="C2246" t="s">
        <v>2310</v>
      </c>
      <c r="D2246" t="s">
        <v>35</v>
      </c>
      <c r="E2246" t="s">
        <v>36</v>
      </c>
      <c r="F2246">
        <v>8</v>
      </c>
      <c r="G2246">
        <v>60</v>
      </c>
      <c r="H2246">
        <f t="shared" si="35"/>
        <v>480</v>
      </c>
      <c r="I2246">
        <v>42</v>
      </c>
      <c r="J2246">
        <f>I2246*F2246</f>
        <v>336</v>
      </c>
      <c r="K2246">
        <f>G2246-I2246</f>
        <v>18</v>
      </c>
      <c r="L2246">
        <f>K2246*F2246</f>
        <v>144</v>
      </c>
      <c r="M2246" t="s">
        <v>63</v>
      </c>
      <c r="N2246" t="s">
        <v>21</v>
      </c>
      <c r="O2246" t="s">
        <v>46</v>
      </c>
    </row>
    <row r="2247" spans="1:15" x14ac:dyDescent="0.3">
      <c r="A2247">
        <v>3245</v>
      </c>
      <c r="B2247" s="1">
        <v>45491</v>
      </c>
      <c r="C2247" t="s">
        <v>2311</v>
      </c>
      <c r="D2247" t="s">
        <v>12</v>
      </c>
      <c r="E2247" t="s">
        <v>75</v>
      </c>
      <c r="F2247">
        <v>3</v>
      </c>
      <c r="G2247">
        <v>20</v>
      </c>
      <c r="H2247">
        <f t="shared" si="35"/>
        <v>60</v>
      </c>
      <c r="I2247">
        <v>14</v>
      </c>
      <c r="J2247">
        <f>I2247*F2247</f>
        <v>42</v>
      </c>
      <c r="K2247">
        <f>G2247-I2247</f>
        <v>6</v>
      </c>
      <c r="L2247">
        <f>K2247*F2247</f>
        <v>18</v>
      </c>
      <c r="M2247" t="s">
        <v>180</v>
      </c>
      <c r="N2247" t="s">
        <v>31</v>
      </c>
      <c r="O2247" t="s">
        <v>22</v>
      </c>
    </row>
    <row r="2248" spans="1:15" x14ac:dyDescent="0.3">
      <c r="A2248">
        <v>3246</v>
      </c>
      <c r="B2248" s="1">
        <v>45520</v>
      </c>
      <c r="C2248" t="s">
        <v>2312</v>
      </c>
      <c r="D2248" t="s">
        <v>18</v>
      </c>
      <c r="E2248" t="s">
        <v>50</v>
      </c>
      <c r="F2248">
        <v>9</v>
      </c>
      <c r="G2248">
        <v>20</v>
      </c>
      <c r="H2248">
        <f t="shared" si="35"/>
        <v>180</v>
      </c>
      <c r="I2248">
        <v>14</v>
      </c>
      <c r="J2248">
        <f>I2248*F2248</f>
        <v>126</v>
      </c>
      <c r="K2248">
        <f>G2248-I2248</f>
        <v>6</v>
      </c>
      <c r="L2248">
        <f>K2248*F2248</f>
        <v>54</v>
      </c>
      <c r="M2248" t="s">
        <v>48</v>
      </c>
      <c r="N2248" t="s">
        <v>15</v>
      </c>
      <c r="O2248" t="s">
        <v>46</v>
      </c>
    </row>
    <row r="2249" spans="1:15" x14ac:dyDescent="0.3">
      <c r="A2249">
        <v>3247</v>
      </c>
      <c r="B2249" s="1">
        <v>45363</v>
      </c>
      <c r="C2249" t="s">
        <v>2313</v>
      </c>
      <c r="D2249" t="s">
        <v>12</v>
      </c>
      <c r="E2249" t="s">
        <v>75</v>
      </c>
      <c r="F2249">
        <v>7</v>
      </c>
      <c r="G2249">
        <v>20</v>
      </c>
      <c r="H2249">
        <f t="shared" si="35"/>
        <v>140</v>
      </c>
      <c r="I2249">
        <v>14</v>
      </c>
      <c r="J2249">
        <f>I2249*F2249</f>
        <v>98</v>
      </c>
      <c r="K2249">
        <f>G2249-I2249</f>
        <v>6</v>
      </c>
      <c r="L2249">
        <f>K2249*F2249</f>
        <v>42</v>
      </c>
      <c r="M2249" t="s">
        <v>24</v>
      </c>
      <c r="N2249" t="s">
        <v>25</v>
      </c>
      <c r="O2249" t="s">
        <v>22</v>
      </c>
    </row>
    <row r="2250" spans="1:15" x14ac:dyDescent="0.3">
      <c r="A2250">
        <v>3248</v>
      </c>
      <c r="B2250" s="1">
        <v>45511</v>
      </c>
      <c r="C2250" t="s">
        <v>2314</v>
      </c>
      <c r="D2250" t="s">
        <v>35</v>
      </c>
      <c r="E2250" t="s">
        <v>41</v>
      </c>
      <c r="F2250">
        <v>10</v>
      </c>
      <c r="G2250">
        <v>30</v>
      </c>
      <c r="H2250">
        <f t="shared" si="35"/>
        <v>300</v>
      </c>
      <c r="I2250">
        <v>21</v>
      </c>
      <c r="J2250">
        <f>I2250*F2250</f>
        <v>210</v>
      </c>
      <c r="K2250">
        <f>G2250-I2250</f>
        <v>9</v>
      </c>
      <c r="L2250">
        <f>K2250*F2250</f>
        <v>90</v>
      </c>
      <c r="M2250" t="s">
        <v>33</v>
      </c>
      <c r="N2250" t="s">
        <v>25</v>
      </c>
      <c r="O2250" t="s">
        <v>38</v>
      </c>
    </row>
    <row r="2251" spans="1:15" x14ac:dyDescent="0.3">
      <c r="A2251">
        <v>3249</v>
      </c>
      <c r="B2251" s="1">
        <v>45500</v>
      </c>
      <c r="C2251" t="s">
        <v>2315</v>
      </c>
      <c r="D2251" t="s">
        <v>35</v>
      </c>
      <c r="E2251" t="s">
        <v>41</v>
      </c>
      <c r="F2251">
        <v>3</v>
      </c>
      <c r="G2251">
        <v>30</v>
      </c>
      <c r="H2251">
        <f t="shared" si="35"/>
        <v>90</v>
      </c>
      <c r="I2251">
        <v>21</v>
      </c>
      <c r="J2251">
        <f>I2251*F2251</f>
        <v>63</v>
      </c>
      <c r="K2251">
        <f>G2251-I2251</f>
        <v>9</v>
      </c>
      <c r="L2251">
        <f>K2251*F2251</f>
        <v>27</v>
      </c>
      <c r="M2251" t="s">
        <v>130</v>
      </c>
      <c r="N2251" t="s">
        <v>21</v>
      </c>
      <c r="O2251" t="s">
        <v>38</v>
      </c>
    </row>
    <row r="2252" spans="1:15" x14ac:dyDescent="0.3">
      <c r="A2252">
        <v>3250</v>
      </c>
      <c r="B2252" s="1">
        <v>45500</v>
      </c>
      <c r="C2252" t="s">
        <v>2316</v>
      </c>
      <c r="D2252" t="s">
        <v>35</v>
      </c>
      <c r="E2252" t="s">
        <v>68</v>
      </c>
      <c r="F2252">
        <v>8</v>
      </c>
      <c r="G2252">
        <v>40</v>
      </c>
      <c r="H2252">
        <f t="shared" si="35"/>
        <v>320</v>
      </c>
      <c r="I2252">
        <v>28</v>
      </c>
      <c r="J2252">
        <f>I2252*F2252</f>
        <v>224</v>
      </c>
      <c r="K2252">
        <f>G2252-I2252</f>
        <v>12</v>
      </c>
      <c r="L2252">
        <f>K2252*F2252</f>
        <v>96</v>
      </c>
      <c r="M2252" t="s">
        <v>79</v>
      </c>
      <c r="N2252" t="s">
        <v>31</v>
      </c>
      <c r="O2252" t="s">
        <v>38</v>
      </c>
    </row>
    <row r="2253" spans="1:15" x14ac:dyDescent="0.3">
      <c r="A2253">
        <v>3251</v>
      </c>
      <c r="B2253" s="1">
        <v>45361</v>
      </c>
      <c r="C2253" t="s">
        <v>2317</v>
      </c>
      <c r="D2253" t="s">
        <v>12</v>
      </c>
      <c r="E2253" t="s">
        <v>13</v>
      </c>
      <c r="F2253">
        <v>3</v>
      </c>
      <c r="G2253">
        <v>25</v>
      </c>
      <c r="H2253">
        <f t="shared" si="35"/>
        <v>75</v>
      </c>
      <c r="I2253">
        <v>17.5</v>
      </c>
      <c r="J2253">
        <f>I2253*F2253</f>
        <v>52.5</v>
      </c>
      <c r="K2253">
        <f>G2253-I2253</f>
        <v>7.5</v>
      </c>
      <c r="L2253">
        <f>K2253*F2253</f>
        <v>22.5</v>
      </c>
      <c r="M2253" t="s">
        <v>171</v>
      </c>
      <c r="N2253" t="s">
        <v>21</v>
      </c>
      <c r="O2253" t="s">
        <v>16</v>
      </c>
    </row>
    <row r="2254" spans="1:15" x14ac:dyDescent="0.3">
      <c r="A2254">
        <v>3252</v>
      </c>
      <c r="B2254" s="1">
        <v>45396</v>
      </c>
      <c r="C2254" t="s">
        <v>2318</v>
      </c>
      <c r="D2254" t="s">
        <v>28</v>
      </c>
      <c r="E2254" t="s">
        <v>65</v>
      </c>
      <c r="F2254">
        <v>9</v>
      </c>
      <c r="G2254">
        <v>150</v>
      </c>
      <c r="H2254">
        <f t="shared" si="35"/>
        <v>1350</v>
      </c>
      <c r="I2254">
        <v>105</v>
      </c>
      <c r="J2254">
        <f>I2254*F2254</f>
        <v>945</v>
      </c>
      <c r="K2254">
        <f>G2254-I2254</f>
        <v>45</v>
      </c>
      <c r="L2254">
        <f>K2254*F2254</f>
        <v>405</v>
      </c>
      <c r="M2254" t="s">
        <v>77</v>
      </c>
      <c r="N2254" t="s">
        <v>45</v>
      </c>
      <c r="O2254" t="s">
        <v>22</v>
      </c>
    </row>
    <row r="2255" spans="1:15" x14ac:dyDescent="0.3">
      <c r="A2255">
        <v>3253</v>
      </c>
      <c r="B2255" s="1">
        <v>45457</v>
      </c>
      <c r="C2255" t="s">
        <v>2319</v>
      </c>
      <c r="D2255" t="s">
        <v>18</v>
      </c>
      <c r="E2255" t="s">
        <v>50</v>
      </c>
      <c r="F2255">
        <v>2</v>
      </c>
      <c r="G2255">
        <v>20</v>
      </c>
      <c r="H2255">
        <f t="shared" si="35"/>
        <v>40</v>
      </c>
      <c r="I2255">
        <v>14</v>
      </c>
      <c r="J2255">
        <f>I2255*F2255</f>
        <v>28</v>
      </c>
      <c r="K2255">
        <f>G2255-I2255</f>
        <v>6</v>
      </c>
      <c r="L2255">
        <f>K2255*F2255</f>
        <v>12</v>
      </c>
      <c r="M2255" t="s">
        <v>91</v>
      </c>
      <c r="N2255" t="s">
        <v>45</v>
      </c>
      <c r="O2255" t="s">
        <v>26</v>
      </c>
    </row>
    <row r="2256" spans="1:15" x14ac:dyDescent="0.3">
      <c r="A2256">
        <v>3254</v>
      </c>
      <c r="B2256" s="1">
        <v>45329</v>
      </c>
      <c r="C2256" t="s">
        <v>2320</v>
      </c>
      <c r="D2256" t="s">
        <v>35</v>
      </c>
      <c r="E2256" t="s">
        <v>41</v>
      </c>
      <c r="F2256">
        <v>5</v>
      </c>
      <c r="G2256">
        <v>30</v>
      </c>
      <c r="H2256">
        <f t="shared" si="35"/>
        <v>150</v>
      </c>
      <c r="I2256">
        <v>21</v>
      </c>
      <c r="J2256">
        <f>I2256*F2256</f>
        <v>105</v>
      </c>
      <c r="K2256">
        <f>G2256-I2256</f>
        <v>9</v>
      </c>
      <c r="L2256">
        <f>K2256*F2256</f>
        <v>45</v>
      </c>
      <c r="M2256" t="s">
        <v>24</v>
      </c>
      <c r="N2256" t="s">
        <v>25</v>
      </c>
      <c r="O2256" t="s">
        <v>46</v>
      </c>
    </row>
    <row r="2257" spans="1:15" x14ac:dyDescent="0.3">
      <c r="A2257">
        <v>3255</v>
      </c>
      <c r="B2257" s="1">
        <v>45404</v>
      </c>
      <c r="C2257" t="s">
        <v>2321</v>
      </c>
      <c r="D2257" t="s">
        <v>28</v>
      </c>
      <c r="E2257" t="s">
        <v>29</v>
      </c>
      <c r="F2257">
        <v>9</v>
      </c>
      <c r="G2257">
        <v>600</v>
      </c>
      <c r="H2257">
        <f t="shared" si="35"/>
        <v>5400</v>
      </c>
      <c r="I2257">
        <v>420</v>
      </c>
      <c r="J2257">
        <f>I2257*F2257</f>
        <v>3780</v>
      </c>
      <c r="K2257">
        <f>G2257-I2257</f>
        <v>180</v>
      </c>
      <c r="L2257">
        <f>K2257*F2257</f>
        <v>1620</v>
      </c>
      <c r="M2257" t="s">
        <v>44</v>
      </c>
      <c r="N2257" t="s">
        <v>45</v>
      </c>
      <c r="O2257" t="s">
        <v>46</v>
      </c>
    </row>
    <row r="2258" spans="1:15" x14ac:dyDescent="0.3">
      <c r="A2258">
        <v>3256</v>
      </c>
      <c r="B2258" s="1">
        <v>45536</v>
      </c>
      <c r="C2258" t="s">
        <v>2322</v>
      </c>
      <c r="D2258" t="s">
        <v>18</v>
      </c>
      <c r="E2258" t="s">
        <v>82</v>
      </c>
      <c r="F2258">
        <v>9</v>
      </c>
      <c r="G2258">
        <v>80</v>
      </c>
      <c r="H2258">
        <f t="shared" si="35"/>
        <v>720</v>
      </c>
      <c r="I2258">
        <v>56</v>
      </c>
      <c r="J2258">
        <f>I2258*F2258</f>
        <v>504</v>
      </c>
      <c r="K2258">
        <f>G2258-I2258</f>
        <v>24</v>
      </c>
      <c r="L2258">
        <f>K2258*F2258</f>
        <v>216</v>
      </c>
      <c r="M2258" t="s">
        <v>111</v>
      </c>
      <c r="N2258" t="s">
        <v>15</v>
      </c>
      <c r="O2258" t="s">
        <v>38</v>
      </c>
    </row>
    <row r="2259" spans="1:15" x14ac:dyDescent="0.3">
      <c r="A2259">
        <v>3257</v>
      </c>
      <c r="B2259" s="1">
        <v>45530</v>
      </c>
      <c r="C2259" t="s">
        <v>2323</v>
      </c>
      <c r="D2259" t="s">
        <v>35</v>
      </c>
      <c r="E2259" t="s">
        <v>41</v>
      </c>
      <c r="F2259">
        <v>10</v>
      </c>
      <c r="G2259">
        <v>30</v>
      </c>
      <c r="H2259">
        <f t="shared" si="35"/>
        <v>300</v>
      </c>
      <c r="I2259">
        <v>21</v>
      </c>
      <c r="J2259">
        <f>I2259*F2259</f>
        <v>210</v>
      </c>
      <c r="K2259">
        <f>G2259-I2259</f>
        <v>9</v>
      </c>
      <c r="L2259">
        <f>K2259*F2259</f>
        <v>90</v>
      </c>
      <c r="M2259" t="s">
        <v>20</v>
      </c>
      <c r="N2259" t="s">
        <v>21</v>
      </c>
      <c r="O2259" t="s">
        <v>22</v>
      </c>
    </row>
    <row r="2260" spans="1:15" x14ac:dyDescent="0.3">
      <c r="A2260">
        <v>3258</v>
      </c>
      <c r="B2260" s="1">
        <v>45367</v>
      </c>
      <c r="C2260" t="s">
        <v>2324</v>
      </c>
      <c r="D2260" t="s">
        <v>12</v>
      </c>
      <c r="E2260" t="s">
        <v>58</v>
      </c>
      <c r="F2260">
        <v>7</v>
      </c>
      <c r="G2260">
        <v>30</v>
      </c>
      <c r="H2260">
        <f t="shared" si="35"/>
        <v>210</v>
      </c>
      <c r="I2260">
        <v>21</v>
      </c>
      <c r="J2260">
        <f>I2260*F2260</f>
        <v>147</v>
      </c>
      <c r="K2260">
        <f>G2260-I2260</f>
        <v>9</v>
      </c>
      <c r="L2260">
        <f>K2260*F2260</f>
        <v>63</v>
      </c>
      <c r="M2260" t="s">
        <v>180</v>
      </c>
      <c r="N2260" t="s">
        <v>31</v>
      </c>
      <c r="O2260" t="s">
        <v>16</v>
      </c>
    </row>
    <row r="2261" spans="1:15" x14ac:dyDescent="0.3">
      <c r="A2261">
        <v>3259</v>
      </c>
      <c r="B2261" s="1">
        <v>45444</v>
      </c>
      <c r="C2261" t="s">
        <v>2325</v>
      </c>
      <c r="D2261" t="s">
        <v>18</v>
      </c>
      <c r="E2261" t="s">
        <v>19</v>
      </c>
      <c r="F2261">
        <v>1</v>
      </c>
      <c r="G2261">
        <v>50</v>
      </c>
      <c r="H2261">
        <f t="shared" si="35"/>
        <v>50</v>
      </c>
      <c r="I2261">
        <v>35</v>
      </c>
      <c r="J2261">
        <f>I2261*F2261</f>
        <v>35</v>
      </c>
      <c r="K2261">
        <f>G2261-I2261</f>
        <v>15</v>
      </c>
      <c r="L2261">
        <f>K2261*F2261</f>
        <v>15</v>
      </c>
      <c r="M2261" t="s">
        <v>77</v>
      </c>
      <c r="N2261" t="s">
        <v>45</v>
      </c>
      <c r="O2261" t="s">
        <v>38</v>
      </c>
    </row>
    <row r="2262" spans="1:15" x14ac:dyDescent="0.3">
      <c r="A2262">
        <v>3260</v>
      </c>
      <c r="B2262" s="1">
        <v>45567</v>
      </c>
      <c r="C2262" t="s">
        <v>2326</v>
      </c>
      <c r="D2262" t="s">
        <v>12</v>
      </c>
      <c r="E2262" t="s">
        <v>58</v>
      </c>
      <c r="F2262">
        <v>1</v>
      </c>
      <c r="G2262">
        <v>30</v>
      </c>
      <c r="H2262">
        <f t="shared" si="35"/>
        <v>30</v>
      </c>
      <c r="I2262">
        <v>21</v>
      </c>
      <c r="J2262">
        <f>I2262*F2262</f>
        <v>21</v>
      </c>
      <c r="K2262">
        <f>G2262-I2262</f>
        <v>9</v>
      </c>
      <c r="L2262">
        <f>K2262*F2262</f>
        <v>9</v>
      </c>
      <c r="M2262" t="s">
        <v>100</v>
      </c>
      <c r="N2262" t="s">
        <v>21</v>
      </c>
      <c r="O2262" t="s">
        <v>46</v>
      </c>
    </row>
    <row r="2263" spans="1:15" x14ac:dyDescent="0.3">
      <c r="A2263">
        <v>3261</v>
      </c>
      <c r="B2263" s="1">
        <v>45501</v>
      </c>
      <c r="C2263" t="s">
        <v>2327</v>
      </c>
      <c r="D2263" t="s">
        <v>35</v>
      </c>
      <c r="E2263" t="s">
        <v>41</v>
      </c>
      <c r="F2263">
        <v>6</v>
      </c>
      <c r="G2263">
        <v>30</v>
      </c>
      <c r="H2263">
        <f t="shared" si="35"/>
        <v>180</v>
      </c>
      <c r="I2263">
        <v>21</v>
      </c>
      <c r="J2263">
        <f>I2263*F2263</f>
        <v>126</v>
      </c>
      <c r="K2263">
        <f>G2263-I2263</f>
        <v>9</v>
      </c>
      <c r="L2263">
        <f>K2263*F2263</f>
        <v>54</v>
      </c>
      <c r="M2263" t="s">
        <v>63</v>
      </c>
      <c r="N2263" t="s">
        <v>21</v>
      </c>
      <c r="O2263" t="s">
        <v>22</v>
      </c>
    </row>
    <row r="2264" spans="1:15" x14ac:dyDescent="0.3">
      <c r="A2264">
        <v>3262</v>
      </c>
      <c r="B2264" s="1">
        <v>45321</v>
      </c>
      <c r="C2264" t="s">
        <v>2328</v>
      </c>
      <c r="D2264" t="s">
        <v>28</v>
      </c>
      <c r="E2264" t="s">
        <v>73</v>
      </c>
      <c r="F2264">
        <v>9</v>
      </c>
      <c r="G2264">
        <v>500</v>
      </c>
      <c r="H2264">
        <f t="shared" si="35"/>
        <v>4500</v>
      </c>
      <c r="I2264">
        <v>350</v>
      </c>
      <c r="J2264">
        <f>I2264*F2264</f>
        <v>3150</v>
      </c>
      <c r="K2264">
        <f>G2264-I2264</f>
        <v>150</v>
      </c>
      <c r="L2264">
        <f>K2264*F2264</f>
        <v>1350</v>
      </c>
      <c r="M2264" t="s">
        <v>30</v>
      </c>
      <c r="N2264" t="s">
        <v>31</v>
      </c>
      <c r="O2264" t="s">
        <v>46</v>
      </c>
    </row>
    <row r="2265" spans="1:15" x14ac:dyDescent="0.3">
      <c r="A2265">
        <v>3263</v>
      </c>
      <c r="B2265" s="1">
        <v>45531</v>
      </c>
      <c r="C2265" t="s">
        <v>2329</v>
      </c>
      <c r="D2265" t="s">
        <v>18</v>
      </c>
      <c r="E2265" t="s">
        <v>50</v>
      </c>
      <c r="F2265">
        <v>1</v>
      </c>
      <c r="G2265">
        <v>20</v>
      </c>
      <c r="H2265">
        <f t="shared" si="35"/>
        <v>20</v>
      </c>
      <c r="I2265">
        <v>14</v>
      </c>
      <c r="J2265">
        <f>I2265*F2265</f>
        <v>14</v>
      </c>
      <c r="K2265">
        <f>G2265-I2265</f>
        <v>6</v>
      </c>
      <c r="L2265">
        <f>K2265*F2265</f>
        <v>6</v>
      </c>
      <c r="M2265" t="s">
        <v>88</v>
      </c>
      <c r="N2265" t="s">
        <v>45</v>
      </c>
      <c r="O2265" t="s">
        <v>46</v>
      </c>
    </row>
    <row r="2266" spans="1:15" x14ac:dyDescent="0.3">
      <c r="A2266">
        <v>3264</v>
      </c>
      <c r="B2266" s="1">
        <v>45474</v>
      </c>
      <c r="C2266" t="s">
        <v>2330</v>
      </c>
      <c r="D2266" t="s">
        <v>35</v>
      </c>
      <c r="E2266" t="s">
        <v>41</v>
      </c>
      <c r="F2266">
        <v>10</v>
      </c>
      <c r="G2266">
        <v>30</v>
      </c>
      <c r="H2266">
        <f t="shared" si="35"/>
        <v>300</v>
      </c>
      <c r="I2266">
        <v>21</v>
      </c>
      <c r="J2266">
        <f>I2266*F2266</f>
        <v>210</v>
      </c>
      <c r="K2266">
        <f>G2266-I2266</f>
        <v>9</v>
      </c>
      <c r="L2266">
        <f>K2266*F2266</f>
        <v>90</v>
      </c>
      <c r="M2266" t="s">
        <v>79</v>
      </c>
      <c r="N2266" t="s">
        <v>31</v>
      </c>
      <c r="O2266" t="s">
        <v>16</v>
      </c>
    </row>
    <row r="2267" spans="1:15" x14ac:dyDescent="0.3">
      <c r="A2267">
        <v>3265</v>
      </c>
      <c r="B2267" s="1">
        <v>45565</v>
      </c>
      <c r="C2267" t="s">
        <v>2331</v>
      </c>
      <c r="D2267" t="s">
        <v>28</v>
      </c>
      <c r="E2267" t="s">
        <v>65</v>
      </c>
      <c r="F2267">
        <v>5</v>
      </c>
      <c r="G2267">
        <v>150</v>
      </c>
      <c r="H2267">
        <f t="shared" si="35"/>
        <v>750</v>
      </c>
      <c r="I2267">
        <v>105</v>
      </c>
      <c r="J2267">
        <f>I2267*F2267</f>
        <v>525</v>
      </c>
      <c r="K2267">
        <f>G2267-I2267</f>
        <v>45</v>
      </c>
      <c r="L2267">
        <f>K2267*F2267</f>
        <v>225</v>
      </c>
      <c r="M2267" t="s">
        <v>59</v>
      </c>
      <c r="N2267" t="s">
        <v>25</v>
      </c>
      <c r="O2267" t="s">
        <v>22</v>
      </c>
    </row>
    <row r="2268" spans="1:15" x14ac:dyDescent="0.3">
      <c r="A2268">
        <v>3266</v>
      </c>
      <c r="B2268" s="1">
        <v>45538</v>
      </c>
      <c r="C2268" t="s">
        <v>2332</v>
      </c>
      <c r="D2268" t="s">
        <v>18</v>
      </c>
      <c r="E2268" t="s">
        <v>82</v>
      </c>
      <c r="F2268">
        <v>10</v>
      </c>
      <c r="G2268">
        <v>80</v>
      </c>
      <c r="H2268">
        <f t="shared" si="35"/>
        <v>800</v>
      </c>
      <c r="I2268">
        <v>56</v>
      </c>
      <c r="J2268">
        <f>I2268*F2268</f>
        <v>560</v>
      </c>
      <c r="K2268">
        <f>G2268-I2268</f>
        <v>24</v>
      </c>
      <c r="L2268">
        <f>K2268*F2268</f>
        <v>240</v>
      </c>
      <c r="M2268" t="s">
        <v>59</v>
      </c>
      <c r="N2268" t="s">
        <v>25</v>
      </c>
      <c r="O2268" t="s">
        <v>38</v>
      </c>
    </row>
    <row r="2269" spans="1:15" x14ac:dyDescent="0.3">
      <c r="A2269">
        <v>3267</v>
      </c>
      <c r="B2269" s="1">
        <v>45556</v>
      </c>
      <c r="C2269" t="s">
        <v>2333</v>
      </c>
      <c r="D2269" t="s">
        <v>18</v>
      </c>
      <c r="E2269" t="s">
        <v>19</v>
      </c>
      <c r="F2269">
        <v>7</v>
      </c>
      <c r="G2269">
        <v>50</v>
      </c>
      <c r="H2269">
        <f t="shared" si="35"/>
        <v>350</v>
      </c>
      <c r="I2269">
        <v>35</v>
      </c>
      <c r="J2269">
        <f>I2269*F2269</f>
        <v>245</v>
      </c>
      <c r="K2269">
        <f>G2269-I2269</f>
        <v>15</v>
      </c>
      <c r="L2269">
        <f>K2269*F2269</f>
        <v>105</v>
      </c>
      <c r="M2269" t="s">
        <v>53</v>
      </c>
      <c r="N2269" t="s">
        <v>31</v>
      </c>
      <c r="O2269" t="s">
        <v>38</v>
      </c>
    </row>
    <row r="2270" spans="1:15" x14ac:dyDescent="0.3">
      <c r="A2270">
        <v>3268</v>
      </c>
      <c r="B2270" s="1">
        <v>45463</v>
      </c>
      <c r="C2270" t="s">
        <v>2334</v>
      </c>
      <c r="D2270" t="s">
        <v>70</v>
      </c>
      <c r="E2270" t="s">
        <v>86</v>
      </c>
      <c r="F2270">
        <v>10</v>
      </c>
      <c r="G2270">
        <v>400</v>
      </c>
      <c r="H2270">
        <f t="shared" si="35"/>
        <v>4000</v>
      </c>
      <c r="I2270">
        <v>280</v>
      </c>
      <c r="J2270">
        <f>I2270*F2270</f>
        <v>2800</v>
      </c>
      <c r="K2270">
        <f>G2270-I2270</f>
        <v>120</v>
      </c>
      <c r="L2270">
        <f>K2270*F2270</f>
        <v>1200</v>
      </c>
      <c r="M2270" t="s">
        <v>42</v>
      </c>
      <c r="N2270" t="s">
        <v>31</v>
      </c>
      <c r="O2270" t="s">
        <v>46</v>
      </c>
    </row>
    <row r="2271" spans="1:15" x14ac:dyDescent="0.3">
      <c r="A2271">
        <v>3269</v>
      </c>
      <c r="B2271" s="1">
        <v>45447</v>
      </c>
      <c r="C2271" t="s">
        <v>2335</v>
      </c>
      <c r="D2271" t="s">
        <v>70</v>
      </c>
      <c r="E2271" t="s">
        <v>86</v>
      </c>
      <c r="F2271">
        <v>5</v>
      </c>
      <c r="G2271">
        <v>400</v>
      </c>
      <c r="H2271">
        <f t="shared" si="35"/>
        <v>2000</v>
      </c>
      <c r="I2271">
        <v>280</v>
      </c>
      <c r="J2271">
        <f>I2271*F2271</f>
        <v>1400</v>
      </c>
      <c r="K2271">
        <f>G2271-I2271</f>
        <v>120</v>
      </c>
      <c r="L2271">
        <f>K2271*F2271</f>
        <v>600</v>
      </c>
      <c r="M2271" t="s">
        <v>42</v>
      </c>
      <c r="N2271" t="s">
        <v>31</v>
      </c>
      <c r="O2271" t="s">
        <v>38</v>
      </c>
    </row>
    <row r="2272" spans="1:15" x14ac:dyDescent="0.3">
      <c r="A2272">
        <v>3270</v>
      </c>
      <c r="B2272" s="1">
        <v>45354</v>
      </c>
      <c r="C2272" t="s">
        <v>2336</v>
      </c>
      <c r="D2272" t="s">
        <v>35</v>
      </c>
      <c r="E2272" t="s">
        <v>36</v>
      </c>
      <c r="F2272">
        <v>9</v>
      </c>
      <c r="G2272">
        <v>60</v>
      </c>
      <c r="H2272">
        <f t="shared" si="35"/>
        <v>540</v>
      </c>
      <c r="I2272">
        <v>42</v>
      </c>
      <c r="J2272">
        <f>I2272*F2272</f>
        <v>378</v>
      </c>
      <c r="K2272">
        <f>G2272-I2272</f>
        <v>18</v>
      </c>
      <c r="L2272">
        <f>K2272*F2272</f>
        <v>162</v>
      </c>
      <c r="M2272" t="s">
        <v>37</v>
      </c>
      <c r="N2272" t="s">
        <v>15</v>
      </c>
      <c r="O2272" t="s">
        <v>26</v>
      </c>
    </row>
    <row r="2273" spans="1:15" x14ac:dyDescent="0.3">
      <c r="A2273">
        <v>3271</v>
      </c>
      <c r="B2273" s="1">
        <v>45549</v>
      </c>
      <c r="C2273" t="s">
        <v>2337</v>
      </c>
      <c r="D2273" t="s">
        <v>70</v>
      </c>
      <c r="E2273" t="s">
        <v>86</v>
      </c>
      <c r="F2273">
        <v>8</v>
      </c>
      <c r="G2273">
        <v>400</v>
      </c>
      <c r="H2273">
        <f t="shared" si="35"/>
        <v>3200</v>
      </c>
      <c r="I2273">
        <v>280</v>
      </c>
      <c r="J2273">
        <f>I2273*F2273</f>
        <v>2240</v>
      </c>
      <c r="K2273">
        <f>G2273-I2273</f>
        <v>120</v>
      </c>
      <c r="L2273">
        <f>K2273*F2273</f>
        <v>960</v>
      </c>
      <c r="M2273" t="s">
        <v>130</v>
      </c>
      <c r="N2273" t="s">
        <v>21</v>
      </c>
      <c r="O2273" t="s">
        <v>46</v>
      </c>
    </row>
    <row r="2274" spans="1:15" x14ac:dyDescent="0.3">
      <c r="A2274">
        <v>3272</v>
      </c>
      <c r="B2274" s="1">
        <v>45541</v>
      </c>
      <c r="C2274" t="s">
        <v>2338</v>
      </c>
      <c r="D2274" t="s">
        <v>18</v>
      </c>
      <c r="E2274" t="s">
        <v>19</v>
      </c>
      <c r="F2274">
        <v>9</v>
      </c>
      <c r="G2274">
        <v>50</v>
      </c>
      <c r="H2274">
        <f t="shared" si="35"/>
        <v>450</v>
      </c>
      <c r="I2274">
        <v>35</v>
      </c>
      <c r="J2274">
        <f>I2274*F2274</f>
        <v>315</v>
      </c>
      <c r="K2274">
        <f>G2274-I2274</f>
        <v>15</v>
      </c>
      <c r="L2274">
        <f>K2274*F2274</f>
        <v>135</v>
      </c>
      <c r="M2274" t="s">
        <v>14</v>
      </c>
      <c r="N2274" t="s">
        <v>15</v>
      </c>
      <c r="O2274" t="s">
        <v>38</v>
      </c>
    </row>
    <row r="2275" spans="1:15" x14ac:dyDescent="0.3">
      <c r="A2275">
        <v>3273</v>
      </c>
      <c r="B2275" s="1">
        <v>45293</v>
      </c>
      <c r="C2275" t="s">
        <v>2339</v>
      </c>
      <c r="D2275" t="s">
        <v>12</v>
      </c>
      <c r="E2275" t="s">
        <v>58</v>
      </c>
      <c r="F2275">
        <v>10</v>
      </c>
      <c r="G2275">
        <v>30</v>
      </c>
      <c r="H2275">
        <f t="shared" si="35"/>
        <v>300</v>
      </c>
      <c r="I2275">
        <v>21</v>
      </c>
      <c r="J2275">
        <f>I2275*F2275</f>
        <v>210</v>
      </c>
      <c r="K2275">
        <f>G2275-I2275</f>
        <v>9</v>
      </c>
      <c r="L2275">
        <f>K2275*F2275</f>
        <v>90</v>
      </c>
      <c r="M2275" t="s">
        <v>111</v>
      </c>
      <c r="N2275" t="s">
        <v>15</v>
      </c>
      <c r="O2275" t="s">
        <v>38</v>
      </c>
    </row>
    <row r="2276" spans="1:15" x14ac:dyDescent="0.3">
      <c r="A2276">
        <v>3274</v>
      </c>
      <c r="B2276" s="1">
        <v>45319</v>
      </c>
      <c r="C2276" t="s">
        <v>2340</v>
      </c>
      <c r="D2276" t="s">
        <v>28</v>
      </c>
      <c r="E2276" t="s">
        <v>73</v>
      </c>
      <c r="F2276">
        <v>7</v>
      </c>
      <c r="G2276">
        <v>500</v>
      </c>
      <c r="H2276">
        <f t="shared" si="35"/>
        <v>3500</v>
      </c>
      <c r="I2276">
        <v>350</v>
      </c>
      <c r="J2276">
        <f>I2276*F2276</f>
        <v>2450</v>
      </c>
      <c r="K2276">
        <f>G2276-I2276</f>
        <v>150</v>
      </c>
      <c r="L2276">
        <f>K2276*F2276</f>
        <v>1050</v>
      </c>
      <c r="M2276" t="s">
        <v>14</v>
      </c>
      <c r="N2276" t="s">
        <v>15</v>
      </c>
      <c r="O2276" t="s">
        <v>16</v>
      </c>
    </row>
    <row r="2277" spans="1:15" x14ac:dyDescent="0.3">
      <c r="A2277">
        <v>3275</v>
      </c>
      <c r="B2277" s="1">
        <v>45400</v>
      </c>
      <c r="C2277" t="s">
        <v>2341</v>
      </c>
      <c r="D2277" t="s">
        <v>12</v>
      </c>
      <c r="E2277" t="s">
        <v>58</v>
      </c>
      <c r="F2277">
        <v>5</v>
      </c>
      <c r="G2277">
        <v>30</v>
      </c>
      <c r="H2277">
        <f t="shared" si="35"/>
        <v>150</v>
      </c>
      <c r="I2277">
        <v>21</v>
      </c>
      <c r="J2277">
        <f>I2277*F2277</f>
        <v>105</v>
      </c>
      <c r="K2277">
        <f>G2277-I2277</f>
        <v>9</v>
      </c>
      <c r="L2277">
        <f>K2277*F2277</f>
        <v>45</v>
      </c>
      <c r="M2277" t="s">
        <v>100</v>
      </c>
      <c r="N2277" t="s">
        <v>21</v>
      </c>
      <c r="O2277" t="s">
        <v>46</v>
      </c>
    </row>
    <row r="2278" spans="1:15" x14ac:dyDescent="0.3">
      <c r="A2278">
        <v>3276</v>
      </c>
      <c r="B2278" s="1">
        <v>45537</v>
      </c>
      <c r="C2278" t="s">
        <v>2342</v>
      </c>
      <c r="D2278" t="s">
        <v>70</v>
      </c>
      <c r="E2278" t="s">
        <v>71</v>
      </c>
      <c r="F2278">
        <v>3</v>
      </c>
      <c r="G2278">
        <v>700</v>
      </c>
      <c r="H2278">
        <f t="shared" si="35"/>
        <v>2100</v>
      </c>
      <c r="I2278">
        <v>489.99999999999989</v>
      </c>
      <c r="J2278">
        <f>I2278*F2278</f>
        <v>1469.9999999999995</v>
      </c>
      <c r="K2278">
        <f>G2278-I2278</f>
        <v>210.00000000000011</v>
      </c>
      <c r="L2278">
        <f>K2278*F2278</f>
        <v>630.00000000000034</v>
      </c>
      <c r="M2278" t="s">
        <v>94</v>
      </c>
      <c r="N2278" t="s">
        <v>25</v>
      </c>
      <c r="O2278" t="s">
        <v>22</v>
      </c>
    </row>
    <row r="2279" spans="1:15" x14ac:dyDescent="0.3">
      <c r="A2279">
        <v>3277</v>
      </c>
      <c r="B2279" s="1">
        <v>45385</v>
      </c>
      <c r="C2279" t="s">
        <v>2343</v>
      </c>
      <c r="D2279" t="s">
        <v>70</v>
      </c>
      <c r="E2279" t="s">
        <v>71</v>
      </c>
      <c r="F2279">
        <v>6</v>
      </c>
      <c r="G2279">
        <v>700</v>
      </c>
      <c r="H2279">
        <f t="shared" si="35"/>
        <v>4200</v>
      </c>
      <c r="I2279">
        <v>489.99999999999989</v>
      </c>
      <c r="J2279">
        <f>I2279*F2279</f>
        <v>2939.9999999999991</v>
      </c>
      <c r="K2279">
        <f>G2279-I2279</f>
        <v>210.00000000000011</v>
      </c>
      <c r="L2279">
        <f>K2279*F2279</f>
        <v>1260.0000000000007</v>
      </c>
      <c r="M2279" t="s">
        <v>33</v>
      </c>
      <c r="N2279" t="s">
        <v>25</v>
      </c>
      <c r="O2279" t="s">
        <v>22</v>
      </c>
    </row>
    <row r="2280" spans="1:15" x14ac:dyDescent="0.3">
      <c r="A2280">
        <v>3278</v>
      </c>
      <c r="B2280" s="1">
        <v>45549</v>
      </c>
      <c r="C2280" t="s">
        <v>2344</v>
      </c>
      <c r="D2280" t="s">
        <v>18</v>
      </c>
      <c r="E2280" t="s">
        <v>82</v>
      </c>
      <c r="F2280">
        <v>1</v>
      </c>
      <c r="G2280">
        <v>80</v>
      </c>
      <c r="H2280">
        <f t="shared" si="35"/>
        <v>80</v>
      </c>
      <c r="I2280">
        <v>56</v>
      </c>
      <c r="J2280">
        <f>I2280*F2280</f>
        <v>56</v>
      </c>
      <c r="K2280">
        <f>G2280-I2280</f>
        <v>24</v>
      </c>
      <c r="L2280">
        <f>K2280*F2280</f>
        <v>24</v>
      </c>
      <c r="M2280" t="s">
        <v>130</v>
      </c>
      <c r="N2280" t="s">
        <v>21</v>
      </c>
      <c r="O2280" t="s">
        <v>38</v>
      </c>
    </row>
    <row r="2281" spans="1:15" x14ac:dyDescent="0.3">
      <c r="A2281">
        <v>3279</v>
      </c>
      <c r="B2281" s="1">
        <v>45388</v>
      </c>
      <c r="C2281" t="s">
        <v>2345</v>
      </c>
      <c r="D2281" t="s">
        <v>18</v>
      </c>
      <c r="E2281" t="s">
        <v>82</v>
      </c>
      <c r="F2281">
        <v>9</v>
      </c>
      <c r="G2281">
        <v>80</v>
      </c>
      <c r="H2281">
        <f t="shared" si="35"/>
        <v>720</v>
      </c>
      <c r="I2281">
        <v>56</v>
      </c>
      <c r="J2281">
        <f>I2281*F2281</f>
        <v>504</v>
      </c>
      <c r="K2281">
        <f>G2281-I2281</f>
        <v>24</v>
      </c>
      <c r="L2281">
        <f>K2281*F2281</f>
        <v>216</v>
      </c>
      <c r="M2281" t="s">
        <v>63</v>
      </c>
      <c r="N2281" t="s">
        <v>21</v>
      </c>
      <c r="O2281" t="s">
        <v>22</v>
      </c>
    </row>
    <row r="2282" spans="1:15" x14ac:dyDescent="0.3">
      <c r="A2282">
        <v>3280</v>
      </c>
      <c r="B2282" s="1">
        <v>45647</v>
      </c>
      <c r="C2282" t="s">
        <v>2346</v>
      </c>
      <c r="D2282" t="s">
        <v>35</v>
      </c>
      <c r="E2282" t="s">
        <v>36</v>
      </c>
      <c r="F2282">
        <v>9</v>
      </c>
      <c r="G2282">
        <v>60</v>
      </c>
      <c r="H2282">
        <f t="shared" si="35"/>
        <v>540</v>
      </c>
      <c r="I2282">
        <v>42</v>
      </c>
      <c r="J2282">
        <f>I2282*F2282</f>
        <v>378</v>
      </c>
      <c r="K2282">
        <f>G2282-I2282</f>
        <v>18</v>
      </c>
      <c r="L2282">
        <f>K2282*F2282</f>
        <v>162</v>
      </c>
      <c r="M2282" t="s">
        <v>194</v>
      </c>
      <c r="N2282" t="s">
        <v>15</v>
      </c>
      <c r="O2282" t="s">
        <v>16</v>
      </c>
    </row>
    <row r="2283" spans="1:15" x14ac:dyDescent="0.3">
      <c r="A2283">
        <v>3281</v>
      </c>
      <c r="B2283" s="1">
        <v>45502</v>
      </c>
      <c r="C2283" t="s">
        <v>2347</v>
      </c>
      <c r="D2283" t="s">
        <v>28</v>
      </c>
      <c r="E2283" t="s">
        <v>73</v>
      </c>
      <c r="F2283">
        <v>9</v>
      </c>
      <c r="G2283">
        <v>500</v>
      </c>
      <c r="H2283">
        <f t="shared" si="35"/>
        <v>4500</v>
      </c>
      <c r="I2283">
        <v>350</v>
      </c>
      <c r="J2283">
        <f>I2283*F2283</f>
        <v>3150</v>
      </c>
      <c r="K2283">
        <f>G2283-I2283</f>
        <v>150</v>
      </c>
      <c r="L2283">
        <f>K2283*F2283</f>
        <v>1350</v>
      </c>
      <c r="M2283" t="s">
        <v>61</v>
      </c>
      <c r="N2283" t="s">
        <v>45</v>
      </c>
      <c r="O2283" t="s">
        <v>22</v>
      </c>
    </row>
    <row r="2284" spans="1:15" x14ac:dyDescent="0.3">
      <c r="A2284">
        <v>3282</v>
      </c>
      <c r="B2284" s="1">
        <v>45410</v>
      </c>
      <c r="C2284" t="s">
        <v>2348</v>
      </c>
      <c r="D2284" t="s">
        <v>70</v>
      </c>
      <c r="E2284" t="s">
        <v>106</v>
      </c>
      <c r="F2284">
        <v>9</v>
      </c>
      <c r="G2284">
        <v>1000</v>
      </c>
      <c r="H2284">
        <f t="shared" si="35"/>
        <v>9000</v>
      </c>
      <c r="I2284">
        <v>700</v>
      </c>
      <c r="J2284">
        <f>I2284*F2284</f>
        <v>6300</v>
      </c>
      <c r="K2284">
        <f>G2284-I2284</f>
        <v>300</v>
      </c>
      <c r="L2284">
        <f>K2284*F2284</f>
        <v>2700</v>
      </c>
      <c r="M2284" t="s">
        <v>61</v>
      </c>
      <c r="N2284" t="s">
        <v>45</v>
      </c>
      <c r="O2284" t="s">
        <v>16</v>
      </c>
    </row>
    <row r="2285" spans="1:15" x14ac:dyDescent="0.3">
      <c r="A2285">
        <v>3283</v>
      </c>
      <c r="B2285" s="1">
        <v>45624</v>
      </c>
      <c r="C2285" t="s">
        <v>2349</v>
      </c>
      <c r="D2285" t="s">
        <v>28</v>
      </c>
      <c r="E2285" t="s">
        <v>29</v>
      </c>
      <c r="F2285">
        <v>3</v>
      </c>
      <c r="G2285">
        <v>600</v>
      </c>
      <c r="H2285">
        <f t="shared" si="35"/>
        <v>1800</v>
      </c>
      <c r="I2285">
        <v>420</v>
      </c>
      <c r="J2285">
        <f>I2285*F2285</f>
        <v>1260</v>
      </c>
      <c r="K2285">
        <f>G2285-I2285</f>
        <v>180</v>
      </c>
      <c r="L2285">
        <f>K2285*F2285</f>
        <v>540</v>
      </c>
      <c r="M2285" t="s">
        <v>33</v>
      </c>
      <c r="N2285" t="s">
        <v>25</v>
      </c>
      <c r="O2285" t="s">
        <v>38</v>
      </c>
    </row>
    <row r="2286" spans="1:15" x14ac:dyDescent="0.3">
      <c r="A2286">
        <v>3284</v>
      </c>
      <c r="B2286" s="1">
        <v>45317</v>
      </c>
      <c r="C2286" t="s">
        <v>2350</v>
      </c>
      <c r="D2286" t="s">
        <v>35</v>
      </c>
      <c r="E2286" t="s">
        <v>41</v>
      </c>
      <c r="F2286">
        <v>7</v>
      </c>
      <c r="G2286">
        <v>30</v>
      </c>
      <c r="H2286">
        <f t="shared" si="35"/>
        <v>210</v>
      </c>
      <c r="I2286">
        <v>21</v>
      </c>
      <c r="J2286">
        <f>I2286*F2286</f>
        <v>147</v>
      </c>
      <c r="K2286">
        <f>G2286-I2286</f>
        <v>9</v>
      </c>
      <c r="L2286">
        <f>K2286*F2286</f>
        <v>63</v>
      </c>
      <c r="M2286" t="s">
        <v>171</v>
      </c>
      <c r="N2286" t="s">
        <v>21</v>
      </c>
      <c r="O2286" t="s">
        <v>38</v>
      </c>
    </row>
    <row r="2287" spans="1:15" x14ac:dyDescent="0.3">
      <c r="A2287">
        <v>3285</v>
      </c>
      <c r="B2287" s="1">
        <v>45613</v>
      </c>
      <c r="C2287" t="s">
        <v>2351</v>
      </c>
      <c r="D2287" t="s">
        <v>18</v>
      </c>
      <c r="E2287" t="s">
        <v>19</v>
      </c>
      <c r="F2287">
        <v>9</v>
      </c>
      <c r="G2287">
        <v>50</v>
      </c>
      <c r="H2287">
        <f t="shared" si="35"/>
        <v>450</v>
      </c>
      <c r="I2287">
        <v>35</v>
      </c>
      <c r="J2287">
        <f>I2287*F2287</f>
        <v>315</v>
      </c>
      <c r="K2287">
        <f>G2287-I2287</f>
        <v>15</v>
      </c>
      <c r="L2287">
        <f>K2287*F2287</f>
        <v>135</v>
      </c>
      <c r="M2287" t="s">
        <v>61</v>
      </c>
      <c r="N2287" t="s">
        <v>45</v>
      </c>
      <c r="O2287" t="s">
        <v>22</v>
      </c>
    </row>
    <row r="2288" spans="1:15" x14ac:dyDescent="0.3">
      <c r="A2288">
        <v>3286</v>
      </c>
      <c r="B2288" s="1">
        <v>45557</v>
      </c>
      <c r="C2288" t="s">
        <v>2352</v>
      </c>
      <c r="D2288" t="s">
        <v>18</v>
      </c>
      <c r="E2288" t="s">
        <v>19</v>
      </c>
      <c r="F2288">
        <v>5</v>
      </c>
      <c r="G2288">
        <v>50</v>
      </c>
      <c r="H2288">
        <f t="shared" si="35"/>
        <v>250</v>
      </c>
      <c r="I2288">
        <v>35</v>
      </c>
      <c r="J2288">
        <f>I2288*F2288</f>
        <v>175</v>
      </c>
      <c r="K2288">
        <f>G2288-I2288</f>
        <v>15</v>
      </c>
      <c r="L2288">
        <f>K2288*F2288</f>
        <v>75</v>
      </c>
      <c r="M2288" t="s">
        <v>91</v>
      </c>
      <c r="N2288" t="s">
        <v>45</v>
      </c>
      <c r="O2288" t="s">
        <v>22</v>
      </c>
    </row>
    <row r="2289" spans="1:15" x14ac:dyDescent="0.3">
      <c r="A2289">
        <v>3287</v>
      </c>
      <c r="B2289" s="1">
        <v>45389</v>
      </c>
      <c r="C2289" t="s">
        <v>2353</v>
      </c>
      <c r="D2289" t="s">
        <v>18</v>
      </c>
      <c r="E2289" t="s">
        <v>82</v>
      </c>
      <c r="F2289">
        <v>5</v>
      </c>
      <c r="G2289">
        <v>80</v>
      </c>
      <c r="H2289">
        <f t="shared" si="35"/>
        <v>400</v>
      </c>
      <c r="I2289">
        <v>56</v>
      </c>
      <c r="J2289">
        <f>I2289*F2289</f>
        <v>280</v>
      </c>
      <c r="K2289">
        <f>G2289-I2289</f>
        <v>24</v>
      </c>
      <c r="L2289">
        <f>K2289*F2289</f>
        <v>120</v>
      </c>
      <c r="M2289" t="s">
        <v>194</v>
      </c>
      <c r="N2289" t="s">
        <v>15</v>
      </c>
      <c r="O2289" t="s">
        <v>38</v>
      </c>
    </row>
    <row r="2290" spans="1:15" x14ac:dyDescent="0.3">
      <c r="A2290">
        <v>3288</v>
      </c>
      <c r="B2290" s="1">
        <v>45352</v>
      </c>
      <c r="C2290" t="s">
        <v>2354</v>
      </c>
      <c r="D2290" t="s">
        <v>70</v>
      </c>
      <c r="E2290" t="s">
        <v>106</v>
      </c>
      <c r="F2290">
        <v>9</v>
      </c>
      <c r="G2290">
        <v>1000</v>
      </c>
      <c r="H2290">
        <f t="shared" si="35"/>
        <v>9000</v>
      </c>
      <c r="I2290">
        <v>700</v>
      </c>
      <c r="J2290">
        <f>I2290*F2290</f>
        <v>6300</v>
      </c>
      <c r="K2290">
        <f>G2290-I2290</f>
        <v>300</v>
      </c>
      <c r="L2290">
        <f>K2290*F2290</f>
        <v>2700</v>
      </c>
      <c r="M2290" t="s">
        <v>20</v>
      </c>
      <c r="N2290" t="s">
        <v>21</v>
      </c>
      <c r="O2290" t="s">
        <v>22</v>
      </c>
    </row>
    <row r="2291" spans="1:15" x14ac:dyDescent="0.3">
      <c r="A2291">
        <v>3289</v>
      </c>
      <c r="B2291" s="1">
        <v>45638</v>
      </c>
      <c r="C2291" t="s">
        <v>2355</v>
      </c>
      <c r="D2291" t="s">
        <v>18</v>
      </c>
      <c r="E2291" t="s">
        <v>50</v>
      </c>
      <c r="F2291">
        <v>10</v>
      </c>
      <c r="G2291">
        <v>20</v>
      </c>
      <c r="H2291">
        <f t="shared" si="35"/>
        <v>200</v>
      </c>
      <c r="I2291">
        <v>14</v>
      </c>
      <c r="J2291">
        <f>I2291*F2291</f>
        <v>140</v>
      </c>
      <c r="K2291">
        <f>G2291-I2291</f>
        <v>6</v>
      </c>
      <c r="L2291">
        <f>K2291*F2291</f>
        <v>60</v>
      </c>
      <c r="M2291" t="s">
        <v>20</v>
      </c>
      <c r="N2291" t="s">
        <v>21</v>
      </c>
      <c r="O2291" t="s">
        <v>26</v>
      </c>
    </row>
    <row r="2292" spans="1:15" x14ac:dyDescent="0.3">
      <c r="A2292">
        <v>3290</v>
      </c>
      <c r="B2292" s="1">
        <v>45638</v>
      </c>
      <c r="C2292" t="s">
        <v>2356</v>
      </c>
      <c r="D2292" t="s">
        <v>18</v>
      </c>
      <c r="E2292" t="s">
        <v>50</v>
      </c>
      <c r="F2292">
        <v>4</v>
      </c>
      <c r="G2292">
        <v>20</v>
      </c>
      <c r="H2292">
        <f t="shared" si="35"/>
        <v>80</v>
      </c>
      <c r="I2292">
        <v>14</v>
      </c>
      <c r="J2292">
        <f>I2292*F2292</f>
        <v>56</v>
      </c>
      <c r="K2292">
        <f>G2292-I2292</f>
        <v>6</v>
      </c>
      <c r="L2292">
        <f>K2292*F2292</f>
        <v>24</v>
      </c>
      <c r="M2292" t="s">
        <v>111</v>
      </c>
      <c r="N2292" t="s">
        <v>15</v>
      </c>
      <c r="O2292" t="s">
        <v>26</v>
      </c>
    </row>
    <row r="2293" spans="1:15" x14ac:dyDescent="0.3">
      <c r="A2293">
        <v>3291</v>
      </c>
      <c r="B2293" s="1">
        <v>45635</v>
      </c>
      <c r="C2293" t="s">
        <v>2357</v>
      </c>
      <c r="D2293" t="s">
        <v>70</v>
      </c>
      <c r="E2293" t="s">
        <v>106</v>
      </c>
      <c r="F2293">
        <v>2</v>
      </c>
      <c r="G2293">
        <v>1000</v>
      </c>
      <c r="H2293">
        <f t="shared" si="35"/>
        <v>2000</v>
      </c>
      <c r="I2293">
        <v>700</v>
      </c>
      <c r="J2293">
        <f>I2293*F2293</f>
        <v>1400</v>
      </c>
      <c r="K2293">
        <f>G2293-I2293</f>
        <v>300</v>
      </c>
      <c r="L2293">
        <f>K2293*F2293</f>
        <v>600</v>
      </c>
      <c r="M2293" t="s">
        <v>61</v>
      </c>
      <c r="N2293" t="s">
        <v>45</v>
      </c>
      <c r="O2293" t="s">
        <v>22</v>
      </c>
    </row>
    <row r="2294" spans="1:15" x14ac:dyDescent="0.3">
      <c r="A2294">
        <v>3292</v>
      </c>
      <c r="B2294" s="1">
        <v>45528</v>
      </c>
      <c r="C2294" t="s">
        <v>2358</v>
      </c>
      <c r="D2294" t="s">
        <v>35</v>
      </c>
      <c r="E2294" t="s">
        <v>41</v>
      </c>
      <c r="F2294">
        <v>6</v>
      </c>
      <c r="G2294">
        <v>30</v>
      </c>
      <c r="H2294">
        <f t="shared" si="35"/>
        <v>180</v>
      </c>
      <c r="I2294">
        <v>21</v>
      </c>
      <c r="J2294">
        <f>I2294*F2294</f>
        <v>126</v>
      </c>
      <c r="K2294">
        <f>G2294-I2294</f>
        <v>9</v>
      </c>
      <c r="L2294">
        <f>K2294*F2294</f>
        <v>54</v>
      </c>
      <c r="M2294" t="s">
        <v>30</v>
      </c>
      <c r="N2294" t="s">
        <v>31</v>
      </c>
      <c r="O2294" t="s">
        <v>46</v>
      </c>
    </row>
    <row r="2295" spans="1:15" x14ac:dyDescent="0.3">
      <c r="A2295">
        <v>3293</v>
      </c>
      <c r="B2295" s="1">
        <v>45417</v>
      </c>
      <c r="C2295" t="s">
        <v>2359</v>
      </c>
      <c r="D2295" t="s">
        <v>35</v>
      </c>
      <c r="E2295" t="s">
        <v>68</v>
      </c>
      <c r="F2295">
        <v>1</v>
      </c>
      <c r="G2295">
        <v>40</v>
      </c>
      <c r="H2295">
        <f t="shared" si="35"/>
        <v>40</v>
      </c>
      <c r="I2295">
        <v>28</v>
      </c>
      <c r="J2295">
        <f>I2295*F2295</f>
        <v>28</v>
      </c>
      <c r="K2295">
        <f>G2295-I2295</f>
        <v>12</v>
      </c>
      <c r="L2295">
        <f>K2295*F2295</f>
        <v>12</v>
      </c>
      <c r="M2295" t="s">
        <v>24</v>
      </c>
      <c r="N2295" t="s">
        <v>25</v>
      </c>
      <c r="O2295" t="s">
        <v>16</v>
      </c>
    </row>
    <row r="2296" spans="1:15" x14ac:dyDescent="0.3">
      <c r="A2296">
        <v>3294</v>
      </c>
      <c r="B2296" s="1">
        <v>45336</v>
      </c>
      <c r="C2296" t="s">
        <v>2360</v>
      </c>
      <c r="D2296" t="s">
        <v>12</v>
      </c>
      <c r="E2296" t="s">
        <v>58</v>
      </c>
      <c r="F2296">
        <v>3</v>
      </c>
      <c r="G2296">
        <v>30</v>
      </c>
      <c r="H2296">
        <f t="shared" si="35"/>
        <v>90</v>
      </c>
      <c r="I2296">
        <v>21</v>
      </c>
      <c r="J2296">
        <f>I2296*F2296</f>
        <v>63</v>
      </c>
      <c r="K2296">
        <f>G2296-I2296</f>
        <v>9</v>
      </c>
      <c r="L2296">
        <f>K2296*F2296</f>
        <v>27</v>
      </c>
      <c r="M2296" t="s">
        <v>171</v>
      </c>
      <c r="N2296" t="s">
        <v>21</v>
      </c>
      <c r="O2296" t="s">
        <v>26</v>
      </c>
    </row>
    <row r="2297" spans="1:15" x14ac:dyDescent="0.3">
      <c r="A2297">
        <v>3295</v>
      </c>
      <c r="B2297" s="1">
        <v>45389</v>
      </c>
      <c r="C2297" t="s">
        <v>2361</v>
      </c>
      <c r="D2297" t="s">
        <v>18</v>
      </c>
      <c r="E2297" t="s">
        <v>19</v>
      </c>
      <c r="F2297">
        <v>3</v>
      </c>
      <c r="G2297">
        <v>50</v>
      </c>
      <c r="H2297">
        <f t="shared" si="35"/>
        <v>150</v>
      </c>
      <c r="I2297">
        <v>35</v>
      </c>
      <c r="J2297">
        <f>I2297*F2297</f>
        <v>105</v>
      </c>
      <c r="K2297">
        <f>G2297-I2297</f>
        <v>15</v>
      </c>
      <c r="L2297">
        <f>K2297*F2297</f>
        <v>45</v>
      </c>
      <c r="M2297" t="s">
        <v>55</v>
      </c>
      <c r="N2297" t="s">
        <v>25</v>
      </c>
      <c r="O2297" t="s">
        <v>16</v>
      </c>
    </row>
    <row r="2298" spans="1:15" x14ac:dyDescent="0.3">
      <c r="A2298">
        <v>3296</v>
      </c>
      <c r="B2298" s="1">
        <v>45637</v>
      </c>
      <c r="C2298" t="s">
        <v>2362</v>
      </c>
      <c r="D2298" t="s">
        <v>12</v>
      </c>
      <c r="E2298" t="s">
        <v>13</v>
      </c>
      <c r="F2298">
        <v>7</v>
      </c>
      <c r="G2298">
        <v>25</v>
      </c>
      <c r="H2298">
        <f t="shared" si="35"/>
        <v>175</v>
      </c>
      <c r="I2298">
        <v>17.5</v>
      </c>
      <c r="J2298">
        <f>I2298*F2298</f>
        <v>122.5</v>
      </c>
      <c r="K2298">
        <f>G2298-I2298</f>
        <v>7.5</v>
      </c>
      <c r="L2298">
        <f>K2298*F2298</f>
        <v>52.5</v>
      </c>
      <c r="M2298" t="s">
        <v>194</v>
      </c>
      <c r="N2298" t="s">
        <v>15</v>
      </c>
      <c r="O2298" t="s">
        <v>46</v>
      </c>
    </row>
    <row r="2299" spans="1:15" x14ac:dyDescent="0.3">
      <c r="A2299">
        <v>3297</v>
      </c>
      <c r="B2299" s="1">
        <v>45460</v>
      </c>
      <c r="C2299" t="s">
        <v>2363</v>
      </c>
      <c r="D2299" t="s">
        <v>18</v>
      </c>
      <c r="E2299" t="s">
        <v>82</v>
      </c>
      <c r="F2299">
        <v>1</v>
      </c>
      <c r="G2299">
        <v>80</v>
      </c>
      <c r="H2299">
        <f t="shared" si="35"/>
        <v>80</v>
      </c>
      <c r="I2299">
        <v>56</v>
      </c>
      <c r="J2299">
        <f>I2299*F2299</f>
        <v>56</v>
      </c>
      <c r="K2299">
        <f>G2299-I2299</f>
        <v>24</v>
      </c>
      <c r="L2299">
        <f>K2299*F2299</f>
        <v>24</v>
      </c>
      <c r="M2299" t="s">
        <v>33</v>
      </c>
      <c r="N2299" t="s">
        <v>25</v>
      </c>
      <c r="O2299" t="s">
        <v>38</v>
      </c>
    </row>
    <row r="2300" spans="1:15" x14ac:dyDescent="0.3">
      <c r="A2300">
        <v>3298</v>
      </c>
      <c r="B2300" s="1">
        <v>45564</v>
      </c>
      <c r="C2300" t="s">
        <v>2364</v>
      </c>
      <c r="D2300" t="s">
        <v>18</v>
      </c>
      <c r="E2300" t="s">
        <v>50</v>
      </c>
      <c r="F2300">
        <v>4</v>
      </c>
      <c r="G2300">
        <v>20</v>
      </c>
      <c r="H2300">
        <f t="shared" si="35"/>
        <v>80</v>
      </c>
      <c r="I2300">
        <v>14</v>
      </c>
      <c r="J2300">
        <f>I2300*F2300</f>
        <v>56</v>
      </c>
      <c r="K2300">
        <f>G2300-I2300</f>
        <v>6</v>
      </c>
      <c r="L2300">
        <f>K2300*F2300</f>
        <v>24</v>
      </c>
      <c r="M2300" t="s">
        <v>59</v>
      </c>
      <c r="N2300" t="s">
        <v>25</v>
      </c>
      <c r="O2300" t="s">
        <v>26</v>
      </c>
    </row>
    <row r="2301" spans="1:15" x14ac:dyDescent="0.3">
      <c r="A2301">
        <v>3299</v>
      </c>
      <c r="B2301" s="1">
        <v>45306</v>
      </c>
      <c r="C2301" t="s">
        <v>2365</v>
      </c>
      <c r="D2301" t="s">
        <v>28</v>
      </c>
      <c r="E2301" t="s">
        <v>73</v>
      </c>
      <c r="F2301">
        <v>5</v>
      </c>
      <c r="G2301">
        <v>500</v>
      </c>
      <c r="H2301">
        <f t="shared" si="35"/>
        <v>2500</v>
      </c>
      <c r="I2301">
        <v>350</v>
      </c>
      <c r="J2301">
        <f>I2301*F2301</f>
        <v>1750</v>
      </c>
      <c r="K2301">
        <f>G2301-I2301</f>
        <v>150</v>
      </c>
      <c r="L2301">
        <f>K2301*F2301</f>
        <v>750</v>
      </c>
      <c r="M2301" t="s">
        <v>94</v>
      </c>
      <c r="N2301" t="s">
        <v>25</v>
      </c>
      <c r="O2301" t="s">
        <v>16</v>
      </c>
    </row>
    <row r="2302" spans="1:15" x14ac:dyDescent="0.3">
      <c r="A2302">
        <v>3300</v>
      </c>
      <c r="B2302" s="1">
        <v>45573</v>
      </c>
      <c r="C2302" t="s">
        <v>2366</v>
      </c>
      <c r="D2302" t="s">
        <v>18</v>
      </c>
      <c r="E2302" t="s">
        <v>50</v>
      </c>
      <c r="F2302">
        <v>4</v>
      </c>
      <c r="G2302">
        <v>20</v>
      </c>
      <c r="H2302">
        <f t="shared" si="35"/>
        <v>80</v>
      </c>
      <c r="I2302">
        <v>14</v>
      </c>
      <c r="J2302">
        <f>I2302*F2302</f>
        <v>56</v>
      </c>
      <c r="K2302">
        <f>G2302-I2302</f>
        <v>6</v>
      </c>
      <c r="L2302">
        <f>K2302*F2302</f>
        <v>24</v>
      </c>
      <c r="M2302" t="s">
        <v>14</v>
      </c>
      <c r="N2302" t="s">
        <v>15</v>
      </c>
      <c r="O2302" t="s">
        <v>46</v>
      </c>
    </row>
    <row r="2303" spans="1:15" x14ac:dyDescent="0.3">
      <c r="A2303">
        <v>3301</v>
      </c>
      <c r="B2303" s="1">
        <v>45360</v>
      </c>
      <c r="C2303" t="s">
        <v>2367</v>
      </c>
      <c r="D2303" t="s">
        <v>12</v>
      </c>
      <c r="E2303" t="s">
        <v>58</v>
      </c>
      <c r="F2303">
        <v>8</v>
      </c>
      <c r="G2303">
        <v>30</v>
      </c>
      <c r="H2303">
        <f t="shared" si="35"/>
        <v>240</v>
      </c>
      <c r="I2303">
        <v>21</v>
      </c>
      <c r="J2303">
        <f>I2303*F2303</f>
        <v>168</v>
      </c>
      <c r="K2303">
        <f>G2303-I2303</f>
        <v>9</v>
      </c>
      <c r="L2303">
        <f>K2303*F2303</f>
        <v>72</v>
      </c>
      <c r="M2303" t="s">
        <v>37</v>
      </c>
      <c r="N2303" t="s">
        <v>15</v>
      </c>
      <c r="O2303" t="s">
        <v>38</v>
      </c>
    </row>
    <row r="2304" spans="1:15" x14ac:dyDescent="0.3">
      <c r="A2304">
        <v>3302</v>
      </c>
      <c r="B2304" s="1">
        <v>45532</v>
      </c>
      <c r="C2304" t="s">
        <v>2368</v>
      </c>
      <c r="D2304" t="s">
        <v>35</v>
      </c>
      <c r="E2304" t="s">
        <v>41</v>
      </c>
      <c r="F2304">
        <v>2</v>
      </c>
      <c r="G2304">
        <v>30</v>
      </c>
      <c r="H2304">
        <f t="shared" si="35"/>
        <v>60</v>
      </c>
      <c r="I2304">
        <v>21</v>
      </c>
      <c r="J2304">
        <f>I2304*F2304</f>
        <v>42</v>
      </c>
      <c r="K2304">
        <f>G2304-I2304</f>
        <v>9</v>
      </c>
      <c r="L2304">
        <f>K2304*F2304</f>
        <v>18</v>
      </c>
      <c r="M2304" t="s">
        <v>59</v>
      </c>
      <c r="N2304" t="s">
        <v>25</v>
      </c>
      <c r="O2304" t="s">
        <v>26</v>
      </c>
    </row>
    <row r="2305" spans="1:15" x14ac:dyDescent="0.3">
      <c r="A2305">
        <v>3303</v>
      </c>
      <c r="B2305" s="1">
        <v>45528</v>
      </c>
      <c r="C2305" t="s">
        <v>2369</v>
      </c>
      <c r="D2305" t="s">
        <v>70</v>
      </c>
      <c r="E2305" t="s">
        <v>86</v>
      </c>
      <c r="F2305">
        <v>4</v>
      </c>
      <c r="G2305">
        <v>400</v>
      </c>
      <c r="H2305">
        <f t="shared" si="35"/>
        <v>1600</v>
      </c>
      <c r="I2305">
        <v>280</v>
      </c>
      <c r="J2305">
        <f>I2305*F2305</f>
        <v>1120</v>
      </c>
      <c r="K2305">
        <f>G2305-I2305</f>
        <v>120</v>
      </c>
      <c r="L2305">
        <f>K2305*F2305</f>
        <v>480</v>
      </c>
      <c r="M2305" t="s">
        <v>100</v>
      </c>
      <c r="N2305" t="s">
        <v>21</v>
      </c>
      <c r="O2305" t="s">
        <v>22</v>
      </c>
    </row>
    <row r="2306" spans="1:15" x14ac:dyDescent="0.3">
      <c r="A2306">
        <v>3304</v>
      </c>
      <c r="B2306" s="1">
        <v>45493</v>
      </c>
      <c r="C2306" t="s">
        <v>2370</v>
      </c>
      <c r="D2306" t="s">
        <v>28</v>
      </c>
      <c r="E2306" t="s">
        <v>65</v>
      </c>
      <c r="F2306">
        <v>6</v>
      </c>
      <c r="G2306">
        <v>150</v>
      </c>
      <c r="H2306">
        <f t="shared" si="35"/>
        <v>900</v>
      </c>
      <c r="I2306">
        <v>105</v>
      </c>
      <c r="J2306">
        <f>I2306*F2306</f>
        <v>630</v>
      </c>
      <c r="K2306">
        <f>G2306-I2306</f>
        <v>45</v>
      </c>
      <c r="L2306">
        <f>K2306*F2306</f>
        <v>270</v>
      </c>
      <c r="M2306" t="s">
        <v>94</v>
      </c>
      <c r="N2306" t="s">
        <v>25</v>
      </c>
      <c r="O2306" t="s">
        <v>38</v>
      </c>
    </row>
    <row r="2307" spans="1:15" x14ac:dyDescent="0.3">
      <c r="A2307">
        <v>3305</v>
      </c>
      <c r="B2307" s="1">
        <v>45588</v>
      </c>
      <c r="C2307" t="s">
        <v>2371</v>
      </c>
      <c r="D2307" t="s">
        <v>18</v>
      </c>
      <c r="E2307" t="s">
        <v>19</v>
      </c>
      <c r="F2307">
        <v>7</v>
      </c>
      <c r="G2307">
        <v>50</v>
      </c>
      <c r="H2307">
        <f t="shared" ref="H2307:H2370" si="36">G2307*F2307</f>
        <v>350</v>
      </c>
      <c r="I2307">
        <v>35</v>
      </c>
      <c r="J2307">
        <f>I2307*F2307</f>
        <v>245</v>
      </c>
      <c r="K2307">
        <f>G2307-I2307</f>
        <v>15</v>
      </c>
      <c r="L2307">
        <f>K2307*F2307</f>
        <v>105</v>
      </c>
      <c r="M2307" t="s">
        <v>180</v>
      </c>
      <c r="N2307" t="s">
        <v>31</v>
      </c>
      <c r="O2307" t="s">
        <v>46</v>
      </c>
    </row>
    <row r="2308" spans="1:15" x14ac:dyDescent="0.3">
      <c r="A2308">
        <v>3306</v>
      </c>
      <c r="B2308" s="1">
        <v>45354</v>
      </c>
      <c r="C2308" t="s">
        <v>2372</v>
      </c>
      <c r="D2308" t="s">
        <v>18</v>
      </c>
      <c r="E2308" t="s">
        <v>19</v>
      </c>
      <c r="F2308">
        <v>2</v>
      </c>
      <c r="G2308">
        <v>50</v>
      </c>
      <c r="H2308">
        <f t="shared" si="36"/>
        <v>100</v>
      </c>
      <c r="I2308">
        <v>35</v>
      </c>
      <c r="J2308">
        <f>I2308*F2308</f>
        <v>70</v>
      </c>
      <c r="K2308">
        <f>G2308-I2308</f>
        <v>15</v>
      </c>
      <c r="L2308">
        <f>K2308*F2308</f>
        <v>30</v>
      </c>
      <c r="M2308" t="s">
        <v>33</v>
      </c>
      <c r="N2308" t="s">
        <v>25</v>
      </c>
      <c r="O2308" t="s">
        <v>16</v>
      </c>
    </row>
    <row r="2309" spans="1:15" x14ac:dyDescent="0.3">
      <c r="A2309">
        <v>3307</v>
      </c>
      <c r="B2309" s="1">
        <v>45412</v>
      </c>
      <c r="C2309" t="s">
        <v>2373</v>
      </c>
      <c r="D2309" t="s">
        <v>18</v>
      </c>
      <c r="E2309" t="s">
        <v>82</v>
      </c>
      <c r="F2309">
        <v>10</v>
      </c>
      <c r="G2309">
        <v>80</v>
      </c>
      <c r="H2309">
        <f t="shared" si="36"/>
        <v>800</v>
      </c>
      <c r="I2309">
        <v>56</v>
      </c>
      <c r="J2309">
        <f>I2309*F2309</f>
        <v>560</v>
      </c>
      <c r="K2309">
        <f>G2309-I2309</f>
        <v>24</v>
      </c>
      <c r="L2309">
        <f>K2309*F2309</f>
        <v>240</v>
      </c>
      <c r="M2309" t="s">
        <v>100</v>
      </c>
      <c r="N2309" t="s">
        <v>21</v>
      </c>
      <c r="O2309" t="s">
        <v>26</v>
      </c>
    </row>
    <row r="2310" spans="1:15" x14ac:dyDescent="0.3">
      <c r="A2310">
        <v>3308</v>
      </c>
      <c r="B2310" s="1">
        <v>45512</v>
      </c>
      <c r="C2310" t="s">
        <v>2374</v>
      </c>
      <c r="D2310" t="s">
        <v>35</v>
      </c>
      <c r="E2310" t="s">
        <v>41</v>
      </c>
      <c r="F2310">
        <v>5</v>
      </c>
      <c r="G2310">
        <v>30</v>
      </c>
      <c r="H2310">
        <f t="shared" si="36"/>
        <v>150</v>
      </c>
      <c r="I2310">
        <v>21</v>
      </c>
      <c r="J2310">
        <f>I2310*F2310</f>
        <v>105</v>
      </c>
      <c r="K2310">
        <f>G2310-I2310</f>
        <v>9</v>
      </c>
      <c r="L2310">
        <f>K2310*F2310</f>
        <v>45</v>
      </c>
      <c r="M2310" t="s">
        <v>33</v>
      </c>
      <c r="N2310" t="s">
        <v>25</v>
      </c>
      <c r="O2310" t="s">
        <v>26</v>
      </c>
    </row>
    <row r="2311" spans="1:15" x14ac:dyDescent="0.3">
      <c r="A2311">
        <v>3309</v>
      </c>
      <c r="B2311" s="1">
        <v>45306</v>
      </c>
      <c r="C2311" t="s">
        <v>2375</v>
      </c>
      <c r="D2311" t="s">
        <v>70</v>
      </c>
      <c r="E2311" t="s">
        <v>106</v>
      </c>
      <c r="F2311">
        <v>2</v>
      </c>
      <c r="G2311">
        <v>1000</v>
      </c>
      <c r="H2311">
        <f t="shared" si="36"/>
        <v>2000</v>
      </c>
      <c r="I2311">
        <v>700</v>
      </c>
      <c r="J2311">
        <f>I2311*F2311</f>
        <v>1400</v>
      </c>
      <c r="K2311">
        <f>G2311-I2311</f>
        <v>300</v>
      </c>
      <c r="L2311">
        <f>K2311*F2311</f>
        <v>600</v>
      </c>
      <c r="M2311" t="s">
        <v>37</v>
      </c>
      <c r="N2311" t="s">
        <v>15</v>
      </c>
      <c r="O2311" t="s">
        <v>16</v>
      </c>
    </row>
    <row r="2312" spans="1:15" x14ac:dyDescent="0.3">
      <c r="A2312">
        <v>3310</v>
      </c>
      <c r="B2312" s="1">
        <v>45640</v>
      </c>
      <c r="C2312" t="s">
        <v>2376</v>
      </c>
      <c r="D2312" t="s">
        <v>28</v>
      </c>
      <c r="E2312" t="s">
        <v>29</v>
      </c>
      <c r="F2312">
        <v>8</v>
      </c>
      <c r="G2312">
        <v>600</v>
      </c>
      <c r="H2312">
        <f t="shared" si="36"/>
        <v>4800</v>
      </c>
      <c r="I2312">
        <v>420</v>
      </c>
      <c r="J2312">
        <f>I2312*F2312</f>
        <v>3360</v>
      </c>
      <c r="K2312">
        <f>G2312-I2312</f>
        <v>180</v>
      </c>
      <c r="L2312">
        <f>K2312*F2312</f>
        <v>1440</v>
      </c>
      <c r="M2312" t="s">
        <v>37</v>
      </c>
      <c r="N2312" t="s">
        <v>15</v>
      </c>
      <c r="O2312" t="s">
        <v>22</v>
      </c>
    </row>
    <row r="2313" spans="1:15" x14ac:dyDescent="0.3">
      <c r="A2313">
        <v>3311</v>
      </c>
      <c r="B2313" s="1">
        <v>45346</v>
      </c>
      <c r="C2313" t="s">
        <v>2377</v>
      </c>
      <c r="D2313" t="s">
        <v>70</v>
      </c>
      <c r="E2313" t="s">
        <v>106</v>
      </c>
      <c r="F2313">
        <v>5</v>
      </c>
      <c r="G2313">
        <v>1000</v>
      </c>
      <c r="H2313">
        <f t="shared" si="36"/>
        <v>5000</v>
      </c>
      <c r="I2313">
        <v>700</v>
      </c>
      <c r="J2313">
        <f>I2313*F2313</f>
        <v>3500</v>
      </c>
      <c r="K2313">
        <f>G2313-I2313</f>
        <v>300</v>
      </c>
      <c r="L2313">
        <f>K2313*F2313</f>
        <v>1500</v>
      </c>
      <c r="M2313" t="s">
        <v>37</v>
      </c>
      <c r="N2313" t="s">
        <v>15</v>
      </c>
      <c r="O2313" t="s">
        <v>26</v>
      </c>
    </row>
    <row r="2314" spans="1:15" x14ac:dyDescent="0.3">
      <c r="A2314">
        <v>3312</v>
      </c>
      <c r="B2314" s="1">
        <v>45303</v>
      </c>
      <c r="C2314" t="s">
        <v>2378</v>
      </c>
      <c r="D2314" t="s">
        <v>70</v>
      </c>
      <c r="E2314" t="s">
        <v>71</v>
      </c>
      <c r="F2314">
        <v>5</v>
      </c>
      <c r="G2314">
        <v>700</v>
      </c>
      <c r="H2314">
        <f t="shared" si="36"/>
        <v>3500</v>
      </c>
      <c r="I2314">
        <v>489.99999999999989</v>
      </c>
      <c r="J2314">
        <f>I2314*F2314</f>
        <v>2449.9999999999995</v>
      </c>
      <c r="K2314">
        <f>G2314-I2314</f>
        <v>210.00000000000011</v>
      </c>
      <c r="L2314">
        <f>K2314*F2314</f>
        <v>1050.0000000000005</v>
      </c>
      <c r="M2314" t="s">
        <v>24</v>
      </c>
      <c r="N2314" t="s">
        <v>25</v>
      </c>
      <c r="O2314" t="s">
        <v>38</v>
      </c>
    </row>
    <row r="2315" spans="1:15" x14ac:dyDescent="0.3">
      <c r="A2315">
        <v>3313</v>
      </c>
      <c r="B2315" s="1">
        <v>45362</v>
      </c>
      <c r="C2315" t="s">
        <v>2379</v>
      </c>
      <c r="D2315" t="s">
        <v>12</v>
      </c>
      <c r="E2315" t="s">
        <v>58</v>
      </c>
      <c r="F2315">
        <v>5</v>
      </c>
      <c r="G2315">
        <v>30</v>
      </c>
      <c r="H2315">
        <f t="shared" si="36"/>
        <v>150</v>
      </c>
      <c r="I2315">
        <v>21</v>
      </c>
      <c r="J2315">
        <f>I2315*F2315</f>
        <v>105</v>
      </c>
      <c r="K2315">
        <f>G2315-I2315</f>
        <v>9</v>
      </c>
      <c r="L2315">
        <f>K2315*F2315</f>
        <v>45</v>
      </c>
      <c r="M2315" t="s">
        <v>55</v>
      </c>
      <c r="N2315" t="s">
        <v>25</v>
      </c>
      <c r="O2315" t="s">
        <v>46</v>
      </c>
    </row>
    <row r="2316" spans="1:15" x14ac:dyDescent="0.3">
      <c r="A2316">
        <v>3314</v>
      </c>
      <c r="B2316" s="1">
        <v>45345</v>
      </c>
      <c r="C2316" t="s">
        <v>2380</v>
      </c>
      <c r="D2316" t="s">
        <v>12</v>
      </c>
      <c r="E2316" t="s">
        <v>58</v>
      </c>
      <c r="F2316">
        <v>4</v>
      </c>
      <c r="G2316">
        <v>30</v>
      </c>
      <c r="H2316">
        <f t="shared" si="36"/>
        <v>120</v>
      </c>
      <c r="I2316">
        <v>21</v>
      </c>
      <c r="J2316">
        <f>I2316*F2316</f>
        <v>84</v>
      </c>
      <c r="K2316">
        <f>G2316-I2316</f>
        <v>9</v>
      </c>
      <c r="L2316">
        <f>K2316*F2316</f>
        <v>36</v>
      </c>
      <c r="M2316" t="s">
        <v>24</v>
      </c>
      <c r="N2316" t="s">
        <v>25</v>
      </c>
      <c r="O2316" t="s">
        <v>16</v>
      </c>
    </row>
    <row r="2317" spans="1:15" x14ac:dyDescent="0.3">
      <c r="A2317">
        <v>3315</v>
      </c>
      <c r="B2317" s="1">
        <v>45333</v>
      </c>
      <c r="C2317" t="s">
        <v>2381</v>
      </c>
      <c r="D2317" t="s">
        <v>70</v>
      </c>
      <c r="E2317" t="s">
        <v>71</v>
      </c>
      <c r="F2317">
        <v>5</v>
      </c>
      <c r="G2317">
        <v>700</v>
      </c>
      <c r="H2317">
        <f t="shared" si="36"/>
        <v>3500</v>
      </c>
      <c r="I2317">
        <v>489.99999999999989</v>
      </c>
      <c r="J2317">
        <f>I2317*F2317</f>
        <v>2449.9999999999995</v>
      </c>
      <c r="K2317">
        <f>G2317-I2317</f>
        <v>210.00000000000011</v>
      </c>
      <c r="L2317">
        <f>K2317*F2317</f>
        <v>1050.0000000000005</v>
      </c>
      <c r="M2317" t="s">
        <v>30</v>
      </c>
      <c r="N2317" t="s">
        <v>31</v>
      </c>
      <c r="O2317" t="s">
        <v>16</v>
      </c>
    </row>
    <row r="2318" spans="1:15" x14ac:dyDescent="0.3">
      <c r="A2318">
        <v>3316</v>
      </c>
      <c r="B2318" s="1">
        <v>45408</v>
      </c>
      <c r="C2318" t="s">
        <v>2382</v>
      </c>
      <c r="D2318" t="s">
        <v>35</v>
      </c>
      <c r="E2318" t="s">
        <v>68</v>
      </c>
      <c r="F2318">
        <v>3</v>
      </c>
      <c r="G2318">
        <v>40</v>
      </c>
      <c r="H2318">
        <f t="shared" si="36"/>
        <v>120</v>
      </c>
      <c r="I2318">
        <v>28</v>
      </c>
      <c r="J2318">
        <f>I2318*F2318</f>
        <v>84</v>
      </c>
      <c r="K2318">
        <f>G2318-I2318</f>
        <v>12</v>
      </c>
      <c r="L2318">
        <f>K2318*F2318</f>
        <v>36</v>
      </c>
      <c r="M2318" t="s">
        <v>88</v>
      </c>
      <c r="N2318" t="s">
        <v>45</v>
      </c>
      <c r="O2318" t="s">
        <v>16</v>
      </c>
    </row>
    <row r="2319" spans="1:15" x14ac:dyDescent="0.3">
      <c r="A2319">
        <v>3317</v>
      </c>
      <c r="B2319" s="1">
        <v>45524</v>
      </c>
      <c r="C2319" t="s">
        <v>2383</v>
      </c>
      <c r="D2319" t="s">
        <v>28</v>
      </c>
      <c r="E2319" t="s">
        <v>65</v>
      </c>
      <c r="F2319">
        <v>3</v>
      </c>
      <c r="G2319">
        <v>150</v>
      </c>
      <c r="H2319">
        <f t="shared" si="36"/>
        <v>450</v>
      </c>
      <c r="I2319">
        <v>105</v>
      </c>
      <c r="J2319">
        <f>I2319*F2319</f>
        <v>315</v>
      </c>
      <c r="K2319">
        <f>G2319-I2319</f>
        <v>45</v>
      </c>
      <c r="L2319">
        <f>K2319*F2319</f>
        <v>135</v>
      </c>
      <c r="M2319" t="s">
        <v>55</v>
      </c>
      <c r="N2319" t="s">
        <v>25</v>
      </c>
      <c r="O2319" t="s">
        <v>16</v>
      </c>
    </row>
    <row r="2320" spans="1:15" x14ac:dyDescent="0.3">
      <c r="A2320">
        <v>3318</v>
      </c>
      <c r="B2320" s="1">
        <v>45549</v>
      </c>
      <c r="C2320" t="s">
        <v>2384</v>
      </c>
      <c r="D2320" t="s">
        <v>28</v>
      </c>
      <c r="E2320" t="s">
        <v>29</v>
      </c>
      <c r="F2320">
        <v>3</v>
      </c>
      <c r="G2320">
        <v>600</v>
      </c>
      <c r="H2320">
        <f t="shared" si="36"/>
        <v>1800</v>
      </c>
      <c r="I2320">
        <v>420</v>
      </c>
      <c r="J2320">
        <f>I2320*F2320</f>
        <v>1260</v>
      </c>
      <c r="K2320">
        <f>G2320-I2320</f>
        <v>180</v>
      </c>
      <c r="L2320">
        <f>K2320*F2320</f>
        <v>540</v>
      </c>
      <c r="M2320" t="s">
        <v>33</v>
      </c>
      <c r="N2320" t="s">
        <v>25</v>
      </c>
      <c r="O2320" t="s">
        <v>22</v>
      </c>
    </row>
    <row r="2321" spans="1:15" x14ac:dyDescent="0.3">
      <c r="A2321">
        <v>3319</v>
      </c>
      <c r="B2321" s="1">
        <v>45599</v>
      </c>
      <c r="C2321" t="s">
        <v>2385</v>
      </c>
      <c r="D2321" t="s">
        <v>35</v>
      </c>
      <c r="E2321" t="s">
        <v>41</v>
      </c>
      <c r="F2321">
        <v>8</v>
      </c>
      <c r="G2321">
        <v>30</v>
      </c>
      <c r="H2321">
        <f t="shared" si="36"/>
        <v>240</v>
      </c>
      <c r="I2321">
        <v>21</v>
      </c>
      <c r="J2321">
        <f>I2321*F2321</f>
        <v>168</v>
      </c>
      <c r="K2321">
        <f>G2321-I2321</f>
        <v>9</v>
      </c>
      <c r="L2321">
        <f>K2321*F2321</f>
        <v>72</v>
      </c>
      <c r="M2321" t="s">
        <v>55</v>
      </c>
      <c r="N2321" t="s">
        <v>25</v>
      </c>
      <c r="O2321" t="s">
        <v>16</v>
      </c>
    </row>
    <row r="2322" spans="1:15" x14ac:dyDescent="0.3">
      <c r="A2322">
        <v>3320</v>
      </c>
      <c r="B2322" s="1">
        <v>45508</v>
      </c>
      <c r="C2322" t="s">
        <v>2386</v>
      </c>
      <c r="D2322" t="s">
        <v>18</v>
      </c>
      <c r="E2322" t="s">
        <v>19</v>
      </c>
      <c r="F2322">
        <v>9</v>
      </c>
      <c r="G2322">
        <v>50</v>
      </c>
      <c r="H2322">
        <f t="shared" si="36"/>
        <v>450</v>
      </c>
      <c r="I2322">
        <v>35</v>
      </c>
      <c r="J2322">
        <f>I2322*F2322</f>
        <v>315</v>
      </c>
      <c r="K2322">
        <f>G2322-I2322</f>
        <v>15</v>
      </c>
      <c r="L2322">
        <f>K2322*F2322</f>
        <v>135</v>
      </c>
      <c r="M2322" t="s">
        <v>37</v>
      </c>
      <c r="N2322" t="s">
        <v>15</v>
      </c>
      <c r="O2322" t="s">
        <v>22</v>
      </c>
    </row>
    <row r="2323" spans="1:15" x14ac:dyDescent="0.3">
      <c r="A2323">
        <v>3321</v>
      </c>
      <c r="B2323" s="1">
        <v>45455</v>
      </c>
      <c r="C2323" t="s">
        <v>2387</v>
      </c>
      <c r="D2323" t="s">
        <v>12</v>
      </c>
      <c r="E2323" t="s">
        <v>58</v>
      </c>
      <c r="F2323">
        <v>8</v>
      </c>
      <c r="G2323">
        <v>30</v>
      </c>
      <c r="H2323">
        <f t="shared" si="36"/>
        <v>240</v>
      </c>
      <c r="I2323">
        <v>21</v>
      </c>
      <c r="J2323">
        <f>I2323*F2323</f>
        <v>168</v>
      </c>
      <c r="K2323">
        <f>G2323-I2323</f>
        <v>9</v>
      </c>
      <c r="L2323">
        <f>K2323*F2323</f>
        <v>72</v>
      </c>
      <c r="M2323" t="s">
        <v>100</v>
      </c>
      <c r="N2323" t="s">
        <v>21</v>
      </c>
      <c r="O2323" t="s">
        <v>38</v>
      </c>
    </row>
    <row r="2324" spans="1:15" x14ac:dyDescent="0.3">
      <c r="A2324">
        <v>3322</v>
      </c>
      <c r="B2324" s="1">
        <v>45386</v>
      </c>
      <c r="C2324" t="s">
        <v>2388</v>
      </c>
      <c r="D2324" t="s">
        <v>12</v>
      </c>
      <c r="E2324" t="s">
        <v>58</v>
      </c>
      <c r="F2324">
        <v>1</v>
      </c>
      <c r="G2324">
        <v>30</v>
      </c>
      <c r="H2324">
        <f t="shared" si="36"/>
        <v>30</v>
      </c>
      <c r="I2324">
        <v>21</v>
      </c>
      <c r="J2324">
        <f>I2324*F2324</f>
        <v>21</v>
      </c>
      <c r="K2324">
        <f>G2324-I2324</f>
        <v>9</v>
      </c>
      <c r="L2324">
        <f>K2324*F2324</f>
        <v>9</v>
      </c>
      <c r="M2324" t="s">
        <v>37</v>
      </c>
      <c r="N2324" t="s">
        <v>15</v>
      </c>
      <c r="O2324" t="s">
        <v>16</v>
      </c>
    </row>
    <row r="2325" spans="1:15" x14ac:dyDescent="0.3">
      <c r="A2325">
        <v>3323</v>
      </c>
      <c r="B2325" s="1">
        <v>45564</v>
      </c>
      <c r="C2325" t="s">
        <v>2389</v>
      </c>
      <c r="D2325" t="s">
        <v>70</v>
      </c>
      <c r="E2325" t="s">
        <v>106</v>
      </c>
      <c r="F2325">
        <v>7</v>
      </c>
      <c r="G2325">
        <v>1000</v>
      </c>
      <c r="H2325">
        <f t="shared" si="36"/>
        <v>7000</v>
      </c>
      <c r="I2325">
        <v>700</v>
      </c>
      <c r="J2325">
        <f>I2325*F2325</f>
        <v>4900</v>
      </c>
      <c r="K2325">
        <f>G2325-I2325</f>
        <v>300</v>
      </c>
      <c r="L2325">
        <f>K2325*F2325</f>
        <v>2100</v>
      </c>
      <c r="M2325" t="s">
        <v>44</v>
      </c>
      <c r="N2325" t="s">
        <v>45</v>
      </c>
      <c r="O2325" t="s">
        <v>46</v>
      </c>
    </row>
    <row r="2326" spans="1:15" x14ac:dyDescent="0.3">
      <c r="A2326">
        <v>3324</v>
      </c>
      <c r="B2326" s="1">
        <v>45611</v>
      </c>
      <c r="C2326" t="s">
        <v>2390</v>
      </c>
      <c r="D2326" t="s">
        <v>12</v>
      </c>
      <c r="E2326" t="s">
        <v>58</v>
      </c>
      <c r="F2326">
        <v>10</v>
      </c>
      <c r="G2326">
        <v>30</v>
      </c>
      <c r="H2326">
        <f t="shared" si="36"/>
        <v>300</v>
      </c>
      <c r="I2326">
        <v>21</v>
      </c>
      <c r="J2326">
        <f>I2326*F2326</f>
        <v>210</v>
      </c>
      <c r="K2326">
        <f>G2326-I2326</f>
        <v>9</v>
      </c>
      <c r="L2326">
        <f>K2326*F2326</f>
        <v>90</v>
      </c>
      <c r="M2326" t="s">
        <v>53</v>
      </c>
      <c r="N2326" t="s">
        <v>31</v>
      </c>
      <c r="O2326" t="s">
        <v>22</v>
      </c>
    </row>
    <row r="2327" spans="1:15" x14ac:dyDescent="0.3">
      <c r="A2327">
        <v>3325</v>
      </c>
      <c r="B2327" s="1">
        <v>45481</v>
      </c>
      <c r="C2327" t="s">
        <v>2391</v>
      </c>
      <c r="D2327" t="s">
        <v>70</v>
      </c>
      <c r="E2327" t="s">
        <v>71</v>
      </c>
      <c r="F2327">
        <v>10</v>
      </c>
      <c r="G2327">
        <v>700</v>
      </c>
      <c r="H2327">
        <f t="shared" si="36"/>
        <v>7000</v>
      </c>
      <c r="I2327">
        <v>489.99999999999989</v>
      </c>
      <c r="J2327">
        <f>I2327*F2327</f>
        <v>4899.9999999999991</v>
      </c>
      <c r="K2327">
        <f>G2327-I2327</f>
        <v>210.00000000000011</v>
      </c>
      <c r="L2327">
        <f>K2327*F2327</f>
        <v>2100.0000000000009</v>
      </c>
      <c r="M2327" t="s">
        <v>111</v>
      </c>
      <c r="N2327" t="s">
        <v>15</v>
      </c>
      <c r="O2327" t="s">
        <v>38</v>
      </c>
    </row>
    <row r="2328" spans="1:15" x14ac:dyDescent="0.3">
      <c r="A2328">
        <v>3326</v>
      </c>
      <c r="B2328" s="1">
        <v>45558</v>
      </c>
      <c r="C2328" t="s">
        <v>2392</v>
      </c>
      <c r="D2328" t="s">
        <v>12</v>
      </c>
      <c r="E2328" t="s">
        <v>58</v>
      </c>
      <c r="F2328">
        <v>10</v>
      </c>
      <c r="G2328">
        <v>30</v>
      </c>
      <c r="H2328">
        <f t="shared" si="36"/>
        <v>300</v>
      </c>
      <c r="I2328">
        <v>21</v>
      </c>
      <c r="J2328">
        <f>I2328*F2328</f>
        <v>210</v>
      </c>
      <c r="K2328">
        <f>G2328-I2328</f>
        <v>9</v>
      </c>
      <c r="L2328">
        <f>K2328*F2328</f>
        <v>90</v>
      </c>
      <c r="M2328" t="s">
        <v>194</v>
      </c>
      <c r="N2328" t="s">
        <v>15</v>
      </c>
      <c r="O2328" t="s">
        <v>22</v>
      </c>
    </row>
    <row r="2329" spans="1:15" x14ac:dyDescent="0.3">
      <c r="A2329">
        <v>3327</v>
      </c>
      <c r="B2329" s="1">
        <v>45509</v>
      </c>
      <c r="C2329" t="s">
        <v>2393</v>
      </c>
      <c r="D2329" t="s">
        <v>28</v>
      </c>
      <c r="E2329" t="s">
        <v>29</v>
      </c>
      <c r="F2329">
        <v>6</v>
      </c>
      <c r="G2329">
        <v>600</v>
      </c>
      <c r="H2329">
        <f t="shared" si="36"/>
        <v>3600</v>
      </c>
      <c r="I2329">
        <v>420</v>
      </c>
      <c r="J2329">
        <f>I2329*F2329</f>
        <v>2520</v>
      </c>
      <c r="K2329">
        <f>G2329-I2329</f>
        <v>180</v>
      </c>
      <c r="L2329">
        <f>K2329*F2329</f>
        <v>1080</v>
      </c>
      <c r="M2329" t="s">
        <v>63</v>
      </c>
      <c r="N2329" t="s">
        <v>21</v>
      </c>
      <c r="O2329" t="s">
        <v>16</v>
      </c>
    </row>
    <row r="2330" spans="1:15" x14ac:dyDescent="0.3">
      <c r="A2330">
        <v>3328</v>
      </c>
      <c r="B2330" s="1">
        <v>45458</v>
      </c>
      <c r="C2330" t="s">
        <v>2394</v>
      </c>
      <c r="D2330" t="s">
        <v>28</v>
      </c>
      <c r="E2330" t="s">
        <v>29</v>
      </c>
      <c r="F2330">
        <v>4</v>
      </c>
      <c r="G2330">
        <v>600</v>
      </c>
      <c r="H2330">
        <f t="shared" si="36"/>
        <v>2400</v>
      </c>
      <c r="I2330">
        <v>420</v>
      </c>
      <c r="J2330">
        <f>I2330*F2330</f>
        <v>1680</v>
      </c>
      <c r="K2330">
        <f>G2330-I2330</f>
        <v>180</v>
      </c>
      <c r="L2330">
        <f>K2330*F2330</f>
        <v>720</v>
      </c>
      <c r="M2330" t="s">
        <v>130</v>
      </c>
      <c r="N2330" t="s">
        <v>21</v>
      </c>
      <c r="O2330" t="s">
        <v>22</v>
      </c>
    </row>
    <row r="2331" spans="1:15" x14ac:dyDescent="0.3">
      <c r="A2331">
        <v>3329</v>
      </c>
      <c r="B2331" s="1">
        <v>45562</v>
      </c>
      <c r="C2331" t="s">
        <v>2395</v>
      </c>
      <c r="D2331" t="s">
        <v>12</v>
      </c>
      <c r="E2331" t="s">
        <v>58</v>
      </c>
      <c r="F2331">
        <v>2</v>
      </c>
      <c r="G2331">
        <v>30</v>
      </c>
      <c r="H2331">
        <f t="shared" si="36"/>
        <v>60</v>
      </c>
      <c r="I2331">
        <v>21</v>
      </c>
      <c r="J2331">
        <f>I2331*F2331</f>
        <v>42</v>
      </c>
      <c r="K2331">
        <f>G2331-I2331</f>
        <v>9</v>
      </c>
      <c r="L2331">
        <f>K2331*F2331</f>
        <v>18</v>
      </c>
      <c r="M2331" t="s">
        <v>44</v>
      </c>
      <c r="N2331" t="s">
        <v>45</v>
      </c>
      <c r="O2331" t="s">
        <v>38</v>
      </c>
    </row>
    <row r="2332" spans="1:15" x14ac:dyDescent="0.3">
      <c r="A2332">
        <v>3330</v>
      </c>
      <c r="B2332" s="1">
        <v>45550</v>
      </c>
      <c r="C2332" t="s">
        <v>2396</v>
      </c>
      <c r="D2332" t="s">
        <v>18</v>
      </c>
      <c r="E2332" t="s">
        <v>19</v>
      </c>
      <c r="F2332">
        <v>10</v>
      </c>
      <c r="G2332">
        <v>50</v>
      </c>
      <c r="H2332">
        <f t="shared" si="36"/>
        <v>500</v>
      </c>
      <c r="I2332">
        <v>35</v>
      </c>
      <c r="J2332">
        <f>I2332*F2332</f>
        <v>350</v>
      </c>
      <c r="K2332">
        <f>G2332-I2332</f>
        <v>15</v>
      </c>
      <c r="L2332">
        <f>K2332*F2332</f>
        <v>150</v>
      </c>
      <c r="M2332" t="s">
        <v>20</v>
      </c>
      <c r="N2332" t="s">
        <v>21</v>
      </c>
      <c r="O2332" t="s">
        <v>22</v>
      </c>
    </row>
    <row r="2333" spans="1:15" x14ac:dyDescent="0.3">
      <c r="A2333">
        <v>3331</v>
      </c>
      <c r="B2333" s="1">
        <v>45613</v>
      </c>
      <c r="C2333" t="s">
        <v>2397</v>
      </c>
      <c r="D2333" t="s">
        <v>28</v>
      </c>
      <c r="E2333" t="s">
        <v>29</v>
      </c>
      <c r="F2333">
        <v>1</v>
      </c>
      <c r="G2333">
        <v>600</v>
      </c>
      <c r="H2333">
        <f t="shared" si="36"/>
        <v>600</v>
      </c>
      <c r="I2333">
        <v>420</v>
      </c>
      <c r="J2333">
        <f>I2333*F2333</f>
        <v>420</v>
      </c>
      <c r="K2333">
        <f>G2333-I2333</f>
        <v>180</v>
      </c>
      <c r="L2333">
        <f>K2333*F2333</f>
        <v>180</v>
      </c>
      <c r="M2333" t="s">
        <v>42</v>
      </c>
      <c r="N2333" t="s">
        <v>31</v>
      </c>
      <c r="O2333" t="s">
        <v>26</v>
      </c>
    </row>
    <row r="2334" spans="1:15" x14ac:dyDescent="0.3">
      <c r="A2334">
        <v>3332</v>
      </c>
      <c r="B2334" s="1">
        <v>45463</v>
      </c>
      <c r="C2334" t="s">
        <v>2398</v>
      </c>
      <c r="D2334" t="s">
        <v>35</v>
      </c>
      <c r="E2334" t="s">
        <v>36</v>
      </c>
      <c r="F2334">
        <v>10</v>
      </c>
      <c r="G2334">
        <v>60</v>
      </c>
      <c r="H2334">
        <f t="shared" si="36"/>
        <v>600</v>
      </c>
      <c r="I2334">
        <v>42</v>
      </c>
      <c r="J2334">
        <f>I2334*F2334</f>
        <v>420</v>
      </c>
      <c r="K2334">
        <f>G2334-I2334</f>
        <v>18</v>
      </c>
      <c r="L2334">
        <f>K2334*F2334</f>
        <v>180</v>
      </c>
      <c r="M2334" t="s">
        <v>100</v>
      </c>
      <c r="N2334" t="s">
        <v>21</v>
      </c>
      <c r="O2334" t="s">
        <v>22</v>
      </c>
    </row>
    <row r="2335" spans="1:15" x14ac:dyDescent="0.3">
      <c r="A2335">
        <v>3333</v>
      </c>
      <c r="B2335" s="1">
        <v>45499</v>
      </c>
      <c r="C2335" t="s">
        <v>2399</v>
      </c>
      <c r="D2335" t="s">
        <v>28</v>
      </c>
      <c r="E2335" t="s">
        <v>65</v>
      </c>
      <c r="F2335">
        <v>10</v>
      </c>
      <c r="G2335">
        <v>150</v>
      </c>
      <c r="H2335">
        <f t="shared" si="36"/>
        <v>1500</v>
      </c>
      <c r="I2335">
        <v>105</v>
      </c>
      <c r="J2335">
        <f>I2335*F2335</f>
        <v>1050</v>
      </c>
      <c r="K2335">
        <f>G2335-I2335</f>
        <v>45</v>
      </c>
      <c r="L2335">
        <f>K2335*F2335</f>
        <v>450</v>
      </c>
      <c r="M2335" t="s">
        <v>63</v>
      </c>
      <c r="N2335" t="s">
        <v>21</v>
      </c>
      <c r="O2335" t="s">
        <v>46</v>
      </c>
    </row>
    <row r="2336" spans="1:15" x14ac:dyDescent="0.3">
      <c r="A2336">
        <v>3334</v>
      </c>
      <c r="B2336" s="1">
        <v>45405</v>
      </c>
      <c r="C2336" t="s">
        <v>2400</v>
      </c>
      <c r="D2336" t="s">
        <v>35</v>
      </c>
      <c r="E2336" t="s">
        <v>68</v>
      </c>
      <c r="F2336">
        <v>3</v>
      </c>
      <c r="G2336">
        <v>40</v>
      </c>
      <c r="H2336">
        <f t="shared" si="36"/>
        <v>120</v>
      </c>
      <c r="I2336">
        <v>28</v>
      </c>
      <c r="J2336">
        <f>I2336*F2336</f>
        <v>84</v>
      </c>
      <c r="K2336">
        <f>G2336-I2336</f>
        <v>12</v>
      </c>
      <c r="L2336">
        <f>K2336*F2336</f>
        <v>36</v>
      </c>
      <c r="M2336" t="s">
        <v>30</v>
      </c>
      <c r="N2336" t="s">
        <v>31</v>
      </c>
      <c r="O2336" t="s">
        <v>38</v>
      </c>
    </row>
    <row r="2337" spans="1:15" x14ac:dyDescent="0.3">
      <c r="A2337">
        <v>3335</v>
      </c>
      <c r="B2337" s="1">
        <v>45458</v>
      </c>
      <c r="C2337" t="s">
        <v>2401</v>
      </c>
      <c r="D2337" t="s">
        <v>35</v>
      </c>
      <c r="E2337" t="s">
        <v>41</v>
      </c>
      <c r="F2337">
        <v>5</v>
      </c>
      <c r="G2337">
        <v>30</v>
      </c>
      <c r="H2337">
        <f t="shared" si="36"/>
        <v>150</v>
      </c>
      <c r="I2337">
        <v>21</v>
      </c>
      <c r="J2337">
        <f>I2337*F2337</f>
        <v>105</v>
      </c>
      <c r="K2337">
        <f>G2337-I2337</f>
        <v>9</v>
      </c>
      <c r="L2337">
        <f>K2337*F2337</f>
        <v>45</v>
      </c>
      <c r="M2337" t="s">
        <v>53</v>
      </c>
      <c r="N2337" t="s">
        <v>31</v>
      </c>
      <c r="O2337" t="s">
        <v>22</v>
      </c>
    </row>
    <row r="2338" spans="1:15" x14ac:dyDescent="0.3">
      <c r="A2338">
        <v>3336</v>
      </c>
      <c r="B2338" s="1">
        <v>45358</v>
      </c>
      <c r="C2338" t="s">
        <v>2402</v>
      </c>
      <c r="D2338" t="s">
        <v>35</v>
      </c>
      <c r="E2338" t="s">
        <v>68</v>
      </c>
      <c r="F2338">
        <v>8</v>
      </c>
      <c r="G2338">
        <v>40</v>
      </c>
      <c r="H2338">
        <f t="shared" si="36"/>
        <v>320</v>
      </c>
      <c r="I2338">
        <v>28</v>
      </c>
      <c r="J2338">
        <f>I2338*F2338</f>
        <v>224</v>
      </c>
      <c r="K2338">
        <f>G2338-I2338</f>
        <v>12</v>
      </c>
      <c r="L2338">
        <f>K2338*F2338</f>
        <v>96</v>
      </c>
      <c r="M2338" t="s">
        <v>37</v>
      </c>
      <c r="N2338" t="s">
        <v>15</v>
      </c>
      <c r="O2338" t="s">
        <v>16</v>
      </c>
    </row>
    <row r="2339" spans="1:15" x14ac:dyDescent="0.3">
      <c r="A2339">
        <v>3337</v>
      </c>
      <c r="B2339" s="1">
        <v>45609</v>
      </c>
      <c r="C2339" t="s">
        <v>2403</v>
      </c>
      <c r="D2339" t="s">
        <v>12</v>
      </c>
      <c r="E2339" t="s">
        <v>58</v>
      </c>
      <c r="F2339">
        <v>7</v>
      </c>
      <c r="G2339">
        <v>30</v>
      </c>
      <c r="H2339">
        <f t="shared" si="36"/>
        <v>210</v>
      </c>
      <c r="I2339">
        <v>21</v>
      </c>
      <c r="J2339">
        <f>I2339*F2339</f>
        <v>147</v>
      </c>
      <c r="K2339">
        <f>G2339-I2339</f>
        <v>9</v>
      </c>
      <c r="L2339">
        <f>K2339*F2339</f>
        <v>63</v>
      </c>
      <c r="M2339" t="s">
        <v>61</v>
      </c>
      <c r="N2339" t="s">
        <v>45</v>
      </c>
      <c r="O2339" t="s">
        <v>38</v>
      </c>
    </row>
    <row r="2340" spans="1:15" x14ac:dyDescent="0.3">
      <c r="A2340">
        <v>3338</v>
      </c>
      <c r="B2340" s="1">
        <v>45320</v>
      </c>
      <c r="C2340" t="s">
        <v>2404</v>
      </c>
      <c r="D2340" t="s">
        <v>12</v>
      </c>
      <c r="E2340" t="s">
        <v>75</v>
      </c>
      <c r="F2340">
        <v>3</v>
      </c>
      <c r="G2340">
        <v>20</v>
      </c>
      <c r="H2340">
        <f t="shared" si="36"/>
        <v>60</v>
      </c>
      <c r="I2340">
        <v>14</v>
      </c>
      <c r="J2340">
        <f>I2340*F2340</f>
        <v>42</v>
      </c>
      <c r="K2340">
        <f>G2340-I2340</f>
        <v>6</v>
      </c>
      <c r="L2340">
        <f>K2340*F2340</f>
        <v>18</v>
      </c>
      <c r="M2340" t="s">
        <v>130</v>
      </c>
      <c r="N2340" t="s">
        <v>21</v>
      </c>
      <c r="O2340" t="s">
        <v>38</v>
      </c>
    </row>
    <row r="2341" spans="1:15" x14ac:dyDescent="0.3">
      <c r="A2341">
        <v>3339</v>
      </c>
      <c r="B2341" s="1">
        <v>45362</v>
      </c>
      <c r="C2341" t="s">
        <v>2405</v>
      </c>
      <c r="D2341" t="s">
        <v>35</v>
      </c>
      <c r="E2341" t="s">
        <v>68</v>
      </c>
      <c r="F2341">
        <v>1</v>
      </c>
      <c r="G2341">
        <v>40</v>
      </c>
      <c r="H2341">
        <f t="shared" si="36"/>
        <v>40</v>
      </c>
      <c r="I2341">
        <v>28</v>
      </c>
      <c r="J2341">
        <f>I2341*F2341</f>
        <v>28</v>
      </c>
      <c r="K2341">
        <f>G2341-I2341</f>
        <v>12</v>
      </c>
      <c r="L2341">
        <f>K2341*F2341</f>
        <v>12</v>
      </c>
      <c r="M2341" t="s">
        <v>94</v>
      </c>
      <c r="N2341" t="s">
        <v>25</v>
      </c>
      <c r="O2341" t="s">
        <v>22</v>
      </c>
    </row>
    <row r="2342" spans="1:15" x14ac:dyDescent="0.3">
      <c r="A2342">
        <v>3340</v>
      </c>
      <c r="B2342" s="1">
        <v>45574</v>
      </c>
      <c r="C2342" t="s">
        <v>2406</v>
      </c>
      <c r="D2342" t="s">
        <v>35</v>
      </c>
      <c r="E2342" t="s">
        <v>41</v>
      </c>
      <c r="F2342">
        <v>2</v>
      </c>
      <c r="G2342">
        <v>30</v>
      </c>
      <c r="H2342">
        <f t="shared" si="36"/>
        <v>60</v>
      </c>
      <c r="I2342">
        <v>21</v>
      </c>
      <c r="J2342">
        <f>I2342*F2342</f>
        <v>42</v>
      </c>
      <c r="K2342">
        <f>G2342-I2342</f>
        <v>9</v>
      </c>
      <c r="L2342">
        <f>K2342*F2342</f>
        <v>18</v>
      </c>
      <c r="M2342" t="s">
        <v>30</v>
      </c>
      <c r="N2342" t="s">
        <v>31</v>
      </c>
      <c r="O2342" t="s">
        <v>22</v>
      </c>
    </row>
    <row r="2343" spans="1:15" x14ac:dyDescent="0.3">
      <c r="A2343">
        <v>3341</v>
      </c>
      <c r="B2343" s="1">
        <v>45561</v>
      </c>
      <c r="C2343" t="s">
        <v>2407</v>
      </c>
      <c r="D2343" t="s">
        <v>18</v>
      </c>
      <c r="E2343" t="s">
        <v>19</v>
      </c>
      <c r="F2343">
        <v>6</v>
      </c>
      <c r="G2343">
        <v>50</v>
      </c>
      <c r="H2343">
        <f t="shared" si="36"/>
        <v>300</v>
      </c>
      <c r="I2343">
        <v>35</v>
      </c>
      <c r="J2343">
        <f>I2343*F2343</f>
        <v>210</v>
      </c>
      <c r="K2343">
        <f>G2343-I2343</f>
        <v>15</v>
      </c>
      <c r="L2343">
        <f>K2343*F2343</f>
        <v>90</v>
      </c>
      <c r="M2343" t="s">
        <v>111</v>
      </c>
      <c r="N2343" t="s">
        <v>15</v>
      </c>
      <c r="O2343" t="s">
        <v>38</v>
      </c>
    </row>
    <row r="2344" spans="1:15" x14ac:dyDescent="0.3">
      <c r="A2344">
        <v>3342</v>
      </c>
      <c r="B2344" s="1">
        <v>45330</v>
      </c>
      <c r="C2344" t="s">
        <v>2408</v>
      </c>
      <c r="D2344" t="s">
        <v>12</v>
      </c>
      <c r="E2344" t="s">
        <v>75</v>
      </c>
      <c r="F2344">
        <v>1</v>
      </c>
      <c r="G2344">
        <v>20</v>
      </c>
      <c r="H2344">
        <f t="shared" si="36"/>
        <v>20</v>
      </c>
      <c r="I2344">
        <v>14</v>
      </c>
      <c r="J2344">
        <f>I2344*F2344</f>
        <v>14</v>
      </c>
      <c r="K2344">
        <f>G2344-I2344</f>
        <v>6</v>
      </c>
      <c r="L2344">
        <f>K2344*F2344</f>
        <v>6</v>
      </c>
      <c r="M2344" t="s">
        <v>194</v>
      </c>
      <c r="N2344" t="s">
        <v>15</v>
      </c>
      <c r="O2344" t="s">
        <v>26</v>
      </c>
    </row>
    <row r="2345" spans="1:15" x14ac:dyDescent="0.3">
      <c r="A2345">
        <v>3343</v>
      </c>
      <c r="B2345" s="1">
        <v>45604</v>
      </c>
      <c r="C2345" t="s">
        <v>2409</v>
      </c>
      <c r="D2345" t="s">
        <v>12</v>
      </c>
      <c r="E2345" t="s">
        <v>58</v>
      </c>
      <c r="F2345">
        <v>5</v>
      </c>
      <c r="G2345">
        <v>30</v>
      </c>
      <c r="H2345">
        <f t="shared" si="36"/>
        <v>150</v>
      </c>
      <c r="I2345">
        <v>21</v>
      </c>
      <c r="J2345">
        <f>I2345*F2345</f>
        <v>105</v>
      </c>
      <c r="K2345">
        <f>G2345-I2345</f>
        <v>9</v>
      </c>
      <c r="L2345">
        <f>K2345*F2345</f>
        <v>45</v>
      </c>
      <c r="M2345" t="s">
        <v>44</v>
      </c>
      <c r="N2345" t="s">
        <v>45</v>
      </c>
      <c r="O2345" t="s">
        <v>46</v>
      </c>
    </row>
    <row r="2346" spans="1:15" x14ac:dyDescent="0.3">
      <c r="A2346">
        <v>3344</v>
      </c>
      <c r="B2346" s="1">
        <v>45318</v>
      </c>
      <c r="C2346" t="s">
        <v>2410</v>
      </c>
      <c r="D2346" t="s">
        <v>28</v>
      </c>
      <c r="E2346" t="s">
        <v>65</v>
      </c>
      <c r="F2346">
        <v>8</v>
      </c>
      <c r="G2346">
        <v>150</v>
      </c>
      <c r="H2346">
        <f t="shared" si="36"/>
        <v>1200</v>
      </c>
      <c r="I2346">
        <v>105</v>
      </c>
      <c r="J2346">
        <f>I2346*F2346</f>
        <v>840</v>
      </c>
      <c r="K2346">
        <f>G2346-I2346</f>
        <v>45</v>
      </c>
      <c r="L2346">
        <f>K2346*F2346</f>
        <v>360</v>
      </c>
      <c r="M2346" t="s">
        <v>88</v>
      </c>
      <c r="N2346" t="s">
        <v>45</v>
      </c>
      <c r="O2346" t="s">
        <v>38</v>
      </c>
    </row>
    <row r="2347" spans="1:15" x14ac:dyDescent="0.3">
      <c r="A2347">
        <v>3345</v>
      </c>
      <c r="B2347" s="1">
        <v>45412</v>
      </c>
      <c r="C2347" t="s">
        <v>2411</v>
      </c>
      <c r="D2347" t="s">
        <v>18</v>
      </c>
      <c r="E2347" t="s">
        <v>82</v>
      </c>
      <c r="F2347">
        <v>6</v>
      </c>
      <c r="G2347">
        <v>80</v>
      </c>
      <c r="H2347">
        <f t="shared" si="36"/>
        <v>480</v>
      </c>
      <c r="I2347">
        <v>56</v>
      </c>
      <c r="J2347">
        <f>I2347*F2347</f>
        <v>336</v>
      </c>
      <c r="K2347">
        <f>G2347-I2347</f>
        <v>24</v>
      </c>
      <c r="L2347">
        <f>K2347*F2347</f>
        <v>144</v>
      </c>
      <c r="M2347" t="s">
        <v>94</v>
      </c>
      <c r="N2347" t="s">
        <v>25</v>
      </c>
      <c r="O2347" t="s">
        <v>46</v>
      </c>
    </row>
    <row r="2348" spans="1:15" x14ac:dyDescent="0.3">
      <c r="A2348">
        <v>3346</v>
      </c>
      <c r="B2348" s="1">
        <v>45587</v>
      </c>
      <c r="C2348" t="s">
        <v>2412</v>
      </c>
      <c r="D2348" t="s">
        <v>12</v>
      </c>
      <c r="E2348" t="s">
        <v>13</v>
      </c>
      <c r="F2348">
        <v>1</v>
      </c>
      <c r="G2348">
        <v>25</v>
      </c>
      <c r="H2348">
        <f t="shared" si="36"/>
        <v>25</v>
      </c>
      <c r="I2348">
        <v>17.5</v>
      </c>
      <c r="J2348">
        <f>I2348*F2348</f>
        <v>17.5</v>
      </c>
      <c r="K2348">
        <f>G2348-I2348</f>
        <v>7.5</v>
      </c>
      <c r="L2348">
        <f>K2348*F2348</f>
        <v>7.5</v>
      </c>
      <c r="M2348" t="s">
        <v>171</v>
      </c>
      <c r="N2348" t="s">
        <v>21</v>
      </c>
      <c r="O2348" t="s">
        <v>38</v>
      </c>
    </row>
    <row r="2349" spans="1:15" x14ac:dyDescent="0.3">
      <c r="A2349">
        <v>3347</v>
      </c>
      <c r="B2349" s="1">
        <v>45549</v>
      </c>
      <c r="C2349" t="s">
        <v>2413</v>
      </c>
      <c r="D2349" t="s">
        <v>18</v>
      </c>
      <c r="E2349" t="s">
        <v>82</v>
      </c>
      <c r="F2349">
        <v>5</v>
      </c>
      <c r="G2349">
        <v>80</v>
      </c>
      <c r="H2349">
        <f t="shared" si="36"/>
        <v>400</v>
      </c>
      <c r="I2349">
        <v>56</v>
      </c>
      <c r="J2349">
        <f>I2349*F2349</f>
        <v>280</v>
      </c>
      <c r="K2349">
        <f>G2349-I2349</f>
        <v>24</v>
      </c>
      <c r="L2349">
        <f>K2349*F2349</f>
        <v>120</v>
      </c>
      <c r="M2349" t="s">
        <v>30</v>
      </c>
      <c r="N2349" t="s">
        <v>31</v>
      </c>
      <c r="O2349" t="s">
        <v>26</v>
      </c>
    </row>
    <row r="2350" spans="1:15" x14ac:dyDescent="0.3">
      <c r="A2350">
        <v>3348</v>
      </c>
      <c r="B2350" s="1">
        <v>45577</v>
      </c>
      <c r="C2350" t="s">
        <v>2414</v>
      </c>
      <c r="D2350" t="s">
        <v>70</v>
      </c>
      <c r="E2350" t="s">
        <v>86</v>
      </c>
      <c r="F2350">
        <v>2</v>
      </c>
      <c r="G2350">
        <v>400</v>
      </c>
      <c r="H2350">
        <f t="shared" si="36"/>
        <v>800</v>
      </c>
      <c r="I2350">
        <v>280</v>
      </c>
      <c r="J2350">
        <f>I2350*F2350</f>
        <v>560</v>
      </c>
      <c r="K2350">
        <f>G2350-I2350</f>
        <v>120</v>
      </c>
      <c r="L2350">
        <f>K2350*F2350</f>
        <v>240</v>
      </c>
      <c r="M2350" t="s">
        <v>59</v>
      </c>
      <c r="N2350" t="s">
        <v>25</v>
      </c>
      <c r="O2350" t="s">
        <v>22</v>
      </c>
    </row>
    <row r="2351" spans="1:15" x14ac:dyDescent="0.3">
      <c r="A2351">
        <v>3349</v>
      </c>
      <c r="B2351" s="1">
        <v>45371</v>
      </c>
      <c r="C2351" t="s">
        <v>2415</v>
      </c>
      <c r="D2351" t="s">
        <v>12</v>
      </c>
      <c r="E2351" t="s">
        <v>13</v>
      </c>
      <c r="F2351">
        <v>9</v>
      </c>
      <c r="G2351">
        <v>25</v>
      </c>
      <c r="H2351">
        <f t="shared" si="36"/>
        <v>225</v>
      </c>
      <c r="I2351">
        <v>17.5</v>
      </c>
      <c r="J2351">
        <f>I2351*F2351</f>
        <v>157.5</v>
      </c>
      <c r="K2351">
        <f>G2351-I2351</f>
        <v>7.5</v>
      </c>
      <c r="L2351">
        <f>K2351*F2351</f>
        <v>67.5</v>
      </c>
      <c r="M2351" t="s">
        <v>42</v>
      </c>
      <c r="N2351" t="s">
        <v>31</v>
      </c>
      <c r="O2351" t="s">
        <v>26</v>
      </c>
    </row>
    <row r="2352" spans="1:15" x14ac:dyDescent="0.3">
      <c r="A2352">
        <v>3350</v>
      </c>
      <c r="B2352" s="1">
        <v>45559</v>
      </c>
      <c r="C2352" t="s">
        <v>2416</v>
      </c>
      <c r="D2352" t="s">
        <v>70</v>
      </c>
      <c r="E2352" t="s">
        <v>86</v>
      </c>
      <c r="F2352">
        <v>10</v>
      </c>
      <c r="G2352">
        <v>400</v>
      </c>
      <c r="H2352">
        <f t="shared" si="36"/>
        <v>4000</v>
      </c>
      <c r="I2352">
        <v>280</v>
      </c>
      <c r="J2352">
        <f>I2352*F2352</f>
        <v>2800</v>
      </c>
      <c r="K2352">
        <f>G2352-I2352</f>
        <v>120</v>
      </c>
      <c r="L2352">
        <f>K2352*F2352</f>
        <v>1200</v>
      </c>
      <c r="M2352" t="s">
        <v>37</v>
      </c>
      <c r="N2352" t="s">
        <v>15</v>
      </c>
      <c r="O2352" t="s">
        <v>22</v>
      </c>
    </row>
    <row r="2353" spans="1:15" x14ac:dyDescent="0.3">
      <c r="A2353">
        <v>3351</v>
      </c>
      <c r="B2353" s="1">
        <v>45580</v>
      </c>
      <c r="C2353" t="s">
        <v>2417</v>
      </c>
      <c r="D2353" t="s">
        <v>18</v>
      </c>
      <c r="E2353" t="s">
        <v>82</v>
      </c>
      <c r="F2353">
        <v>3</v>
      </c>
      <c r="G2353">
        <v>80</v>
      </c>
      <c r="H2353">
        <f t="shared" si="36"/>
        <v>240</v>
      </c>
      <c r="I2353">
        <v>56</v>
      </c>
      <c r="J2353">
        <f>I2353*F2353</f>
        <v>168</v>
      </c>
      <c r="K2353">
        <f>G2353-I2353</f>
        <v>24</v>
      </c>
      <c r="L2353">
        <f>K2353*F2353</f>
        <v>72</v>
      </c>
      <c r="M2353" t="s">
        <v>94</v>
      </c>
      <c r="N2353" t="s">
        <v>25</v>
      </c>
      <c r="O2353" t="s">
        <v>38</v>
      </c>
    </row>
    <row r="2354" spans="1:15" x14ac:dyDescent="0.3">
      <c r="A2354">
        <v>3352</v>
      </c>
      <c r="B2354" s="1">
        <v>45505</v>
      </c>
      <c r="C2354" t="s">
        <v>2418</v>
      </c>
      <c r="D2354" t="s">
        <v>70</v>
      </c>
      <c r="E2354" t="s">
        <v>86</v>
      </c>
      <c r="F2354">
        <v>10</v>
      </c>
      <c r="G2354">
        <v>400</v>
      </c>
      <c r="H2354">
        <f t="shared" si="36"/>
        <v>4000</v>
      </c>
      <c r="I2354">
        <v>280</v>
      </c>
      <c r="J2354">
        <f>I2354*F2354</f>
        <v>2800</v>
      </c>
      <c r="K2354">
        <f>G2354-I2354</f>
        <v>120</v>
      </c>
      <c r="L2354">
        <f>K2354*F2354</f>
        <v>1200</v>
      </c>
      <c r="M2354" t="s">
        <v>100</v>
      </c>
      <c r="N2354" t="s">
        <v>21</v>
      </c>
      <c r="O2354" t="s">
        <v>16</v>
      </c>
    </row>
    <row r="2355" spans="1:15" x14ac:dyDescent="0.3">
      <c r="A2355">
        <v>3353</v>
      </c>
      <c r="B2355" s="1">
        <v>45617</v>
      </c>
      <c r="C2355" t="s">
        <v>2419</v>
      </c>
      <c r="D2355" t="s">
        <v>35</v>
      </c>
      <c r="E2355" t="s">
        <v>41</v>
      </c>
      <c r="F2355">
        <v>10</v>
      </c>
      <c r="G2355">
        <v>30</v>
      </c>
      <c r="H2355">
        <f t="shared" si="36"/>
        <v>300</v>
      </c>
      <c r="I2355">
        <v>21</v>
      </c>
      <c r="J2355">
        <f>I2355*F2355</f>
        <v>210</v>
      </c>
      <c r="K2355">
        <f>G2355-I2355</f>
        <v>9</v>
      </c>
      <c r="L2355">
        <f>K2355*F2355</f>
        <v>90</v>
      </c>
      <c r="M2355" t="s">
        <v>53</v>
      </c>
      <c r="N2355" t="s">
        <v>31</v>
      </c>
      <c r="O2355" t="s">
        <v>46</v>
      </c>
    </row>
    <row r="2356" spans="1:15" x14ac:dyDescent="0.3">
      <c r="A2356">
        <v>3354</v>
      </c>
      <c r="B2356" s="1">
        <v>45314</v>
      </c>
      <c r="C2356" t="s">
        <v>2420</v>
      </c>
      <c r="D2356" t="s">
        <v>28</v>
      </c>
      <c r="E2356" t="s">
        <v>73</v>
      </c>
      <c r="F2356">
        <v>3</v>
      </c>
      <c r="G2356">
        <v>500</v>
      </c>
      <c r="H2356">
        <f t="shared" si="36"/>
        <v>1500</v>
      </c>
      <c r="I2356">
        <v>350</v>
      </c>
      <c r="J2356">
        <f>I2356*F2356</f>
        <v>1050</v>
      </c>
      <c r="K2356">
        <f>G2356-I2356</f>
        <v>150</v>
      </c>
      <c r="L2356">
        <f>K2356*F2356</f>
        <v>450</v>
      </c>
      <c r="M2356" t="s">
        <v>37</v>
      </c>
      <c r="N2356" t="s">
        <v>15</v>
      </c>
      <c r="O2356" t="s">
        <v>38</v>
      </c>
    </row>
    <row r="2357" spans="1:15" x14ac:dyDescent="0.3">
      <c r="A2357">
        <v>3355</v>
      </c>
      <c r="B2357" s="1">
        <v>45568</v>
      </c>
      <c r="C2357" t="s">
        <v>2421</v>
      </c>
      <c r="D2357" t="s">
        <v>18</v>
      </c>
      <c r="E2357" t="s">
        <v>50</v>
      </c>
      <c r="F2357">
        <v>8</v>
      </c>
      <c r="G2357">
        <v>20</v>
      </c>
      <c r="H2357">
        <f t="shared" si="36"/>
        <v>160</v>
      </c>
      <c r="I2357">
        <v>14</v>
      </c>
      <c r="J2357">
        <f>I2357*F2357</f>
        <v>112</v>
      </c>
      <c r="K2357">
        <f>G2357-I2357</f>
        <v>6</v>
      </c>
      <c r="L2357">
        <f>K2357*F2357</f>
        <v>48</v>
      </c>
      <c r="M2357" t="s">
        <v>55</v>
      </c>
      <c r="N2357" t="s">
        <v>25</v>
      </c>
      <c r="O2357" t="s">
        <v>38</v>
      </c>
    </row>
    <row r="2358" spans="1:15" x14ac:dyDescent="0.3">
      <c r="A2358">
        <v>3356</v>
      </c>
      <c r="B2358" s="1">
        <v>45379</v>
      </c>
      <c r="C2358" t="s">
        <v>2422</v>
      </c>
      <c r="D2358" t="s">
        <v>35</v>
      </c>
      <c r="E2358" t="s">
        <v>41</v>
      </c>
      <c r="F2358">
        <v>6</v>
      </c>
      <c r="G2358">
        <v>30</v>
      </c>
      <c r="H2358">
        <f t="shared" si="36"/>
        <v>180</v>
      </c>
      <c r="I2358">
        <v>21</v>
      </c>
      <c r="J2358">
        <f>I2358*F2358</f>
        <v>126</v>
      </c>
      <c r="K2358">
        <f>G2358-I2358</f>
        <v>9</v>
      </c>
      <c r="L2358">
        <f>K2358*F2358</f>
        <v>54</v>
      </c>
      <c r="M2358" t="s">
        <v>91</v>
      </c>
      <c r="N2358" t="s">
        <v>45</v>
      </c>
      <c r="O2358" t="s">
        <v>16</v>
      </c>
    </row>
    <row r="2359" spans="1:15" x14ac:dyDescent="0.3">
      <c r="A2359">
        <v>3357</v>
      </c>
      <c r="B2359" s="1">
        <v>45408</v>
      </c>
      <c r="C2359" t="s">
        <v>2423</v>
      </c>
      <c r="D2359" t="s">
        <v>12</v>
      </c>
      <c r="E2359" t="s">
        <v>58</v>
      </c>
      <c r="F2359">
        <v>3</v>
      </c>
      <c r="G2359">
        <v>30</v>
      </c>
      <c r="H2359">
        <f t="shared" si="36"/>
        <v>90</v>
      </c>
      <c r="I2359">
        <v>21</v>
      </c>
      <c r="J2359">
        <f>I2359*F2359</f>
        <v>63</v>
      </c>
      <c r="K2359">
        <f>G2359-I2359</f>
        <v>9</v>
      </c>
      <c r="L2359">
        <f>K2359*F2359</f>
        <v>27</v>
      </c>
      <c r="M2359" t="s">
        <v>130</v>
      </c>
      <c r="N2359" t="s">
        <v>21</v>
      </c>
      <c r="O2359" t="s">
        <v>38</v>
      </c>
    </row>
    <row r="2360" spans="1:15" x14ac:dyDescent="0.3">
      <c r="A2360">
        <v>3358</v>
      </c>
      <c r="B2360" s="1">
        <v>45544</v>
      </c>
      <c r="C2360" t="s">
        <v>2424</v>
      </c>
      <c r="D2360" t="s">
        <v>35</v>
      </c>
      <c r="E2360" t="s">
        <v>36</v>
      </c>
      <c r="F2360">
        <v>3</v>
      </c>
      <c r="G2360">
        <v>60</v>
      </c>
      <c r="H2360">
        <f t="shared" si="36"/>
        <v>180</v>
      </c>
      <c r="I2360">
        <v>42</v>
      </c>
      <c r="J2360">
        <f>I2360*F2360</f>
        <v>126</v>
      </c>
      <c r="K2360">
        <f>G2360-I2360</f>
        <v>18</v>
      </c>
      <c r="L2360">
        <f>K2360*F2360</f>
        <v>54</v>
      </c>
      <c r="M2360" t="s">
        <v>37</v>
      </c>
      <c r="N2360" t="s">
        <v>15</v>
      </c>
      <c r="O2360" t="s">
        <v>22</v>
      </c>
    </row>
    <row r="2361" spans="1:15" x14ac:dyDescent="0.3">
      <c r="A2361">
        <v>3359</v>
      </c>
      <c r="B2361" s="1">
        <v>45556</v>
      </c>
      <c r="C2361" t="s">
        <v>2425</v>
      </c>
      <c r="D2361" t="s">
        <v>12</v>
      </c>
      <c r="E2361" t="s">
        <v>13</v>
      </c>
      <c r="F2361">
        <v>3</v>
      </c>
      <c r="G2361">
        <v>25</v>
      </c>
      <c r="H2361">
        <f t="shared" si="36"/>
        <v>75</v>
      </c>
      <c r="I2361">
        <v>17.5</v>
      </c>
      <c r="J2361">
        <f>I2361*F2361</f>
        <v>52.5</v>
      </c>
      <c r="K2361">
        <f>G2361-I2361</f>
        <v>7.5</v>
      </c>
      <c r="L2361">
        <f>K2361*F2361</f>
        <v>22.5</v>
      </c>
      <c r="M2361" t="s">
        <v>44</v>
      </c>
      <c r="N2361" t="s">
        <v>45</v>
      </c>
      <c r="O2361" t="s">
        <v>26</v>
      </c>
    </row>
    <row r="2362" spans="1:15" x14ac:dyDescent="0.3">
      <c r="A2362">
        <v>3360</v>
      </c>
      <c r="B2362" s="1">
        <v>45359</v>
      </c>
      <c r="C2362" t="s">
        <v>2426</v>
      </c>
      <c r="D2362" t="s">
        <v>18</v>
      </c>
      <c r="E2362" t="s">
        <v>19</v>
      </c>
      <c r="F2362">
        <v>1</v>
      </c>
      <c r="G2362">
        <v>50</v>
      </c>
      <c r="H2362">
        <f t="shared" si="36"/>
        <v>50</v>
      </c>
      <c r="I2362">
        <v>35</v>
      </c>
      <c r="J2362">
        <f>I2362*F2362</f>
        <v>35</v>
      </c>
      <c r="K2362">
        <f>G2362-I2362</f>
        <v>15</v>
      </c>
      <c r="L2362">
        <f>K2362*F2362</f>
        <v>15</v>
      </c>
      <c r="M2362" t="s">
        <v>130</v>
      </c>
      <c r="N2362" t="s">
        <v>21</v>
      </c>
      <c r="O2362" t="s">
        <v>46</v>
      </c>
    </row>
    <row r="2363" spans="1:15" x14ac:dyDescent="0.3">
      <c r="A2363">
        <v>3361</v>
      </c>
      <c r="B2363" s="1">
        <v>45447</v>
      </c>
      <c r="C2363" t="s">
        <v>2427</v>
      </c>
      <c r="D2363" t="s">
        <v>35</v>
      </c>
      <c r="E2363" t="s">
        <v>68</v>
      </c>
      <c r="F2363">
        <v>5</v>
      </c>
      <c r="G2363">
        <v>40</v>
      </c>
      <c r="H2363">
        <f t="shared" si="36"/>
        <v>200</v>
      </c>
      <c r="I2363">
        <v>28</v>
      </c>
      <c r="J2363">
        <f>I2363*F2363</f>
        <v>140</v>
      </c>
      <c r="K2363">
        <f>G2363-I2363</f>
        <v>12</v>
      </c>
      <c r="L2363">
        <f>K2363*F2363</f>
        <v>60</v>
      </c>
      <c r="M2363" t="s">
        <v>33</v>
      </c>
      <c r="N2363" t="s">
        <v>25</v>
      </c>
      <c r="O2363" t="s">
        <v>26</v>
      </c>
    </row>
    <row r="2364" spans="1:15" x14ac:dyDescent="0.3">
      <c r="A2364">
        <v>3362</v>
      </c>
      <c r="B2364" s="1">
        <v>45437</v>
      </c>
      <c r="C2364" t="s">
        <v>2428</v>
      </c>
      <c r="D2364" t="s">
        <v>18</v>
      </c>
      <c r="E2364" t="s">
        <v>19</v>
      </c>
      <c r="F2364">
        <v>1</v>
      </c>
      <c r="G2364">
        <v>50</v>
      </c>
      <c r="H2364">
        <f t="shared" si="36"/>
        <v>50</v>
      </c>
      <c r="I2364">
        <v>35</v>
      </c>
      <c r="J2364">
        <f>I2364*F2364</f>
        <v>35</v>
      </c>
      <c r="K2364">
        <f>G2364-I2364</f>
        <v>15</v>
      </c>
      <c r="L2364">
        <f>K2364*F2364</f>
        <v>15</v>
      </c>
      <c r="M2364" t="s">
        <v>194</v>
      </c>
      <c r="N2364" t="s">
        <v>15</v>
      </c>
      <c r="O2364" t="s">
        <v>26</v>
      </c>
    </row>
    <row r="2365" spans="1:15" x14ac:dyDescent="0.3">
      <c r="A2365">
        <v>3363</v>
      </c>
      <c r="B2365" s="1">
        <v>45545</v>
      </c>
      <c r="C2365" t="s">
        <v>2429</v>
      </c>
      <c r="D2365" t="s">
        <v>35</v>
      </c>
      <c r="E2365" t="s">
        <v>41</v>
      </c>
      <c r="F2365">
        <v>1</v>
      </c>
      <c r="G2365">
        <v>30</v>
      </c>
      <c r="H2365">
        <f t="shared" si="36"/>
        <v>30</v>
      </c>
      <c r="I2365">
        <v>21</v>
      </c>
      <c r="J2365">
        <f>I2365*F2365</f>
        <v>21</v>
      </c>
      <c r="K2365">
        <f>G2365-I2365</f>
        <v>9</v>
      </c>
      <c r="L2365">
        <f>K2365*F2365</f>
        <v>9</v>
      </c>
      <c r="M2365" t="s">
        <v>61</v>
      </c>
      <c r="N2365" t="s">
        <v>45</v>
      </c>
      <c r="O2365" t="s">
        <v>46</v>
      </c>
    </row>
    <row r="2366" spans="1:15" x14ac:dyDescent="0.3">
      <c r="A2366">
        <v>3364</v>
      </c>
      <c r="B2366" s="1">
        <v>45342</v>
      </c>
      <c r="C2366" t="s">
        <v>2430</v>
      </c>
      <c r="D2366" t="s">
        <v>18</v>
      </c>
      <c r="E2366" t="s">
        <v>82</v>
      </c>
      <c r="F2366">
        <v>6</v>
      </c>
      <c r="G2366">
        <v>80</v>
      </c>
      <c r="H2366">
        <f t="shared" si="36"/>
        <v>480</v>
      </c>
      <c r="I2366">
        <v>56</v>
      </c>
      <c r="J2366">
        <f>I2366*F2366</f>
        <v>336</v>
      </c>
      <c r="K2366">
        <f>G2366-I2366</f>
        <v>24</v>
      </c>
      <c r="L2366">
        <f>K2366*F2366</f>
        <v>144</v>
      </c>
      <c r="M2366" t="s">
        <v>100</v>
      </c>
      <c r="N2366" t="s">
        <v>21</v>
      </c>
      <c r="O2366" t="s">
        <v>16</v>
      </c>
    </row>
    <row r="2367" spans="1:15" x14ac:dyDescent="0.3">
      <c r="A2367">
        <v>3365</v>
      </c>
      <c r="B2367" s="1">
        <v>45417</v>
      </c>
      <c r="C2367" t="s">
        <v>2431</v>
      </c>
      <c r="D2367" t="s">
        <v>18</v>
      </c>
      <c r="E2367" t="s">
        <v>19</v>
      </c>
      <c r="F2367">
        <v>10</v>
      </c>
      <c r="G2367">
        <v>50</v>
      </c>
      <c r="H2367">
        <f t="shared" si="36"/>
        <v>500</v>
      </c>
      <c r="I2367">
        <v>35</v>
      </c>
      <c r="J2367">
        <f>I2367*F2367</f>
        <v>350</v>
      </c>
      <c r="K2367">
        <f>G2367-I2367</f>
        <v>15</v>
      </c>
      <c r="L2367">
        <f>K2367*F2367</f>
        <v>150</v>
      </c>
      <c r="M2367" t="s">
        <v>91</v>
      </c>
      <c r="N2367" t="s">
        <v>45</v>
      </c>
      <c r="O2367" t="s">
        <v>22</v>
      </c>
    </row>
    <row r="2368" spans="1:15" x14ac:dyDescent="0.3">
      <c r="A2368">
        <v>3366</v>
      </c>
      <c r="B2368" s="1">
        <v>45644</v>
      </c>
      <c r="C2368" t="s">
        <v>2432</v>
      </c>
      <c r="D2368" t="s">
        <v>35</v>
      </c>
      <c r="E2368" t="s">
        <v>36</v>
      </c>
      <c r="F2368">
        <v>3</v>
      </c>
      <c r="G2368">
        <v>60</v>
      </c>
      <c r="H2368">
        <f t="shared" si="36"/>
        <v>180</v>
      </c>
      <c r="I2368">
        <v>42</v>
      </c>
      <c r="J2368">
        <f>I2368*F2368</f>
        <v>126</v>
      </c>
      <c r="K2368">
        <f>G2368-I2368</f>
        <v>18</v>
      </c>
      <c r="L2368">
        <f>K2368*F2368</f>
        <v>54</v>
      </c>
      <c r="M2368" t="s">
        <v>37</v>
      </c>
      <c r="N2368" t="s">
        <v>15</v>
      </c>
      <c r="O2368" t="s">
        <v>46</v>
      </c>
    </row>
    <row r="2369" spans="1:15" x14ac:dyDescent="0.3">
      <c r="A2369">
        <v>3367</v>
      </c>
      <c r="B2369" s="1">
        <v>45363</v>
      </c>
      <c r="C2369" t="s">
        <v>2433</v>
      </c>
      <c r="D2369" t="s">
        <v>18</v>
      </c>
      <c r="E2369" t="s">
        <v>50</v>
      </c>
      <c r="F2369">
        <v>9</v>
      </c>
      <c r="G2369">
        <v>20</v>
      </c>
      <c r="H2369">
        <f t="shared" si="36"/>
        <v>180</v>
      </c>
      <c r="I2369">
        <v>14</v>
      </c>
      <c r="J2369">
        <f>I2369*F2369</f>
        <v>126</v>
      </c>
      <c r="K2369">
        <f>G2369-I2369</f>
        <v>6</v>
      </c>
      <c r="L2369">
        <f>K2369*F2369</f>
        <v>54</v>
      </c>
      <c r="M2369" t="s">
        <v>30</v>
      </c>
      <c r="N2369" t="s">
        <v>31</v>
      </c>
      <c r="O2369" t="s">
        <v>46</v>
      </c>
    </row>
    <row r="2370" spans="1:15" x14ac:dyDescent="0.3">
      <c r="A2370">
        <v>3368</v>
      </c>
      <c r="B2370" s="1">
        <v>45641</v>
      </c>
      <c r="C2370" t="s">
        <v>2434</v>
      </c>
      <c r="D2370" t="s">
        <v>70</v>
      </c>
      <c r="E2370" t="s">
        <v>86</v>
      </c>
      <c r="F2370">
        <v>9</v>
      </c>
      <c r="G2370">
        <v>400</v>
      </c>
      <c r="H2370">
        <f t="shared" si="36"/>
        <v>3600</v>
      </c>
      <c r="I2370">
        <v>280</v>
      </c>
      <c r="J2370">
        <f>I2370*F2370</f>
        <v>2520</v>
      </c>
      <c r="K2370">
        <f>G2370-I2370</f>
        <v>120</v>
      </c>
      <c r="L2370">
        <f>K2370*F2370</f>
        <v>1080</v>
      </c>
      <c r="M2370" t="s">
        <v>111</v>
      </c>
      <c r="N2370" t="s">
        <v>15</v>
      </c>
      <c r="O2370" t="s">
        <v>38</v>
      </c>
    </row>
    <row r="2371" spans="1:15" x14ac:dyDescent="0.3">
      <c r="A2371">
        <v>3369</v>
      </c>
      <c r="B2371" s="1">
        <v>45531</v>
      </c>
      <c r="C2371" t="s">
        <v>2435</v>
      </c>
      <c r="D2371" t="s">
        <v>70</v>
      </c>
      <c r="E2371" t="s">
        <v>86</v>
      </c>
      <c r="F2371">
        <v>4</v>
      </c>
      <c r="G2371">
        <v>400</v>
      </c>
      <c r="H2371">
        <f t="shared" ref="H2371:H2434" si="37">G2371*F2371</f>
        <v>1600</v>
      </c>
      <c r="I2371">
        <v>280</v>
      </c>
      <c r="J2371">
        <f>I2371*F2371</f>
        <v>1120</v>
      </c>
      <c r="K2371">
        <f>G2371-I2371</f>
        <v>120</v>
      </c>
      <c r="L2371">
        <f>K2371*F2371</f>
        <v>480</v>
      </c>
      <c r="M2371" t="s">
        <v>180</v>
      </c>
      <c r="N2371" t="s">
        <v>31</v>
      </c>
      <c r="O2371" t="s">
        <v>22</v>
      </c>
    </row>
    <row r="2372" spans="1:15" x14ac:dyDescent="0.3">
      <c r="A2372">
        <v>3370</v>
      </c>
      <c r="B2372" s="1">
        <v>45351</v>
      </c>
      <c r="C2372" t="s">
        <v>2436</v>
      </c>
      <c r="D2372" t="s">
        <v>28</v>
      </c>
      <c r="E2372" t="s">
        <v>73</v>
      </c>
      <c r="F2372">
        <v>4</v>
      </c>
      <c r="G2372">
        <v>500</v>
      </c>
      <c r="H2372">
        <f t="shared" si="37"/>
        <v>2000</v>
      </c>
      <c r="I2372">
        <v>350</v>
      </c>
      <c r="J2372">
        <f>I2372*F2372</f>
        <v>1400</v>
      </c>
      <c r="K2372">
        <f>G2372-I2372</f>
        <v>150</v>
      </c>
      <c r="L2372">
        <f>K2372*F2372</f>
        <v>600</v>
      </c>
      <c r="M2372" t="s">
        <v>79</v>
      </c>
      <c r="N2372" t="s">
        <v>31</v>
      </c>
      <c r="O2372" t="s">
        <v>16</v>
      </c>
    </row>
    <row r="2373" spans="1:15" x14ac:dyDescent="0.3">
      <c r="A2373">
        <v>3371</v>
      </c>
      <c r="B2373" s="1">
        <v>45539</v>
      </c>
      <c r="C2373" t="s">
        <v>2437</v>
      </c>
      <c r="D2373" t="s">
        <v>70</v>
      </c>
      <c r="E2373" t="s">
        <v>71</v>
      </c>
      <c r="F2373">
        <v>2</v>
      </c>
      <c r="G2373">
        <v>700</v>
      </c>
      <c r="H2373">
        <f t="shared" si="37"/>
        <v>1400</v>
      </c>
      <c r="I2373">
        <v>489.99999999999989</v>
      </c>
      <c r="J2373">
        <f>I2373*F2373</f>
        <v>979.99999999999977</v>
      </c>
      <c r="K2373">
        <f>G2373-I2373</f>
        <v>210.00000000000011</v>
      </c>
      <c r="L2373">
        <f>K2373*F2373</f>
        <v>420.00000000000023</v>
      </c>
      <c r="M2373" t="s">
        <v>63</v>
      </c>
      <c r="N2373" t="s">
        <v>21</v>
      </c>
      <c r="O2373" t="s">
        <v>38</v>
      </c>
    </row>
    <row r="2374" spans="1:15" x14ac:dyDescent="0.3">
      <c r="A2374">
        <v>3372</v>
      </c>
      <c r="B2374" s="1">
        <v>45634</v>
      </c>
      <c r="C2374" t="s">
        <v>2438</v>
      </c>
      <c r="D2374" t="s">
        <v>12</v>
      </c>
      <c r="E2374" t="s">
        <v>75</v>
      </c>
      <c r="F2374">
        <v>3</v>
      </c>
      <c r="G2374">
        <v>20</v>
      </c>
      <c r="H2374">
        <f t="shared" si="37"/>
        <v>60</v>
      </c>
      <c r="I2374">
        <v>14</v>
      </c>
      <c r="J2374">
        <f>I2374*F2374</f>
        <v>42</v>
      </c>
      <c r="K2374">
        <f>G2374-I2374</f>
        <v>6</v>
      </c>
      <c r="L2374">
        <f>K2374*F2374</f>
        <v>18</v>
      </c>
      <c r="M2374" t="s">
        <v>44</v>
      </c>
      <c r="N2374" t="s">
        <v>45</v>
      </c>
      <c r="O2374" t="s">
        <v>38</v>
      </c>
    </row>
    <row r="2375" spans="1:15" x14ac:dyDescent="0.3">
      <c r="A2375">
        <v>3373</v>
      </c>
      <c r="B2375" s="1">
        <v>45566</v>
      </c>
      <c r="C2375" t="s">
        <v>2439</v>
      </c>
      <c r="D2375" t="s">
        <v>18</v>
      </c>
      <c r="E2375" t="s">
        <v>50</v>
      </c>
      <c r="F2375">
        <v>3</v>
      </c>
      <c r="G2375">
        <v>20</v>
      </c>
      <c r="H2375">
        <f t="shared" si="37"/>
        <v>60</v>
      </c>
      <c r="I2375">
        <v>14</v>
      </c>
      <c r="J2375">
        <f>I2375*F2375</f>
        <v>42</v>
      </c>
      <c r="K2375">
        <f>G2375-I2375</f>
        <v>6</v>
      </c>
      <c r="L2375">
        <f>K2375*F2375</f>
        <v>18</v>
      </c>
      <c r="M2375" t="s">
        <v>53</v>
      </c>
      <c r="N2375" t="s">
        <v>31</v>
      </c>
      <c r="O2375" t="s">
        <v>26</v>
      </c>
    </row>
    <row r="2376" spans="1:15" x14ac:dyDescent="0.3">
      <c r="A2376">
        <v>3374</v>
      </c>
      <c r="B2376" s="1">
        <v>45519</v>
      </c>
      <c r="C2376" t="s">
        <v>2440</v>
      </c>
      <c r="D2376" t="s">
        <v>70</v>
      </c>
      <c r="E2376" t="s">
        <v>106</v>
      </c>
      <c r="F2376">
        <v>2</v>
      </c>
      <c r="G2376">
        <v>1000</v>
      </c>
      <c r="H2376">
        <f t="shared" si="37"/>
        <v>2000</v>
      </c>
      <c r="I2376">
        <v>700</v>
      </c>
      <c r="J2376">
        <f>I2376*F2376</f>
        <v>1400</v>
      </c>
      <c r="K2376">
        <f>G2376-I2376</f>
        <v>300</v>
      </c>
      <c r="L2376">
        <f>K2376*F2376</f>
        <v>600</v>
      </c>
      <c r="M2376" t="s">
        <v>61</v>
      </c>
      <c r="N2376" t="s">
        <v>45</v>
      </c>
      <c r="O2376" t="s">
        <v>16</v>
      </c>
    </row>
    <row r="2377" spans="1:15" x14ac:dyDescent="0.3">
      <c r="A2377">
        <v>3375</v>
      </c>
      <c r="B2377" s="1">
        <v>45536</v>
      </c>
      <c r="C2377" t="s">
        <v>2441</v>
      </c>
      <c r="D2377" t="s">
        <v>18</v>
      </c>
      <c r="E2377" t="s">
        <v>50</v>
      </c>
      <c r="F2377">
        <v>7</v>
      </c>
      <c r="G2377">
        <v>20</v>
      </c>
      <c r="H2377">
        <f t="shared" si="37"/>
        <v>140</v>
      </c>
      <c r="I2377">
        <v>14</v>
      </c>
      <c r="J2377">
        <f>I2377*F2377</f>
        <v>98</v>
      </c>
      <c r="K2377">
        <f>G2377-I2377</f>
        <v>6</v>
      </c>
      <c r="L2377">
        <f>K2377*F2377</f>
        <v>42</v>
      </c>
      <c r="M2377" t="s">
        <v>44</v>
      </c>
      <c r="N2377" t="s">
        <v>45</v>
      </c>
      <c r="O2377" t="s">
        <v>38</v>
      </c>
    </row>
    <row r="2378" spans="1:15" x14ac:dyDescent="0.3">
      <c r="A2378">
        <v>3376</v>
      </c>
      <c r="B2378" s="1">
        <v>45593</v>
      </c>
      <c r="C2378" t="s">
        <v>2442</v>
      </c>
      <c r="D2378" t="s">
        <v>70</v>
      </c>
      <c r="E2378" t="s">
        <v>86</v>
      </c>
      <c r="F2378">
        <v>2</v>
      </c>
      <c r="G2378">
        <v>400</v>
      </c>
      <c r="H2378">
        <f t="shared" si="37"/>
        <v>800</v>
      </c>
      <c r="I2378">
        <v>280</v>
      </c>
      <c r="J2378">
        <f>I2378*F2378</f>
        <v>560</v>
      </c>
      <c r="K2378">
        <f>G2378-I2378</f>
        <v>120</v>
      </c>
      <c r="L2378">
        <f>K2378*F2378</f>
        <v>240</v>
      </c>
      <c r="M2378" t="s">
        <v>100</v>
      </c>
      <c r="N2378" t="s">
        <v>21</v>
      </c>
      <c r="O2378" t="s">
        <v>38</v>
      </c>
    </row>
    <row r="2379" spans="1:15" x14ac:dyDescent="0.3">
      <c r="A2379">
        <v>3377</v>
      </c>
      <c r="B2379" s="1">
        <v>45423</v>
      </c>
      <c r="C2379" t="s">
        <v>2443</v>
      </c>
      <c r="D2379" t="s">
        <v>28</v>
      </c>
      <c r="E2379" t="s">
        <v>73</v>
      </c>
      <c r="F2379">
        <v>9</v>
      </c>
      <c r="G2379">
        <v>500</v>
      </c>
      <c r="H2379">
        <f t="shared" si="37"/>
        <v>4500</v>
      </c>
      <c r="I2379">
        <v>350</v>
      </c>
      <c r="J2379">
        <f>I2379*F2379</f>
        <v>3150</v>
      </c>
      <c r="K2379">
        <f>G2379-I2379</f>
        <v>150</v>
      </c>
      <c r="L2379">
        <f>K2379*F2379</f>
        <v>1350</v>
      </c>
      <c r="M2379" t="s">
        <v>91</v>
      </c>
      <c r="N2379" t="s">
        <v>45</v>
      </c>
      <c r="O2379" t="s">
        <v>26</v>
      </c>
    </row>
    <row r="2380" spans="1:15" x14ac:dyDescent="0.3">
      <c r="A2380">
        <v>3378</v>
      </c>
      <c r="B2380" s="1">
        <v>45351</v>
      </c>
      <c r="C2380" t="s">
        <v>2444</v>
      </c>
      <c r="D2380" t="s">
        <v>12</v>
      </c>
      <c r="E2380" t="s">
        <v>13</v>
      </c>
      <c r="F2380">
        <v>4</v>
      </c>
      <c r="G2380">
        <v>25</v>
      </c>
      <c r="H2380">
        <f t="shared" si="37"/>
        <v>100</v>
      </c>
      <c r="I2380">
        <v>17.5</v>
      </c>
      <c r="J2380">
        <f>I2380*F2380</f>
        <v>70</v>
      </c>
      <c r="K2380">
        <f>G2380-I2380</f>
        <v>7.5</v>
      </c>
      <c r="L2380">
        <f>K2380*F2380</f>
        <v>30</v>
      </c>
      <c r="M2380" t="s">
        <v>30</v>
      </c>
      <c r="N2380" t="s">
        <v>31</v>
      </c>
      <c r="O2380" t="s">
        <v>16</v>
      </c>
    </row>
    <row r="2381" spans="1:15" x14ac:dyDescent="0.3">
      <c r="A2381">
        <v>3379</v>
      </c>
      <c r="B2381" s="1">
        <v>45407</v>
      </c>
      <c r="C2381" t="s">
        <v>2445</v>
      </c>
      <c r="D2381" t="s">
        <v>18</v>
      </c>
      <c r="E2381" t="s">
        <v>50</v>
      </c>
      <c r="F2381">
        <v>5</v>
      </c>
      <c r="G2381">
        <v>20</v>
      </c>
      <c r="H2381">
        <f t="shared" si="37"/>
        <v>100</v>
      </c>
      <c r="I2381">
        <v>14</v>
      </c>
      <c r="J2381">
        <f>I2381*F2381</f>
        <v>70</v>
      </c>
      <c r="K2381">
        <f>G2381-I2381</f>
        <v>6</v>
      </c>
      <c r="L2381">
        <f>K2381*F2381</f>
        <v>30</v>
      </c>
      <c r="M2381" t="s">
        <v>171</v>
      </c>
      <c r="N2381" t="s">
        <v>21</v>
      </c>
      <c r="O2381" t="s">
        <v>26</v>
      </c>
    </row>
    <row r="2382" spans="1:15" x14ac:dyDescent="0.3">
      <c r="A2382">
        <v>3380</v>
      </c>
      <c r="B2382" s="1">
        <v>45379</v>
      </c>
      <c r="C2382" t="s">
        <v>2446</v>
      </c>
      <c r="D2382" t="s">
        <v>28</v>
      </c>
      <c r="E2382" t="s">
        <v>65</v>
      </c>
      <c r="F2382">
        <v>5</v>
      </c>
      <c r="G2382">
        <v>150</v>
      </c>
      <c r="H2382">
        <f t="shared" si="37"/>
        <v>750</v>
      </c>
      <c r="I2382">
        <v>105</v>
      </c>
      <c r="J2382">
        <f>I2382*F2382</f>
        <v>525</v>
      </c>
      <c r="K2382">
        <f>G2382-I2382</f>
        <v>45</v>
      </c>
      <c r="L2382">
        <f>K2382*F2382</f>
        <v>225</v>
      </c>
      <c r="M2382" t="s">
        <v>48</v>
      </c>
      <c r="N2382" t="s">
        <v>15</v>
      </c>
      <c r="O2382" t="s">
        <v>26</v>
      </c>
    </row>
    <row r="2383" spans="1:15" x14ac:dyDescent="0.3">
      <c r="A2383">
        <v>3381</v>
      </c>
      <c r="B2383" s="1">
        <v>45421</v>
      </c>
      <c r="C2383" t="s">
        <v>2447</v>
      </c>
      <c r="D2383" t="s">
        <v>28</v>
      </c>
      <c r="E2383" t="s">
        <v>65</v>
      </c>
      <c r="F2383">
        <v>5</v>
      </c>
      <c r="G2383">
        <v>150</v>
      </c>
      <c r="H2383">
        <f t="shared" si="37"/>
        <v>750</v>
      </c>
      <c r="I2383">
        <v>105</v>
      </c>
      <c r="J2383">
        <f>I2383*F2383</f>
        <v>525</v>
      </c>
      <c r="K2383">
        <f>G2383-I2383</f>
        <v>45</v>
      </c>
      <c r="L2383">
        <f>K2383*F2383</f>
        <v>225</v>
      </c>
      <c r="M2383" t="s">
        <v>100</v>
      </c>
      <c r="N2383" t="s">
        <v>21</v>
      </c>
      <c r="O2383" t="s">
        <v>46</v>
      </c>
    </row>
    <row r="2384" spans="1:15" x14ac:dyDescent="0.3">
      <c r="A2384">
        <v>3382</v>
      </c>
      <c r="B2384" s="1">
        <v>45476</v>
      </c>
      <c r="C2384" t="s">
        <v>2448</v>
      </c>
      <c r="D2384" t="s">
        <v>18</v>
      </c>
      <c r="E2384" t="s">
        <v>50</v>
      </c>
      <c r="F2384">
        <v>1</v>
      </c>
      <c r="G2384">
        <v>20</v>
      </c>
      <c r="H2384">
        <f t="shared" si="37"/>
        <v>20</v>
      </c>
      <c r="I2384">
        <v>14</v>
      </c>
      <c r="J2384">
        <f>I2384*F2384</f>
        <v>14</v>
      </c>
      <c r="K2384">
        <f>G2384-I2384</f>
        <v>6</v>
      </c>
      <c r="L2384">
        <f>K2384*F2384</f>
        <v>6</v>
      </c>
      <c r="M2384" t="s">
        <v>61</v>
      </c>
      <c r="N2384" t="s">
        <v>45</v>
      </c>
      <c r="O2384" t="s">
        <v>26</v>
      </c>
    </row>
    <row r="2385" spans="1:15" x14ac:dyDescent="0.3">
      <c r="A2385">
        <v>3383</v>
      </c>
      <c r="B2385" s="1">
        <v>45369</v>
      </c>
      <c r="C2385" t="s">
        <v>2449</v>
      </c>
      <c r="D2385" t="s">
        <v>35</v>
      </c>
      <c r="E2385" t="s">
        <v>41</v>
      </c>
      <c r="F2385">
        <v>4</v>
      </c>
      <c r="G2385">
        <v>30</v>
      </c>
      <c r="H2385">
        <f t="shared" si="37"/>
        <v>120</v>
      </c>
      <c r="I2385">
        <v>21</v>
      </c>
      <c r="J2385">
        <f>I2385*F2385</f>
        <v>84</v>
      </c>
      <c r="K2385">
        <f>G2385-I2385</f>
        <v>9</v>
      </c>
      <c r="L2385">
        <f>K2385*F2385</f>
        <v>36</v>
      </c>
      <c r="M2385" t="s">
        <v>180</v>
      </c>
      <c r="N2385" t="s">
        <v>31</v>
      </c>
      <c r="O2385" t="s">
        <v>38</v>
      </c>
    </row>
    <row r="2386" spans="1:15" x14ac:dyDescent="0.3">
      <c r="A2386">
        <v>3384</v>
      </c>
      <c r="B2386" s="1">
        <v>45541</v>
      </c>
      <c r="C2386" t="s">
        <v>2450</v>
      </c>
      <c r="D2386" t="s">
        <v>35</v>
      </c>
      <c r="E2386" t="s">
        <v>41</v>
      </c>
      <c r="F2386">
        <v>5</v>
      </c>
      <c r="G2386">
        <v>30</v>
      </c>
      <c r="H2386">
        <f t="shared" si="37"/>
        <v>150</v>
      </c>
      <c r="I2386">
        <v>21</v>
      </c>
      <c r="J2386">
        <f>I2386*F2386</f>
        <v>105</v>
      </c>
      <c r="K2386">
        <f>G2386-I2386</f>
        <v>9</v>
      </c>
      <c r="L2386">
        <f>K2386*F2386</f>
        <v>45</v>
      </c>
      <c r="M2386" t="s">
        <v>14</v>
      </c>
      <c r="N2386" t="s">
        <v>15</v>
      </c>
      <c r="O2386" t="s">
        <v>16</v>
      </c>
    </row>
    <row r="2387" spans="1:15" x14ac:dyDescent="0.3">
      <c r="A2387">
        <v>3385</v>
      </c>
      <c r="B2387" s="1">
        <v>45589</v>
      </c>
      <c r="C2387" t="s">
        <v>2451</v>
      </c>
      <c r="D2387" t="s">
        <v>12</v>
      </c>
      <c r="E2387" t="s">
        <v>58</v>
      </c>
      <c r="F2387">
        <v>4</v>
      </c>
      <c r="G2387">
        <v>30</v>
      </c>
      <c r="H2387">
        <f t="shared" si="37"/>
        <v>120</v>
      </c>
      <c r="I2387">
        <v>21</v>
      </c>
      <c r="J2387">
        <f>I2387*F2387</f>
        <v>84</v>
      </c>
      <c r="K2387">
        <f>G2387-I2387</f>
        <v>9</v>
      </c>
      <c r="L2387">
        <f>K2387*F2387</f>
        <v>36</v>
      </c>
      <c r="M2387" t="s">
        <v>55</v>
      </c>
      <c r="N2387" t="s">
        <v>25</v>
      </c>
      <c r="O2387" t="s">
        <v>26</v>
      </c>
    </row>
    <row r="2388" spans="1:15" x14ac:dyDescent="0.3">
      <c r="A2388">
        <v>3386</v>
      </c>
      <c r="B2388" s="1">
        <v>45332</v>
      </c>
      <c r="C2388" t="s">
        <v>2452</v>
      </c>
      <c r="D2388" t="s">
        <v>18</v>
      </c>
      <c r="E2388" t="s">
        <v>19</v>
      </c>
      <c r="F2388">
        <v>9</v>
      </c>
      <c r="G2388">
        <v>50</v>
      </c>
      <c r="H2388">
        <f t="shared" si="37"/>
        <v>450</v>
      </c>
      <c r="I2388">
        <v>35</v>
      </c>
      <c r="J2388">
        <f>I2388*F2388</f>
        <v>315</v>
      </c>
      <c r="K2388">
        <f>G2388-I2388</f>
        <v>15</v>
      </c>
      <c r="L2388">
        <f>K2388*F2388</f>
        <v>135</v>
      </c>
      <c r="M2388" t="s">
        <v>33</v>
      </c>
      <c r="N2388" t="s">
        <v>25</v>
      </c>
      <c r="O2388" t="s">
        <v>26</v>
      </c>
    </row>
    <row r="2389" spans="1:15" x14ac:dyDescent="0.3">
      <c r="A2389">
        <v>3387</v>
      </c>
      <c r="B2389" s="1">
        <v>45509</v>
      </c>
      <c r="C2389" t="s">
        <v>2453</v>
      </c>
      <c r="D2389" t="s">
        <v>28</v>
      </c>
      <c r="E2389" t="s">
        <v>73</v>
      </c>
      <c r="F2389">
        <v>10</v>
      </c>
      <c r="G2389">
        <v>500</v>
      </c>
      <c r="H2389">
        <f t="shared" si="37"/>
        <v>5000</v>
      </c>
      <c r="I2389">
        <v>350</v>
      </c>
      <c r="J2389">
        <f>I2389*F2389</f>
        <v>3500</v>
      </c>
      <c r="K2389">
        <f>G2389-I2389</f>
        <v>150</v>
      </c>
      <c r="L2389">
        <f>K2389*F2389</f>
        <v>1500</v>
      </c>
      <c r="M2389" t="s">
        <v>91</v>
      </c>
      <c r="N2389" t="s">
        <v>45</v>
      </c>
      <c r="O2389" t="s">
        <v>16</v>
      </c>
    </row>
    <row r="2390" spans="1:15" x14ac:dyDescent="0.3">
      <c r="A2390">
        <v>3388</v>
      </c>
      <c r="B2390" s="1">
        <v>45394</v>
      </c>
      <c r="C2390" t="s">
        <v>2454</v>
      </c>
      <c r="D2390" t="s">
        <v>18</v>
      </c>
      <c r="E2390" t="s">
        <v>19</v>
      </c>
      <c r="F2390">
        <v>10</v>
      </c>
      <c r="G2390">
        <v>50</v>
      </c>
      <c r="H2390">
        <f t="shared" si="37"/>
        <v>500</v>
      </c>
      <c r="I2390">
        <v>35</v>
      </c>
      <c r="J2390">
        <f>I2390*F2390</f>
        <v>350</v>
      </c>
      <c r="K2390">
        <f>G2390-I2390</f>
        <v>15</v>
      </c>
      <c r="L2390">
        <f>K2390*F2390</f>
        <v>150</v>
      </c>
      <c r="M2390" t="s">
        <v>91</v>
      </c>
      <c r="N2390" t="s">
        <v>45</v>
      </c>
      <c r="O2390" t="s">
        <v>22</v>
      </c>
    </row>
    <row r="2391" spans="1:15" x14ac:dyDescent="0.3">
      <c r="A2391">
        <v>3389</v>
      </c>
      <c r="B2391" s="1">
        <v>45618</v>
      </c>
      <c r="C2391" t="s">
        <v>2455</v>
      </c>
      <c r="D2391" t="s">
        <v>35</v>
      </c>
      <c r="E2391" t="s">
        <v>36</v>
      </c>
      <c r="F2391">
        <v>6</v>
      </c>
      <c r="G2391">
        <v>60</v>
      </c>
      <c r="H2391">
        <f t="shared" si="37"/>
        <v>360</v>
      </c>
      <c r="I2391">
        <v>42</v>
      </c>
      <c r="J2391">
        <f>I2391*F2391</f>
        <v>252</v>
      </c>
      <c r="K2391">
        <f>G2391-I2391</f>
        <v>18</v>
      </c>
      <c r="L2391">
        <f>K2391*F2391</f>
        <v>108</v>
      </c>
      <c r="M2391" t="s">
        <v>14</v>
      </c>
      <c r="N2391" t="s">
        <v>15</v>
      </c>
      <c r="O2391" t="s">
        <v>16</v>
      </c>
    </row>
    <row r="2392" spans="1:15" x14ac:dyDescent="0.3">
      <c r="A2392">
        <v>3390</v>
      </c>
      <c r="B2392" s="1">
        <v>45406</v>
      </c>
      <c r="C2392" t="s">
        <v>2456</v>
      </c>
      <c r="D2392" t="s">
        <v>12</v>
      </c>
      <c r="E2392" t="s">
        <v>75</v>
      </c>
      <c r="F2392">
        <v>5</v>
      </c>
      <c r="G2392">
        <v>20</v>
      </c>
      <c r="H2392">
        <f t="shared" si="37"/>
        <v>100</v>
      </c>
      <c r="I2392">
        <v>14</v>
      </c>
      <c r="J2392">
        <f>I2392*F2392</f>
        <v>70</v>
      </c>
      <c r="K2392">
        <f>G2392-I2392</f>
        <v>6</v>
      </c>
      <c r="L2392">
        <f>K2392*F2392</f>
        <v>30</v>
      </c>
      <c r="M2392" t="s">
        <v>24</v>
      </c>
      <c r="N2392" t="s">
        <v>25</v>
      </c>
      <c r="O2392" t="s">
        <v>22</v>
      </c>
    </row>
    <row r="2393" spans="1:15" x14ac:dyDescent="0.3">
      <c r="A2393">
        <v>3391</v>
      </c>
      <c r="B2393" s="1">
        <v>45592</v>
      </c>
      <c r="C2393" t="s">
        <v>2457</v>
      </c>
      <c r="D2393" t="s">
        <v>35</v>
      </c>
      <c r="E2393" t="s">
        <v>41</v>
      </c>
      <c r="F2393">
        <v>10</v>
      </c>
      <c r="G2393">
        <v>30</v>
      </c>
      <c r="H2393">
        <f t="shared" si="37"/>
        <v>300</v>
      </c>
      <c r="I2393">
        <v>21</v>
      </c>
      <c r="J2393">
        <f>I2393*F2393</f>
        <v>210</v>
      </c>
      <c r="K2393">
        <f>G2393-I2393</f>
        <v>9</v>
      </c>
      <c r="L2393">
        <f>K2393*F2393</f>
        <v>90</v>
      </c>
      <c r="M2393" t="s">
        <v>55</v>
      </c>
      <c r="N2393" t="s">
        <v>25</v>
      </c>
      <c r="O2393" t="s">
        <v>22</v>
      </c>
    </row>
    <row r="2394" spans="1:15" x14ac:dyDescent="0.3">
      <c r="A2394">
        <v>3392</v>
      </c>
      <c r="B2394" s="1">
        <v>45296</v>
      </c>
      <c r="C2394" t="s">
        <v>2458</v>
      </c>
      <c r="D2394" t="s">
        <v>35</v>
      </c>
      <c r="E2394" t="s">
        <v>36</v>
      </c>
      <c r="F2394">
        <v>7</v>
      </c>
      <c r="G2394">
        <v>60</v>
      </c>
      <c r="H2394">
        <f t="shared" si="37"/>
        <v>420</v>
      </c>
      <c r="I2394">
        <v>42</v>
      </c>
      <c r="J2394">
        <f>I2394*F2394</f>
        <v>294</v>
      </c>
      <c r="K2394">
        <f>G2394-I2394</f>
        <v>18</v>
      </c>
      <c r="L2394">
        <f>K2394*F2394</f>
        <v>126</v>
      </c>
      <c r="M2394" t="s">
        <v>55</v>
      </c>
      <c r="N2394" t="s">
        <v>25</v>
      </c>
      <c r="O2394" t="s">
        <v>26</v>
      </c>
    </row>
    <row r="2395" spans="1:15" x14ac:dyDescent="0.3">
      <c r="A2395">
        <v>3393</v>
      </c>
      <c r="B2395" s="1">
        <v>45434</v>
      </c>
      <c r="C2395" t="s">
        <v>2459</v>
      </c>
      <c r="D2395" t="s">
        <v>35</v>
      </c>
      <c r="E2395" t="s">
        <v>41</v>
      </c>
      <c r="F2395">
        <v>2</v>
      </c>
      <c r="G2395">
        <v>30</v>
      </c>
      <c r="H2395">
        <f t="shared" si="37"/>
        <v>60</v>
      </c>
      <c r="I2395">
        <v>21</v>
      </c>
      <c r="J2395">
        <f>I2395*F2395</f>
        <v>42</v>
      </c>
      <c r="K2395">
        <f>G2395-I2395</f>
        <v>9</v>
      </c>
      <c r="L2395">
        <f>K2395*F2395</f>
        <v>18</v>
      </c>
      <c r="M2395" t="s">
        <v>30</v>
      </c>
      <c r="N2395" t="s">
        <v>31</v>
      </c>
      <c r="O2395" t="s">
        <v>16</v>
      </c>
    </row>
    <row r="2396" spans="1:15" x14ac:dyDescent="0.3">
      <c r="A2396">
        <v>3394</v>
      </c>
      <c r="B2396" s="1">
        <v>45500</v>
      </c>
      <c r="C2396" t="s">
        <v>2460</v>
      </c>
      <c r="D2396" t="s">
        <v>12</v>
      </c>
      <c r="E2396" t="s">
        <v>58</v>
      </c>
      <c r="F2396">
        <v>3</v>
      </c>
      <c r="G2396">
        <v>30</v>
      </c>
      <c r="H2396">
        <f t="shared" si="37"/>
        <v>90</v>
      </c>
      <c r="I2396">
        <v>21</v>
      </c>
      <c r="J2396">
        <f>I2396*F2396</f>
        <v>63</v>
      </c>
      <c r="K2396">
        <f>G2396-I2396</f>
        <v>9</v>
      </c>
      <c r="L2396">
        <f>K2396*F2396</f>
        <v>27</v>
      </c>
      <c r="M2396" t="s">
        <v>91</v>
      </c>
      <c r="N2396" t="s">
        <v>45</v>
      </c>
      <c r="O2396" t="s">
        <v>46</v>
      </c>
    </row>
    <row r="2397" spans="1:15" x14ac:dyDescent="0.3">
      <c r="A2397">
        <v>3395</v>
      </c>
      <c r="B2397" s="1">
        <v>45314</v>
      </c>
      <c r="C2397" t="s">
        <v>2461</v>
      </c>
      <c r="D2397" t="s">
        <v>12</v>
      </c>
      <c r="E2397" t="s">
        <v>13</v>
      </c>
      <c r="F2397">
        <v>7</v>
      </c>
      <c r="G2397">
        <v>25</v>
      </c>
      <c r="H2397">
        <f t="shared" si="37"/>
        <v>175</v>
      </c>
      <c r="I2397">
        <v>17.5</v>
      </c>
      <c r="J2397">
        <f>I2397*F2397</f>
        <v>122.5</v>
      </c>
      <c r="K2397">
        <f>G2397-I2397</f>
        <v>7.5</v>
      </c>
      <c r="L2397">
        <f>K2397*F2397</f>
        <v>52.5</v>
      </c>
      <c r="M2397" t="s">
        <v>33</v>
      </c>
      <c r="N2397" t="s">
        <v>25</v>
      </c>
      <c r="O2397" t="s">
        <v>46</v>
      </c>
    </row>
    <row r="2398" spans="1:15" x14ac:dyDescent="0.3">
      <c r="A2398">
        <v>3396</v>
      </c>
      <c r="B2398" s="1">
        <v>45386</v>
      </c>
      <c r="C2398" t="s">
        <v>2462</v>
      </c>
      <c r="D2398" t="s">
        <v>18</v>
      </c>
      <c r="E2398" t="s">
        <v>19</v>
      </c>
      <c r="F2398">
        <v>2</v>
      </c>
      <c r="G2398">
        <v>50</v>
      </c>
      <c r="H2398">
        <f t="shared" si="37"/>
        <v>100</v>
      </c>
      <c r="I2398">
        <v>35</v>
      </c>
      <c r="J2398">
        <f>I2398*F2398</f>
        <v>70</v>
      </c>
      <c r="K2398">
        <f>G2398-I2398</f>
        <v>15</v>
      </c>
      <c r="L2398">
        <f>K2398*F2398</f>
        <v>30</v>
      </c>
      <c r="M2398" t="s">
        <v>44</v>
      </c>
      <c r="N2398" t="s">
        <v>45</v>
      </c>
      <c r="O2398" t="s">
        <v>26</v>
      </c>
    </row>
    <row r="2399" spans="1:15" x14ac:dyDescent="0.3">
      <c r="A2399">
        <v>3397</v>
      </c>
      <c r="B2399" s="1">
        <v>45344</v>
      </c>
      <c r="C2399" t="s">
        <v>2463</v>
      </c>
      <c r="D2399" t="s">
        <v>70</v>
      </c>
      <c r="E2399" t="s">
        <v>71</v>
      </c>
      <c r="F2399">
        <v>6</v>
      </c>
      <c r="G2399">
        <v>700</v>
      </c>
      <c r="H2399">
        <f t="shared" si="37"/>
        <v>4200</v>
      </c>
      <c r="I2399">
        <v>489.99999999999989</v>
      </c>
      <c r="J2399">
        <f>I2399*F2399</f>
        <v>2939.9999999999991</v>
      </c>
      <c r="K2399">
        <f>G2399-I2399</f>
        <v>210.00000000000011</v>
      </c>
      <c r="L2399">
        <f>K2399*F2399</f>
        <v>1260.0000000000007</v>
      </c>
      <c r="M2399" t="s">
        <v>194</v>
      </c>
      <c r="N2399" t="s">
        <v>15</v>
      </c>
      <c r="O2399" t="s">
        <v>16</v>
      </c>
    </row>
    <row r="2400" spans="1:15" x14ac:dyDescent="0.3">
      <c r="A2400">
        <v>3398</v>
      </c>
      <c r="B2400" s="1">
        <v>45587</v>
      </c>
      <c r="C2400" t="s">
        <v>2464</v>
      </c>
      <c r="D2400" t="s">
        <v>18</v>
      </c>
      <c r="E2400" t="s">
        <v>19</v>
      </c>
      <c r="F2400">
        <v>1</v>
      </c>
      <c r="G2400">
        <v>50</v>
      </c>
      <c r="H2400">
        <f t="shared" si="37"/>
        <v>50</v>
      </c>
      <c r="I2400">
        <v>35</v>
      </c>
      <c r="J2400">
        <f>I2400*F2400</f>
        <v>35</v>
      </c>
      <c r="K2400">
        <f>G2400-I2400</f>
        <v>15</v>
      </c>
      <c r="L2400">
        <f>K2400*F2400</f>
        <v>15</v>
      </c>
      <c r="M2400" t="s">
        <v>180</v>
      </c>
      <c r="N2400" t="s">
        <v>31</v>
      </c>
      <c r="O2400" t="s">
        <v>22</v>
      </c>
    </row>
    <row r="2401" spans="1:15" x14ac:dyDescent="0.3">
      <c r="A2401">
        <v>3399</v>
      </c>
      <c r="B2401" s="1">
        <v>45369</v>
      </c>
      <c r="C2401" t="s">
        <v>2465</v>
      </c>
      <c r="D2401" t="s">
        <v>35</v>
      </c>
      <c r="E2401" t="s">
        <v>68</v>
      </c>
      <c r="F2401">
        <v>5</v>
      </c>
      <c r="G2401">
        <v>40</v>
      </c>
      <c r="H2401">
        <f t="shared" si="37"/>
        <v>200</v>
      </c>
      <c r="I2401">
        <v>28</v>
      </c>
      <c r="J2401">
        <f>I2401*F2401</f>
        <v>140</v>
      </c>
      <c r="K2401">
        <f>G2401-I2401</f>
        <v>12</v>
      </c>
      <c r="L2401">
        <f>K2401*F2401</f>
        <v>60</v>
      </c>
      <c r="M2401" t="s">
        <v>171</v>
      </c>
      <c r="N2401" t="s">
        <v>21</v>
      </c>
      <c r="O2401" t="s">
        <v>16</v>
      </c>
    </row>
    <row r="2402" spans="1:15" x14ac:dyDescent="0.3">
      <c r="A2402">
        <v>3400</v>
      </c>
      <c r="B2402" s="1">
        <v>45532</v>
      </c>
      <c r="C2402" t="s">
        <v>2466</v>
      </c>
      <c r="D2402" t="s">
        <v>35</v>
      </c>
      <c r="E2402" t="s">
        <v>68</v>
      </c>
      <c r="F2402">
        <v>1</v>
      </c>
      <c r="G2402">
        <v>40</v>
      </c>
      <c r="H2402">
        <f t="shared" si="37"/>
        <v>40</v>
      </c>
      <c r="I2402">
        <v>28</v>
      </c>
      <c r="J2402">
        <f>I2402*F2402</f>
        <v>28</v>
      </c>
      <c r="K2402">
        <f>G2402-I2402</f>
        <v>12</v>
      </c>
      <c r="L2402">
        <f>K2402*F2402</f>
        <v>12</v>
      </c>
      <c r="M2402" t="s">
        <v>79</v>
      </c>
      <c r="N2402" t="s">
        <v>31</v>
      </c>
      <c r="O2402" t="s">
        <v>46</v>
      </c>
    </row>
    <row r="2403" spans="1:15" x14ac:dyDescent="0.3">
      <c r="A2403">
        <v>3401</v>
      </c>
      <c r="B2403" s="1">
        <v>45595</v>
      </c>
      <c r="C2403" t="s">
        <v>2467</v>
      </c>
      <c r="D2403" t="s">
        <v>12</v>
      </c>
      <c r="E2403" t="s">
        <v>58</v>
      </c>
      <c r="F2403">
        <v>1</v>
      </c>
      <c r="G2403">
        <v>30</v>
      </c>
      <c r="H2403">
        <f t="shared" si="37"/>
        <v>30</v>
      </c>
      <c r="I2403">
        <v>21</v>
      </c>
      <c r="J2403">
        <f>I2403*F2403</f>
        <v>21</v>
      </c>
      <c r="K2403">
        <f>G2403-I2403</f>
        <v>9</v>
      </c>
      <c r="L2403">
        <f>K2403*F2403</f>
        <v>9</v>
      </c>
      <c r="M2403" t="s">
        <v>42</v>
      </c>
      <c r="N2403" t="s">
        <v>31</v>
      </c>
      <c r="O2403" t="s">
        <v>16</v>
      </c>
    </row>
    <row r="2404" spans="1:15" x14ac:dyDescent="0.3">
      <c r="A2404">
        <v>3402</v>
      </c>
      <c r="B2404" s="1">
        <v>45338</v>
      </c>
      <c r="C2404" t="s">
        <v>2468</v>
      </c>
      <c r="D2404" t="s">
        <v>12</v>
      </c>
      <c r="E2404" t="s">
        <v>58</v>
      </c>
      <c r="F2404">
        <v>1</v>
      </c>
      <c r="G2404">
        <v>30</v>
      </c>
      <c r="H2404">
        <f t="shared" si="37"/>
        <v>30</v>
      </c>
      <c r="I2404">
        <v>21</v>
      </c>
      <c r="J2404">
        <f>I2404*F2404</f>
        <v>21</v>
      </c>
      <c r="K2404">
        <f>G2404-I2404</f>
        <v>9</v>
      </c>
      <c r="L2404">
        <f>K2404*F2404</f>
        <v>9</v>
      </c>
      <c r="M2404" t="s">
        <v>42</v>
      </c>
      <c r="N2404" t="s">
        <v>31</v>
      </c>
      <c r="O2404" t="s">
        <v>38</v>
      </c>
    </row>
    <row r="2405" spans="1:15" x14ac:dyDescent="0.3">
      <c r="A2405">
        <v>3403</v>
      </c>
      <c r="B2405" s="1">
        <v>45348</v>
      </c>
      <c r="C2405" t="s">
        <v>2469</v>
      </c>
      <c r="D2405" t="s">
        <v>70</v>
      </c>
      <c r="E2405" t="s">
        <v>106</v>
      </c>
      <c r="F2405">
        <v>8</v>
      </c>
      <c r="G2405">
        <v>1000</v>
      </c>
      <c r="H2405">
        <f t="shared" si="37"/>
        <v>8000</v>
      </c>
      <c r="I2405">
        <v>700</v>
      </c>
      <c r="J2405">
        <f>I2405*F2405</f>
        <v>5600</v>
      </c>
      <c r="K2405">
        <f>G2405-I2405</f>
        <v>300</v>
      </c>
      <c r="L2405">
        <f>K2405*F2405</f>
        <v>2400</v>
      </c>
      <c r="M2405" t="s">
        <v>30</v>
      </c>
      <c r="N2405" t="s">
        <v>31</v>
      </c>
      <c r="O2405" t="s">
        <v>26</v>
      </c>
    </row>
    <row r="2406" spans="1:15" x14ac:dyDescent="0.3">
      <c r="A2406">
        <v>3404</v>
      </c>
      <c r="B2406" s="1">
        <v>45541</v>
      </c>
      <c r="C2406" t="s">
        <v>2470</v>
      </c>
      <c r="D2406" t="s">
        <v>28</v>
      </c>
      <c r="E2406" t="s">
        <v>73</v>
      </c>
      <c r="F2406">
        <v>10</v>
      </c>
      <c r="G2406">
        <v>500</v>
      </c>
      <c r="H2406">
        <f t="shared" si="37"/>
        <v>5000</v>
      </c>
      <c r="I2406">
        <v>350</v>
      </c>
      <c r="J2406">
        <f>I2406*F2406</f>
        <v>3500</v>
      </c>
      <c r="K2406">
        <f>G2406-I2406</f>
        <v>150</v>
      </c>
      <c r="L2406">
        <f>K2406*F2406</f>
        <v>1500</v>
      </c>
      <c r="M2406" t="s">
        <v>63</v>
      </c>
      <c r="N2406" t="s">
        <v>21</v>
      </c>
      <c r="O2406" t="s">
        <v>16</v>
      </c>
    </row>
    <row r="2407" spans="1:15" x14ac:dyDescent="0.3">
      <c r="A2407">
        <v>3405</v>
      </c>
      <c r="B2407" s="1">
        <v>45582</v>
      </c>
      <c r="C2407" t="s">
        <v>2471</v>
      </c>
      <c r="D2407" t="s">
        <v>35</v>
      </c>
      <c r="E2407" t="s">
        <v>41</v>
      </c>
      <c r="F2407">
        <v>10</v>
      </c>
      <c r="G2407">
        <v>30</v>
      </c>
      <c r="H2407">
        <f t="shared" si="37"/>
        <v>300</v>
      </c>
      <c r="I2407">
        <v>21</v>
      </c>
      <c r="J2407">
        <f>I2407*F2407</f>
        <v>210</v>
      </c>
      <c r="K2407">
        <f>G2407-I2407</f>
        <v>9</v>
      </c>
      <c r="L2407">
        <f>K2407*F2407</f>
        <v>90</v>
      </c>
      <c r="M2407" t="s">
        <v>44</v>
      </c>
      <c r="N2407" t="s">
        <v>45</v>
      </c>
      <c r="O2407" t="s">
        <v>22</v>
      </c>
    </row>
    <row r="2408" spans="1:15" x14ac:dyDescent="0.3">
      <c r="A2408">
        <v>3406</v>
      </c>
      <c r="B2408" s="1">
        <v>45410</v>
      </c>
      <c r="C2408" t="s">
        <v>2472</v>
      </c>
      <c r="D2408" t="s">
        <v>35</v>
      </c>
      <c r="E2408" t="s">
        <v>36</v>
      </c>
      <c r="F2408">
        <v>2</v>
      </c>
      <c r="G2408">
        <v>60</v>
      </c>
      <c r="H2408">
        <f t="shared" si="37"/>
        <v>120</v>
      </c>
      <c r="I2408">
        <v>42</v>
      </c>
      <c r="J2408">
        <f>I2408*F2408</f>
        <v>84</v>
      </c>
      <c r="K2408">
        <f>G2408-I2408</f>
        <v>18</v>
      </c>
      <c r="L2408">
        <f>K2408*F2408</f>
        <v>36</v>
      </c>
      <c r="M2408" t="s">
        <v>30</v>
      </c>
      <c r="N2408" t="s">
        <v>31</v>
      </c>
      <c r="O2408" t="s">
        <v>22</v>
      </c>
    </row>
    <row r="2409" spans="1:15" x14ac:dyDescent="0.3">
      <c r="A2409">
        <v>3407</v>
      </c>
      <c r="B2409" s="1">
        <v>45443</v>
      </c>
      <c r="C2409" t="s">
        <v>2473</v>
      </c>
      <c r="D2409" t="s">
        <v>18</v>
      </c>
      <c r="E2409" t="s">
        <v>50</v>
      </c>
      <c r="F2409">
        <v>10</v>
      </c>
      <c r="G2409">
        <v>20</v>
      </c>
      <c r="H2409">
        <f t="shared" si="37"/>
        <v>200</v>
      </c>
      <c r="I2409">
        <v>14</v>
      </c>
      <c r="J2409">
        <f>I2409*F2409</f>
        <v>140</v>
      </c>
      <c r="K2409">
        <f>G2409-I2409</f>
        <v>6</v>
      </c>
      <c r="L2409">
        <f>K2409*F2409</f>
        <v>60</v>
      </c>
      <c r="M2409" t="s">
        <v>111</v>
      </c>
      <c r="N2409" t="s">
        <v>15</v>
      </c>
      <c r="O2409" t="s">
        <v>22</v>
      </c>
    </row>
    <row r="2410" spans="1:15" x14ac:dyDescent="0.3">
      <c r="A2410">
        <v>3408</v>
      </c>
      <c r="B2410" s="1">
        <v>45346</v>
      </c>
      <c r="C2410" t="s">
        <v>2474</v>
      </c>
      <c r="D2410" t="s">
        <v>28</v>
      </c>
      <c r="E2410" t="s">
        <v>29</v>
      </c>
      <c r="F2410">
        <v>7</v>
      </c>
      <c r="G2410">
        <v>600</v>
      </c>
      <c r="H2410">
        <f t="shared" si="37"/>
        <v>4200</v>
      </c>
      <c r="I2410">
        <v>420</v>
      </c>
      <c r="J2410">
        <f>I2410*F2410</f>
        <v>2940</v>
      </c>
      <c r="K2410">
        <f>G2410-I2410</f>
        <v>180</v>
      </c>
      <c r="L2410">
        <f>K2410*F2410</f>
        <v>1260</v>
      </c>
      <c r="M2410" t="s">
        <v>79</v>
      </c>
      <c r="N2410" t="s">
        <v>31</v>
      </c>
      <c r="O2410" t="s">
        <v>38</v>
      </c>
    </row>
    <row r="2411" spans="1:15" x14ac:dyDescent="0.3">
      <c r="A2411">
        <v>3409</v>
      </c>
      <c r="B2411" s="1">
        <v>45306</v>
      </c>
      <c r="C2411" t="s">
        <v>2475</v>
      </c>
      <c r="D2411" t="s">
        <v>18</v>
      </c>
      <c r="E2411" t="s">
        <v>82</v>
      </c>
      <c r="F2411">
        <v>6</v>
      </c>
      <c r="G2411">
        <v>80</v>
      </c>
      <c r="H2411">
        <f t="shared" si="37"/>
        <v>480</v>
      </c>
      <c r="I2411">
        <v>56</v>
      </c>
      <c r="J2411">
        <f>I2411*F2411</f>
        <v>336</v>
      </c>
      <c r="K2411">
        <f>G2411-I2411</f>
        <v>24</v>
      </c>
      <c r="L2411">
        <f>K2411*F2411</f>
        <v>144</v>
      </c>
      <c r="M2411" t="s">
        <v>37</v>
      </c>
      <c r="N2411" t="s">
        <v>15</v>
      </c>
      <c r="O2411" t="s">
        <v>46</v>
      </c>
    </row>
    <row r="2412" spans="1:15" x14ac:dyDescent="0.3">
      <c r="A2412">
        <v>3410</v>
      </c>
      <c r="B2412" s="1">
        <v>45380</v>
      </c>
      <c r="C2412" t="s">
        <v>2476</v>
      </c>
      <c r="D2412" t="s">
        <v>35</v>
      </c>
      <c r="E2412" t="s">
        <v>36</v>
      </c>
      <c r="F2412">
        <v>3</v>
      </c>
      <c r="G2412">
        <v>60</v>
      </c>
      <c r="H2412">
        <f t="shared" si="37"/>
        <v>180</v>
      </c>
      <c r="I2412">
        <v>42</v>
      </c>
      <c r="J2412">
        <f>I2412*F2412</f>
        <v>126</v>
      </c>
      <c r="K2412">
        <f>G2412-I2412</f>
        <v>18</v>
      </c>
      <c r="L2412">
        <f>K2412*F2412</f>
        <v>54</v>
      </c>
      <c r="M2412" t="s">
        <v>77</v>
      </c>
      <c r="N2412" t="s">
        <v>45</v>
      </c>
      <c r="O2412" t="s">
        <v>16</v>
      </c>
    </row>
    <row r="2413" spans="1:15" x14ac:dyDescent="0.3">
      <c r="A2413">
        <v>3411</v>
      </c>
      <c r="B2413" s="1">
        <v>45589</v>
      </c>
      <c r="C2413" t="s">
        <v>2477</v>
      </c>
      <c r="D2413" t="s">
        <v>28</v>
      </c>
      <c r="E2413" t="s">
        <v>29</v>
      </c>
      <c r="F2413">
        <v>9</v>
      </c>
      <c r="G2413">
        <v>600</v>
      </c>
      <c r="H2413">
        <f t="shared" si="37"/>
        <v>5400</v>
      </c>
      <c r="I2413">
        <v>420</v>
      </c>
      <c r="J2413">
        <f>I2413*F2413</f>
        <v>3780</v>
      </c>
      <c r="K2413">
        <f>G2413-I2413</f>
        <v>180</v>
      </c>
      <c r="L2413">
        <f>K2413*F2413</f>
        <v>1620</v>
      </c>
      <c r="M2413" t="s">
        <v>24</v>
      </c>
      <c r="N2413" t="s">
        <v>25</v>
      </c>
      <c r="O2413" t="s">
        <v>38</v>
      </c>
    </row>
    <row r="2414" spans="1:15" x14ac:dyDescent="0.3">
      <c r="A2414">
        <v>3412</v>
      </c>
      <c r="B2414" s="1">
        <v>45449</v>
      </c>
      <c r="C2414" t="s">
        <v>2478</v>
      </c>
      <c r="D2414" t="s">
        <v>18</v>
      </c>
      <c r="E2414" t="s">
        <v>82</v>
      </c>
      <c r="F2414">
        <v>1</v>
      </c>
      <c r="G2414">
        <v>80</v>
      </c>
      <c r="H2414">
        <f t="shared" si="37"/>
        <v>80</v>
      </c>
      <c r="I2414">
        <v>56</v>
      </c>
      <c r="J2414">
        <f>I2414*F2414</f>
        <v>56</v>
      </c>
      <c r="K2414">
        <f>G2414-I2414</f>
        <v>24</v>
      </c>
      <c r="L2414">
        <f>K2414*F2414</f>
        <v>24</v>
      </c>
      <c r="M2414" t="s">
        <v>63</v>
      </c>
      <c r="N2414" t="s">
        <v>21</v>
      </c>
      <c r="O2414" t="s">
        <v>46</v>
      </c>
    </row>
    <row r="2415" spans="1:15" x14ac:dyDescent="0.3">
      <c r="A2415">
        <v>3413</v>
      </c>
      <c r="B2415" s="1">
        <v>45532</v>
      </c>
      <c r="C2415" t="s">
        <v>2479</v>
      </c>
      <c r="D2415" t="s">
        <v>18</v>
      </c>
      <c r="E2415" t="s">
        <v>19</v>
      </c>
      <c r="F2415">
        <v>8</v>
      </c>
      <c r="G2415">
        <v>50</v>
      </c>
      <c r="H2415">
        <f t="shared" si="37"/>
        <v>400</v>
      </c>
      <c r="I2415">
        <v>35</v>
      </c>
      <c r="J2415">
        <f>I2415*F2415</f>
        <v>280</v>
      </c>
      <c r="K2415">
        <f>G2415-I2415</f>
        <v>15</v>
      </c>
      <c r="L2415">
        <f>K2415*F2415</f>
        <v>120</v>
      </c>
      <c r="M2415" t="s">
        <v>53</v>
      </c>
      <c r="N2415" t="s">
        <v>31</v>
      </c>
      <c r="O2415" t="s">
        <v>16</v>
      </c>
    </row>
    <row r="2416" spans="1:15" x14ac:dyDescent="0.3">
      <c r="A2416">
        <v>3414</v>
      </c>
      <c r="B2416" s="1">
        <v>45473</v>
      </c>
      <c r="C2416" t="s">
        <v>2480</v>
      </c>
      <c r="D2416" t="s">
        <v>35</v>
      </c>
      <c r="E2416" t="s">
        <v>41</v>
      </c>
      <c r="F2416">
        <v>8</v>
      </c>
      <c r="G2416">
        <v>30</v>
      </c>
      <c r="H2416">
        <f t="shared" si="37"/>
        <v>240</v>
      </c>
      <c r="I2416">
        <v>21</v>
      </c>
      <c r="J2416">
        <f>I2416*F2416</f>
        <v>168</v>
      </c>
      <c r="K2416">
        <f>G2416-I2416</f>
        <v>9</v>
      </c>
      <c r="L2416">
        <f>K2416*F2416</f>
        <v>72</v>
      </c>
      <c r="M2416" t="s">
        <v>37</v>
      </c>
      <c r="N2416" t="s">
        <v>15</v>
      </c>
      <c r="O2416" t="s">
        <v>16</v>
      </c>
    </row>
    <row r="2417" spans="1:15" x14ac:dyDescent="0.3">
      <c r="A2417">
        <v>3415</v>
      </c>
      <c r="B2417" s="1">
        <v>45545</v>
      </c>
      <c r="C2417" t="s">
        <v>2481</v>
      </c>
      <c r="D2417" t="s">
        <v>12</v>
      </c>
      <c r="E2417" t="s">
        <v>58</v>
      </c>
      <c r="F2417">
        <v>4</v>
      </c>
      <c r="G2417">
        <v>30</v>
      </c>
      <c r="H2417">
        <f t="shared" si="37"/>
        <v>120</v>
      </c>
      <c r="I2417">
        <v>21</v>
      </c>
      <c r="J2417">
        <f>I2417*F2417</f>
        <v>84</v>
      </c>
      <c r="K2417">
        <f>G2417-I2417</f>
        <v>9</v>
      </c>
      <c r="L2417">
        <f>K2417*F2417</f>
        <v>36</v>
      </c>
      <c r="M2417" t="s">
        <v>194</v>
      </c>
      <c r="N2417" t="s">
        <v>15</v>
      </c>
      <c r="O2417" t="s">
        <v>46</v>
      </c>
    </row>
    <row r="2418" spans="1:15" x14ac:dyDescent="0.3">
      <c r="A2418">
        <v>3416</v>
      </c>
      <c r="B2418" s="1">
        <v>45528</v>
      </c>
      <c r="C2418" t="s">
        <v>2482</v>
      </c>
      <c r="D2418" t="s">
        <v>70</v>
      </c>
      <c r="E2418" t="s">
        <v>106</v>
      </c>
      <c r="F2418">
        <v>6</v>
      </c>
      <c r="G2418">
        <v>1000</v>
      </c>
      <c r="H2418">
        <f t="shared" si="37"/>
        <v>6000</v>
      </c>
      <c r="I2418">
        <v>700</v>
      </c>
      <c r="J2418">
        <f>I2418*F2418</f>
        <v>4200</v>
      </c>
      <c r="K2418">
        <f>G2418-I2418</f>
        <v>300</v>
      </c>
      <c r="L2418">
        <f>K2418*F2418</f>
        <v>1800</v>
      </c>
      <c r="M2418" t="s">
        <v>37</v>
      </c>
      <c r="N2418" t="s">
        <v>15</v>
      </c>
      <c r="O2418" t="s">
        <v>26</v>
      </c>
    </row>
    <row r="2419" spans="1:15" x14ac:dyDescent="0.3">
      <c r="A2419">
        <v>3417</v>
      </c>
      <c r="B2419" s="1">
        <v>45407</v>
      </c>
      <c r="C2419" t="s">
        <v>2483</v>
      </c>
      <c r="D2419" t="s">
        <v>12</v>
      </c>
      <c r="E2419" t="s">
        <v>58</v>
      </c>
      <c r="F2419">
        <v>5</v>
      </c>
      <c r="G2419">
        <v>30</v>
      </c>
      <c r="H2419">
        <f t="shared" si="37"/>
        <v>150</v>
      </c>
      <c r="I2419">
        <v>21</v>
      </c>
      <c r="J2419">
        <f>I2419*F2419</f>
        <v>105</v>
      </c>
      <c r="K2419">
        <f>G2419-I2419</f>
        <v>9</v>
      </c>
      <c r="L2419">
        <f>K2419*F2419</f>
        <v>45</v>
      </c>
      <c r="M2419" t="s">
        <v>44</v>
      </c>
      <c r="N2419" t="s">
        <v>45</v>
      </c>
      <c r="O2419" t="s">
        <v>22</v>
      </c>
    </row>
    <row r="2420" spans="1:15" x14ac:dyDescent="0.3">
      <c r="A2420">
        <v>3418</v>
      </c>
      <c r="B2420" s="1">
        <v>45475</v>
      </c>
      <c r="C2420" t="s">
        <v>2484</v>
      </c>
      <c r="D2420" t="s">
        <v>18</v>
      </c>
      <c r="E2420" t="s">
        <v>19</v>
      </c>
      <c r="F2420">
        <v>2</v>
      </c>
      <c r="G2420">
        <v>50</v>
      </c>
      <c r="H2420">
        <f t="shared" si="37"/>
        <v>100</v>
      </c>
      <c r="I2420">
        <v>35</v>
      </c>
      <c r="J2420">
        <f>I2420*F2420</f>
        <v>70</v>
      </c>
      <c r="K2420">
        <f>G2420-I2420</f>
        <v>15</v>
      </c>
      <c r="L2420">
        <f>K2420*F2420</f>
        <v>30</v>
      </c>
      <c r="M2420" t="s">
        <v>48</v>
      </c>
      <c r="N2420" t="s">
        <v>15</v>
      </c>
      <c r="O2420" t="s">
        <v>22</v>
      </c>
    </row>
    <row r="2421" spans="1:15" x14ac:dyDescent="0.3">
      <c r="A2421">
        <v>3419</v>
      </c>
      <c r="B2421" s="1">
        <v>45294</v>
      </c>
      <c r="C2421" t="s">
        <v>2485</v>
      </c>
      <c r="D2421" t="s">
        <v>35</v>
      </c>
      <c r="E2421" t="s">
        <v>41</v>
      </c>
      <c r="F2421">
        <v>2</v>
      </c>
      <c r="G2421">
        <v>30</v>
      </c>
      <c r="H2421">
        <f t="shared" si="37"/>
        <v>60</v>
      </c>
      <c r="I2421">
        <v>21</v>
      </c>
      <c r="J2421">
        <f>I2421*F2421</f>
        <v>42</v>
      </c>
      <c r="K2421">
        <f>G2421-I2421</f>
        <v>9</v>
      </c>
      <c r="L2421">
        <f>K2421*F2421</f>
        <v>18</v>
      </c>
      <c r="M2421" t="s">
        <v>171</v>
      </c>
      <c r="N2421" t="s">
        <v>21</v>
      </c>
      <c r="O2421" t="s">
        <v>26</v>
      </c>
    </row>
    <row r="2422" spans="1:15" x14ac:dyDescent="0.3">
      <c r="A2422">
        <v>3420</v>
      </c>
      <c r="B2422" s="1">
        <v>45528</v>
      </c>
      <c r="C2422" t="s">
        <v>2486</v>
      </c>
      <c r="D2422" t="s">
        <v>18</v>
      </c>
      <c r="E2422" t="s">
        <v>50</v>
      </c>
      <c r="F2422">
        <v>8</v>
      </c>
      <c r="G2422">
        <v>20</v>
      </c>
      <c r="H2422">
        <f t="shared" si="37"/>
        <v>160</v>
      </c>
      <c r="I2422">
        <v>14</v>
      </c>
      <c r="J2422">
        <f>I2422*F2422</f>
        <v>112</v>
      </c>
      <c r="K2422">
        <f>G2422-I2422</f>
        <v>6</v>
      </c>
      <c r="L2422">
        <f>K2422*F2422</f>
        <v>48</v>
      </c>
      <c r="M2422" t="s">
        <v>53</v>
      </c>
      <c r="N2422" t="s">
        <v>31</v>
      </c>
      <c r="O2422" t="s">
        <v>22</v>
      </c>
    </row>
    <row r="2423" spans="1:15" x14ac:dyDescent="0.3">
      <c r="A2423">
        <v>3421</v>
      </c>
      <c r="B2423" s="1">
        <v>45584</v>
      </c>
      <c r="C2423" t="s">
        <v>2487</v>
      </c>
      <c r="D2423" t="s">
        <v>12</v>
      </c>
      <c r="E2423" t="s">
        <v>13</v>
      </c>
      <c r="F2423">
        <v>3</v>
      </c>
      <c r="G2423">
        <v>25</v>
      </c>
      <c r="H2423">
        <f t="shared" si="37"/>
        <v>75</v>
      </c>
      <c r="I2423">
        <v>17.5</v>
      </c>
      <c r="J2423">
        <f>I2423*F2423</f>
        <v>52.5</v>
      </c>
      <c r="K2423">
        <f>G2423-I2423</f>
        <v>7.5</v>
      </c>
      <c r="L2423">
        <f>K2423*F2423</f>
        <v>22.5</v>
      </c>
      <c r="M2423" t="s">
        <v>33</v>
      </c>
      <c r="N2423" t="s">
        <v>25</v>
      </c>
      <c r="O2423" t="s">
        <v>38</v>
      </c>
    </row>
    <row r="2424" spans="1:15" x14ac:dyDescent="0.3">
      <c r="A2424">
        <v>3422</v>
      </c>
      <c r="B2424" s="1">
        <v>45561</v>
      </c>
      <c r="C2424" t="s">
        <v>2488</v>
      </c>
      <c r="D2424" t="s">
        <v>18</v>
      </c>
      <c r="E2424" t="s">
        <v>19</v>
      </c>
      <c r="F2424">
        <v>10</v>
      </c>
      <c r="G2424">
        <v>50</v>
      </c>
      <c r="H2424">
        <f t="shared" si="37"/>
        <v>500</v>
      </c>
      <c r="I2424">
        <v>35</v>
      </c>
      <c r="J2424">
        <f>I2424*F2424</f>
        <v>350</v>
      </c>
      <c r="K2424">
        <f>G2424-I2424</f>
        <v>15</v>
      </c>
      <c r="L2424">
        <f>K2424*F2424</f>
        <v>150</v>
      </c>
      <c r="M2424" t="s">
        <v>100</v>
      </c>
      <c r="N2424" t="s">
        <v>21</v>
      </c>
      <c r="O2424" t="s">
        <v>38</v>
      </c>
    </row>
    <row r="2425" spans="1:15" x14ac:dyDescent="0.3">
      <c r="A2425">
        <v>3423</v>
      </c>
      <c r="B2425" s="1">
        <v>45440</v>
      </c>
      <c r="C2425" t="s">
        <v>2489</v>
      </c>
      <c r="D2425" t="s">
        <v>12</v>
      </c>
      <c r="E2425" t="s">
        <v>58</v>
      </c>
      <c r="F2425">
        <v>3</v>
      </c>
      <c r="G2425">
        <v>30</v>
      </c>
      <c r="H2425">
        <f t="shared" si="37"/>
        <v>90</v>
      </c>
      <c r="I2425">
        <v>21</v>
      </c>
      <c r="J2425">
        <f>I2425*F2425</f>
        <v>63</v>
      </c>
      <c r="K2425">
        <f>G2425-I2425</f>
        <v>9</v>
      </c>
      <c r="L2425">
        <f>K2425*F2425</f>
        <v>27</v>
      </c>
      <c r="M2425" t="s">
        <v>91</v>
      </c>
      <c r="N2425" t="s">
        <v>45</v>
      </c>
      <c r="O2425" t="s">
        <v>22</v>
      </c>
    </row>
    <row r="2426" spans="1:15" x14ac:dyDescent="0.3">
      <c r="A2426">
        <v>3424</v>
      </c>
      <c r="B2426" s="1">
        <v>45421</v>
      </c>
      <c r="C2426" t="s">
        <v>2490</v>
      </c>
      <c r="D2426" t="s">
        <v>12</v>
      </c>
      <c r="E2426" t="s">
        <v>75</v>
      </c>
      <c r="F2426">
        <v>3</v>
      </c>
      <c r="G2426">
        <v>20</v>
      </c>
      <c r="H2426">
        <f t="shared" si="37"/>
        <v>60</v>
      </c>
      <c r="I2426">
        <v>14</v>
      </c>
      <c r="J2426">
        <f>I2426*F2426</f>
        <v>42</v>
      </c>
      <c r="K2426">
        <f>G2426-I2426</f>
        <v>6</v>
      </c>
      <c r="L2426">
        <f>K2426*F2426</f>
        <v>18</v>
      </c>
      <c r="M2426" t="s">
        <v>53</v>
      </c>
      <c r="N2426" t="s">
        <v>31</v>
      </c>
      <c r="O2426" t="s">
        <v>22</v>
      </c>
    </row>
    <row r="2427" spans="1:15" x14ac:dyDescent="0.3">
      <c r="A2427">
        <v>3425</v>
      </c>
      <c r="B2427" s="1">
        <v>45447</v>
      </c>
      <c r="C2427" t="s">
        <v>2491</v>
      </c>
      <c r="D2427" t="s">
        <v>18</v>
      </c>
      <c r="E2427" t="s">
        <v>19</v>
      </c>
      <c r="F2427">
        <v>2</v>
      </c>
      <c r="G2427">
        <v>50</v>
      </c>
      <c r="H2427">
        <f t="shared" si="37"/>
        <v>100</v>
      </c>
      <c r="I2427">
        <v>35</v>
      </c>
      <c r="J2427">
        <f>I2427*F2427</f>
        <v>70</v>
      </c>
      <c r="K2427">
        <f>G2427-I2427</f>
        <v>15</v>
      </c>
      <c r="L2427">
        <f>K2427*F2427</f>
        <v>30</v>
      </c>
      <c r="M2427" t="s">
        <v>130</v>
      </c>
      <c r="N2427" t="s">
        <v>21</v>
      </c>
      <c r="O2427" t="s">
        <v>46</v>
      </c>
    </row>
    <row r="2428" spans="1:15" x14ac:dyDescent="0.3">
      <c r="A2428">
        <v>3426</v>
      </c>
      <c r="B2428" s="1">
        <v>45490</v>
      </c>
      <c r="C2428" t="s">
        <v>2492</v>
      </c>
      <c r="D2428" t="s">
        <v>70</v>
      </c>
      <c r="E2428" t="s">
        <v>71</v>
      </c>
      <c r="F2428">
        <v>9</v>
      </c>
      <c r="G2428">
        <v>700</v>
      </c>
      <c r="H2428">
        <f t="shared" si="37"/>
        <v>6300</v>
      </c>
      <c r="I2428">
        <v>489.99999999999989</v>
      </c>
      <c r="J2428">
        <f>I2428*F2428</f>
        <v>4409.9999999999991</v>
      </c>
      <c r="K2428">
        <f>G2428-I2428</f>
        <v>210.00000000000011</v>
      </c>
      <c r="L2428">
        <f>K2428*F2428</f>
        <v>1890.0000000000009</v>
      </c>
      <c r="M2428" t="s">
        <v>180</v>
      </c>
      <c r="N2428" t="s">
        <v>31</v>
      </c>
      <c r="O2428" t="s">
        <v>38</v>
      </c>
    </row>
    <row r="2429" spans="1:15" x14ac:dyDescent="0.3">
      <c r="A2429">
        <v>3427</v>
      </c>
      <c r="B2429" s="1">
        <v>45457</v>
      </c>
      <c r="C2429" t="s">
        <v>2493</v>
      </c>
      <c r="D2429" t="s">
        <v>35</v>
      </c>
      <c r="E2429" t="s">
        <v>68</v>
      </c>
      <c r="F2429">
        <v>3</v>
      </c>
      <c r="G2429">
        <v>40</v>
      </c>
      <c r="H2429">
        <f t="shared" si="37"/>
        <v>120</v>
      </c>
      <c r="I2429">
        <v>28</v>
      </c>
      <c r="J2429">
        <f>I2429*F2429</f>
        <v>84</v>
      </c>
      <c r="K2429">
        <f>G2429-I2429</f>
        <v>12</v>
      </c>
      <c r="L2429">
        <f>K2429*F2429</f>
        <v>36</v>
      </c>
      <c r="M2429" t="s">
        <v>30</v>
      </c>
      <c r="N2429" t="s">
        <v>31</v>
      </c>
      <c r="O2429" t="s">
        <v>26</v>
      </c>
    </row>
    <row r="2430" spans="1:15" x14ac:dyDescent="0.3">
      <c r="A2430">
        <v>3428</v>
      </c>
      <c r="B2430" s="1">
        <v>45416</v>
      </c>
      <c r="C2430" t="s">
        <v>2494</v>
      </c>
      <c r="D2430" t="s">
        <v>28</v>
      </c>
      <c r="E2430" t="s">
        <v>65</v>
      </c>
      <c r="F2430">
        <v>5</v>
      </c>
      <c r="G2430">
        <v>150</v>
      </c>
      <c r="H2430">
        <f t="shared" si="37"/>
        <v>750</v>
      </c>
      <c r="I2430">
        <v>105</v>
      </c>
      <c r="J2430">
        <f>I2430*F2430</f>
        <v>525</v>
      </c>
      <c r="K2430">
        <f>G2430-I2430</f>
        <v>45</v>
      </c>
      <c r="L2430">
        <f>K2430*F2430</f>
        <v>225</v>
      </c>
      <c r="M2430" t="s">
        <v>91</v>
      </c>
      <c r="N2430" t="s">
        <v>45</v>
      </c>
      <c r="O2430" t="s">
        <v>46</v>
      </c>
    </row>
    <row r="2431" spans="1:15" x14ac:dyDescent="0.3">
      <c r="A2431">
        <v>3429</v>
      </c>
      <c r="B2431" s="1">
        <v>45387</v>
      </c>
      <c r="C2431" t="s">
        <v>2495</v>
      </c>
      <c r="D2431" t="s">
        <v>18</v>
      </c>
      <c r="E2431" t="s">
        <v>50</v>
      </c>
      <c r="F2431">
        <v>3</v>
      </c>
      <c r="G2431">
        <v>20</v>
      </c>
      <c r="H2431">
        <f t="shared" si="37"/>
        <v>60</v>
      </c>
      <c r="I2431">
        <v>14</v>
      </c>
      <c r="J2431">
        <f>I2431*F2431</f>
        <v>42</v>
      </c>
      <c r="K2431">
        <f>G2431-I2431</f>
        <v>6</v>
      </c>
      <c r="L2431">
        <f>K2431*F2431</f>
        <v>18</v>
      </c>
      <c r="M2431" t="s">
        <v>194</v>
      </c>
      <c r="N2431" t="s">
        <v>15</v>
      </c>
      <c r="O2431" t="s">
        <v>46</v>
      </c>
    </row>
    <row r="2432" spans="1:15" x14ac:dyDescent="0.3">
      <c r="A2432">
        <v>3430</v>
      </c>
      <c r="B2432" s="1">
        <v>45347</v>
      </c>
      <c r="C2432" t="s">
        <v>2496</v>
      </c>
      <c r="D2432" t="s">
        <v>35</v>
      </c>
      <c r="E2432" t="s">
        <v>68</v>
      </c>
      <c r="F2432">
        <v>7</v>
      </c>
      <c r="G2432">
        <v>40</v>
      </c>
      <c r="H2432">
        <f t="shared" si="37"/>
        <v>280</v>
      </c>
      <c r="I2432">
        <v>28</v>
      </c>
      <c r="J2432">
        <f>I2432*F2432</f>
        <v>196</v>
      </c>
      <c r="K2432">
        <f>G2432-I2432</f>
        <v>12</v>
      </c>
      <c r="L2432">
        <f>K2432*F2432</f>
        <v>84</v>
      </c>
      <c r="M2432" t="s">
        <v>171</v>
      </c>
      <c r="N2432" t="s">
        <v>21</v>
      </c>
      <c r="O2432" t="s">
        <v>46</v>
      </c>
    </row>
    <row r="2433" spans="1:15" x14ac:dyDescent="0.3">
      <c r="A2433">
        <v>3431</v>
      </c>
      <c r="B2433" s="1">
        <v>45494</v>
      </c>
      <c r="C2433" t="s">
        <v>2497</v>
      </c>
      <c r="D2433" t="s">
        <v>28</v>
      </c>
      <c r="E2433" t="s">
        <v>65</v>
      </c>
      <c r="F2433">
        <v>6</v>
      </c>
      <c r="G2433">
        <v>150</v>
      </c>
      <c r="H2433">
        <f t="shared" si="37"/>
        <v>900</v>
      </c>
      <c r="I2433">
        <v>105</v>
      </c>
      <c r="J2433">
        <f>I2433*F2433</f>
        <v>630</v>
      </c>
      <c r="K2433">
        <f>G2433-I2433</f>
        <v>45</v>
      </c>
      <c r="L2433">
        <f>K2433*F2433</f>
        <v>270</v>
      </c>
      <c r="M2433" t="s">
        <v>55</v>
      </c>
      <c r="N2433" t="s">
        <v>25</v>
      </c>
      <c r="O2433" t="s">
        <v>22</v>
      </c>
    </row>
    <row r="2434" spans="1:15" x14ac:dyDescent="0.3">
      <c r="A2434">
        <v>3432</v>
      </c>
      <c r="B2434" s="1">
        <v>45366</v>
      </c>
      <c r="C2434" t="s">
        <v>2498</v>
      </c>
      <c r="D2434" t="s">
        <v>12</v>
      </c>
      <c r="E2434" t="s">
        <v>13</v>
      </c>
      <c r="F2434">
        <v>9</v>
      </c>
      <c r="G2434">
        <v>25</v>
      </c>
      <c r="H2434">
        <f t="shared" si="37"/>
        <v>225</v>
      </c>
      <c r="I2434">
        <v>17.5</v>
      </c>
      <c r="J2434">
        <f>I2434*F2434</f>
        <v>157.5</v>
      </c>
      <c r="K2434">
        <f>G2434-I2434</f>
        <v>7.5</v>
      </c>
      <c r="L2434">
        <f>K2434*F2434</f>
        <v>67.5</v>
      </c>
      <c r="M2434" t="s">
        <v>61</v>
      </c>
      <c r="N2434" t="s">
        <v>45</v>
      </c>
      <c r="O2434" t="s">
        <v>26</v>
      </c>
    </row>
    <row r="2435" spans="1:15" x14ac:dyDescent="0.3">
      <c r="A2435">
        <v>3433</v>
      </c>
      <c r="B2435" s="1">
        <v>45582</v>
      </c>
      <c r="C2435" t="s">
        <v>2499</v>
      </c>
      <c r="D2435" t="s">
        <v>12</v>
      </c>
      <c r="E2435" t="s">
        <v>58</v>
      </c>
      <c r="F2435">
        <v>3</v>
      </c>
      <c r="G2435">
        <v>30</v>
      </c>
      <c r="H2435">
        <f t="shared" ref="H2435:H2498" si="38">G2435*F2435</f>
        <v>90</v>
      </c>
      <c r="I2435">
        <v>21</v>
      </c>
      <c r="J2435">
        <f>I2435*F2435</f>
        <v>63</v>
      </c>
      <c r="K2435">
        <f>G2435-I2435</f>
        <v>9</v>
      </c>
      <c r="L2435">
        <f>K2435*F2435</f>
        <v>27</v>
      </c>
      <c r="M2435" t="s">
        <v>171</v>
      </c>
      <c r="N2435" t="s">
        <v>21</v>
      </c>
      <c r="O2435" t="s">
        <v>26</v>
      </c>
    </row>
    <row r="2436" spans="1:15" x14ac:dyDescent="0.3">
      <c r="A2436">
        <v>3434</v>
      </c>
      <c r="B2436" s="1">
        <v>45636</v>
      </c>
      <c r="C2436" t="s">
        <v>2500</v>
      </c>
      <c r="D2436" t="s">
        <v>18</v>
      </c>
      <c r="E2436" t="s">
        <v>50</v>
      </c>
      <c r="F2436">
        <v>6</v>
      </c>
      <c r="G2436">
        <v>20</v>
      </c>
      <c r="H2436">
        <f t="shared" si="38"/>
        <v>120</v>
      </c>
      <c r="I2436">
        <v>14</v>
      </c>
      <c r="J2436">
        <f>I2436*F2436</f>
        <v>84</v>
      </c>
      <c r="K2436">
        <f>G2436-I2436</f>
        <v>6</v>
      </c>
      <c r="L2436">
        <f>K2436*F2436</f>
        <v>36</v>
      </c>
      <c r="M2436" t="s">
        <v>130</v>
      </c>
      <c r="N2436" t="s">
        <v>21</v>
      </c>
      <c r="O2436" t="s">
        <v>22</v>
      </c>
    </row>
    <row r="2437" spans="1:15" x14ac:dyDescent="0.3">
      <c r="A2437">
        <v>3435</v>
      </c>
      <c r="B2437" s="1">
        <v>45620</v>
      </c>
      <c r="C2437" t="s">
        <v>2501</v>
      </c>
      <c r="D2437" t="s">
        <v>18</v>
      </c>
      <c r="E2437" t="s">
        <v>19</v>
      </c>
      <c r="F2437">
        <v>2</v>
      </c>
      <c r="G2437">
        <v>50</v>
      </c>
      <c r="H2437">
        <f t="shared" si="38"/>
        <v>100</v>
      </c>
      <c r="I2437">
        <v>35</v>
      </c>
      <c r="J2437">
        <f>I2437*F2437</f>
        <v>70</v>
      </c>
      <c r="K2437">
        <f>G2437-I2437</f>
        <v>15</v>
      </c>
      <c r="L2437">
        <f>K2437*F2437</f>
        <v>30</v>
      </c>
      <c r="M2437" t="s">
        <v>33</v>
      </c>
      <c r="N2437" t="s">
        <v>25</v>
      </c>
      <c r="O2437" t="s">
        <v>38</v>
      </c>
    </row>
    <row r="2438" spans="1:15" x14ac:dyDescent="0.3">
      <c r="A2438">
        <v>3436</v>
      </c>
      <c r="B2438" s="1">
        <v>45383</v>
      </c>
      <c r="C2438" t="s">
        <v>2502</v>
      </c>
      <c r="D2438" t="s">
        <v>70</v>
      </c>
      <c r="E2438" t="s">
        <v>106</v>
      </c>
      <c r="F2438">
        <v>3</v>
      </c>
      <c r="G2438">
        <v>1000</v>
      </c>
      <c r="H2438">
        <f t="shared" si="38"/>
        <v>3000</v>
      </c>
      <c r="I2438">
        <v>700</v>
      </c>
      <c r="J2438">
        <f>I2438*F2438</f>
        <v>2100</v>
      </c>
      <c r="K2438">
        <f>G2438-I2438</f>
        <v>300</v>
      </c>
      <c r="L2438">
        <f>K2438*F2438</f>
        <v>900</v>
      </c>
      <c r="M2438" t="s">
        <v>44</v>
      </c>
      <c r="N2438" t="s">
        <v>45</v>
      </c>
      <c r="O2438" t="s">
        <v>38</v>
      </c>
    </row>
    <row r="2439" spans="1:15" x14ac:dyDescent="0.3">
      <c r="A2439">
        <v>3437</v>
      </c>
      <c r="B2439" s="1">
        <v>45579</v>
      </c>
      <c r="C2439" t="s">
        <v>2503</v>
      </c>
      <c r="D2439" t="s">
        <v>70</v>
      </c>
      <c r="E2439" t="s">
        <v>71</v>
      </c>
      <c r="F2439">
        <v>10</v>
      </c>
      <c r="G2439">
        <v>700</v>
      </c>
      <c r="H2439">
        <f t="shared" si="38"/>
        <v>7000</v>
      </c>
      <c r="I2439">
        <v>489.99999999999989</v>
      </c>
      <c r="J2439">
        <f>I2439*F2439</f>
        <v>4899.9999999999991</v>
      </c>
      <c r="K2439">
        <f>G2439-I2439</f>
        <v>210.00000000000011</v>
      </c>
      <c r="L2439">
        <f>K2439*F2439</f>
        <v>2100.0000000000009</v>
      </c>
      <c r="M2439" t="s">
        <v>79</v>
      </c>
      <c r="N2439" t="s">
        <v>31</v>
      </c>
      <c r="O2439" t="s">
        <v>26</v>
      </c>
    </row>
    <row r="2440" spans="1:15" x14ac:dyDescent="0.3">
      <c r="A2440">
        <v>3438</v>
      </c>
      <c r="B2440" s="1">
        <v>45335</v>
      </c>
      <c r="C2440" t="s">
        <v>2504</v>
      </c>
      <c r="D2440" t="s">
        <v>12</v>
      </c>
      <c r="E2440" t="s">
        <v>75</v>
      </c>
      <c r="F2440">
        <v>10</v>
      </c>
      <c r="G2440">
        <v>20</v>
      </c>
      <c r="H2440">
        <f t="shared" si="38"/>
        <v>200</v>
      </c>
      <c r="I2440">
        <v>14</v>
      </c>
      <c r="J2440">
        <f>I2440*F2440</f>
        <v>140</v>
      </c>
      <c r="K2440">
        <f>G2440-I2440</f>
        <v>6</v>
      </c>
      <c r="L2440">
        <f>K2440*F2440</f>
        <v>60</v>
      </c>
      <c r="M2440" t="s">
        <v>37</v>
      </c>
      <c r="N2440" t="s">
        <v>15</v>
      </c>
      <c r="O2440" t="s">
        <v>38</v>
      </c>
    </row>
    <row r="2441" spans="1:15" x14ac:dyDescent="0.3">
      <c r="A2441">
        <v>3439</v>
      </c>
      <c r="B2441" s="1">
        <v>45384</v>
      </c>
      <c r="C2441" t="s">
        <v>2505</v>
      </c>
      <c r="D2441" t="s">
        <v>70</v>
      </c>
      <c r="E2441" t="s">
        <v>86</v>
      </c>
      <c r="F2441">
        <v>9</v>
      </c>
      <c r="G2441">
        <v>400</v>
      </c>
      <c r="H2441">
        <f t="shared" si="38"/>
        <v>3600</v>
      </c>
      <c r="I2441">
        <v>280</v>
      </c>
      <c r="J2441">
        <f>I2441*F2441</f>
        <v>2520</v>
      </c>
      <c r="K2441">
        <f>G2441-I2441</f>
        <v>120</v>
      </c>
      <c r="L2441">
        <f>K2441*F2441</f>
        <v>1080</v>
      </c>
      <c r="M2441" t="s">
        <v>91</v>
      </c>
      <c r="N2441" t="s">
        <v>45</v>
      </c>
      <c r="O2441" t="s">
        <v>46</v>
      </c>
    </row>
    <row r="2442" spans="1:15" x14ac:dyDescent="0.3">
      <c r="A2442">
        <v>3440</v>
      </c>
      <c r="B2442" s="1">
        <v>45371</v>
      </c>
      <c r="C2442" t="s">
        <v>2506</v>
      </c>
      <c r="D2442" t="s">
        <v>35</v>
      </c>
      <c r="E2442" t="s">
        <v>36</v>
      </c>
      <c r="F2442">
        <v>3</v>
      </c>
      <c r="G2442">
        <v>60</v>
      </c>
      <c r="H2442">
        <f t="shared" si="38"/>
        <v>180</v>
      </c>
      <c r="I2442">
        <v>42</v>
      </c>
      <c r="J2442">
        <f>I2442*F2442</f>
        <v>126</v>
      </c>
      <c r="K2442">
        <f>G2442-I2442</f>
        <v>18</v>
      </c>
      <c r="L2442">
        <f>K2442*F2442</f>
        <v>54</v>
      </c>
      <c r="M2442" t="s">
        <v>91</v>
      </c>
      <c r="N2442" t="s">
        <v>45</v>
      </c>
      <c r="O2442" t="s">
        <v>16</v>
      </c>
    </row>
    <row r="2443" spans="1:15" x14ac:dyDescent="0.3">
      <c r="A2443">
        <v>3441</v>
      </c>
      <c r="B2443" s="1">
        <v>45371</v>
      </c>
      <c r="C2443" t="s">
        <v>2507</v>
      </c>
      <c r="D2443" t="s">
        <v>18</v>
      </c>
      <c r="E2443" t="s">
        <v>50</v>
      </c>
      <c r="F2443">
        <v>4</v>
      </c>
      <c r="G2443">
        <v>20</v>
      </c>
      <c r="H2443">
        <f t="shared" si="38"/>
        <v>80</v>
      </c>
      <c r="I2443">
        <v>14</v>
      </c>
      <c r="J2443">
        <f>I2443*F2443</f>
        <v>56</v>
      </c>
      <c r="K2443">
        <f>G2443-I2443</f>
        <v>6</v>
      </c>
      <c r="L2443">
        <f>K2443*F2443</f>
        <v>24</v>
      </c>
      <c r="M2443" t="s">
        <v>33</v>
      </c>
      <c r="N2443" t="s">
        <v>25</v>
      </c>
      <c r="O2443" t="s">
        <v>16</v>
      </c>
    </row>
    <row r="2444" spans="1:15" x14ac:dyDescent="0.3">
      <c r="A2444">
        <v>3442</v>
      </c>
      <c r="B2444" s="1">
        <v>45602</v>
      </c>
      <c r="C2444" t="s">
        <v>2508</v>
      </c>
      <c r="D2444" t="s">
        <v>70</v>
      </c>
      <c r="E2444" t="s">
        <v>106</v>
      </c>
      <c r="F2444">
        <v>3</v>
      </c>
      <c r="G2444">
        <v>1000</v>
      </c>
      <c r="H2444">
        <f t="shared" si="38"/>
        <v>3000</v>
      </c>
      <c r="I2444">
        <v>700</v>
      </c>
      <c r="J2444">
        <f>I2444*F2444</f>
        <v>2100</v>
      </c>
      <c r="K2444">
        <f>G2444-I2444</f>
        <v>300</v>
      </c>
      <c r="L2444">
        <f>K2444*F2444</f>
        <v>900</v>
      </c>
      <c r="M2444" t="s">
        <v>130</v>
      </c>
      <c r="N2444" t="s">
        <v>21</v>
      </c>
      <c r="O2444" t="s">
        <v>46</v>
      </c>
    </row>
    <row r="2445" spans="1:15" x14ac:dyDescent="0.3">
      <c r="A2445">
        <v>3443</v>
      </c>
      <c r="B2445" s="1">
        <v>45569</v>
      </c>
      <c r="C2445" t="s">
        <v>2509</v>
      </c>
      <c r="D2445" t="s">
        <v>35</v>
      </c>
      <c r="E2445" t="s">
        <v>41</v>
      </c>
      <c r="F2445">
        <v>6</v>
      </c>
      <c r="G2445">
        <v>30</v>
      </c>
      <c r="H2445">
        <f t="shared" si="38"/>
        <v>180</v>
      </c>
      <c r="I2445">
        <v>21</v>
      </c>
      <c r="J2445">
        <f>I2445*F2445</f>
        <v>126</v>
      </c>
      <c r="K2445">
        <f>G2445-I2445</f>
        <v>9</v>
      </c>
      <c r="L2445">
        <f>K2445*F2445</f>
        <v>54</v>
      </c>
      <c r="M2445" t="s">
        <v>20</v>
      </c>
      <c r="N2445" t="s">
        <v>21</v>
      </c>
      <c r="O2445" t="s">
        <v>38</v>
      </c>
    </row>
    <row r="2446" spans="1:15" x14ac:dyDescent="0.3">
      <c r="A2446">
        <v>3444</v>
      </c>
      <c r="B2446" s="1">
        <v>45460</v>
      </c>
      <c r="C2446" t="s">
        <v>2510</v>
      </c>
      <c r="D2446" t="s">
        <v>28</v>
      </c>
      <c r="E2446" t="s">
        <v>29</v>
      </c>
      <c r="F2446">
        <v>1</v>
      </c>
      <c r="G2446">
        <v>600</v>
      </c>
      <c r="H2446">
        <f t="shared" si="38"/>
        <v>600</v>
      </c>
      <c r="I2446">
        <v>420</v>
      </c>
      <c r="J2446">
        <f>I2446*F2446</f>
        <v>420</v>
      </c>
      <c r="K2446">
        <f>G2446-I2446</f>
        <v>180</v>
      </c>
      <c r="L2446">
        <f>K2446*F2446</f>
        <v>180</v>
      </c>
      <c r="M2446" t="s">
        <v>37</v>
      </c>
      <c r="N2446" t="s">
        <v>15</v>
      </c>
      <c r="O2446" t="s">
        <v>22</v>
      </c>
    </row>
    <row r="2447" spans="1:15" x14ac:dyDescent="0.3">
      <c r="A2447">
        <v>3445</v>
      </c>
      <c r="B2447" s="1">
        <v>45408</v>
      </c>
      <c r="C2447" t="s">
        <v>2511</v>
      </c>
      <c r="D2447" t="s">
        <v>18</v>
      </c>
      <c r="E2447" t="s">
        <v>19</v>
      </c>
      <c r="F2447">
        <v>7</v>
      </c>
      <c r="G2447">
        <v>50</v>
      </c>
      <c r="H2447">
        <f t="shared" si="38"/>
        <v>350</v>
      </c>
      <c r="I2447">
        <v>35</v>
      </c>
      <c r="J2447">
        <f>I2447*F2447</f>
        <v>245</v>
      </c>
      <c r="K2447">
        <f>G2447-I2447</f>
        <v>15</v>
      </c>
      <c r="L2447">
        <f>K2447*F2447</f>
        <v>105</v>
      </c>
      <c r="M2447" t="s">
        <v>111</v>
      </c>
      <c r="N2447" t="s">
        <v>15</v>
      </c>
      <c r="O2447" t="s">
        <v>16</v>
      </c>
    </row>
    <row r="2448" spans="1:15" x14ac:dyDescent="0.3">
      <c r="A2448">
        <v>3446</v>
      </c>
      <c r="B2448" s="1">
        <v>45605</v>
      </c>
      <c r="C2448" t="s">
        <v>2512</v>
      </c>
      <c r="D2448" t="s">
        <v>28</v>
      </c>
      <c r="E2448" t="s">
        <v>29</v>
      </c>
      <c r="F2448">
        <v>3</v>
      </c>
      <c r="G2448">
        <v>600</v>
      </c>
      <c r="H2448">
        <f t="shared" si="38"/>
        <v>1800</v>
      </c>
      <c r="I2448">
        <v>420</v>
      </c>
      <c r="J2448">
        <f>I2448*F2448</f>
        <v>1260</v>
      </c>
      <c r="K2448">
        <f>G2448-I2448</f>
        <v>180</v>
      </c>
      <c r="L2448">
        <f>K2448*F2448</f>
        <v>540</v>
      </c>
      <c r="M2448" t="s">
        <v>171</v>
      </c>
      <c r="N2448" t="s">
        <v>21</v>
      </c>
      <c r="O2448" t="s">
        <v>38</v>
      </c>
    </row>
    <row r="2449" spans="1:15" x14ac:dyDescent="0.3">
      <c r="A2449">
        <v>3447</v>
      </c>
      <c r="B2449" s="1">
        <v>45377</v>
      </c>
      <c r="C2449" t="s">
        <v>2513</v>
      </c>
      <c r="D2449" t="s">
        <v>18</v>
      </c>
      <c r="E2449" t="s">
        <v>82</v>
      </c>
      <c r="F2449">
        <v>3</v>
      </c>
      <c r="G2449">
        <v>80</v>
      </c>
      <c r="H2449">
        <f t="shared" si="38"/>
        <v>240</v>
      </c>
      <c r="I2449">
        <v>56</v>
      </c>
      <c r="J2449">
        <f>I2449*F2449</f>
        <v>168</v>
      </c>
      <c r="K2449">
        <f>G2449-I2449</f>
        <v>24</v>
      </c>
      <c r="L2449">
        <f>K2449*F2449</f>
        <v>72</v>
      </c>
      <c r="M2449" t="s">
        <v>55</v>
      </c>
      <c r="N2449" t="s">
        <v>25</v>
      </c>
      <c r="O2449" t="s">
        <v>16</v>
      </c>
    </row>
    <row r="2450" spans="1:15" x14ac:dyDescent="0.3">
      <c r="A2450">
        <v>3448</v>
      </c>
      <c r="B2450" s="1">
        <v>45592</v>
      </c>
      <c r="C2450" t="s">
        <v>2514</v>
      </c>
      <c r="D2450" t="s">
        <v>18</v>
      </c>
      <c r="E2450" t="s">
        <v>50</v>
      </c>
      <c r="F2450">
        <v>8</v>
      </c>
      <c r="G2450">
        <v>20</v>
      </c>
      <c r="H2450">
        <f t="shared" si="38"/>
        <v>160</v>
      </c>
      <c r="I2450">
        <v>14</v>
      </c>
      <c r="J2450">
        <f>I2450*F2450</f>
        <v>112</v>
      </c>
      <c r="K2450">
        <f>G2450-I2450</f>
        <v>6</v>
      </c>
      <c r="L2450">
        <f>K2450*F2450</f>
        <v>48</v>
      </c>
      <c r="M2450" t="s">
        <v>37</v>
      </c>
      <c r="N2450" t="s">
        <v>15</v>
      </c>
      <c r="O2450" t="s">
        <v>16</v>
      </c>
    </row>
    <row r="2451" spans="1:15" x14ac:dyDescent="0.3">
      <c r="A2451">
        <v>3449</v>
      </c>
      <c r="B2451" s="1">
        <v>45463</v>
      </c>
      <c r="C2451" t="s">
        <v>2515</v>
      </c>
      <c r="D2451" t="s">
        <v>35</v>
      </c>
      <c r="E2451" t="s">
        <v>36</v>
      </c>
      <c r="F2451">
        <v>2</v>
      </c>
      <c r="G2451">
        <v>60</v>
      </c>
      <c r="H2451">
        <f t="shared" si="38"/>
        <v>120</v>
      </c>
      <c r="I2451">
        <v>42</v>
      </c>
      <c r="J2451">
        <f>I2451*F2451</f>
        <v>84</v>
      </c>
      <c r="K2451">
        <f>G2451-I2451</f>
        <v>18</v>
      </c>
      <c r="L2451">
        <f>K2451*F2451</f>
        <v>36</v>
      </c>
      <c r="M2451" t="s">
        <v>77</v>
      </c>
      <c r="N2451" t="s">
        <v>45</v>
      </c>
      <c r="O2451" t="s">
        <v>46</v>
      </c>
    </row>
    <row r="2452" spans="1:15" x14ac:dyDescent="0.3">
      <c r="A2452">
        <v>3450</v>
      </c>
      <c r="B2452" s="1">
        <v>45425</v>
      </c>
      <c r="C2452" t="s">
        <v>2516</v>
      </c>
      <c r="D2452" t="s">
        <v>12</v>
      </c>
      <c r="E2452" t="s">
        <v>75</v>
      </c>
      <c r="F2452">
        <v>9</v>
      </c>
      <c r="G2452">
        <v>20</v>
      </c>
      <c r="H2452">
        <f t="shared" si="38"/>
        <v>180</v>
      </c>
      <c r="I2452">
        <v>14</v>
      </c>
      <c r="J2452">
        <f>I2452*F2452</f>
        <v>126</v>
      </c>
      <c r="K2452">
        <f>G2452-I2452</f>
        <v>6</v>
      </c>
      <c r="L2452">
        <f>K2452*F2452</f>
        <v>54</v>
      </c>
      <c r="M2452" t="s">
        <v>194</v>
      </c>
      <c r="N2452" t="s">
        <v>15</v>
      </c>
      <c r="O2452" t="s">
        <v>46</v>
      </c>
    </row>
    <row r="2453" spans="1:15" x14ac:dyDescent="0.3">
      <c r="A2453">
        <v>3451</v>
      </c>
      <c r="B2453" s="1">
        <v>45420</v>
      </c>
      <c r="C2453" t="s">
        <v>2517</v>
      </c>
      <c r="D2453" t="s">
        <v>12</v>
      </c>
      <c r="E2453" t="s">
        <v>13</v>
      </c>
      <c r="F2453">
        <v>1</v>
      </c>
      <c r="G2453">
        <v>25</v>
      </c>
      <c r="H2453">
        <f t="shared" si="38"/>
        <v>25</v>
      </c>
      <c r="I2453">
        <v>17.5</v>
      </c>
      <c r="J2453">
        <f>I2453*F2453</f>
        <v>17.5</v>
      </c>
      <c r="K2453">
        <f>G2453-I2453</f>
        <v>7.5</v>
      </c>
      <c r="L2453">
        <f>K2453*F2453</f>
        <v>7.5</v>
      </c>
      <c r="M2453" t="s">
        <v>14</v>
      </c>
      <c r="N2453" t="s">
        <v>15</v>
      </c>
      <c r="O2453" t="s">
        <v>26</v>
      </c>
    </row>
    <row r="2454" spans="1:15" x14ac:dyDescent="0.3">
      <c r="A2454">
        <v>3452</v>
      </c>
      <c r="B2454" s="1">
        <v>45340</v>
      </c>
      <c r="C2454" t="s">
        <v>2518</v>
      </c>
      <c r="D2454" t="s">
        <v>28</v>
      </c>
      <c r="E2454" t="s">
        <v>29</v>
      </c>
      <c r="F2454">
        <v>5</v>
      </c>
      <c r="G2454">
        <v>600</v>
      </c>
      <c r="H2454">
        <f t="shared" si="38"/>
        <v>3000</v>
      </c>
      <c r="I2454">
        <v>420</v>
      </c>
      <c r="J2454">
        <f>I2454*F2454</f>
        <v>2100</v>
      </c>
      <c r="K2454">
        <f>G2454-I2454</f>
        <v>180</v>
      </c>
      <c r="L2454">
        <f>K2454*F2454</f>
        <v>900</v>
      </c>
      <c r="M2454" t="s">
        <v>24</v>
      </c>
      <c r="N2454" t="s">
        <v>25</v>
      </c>
      <c r="O2454" t="s">
        <v>26</v>
      </c>
    </row>
    <row r="2455" spans="1:15" x14ac:dyDescent="0.3">
      <c r="A2455">
        <v>3453</v>
      </c>
      <c r="B2455" s="1">
        <v>45609</v>
      </c>
      <c r="C2455" t="s">
        <v>2519</v>
      </c>
      <c r="D2455" t="s">
        <v>12</v>
      </c>
      <c r="E2455" t="s">
        <v>58</v>
      </c>
      <c r="F2455">
        <v>2</v>
      </c>
      <c r="G2455">
        <v>30</v>
      </c>
      <c r="H2455">
        <f t="shared" si="38"/>
        <v>60</v>
      </c>
      <c r="I2455">
        <v>21</v>
      </c>
      <c r="J2455">
        <f>I2455*F2455</f>
        <v>42</v>
      </c>
      <c r="K2455">
        <f>G2455-I2455</f>
        <v>9</v>
      </c>
      <c r="L2455">
        <f>K2455*F2455</f>
        <v>18</v>
      </c>
      <c r="M2455" t="s">
        <v>171</v>
      </c>
      <c r="N2455" t="s">
        <v>21</v>
      </c>
      <c r="O2455" t="s">
        <v>38</v>
      </c>
    </row>
    <row r="2456" spans="1:15" x14ac:dyDescent="0.3">
      <c r="A2456">
        <v>3454</v>
      </c>
      <c r="B2456" s="1">
        <v>45560</v>
      </c>
      <c r="C2456" t="s">
        <v>2520</v>
      </c>
      <c r="D2456" t="s">
        <v>18</v>
      </c>
      <c r="E2456" t="s">
        <v>82</v>
      </c>
      <c r="F2456">
        <v>8</v>
      </c>
      <c r="G2456">
        <v>80</v>
      </c>
      <c r="H2456">
        <f t="shared" si="38"/>
        <v>640</v>
      </c>
      <c r="I2456">
        <v>56</v>
      </c>
      <c r="J2456">
        <f>I2456*F2456</f>
        <v>448</v>
      </c>
      <c r="K2456">
        <f>G2456-I2456</f>
        <v>24</v>
      </c>
      <c r="L2456">
        <f>K2456*F2456</f>
        <v>192</v>
      </c>
      <c r="M2456" t="s">
        <v>194</v>
      </c>
      <c r="N2456" t="s">
        <v>15</v>
      </c>
      <c r="O2456" t="s">
        <v>26</v>
      </c>
    </row>
    <row r="2457" spans="1:15" x14ac:dyDescent="0.3">
      <c r="A2457">
        <v>3455</v>
      </c>
      <c r="B2457" s="1">
        <v>45581</v>
      </c>
      <c r="C2457" t="s">
        <v>2521</v>
      </c>
      <c r="D2457" t="s">
        <v>35</v>
      </c>
      <c r="E2457" t="s">
        <v>41</v>
      </c>
      <c r="F2457">
        <v>1</v>
      </c>
      <c r="G2457">
        <v>30</v>
      </c>
      <c r="H2457">
        <f t="shared" si="38"/>
        <v>30</v>
      </c>
      <c r="I2457">
        <v>21</v>
      </c>
      <c r="J2457">
        <f>I2457*F2457</f>
        <v>21</v>
      </c>
      <c r="K2457">
        <f>G2457-I2457</f>
        <v>9</v>
      </c>
      <c r="L2457">
        <f>K2457*F2457</f>
        <v>9</v>
      </c>
      <c r="M2457" t="s">
        <v>24</v>
      </c>
      <c r="N2457" t="s">
        <v>25</v>
      </c>
      <c r="O2457" t="s">
        <v>46</v>
      </c>
    </row>
    <row r="2458" spans="1:15" x14ac:dyDescent="0.3">
      <c r="A2458">
        <v>3456</v>
      </c>
      <c r="B2458" s="1">
        <v>45494</v>
      </c>
      <c r="C2458" t="s">
        <v>2522</v>
      </c>
      <c r="D2458" t="s">
        <v>12</v>
      </c>
      <c r="E2458" t="s">
        <v>75</v>
      </c>
      <c r="F2458">
        <v>8</v>
      </c>
      <c r="G2458">
        <v>20</v>
      </c>
      <c r="H2458">
        <f t="shared" si="38"/>
        <v>160</v>
      </c>
      <c r="I2458">
        <v>14</v>
      </c>
      <c r="J2458">
        <f>I2458*F2458</f>
        <v>112</v>
      </c>
      <c r="K2458">
        <f>G2458-I2458</f>
        <v>6</v>
      </c>
      <c r="L2458">
        <f>K2458*F2458</f>
        <v>48</v>
      </c>
      <c r="M2458" t="s">
        <v>88</v>
      </c>
      <c r="N2458" t="s">
        <v>45</v>
      </c>
      <c r="O2458" t="s">
        <v>26</v>
      </c>
    </row>
    <row r="2459" spans="1:15" x14ac:dyDescent="0.3">
      <c r="A2459">
        <v>3457</v>
      </c>
      <c r="B2459" s="1">
        <v>45436</v>
      </c>
      <c r="C2459" t="s">
        <v>2523</v>
      </c>
      <c r="D2459" t="s">
        <v>18</v>
      </c>
      <c r="E2459" t="s">
        <v>19</v>
      </c>
      <c r="F2459">
        <v>2</v>
      </c>
      <c r="G2459">
        <v>50</v>
      </c>
      <c r="H2459">
        <f t="shared" si="38"/>
        <v>100</v>
      </c>
      <c r="I2459">
        <v>35</v>
      </c>
      <c r="J2459">
        <f>I2459*F2459</f>
        <v>70</v>
      </c>
      <c r="K2459">
        <f>G2459-I2459</f>
        <v>15</v>
      </c>
      <c r="L2459">
        <f>K2459*F2459</f>
        <v>30</v>
      </c>
      <c r="M2459" t="s">
        <v>30</v>
      </c>
      <c r="N2459" t="s">
        <v>31</v>
      </c>
      <c r="O2459" t="s">
        <v>22</v>
      </c>
    </row>
    <row r="2460" spans="1:15" x14ac:dyDescent="0.3">
      <c r="A2460">
        <v>3458</v>
      </c>
      <c r="B2460" s="1">
        <v>45597</v>
      </c>
      <c r="C2460" t="s">
        <v>2524</v>
      </c>
      <c r="D2460" t="s">
        <v>18</v>
      </c>
      <c r="E2460" t="s">
        <v>50</v>
      </c>
      <c r="F2460">
        <v>7</v>
      </c>
      <c r="G2460">
        <v>20</v>
      </c>
      <c r="H2460">
        <f t="shared" si="38"/>
        <v>140</v>
      </c>
      <c r="I2460">
        <v>14</v>
      </c>
      <c r="J2460">
        <f>I2460*F2460</f>
        <v>98</v>
      </c>
      <c r="K2460">
        <f>G2460-I2460</f>
        <v>6</v>
      </c>
      <c r="L2460">
        <f>K2460*F2460</f>
        <v>42</v>
      </c>
      <c r="M2460" t="s">
        <v>91</v>
      </c>
      <c r="N2460" t="s">
        <v>45</v>
      </c>
      <c r="O2460" t="s">
        <v>26</v>
      </c>
    </row>
    <row r="2461" spans="1:15" x14ac:dyDescent="0.3">
      <c r="A2461">
        <v>3459</v>
      </c>
      <c r="B2461" s="1">
        <v>45612</v>
      </c>
      <c r="C2461" t="s">
        <v>2525</v>
      </c>
      <c r="D2461" t="s">
        <v>12</v>
      </c>
      <c r="E2461" t="s">
        <v>13</v>
      </c>
      <c r="F2461">
        <v>8</v>
      </c>
      <c r="G2461">
        <v>25</v>
      </c>
      <c r="H2461">
        <f t="shared" si="38"/>
        <v>200</v>
      </c>
      <c r="I2461">
        <v>17.5</v>
      </c>
      <c r="J2461">
        <f>I2461*F2461</f>
        <v>140</v>
      </c>
      <c r="K2461">
        <f>G2461-I2461</f>
        <v>7.5</v>
      </c>
      <c r="L2461">
        <f>K2461*F2461</f>
        <v>60</v>
      </c>
      <c r="M2461" t="s">
        <v>20</v>
      </c>
      <c r="N2461" t="s">
        <v>21</v>
      </c>
      <c r="O2461" t="s">
        <v>16</v>
      </c>
    </row>
    <row r="2462" spans="1:15" x14ac:dyDescent="0.3">
      <c r="A2462">
        <v>3460</v>
      </c>
      <c r="B2462" s="1">
        <v>45510</v>
      </c>
      <c r="C2462" t="s">
        <v>2526</v>
      </c>
      <c r="D2462" t="s">
        <v>28</v>
      </c>
      <c r="E2462" t="s">
        <v>29</v>
      </c>
      <c r="F2462">
        <v>2</v>
      </c>
      <c r="G2462">
        <v>600</v>
      </c>
      <c r="H2462">
        <f t="shared" si="38"/>
        <v>1200</v>
      </c>
      <c r="I2462">
        <v>420</v>
      </c>
      <c r="J2462">
        <f>I2462*F2462</f>
        <v>840</v>
      </c>
      <c r="K2462">
        <f>G2462-I2462</f>
        <v>180</v>
      </c>
      <c r="L2462">
        <f>K2462*F2462</f>
        <v>360</v>
      </c>
      <c r="M2462" t="s">
        <v>79</v>
      </c>
      <c r="N2462" t="s">
        <v>31</v>
      </c>
      <c r="O2462" t="s">
        <v>46</v>
      </c>
    </row>
    <row r="2463" spans="1:15" x14ac:dyDescent="0.3">
      <c r="A2463">
        <v>3461</v>
      </c>
      <c r="B2463" s="1">
        <v>45460</v>
      </c>
      <c r="C2463" t="s">
        <v>2527</v>
      </c>
      <c r="D2463" t="s">
        <v>18</v>
      </c>
      <c r="E2463" t="s">
        <v>82</v>
      </c>
      <c r="F2463">
        <v>7</v>
      </c>
      <c r="G2463">
        <v>80</v>
      </c>
      <c r="H2463">
        <f t="shared" si="38"/>
        <v>560</v>
      </c>
      <c r="I2463">
        <v>56</v>
      </c>
      <c r="J2463">
        <f>I2463*F2463</f>
        <v>392</v>
      </c>
      <c r="K2463">
        <f>G2463-I2463</f>
        <v>24</v>
      </c>
      <c r="L2463">
        <f>K2463*F2463</f>
        <v>168</v>
      </c>
      <c r="M2463" t="s">
        <v>61</v>
      </c>
      <c r="N2463" t="s">
        <v>45</v>
      </c>
      <c r="O2463" t="s">
        <v>26</v>
      </c>
    </row>
    <row r="2464" spans="1:15" x14ac:dyDescent="0.3">
      <c r="A2464">
        <v>3462</v>
      </c>
      <c r="B2464" s="1">
        <v>45572</v>
      </c>
      <c r="C2464" t="s">
        <v>2528</v>
      </c>
      <c r="D2464" t="s">
        <v>70</v>
      </c>
      <c r="E2464" t="s">
        <v>106</v>
      </c>
      <c r="F2464">
        <v>8</v>
      </c>
      <c r="G2464">
        <v>1000</v>
      </c>
      <c r="H2464">
        <f t="shared" si="38"/>
        <v>8000</v>
      </c>
      <c r="I2464">
        <v>700</v>
      </c>
      <c r="J2464">
        <f>I2464*F2464</f>
        <v>5600</v>
      </c>
      <c r="K2464">
        <f>G2464-I2464</f>
        <v>300</v>
      </c>
      <c r="L2464">
        <f>K2464*F2464</f>
        <v>2400</v>
      </c>
      <c r="M2464" t="s">
        <v>24</v>
      </c>
      <c r="N2464" t="s">
        <v>25</v>
      </c>
      <c r="O2464" t="s">
        <v>38</v>
      </c>
    </row>
    <row r="2465" spans="1:15" x14ac:dyDescent="0.3">
      <c r="A2465">
        <v>3463</v>
      </c>
      <c r="B2465" s="1">
        <v>45616</v>
      </c>
      <c r="C2465" t="s">
        <v>2529</v>
      </c>
      <c r="D2465" t="s">
        <v>35</v>
      </c>
      <c r="E2465" t="s">
        <v>41</v>
      </c>
      <c r="F2465">
        <v>2</v>
      </c>
      <c r="G2465">
        <v>30</v>
      </c>
      <c r="H2465">
        <f t="shared" si="38"/>
        <v>60</v>
      </c>
      <c r="I2465">
        <v>21</v>
      </c>
      <c r="J2465">
        <f>I2465*F2465</f>
        <v>42</v>
      </c>
      <c r="K2465">
        <f>G2465-I2465</f>
        <v>9</v>
      </c>
      <c r="L2465">
        <f>K2465*F2465</f>
        <v>18</v>
      </c>
      <c r="M2465" t="s">
        <v>30</v>
      </c>
      <c r="N2465" t="s">
        <v>31</v>
      </c>
      <c r="O2465" t="s">
        <v>22</v>
      </c>
    </row>
    <row r="2466" spans="1:15" x14ac:dyDescent="0.3">
      <c r="A2466">
        <v>3464</v>
      </c>
      <c r="B2466" s="1">
        <v>45503</v>
      </c>
      <c r="C2466" t="s">
        <v>2530</v>
      </c>
      <c r="D2466" t="s">
        <v>70</v>
      </c>
      <c r="E2466" t="s">
        <v>106</v>
      </c>
      <c r="F2466">
        <v>3</v>
      </c>
      <c r="G2466">
        <v>1000</v>
      </c>
      <c r="H2466">
        <f t="shared" si="38"/>
        <v>3000</v>
      </c>
      <c r="I2466">
        <v>700</v>
      </c>
      <c r="J2466">
        <f>I2466*F2466</f>
        <v>2100</v>
      </c>
      <c r="K2466">
        <f>G2466-I2466</f>
        <v>300</v>
      </c>
      <c r="L2466">
        <f>K2466*F2466</f>
        <v>900</v>
      </c>
      <c r="M2466" t="s">
        <v>44</v>
      </c>
      <c r="N2466" t="s">
        <v>45</v>
      </c>
      <c r="O2466" t="s">
        <v>16</v>
      </c>
    </row>
    <row r="2467" spans="1:15" x14ac:dyDescent="0.3">
      <c r="A2467">
        <v>3465</v>
      </c>
      <c r="B2467" s="1">
        <v>45407</v>
      </c>
      <c r="C2467" t="s">
        <v>2531</v>
      </c>
      <c r="D2467" t="s">
        <v>70</v>
      </c>
      <c r="E2467" t="s">
        <v>106</v>
      </c>
      <c r="F2467">
        <v>8</v>
      </c>
      <c r="G2467">
        <v>1000</v>
      </c>
      <c r="H2467">
        <f t="shared" si="38"/>
        <v>8000</v>
      </c>
      <c r="I2467">
        <v>700</v>
      </c>
      <c r="J2467">
        <f>I2467*F2467</f>
        <v>5600</v>
      </c>
      <c r="K2467">
        <f>G2467-I2467</f>
        <v>300</v>
      </c>
      <c r="L2467">
        <f>K2467*F2467</f>
        <v>2400</v>
      </c>
      <c r="M2467" t="s">
        <v>180</v>
      </c>
      <c r="N2467" t="s">
        <v>31</v>
      </c>
      <c r="O2467" t="s">
        <v>22</v>
      </c>
    </row>
    <row r="2468" spans="1:15" x14ac:dyDescent="0.3">
      <c r="A2468">
        <v>3466</v>
      </c>
      <c r="B2468" s="1">
        <v>45443</v>
      </c>
      <c r="C2468" t="s">
        <v>2532</v>
      </c>
      <c r="D2468" t="s">
        <v>70</v>
      </c>
      <c r="E2468" t="s">
        <v>86</v>
      </c>
      <c r="F2468">
        <v>5</v>
      </c>
      <c r="G2468">
        <v>400</v>
      </c>
      <c r="H2468">
        <f t="shared" si="38"/>
        <v>2000</v>
      </c>
      <c r="I2468">
        <v>280</v>
      </c>
      <c r="J2468">
        <f>I2468*F2468</f>
        <v>1400</v>
      </c>
      <c r="K2468">
        <f>G2468-I2468</f>
        <v>120</v>
      </c>
      <c r="L2468">
        <f>K2468*F2468</f>
        <v>600</v>
      </c>
      <c r="M2468" t="s">
        <v>48</v>
      </c>
      <c r="N2468" t="s">
        <v>15</v>
      </c>
      <c r="O2468" t="s">
        <v>26</v>
      </c>
    </row>
    <row r="2469" spans="1:15" x14ac:dyDescent="0.3">
      <c r="A2469">
        <v>3467</v>
      </c>
      <c r="B2469" s="1">
        <v>45653</v>
      </c>
      <c r="C2469" t="s">
        <v>2533</v>
      </c>
      <c r="D2469" t="s">
        <v>28</v>
      </c>
      <c r="E2469" t="s">
        <v>65</v>
      </c>
      <c r="F2469">
        <v>3</v>
      </c>
      <c r="G2469">
        <v>150</v>
      </c>
      <c r="H2469">
        <f t="shared" si="38"/>
        <v>450</v>
      </c>
      <c r="I2469">
        <v>105</v>
      </c>
      <c r="J2469">
        <f>I2469*F2469</f>
        <v>315</v>
      </c>
      <c r="K2469">
        <f>G2469-I2469</f>
        <v>45</v>
      </c>
      <c r="L2469">
        <f>K2469*F2469</f>
        <v>135</v>
      </c>
      <c r="M2469" t="s">
        <v>48</v>
      </c>
      <c r="N2469" t="s">
        <v>15</v>
      </c>
      <c r="O2469" t="s">
        <v>22</v>
      </c>
    </row>
    <row r="2470" spans="1:15" x14ac:dyDescent="0.3">
      <c r="A2470">
        <v>3468</v>
      </c>
      <c r="B2470" s="1">
        <v>45569</v>
      </c>
      <c r="C2470" t="s">
        <v>2534</v>
      </c>
      <c r="D2470" t="s">
        <v>12</v>
      </c>
      <c r="E2470" t="s">
        <v>58</v>
      </c>
      <c r="F2470">
        <v>7</v>
      </c>
      <c r="G2470">
        <v>30</v>
      </c>
      <c r="H2470">
        <f t="shared" si="38"/>
        <v>210</v>
      </c>
      <c r="I2470">
        <v>21</v>
      </c>
      <c r="J2470">
        <f>I2470*F2470</f>
        <v>147</v>
      </c>
      <c r="K2470">
        <f>G2470-I2470</f>
        <v>9</v>
      </c>
      <c r="L2470">
        <f>K2470*F2470</f>
        <v>63</v>
      </c>
      <c r="M2470" t="s">
        <v>37</v>
      </c>
      <c r="N2470" t="s">
        <v>15</v>
      </c>
      <c r="O2470" t="s">
        <v>26</v>
      </c>
    </row>
    <row r="2471" spans="1:15" x14ac:dyDescent="0.3">
      <c r="A2471">
        <v>3469</v>
      </c>
      <c r="B2471" s="1">
        <v>45629</v>
      </c>
      <c r="C2471" t="s">
        <v>2535</v>
      </c>
      <c r="D2471" t="s">
        <v>35</v>
      </c>
      <c r="E2471" t="s">
        <v>68</v>
      </c>
      <c r="F2471">
        <v>6</v>
      </c>
      <c r="G2471">
        <v>40</v>
      </c>
      <c r="H2471">
        <f t="shared" si="38"/>
        <v>240</v>
      </c>
      <c r="I2471">
        <v>28</v>
      </c>
      <c r="J2471">
        <f>I2471*F2471</f>
        <v>168</v>
      </c>
      <c r="K2471">
        <f>G2471-I2471</f>
        <v>12</v>
      </c>
      <c r="L2471">
        <f>K2471*F2471</f>
        <v>72</v>
      </c>
      <c r="M2471" t="s">
        <v>91</v>
      </c>
      <c r="N2471" t="s">
        <v>45</v>
      </c>
      <c r="O2471" t="s">
        <v>38</v>
      </c>
    </row>
    <row r="2472" spans="1:15" x14ac:dyDescent="0.3">
      <c r="A2472">
        <v>3470</v>
      </c>
      <c r="B2472" s="1">
        <v>45294</v>
      </c>
      <c r="C2472" t="s">
        <v>2536</v>
      </c>
      <c r="D2472" t="s">
        <v>18</v>
      </c>
      <c r="E2472" t="s">
        <v>50</v>
      </c>
      <c r="F2472">
        <v>4</v>
      </c>
      <c r="G2472">
        <v>20</v>
      </c>
      <c r="H2472">
        <f t="shared" si="38"/>
        <v>80</v>
      </c>
      <c r="I2472">
        <v>14</v>
      </c>
      <c r="J2472">
        <f>I2472*F2472</f>
        <v>56</v>
      </c>
      <c r="K2472">
        <f>G2472-I2472</f>
        <v>6</v>
      </c>
      <c r="L2472">
        <f>K2472*F2472</f>
        <v>24</v>
      </c>
      <c r="M2472" t="s">
        <v>79</v>
      </c>
      <c r="N2472" t="s">
        <v>31</v>
      </c>
      <c r="O2472" t="s">
        <v>16</v>
      </c>
    </row>
    <row r="2473" spans="1:15" x14ac:dyDescent="0.3">
      <c r="A2473">
        <v>3471</v>
      </c>
      <c r="B2473" s="1">
        <v>45463</v>
      </c>
      <c r="C2473" t="s">
        <v>2537</v>
      </c>
      <c r="D2473" t="s">
        <v>18</v>
      </c>
      <c r="E2473" t="s">
        <v>19</v>
      </c>
      <c r="F2473">
        <v>6</v>
      </c>
      <c r="G2473">
        <v>50</v>
      </c>
      <c r="H2473">
        <f t="shared" si="38"/>
        <v>300</v>
      </c>
      <c r="I2473">
        <v>35</v>
      </c>
      <c r="J2473">
        <f>I2473*F2473</f>
        <v>210</v>
      </c>
      <c r="K2473">
        <f>G2473-I2473</f>
        <v>15</v>
      </c>
      <c r="L2473">
        <f>K2473*F2473</f>
        <v>90</v>
      </c>
      <c r="M2473" t="s">
        <v>24</v>
      </c>
      <c r="N2473" t="s">
        <v>25</v>
      </c>
      <c r="O2473" t="s">
        <v>26</v>
      </c>
    </row>
    <row r="2474" spans="1:15" x14ac:dyDescent="0.3">
      <c r="A2474">
        <v>3472</v>
      </c>
      <c r="B2474" s="1">
        <v>45654</v>
      </c>
      <c r="C2474" t="s">
        <v>2538</v>
      </c>
      <c r="D2474" t="s">
        <v>70</v>
      </c>
      <c r="E2474" t="s">
        <v>86</v>
      </c>
      <c r="F2474">
        <v>5</v>
      </c>
      <c r="G2474">
        <v>400</v>
      </c>
      <c r="H2474">
        <f t="shared" si="38"/>
        <v>2000</v>
      </c>
      <c r="I2474">
        <v>280</v>
      </c>
      <c r="J2474">
        <f>I2474*F2474</f>
        <v>1400</v>
      </c>
      <c r="K2474">
        <f>G2474-I2474</f>
        <v>120</v>
      </c>
      <c r="L2474">
        <f>K2474*F2474</f>
        <v>600</v>
      </c>
      <c r="M2474" t="s">
        <v>171</v>
      </c>
      <c r="N2474" t="s">
        <v>21</v>
      </c>
      <c r="O2474" t="s">
        <v>38</v>
      </c>
    </row>
    <row r="2475" spans="1:15" x14ac:dyDescent="0.3">
      <c r="A2475">
        <v>3473</v>
      </c>
      <c r="B2475" s="1">
        <v>45592</v>
      </c>
      <c r="C2475" t="s">
        <v>2539</v>
      </c>
      <c r="D2475" t="s">
        <v>12</v>
      </c>
      <c r="E2475" t="s">
        <v>13</v>
      </c>
      <c r="F2475">
        <v>7</v>
      </c>
      <c r="G2475">
        <v>25</v>
      </c>
      <c r="H2475">
        <f t="shared" si="38"/>
        <v>175</v>
      </c>
      <c r="I2475">
        <v>17.5</v>
      </c>
      <c r="J2475">
        <f>I2475*F2475</f>
        <v>122.5</v>
      </c>
      <c r="K2475">
        <f>G2475-I2475</f>
        <v>7.5</v>
      </c>
      <c r="L2475">
        <f>K2475*F2475</f>
        <v>52.5</v>
      </c>
      <c r="M2475" t="s">
        <v>111</v>
      </c>
      <c r="N2475" t="s">
        <v>15</v>
      </c>
      <c r="O2475" t="s">
        <v>22</v>
      </c>
    </row>
    <row r="2476" spans="1:15" x14ac:dyDescent="0.3">
      <c r="A2476">
        <v>3474</v>
      </c>
      <c r="B2476" s="1">
        <v>45616</v>
      </c>
      <c r="C2476" t="s">
        <v>2540</v>
      </c>
      <c r="D2476" t="s">
        <v>18</v>
      </c>
      <c r="E2476" t="s">
        <v>50</v>
      </c>
      <c r="F2476">
        <v>8</v>
      </c>
      <c r="G2476">
        <v>20</v>
      </c>
      <c r="H2476">
        <f t="shared" si="38"/>
        <v>160</v>
      </c>
      <c r="I2476">
        <v>14</v>
      </c>
      <c r="J2476">
        <f>I2476*F2476</f>
        <v>112</v>
      </c>
      <c r="K2476">
        <f>G2476-I2476</f>
        <v>6</v>
      </c>
      <c r="L2476">
        <f>K2476*F2476</f>
        <v>48</v>
      </c>
      <c r="M2476" t="s">
        <v>63</v>
      </c>
      <c r="N2476" t="s">
        <v>21</v>
      </c>
      <c r="O2476" t="s">
        <v>16</v>
      </c>
    </row>
    <row r="2477" spans="1:15" x14ac:dyDescent="0.3">
      <c r="A2477">
        <v>3475</v>
      </c>
      <c r="B2477" s="1">
        <v>45559</v>
      </c>
      <c r="C2477" t="s">
        <v>2541</v>
      </c>
      <c r="D2477" t="s">
        <v>18</v>
      </c>
      <c r="E2477" t="s">
        <v>19</v>
      </c>
      <c r="F2477">
        <v>3</v>
      </c>
      <c r="G2477">
        <v>50</v>
      </c>
      <c r="H2477">
        <f t="shared" si="38"/>
        <v>150</v>
      </c>
      <c r="I2477">
        <v>35</v>
      </c>
      <c r="J2477">
        <f>I2477*F2477</f>
        <v>105</v>
      </c>
      <c r="K2477">
        <f>G2477-I2477</f>
        <v>15</v>
      </c>
      <c r="L2477">
        <f>K2477*F2477</f>
        <v>45</v>
      </c>
      <c r="M2477" t="s">
        <v>44</v>
      </c>
      <c r="N2477" t="s">
        <v>45</v>
      </c>
      <c r="O2477" t="s">
        <v>38</v>
      </c>
    </row>
    <row r="2478" spans="1:15" x14ac:dyDescent="0.3">
      <c r="A2478">
        <v>3476</v>
      </c>
      <c r="B2478" s="1">
        <v>45437</v>
      </c>
      <c r="C2478" t="s">
        <v>2542</v>
      </c>
      <c r="D2478" t="s">
        <v>18</v>
      </c>
      <c r="E2478" t="s">
        <v>82</v>
      </c>
      <c r="F2478">
        <v>10</v>
      </c>
      <c r="G2478">
        <v>80</v>
      </c>
      <c r="H2478">
        <f t="shared" si="38"/>
        <v>800</v>
      </c>
      <c r="I2478">
        <v>56</v>
      </c>
      <c r="J2478">
        <f>I2478*F2478</f>
        <v>560</v>
      </c>
      <c r="K2478">
        <f>G2478-I2478</f>
        <v>24</v>
      </c>
      <c r="L2478">
        <f>K2478*F2478</f>
        <v>240</v>
      </c>
      <c r="M2478" t="s">
        <v>33</v>
      </c>
      <c r="N2478" t="s">
        <v>25</v>
      </c>
      <c r="O2478" t="s">
        <v>22</v>
      </c>
    </row>
    <row r="2479" spans="1:15" x14ac:dyDescent="0.3">
      <c r="A2479">
        <v>3477</v>
      </c>
      <c r="B2479" s="1">
        <v>45535</v>
      </c>
      <c r="C2479" t="s">
        <v>2543</v>
      </c>
      <c r="D2479" t="s">
        <v>70</v>
      </c>
      <c r="E2479" t="s">
        <v>86</v>
      </c>
      <c r="F2479">
        <v>2</v>
      </c>
      <c r="G2479">
        <v>400</v>
      </c>
      <c r="H2479">
        <f t="shared" si="38"/>
        <v>800</v>
      </c>
      <c r="I2479">
        <v>280</v>
      </c>
      <c r="J2479">
        <f>I2479*F2479</f>
        <v>560</v>
      </c>
      <c r="K2479">
        <f>G2479-I2479</f>
        <v>120</v>
      </c>
      <c r="L2479">
        <f>K2479*F2479</f>
        <v>240</v>
      </c>
      <c r="M2479" t="s">
        <v>61</v>
      </c>
      <c r="N2479" t="s">
        <v>45</v>
      </c>
      <c r="O2479" t="s">
        <v>46</v>
      </c>
    </row>
    <row r="2480" spans="1:15" x14ac:dyDescent="0.3">
      <c r="A2480">
        <v>3478</v>
      </c>
      <c r="B2480" s="1">
        <v>45465</v>
      </c>
      <c r="C2480" t="s">
        <v>2544</v>
      </c>
      <c r="D2480" t="s">
        <v>70</v>
      </c>
      <c r="E2480" t="s">
        <v>106</v>
      </c>
      <c r="F2480">
        <v>8</v>
      </c>
      <c r="G2480">
        <v>1000</v>
      </c>
      <c r="H2480">
        <f t="shared" si="38"/>
        <v>8000</v>
      </c>
      <c r="I2480">
        <v>700</v>
      </c>
      <c r="J2480">
        <f>I2480*F2480</f>
        <v>5600</v>
      </c>
      <c r="K2480">
        <f>G2480-I2480</f>
        <v>300</v>
      </c>
      <c r="L2480">
        <f>K2480*F2480</f>
        <v>2400</v>
      </c>
      <c r="M2480" t="s">
        <v>44</v>
      </c>
      <c r="N2480" t="s">
        <v>45</v>
      </c>
      <c r="O2480" t="s">
        <v>38</v>
      </c>
    </row>
    <row r="2481" spans="1:15" x14ac:dyDescent="0.3">
      <c r="A2481">
        <v>3479</v>
      </c>
      <c r="B2481" s="1">
        <v>45309</v>
      </c>
      <c r="C2481" t="s">
        <v>2545</v>
      </c>
      <c r="D2481" t="s">
        <v>28</v>
      </c>
      <c r="E2481" t="s">
        <v>73</v>
      </c>
      <c r="F2481">
        <v>3</v>
      </c>
      <c r="G2481">
        <v>500</v>
      </c>
      <c r="H2481">
        <f t="shared" si="38"/>
        <v>1500</v>
      </c>
      <c r="I2481">
        <v>350</v>
      </c>
      <c r="J2481">
        <f>I2481*F2481</f>
        <v>1050</v>
      </c>
      <c r="K2481">
        <f>G2481-I2481</f>
        <v>150</v>
      </c>
      <c r="L2481">
        <f>K2481*F2481</f>
        <v>450</v>
      </c>
      <c r="M2481" t="s">
        <v>77</v>
      </c>
      <c r="N2481" t="s">
        <v>45</v>
      </c>
      <c r="O2481" t="s">
        <v>38</v>
      </c>
    </row>
    <row r="2482" spans="1:15" x14ac:dyDescent="0.3">
      <c r="A2482">
        <v>3480</v>
      </c>
      <c r="B2482" s="1">
        <v>45372</v>
      </c>
      <c r="C2482" t="s">
        <v>2546</v>
      </c>
      <c r="D2482" t="s">
        <v>70</v>
      </c>
      <c r="E2482" t="s">
        <v>86</v>
      </c>
      <c r="F2482">
        <v>6</v>
      </c>
      <c r="G2482">
        <v>400</v>
      </c>
      <c r="H2482">
        <f t="shared" si="38"/>
        <v>2400</v>
      </c>
      <c r="I2482">
        <v>280</v>
      </c>
      <c r="J2482">
        <f>I2482*F2482</f>
        <v>1680</v>
      </c>
      <c r="K2482">
        <f>G2482-I2482</f>
        <v>120</v>
      </c>
      <c r="L2482">
        <f>K2482*F2482</f>
        <v>720</v>
      </c>
      <c r="M2482" t="s">
        <v>42</v>
      </c>
      <c r="N2482" t="s">
        <v>31</v>
      </c>
      <c r="O2482" t="s">
        <v>46</v>
      </c>
    </row>
    <row r="2483" spans="1:15" x14ac:dyDescent="0.3">
      <c r="A2483">
        <v>3481</v>
      </c>
      <c r="B2483" s="1">
        <v>45592</v>
      </c>
      <c r="C2483" t="s">
        <v>2547</v>
      </c>
      <c r="D2483" t="s">
        <v>18</v>
      </c>
      <c r="E2483" t="s">
        <v>82</v>
      </c>
      <c r="F2483">
        <v>8</v>
      </c>
      <c r="G2483">
        <v>80</v>
      </c>
      <c r="H2483">
        <f t="shared" si="38"/>
        <v>640</v>
      </c>
      <c r="I2483">
        <v>56</v>
      </c>
      <c r="J2483">
        <f>I2483*F2483</f>
        <v>448</v>
      </c>
      <c r="K2483">
        <f>G2483-I2483</f>
        <v>24</v>
      </c>
      <c r="L2483">
        <f>K2483*F2483</f>
        <v>192</v>
      </c>
      <c r="M2483" t="s">
        <v>53</v>
      </c>
      <c r="N2483" t="s">
        <v>31</v>
      </c>
      <c r="O2483" t="s">
        <v>46</v>
      </c>
    </row>
    <row r="2484" spans="1:15" x14ac:dyDescent="0.3">
      <c r="A2484">
        <v>3482</v>
      </c>
      <c r="B2484" s="1">
        <v>45378</v>
      </c>
      <c r="C2484" t="s">
        <v>2548</v>
      </c>
      <c r="D2484" t="s">
        <v>35</v>
      </c>
      <c r="E2484" t="s">
        <v>36</v>
      </c>
      <c r="F2484">
        <v>3</v>
      </c>
      <c r="G2484">
        <v>60</v>
      </c>
      <c r="H2484">
        <f t="shared" si="38"/>
        <v>180</v>
      </c>
      <c r="I2484">
        <v>42</v>
      </c>
      <c r="J2484">
        <f>I2484*F2484</f>
        <v>126</v>
      </c>
      <c r="K2484">
        <f>G2484-I2484</f>
        <v>18</v>
      </c>
      <c r="L2484">
        <f>K2484*F2484</f>
        <v>54</v>
      </c>
      <c r="M2484" t="s">
        <v>24</v>
      </c>
      <c r="N2484" t="s">
        <v>25</v>
      </c>
      <c r="O2484" t="s">
        <v>38</v>
      </c>
    </row>
    <row r="2485" spans="1:15" x14ac:dyDescent="0.3">
      <c r="A2485">
        <v>3483</v>
      </c>
      <c r="B2485" s="1">
        <v>45572</v>
      </c>
      <c r="C2485" t="s">
        <v>2549</v>
      </c>
      <c r="D2485" t="s">
        <v>12</v>
      </c>
      <c r="E2485" t="s">
        <v>13</v>
      </c>
      <c r="F2485">
        <v>10</v>
      </c>
      <c r="G2485">
        <v>25</v>
      </c>
      <c r="H2485">
        <f t="shared" si="38"/>
        <v>250</v>
      </c>
      <c r="I2485">
        <v>17.5</v>
      </c>
      <c r="J2485">
        <f>I2485*F2485</f>
        <v>175</v>
      </c>
      <c r="K2485">
        <f>G2485-I2485</f>
        <v>7.5</v>
      </c>
      <c r="L2485">
        <f>K2485*F2485</f>
        <v>75</v>
      </c>
      <c r="M2485" t="s">
        <v>88</v>
      </c>
      <c r="N2485" t="s">
        <v>45</v>
      </c>
      <c r="O2485" t="s">
        <v>26</v>
      </c>
    </row>
    <row r="2486" spans="1:15" x14ac:dyDescent="0.3">
      <c r="A2486">
        <v>3484</v>
      </c>
      <c r="B2486" s="1">
        <v>45357</v>
      </c>
      <c r="C2486" t="s">
        <v>2550</v>
      </c>
      <c r="D2486" t="s">
        <v>12</v>
      </c>
      <c r="E2486" t="s">
        <v>75</v>
      </c>
      <c r="F2486">
        <v>5</v>
      </c>
      <c r="G2486">
        <v>20</v>
      </c>
      <c r="H2486">
        <f t="shared" si="38"/>
        <v>100</v>
      </c>
      <c r="I2486">
        <v>14</v>
      </c>
      <c r="J2486">
        <f>I2486*F2486</f>
        <v>70</v>
      </c>
      <c r="K2486">
        <f>G2486-I2486</f>
        <v>6</v>
      </c>
      <c r="L2486">
        <f>K2486*F2486</f>
        <v>30</v>
      </c>
      <c r="M2486" t="s">
        <v>171</v>
      </c>
      <c r="N2486" t="s">
        <v>21</v>
      </c>
      <c r="O2486" t="s">
        <v>46</v>
      </c>
    </row>
    <row r="2487" spans="1:15" x14ac:dyDescent="0.3">
      <c r="A2487">
        <v>3485</v>
      </c>
      <c r="B2487" s="1">
        <v>45336</v>
      </c>
      <c r="C2487" t="s">
        <v>2551</v>
      </c>
      <c r="D2487" t="s">
        <v>28</v>
      </c>
      <c r="E2487" t="s">
        <v>73</v>
      </c>
      <c r="F2487">
        <v>8</v>
      </c>
      <c r="G2487">
        <v>500</v>
      </c>
      <c r="H2487">
        <f t="shared" si="38"/>
        <v>4000</v>
      </c>
      <c r="I2487">
        <v>350</v>
      </c>
      <c r="J2487">
        <f>I2487*F2487</f>
        <v>2800</v>
      </c>
      <c r="K2487">
        <f>G2487-I2487</f>
        <v>150</v>
      </c>
      <c r="L2487">
        <f>K2487*F2487</f>
        <v>1200</v>
      </c>
      <c r="M2487" t="s">
        <v>77</v>
      </c>
      <c r="N2487" t="s">
        <v>45</v>
      </c>
      <c r="O2487" t="s">
        <v>46</v>
      </c>
    </row>
    <row r="2488" spans="1:15" x14ac:dyDescent="0.3">
      <c r="A2488">
        <v>3486</v>
      </c>
      <c r="B2488" s="1">
        <v>45318</v>
      </c>
      <c r="C2488" t="s">
        <v>2552</v>
      </c>
      <c r="D2488" t="s">
        <v>28</v>
      </c>
      <c r="E2488" t="s">
        <v>29</v>
      </c>
      <c r="F2488">
        <v>6</v>
      </c>
      <c r="G2488">
        <v>600</v>
      </c>
      <c r="H2488">
        <f t="shared" si="38"/>
        <v>3600</v>
      </c>
      <c r="I2488">
        <v>420</v>
      </c>
      <c r="J2488">
        <f>I2488*F2488</f>
        <v>2520</v>
      </c>
      <c r="K2488">
        <f>G2488-I2488</f>
        <v>180</v>
      </c>
      <c r="L2488">
        <f>K2488*F2488</f>
        <v>1080</v>
      </c>
      <c r="M2488" t="s">
        <v>53</v>
      </c>
      <c r="N2488" t="s">
        <v>31</v>
      </c>
      <c r="O2488" t="s">
        <v>46</v>
      </c>
    </row>
    <row r="2489" spans="1:15" x14ac:dyDescent="0.3">
      <c r="A2489">
        <v>3487</v>
      </c>
      <c r="B2489" s="1">
        <v>45538</v>
      </c>
      <c r="C2489" t="s">
        <v>2553</v>
      </c>
      <c r="D2489" t="s">
        <v>18</v>
      </c>
      <c r="E2489" t="s">
        <v>50</v>
      </c>
      <c r="F2489">
        <v>10</v>
      </c>
      <c r="G2489">
        <v>20</v>
      </c>
      <c r="H2489">
        <f t="shared" si="38"/>
        <v>200</v>
      </c>
      <c r="I2489">
        <v>14</v>
      </c>
      <c r="J2489">
        <f>I2489*F2489</f>
        <v>140</v>
      </c>
      <c r="K2489">
        <f>G2489-I2489</f>
        <v>6</v>
      </c>
      <c r="L2489">
        <f>K2489*F2489</f>
        <v>60</v>
      </c>
      <c r="M2489" t="s">
        <v>48</v>
      </c>
      <c r="N2489" t="s">
        <v>15</v>
      </c>
      <c r="O2489" t="s">
        <v>22</v>
      </c>
    </row>
    <row r="2490" spans="1:15" x14ac:dyDescent="0.3">
      <c r="A2490">
        <v>3488</v>
      </c>
      <c r="B2490" s="1">
        <v>45380</v>
      </c>
      <c r="C2490" t="s">
        <v>2554</v>
      </c>
      <c r="D2490" t="s">
        <v>18</v>
      </c>
      <c r="E2490" t="s">
        <v>19</v>
      </c>
      <c r="F2490">
        <v>8</v>
      </c>
      <c r="G2490">
        <v>50</v>
      </c>
      <c r="H2490">
        <f t="shared" si="38"/>
        <v>400</v>
      </c>
      <c r="I2490">
        <v>35</v>
      </c>
      <c r="J2490">
        <f>I2490*F2490</f>
        <v>280</v>
      </c>
      <c r="K2490">
        <f>G2490-I2490</f>
        <v>15</v>
      </c>
      <c r="L2490">
        <f>K2490*F2490</f>
        <v>120</v>
      </c>
      <c r="M2490" t="s">
        <v>61</v>
      </c>
      <c r="N2490" t="s">
        <v>45</v>
      </c>
      <c r="O2490" t="s">
        <v>46</v>
      </c>
    </row>
    <row r="2491" spans="1:15" x14ac:dyDescent="0.3">
      <c r="A2491">
        <v>3489</v>
      </c>
      <c r="B2491" s="1">
        <v>45413</v>
      </c>
      <c r="C2491" t="s">
        <v>2555</v>
      </c>
      <c r="D2491" t="s">
        <v>70</v>
      </c>
      <c r="E2491" t="s">
        <v>106</v>
      </c>
      <c r="F2491">
        <v>9</v>
      </c>
      <c r="G2491">
        <v>1000</v>
      </c>
      <c r="H2491">
        <f t="shared" si="38"/>
        <v>9000</v>
      </c>
      <c r="I2491">
        <v>700</v>
      </c>
      <c r="J2491">
        <f>I2491*F2491</f>
        <v>6300</v>
      </c>
      <c r="K2491">
        <f>G2491-I2491</f>
        <v>300</v>
      </c>
      <c r="L2491">
        <f>K2491*F2491</f>
        <v>2700</v>
      </c>
      <c r="M2491" t="s">
        <v>14</v>
      </c>
      <c r="N2491" t="s">
        <v>15</v>
      </c>
      <c r="O2491" t="s">
        <v>46</v>
      </c>
    </row>
    <row r="2492" spans="1:15" x14ac:dyDescent="0.3">
      <c r="A2492">
        <v>3490</v>
      </c>
      <c r="B2492" s="1">
        <v>45561</v>
      </c>
      <c r="C2492" t="s">
        <v>2556</v>
      </c>
      <c r="D2492" t="s">
        <v>35</v>
      </c>
      <c r="E2492" t="s">
        <v>36</v>
      </c>
      <c r="F2492">
        <v>7</v>
      </c>
      <c r="G2492">
        <v>60</v>
      </c>
      <c r="H2492">
        <f t="shared" si="38"/>
        <v>420</v>
      </c>
      <c r="I2492">
        <v>42</v>
      </c>
      <c r="J2492">
        <f>I2492*F2492</f>
        <v>294</v>
      </c>
      <c r="K2492">
        <f>G2492-I2492</f>
        <v>18</v>
      </c>
      <c r="L2492">
        <f>K2492*F2492</f>
        <v>126</v>
      </c>
      <c r="M2492" t="s">
        <v>61</v>
      </c>
      <c r="N2492" t="s">
        <v>45</v>
      </c>
      <c r="O2492" t="s">
        <v>38</v>
      </c>
    </row>
    <row r="2493" spans="1:15" x14ac:dyDescent="0.3">
      <c r="A2493">
        <v>3491</v>
      </c>
      <c r="B2493" s="1">
        <v>45447</v>
      </c>
      <c r="C2493" t="s">
        <v>2557</v>
      </c>
      <c r="D2493" t="s">
        <v>28</v>
      </c>
      <c r="E2493" t="s">
        <v>73</v>
      </c>
      <c r="F2493">
        <v>7</v>
      </c>
      <c r="G2493">
        <v>500</v>
      </c>
      <c r="H2493">
        <f t="shared" si="38"/>
        <v>3500</v>
      </c>
      <c r="I2493">
        <v>350</v>
      </c>
      <c r="J2493">
        <f>I2493*F2493</f>
        <v>2450</v>
      </c>
      <c r="K2493">
        <f>G2493-I2493</f>
        <v>150</v>
      </c>
      <c r="L2493">
        <f>K2493*F2493</f>
        <v>1050</v>
      </c>
      <c r="M2493" t="s">
        <v>79</v>
      </c>
      <c r="N2493" t="s">
        <v>31</v>
      </c>
      <c r="O2493" t="s">
        <v>26</v>
      </c>
    </row>
    <row r="2494" spans="1:15" x14ac:dyDescent="0.3">
      <c r="A2494">
        <v>3492</v>
      </c>
      <c r="B2494" s="1">
        <v>45455</v>
      </c>
      <c r="C2494" t="s">
        <v>2558</v>
      </c>
      <c r="D2494" t="s">
        <v>18</v>
      </c>
      <c r="E2494" t="s">
        <v>19</v>
      </c>
      <c r="F2494">
        <v>1</v>
      </c>
      <c r="G2494">
        <v>50</v>
      </c>
      <c r="H2494">
        <f t="shared" si="38"/>
        <v>50</v>
      </c>
      <c r="I2494">
        <v>35</v>
      </c>
      <c r="J2494">
        <f>I2494*F2494</f>
        <v>35</v>
      </c>
      <c r="K2494">
        <f>G2494-I2494</f>
        <v>15</v>
      </c>
      <c r="L2494">
        <f>K2494*F2494</f>
        <v>15</v>
      </c>
      <c r="M2494" t="s">
        <v>130</v>
      </c>
      <c r="N2494" t="s">
        <v>21</v>
      </c>
      <c r="O2494" t="s">
        <v>26</v>
      </c>
    </row>
    <row r="2495" spans="1:15" x14ac:dyDescent="0.3">
      <c r="A2495">
        <v>3493</v>
      </c>
      <c r="B2495" s="1">
        <v>45396</v>
      </c>
      <c r="C2495" t="s">
        <v>2559</v>
      </c>
      <c r="D2495" t="s">
        <v>70</v>
      </c>
      <c r="E2495" t="s">
        <v>86</v>
      </c>
      <c r="F2495">
        <v>4</v>
      </c>
      <c r="G2495">
        <v>400</v>
      </c>
      <c r="H2495">
        <f t="shared" si="38"/>
        <v>1600</v>
      </c>
      <c r="I2495">
        <v>280</v>
      </c>
      <c r="J2495">
        <f>I2495*F2495</f>
        <v>1120</v>
      </c>
      <c r="K2495">
        <f>G2495-I2495</f>
        <v>120</v>
      </c>
      <c r="L2495">
        <f>K2495*F2495</f>
        <v>480</v>
      </c>
      <c r="M2495" t="s">
        <v>33</v>
      </c>
      <c r="N2495" t="s">
        <v>25</v>
      </c>
      <c r="O2495" t="s">
        <v>22</v>
      </c>
    </row>
    <row r="2496" spans="1:15" x14ac:dyDescent="0.3">
      <c r="A2496">
        <v>3494</v>
      </c>
      <c r="B2496" s="1">
        <v>45463</v>
      </c>
      <c r="C2496" t="s">
        <v>2560</v>
      </c>
      <c r="D2496" t="s">
        <v>70</v>
      </c>
      <c r="E2496" t="s">
        <v>71</v>
      </c>
      <c r="F2496">
        <v>7</v>
      </c>
      <c r="G2496">
        <v>700</v>
      </c>
      <c r="H2496">
        <f t="shared" si="38"/>
        <v>4900</v>
      </c>
      <c r="I2496">
        <v>489.99999999999989</v>
      </c>
      <c r="J2496">
        <f>I2496*F2496</f>
        <v>3429.9999999999991</v>
      </c>
      <c r="K2496">
        <f>G2496-I2496</f>
        <v>210.00000000000011</v>
      </c>
      <c r="L2496">
        <f>K2496*F2496</f>
        <v>1470.0000000000009</v>
      </c>
      <c r="M2496" t="s">
        <v>111</v>
      </c>
      <c r="N2496" t="s">
        <v>15</v>
      </c>
      <c r="O2496" t="s">
        <v>38</v>
      </c>
    </row>
    <row r="2497" spans="1:15" x14ac:dyDescent="0.3">
      <c r="A2497">
        <v>3495</v>
      </c>
      <c r="B2497" s="1">
        <v>45421</v>
      </c>
      <c r="C2497" t="s">
        <v>2561</v>
      </c>
      <c r="D2497" t="s">
        <v>28</v>
      </c>
      <c r="E2497" t="s">
        <v>29</v>
      </c>
      <c r="F2497">
        <v>10</v>
      </c>
      <c r="G2497">
        <v>600</v>
      </c>
      <c r="H2497">
        <f t="shared" si="38"/>
        <v>6000</v>
      </c>
      <c r="I2497">
        <v>420</v>
      </c>
      <c r="J2497">
        <f>I2497*F2497</f>
        <v>4200</v>
      </c>
      <c r="K2497">
        <f>G2497-I2497</f>
        <v>180</v>
      </c>
      <c r="L2497">
        <f>K2497*F2497</f>
        <v>1800</v>
      </c>
      <c r="M2497" t="s">
        <v>194</v>
      </c>
      <c r="N2497" t="s">
        <v>15</v>
      </c>
      <c r="O2497" t="s">
        <v>46</v>
      </c>
    </row>
    <row r="2498" spans="1:15" x14ac:dyDescent="0.3">
      <c r="A2498">
        <v>3496</v>
      </c>
      <c r="B2498" s="1">
        <v>45548</v>
      </c>
      <c r="C2498" t="s">
        <v>2562</v>
      </c>
      <c r="D2498" t="s">
        <v>70</v>
      </c>
      <c r="E2498" t="s">
        <v>86</v>
      </c>
      <c r="F2498">
        <v>9</v>
      </c>
      <c r="G2498">
        <v>400</v>
      </c>
      <c r="H2498">
        <f t="shared" si="38"/>
        <v>3600</v>
      </c>
      <c r="I2498">
        <v>280</v>
      </c>
      <c r="J2498">
        <f>I2498*F2498</f>
        <v>2520</v>
      </c>
      <c r="K2498">
        <f>G2498-I2498</f>
        <v>120</v>
      </c>
      <c r="L2498">
        <f>K2498*F2498</f>
        <v>1080</v>
      </c>
      <c r="M2498" t="s">
        <v>77</v>
      </c>
      <c r="N2498" t="s">
        <v>45</v>
      </c>
      <c r="O2498" t="s">
        <v>38</v>
      </c>
    </row>
    <row r="2499" spans="1:15" x14ac:dyDescent="0.3">
      <c r="A2499">
        <v>3497</v>
      </c>
      <c r="B2499" s="1">
        <v>45328</v>
      </c>
      <c r="C2499" t="s">
        <v>2563</v>
      </c>
      <c r="D2499" t="s">
        <v>12</v>
      </c>
      <c r="E2499" t="s">
        <v>75</v>
      </c>
      <c r="F2499">
        <v>7</v>
      </c>
      <c r="G2499">
        <v>20</v>
      </c>
      <c r="H2499">
        <f t="shared" ref="H2499:H2562" si="39">G2499*F2499</f>
        <v>140</v>
      </c>
      <c r="I2499">
        <v>14</v>
      </c>
      <c r="J2499">
        <f>I2499*F2499</f>
        <v>98</v>
      </c>
      <c r="K2499">
        <f>G2499-I2499</f>
        <v>6</v>
      </c>
      <c r="L2499">
        <f>K2499*F2499</f>
        <v>42</v>
      </c>
      <c r="M2499" t="s">
        <v>30</v>
      </c>
      <c r="N2499" t="s">
        <v>31</v>
      </c>
      <c r="O2499" t="s">
        <v>16</v>
      </c>
    </row>
    <row r="2500" spans="1:15" x14ac:dyDescent="0.3">
      <c r="A2500">
        <v>3498</v>
      </c>
      <c r="B2500" s="1">
        <v>45368</v>
      </c>
      <c r="C2500" t="s">
        <v>2564</v>
      </c>
      <c r="D2500" t="s">
        <v>18</v>
      </c>
      <c r="E2500" t="s">
        <v>19</v>
      </c>
      <c r="F2500">
        <v>5</v>
      </c>
      <c r="G2500">
        <v>50</v>
      </c>
      <c r="H2500">
        <f t="shared" si="39"/>
        <v>250</v>
      </c>
      <c r="I2500">
        <v>35</v>
      </c>
      <c r="J2500">
        <f>I2500*F2500</f>
        <v>175</v>
      </c>
      <c r="K2500">
        <f>G2500-I2500</f>
        <v>15</v>
      </c>
      <c r="L2500">
        <f>K2500*F2500</f>
        <v>75</v>
      </c>
      <c r="M2500" t="s">
        <v>130</v>
      </c>
      <c r="N2500" t="s">
        <v>21</v>
      </c>
      <c r="O2500" t="s">
        <v>38</v>
      </c>
    </row>
    <row r="2501" spans="1:15" x14ac:dyDescent="0.3">
      <c r="A2501">
        <v>3499</v>
      </c>
      <c r="B2501" s="1">
        <v>45572</v>
      </c>
      <c r="C2501" t="s">
        <v>2565</v>
      </c>
      <c r="D2501" t="s">
        <v>35</v>
      </c>
      <c r="E2501" t="s">
        <v>41</v>
      </c>
      <c r="F2501">
        <v>2</v>
      </c>
      <c r="G2501">
        <v>30</v>
      </c>
      <c r="H2501">
        <f t="shared" si="39"/>
        <v>60</v>
      </c>
      <c r="I2501">
        <v>21</v>
      </c>
      <c r="J2501">
        <f>I2501*F2501</f>
        <v>42</v>
      </c>
      <c r="K2501">
        <f>G2501-I2501</f>
        <v>9</v>
      </c>
      <c r="L2501">
        <f>K2501*F2501</f>
        <v>18</v>
      </c>
      <c r="M2501" t="s">
        <v>55</v>
      </c>
      <c r="N2501" t="s">
        <v>25</v>
      </c>
      <c r="O2501" t="s">
        <v>26</v>
      </c>
    </row>
    <row r="2502" spans="1:15" x14ac:dyDescent="0.3">
      <c r="A2502">
        <v>3500</v>
      </c>
      <c r="B2502" s="1">
        <v>45477</v>
      </c>
      <c r="C2502" t="s">
        <v>2566</v>
      </c>
      <c r="D2502" t="s">
        <v>35</v>
      </c>
      <c r="E2502" t="s">
        <v>68</v>
      </c>
      <c r="F2502">
        <v>6</v>
      </c>
      <c r="G2502">
        <v>40</v>
      </c>
      <c r="H2502">
        <f t="shared" si="39"/>
        <v>240</v>
      </c>
      <c r="I2502">
        <v>28</v>
      </c>
      <c r="J2502">
        <f>I2502*F2502</f>
        <v>168</v>
      </c>
      <c r="K2502">
        <f>G2502-I2502</f>
        <v>12</v>
      </c>
      <c r="L2502">
        <f>K2502*F2502</f>
        <v>72</v>
      </c>
      <c r="M2502" t="s">
        <v>30</v>
      </c>
      <c r="N2502" t="s">
        <v>31</v>
      </c>
      <c r="O2502" t="s">
        <v>38</v>
      </c>
    </row>
    <row r="2503" spans="1:15" x14ac:dyDescent="0.3">
      <c r="A2503">
        <v>3501</v>
      </c>
      <c r="B2503" s="1">
        <v>45312</v>
      </c>
      <c r="C2503" t="s">
        <v>2567</v>
      </c>
      <c r="D2503" t="s">
        <v>70</v>
      </c>
      <c r="E2503" t="s">
        <v>106</v>
      </c>
      <c r="F2503">
        <v>5</v>
      </c>
      <c r="G2503">
        <v>1000</v>
      </c>
      <c r="H2503">
        <f t="shared" si="39"/>
        <v>5000</v>
      </c>
      <c r="I2503">
        <v>700</v>
      </c>
      <c r="J2503">
        <f>I2503*F2503</f>
        <v>3500</v>
      </c>
      <c r="K2503">
        <f>G2503-I2503</f>
        <v>300</v>
      </c>
      <c r="L2503">
        <f>K2503*F2503</f>
        <v>1500</v>
      </c>
      <c r="M2503" t="s">
        <v>94</v>
      </c>
      <c r="N2503" t="s">
        <v>25</v>
      </c>
      <c r="O2503" t="s">
        <v>16</v>
      </c>
    </row>
    <row r="2504" spans="1:15" x14ac:dyDescent="0.3">
      <c r="A2504">
        <v>3502</v>
      </c>
      <c r="B2504" s="1">
        <v>45493</v>
      </c>
      <c r="C2504" t="s">
        <v>2568</v>
      </c>
      <c r="D2504" t="s">
        <v>35</v>
      </c>
      <c r="E2504" t="s">
        <v>68</v>
      </c>
      <c r="F2504">
        <v>7</v>
      </c>
      <c r="G2504">
        <v>40</v>
      </c>
      <c r="H2504">
        <f t="shared" si="39"/>
        <v>280</v>
      </c>
      <c r="I2504">
        <v>28</v>
      </c>
      <c r="J2504">
        <f>I2504*F2504</f>
        <v>196</v>
      </c>
      <c r="K2504">
        <f>G2504-I2504</f>
        <v>12</v>
      </c>
      <c r="L2504">
        <f>K2504*F2504</f>
        <v>84</v>
      </c>
      <c r="M2504" t="s">
        <v>55</v>
      </c>
      <c r="N2504" t="s">
        <v>25</v>
      </c>
      <c r="O2504" t="s">
        <v>22</v>
      </c>
    </row>
    <row r="2505" spans="1:15" x14ac:dyDescent="0.3">
      <c r="A2505">
        <v>3503</v>
      </c>
      <c r="B2505" s="1">
        <v>45476</v>
      </c>
      <c r="C2505" t="s">
        <v>2569</v>
      </c>
      <c r="D2505" t="s">
        <v>18</v>
      </c>
      <c r="E2505" t="s">
        <v>82</v>
      </c>
      <c r="F2505">
        <v>9</v>
      </c>
      <c r="G2505">
        <v>80</v>
      </c>
      <c r="H2505">
        <f t="shared" si="39"/>
        <v>720</v>
      </c>
      <c r="I2505">
        <v>56</v>
      </c>
      <c r="J2505">
        <f>I2505*F2505</f>
        <v>504</v>
      </c>
      <c r="K2505">
        <f>G2505-I2505</f>
        <v>24</v>
      </c>
      <c r="L2505">
        <f>K2505*F2505</f>
        <v>216</v>
      </c>
      <c r="M2505" t="s">
        <v>20</v>
      </c>
      <c r="N2505" t="s">
        <v>21</v>
      </c>
      <c r="O2505" t="s">
        <v>38</v>
      </c>
    </row>
    <row r="2506" spans="1:15" x14ac:dyDescent="0.3">
      <c r="A2506">
        <v>3504</v>
      </c>
      <c r="B2506" s="1">
        <v>45292</v>
      </c>
      <c r="C2506" t="s">
        <v>2570</v>
      </c>
      <c r="D2506" t="s">
        <v>12</v>
      </c>
      <c r="E2506" t="s">
        <v>75</v>
      </c>
      <c r="F2506">
        <v>9</v>
      </c>
      <c r="G2506">
        <v>20</v>
      </c>
      <c r="H2506">
        <f t="shared" si="39"/>
        <v>180</v>
      </c>
      <c r="I2506">
        <v>14</v>
      </c>
      <c r="J2506">
        <f>I2506*F2506</f>
        <v>126</v>
      </c>
      <c r="K2506">
        <f>G2506-I2506</f>
        <v>6</v>
      </c>
      <c r="L2506">
        <f>K2506*F2506</f>
        <v>54</v>
      </c>
      <c r="M2506" t="s">
        <v>61</v>
      </c>
      <c r="N2506" t="s">
        <v>45</v>
      </c>
      <c r="O2506" t="s">
        <v>46</v>
      </c>
    </row>
    <row r="2507" spans="1:15" x14ac:dyDescent="0.3">
      <c r="A2507">
        <v>3505</v>
      </c>
      <c r="B2507" s="1">
        <v>45314</v>
      </c>
      <c r="C2507" t="s">
        <v>2571</v>
      </c>
      <c r="D2507" t="s">
        <v>18</v>
      </c>
      <c r="E2507" t="s">
        <v>82</v>
      </c>
      <c r="F2507">
        <v>4</v>
      </c>
      <c r="G2507">
        <v>80</v>
      </c>
      <c r="H2507">
        <f t="shared" si="39"/>
        <v>320</v>
      </c>
      <c r="I2507">
        <v>56</v>
      </c>
      <c r="J2507">
        <f>I2507*F2507</f>
        <v>224</v>
      </c>
      <c r="K2507">
        <f>G2507-I2507</f>
        <v>24</v>
      </c>
      <c r="L2507">
        <f>K2507*F2507</f>
        <v>96</v>
      </c>
      <c r="M2507" t="s">
        <v>37</v>
      </c>
      <c r="N2507" t="s">
        <v>15</v>
      </c>
      <c r="O2507" t="s">
        <v>46</v>
      </c>
    </row>
    <row r="2508" spans="1:15" x14ac:dyDescent="0.3">
      <c r="A2508">
        <v>3506</v>
      </c>
      <c r="B2508" s="1">
        <v>45653</v>
      </c>
      <c r="C2508" t="s">
        <v>2572</v>
      </c>
      <c r="D2508" t="s">
        <v>12</v>
      </c>
      <c r="E2508" t="s">
        <v>58</v>
      </c>
      <c r="F2508">
        <v>5</v>
      </c>
      <c r="G2508">
        <v>30</v>
      </c>
      <c r="H2508">
        <f t="shared" si="39"/>
        <v>150</v>
      </c>
      <c r="I2508">
        <v>21</v>
      </c>
      <c r="J2508">
        <f>I2508*F2508</f>
        <v>105</v>
      </c>
      <c r="K2508">
        <f>G2508-I2508</f>
        <v>9</v>
      </c>
      <c r="L2508">
        <f>K2508*F2508</f>
        <v>45</v>
      </c>
      <c r="M2508" t="s">
        <v>24</v>
      </c>
      <c r="N2508" t="s">
        <v>25</v>
      </c>
      <c r="O2508" t="s">
        <v>16</v>
      </c>
    </row>
    <row r="2509" spans="1:15" x14ac:dyDescent="0.3">
      <c r="A2509">
        <v>3507</v>
      </c>
      <c r="B2509" s="1">
        <v>45428</v>
      </c>
      <c r="C2509" t="s">
        <v>2573</v>
      </c>
      <c r="D2509" t="s">
        <v>28</v>
      </c>
      <c r="E2509" t="s">
        <v>29</v>
      </c>
      <c r="F2509">
        <v>7</v>
      </c>
      <c r="G2509">
        <v>600</v>
      </c>
      <c r="H2509">
        <f t="shared" si="39"/>
        <v>4200</v>
      </c>
      <c r="I2509">
        <v>420</v>
      </c>
      <c r="J2509">
        <f>I2509*F2509</f>
        <v>2940</v>
      </c>
      <c r="K2509">
        <f>G2509-I2509</f>
        <v>180</v>
      </c>
      <c r="L2509">
        <f>K2509*F2509</f>
        <v>1260</v>
      </c>
      <c r="M2509" t="s">
        <v>79</v>
      </c>
      <c r="N2509" t="s">
        <v>31</v>
      </c>
      <c r="O2509" t="s">
        <v>16</v>
      </c>
    </row>
    <row r="2510" spans="1:15" x14ac:dyDescent="0.3">
      <c r="A2510">
        <v>3508</v>
      </c>
      <c r="B2510" s="1">
        <v>45447</v>
      </c>
      <c r="C2510" t="s">
        <v>2574</v>
      </c>
      <c r="D2510" t="s">
        <v>35</v>
      </c>
      <c r="E2510" t="s">
        <v>36</v>
      </c>
      <c r="F2510">
        <v>10</v>
      </c>
      <c r="G2510">
        <v>60</v>
      </c>
      <c r="H2510">
        <f t="shared" si="39"/>
        <v>600</v>
      </c>
      <c r="I2510">
        <v>42</v>
      </c>
      <c r="J2510">
        <f>I2510*F2510</f>
        <v>420</v>
      </c>
      <c r="K2510">
        <f>G2510-I2510</f>
        <v>18</v>
      </c>
      <c r="L2510">
        <f>K2510*F2510</f>
        <v>180</v>
      </c>
      <c r="M2510" t="s">
        <v>79</v>
      </c>
      <c r="N2510" t="s">
        <v>31</v>
      </c>
      <c r="O2510" t="s">
        <v>22</v>
      </c>
    </row>
    <row r="2511" spans="1:15" x14ac:dyDescent="0.3">
      <c r="A2511">
        <v>3509</v>
      </c>
      <c r="B2511" s="1">
        <v>45467</v>
      </c>
      <c r="C2511" t="s">
        <v>2575</v>
      </c>
      <c r="D2511" t="s">
        <v>35</v>
      </c>
      <c r="E2511" t="s">
        <v>36</v>
      </c>
      <c r="F2511">
        <v>9</v>
      </c>
      <c r="G2511">
        <v>60</v>
      </c>
      <c r="H2511">
        <f t="shared" si="39"/>
        <v>540</v>
      </c>
      <c r="I2511">
        <v>42</v>
      </c>
      <c r="J2511">
        <f>I2511*F2511</f>
        <v>378</v>
      </c>
      <c r="K2511">
        <f>G2511-I2511</f>
        <v>18</v>
      </c>
      <c r="L2511">
        <f>K2511*F2511</f>
        <v>162</v>
      </c>
      <c r="M2511" t="s">
        <v>94</v>
      </c>
      <c r="N2511" t="s">
        <v>25</v>
      </c>
      <c r="O2511" t="s">
        <v>26</v>
      </c>
    </row>
    <row r="2512" spans="1:15" x14ac:dyDescent="0.3">
      <c r="A2512">
        <v>3510</v>
      </c>
      <c r="B2512" s="1">
        <v>45508</v>
      </c>
      <c r="C2512" t="s">
        <v>2576</v>
      </c>
      <c r="D2512" t="s">
        <v>12</v>
      </c>
      <c r="E2512" t="s">
        <v>58</v>
      </c>
      <c r="F2512">
        <v>8</v>
      </c>
      <c r="G2512">
        <v>30</v>
      </c>
      <c r="H2512">
        <f t="shared" si="39"/>
        <v>240</v>
      </c>
      <c r="I2512">
        <v>21</v>
      </c>
      <c r="J2512">
        <f>I2512*F2512</f>
        <v>168</v>
      </c>
      <c r="K2512">
        <f>G2512-I2512</f>
        <v>9</v>
      </c>
      <c r="L2512">
        <f>K2512*F2512</f>
        <v>72</v>
      </c>
      <c r="M2512" t="s">
        <v>20</v>
      </c>
      <c r="N2512" t="s">
        <v>21</v>
      </c>
      <c r="O2512" t="s">
        <v>22</v>
      </c>
    </row>
    <row r="2513" spans="1:15" x14ac:dyDescent="0.3">
      <c r="A2513">
        <v>3511</v>
      </c>
      <c r="B2513" s="1">
        <v>45337</v>
      </c>
      <c r="C2513" t="s">
        <v>2577</v>
      </c>
      <c r="D2513" t="s">
        <v>70</v>
      </c>
      <c r="E2513" t="s">
        <v>86</v>
      </c>
      <c r="F2513">
        <v>6</v>
      </c>
      <c r="G2513">
        <v>400</v>
      </c>
      <c r="H2513">
        <f t="shared" si="39"/>
        <v>2400</v>
      </c>
      <c r="I2513">
        <v>280</v>
      </c>
      <c r="J2513">
        <f>I2513*F2513</f>
        <v>1680</v>
      </c>
      <c r="K2513">
        <f>G2513-I2513</f>
        <v>120</v>
      </c>
      <c r="L2513">
        <f>K2513*F2513</f>
        <v>720</v>
      </c>
      <c r="M2513" t="s">
        <v>37</v>
      </c>
      <c r="N2513" t="s">
        <v>15</v>
      </c>
      <c r="O2513" t="s">
        <v>16</v>
      </c>
    </row>
    <row r="2514" spans="1:15" x14ac:dyDescent="0.3">
      <c r="A2514">
        <v>3512</v>
      </c>
      <c r="B2514" s="1">
        <v>45317</v>
      </c>
      <c r="C2514" t="s">
        <v>2578</v>
      </c>
      <c r="D2514" t="s">
        <v>28</v>
      </c>
      <c r="E2514" t="s">
        <v>29</v>
      </c>
      <c r="F2514">
        <v>9</v>
      </c>
      <c r="G2514">
        <v>600</v>
      </c>
      <c r="H2514">
        <f t="shared" si="39"/>
        <v>5400</v>
      </c>
      <c r="I2514">
        <v>420</v>
      </c>
      <c r="J2514">
        <f>I2514*F2514</f>
        <v>3780</v>
      </c>
      <c r="K2514">
        <f>G2514-I2514</f>
        <v>180</v>
      </c>
      <c r="L2514">
        <f>K2514*F2514</f>
        <v>1620</v>
      </c>
      <c r="M2514" t="s">
        <v>24</v>
      </c>
      <c r="N2514" t="s">
        <v>25</v>
      </c>
      <c r="O2514" t="s">
        <v>38</v>
      </c>
    </row>
    <row r="2515" spans="1:15" x14ac:dyDescent="0.3">
      <c r="A2515">
        <v>3513</v>
      </c>
      <c r="B2515" s="1">
        <v>45406</v>
      </c>
      <c r="C2515" t="s">
        <v>2579</v>
      </c>
      <c r="D2515" t="s">
        <v>12</v>
      </c>
      <c r="E2515" t="s">
        <v>13</v>
      </c>
      <c r="F2515">
        <v>5</v>
      </c>
      <c r="G2515">
        <v>25</v>
      </c>
      <c r="H2515">
        <f t="shared" si="39"/>
        <v>125</v>
      </c>
      <c r="I2515">
        <v>17.5</v>
      </c>
      <c r="J2515">
        <f>I2515*F2515</f>
        <v>87.5</v>
      </c>
      <c r="K2515">
        <f>G2515-I2515</f>
        <v>7.5</v>
      </c>
      <c r="L2515">
        <f>K2515*F2515</f>
        <v>37.5</v>
      </c>
      <c r="M2515" t="s">
        <v>44</v>
      </c>
      <c r="N2515" t="s">
        <v>45</v>
      </c>
      <c r="O2515" t="s">
        <v>16</v>
      </c>
    </row>
    <row r="2516" spans="1:15" x14ac:dyDescent="0.3">
      <c r="A2516">
        <v>3514</v>
      </c>
      <c r="B2516" s="1">
        <v>45652</v>
      </c>
      <c r="C2516" t="s">
        <v>2580</v>
      </c>
      <c r="D2516" t="s">
        <v>70</v>
      </c>
      <c r="E2516" t="s">
        <v>86</v>
      </c>
      <c r="F2516">
        <v>6</v>
      </c>
      <c r="G2516">
        <v>400</v>
      </c>
      <c r="H2516">
        <f t="shared" si="39"/>
        <v>2400</v>
      </c>
      <c r="I2516">
        <v>280</v>
      </c>
      <c r="J2516">
        <f>I2516*F2516</f>
        <v>1680</v>
      </c>
      <c r="K2516">
        <f>G2516-I2516</f>
        <v>120</v>
      </c>
      <c r="L2516">
        <f>K2516*F2516</f>
        <v>720</v>
      </c>
      <c r="M2516" t="s">
        <v>53</v>
      </c>
      <c r="N2516" t="s">
        <v>31</v>
      </c>
      <c r="O2516" t="s">
        <v>22</v>
      </c>
    </row>
    <row r="2517" spans="1:15" x14ac:dyDescent="0.3">
      <c r="A2517">
        <v>3515</v>
      </c>
      <c r="B2517" s="1">
        <v>45441</v>
      </c>
      <c r="C2517" t="s">
        <v>2581</v>
      </c>
      <c r="D2517" t="s">
        <v>12</v>
      </c>
      <c r="E2517" t="s">
        <v>58</v>
      </c>
      <c r="F2517">
        <v>5</v>
      </c>
      <c r="G2517">
        <v>30</v>
      </c>
      <c r="H2517">
        <f t="shared" si="39"/>
        <v>150</v>
      </c>
      <c r="I2517">
        <v>21</v>
      </c>
      <c r="J2517">
        <f>I2517*F2517</f>
        <v>105</v>
      </c>
      <c r="K2517">
        <f>G2517-I2517</f>
        <v>9</v>
      </c>
      <c r="L2517">
        <f>K2517*F2517</f>
        <v>45</v>
      </c>
      <c r="M2517" t="s">
        <v>79</v>
      </c>
      <c r="N2517" t="s">
        <v>31</v>
      </c>
      <c r="O2517" t="s">
        <v>46</v>
      </c>
    </row>
    <row r="2518" spans="1:15" x14ac:dyDescent="0.3">
      <c r="A2518">
        <v>3516</v>
      </c>
      <c r="B2518" s="1">
        <v>45457</v>
      </c>
      <c r="C2518" t="s">
        <v>2582</v>
      </c>
      <c r="D2518" t="s">
        <v>35</v>
      </c>
      <c r="E2518" t="s">
        <v>36</v>
      </c>
      <c r="F2518">
        <v>8</v>
      </c>
      <c r="G2518">
        <v>60</v>
      </c>
      <c r="H2518">
        <f t="shared" si="39"/>
        <v>480</v>
      </c>
      <c r="I2518">
        <v>42</v>
      </c>
      <c r="J2518">
        <f>I2518*F2518</f>
        <v>336</v>
      </c>
      <c r="K2518">
        <f>G2518-I2518</f>
        <v>18</v>
      </c>
      <c r="L2518">
        <f>K2518*F2518</f>
        <v>144</v>
      </c>
      <c r="M2518" t="s">
        <v>94</v>
      </c>
      <c r="N2518" t="s">
        <v>25</v>
      </c>
      <c r="O2518" t="s">
        <v>26</v>
      </c>
    </row>
    <row r="2519" spans="1:15" x14ac:dyDescent="0.3">
      <c r="A2519">
        <v>3517</v>
      </c>
      <c r="B2519" s="1">
        <v>45372</v>
      </c>
      <c r="C2519" t="s">
        <v>2583</v>
      </c>
      <c r="D2519" t="s">
        <v>28</v>
      </c>
      <c r="E2519" t="s">
        <v>65</v>
      </c>
      <c r="F2519">
        <v>1</v>
      </c>
      <c r="G2519">
        <v>150</v>
      </c>
      <c r="H2519">
        <f t="shared" si="39"/>
        <v>150</v>
      </c>
      <c r="I2519">
        <v>105</v>
      </c>
      <c r="J2519">
        <f>I2519*F2519</f>
        <v>105</v>
      </c>
      <c r="K2519">
        <f>G2519-I2519</f>
        <v>45</v>
      </c>
      <c r="L2519">
        <f>K2519*F2519</f>
        <v>45</v>
      </c>
      <c r="M2519" t="s">
        <v>48</v>
      </c>
      <c r="N2519" t="s">
        <v>15</v>
      </c>
      <c r="O2519" t="s">
        <v>38</v>
      </c>
    </row>
    <row r="2520" spans="1:15" x14ac:dyDescent="0.3">
      <c r="A2520">
        <v>3518</v>
      </c>
      <c r="B2520" s="1">
        <v>45415</v>
      </c>
      <c r="C2520" t="s">
        <v>2584</v>
      </c>
      <c r="D2520" t="s">
        <v>12</v>
      </c>
      <c r="E2520" t="s">
        <v>13</v>
      </c>
      <c r="F2520">
        <v>2</v>
      </c>
      <c r="G2520">
        <v>25</v>
      </c>
      <c r="H2520">
        <f t="shared" si="39"/>
        <v>50</v>
      </c>
      <c r="I2520">
        <v>17.5</v>
      </c>
      <c r="J2520">
        <f>I2520*F2520</f>
        <v>35</v>
      </c>
      <c r="K2520">
        <f>G2520-I2520</f>
        <v>7.5</v>
      </c>
      <c r="L2520">
        <f>K2520*F2520</f>
        <v>15</v>
      </c>
      <c r="M2520" t="s">
        <v>180</v>
      </c>
      <c r="N2520" t="s">
        <v>31</v>
      </c>
      <c r="O2520" t="s">
        <v>22</v>
      </c>
    </row>
    <row r="2521" spans="1:15" x14ac:dyDescent="0.3">
      <c r="A2521">
        <v>3519</v>
      </c>
      <c r="B2521" s="1">
        <v>45299</v>
      </c>
      <c r="C2521" t="s">
        <v>2585</v>
      </c>
      <c r="D2521" t="s">
        <v>18</v>
      </c>
      <c r="E2521" t="s">
        <v>19</v>
      </c>
      <c r="F2521">
        <v>6</v>
      </c>
      <c r="G2521">
        <v>50</v>
      </c>
      <c r="H2521">
        <f t="shared" si="39"/>
        <v>300</v>
      </c>
      <c r="I2521">
        <v>35</v>
      </c>
      <c r="J2521">
        <f>I2521*F2521</f>
        <v>210</v>
      </c>
      <c r="K2521">
        <f>G2521-I2521</f>
        <v>15</v>
      </c>
      <c r="L2521">
        <f>K2521*F2521</f>
        <v>90</v>
      </c>
      <c r="M2521" t="s">
        <v>53</v>
      </c>
      <c r="N2521" t="s">
        <v>31</v>
      </c>
      <c r="O2521" t="s">
        <v>26</v>
      </c>
    </row>
    <row r="2522" spans="1:15" x14ac:dyDescent="0.3">
      <c r="A2522">
        <v>3520</v>
      </c>
      <c r="B2522" s="1">
        <v>45378</v>
      </c>
      <c r="C2522" t="s">
        <v>2586</v>
      </c>
      <c r="D2522" t="s">
        <v>70</v>
      </c>
      <c r="E2522" t="s">
        <v>86</v>
      </c>
      <c r="F2522">
        <v>9</v>
      </c>
      <c r="G2522">
        <v>400</v>
      </c>
      <c r="H2522">
        <f t="shared" si="39"/>
        <v>3600</v>
      </c>
      <c r="I2522">
        <v>280</v>
      </c>
      <c r="J2522">
        <f>I2522*F2522</f>
        <v>2520</v>
      </c>
      <c r="K2522">
        <f>G2522-I2522</f>
        <v>120</v>
      </c>
      <c r="L2522">
        <f>K2522*F2522</f>
        <v>1080</v>
      </c>
      <c r="M2522" t="s">
        <v>33</v>
      </c>
      <c r="N2522" t="s">
        <v>25</v>
      </c>
      <c r="O2522" t="s">
        <v>16</v>
      </c>
    </row>
    <row r="2523" spans="1:15" x14ac:dyDescent="0.3">
      <c r="A2523">
        <v>3521</v>
      </c>
      <c r="B2523" s="1">
        <v>45461</v>
      </c>
      <c r="C2523" t="s">
        <v>2587</v>
      </c>
      <c r="D2523" t="s">
        <v>35</v>
      </c>
      <c r="E2523" t="s">
        <v>41</v>
      </c>
      <c r="F2523">
        <v>8</v>
      </c>
      <c r="G2523">
        <v>30</v>
      </c>
      <c r="H2523">
        <f t="shared" si="39"/>
        <v>240</v>
      </c>
      <c r="I2523">
        <v>21</v>
      </c>
      <c r="J2523">
        <f>I2523*F2523</f>
        <v>168</v>
      </c>
      <c r="K2523">
        <f>G2523-I2523</f>
        <v>9</v>
      </c>
      <c r="L2523">
        <f>K2523*F2523</f>
        <v>72</v>
      </c>
      <c r="M2523" t="s">
        <v>33</v>
      </c>
      <c r="N2523" t="s">
        <v>25</v>
      </c>
      <c r="O2523" t="s">
        <v>46</v>
      </c>
    </row>
    <row r="2524" spans="1:15" x14ac:dyDescent="0.3">
      <c r="A2524">
        <v>3522</v>
      </c>
      <c r="B2524" s="1">
        <v>45555</v>
      </c>
      <c r="C2524" t="s">
        <v>2588</v>
      </c>
      <c r="D2524" t="s">
        <v>12</v>
      </c>
      <c r="E2524" t="s">
        <v>13</v>
      </c>
      <c r="F2524">
        <v>5</v>
      </c>
      <c r="G2524">
        <v>25</v>
      </c>
      <c r="H2524">
        <f t="shared" si="39"/>
        <v>125</v>
      </c>
      <c r="I2524">
        <v>17.5</v>
      </c>
      <c r="J2524">
        <f>I2524*F2524</f>
        <v>87.5</v>
      </c>
      <c r="K2524">
        <f>G2524-I2524</f>
        <v>7.5</v>
      </c>
      <c r="L2524">
        <f>K2524*F2524</f>
        <v>37.5</v>
      </c>
      <c r="M2524" t="s">
        <v>77</v>
      </c>
      <c r="N2524" t="s">
        <v>45</v>
      </c>
      <c r="O2524" t="s">
        <v>16</v>
      </c>
    </row>
    <row r="2525" spans="1:15" x14ac:dyDescent="0.3">
      <c r="A2525">
        <v>3523</v>
      </c>
      <c r="B2525" s="1">
        <v>45465</v>
      </c>
      <c r="C2525" t="s">
        <v>2589</v>
      </c>
      <c r="D2525" t="s">
        <v>70</v>
      </c>
      <c r="E2525" t="s">
        <v>106</v>
      </c>
      <c r="F2525">
        <v>7</v>
      </c>
      <c r="G2525">
        <v>1000</v>
      </c>
      <c r="H2525">
        <f t="shared" si="39"/>
        <v>7000</v>
      </c>
      <c r="I2525">
        <v>700</v>
      </c>
      <c r="J2525">
        <f>I2525*F2525</f>
        <v>4900</v>
      </c>
      <c r="K2525">
        <f>G2525-I2525</f>
        <v>300</v>
      </c>
      <c r="L2525">
        <f>K2525*F2525</f>
        <v>2100</v>
      </c>
      <c r="M2525" t="s">
        <v>53</v>
      </c>
      <c r="N2525" t="s">
        <v>31</v>
      </c>
      <c r="O2525" t="s">
        <v>16</v>
      </c>
    </row>
    <row r="2526" spans="1:15" x14ac:dyDescent="0.3">
      <c r="A2526">
        <v>3524</v>
      </c>
      <c r="B2526" s="1">
        <v>45654</v>
      </c>
      <c r="C2526" t="s">
        <v>2590</v>
      </c>
      <c r="D2526" t="s">
        <v>12</v>
      </c>
      <c r="E2526" t="s">
        <v>13</v>
      </c>
      <c r="F2526">
        <v>5</v>
      </c>
      <c r="G2526">
        <v>25</v>
      </c>
      <c r="H2526">
        <f t="shared" si="39"/>
        <v>125</v>
      </c>
      <c r="I2526">
        <v>17.5</v>
      </c>
      <c r="J2526">
        <f>I2526*F2526</f>
        <v>87.5</v>
      </c>
      <c r="K2526">
        <f>G2526-I2526</f>
        <v>7.5</v>
      </c>
      <c r="L2526">
        <f>K2526*F2526</f>
        <v>37.5</v>
      </c>
      <c r="M2526" t="s">
        <v>55</v>
      </c>
      <c r="N2526" t="s">
        <v>25</v>
      </c>
      <c r="O2526" t="s">
        <v>38</v>
      </c>
    </row>
    <row r="2527" spans="1:15" x14ac:dyDescent="0.3">
      <c r="A2527">
        <v>3525</v>
      </c>
      <c r="B2527" s="1">
        <v>45411</v>
      </c>
      <c r="C2527" t="s">
        <v>2591</v>
      </c>
      <c r="D2527" t="s">
        <v>28</v>
      </c>
      <c r="E2527" t="s">
        <v>29</v>
      </c>
      <c r="F2527">
        <v>7</v>
      </c>
      <c r="G2527">
        <v>600</v>
      </c>
      <c r="H2527">
        <f t="shared" si="39"/>
        <v>4200</v>
      </c>
      <c r="I2527">
        <v>420</v>
      </c>
      <c r="J2527">
        <f>I2527*F2527</f>
        <v>2940</v>
      </c>
      <c r="K2527">
        <f>G2527-I2527</f>
        <v>180</v>
      </c>
      <c r="L2527">
        <f>K2527*F2527</f>
        <v>1260</v>
      </c>
      <c r="M2527" t="s">
        <v>180</v>
      </c>
      <c r="N2527" t="s">
        <v>31</v>
      </c>
      <c r="O2527" t="s">
        <v>26</v>
      </c>
    </row>
    <row r="2528" spans="1:15" x14ac:dyDescent="0.3">
      <c r="A2528">
        <v>3526</v>
      </c>
      <c r="B2528" s="1">
        <v>45502</v>
      </c>
      <c r="C2528" t="s">
        <v>2592</v>
      </c>
      <c r="D2528" t="s">
        <v>35</v>
      </c>
      <c r="E2528" t="s">
        <v>68</v>
      </c>
      <c r="F2528">
        <v>3</v>
      </c>
      <c r="G2528">
        <v>40</v>
      </c>
      <c r="H2528">
        <f t="shared" si="39"/>
        <v>120</v>
      </c>
      <c r="I2528">
        <v>28</v>
      </c>
      <c r="J2528">
        <f>I2528*F2528</f>
        <v>84</v>
      </c>
      <c r="K2528">
        <f>G2528-I2528</f>
        <v>12</v>
      </c>
      <c r="L2528">
        <f>K2528*F2528</f>
        <v>36</v>
      </c>
      <c r="M2528" t="s">
        <v>30</v>
      </c>
      <c r="N2528" t="s">
        <v>31</v>
      </c>
      <c r="O2528" t="s">
        <v>26</v>
      </c>
    </row>
    <row r="2529" spans="1:15" x14ac:dyDescent="0.3">
      <c r="A2529">
        <v>3527</v>
      </c>
      <c r="B2529" s="1">
        <v>45623</v>
      </c>
      <c r="C2529" t="s">
        <v>2593</v>
      </c>
      <c r="D2529" t="s">
        <v>35</v>
      </c>
      <c r="E2529" t="s">
        <v>68</v>
      </c>
      <c r="F2529">
        <v>2</v>
      </c>
      <c r="G2529">
        <v>40</v>
      </c>
      <c r="H2529">
        <f t="shared" si="39"/>
        <v>80</v>
      </c>
      <c r="I2529">
        <v>28</v>
      </c>
      <c r="J2529">
        <f>I2529*F2529</f>
        <v>56</v>
      </c>
      <c r="K2529">
        <f>G2529-I2529</f>
        <v>12</v>
      </c>
      <c r="L2529">
        <f>K2529*F2529</f>
        <v>24</v>
      </c>
      <c r="M2529" t="s">
        <v>94</v>
      </c>
      <c r="N2529" t="s">
        <v>25</v>
      </c>
      <c r="O2529" t="s">
        <v>46</v>
      </c>
    </row>
    <row r="2530" spans="1:15" x14ac:dyDescent="0.3">
      <c r="A2530">
        <v>3528</v>
      </c>
      <c r="B2530" s="1">
        <v>45366</v>
      </c>
      <c r="C2530" t="s">
        <v>2594</v>
      </c>
      <c r="D2530" t="s">
        <v>28</v>
      </c>
      <c r="E2530" t="s">
        <v>73</v>
      </c>
      <c r="F2530">
        <v>4</v>
      </c>
      <c r="G2530">
        <v>500</v>
      </c>
      <c r="H2530">
        <f t="shared" si="39"/>
        <v>2000</v>
      </c>
      <c r="I2530">
        <v>350</v>
      </c>
      <c r="J2530">
        <f>I2530*F2530</f>
        <v>1400</v>
      </c>
      <c r="K2530">
        <f>G2530-I2530</f>
        <v>150</v>
      </c>
      <c r="L2530">
        <f>K2530*F2530</f>
        <v>600</v>
      </c>
      <c r="M2530" t="s">
        <v>180</v>
      </c>
      <c r="N2530" t="s">
        <v>31</v>
      </c>
      <c r="O2530" t="s">
        <v>16</v>
      </c>
    </row>
    <row r="2531" spans="1:15" x14ac:dyDescent="0.3">
      <c r="A2531">
        <v>3529</v>
      </c>
      <c r="B2531" s="1">
        <v>45582</v>
      </c>
      <c r="C2531" t="s">
        <v>2595</v>
      </c>
      <c r="D2531" t="s">
        <v>28</v>
      </c>
      <c r="E2531" t="s">
        <v>65</v>
      </c>
      <c r="F2531">
        <v>3</v>
      </c>
      <c r="G2531">
        <v>150</v>
      </c>
      <c r="H2531">
        <f t="shared" si="39"/>
        <v>450</v>
      </c>
      <c r="I2531">
        <v>105</v>
      </c>
      <c r="J2531">
        <f>I2531*F2531</f>
        <v>315</v>
      </c>
      <c r="K2531">
        <f>G2531-I2531</f>
        <v>45</v>
      </c>
      <c r="L2531">
        <f>K2531*F2531</f>
        <v>135</v>
      </c>
      <c r="M2531" t="s">
        <v>171</v>
      </c>
      <c r="N2531" t="s">
        <v>21</v>
      </c>
      <c r="O2531" t="s">
        <v>26</v>
      </c>
    </row>
    <row r="2532" spans="1:15" x14ac:dyDescent="0.3">
      <c r="A2532">
        <v>3530</v>
      </c>
      <c r="B2532" s="1">
        <v>45595</v>
      </c>
      <c r="C2532" t="s">
        <v>2596</v>
      </c>
      <c r="D2532" t="s">
        <v>12</v>
      </c>
      <c r="E2532" t="s">
        <v>75</v>
      </c>
      <c r="F2532">
        <v>4</v>
      </c>
      <c r="G2532">
        <v>20</v>
      </c>
      <c r="H2532">
        <f t="shared" si="39"/>
        <v>80</v>
      </c>
      <c r="I2532">
        <v>14</v>
      </c>
      <c r="J2532">
        <f>I2532*F2532</f>
        <v>56</v>
      </c>
      <c r="K2532">
        <f>G2532-I2532</f>
        <v>6</v>
      </c>
      <c r="L2532">
        <f>K2532*F2532</f>
        <v>24</v>
      </c>
      <c r="M2532" t="s">
        <v>61</v>
      </c>
      <c r="N2532" t="s">
        <v>45</v>
      </c>
      <c r="O2532" t="s">
        <v>26</v>
      </c>
    </row>
    <row r="2533" spans="1:15" x14ac:dyDescent="0.3">
      <c r="A2533">
        <v>3531</v>
      </c>
      <c r="B2533" s="1">
        <v>45495</v>
      </c>
      <c r="C2533" t="s">
        <v>2597</v>
      </c>
      <c r="D2533" t="s">
        <v>70</v>
      </c>
      <c r="E2533" t="s">
        <v>106</v>
      </c>
      <c r="F2533">
        <v>4</v>
      </c>
      <c r="G2533">
        <v>1000</v>
      </c>
      <c r="H2533">
        <f t="shared" si="39"/>
        <v>4000</v>
      </c>
      <c r="I2533">
        <v>700</v>
      </c>
      <c r="J2533">
        <f>I2533*F2533</f>
        <v>2800</v>
      </c>
      <c r="K2533">
        <f>G2533-I2533</f>
        <v>300</v>
      </c>
      <c r="L2533">
        <f>K2533*F2533</f>
        <v>1200</v>
      </c>
      <c r="M2533" t="s">
        <v>79</v>
      </c>
      <c r="N2533" t="s">
        <v>31</v>
      </c>
      <c r="O2533" t="s">
        <v>38</v>
      </c>
    </row>
    <row r="2534" spans="1:15" x14ac:dyDescent="0.3">
      <c r="A2534">
        <v>3532</v>
      </c>
      <c r="B2534" s="1">
        <v>45488</v>
      </c>
      <c r="C2534" t="s">
        <v>2598</v>
      </c>
      <c r="D2534" t="s">
        <v>70</v>
      </c>
      <c r="E2534" t="s">
        <v>71</v>
      </c>
      <c r="F2534">
        <v>10</v>
      </c>
      <c r="G2534">
        <v>700</v>
      </c>
      <c r="H2534">
        <f t="shared" si="39"/>
        <v>7000</v>
      </c>
      <c r="I2534">
        <v>489.99999999999989</v>
      </c>
      <c r="J2534">
        <f>I2534*F2534</f>
        <v>4899.9999999999991</v>
      </c>
      <c r="K2534">
        <f>G2534-I2534</f>
        <v>210.00000000000011</v>
      </c>
      <c r="L2534">
        <f>K2534*F2534</f>
        <v>2100.0000000000009</v>
      </c>
      <c r="M2534" t="s">
        <v>14</v>
      </c>
      <c r="N2534" t="s">
        <v>15</v>
      </c>
      <c r="O2534" t="s">
        <v>38</v>
      </c>
    </row>
    <row r="2535" spans="1:15" x14ac:dyDescent="0.3">
      <c r="A2535">
        <v>3533</v>
      </c>
      <c r="B2535" s="1">
        <v>45313</v>
      </c>
      <c r="C2535" t="s">
        <v>2599</v>
      </c>
      <c r="D2535" t="s">
        <v>18</v>
      </c>
      <c r="E2535" t="s">
        <v>50</v>
      </c>
      <c r="F2535">
        <v>9</v>
      </c>
      <c r="G2535">
        <v>20</v>
      </c>
      <c r="H2535">
        <f t="shared" si="39"/>
        <v>180</v>
      </c>
      <c r="I2535">
        <v>14</v>
      </c>
      <c r="J2535">
        <f>I2535*F2535</f>
        <v>126</v>
      </c>
      <c r="K2535">
        <f>G2535-I2535</f>
        <v>6</v>
      </c>
      <c r="L2535">
        <f>K2535*F2535</f>
        <v>54</v>
      </c>
      <c r="M2535" t="s">
        <v>33</v>
      </c>
      <c r="N2535" t="s">
        <v>25</v>
      </c>
      <c r="O2535" t="s">
        <v>46</v>
      </c>
    </row>
    <row r="2536" spans="1:15" x14ac:dyDescent="0.3">
      <c r="A2536">
        <v>3534</v>
      </c>
      <c r="B2536" s="1">
        <v>45308</v>
      </c>
      <c r="C2536" t="s">
        <v>2600</v>
      </c>
      <c r="D2536" t="s">
        <v>35</v>
      </c>
      <c r="E2536" t="s">
        <v>68</v>
      </c>
      <c r="F2536">
        <v>6</v>
      </c>
      <c r="G2536">
        <v>40</v>
      </c>
      <c r="H2536">
        <f t="shared" si="39"/>
        <v>240</v>
      </c>
      <c r="I2536">
        <v>28</v>
      </c>
      <c r="J2536">
        <f>I2536*F2536</f>
        <v>168</v>
      </c>
      <c r="K2536">
        <f>G2536-I2536</f>
        <v>12</v>
      </c>
      <c r="L2536">
        <f>K2536*F2536</f>
        <v>72</v>
      </c>
      <c r="M2536" t="s">
        <v>94</v>
      </c>
      <c r="N2536" t="s">
        <v>25</v>
      </c>
      <c r="O2536" t="s">
        <v>26</v>
      </c>
    </row>
    <row r="2537" spans="1:15" x14ac:dyDescent="0.3">
      <c r="A2537">
        <v>3535</v>
      </c>
      <c r="B2537" s="1">
        <v>45511</v>
      </c>
      <c r="C2537" t="s">
        <v>2601</v>
      </c>
      <c r="D2537" t="s">
        <v>70</v>
      </c>
      <c r="E2537" t="s">
        <v>86</v>
      </c>
      <c r="F2537">
        <v>7</v>
      </c>
      <c r="G2537">
        <v>400</v>
      </c>
      <c r="H2537">
        <f t="shared" si="39"/>
        <v>2800</v>
      </c>
      <c r="I2537">
        <v>280</v>
      </c>
      <c r="J2537">
        <f>I2537*F2537</f>
        <v>1960</v>
      </c>
      <c r="K2537">
        <f>G2537-I2537</f>
        <v>120</v>
      </c>
      <c r="L2537">
        <f>K2537*F2537</f>
        <v>840</v>
      </c>
      <c r="M2537" t="s">
        <v>130</v>
      </c>
      <c r="N2537" t="s">
        <v>21</v>
      </c>
      <c r="O2537" t="s">
        <v>16</v>
      </c>
    </row>
    <row r="2538" spans="1:15" x14ac:dyDescent="0.3">
      <c r="A2538">
        <v>3536</v>
      </c>
      <c r="B2538" s="1">
        <v>45409</v>
      </c>
      <c r="C2538" t="s">
        <v>2602</v>
      </c>
      <c r="D2538" t="s">
        <v>70</v>
      </c>
      <c r="E2538" t="s">
        <v>71</v>
      </c>
      <c r="F2538">
        <v>2</v>
      </c>
      <c r="G2538">
        <v>700</v>
      </c>
      <c r="H2538">
        <f t="shared" si="39"/>
        <v>1400</v>
      </c>
      <c r="I2538">
        <v>489.99999999999989</v>
      </c>
      <c r="J2538">
        <f>I2538*F2538</f>
        <v>979.99999999999977</v>
      </c>
      <c r="K2538">
        <f>G2538-I2538</f>
        <v>210.00000000000011</v>
      </c>
      <c r="L2538">
        <f>K2538*F2538</f>
        <v>420.00000000000023</v>
      </c>
      <c r="M2538" t="s">
        <v>180</v>
      </c>
      <c r="N2538" t="s">
        <v>31</v>
      </c>
      <c r="O2538" t="s">
        <v>46</v>
      </c>
    </row>
    <row r="2539" spans="1:15" x14ac:dyDescent="0.3">
      <c r="A2539">
        <v>3537</v>
      </c>
      <c r="B2539" s="1">
        <v>45488</v>
      </c>
      <c r="C2539" t="s">
        <v>2603</v>
      </c>
      <c r="D2539" t="s">
        <v>18</v>
      </c>
      <c r="E2539" t="s">
        <v>19</v>
      </c>
      <c r="F2539">
        <v>2</v>
      </c>
      <c r="G2539">
        <v>50</v>
      </c>
      <c r="H2539">
        <f t="shared" si="39"/>
        <v>100</v>
      </c>
      <c r="I2539">
        <v>35</v>
      </c>
      <c r="J2539">
        <f>I2539*F2539</f>
        <v>70</v>
      </c>
      <c r="K2539">
        <f>G2539-I2539</f>
        <v>15</v>
      </c>
      <c r="L2539">
        <f>K2539*F2539</f>
        <v>30</v>
      </c>
      <c r="M2539" t="s">
        <v>194</v>
      </c>
      <c r="N2539" t="s">
        <v>15</v>
      </c>
      <c r="O2539" t="s">
        <v>38</v>
      </c>
    </row>
    <row r="2540" spans="1:15" x14ac:dyDescent="0.3">
      <c r="A2540">
        <v>3538</v>
      </c>
      <c r="B2540" s="1">
        <v>45393</v>
      </c>
      <c r="C2540" t="s">
        <v>2604</v>
      </c>
      <c r="D2540" t="s">
        <v>70</v>
      </c>
      <c r="E2540" t="s">
        <v>71</v>
      </c>
      <c r="F2540">
        <v>3</v>
      </c>
      <c r="G2540">
        <v>700</v>
      </c>
      <c r="H2540">
        <f t="shared" si="39"/>
        <v>2100</v>
      </c>
      <c r="I2540">
        <v>489.99999999999989</v>
      </c>
      <c r="J2540">
        <f>I2540*F2540</f>
        <v>1469.9999999999995</v>
      </c>
      <c r="K2540">
        <f>G2540-I2540</f>
        <v>210.00000000000011</v>
      </c>
      <c r="L2540">
        <f>K2540*F2540</f>
        <v>630.00000000000034</v>
      </c>
      <c r="M2540" t="s">
        <v>63</v>
      </c>
      <c r="N2540" t="s">
        <v>21</v>
      </c>
      <c r="O2540" t="s">
        <v>26</v>
      </c>
    </row>
    <row r="2541" spans="1:15" x14ac:dyDescent="0.3">
      <c r="A2541">
        <v>3539</v>
      </c>
      <c r="B2541" s="1">
        <v>45461</v>
      </c>
      <c r="C2541" t="s">
        <v>2605</v>
      </c>
      <c r="D2541" t="s">
        <v>18</v>
      </c>
      <c r="E2541" t="s">
        <v>82</v>
      </c>
      <c r="F2541">
        <v>5</v>
      </c>
      <c r="G2541">
        <v>80</v>
      </c>
      <c r="H2541">
        <f t="shared" si="39"/>
        <v>400</v>
      </c>
      <c r="I2541">
        <v>56</v>
      </c>
      <c r="J2541">
        <f>I2541*F2541</f>
        <v>280</v>
      </c>
      <c r="K2541">
        <f>G2541-I2541</f>
        <v>24</v>
      </c>
      <c r="L2541">
        <f>K2541*F2541</f>
        <v>120</v>
      </c>
      <c r="M2541" t="s">
        <v>194</v>
      </c>
      <c r="N2541" t="s">
        <v>15</v>
      </c>
      <c r="O2541" t="s">
        <v>26</v>
      </c>
    </row>
    <row r="2542" spans="1:15" x14ac:dyDescent="0.3">
      <c r="A2542">
        <v>3540</v>
      </c>
      <c r="B2542" s="1">
        <v>45571</v>
      </c>
      <c r="C2542" t="s">
        <v>2606</v>
      </c>
      <c r="D2542" t="s">
        <v>12</v>
      </c>
      <c r="E2542" t="s">
        <v>13</v>
      </c>
      <c r="F2542">
        <v>1</v>
      </c>
      <c r="G2542">
        <v>25</v>
      </c>
      <c r="H2542">
        <f t="shared" si="39"/>
        <v>25</v>
      </c>
      <c r="I2542">
        <v>17.5</v>
      </c>
      <c r="J2542">
        <f>I2542*F2542</f>
        <v>17.5</v>
      </c>
      <c r="K2542">
        <f>G2542-I2542</f>
        <v>7.5</v>
      </c>
      <c r="L2542">
        <f>K2542*F2542</f>
        <v>7.5</v>
      </c>
      <c r="M2542" t="s">
        <v>63</v>
      </c>
      <c r="N2542" t="s">
        <v>21</v>
      </c>
      <c r="O2542" t="s">
        <v>46</v>
      </c>
    </row>
    <row r="2543" spans="1:15" x14ac:dyDescent="0.3">
      <c r="A2543">
        <v>3541</v>
      </c>
      <c r="B2543" s="1">
        <v>45326</v>
      </c>
      <c r="C2543" t="s">
        <v>2607</v>
      </c>
      <c r="D2543" t="s">
        <v>28</v>
      </c>
      <c r="E2543" t="s">
        <v>73</v>
      </c>
      <c r="F2543">
        <v>3</v>
      </c>
      <c r="G2543">
        <v>500</v>
      </c>
      <c r="H2543">
        <f t="shared" si="39"/>
        <v>1500</v>
      </c>
      <c r="I2543">
        <v>350</v>
      </c>
      <c r="J2543">
        <f>I2543*F2543</f>
        <v>1050</v>
      </c>
      <c r="K2543">
        <f>G2543-I2543</f>
        <v>150</v>
      </c>
      <c r="L2543">
        <f>K2543*F2543</f>
        <v>450</v>
      </c>
      <c r="M2543" t="s">
        <v>100</v>
      </c>
      <c r="N2543" t="s">
        <v>21</v>
      </c>
      <c r="O2543" t="s">
        <v>46</v>
      </c>
    </row>
    <row r="2544" spans="1:15" x14ac:dyDescent="0.3">
      <c r="A2544">
        <v>3542</v>
      </c>
      <c r="B2544" s="1">
        <v>45622</v>
      </c>
      <c r="C2544" t="s">
        <v>2608</v>
      </c>
      <c r="D2544" t="s">
        <v>70</v>
      </c>
      <c r="E2544" t="s">
        <v>86</v>
      </c>
      <c r="F2544">
        <v>9</v>
      </c>
      <c r="G2544">
        <v>400</v>
      </c>
      <c r="H2544">
        <f t="shared" si="39"/>
        <v>3600</v>
      </c>
      <c r="I2544">
        <v>280</v>
      </c>
      <c r="J2544">
        <f>I2544*F2544</f>
        <v>2520</v>
      </c>
      <c r="K2544">
        <f>G2544-I2544</f>
        <v>120</v>
      </c>
      <c r="L2544">
        <f>K2544*F2544</f>
        <v>1080</v>
      </c>
      <c r="M2544" t="s">
        <v>30</v>
      </c>
      <c r="N2544" t="s">
        <v>31</v>
      </c>
      <c r="O2544" t="s">
        <v>38</v>
      </c>
    </row>
    <row r="2545" spans="1:15" x14ac:dyDescent="0.3">
      <c r="A2545">
        <v>3543</v>
      </c>
      <c r="B2545" s="1">
        <v>45525</v>
      </c>
      <c r="C2545" t="s">
        <v>2609</v>
      </c>
      <c r="D2545" t="s">
        <v>70</v>
      </c>
      <c r="E2545" t="s">
        <v>86</v>
      </c>
      <c r="F2545">
        <v>5</v>
      </c>
      <c r="G2545">
        <v>400</v>
      </c>
      <c r="H2545">
        <f t="shared" si="39"/>
        <v>2000</v>
      </c>
      <c r="I2545">
        <v>280</v>
      </c>
      <c r="J2545">
        <f>I2545*F2545</f>
        <v>1400</v>
      </c>
      <c r="K2545">
        <f>G2545-I2545</f>
        <v>120</v>
      </c>
      <c r="L2545">
        <f>K2545*F2545</f>
        <v>600</v>
      </c>
      <c r="M2545" t="s">
        <v>88</v>
      </c>
      <c r="N2545" t="s">
        <v>45</v>
      </c>
      <c r="O2545" t="s">
        <v>16</v>
      </c>
    </row>
    <row r="2546" spans="1:15" x14ac:dyDescent="0.3">
      <c r="A2546">
        <v>3544</v>
      </c>
      <c r="B2546" s="1">
        <v>45639</v>
      </c>
      <c r="C2546" t="s">
        <v>2610</v>
      </c>
      <c r="D2546" t="s">
        <v>70</v>
      </c>
      <c r="E2546" t="s">
        <v>71</v>
      </c>
      <c r="F2546">
        <v>8</v>
      </c>
      <c r="G2546">
        <v>700</v>
      </c>
      <c r="H2546">
        <f t="shared" si="39"/>
        <v>5600</v>
      </c>
      <c r="I2546">
        <v>489.99999999999989</v>
      </c>
      <c r="J2546">
        <f>I2546*F2546</f>
        <v>3919.9999999999991</v>
      </c>
      <c r="K2546">
        <f>G2546-I2546</f>
        <v>210.00000000000011</v>
      </c>
      <c r="L2546">
        <f>K2546*F2546</f>
        <v>1680.0000000000009</v>
      </c>
      <c r="M2546" t="s">
        <v>14</v>
      </c>
      <c r="N2546" t="s">
        <v>15</v>
      </c>
      <c r="O2546" t="s">
        <v>16</v>
      </c>
    </row>
    <row r="2547" spans="1:15" x14ac:dyDescent="0.3">
      <c r="A2547">
        <v>3545</v>
      </c>
      <c r="B2547" s="1">
        <v>45474</v>
      </c>
      <c r="C2547" t="s">
        <v>2611</v>
      </c>
      <c r="D2547" t="s">
        <v>18</v>
      </c>
      <c r="E2547" t="s">
        <v>82</v>
      </c>
      <c r="F2547">
        <v>10</v>
      </c>
      <c r="G2547">
        <v>80</v>
      </c>
      <c r="H2547">
        <f t="shared" si="39"/>
        <v>800</v>
      </c>
      <c r="I2547">
        <v>56</v>
      </c>
      <c r="J2547">
        <f>I2547*F2547</f>
        <v>560</v>
      </c>
      <c r="K2547">
        <f>G2547-I2547</f>
        <v>24</v>
      </c>
      <c r="L2547">
        <f>K2547*F2547</f>
        <v>240</v>
      </c>
      <c r="M2547" t="s">
        <v>63</v>
      </c>
      <c r="N2547" t="s">
        <v>21</v>
      </c>
      <c r="O2547" t="s">
        <v>16</v>
      </c>
    </row>
    <row r="2548" spans="1:15" x14ac:dyDescent="0.3">
      <c r="A2548">
        <v>3546</v>
      </c>
      <c r="B2548" s="1">
        <v>45412</v>
      </c>
      <c r="C2548" t="s">
        <v>2612</v>
      </c>
      <c r="D2548" t="s">
        <v>28</v>
      </c>
      <c r="E2548" t="s">
        <v>65</v>
      </c>
      <c r="F2548">
        <v>9</v>
      </c>
      <c r="G2548">
        <v>150</v>
      </c>
      <c r="H2548">
        <f t="shared" si="39"/>
        <v>1350</v>
      </c>
      <c r="I2548">
        <v>105</v>
      </c>
      <c r="J2548">
        <f>I2548*F2548</f>
        <v>945</v>
      </c>
      <c r="K2548">
        <f>G2548-I2548</f>
        <v>45</v>
      </c>
      <c r="L2548">
        <f>K2548*F2548</f>
        <v>405</v>
      </c>
      <c r="M2548" t="s">
        <v>88</v>
      </c>
      <c r="N2548" t="s">
        <v>45</v>
      </c>
      <c r="O2548" t="s">
        <v>38</v>
      </c>
    </row>
    <row r="2549" spans="1:15" x14ac:dyDescent="0.3">
      <c r="A2549">
        <v>3547</v>
      </c>
      <c r="B2549" s="1">
        <v>45473</v>
      </c>
      <c r="C2549" t="s">
        <v>2613</v>
      </c>
      <c r="D2549" t="s">
        <v>12</v>
      </c>
      <c r="E2549" t="s">
        <v>58</v>
      </c>
      <c r="F2549">
        <v>7</v>
      </c>
      <c r="G2549">
        <v>30</v>
      </c>
      <c r="H2549">
        <f t="shared" si="39"/>
        <v>210</v>
      </c>
      <c r="I2549">
        <v>21</v>
      </c>
      <c r="J2549">
        <f>I2549*F2549</f>
        <v>147</v>
      </c>
      <c r="K2549">
        <f>G2549-I2549</f>
        <v>9</v>
      </c>
      <c r="L2549">
        <f>K2549*F2549</f>
        <v>63</v>
      </c>
      <c r="M2549" t="s">
        <v>53</v>
      </c>
      <c r="N2549" t="s">
        <v>31</v>
      </c>
      <c r="O2549" t="s">
        <v>16</v>
      </c>
    </row>
    <row r="2550" spans="1:15" x14ac:dyDescent="0.3">
      <c r="A2550">
        <v>3548</v>
      </c>
      <c r="B2550" s="1">
        <v>45531</v>
      </c>
      <c r="C2550" t="s">
        <v>2614</v>
      </c>
      <c r="D2550" t="s">
        <v>28</v>
      </c>
      <c r="E2550" t="s">
        <v>65</v>
      </c>
      <c r="F2550">
        <v>2</v>
      </c>
      <c r="G2550">
        <v>150</v>
      </c>
      <c r="H2550">
        <f t="shared" si="39"/>
        <v>300</v>
      </c>
      <c r="I2550">
        <v>105</v>
      </c>
      <c r="J2550">
        <f>I2550*F2550</f>
        <v>210</v>
      </c>
      <c r="K2550">
        <f>G2550-I2550</f>
        <v>45</v>
      </c>
      <c r="L2550">
        <f>K2550*F2550</f>
        <v>90</v>
      </c>
      <c r="M2550" t="s">
        <v>61</v>
      </c>
      <c r="N2550" t="s">
        <v>45</v>
      </c>
      <c r="O2550" t="s">
        <v>16</v>
      </c>
    </row>
    <row r="2551" spans="1:15" x14ac:dyDescent="0.3">
      <c r="A2551">
        <v>3549</v>
      </c>
      <c r="B2551" s="1">
        <v>45513</v>
      </c>
      <c r="C2551" t="s">
        <v>2615</v>
      </c>
      <c r="D2551" t="s">
        <v>18</v>
      </c>
      <c r="E2551" t="s">
        <v>19</v>
      </c>
      <c r="F2551">
        <v>10</v>
      </c>
      <c r="G2551">
        <v>50</v>
      </c>
      <c r="H2551">
        <f t="shared" si="39"/>
        <v>500</v>
      </c>
      <c r="I2551">
        <v>35</v>
      </c>
      <c r="J2551">
        <f>I2551*F2551</f>
        <v>350</v>
      </c>
      <c r="K2551">
        <f>G2551-I2551</f>
        <v>15</v>
      </c>
      <c r="L2551">
        <f>K2551*F2551</f>
        <v>150</v>
      </c>
      <c r="M2551" t="s">
        <v>14</v>
      </c>
      <c r="N2551" t="s">
        <v>15</v>
      </c>
      <c r="O2551" t="s">
        <v>16</v>
      </c>
    </row>
    <row r="2552" spans="1:15" x14ac:dyDescent="0.3">
      <c r="A2552">
        <v>3550</v>
      </c>
      <c r="B2552" s="1">
        <v>45475</v>
      </c>
      <c r="C2552" t="s">
        <v>2616</v>
      </c>
      <c r="D2552" t="s">
        <v>12</v>
      </c>
      <c r="E2552" t="s">
        <v>75</v>
      </c>
      <c r="F2552">
        <v>2</v>
      </c>
      <c r="G2552">
        <v>20</v>
      </c>
      <c r="H2552">
        <f t="shared" si="39"/>
        <v>40</v>
      </c>
      <c r="I2552">
        <v>14</v>
      </c>
      <c r="J2552">
        <f>I2552*F2552</f>
        <v>28</v>
      </c>
      <c r="K2552">
        <f>G2552-I2552</f>
        <v>6</v>
      </c>
      <c r="L2552">
        <f>K2552*F2552</f>
        <v>12</v>
      </c>
      <c r="M2552" t="s">
        <v>79</v>
      </c>
      <c r="N2552" t="s">
        <v>31</v>
      </c>
      <c r="O2552" t="s">
        <v>26</v>
      </c>
    </row>
    <row r="2553" spans="1:15" x14ac:dyDescent="0.3">
      <c r="A2553">
        <v>3551</v>
      </c>
      <c r="B2553" s="1">
        <v>45427</v>
      </c>
      <c r="C2553" t="s">
        <v>2617</v>
      </c>
      <c r="D2553" t="s">
        <v>18</v>
      </c>
      <c r="E2553" t="s">
        <v>50</v>
      </c>
      <c r="F2553">
        <v>9</v>
      </c>
      <c r="G2553">
        <v>20</v>
      </c>
      <c r="H2553">
        <f t="shared" si="39"/>
        <v>180</v>
      </c>
      <c r="I2553">
        <v>14</v>
      </c>
      <c r="J2553">
        <f>I2553*F2553</f>
        <v>126</v>
      </c>
      <c r="K2553">
        <f>G2553-I2553</f>
        <v>6</v>
      </c>
      <c r="L2553">
        <f>K2553*F2553</f>
        <v>54</v>
      </c>
      <c r="M2553" t="s">
        <v>100</v>
      </c>
      <c r="N2553" t="s">
        <v>21</v>
      </c>
      <c r="O2553" t="s">
        <v>22</v>
      </c>
    </row>
    <row r="2554" spans="1:15" x14ac:dyDescent="0.3">
      <c r="A2554">
        <v>3552</v>
      </c>
      <c r="B2554" s="1">
        <v>45489</v>
      </c>
      <c r="C2554" t="s">
        <v>2618</v>
      </c>
      <c r="D2554" t="s">
        <v>18</v>
      </c>
      <c r="E2554" t="s">
        <v>19</v>
      </c>
      <c r="F2554">
        <v>10</v>
      </c>
      <c r="G2554">
        <v>50</v>
      </c>
      <c r="H2554">
        <f t="shared" si="39"/>
        <v>500</v>
      </c>
      <c r="I2554">
        <v>35</v>
      </c>
      <c r="J2554">
        <f>I2554*F2554</f>
        <v>350</v>
      </c>
      <c r="K2554">
        <f>G2554-I2554</f>
        <v>15</v>
      </c>
      <c r="L2554">
        <f>K2554*F2554</f>
        <v>150</v>
      </c>
      <c r="M2554" t="s">
        <v>44</v>
      </c>
      <c r="N2554" t="s">
        <v>45</v>
      </c>
      <c r="O2554" t="s">
        <v>46</v>
      </c>
    </row>
    <row r="2555" spans="1:15" x14ac:dyDescent="0.3">
      <c r="A2555">
        <v>3553</v>
      </c>
      <c r="B2555" s="1">
        <v>45367</v>
      </c>
      <c r="C2555" t="s">
        <v>2619</v>
      </c>
      <c r="D2555" t="s">
        <v>70</v>
      </c>
      <c r="E2555" t="s">
        <v>86</v>
      </c>
      <c r="F2555">
        <v>7</v>
      </c>
      <c r="G2555">
        <v>400</v>
      </c>
      <c r="H2555">
        <f t="shared" si="39"/>
        <v>2800</v>
      </c>
      <c r="I2555">
        <v>280</v>
      </c>
      <c r="J2555">
        <f>I2555*F2555</f>
        <v>1960</v>
      </c>
      <c r="K2555">
        <f>G2555-I2555</f>
        <v>120</v>
      </c>
      <c r="L2555">
        <f>K2555*F2555</f>
        <v>840</v>
      </c>
      <c r="M2555" t="s">
        <v>94</v>
      </c>
      <c r="N2555" t="s">
        <v>25</v>
      </c>
      <c r="O2555" t="s">
        <v>38</v>
      </c>
    </row>
    <row r="2556" spans="1:15" x14ac:dyDescent="0.3">
      <c r="A2556">
        <v>3554</v>
      </c>
      <c r="B2556" s="1">
        <v>45454</v>
      </c>
      <c r="C2556" t="s">
        <v>2620</v>
      </c>
      <c r="D2556" t="s">
        <v>18</v>
      </c>
      <c r="E2556" t="s">
        <v>19</v>
      </c>
      <c r="F2556">
        <v>7</v>
      </c>
      <c r="G2556">
        <v>50</v>
      </c>
      <c r="H2556">
        <f t="shared" si="39"/>
        <v>350</v>
      </c>
      <c r="I2556">
        <v>35</v>
      </c>
      <c r="J2556">
        <f>I2556*F2556</f>
        <v>245</v>
      </c>
      <c r="K2556">
        <f>G2556-I2556</f>
        <v>15</v>
      </c>
      <c r="L2556">
        <f>K2556*F2556</f>
        <v>105</v>
      </c>
      <c r="M2556" t="s">
        <v>111</v>
      </c>
      <c r="N2556" t="s">
        <v>15</v>
      </c>
      <c r="O2556" t="s">
        <v>22</v>
      </c>
    </row>
    <row r="2557" spans="1:15" x14ac:dyDescent="0.3">
      <c r="A2557">
        <v>3555</v>
      </c>
      <c r="B2557" s="1">
        <v>45593</v>
      </c>
      <c r="C2557" t="s">
        <v>2621</v>
      </c>
      <c r="D2557" t="s">
        <v>28</v>
      </c>
      <c r="E2557" t="s">
        <v>29</v>
      </c>
      <c r="F2557">
        <v>9</v>
      </c>
      <c r="G2557">
        <v>600</v>
      </c>
      <c r="H2557">
        <f t="shared" si="39"/>
        <v>5400</v>
      </c>
      <c r="I2557">
        <v>420</v>
      </c>
      <c r="J2557">
        <f>I2557*F2557</f>
        <v>3780</v>
      </c>
      <c r="K2557">
        <f>G2557-I2557</f>
        <v>180</v>
      </c>
      <c r="L2557">
        <f>K2557*F2557</f>
        <v>1620</v>
      </c>
      <c r="M2557" t="s">
        <v>91</v>
      </c>
      <c r="N2557" t="s">
        <v>45</v>
      </c>
      <c r="O2557" t="s">
        <v>22</v>
      </c>
    </row>
    <row r="2558" spans="1:15" x14ac:dyDescent="0.3">
      <c r="A2558">
        <v>3556</v>
      </c>
      <c r="B2558" s="1">
        <v>45622</v>
      </c>
      <c r="C2558" t="s">
        <v>2622</v>
      </c>
      <c r="D2558" t="s">
        <v>18</v>
      </c>
      <c r="E2558" t="s">
        <v>50</v>
      </c>
      <c r="F2558">
        <v>4</v>
      </c>
      <c r="G2558">
        <v>20</v>
      </c>
      <c r="H2558">
        <f t="shared" si="39"/>
        <v>80</v>
      </c>
      <c r="I2558">
        <v>14</v>
      </c>
      <c r="J2558">
        <f>I2558*F2558</f>
        <v>56</v>
      </c>
      <c r="K2558">
        <f>G2558-I2558</f>
        <v>6</v>
      </c>
      <c r="L2558">
        <f>K2558*F2558</f>
        <v>24</v>
      </c>
      <c r="M2558" t="s">
        <v>79</v>
      </c>
      <c r="N2558" t="s">
        <v>31</v>
      </c>
      <c r="O2558" t="s">
        <v>46</v>
      </c>
    </row>
    <row r="2559" spans="1:15" x14ac:dyDescent="0.3">
      <c r="A2559">
        <v>3557</v>
      </c>
      <c r="B2559" s="1">
        <v>45422</v>
      </c>
      <c r="C2559" t="s">
        <v>2623</v>
      </c>
      <c r="D2559" t="s">
        <v>70</v>
      </c>
      <c r="E2559" t="s">
        <v>106</v>
      </c>
      <c r="F2559">
        <v>6</v>
      </c>
      <c r="G2559">
        <v>1000</v>
      </c>
      <c r="H2559">
        <f t="shared" si="39"/>
        <v>6000</v>
      </c>
      <c r="I2559">
        <v>700</v>
      </c>
      <c r="J2559">
        <f>I2559*F2559</f>
        <v>4200</v>
      </c>
      <c r="K2559">
        <f>G2559-I2559</f>
        <v>300</v>
      </c>
      <c r="L2559">
        <f>K2559*F2559</f>
        <v>1800</v>
      </c>
      <c r="M2559" t="s">
        <v>180</v>
      </c>
      <c r="N2559" t="s">
        <v>31</v>
      </c>
      <c r="O2559" t="s">
        <v>26</v>
      </c>
    </row>
    <row r="2560" spans="1:15" x14ac:dyDescent="0.3">
      <c r="A2560">
        <v>3558</v>
      </c>
      <c r="B2560" s="1">
        <v>45566</v>
      </c>
      <c r="C2560" t="s">
        <v>2624</v>
      </c>
      <c r="D2560" t="s">
        <v>18</v>
      </c>
      <c r="E2560" t="s">
        <v>82</v>
      </c>
      <c r="F2560">
        <v>9</v>
      </c>
      <c r="G2560">
        <v>80</v>
      </c>
      <c r="H2560">
        <f t="shared" si="39"/>
        <v>720</v>
      </c>
      <c r="I2560">
        <v>56</v>
      </c>
      <c r="J2560">
        <f>I2560*F2560</f>
        <v>504</v>
      </c>
      <c r="K2560">
        <f>G2560-I2560</f>
        <v>24</v>
      </c>
      <c r="L2560">
        <f>K2560*F2560</f>
        <v>216</v>
      </c>
      <c r="M2560" t="s">
        <v>14</v>
      </c>
      <c r="N2560" t="s">
        <v>15</v>
      </c>
      <c r="O2560" t="s">
        <v>46</v>
      </c>
    </row>
    <row r="2561" spans="1:15" x14ac:dyDescent="0.3">
      <c r="A2561">
        <v>3559</v>
      </c>
      <c r="B2561" s="1">
        <v>45469</v>
      </c>
      <c r="C2561" t="s">
        <v>2625</v>
      </c>
      <c r="D2561" t="s">
        <v>12</v>
      </c>
      <c r="E2561" t="s">
        <v>75</v>
      </c>
      <c r="F2561">
        <v>3</v>
      </c>
      <c r="G2561">
        <v>20</v>
      </c>
      <c r="H2561">
        <f t="shared" si="39"/>
        <v>60</v>
      </c>
      <c r="I2561">
        <v>14</v>
      </c>
      <c r="J2561">
        <f>I2561*F2561</f>
        <v>42</v>
      </c>
      <c r="K2561">
        <f>G2561-I2561</f>
        <v>6</v>
      </c>
      <c r="L2561">
        <f>K2561*F2561</f>
        <v>18</v>
      </c>
      <c r="M2561" t="s">
        <v>20</v>
      </c>
      <c r="N2561" t="s">
        <v>21</v>
      </c>
      <c r="O2561" t="s">
        <v>22</v>
      </c>
    </row>
    <row r="2562" spans="1:15" x14ac:dyDescent="0.3">
      <c r="A2562">
        <v>3560</v>
      </c>
      <c r="B2562" s="1">
        <v>45362</v>
      </c>
      <c r="C2562" t="s">
        <v>2626</v>
      </c>
      <c r="D2562" t="s">
        <v>28</v>
      </c>
      <c r="E2562" t="s">
        <v>65</v>
      </c>
      <c r="F2562">
        <v>8</v>
      </c>
      <c r="G2562">
        <v>150</v>
      </c>
      <c r="H2562">
        <f t="shared" si="39"/>
        <v>1200</v>
      </c>
      <c r="I2562">
        <v>105</v>
      </c>
      <c r="J2562">
        <f>I2562*F2562</f>
        <v>840</v>
      </c>
      <c r="K2562">
        <f>G2562-I2562</f>
        <v>45</v>
      </c>
      <c r="L2562">
        <f>K2562*F2562</f>
        <v>360</v>
      </c>
      <c r="M2562" t="s">
        <v>180</v>
      </c>
      <c r="N2562" t="s">
        <v>31</v>
      </c>
      <c r="O2562" t="s">
        <v>22</v>
      </c>
    </row>
    <row r="2563" spans="1:15" x14ac:dyDescent="0.3">
      <c r="A2563">
        <v>3561</v>
      </c>
      <c r="B2563" s="1">
        <v>45398</v>
      </c>
      <c r="C2563" t="s">
        <v>2627</v>
      </c>
      <c r="D2563" t="s">
        <v>35</v>
      </c>
      <c r="E2563" t="s">
        <v>68</v>
      </c>
      <c r="F2563">
        <v>3</v>
      </c>
      <c r="G2563">
        <v>40</v>
      </c>
      <c r="H2563">
        <f t="shared" ref="H2563:H2626" si="40">G2563*F2563</f>
        <v>120</v>
      </c>
      <c r="I2563">
        <v>28</v>
      </c>
      <c r="J2563">
        <f>I2563*F2563</f>
        <v>84</v>
      </c>
      <c r="K2563">
        <f>G2563-I2563</f>
        <v>12</v>
      </c>
      <c r="L2563">
        <f>K2563*F2563</f>
        <v>36</v>
      </c>
      <c r="M2563" t="s">
        <v>42</v>
      </c>
      <c r="N2563" t="s">
        <v>31</v>
      </c>
      <c r="O2563" t="s">
        <v>38</v>
      </c>
    </row>
    <row r="2564" spans="1:15" x14ac:dyDescent="0.3">
      <c r="A2564">
        <v>3562</v>
      </c>
      <c r="B2564" s="1">
        <v>45514</v>
      </c>
      <c r="C2564" t="s">
        <v>2628</v>
      </c>
      <c r="D2564" t="s">
        <v>35</v>
      </c>
      <c r="E2564" t="s">
        <v>41</v>
      </c>
      <c r="F2564">
        <v>3</v>
      </c>
      <c r="G2564">
        <v>30</v>
      </c>
      <c r="H2564">
        <f t="shared" si="40"/>
        <v>90</v>
      </c>
      <c r="I2564">
        <v>21</v>
      </c>
      <c r="J2564">
        <f>I2564*F2564</f>
        <v>63</v>
      </c>
      <c r="K2564">
        <f>G2564-I2564</f>
        <v>9</v>
      </c>
      <c r="L2564">
        <f>K2564*F2564</f>
        <v>27</v>
      </c>
      <c r="M2564" t="s">
        <v>91</v>
      </c>
      <c r="N2564" t="s">
        <v>45</v>
      </c>
      <c r="O2564" t="s">
        <v>26</v>
      </c>
    </row>
    <row r="2565" spans="1:15" x14ac:dyDescent="0.3">
      <c r="A2565">
        <v>3563</v>
      </c>
      <c r="B2565" s="1">
        <v>45293</v>
      </c>
      <c r="C2565" t="s">
        <v>2629</v>
      </c>
      <c r="D2565" t="s">
        <v>35</v>
      </c>
      <c r="E2565" t="s">
        <v>36</v>
      </c>
      <c r="F2565">
        <v>5</v>
      </c>
      <c r="G2565">
        <v>60</v>
      </c>
      <c r="H2565">
        <f t="shared" si="40"/>
        <v>300</v>
      </c>
      <c r="I2565">
        <v>42</v>
      </c>
      <c r="J2565">
        <f>I2565*F2565</f>
        <v>210</v>
      </c>
      <c r="K2565">
        <f>G2565-I2565</f>
        <v>18</v>
      </c>
      <c r="L2565">
        <f>K2565*F2565</f>
        <v>90</v>
      </c>
      <c r="M2565" t="s">
        <v>94</v>
      </c>
      <c r="N2565" t="s">
        <v>25</v>
      </c>
      <c r="O2565" t="s">
        <v>16</v>
      </c>
    </row>
    <row r="2566" spans="1:15" x14ac:dyDescent="0.3">
      <c r="A2566">
        <v>3564</v>
      </c>
      <c r="B2566" s="1">
        <v>45461</v>
      </c>
      <c r="C2566" t="s">
        <v>2630</v>
      </c>
      <c r="D2566" t="s">
        <v>70</v>
      </c>
      <c r="E2566" t="s">
        <v>106</v>
      </c>
      <c r="F2566">
        <v>4</v>
      </c>
      <c r="G2566">
        <v>1000</v>
      </c>
      <c r="H2566">
        <f t="shared" si="40"/>
        <v>4000</v>
      </c>
      <c r="I2566">
        <v>700</v>
      </c>
      <c r="J2566">
        <f>I2566*F2566</f>
        <v>2800</v>
      </c>
      <c r="K2566">
        <f>G2566-I2566</f>
        <v>300</v>
      </c>
      <c r="L2566">
        <f>K2566*F2566</f>
        <v>1200</v>
      </c>
      <c r="M2566" t="s">
        <v>59</v>
      </c>
      <c r="N2566" t="s">
        <v>25</v>
      </c>
      <c r="O2566" t="s">
        <v>16</v>
      </c>
    </row>
    <row r="2567" spans="1:15" x14ac:dyDescent="0.3">
      <c r="A2567">
        <v>3565</v>
      </c>
      <c r="B2567" s="1">
        <v>45293</v>
      </c>
      <c r="C2567" t="s">
        <v>2631</v>
      </c>
      <c r="D2567" t="s">
        <v>18</v>
      </c>
      <c r="E2567" t="s">
        <v>50</v>
      </c>
      <c r="F2567">
        <v>3</v>
      </c>
      <c r="G2567">
        <v>20</v>
      </c>
      <c r="H2567">
        <f t="shared" si="40"/>
        <v>60</v>
      </c>
      <c r="I2567">
        <v>14</v>
      </c>
      <c r="J2567">
        <f>I2567*F2567</f>
        <v>42</v>
      </c>
      <c r="K2567">
        <f>G2567-I2567</f>
        <v>6</v>
      </c>
      <c r="L2567">
        <f>K2567*F2567</f>
        <v>18</v>
      </c>
      <c r="M2567" t="s">
        <v>44</v>
      </c>
      <c r="N2567" t="s">
        <v>45</v>
      </c>
      <c r="O2567" t="s">
        <v>38</v>
      </c>
    </row>
    <row r="2568" spans="1:15" x14ac:dyDescent="0.3">
      <c r="A2568">
        <v>3566</v>
      </c>
      <c r="B2568" s="1">
        <v>45364</v>
      </c>
      <c r="C2568" t="s">
        <v>2632</v>
      </c>
      <c r="D2568" t="s">
        <v>35</v>
      </c>
      <c r="E2568" t="s">
        <v>68</v>
      </c>
      <c r="F2568">
        <v>8</v>
      </c>
      <c r="G2568">
        <v>40</v>
      </c>
      <c r="H2568">
        <f t="shared" si="40"/>
        <v>320</v>
      </c>
      <c r="I2568">
        <v>28</v>
      </c>
      <c r="J2568">
        <f>I2568*F2568</f>
        <v>224</v>
      </c>
      <c r="K2568">
        <f>G2568-I2568</f>
        <v>12</v>
      </c>
      <c r="L2568">
        <f>K2568*F2568</f>
        <v>96</v>
      </c>
      <c r="M2568" t="s">
        <v>48</v>
      </c>
      <c r="N2568" t="s">
        <v>15</v>
      </c>
      <c r="O2568" t="s">
        <v>22</v>
      </c>
    </row>
    <row r="2569" spans="1:15" x14ac:dyDescent="0.3">
      <c r="A2569">
        <v>3567</v>
      </c>
      <c r="B2569" s="1">
        <v>45522</v>
      </c>
      <c r="C2569" t="s">
        <v>2633</v>
      </c>
      <c r="D2569" t="s">
        <v>12</v>
      </c>
      <c r="E2569" t="s">
        <v>75</v>
      </c>
      <c r="F2569">
        <v>10</v>
      </c>
      <c r="G2569">
        <v>20</v>
      </c>
      <c r="H2569">
        <f t="shared" si="40"/>
        <v>200</v>
      </c>
      <c r="I2569">
        <v>14</v>
      </c>
      <c r="J2569">
        <f>I2569*F2569</f>
        <v>140</v>
      </c>
      <c r="K2569">
        <f>G2569-I2569</f>
        <v>6</v>
      </c>
      <c r="L2569">
        <f>K2569*F2569</f>
        <v>60</v>
      </c>
      <c r="M2569" t="s">
        <v>55</v>
      </c>
      <c r="N2569" t="s">
        <v>25</v>
      </c>
      <c r="O2569" t="s">
        <v>22</v>
      </c>
    </row>
    <row r="2570" spans="1:15" x14ac:dyDescent="0.3">
      <c r="A2570">
        <v>3568</v>
      </c>
      <c r="B2570" s="1">
        <v>45429</v>
      </c>
      <c r="C2570" t="s">
        <v>2634</v>
      </c>
      <c r="D2570" t="s">
        <v>18</v>
      </c>
      <c r="E2570" t="s">
        <v>82</v>
      </c>
      <c r="F2570">
        <v>8</v>
      </c>
      <c r="G2570">
        <v>80</v>
      </c>
      <c r="H2570">
        <f t="shared" si="40"/>
        <v>640</v>
      </c>
      <c r="I2570">
        <v>56</v>
      </c>
      <c r="J2570">
        <f>I2570*F2570</f>
        <v>448</v>
      </c>
      <c r="K2570">
        <f>G2570-I2570</f>
        <v>24</v>
      </c>
      <c r="L2570">
        <f>K2570*F2570</f>
        <v>192</v>
      </c>
      <c r="M2570" t="s">
        <v>44</v>
      </c>
      <c r="N2570" t="s">
        <v>45</v>
      </c>
      <c r="O2570" t="s">
        <v>16</v>
      </c>
    </row>
    <row r="2571" spans="1:15" x14ac:dyDescent="0.3">
      <c r="A2571">
        <v>3569</v>
      </c>
      <c r="B2571" s="1">
        <v>45532</v>
      </c>
      <c r="C2571" t="s">
        <v>2635</v>
      </c>
      <c r="D2571" t="s">
        <v>12</v>
      </c>
      <c r="E2571" t="s">
        <v>13</v>
      </c>
      <c r="F2571">
        <v>5</v>
      </c>
      <c r="G2571">
        <v>25</v>
      </c>
      <c r="H2571">
        <f t="shared" si="40"/>
        <v>125</v>
      </c>
      <c r="I2571">
        <v>17.5</v>
      </c>
      <c r="J2571">
        <f>I2571*F2571</f>
        <v>87.5</v>
      </c>
      <c r="K2571">
        <f>G2571-I2571</f>
        <v>7.5</v>
      </c>
      <c r="L2571">
        <f>K2571*F2571</f>
        <v>37.5</v>
      </c>
      <c r="M2571" t="s">
        <v>14</v>
      </c>
      <c r="N2571" t="s">
        <v>15</v>
      </c>
      <c r="O2571" t="s">
        <v>38</v>
      </c>
    </row>
    <row r="2572" spans="1:15" x14ac:dyDescent="0.3">
      <c r="A2572">
        <v>3570</v>
      </c>
      <c r="B2572" s="1">
        <v>45354</v>
      </c>
      <c r="C2572" t="s">
        <v>2636</v>
      </c>
      <c r="D2572" t="s">
        <v>70</v>
      </c>
      <c r="E2572" t="s">
        <v>86</v>
      </c>
      <c r="F2572">
        <v>4</v>
      </c>
      <c r="G2572">
        <v>400</v>
      </c>
      <c r="H2572">
        <f t="shared" si="40"/>
        <v>1600</v>
      </c>
      <c r="I2572">
        <v>280</v>
      </c>
      <c r="J2572">
        <f>I2572*F2572</f>
        <v>1120</v>
      </c>
      <c r="K2572">
        <f>G2572-I2572</f>
        <v>120</v>
      </c>
      <c r="L2572">
        <f>K2572*F2572</f>
        <v>480</v>
      </c>
      <c r="M2572" t="s">
        <v>63</v>
      </c>
      <c r="N2572" t="s">
        <v>21</v>
      </c>
      <c r="O2572" t="s">
        <v>26</v>
      </c>
    </row>
    <row r="2573" spans="1:15" x14ac:dyDescent="0.3">
      <c r="A2573">
        <v>3571</v>
      </c>
      <c r="B2573" s="1">
        <v>45557</v>
      </c>
      <c r="C2573" t="s">
        <v>2637</v>
      </c>
      <c r="D2573" t="s">
        <v>28</v>
      </c>
      <c r="E2573" t="s">
        <v>29</v>
      </c>
      <c r="F2573">
        <v>10</v>
      </c>
      <c r="G2573">
        <v>600</v>
      </c>
      <c r="H2573">
        <f t="shared" si="40"/>
        <v>6000</v>
      </c>
      <c r="I2573">
        <v>420</v>
      </c>
      <c r="J2573">
        <f>I2573*F2573</f>
        <v>4200</v>
      </c>
      <c r="K2573">
        <f>G2573-I2573</f>
        <v>180</v>
      </c>
      <c r="L2573">
        <f>K2573*F2573</f>
        <v>1800</v>
      </c>
      <c r="M2573" t="s">
        <v>77</v>
      </c>
      <c r="N2573" t="s">
        <v>45</v>
      </c>
      <c r="O2573" t="s">
        <v>38</v>
      </c>
    </row>
    <row r="2574" spans="1:15" x14ac:dyDescent="0.3">
      <c r="A2574">
        <v>3572</v>
      </c>
      <c r="B2574" s="1">
        <v>45478</v>
      </c>
      <c r="C2574" t="s">
        <v>2638</v>
      </c>
      <c r="D2574" t="s">
        <v>18</v>
      </c>
      <c r="E2574" t="s">
        <v>50</v>
      </c>
      <c r="F2574">
        <v>7</v>
      </c>
      <c r="G2574">
        <v>20</v>
      </c>
      <c r="H2574">
        <f t="shared" si="40"/>
        <v>140</v>
      </c>
      <c r="I2574">
        <v>14</v>
      </c>
      <c r="J2574">
        <f>I2574*F2574</f>
        <v>98</v>
      </c>
      <c r="K2574">
        <f>G2574-I2574</f>
        <v>6</v>
      </c>
      <c r="L2574">
        <f>K2574*F2574</f>
        <v>42</v>
      </c>
      <c r="M2574" t="s">
        <v>79</v>
      </c>
      <c r="N2574" t="s">
        <v>31</v>
      </c>
      <c r="O2574" t="s">
        <v>46</v>
      </c>
    </row>
    <row r="2575" spans="1:15" x14ac:dyDescent="0.3">
      <c r="A2575">
        <v>3573</v>
      </c>
      <c r="B2575" s="1">
        <v>45330</v>
      </c>
      <c r="C2575" t="s">
        <v>2639</v>
      </c>
      <c r="D2575" t="s">
        <v>28</v>
      </c>
      <c r="E2575" t="s">
        <v>65</v>
      </c>
      <c r="F2575">
        <v>6</v>
      </c>
      <c r="G2575">
        <v>150</v>
      </c>
      <c r="H2575">
        <f t="shared" si="40"/>
        <v>900</v>
      </c>
      <c r="I2575">
        <v>105</v>
      </c>
      <c r="J2575">
        <f>I2575*F2575</f>
        <v>630</v>
      </c>
      <c r="K2575">
        <f>G2575-I2575</f>
        <v>45</v>
      </c>
      <c r="L2575">
        <f>K2575*F2575</f>
        <v>270</v>
      </c>
      <c r="M2575" t="s">
        <v>63</v>
      </c>
      <c r="N2575" t="s">
        <v>21</v>
      </c>
      <c r="O2575" t="s">
        <v>22</v>
      </c>
    </row>
    <row r="2576" spans="1:15" x14ac:dyDescent="0.3">
      <c r="A2576">
        <v>3574</v>
      </c>
      <c r="B2576" s="1">
        <v>45332</v>
      </c>
      <c r="C2576" t="s">
        <v>2640</v>
      </c>
      <c r="D2576" t="s">
        <v>12</v>
      </c>
      <c r="E2576" t="s">
        <v>75</v>
      </c>
      <c r="F2576">
        <v>10</v>
      </c>
      <c r="G2576">
        <v>20</v>
      </c>
      <c r="H2576">
        <f t="shared" si="40"/>
        <v>200</v>
      </c>
      <c r="I2576">
        <v>14</v>
      </c>
      <c r="J2576">
        <f>I2576*F2576</f>
        <v>140</v>
      </c>
      <c r="K2576">
        <f>G2576-I2576</f>
        <v>6</v>
      </c>
      <c r="L2576">
        <f>K2576*F2576</f>
        <v>60</v>
      </c>
      <c r="M2576" t="s">
        <v>79</v>
      </c>
      <c r="N2576" t="s">
        <v>31</v>
      </c>
      <c r="O2576" t="s">
        <v>46</v>
      </c>
    </row>
    <row r="2577" spans="1:15" x14ac:dyDescent="0.3">
      <c r="A2577">
        <v>3575</v>
      </c>
      <c r="B2577" s="1">
        <v>45329</v>
      </c>
      <c r="C2577" t="s">
        <v>2641</v>
      </c>
      <c r="D2577" t="s">
        <v>70</v>
      </c>
      <c r="E2577" t="s">
        <v>86</v>
      </c>
      <c r="F2577">
        <v>5</v>
      </c>
      <c r="G2577">
        <v>400</v>
      </c>
      <c r="H2577">
        <f t="shared" si="40"/>
        <v>2000</v>
      </c>
      <c r="I2577">
        <v>280</v>
      </c>
      <c r="J2577">
        <f>I2577*F2577</f>
        <v>1400</v>
      </c>
      <c r="K2577">
        <f>G2577-I2577</f>
        <v>120</v>
      </c>
      <c r="L2577">
        <f>K2577*F2577</f>
        <v>600</v>
      </c>
      <c r="M2577" t="s">
        <v>91</v>
      </c>
      <c r="N2577" t="s">
        <v>45</v>
      </c>
      <c r="O2577" t="s">
        <v>22</v>
      </c>
    </row>
    <row r="2578" spans="1:15" x14ac:dyDescent="0.3">
      <c r="A2578">
        <v>3576</v>
      </c>
      <c r="B2578" s="1">
        <v>45374</v>
      </c>
      <c r="C2578" t="s">
        <v>2642</v>
      </c>
      <c r="D2578" t="s">
        <v>18</v>
      </c>
      <c r="E2578" t="s">
        <v>19</v>
      </c>
      <c r="F2578">
        <v>9</v>
      </c>
      <c r="G2578">
        <v>50</v>
      </c>
      <c r="H2578">
        <f t="shared" si="40"/>
        <v>450</v>
      </c>
      <c r="I2578">
        <v>35</v>
      </c>
      <c r="J2578">
        <f>I2578*F2578</f>
        <v>315</v>
      </c>
      <c r="K2578">
        <f>G2578-I2578</f>
        <v>15</v>
      </c>
      <c r="L2578">
        <f>K2578*F2578</f>
        <v>135</v>
      </c>
      <c r="M2578" t="s">
        <v>79</v>
      </c>
      <c r="N2578" t="s">
        <v>31</v>
      </c>
      <c r="O2578" t="s">
        <v>22</v>
      </c>
    </row>
    <row r="2579" spans="1:15" x14ac:dyDescent="0.3">
      <c r="A2579">
        <v>3577</v>
      </c>
      <c r="B2579" s="1">
        <v>45415</v>
      </c>
      <c r="C2579" t="s">
        <v>2643</v>
      </c>
      <c r="D2579" t="s">
        <v>70</v>
      </c>
      <c r="E2579" t="s">
        <v>106</v>
      </c>
      <c r="F2579">
        <v>8</v>
      </c>
      <c r="G2579">
        <v>1000</v>
      </c>
      <c r="H2579">
        <f t="shared" si="40"/>
        <v>8000</v>
      </c>
      <c r="I2579">
        <v>700</v>
      </c>
      <c r="J2579">
        <f>I2579*F2579</f>
        <v>5600</v>
      </c>
      <c r="K2579">
        <f>G2579-I2579</f>
        <v>300</v>
      </c>
      <c r="L2579">
        <f>K2579*F2579</f>
        <v>2400</v>
      </c>
      <c r="M2579" t="s">
        <v>33</v>
      </c>
      <c r="N2579" t="s">
        <v>25</v>
      </c>
      <c r="O2579" t="s">
        <v>38</v>
      </c>
    </row>
    <row r="2580" spans="1:15" x14ac:dyDescent="0.3">
      <c r="A2580">
        <v>3578</v>
      </c>
      <c r="B2580" s="1">
        <v>45603</v>
      </c>
      <c r="C2580" t="s">
        <v>2644</v>
      </c>
      <c r="D2580" t="s">
        <v>70</v>
      </c>
      <c r="E2580" t="s">
        <v>106</v>
      </c>
      <c r="F2580">
        <v>8</v>
      </c>
      <c r="G2580">
        <v>1000</v>
      </c>
      <c r="H2580">
        <f t="shared" si="40"/>
        <v>8000</v>
      </c>
      <c r="I2580">
        <v>700</v>
      </c>
      <c r="J2580">
        <f>I2580*F2580</f>
        <v>5600</v>
      </c>
      <c r="K2580">
        <f>G2580-I2580</f>
        <v>300</v>
      </c>
      <c r="L2580">
        <f>K2580*F2580</f>
        <v>2400</v>
      </c>
      <c r="M2580" t="s">
        <v>30</v>
      </c>
      <c r="N2580" t="s">
        <v>31</v>
      </c>
      <c r="O2580" t="s">
        <v>16</v>
      </c>
    </row>
    <row r="2581" spans="1:15" x14ac:dyDescent="0.3">
      <c r="A2581">
        <v>3579</v>
      </c>
      <c r="B2581" s="1">
        <v>45440</v>
      </c>
      <c r="C2581" t="s">
        <v>2645</v>
      </c>
      <c r="D2581" t="s">
        <v>12</v>
      </c>
      <c r="E2581" t="s">
        <v>58</v>
      </c>
      <c r="F2581">
        <v>3</v>
      </c>
      <c r="G2581">
        <v>30</v>
      </c>
      <c r="H2581">
        <f t="shared" si="40"/>
        <v>90</v>
      </c>
      <c r="I2581">
        <v>21</v>
      </c>
      <c r="J2581">
        <f>I2581*F2581</f>
        <v>63</v>
      </c>
      <c r="K2581">
        <f>G2581-I2581</f>
        <v>9</v>
      </c>
      <c r="L2581">
        <f>K2581*F2581</f>
        <v>27</v>
      </c>
      <c r="M2581" t="s">
        <v>194</v>
      </c>
      <c r="N2581" t="s">
        <v>15</v>
      </c>
      <c r="O2581" t="s">
        <v>22</v>
      </c>
    </row>
    <row r="2582" spans="1:15" x14ac:dyDescent="0.3">
      <c r="A2582">
        <v>3580</v>
      </c>
      <c r="B2582" s="1">
        <v>45404</v>
      </c>
      <c r="C2582" t="s">
        <v>2646</v>
      </c>
      <c r="D2582" t="s">
        <v>28</v>
      </c>
      <c r="E2582" t="s">
        <v>73</v>
      </c>
      <c r="F2582">
        <v>5</v>
      </c>
      <c r="G2582">
        <v>500</v>
      </c>
      <c r="H2582">
        <f t="shared" si="40"/>
        <v>2500</v>
      </c>
      <c r="I2582">
        <v>350</v>
      </c>
      <c r="J2582">
        <f>I2582*F2582</f>
        <v>1750</v>
      </c>
      <c r="K2582">
        <f>G2582-I2582</f>
        <v>150</v>
      </c>
      <c r="L2582">
        <f>K2582*F2582</f>
        <v>750</v>
      </c>
      <c r="M2582" t="s">
        <v>88</v>
      </c>
      <c r="N2582" t="s">
        <v>45</v>
      </c>
      <c r="O2582" t="s">
        <v>26</v>
      </c>
    </row>
    <row r="2583" spans="1:15" x14ac:dyDescent="0.3">
      <c r="A2583">
        <v>3581</v>
      </c>
      <c r="B2583" s="1">
        <v>45342</v>
      </c>
      <c r="C2583" t="s">
        <v>2647</v>
      </c>
      <c r="D2583" t="s">
        <v>28</v>
      </c>
      <c r="E2583" t="s">
        <v>29</v>
      </c>
      <c r="F2583">
        <v>9</v>
      </c>
      <c r="G2583">
        <v>600</v>
      </c>
      <c r="H2583">
        <f t="shared" si="40"/>
        <v>5400</v>
      </c>
      <c r="I2583">
        <v>420</v>
      </c>
      <c r="J2583">
        <f>I2583*F2583</f>
        <v>3780</v>
      </c>
      <c r="K2583">
        <f>G2583-I2583</f>
        <v>180</v>
      </c>
      <c r="L2583">
        <f>K2583*F2583</f>
        <v>1620</v>
      </c>
      <c r="M2583" t="s">
        <v>33</v>
      </c>
      <c r="N2583" t="s">
        <v>25</v>
      </c>
      <c r="O2583" t="s">
        <v>16</v>
      </c>
    </row>
    <row r="2584" spans="1:15" x14ac:dyDescent="0.3">
      <c r="A2584">
        <v>3582</v>
      </c>
      <c r="B2584" s="1">
        <v>45612</v>
      </c>
      <c r="C2584" t="s">
        <v>2648</v>
      </c>
      <c r="D2584" t="s">
        <v>18</v>
      </c>
      <c r="E2584" t="s">
        <v>19</v>
      </c>
      <c r="F2584">
        <v>4</v>
      </c>
      <c r="G2584">
        <v>50</v>
      </c>
      <c r="H2584">
        <f t="shared" si="40"/>
        <v>200</v>
      </c>
      <c r="I2584">
        <v>35</v>
      </c>
      <c r="J2584">
        <f>I2584*F2584</f>
        <v>140</v>
      </c>
      <c r="K2584">
        <f>G2584-I2584</f>
        <v>15</v>
      </c>
      <c r="L2584">
        <f>K2584*F2584</f>
        <v>60</v>
      </c>
      <c r="M2584" t="s">
        <v>111</v>
      </c>
      <c r="N2584" t="s">
        <v>15</v>
      </c>
      <c r="O2584" t="s">
        <v>22</v>
      </c>
    </row>
    <row r="2585" spans="1:15" x14ac:dyDescent="0.3">
      <c r="A2585">
        <v>3583</v>
      </c>
      <c r="B2585" s="1">
        <v>45359</v>
      </c>
      <c r="C2585" t="s">
        <v>2649</v>
      </c>
      <c r="D2585" t="s">
        <v>35</v>
      </c>
      <c r="E2585" t="s">
        <v>36</v>
      </c>
      <c r="F2585">
        <v>7</v>
      </c>
      <c r="G2585">
        <v>60</v>
      </c>
      <c r="H2585">
        <f t="shared" si="40"/>
        <v>420</v>
      </c>
      <c r="I2585">
        <v>42</v>
      </c>
      <c r="J2585">
        <f>I2585*F2585</f>
        <v>294</v>
      </c>
      <c r="K2585">
        <f>G2585-I2585</f>
        <v>18</v>
      </c>
      <c r="L2585">
        <f>K2585*F2585</f>
        <v>126</v>
      </c>
      <c r="M2585" t="s">
        <v>48</v>
      </c>
      <c r="N2585" t="s">
        <v>15</v>
      </c>
      <c r="O2585" t="s">
        <v>22</v>
      </c>
    </row>
    <row r="2586" spans="1:15" x14ac:dyDescent="0.3">
      <c r="A2586">
        <v>3584</v>
      </c>
      <c r="B2586" s="1">
        <v>45585</v>
      </c>
      <c r="C2586" t="s">
        <v>2650</v>
      </c>
      <c r="D2586" t="s">
        <v>12</v>
      </c>
      <c r="E2586" t="s">
        <v>75</v>
      </c>
      <c r="F2586">
        <v>7</v>
      </c>
      <c r="G2586">
        <v>20</v>
      </c>
      <c r="H2586">
        <f t="shared" si="40"/>
        <v>140</v>
      </c>
      <c r="I2586">
        <v>14</v>
      </c>
      <c r="J2586">
        <f>I2586*F2586</f>
        <v>98</v>
      </c>
      <c r="K2586">
        <f>G2586-I2586</f>
        <v>6</v>
      </c>
      <c r="L2586">
        <f>K2586*F2586</f>
        <v>42</v>
      </c>
      <c r="M2586" t="s">
        <v>180</v>
      </c>
      <c r="N2586" t="s">
        <v>31</v>
      </c>
      <c r="O2586" t="s">
        <v>16</v>
      </c>
    </row>
    <row r="2587" spans="1:15" x14ac:dyDescent="0.3">
      <c r="A2587">
        <v>3585</v>
      </c>
      <c r="B2587" s="1">
        <v>45356</v>
      </c>
      <c r="C2587" t="s">
        <v>2651</v>
      </c>
      <c r="D2587" t="s">
        <v>35</v>
      </c>
      <c r="E2587" t="s">
        <v>36</v>
      </c>
      <c r="F2587">
        <v>3</v>
      </c>
      <c r="G2587">
        <v>60</v>
      </c>
      <c r="H2587">
        <f t="shared" si="40"/>
        <v>180</v>
      </c>
      <c r="I2587">
        <v>42</v>
      </c>
      <c r="J2587">
        <f>I2587*F2587</f>
        <v>126</v>
      </c>
      <c r="K2587">
        <f>G2587-I2587</f>
        <v>18</v>
      </c>
      <c r="L2587">
        <f>K2587*F2587</f>
        <v>54</v>
      </c>
      <c r="M2587" t="s">
        <v>130</v>
      </c>
      <c r="N2587" t="s">
        <v>21</v>
      </c>
      <c r="O2587" t="s">
        <v>26</v>
      </c>
    </row>
    <row r="2588" spans="1:15" x14ac:dyDescent="0.3">
      <c r="A2588">
        <v>3586</v>
      </c>
      <c r="B2588" s="1">
        <v>45471</v>
      </c>
      <c r="C2588" t="s">
        <v>2652</v>
      </c>
      <c r="D2588" t="s">
        <v>70</v>
      </c>
      <c r="E2588" t="s">
        <v>71</v>
      </c>
      <c r="F2588">
        <v>10</v>
      </c>
      <c r="G2588">
        <v>700</v>
      </c>
      <c r="H2588">
        <f t="shared" si="40"/>
        <v>7000</v>
      </c>
      <c r="I2588">
        <v>489.99999999999989</v>
      </c>
      <c r="J2588">
        <f>I2588*F2588</f>
        <v>4899.9999999999991</v>
      </c>
      <c r="K2588">
        <f>G2588-I2588</f>
        <v>210.00000000000011</v>
      </c>
      <c r="L2588">
        <f>K2588*F2588</f>
        <v>2100.0000000000009</v>
      </c>
      <c r="M2588" t="s">
        <v>88</v>
      </c>
      <c r="N2588" t="s">
        <v>45</v>
      </c>
      <c r="O2588" t="s">
        <v>26</v>
      </c>
    </row>
    <row r="2589" spans="1:15" x14ac:dyDescent="0.3">
      <c r="A2589">
        <v>3587</v>
      </c>
      <c r="B2589" s="1">
        <v>45377</v>
      </c>
      <c r="C2589" t="s">
        <v>2653</v>
      </c>
      <c r="D2589" t="s">
        <v>70</v>
      </c>
      <c r="E2589" t="s">
        <v>86</v>
      </c>
      <c r="F2589">
        <v>7</v>
      </c>
      <c r="G2589">
        <v>400</v>
      </c>
      <c r="H2589">
        <f t="shared" si="40"/>
        <v>2800</v>
      </c>
      <c r="I2589">
        <v>280</v>
      </c>
      <c r="J2589">
        <f>I2589*F2589</f>
        <v>1960</v>
      </c>
      <c r="K2589">
        <f>G2589-I2589</f>
        <v>120</v>
      </c>
      <c r="L2589">
        <f>K2589*F2589</f>
        <v>840</v>
      </c>
      <c r="M2589" t="s">
        <v>63</v>
      </c>
      <c r="N2589" t="s">
        <v>21</v>
      </c>
      <c r="O2589" t="s">
        <v>26</v>
      </c>
    </row>
    <row r="2590" spans="1:15" x14ac:dyDescent="0.3">
      <c r="A2590">
        <v>3588</v>
      </c>
      <c r="B2590" s="1">
        <v>45357</v>
      </c>
      <c r="C2590" t="s">
        <v>2654</v>
      </c>
      <c r="D2590" t="s">
        <v>12</v>
      </c>
      <c r="E2590" t="s">
        <v>58</v>
      </c>
      <c r="F2590">
        <v>1</v>
      </c>
      <c r="G2590">
        <v>30</v>
      </c>
      <c r="H2590">
        <f t="shared" si="40"/>
        <v>30</v>
      </c>
      <c r="I2590">
        <v>21</v>
      </c>
      <c r="J2590">
        <f>I2590*F2590</f>
        <v>21</v>
      </c>
      <c r="K2590">
        <f>G2590-I2590</f>
        <v>9</v>
      </c>
      <c r="L2590">
        <f>K2590*F2590</f>
        <v>9</v>
      </c>
      <c r="M2590" t="s">
        <v>14</v>
      </c>
      <c r="N2590" t="s">
        <v>15</v>
      </c>
      <c r="O2590" t="s">
        <v>38</v>
      </c>
    </row>
    <row r="2591" spans="1:15" x14ac:dyDescent="0.3">
      <c r="A2591">
        <v>3589</v>
      </c>
      <c r="B2591" s="1">
        <v>45609</v>
      </c>
      <c r="C2591" t="s">
        <v>2655</v>
      </c>
      <c r="D2591" t="s">
        <v>70</v>
      </c>
      <c r="E2591" t="s">
        <v>71</v>
      </c>
      <c r="F2591">
        <v>9</v>
      </c>
      <c r="G2591">
        <v>700</v>
      </c>
      <c r="H2591">
        <f t="shared" si="40"/>
        <v>6300</v>
      </c>
      <c r="I2591">
        <v>489.99999999999989</v>
      </c>
      <c r="J2591">
        <f>I2591*F2591</f>
        <v>4409.9999999999991</v>
      </c>
      <c r="K2591">
        <f>G2591-I2591</f>
        <v>210.00000000000011</v>
      </c>
      <c r="L2591">
        <f>K2591*F2591</f>
        <v>1890.0000000000009</v>
      </c>
      <c r="M2591" t="s">
        <v>44</v>
      </c>
      <c r="N2591" t="s">
        <v>45</v>
      </c>
      <c r="O2591" t="s">
        <v>22</v>
      </c>
    </row>
    <row r="2592" spans="1:15" x14ac:dyDescent="0.3">
      <c r="A2592">
        <v>3590</v>
      </c>
      <c r="B2592" s="1">
        <v>45341</v>
      </c>
      <c r="C2592" t="s">
        <v>2656</v>
      </c>
      <c r="D2592" t="s">
        <v>70</v>
      </c>
      <c r="E2592" t="s">
        <v>71</v>
      </c>
      <c r="F2592">
        <v>7</v>
      </c>
      <c r="G2592">
        <v>700</v>
      </c>
      <c r="H2592">
        <f t="shared" si="40"/>
        <v>4900</v>
      </c>
      <c r="I2592">
        <v>489.99999999999989</v>
      </c>
      <c r="J2592">
        <f>I2592*F2592</f>
        <v>3429.9999999999991</v>
      </c>
      <c r="K2592">
        <f>G2592-I2592</f>
        <v>210.00000000000011</v>
      </c>
      <c r="L2592">
        <f>K2592*F2592</f>
        <v>1470.0000000000009</v>
      </c>
      <c r="M2592" t="s">
        <v>180</v>
      </c>
      <c r="N2592" t="s">
        <v>31</v>
      </c>
      <c r="O2592" t="s">
        <v>26</v>
      </c>
    </row>
    <row r="2593" spans="1:15" x14ac:dyDescent="0.3">
      <c r="A2593">
        <v>3591</v>
      </c>
      <c r="B2593" s="1">
        <v>45652</v>
      </c>
      <c r="C2593" t="s">
        <v>2657</v>
      </c>
      <c r="D2593" t="s">
        <v>70</v>
      </c>
      <c r="E2593" t="s">
        <v>71</v>
      </c>
      <c r="F2593">
        <v>10</v>
      </c>
      <c r="G2593">
        <v>700</v>
      </c>
      <c r="H2593">
        <f t="shared" si="40"/>
        <v>7000</v>
      </c>
      <c r="I2593">
        <v>489.99999999999989</v>
      </c>
      <c r="J2593">
        <f>I2593*F2593</f>
        <v>4899.9999999999991</v>
      </c>
      <c r="K2593">
        <f>G2593-I2593</f>
        <v>210.00000000000011</v>
      </c>
      <c r="L2593">
        <f>K2593*F2593</f>
        <v>2100.0000000000009</v>
      </c>
      <c r="M2593" t="s">
        <v>55</v>
      </c>
      <c r="N2593" t="s">
        <v>25</v>
      </c>
      <c r="O2593" t="s">
        <v>22</v>
      </c>
    </row>
    <row r="2594" spans="1:15" x14ac:dyDescent="0.3">
      <c r="A2594">
        <v>3592</v>
      </c>
      <c r="B2594" s="1">
        <v>45422</v>
      </c>
      <c r="C2594" t="s">
        <v>2658</v>
      </c>
      <c r="D2594" t="s">
        <v>70</v>
      </c>
      <c r="E2594" t="s">
        <v>71</v>
      </c>
      <c r="F2594">
        <v>5</v>
      </c>
      <c r="G2594">
        <v>700</v>
      </c>
      <c r="H2594">
        <f t="shared" si="40"/>
        <v>3500</v>
      </c>
      <c r="I2594">
        <v>489.99999999999989</v>
      </c>
      <c r="J2594">
        <f>I2594*F2594</f>
        <v>2449.9999999999995</v>
      </c>
      <c r="K2594">
        <f>G2594-I2594</f>
        <v>210.00000000000011</v>
      </c>
      <c r="L2594">
        <f>K2594*F2594</f>
        <v>1050.0000000000005</v>
      </c>
      <c r="M2594" t="s">
        <v>14</v>
      </c>
      <c r="N2594" t="s">
        <v>15</v>
      </c>
      <c r="O2594" t="s">
        <v>46</v>
      </c>
    </row>
    <row r="2595" spans="1:15" x14ac:dyDescent="0.3">
      <c r="A2595">
        <v>3593</v>
      </c>
      <c r="B2595" s="1">
        <v>45492</v>
      </c>
      <c r="C2595" t="s">
        <v>2659</v>
      </c>
      <c r="D2595" t="s">
        <v>70</v>
      </c>
      <c r="E2595" t="s">
        <v>71</v>
      </c>
      <c r="F2595">
        <v>9</v>
      </c>
      <c r="G2595">
        <v>700</v>
      </c>
      <c r="H2595">
        <f t="shared" si="40"/>
        <v>6300</v>
      </c>
      <c r="I2595">
        <v>489.99999999999989</v>
      </c>
      <c r="J2595">
        <f>I2595*F2595</f>
        <v>4409.9999999999991</v>
      </c>
      <c r="K2595">
        <f>G2595-I2595</f>
        <v>210.00000000000011</v>
      </c>
      <c r="L2595">
        <f>K2595*F2595</f>
        <v>1890.0000000000009</v>
      </c>
      <c r="M2595" t="s">
        <v>91</v>
      </c>
      <c r="N2595" t="s">
        <v>45</v>
      </c>
      <c r="O2595" t="s">
        <v>22</v>
      </c>
    </row>
    <row r="2596" spans="1:15" x14ac:dyDescent="0.3">
      <c r="A2596">
        <v>3594</v>
      </c>
      <c r="B2596" s="1">
        <v>45372</v>
      </c>
      <c r="C2596" t="s">
        <v>2660</v>
      </c>
      <c r="D2596" t="s">
        <v>12</v>
      </c>
      <c r="E2596" t="s">
        <v>58</v>
      </c>
      <c r="F2596">
        <v>5</v>
      </c>
      <c r="G2596">
        <v>30</v>
      </c>
      <c r="H2596">
        <f t="shared" si="40"/>
        <v>150</v>
      </c>
      <c r="I2596">
        <v>21</v>
      </c>
      <c r="J2596">
        <f>I2596*F2596</f>
        <v>105</v>
      </c>
      <c r="K2596">
        <f>G2596-I2596</f>
        <v>9</v>
      </c>
      <c r="L2596">
        <f>K2596*F2596</f>
        <v>45</v>
      </c>
      <c r="M2596" t="s">
        <v>171</v>
      </c>
      <c r="N2596" t="s">
        <v>21</v>
      </c>
      <c r="O2596" t="s">
        <v>16</v>
      </c>
    </row>
    <row r="2597" spans="1:15" x14ac:dyDescent="0.3">
      <c r="A2597">
        <v>3595</v>
      </c>
      <c r="B2597" s="1">
        <v>45552</v>
      </c>
      <c r="C2597" t="s">
        <v>2661</v>
      </c>
      <c r="D2597" t="s">
        <v>12</v>
      </c>
      <c r="E2597" t="s">
        <v>75</v>
      </c>
      <c r="F2597">
        <v>5</v>
      </c>
      <c r="G2597">
        <v>20</v>
      </c>
      <c r="H2597">
        <f t="shared" si="40"/>
        <v>100</v>
      </c>
      <c r="I2597">
        <v>14</v>
      </c>
      <c r="J2597">
        <f>I2597*F2597</f>
        <v>70</v>
      </c>
      <c r="K2597">
        <f>G2597-I2597</f>
        <v>6</v>
      </c>
      <c r="L2597">
        <f>K2597*F2597</f>
        <v>30</v>
      </c>
      <c r="M2597" t="s">
        <v>111</v>
      </c>
      <c r="N2597" t="s">
        <v>15</v>
      </c>
      <c r="O2597" t="s">
        <v>22</v>
      </c>
    </row>
    <row r="2598" spans="1:15" x14ac:dyDescent="0.3">
      <c r="A2598">
        <v>3596</v>
      </c>
      <c r="B2598" s="1">
        <v>45459</v>
      </c>
      <c r="C2598" t="s">
        <v>2662</v>
      </c>
      <c r="D2598" t="s">
        <v>18</v>
      </c>
      <c r="E2598" t="s">
        <v>50</v>
      </c>
      <c r="F2598">
        <v>5</v>
      </c>
      <c r="G2598">
        <v>20</v>
      </c>
      <c r="H2598">
        <f t="shared" si="40"/>
        <v>100</v>
      </c>
      <c r="I2598">
        <v>14</v>
      </c>
      <c r="J2598">
        <f>I2598*F2598</f>
        <v>70</v>
      </c>
      <c r="K2598">
        <f>G2598-I2598</f>
        <v>6</v>
      </c>
      <c r="L2598">
        <f>K2598*F2598</f>
        <v>30</v>
      </c>
      <c r="M2598" t="s">
        <v>77</v>
      </c>
      <c r="N2598" t="s">
        <v>45</v>
      </c>
      <c r="O2598" t="s">
        <v>26</v>
      </c>
    </row>
    <row r="2599" spans="1:15" x14ac:dyDescent="0.3">
      <c r="A2599">
        <v>3597</v>
      </c>
      <c r="B2599" s="1">
        <v>45436</v>
      </c>
      <c r="C2599" t="s">
        <v>2663</v>
      </c>
      <c r="D2599" t="s">
        <v>28</v>
      </c>
      <c r="E2599" t="s">
        <v>29</v>
      </c>
      <c r="F2599">
        <v>4</v>
      </c>
      <c r="G2599">
        <v>600</v>
      </c>
      <c r="H2599">
        <f t="shared" si="40"/>
        <v>2400</v>
      </c>
      <c r="I2599">
        <v>420</v>
      </c>
      <c r="J2599">
        <f>I2599*F2599</f>
        <v>1680</v>
      </c>
      <c r="K2599">
        <f>G2599-I2599</f>
        <v>180</v>
      </c>
      <c r="L2599">
        <f>K2599*F2599</f>
        <v>720</v>
      </c>
      <c r="M2599" t="s">
        <v>14</v>
      </c>
      <c r="N2599" t="s">
        <v>15</v>
      </c>
      <c r="O2599" t="s">
        <v>26</v>
      </c>
    </row>
    <row r="2600" spans="1:15" x14ac:dyDescent="0.3">
      <c r="A2600">
        <v>3598</v>
      </c>
      <c r="B2600" s="1">
        <v>45475</v>
      </c>
      <c r="C2600" t="s">
        <v>2664</v>
      </c>
      <c r="D2600" t="s">
        <v>12</v>
      </c>
      <c r="E2600" t="s">
        <v>58</v>
      </c>
      <c r="F2600">
        <v>9</v>
      </c>
      <c r="G2600">
        <v>30</v>
      </c>
      <c r="H2600">
        <f t="shared" si="40"/>
        <v>270</v>
      </c>
      <c r="I2600">
        <v>21</v>
      </c>
      <c r="J2600">
        <f>I2600*F2600</f>
        <v>189</v>
      </c>
      <c r="K2600">
        <f>G2600-I2600</f>
        <v>9</v>
      </c>
      <c r="L2600">
        <f>K2600*F2600</f>
        <v>81</v>
      </c>
      <c r="M2600" t="s">
        <v>53</v>
      </c>
      <c r="N2600" t="s">
        <v>31</v>
      </c>
      <c r="O2600" t="s">
        <v>22</v>
      </c>
    </row>
    <row r="2601" spans="1:15" x14ac:dyDescent="0.3">
      <c r="A2601">
        <v>3599</v>
      </c>
      <c r="B2601" s="1">
        <v>45497</v>
      </c>
      <c r="C2601" t="s">
        <v>2665</v>
      </c>
      <c r="D2601" t="s">
        <v>18</v>
      </c>
      <c r="E2601" t="s">
        <v>82</v>
      </c>
      <c r="F2601">
        <v>10</v>
      </c>
      <c r="G2601">
        <v>80</v>
      </c>
      <c r="H2601">
        <f t="shared" si="40"/>
        <v>800</v>
      </c>
      <c r="I2601">
        <v>56</v>
      </c>
      <c r="J2601">
        <f>I2601*F2601</f>
        <v>560</v>
      </c>
      <c r="K2601">
        <f>G2601-I2601</f>
        <v>24</v>
      </c>
      <c r="L2601">
        <f>K2601*F2601</f>
        <v>240</v>
      </c>
      <c r="M2601" t="s">
        <v>44</v>
      </c>
      <c r="N2601" t="s">
        <v>45</v>
      </c>
      <c r="O2601" t="s">
        <v>22</v>
      </c>
    </row>
    <row r="2602" spans="1:15" x14ac:dyDescent="0.3">
      <c r="A2602">
        <v>3600</v>
      </c>
      <c r="B2602" s="1">
        <v>45402</v>
      </c>
      <c r="C2602" t="s">
        <v>2666</v>
      </c>
      <c r="D2602" t="s">
        <v>12</v>
      </c>
      <c r="E2602" t="s">
        <v>13</v>
      </c>
      <c r="F2602">
        <v>5</v>
      </c>
      <c r="G2602">
        <v>25</v>
      </c>
      <c r="H2602">
        <f t="shared" si="40"/>
        <v>125</v>
      </c>
      <c r="I2602">
        <v>17.5</v>
      </c>
      <c r="J2602">
        <f>I2602*F2602</f>
        <v>87.5</v>
      </c>
      <c r="K2602">
        <f>G2602-I2602</f>
        <v>7.5</v>
      </c>
      <c r="L2602">
        <f>K2602*F2602</f>
        <v>37.5</v>
      </c>
      <c r="M2602" t="s">
        <v>59</v>
      </c>
      <c r="N2602" t="s">
        <v>25</v>
      </c>
      <c r="O2602" t="s">
        <v>46</v>
      </c>
    </row>
    <row r="2603" spans="1:15" x14ac:dyDescent="0.3">
      <c r="A2603">
        <v>3601</v>
      </c>
      <c r="B2603" s="1">
        <v>45494</v>
      </c>
      <c r="C2603" t="s">
        <v>2667</v>
      </c>
      <c r="D2603" t="s">
        <v>28</v>
      </c>
      <c r="E2603" t="s">
        <v>65</v>
      </c>
      <c r="F2603">
        <v>1</v>
      </c>
      <c r="G2603">
        <v>150</v>
      </c>
      <c r="H2603">
        <f t="shared" si="40"/>
        <v>150</v>
      </c>
      <c r="I2603">
        <v>105</v>
      </c>
      <c r="J2603">
        <f>I2603*F2603</f>
        <v>105</v>
      </c>
      <c r="K2603">
        <f>G2603-I2603</f>
        <v>45</v>
      </c>
      <c r="L2603">
        <f>K2603*F2603</f>
        <v>45</v>
      </c>
      <c r="M2603" t="s">
        <v>20</v>
      </c>
      <c r="N2603" t="s">
        <v>21</v>
      </c>
      <c r="O2603" t="s">
        <v>26</v>
      </c>
    </row>
    <row r="2604" spans="1:15" x14ac:dyDescent="0.3">
      <c r="A2604">
        <v>3602</v>
      </c>
      <c r="B2604" s="1">
        <v>45404</v>
      </c>
      <c r="C2604" t="s">
        <v>2668</v>
      </c>
      <c r="D2604" t="s">
        <v>12</v>
      </c>
      <c r="E2604" t="s">
        <v>75</v>
      </c>
      <c r="F2604">
        <v>10</v>
      </c>
      <c r="G2604">
        <v>20</v>
      </c>
      <c r="H2604">
        <f t="shared" si="40"/>
        <v>200</v>
      </c>
      <c r="I2604">
        <v>14</v>
      </c>
      <c r="J2604">
        <f>I2604*F2604</f>
        <v>140</v>
      </c>
      <c r="K2604">
        <f>G2604-I2604</f>
        <v>6</v>
      </c>
      <c r="L2604">
        <f>K2604*F2604</f>
        <v>60</v>
      </c>
      <c r="M2604" t="s">
        <v>100</v>
      </c>
      <c r="N2604" t="s">
        <v>21</v>
      </c>
      <c r="O2604" t="s">
        <v>22</v>
      </c>
    </row>
    <row r="2605" spans="1:15" x14ac:dyDescent="0.3">
      <c r="A2605">
        <v>3603</v>
      </c>
      <c r="B2605" s="1">
        <v>45306</v>
      </c>
      <c r="C2605" t="s">
        <v>2669</v>
      </c>
      <c r="D2605" t="s">
        <v>12</v>
      </c>
      <c r="E2605" t="s">
        <v>75</v>
      </c>
      <c r="F2605">
        <v>5</v>
      </c>
      <c r="G2605">
        <v>20</v>
      </c>
      <c r="H2605">
        <f t="shared" si="40"/>
        <v>100</v>
      </c>
      <c r="I2605">
        <v>14</v>
      </c>
      <c r="J2605">
        <f>I2605*F2605</f>
        <v>70</v>
      </c>
      <c r="K2605">
        <f>G2605-I2605</f>
        <v>6</v>
      </c>
      <c r="L2605">
        <f>K2605*F2605</f>
        <v>30</v>
      </c>
      <c r="M2605" t="s">
        <v>194</v>
      </c>
      <c r="N2605" t="s">
        <v>15</v>
      </c>
      <c r="O2605" t="s">
        <v>16</v>
      </c>
    </row>
    <row r="2606" spans="1:15" x14ac:dyDescent="0.3">
      <c r="A2606">
        <v>3604</v>
      </c>
      <c r="B2606" s="1">
        <v>45471</v>
      </c>
      <c r="C2606" t="s">
        <v>2670</v>
      </c>
      <c r="D2606" t="s">
        <v>12</v>
      </c>
      <c r="E2606" t="s">
        <v>13</v>
      </c>
      <c r="F2606">
        <v>8</v>
      </c>
      <c r="G2606">
        <v>25</v>
      </c>
      <c r="H2606">
        <f t="shared" si="40"/>
        <v>200</v>
      </c>
      <c r="I2606">
        <v>17.5</v>
      </c>
      <c r="J2606">
        <f>I2606*F2606</f>
        <v>140</v>
      </c>
      <c r="K2606">
        <f>G2606-I2606</f>
        <v>7.5</v>
      </c>
      <c r="L2606">
        <f>K2606*F2606</f>
        <v>60</v>
      </c>
      <c r="M2606" t="s">
        <v>79</v>
      </c>
      <c r="N2606" t="s">
        <v>31</v>
      </c>
      <c r="O2606" t="s">
        <v>26</v>
      </c>
    </row>
    <row r="2607" spans="1:15" x14ac:dyDescent="0.3">
      <c r="A2607">
        <v>3605</v>
      </c>
      <c r="B2607" s="1">
        <v>45407</v>
      </c>
      <c r="C2607" t="s">
        <v>2671</v>
      </c>
      <c r="D2607" t="s">
        <v>18</v>
      </c>
      <c r="E2607" t="s">
        <v>50</v>
      </c>
      <c r="F2607">
        <v>6</v>
      </c>
      <c r="G2607">
        <v>20</v>
      </c>
      <c r="H2607">
        <f t="shared" si="40"/>
        <v>120</v>
      </c>
      <c r="I2607">
        <v>14</v>
      </c>
      <c r="J2607">
        <f>I2607*F2607</f>
        <v>84</v>
      </c>
      <c r="K2607">
        <f>G2607-I2607</f>
        <v>6</v>
      </c>
      <c r="L2607">
        <f>K2607*F2607</f>
        <v>36</v>
      </c>
      <c r="M2607" t="s">
        <v>48</v>
      </c>
      <c r="N2607" t="s">
        <v>15</v>
      </c>
      <c r="O2607" t="s">
        <v>46</v>
      </c>
    </row>
    <row r="2608" spans="1:15" x14ac:dyDescent="0.3">
      <c r="A2608">
        <v>3606</v>
      </c>
      <c r="B2608" s="1">
        <v>45442</v>
      </c>
      <c r="C2608" t="s">
        <v>2672</v>
      </c>
      <c r="D2608" t="s">
        <v>35</v>
      </c>
      <c r="E2608" t="s">
        <v>36</v>
      </c>
      <c r="F2608">
        <v>8</v>
      </c>
      <c r="G2608">
        <v>60</v>
      </c>
      <c r="H2608">
        <f t="shared" si="40"/>
        <v>480</v>
      </c>
      <c r="I2608">
        <v>42</v>
      </c>
      <c r="J2608">
        <f>I2608*F2608</f>
        <v>336</v>
      </c>
      <c r="K2608">
        <f>G2608-I2608</f>
        <v>18</v>
      </c>
      <c r="L2608">
        <f>K2608*F2608</f>
        <v>144</v>
      </c>
      <c r="M2608" t="s">
        <v>94</v>
      </c>
      <c r="N2608" t="s">
        <v>25</v>
      </c>
      <c r="O2608" t="s">
        <v>26</v>
      </c>
    </row>
    <row r="2609" spans="1:15" x14ac:dyDescent="0.3">
      <c r="A2609">
        <v>3607</v>
      </c>
      <c r="B2609" s="1">
        <v>45634</v>
      </c>
      <c r="C2609" t="s">
        <v>2673</v>
      </c>
      <c r="D2609" t="s">
        <v>70</v>
      </c>
      <c r="E2609" t="s">
        <v>71</v>
      </c>
      <c r="F2609">
        <v>10</v>
      </c>
      <c r="G2609">
        <v>700</v>
      </c>
      <c r="H2609">
        <f t="shared" si="40"/>
        <v>7000</v>
      </c>
      <c r="I2609">
        <v>489.99999999999989</v>
      </c>
      <c r="J2609">
        <f>I2609*F2609</f>
        <v>4899.9999999999991</v>
      </c>
      <c r="K2609">
        <f>G2609-I2609</f>
        <v>210.00000000000011</v>
      </c>
      <c r="L2609">
        <f>K2609*F2609</f>
        <v>2100.0000000000009</v>
      </c>
      <c r="M2609" t="s">
        <v>94</v>
      </c>
      <c r="N2609" t="s">
        <v>25</v>
      </c>
      <c r="O2609" t="s">
        <v>26</v>
      </c>
    </row>
    <row r="2610" spans="1:15" x14ac:dyDescent="0.3">
      <c r="A2610">
        <v>3608</v>
      </c>
      <c r="B2610" s="1">
        <v>45595</v>
      </c>
      <c r="C2610" t="s">
        <v>2674</v>
      </c>
      <c r="D2610" t="s">
        <v>12</v>
      </c>
      <c r="E2610" t="s">
        <v>75</v>
      </c>
      <c r="F2610">
        <v>10</v>
      </c>
      <c r="G2610">
        <v>20</v>
      </c>
      <c r="H2610">
        <f t="shared" si="40"/>
        <v>200</v>
      </c>
      <c r="I2610">
        <v>14</v>
      </c>
      <c r="J2610">
        <f>I2610*F2610</f>
        <v>140</v>
      </c>
      <c r="K2610">
        <f>G2610-I2610</f>
        <v>6</v>
      </c>
      <c r="L2610">
        <f>K2610*F2610</f>
        <v>60</v>
      </c>
      <c r="M2610" t="s">
        <v>79</v>
      </c>
      <c r="N2610" t="s">
        <v>31</v>
      </c>
      <c r="O2610" t="s">
        <v>38</v>
      </c>
    </row>
    <row r="2611" spans="1:15" x14ac:dyDescent="0.3">
      <c r="A2611">
        <v>3609</v>
      </c>
      <c r="B2611" s="1">
        <v>45396</v>
      </c>
      <c r="C2611" t="s">
        <v>2675</v>
      </c>
      <c r="D2611" t="s">
        <v>35</v>
      </c>
      <c r="E2611" t="s">
        <v>36</v>
      </c>
      <c r="F2611">
        <v>6</v>
      </c>
      <c r="G2611">
        <v>60</v>
      </c>
      <c r="H2611">
        <f t="shared" si="40"/>
        <v>360</v>
      </c>
      <c r="I2611">
        <v>42</v>
      </c>
      <c r="J2611">
        <f>I2611*F2611</f>
        <v>252</v>
      </c>
      <c r="K2611">
        <f>G2611-I2611</f>
        <v>18</v>
      </c>
      <c r="L2611">
        <f>K2611*F2611</f>
        <v>108</v>
      </c>
      <c r="M2611" t="s">
        <v>130</v>
      </c>
      <c r="N2611" t="s">
        <v>21</v>
      </c>
      <c r="O2611" t="s">
        <v>46</v>
      </c>
    </row>
    <row r="2612" spans="1:15" x14ac:dyDescent="0.3">
      <c r="A2612">
        <v>3610</v>
      </c>
      <c r="B2612" s="1">
        <v>45324</v>
      </c>
      <c r="C2612" t="s">
        <v>2676</v>
      </c>
      <c r="D2612" t="s">
        <v>70</v>
      </c>
      <c r="E2612" t="s">
        <v>106</v>
      </c>
      <c r="F2612">
        <v>8</v>
      </c>
      <c r="G2612">
        <v>1000</v>
      </c>
      <c r="H2612">
        <f t="shared" si="40"/>
        <v>8000</v>
      </c>
      <c r="I2612">
        <v>700</v>
      </c>
      <c r="J2612">
        <f>I2612*F2612</f>
        <v>5600</v>
      </c>
      <c r="K2612">
        <f>G2612-I2612</f>
        <v>300</v>
      </c>
      <c r="L2612">
        <f>K2612*F2612</f>
        <v>2400</v>
      </c>
      <c r="M2612" t="s">
        <v>79</v>
      </c>
      <c r="N2612" t="s">
        <v>31</v>
      </c>
      <c r="O2612" t="s">
        <v>46</v>
      </c>
    </row>
    <row r="2613" spans="1:15" x14ac:dyDescent="0.3">
      <c r="A2613">
        <v>3611</v>
      </c>
      <c r="B2613" s="1">
        <v>45457</v>
      </c>
      <c r="C2613" t="s">
        <v>2677</v>
      </c>
      <c r="D2613" t="s">
        <v>35</v>
      </c>
      <c r="E2613" t="s">
        <v>68</v>
      </c>
      <c r="F2613">
        <v>2</v>
      </c>
      <c r="G2613">
        <v>40</v>
      </c>
      <c r="H2613">
        <f t="shared" si="40"/>
        <v>80</v>
      </c>
      <c r="I2613">
        <v>28</v>
      </c>
      <c r="J2613">
        <f>I2613*F2613</f>
        <v>56</v>
      </c>
      <c r="K2613">
        <f>G2613-I2613</f>
        <v>12</v>
      </c>
      <c r="L2613">
        <f>K2613*F2613</f>
        <v>24</v>
      </c>
      <c r="M2613" t="s">
        <v>42</v>
      </c>
      <c r="N2613" t="s">
        <v>31</v>
      </c>
      <c r="O2613" t="s">
        <v>38</v>
      </c>
    </row>
    <row r="2614" spans="1:15" x14ac:dyDescent="0.3">
      <c r="A2614">
        <v>3612</v>
      </c>
      <c r="B2614" s="1">
        <v>45582</v>
      </c>
      <c r="C2614" t="s">
        <v>2678</v>
      </c>
      <c r="D2614" t="s">
        <v>12</v>
      </c>
      <c r="E2614" t="s">
        <v>58</v>
      </c>
      <c r="F2614">
        <v>6</v>
      </c>
      <c r="G2614">
        <v>30</v>
      </c>
      <c r="H2614">
        <f t="shared" si="40"/>
        <v>180</v>
      </c>
      <c r="I2614">
        <v>21</v>
      </c>
      <c r="J2614">
        <f>I2614*F2614</f>
        <v>126</v>
      </c>
      <c r="K2614">
        <f>G2614-I2614</f>
        <v>9</v>
      </c>
      <c r="L2614">
        <f>K2614*F2614</f>
        <v>54</v>
      </c>
      <c r="M2614" t="s">
        <v>20</v>
      </c>
      <c r="N2614" t="s">
        <v>21</v>
      </c>
      <c r="O2614" t="s">
        <v>38</v>
      </c>
    </row>
    <row r="2615" spans="1:15" x14ac:dyDescent="0.3">
      <c r="A2615">
        <v>3613</v>
      </c>
      <c r="B2615" s="1">
        <v>45631</v>
      </c>
      <c r="C2615" t="s">
        <v>2679</v>
      </c>
      <c r="D2615" t="s">
        <v>35</v>
      </c>
      <c r="E2615" t="s">
        <v>41</v>
      </c>
      <c r="F2615">
        <v>5</v>
      </c>
      <c r="G2615">
        <v>30</v>
      </c>
      <c r="H2615">
        <f t="shared" si="40"/>
        <v>150</v>
      </c>
      <c r="I2615">
        <v>21</v>
      </c>
      <c r="J2615">
        <f>I2615*F2615</f>
        <v>105</v>
      </c>
      <c r="K2615">
        <f>G2615-I2615</f>
        <v>9</v>
      </c>
      <c r="L2615">
        <f>K2615*F2615</f>
        <v>45</v>
      </c>
      <c r="M2615" t="s">
        <v>63</v>
      </c>
      <c r="N2615" t="s">
        <v>21</v>
      </c>
      <c r="O2615" t="s">
        <v>46</v>
      </c>
    </row>
    <row r="2616" spans="1:15" x14ac:dyDescent="0.3">
      <c r="A2616">
        <v>3614</v>
      </c>
      <c r="B2616" s="1">
        <v>45497</v>
      </c>
      <c r="C2616" t="s">
        <v>2680</v>
      </c>
      <c r="D2616" t="s">
        <v>70</v>
      </c>
      <c r="E2616" t="s">
        <v>71</v>
      </c>
      <c r="F2616">
        <v>3</v>
      </c>
      <c r="G2616">
        <v>700</v>
      </c>
      <c r="H2616">
        <f t="shared" si="40"/>
        <v>2100</v>
      </c>
      <c r="I2616">
        <v>489.99999999999989</v>
      </c>
      <c r="J2616">
        <f>I2616*F2616</f>
        <v>1469.9999999999995</v>
      </c>
      <c r="K2616">
        <f>G2616-I2616</f>
        <v>210.00000000000011</v>
      </c>
      <c r="L2616">
        <f>K2616*F2616</f>
        <v>630.00000000000034</v>
      </c>
      <c r="M2616" t="s">
        <v>53</v>
      </c>
      <c r="N2616" t="s">
        <v>31</v>
      </c>
      <c r="O2616" t="s">
        <v>38</v>
      </c>
    </row>
    <row r="2617" spans="1:15" x14ac:dyDescent="0.3">
      <c r="A2617">
        <v>3615</v>
      </c>
      <c r="B2617" s="1">
        <v>45312</v>
      </c>
      <c r="C2617" t="s">
        <v>2681</v>
      </c>
      <c r="D2617" t="s">
        <v>70</v>
      </c>
      <c r="E2617" t="s">
        <v>106</v>
      </c>
      <c r="F2617">
        <v>10</v>
      </c>
      <c r="G2617">
        <v>1000</v>
      </c>
      <c r="H2617">
        <f t="shared" si="40"/>
        <v>10000</v>
      </c>
      <c r="I2617">
        <v>700</v>
      </c>
      <c r="J2617">
        <f>I2617*F2617</f>
        <v>7000</v>
      </c>
      <c r="K2617">
        <f>G2617-I2617</f>
        <v>300</v>
      </c>
      <c r="L2617">
        <f>K2617*F2617</f>
        <v>3000</v>
      </c>
      <c r="M2617" t="s">
        <v>33</v>
      </c>
      <c r="N2617" t="s">
        <v>25</v>
      </c>
      <c r="O2617" t="s">
        <v>46</v>
      </c>
    </row>
    <row r="2618" spans="1:15" x14ac:dyDescent="0.3">
      <c r="A2618">
        <v>3616</v>
      </c>
      <c r="B2618" s="1">
        <v>45365</v>
      </c>
      <c r="C2618" t="s">
        <v>2682</v>
      </c>
      <c r="D2618" t="s">
        <v>28</v>
      </c>
      <c r="E2618" t="s">
        <v>73</v>
      </c>
      <c r="F2618">
        <v>1</v>
      </c>
      <c r="G2618">
        <v>500</v>
      </c>
      <c r="H2618">
        <f t="shared" si="40"/>
        <v>500</v>
      </c>
      <c r="I2618">
        <v>350</v>
      </c>
      <c r="J2618">
        <f>I2618*F2618</f>
        <v>350</v>
      </c>
      <c r="K2618">
        <f>G2618-I2618</f>
        <v>150</v>
      </c>
      <c r="L2618">
        <f>K2618*F2618</f>
        <v>150</v>
      </c>
      <c r="M2618" t="s">
        <v>30</v>
      </c>
      <c r="N2618" t="s">
        <v>31</v>
      </c>
      <c r="O2618" t="s">
        <v>22</v>
      </c>
    </row>
    <row r="2619" spans="1:15" x14ac:dyDescent="0.3">
      <c r="A2619">
        <v>3617</v>
      </c>
      <c r="B2619" s="1">
        <v>45533</v>
      </c>
      <c r="C2619" t="s">
        <v>2683</v>
      </c>
      <c r="D2619" t="s">
        <v>70</v>
      </c>
      <c r="E2619" t="s">
        <v>71</v>
      </c>
      <c r="F2619">
        <v>9</v>
      </c>
      <c r="G2619">
        <v>700</v>
      </c>
      <c r="H2619">
        <f t="shared" si="40"/>
        <v>6300</v>
      </c>
      <c r="I2619">
        <v>489.99999999999989</v>
      </c>
      <c r="J2619">
        <f>I2619*F2619</f>
        <v>4409.9999999999991</v>
      </c>
      <c r="K2619">
        <f>G2619-I2619</f>
        <v>210.00000000000011</v>
      </c>
      <c r="L2619">
        <f>K2619*F2619</f>
        <v>1890.0000000000009</v>
      </c>
      <c r="M2619" t="s">
        <v>44</v>
      </c>
      <c r="N2619" t="s">
        <v>45</v>
      </c>
      <c r="O2619" t="s">
        <v>16</v>
      </c>
    </row>
    <row r="2620" spans="1:15" x14ac:dyDescent="0.3">
      <c r="A2620">
        <v>3618</v>
      </c>
      <c r="B2620" s="1">
        <v>45341</v>
      </c>
      <c r="C2620" t="s">
        <v>2684</v>
      </c>
      <c r="D2620" t="s">
        <v>28</v>
      </c>
      <c r="E2620" t="s">
        <v>29</v>
      </c>
      <c r="F2620">
        <v>3</v>
      </c>
      <c r="G2620">
        <v>600</v>
      </c>
      <c r="H2620">
        <f t="shared" si="40"/>
        <v>1800</v>
      </c>
      <c r="I2620">
        <v>420</v>
      </c>
      <c r="J2620">
        <f>I2620*F2620</f>
        <v>1260</v>
      </c>
      <c r="K2620">
        <f>G2620-I2620</f>
        <v>180</v>
      </c>
      <c r="L2620">
        <f>K2620*F2620</f>
        <v>540</v>
      </c>
      <c r="M2620" t="s">
        <v>48</v>
      </c>
      <c r="N2620" t="s">
        <v>15</v>
      </c>
      <c r="O2620" t="s">
        <v>38</v>
      </c>
    </row>
    <row r="2621" spans="1:15" x14ac:dyDescent="0.3">
      <c r="A2621">
        <v>3619</v>
      </c>
      <c r="B2621" s="1">
        <v>45357</v>
      </c>
      <c r="C2621" t="s">
        <v>2685</v>
      </c>
      <c r="D2621" t="s">
        <v>70</v>
      </c>
      <c r="E2621" t="s">
        <v>71</v>
      </c>
      <c r="F2621">
        <v>3</v>
      </c>
      <c r="G2621">
        <v>700</v>
      </c>
      <c r="H2621">
        <f t="shared" si="40"/>
        <v>2100</v>
      </c>
      <c r="I2621">
        <v>489.99999999999989</v>
      </c>
      <c r="J2621">
        <f>I2621*F2621</f>
        <v>1469.9999999999995</v>
      </c>
      <c r="K2621">
        <f>G2621-I2621</f>
        <v>210.00000000000011</v>
      </c>
      <c r="L2621">
        <f>K2621*F2621</f>
        <v>630.00000000000034</v>
      </c>
      <c r="M2621" t="s">
        <v>94</v>
      </c>
      <c r="N2621" t="s">
        <v>25</v>
      </c>
      <c r="O2621" t="s">
        <v>26</v>
      </c>
    </row>
    <row r="2622" spans="1:15" x14ac:dyDescent="0.3">
      <c r="A2622">
        <v>3620</v>
      </c>
      <c r="B2622" s="1">
        <v>45594</v>
      </c>
      <c r="C2622" t="s">
        <v>2686</v>
      </c>
      <c r="D2622" t="s">
        <v>18</v>
      </c>
      <c r="E2622" t="s">
        <v>50</v>
      </c>
      <c r="F2622">
        <v>1</v>
      </c>
      <c r="G2622">
        <v>20</v>
      </c>
      <c r="H2622">
        <f t="shared" si="40"/>
        <v>20</v>
      </c>
      <c r="I2622">
        <v>14</v>
      </c>
      <c r="J2622">
        <f>I2622*F2622</f>
        <v>14</v>
      </c>
      <c r="K2622">
        <f>G2622-I2622</f>
        <v>6</v>
      </c>
      <c r="L2622">
        <f>K2622*F2622</f>
        <v>6</v>
      </c>
      <c r="M2622" t="s">
        <v>14</v>
      </c>
      <c r="N2622" t="s">
        <v>15</v>
      </c>
      <c r="O2622" t="s">
        <v>26</v>
      </c>
    </row>
    <row r="2623" spans="1:15" x14ac:dyDescent="0.3">
      <c r="A2623">
        <v>3621</v>
      </c>
      <c r="B2623" s="1">
        <v>45638</v>
      </c>
      <c r="C2623" t="s">
        <v>2687</v>
      </c>
      <c r="D2623" t="s">
        <v>18</v>
      </c>
      <c r="E2623" t="s">
        <v>50</v>
      </c>
      <c r="F2623">
        <v>2</v>
      </c>
      <c r="G2623">
        <v>20</v>
      </c>
      <c r="H2623">
        <f t="shared" si="40"/>
        <v>40</v>
      </c>
      <c r="I2623">
        <v>14</v>
      </c>
      <c r="J2623">
        <f>I2623*F2623</f>
        <v>28</v>
      </c>
      <c r="K2623">
        <f>G2623-I2623</f>
        <v>6</v>
      </c>
      <c r="L2623">
        <f>K2623*F2623</f>
        <v>12</v>
      </c>
      <c r="M2623" t="s">
        <v>79</v>
      </c>
      <c r="N2623" t="s">
        <v>31</v>
      </c>
      <c r="O2623" t="s">
        <v>26</v>
      </c>
    </row>
    <row r="2624" spans="1:15" x14ac:dyDescent="0.3">
      <c r="A2624">
        <v>3622</v>
      </c>
      <c r="B2624" s="1">
        <v>45545</v>
      </c>
      <c r="C2624" t="s">
        <v>2688</v>
      </c>
      <c r="D2624" t="s">
        <v>18</v>
      </c>
      <c r="E2624" t="s">
        <v>82</v>
      </c>
      <c r="F2624">
        <v>4</v>
      </c>
      <c r="G2624">
        <v>80</v>
      </c>
      <c r="H2624">
        <f t="shared" si="40"/>
        <v>320</v>
      </c>
      <c r="I2624">
        <v>56</v>
      </c>
      <c r="J2624">
        <f>I2624*F2624</f>
        <v>224</v>
      </c>
      <c r="K2624">
        <f>G2624-I2624</f>
        <v>24</v>
      </c>
      <c r="L2624">
        <f>K2624*F2624</f>
        <v>96</v>
      </c>
      <c r="M2624" t="s">
        <v>61</v>
      </c>
      <c r="N2624" t="s">
        <v>45</v>
      </c>
      <c r="O2624" t="s">
        <v>46</v>
      </c>
    </row>
    <row r="2625" spans="1:15" x14ac:dyDescent="0.3">
      <c r="A2625">
        <v>3623</v>
      </c>
      <c r="B2625" s="1">
        <v>45326</v>
      </c>
      <c r="C2625" t="s">
        <v>2689</v>
      </c>
      <c r="D2625" t="s">
        <v>18</v>
      </c>
      <c r="E2625" t="s">
        <v>19</v>
      </c>
      <c r="F2625">
        <v>10</v>
      </c>
      <c r="G2625">
        <v>50</v>
      </c>
      <c r="H2625">
        <f t="shared" si="40"/>
        <v>500</v>
      </c>
      <c r="I2625">
        <v>35</v>
      </c>
      <c r="J2625">
        <f>I2625*F2625</f>
        <v>350</v>
      </c>
      <c r="K2625">
        <f>G2625-I2625</f>
        <v>15</v>
      </c>
      <c r="L2625">
        <f>K2625*F2625</f>
        <v>150</v>
      </c>
      <c r="M2625" t="s">
        <v>53</v>
      </c>
      <c r="N2625" t="s">
        <v>31</v>
      </c>
      <c r="O2625" t="s">
        <v>22</v>
      </c>
    </row>
    <row r="2626" spans="1:15" x14ac:dyDescent="0.3">
      <c r="A2626">
        <v>3624</v>
      </c>
      <c r="B2626" s="1">
        <v>45460</v>
      </c>
      <c r="C2626" t="s">
        <v>2690</v>
      </c>
      <c r="D2626" t="s">
        <v>70</v>
      </c>
      <c r="E2626" t="s">
        <v>106</v>
      </c>
      <c r="F2626">
        <v>6</v>
      </c>
      <c r="G2626">
        <v>1000</v>
      </c>
      <c r="H2626">
        <f t="shared" si="40"/>
        <v>6000</v>
      </c>
      <c r="I2626">
        <v>700</v>
      </c>
      <c r="J2626">
        <f>I2626*F2626</f>
        <v>4200</v>
      </c>
      <c r="K2626">
        <f>G2626-I2626</f>
        <v>300</v>
      </c>
      <c r="L2626">
        <f>K2626*F2626</f>
        <v>1800</v>
      </c>
      <c r="M2626" t="s">
        <v>48</v>
      </c>
      <c r="N2626" t="s">
        <v>15</v>
      </c>
      <c r="O2626" t="s">
        <v>16</v>
      </c>
    </row>
    <row r="2627" spans="1:15" x14ac:dyDescent="0.3">
      <c r="A2627">
        <v>3625</v>
      </c>
      <c r="B2627" s="1">
        <v>45470</v>
      </c>
      <c r="C2627" t="s">
        <v>2691</v>
      </c>
      <c r="D2627" t="s">
        <v>35</v>
      </c>
      <c r="E2627" t="s">
        <v>41</v>
      </c>
      <c r="F2627">
        <v>2</v>
      </c>
      <c r="G2627">
        <v>30</v>
      </c>
      <c r="H2627">
        <f t="shared" ref="H2627:H2690" si="41">G2627*F2627</f>
        <v>60</v>
      </c>
      <c r="I2627">
        <v>21</v>
      </c>
      <c r="J2627">
        <f>I2627*F2627</f>
        <v>42</v>
      </c>
      <c r="K2627">
        <f>G2627-I2627</f>
        <v>9</v>
      </c>
      <c r="L2627">
        <f>K2627*F2627</f>
        <v>18</v>
      </c>
      <c r="M2627" t="s">
        <v>33</v>
      </c>
      <c r="N2627" t="s">
        <v>25</v>
      </c>
      <c r="O2627" t="s">
        <v>16</v>
      </c>
    </row>
    <row r="2628" spans="1:15" x14ac:dyDescent="0.3">
      <c r="A2628">
        <v>3626</v>
      </c>
      <c r="B2628" s="1">
        <v>45343</v>
      </c>
      <c r="C2628" t="s">
        <v>2692</v>
      </c>
      <c r="D2628" t="s">
        <v>18</v>
      </c>
      <c r="E2628" t="s">
        <v>19</v>
      </c>
      <c r="F2628">
        <v>4</v>
      </c>
      <c r="G2628">
        <v>50</v>
      </c>
      <c r="H2628">
        <f t="shared" si="41"/>
        <v>200</v>
      </c>
      <c r="I2628">
        <v>35</v>
      </c>
      <c r="J2628">
        <f>I2628*F2628</f>
        <v>140</v>
      </c>
      <c r="K2628">
        <f>G2628-I2628</f>
        <v>15</v>
      </c>
      <c r="L2628">
        <f>K2628*F2628</f>
        <v>60</v>
      </c>
      <c r="M2628" t="s">
        <v>37</v>
      </c>
      <c r="N2628" t="s">
        <v>15</v>
      </c>
      <c r="O2628" t="s">
        <v>22</v>
      </c>
    </row>
    <row r="2629" spans="1:15" x14ac:dyDescent="0.3">
      <c r="A2629">
        <v>3627</v>
      </c>
      <c r="B2629" s="1">
        <v>45569</v>
      </c>
      <c r="C2629" t="s">
        <v>2693</v>
      </c>
      <c r="D2629" t="s">
        <v>35</v>
      </c>
      <c r="E2629" t="s">
        <v>68</v>
      </c>
      <c r="F2629">
        <v>2</v>
      </c>
      <c r="G2629">
        <v>40</v>
      </c>
      <c r="H2629">
        <f t="shared" si="41"/>
        <v>80</v>
      </c>
      <c r="I2629">
        <v>28</v>
      </c>
      <c r="J2629">
        <f>I2629*F2629</f>
        <v>56</v>
      </c>
      <c r="K2629">
        <f>G2629-I2629</f>
        <v>12</v>
      </c>
      <c r="L2629">
        <f>K2629*F2629</f>
        <v>24</v>
      </c>
      <c r="M2629" t="s">
        <v>44</v>
      </c>
      <c r="N2629" t="s">
        <v>45</v>
      </c>
      <c r="O2629" t="s">
        <v>26</v>
      </c>
    </row>
    <row r="2630" spans="1:15" x14ac:dyDescent="0.3">
      <c r="A2630">
        <v>3628</v>
      </c>
      <c r="B2630" s="1">
        <v>45649</v>
      </c>
      <c r="C2630" t="s">
        <v>2694</v>
      </c>
      <c r="D2630" t="s">
        <v>70</v>
      </c>
      <c r="E2630" t="s">
        <v>106</v>
      </c>
      <c r="F2630">
        <v>1</v>
      </c>
      <c r="G2630">
        <v>1000</v>
      </c>
      <c r="H2630">
        <f t="shared" si="41"/>
        <v>1000</v>
      </c>
      <c r="I2630">
        <v>700</v>
      </c>
      <c r="J2630">
        <f>I2630*F2630</f>
        <v>700</v>
      </c>
      <c r="K2630">
        <f>G2630-I2630</f>
        <v>300</v>
      </c>
      <c r="L2630">
        <f>K2630*F2630</f>
        <v>300</v>
      </c>
      <c r="M2630" t="s">
        <v>48</v>
      </c>
      <c r="N2630" t="s">
        <v>15</v>
      </c>
      <c r="O2630" t="s">
        <v>46</v>
      </c>
    </row>
    <row r="2631" spans="1:15" x14ac:dyDescent="0.3">
      <c r="A2631">
        <v>3629</v>
      </c>
      <c r="B2631" s="1">
        <v>45372</v>
      </c>
      <c r="C2631" t="s">
        <v>2695</v>
      </c>
      <c r="D2631" t="s">
        <v>70</v>
      </c>
      <c r="E2631" t="s">
        <v>71</v>
      </c>
      <c r="F2631">
        <v>4</v>
      </c>
      <c r="G2631">
        <v>700</v>
      </c>
      <c r="H2631">
        <f t="shared" si="41"/>
        <v>2800</v>
      </c>
      <c r="I2631">
        <v>489.99999999999989</v>
      </c>
      <c r="J2631">
        <f>I2631*F2631</f>
        <v>1959.9999999999995</v>
      </c>
      <c r="K2631">
        <f>G2631-I2631</f>
        <v>210.00000000000011</v>
      </c>
      <c r="L2631">
        <f>K2631*F2631</f>
        <v>840.00000000000045</v>
      </c>
      <c r="M2631" t="s">
        <v>59</v>
      </c>
      <c r="N2631" t="s">
        <v>25</v>
      </c>
      <c r="O2631" t="s">
        <v>16</v>
      </c>
    </row>
    <row r="2632" spans="1:15" x14ac:dyDescent="0.3">
      <c r="A2632">
        <v>3630</v>
      </c>
      <c r="B2632" s="1">
        <v>45353</v>
      </c>
      <c r="C2632" t="s">
        <v>2696</v>
      </c>
      <c r="D2632" t="s">
        <v>12</v>
      </c>
      <c r="E2632" t="s">
        <v>13</v>
      </c>
      <c r="F2632">
        <v>10</v>
      </c>
      <c r="G2632">
        <v>25</v>
      </c>
      <c r="H2632">
        <f t="shared" si="41"/>
        <v>250</v>
      </c>
      <c r="I2632">
        <v>17.5</v>
      </c>
      <c r="J2632">
        <f>I2632*F2632</f>
        <v>175</v>
      </c>
      <c r="K2632">
        <f>G2632-I2632</f>
        <v>7.5</v>
      </c>
      <c r="L2632">
        <f>K2632*F2632</f>
        <v>75</v>
      </c>
      <c r="M2632" t="s">
        <v>33</v>
      </c>
      <c r="N2632" t="s">
        <v>25</v>
      </c>
      <c r="O2632" t="s">
        <v>38</v>
      </c>
    </row>
    <row r="2633" spans="1:15" x14ac:dyDescent="0.3">
      <c r="A2633">
        <v>3631</v>
      </c>
      <c r="B2633" s="1">
        <v>45411</v>
      </c>
      <c r="C2633" t="s">
        <v>2697</v>
      </c>
      <c r="D2633" t="s">
        <v>35</v>
      </c>
      <c r="E2633" t="s">
        <v>68</v>
      </c>
      <c r="F2633">
        <v>8</v>
      </c>
      <c r="G2633">
        <v>40</v>
      </c>
      <c r="H2633">
        <f t="shared" si="41"/>
        <v>320</v>
      </c>
      <c r="I2633">
        <v>28</v>
      </c>
      <c r="J2633">
        <f>I2633*F2633</f>
        <v>224</v>
      </c>
      <c r="K2633">
        <f>G2633-I2633</f>
        <v>12</v>
      </c>
      <c r="L2633">
        <f>K2633*F2633</f>
        <v>96</v>
      </c>
      <c r="M2633" t="s">
        <v>111</v>
      </c>
      <c r="N2633" t="s">
        <v>15</v>
      </c>
      <c r="O2633" t="s">
        <v>46</v>
      </c>
    </row>
    <row r="2634" spans="1:15" x14ac:dyDescent="0.3">
      <c r="A2634">
        <v>3632</v>
      </c>
      <c r="B2634" s="1">
        <v>45504</v>
      </c>
      <c r="C2634" t="s">
        <v>2698</v>
      </c>
      <c r="D2634" t="s">
        <v>18</v>
      </c>
      <c r="E2634" t="s">
        <v>82</v>
      </c>
      <c r="F2634">
        <v>2</v>
      </c>
      <c r="G2634">
        <v>80</v>
      </c>
      <c r="H2634">
        <f t="shared" si="41"/>
        <v>160</v>
      </c>
      <c r="I2634">
        <v>56</v>
      </c>
      <c r="J2634">
        <f>I2634*F2634</f>
        <v>112</v>
      </c>
      <c r="K2634">
        <f>G2634-I2634</f>
        <v>24</v>
      </c>
      <c r="L2634">
        <f>K2634*F2634</f>
        <v>48</v>
      </c>
      <c r="M2634" t="s">
        <v>33</v>
      </c>
      <c r="N2634" t="s">
        <v>25</v>
      </c>
      <c r="O2634" t="s">
        <v>26</v>
      </c>
    </row>
    <row r="2635" spans="1:15" x14ac:dyDescent="0.3">
      <c r="A2635">
        <v>3633</v>
      </c>
      <c r="B2635" s="1">
        <v>45336</v>
      </c>
      <c r="C2635" t="s">
        <v>2699</v>
      </c>
      <c r="D2635" t="s">
        <v>35</v>
      </c>
      <c r="E2635" t="s">
        <v>36</v>
      </c>
      <c r="F2635">
        <v>10</v>
      </c>
      <c r="G2635">
        <v>60</v>
      </c>
      <c r="H2635">
        <f t="shared" si="41"/>
        <v>600</v>
      </c>
      <c r="I2635">
        <v>42</v>
      </c>
      <c r="J2635">
        <f>I2635*F2635</f>
        <v>420</v>
      </c>
      <c r="K2635">
        <f>G2635-I2635</f>
        <v>18</v>
      </c>
      <c r="L2635">
        <f>K2635*F2635</f>
        <v>180</v>
      </c>
      <c r="M2635" t="s">
        <v>24</v>
      </c>
      <c r="N2635" t="s">
        <v>25</v>
      </c>
      <c r="O2635" t="s">
        <v>22</v>
      </c>
    </row>
    <row r="2636" spans="1:15" x14ac:dyDescent="0.3">
      <c r="A2636">
        <v>3634</v>
      </c>
      <c r="B2636" s="1">
        <v>45573</v>
      </c>
      <c r="C2636" t="s">
        <v>2700</v>
      </c>
      <c r="D2636" t="s">
        <v>35</v>
      </c>
      <c r="E2636" t="s">
        <v>68</v>
      </c>
      <c r="F2636">
        <v>7</v>
      </c>
      <c r="G2636">
        <v>40</v>
      </c>
      <c r="H2636">
        <f t="shared" si="41"/>
        <v>280</v>
      </c>
      <c r="I2636">
        <v>28</v>
      </c>
      <c r="J2636">
        <f>I2636*F2636</f>
        <v>196</v>
      </c>
      <c r="K2636">
        <f>G2636-I2636</f>
        <v>12</v>
      </c>
      <c r="L2636">
        <f>K2636*F2636</f>
        <v>84</v>
      </c>
      <c r="M2636" t="s">
        <v>180</v>
      </c>
      <c r="N2636" t="s">
        <v>31</v>
      </c>
      <c r="O2636" t="s">
        <v>38</v>
      </c>
    </row>
    <row r="2637" spans="1:15" x14ac:dyDescent="0.3">
      <c r="A2637">
        <v>3635</v>
      </c>
      <c r="B2637" s="1">
        <v>45403</v>
      </c>
      <c r="C2637" t="s">
        <v>2701</v>
      </c>
      <c r="D2637" t="s">
        <v>28</v>
      </c>
      <c r="E2637" t="s">
        <v>29</v>
      </c>
      <c r="F2637">
        <v>8</v>
      </c>
      <c r="G2637">
        <v>600</v>
      </c>
      <c r="H2637">
        <f t="shared" si="41"/>
        <v>4800</v>
      </c>
      <c r="I2637">
        <v>420</v>
      </c>
      <c r="J2637">
        <f>I2637*F2637</f>
        <v>3360</v>
      </c>
      <c r="K2637">
        <f>G2637-I2637</f>
        <v>180</v>
      </c>
      <c r="L2637">
        <f>K2637*F2637</f>
        <v>1440</v>
      </c>
      <c r="M2637" t="s">
        <v>42</v>
      </c>
      <c r="N2637" t="s">
        <v>31</v>
      </c>
      <c r="O2637" t="s">
        <v>16</v>
      </c>
    </row>
    <row r="2638" spans="1:15" x14ac:dyDescent="0.3">
      <c r="A2638">
        <v>3636</v>
      </c>
      <c r="B2638" s="1">
        <v>45487</v>
      </c>
      <c r="C2638" t="s">
        <v>2702</v>
      </c>
      <c r="D2638" t="s">
        <v>12</v>
      </c>
      <c r="E2638" t="s">
        <v>58</v>
      </c>
      <c r="F2638">
        <v>4</v>
      </c>
      <c r="G2638">
        <v>30</v>
      </c>
      <c r="H2638">
        <f t="shared" si="41"/>
        <v>120</v>
      </c>
      <c r="I2638">
        <v>21</v>
      </c>
      <c r="J2638">
        <f>I2638*F2638</f>
        <v>84</v>
      </c>
      <c r="K2638">
        <f>G2638-I2638</f>
        <v>9</v>
      </c>
      <c r="L2638">
        <f>K2638*F2638</f>
        <v>36</v>
      </c>
      <c r="M2638" t="s">
        <v>30</v>
      </c>
      <c r="N2638" t="s">
        <v>31</v>
      </c>
      <c r="O2638" t="s">
        <v>26</v>
      </c>
    </row>
    <row r="2639" spans="1:15" x14ac:dyDescent="0.3">
      <c r="A2639">
        <v>3637</v>
      </c>
      <c r="B2639" s="1">
        <v>45366</v>
      </c>
      <c r="C2639" t="s">
        <v>2703</v>
      </c>
      <c r="D2639" t="s">
        <v>12</v>
      </c>
      <c r="E2639" t="s">
        <v>58</v>
      </c>
      <c r="F2639">
        <v>6</v>
      </c>
      <c r="G2639">
        <v>30</v>
      </c>
      <c r="H2639">
        <f t="shared" si="41"/>
        <v>180</v>
      </c>
      <c r="I2639">
        <v>21</v>
      </c>
      <c r="J2639">
        <f>I2639*F2639</f>
        <v>126</v>
      </c>
      <c r="K2639">
        <f>G2639-I2639</f>
        <v>9</v>
      </c>
      <c r="L2639">
        <f>K2639*F2639</f>
        <v>54</v>
      </c>
      <c r="M2639" t="s">
        <v>94</v>
      </c>
      <c r="N2639" t="s">
        <v>25</v>
      </c>
      <c r="O2639" t="s">
        <v>22</v>
      </c>
    </row>
    <row r="2640" spans="1:15" x14ac:dyDescent="0.3">
      <c r="A2640">
        <v>3638</v>
      </c>
      <c r="B2640" s="1">
        <v>45334</v>
      </c>
      <c r="C2640" t="s">
        <v>2704</v>
      </c>
      <c r="D2640" t="s">
        <v>28</v>
      </c>
      <c r="E2640" t="s">
        <v>73</v>
      </c>
      <c r="F2640">
        <v>4</v>
      </c>
      <c r="G2640">
        <v>500</v>
      </c>
      <c r="H2640">
        <f t="shared" si="41"/>
        <v>2000</v>
      </c>
      <c r="I2640">
        <v>350</v>
      </c>
      <c r="J2640">
        <f>I2640*F2640</f>
        <v>1400</v>
      </c>
      <c r="K2640">
        <f>G2640-I2640</f>
        <v>150</v>
      </c>
      <c r="L2640">
        <f>K2640*F2640</f>
        <v>600</v>
      </c>
      <c r="M2640" t="s">
        <v>53</v>
      </c>
      <c r="N2640" t="s">
        <v>31</v>
      </c>
      <c r="O2640" t="s">
        <v>26</v>
      </c>
    </row>
    <row r="2641" spans="1:15" x14ac:dyDescent="0.3">
      <c r="A2641">
        <v>3639</v>
      </c>
      <c r="B2641" s="1">
        <v>45412</v>
      </c>
      <c r="C2641" t="s">
        <v>2705</v>
      </c>
      <c r="D2641" t="s">
        <v>70</v>
      </c>
      <c r="E2641" t="s">
        <v>71</v>
      </c>
      <c r="F2641">
        <v>5</v>
      </c>
      <c r="G2641">
        <v>700</v>
      </c>
      <c r="H2641">
        <f t="shared" si="41"/>
        <v>3500</v>
      </c>
      <c r="I2641">
        <v>489.99999999999989</v>
      </c>
      <c r="J2641">
        <f>I2641*F2641</f>
        <v>2449.9999999999995</v>
      </c>
      <c r="K2641">
        <f>G2641-I2641</f>
        <v>210.00000000000011</v>
      </c>
      <c r="L2641">
        <f>K2641*F2641</f>
        <v>1050.0000000000005</v>
      </c>
      <c r="M2641" t="s">
        <v>44</v>
      </c>
      <c r="N2641" t="s">
        <v>45</v>
      </c>
      <c r="O2641" t="s">
        <v>26</v>
      </c>
    </row>
    <row r="2642" spans="1:15" x14ac:dyDescent="0.3">
      <c r="A2642">
        <v>3640</v>
      </c>
      <c r="B2642" s="1">
        <v>45517</v>
      </c>
      <c r="C2642" t="s">
        <v>2706</v>
      </c>
      <c r="D2642" t="s">
        <v>35</v>
      </c>
      <c r="E2642" t="s">
        <v>36</v>
      </c>
      <c r="F2642">
        <v>10</v>
      </c>
      <c r="G2642">
        <v>60</v>
      </c>
      <c r="H2642">
        <f t="shared" si="41"/>
        <v>600</v>
      </c>
      <c r="I2642">
        <v>42</v>
      </c>
      <c r="J2642">
        <f>I2642*F2642</f>
        <v>420</v>
      </c>
      <c r="K2642">
        <f>G2642-I2642</f>
        <v>18</v>
      </c>
      <c r="L2642">
        <f>K2642*F2642</f>
        <v>180</v>
      </c>
      <c r="M2642" t="s">
        <v>88</v>
      </c>
      <c r="N2642" t="s">
        <v>45</v>
      </c>
      <c r="O2642" t="s">
        <v>26</v>
      </c>
    </row>
    <row r="2643" spans="1:15" x14ac:dyDescent="0.3">
      <c r="A2643">
        <v>3641</v>
      </c>
      <c r="B2643" s="1">
        <v>45454</v>
      </c>
      <c r="C2643" t="s">
        <v>2707</v>
      </c>
      <c r="D2643" t="s">
        <v>70</v>
      </c>
      <c r="E2643" t="s">
        <v>86</v>
      </c>
      <c r="F2643">
        <v>6</v>
      </c>
      <c r="G2643">
        <v>400</v>
      </c>
      <c r="H2643">
        <f t="shared" si="41"/>
        <v>2400</v>
      </c>
      <c r="I2643">
        <v>280</v>
      </c>
      <c r="J2643">
        <f>I2643*F2643</f>
        <v>1680</v>
      </c>
      <c r="K2643">
        <f>G2643-I2643</f>
        <v>120</v>
      </c>
      <c r="L2643">
        <f>K2643*F2643</f>
        <v>720</v>
      </c>
      <c r="M2643" t="s">
        <v>88</v>
      </c>
      <c r="N2643" t="s">
        <v>45</v>
      </c>
      <c r="O2643" t="s">
        <v>38</v>
      </c>
    </row>
    <row r="2644" spans="1:15" x14ac:dyDescent="0.3">
      <c r="A2644">
        <v>3642</v>
      </c>
      <c r="B2644" s="1">
        <v>45534</v>
      </c>
      <c r="C2644" t="s">
        <v>2708</v>
      </c>
      <c r="D2644" t="s">
        <v>28</v>
      </c>
      <c r="E2644" t="s">
        <v>73</v>
      </c>
      <c r="F2644">
        <v>7</v>
      </c>
      <c r="G2644">
        <v>500</v>
      </c>
      <c r="H2644">
        <f t="shared" si="41"/>
        <v>3500</v>
      </c>
      <c r="I2644">
        <v>350</v>
      </c>
      <c r="J2644">
        <f>I2644*F2644</f>
        <v>2450</v>
      </c>
      <c r="K2644">
        <f>G2644-I2644</f>
        <v>150</v>
      </c>
      <c r="L2644">
        <f>K2644*F2644</f>
        <v>1050</v>
      </c>
      <c r="M2644" t="s">
        <v>180</v>
      </c>
      <c r="N2644" t="s">
        <v>31</v>
      </c>
      <c r="O2644" t="s">
        <v>38</v>
      </c>
    </row>
    <row r="2645" spans="1:15" x14ac:dyDescent="0.3">
      <c r="A2645">
        <v>3643</v>
      </c>
      <c r="B2645" s="1">
        <v>45295</v>
      </c>
      <c r="C2645" t="s">
        <v>2709</v>
      </c>
      <c r="D2645" t="s">
        <v>18</v>
      </c>
      <c r="E2645" t="s">
        <v>50</v>
      </c>
      <c r="F2645">
        <v>8</v>
      </c>
      <c r="G2645">
        <v>20</v>
      </c>
      <c r="H2645">
        <f t="shared" si="41"/>
        <v>160</v>
      </c>
      <c r="I2645">
        <v>14</v>
      </c>
      <c r="J2645">
        <f>I2645*F2645</f>
        <v>112</v>
      </c>
      <c r="K2645">
        <f>G2645-I2645</f>
        <v>6</v>
      </c>
      <c r="L2645">
        <f>K2645*F2645</f>
        <v>48</v>
      </c>
      <c r="M2645" t="s">
        <v>91</v>
      </c>
      <c r="N2645" t="s">
        <v>45</v>
      </c>
      <c r="O2645" t="s">
        <v>22</v>
      </c>
    </row>
    <row r="2646" spans="1:15" x14ac:dyDescent="0.3">
      <c r="A2646">
        <v>3644</v>
      </c>
      <c r="B2646" s="1">
        <v>45529</v>
      </c>
      <c r="C2646" t="s">
        <v>2710</v>
      </c>
      <c r="D2646" t="s">
        <v>28</v>
      </c>
      <c r="E2646" t="s">
        <v>65</v>
      </c>
      <c r="F2646">
        <v>6</v>
      </c>
      <c r="G2646">
        <v>150</v>
      </c>
      <c r="H2646">
        <f t="shared" si="41"/>
        <v>900</v>
      </c>
      <c r="I2646">
        <v>105</v>
      </c>
      <c r="J2646">
        <f>I2646*F2646</f>
        <v>630</v>
      </c>
      <c r="K2646">
        <f>G2646-I2646</f>
        <v>45</v>
      </c>
      <c r="L2646">
        <f>K2646*F2646</f>
        <v>270</v>
      </c>
      <c r="M2646" t="s">
        <v>91</v>
      </c>
      <c r="N2646" t="s">
        <v>45</v>
      </c>
      <c r="O2646" t="s">
        <v>16</v>
      </c>
    </row>
    <row r="2647" spans="1:15" x14ac:dyDescent="0.3">
      <c r="A2647">
        <v>3645</v>
      </c>
      <c r="B2647" s="1">
        <v>45632</v>
      </c>
      <c r="C2647" t="s">
        <v>2711</v>
      </c>
      <c r="D2647" t="s">
        <v>28</v>
      </c>
      <c r="E2647" t="s">
        <v>73</v>
      </c>
      <c r="F2647">
        <v>5</v>
      </c>
      <c r="G2647">
        <v>500</v>
      </c>
      <c r="H2647">
        <f t="shared" si="41"/>
        <v>2500</v>
      </c>
      <c r="I2647">
        <v>350</v>
      </c>
      <c r="J2647">
        <f>I2647*F2647</f>
        <v>1750</v>
      </c>
      <c r="K2647">
        <f>G2647-I2647</f>
        <v>150</v>
      </c>
      <c r="L2647">
        <f>K2647*F2647</f>
        <v>750</v>
      </c>
      <c r="M2647" t="s">
        <v>77</v>
      </c>
      <c r="N2647" t="s">
        <v>45</v>
      </c>
      <c r="O2647" t="s">
        <v>38</v>
      </c>
    </row>
    <row r="2648" spans="1:15" x14ac:dyDescent="0.3">
      <c r="A2648">
        <v>3646</v>
      </c>
      <c r="B2648" s="1">
        <v>45292</v>
      </c>
      <c r="C2648" t="s">
        <v>2712</v>
      </c>
      <c r="D2648" t="s">
        <v>35</v>
      </c>
      <c r="E2648" t="s">
        <v>36</v>
      </c>
      <c r="F2648">
        <v>9</v>
      </c>
      <c r="G2648">
        <v>60</v>
      </c>
      <c r="H2648">
        <f t="shared" si="41"/>
        <v>540</v>
      </c>
      <c r="I2648">
        <v>42</v>
      </c>
      <c r="J2648">
        <f>I2648*F2648</f>
        <v>378</v>
      </c>
      <c r="K2648">
        <f>G2648-I2648</f>
        <v>18</v>
      </c>
      <c r="L2648">
        <f>K2648*F2648</f>
        <v>162</v>
      </c>
      <c r="M2648" t="s">
        <v>63</v>
      </c>
      <c r="N2648" t="s">
        <v>21</v>
      </c>
      <c r="O2648" t="s">
        <v>26</v>
      </c>
    </row>
    <row r="2649" spans="1:15" x14ac:dyDescent="0.3">
      <c r="A2649">
        <v>3647</v>
      </c>
      <c r="B2649" s="1">
        <v>45436</v>
      </c>
      <c r="C2649" t="s">
        <v>2713</v>
      </c>
      <c r="D2649" t="s">
        <v>28</v>
      </c>
      <c r="E2649" t="s">
        <v>29</v>
      </c>
      <c r="F2649">
        <v>1</v>
      </c>
      <c r="G2649">
        <v>600</v>
      </c>
      <c r="H2649">
        <f t="shared" si="41"/>
        <v>600</v>
      </c>
      <c r="I2649">
        <v>420</v>
      </c>
      <c r="J2649">
        <f>I2649*F2649</f>
        <v>420</v>
      </c>
      <c r="K2649">
        <f>G2649-I2649</f>
        <v>180</v>
      </c>
      <c r="L2649">
        <f>K2649*F2649</f>
        <v>180</v>
      </c>
      <c r="M2649" t="s">
        <v>59</v>
      </c>
      <c r="N2649" t="s">
        <v>25</v>
      </c>
      <c r="O2649" t="s">
        <v>22</v>
      </c>
    </row>
    <row r="2650" spans="1:15" x14ac:dyDescent="0.3">
      <c r="A2650">
        <v>3648</v>
      </c>
      <c r="B2650" s="1">
        <v>45427</v>
      </c>
      <c r="C2650" t="s">
        <v>2714</v>
      </c>
      <c r="D2650" t="s">
        <v>12</v>
      </c>
      <c r="E2650" t="s">
        <v>75</v>
      </c>
      <c r="F2650">
        <v>9</v>
      </c>
      <c r="G2650">
        <v>20</v>
      </c>
      <c r="H2650">
        <f t="shared" si="41"/>
        <v>180</v>
      </c>
      <c r="I2650">
        <v>14</v>
      </c>
      <c r="J2650">
        <f>I2650*F2650</f>
        <v>126</v>
      </c>
      <c r="K2650">
        <f>G2650-I2650</f>
        <v>6</v>
      </c>
      <c r="L2650">
        <f>K2650*F2650</f>
        <v>54</v>
      </c>
      <c r="M2650" t="s">
        <v>100</v>
      </c>
      <c r="N2650" t="s">
        <v>21</v>
      </c>
      <c r="O2650" t="s">
        <v>26</v>
      </c>
    </row>
    <row r="2651" spans="1:15" x14ac:dyDescent="0.3">
      <c r="A2651">
        <v>3649</v>
      </c>
      <c r="B2651" s="1">
        <v>45612</v>
      </c>
      <c r="C2651" t="s">
        <v>2715</v>
      </c>
      <c r="D2651" t="s">
        <v>70</v>
      </c>
      <c r="E2651" t="s">
        <v>71</v>
      </c>
      <c r="F2651">
        <v>8</v>
      </c>
      <c r="G2651">
        <v>700</v>
      </c>
      <c r="H2651">
        <f t="shared" si="41"/>
        <v>5600</v>
      </c>
      <c r="I2651">
        <v>489.99999999999989</v>
      </c>
      <c r="J2651">
        <f>I2651*F2651</f>
        <v>3919.9999999999991</v>
      </c>
      <c r="K2651">
        <f>G2651-I2651</f>
        <v>210.00000000000011</v>
      </c>
      <c r="L2651">
        <f>K2651*F2651</f>
        <v>1680.0000000000009</v>
      </c>
      <c r="M2651" t="s">
        <v>77</v>
      </c>
      <c r="N2651" t="s">
        <v>45</v>
      </c>
      <c r="O2651" t="s">
        <v>26</v>
      </c>
    </row>
    <row r="2652" spans="1:15" x14ac:dyDescent="0.3">
      <c r="A2652">
        <v>3650</v>
      </c>
      <c r="B2652" s="1">
        <v>45570</v>
      </c>
      <c r="C2652" t="s">
        <v>2716</v>
      </c>
      <c r="D2652" t="s">
        <v>35</v>
      </c>
      <c r="E2652" t="s">
        <v>68</v>
      </c>
      <c r="F2652">
        <v>5</v>
      </c>
      <c r="G2652">
        <v>40</v>
      </c>
      <c r="H2652">
        <f t="shared" si="41"/>
        <v>200</v>
      </c>
      <c r="I2652">
        <v>28</v>
      </c>
      <c r="J2652">
        <f>I2652*F2652</f>
        <v>140</v>
      </c>
      <c r="K2652">
        <f>G2652-I2652</f>
        <v>12</v>
      </c>
      <c r="L2652">
        <f>K2652*F2652</f>
        <v>60</v>
      </c>
      <c r="M2652" t="s">
        <v>180</v>
      </c>
      <c r="N2652" t="s">
        <v>31</v>
      </c>
      <c r="O2652" t="s">
        <v>26</v>
      </c>
    </row>
    <row r="2653" spans="1:15" x14ac:dyDescent="0.3">
      <c r="A2653">
        <v>3651</v>
      </c>
      <c r="B2653" s="1">
        <v>45585</v>
      </c>
      <c r="C2653" t="s">
        <v>2717</v>
      </c>
      <c r="D2653" t="s">
        <v>70</v>
      </c>
      <c r="E2653" t="s">
        <v>86</v>
      </c>
      <c r="F2653">
        <v>6</v>
      </c>
      <c r="G2653">
        <v>400</v>
      </c>
      <c r="H2653">
        <f t="shared" si="41"/>
        <v>2400</v>
      </c>
      <c r="I2653">
        <v>280</v>
      </c>
      <c r="J2653">
        <f>I2653*F2653</f>
        <v>1680</v>
      </c>
      <c r="K2653">
        <f>G2653-I2653</f>
        <v>120</v>
      </c>
      <c r="L2653">
        <f>K2653*F2653</f>
        <v>720</v>
      </c>
      <c r="M2653" t="s">
        <v>14</v>
      </c>
      <c r="N2653" t="s">
        <v>15</v>
      </c>
      <c r="O2653" t="s">
        <v>22</v>
      </c>
    </row>
    <row r="2654" spans="1:15" x14ac:dyDescent="0.3">
      <c r="A2654">
        <v>3652</v>
      </c>
      <c r="B2654" s="1">
        <v>45436</v>
      </c>
      <c r="C2654" t="s">
        <v>2718</v>
      </c>
      <c r="D2654" t="s">
        <v>28</v>
      </c>
      <c r="E2654" t="s">
        <v>29</v>
      </c>
      <c r="F2654">
        <v>3</v>
      </c>
      <c r="G2654">
        <v>600</v>
      </c>
      <c r="H2654">
        <f t="shared" si="41"/>
        <v>1800</v>
      </c>
      <c r="I2654">
        <v>420</v>
      </c>
      <c r="J2654">
        <f>I2654*F2654</f>
        <v>1260</v>
      </c>
      <c r="K2654">
        <f>G2654-I2654</f>
        <v>180</v>
      </c>
      <c r="L2654">
        <f>K2654*F2654</f>
        <v>540</v>
      </c>
      <c r="M2654" t="s">
        <v>30</v>
      </c>
      <c r="N2654" t="s">
        <v>31</v>
      </c>
      <c r="O2654" t="s">
        <v>26</v>
      </c>
    </row>
    <row r="2655" spans="1:15" x14ac:dyDescent="0.3">
      <c r="A2655">
        <v>3653</v>
      </c>
      <c r="B2655" s="1">
        <v>45401</v>
      </c>
      <c r="C2655" t="s">
        <v>2719</v>
      </c>
      <c r="D2655" t="s">
        <v>35</v>
      </c>
      <c r="E2655" t="s">
        <v>41</v>
      </c>
      <c r="F2655">
        <v>3</v>
      </c>
      <c r="G2655">
        <v>30</v>
      </c>
      <c r="H2655">
        <f t="shared" si="41"/>
        <v>90</v>
      </c>
      <c r="I2655">
        <v>21</v>
      </c>
      <c r="J2655">
        <f>I2655*F2655</f>
        <v>63</v>
      </c>
      <c r="K2655">
        <f>G2655-I2655</f>
        <v>9</v>
      </c>
      <c r="L2655">
        <f>K2655*F2655</f>
        <v>27</v>
      </c>
      <c r="M2655" t="s">
        <v>53</v>
      </c>
      <c r="N2655" t="s">
        <v>31</v>
      </c>
      <c r="O2655" t="s">
        <v>16</v>
      </c>
    </row>
    <row r="2656" spans="1:15" x14ac:dyDescent="0.3">
      <c r="A2656">
        <v>3654</v>
      </c>
      <c r="B2656" s="1">
        <v>45401</v>
      </c>
      <c r="C2656" t="s">
        <v>2720</v>
      </c>
      <c r="D2656" t="s">
        <v>12</v>
      </c>
      <c r="E2656" t="s">
        <v>13</v>
      </c>
      <c r="F2656">
        <v>6</v>
      </c>
      <c r="G2656">
        <v>25</v>
      </c>
      <c r="H2656">
        <f t="shared" si="41"/>
        <v>150</v>
      </c>
      <c r="I2656">
        <v>17.5</v>
      </c>
      <c r="J2656">
        <f>I2656*F2656</f>
        <v>105</v>
      </c>
      <c r="K2656">
        <f>G2656-I2656</f>
        <v>7.5</v>
      </c>
      <c r="L2656">
        <f>K2656*F2656</f>
        <v>45</v>
      </c>
      <c r="M2656" t="s">
        <v>194</v>
      </c>
      <c r="N2656" t="s">
        <v>15</v>
      </c>
      <c r="O2656" t="s">
        <v>16</v>
      </c>
    </row>
    <row r="2657" spans="1:15" x14ac:dyDescent="0.3">
      <c r="A2657">
        <v>3655</v>
      </c>
      <c r="B2657" s="1">
        <v>45304</v>
      </c>
      <c r="C2657" t="s">
        <v>2721</v>
      </c>
      <c r="D2657" t="s">
        <v>18</v>
      </c>
      <c r="E2657" t="s">
        <v>19</v>
      </c>
      <c r="F2657">
        <v>4</v>
      </c>
      <c r="G2657">
        <v>50</v>
      </c>
      <c r="H2657">
        <f t="shared" si="41"/>
        <v>200</v>
      </c>
      <c r="I2657">
        <v>35</v>
      </c>
      <c r="J2657">
        <f>I2657*F2657</f>
        <v>140</v>
      </c>
      <c r="K2657">
        <f>G2657-I2657</f>
        <v>15</v>
      </c>
      <c r="L2657">
        <f>K2657*F2657</f>
        <v>60</v>
      </c>
      <c r="M2657" t="s">
        <v>48</v>
      </c>
      <c r="N2657" t="s">
        <v>15</v>
      </c>
      <c r="O2657" t="s">
        <v>38</v>
      </c>
    </row>
    <row r="2658" spans="1:15" x14ac:dyDescent="0.3">
      <c r="A2658">
        <v>3656</v>
      </c>
      <c r="B2658" s="1">
        <v>45477</v>
      </c>
      <c r="C2658" t="s">
        <v>2722</v>
      </c>
      <c r="D2658" t="s">
        <v>35</v>
      </c>
      <c r="E2658" t="s">
        <v>41</v>
      </c>
      <c r="F2658">
        <v>7</v>
      </c>
      <c r="G2658">
        <v>30</v>
      </c>
      <c r="H2658">
        <f t="shared" si="41"/>
        <v>210</v>
      </c>
      <c r="I2658">
        <v>21</v>
      </c>
      <c r="J2658">
        <f>I2658*F2658</f>
        <v>147</v>
      </c>
      <c r="K2658">
        <f>G2658-I2658</f>
        <v>9</v>
      </c>
      <c r="L2658">
        <f>K2658*F2658</f>
        <v>63</v>
      </c>
      <c r="M2658" t="s">
        <v>44</v>
      </c>
      <c r="N2658" t="s">
        <v>45</v>
      </c>
      <c r="O2658" t="s">
        <v>46</v>
      </c>
    </row>
    <row r="2659" spans="1:15" x14ac:dyDescent="0.3">
      <c r="A2659">
        <v>3657</v>
      </c>
      <c r="B2659" s="1">
        <v>45590</v>
      </c>
      <c r="C2659" t="s">
        <v>2723</v>
      </c>
      <c r="D2659" t="s">
        <v>28</v>
      </c>
      <c r="E2659" t="s">
        <v>73</v>
      </c>
      <c r="F2659">
        <v>5</v>
      </c>
      <c r="G2659">
        <v>500</v>
      </c>
      <c r="H2659">
        <f t="shared" si="41"/>
        <v>2500</v>
      </c>
      <c r="I2659">
        <v>350</v>
      </c>
      <c r="J2659">
        <f>I2659*F2659</f>
        <v>1750</v>
      </c>
      <c r="K2659">
        <f>G2659-I2659</f>
        <v>150</v>
      </c>
      <c r="L2659">
        <f>K2659*F2659</f>
        <v>750</v>
      </c>
      <c r="M2659" t="s">
        <v>61</v>
      </c>
      <c r="N2659" t="s">
        <v>45</v>
      </c>
      <c r="O2659" t="s">
        <v>26</v>
      </c>
    </row>
    <row r="2660" spans="1:15" x14ac:dyDescent="0.3">
      <c r="A2660">
        <v>3658</v>
      </c>
      <c r="B2660" s="1">
        <v>45314</v>
      </c>
      <c r="C2660" t="s">
        <v>2724</v>
      </c>
      <c r="D2660" t="s">
        <v>70</v>
      </c>
      <c r="E2660" t="s">
        <v>106</v>
      </c>
      <c r="F2660">
        <v>3</v>
      </c>
      <c r="G2660">
        <v>1000</v>
      </c>
      <c r="H2660">
        <f t="shared" si="41"/>
        <v>3000</v>
      </c>
      <c r="I2660">
        <v>700</v>
      </c>
      <c r="J2660">
        <f>I2660*F2660</f>
        <v>2100</v>
      </c>
      <c r="K2660">
        <f>G2660-I2660</f>
        <v>300</v>
      </c>
      <c r="L2660">
        <f>K2660*F2660</f>
        <v>900</v>
      </c>
      <c r="M2660" t="s">
        <v>111</v>
      </c>
      <c r="N2660" t="s">
        <v>15</v>
      </c>
      <c r="O2660" t="s">
        <v>16</v>
      </c>
    </row>
    <row r="2661" spans="1:15" x14ac:dyDescent="0.3">
      <c r="A2661">
        <v>3659</v>
      </c>
      <c r="B2661" s="1">
        <v>45351</v>
      </c>
      <c r="C2661" t="s">
        <v>2725</v>
      </c>
      <c r="D2661" t="s">
        <v>70</v>
      </c>
      <c r="E2661" t="s">
        <v>71</v>
      </c>
      <c r="F2661">
        <v>9</v>
      </c>
      <c r="G2661">
        <v>700</v>
      </c>
      <c r="H2661">
        <f t="shared" si="41"/>
        <v>6300</v>
      </c>
      <c r="I2661">
        <v>489.99999999999989</v>
      </c>
      <c r="J2661">
        <f>I2661*F2661</f>
        <v>4409.9999999999991</v>
      </c>
      <c r="K2661">
        <f>G2661-I2661</f>
        <v>210.00000000000011</v>
      </c>
      <c r="L2661">
        <f>K2661*F2661</f>
        <v>1890.0000000000009</v>
      </c>
      <c r="M2661" t="s">
        <v>79</v>
      </c>
      <c r="N2661" t="s">
        <v>31</v>
      </c>
      <c r="O2661" t="s">
        <v>26</v>
      </c>
    </row>
    <row r="2662" spans="1:15" x14ac:dyDescent="0.3">
      <c r="A2662">
        <v>3660</v>
      </c>
      <c r="B2662" s="1">
        <v>45343</v>
      </c>
      <c r="C2662" t="s">
        <v>2726</v>
      </c>
      <c r="D2662" t="s">
        <v>70</v>
      </c>
      <c r="E2662" t="s">
        <v>106</v>
      </c>
      <c r="F2662">
        <v>5</v>
      </c>
      <c r="G2662">
        <v>1000</v>
      </c>
      <c r="H2662">
        <f t="shared" si="41"/>
        <v>5000</v>
      </c>
      <c r="I2662">
        <v>700</v>
      </c>
      <c r="J2662">
        <f>I2662*F2662</f>
        <v>3500</v>
      </c>
      <c r="K2662">
        <f>G2662-I2662</f>
        <v>300</v>
      </c>
      <c r="L2662">
        <f>K2662*F2662</f>
        <v>1500</v>
      </c>
      <c r="M2662" t="s">
        <v>42</v>
      </c>
      <c r="N2662" t="s">
        <v>31</v>
      </c>
      <c r="O2662" t="s">
        <v>26</v>
      </c>
    </row>
    <row r="2663" spans="1:15" x14ac:dyDescent="0.3">
      <c r="A2663">
        <v>3661</v>
      </c>
      <c r="B2663" s="1">
        <v>45445</v>
      </c>
      <c r="C2663" t="s">
        <v>2727</v>
      </c>
      <c r="D2663" t="s">
        <v>18</v>
      </c>
      <c r="E2663" t="s">
        <v>19</v>
      </c>
      <c r="F2663">
        <v>7</v>
      </c>
      <c r="G2663">
        <v>50</v>
      </c>
      <c r="H2663">
        <f t="shared" si="41"/>
        <v>350</v>
      </c>
      <c r="I2663">
        <v>35</v>
      </c>
      <c r="J2663">
        <f>I2663*F2663</f>
        <v>245</v>
      </c>
      <c r="K2663">
        <f>G2663-I2663</f>
        <v>15</v>
      </c>
      <c r="L2663">
        <f>K2663*F2663</f>
        <v>105</v>
      </c>
      <c r="M2663" t="s">
        <v>94</v>
      </c>
      <c r="N2663" t="s">
        <v>25</v>
      </c>
      <c r="O2663" t="s">
        <v>26</v>
      </c>
    </row>
    <row r="2664" spans="1:15" x14ac:dyDescent="0.3">
      <c r="A2664">
        <v>3662</v>
      </c>
      <c r="B2664" s="1">
        <v>45346</v>
      </c>
      <c r="C2664" t="s">
        <v>2728</v>
      </c>
      <c r="D2664" t="s">
        <v>35</v>
      </c>
      <c r="E2664" t="s">
        <v>41</v>
      </c>
      <c r="F2664">
        <v>2</v>
      </c>
      <c r="G2664">
        <v>30</v>
      </c>
      <c r="H2664">
        <f t="shared" si="41"/>
        <v>60</v>
      </c>
      <c r="I2664">
        <v>21</v>
      </c>
      <c r="J2664">
        <f>I2664*F2664</f>
        <v>42</v>
      </c>
      <c r="K2664">
        <f>G2664-I2664</f>
        <v>9</v>
      </c>
      <c r="L2664">
        <f>K2664*F2664</f>
        <v>18</v>
      </c>
      <c r="M2664" t="s">
        <v>48</v>
      </c>
      <c r="N2664" t="s">
        <v>15</v>
      </c>
      <c r="O2664" t="s">
        <v>22</v>
      </c>
    </row>
    <row r="2665" spans="1:15" x14ac:dyDescent="0.3">
      <c r="A2665">
        <v>3663</v>
      </c>
      <c r="B2665" s="1">
        <v>45528</v>
      </c>
      <c r="C2665" t="s">
        <v>2729</v>
      </c>
      <c r="D2665" t="s">
        <v>12</v>
      </c>
      <c r="E2665" t="s">
        <v>58</v>
      </c>
      <c r="F2665">
        <v>3</v>
      </c>
      <c r="G2665">
        <v>30</v>
      </c>
      <c r="H2665">
        <f t="shared" si="41"/>
        <v>90</v>
      </c>
      <c r="I2665">
        <v>21</v>
      </c>
      <c r="J2665">
        <f>I2665*F2665</f>
        <v>63</v>
      </c>
      <c r="K2665">
        <f>G2665-I2665</f>
        <v>9</v>
      </c>
      <c r="L2665">
        <f>K2665*F2665</f>
        <v>27</v>
      </c>
      <c r="M2665" t="s">
        <v>94</v>
      </c>
      <c r="N2665" t="s">
        <v>25</v>
      </c>
      <c r="O2665" t="s">
        <v>26</v>
      </c>
    </row>
    <row r="2666" spans="1:15" x14ac:dyDescent="0.3">
      <c r="A2666">
        <v>3664</v>
      </c>
      <c r="B2666" s="1">
        <v>45353</v>
      </c>
      <c r="C2666" t="s">
        <v>2730</v>
      </c>
      <c r="D2666" t="s">
        <v>28</v>
      </c>
      <c r="E2666" t="s">
        <v>29</v>
      </c>
      <c r="F2666">
        <v>2</v>
      </c>
      <c r="G2666">
        <v>600</v>
      </c>
      <c r="H2666">
        <f t="shared" si="41"/>
        <v>1200</v>
      </c>
      <c r="I2666">
        <v>420</v>
      </c>
      <c r="J2666">
        <f>I2666*F2666</f>
        <v>840</v>
      </c>
      <c r="K2666">
        <f>G2666-I2666</f>
        <v>180</v>
      </c>
      <c r="L2666">
        <f>K2666*F2666</f>
        <v>360</v>
      </c>
      <c r="M2666" t="s">
        <v>53</v>
      </c>
      <c r="N2666" t="s">
        <v>31</v>
      </c>
      <c r="O2666" t="s">
        <v>26</v>
      </c>
    </row>
    <row r="2667" spans="1:15" x14ac:dyDescent="0.3">
      <c r="A2667">
        <v>3665</v>
      </c>
      <c r="B2667" s="1">
        <v>45485</v>
      </c>
      <c r="C2667" t="s">
        <v>2731</v>
      </c>
      <c r="D2667" t="s">
        <v>70</v>
      </c>
      <c r="E2667" t="s">
        <v>86</v>
      </c>
      <c r="F2667">
        <v>9</v>
      </c>
      <c r="G2667">
        <v>400</v>
      </c>
      <c r="H2667">
        <f t="shared" si="41"/>
        <v>3600</v>
      </c>
      <c r="I2667">
        <v>280</v>
      </c>
      <c r="J2667">
        <f>I2667*F2667</f>
        <v>2520</v>
      </c>
      <c r="K2667">
        <f>G2667-I2667</f>
        <v>120</v>
      </c>
      <c r="L2667">
        <f>K2667*F2667</f>
        <v>1080</v>
      </c>
      <c r="M2667" t="s">
        <v>61</v>
      </c>
      <c r="N2667" t="s">
        <v>45</v>
      </c>
      <c r="O2667" t="s">
        <v>16</v>
      </c>
    </row>
    <row r="2668" spans="1:15" x14ac:dyDescent="0.3">
      <c r="A2668">
        <v>3666</v>
      </c>
      <c r="B2668" s="1">
        <v>45298</v>
      </c>
      <c r="C2668" t="s">
        <v>2732</v>
      </c>
      <c r="D2668" t="s">
        <v>18</v>
      </c>
      <c r="E2668" t="s">
        <v>82</v>
      </c>
      <c r="F2668">
        <v>9</v>
      </c>
      <c r="G2668">
        <v>80</v>
      </c>
      <c r="H2668">
        <f t="shared" si="41"/>
        <v>720</v>
      </c>
      <c r="I2668">
        <v>56</v>
      </c>
      <c r="J2668">
        <f>I2668*F2668</f>
        <v>504</v>
      </c>
      <c r="K2668">
        <f>G2668-I2668</f>
        <v>24</v>
      </c>
      <c r="L2668">
        <f>K2668*F2668</f>
        <v>216</v>
      </c>
      <c r="M2668" t="s">
        <v>53</v>
      </c>
      <c r="N2668" t="s">
        <v>31</v>
      </c>
      <c r="O2668" t="s">
        <v>38</v>
      </c>
    </row>
    <row r="2669" spans="1:15" x14ac:dyDescent="0.3">
      <c r="A2669">
        <v>3667</v>
      </c>
      <c r="B2669" s="1">
        <v>45495</v>
      </c>
      <c r="C2669" t="s">
        <v>2733</v>
      </c>
      <c r="D2669" t="s">
        <v>70</v>
      </c>
      <c r="E2669" t="s">
        <v>71</v>
      </c>
      <c r="F2669">
        <v>7</v>
      </c>
      <c r="G2669">
        <v>700</v>
      </c>
      <c r="H2669">
        <f t="shared" si="41"/>
        <v>4900</v>
      </c>
      <c r="I2669">
        <v>489.99999999999989</v>
      </c>
      <c r="J2669">
        <f>I2669*F2669</f>
        <v>3429.9999999999991</v>
      </c>
      <c r="K2669">
        <f>G2669-I2669</f>
        <v>210.00000000000011</v>
      </c>
      <c r="L2669">
        <f>K2669*F2669</f>
        <v>1470.0000000000009</v>
      </c>
      <c r="M2669" t="s">
        <v>171</v>
      </c>
      <c r="N2669" t="s">
        <v>21</v>
      </c>
      <c r="O2669" t="s">
        <v>26</v>
      </c>
    </row>
    <row r="2670" spans="1:15" x14ac:dyDescent="0.3">
      <c r="A2670">
        <v>3668</v>
      </c>
      <c r="B2670" s="1">
        <v>45376</v>
      </c>
      <c r="C2670" t="s">
        <v>2734</v>
      </c>
      <c r="D2670" t="s">
        <v>70</v>
      </c>
      <c r="E2670" t="s">
        <v>106</v>
      </c>
      <c r="F2670">
        <v>3</v>
      </c>
      <c r="G2670">
        <v>1000</v>
      </c>
      <c r="H2670">
        <f t="shared" si="41"/>
        <v>3000</v>
      </c>
      <c r="I2670">
        <v>700</v>
      </c>
      <c r="J2670">
        <f>I2670*F2670</f>
        <v>2100</v>
      </c>
      <c r="K2670">
        <f>G2670-I2670</f>
        <v>300</v>
      </c>
      <c r="L2670">
        <f>K2670*F2670</f>
        <v>900</v>
      </c>
      <c r="M2670" t="s">
        <v>30</v>
      </c>
      <c r="N2670" t="s">
        <v>31</v>
      </c>
      <c r="O2670" t="s">
        <v>22</v>
      </c>
    </row>
    <row r="2671" spans="1:15" x14ac:dyDescent="0.3">
      <c r="A2671">
        <v>3669</v>
      </c>
      <c r="B2671" s="1">
        <v>45318</v>
      </c>
      <c r="C2671" t="s">
        <v>2735</v>
      </c>
      <c r="D2671" t="s">
        <v>18</v>
      </c>
      <c r="E2671" t="s">
        <v>82</v>
      </c>
      <c r="F2671">
        <v>7</v>
      </c>
      <c r="G2671">
        <v>80</v>
      </c>
      <c r="H2671">
        <f t="shared" si="41"/>
        <v>560</v>
      </c>
      <c r="I2671">
        <v>56</v>
      </c>
      <c r="J2671">
        <f>I2671*F2671</f>
        <v>392</v>
      </c>
      <c r="K2671">
        <f>G2671-I2671</f>
        <v>24</v>
      </c>
      <c r="L2671">
        <f>K2671*F2671</f>
        <v>168</v>
      </c>
      <c r="M2671" t="s">
        <v>59</v>
      </c>
      <c r="N2671" t="s">
        <v>25</v>
      </c>
      <c r="O2671" t="s">
        <v>16</v>
      </c>
    </row>
    <row r="2672" spans="1:15" x14ac:dyDescent="0.3">
      <c r="A2672">
        <v>3670</v>
      </c>
      <c r="B2672" s="1">
        <v>45599</v>
      </c>
      <c r="C2672" t="s">
        <v>2736</v>
      </c>
      <c r="D2672" t="s">
        <v>70</v>
      </c>
      <c r="E2672" t="s">
        <v>71</v>
      </c>
      <c r="F2672">
        <v>2</v>
      </c>
      <c r="G2672">
        <v>700</v>
      </c>
      <c r="H2672">
        <f t="shared" si="41"/>
        <v>1400</v>
      </c>
      <c r="I2672">
        <v>489.99999999999989</v>
      </c>
      <c r="J2672">
        <f>I2672*F2672</f>
        <v>979.99999999999977</v>
      </c>
      <c r="K2672">
        <f>G2672-I2672</f>
        <v>210.00000000000011</v>
      </c>
      <c r="L2672">
        <f>K2672*F2672</f>
        <v>420.00000000000023</v>
      </c>
      <c r="M2672" t="s">
        <v>111</v>
      </c>
      <c r="N2672" t="s">
        <v>15</v>
      </c>
      <c r="O2672" t="s">
        <v>22</v>
      </c>
    </row>
    <row r="2673" spans="1:15" x14ac:dyDescent="0.3">
      <c r="A2673">
        <v>3671</v>
      </c>
      <c r="B2673" s="1">
        <v>45608</v>
      </c>
      <c r="C2673" t="s">
        <v>2737</v>
      </c>
      <c r="D2673" t="s">
        <v>70</v>
      </c>
      <c r="E2673" t="s">
        <v>71</v>
      </c>
      <c r="F2673">
        <v>6</v>
      </c>
      <c r="G2673">
        <v>700</v>
      </c>
      <c r="H2673">
        <f t="shared" si="41"/>
        <v>4200</v>
      </c>
      <c r="I2673">
        <v>489.99999999999989</v>
      </c>
      <c r="J2673">
        <f>I2673*F2673</f>
        <v>2939.9999999999991</v>
      </c>
      <c r="K2673">
        <f>G2673-I2673</f>
        <v>210.00000000000011</v>
      </c>
      <c r="L2673">
        <f>K2673*F2673</f>
        <v>1260.0000000000007</v>
      </c>
      <c r="M2673" t="s">
        <v>79</v>
      </c>
      <c r="N2673" t="s">
        <v>31</v>
      </c>
      <c r="O2673" t="s">
        <v>16</v>
      </c>
    </row>
    <row r="2674" spans="1:15" x14ac:dyDescent="0.3">
      <c r="A2674">
        <v>3672</v>
      </c>
      <c r="B2674" s="1">
        <v>45439</v>
      </c>
      <c r="C2674" t="s">
        <v>2738</v>
      </c>
      <c r="D2674" t="s">
        <v>18</v>
      </c>
      <c r="E2674" t="s">
        <v>50</v>
      </c>
      <c r="F2674">
        <v>2</v>
      </c>
      <c r="G2674">
        <v>20</v>
      </c>
      <c r="H2674">
        <f t="shared" si="41"/>
        <v>40</v>
      </c>
      <c r="I2674">
        <v>14</v>
      </c>
      <c r="J2674">
        <f>I2674*F2674</f>
        <v>28</v>
      </c>
      <c r="K2674">
        <f>G2674-I2674</f>
        <v>6</v>
      </c>
      <c r="L2674">
        <f>K2674*F2674</f>
        <v>12</v>
      </c>
      <c r="M2674" t="s">
        <v>180</v>
      </c>
      <c r="N2674" t="s">
        <v>31</v>
      </c>
      <c r="O2674" t="s">
        <v>26</v>
      </c>
    </row>
    <row r="2675" spans="1:15" x14ac:dyDescent="0.3">
      <c r="A2675">
        <v>3673</v>
      </c>
      <c r="B2675" s="1">
        <v>45342</v>
      </c>
      <c r="C2675" t="s">
        <v>2739</v>
      </c>
      <c r="D2675" t="s">
        <v>18</v>
      </c>
      <c r="E2675" t="s">
        <v>82</v>
      </c>
      <c r="F2675">
        <v>1</v>
      </c>
      <c r="G2675">
        <v>80</v>
      </c>
      <c r="H2675">
        <f t="shared" si="41"/>
        <v>80</v>
      </c>
      <c r="I2675">
        <v>56</v>
      </c>
      <c r="J2675">
        <f>I2675*F2675</f>
        <v>56</v>
      </c>
      <c r="K2675">
        <f>G2675-I2675</f>
        <v>24</v>
      </c>
      <c r="L2675">
        <f>K2675*F2675</f>
        <v>24</v>
      </c>
      <c r="M2675" t="s">
        <v>59</v>
      </c>
      <c r="N2675" t="s">
        <v>25</v>
      </c>
      <c r="O2675" t="s">
        <v>16</v>
      </c>
    </row>
    <row r="2676" spans="1:15" x14ac:dyDescent="0.3">
      <c r="A2676">
        <v>3674</v>
      </c>
      <c r="B2676" s="1">
        <v>45481</v>
      </c>
      <c r="C2676" t="s">
        <v>2740</v>
      </c>
      <c r="D2676" t="s">
        <v>35</v>
      </c>
      <c r="E2676" t="s">
        <v>36</v>
      </c>
      <c r="F2676">
        <v>2</v>
      </c>
      <c r="G2676">
        <v>60</v>
      </c>
      <c r="H2676">
        <f t="shared" si="41"/>
        <v>120</v>
      </c>
      <c r="I2676">
        <v>42</v>
      </c>
      <c r="J2676">
        <f>I2676*F2676</f>
        <v>84</v>
      </c>
      <c r="K2676">
        <f>G2676-I2676</f>
        <v>18</v>
      </c>
      <c r="L2676">
        <f>K2676*F2676</f>
        <v>36</v>
      </c>
      <c r="M2676" t="s">
        <v>42</v>
      </c>
      <c r="N2676" t="s">
        <v>31</v>
      </c>
      <c r="O2676" t="s">
        <v>46</v>
      </c>
    </row>
    <row r="2677" spans="1:15" x14ac:dyDescent="0.3">
      <c r="A2677">
        <v>3675</v>
      </c>
      <c r="B2677" s="1">
        <v>45515</v>
      </c>
      <c r="C2677" t="s">
        <v>2741</v>
      </c>
      <c r="D2677" t="s">
        <v>70</v>
      </c>
      <c r="E2677" t="s">
        <v>71</v>
      </c>
      <c r="F2677">
        <v>10</v>
      </c>
      <c r="G2677">
        <v>700</v>
      </c>
      <c r="H2677">
        <f t="shared" si="41"/>
        <v>7000</v>
      </c>
      <c r="I2677">
        <v>489.99999999999989</v>
      </c>
      <c r="J2677">
        <f>I2677*F2677</f>
        <v>4899.9999999999991</v>
      </c>
      <c r="K2677">
        <f>G2677-I2677</f>
        <v>210.00000000000011</v>
      </c>
      <c r="L2677">
        <f>K2677*F2677</f>
        <v>2100.0000000000009</v>
      </c>
      <c r="M2677" t="s">
        <v>91</v>
      </c>
      <c r="N2677" t="s">
        <v>45</v>
      </c>
      <c r="O2677" t="s">
        <v>22</v>
      </c>
    </row>
    <row r="2678" spans="1:15" x14ac:dyDescent="0.3">
      <c r="A2678">
        <v>3676</v>
      </c>
      <c r="B2678" s="1">
        <v>45552</v>
      </c>
      <c r="C2678" t="s">
        <v>2742</v>
      </c>
      <c r="D2678" t="s">
        <v>28</v>
      </c>
      <c r="E2678" t="s">
        <v>73</v>
      </c>
      <c r="F2678">
        <v>1</v>
      </c>
      <c r="G2678">
        <v>500</v>
      </c>
      <c r="H2678">
        <f t="shared" si="41"/>
        <v>500</v>
      </c>
      <c r="I2678">
        <v>350</v>
      </c>
      <c r="J2678">
        <f>I2678*F2678</f>
        <v>350</v>
      </c>
      <c r="K2678">
        <f>G2678-I2678</f>
        <v>150</v>
      </c>
      <c r="L2678">
        <f>K2678*F2678</f>
        <v>150</v>
      </c>
      <c r="M2678" t="s">
        <v>194</v>
      </c>
      <c r="N2678" t="s">
        <v>15</v>
      </c>
      <c r="O2678" t="s">
        <v>46</v>
      </c>
    </row>
    <row r="2679" spans="1:15" x14ac:dyDescent="0.3">
      <c r="A2679">
        <v>3677</v>
      </c>
      <c r="B2679" s="1">
        <v>45595</v>
      </c>
      <c r="C2679" t="s">
        <v>2743</v>
      </c>
      <c r="D2679" t="s">
        <v>35</v>
      </c>
      <c r="E2679" t="s">
        <v>36</v>
      </c>
      <c r="F2679">
        <v>9</v>
      </c>
      <c r="G2679">
        <v>60</v>
      </c>
      <c r="H2679">
        <f t="shared" si="41"/>
        <v>540</v>
      </c>
      <c r="I2679">
        <v>42</v>
      </c>
      <c r="J2679">
        <f>I2679*F2679</f>
        <v>378</v>
      </c>
      <c r="K2679">
        <f>G2679-I2679</f>
        <v>18</v>
      </c>
      <c r="L2679">
        <f>K2679*F2679</f>
        <v>162</v>
      </c>
      <c r="M2679" t="s">
        <v>33</v>
      </c>
      <c r="N2679" t="s">
        <v>25</v>
      </c>
      <c r="O2679" t="s">
        <v>38</v>
      </c>
    </row>
    <row r="2680" spans="1:15" x14ac:dyDescent="0.3">
      <c r="A2680">
        <v>3678</v>
      </c>
      <c r="B2680" s="1">
        <v>45656</v>
      </c>
      <c r="C2680" t="s">
        <v>2744</v>
      </c>
      <c r="D2680" t="s">
        <v>28</v>
      </c>
      <c r="E2680" t="s">
        <v>29</v>
      </c>
      <c r="F2680">
        <v>8</v>
      </c>
      <c r="G2680">
        <v>600</v>
      </c>
      <c r="H2680">
        <f t="shared" si="41"/>
        <v>4800</v>
      </c>
      <c r="I2680">
        <v>420</v>
      </c>
      <c r="J2680">
        <f>I2680*F2680</f>
        <v>3360</v>
      </c>
      <c r="K2680">
        <f>G2680-I2680</f>
        <v>180</v>
      </c>
      <c r="L2680">
        <f>K2680*F2680</f>
        <v>1440</v>
      </c>
      <c r="M2680" t="s">
        <v>130</v>
      </c>
      <c r="N2680" t="s">
        <v>21</v>
      </c>
      <c r="O2680" t="s">
        <v>46</v>
      </c>
    </row>
    <row r="2681" spans="1:15" x14ac:dyDescent="0.3">
      <c r="A2681">
        <v>3679</v>
      </c>
      <c r="B2681" s="1">
        <v>45533</v>
      </c>
      <c r="C2681" t="s">
        <v>2745</v>
      </c>
      <c r="D2681" t="s">
        <v>35</v>
      </c>
      <c r="E2681" t="s">
        <v>41</v>
      </c>
      <c r="F2681">
        <v>1</v>
      </c>
      <c r="G2681">
        <v>30</v>
      </c>
      <c r="H2681">
        <f t="shared" si="41"/>
        <v>30</v>
      </c>
      <c r="I2681">
        <v>21</v>
      </c>
      <c r="J2681">
        <f>I2681*F2681</f>
        <v>21</v>
      </c>
      <c r="K2681">
        <f>G2681-I2681</f>
        <v>9</v>
      </c>
      <c r="L2681">
        <f>K2681*F2681</f>
        <v>9</v>
      </c>
      <c r="M2681" t="s">
        <v>33</v>
      </c>
      <c r="N2681" t="s">
        <v>25</v>
      </c>
      <c r="O2681" t="s">
        <v>16</v>
      </c>
    </row>
    <row r="2682" spans="1:15" x14ac:dyDescent="0.3">
      <c r="A2682">
        <v>3680</v>
      </c>
      <c r="B2682" s="1">
        <v>45325</v>
      </c>
      <c r="C2682" t="s">
        <v>2746</v>
      </c>
      <c r="D2682" t="s">
        <v>12</v>
      </c>
      <c r="E2682" t="s">
        <v>75</v>
      </c>
      <c r="F2682">
        <v>2</v>
      </c>
      <c r="G2682">
        <v>20</v>
      </c>
      <c r="H2682">
        <f t="shared" si="41"/>
        <v>40</v>
      </c>
      <c r="I2682">
        <v>14</v>
      </c>
      <c r="J2682">
        <f>I2682*F2682</f>
        <v>28</v>
      </c>
      <c r="K2682">
        <f>G2682-I2682</f>
        <v>6</v>
      </c>
      <c r="L2682">
        <f>K2682*F2682</f>
        <v>12</v>
      </c>
      <c r="M2682" t="s">
        <v>180</v>
      </c>
      <c r="N2682" t="s">
        <v>31</v>
      </c>
      <c r="O2682" t="s">
        <v>26</v>
      </c>
    </row>
    <row r="2683" spans="1:15" x14ac:dyDescent="0.3">
      <c r="A2683">
        <v>3681</v>
      </c>
      <c r="B2683" s="1">
        <v>45624</v>
      </c>
      <c r="C2683" t="s">
        <v>2747</v>
      </c>
      <c r="D2683" t="s">
        <v>12</v>
      </c>
      <c r="E2683" t="s">
        <v>58</v>
      </c>
      <c r="F2683">
        <v>1</v>
      </c>
      <c r="G2683">
        <v>30</v>
      </c>
      <c r="H2683">
        <f t="shared" si="41"/>
        <v>30</v>
      </c>
      <c r="I2683">
        <v>21</v>
      </c>
      <c r="J2683">
        <f>I2683*F2683</f>
        <v>21</v>
      </c>
      <c r="K2683">
        <f>G2683-I2683</f>
        <v>9</v>
      </c>
      <c r="L2683">
        <f>K2683*F2683</f>
        <v>9</v>
      </c>
      <c r="M2683" t="s">
        <v>88</v>
      </c>
      <c r="N2683" t="s">
        <v>45</v>
      </c>
      <c r="O2683" t="s">
        <v>46</v>
      </c>
    </row>
    <row r="2684" spans="1:15" x14ac:dyDescent="0.3">
      <c r="A2684">
        <v>3682</v>
      </c>
      <c r="B2684" s="1">
        <v>45418</v>
      </c>
      <c r="C2684" t="s">
        <v>2748</v>
      </c>
      <c r="D2684" t="s">
        <v>28</v>
      </c>
      <c r="E2684" t="s">
        <v>29</v>
      </c>
      <c r="F2684">
        <v>6</v>
      </c>
      <c r="G2684">
        <v>600</v>
      </c>
      <c r="H2684">
        <f t="shared" si="41"/>
        <v>3600</v>
      </c>
      <c r="I2684">
        <v>420</v>
      </c>
      <c r="J2684">
        <f>I2684*F2684</f>
        <v>2520</v>
      </c>
      <c r="K2684">
        <f>G2684-I2684</f>
        <v>180</v>
      </c>
      <c r="L2684">
        <f>K2684*F2684</f>
        <v>1080</v>
      </c>
      <c r="M2684" t="s">
        <v>88</v>
      </c>
      <c r="N2684" t="s">
        <v>45</v>
      </c>
      <c r="O2684" t="s">
        <v>16</v>
      </c>
    </row>
    <row r="2685" spans="1:15" x14ac:dyDescent="0.3">
      <c r="A2685">
        <v>3683</v>
      </c>
      <c r="B2685" s="1">
        <v>45366</v>
      </c>
      <c r="C2685" t="s">
        <v>2749</v>
      </c>
      <c r="D2685" t="s">
        <v>12</v>
      </c>
      <c r="E2685" t="s">
        <v>58</v>
      </c>
      <c r="F2685">
        <v>9</v>
      </c>
      <c r="G2685">
        <v>30</v>
      </c>
      <c r="H2685">
        <f t="shared" si="41"/>
        <v>270</v>
      </c>
      <c r="I2685">
        <v>21</v>
      </c>
      <c r="J2685">
        <f>I2685*F2685</f>
        <v>189</v>
      </c>
      <c r="K2685">
        <f>G2685-I2685</f>
        <v>9</v>
      </c>
      <c r="L2685">
        <f>K2685*F2685</f>
        <v>81</v>
      </c>
      <c r="M2685" t="s">
        <v>94</v>
      </c>
      <c r="N2685" t="s">
        <v>25</v>
      </c>
      <c r="O2685" t="s">
        <v>46</v>
      </c>
    </row>
    <row r="2686" spans="1:15" x14ac:dyDescent="0.3">
      <c r="A2686">
        <v>3684</v>
      </c>
      <c r="B2686" s="1">
        <v>45346</v>
      </c>
      <c r="C2686" t="s">
        <v>2750</v>
      </c>
      <c r="D2686" t="s">
        <v>12</v>
      </c>
      <c r="E2686" t="s">
        <v>58</v>
      </c>
      <c r="F2686">
        <v>1</v>
      </c>
      <c r="G2686">
        <v>30</v>
      </c>
      <c r="H2686">
        <f t="shared" si="41"/>
        <v>30</v>
      </c>
      <c r="I2686">
        <v>21</v>
      </c>
      <c r="J2686">
        <f>I2686*F2686</f>
        <v>21</v>
      </c>
      <c r="K2686">
        <f>G2686-I2686</f>
        <v>9</v>
      </c>
      <c r="L2686">
        <f>K2686*F2686</f>
        <v>9</v>
      </c>
      <c r="M2686" t="s">
        <v>14</v>
      </c>
      <c r="N2686" t="s">
        <v>15</v>
      </c>
      <c r="O2686" t="s">
        <v>22</v>
      </c>
    </row>
    <row r="2687" spans="1:15" x14ac:dyDescent="0.3">
      <c r="A2687">
        <v>3685</v>
      </c>
      <c r="B2687" s="1">
        <v>45294</v>
      </c>
      <c r="C2687" t="s">
        <v>2751</v>
      </c>
      <c r="D2687" t="s">
        <v>35</v>
      </c>
      <c r="E2687" t="s">
        <v>68</v>
      </c>
      <c r="F2687">
        <v>2</v>
      </c>
      <c r="G2687">
        <v>40</v>
      </c>
      <c r="H2687">
        <f t="shared" si="41"/>
        <v>80</v>
      </c>
      <c r="I2687">
        <v>28</v>
      </c>
      <c r="J2687">
        <f>I2687*F2687</f>
        <v>56</v>
      </c>
      <c r="K2687">
        <f>G2687-I2687</f>
        <v>12</v>
      </c>
      <c r="L2687">
        <f>K2687*F2687</f>
        <v>24</v>
      </c>
      <c r="M2687" t="s">
        <v>171</v>
      </c>
      <c r="N2687" t="s">
        <v>21</v>
      </c>
      <c r="O2687" t="s">
        <v>46</v>
      </c>
    </row>
    <row r="2688" spans="1:15" x14ac:dyDescent="0.3">
      <c r="A2688">
        <v>3686</v>
      </c>
      <c r="B2688" s="1">
        <v>45399</v>
      </c>
      <c r="C2688" t="s">
        <v>2752</v>
      </c>
      <c r="D2688" t="s">
        <v>18</v>
      </c>
      <c r="E2688" t="s">
        <v>19</v>
      </c>
      <c r="F2688">
        <v>9</v>
      </c>
      <c r="G2688">
        <v>50</v>
      </c>
      <c r="H2688">
        <f t="shared" si="41"/>
        <v>450</v>
      </c>
      <c r="I2688">
        <v>35</v>
      </c>
      <c r="J2688">
        <f>I2688*F2688</f>
        <v>315</v>
      </c>
      <c r="K2688">
        <f>G2688-I2688</f>
        <v>15</v>
      </c>
      <c r="L2688">
        <f>K2688*F2688</f>
        <v>135</v>
      </c>
      <c r="M2688" t="s">
        <v>53</v>
      </c>
      <c r="N2688" t="s">
        <v>31</v>
      </c>
      <c r="O2688" t="s">
        <v>46</v>
      </c>
    </row>
    <row r="2689" spans="1:15" x14ac:dyDescent="0.3">
      <c r="A2689">
        <v>3687</v>
      </c>
      <c r="B2689" s="1">
        <v>45301</v>
      </c>
      <c r="C2689" t="s">
        <v>2753</v>
      </c>
      <c r="D2689" t="s">
        <v>35</v>
      </c>
      <c r="E2689" t="s">
        <v>36</v>
      </c>
      <c r="F2689">
        <v>1</v>
      </c>
      <c r="G2689">
        <v>60</v>
      </c>
      <c r="H2689">
        <f t="shared" si="41"/>
        <v>60</v>
      </c>
      <c r="I2689">
        <v>42</v>
      </c>
      <c r="J2689">
        <f>I2689*F2689</f>
        <v>42</v>
      </c>
      <c r="K2689">
        <f>G2689-I2689</f>
        <v>18</v>
      </c>
      <c r="L2689">
        <f>K2689*F2689</f>
        <v>18</v>
      </c>
      <c r="M2689" t="s">
        <v>79</v>
      </c>
      <c r="N2689" t="s">
        <v>31</v>
      </c>
      <c r="O2689" t="s">
        <v>46</v>
      </c>
    </row>
    <row r="2690" spans="1:15" x14ac:dyDescent="0.3">
      <c r="A2690">
        <v>3688</v>
      </c>
      <c r="B2690" s="1">
        <v>45412</v>
      </c>
      <c r="C2690" t="s">
        <v>2754</v>
      </c>
      <c r="D2690" t="s">
        <v>35</v>
      </c>
      <c r="E2690" t="s">
        <v>68</v>
      </c>
      <c r="F2690">
        <v>8</v>
      </c>
      <c r="G2690">
        <v>40</v>
      </c>
      <c r="H2690">
        <f t="shared" si="41"/>
        <v>320</v>
      </c>
      <c r="I2690">
        <v>28</v>
      </c>
      <c r="J2690">
        <f>I2690*F2690</f>
        <v>224</v>
      </c>
      <c r="K2690">
        <f>G2690-I2690</f>
        <v>12</v>
      </c>
      <c r="L2690">
        <f>K2690*F2690</f>
        <v>96</v>
      </c>
      <c r="M2690" t="s">
        <v>180</v>
      </c>
      <c r="N2690" t="s">
        <v>31</v>
      </c>
      <c r="O2690" t="s">
        <v>22</v>
      </c>
    </row>
    <row r="2691" spans="1:15" x14ac:dyDescent="0.3">
      <c r="A2691">
        <v>3689</v>
      </c>
      <c r="B2691" s="1">
        <v>45345</v>
      </c>
      <c r="C2691" t="s">
        <v>2755</v>
      </c>
      <c r="D2691" t="s">
        <v>12</v>
      </c>
      <c r="E2691" t="s">
        <v>13</v>
      </c>
      <c r="F2691">
        <v>6</v>
      </c>
      <c r="G2691">
        <v>25</v>
      </c>
      <c r="H2691">
        <f t="shared" ref="H2691:H2754" si="42">G2691*F2691</f>
        <v>150</v>
      </c>
      <c r="I2691">
        <v>17.5</v>
      </c>
      <c r="J2691">
        <f>I2691*F2691</f>
        <v>105</v>
      </c>
      <c r="K2691">
        <f>G2691-I2691</f>
        <v>7.5</v>
      </c>
      <c r="L2691">
        <f>K2691*F2691</f>
        <v>45</v>
      </c>
      <c r="M2691" t="s">
        <v>37</v>
      </c>
      <c r="N2691" t="s">
        <v>15</v>
      </c>
      <c r="O2691" t="s">
        <v>46</v>
      </c>
    </row>
    <row r="2692" spans="1:15" x14ac:dyDescent="0.3">
      <c r="A2692">
        <v>3690</v>
      </c>
      <c r="B2692" s="1">
        <v>45594</v>
      </c>
      <c r="C2692" t="s">
        <v>2756</v>
      </c>
      <c r="D2692" t="s">
        <v>12</v>
      </c>
      <c r="E2692" t="s">
        <v>75</v>
      </c>
      <c r="F2692">
        <v>8</v>
      </c>
      <c r="G2692">
        <v>20</v>
      </c>
      <c r="H2692">
        <f t="shared" si="42"/>
        <v>160</v>
      </c>
      <c r="I2692">
        <v>14</v>
      </c>
      <c r="J2692">
        <f>I2692*F2692</f>
        <v>112</v>
      </c>
      <c r="K2692">
        <f>G2692-I2692</f>
        <v>6</v>
      </c>
      <c r="L2692">
        <f>K2692*F2692</f>
        <v>48</v>
      </c>
      <c r="M2692" t="s">
        <v>130</v>
      </c>
      <c r="N2692" t="s">
        <v>21</v>
      </c>
      <c r="O2692" t="s">
        <v>26</v>
      </c>
    </row>
    <row r="2693" spans="1:15" x14ac:dyDescent="0.3">
      <c r="A2693">
        <v>3691</v>
      </c>
      <c r="B2693" s="1">
        <v>45323</v>
      </c>
      <c r="C2693" t="s">
        <v>2757</v>
      </c>
      <c r="D2693" t="s">
        <v>12</v>
      </c>
      <c r="E2693" t="s">
        <v>58</v>
      </c>
      <c r="F2693">
        <v>4</v>
      </c>
      <c r="G2693">
        <v>30</v>
      </c>
      <c r="H2693">
        <f t="shared" si="42"/>
        <v>120</v>
      </c>
      <c r="I2693">
        <v>21</v>
      </c>
      <c r="J2693">
        <f>I2693*F2693</f>
        <v>84</v>
      </c>
      <c r="K2693">
        <f>G2693-I2693</f>
        <v>9</v>
      </c>
      <c r="L2693">
        <f>K2693*F2693</f>
        <v>36</v>
      </c>
      <c r="M2693" t="s">
        <v>171</v>
      </c>
      <c r="N2693" t="s">
        <v>21</v>
      </c>
      <c r="O2693" t="s">
        <v>26</v>
      </c>
    </row>
    <row r="2694" spans="1:15" x14ac:dyDescent="0.3">
      <c r="A2694">
        <v>3692</v>
      </c>
      <c r="B2694" s="1">
        <v>45646</v>
      </c>
      <c r="C2694" t="s">
        <v>2758</v>
      </c>
      <c r="D2694" t="s">
        <v>18</v>
      </c>
      <c r="E2694" t="s">
        <v>50</v>
      </c>
      <c r="F2694">
        <v>2</v>
      </c>
      <c r="G2694">
        <v>20</v>
      </c>
      <c r="H2694">
        <f t="shared" si="42"/>
        <v>40</v>
      </c>
      <c r="I2694">
        <v>14</v>
      </c>
      <c r="J2694">
        <f>I2694*F2694</f>
        <v>28</v>
      </c>
      <c r="K2694">
        <f>G2694-I2694</f>
        <v>6</v>
      </c>
      <c r="L2694">
        <f>K2694*F2694</f>
        <v>12</v>
      </c>
      <c r="M2694" t="s">
        <v>77</v>
      </c>
      <c r="N2694" t="s">
        <v>45</v>
      </c>
      <c r="O2694" t="s">
        <v>38</v>
      </c>
    </row>
    <row r="2695" spans="1:15" x14ac:dyDescent="0.3">
      <c r="A2695">
        <v>3693</v>
      </c>
      <c r="B2695" s="1">
        <v>45474</v>
      </c>
      <c r="C2695" t="s">
        <v>2759</v>
      </c>
      <c r="D2695" t="s">
        <v>35</v>
      </c>
      <c r="E2695" t="s">
        <v>36</v>
      </c>
      <c r="F2695">
        <v>2</v>
      </c>
      <c r="G2695">
        <v>60</v>
      </c>
      <c r="H2695">
        <f t="shared" si="42"/>
        <v>120</v>
      </c>
      <c r="I2695">
        <v>42</v>
      </c>
      <c r="J2695">
        <f>I2695*F2695</f>
        <v>84</v>
      </c>
      <c r="K2695">
        <f>G2695-I2695</f>
        <v>18</v>
      </c>
      <c r="L2695">
        <f>K2695*F2695</f>
        <v>36</v>
      </c>
      <c r="M2695" t="s">
        <v>14</v>
      </c>
      <c r="N2695" t="s">
        <v>15</v>
      </c>
      <c r="O2695" t="s">
        <v>46</v>
      </c>
    </row>
    <row r="2696" spans="1:15" x14ac:dyDescent="0.3">
      <c r="A2696">
        <v>3694</v>
      </c>
      <c r="B2696" s="1">
        <v>45634</v>
      </c>
      <c r="C2696" t="s">
        <v>2760</v>
      </c>
      <c r="D2696" t="s">
        <v>70</v>
      </c>
      <c r="E2696" t="s">
        <v>71</v>
      </c>
      <c r="F2696">
        <v>2</v>
      </c>
      <c r="G2696">
        <v>700</v>
      </c>
      <c r="H2696">
        <f t="shared" si="42"/>
        <v>1400</v>
      </c>
      <c r="I2696">
        <v>489.99999999999989</v>
      </c>
      <c r="J2696">
        <f>I2696*F2696</f>
        <v>979.99999999999977</v>
      </c>
      <c r="K2696">
        <f>G2696-I2696</f>
        <v>210.00000000000011</v>
      </c>
      <c r="L2696">
        <f>K2696*F2696</f>
        <v>420.00000000000023</v>
      </c>
      <c r="M2696" t="s">
        <v>171</v>
      </c>
      <c r="N2696" t="s">
        <v>21</v>
      </c>
      <c r="O2696" t="s">
        <v>46</v>
      </c>
    </row>
    <row r="2697" spans="1:15" x14ac:dyDescent="0.3">
      <c r="A2697">
        <v>3695</v>
      </c>
      <c r="B2697" s="1">
        <v>45461</v>
      </c>
      <c r="C2697" t="s">
        <v>2761</v>
      </c>
      <c r="D2697" t="s">
        <v>35</v>
      </c>
      <c r="E2697" t="s">
        <v>68</v>
      </c>
      <c r="F2697">
        <v>5</v>
      </c>
      <c r="G2697">
        <v>40</v>
      </c>
      <c r="H2697">
        <f t="shared" si="42"/>
        <v>200</v>
      </c>
      <c r="I2697">
        <v>28</v>
      </c>
      <c r="J2697">
        <f>I2697*F2697</f>
        <v>140</v>
      </c>
      <c r="K2697">
        <f>G2697-I2697</f>
        <v>12</v>
      </c>
      <c r="L2697">
        <f>K2697*F2697</f>
        <v>60</v>
      </c>
      <c r="M2697" t="s">
        <v>37</v>
      </c>
      <c r="N2697" t="s">
        <v>15</v>
      </c>
      <c r="O2697" t="s">
        <v>16</v>
      </c>
    </row>
    <row r="2698" spans="1:15" x14ac:dyDescent="0.3">
      <c r="A2698">
        <v>3696</v>
      </c>
      <c r="B2698" s="1">
        <v>45567</v>
      </c>
      <c r="C2698" t="s">
        <v>2762</v>
      </c>
      <c r="D2698" t="s">
        <v>18</v>
      </c>
      <c r="E2698" t="s">
        <v>50</v>
      </c>
      <c r="F2698">
        <v>10</v>
      </c>
      <c r="G2698">
        <v>20</v>
      </c>
      <c r="H2698">
        <f t="shared" si="42"/>
        <v>200</v>
      </c>
      <c r="I2698">
        <v>14</v>
      </c>
      <c r="J2698">
        <f>I2698*F2698</f>
        <v>140</v>
      </c>
      <c r="K2698">
        <f>G2698-I2698</f>
        <v>6</v>
      </c>
      <c r="L2698">
        <f>K2698*F2698</f>
        <v>60</v>
      </c>
      <c r="M2698" t="s">
        <v>59</v>
      </c>
      <c r="N2698" t="s">
        <v>25</v>
      </c>
      <c r="O2698" t="s">
        <v>38</v>
      </c>
    </row>
    <row r="2699" spans="1:15" x14ac:dyDescent="0.3">
      <c r="A2699">
        <v>3697</v>
      </c>
      <c r="B2699" s="1">
        <v>45298</v>
      </c>
      <c r="C2699" t="s">
        <v>2763</v>
      </c>
      <c r="D2699" t="s">
        <v>12</v>
      </c>
      <c r="E2699" t="s">
        <v>13</v>
      </c>
      <c r="F2699">
        <v>7</v>
      </c>
      <c r="G2699">
        <v>25</v>
      </c>
      <c r="H2699">
        <f t="shared" si="42"/>
        <v>175</v>
      </c>
      <c r="I2699">
        <v>17.5</v>
      </c>
      <c r="J2699">
        <f>I2699*F2699</f>
        <v>122.5</v>
      </c>
      <c r="K2699">
        <f>G2699-I2699</f>
        <v>7.5</v>
      </c>
      <c r="L2699">
        <f>K2699*F2699</f>
        <v>52.5</v>
      </c>
      <c r="M2699" t="s">
        <v>171</v>
      </c>
      <c r="N2699" t="s">
        <v>21</v>
      </c>
      <c r="O2699" t="s">
        <v>38</v>
      </c>
    </row>
    <row r="2700" spans="1:15" x14ac:dyDescent="0.3">
      <c r="A2700">
        <v>3698</v>
      </c>
      <c r="B2700" s="1">
        <v>45309</v>
      </c>
      <c r="C2700" t="s">
        <v>2764</v>
      </c>
      <c r="D2700" t="s">
        <v>70</v>
      </c>
      <c r="E2700" t="s">
        <v>71</v>
      </c>
      <c r="F2700">
        <v>10</v>
      </c>
      <c r="G2700">
        <v>700</v>
      </c>
      <c r="H2700">
        <f t="shared" si="42"/>
        <v>7000</v>
      </c>
      <c r="I2700">
        <v>489.99999999999989</v>
      </c>
      <c r="J2700">
        <f>I2700*F2700</f>
        <v>4899.9999999999991</v>
      </c>
      <c r="K2700">
        <f>G2700-I2700</f>
        <v>210.00000000000011</v>
      </c>
      <c r="L2700">
        <f>K2700*F2700</f>
        <v>2100.0000000000009</v>
      </c>
      <c r="M2700" t="s">
        <v>91</v>
      </c>
      <c r="N2700" t="s">
        <v>45</v>
      </c>
      <c r="O2700" t="s">
        <v>46</v>
      </c>
    </row>
    <row r="2701" spans="1:15" x14ac:dyDescent="0.3">
      <c r="A2701">
        <v>3699</v>
      </c>
      <c r="B2701" s="1">
        <v>45431</v>
      </c>
      <c r="C2701" t="s">
        <v>2765</v>
      </c>
      <c r="D2701" t="s">
        <v>28</v>
      </c>
      <c r="E2701" t="s">
        <v>73</v>
      </c>
      <c r="F2701">
        <v>7</v>
      </c>
      <c r="G2701">
        <v>500</v>
      </c>
      <c r="H2701">
        <f t="shared" si="42"/>
        <v>3500</v>
      </c>
      <c r="I2701">
        <v>350</v>
      </c>
      <c r="J2701">
        <f>I2701*F2701</f>
        <v>2450</v>
      </c>
      <c r="K2701">
        <f>G2701-I2701</f>
        <v>150</v>
      </c>
      <c r="L2701">
        <f>K2701*F2701</f>
        <v>1050</v>
      </c>
      <c r="M2701" t="s">
        <v>88</v>
      </c>
      <c r="N2701" t="s">
        <v>45</v>
      </c>
      <c r="O2701" t="s">
        <v>16</v>
      </c>
    </row>
    <row r="2702" spans="1:15" x14ac:dyDescent="0.3">
      <c r="A2702">
        <v>3700</v>
      </c>
      <c r="B2702" s="1">
        <v>45485</v>
      </c>
      <c r="C2702" t="s">
        <v>2766</v>
      </c>
      <c r="D2702" t="s">
        <v>35</v>
      </c>
      <c r="E2702" t="s">
        <v>36</v>
      </c>
      <c r="F2702">
        <v>6</v>
      </c>
      <c r="G2702">
        <v>60</v>
      </c>
      <c r="H2702">
        <f t="shared" si="42"/>
        <v>360</v>
      </c>
      <c r="I2702">
        <v>42</v>
      </c>
      <c r="J2702">
        <f>I2702*F2702</f>
        <v>252</v>
      </c>
      <c r="K2702">
        <f>G2702-I2702</f>
        <v>18</v>
      </c>
      <c r="L2702">
        <f>K2702*F2702</f>
        <v>108</v>
      </c>
      <c r="M2702" t="s">
        <v>42</v>
      </c>
      <c r="N2702" t="s">
        <v>31</v>
      </c>
      <c r="O2702" t="s">
        <v>16</v>
      </c>
    </row>
    <row r="2703" spans="1:15" x14ac:dyDescent="0.3">
      <c r="A2703">
        <v>3701</v>
      </c>
      <c r="B2703" s="1">
        <v>45608</v>
      </c>
      <c r="C2703" t="s">
        <v>2767</v>
      </c>
      <c r="D2703" t="s">
        <v>35</v>
      </c>
      <c r="E2703" t="s">
        <v>41</v>
      </c>
      <c r="F2703">
        <v>5</v>
      </c>
      <c r="G2703">
        <v>30</v>
      </c>
      <c r="H2703">
        <f t="shared" si="42"/>
        <v>150</v>
      </c>
      <c r="I2703">
        <v>21</v>
      </c>
      <c r="J2703">
        <f>I2703*F2703</f>
        <v>105</v>
      </c>
      <c r="K2703">
        <f>G2703-I2703</f>
        <v>9</v>
      </c>
      <c r="L2703">
        <f>K2703*F2703</f>
        <v>45</v>
      </c>
      <c r="M2703" t="s">
        <v>59</v>
      </c>
      <c r="N2703" t="s">
        <v>25</v>
      </c>
      <c r="O2703" t="s">
        <v>46</v>
      </c>
    </row>
    <row r="2704" spans="1:15" x14ac:dyDescent="0.3">
      <c r="A2704">
        <v>3702</v>
      </c>
      <c r="B2704" s="1">
        <v>45541</v>
      </c>
      <c r="C2704" t="s">
        <v>2768</v>
      </c>
      <c r="D2704" t="s">
        <v>35</v>
      </c>
      <c r="E2704" t="s">
        <v>41</v>
      </c>
      <c r="F2704">
        <v>2</v>
      </c>
      <c r="G2704">
        <v>30</v>
      </c>
      <c r="H2704">
        <f t="shared" si="42"/>
        <v>60</v>
      </c>
      <c r="I2704">
        <v>21</v>
      </c>
      <c r="J2704">
        <f>I2704*F2704</f>
        <v>42</v>
      </c>
      <c r="K2704">
        <f>G2704-I2704</f>
        <v>9</v>
      </c>
      <c r="L2704">
        <f>K2704*F2704</f>
        <v>18</v>
      </c>
      <c r="M2704" t="s">
        <v>24</v>
      </c>
      <c r="N2704" t="s">
        <v>25</v>
      </c>
      <c r="O2704" t="s">
        <v>38</v>
      </c>
    </row>
    <row r="2705" spans="1:15" x14ac:dyDescent="0.3">
      <c r="A2705">
        <v>3703</v>
      </c>
      <c r="B2705" s="1">
        <v>45382</v>
      </c>
      <c r="C2705" t="s">
        <v>2769</v>
      </c>
      <c r="D2705" t="s">
        <v>70</v>
      </c>
      <c r="E2705" t="s">
        <v>86</v>
      </c>
      <c r="F2705">
        <v>1</v>
      </c>
      <c r="G2705">
        <v>400</v>
      </c>
      <c r="H2705">
        <f t="shared" si="42"/>
        <v>400</v>
      </c>
      <c r="I2705">
        <v>280</v>
      </c>
      <c r="J2705">
        <f>I2705*F2705</f>
        <v>280</v>
      </c>
      <c r="K2705">
        <f>G2705-I2705</f>
        <v>120</v>
      </c>
      <c r="L2705">
        <f>K2705*F2705</f>
        <v>120</v>
      </c>
      <c r="M2705" t="s">
        <v>61</v>
      </c>
      <c r="N2705" t="s">
        <v>45</v>
      </c>
      <c r="O2705" t="s">
        <v>26</v>
      </c>
    </row>
    <row r="2706" spans="1:15" x14ac:dyDescent="0.3">
      <c r="A2706">
        <v>3704</v>
      </c>
      <c r="B2706" s="1">
        <v>45652</v>
      </c>
      <c r="C2706" t="s">
        <v>2770</v>
      </c>
      <c r="D2706" t="s">
        <v>70</v>
      </c>
      <c r="E2706" t="s">
        <v>106</v>
      </c>
      <c r="F2706">
        <v>4</v>
      </c>
      <c r="G2706">
        <v>1000</v>
      </c>
      <c r="H2706">
        <f t="shared" si="42"/>
        <v>4000</v>
      </c>
      <c r="I2706">
        <v>700</v>
      </c>
      <c r="J2706">
        <f>I2706*F2706</f>
        <v>2800</v>
      </c>
      <c r="K2706">
        <f>G2706-I2706</f>
        <v>300</v>
      </c>
      <c r="L2706">
        <f>K2706*F2706</f>
        <v>1200</v>
      </c>
      <c r="M2706" t="s">
        <v>42</v>
      </c>
      <c r="N2706" t="s">
        <v>31</v>
      </c>
      <c r="O2706" t="s">
        <v>16</v>
      </c>
    </row>
    <row r="2707" spans="1:15" x14ac:dyDescent="0.3">
      <c r="A2707">
        <v>3705</v>
      </c>
      <c r="B2707" s="1">
        <v>45443</v>
      </c>
      <c r="C2707" t="s">
        <v>2771</v>
      </c>
      <c r="D2707" t="s">
        <v>35</v>
      </c>
      <c r="E2707" t="s">
        <v>68</v>
      </c>
      <c r="F2707">
        <v>2</v>
      </c>
      <c r="G2707">
        <v>40</v>
      </c>
      <c r="H2707">
        <f t="shared" si="42"/>
        <v>80</v>
      </c>
      <c r="I2707">
        <v>28</v>
      </c>
      <c r="J2707">
        <f>I2707*F2707</f>
        <v>56</v>
      </c>
      <c r="K2707">
        <f>G2707-I2707</f>
        <v>12</v>
      </c>
      <c r="L2707">
        <f>K2707*F2707</f>
        <v>24</v>
      </c>
      <c r="M2707" t="s">
        <v>55</v>
      </c>
      <c r="N2707" t="s">
        <v>25</v>
      </c>
      <c r="O2707" t="s">
        <v>38</v>
      </c>
    </row>
    <row r="2708" spans="1:15" x14ac:dyDescent="0.3">
      <c r="A2708">
        <v>3706</v>
      </c>
      <c r="B2708" s="1">
        <v>45449</v>
      </c>
      <c r="C2708" t="s">
        <v>2772</v>
      </c>
      <c r="D2708" t="s">
        <v>70</v>
      </c>
      <c r="E2708" t="s">
        <v>86</v>
      </c>
      <c r="F2708">
        <v>6</v>
      </c>
      <c r="G2708">
        <v>400</v>
      </c>
      <c r="H2708">
        <f t="shared" si="42"/>
        <v>2400</v>
      </c>
      <c r="I2708">
        <v>280</v>
      </c>
      <c r="J2708">
        <f>I2708*F2708</f>
        <v>1680</v>
      </c>
      <c r="K2708">
        <f>G2708-I2708</f>
        <v>120</v>
      </c>
      <c r="L2708">
        <f>K2708*F2708</f>
        <v>720</v>
      </c>
      <c r="M2708" t="s">
        <v>37</v>
      </c>
      <c r="N2708" t="s">
        <v>15</v>
      </c>
      <c r="O2708" t="s">
        <v>22</v>
      </c>
    </row>
    <row r="2709" spans="1:15" x14ac:dyDescent="0.3">
      <c r="A2709">
        <v>3707</v>
      </c>
      <c r="B2709" s="1">
        <v>45513</v>
      </c>
      <c r="C2709" t="s">
        <v>2773</v>
      </c>
      <c r="D2709" t="s">
        <v>35</v>
      </c>
      <c r="E2709" t="s">
        <v>36</v>
      </c>
      <c r="F2709">
        <v>6</v>
      </c>
      <c r="G2709">
        <v>60</v>
      </c>
      <c r="H2709">
        <f t="shared" si="42"/>
        <v>360</v>
      </c>
      <c r="I2709">
        <v>42</v>
      </c>
      <c r="J2709">
        <f>I2709*F2709</f>
        <v>252</v>
      </c>
      <c r="K2709">
        <f>G2709-I2709</f>
        <v>18</v>
      </c>
      <c r="L2709">
        <f>K2709*F2709</f>
        <v>108</v>
      </c>
      <c r="M2709" t="s">
        <v>194</v>
      </c>
      <c r="N2709" t="s">
        <v>15</v>
      </c>
      <c r="O2709" t="s">
        <v>26</v>
      </c>
    </row>
    <row r="2710" spans="1:15" x14ac:dyDescent="0.3">
      <c r="A2710">
        <v>3708</v>
      </c>
      <c r="B2710" s="1">
        <v>45439</v>
      </c>
      <c r="C2710" t="s">
        <v>2774</v>
      </c>
      <c r="D2710" t="s">
        <v>28</v>
      </c>
      <c r="E2710" t="s">
        <v>73</v>
      </c>
      <c r="F2710">
        <v>4</v>
      </c>
      <c r="G2710">
        <v>500</v>
      </c>
      <c r="H2710">
        <f t="shared" si="42"/>
        <v>2000</v>
      </c>
      <c r="I2710">
        <v>350</v>
      </c>
      <c r="J2710">
        <f>I2710*F2710</f>
        <v>1400</v>
      </c>
      <c r="K2710">
        <f>G2710-I2710</f>
        <v>150</v>
      </c>
      <c r="L2710">
        <f>K2710*F2710</f>
        <v>600</v>
      </c>
      <c r="M2710" t="s">
        <v>94</v>
      </c>
      <c r="N2710" t="s">
        <v>25</v>
      </c>
      <c r="O2710" t="s">
        <v>22</v>
      </c>
    </row>
    <row r="2711" spans="1:15" x14ac:dyDescent="0.3">
      <c r="A2711">
        <v>3709</v>
      </c>
      <c r="B2711" s="1">
        <v>45312</v>
      </c>
      <c r="C2711" t="s">
        <v>2775</v>
      </c>
      <c r="D2711" t="s">
        <v>12</v>
      </c>
      <c r="E2711" t="s">
        <v>13</v>
      </c>
      <c r="F2711">
        <v>1</v>
      </c>
      <c r="G2711">
        <v>25</v>
      </c>
      <c r="H2711">
        <f t="shared" si="42"/>
        <v>25</v>
      </c>
      <c r="I2711">
        <v>17.5</v>
      </c>
      <c r="J2711">
        <f>I2711*F2711</f>
        <v>17.5</v>
      </c>
      <c r="K2711">
        <f>G2711-I2711</f>
        <v>7.5</v>
      </c>
      <c r="L2711">
        <f>K2711*F2711</f>
        <v>7.5</v>
      </c>
      <c r="M2711" t="s">
        <v>79</v>
      </c>
      <c r="N2711" t="s">
        <v>31</v>
      </c>
      <c r="O2711" t="s">
        <v>38</v>
      </c>
    </row>
    <row r="2712" spans="1:15" x14ac:dyDescent="0.3">
      <c r="A2712">
        <v>3710</v>
      </c>
      <c r="B2712" s="1">
        <v>45630</v>
      </c>
      <c r="C2712" t="s">
        <v>2776</v>
      </c>
      <c r="D2712" t="s">
        <v>28</v>
      </c>
      <c r="E2712" t="s">
        <v>29</v>
      </c>
      <c r="F2712">
        <v>10</v>
      </c>
      <c r="G2712">
        <v>600</v>
      </c>
      <c r="H2712">
        <f t="shared" si="42"/>
        <v>6000</v>
      </c>
      <c r="I2712">
        <v>420</v>
      </c>
      <c r="J2712">
        <f>I2712*F2712</f>
        <v>4200</v>
      </c>
      <c r="K2712">
        <f>G2712-I2712</f>
        <v>180</v>
      </c>
      <c r="L2712">
        <f>K2712*F2712</f>
        <v>1800</v>
      </c>
      <c r="M2712" t="s">
        <v>111</v>
      </c>
      <c r="N2712" t="s">
        <v>15</v>
      </c>
      <c r="O2712" t="s">
        <v>16</v>
      </c>
    </row>
    <row r="2713" spans="1:15" x14ac:dyDescent="0.3">
      <c r="A2713">
        <v>3711</v>
      </c>
      <c r="B2713" s="1">
        <v>45479</v>
      </c>
      <c r="C2713" t="s">
        <v>2777</v>
      </c>
      <c r="D2713" t="s">
        <v>18</v>
      </c>
      <c r="E2713" t="s">
        <v>50</v>
      </c>
      <c r="F2713">
        <v>7</v>
      </c>
      <c r="G2713">
        <v>20</v>
      </c>
      <c r="H2713">
        <f t="shared" si="42"/>
        <v>140</v>
      </c>
      <c r="I2713">
        <v>14</v>
      </c>
      <c r="J2713">
        <f>I2713*F2713</f>
        <v>98</v>
      </c>
      <c r="K2713">
        <f>G2713-I2713</f>
        <v>6</v>
      </c>
      <c r="L2713">
        <f>K2713*F2713</f>
        <v>42</v>
      </c>
      <c r="M2713" t="s">
        <v>91</v>
      </c>
      <c r="N2713" t="s">
        <v>45</v>
      </c>
      <c r="O2713" t="s">
        <v>16</v>
      </c>
    </row>
    <row r="2714" spans="1:15" x14ac:dyDescent="0.3">
      <c r="A2714">
        <v>3712</v>
      </c>
      <c r="B2714" s="1">
        <v>45323</v>
      </c>
      <c r="C2714" t="s">
        <v>2778</v>
      </c>
      <c r="D2714" t="s">
        <v>12</v>
      </c>
      <c r="E2714" t="s">
        <v>58</v>
      </c>
      <c r="F2714">
        <v>5</v>
      </c>
      <c r="G2714">
        <v>30</v>
      </c>
      <c r="H2714">
        <f t="shared" si="42"/>
        <v>150</v>
      </c>
      <c r="I2714">
        <v>21</v>
      </c>
      <c r="J2714">
        <f>I2714*F2714</f>
        <v>105</v>
      </c>
      <c r="K2714">
        <f>G2714-I2714</f>
        <v>9</v>
      </c>
      <c r="L2714">
        <f>K2714*F2714</f>
        <v>45</v>
      </c>
      <c r="M2714" t="s">
        <v>111</v>
      </c>
      <c r="N2714" t="s">
        <v>15</v>
      </c>
      <c r="O2714" t="s">
        <v>16</v>
      </c>
    </row>
    <row r="2715" spans="1:15" x14ac:dyDescent="0.3">
      <c r="A2715">
        <v>3713</v>
      </c>
      <c r="B2715" s="1">
        <v>45356</v>
      </c>
      <c r="C2715" t="s">
        <v>2779</v>
      </c>
      <c r="D2715" t="s">
        <v>35</v>
      </c>
      <c r="E2715" t="s">
        <v>36</v>
      </c>
      <c r="F2715">
        <v>8</v>
      </c>
      <c r="G2715">
        <v>60</v>
      </c>
      <c r="H2715">
        <f t="shared" si="42"/>
        <v>480</v>
      </c>
      <c r="I2715">
        <v>42</v>
      </c>
      <c r="J2715">
        <f>I2715*F2715</f>
        <v>336</v>
      </c>
      <c r="K2715">
        <f>G2715-I2715</f>
        <v>18</v>
      </c>
      <c r="L2715">
        <f>K2715*F2715</f>
        <v>144</v>
      </c>
      <c r="M2715" t="s">
        <v>111</v>
      </c>
      <c r="N2715" t="s">
        <v>15</v>
      </c>
      <c r="O2715" t="s">
        <v>16</v>
      </c>
    </row>
    <row r="2716" spans="1:15" x14ac:dyDescent="0.3">
      <c r="A2716">
        <v>3714</v>
      </c>
      <c r="B2716" s="1">
        <v>45530</v>
      </c>
      <c r="C2716" t="s">
        <v>2780</v>
      </c>
      <c r="D2716" t="s">
        <v>12</v>
      </c>
      <c r="E2716" t="s">
        <v>75</v>
      </c>
      <c r="F2716">
        <v>3</v>
      </c>
      <c r="G2716">
        <v>20</v>
      </c>
      <c r="H2716">
        <f t="shared" si="42"/>
        <v>60</v>
      </c>
      <c r="I2716">
        <v>14</v>
      </c>
      <c r="J2716">
        <f>I2716*F2716</f>
        <v>42</v>
      </c>
      <c r="K2716">
        <f>G2716-I2716</f>
        <v>6</v>
      </c>
      <c r="L2716">
        <f>K2716*F2716</f>
        <v>18</v>
      </c>
      <c r="M2716" t="s">
        <v>77</v>
      </c>
      <c r="N2716" t="s">
        <v>45</v>
      </c>
      <c r="O2716" t="s">
        <v>26</v>
      </c>
    </row>
    <row r="2717" spans="1:15" x14ac:dyDescent="0.3">
      <c r="A2717">
        <v>3715</v>
      </c>
      <c r="B2717" s="1">
        <v>45349</v>
      </c>
      <c r="C2717" t="s">
        <v>2781</v>
      </c>
      <c r="D2717" t="s">
        <v>35</v>
      </c>
      <c r="E2717" t="s">
        <v>68</v>
      </c>
      <c r="F2717">
        <v>9</v>
      </c>
      <c r="G2717">
        <v>40</v>
      </c>
      <c r="H2717">
        <f t="shared" si="42"/>
        <v>360</v>
      </c>
      <c r="I2717">
        <v>28</v>
      </c>
      <c r="J2717">
        <f>I2717*F2717</f>
        <v>252</v>
      </c>
      <c r="K2717">
        <f>G2717-I2717</f>
        <v>12</v>
      </c>
      <c r="L2717">
        <f>K2717*F2717</f>
        <v>108</v>
      </c>
      <c r="M2717" t="s">
        <v>194</v>
      </c>
      <c r="N2717" t="s">
        <v>15</v>
      </c>
      <c r="O2717" t="s">
        <v>16</v>
      </c>
    </row>
    <row r="2718" spans="1:15" x14ac:dyDescent="0.3">
      <c r="A2718">
        <v>3716</v>
      </c>
      <c r="B2718" s="1">
        <v>45635</v>
      </c>
      <c r="C2718" t="s">
        <v>2782</v>
      </c>
      <c r="D2718" t="s">
        <v>35</v>
      </c>
      <c r="E2718" t="s">
        <v>36</v>
      </c>
      <c r="F2718">
        <v>5</v>
      </c>
      <c r="G2718">
        <v>60</v>
      </c>
      <c r="H2718">
        <f t="shared" si="42"/>
        <v>300</v>
      </c>
      <c r="I2718">
        <v>42</v>
      </c>
      <c r="J2718">
        <f>I2718*F2718</f>
        <v>210</v>
      </c>
      <c r="K2718">
        <f>G2718-I2718</f>
        <v>18</v>
      </c>
      <c r="L2718">
        <f>K2718*F2718</f>
        <v>90</v>
      </c>
      <c r="M2718" t="s">
        <v>20</v>
      </c>
      <c r="N2718" t="s">
        <v>21</v>
      </c>
      <c r="O2718" t="s">
        <v>16</v>
      </c>
    </row>
    <row r="2719" spans="1:15" x14ac:dyDescent="0.3">
      <c r="A2719">
        <v>3717</v>
      </c>
      <c r="B2719" s="1">
        <v>45631</v>
      </c>
      <c r="C2719" t="s">
        <v>2783</v>
      </c>
      <c r="D2719" t="s">
        <v>12</v>
      </c>
      <c r="E2719" t="s">
        <v>58</v>
      </c>
      <c r="F2719">
        <v>5</v>
      </c>
      <c r="G2719">
        <v>30</v>
      </c>
      <c r="H2719">
        <f t="shared" si="42"/>
        <v>150</v>
      </c>
      <c r="I2719">
        <v>21</v>
      </c>
      <c r="J2719">
        <f>I2719*F2719</f>
        <v>105</v>
      </c>
      <c r="K2719">
        <f>G2719-I2719</f>
        <v>9</v>
      </c>
      <c r="L2719">
        <f>K2719*F2719</f>
        <v>45</v>
      </c>
      <c r="M2719" t="s">
        <v>63</v>
      </c>
      <c r="N2719" t="s">
        <v>21</v>
      </c>
      <c r="O2719" t="s">
        <v>38</v>
      </c>
    </row>
    <row r="2720" spans="1:15" x14ac:dyDescent="0.3">
      <c r="A2720">
        <v>3718</v>
      </c>
      <c r="B2720" s="1">
        <v>45398</v>
      </c>
      <c r="C2720" t="s">
        <v>2784</v>
      </c>
      <c r="D2720" t="s">
        <v>18</v>
      </c>
      <c r="E2720" t="s">
        <v>19</v>
      </c>
      <c r="F2720">
        <v>5</v>
      </c>
      <c r="G2720">
        <v>50</v>
      </c>
      <c r="H2720">
        <f t="shared" si="42"/>
        <v>250</v>
      </c>
      <c r="I2720">
        <v>35</v>
      </c>
      <c r="J2720">
        <f>I2720*F2720</f>
        <v>175</v>
      </c>
      <c r="K2720">
        <f>G2720-I2720</f>
        <v>15</v>
      </c>
      <c r="L2720">
        <f>K2720*F2720</f>
        <v>75</v>
      </c>
      <c r="M2720" t="s">
        <v>171</v>
      </c>
      <c r="N2720" t="s">
        <v>21</v>
      </c>
      <c r="O2720" t="s">
        <v>16</v>
      </c>
    </row>
    <row r="2721" spans="1:15" x14ac:dyDescent="0.3">
      <c r="A2721">
        <v>3719</v>
      </c>
      <c r="B2721" s="1">
        <v>45523</v>
      </c>
      <c r="C2721" t="s">
        <v>2785</v>
      </c>
      <c r="D2721" t="s">
        <v>28</v>
      </c>
      <c r="E2721" t="s">
        <v>65</v>
      </c>
      <c r="F2721">
        <v>9</v>
      </c>
      <c r="G2721">
        <v>150</v>
      </c>
      <c r="H2721">
        <f t="shared" si="42"/>
        <v>1350</v>
      </c>
      <c r="I2721">
        <v>105</v>
      </c>
      <c r="J2721">
        <f>I2721*F2721</f>
        <v>945</v>
      </c>
      <c r="K2721">
        <f>G2721-I2721</f>
        <v>45</v>
      </c>
      <c r="L2721">
        <f>K2721*F2721</f>
        <v>405</v>
      </c>
      <c r="M2721" t="s">
        <v>180</v>
      </c>
      <c r="N2721" t="s">
        <v>31</v>
      </c>
      <c r="O2721" t="s">
        <v>46</v>
      </c>
    </row>
    <row r="2722" spans="1:15" x14ac:dyDescent="0.3">
      <c r="A2722">
        <v>3720</v>
      </c>
      <c r="B2722" s="1">
        <v>45321</v>
      </c>
      <c r="C2722" t="s">
        <v>2786</v>
      </c>
      <c r="D2722" t="s">
        <v>12</v>
      </c>
      <c r="E2722" t="s">
        <v>58</v>
      </c>
      <c r="F2722">
        <v>9</v>
      </c>
      <c r="G2722">
        <v>30</v>
      </c>
      <c r="H2722">
        <f t="shared" si="42"/>
        <v>270</v>
      </c>
      <c r="I2722">
        <v>21</v>
      </c>
      <c r="J2722">
        <f>I2722*F2722</f>
        <v>189</v>
      </c>
      <c r="K2722">
        <f>G2722-I2722</f>
        <v>9</v>
      </c>
      <c r="L2722">
        <f>K2722*F2722</f>
        <v>81</v>
      </c>
      <c r="M2722" t="s">
        <v>42</v>
      </c>
      <c r="N2722" t="s">
        <v>31</v>
      </c>
      <c r="O2722" t="s">
        <v>38</v>
      </c>
    </row>
    <row r="2723" spans="1:15" x14ac:dyDescent="0.3">
      <c r="A2723">
        <v>3721</v>
      </c>
      <c r="B2723" s="1">
        <v>45647</v>
      </c>
      <c r="C2723" t="s">
        <v>2787</v>
      </c>
      <c r="D2723" t="s">
        <v>70</v>
      </c>
      <c r="E2723" t="s">
        <v>71</v>
      </c>
      <c r="F2723">
        <v>5</v>
      </c>
      <c r="G2723">
        <v>700</v>
      </c>
      <c r="H2723">
        <f t="shared" si="42"/>
        <v>3500</v>
      </c>
      <c r="I2723">
        <v>489.99999999999989</v>
      </c>
      <c r="J2723">
        <f>I2723*F2723</f>
        <v>2449.9999999999995</v>
      </c>
      <c r="K2723">
        <f>G2723-I2723</f>
        <v>210.00000000000011</v>
      </c>
      <c r="L2723">
        <f>K2723*F2723</f>
        <v>1050.0000000000005</v>
      </c>
      <c r="M2723" t="s">
        <v>14</v>
      </c>
      <c r="N2723" t="s">
        <v>15</v>
      </c>
      <c r="O2723" t="s">
        <v>46</v>
      </c>
    </row>
    <row r="2724" spans="1:15" x14ac:dyDescent="0.3">
      <c r="A2724">
        <v>3722</v>
      </c>
      <c r="B2724" s="1">
        <v>45308</v>
      </c>
      <c r="C2724" t="s">
        <v>2788</v>
      </c>
      <c r="D2724" t="s">
        <v>18</v>
      </c>
      <c r="E2724" t="s">
        <v>19</v>
      </c>
      <c r="F2724">
        <v>10</v>
      </c>
      <c r="G2724">
        <v>50</v>
      </c>
      <c r="H2724">
        <f t="shared" si="42"/>
        <v>500</v>
      </c>
      <c r="I2724">
        <v>35</v>
      </c>
      <c r="J2724">
        <f>I2724*F2724</f>
        <v>350</v>
      </c>
      <c r="K2724">
        <f>G2724-I2724</f>
        <v>15</v>
      </c>
      <c r="L2724">
        <f>K2724*F2724</f>
        <v>150</v>
      </c>
      <c r="M2724" t="s">
        <v>24</v>
      </c>
      <c r="N2724" t="s">
        <v>25</v>
      </c>
      <c r="O2724" t="s">
        <v>38</v>
      </c>
    </row>
    <row r="2725" spans="1:15" x14ac:dyDescent="0.3">
      <c r="A2725">
        <v>3723</v>
      </c>
      <c r="B2725" s="1">
        <v>45557</v>
      </c>
      <c r="C2725" t="s">
        <v>2789</v>
      </c>
      <c r="D2725" t="s">
        <v>70</v>
      </c>
      <c r="E2725" t="s">
        <v>106</v>
      </c>
      <c r="F2725">
        <v>1</v>
      </c>
      <c r="G2725">
        <v>1000</v>
      </c>
      <c r="H2725">
        <f t="shared" si="42"/>
        <v>1000</v>
      </c>
      <c r="I2725">
        <v>700</v>
      </c>
      <c r="J2725">
        <f>I2725*F2725</f>
        <v>700</v>
      </c>
      <c r="K2725">
        <f>G2725-I2725</f>
        <v>300</v>
      </c>
      <c r="L2725">
        <f>K2725*F2725</f>
        <v>300</v>
      </c>
      <c r="M2725" t="s">
        <v>94</v>
      </c>
      <c r="N2725" t="s">
        <v>25</v>
      </c>
      <c r="O2725" t="s">
        <v>38</v>
      </c>
    </row>
    <row r="2726" spans="1:15" x14ac:dyDescent="0.3">
      <c r="A2726">
        <v>3724</v>
      </c>
      <c r="B2726" s="1">
        <v>45567</v>
      </c>
      <c r="C2726" t="s">
        <v>2790</v>
      </c>
      <c r="D2726" t="s">
        <v>35</v>
      </c>
      <c r="E2726" t="s">
        <v>68</v>
      </c>
      <c r="F2726">
        <v>10</v>
      </c>
      <c r="G2726">
        <v>40</v>
      </c>
      <c r="H2726">
        <f t="shared" si="42"/>
        <v>400</v>
      </c>
      <c r="I2726">
        <v>28</v>
      </c>
      <c r="J2726">
        <f>I2726*F2726</f>
        <v>280</v>
      </c>
      <c r="K2726">
        <f>G2726-I2726</f>
        <v>12</v>
      </c>
      <c r="L2726">
        <f>K2726*F2726</f>
        <v>120</v>
      </c>
      <c r="M2726" t="s">
        <v>24</v>
      </c>
      <c r="N2726" t="s">
        <v>25</v>
      </c>
      <c r="O2726" t="s">
        <v>26</v>
      </c>
    </row>
    <row r="2727" spans="1:15" x14ac:dyDescent="0.3">
      <c r="A2727">
        <v>3725</v>
      </c>
      <c r="B2727" s="1">
        <v>45328</v>
      </c>
      <c r="C2727" t="s">
        <v>2791</v>
      </c>
      <c r="D2727" t="s">
        <v>18</v>
      </c>
      <c r="E2727" t="s">
        <v>19</v>
      </c>
      <c r="F2727">
        <v>9</v>
      </c>
      <c r="G2727">
        <v>50</v>
      </c>
      <c r="H2727">
        <f t="shared" si="42"/>
        <v>450</v>
      </c>
      <c r="I2727">
        <v>35</v>
      </c>
      <c r="J2727">
        <f>I2727*F2727</f>
        <v>315</v>
      </c>
      <c r="K2727">
        <f>G2727-I2727</f>
        <v>15</v>
      </c>
      <c r="L2727">
        <f>K2727*F2727</f>
        <v>135</v>
      </c>
      <c r="M2727" t="s">
        <v>61</v>
      </c>
      <c r="N2727" t="s">
        <v>45</v>
      </c>
      <c r="O2727" t="s">
        <v>26</v>
      </c>
    </row>
    <row r="2728" spans="1:15" x14ac:dyDescent="0.3">
      <c r="A2728">
        <v>3726</v>
      </c>
      <c r="B2728" s="1">
        <v>45350</v>
      </c>
      <c r="C2728" t="s">
        <v>2792</v>
      </c>
      <c r="D2728" t="s">
        <v>12</v>
      </c>
      <c r="E2728" t="s">
        <v>75</v>
      </c>
      <c r="F2728">
        <v>10</v>
      </c>
      <c r="G2728">
        <v>20</v>
      </c>
      <c r="H2728">
        <f t="shared" si="42"/>
        <v>200</v>
      </c>
      <c r="I2728">
        <v>14</v>
      </c>
      <c r="J2728">
        <f>I2728*F2728</f>
        <v>140</v>
      </c>
      <c r="K2728">
        <f>G2728-I2728</f>
        <v>6</v>
      </c>
      <c r="L2728">
        <f>K2728*F2728</f>
        <v>60</v>
      </c>
      <c r="M2728" t="s">
        <v>55</v>
      </c>
      <c r="N2728" t="s">
        <v>25</v>
      </c>
      <c r="O2728" t="s">
        <v>38</v>
      </c>
    </row>
    <row r="2729" spans="1:15" x14ac:dyDescent="0.3">
      <c r="A2729">
        <v>3727</v>
      </c>
      <c r="B2729" s="1">
        <v>45577</v>
      </c>
      <c r="C2729" t="s">
        <v>2793</v>
      </c>
      <c r="D2729" t="s">
        <v>35</v>
      </c>
      <c r="E2729" t="s">
        <v>41</v>
      </c>
      <c r="F2729">
        <v>9</v>
      </c>
      <c r="G2729">
        <v>30</v>
      </c>
      <c r="H2729">
        <f t="shared" si="42"/>
        <v>270</v>
      </c>
      <c r="I2729">
        <v>21</v>
      </c>
      <c r="J2729">
        <f>I2729*F2729</f>
        <v>189</v>
      </c>
      <c r="K2729">
        <f>G2729-I2729</f>
        <v>9</v>
      </c>
      <c r="L2729">
        <f>K2729*F2729</f>
        <v>81</v>
      </c>
      <c r="M2729" t="s">
        <v>53</v>
      </c>
      <c r="N2729" t="s">
        <v>31</v>
      </c>
      <c r="O2729" t="s">
        <v>26</v>
      </c>
    </row>
    <row r="2730" spans="1:15" x14ac:dyDescent="0.3">
      <c r="A2730">
        <v>3728</v>
      </c>
      <c r="B2730" s="1">
        <v>45337</v>
      </c>
      <c r="C2730" t="s">
        <v>2794</v>
      </c>
      <c r="D2730" t="s">
        <v>35</v>
      </c>
      <c r="E2730" t="s">
        <v>41</v>
      </c>
      <c r="F2730">
        <v>1</v>
      </c>
      <c r="G2730">
        <v>30</v>
      </c>
      <c r="H2730">
        <f t="shared" si="42"/>
        <v>30</v>
      </c>
      <c r="I2730">
        <v>21</v>
      </c>
      <c r="J2730">
        <f>I2730*F2730</f>
        <v>21</v>
      </c>
      <c r="K2730">
        <f>G2730-I2730</f>
        <v>9</v>
      </c>
      <c r="L2730">
        <f>K2730*F2730</f>
        <v>9</v>
      </c>
      <c r="M2730" t="s">
        <v>44</v>
      </c>
      <c r="N2730" t="s">
        <v>45</v>
      </c>
      <c r="O2730" t="s">
        <v>22</v>
      </c>
    </row>
    <row r="2731" spans="1:15" x14ac:dyDescent="0.3">
      <c r="A2731">
        <v>3729</v>
      </c>
      <c r="B2731" s="1">
        <v>45555</v>
      </c>
      <c r="C2731" t="s">
        <v>2795</v>
      </c>
      <c r="D2731" t="s">
        <v>18</v>
      </c>
      <c r="E2731" t="s">
        <v>82</v>
      </c>
      <c r="F2731">
        <v>2</v>
      </c>
      <c r="G2731">
        <v>80</v>
      </c>
      <c r="H2731">
        <f t="shared" si="42"/>
        <v>160</v>
      </c>
      <c r="I2731">
        <v>56</v>
      </c>
      <c r="J2731">
        <f>I2731*F2731</f>
        <v>112</v>
      </c>
      <c r="K2731">
        <f>G2731-I2731</f>
        <v>24</v>
      </c>
      <c r="L2731">
        <f>K2731*F2731</f>
        <v>48</v>
      </c>
      <c r="M2731" t="s">
        <v>44</v>
      </c>
      <c r="N2731" t="s">
        <v>45</v>
      </c>
      <c r="O2731" t="s">
        <v>26</v>
      </c>
    </row>
    <row r="2732" spans="1:15" x14ac:dyDescent="0.3">
      <c r="A2732">
        <v>3730</v>
      </c>
      <c r="B2732" s="1">
        <v>45526</v>
      </c>
      <c r="C2732" t="s">
        <v>2796</v>
      </c>
      <c r="D2732" t="s">
        <v>28</v>
      </c>
      <c r="E2732" t="s">
        <v>73</v>
      </c>
      <c r="F2732">
        <v>3</v>
      </c>
      <c r="G2732">
        <v>500</v>
      </c>
      <c r="H2732">
        <f t="shared" si="42"/>
        <v>1500</v>
      </c>
      <c r="I2732">
        <v>350</v>
      </c>
      <c r="J2732">
        <f>I2732*F2732</f>
        <v>1050</v>
      </c>
      <c r="K2732">
        <f>G2732-I2732</f>
        <v>150</v>
      </c>
      <c r="L2732">
        <f>K2732*F2732</f>
        <v>450</v>
      </c>
      <c r="M2732" t="s">
        <v>171</v>
      </c>
      <c r="N2732" t="s">
        <v>21</v>
      </c>
      <c r="O2732" t="s">
        <v>16</v>
      </c>
    </row>
    <row r="2733" spans="1:15" x14ac:dyDescent="0.3">
      <c r="A2733">
        <v>3731</v>
      </c>
      <c r="B2733" s="1">
        <v>45483</v>
      </c>
      <c r="C2733" t="s">
        <v>2797</v>
      </c>
      <c r="D2733" t="s">
        <v>18</v>
      </c>
      <c r="E2733" t="s">
        <v>50</v>
      </c>
      <c r="F2733">
        <v>8</v>
      </c>
      <c r="G2733">
        <v>20</v>
      </c>
      <c r="H2733">
        <f t="shared" si="42"/>
        <v>160</v>
      </c>
      <c r="I2733">
        <v>14</v>
      </c>
      <c r="J2733">
        <f>I2733*F2733</f>
        <v>112</v>
      </c>
      <c r="K2733">
        <f>G2733-I2733</f>
        <v>6</v>
      </c>
      <c r="L2733">
        <f>K2733*F2733</f>
        <v>48</v>
      </c>
      <c r="M2733" t="s">
        <v>44</v>
      </c>
      <c r="N2733" t="s">
        <v>45</v>
      </c>
      <c r="O2733" t="s">
        <v>38</v>
      </c>
    </row>
    <row r="2734" spans="1:15" x14ac:dyDescent="0.3">
      <c r="A2734">
        <v>3732</v>
      </c>
      <c r="B2734" s="1">
        <v>45345</v>
      </c>
      <c r="C2734" t="s">
        <v>2798</v>
      </c>
      <c r="D2734" t="s">
        <v>18</v>
      </c>
      <c r="E2734" t="s">
        <v>82</v>
      </c>
      <c r="F2734">
        <v>7</v>
      </c>
      <c r="G2734">
        <v>80</v>
      </c>
      <c r="H2734">
        <f t="shared" si="42"/>
        <v>560</v>
      </c>
      <c r="I2734">
        <v>56</v>
      </c>
      <c r="J2734">
        <f>I2734*F2734</f>
        <v>392</v>
      </c>
      <c r="K2734">
        <f>G2734-I2734</f>
        <v>24</v>
      </c>
      <c r="L2734">
        <f>K2734*F2734</f>
        <v>168</v>
      </c>
      <c r="M2734" t="s">
        <v>61</v>
      </c>
      <c r="N2734" t="s">
        <v>45</v>
      </c>
      <c r="O2734" t="s">
        <v>26</v>
      </c>
    </row>
    <row r="2735" spans="1:15" x14ac:dyDescent="0.3">
      <c r="A2735">
        <v>3733</v>
      </c>
      <c r="B2735" s="1">
        <v>45655</v>
      </c>
      <c r="C2735" t="s">
        <v>2799</v>
      </c>
      <c r="D2735" t="s">
        <v>35</v>
      </c>
      <c r="E2735" t="s">
        <v>68</v>
      </c>
      <c r="F2735">
        <v>8</v>
      </c>
      <c r="G2735">
        <v>40</v>
      </c>
      <c r="H2735">
        <f t="shared" si="42"/>
        <v>320</v>
      </c>
      <c r="I2735">
        <v>28</v>
      </c>
      <c r="J2735">
        <f>I2735*F2735</f>
        <v>224</v>
      </c>
      <c r="K2735">
        <f>G2735-I2735</f>
        <v>12</v>
      </c>
      <c r="L2735">
        <f>K2735*F2735</f>
        <v>96</v>
      </c>
      <c r="M2735" t="s">
        <v>100</v>
      </c>
      <c r="N2735" t="s">
        <v>21</v>
      </c>
      <c r="O2735" t="s">
        <v>16</v>
      </c>
    </row>
    <row r="2736" spans="1:15" x14ac:dyDescent="0.3">
      <c r="A2736">
        <v>3734</v>
      </c>
      <c r="B2736" s="1">
        <v>45497</v>
      </c>
      <c r="C2736" t="s">
        <v>2800</v>
      </c>
      <c r="D2736" t="s">
        <v>70</v>
      </c>
      <c r="E2736" t="s">
        <v>71</v>
      </c>
      <c r="F2736">
        <v>7</v>
      </c>
      <c r="G2736">
        <v>700</v>
      </c>
      <c r="H2736">
        <f t="shared" si="42"/>
        <v>4900</v>
      </c>
      <c r="I2736">
        <v>489.99999999999989</v>
      </c>
      <c r="J2736">
        <f>I2736*F2736</f>
        <v>3429.9999999999991</v>
      </c>
      <c r="K2736">
        <f>G2736-I2736</f>
        <v>210.00000000000011</v>
      </c>
      <c r="L2736">
        <f>K2736*F2736</f>
        <v>1470.0000000000009</v>
      </c>
      <c r="M2736" t="s">
        <v>48</v>
      </c>
      <c r="N2736" t="s">
        <v>15</v>
      </c>
      <c r="O2736" t="s">
        <v>38</v>
      </c>
    </row>
    <row r="2737" spans="1:15" x14ac:dyDescent="0.3">
      <c r="A2737">
        <v>3735</v>
      </c>
      <c r="B2737" s="1">
        <v>45499</v>
      </c>
      <c r="C2737" t="s">
        <v>2801</v>
      </c>
      <c r="D2737" t="s">
        <v>35</v>
      </c>
      <c r="E2737" t="s">
        <v>68</v>
      </c>
      <c r="F2737">
        <v>9</v>
      </c>
      <c r="G2737">
        <v>40</v>
      </c>
      <c r="H2737">
        <f t="shared" si="42"/>
        <v>360</v>
      </c>
      <c r="I2737">
        <v>28</v>
      </c>
      <c r="J2737">
        <f>I2737*F2737</f>
        <v>252</v>
      </c>
      <c r="K2737">
        <f>G2737-I2737</f>
        <v>12</v>
      </c>
      <c r="L2737">
        <f>K2737*F2737</f>
        <v>108</v>
      </c>
      <c r="M2737" t="s">
        <v>111</v>
      </c>
      <c r="N2737" t="s">
        <v>15</v>
      </c>
      <c r="O2737" t="s">
        <v>22</v>
      </c>
    </row>
    <row r="2738" spans="1:15" x14ac:dyDescent="0.3">
      <c r="A2738">
        <v>3736</v>
      </c>
      <c r="B2738" s="1">
        <v>45404</v>
      </c>
      <c r="C2738" t="s">
        <v>2802</v>
      </c>
      <c r="D2738" t="s">
        <v>70</v>
      </c>
      <c r="E2738" t="s">
        <v>71</v>
      </c>
      <c r="F2738">
        <v>2</v>
      </c>
      <c r="G2738">
        <v>700</v>
      </c>
      <c r="H2738">
        <f t="shared" si="42"/>
        <v>1400</v>
      </c>
      <c r="I2738">
        <v>489.99999999999989</v>
      </c>
      <c r="J2738">
        <f>I2738*F2738</f>
        <v>979.99999999999977</v>
      </c>
      <c r="K2738">
        <f>G2738-I2738</f>
        <v>210.00000000000011</v>
      </c>
      <c r="L2738">
        <f>K2738*F2738</f>
        <v>420.00000000000023</v>
      </c>
      <c r="M2738" t="s">
        <v>48</v>
      </c>
      <c r="N2738" t="s">
        <v>15</v>
      </c>
      <c r="O2738" t="s">
        <v>22</v>
      </c>
    </row>
    <row r="2739" spans="1:15" x14ac:dyDescent="0.3">
      <c r="A2739">
        <v>3737</v>
      </c>
      <c r="B2739" s="1">
        <v>45435</v>
      </c>
      <c r="C2739" t="s">
        <v>2803</v>
      </c>
      <c r="D2739" t="s">
        <v>12</v>
      </c>
      <c r="E2739" t="s">
        <v>75</v>
      </c>
      <c r="F2739">
        <v>9</v>
      </c>
      <c r="G2739">
        <v>20</v>
      </c>
      <c r="H2739">
        <f t="shared" si="42"/>
        <v>180</v>
      </c>
      <c r="I2739">
        <v>14</v>
      </c>
      <c r="J2739">
        <f>I2739*F2739</f>
        <v>126</v>
      </c>
      <c r="K2739">
        <f>G2739-I2739</f>
        <v>6</v>
      </c>
      <c r="L2739">
        <f>K2739*F2739</f>
        <v>54</v>
      </c>
      <c r="M2739" t="s">
        <v>44</v>
      </c>
      <c r="N2739" t="s">
        <v>45</v>
      </c>
      <c r="O2739" t="s">
        <v>26</v>
      </c>
    </row>
    <row r="2740" spans="1:15" x14ac:dyDescent="0.3">
      <c r="A2740">
        <v>3738</v>
      </c>
      <c r="B2740" s="1">
        <v>45622</v>
      </c>
      <c r="C2740" t="s">
        <v>2804</v>
      </c>
      <c r="D2740" t="s">
        <v>28</v>
      </c>
      <c r="E2740" t="s">
        <v>29</v>
      </c>
      <c r="F2740">
        <v>8</v>
      </c>
      <c r="G2740">
        <v>600</v>
      </c>
      <c r="H2740">
        <f t="shared" si="42"/>
        <v>4800</v>
      </c>
      <c r="I2740">
        <v>420</v>
      </c>
      <c r="J2740">
        <f>I2740*F2740</f>
        <v>3360</v>
      </c>
      <c r="K2740">
        <f>G2740-I2740</f>
        <v>180</v>
      </c>
      <c r="L2740">
        <f>K2740*F2740</f>
        <v>1440</v>
      </c>
      <c r="M2740" t="s">
        <v>14</v>
      </c>
      <c r="N2740" t="s">
        <v>15</v>
      </c>
      <c r="O2740" t="s">
        <v>22</v>
      </c>
    </row>
    <row r="2741" spans="1:15" x14ac:dyDescent="0.3">
      <c r="A2741">
        <v>3739</v>
      </c>
      <c r="B2741" s="1">
        <v>45518</v>
      </c>
      <c r="C2741" t="s">
        <v>2805</v>
      </c>
      <c r="D2741" t="s">
        <v>12</v>
      </c>
      <c r="E2741" t="s">
        <v>13</v>
      </c>
      <c r="F2741">
        <v>9</v>
      </c>
      <c r="G2741">
        <v>25</v>
      </c>
      <c r="H2741">
        <f t="shared" si="42"/>
        <v>225</v>
      </c>
      <c r="I2741">
        <v>17.5</v>
      </c>
      <c r="J2741">
        <f>I2741*F2741</f>
        <v>157.5</v>
      </c>
      <c r="K2741">
        <f>G2741-I2741</f>
        <v>7.5</v>
      </c>
      <c r="L2741">
        <f>K2741*F2741</f>
        <v>67.5</v>
      </c>
      <c r="M2741" t="s">
        <v>14</v>
      </c>
      <c r="N2741" t="s">
        <v>15</v>
      </c>
      <c r="O2741" t="s">
        <v>26</v>
      </c>
    </row>
    <row r="2742" spans="1:15" x14ac:dyDescent="0.3">
      <c r="A2742">
        <v>3740</v>
      </c>
      <c r="B2742" s="1">
        <v>45399</v>
      </c>
      <c r="C2742" t="s">
        <v>2806</v>
      </c>
      <c r="D2742" t="s">
        <v>70</v>
      </c>
      <c r="E2742" t="s">
        <v>86</v>
      </c>
      <c r="F2742">
        <v>10</v>
      </c>
      <c r="G2742">
        <v>400</v>
      </c>
      <c r="H2742">
        <f t="shared" si="42"/>
        <v>4000</v>
      </c>
      <c r="I2742">
        <v>280</v>
      </c>
      <c r="J2742">
        <f>I2742*F2742</f>
        <v>2800</v>
      </c>
      <c r="K2742">
        <f>G2742-I2742</f>
        <v>120</v>
      </c>
      <c r="L2742">
        <f>K2742*F2742</f>
        <v>1200</v>
      </c>
      <c r="M2742" t="s">
        <v>79</v>
      </c>
      <c r="N2742" t="s">
        <v>31</v>
      </c>
      <c r="O2742" t="s">
        <v>46</v>
      </c>
    </row>
    <row r="2743" spans="1:15" x14ac:dyDescent="0.3">
      <c r="A2743">
        <v>3741</v>
      </c>
      <c r="B2743" s="1">
        <v>45594</v>
      </c>
      <c r="C2743" t="s">
        <v>2807</v>
      </c>
      <c r="D2743" t="s">
        <v>35</v>
      </c>
      <c r="E2743" t="s">
        <v>68</v>
      </c>
      <c r="F2743">
        <v>7</v>
      </c>
      <c r="G2743">
        <v>40</v>
      </c>
      <c r="H2743">
        <f t="shared" si="42"/>
        <v>280</v>
      </c>
      <c r="I2743">
        <v>28</v>
      </c>
      <c r="J2743">
        <f>I2743*F2743</f>
        <v>196</v>
      </c>
      <c r="K2743">
        <f>G2743-I2743</f>
        <v>12</v>
      </c>
      <c r="L2743">
        <f>K2743*F2743</f>
        <v>84</v>
      </c>
      <c r="M2743" t="s">
        <v>180</v>
      </c>
      <c r="N2743" t="s">
        <v>31</v>
      </c>
      <c r="O2743" t="s">
        <v>16</v>
      </c>
    </row>
    <row r="2744" spans="1:15" x14ac:dyDescent="0.3">
      <c r="A2744">
        <v>3742</v>
      </c>
      <c r="B2744" s="1">
        <v>45307</v>
      </c>
      <c r="C2744" t="s">
        <v>2808</v>
      </c>
      <c r="D2744" t="s">
        <v>18</v>
      </c>
      <c r="E2744" t="s">
        <v>19</v>
      </c>
      <c r="F2744">
        <v>1</v>
      </c>
      <c r="G2744">
        <v>50</v>
      </c>
      <c r="H2744">
        <f t="shared" si="42"/>
        <v>50</v>
      </c>
      <c r="I2744">
        <v>35</v>
      </c>
      <c r="J2744">
        <f>I2744*F2744</f>
        <v>35</v>
      </c>
      <c r="K2744">
        <f>G2744-I2744</f>
        <v>15</v>
      </c>
      <c r="L2744">
        <f>K2744*F2744</f>
        <v>15</v>
      </c>
      <c r="M2744" t="s">
        <v>53</v>
      </c>
      <c r="N2744" t="s">
        <v>31</v>
      </c>
      <c r="O2744" t="s">
        <v>38</v>
      </c>
    </row>
    <row r="2745" spans="1:15" x14ac:dyDescent="0.3">
      <c r="A2745">
        <v>3743</v>
      </c>
      <c r="B2745" s="1">
        <v>45617</v>
      </c>
      <c r="C2745" t="s">
        <v>2809</v>
      </c>
      <c r="D2745" t="s">
        <v>18</v>
      </c>
      <c r="E2745" t="s">
        <v>19</v>
      </c>
      <c r="F2745">
        <v>7</v>
      </c>
      <c r="G2745">
        <v>50</v>
      </c>
      <c r="H2745">
        <f t="shared" si="42"/>
        <v>350</v>
      </c>
      <c r="I2745">
        <v>35</v>
      </c>
      <c r="J2745">
        <f>I2745*F2745</f>
        <v>245</v>
      </c>
      <c r="K2745">
        <f>G2745-I2745</f>
        <v>15</v>
      </c>
      <c r="L2745">
        <f>K2745*F2745</f>
        <v>105</v>
      </c>
      <c r="M2745" t="s">
        <v>194</v>
      </c>
      <c r="N2745" t="s">
        <v>15</v>
      </c>
      <c r="O2745" t="s">
        <v>46</v>
      </c>
    </row>
    <row r="2746" spans="1:15" x14ac:dyDescent="0.3">
      <c r="A2746">
        <v>3744</v>
      </c>
      <c r="B2746" s="1">
        <v>45594</v>
      </c>
      <c r="C2746" t="s">
        <v>2810</v>
      </c>
      <c r="D2746" t="s">
        <v>12</v>
      </c>
      <c r="E2746" t="s">
        <v>58</v>
      </c>
      <c r="F2746">
        <v>7</v>
      </c>
      <c r="G2746">
        <v>30</v>
      </c>
      <c r="H2746">
        <f t="shared" si="42"/>
        <v>210</v>
      </c>
      <c r="I2746">
        <v>21</v>
      </c>
      <c r="J2746">
        <f>I2746*F2746</f>
        <v>147</v>
      </c>
      <c r="K2746">
        <f>G2746-I2746</f>
        <v>9</v>
      </c>
      <c r="L2746">
        <f>K2746*F2746</f>
        <v>63</v>
      </c>
      <c r="M2746" t="s">
        <v>171</v>
      </c>
      <c r="N2746" t="s">
        <v>21</v>
      </c>
      <c r="O2746" t="s">
        <v>22</v>
      </c>
    </row>
    <row r="2747" spans="1:15" x14ac:dyDescent="0.3">
      <c r="A2747">
        <v>3745</v>
      </c>
      <c r="B2747" s="1">
        <v>45591</v>
      </c>
      <c r="C2747" t="s">
        <v>2811</v>
      </c>
      <c r="D2747" t="s">
        <v>18</v>
      </c>
      <c r="E2747" t="s">
        <v>50</v>
      </c>
      <c r="F2747">
        <v>1</v>
      </c>
      <c r="G2747">
        <v>20</v>
      </c>
      <c r="H2747">
        <f t="shared" si="42"/>
        <v>20</v>
      </c>
      <c r="I2747">
        <v>14</v>
      </c>
      <c r="J2747">
        <f>I2747*F2747</f>
        <v>14</v>
      </c>
      <c r="K2747">
        <f>G2747-I2747</f>
        <v>6</v>
      </c>
      <c r="L2747">
        <f>K2747*F2747</f>
        <v>6</v>
      </c>
      <c r="M2747" t="s">
        <v>37</v>
      </c>
      <c r="N2747" t="s">
        <v>15</v>
      </c>
      <c r="O2747" t="s">
        <v>46</v>
      </c>
    </row>
    <row r="2748" spans="1:15" x14ac:dyDescent="0.3">
      <c r="A2748">
        <v>3746</v>
      </c>
      <c r="B2748" s="1">
        <v>45323</v>
      </c>
      <c r="C2748" t="s">
        <v>2812</v>
      </c>
      <c r="D2748" t="s">
        <v>18</v>
      </c>
      <c r="E2748" t="s">
        <v>19</v>
      </c>
      <c r="F2748">
        <v>7</v>
      </c>
      <c r="G2748">
        <v>50</v>
      </c>
      <c r="H2748">
        <f t="shared" si="42"/>
        <v>350</v>
      </c>
      <c r="I2748">
        <v>35</v>
      </c>
      <c r="J2748">
        <f>I2748*F2748</f>
        <v>245</v>
      </c>
      <c r="K2748">
        <f>G2748-I2748</f>
        <v>15</v>
      </c>
      <c r="L2748">
        <f>K2748*F2748</f>
        <v>105</v>
      </c>
      <c r="M2748" t="s">
        <v>55</v>
      </c>
      <c r="N2748" t="s">
        <v>25</v>
      </c>
      <c r="O2748" t="s">
        <v>38</v>
      </c>
    </row>
    <row r="2749" spans="1:15" x14ac:dyDescent="0.3">
      <c r="A2749">
        <v>3747</v>
      </c>
      <c r="B2749" s="1">
        <v>45437</v>
      </c>
      <c r="C2749" t="s">
        <v>2813</v>
      </c>
      <c r="D2749" t="s">
        <v>35</v>
      </c>
      <c r="E2749" t="s">
        <v>68</v>
      </c>
      <c r="F2749">
        <v>1</v>
      </c>
      <c r="G2749">
        <v>40</v>
      </c>
      <c r="H2749">
        <f t="shared" si="42"/>
        <v>40</v>
      </c>
      <c r="I2749">
        <v>28</v>
      </c>
      <c r="J2749">
        <f>I2749*F2749</f>
        <v>28</v>
      </c>
      <c r="K2749">
        <f>G2749-I2749</f>
        <v>12</v>
      </c>
      <c r="L2749">
        <f>K2749*F2749</f>
        <v>12</v>
      </c>
      <c r="M2749" t="s">
        <v>42</v>
      </c>
      <c r="N2749" t="s">
        <v>31</v>
      </c>
      <c r="O2749" t="s">
        <v>22</v>
      </c>
    </row>
    <row r="2750" spans="1:15" x14ac:dyDescent="0.3">
      <c r="A2750">
        <v>3748</v>
      </c>
      <c r="B2750" s="1">
        <v>45391</v>
      </c>
      <c r="C2750" t="s">
        <v>2814</v>
      </c>
      <c r="D2750" t="s">
        <v>28</v>
      </c>
      <c r="E2750" t="s">
        <v>65</v>
      </c>
      <c r="F2750">
        <v>10</v>
      </c>
      <c r="G2750">
        <v>150</v>
      </c>
      <c r="H2750">
        <f t="shared" si="42"/>
        <v>1500</v>
      </c>
      <c r="I2750">
        <v>105</v>
      </c>
      <c r="J2750">
        <f>I2750*F2750</f>
        <v>1050</v>
      </c>
      <c r="K2750">
        <f>G2750-I2750</f>
        <v>45</v>
      </c>
      <c r="L2750">
        <f>K2750*F2750</f>
        <v>450</v>
      </c>
      <c r="M2750" t="s">
        <v>171</v>
      </c>
      <c r="N2750" t="s">
        <v>21</v>
      </c>
      <c r="O2750" t="s">
        <v>16</v>
      </c>
    </row>
    <row r="2751" spans="1:15" x14ac:dyDescent="0.3">
      <c r="A2751">
        <v>3749</v>
      </c>
      <c r="B2751" s="1">
        <v>45314</v>
      </c>
      <c r="C2751" t="s">
        <v>2815</v>
      </c>
      <c r="D2751" t="s">
        <v>28</v>
      </c>
      <c r="E2751" t="s">
        <v>29</v>
      </c>
      <c r="F2751">
        <v>9</v>
      </c>
      <c r="G2751">
        <v>600</v>
      </c>
      <c r="H2751">
        <f t="shared" si="42"/>
        <v>5400</v>
      </c>
      <c r="I2751">
        <v>420</v>
      </c>
      <c r="J2751">
        <f>I2751*F2751</f>
        <v>3780</v>
      </c>
      <c r="K2751">
        <f>G2751-I2751</f>
        <v>180</v>
      </c>
      <c r="L2751">
        <f>K2751*F2751</f>
        <v>1620</v>
      </c>
      <c r="M2751" t="s">
        <v>194</v>
      </c>
      <c r="N2751" t="s">
        <v>15</v>
      </c>
      <c r="O2751" t="s">
        <v>38</v>
      </c>
    </row>
    <row r="2752" spans="1:15" x14ac:dyDescent="0.3">
      <c r="A2752">
        <v>3750</v>
      </c>
      <c r="B2752" s="1">
        <v>45341</v>
      </c>
      <c r="C2752" t="s">
        <v>2816</v>
      </c>
      <c r="D2752" t="s">
        <v>18</v>
      </c>
      <c r="E2752" t="s">
        <v>19</v>
      </c>
      <c r="F2752">
        <v>4</v>
      </c>
      <c r="G2752">
        <v>50</v>
      </c>
      <c r="H2752">
        <f t="shared" si="42"/>
        <v>200</v>
      </c>
      <c r="I2752">
        <v>35</v>
      </c>
      <c r="J2752">
        <f>I2752*F2752</f>
        <v>140</v>
      </c>
      <c r="K2752">
        <f>G2752-I2752</f>
        <v>15</v>
      </c>
      <c r="L2752">
        <f>K2752*F2752</f>
        <v>60</v>
      </c>
      <c r="M2752" t="s">
        <v>88</v>
      </c>
      <c r="N2752" t="s">
        <v>45</v>
      </c>
      <c r="O2752" t="s">
        <v>26</v>
      </c>
    </row>
    <row r="2753" spans="1:15" x14ac:dyDescent="0.3">
      <c r="A2753">
        <v>3751</v>
      </c>
      <c r="B2753" s="1">
        <v>45350</v>
      </c>
      <c r="C2753" t="s">
        <v>2817</v>
      </c>
      <c r="D2753" t="s">
        <v>28</v>
      </c>
      <c r="E2753" t="s">
        <v>65</v>
      </c>
      <c r="F2753">
        <v>9</v>
      </c>
      <c r="G2753">
        <v>150</v>
      </c>
      <c r="H2753">
        <f t="shared" si="42"/>
        <v>1350</v>
      </c>
      <c r="I2753">
        <v>105</v>
      </c>
      <c r="J2753">
        <f>I2753*F2753</f>
        <v>945</v>
      </c>
      <c r="K2753">
        <f>G2753-I2753</f>
        <v>45</v>
      </c>
      <c r="L2753">
        <f>K2753*F2753</f>
        <v>405</v>
      </c>
      <c r="M2753" t="s">
        <v>94</v>
      </c>
      <c r="N2753" t="s">
        <v>25</v>
      </c>
      <c r="O2753" t="s">
        <v>22</v>
      </c>
    </row>
    <row r="2754" spans="1:15" x14ac:dyDescent="0.3">
      <c r="A2754">
        <v>3752</v>
      </c>
      <c r="B2754" s="1">
        <v>45500</v>
      </c>
      <c r="C2754" t="s">
        <v>2818</v>
      </c>
      <c r="D2754" t="s">
        <v>18</v>
      </c>
      <c r="E2754" t="s">
        <v>50</v>
      </c>
      <c r="F2754">
        <v>1</v>
      </c>
      <c r="G2754">
        <v>20</v>
      </c>
      <c r="H2754">
        <f t="shared" si="42"/>
        <v>20</v>
      </c>
      <c r="I2754">
        <v>14</v>
      </c>
      <c r="J2754">
        <f>I2754*F2754</f>
        <v>14</v>
      </c>
      <c r="K2754">
        <f>G2754-I2754</f>
        <v>6</v>
      </c>
      <c r="L2754">
        <f>K2754*F2754</f>
        <v>6</v>
      </c>
      <c r="M2754" t="s">
        <v>194</v>
      </c>
      <c r="N2754" t="s">
        <v>15</v>
      </c>
      <c r="O2754" t="s">
        <v>46</v>
      </c>
    </row>
    <row r="2755" spans="1:15" x14ac:dyDescent="0.3">
      <c r="A2755">
        <v>3753</v>
      </c>
      <c r="B2755" s="1">
        <v>45597</v>
      </c>
      <c r="C2755" t="s">
        <v>2819</v>
      </c>
      <c r="D2755" t="s">
        <v>12</v>
      </c>
      <c r="E2755" t="s">
        <v>58</v>
      </c>
      <c r="F2755">
        <v>10</v>
      </c>
      <c r="G2755">
        <v>30</v>
      </c>
      <c r="H2755">
        <f t="shared" ref="H2755:H2818" si="43">G2755*F2755</f>
        <v>300</v>
      </c>
      <c r="I2755">
        <v>21</v>
      </c>
      <c r="J2755">
        <f>I2755*F2755</f>
        <v>210</v>
      </c>
      <c r="K2755">
        <f>G2755-I2755</f>
        <v>9</v>
      </c>
      <c r="L2755">
        <f>K2755*F2755</f>
        <v>90</v>
      </c>
      <c r="M2755" t="s">
        <v>194</v>
      </c>
      <c r="N2755" t="s">
        <v>15</v>
      </c>
      <c r="O2755" t="s">
        <v>26</v>
      </c>
    </row>
    <row r="2756" spans="1:15" x14ac:dyDescent="0.3">
      <c r="A2756">
        <v>3754</v>
      </c>
      <c r="B2756" s="1">
        <v>45499</v>
      </c>
      <c r="C2756" t="s">
        <v>2820</v>
      </c>
      <c r="D2756" t="s">
        <v>70</v>
      </c>
      <c r="E2756" t="s">
        <v>106</v>
      </c>
      <c r="F2756">
        <v>1</v>
      </c>
      <c r="G2756">
        <v>1000</v>
      </c>
      <c r="H2756">
        <f t="shared" si="43"/>
        <v>1000</v>
      </c>
      <c r="I2756">
        <v>700</v>
      </c>
      <c r="J2756">
        <f>I2756*F2756</f>
        <v>700</v>
      </c>
      <c r="K2756">
        <f>G2756-I2756</f>
        <v>300</v>
      </c>
      <c r="L2756">
        <f>K2756*F2756</f>
        <v>300</v>
      </c>
      <c r="M2756" t="s">
        <v>48</v>
      </c>
      <c r="N2756" t="s">
        <v>15</v>
      </c>
      <c r="O2756" t="s">
        <v>22</v>
      </c>
    </row>
    <row r="2757" spans="1:15" x14ac:dyDescent="0.3">
      <c r="A2757">
        <v>3755</v>
      </c>
      <c r="B2757" s="1">
        <v>45309</v>
      </c>
      <c r="C2757" t="s">
        <v>2821</v>
      </c>
      <c r="D2757" t="s">
        <v>35</v>
      </c>
      <c r="E2757" t="s">
        <v>68</v>
      </c>
      <c r="F2757">
        <v>1</v>
      </c>
      <c r="G2757">
        <v>40</v>
      </c>
      <c r="H2757">
        <f t="shared" si="43"/>
        <v>40</v>
      </c>
      <c r="I2757">
        <v>28</v>
      </c>
      <c r="J2757">
        <f>I2757*F2757</f>
        <v>28</v>
      </c>
      <c r="K2757">
        <f>G2757-I2757</f>
        <v>12</v>
      </c>
      <c r="L2757">
        <f>K2757*F2757</f>
        <v>12</v>
      </c>
      <c r="M2757" t="s">
        <v>48</v>
      </c>
      <c r="N2757" t="s">
        <v>15</v>
      </c>
      <c r="O2757" t="s">
        <v>26</v>
      </c>
    </row>
    <row r="2758" spans="1:15" x14ac:dyDescent="0.3">
      <c r="A2758">
        <v>3756</v>
      </c>
      <c r="B2758" s="1">
        <v>45576</v>
      </c>
      <c r="C2758" t="s">
        <v>2822</v>
      </c>
      <c r="D2758" t="s">
        <v>28</v>
      </c>
      <c r="E2758" t="s">
        <v>73</v>
      </c>
      <c r="F2758">
        <v>1</v>
      </c>
      <c r="G2758">
        <v>500</v>
      </c>
      <c r="H2758">
        <f t="shared" si="43"/>
        <v>500</v>
      </c>
      <c r="I2758">
        <v>350</v>
      </c>
      <c r="J2758">
        <f>I2758*F2758</f>
        <v>350</v>
      </c>
      <c r="K2758">
        <f>G2758-I2758</f>
        <v>150</v>
      </c>
      <c r="L2758">
        <f>K2758*F2758</f>
        <v>150</v>
      </c>
      <c r="M2758" t="s">
        <v>111</v>
      </c>
      <c r="N2758" t="s">
        <v>15</v>
      </c>
      <c r="O2758" t="s">
        <v>26</v>
      </c>
    </row>
    <row r="2759" spans="1:15" x14ac:dyDescent="0.3">
      <c r="A2759">
        <v>3757</v>
      </c>
      <c r="B2759" s="1">
        <v>45638</v>
      </c>
      <c r="C2759" t="s">
        <v>2823</v>
      </c>
      <c r="D2759" t="s">
        <v>28</v>
      </c>
      <c r="E2759" t="s">
        <v>65</v>
      </c>
      <c r="F2759">
        <v>3</v>
      </c>
      <c r="G2759">
        <v>150</v>
      </c>
      <c r="H2759">
        <f t="shared" si="43"/>
        <v>450</v>
      </c>
      <c r="I2759">
        <v>105</v>
      </c>
      <c r="J2759">
        <f>I2759*F2759</f>
        <v>315</v>
      </c>
      <c r="K2759">
        <f>G2759-I2759</f>
        <v>45</v>
      </c>
      <c r="L2759">
        <f>K2759*F2759</f>
        <v>135</v>
      </c>
      <c r="M2759" t="s">
        <v>79</v>
      </c>
      <c r="N2759" t="s">
        <v>31</v>
      </c>
      <c r="O2759" t="s">
        <v>26</v>
      </c>
    </row>
    <row r="2760" spans="1:15" x14ac:dyDescent="0.3">
      <c r="A2760">
        <v>3758</v>
      </c>
      <c r="B2760" s="1">
        <v>45380</v>
      </c>
      <c r="C2760" t="s">
        <v>2824</v>
      </c>
      <c r="D2760" t="s">
        <v>12</v>
      </c>
      <c r="E2760" t="s">
        <v>58</v>
      </c>
      <c r="F2760">
        <v>10</v>
      </c>
      <c r="G2760">
        <v>30</v>
      </c>
      <c r="H2760">
        <f t="shared" si="43"/>
        <v>300</v>
      </c>
      <c r="I2760">
        <v>21</v>
      </c>
      <c r="J2760">
        <f>I2760*F2760</f>
        <v>210</v>
      </c>
      <c r="K2760">
        <f>G2760-I2760</f>
        <v>9</v>
      </c>
      <c r="L2760">
        <f>K2760*F2760</f>
        <v>90</v>
      </c>
      <c r="M2760" t="s">
        <v>37</v>
      </c>
      <c r="N2760" t="s">
        <v>15</v>
      </c>
      <c r="O2760" t="s">
        <v>22</v>
      </c>
    </row>
    <row r="2761" spans="1:15" x14ac:dyDescent="0.3">
      <c r="A2761">
        <v>3759</v>
      </c>
      <c r="B2761" s="1">
        <v>45602</v>
      </c>
      <c r="C2761" t="s">
        <v>2825</v>
      </c>
      <c r="D2761" t="s">
        <v>70</v>
      </c>
      <c r="E2761" t="s">
        <v>106</v>
      </c>
      <c r="F2761">
        <v>3</v>
      </c>
      <c r="G2761">
        <v>1000</v>
      </c>
      <c r="H2761">
        <f t="shared" si="43"/>
        <v>3000</v>
      </c>
      <c r="I2761">
        <v>700</v>
      </c>
      <c r="J2761">
        <f>I2761*F2761</f>
        <v>2100</v>
      </c>
      <c r="K2761">
        <f>G2761-I2761</f>
        <v>300</v>
      </c>
      <c r="L2761">
        <f>K2761*F2761</f>
        <v>900</v>
      </c>
      <c r="M2761" t="s">
        <v>55</v>
      </c>
      <c r="N2761" t="s">
        <v>25</v>
      </c>
      <c r="O2761" t="s">
        <v>46</v>
      </c>
    </row>
    <row r="2762" spans="1:15" x14ac:dyDescent="0.3">
      <c r="A2762">
        <v>3760</v>
      </c>
      <c r="B2762" s="1">
        <v>45365</v>
      </c>
      <c r="C2762" t="s">
        <v>2826</v>
      </c>
      <c r="D2762" t="s">
        <v>18</v>
      </c>
      <c r="E2762" t="s">
        <v>19</v>
      </c>
      <c r="F2762">
        <v>5</v>
      </c>
      <c r="G2762">
        <v>50</v>
      </c>
      <c r="H2762">
        <f t="shared" si="43"/>
        <v>250</v>
      </c>
      <c r="I2762">
        <v>35</v>
      </c>
      <c r="J2762">
        <f>I2762*F2762</f>
        <v>175</v>
      </c>
      <c r="K2762">
        <f>G2762-I2762</f>
        <v>15</v>
      </c>
      <c r="L2762">
        <f>K2762*F2762</f>
        <v>75</v>
      </c>
      <c r="M2762" t="s">
        <v>100</v>
      </c>
      <c r="N2762" t="s">
        <v>21</v>
      </c>
      <c r="O2762" t="s">
        <v>26</v>
      </c>
    </row>
    <row r="2763" spans="1:15" x14ac:dyDescent="0.3">
      <c r="A2763">
        <v>3761</v>
      </c>
      <c r="B2763" s="1">
        <v>45382</v>
      </c>
      <c r="C2763" t="s">
        <v>2827</v>
      </c>
      <c r="D2763" t="s">
        <v>18</v>
      </c>
      <c r="E2763" t="s">
        <v>50</v>
      </c>
      <c r="F2763">
        <v>9</v>
      </c>
      <c r="G2763">
        <v>20</v>
      </c>
      <c r="H2763">
        <f t="shared" si="43"/>
        <v>180</v>
      </c>
      <c r="I2763">
        <v>14</v>
      </c>
      <c r="J2763">
        <f>I2763*F2763</f>
        <v>126</v>
      </c>
      <c r="K2763">
        <f>G2763-I2763</f>
        <v>6</v>
      </c>
      <c r="L2763">
        <f>K2763*F2763</f>
        <v>54</v>
      </c>
      <c r="M2763" t="s">
        <v>63</v>
      </c>
      <c r="N2763" t="s">
        <v>21</v>
      </c>
      <c r="O2763" t="s">
        <v>46</v>
      </c>
    </row>
    <row r="2764" spans="1:15" x14ac:dyDescent="0.3">
      <c r="A2764">
        <v>3762</v>
      </c>
      <c r="B2764" s="1">
        <v>45326</v>
      </c>
      <c r="C2764" t="s">
        <v>2828</v>
      </c>
      <c r="D2764" t="s">
        <v>12</v>
      </c>
      <c r="E2764" t="s">
        <v>58</v>
      </c>
      <c r="F2764">
        <v>5</v>
      </c>
      <c r="G2764">
        <v>30</v>
      </c>
      <c r="H2764">
        <f t="shared" si="43"/>
        <v>150</v>
      </c>
      <c r="I2764">
        <v>21</v>
      </c>
      <c r="J2764">
        <f>I2764*F2764</f>
        <v>105</v>
      </c>
      <c r="K2764">
        <f>G2764-I2764</f>
        <v>9</v>
      </c>
      <c r="L2764">
        <f>K2764*F2764</f>
        <v>45</v>
      </c>
      <c r="M2764" t="s">
        <v>42</v>
      </c>
      <c r="N2764" t="s">
        <v>31</v>
      </c>
      <c r="O2764" t="s">
        <v>26</v>
      </c>
    </row>
    <row r="2765" spans="1:15" x14ac:dyDescent="0.3">
      <c r="A2765">
        <v>3763</v>
      </c>
      <c r="B2765" s="1">
        <v>45611</v>
      </c>
      <c r="C2765" t="s">
        <v>2829</v>
      </c>
      <c r="D2765" t="s">
        <v>35</v>
      </c>
      <c r="E2765" t="s">
        <v>68</v>
      </c>
      <c r="F2765">
        <v>3</v>
      </c>
      <c r="G2765">
        <v>40</v>
      </c>
      <c r="H2765">
        <f t="shared" si="43"/>
        <v>120</v>
      </c>
      <c r="I2765">
        <v>28</v>
      </c>
      <c r="J2765">
        <f>I2765*F2765</f>
        <v>84</v>
      </c>
      <c r="K2765">
        <f>G2765-I2765</f>
        <v>12</v>
      </c>
      <c r="L2765">
        <f>K2765*F2765</f>
        <v>36</v>
      </c>
      <c r="M2765" t="s">
        <v>171</v>
      </c>
      <c r="N2765" t="s">
        <v>21</v>
      </c>
      <c r="O2765" t="s">
        <v>38</v>
      </c>
    </row>
    <row r="2766" spans="1:15" x14ac:dyDescent="0.3">
      <c r="A2766">
        <v>3764</v>
      </c>
      <c r="B2766" s="1">
        <v>45408</v>
      </c>
      <c r="C2766" t="s">
        <v>2830</v>
      </c>
      <c r="D2766" t="s">
        <v>18</v>
      </c>
      <c r="E2766" t="s">
        <v>19</v>
      </c>
      <c r="F2766">
        <v>3</v>
      </c>
      <c r="G2766">
        <v>50</v>
      </c>
      <c r="H2766">
        <f t="shared" si="43"/>
        <v>150</v>
      </c>
      <c r="I2766">
        <v>35</v>
      </c>
      <c r="J2766">
        <f>I2766*F2766</f>
        <v>105</v>
      </c>
      <c r="K2766">
        <f>G2766-I2766</f>
        <v>15</v>
      </c>
      <c r="L2766">
        <f>K2766*F2766</f>
        <v>45</v>
      </c>
      <c r="M2766" t="s">
        <v>61</v>
      </c>
      <c r="N2766" t="s">
        <v>45</v>
      </c>
      <c r="O2766" t="s">
        <v>26</v>
      </c>
    </row>
    <row r="2767" spans="1:15" x14ac:dyDescent="0.3">
      <c r="A2767">
        <v>3765</v>
      </c>
      <c r="B2767" s="1">
        <v>45397</v>
      </c>
      <c r="C2767" t="s">
        <v>2831</v>
      </c>
      <c r="D2767" t="s">
        <v>35</v>
      </c>
      <c r="E2767" t="s">
        <v>41</v>
      </c>
      <c r="F2767">
        <v>6</v>
      </c>
      <c r="G2767">
        <v>30</v>
      </c>
      <c r="H2767">
        <f t="shared" si="43"/>
        <v>180</v>
      </c>
      <c r="I2767">
        <v>21</v>
      </c>
      <c r="J2767">
        <f>I2767*F2767</f>
        <v>126</v>
      </c>
      <c r="K2767">
        <f>G2767-I2767</f>
        <v>9</v>
      </c>
      <c r="L2767">
        <f>K2767*F2767</f>
        <v>54</v>
      </c>
      <c r="M2767" t="s">
        <v>42</v>
      </c>
      <c r="N2767" t="s">
        <v>31</v>
      </c>
      <c r="O2767" t="s">
        <v>46</v>
      </c>
    </row>
    <row r="2768" spans="1:15" x14ac:dyDescent="0.3">
      <c r="A2768">
        <v>3766</v>
      </c>
      <c r="B2768" s="1">
        <v>45603</v>
      </c>
      <c r="C2768" t="s">
        <v>2832</v>
      </c>
      <c r="D2768" t="s">
        <v>70</v>
      </c>
      <c r="E2768" t="s">
        <v>71</v>
      </c>
      <c r="F2768">
        <v>3</v>
      </c>
      <c r="G2768">
        <v>700</v>
      </c>
      <c r="H2768">
        <f t="shared" si="43"/>
        <v>2100</v>
      </c>
      <c r="I2768">
        <v>489.99999999999989</v>
      </c>
      <c r="J2768">
        <f>I2768*F2768</f>
        <v>1469.9999999999995</v>
      </c>
      <c r="K2768">
        <f>G2768-I2768</f>
        <v>210.00000000000011</v>
      </c>
      <c r="L2768">
        <f>K2768*F2768</f>
        <v>630.00000000000034</v>
      </c>
      <c r="M2768" t="s">
        <v>42</v>
      </c>
      <c r="N2768" t="s">
        <v>31</v>
      </c>
      <c r="O2768" t="s">
        <v>46</v>
      </c>
    </row>
    <row r="2769" spans="1:15" x14ac:dyDescent="0.3">
      <c r="A2769">
        <v>3767</v>
      </c>
      <c r="B2769" s="1">
        <v>45570</v>
      </c>
      <c r="C2769" t="s">
        <v>2833</v>
      </c>
      <c r="D2769" t="s">
        <v>12</v>
      </c>
      <c r="E2769" t="s">
        <v>13</v>
      </c>
      <c r="F2769">
        <v>2</v>
      </c>
      <c r="G2769">
        <v>25</v>
      </c>
      <c r="H2769">
        <f t="shared" si="43"/>
        <v>50</v>
      </c>
      <c r="I2769">
        <v>17.5</v>
      </c>
      <c r="J2769">
        <f>I2769*F2769</f>
        <v>35</v>
      </c>
      <c r="K2769">
        <f>G2769-I2769</f>
        <v>7.5</v>
      </c>
      <c r="L2769">
        <f>K2769*F2769</f>
        <v>15</v>
      </c>
      <c r="M2769" t="s">
        <v>37</v>
      </c>
      <c r="N2769" t="s">
        <v>15</v>
      </c>
      <c r="O2769" t="s">
        <v>46</v>
      </c>
    </row>
    <row r="2770" spans="1:15" x14ac:dyDescent="0.3">
      <c r="A2770">
        <v>3768</v>
      </c>
      <c r="B2770" s="1">
        <v>45415</v>
      </c>
      <c r="C2770" t="s">
        <v>2834</v>
      </c>
      <c r="D2770" t="s">
        <v>28</v>
      </c>
      <c r="E2770" t="s">
        <v>73</v>
      </c>
      <c r="F2770">
        <v>10</v>
      </c>
      <c r="G2770">
        <v>500</v>
      </c>
      <c r="H2770">
        <f t="shared" si="43"/>
        <v>5000</v>
      </c>
      <c r="I2770">
        <v>350</v>
      </c>
      <c r="J2770">
        <f>I2770*F2770</f>
        <v>3500</v>
      </c>
      <c r="K2770">
        <f>G2770-I2770</f>
        <v>150</v>
      </c>
      <c r="L2770">
        <f>K2770*F2770</f>
        <v>1500</v>
      </c>
      <c r="M2770" t="s">
        <v>171</v>
      </c>
      <c r="N2770" t="s">
        <v>21</v>
      </c>
      <c r="O2770" t="s">
        <v>16</v>
      </c>
    </row>
    <row r="2771" spans="1:15" x14ac:dyDescent="0.3">
      <c r="A2771">
        <v>3769</v>
      </c>
      <c r="B2771" s="1">
        <v>45489</v>
      </c>
      <c r="C2771" t="s">
        <v>2835</v>
      </c>
      <c r="D2771" t="s">
        <v>12</v>
      </c>
      <c r="E2771" t="s">
        <v>58</v>
      </c>
      <c r="F2771">
        <v>7</v>
      </c>
      <c r="G2771">
        <v>30</v>
      </c>
      <c r="H2771">
        <f t="shared" si="43"/>
        <v>210</v>
      </c>
      <c r="I2771">
        <v>21</v>
      </c>
      <c r="J2771">
        <f>I2771*F2771</f>
        <v>147</v>
      </c>
      <c r="K2771">
        <f>G2771-I2771</f>
        <v>9</v>
      </c>
      <c r="L2771">
        <f>K2771*F2771</f>
        <v>63</v>
      </c>
      <c r="M2771" t="s">
        <v>171</v>
      </c>
      <c r="N2771" t="s">
        <v>21</v>
      </c>
      <c r="O2771" t="s">
        <v>16</v>
      </c>
    </row>
    <row r="2772" spans="1:15" x14ac:dyDescent="0.3">
      <c r="A2772">
        <v>3770</v>
      </c>
      <c r="B2772" s="1">
        <v>45486</v>
      </c>
      <c r="C2772" t="s">
        <v>2836</v>
      </c>
      <c r="D2772" t="s">
        <v>28</v>
      </c>
      <c r="E2772" t="s">
        <v>73</v>
      </c>
      <c r="F2772">
        <v>9</v>
      </c>
      <c r="G2772">
        <v>500</v>
      </c>
      <c r="H2772">
        <f t="shared" si="43"/>
        <v>4500</v>
      </c>
      <c r="I2772">
        <v>350</v>
      </c>
      <c r="J2772">
        <f>I2772*F2772</f>
        <v>3150</v>
      </c>
      <c r="K2772">
        <f>G2772-I2772</f>
        <v>150</v>
      </c>
      <c r="L2772">
        <f>K2772*F2772</f>
        <v>1350</v>
      </c>
      <c r="M2772" t="s">
        <v>194</v>
      </c>
      <c r="N2772" t="s">
        <v>15</v>
      </c>
      <c r="O2772" t="s">
        <v>22</v>
      </c>
    </row>
    <row r="2773" spans="1:15" x14ac:dyDescent="0.3">
      <c r="A2773">
        <v>3771</v>
      </c>
      <c r="B2773" s="1">
        <v>45294</v>
      </c>
      <c r="C2773" t="s">
        <v>2837</v>
      </c>
      <c r="D2773" t="s">
        <v>35</v>
      </c>
      <c r="E2773" t="s">
        <v>41</v>
      </c>
      <c r="F2773">
        <v>10</v>
      </c>
      <c r="G2773">
        <v>30</v>
      </c>
      <c r="H2773">
        <f t="shared" si="43"/>
        <v>300</v>
      </c>
      <c r="I2773">
        <v>21</v>
      </c>
      <c r="J2773">
        <f>I2773*F2773</f>
        <v>210</v>
      </c>
      <c r="K2773">
        <f>G2773-I2773</f>
        <v>9</v>
      </c>
      <c r="L2773">
        <f>K2773*F2773</f>
        <v>90</v>
      </c>
      <c r="M2773" t="s">
        <v>111</v>
      </c>
      <c r="N2773" t="s">
        <v>15</v>
      </c>
      <c r="O2773" t="s">
        <v>46</v>
      </c>
    </row>
    <row r="2774" spans="1:15" x14ac:dyDescent="0.3">
      <c r="A2774">
        <v>3772</v>
      </c>
      <c r="B2774" s="1">
        <v>45506</v>
      </c>
      <c r="C2774" t="s">
        <v>2838</v>
      </c>
      <c r="D2774" t="s">
        <v>35</v>
      </c>
      <c r="E2774" t="s">
        <v>41</v>
      </c>
      <c r="F2774">
        <v>9</v>
      </c>
      <c r="G2774">
        <v>30</v>
      </c>
      <c r="H2774">
        <f t="shared" si="43"/>
        <v>270</v>
      </c>
      <c r="I2774">
        <v>21</v>
      </c>
      <c r="J2774">
        <f>I2774*F2774</f>
        <v>189</v>
      </c>
      <c r="K2774">
        <f>G2774-I2774</f>
        <v>9</v>
      </c>
      <c r="L2774">
        <f>K2774*F2774</f>
        <v>81</v>
      </c>
      <c r="M2774" t="s">
        <v>37</v>
      </c>
      <c r="N2774" t="s">
        <v>15</v>
      </c>
      <c r="O2774" t="s">
        <v>46</v>
      </c>
    </row>
    <row r="2775" spans="1:15" x14ac:dyDescent="0.3">
      <c r="A2775">
        <v>3773</v>
      </c>
      <c r="B2775" s="1">
        <v>45313</v>
      </c>
      <c r="C2775" t="s">
        <v>2839</v>
      </c>
      <c r="D2775" t="s">
        <v>18</v>
      </c>
      <c r="E2775" t="s">
        <v>19</v>
      </c>
      <c r="F2775">
        <v>7</v>
      </c>
      <c r="G2775">
        <v>50</v>
      </c>
      <c r="H2775">
        <f t="shared" si="43"/>
        <v>350</v>
      </c>
      <c r="I2775">
        <v>35</v>
      </c>
      <c r="J2775">
        <f>I2775*F2775</f>
        <v>245</v>
      </c>
      <c r="K2775">
        <f>G2775-I2775</f>
        <v>15</v>
      </c>
      <c r="L2775">
        <f>K2775*F2775</f>
        <v>105</v>
      </c>
      <c r="M2775" t="s">
        <v>91</v>
      </c>
      <c r="N2775" t="s">
        <v>45</v>
      </c>
      <c r="O2775" t="s">
        <v>26</v>
      </c>
    </row>
    <row r="2776" spans="1:15" x14ac:dyDescent="0.3">
      <c r="A2776">
        <v>3774</v>
      </c>
      <c r="B2776" s="1">
        <v>45561</v>
      </c>
      <c r="C2776" t="s">
        <v>2840</v>
      </c>
      <c r="D2776" t="s">
        <v>12</v>
      </c>
      <c r="E2776" t="s">
        <v>58</v>
      </c>
      <c r="F2776">
        <v>5</v>
      </c>
      <c r="G2776">
        <v>30</v>
      </c>
      <c r="H2776">
        <f t="shared" si="43"/>
        <v>150</v>
      </c>
      <c r="I2776">
        <v>21</v>
      </c>
      <c r="J2776">
        <f>I2776*F2776</f>
        <v>105</v>
      </c>
      <c r="K2776">
        <f>G2776-I2776</f>
        <v>9</v>
      </c>
      <c r="L2776">
        <f>K2776*F2776</f>
        <v>45</v>
      </c>
      <c r="M2776" t="s">
        <v>171</v>
      </c>
      <c r="N2776" t="s">
        <v>21</v>
      </c>
      <c r="O2776" t="s">
        <v>38</v>
      </c>
    </row>
    <row r="2777" spans="1:15" x14ac:dyDescent="0.3">
      <c r="A2777">
        <v>3775</v>
      </c>
      <c r="B2777" s="1">
        <v>45293</v>
      </c>
      <c r="C2777" t="s">
        <v>2841</v>
      </c>
      <c r="D2777" t="s">
        <v>28</v>
      </c>
      <c r="E2777" t="s">
        <v>73</v>
      </c>
      <c r="F2777">
        <v>1</v>
      </c>
      <c r="G2777">
        <v>500</v>
      </c>
      <c r="H2777">
        <f t="shared" si="43"/>
        <v>500</v>
      </c>
      <c r="I2777">
        <v>350</v>
      </c>
      <c r="J2777">
        <f>I2777*F2777</f>
        <v>350</v>
      </c>
      <c r="K2777">
        <f>G2777-I2777</f>
        <v>150</v>
      </c>
      <c r="L2777">
        <f>K2777*F2777</f>
        <v>150</v>
      </c>
      <c r="M2777" t="s">
        <v>180</v>
      </c>
      <c r="N2777" t="s">
        <v>31</v>
      </c>
      <c r="O2777" t="s">
        <v>26</v>
      </c>
    </row>
    <row r="2778" spans="1:15" x14ac:dyDescent="0.3">
      <c r="A2778">
        <v>3776</v>
      </c>
      <c r="B2778" s="1">
        <v>45629</v>
      </c>
      <c r="C2778" t="s">
        <v>2842</v>
      </c>
      <c r="D2778" t="s">
        <v>18</v>
      </c>
      <c r="E2778" t="s">
        <v>19</v>
      </c>
      <c r="F2778">
        <v>4</v>
      </c>
      <c r="G2778">
        <v>50</v>
      </c>
      <c r="H2778">
        <f t="shared" si="43"/>
        <v>200</v>
      </c>
      <c r="I2778">
        <v>35</v>
      </c>
      <c r="J2778">
        <f>I2778*F2778</f>
        <v>140</v>
      </c>
      <c r="K2778">
        <f>G2778-I2778</f>
        <v>15</v>
      </c>
      <c r="L2778">
        <f>K2778*F2778</f>
        <v>60</v>
      </c>
      <c r="M2778" t="s">
        <v>30</v>
      </c>
      <c r="N2778" t="s">
        <v>31</v>
      </c>
      <c r="O2778" t="s">
        <v>38</v>
      </c>
    </row>
    <row r="2779" spans="1:15" x14ac:dyDescent="0.3">
      <c r="A2779">
        <v>3777</v>
      </c>
      <c r="B2779" s="1">
        <v>45546</v>
      </c>
      <c r="C2779" t="s">
        <v>2843</v>
      </c>
      <c r="D2779" t="s">
        <v>18</v>
      </c>
      <c r="E2779" t="s">
        <v>50</v>
      </c>
      <c r="F2779">
        <v>8</v>
      </c>
      <c r="G2779">
        <v>20</v>
      </c>
      <c r="H2779">
        <f t="shared" si="43"/>
        <v>160</v>
      </c>
      <c r="I2779">
        <v>14</v>
      </c>
      <c r="J2779">
        <f>I2779*F2779</f>
        <v>112</v>
      </c>
      <c r="K2779">
        <f>G2779-I2779</f>
        <v>6</v>
      </c>
      <c r="L2779">
        <f>K2779*F2779</f>
        <v>48</v>
      </c>
      <c r="M2779" t="s">
        <v>111</v>
      </c>
      <c r="N2779" t="s">
        <v>15</v>
      </c>
      <c r="O2779" t="s">
        <v>38</v>
      </c>
    </row>
    <row r="2780" spans="1:15" x14ac:dyDescent="0.3">
      <c r="A2780">
        <v>3778</v>
      </c>
      <c r="B2780" s="1">
        <v>45476</v>
      </c>
      <c r="C2780" t="s">
        <v>2844</v>
      </c>
      <c r="D2780" t="s">
        <v>18</v>
      </c>
      <c r="E2780" t="s">
        <v>50</v>
      </c>
      <c r="F2780">
        <v>2</v>
      </c>
      <c r="G2780">
        <v>20</v>
      </c>
      <c r="H2780">
        <f t="shared" si="43"/>
        <v>40</v>
      </c>
      <c r="I2780">
        <v>14</v>
      </c>
      <c r="J2780">
        <f>I2780*F2780</f>
        <v>28</v>
      </c>
      <c r="K2780">
        <f>G2780-I2780</f>
        <v>6</v>
      </c>
      <c r="L2780">
        <f>K2780*F2780</f>
        <v>12</v>
      </c>
      <c r="M2780" t="s">
        <v>44</v>
      </c>
      <c r="N2780" t="s">
        <v>45</v>
      </c>
      <c r="O2780" t="s">
        <v>46</v>
      </c>
    </row>
    <row r="2781" spans="1:15" x14ac:dyDescent="0.3">
      <c r="A2781">
        <v>3779</v>
      </c>
      <c r="B2781" s="1">
        <v>45448</v>
      </c>
      <c r="C2781" t="s">
        <v>2845</v>
      </c>
      <c r="D2781" t="s">
        <v>35</v>
      </c>
      <c r="E2781" t="s">
        <v>41</v>
      </c>
      <c r="F2781">
        <v>10</v>
      </c>
      <c r="G2781">
        <v>30</v>
      </c>
      <c r="H2781">
        <f t="shared" si="43"/>
        <v>300</v>
      </c>
      <c r="I2781">
        <v>21</v>
      </c>
      <c r="J2781">
        <f>I2781*F2781</f>
        <v>210</v>
      </c>
      <c r="K2781">
        <f>G2781-I2781</f>
        <v>9</v>
      </c>
      <c r="L2781">
        <f>K2781*F2781</f>
        <v>90</v>
      </c>
      <c r="M2781" t="s">
        <v>100</v>
      </c>
      <c r="N2781" t="s">
        <v>21</v>
      </c>
      <c r="O2781" t="s">
        <v>38</v>
      </c>
    </row>
    <row r="2782" spans="1:15" x14ac:dyDescent="0.3">
      <c r="A2782">
        <v>3780</v>
      </c>
      <c r="B2782" s="1">
        <v>45427</v>
      </c>
      <c r="C2782" t="s">
        <v>2846</v>
      </c>
      <c r="D2782" t="s">
        <v>18</v>
      </c>
      <c r="E2782" t="s">
        <v>50</v>
      </c>
      <c r="F2782">
        <v>2</v>
      </c>
      <c r="G2782">
        <v>20</v>
      </c>
      <c r="H2782">
        <f t="shared" si="43"/>
        <v>40</v>
      </c>
      <c r="I2782">
        <v>14</v>
      </c>
      <c r="J2782">
        <f>I2782*F2782</f>
        <v>28</v>
      </c>
      <c r="K2782">
        <f>G2782-I2782</f>
        <v>6</v>
      </c>
      <c r="L2782">
        <f>K2782*F2782</f>
        <v>12</v>
      </c>
      <c r="M2782" t="s">
        <v>37</v>
      </c>
      <c r="N2782" t="s">
        <v>15</v>
      </c>
      <c r="O2782" t="s">
        <v>46</v>
      </c>
    </row>
    <row r="2783" spans="1:15" x14ac:dyDescent="0.3">
      <c r="A2783">
        <v>3781</v>
      </c>
      <c r="B2783" s="1">
        <v>45655</v>
      </c>
      <c r="C2783" t="s">
        <v>2847</v>
      </c>
      <c r="D2783" t="s">
        <v>35</v>
      </c>
      <c r="E2783" t="s">
        <v>36</v>
      </c>
      <c r="F2783">
        <v>3</v>
      </c>
      <c r="G2783">
        <v>60</v>
      </c>
      <c r="H2783">
        <f t="shared" si="43"/>
        <v>180</v>
      </c>
      <c r="I2783">
        <v>42</v>
      </c>
      <c r="J2783">
        <f>I2783*F2783</f>
        <v>126</v>
      </c>
      <c r="K2783">
        <f>G2783-I2783</f>
        <v>18</v>
      </c>
      <c r="L2783">
        <f>K2783*F2783</f>
        <v>54</v>
      </c>
      <c r="M2783" t="s">
        <v>111</v>
      </c>
      <c r="N2783" t="s">
        <v>15</v>
      </c>
      <c r="O2783" t="s">
        <v>26</v>
      </c>
    </row>
    <row r="2784" spans="1:15" x14ac:dyDescent="0.3">
      <c r="A2784">
        <v>3782</v>
      </c>
      <c r="B2784" s="1">
        <v>45585</v>
      </c>
      <c r="C2784" t="s">
        <v>2848</v>
      </c>
      <c r="D2784" t="s">
        <v>35</v>
      </c>
      <c r="E2784" t="s">
        <v>68</v>
      </c>
      <c r="F2784">
        <v>9</v>
      </c>
      <c r="G2784">
        <v>40</v>
      </c>
      <c r="H2784">
        <f t="shared" si="43"/>
        <v>360</v>
      </c>
      <c r="I2784">
        <v>28</v>
      </c>
      <c r="J2784">
        <f>I2784*F2784</f>
        <v>252</v>
      </c>
      <c r="K2784">
        <f>G2784-I2784</f>
        <v>12</v>
      </c>
      <c r="L2784">
        <f>K2784*F2784</f>
        <v>108</v>
      </c>
      <c r="M2784" t="s">
        <v>91</v>
      </c>
      <c r="N2784" t="s">
        <v>45</v>
      </c>
      <c r="O2784" t="s">
        <v>16</v>
      </c>
    </row>
    <row r="2785" spans="1:15" x14ac:dyDescent="0.3">
      <c r="A2785">
        <v>3783</v>
      </c>
      <c r="B2785" s="1">
        <v>45423</v>
      </c>
      <c r="C2785" t="s">
        <v>2849</v>
      </c>
      <c r="D2785" t="s">
        <v>12</v>
      </c>
      <c r="E2785" t="s">
        <v>13</v>
      </c>
      <c r="F2785">
        <v>7</v>
      </c>
      <c r="G2785">
        <v>25</v>
      </c>
      <c r="H2785">
        <f t="shared" si="43"/>
        <v>175</v>
      </c>
      <c r="I2785">
        <v>17.5</v>
      </c>
      <c r="J2785">
        <f>I2785*F2785</f>
        <v>122.5</v>
      </c>
      <c r="K2785">
        <f>G2785-I2785</f>
        <v>7.5</v>
      </c>
      <c r="L2785">
        <f>K2785*F2785</f>
        <v>52.5</v>
      </c>
      <c r="M2785" t="s">
        <v>37</v>
      </c>
      <c r="N2785" t="s">
        <v>15</v>
      </c>
      <c r="O2785" t="s">
        <v>46</v>
      </c>
    </row>
    <row r="2786" spans="1:15" x14ac:dyDescent="0.3">
      <c r="A2786">
        <v>3784</v>
      </c>
      <c r="B2786" s="1">
        <v>45617</v>
      </c>
      <c r="C2786" t="s">
        <v>2850</v>
      </c>
      <c r="D2786" t="s">
        <v>28</v>
      </c>
      <c r="E2786" t="s">
        <v>73</v>
      </c>
      <c r="F2786">
        <v>1</v>
      </c>
      <c r="G2786">
        <v>500</v>
      </c>
      <c r="H2786">
        <f t="shared" si="43"/>
        <v>500</v>
      </c>
      <c r="I2786">
        <v>350</v>
      </c>
      <c r="J2786">
        <f>I2786*F2786</f>
        <v>350</v>
      </c>
      <c r="K2786">
        <f>G2786-I2786</f>
        <v>150</v>
      </c>
      <c r="L2786">
        <f>K2786*F2786</f>
        <v>150</v>
      </c>
      <c r="M2786" t="s">
        <v>194</v>
      </c>
      <c r="N2786" t="s">
        <v>15</v>
      </c>
      <c r="O2786" t="s">
        <v>26</v>
      </c>
    </row>
    <row r="2787" spans="1:15" x14ac:dyDescent="0.3">
      <c r="A2787">
        <v>3785</v>
      </c>
      <c r="B2787" s="1">
        <v>45450</v>
      </c>
      <c r="C2787" t="s">
        <v>2851</v>
      </c>
      <c r="D2787" t="s">
        <v>35</v>
      </c>
      <c r="E2787" t="s">
        <v>68</v>
      </c>
      <c r="F2787">
        <v>10</v>
      </c>
      <c r="G2787">
        <v>40</v>
      </c>
      <c r="H2787">
        <f t="shared" si="43"/>
        <v>400</v>
      </c>
      <c r="I2787">
        <v>28</v>
      </c>
      <c r="J2787">
        <f>I2787*F2787</f>
        <v>280</v>
      </c>
      <c r="K2787">
        <f>G2787-I2787</f>
        <v>12</v>
      </c>
      <c r="L2787">
        <f>K2787*F2787</f>
        <v>120</v>
      </c>
      <c r="M2787" t="s">
        <v>91</v>
      </c>
      <c r="N2787" t="s">
        <v>45</v>
      </c>
      <c r="O2787" t="s">
        <v>16</v>
      </c>
    </row>
    <row r="2788" spans="1:15" x14ac:dyDescent="0.3">
      <c r="A2788">
        <v>3786</v>
      </c>
      <c r="B2788" s="1">
        <v>45497</v>
      </c>
      <c r="C2788" t="s">
        <v>2852</v>
      </c>
      <c r="D2788" t="s">
        <v>70</v>
      </c>
      <c r="E2788" t="s">
        <v>86</v>
      </c>
      <c r="F2788">
        <v>9</v>
      </c>
      <c r="G2788">
        <v>400</v>
      </c>
      <c r="H2788">
        <f t="shared" si="43"/>
        <v>3600</v>
      </c>
      <c r="I2788">
        <v>280</v>
      </c>
      <c r="J2788">
        <f>I2788*F2788</f>
        <v>2520</v>
      </c>
      <c r="K2788">
        <f>G2788-I2788</f>
        <v>120</v>
      </c>
      <c r="L2788">
        <f>K2788*F2788</f>
        <v>1080</v>
      </c>
      <c r="M2788" t="s">
        <v>61</v>
      </c>
      <c r="N2788" t="s">
        <v>45</v>
      </c>
      <c r="O2788" t="s">
        <v>46</v>
      </c>
    </row>
    <row r="2789" spans="1:15" x14ac:dyDescent="0.3">
      <c r="A2789">
        <v>3787</v>
      </c>
      <c r="B2789" s="1">
        <v>45498</v>
      </c>
      <c r="C2789" t="s">
        <v>2853</v>
      </c>
      <c r="D2789" t="s">
        <v>70</v>
      </c>
      <c r="E2789" t="s">
        <v>86</v>
      </c>
      <c r="F2789">
        <v>5</v>
      </c>
      <c r="G2789">
        <v>400</v>
      </c>
      <c r="H2789">
        <f t="shared" si="43"/>
        <v>2000</v>
      </c>
      <c r="I2789">
        <v>280</v>
      </c>
      <c r="J2789">
        <f>I2789*F2789</f>
        <v>1400</v>
      </c>
      <c r="K2789">
        <f>G2789-I2789</f>
        <v>120</v>
      </c>
      <c r="L2789">
        <f>K2789*F2789</f>
        <v>600</v>
      </c>
      <c r="M2789" t="s">
        <v>55</v>
      </c>
      <c r="N2789" t="s">
        <v>25</v>
      </c>
      <c r="O2789" t="s">
        <v>22</v>
      </c>
    </row>
    <row r="2790" spans="1:15" x14ac:dyDescent="0.3">
      <c r="A2790">
        <v>3788</v>
      </c>
      <c r="B2790" s="1">
        <v>45447</v>
      </c>
      <c r="C2790" t="s">
        <v>2854</v>
      </c>
      <c r="D2790" t="s">
        <v>35</v>
      </c>
      <c r="E2790" t="s">
        <v>41</v>
      </c>
      <c r="F2790">
        <v>10</v>
      </c>
      <c r="G2790">
        <v>30</v>
      </c>
      <c r="H2790">
        <f t="shared" si="43"/>
        <v>300</v>
      </c>
      <c r="I2790">
        <v>21</v>
      </c>
      <c r="J2790">
        <f>I2790*F2790</f>
        <v>210</v>
      </c>
      <c r="K2790">
        <f>G2790-I2790</f>
        <v>9</v>
      </c>
      <c r="L2790">
        <f>K2790*F2790</f>
        <v>90</v>
      </c>
      <c r="M2790" t="s">
        <v>63</v>
      </c>
      <c r="N2790" t="s">
        <v>21</v>
      </c>
      <c r="O2790" t="s">
        <v>22</v>
      </c>
    </row>
    <row r="2791" spans="1:15" x14ac:dyDescent="0.3">
      <c r="A2791">
        <v>3789</v>
      </c>
      <c r="B2791" s="1">
        <v>45316</v>
      </c>
      <c r="C2791" t="s">
        <v>2855</v>
      </c>
      <c r="D2791" t="s">
        <v>12</v>
      </c>
      <c r="E2791" t="s">
        <v>58</v>
      </c>
      <c r="F2791">
        <v>1</v>
      </c>
      <c r="G2791">
        <v>30</v>
      </c>
      <c r="H2791">
        <f t="shared" si="43"/>
        <v>30</v>
      </c>
      <c r="I2791">
        <v>21</v>
      </c>
      <c r="J2791">
        <f>I2791*F2791</f>
        <v>21</v>
      </c>
      <c r="K2791">
        <f>G2791-I2791</f>
        <v>9</v>
      </c>
      <c r="L2791">
        <f>K2791*F2791</f>
        <v>9</v>
      </c>
      <c r="M2791" t="s">
        <v>55</v>
      </c>
      <c r="N2791" t="s">
        <v>25</v>
      </c>
      <c r="O2791" t="s">
        <v>26</v>
      </c>
    </row>
    <row r="2792" spans="1:15" x14ac:dyDescent="0.3">
      <c r="A2792">
        <v>3790</v>
      </c>
      <c r="B2792" s="1">
        <v>45630</v>
      </c>
      <c r="C2792" t="s">
        <v>2856</v>
      </c>
      <c r="D2792" t="s">
        <v>35</v>
      </c>
      <c r="E2792" t="s">
        <v>36</v>
      </c>
      <c r="F2792">
        <v>6</v>
      </c>
      <c r="G2792">
        <v>60</v>
      </c>
      <c r="H2792">
        <f t="shared" si="43"/>
        <v>360</v>
      </c>
      <c r="I2792">
        <v>42</v>
      </c>
      <c r="J2792">
        <f>I2792*F2792</f>
        <v>252</v>
      </c>
      <c r="K2792">
        <f>G2792-I2792</f>
        <v>18</v>
      </c>
      <c r="L2792">
        <f>K2792*F2792</f>
        <v>108</v>
      </c>
      <c r="M2792" t="s">
        <v>48</v>
      </c>
      <c r="N2792" t="s">
        <v>15</v>
      </c>
      <c r="O2792" t="s">
        <v>22</v>
      </c>
    </row>
    <row r="2793" spans="1:15" x14ac:dyDescent="0.3">
      <c r="A2793">
        <v>3791</v>
      </c>
      <c r="B2793" s="1">
        <v>45384</v>
      </c>
      <c r="C2793" t="s">
        <v>2857</v>
      </c>
      <c r="D2793" t="s">
        <v>12</v>
      </c>
      <c r="E2793" t="s">
        <v>75</v>
      </c>
      <c r="F2793">
        <v>7</v>
      </c>
      <c r="G2793">
        <v>20</v>
      </c>
      <c r="H2793">
        <f t="shared" si="43"/>
        <v>140</v>
      </c>
      <c r="I2793">
        <v>14</v>
      </c>
      <c r="J2793">
        <f>I2793*F2793</f>
        <v>98</v>
      </c>
      <c r="K2793">
        <f>G2793-I2793</f>
        <v>6</v>
      </c>
      <c r="L2793">
        <f>K2793*F2793</f>
        <v>42</v>
      </c>
      <c r="M2793" t="s">
        <v>61</v>
      </c>
      <c r="N2793" t="s">
        <v>45</v>
      </c>
      <c r="O2793" t="s">
        <v>26</v>
      </c>
    </row>
    <row r="2794" spans="1:15" x14ac:dyDescent="0.3">
      <c r="A2794">
        <v>3792</v>
      </c>
      <c r="B2794" s="1">
        <v>45318</v>
      </c>
      <c r="C2794" t="s">
        <v>2858</v>
      </c>
      <c r="D2794" t="s">
        <v>18</v>
      </c>
      <c r="E2794" t="s">
        <v>19</v>
      </c>
      <c r="F2794">
        <v>8</v>
      </c>
      <c r="G2794">
        <v>50</v>
      </c>
      <c r="H2794">
        <f t="shared" si="43"/>
        <v>400</v>
      </c>
      <c r="I2794">
        <v>35</v>
      </c>
      <c r="J2794">
        <f>I2794*F2794</f>
        <v>280</v>
      </c>
      <c r="K2794">
        <f>G2794-I2794</f>
        <v>15</v>
      </c>
      <c r="L2794">
        <f>K2794*F2794</f>
        <v>120</v>
      </c>
      <c r="M2794" t="s">
        <v>14</v>
      </c>
      <c r="N2794" t="s">
        <v>15</v>
      </c>
      <c r="O2794" t="s">
        <v>22</v>
      </c>
    </row>
    <row r="2795" spans="1:15" x14ac:dyDescent="0.3">
      <c r="A2795">
        <v>3793</v>
      </c>
      <c r="B2795" s="1">
        <v>45599</v>
      </c>
      <c r="C2795" t="s">
        <v>2859</v>
      </c>
      <c r="D2795" t="s">
        <v>18</v>
      </c>
      <c r="E2795" t="s">
        <v>19</v>
      </c>
      <c r="F2795">
        <v>4</v>
      </c>
      <c r="G2795">
        <v>50</v>
      </c>
      <c r="H2795">
        <f t="shared" si="43"/>
        <v>200</v>
      </c>
      <c r="I2795">
        <v>35</v>
      </c>
      <c r="J2795">
        <f>I2795*F2795</f>
        <v>140</v>
      </c>
      <c r="K2795">
        <f>G2795-I2795</f>
        <v>15</v>
      </c>
      <c r="L2795">
        <f>K2795*F2795</f>
        <v>60</v>
      </c>
      <c r="M2795" t="s">
        <v>59</v>
      </c>
      <c r="N2795" t="s">
        <v>25</v>
      </c>
      <c r="O2795" t="s">
        <v>16</v>
      </c>
    </row>
    <row r="2796" spans="1:15" x14ac:dyDescent="0.3">
      <c r="A2796">
        <v>3794</v>
      </c>
      <c r="B2796" s="1">
        <v>45512</v>
      </c>
      <c r="C2796" t="s">
        <v>2860</v>
      </c>
      <c r="D2796" t="s">
        <v>18</v>
      </c>
      <c r="E2796" t="s">
        <v>19</v>
      </c>
      <c r="F2796">
        <v>10</v>
      </c>
      <c r="G2796">
        <v>50</v>
      </c>
      <c r="H2796">
        <f t="shared" si="43"/>
        <v>500</v>
      </c>
      <c r="I2796">
        <v>35</v>
      </c>
      <c r="J2796">
        <f>I2796*F2796</f>
        <v>350</v>
      </c>
      <c r="K2796">
        <f>G2796-I2796</f>
        <v>15</v>
      </c>
      <c r="L2796">
        <f>K2796*F2796</f>
        <v>150</v>
      </c>
      <c r="M2796" t="s">
        <v>48</v>
      </c>
      <c r="N2796" t="s">
        <v>15</v>
      </c>
      <c r="O2796" t="s">
        <v>46</v>
      </c>
    </row>
    <row r="2797" spans="1:15" x14ac:dyDescent="0.3">
      <c r="A2797">
        <v>3795</v>
      </c>
      <c r="B2797" s="1">
        <v>45401</v>
      </c>
      <c r="C2797" t="s">
        <v>2861</v>
      </c>
      <c r="D2797" t="s">
        <v>35</v>
      </c>
      <c r="E2797" t="s">
        <v>68</v>
      </c>
      <c r="F2797">
        <v>9</v>
      </c>
      <c r="G2797">
        <v>40</v>
      </c>
      <c r="H2797">
        <f t="shared" si="43"/>
        <v>360</v>
      </c>
      <c r="I2797">
        <v>28</v>
      </c>
      <c r="J2797">
        <f>I2797*F2797</f>
        <v>252</v>
      </c>
      <c r="K2797">
        <f>G2797-I2797</f>
        <v>12</v>
      </c>
      <c r="L2797">
        <f>K2797*F2797</f>
        <v>108</v>
      </c>
      <c r="M2797" t="s">
        <v>33</v>
      </c>
      <c r="N2797" t="s">
        <v>25</v>
      </c>
      <c r="O2797" t="s">
        <v>46</v>
      </c>
    </row>
    <row r="2798" spans="1:15" x14ac:dyDescent="0.3">
      <c r="A2798">
        <v>3796</v>
      </c>
      <c r="B2798" s="1">
        <v>45616</v>
      </c>
      <c r="C2798" t="s">
        <v>2862</v>
      </c>
      <c r="D2798" t="s">
        <v>28</v>
      </c>
      <c r="E2798" t="s">
        <v>29</v>
      </c>
      <c r="F2798">
        <v>4</v>
      </c>
      <c r="G2798">
        <v>600</v>
      </c>
      <c r="H2798">
        <f t="shared" si="43"/>
        <v>2400</v>
      </c>
      <c r="I2798">
        <v>420</v>
      </c>
      <c r="J2798">
        <f>I2798*F2798</f>
        <v>1680</v>
      </c>
      <c r="K2798">
        <f>G2798-I2798</f>
        <v>180</v>
      </c>
      <c r="L2798">
        <f>K2798*F2798</f>
        <v>720</v>
      </c>
      <c r="M2798" t="s">
        <v>42</v>
      </c>
      <c r="N2798" t="s">
        <v>31</v>
      </c>
      <c r="O2798" t="s">
        <v>16</v>
      </c>
    </row>
    <row r="2799" spans="1:15" x14ac:dyDescent="0.3">
      <c r="A2799">
        <v>3797</v>
      </c>
      <c r="B2799" s="1">
        <v>45384</v>
      </c>
      <c r="C2799" t="s">
        <v>2863</v>
      </c>
      <c r="D2799" t="s">
        <v>18</v>
      </c>
      <c r="E2799" t="s">
        <v>82</v>
      </c>
      <c r="F2799">
        <v>3</v>
      </c>
      <c r="G2799">
        <v>80</v>
      </c>
      <c r="H2799">
        <f t="shared" si="43"/>
        <v>240</v>
      </c>
      <c r="I2799">
        <v>56</v>
      </c>
      <c r="J2799">
        <f>I2799*F2799</f>
        <v>168</v>
      </c>
      <c r="K2799">
        <f>G2799-I2799</f>
        <v>24</v>
      </c>
      <c r="L2799">
        <f>K2799*F2799</f>
        <v>72</v>
      </c>
      <c r="M2799" t="s">
        <v>20</v>
      </c>
      <c r="N2799" t="s">
        <v>21</v>
      </c>
      <c r="O2799" t="s">
        <v>22</v>
      </c>
    </row>
    <row r="2800" spans="1:15" x14ac:dyDescent="0.3">
      <c r="A2800">
        <v>3798</v>
      </c>
      <c r="B2800" s="1">
        <v>45487</v>
      </c>
      <c r="C2800" t="s">
        <v>2864</v>
      </c>
      <c r="D2800" t="s">
        <v>70</v>
      </c>
      <c r="E2800" t="s">
        <v>86</v>
      </c>
      <c r="F2800">
        <v>2</v>
      </c>
      <c r="G2800">
        <v>400</v>
      </c>
      <c r="H2800">
        <f t="shared" si="43"/>
        <v>800</v>
      </c>
      <c r="I2800">
        <v>280</v>
      </c>
      <c r="J2800">
        <f>I2800*F2800</f>
        <v>560</v>
      </c>
      <c r="K2800">
        <f>G2800-I2800</f>
        <v>120</v>
      </c>
      <c r="L2800">
        <f>K2800*F2800</f>
        <v>240</v>
      </c>
      <c r="M2800" t="s">
        <v>59</v>
      </c>
      <c r="N2800" t="s">
        <v>25</v>
      </c>
      <c r="O2800" t="s">
        <v>22</v>
      </c>
    </row>
    <row r="2801" spans="1:15" x14ac:dyDescent="0.3">
      <c r="A2801">
        <v>3799</v>
      </c>
      <c r="B2801" s="1">
        <v>45602</v>
      </c>
      <c r="C2801" t="s">
        <v>2865</v>
      </c>
      <c r="D2801" t="s">
        <v>35</v>
      </c>
      <c r="E2801" t="s">
        <v>68</v>
      </c>
      <c r="F2801">
        <v>1</v>
      </c>
      <c r="G2801">
        <v>40</v>
      </c>
      <c r="H2801">
        <f t="shared" si="43"/>
        <v>40</v>
      </c>
      <c r="I2801">
        <v>28</v>
      </c>
      <c r="J2801">
        <f>I2801*F2801</f>
        <v>28</v>
      </c>
      <c r="K2801">
        <f>G2801-I2801</f>
        <v>12</v>
      </c>
      <c r="L2801">
        <f>K2801*F2801</f>
        <v>12</v>
      </c>
      <c r="M2801" t="s">
        <v>61</v>
      </c>
      <c r="N2801" t="s">
        <v>45</v>
      </c>
      <c r="O2801" t="s">
        <v>22</v>
      </c>
    </row>
    <row r="2802" spans="1:15" x14ac:dyDescent="0.3">
      <c r="A2802">
        <v>3800</v>
      </c>
      <c r="B2802" s="1">
        <v>45316</v>
      </c>
      <c r="C2802" t="s">
        <v>2866</v>
      </c>
      <c r="D2802" t="s">
        <v>18</v>
      </c>
      <c r="E2802" t="s">
        <v>19</v>
      </c>
      <c r="F2802">
        <v>10</v>
      </c>
      <c r="G2802">
        <v>50</v>
      </c>
      <c r="H2802">
        <f t="shared" si="43"/>
        <v>500</v>
      </c>
      <c r="I2802">
        <v>35</v>
      </c>
      <c r="J2802">
        <f>I2802*F2802</f>
        <v>350</v>
      </c>
      <c r="K2802">
        <f>G2802-I2802</f>
        <v>15</v>
      </c>
      <c r="L2802">
        <f>K2802*F2802</f>
        <v>150</v>
      </c>
      <c r="M2802" t="s">
        <v>194</v>
      </c>
      <c r="N2802" t="s">
        <v>15</v>
      </c>
      <c r="O2802" t="s">
        <v>46</v>
      </c>
    </row>
    <row r="2803" spans="1:15" x14ac:dyDescent="0.3">
      <c r="A2803">
        <v>3801</v>
      </c>
      <c r="B2803" s="1">
        <v>45535</v>
      </c>
      <c r="C2803" t="s">
        <v>2867</v>
      </c>
      <c r="D2803" t="s">
        <v>70</v>
      </c>
      <c r="E2803" t="s">
        <v>106</v>
      </c>
      <c r="F2803">
        <v>7</v>
      </c>
      <c r="G2803">
        <v>1000</v>
      </c>
      <c r="H2803">
        <f t="shared" si="43"/>
        <v>7000</v>
      </c>
      <c r="I2803">
        <v>700</v>
      </c>
      <c r="J2803">
        <f>I2803*F2803</f>
        <v>4900</v>
      </c>
      <c r="K2803">
        <f>G2803-I2803</f>
        <v>300</v>
      </c>
      <c r="L2803">
        <f>K2803*F2803</f>
        <v>2100</v>
      </c>
      <c r="M2803" t="s">
        <v>94</v>
      </c>
      <c r="N2803" t="s">
        <v>25</v>
      </c>
      <c r="O2803" t="s">
        <v>46</v>
      </c>
    </row>
    <row r="2804" spans="1:15" x14ac:dyDescent="0.3">
      <c r="A2804">
        <v>3802</v>
      </c>
      <c r="B2804" s="1">
        <v>45430</v>
      </c>
      <c r="C2804" t="s">
        <v>2868</v>
      </c>
      <c r="D2804" t="s">
        <v>28</v>
      </c>
      <c r="E2804" t="s">
        <v>65</v>
      </c>
      <c r="F2804">
        <v>7</v>
      </c>
      <c r="G2804">
        <v>150</v>
      </c>
      <c r="H2804">
        <f t="shared" si="43"/>
        <v>1050</v>
      </c>
      <c r="I2804">
        <v>105</v>
      </c>
      <c r="J2804">
        <f>I2804*F2804</f>
        <v>735</v>
      </c>
      <c r="K2804">
        <f>G2804-I2804</f>
        <v>45</v>
      </c>
      <c r="L2804">
        <f>K2804*F2804</f>
        <v>315</v>
      </c>
      <c r="M2804" t="s">
        <v>100</v>
      </c>
      <c r="N2804" t="s">
        <v>21</v>
      </c>
      <c r="O2804" t="s">
        <v>38</v>
      </c>
    </row>
    <row r="2805" spans="1:15" x14ac:dyDescent="0.3">
      <c r="A2805">
        <v>3803</v>
      </c>
      <c r="B2805" s="1">
        <v>45320</v>
      </c>
      <c r="C2805" t="s">
        <v>2869</v>
      </c>
      <c r="D2805" t="s">
        <v>70</v>
      </c>
      <c r="E2805" t="s">
        <v>71</v>
      </c>
      <c r="F2805">
        <v>3</v>
      </c>
      <c r="G2805">
        <v>700</v>
      </c>
      <c r="H2805">
        <f t="shared" si="43"/>
        <v>2100</v>
      </c>
      <c r="I2805">
        <v>489.99999999999989</v>
      </c>
      <c r="J2805">
        <f>I2805*F2805</f>
        <v>1469.9999999999995</v>
      </c>
      <c r="K2805">
        <f>G2805-I2805</f>
        <v>210.00000000000011</v>
      </c>
      <c r="L2805">
        <f>K2805*F2805</f>
        <v>630.00000000000034</v>
      </c>
      <c r="M2805" t="s">
        <v>63</v>
      </c>
      <c r="N2805" t="s">
        <v>21</v>
      </c>
      <c r="O2805" t="s">
        <v>16</v>
      </c>
    </row>
    <row r="2806" spans="1:15" x14ac:dyDescent="0.3">
      <c r="A2806">
        <v>3804</v>
      </c>
      <c r="B2806" s="1">
        <v>45305</v>
      </c>
      <c r="C2806" t="s">
        <v>2870</v>
      </c>
      <c r="D2806" t="s">
        <v>35</v>
      </c>
      <c r="E2806" t="s">
        <v>68</v>
      </c>
      <c r="F2806">
        <v>4</v>
      </c>
      <c r="G2806">
        <v>40</v>
      </c>
      <c r="H2806">
        <f t="shared" si="43"/>
        <v>160</v>
      </c>
      <c r="I2806">
        <v>28</v>
      </c>
      <c r="J2806">
        <f>I2806*F2806</f>
        <v>112</v>
      </c>
      <c r="K2806">
        <f>G2806-I2806</f>
        <v>12</v>
      </c>
      <c r="L2806">
        <f>K2806*F2806</f>
        <v>48</v>
      </c>
      <c r="M2806" t="s">
        <v>61</v>
      </c>
      <c r="N2806" t="s">
        <v>45</v>
      </c>
      <c r="O2806" t="s">
        <v>46</v>
      </c>
    </row>
    <row r="2807" spans="1:15" x14ac:dyDescent="0.3">
      <c r="A2807">
        <v>3805</v>
      </c>
      <c r="B2807" s="1">
        <v>45648</v>
      </c>
      <c r="C2807" t="s">
        <v>2871</v>
      </c>
      <c r="D2807" t="s">
        <v>35</v>
      </c>
      <c r="E2807" t="s">
        <v>36</v>
      </c>
      <c r="F2807">
        <v>6</v>
      </c>
      <c r="G2807">
        <v>60</v>
      </c>
      <c r="H2807">
        <f t="shared" si="43"/>
        <v>360</v>
      </c>
      <c r="I2807">
        <v>42</v>
      </c>
      <c r="J2807">
        <f>I2807*F2807</f>
        <v>252</v>
      </c>
      <c r="K2807">
        <f>G2807-I2807</f>
        <v>18</v>
      </c>
      <c r="L2807">
        <f>K2807*F2807</f>
        <v>108</v>
      </c>
      <c r="M2807" t="s">
        <v>130</v>
      </c>
      <c r="N2807" t="s">
        <v>21</v>
      </c>
      <c r="O2807" t="s">
        <v>16</v>
      </c>
    </row>
    <row r="2808" spans="1:15" x14ac:dyDescent="0.3">
      <c r="A2808">
        <v>3806</v>
      </c>
      <c r="B2808" s="1">
        <v>45318</v>
      </c>
      <c r="C2808" t="s">
        <v>2872</v>
      </c>
      <c r="D2808" t="s">
        <v>70</v>
      </c>
      <c r="E2808" t="s">
        <v>86</v>
      </c>
      <c r="F2808">
        <v>4</v>
      </c>
      <c r="G2808">
        <v>400</v>
      </c>
      <c r="H2808">
        <f t="shared" si="43"/>
        <v>1600</v>
      </c>
      <c r="I2808">
        <v>280</v>
      </c>
      <c r="J2808">
        <f>I2808*F2808</f>
        <v>1120</v>
      </c>
      <c r="K2808">
        <f>G2808-I2808</f>
        <v>120</v>
      </c>
      <c r="L2808">
        <f>K2808*F2808</f>
        <v>480</v>
      </c>
      <c r="M2808" t="s">
        <v>79</v>
      </c>
      <c r="N2808" t="s">
        <v>31</v>
      </c>
      <c r="O2808" t="s">
        <v>22</v>
      </c>
    </row>
    <row r="2809" spans="1:15" x14ac:dyDescent="0.3">
      <c r="A2809">
        <v>3807</v>
      </c>
      <c r="B2809" s="1">
        <v>45542</v>
      </c>
      <c r="C2809" t="s">
        <v>2873</v>
      </c>
      <c r="D2809" t="s">
        <v>12</v>
      </c>
      <c r="E2809" t="s">
        <v>58</v>
      </c>
      <c r="F2809">
        <v>3</v>
      </c>
      <c r="G2809">
        <v>30</v>
      </c>
      <c r="H2809">
        <f t="shared" si="43"/>
        <v>90</v>
      </c>
      <c r="I2809">
        <v>21</v>
      </c>
      <c r="J2809">
        <f>I2809*F2809</f>
        <v>63</v>
      </c>
      <c r="K2809">
        <f>G2809-I2809</f>
        <v>9</v>
      </c>
      <c r="L2809">
        <f>K2809*F2809</f>
        <v>27</v>
      </c>
      <c r="M2809" t="s">
        <v>100</v>
      </c>
      <c r="N2809" t="s">
        <v>21</v>
      </c>
      <c r="O2809" t="s">
        <v>46</v>
      </c>
    </row>
    <row r="2810" spans="1:15" x14ac:dyDescent="0.3">
      <c r="A2810">
        <v>3808</v>
      </c>
      <c r="B2810" s="1">
        <v>45421</v>
      </c>
      <c r="C2810" t="s">
        <v>2874</v>
      </c>
      <c r="D2810" t="s">
        <v>28</v>
      </c>
      <c r="E2810" t="s">
        <v>65</v>
      </c>
      <c r="F2810">
        <v>3</v>
      </c>
      <c r="G2810">
        <v>150</v>
      </c>
      <c r="H2810">
        <f t="shared" si="43"/>
        <v>450</v>
      </c>
      <c r="I2810">
        <v>105</v>
      </c>
      <c r="J2810">
        <f>I2810*F2810</f>
        <v>315</v>
      </c>
      <c r="K2810">
        <f>G2810-I2810</f>
        <v>45</v>
      </c>
      <c r="L2810">
        <f>K2810*F2810</f>
        <v>135</v>
      </c>
      <c r="M2810" t="s">
        <v>59</v>
      </c>
      <c r="N2810" t="s">
        <v>25</v>
      </c>
      <c r="O2810" t="s">
        <v>16</v>
      </c>
    </row>
    <row r="2811" spans="1:15" x14ac:dyDescent="0.3">
      <c r="A2811">
        <v>3809</v>
      </c>
      <c r="B2811" s="1">
        <v>45424</v>
      </c>
      <c r="C2811" t="s">
        <v>2875</v>
      </c>
      <c r="D2811" t="s">
        <v>70</v>
      </c>
      <c r="E2811" t="s">
        <v>106</v>
      </c>
      <c r="F2811">
        <v>1</v>
      </c>
      <c r="G2811">
        <v>1000</v>
      </c>
      <c r="H2811">
        <f t="shared" si="43"/>
        <v>1000</v>
      </c>
      <c r="I2811">
        <v>700</v>
      </c>
      <c r="J2811">
        <f>I2811*F2811</f>
        <v>700</v>
      </c>
      <c r="K2811">
        <f>G2811-I2811</f>
        <v>300</v>
      </c>
      <c r="L2811">
        <f>K2811*F2811</f>
        <v>300</v>
      </c>
      <c r="M2811" t="s">
        <v>194</v>
      </c>
      <c r="N2811" t="s">
        <v>15</v>
      </c>
      <c r="O2811" t="s">
        <v>22</v>
      </c>
    </row>
    <row r="2812" spans="1:15" x14ac:dyDescent="0.3">
      <c r="A2812">
        <v>3810</v>
      </c>
      <c r="B2812" s="1">
        <v>45349</v>
      </c>
      <c r="C2812" t="s">
        <v>2876</v>
      </c>
      <c r="D2812" t="s">
        <v>28</v>
      </c>
      <c r="E2812" t="s">
        <v>65</v>
      </c>
      <c r="F2812">
        <v>6</v>
      </c>
      <c r="G2812">
        <v>150</v>
      </c>
      <c r="H2812">
        <f t="shared" si="43"/>
        <v>900</v>
      </c>
      <c r="I2812">
        <v>105</v>
      </c>
      <c r="J2812">
        <f>I2812*F2812</f>
        <v>630</v>
      </c>
      <c r="K2812">
        <f>G2812-I2812</f>
        <v>45</v>
      </c>
      <c r="L2812">
        <f>K2812*F2812</f>
        <v>270</v>
      </c>
      <c r="M2812" t="s">
        <v>94</v>
      </c>
      <c r="N2812" t="s">
        <v>25</v>
      </c>
      <c r="O2812" t="s">
        <v>22</v>
      </c>
    </row>
    <row r="2813" spans="1:15" x14ac:dyDescent="0.3">
      <c r="A2813">
        <v>3811</v>
      </c>
      <c r="B2813" s="1">
        <v>45383</v>
      </c>
      <c r="C2813" t="s">
        <v>2877</v>
      </c>
      <c r="D2813" t="s">
        <v>70</v>
      </c>
      <c r="E2813" t="s">
        <v>86</v>
      </c>
      <c r="F2813">
        <v>4</v>
      </c>
      <c r="G2813">
        <v>400</v>
      </c>
      <c r="H2813">
        <f t="shared" si="43"/>
        <v>1600</v>
      </c>
      <c r="I2813">
        <v>280</v>
      </c>
      <c r="J2813">
        <f>I2813*F2813</f>
        <v>1120</v>
      </c>
      <c r="K2813">
        <f>G2813-I2813</f>
        <v>120</v>
      </c>
      <c r="L2813">
        <f>K2813*F2813</f>
        <v>480</v>
      </c>
      <c r="M2813" t="s">
        <v>61</v>
      </c>
      <c r="N2813" t="s">
        <v>45</v>
      </c>
      <c r="O2813" t="s">
        <v>46</v>
      </c>
    </row>
    <row r="2814" spans="1:15" x14ac:dyDescent="0.3">
      <c r="A2814">
        <v>3812</v>
      </c>
      <c r="B2814" s="1">
        <v>45342</v>
      </c>
      <c r="C2814" t="s">
        <v>2878</v>
      </c>
      <c r="D2814" t="s">
        <v>70</v>
      </c>
      <c r="E2814" t="s">
        <v>106</v>
      </c>
      <c r="F2814">
        <v>4</v>
      </c>
      <c r="G2814">
        <v>1000</v>
      </c>
      <c r="H2814">
        <f t="shared" si="43"/>
        <v>4000</v>
      </c>
      <c r="I2814">
        <v>700</v>
      </c>
      <c r="J2814">
        <f>I2814*F2814</f>
        <v>2800</v>
      </c>
      <c r="K2814">
        <f>G2814-I2814</f>
        <v>300</v>
      </c>
      <c r="L2814">
        <f>K2814*F2814</f>
        <v>1200</v>
      </c>
      <c r="M2814" t="s">
        <v>88</v>
      </c>
      <c r="N2814" t="s">
        <v>45</v>
      </c>
      <c r="O2814" t="s">
        <v>16</v>
      </c>
    </row>
    <row r="2815" spans="1:15" x14ac:dyDescent="0.3">
      <c r="A2815">
        <v>3813</v>
      </c>
      <c r="B2815" s="1">
        <v>45605</v>
      </c>
      <c r="C2815" t="s">
        <v>2879</v>
      </c>
      <c r="D2815" t="s">
        <v>35</v>
      </c>
      <c r="E2815" t="s">
        <v>41</v>
      </c>
      <c r="F2815">
        <v>4</v>
      </c>
      <c r="G2815">
        <v>30</v>
      </c>
      <c r="H2815">
        <f t="shared" si="43"/>
        <v>120</v>
      </c>
      <c r="I2815">
        <v>21</v>
      </c>
      <c r="J2815">
        <f>I2815*F2815</f>
        <v>84</v>
      </c>
      <c r="K2815">
        <f>G2815-I2815</f>
        <v>9</v>
      </c>
      <c r="L2815">
        <f>K2815*F2815</f>
        <v>36</v>
      </c>
      <c r="M2815" t="s">
        <v>14</v>
      </c>
      <c r="N2815" t="s">
        <v>15</v>
      </c>
      <c r="O2815" t="s">
        <v>38</v>
      </c>
    </row>
    <row r="2816" spans="1:15" x14ac:dyDescent="0.3">
      <c r="A2816">
        <v>3814</v>
      </c>
      <c r="B2816" s="1">
        <v>45470</v>
      </c>
      <c r="C2816" t="s">
        <v>2880</v>
      </c>
      <c r="D2816" t="s">
        <v>28</v>
      </c>
      <c r="E2816" t="s">
        <v>29</v>
      </c>
      <c r="F2816">
        <v>3</v>
      </c>
      <c r="G2816">
        <v>600</v>
      </c>
      <c r="H2816">
        <f t="shared" si="43"/>
        <v>1800</v>
      </c>
      <c r="I2816">
        <v>420</v>
      </c>
      <c r="J2816">
        <f>I2816*F2816</f>
        <v>1260</v>
      </c>
      <c r="K2816">
        <f>G2816-I2816</f>
        <v>180</v>
      </c>
      <c r="L2816">
        <f>K2816*F2816</f>
        <v>540</v>
      </c>
      <c r="M2816" t="s">
        <v>55</v>
      </c>
      <c r="N2816" t="s">
        <v>25</v>
      </c>
      <c r="O2816" t="s">
        <v>38</v>
      </c>
    </row>
    <row r="2817" spans="1:15" x14ac:dyDescent="0.3">
      <c r="A2817">
        <v>3815</v>
      </c>
      <c r="B2817" s="1">
        <v>45536</v>
      </c>
      <c r="C2817" t="s">
        <v>2881</v>
      </c>
      <c r="D2817" t="s">
        <v>28</v>
      </c>
      <c r="E2817" t="s">
        <v>73</v>
      </c>
      <c r="F2817">
        <v>1</v>
      </c>
      <c r="G2817">
        <v>500</v>
      </c>
      <c r="H2817">
        <f t="shared" si="43"/>
        <v>500</v>
      </c>
      <c r="I2817">
        <v>350</v>
      </c>
      <c r="J2817">
        <f>I2817*F2817</f>
        <v>350</v>
      </c>
      <c r="K2817">
        <f>G2817-I2817</f>
        <v>150</v>
      </c>
      <c r="L2817">
        <f>K2817*F2817</f>
        <v>150</v>
      </c>
      <c r="M2817" t="s">
        <v>100</v>
      </c>
      <c r="N2817" t="s">
        <v>21</v>
      </c>
      <c r="O2817" t="s">
        <v>38</v>
      </c>
    </row>
    <row r="2818" spans="1:15" x14ac:dyDescent="0.3">
      <c r="A2818">
        <v>3816</v>
      </c>
      <c r="B2818" s="1">
        <v>45637</v>
      </c>
      <c r="C2818" t="s">
        <v>2882</v>
      </c>
      <c r="D2818" t="s">
        <v>12</v>
      </c>
      <c r="E2818" t="s">
        <v>58</v>
      </c>
      <c r="F2818">
        <v>7</v>
      </c>
      <c r="G2818">
        <v>30</v>
      </c>
      <c r="H2818">
        <f t="shared" si="43"/>
        <v>210</v>
      </c>
      <c r="I2818">
        <v>21</v>
      </c>
      <c r="J2818">
        <f>I2818*F2818</f>
        <v>147</v>
      </c>
      <c r="K2818">
        <f>G2818-I2818</f>
        <v>9</v>
      </c>
      <c r="L2818">
        <f>K2818*F2818</f>
        <v>63</v>
      </c>
      <c r="M2818" t="s">
        <v>88</v>
      </c>
      <c r="N2818" t="s">
        <v>45</v>
      </c>
      <c r="O2818" t="s">
        <v>38</v>
      </c>
    </row>
    <row r="2819" spans="1:15" x14ac:dyDescent="0.3">
      <c r="A2819">
        <v>3817</v>
      </c>
      <c r="B2819" s="1">
        <v>45625</v>
      </c>
      <c r="C2819" t="s">
        <v>2883</v>
      </c>
      <c r="D2819" t="s">
        <v>70</v>
      </c>
      <c r="E2819" t="s">
        <v>86</v>
      </c>
      <c r="F2819">
        <v>9</v>
      </c>
      <c r="G2819">
        <v>400</v>
      </c>
      <c r="H2819">
        <f t="shared" ref="H2819:H2882" si="44">G2819*F2819</f>
        <v>3600</v>
      </c>
      <c r="I2819">
        <v>280</v>
      </c>
      <c r="J2819">
        <f>I2819*F2819</f>
        <v>2520</v>
      </c>
      <c r="K2819">
        <f>G2819-I2819</f>
        <v>120</v>
      </c>
      <c r="L2819">
        <f>K2819*F2819</f>
        <v>1080</v>
      </c>
      <c r="M2819" t="s">
        <v>48</v>
      </c>
      <c r="N2819" t="s">
        <v>15</v>
      </c>
      <c r="O2819" t="s">
        <v>22</v>
      </c>
    </row>
    <row r="2820" spans="1:15" x14ac:dyDescent="0.3">
      <c r="A2820">
        <v>3818</v>
      </c>
      <c r="B2820" s="1">
        <v>45501</v>
      </c>
      <c r="C2820" t="s">
        <v>2884</v>
      </c>
      <c r="D2820" t="s">
        <v>70</v>
      </c>
      <c r="E2820" t="s">
        <v>71</v>
      </c>
      <c r="F2820">
        <v>8</v>
      </c>
      <c r="G2820">
        <v>700</v>
      </c>
      <c r="H2820">
        <f t="shared" si="44"/>
        <v>5600</v>
      </c>
      <c r="I2820">
        <v>489.99999999999989</v>
      </c>
      <c r="J2820">
        <f>I2820*F2820</f>
        <v>3919.9999999999991</v>
      </c>
      <c r="K2820">
        <f>G2820-I2820</f>
        <v>210.00000000000011</v>
      </c>
      <c r="L2820">
        <f>K2820*F2820</f>
        <v>1680.0000000000009</v>
      </c>
      <c r="M2820" t="s">
        <v>77</v>
      </c>
      <c r="N2820" t="s">
        <v>45</v>
      </c>
      <c r="O2820" t="s">
        <v>26</v>
      </c>
    </row>
    <row r="2821" spans="1:15" x14ac:dyDescent="0.3">
      <c r="A2821">
        <v>3819</v>
      </c>
      <c r="B2821" s="1">
        <v>45362</v>
      </c>
      <c r="C2821" t="s">
        <v>2885</v>
      </c>
      <c r="D2821" t="s">
        <v>35</v>
      </c>
      <c r="E2821" t="s">
        <v>36</v>
      </c>
      <c r="F2821">
        <v>10</v>
      </c>
      <c r="G2821">
        <v>60</v>
      </c>
      <c r="H2821">
        <f t="shared" si="44"/>
        <v>600</v>
      </c>
      <c r="I2821">
        <v>42</v>
      </c>
      <c r="J2821">
        <f>I2821*F2821</f>
        <v>420</v>
      </c>
      <c r="K2821">
        <f>G2821-I2821</f>
        <v>18</v>
      </c>
      <c r="L2821">
        <f>K2821*F2821</f>
        <v>180</v>
      </c>
      <c r="M2821" t="s">
        <v>48</v>
      </c>
      <c r="N2821" t="s">
        <v>15</v>
      </c>
      <c r="O2821" t="s">
        <v>46</v>
      </c>
    </row>
    <row r="2822" spans="1:15" x14ac:dyDescent="0.3">
      <c r="A2822">
        <v>3820</v>
      </c>
      <c r="B2822" s="1">
        <v>45535</v>
      </c>
      <c r="C2822" t="s">
        <v>2886</v>
      </c>
      <c r="D2822" t="s">
        <v>70</v>
      </c>
      <c r="E2822" t="s">
        <v>71</v>
      </c>
      <c r="F2822">
        <v>4</v>
      </c>
      <c r="G2822">
        <v>700</v>
      </c>
      <c r="H2822">
        <f t="shared" si="44"/>
        <v>2800</v>
      </c>
      <c r="I2822">
        <v>489.99999999999989</v>
      </c>
      <c r="J2822">
        <f>I2822*F2822</f>
        <v>1959.9999999999995</v>
      </c>
      <c r="K2822">
        <f>G2822-I2822</f>
        <v>210.00000000000011</v>
      </c>
      <c r="L2822">
        <f>K2822*F2822</f>
        <v>840.00000000000045</v>
      </c>
      <c r="M2822" t="s">
        <v>37</v>
      </c>
      <c r="N2822" t="s">
        <v>15</v>
      </c>
      <c r="O2822" t="s">
        <v>46</v>
      </c>
    </row>
    <row r="2823" spans="1:15" x14ac:dyDescent="0.3">
      <c r="A2823">
        <v>3821</v>
      </c>
      <c r="B2823" s="1">
        <v>45428</v>
      </c>
      <c r="C2823" t="s">
        <v>2887</v>
      </c>
      <c r="D2823" t="s">
        <v>12</v>
      </c>
      <c r="E2823" t="s">
        <v>13</v>
      </c>
      <c r="F2823">
        <v>3</v>
      </c>
      <c r="G2823">
        <v>25</v>
      </c>
      <c r="H2823">
        <f t="shared" si="44"/>
        <v>75</v>
      </c>
      <c r="I2823">
        <v>17.5</v>
      </c>
      <c r="J2823">
        <f>I2823*F2823</f>
        <v>52.5</v>
      </c>
      <c r="K2823">
        <f>G2823-I2823</f>
        <v>7.5</v>
      </c>
      <c r="L2823">
        <f>K2823*F2823</f>
        <v>22.5</v>
      </c>
      <c r="M2823" t="s">
        <v>33</v>
      </c>
      <c r="N2823" t="s">
        <v>25</v>
      </c>
      <c r="O2823" t="s">
        <v>22</v>
      </c>
    </row>
    <row r="2824" spans="1:15" x14ac:dyDescent="0.3">
      <c r="A2824">
        <v>3822</v>
      </c>
      <c r="B2824" s="1">
        <v>45558</v>
      </c>
      <c r="C2824" t="s">
        <v>2888</v>
      </c>
      <c r="D2824" t="s">
        <v>70</v>
      </c>
      <c r="E2824" t="s">
        <v>86</v>
      </c>
      <c r="F2824">
        <v>2</v>
      </c>
      <c r="G2824">
        <v>400</v>
      </c>
      <c r="H2824">
        <f t="shared" si="44"/>
        <v>800</v>
      </c>
      <c r="I2824">
        <v>280</v>
      </c>
      <c r="J2824">
        <f>I2824*F2824</f>
        <v>560</v>
      </c>
      <c r="K2824">
        <f>G2824-I2824</f>
        <v>120</v>
      </c>
      <c r="L2824">
        <f>K2824*F2824</f>
        <v>240</v>
      </c>
      <c r="M2824" t="s">
        <v>91</v>
      </c>
      <c r="N2824" t="s">
        <v>45</v>
      </c>
      <c r="O2824" t="s">
        <v>46</v>
      </c>
    </row>
    <row r="2825" spans="1:15" x14ac:dyDescent="0.3">
      <c r="A2825">
        <v>3823</v>
      </c>
      <c r="B2825" s="1">
        <v>45345</v>
      </c>
      <c r="C2825" t="s">
        <v>2889</v>
      </c>
      <c r="D2825" t="s">
        <v>28</v>
      </c>
      <c r="E2825" t="s">
        <v>73</v>
      </c>
      <c r="F2825">
        <v>1</v>
      </c>
      <c r="G2825">
        <v>500</v>
      </c>
      <c r="H2825">
        <f t="shared" si="44"/>
        <v>500</v>
      </c>
      <c r="I2825">
        <v>350</v>
      </c>
      <c r="J2825">
        <f>I2825*F2825</f>
        <v>350</v>
      </c>
      <c r="K2825">
        <f>G2825-I2825</f>
        <v>150</v>
      </c>
      <c r="L2825">
        <f>K2825*F2825</f>
        <v>150</v>
      </c>
      <c r="M2825" t="s">
        <v>77</v>
      </c>
      <c r="N2825" t="s">
        <v>45</v>
      </c>
      <c r="O2825" t="s">
        <v>46</v>
      </c>
    </row>
    <row r="2826" spans="1:15" x14ac:dyDescent="0.3">
      <c r="A2826">
        <v>3824</v>
      </c>
      <c r="B2826" s="1">
        <v>45523</v>
      </c>
      <c r="C2826" t="s">
        <v>2890</v>
      </c>
      <c r="D2826" t="s">
        <v>28</v>
      </c>
      <c r="E2826" t="s">
        <v>73</v>
      </c>
      <c r="F2826">
        <v>5</v>
      </c>
      <c r="G2826">
        <v>500</v>
      </c>
      <c r="H2826">
        <f t="shared" si="44"/>
        <v>2500</v>
      </c>
      <c r="I2826">
        <v>350</v>
      </c>
      <c r="J2826">
        <f>I2826*F2826</f>
        <v>1750</v>
      </c>
      <c r="K2826">
        <f>G2826-I2826</f>
        <v>150</v>
      </c>
      <c r="L2826">
        <f>K2826*F2826</f>
        <v>750</v>
      </c>
      <c r="M2826" t="s">
        <v>48</v>
      </c>
      <c r="N2826" t="s">
        <v>15</v>
      </c>
      <c r="O2826" t="s">
        <v>46</v>
      </c>
    </row>
    <row r="2827" spans="1:15" x14ac:dyDescent="0.3">
      <c r="A2827">
        <v>3825</v>
      </c>
      <c r="B2827" s="1">
        <v>45300</v>
      </c>
      <c r="C2827" t="s">
        <v>2891</v>
      </c>
      <c r="D2827" t="s">
        <v>28</v>
      </c>
      <c r="E2827" t="s">
        <v>73</v>
      </c>
      <c r="F2827">
        <v>7</v>
      </c>
      <c r="G2827">
        <v>500</v>
      </c>
      <c r="H2827">
        <f t="shared" si="44"/>
        <v>3500</v>
      </c>
      <c r="I2827">
        <v>350</v>
      </c>
      <c r="J2827">
        <f>I2827*F2827</f>
        <v>2450</v>
      </c>
      <c r="K2827">
        <f>G2827-I2827</f>
        <v>150</v>
      </c>
      <c r="L2827">
        <f>K2827*F2827</f>
        <v>1050</v>
      </c>
      <c r="M2827" t="s">
        <v>63</v>
      </c>
      <c r="N2827" t="s">
        <v>21</v>
      </c>
      <c r="O2827" t="s">
        <v>22</v>
      </c>
    </row>
    <row r="2828" spans="1:15" x14ac:dyDescent="0.3">
      <c r="A2828">
        <v>3826</v>
      </c>
      <c r="B2828" s="1">
        <v>45556</v>
      </c>
      <c r="C2828" t="s">
        <v>2892</v>
      </c>
      <c r="D2828" t="s">
        <v>70</v>
      </c>
      <c r="E2828" t="s">
        <v>71</v>
      </c>
      <c r="F2828">
        <v>6</v>
      </c>
      <c r="G2828">
        <v>700</v>
      </c>
      <c r="H2828">
        <f t="shared" si="44"/>
        <v>4200</v>
      </c>
      <c r="I2828">
        <v>489.99999999999989</v>
      </c>
      <c r="J2828">
        <f>I2828*F2828</f>
        <v>2939.9999999999991</v>
      </c>
      <c r="K2828">
        <f>G2828-I2828</f>
        <v>210.00000000000011</v>
      </c>
      <c r="L2828">
        <f>K2828*F2828</f>
        <v>1260.0000000000007</v>
      </c>
      <c r="M2828" t="s">
        <v>94</v>
      </c>
      <c r="N2828" t="s">
        <v>25</v>
      </c>
      <c r="O2828" t="s">
        <v>16</v>
      </c>
    </row>
    <row r="2829" spans="1:15" x14ac:dyDescent="0.3">
      <c r="A2829">
        <v>3827</v>
      </c>
      <c r="B2829" s="1">
        <v>45430</v>
      </c>
      <c r="C2829" t="s">
        <v>2893</v>
      </c>
      <c r="D2829" t="s">
        <v>70</v>
      </c>
      <c r="E2829" t="s">
        <v>71</v>
      </c>
      <c r="F2829">
        <v>4</v>
      </c>
      <c r="G2829">
        <v>700</v>
      </c>
      <c r="H2829">
        <f t="shared" si="44"/>
        <v>2800</v>
      </c>
      <c r="I2829">
        <v>489.99999999999989</v>
      </c>
      <c r="J2829">
        <f>I2829*F2829</f>
        <v>1959.9999999999995</v>
      </c>
      <c r="K2829">
        <f>G2829-I2829</f>
        <v>210.00000000000011</v>
      </c>
      <c r="L2829">
        <f>K2829*F2829</f>
        <v>840.00000000000045</v>
      </c>
      <c r="M2829" t="s">
        <v>94</v>
      </c>
      <c r="N2829" t="s">
        <v>25</v>
      </c>
      <c r="O2829" t="s">
        <v>46</v>
      </c>
    </row>
    <row r="2830" spans="1:15" x14ac:dyDescent="0.3">
      <c r="A2830">
        <v>3828</v>
      </c>
      <c r="B2830" s="1">
        <v>45484</v>
      </c>
      <c r="C2830" t="s">
        <v>2894</v>
      </c>
      <c r="D2830" t="s">
        <v>28</v>
      </c>
      <c r="E2830" t="s">
        <v>65</v>
      </c>
      <c r="F2830">
        <v>9</v>
      </c>
      <c r="G2830">
        <v>150</v>
      </c>
      <c r="H2830">
        <f t="shared" si="44"/>
        <v>1350</v>
      </c>
      <c r="I2830">
        <v>105</v>
      </c>
      <c r="J2830">
        <f>I2830*F2830</f>
        <v>945</v>
      </c>
      <c r="K2830">
        <f>G2830-I2830</f>
        <v>45</v>
      </c>
      <c r="L2830">
        <f>K2830*F2830</f>
        <v>405</v>
      </c>
      <c r="M2830" t="s">
        <v>59</v>
      </c>
      <c r="N2830" t="s">
        <v>25</v>
      </c>
      <c r="O2830" t="s">
        <v>22</v>
      </c>
    </row>
    <row r="2831" spans="1:15" x14ac:dyDescent="0.3">
      <c r="A2831">
        <v>3829</v>
      </c>
      <c r="B2831" s="1">
        <v>45542</v>
      </c>
      <c r="C2831" t="s">
        <v>2895</v>
      </c>
      <c r="D2831" t="s">
        <v>12</v>
      </c>
      <c r="E2831" t="s">
        <v>75</v>
      </c>
      <c r="F2831">
        <v>9</v>
      </c>
      <c r="G2831">
        <v>20</v>
      </c>
      <c r="H2831">
        <f t="shared" si="44"/>
        <v>180</v>
      </c>
      <c r="I2831">
        <v>14</v>
      </c>
      <c r="J2831">
        <f>I2831*F2831</f>
        <v>126</v>
      </c>
      <c r="K2831">
        <f>G2831-I2831</f>
        <v>6</v>
      </c>
      <c r="L2831">
        <f>K2831*F2831</f>
        <v>54</v>
      </c>
      <c r="M2831" t="s">
        <v>37</v>
      </c>
      <c r="N2831" t="s">
        <v>15</v>
      </c>
      <c r="O2831" t="s">
        <v>16</v>
      </c>
    </row>
    <row r="2832" spans="1:15" x14ac:dyDescent="0.3">
      <c r="A2832">
        <v>3830</v>
      </c>
      <c r="B2832" s="1">
        <v>45438</v>
      </c>
      <c r="C2832" t="s">
        <v>2896</v>
      </c>
      <c r="D2832" t="s">
        <v>35</v>
      </c>
      <c r="E2832" t="s">
        <v>68</v>
      </c>
      <c r="F2832">
        <v>3</v>
      </c>
      <c r="G2832">
        <v>40</v>
      </c>
      <c r="H2832">
        <f t="shared" si="44"/>
        <v>120</v>
      </c>
      <c r="I2832">
        <v>28</v>
      </c>
      <c r="J2832">
        <f>I2832*F2832</f>
        <v>84</v>
      </c>
      <c r="K2832">
        <f>G2832-I2832</f>
        <v>12</v>
      </c>
      <c r="L2832">
        <f>K2832*F2832</f>
        <v>36</v>
      </c>
      <c r="M2832" t="s">
        <v>30</v>
      </c>
      <c r="N2832" t="s">
        <v>31</v>
      </c>
      <c r="O2832" t="s">
        <v>38</v>
      </c>
    </row>
    <row r="2833" spans="1:15" x14ac:dyDescent="0.3">
      <c r="A2833">
        <v>3831</v>
      </c>
      <c r="B2833" s="1">
        <v>45584</v>
      </c>
      <c r="C2833" t="s">
        <v>2897</v>
      </c>
      <c r="D2833" t="s">
        <v>70</v>
      </c>
      <c r="E2833" t="s">
        <v>71</v>
      </c>
      <c r="F2833">
        <v>3</v>
      </c>
      <c r="G2833">
        <v>700</v>
      </c>
      <c r="H2833">
        <f t="shared" si="44"/>
        <v>2100</v>
      </c>
      <c r="I2833">
        <v>489.99999999999989</v>
      </c>
      <c r="J2833">
        <f>I2833*F2833</f>
        <v>1469.9999999999995</v>
      </c>
      <c r="K2833">
        <f>G2833-I2833</f>
        <v>210.00000000000011</v>
      </c>
      <c r="L2833">
        <f>K2833*F2833</f>
        <v>630.00000000000034</v>
      </c>
      <c r="M2833" t="s">
        <v>63</v>
      </c>
      <c r="N2833" t="s">
        <v>21</v>
      </c>
      <c r="O2833" t="s">
        <v>46</v>
      </c>
    </row>
    <row r="2834" spans="1:15" x14ac:dyDescent="0.3">
      <c r="A2834">
        <v>3832</v>
      </c>
      <c r="B2834" s="1">
        <v>45537</v>
      </c>
      <c r="C2834" t="s">
        <v>2898</v>
      </c>
      <c r="D2834" t="s">
        <v>28</v>
      </c>
      <c r="E2834" t="s">
        <v>65</v>
      </c>
      <c r="F2834">
        <v>8</v>
      </c>
      <c r="G2834">
        <v>150</v>
      </c>
      <c r="H2834">
        <f t="shared" si="44"/>
        <v>1200</v>
      </c>
      <c r="I2834">
        <v>105</v>
      </c>
      <c r="J2834">
        <f>I2834*F2834</f>
        <v>840</v>
      </c>
      <c r="K2834">
        <f>G2834-I2834</f>
        <v>45</v>
      </c>
      <c r="L2834">
        <f>K2834*F2834</f>
        <v>360</v>
      </c>
      <c r="M2834" t="s">
        <v>55</v>
      </c>
      <c r="N2834" t="s">
        <v>25</v>
      </c>
      <c r="O2834" t="s">
        <v>38</v>
      </c>
    </row>
    <row r="2835" spans="1:15" x14ac:dyDescent="0.3">
      <c r="A2835">
        <v>3833</v>
      </c>
      <c r="B2835" s="1">
        <v>45323</v>
      </c>
      <c r="C2835" t="s">
        <v>2899</v>
      </c>
      <c r="D2835" t="s">
        <v>18</v>
      </c>
      <c r="E2835" t="s">
        <v>82</v>
      </c>
      <c r="F2835">
        <v>8</v>
      </c>
      <c r="G2835">
        <v>80</v>
      </c>
      <c r="H2835">
        <f t="shared" si="44"/>
        <v>640</v>
      </c>
      <c r="I2835">
        <v>56</v>
      </c>
      <c r="J2835">
        <f>I2835*F2835</f>
        <v>448</v>
      </c>
      <c r="K2835">
        <f>G2835-I2835</f>
        <v>24</v>
      </c>
      <c r="L2835">
        <f>K2835*F2835</f>
        <v>192</v>
      </c>
      <c r="M2835" t="s">
        <v>42</v>
      </c>
      <c r="N2835" t="s">
        <v>31</v>
      </c>
      <c r="O2835" t="s">
        <v>38</v>
      </c>
    </row>
    <row r="2836" spans="1:15" x14ac:dyDescent="0.3">
      <c r="A2836">
        <v>3834</v>
      </c>
      <c r="B2836" s="1">
        <v>45554</v>
      </c>
      <c r="C2836" t="s">
        <v>2900</v>
      </c>
      <c r="D2836" t="s">
        <v>12</v>
      </c>
      <c r="E2836" t="s">
        <v>58</v>
      </c>
      <c r="F2836">
        <v>8</v>
      </c>
      <c r="G2836">
        <v>30</v>
      </c>
      <c r="H2836">
        <f t="shared" si="44"/>
        <v>240</v>
      </c>
      <c r="I2836">
        <v>21</v>
      </c>
      <c r="J2836">
        <f>I2836*F2836</f>
        <v>168</v>
      </c>
      <c r="K2836">
        <f>G2836-I2836</f>
        <v>9</v>
      </c>
      <c r="L2836">
        <f>K2836*F2836</f>
        <v>72</v>
      </c>
      <c r="M2836" t="s">
        <v>111</v>
      </c>
      <c r="N2836" t="s">
        <v>15</v>
      </c>
      <c r="O2836" t="s">
        <v>26</v>
      </c>
    </row>
    <row r="2837" spans="1:15" x14ac:dyDescent="0.3">
      <c r="A2837">
        <v>3835</v>
      </c>
      <c r="B2837" s="1">
        <v>45621</v>
      </c>
      <c r="C2837" t="s">
        <v>2901</v>
      </c>
      <c r="D2837" t="s">
        <v>70</v>
      </c>
      <c r="E2837" t="s">
        <v>106</v>
      </c>
      <c r="F2837">
        <v>4</v>
      </c>
      <c r="G2837">
        <v>1000</v>
      </c>
      <c r="H2837">
        <f t="shared" si="44"/>
        <v>4000</v>
      </c>
      <c r="I2837">
        <v>700</v>
      </c>
      <c r="J2837">
        <f>I2837*F2837</f>
        <v>2800</v>
      </c>
      <c r="K2837">
        <f>G2837-I2837</f>
        <v>300</v>
      </c>
      <c r="L2837">
        <f>K2837*F2837</f>
        <v>1200</v>
      </c>
      <c r="M2837" t="s">
        <v>194</v>
      </c>
      <c r="N2837" t="s">
        <v>15</v>
      </c>
      <c r="O2837" t="s">
        <v>16</v>
      </c>
    </row>
    <row r="2838" spans="1:15" x14ac:dyDescent="0.3">
      <c r="A2838">
        <v>3836</v>
      </c>
      <c r="B2838" s="1">
        <v>45584</v>
      </c>
      <c r="C2838" t="s">
        <v>2902</v>
      </c>
      <c r="D2838" t="s">
        <v>18</v>
      </c>
      <c r="E2838" t="s">
        <v>82</v>
      </c>
      <c r="F2838">
        <v>8</v>
      </c>
      <c r="G2838">
        <v>80</v>
      </c>
      <c r="H2838">
        <f t="shared" si="44"/>
        <v>640</v>
      </c>
      <c r="I2838">
        <v>56</v>
      </c>
      <c r="J2838">
        <f>I2838*F2838</f>
        <v>448</v>
      </c>
      <c r="K2838">
        <f>G2838-I2838</f>
        <v>24</v>
      </c>
      <c r="L2838">
        <f>K2838*F2838</f>
        <v>192</v>
      </c>
      <c r="M2838" t="s">
        <v>63</v>
      </c>
      <c r="N2838" t="s">
        <v>21</v>
      </c>
      <c r="O2838" t="s">
        <v>16</v>
      </c>
    </row>
    <row r="2839" spans="1:15" x14ac:dyDescent="0.3">
      <c r="A2839">
        <v>3837</v>
      </c>
      <c r="B2839" s="1">
        <v>45309</v>
      </c>
      <c r="C2839" t="s">
        <v>2903</v>
      </c>
      <c r="D2839" t="s">
        <v>35</v>
      </c>
      <c r="E2839" t="s">
        <v>41</v>
      </c>
      <c r="F2839">
        <v>6</v>
      </c>
      <c r="G2839">
        <v>30</v>
      </c>
      <c r="H2839">
        <f t="shared" si="44"/>
        <v>180</v>
      </c>
      <c r="I2839">
        <v>21</v>
      </c>
      <c r="J2839">
        <f>I2839*F2839</f>
        <v>126</v>
      </c>
      <c r="K2839">
        <f>G2839-I2839</f>
        <v>9</v>
      </c>
      <c r="L2839">
        <f>K2839*F2839</f>
        <v>54</v>
      </c>
      <c r="M2839" t="s">
        <v>77</v>
      </c>
      <c r="N2839" t="s">
        <v>45</v>
      </c>
      <c r="O2839" t="s">
        <v>46</v>
      </c>
    </row>
    <row r="2840" spans="1:15" x14ac:dyDescent="0.3">
      <c r="A2840">
        <v>3838</v>
      </c>
      <c r="B2840" s="1">
        <v>45377</v>
      </c>
      <c r="C2840" t="s">
        <v>2904</v>
      </c>
      <c r="D2840" t="s">
        <v>28</v>
      </c>
      <c r="E2840" t="s">
        <v>29</v>
      </c>
      <c r="F2840">
        <v>3</v>
      </c>
      <c r="G2840">
        <v>600</v>
      </c>
      <c r="H2840">
        <f t="shared" si="44"/>
        <v>1800</v>
      </c>
      <c r="I2840">
        <v>420</v>
      </c>
      <c r="J2840">
        <f>I2840*F2840</f>
        <v>1260</v>
      </c>
      <c r="K2840">
        <f>G2840-I2840</f>
        <v>180</v>
      </c>
      <c r="L2840">
        <f>K2840*F2840</f>
        <v>540</v>
      </c>
      <c r="M2840" t="s">
        <v>88</v>
      </c>
      <c r="N2840" t="s">
        <v>45</v>
      </c>
      <c r="O2840" t="s">
        <v>38</v>
      </c>
    </row>
    <row r="2841" spans="1:15" x14ac:dyDescent="0.3">
      <c r="A2841">
        <v>3839</v>
      </c>
      <c r="B2841" s="1">
        <v>45368</v>
      </c>
      <c r="C2841" t="s">
        <v>2905</v>
      </c>
      <c r="D2841" t="s">
        <v>35</v>
      </c>
      <c r="E2841" t="s">
        <v>41</v>
      </c>
      <c r="F2841">
        <v>2</v>
      </c>
      <c r="G2841">
        <v>30</v>
      </c>
      <c r="H2841">
        <f t="shared" si="44"/>
        <v>60</v>
      </c>
      <c r="I2841">
        <v>21</v>
      </c>
      <c r="J2841">
        <f>I2841*F2841</f>
        <v>42</v>
      </c>
      <c r="K2841">
        <f>G2841-I2841</f>
        <v>9</v>
      </c>
      <c r="L2841">
        <f>K2841*F2841</f>
        <v>18</v>
      </c>
      <c r="M2841" t="s">
        <v>100</v>
      </c>
      <c r="N2841" t="s">
        <v>21</v>
      </c>
      <c r="O2841" t="s">
        <v>46</v>
      </c>
    </row>
    <row r="2842" spans="1:15" x14ac:dyDescent="0.3">
      <c r="A2842">
        <v>3840</v>
      </c>
      <c r="B2842" s="1">
        <v>45361</v>
      </c>
      <c r="C2842" t="s">
        <v>2906</v>
      </c>
      <c r="D2842" t="s">
        <v>18</v>
      </c>
      <c r="E2842" t="s">
        <v>50</v>
      </c>
      <c r="F2842">
        <v>9</v>
      </c>
      <c r="G2842">
        <v>20</v>
      </c>
      <c r="H2842">
        <f t="shared" si="44"/>
        <v>180</v>
      </c>
      <c r="I2842">
        <v>14</v>
      </c>
      <c r="J2842">
        <f>I2842*F2842</f>
        <v>126</v>
      </c>
      <c r="K2842">
        <f>G2842-I2842</f>
        <v>6</v>
      </c>
      <c r="L2842">
        <f>K2842*F2842</f>
        <v>54</v>
      </c>
      <c r="M2842" t="s">
        <v>37</v>
      </c>
      <c r="N2842" t="s">
        <v>15</v>
      </c>
      <c r="O2842" t="s">
        <v>46</v>
      </c>
    </row>
    <row r="2843" spans="1:15" x14ac:dyDescent="0.3">
      <c r="A2843">
        <v>3841</v>
      </c>
      <c r="B2843" s="1">
        <v>45470</v>
      </c>
      <c r="C2843" t="s">
        <v>2907</v>
      </c>
      <c r="D2843" t="s">
        <v>18</v>
      </c>
      <c r="E2843" t="s">
        <v>82</v>
      </c>
      <c r="F2843">
        <v>7</v>
      </c>
      <c r="G2843">
        <v>80</v>
      </c>
      <c r="H2843">
        <f t="shared" si="44"/>
        <v>560</v>
      </c>
      <c r="I2843">
        <v>56</v>
      </c>
      <c r="J2843">
        <f>I2843*F2843</f>
        <v>392</v>
      </c>
      <c r="K2843">
        <f>G2843-I2843</f>
        <v>24</v>
      </c>
      <c r="L2843">
        <f>K2843*F2843</f>
        <v>168</v>
      </c>
      <c r="M2843" t="s">
        <v>48</v>
      </c>
      <c r="N2843" t="s">
        <v>15</v>
      </c>
      <c r="O2843" t="s">
        <v>22</v>
      </c>
    </row>
    <row r="2844" spans="1:15" x14ac:dyDescent="0.3">
      <c r="A2844">
        <v>3842</v>
      </c>
      <c r="B2844" s="1">
        <v>45586</v>
      </c>
      <c r="C2844" t="s">
        <v>2908</v>
      </c>
      <c r="D2844" t="s">
        <v>28</v>
      </c>
      <c r="E2844" t="s">
        <v>65</v>
      </c>
      <c r="F2844">
        <v>9</v>
      </c>
      <c r="G2844">
        <v>150</v>
      </c>
      <c r="H2844">
        <f t="shared" si="44"/>
        <v>1350</v>
      </c>
      <c r="I2844">
        <v>105</v>
      </c>
      <c r="J2844">
        <f>I2844*F2844</f>
        <v>945</v>
      </c>
      <c r="K2844">
        <f>G2844-I2844</f>
        <v>45</v>
      </c>
      <c r="L2844">
        <f>K2844*F2844</f>
        <v>405</v>
      </c>
      <c r="M2844" t="s">
        <v>44</v>
      </c>
      <c r="N2844" t="s">
        <v>45</v>
      </c>
      <c r="O2844" t="s">
        <v>26</v>
      </c>
    </row>
    <row r="2845" spans="1:15" x14ac:dyDescent="0.3">
      <c r="A2845">
        <v>3843</v>
      </c>
      <c r="B2845" s="1">
        <v>45527</v>
      </c>
      <c r="C2845" t="s">
        <v>2909</v>
      </c>
      <c r="D2845" t="s">
        <v>28</v>
      </c>
      <c r="E2845" t="s">
        <v>65</v>
      </c>
      <c r="F2845">
        <v>1</v>
      </c>
      <c r="G2845">
        <v>150</v>
      </c>
      <c r="H2845">
        <f t="shared" si="44"/>
        <v>150</v>
      </c>
      <c r="I2845">
        <v>105</v>
      </c>
      <c r="J2845">
        <f>I2845*F2845</f>
        <v>105</v>
      </c>
      <c r="K2845">
        <f>G2845-I2845</f>
        <v>45</v>
      </c>
      <c r="L2845">
        <f>K2845*F2845</f>
        <v>45</v>
      </c>
      <c r="M2845" t="s">
        <v>130</v>
      </c>
      <c r="N2845" t="s">
        <v>21</v>
      </c>
      <c r="O2845" t="s">
        <v>22</v>
      </c>
    </row>
    <row r="2846" spans="1:15" x14ac:dyDescent="0.3">
      <c r="A2846">
        <v>3844</v>
      </c>
      <c r="B2846" s="1">
        <v>45575</v>
      </c>
      <c r="C2846" t="s">
        <v>2910</v>
      </c>
      <c r="D2846" t="s">
        <v>18</v>
      </c>
      <c r="E2846" t="s">
        <v>19</v>
      </c>
      <c r="F2846">
        <v>10</v>
      </c>
      <c r="G2846">
        <v>50</v>
      </c>
      <c r="H2846">
        <f t="shared" si="44"/>
        <v>500</v>
      </c>
      <c r="I2846">
        <v>35</v>
      </c>
      <c r="J2846">
        <f>I2846*F2846</f>
        <v>350</v>
      </c>
      <c r="K2846">
        <f>G2846-I2846</f>
        <v>15</v>
      </c>
      <c r="L2846">
        <f>K2846*F2846</f>
        <v>150</v>
      </c>
      <c r="M2846" t="s">
        <v>53</v>
      </c>
      <c r="N2846" t="s">
        <v>31</v>
      </c>
      <c r="O2846" t="s">
        <v>26</v>
      </c>
    </row>
    <row r="2847" spans="1:15" x14ac:dyDescent="0.3">
      <c r="A2847">
        <v>3845</v>
      </c>
      <c r="B2847" s="1">
        <v>45622</v>
      </c>
      <c r="C2847" t="s">
        <v>2911</v>
      </c>
      <c r="D2847" t="s">
        <v>18</v>
      </c>
      <c r="E2847" t="s">
        <v>82</v>
      </c>
      <c r="F2847">
        <v>1</v>
      </c>
      <c r="G2847">
        <v>80</v>
      </c>
      <c r="H2847">
        <f t="shared" si="44"/>
        <v>80</v>
      </c>
      <c r="I2847">
        <v>56</v>
      </c>
      <c r="J2847">
        <f>I2847*F2847</f>
        <v>56</v>
      </c>
      <c r="K2847">
        <f>G2847-I2847</f>
        <v>24</v>
      </c>
      <c r="L2847">
        <f>K2847*F2847</f>
        <v>24</v>
      </c>
      <c r="M2847" t="s">
        <v>20</v>
      </c>
      <c r="N2847" t="s">
        <v>21</v>
      </c>
      <c r="O2847" t="s">
        <v>46</v>
      </c>
    </row>
    <row r="2848" spans="1:15" x14ac:dyDescent="0.3">
      <c r="A2848">
        <v>3846</v>
      </c>
      <c r="B2848" s="1">
        <v>45531</v>
      </c>
      <c r="C2848" t="s">
        <v>2912</v>
      </c>
      <c r="D2848" t="s">
        <v>70</v>
      </c>
      <c r="E2848" t="s">
        <v>71</v>
      </c>
      <c r="F2848">
        <v>8</v>
      </c>
      <c r="G2848">
        <v>700</v>
      </c>
      <c r="H2848">
        <f t="shared" si="44"/>
        <v>5600</v>
      </c>
      <c r="I2848">
        <v>489.99999999999989</v>
      </c>
      <c r="J2848">
        <f>I2848*F2848</f>
        <v>3919.9999999999991</v>
      </c>
      <c r="K2848">
        <f>G2848-I2848</f>
        <v>210.00000000000011</v>
      </c>
      <c r="L2848">
        <f>K2848*F2848</f>
        <v>1680.0000000000009</v>
      </c>
      <c r="M2848" t="s">
        <v>33</v>
      </c>
      <c r="N2848" t="s">
        <v>25</v>
      </c>
      <c r="O2848" t="s">
        <v>22</v>
      </c>
    </row>
    <row r="2849" spans="1:15" x14ac:dyDescent="0.3">
      <c r="A2849">
        <v>3847</v>
      </c>
      <c r="B2849" s="1">
        <v>45433</v>
      </c>
      <c r="C2849" t="s">
        <v>2913</v>
      </c>
      <c r="D2849" t="s">
        <v>70</v>
      </c>
      <c r="E2849" t="s">
        <v>106</v>
      </c>
      <c r="F2849">
        <v>10</v>
      </c>
      <c r="G2849">
        <v>1000</v>
      </c>
      <c r="H2849">
        <f t="shared" si="44"/>
        <v>10000</v>
      </c>
      <c r="I2849">
        <v>700</v>
      </c>
      <c r="J2849">
        <f>I2849*F2849</f>
        <v>7000</v>
      </c>
      <c r="K2849">
        <f>G2849-I2849</f>
        <v>300</v>
      </c>
      <c r="L2849">
        <f>K2849*F2849</f>
        <v>3000</v>
      </c>
      <c r="M2849" t="s">
        <v>111</v>
      </c>
      <c r="N2849" t="s">
        <v>15</v>
      </c>
      <c r="O2849" t="s">
        <v>46</v>
      </c>
    </row>
    <row r="2850" spans="1:15" x14ac:dyDescent="0.3">
      <c r="A2850">
        <v>3848</v>
      </c>
      <c r="B2850" s="1">
        <v>45536</v>
      </c>
      <c r="C2850" t="s">
        <v>2914</v>
      </c>
      <c r="D2850" t="s">
        <v>18</v>
      </c>
      <c r="E2850" t="s">
        <v>50</v>
      </c>
      <c r="F2850">
        <v>8</v>
      </c>
      <c r="G2850">
        <v>20</v>
      </c>
      <c r="H2850">
        <f t="shared" si="44"/>
        <v>160</v>
      </c>
      <c r="I2850">
        <v>14</v>
      </c>
      <c r="J2850">
        <f>I2850*F2850</f>
        <v>112</v>
      </c>
      <c r="K2850">
        <f>G2850-I2850</f>
        <v>6</v>
      </c>
      <c r="L2850">
        <f>K2850*F2850</f>
        <v>48</v>
      </c>
      <c r="M2850" t="s">
        <v>37</v>
      </c>
      <c r="N2850" t="s">
        <v>15</v>
      </c>
      <c r="O2850" t="s">
        <v>22</v>
      </c>
    </row>
    <row r="2851" spans="1:15" x14ac:dyDescent="0.3">
      <c r="A2851">
        <v>3849</v>
      </c>
      <c r="B2851" s="1">
        <v>45330</v>
      </c>
      <c r="C2851" t="s">
        <v>2915</v>
      </c>
      <c r="D2851" t="s">
        <v>35</v>
      </c>
      <c r="E2851" t="s">
        <v>68</v>
      </c>
      <c r="F2851">
        <v>5</v>
      </c>
      <c r="G2851">
        <v>40</v>
      </c>
      <c r="H2851">
        <f t="shared" si="44"/>
        <v>200</v>
      </c>
      <c r="I2851">
        <v>28</v>
      </c>
      <c r="J2851">
        <f>I2851*F2851</f>
        <v>140</v>
      </c>
      <c r="K2851">
        <f>G2851-I2851</f>
        <v>12</v>
      </c>
      <c r="L2851">
        <f>K2851*F2851</f>
        <v>60</v>
      </c>
      <c r="M2851" t="s">
        <v>61</v>
      </c>
      <c r="N2851" t="s">
        <v>45</v>
      </c>
      <c r="O2851" t="s">
        <v>26</v>
      </c>
    </row>
    <row r="2852" spans="1:15" x14ac:dyDescent="0.3">
      <c r="A2852">
        <v>3850</v>
      </c>
      <c r="B2852" s="1">
        <v>45381</v>
      </c>
      <c r="C2852" t="s">
        <v>2916</v>
      </c>
      <c r="D2852" t="s">
        <v>35</v>
      </c>
      <c r="E2852" t="s">
        <v>36</v>
      </c>
      <c r="F2852">
        <v>3</v>
      </c>
      <c r="G2852">
        <v>60</v>
      </c>
      <c r="H2852">
        <f t="shared" si="44"/>
        <v>180</v>
      </c>
      <c r="I2852">
        <v>42</v>
      </c>
      <c r="J2852">
        <f>I2852*F2852</f>
        <v>126</v>
      </c>
      <c r="K2852">
        <f>G2852-I2852</f>
        <v>18</v>
      </c>
      <c r="L2852">
        <f>K2852*F2852</f>
        <v>54</v>
      </c>
      <c r="M2852" t="s">
        <v>14</v>
      </c>
      <c r="N2852" t="s">
        <v>15</v>
      </c>
      <c r="O2852" t="s">
        <v>46</v>
      </c>
    </row>
    <row r="2853" spans="1:15" x14ac:dyDescent="0.3">
      <c r="A2853">
        <v>3851</v>
      </c>
      <c r="B2853" s="1">
        <v>45633</v>
      </c>
      <c r="C2853" t="s">
        <v>2917</v>
      </c>
      <c r="D2853" t="s">
        <v>70</v>
      </c>
      <c r="E2853" t="s">
        <v>106</v>
      </c>
      <c r="F2853">
        <v>5</v>
      </c>
      <c r="G2853">
        <v>1000</v>
      </c>
      <c r="H2853">
        <f t="shared" si="44"/>
        <v>5000</v>
      </c>
      <c r="I2853">
        <v>700</v>
      </c>
      <c r="J2853">
        <f>I2853*F2853</f>
        <v>3500</v>
      </c>
      <c r="K2853">
        <f>G2853-I2853</f>
        <v>300</v>
      </c>
      <c r="L2853">
        <f>K2853*F2853</f>
        <v>1500</v>
      </c>
      <c r="M2853" t="s">
        <v>33</v>
      </c>
      <c r="N2853" t="s">
        <v>25</v>
      </c>
      <c r="O2853" t="s">
        <v>38</v>
      </c>
    </row>
    <row r="2854" spans="1:15" x14ac:dyDescent="0.3">
      <c r="A2854">
        <v>3852</v>
      </c>
      <c r="B2854" s="1">
        <v>45618</v>
      </c>
      <c r="C2854" t="s">
        <v>2918</v>
      </c>
      <c r="D2854" t="s">
        <v>12</v>
      </c>
      <c r="E2854" t="s">
        <v>75</v>
      </c>
      <c r="F2854">
        <v>7</v>
      </c>
      <c r="G2854">
        <v>20</v>
      </c>
      <c r="H2854">
        <f t="shared" si="44"/>
        <v>140</v>
      </c>
      <c r="I2854">
        <v>14</v>
      </c>
      <c r="J2854">
        <f>I2854*F2854</f>
        <v>98</v>
      </c>
      <c r="K2854">
        <f>G2854-I2854</f>
        <v>6</v>
      </c>
      <c r="L2854">
        <f>K2854*F2854</f>
        <v>42</v>
      </c>
      <c r="M2854" t="s">
        <v>33</v>
      </c>
      <c r="N2854" t="s">
        <v>25</v>
      </c>
      <c r="O2854" t="s">
        <v>22</v>
      </c>
    </row>
    <row r="2855" spans="1:15" x14ac:dyDescent="0.3">
      <c r="A2855">
        <v>3853</v>
      </c>
      <c r="B2855" s="1">
        <v>45555</v>
      </c>
      <c r="C2855" t="s">
        <v>2919</v>
      </c>
      <c r="D2855" t="s">
        <v>28</v>
      </c>
      <c r="E2855" t="s">
        <v>73</v>
      </c>
      <c r="F2855">
        <v>6</v>
      </c>
      <c r="G2855">
        <v>500</v>
      </c>
      <c r="H2855">
        <f t="shared" si="44"/>
        <v>3000</v>
      </c>
      <c r="I2855">
        <v>350</v>
      </c>
      <c r="J2855">
        <f>I2855*F2855</f>
        <v>2100</v>
      </c>
      <c r="K2855">
        <f>G2855-I2855</f>
        <v>150</v>
      </c>
      <c r="L2855">
        <f>K2855*F2855</f>
        <v>900</v>
      </c>
      <c r="M2855" t="s">
        <v>30</v>
      </c>
      <c r="N2855" t="s">
        <v>31</v>
      </c>
      <c r="O2855" t="s">
        <v>16</v>
      </c>
    </row>
    <row r="2856" spans="1:15" x14ac:dyDescent="0.3">
      <c r="A2856">
        <v>3854</v>
      </c>
      <c r="B2856" s="1">
        <v>45411</v>
      </c>
      <c r="C2856" t="s">
        <v>2920</v>
      </c>
      <c r="D2856" t="s">
        <v>70</v>
      </c>
      <c r="E2856" t="s">
        <v>71</v>
      </c>
      <c r="F2856">
        <v>9</v>
      </c>
      <c r="G2856">
        <v>700</v>
      </c>
      <c r="H2856">
        <f t="shared" si="44"/>
        <v>6300</v>
      </c>
      <c r="I2856">
        <v>489.99999999999989</v>
      </c>
      <c r="J2856">
        <f>I2856*F2856</f>
        <v>4409.9999999999991</v>
      </c>
      <c r="K2856">
        <f>G2856-I2856</f>
        <v>210.00000000000011</v>
      </c>
      <c r="L2856">
        <f>K2856*F2856</f>
        <v>1890.0000000000009</v>
      </c>
      <c r="M2856" t="s">
        <v>59</v>
      </c>
      <c r="N2856" t="s">
        <v>25</v>
      </c>
      <c r="O2856" t="s">
        <v>38</v>
      </c>
    </row>
    <row r="2857" spans="1:15" x14ac:dyDescent="0.3">
      <c r="A2857">
        <v>3855</v>
      </c>
      <c r="B2857" s="1">
        <v>45471</v>
      </c>
      <c r="C2857" t="s">
        <v>2921</v>
      </c>
      <c r="D2857" t="s">
        <v>18</v>
      </c>
      <c r="E2857" t="s">
        <v>82</v>
      </c>
      <c r="F2857">
        <v>9</v>
      </c>
      <c r="G2857">
        <v>80</v>
      </c>
      <c r="H2857">
        <f t="shared" si="44"/>
        <v>720</v>
      </c>
      <c r="I2857">
        <v>56</v>
      </c>
      <c r="J2857">
        <f>I2857*F2857</f>
        <v>504</v>
      </c>
      <c r="K2857">
        <f>G2857-I2857</f>
        <v>24</v>
      </c>
      <c r="L2857">
        <f>K2857*F2857</f>
        <v>216</v>
      </c>
      <c r="M2857" t="s">
        <v>77</v>
      </c>
      <c r="N2857" t="s">
        <v>45</v>
      </c>
      <c r="O2857" t="s">
        <v>46</v>
      </c>
    </row>
    <row r="2858" spans="1:15" x14ac:dyDescent="0.3">
      <c r="A2858">
        <v>3856</v>
      </c>
      <c r="B2858" s="1">
        <v>45643</v>
      </c>
      <c r="C2858" t="s">
        <v>2922</v>
      </c>
      <c r="D2858" t="s">
        <v>70</v>
      </c>
      <c r="E2858" t="s">
        <v>71</v>
      </c>
      <c r="F2858">
        <v>2</v>
      </c>
      <c r="G2858">
        <v>700</v>
      </c>
      <c r="H2858">
        <f t="shared" si="44"/>
        <v>1400</v>
      </c>
      <c r="I2858">
        <v>489.99999999999989</v>
      </c>
      <c r="J2858">
        <f>I2858*F2858</f>
        <v>979.99999999999977</v>
      </c>
      <c r="K2858">
        <f>G2858-I2858</f>
        <v>210.00000000000011</v>
      </c>
      <c r="L2858">
        <f>K2858*F2858</f>
        <v>420.00000000000023</v>
      </c>
      <c r="M2858" t="s">
        <v>42</v>
      </c>
      <c r="N2858" t="s">
        <v>31</v>
      </c>
      <c r="O2858" t="s">
        <v>22</v>
      </c>
    </row>
    <row r="2859" spans="1:15" x14ac:dyDescent="0.3">
      <c r="A2859">
        <v>3857</v>
      </c>
      <c r="B2859" s="1">
        <v>45511</v>
      </c>
      <c r="C2859" t="s">
        <v>2923</v>
      </c>
      <c r="D2859" t="s">
        <v>35</v>
      </c>
      <c r="E2859" t="s">
        <v>41</v>
      </c>
      <c r="F2859">
        <v>3</v>
      </c>
      <c r="G2859">
        <v>30</v>
      </c>
      <c r="H2859">
        <f t="shared" si="44"/>
        <v>90</v>
      </c>
      <c r="I2859">
        <v>21</v>
      </c>
      <c r="J2859">
        <f>I2859*F2859</f>
        <v>63</v>
      </c>
      <c r="K2859">
        <f>G2859-I2859</f>
        <v>9</v>
      </c>
      <c r="L2859">
        <f>K2859*F2859</f>
        <v>27</v>
      </c>
      <c r="M2859" t="s">
        <v>91</v>
      </c>
      <c r="N2859" t="s">
        <v>45</v>
      </c>
      <c r="O2859" t="s">
        <v>26</v>
      </c>
    </row>
    <row r="2860" spans="1:15" x14ac:dyDescent="0.3">
      <c r="A2860">
        <v>3858</v>
      </c>
      <c r="B2860" s="1">
        <v>45474</v>
      </c>
      <c r="C2860" t="s">
        <v>2924</v>
      </c>
      <c r="D2860" t="s">
        <v>70</v>
      </c>
      <c r="E2860" t="s">
        <v>71</v>
      </c>
      <c r="F2860">
        <v>6</v>
      </c>
      <c r="G2860">
        <v>700</v>
      </c>
      <c r="H2860">
        <f t="shared" si="44"/>
        <v>4200</v>
      </c>
      <c r="I2860">
        <v>489.99999999999989</v>
      </c>
      <c r="J2860">
        <f>I2860*F2860</f>
        <v>2939.9999999999991</v>
      </c>
      <c r="K2860">
        <f>G2860-I2860</f>
        <v>210.00000000000011</v>
      </c>
      <c r="L2860">
        <f>K2860*F2860</f>
        <v>1260.0000000000007</v>
      </c>
      <c r="M2860" t="s">
        <v>33</v>
      </c>
      <c r="N2860" t="s">
        <v>25</v>
      </c>
      <c r="O2860" t="s">
        <v>46</v>
      </c>
    </row>
    <row r="2861" spans="1:15" x14ac:dyDescent="0.3">
      <c r="A2861">
        <v>3859</v>
      </c>
      <c r="B2861" s="1">
        <v>45540</v>
      </c>
      <c r="C2861" t="s">
        <v>2925</v>
      </c>
      <c r="D2861" t="s">
        <v>35</v>
      </c>
      <c r="E2861" t="s">
        <v>41</v>
      </c>
      <c r="F2861">
        <v>7</v>
      </c>
      <c r="G2861">
        <v>30</v>
      </c>
      <c r="H2861">
        <f t="shared" si="44"/>
        <v>210</v>
      </c>
      <c r="I2861">
        <v>21</v>
      </c>
      <c r="J2861">
        <f>I2861*F2861</f>
        <v>147</v>
      </c>
      <c r="K2861">
        <f>G2861-I2861</f>
        <v>9</v>
      </c>
      <c r="L2861">
        <f>K2861*F2861</f>
        <v>63</v>
      </c>
      <c r="M2861" t="s">
        <v>94</v>
      </c>
      <c r="N2861" t="s">
        <v>25</v>
      </c>
      <c r="O2861" t="s">
        <v>38</v>
      </c>
    </row>
    <row r="2862" spans="1:15" x14ac:dyDescent="0.3">
      <c r="A2862">
        <v>3860</v>
      </c>
      <c r="B2862" s="1">
        <v>45472</v>
      </c>
      <c r="C2862" t="s">
        <v>2926</v>
      </c>
      <c r="D2862" t="s">
        <v>18</v>
      </c>
      <c r="E2862" t="s">
        <v>19</v>
      </c>
      <c r="F2862">
        <v>5</v>
      </c>
      <c r="G2862">
        <v>50</v>
      </c>
      <c r="H2862">
        <f t="shared" si="44"/>
        <v>250</v>
      </c>
      <c r="I2862">
        <v>35</v>
      </c>
      <c r="J2862">
        <f>I2862*F2862</f>
        <v>175</v>
      </c>
      <c r="K2862">
        <f>G2862-I2862</f>
        <v>15</v>
      </c>
      <c r="L2862">
        <f>K2862*F2862</f>
        <v>75</v>
      </c>
      <c r="M2862" t="s">
        <v>24</v>
      </c>
      <c r="N2862" t="s">
        <v>25</v>
      </c>
      <c r="O2862" t="s">
        <v>38</v>
      </c>
    </row>
    <row r="2863" spans="1:15" x14ac:dyDescent="0.3">
      <c r="A2863">
        <v>3861</v>
      </c>
      <c r="B2863" s="1">
        <v>45455</v>
      </c>
      <c r="C2863" t="s">
        <v>2927</v>
      </c>
      <c r="D2863" t="s">
        <v>70</v>
      </c>
      <c r="E2863" t="s">
        <v>71</v>
      </c>
      <c r="F2863">
        <v>9</v>
      </c>
      <c r="G2863">
        <v>700</v>
      </c>
      <c r="H2863">
        <f t="shared" si="44"/>
        <v>6300</v>
      </c>
      <c r="I2863">
        <v>489.99999999999989</v>
      </c>
      <c r="J2863">
        <f>I2863*F2863</f>
        <v>4409.9999999999991</v>
      </c>
      <c r="K2863">
        <f>G2863-I2863</f>
        <v>210.00000000000011</v>
      </c>
      <c r="L2863">
        <f>K2863*F2863</f>
        <v>1890.0000000000009</v>
      </c>
      <c r="M2863" t="s">
        <v>88</v>
      </c>
      <c r="N2863" t="s">
        <v>45</v>
      </c>
      <c r="O2863" t="s">
        <v>16</v>
      </c>
    </row>
    <row r="2864" spans="1:15" x14ac:dyDescent="0.3">
      <c r="A2864">
        <v>3862</v>
      </c>
      <c r="B2864" s="1">
        <v>45515</v>
      </c>
      <c r="C2864" t="s">
        <v>2928</v>
      </c>
      <c r="D2864" t="s">
        <v>70</v>
      </c>
      <c r="E2864" t="s">
        <v>106</v>
      </c>
      <c r="F2864">
        <v>8</v>
      </c>
      <c r="G2864">
        <v>1000</v>
      </c>
      <c r="H2864">
        <f t="shared" si="44"/>
        <v>8000</v>
      </c>
      <c r="I2864">
        <v>700</v>
      </c>
      <c r="J2864">
        <f>I2864*F2864</f>
        <v>5600</v>
      </c>
      <c r="K2864">
        <f>G2864-I2864</f>
        <v>300</v>
      </c>
      <c r="L2864">
        <f>K2864*F2864</f>
        <v>2400</v>
      </c>
      <c r="M2864" t="s">
        <v>24</v>
      </c>
      <c r="N2864" t="s">
        <v>25</v>
      </c>
      <c r="O2864" t="s">
        <v>46</v>
      </c>
    </row>
    <row r="2865" spans="1:15" x14ac:dyDescent="0.3">
      <c r="A2865">
        <v>3863</v>
      </c>
      <c r="B2865" s="1">
        <v>45549</v>
      </c>
      <c r="C2865" t="s">
        <v>2929</v>
      </c>
      <c r="D2865" t="s">
        <v>28</v>
      </c>
      <c r="E2865" t="s">
        <v>65</v>
      </c>
      <c r="F2865">
        <v>2</v>
      </c>
      <c r="G2865">
        <v>150</v>
      </c>
      <c r="H2865">
        <f t="shared" si="44"/>
        <v>300</v>
      </c>
      <c r="I2865">
        <v>105</v>
      </c>
      <c r="J2865">
        <f>I2865*F2865</f>
        <v>210</v>
      </c>
      <c r="K2865">
        <f>G2865-I2865</f>
        <v>45</v>
      </c>
      <c r="L2865">
        <f>K2865*F2865</f>
        <v>90</v>
      </c>
      <c r="M2865" t="s">
        <v>44</v>
      </c>
      <c r="N2865" t="s">
        <v>45</v>
      </c>
      <c r="O2865" t="s">
        <v>26</v>
      </c>
    </row>
    <row r="2866" spans="1:15" x14ac:dyDescent="0.3">
      <c r="A2866">
        <v>3864</v>
      </c>
      <c r="B2866" s="1">
        <v>45626</v>
      </c>
      <c r="C2866" t="s">
        <v>2930</v>
      </c>
      <c r="D2866" t="s">
        <v>28</v>
      </c>
      <c r="E2866" t="s">
        <v>29</v>
      </c>
      <c r="F2866">
        <v>7</v>
      </c>
      <c r="G2866">
        <v>600</v>
      </c>
      <c r="H2866">
        <f t="shared" si="44"/>
        <v>4200</v>
      </c>
      <c r="I2866">
        <v>420</v>
      </c>
      <c r="J2866">
        <f>I2866*F2866</f>
        <v>2940</v>
      </c>
      <c r="K2866">
        <f>G2866-I2866</f>
        <v>180</v>
      </c>
      <c r="L2866">
        <f>K2866*F2866</f>
        <v>1260</v>
      </c>
      <c r="M2866" t="s">
        <v>111</v>
      </c>
      <c r="N2866" t="s">
        <v>15</v>
      </c>
      <c r="O2866" t="s">
        <v>26</v>
      </c>
    </row>
    <row r="2867" spans="1:15" x14ac:dyDescent="0.3">
      <c r="A2867">
        <v>3865</v>
      </c>
      <c r="B2867" s="1">
        <v>45634</v>
      </c>
      <c r="C2867" t="s">
        <v>2931</v>
      </c>
      <c r="D2867" t="s">
        <v>70</v>
      </c>
      <c r="E2867" t="s">
        <v>71</v>
      </c>
      <c r="F2867">
        <v>3</v>
      </c>
      <c r="G2867">
        <v>700</v>
      </c>
      <c r="H2867">
        <f t="shared" si="44"/>
        <v>2100</v>
      </c>
      <c r="I2867">
        <v>489.99999999999989</v>
      </c>
      <c r="J2867">
        <f>I2867*F2867</f>
        <v>1469.9999999999995</v>
      </c>
      <c r="K2867">
        <f>G2867-I2867</f>
        <v>210.00000000000011</v>
      </c>
      <c r="L2867">
        <f>K2867*F2867</f>
        <v>630.00000000000034</v>
      </c>
      <c r="M2867" t="s">
        <v>94</v>
      </c>
      <c r="N2867" t="s">
        <v>25</v>
      </c>
      <c r="O2867" t="s">
        <v>46</v>
      </c>
    </row>
    <row r="2868" spans="1:15" x14ac:dyDescent="0.3">
      <c r="A2868">
        <v>3866</v>
      </c>
      <c r="B2868" s="1">
        <v>45471</v>
      </c>
      <c r="C2868" t="s">
        <v>2932</v>
      </c>
      <c r="D2868" t="s">
        <v>12</v>
      </c>
      <c r="E2868" t="s">
        <v>13</v>
      </c>
      <c r="F2868">
        <v>9</v>
      </c>
      <c r="G2868">
        <v>25</v>
      </c>
      <c r="H2868">
        <f t="shared" si="44"/>
        <v>225</v>
      </c>
      <c r="I2868">
        <v>17.5</v>
      </c>
      <c r="J2868">
        <f>I2868*F2868</f>
        <v>157.5</v>
      </c>
      <c r="K2868">
        <f>G2868-I2868</f>
        <v>7.5</v>
      </c>
      <c r="L2868">
        <f>K2868*F2868</f>
        <v>67.5</v>
      </c>
      <c r="M2868" t="s">
        <v>48</v>
      </c>
      <c r="N2868" t="s">
        <v>15</v>
      </c>
      <c r="O2868" t="s">
        <v>26</v>
      </c>
    </row>
    <row r="2869" spans="1:15" x14ac:dyDescent="0.3">
      <c r="A2869">
        <v>3867</v>
      </c>
      <c r="B2869" s="1">
        <v>45322</v>
      </c>
      <c r="C2869" t="s">
        <v>2933</v>
      </c>
      <c r="D2869" t="s">
        <v>28</v>
      </c>
      <c r="E2869" t="s">
        <v>29</v>
      </c>
      <c r="F2869">
        <v>9</v>
      </c>
      <c r="G2869">
        <v>600</v>
      </c>
      <c r="H2869">
        <f t="shared" si="44"/>
        <v>5400</v>
      </c>
      <c r="I2869">
        <v>420</v>
      </c>
      <c r="J2869">
        <f>I2869*F2869</f>
        <v>3780</v>
      </c>
      <c r="K2869">
        <f>G2869-I2869</f>
        <v>180</v>
      </c>
      <c r="L2869">
        <f>K2869*F2869</f>
        <v>1620</v>
      </c>
      <c r="M2869" t="s">
        <v>55</v>
      </c>
      <c r="N2869" t="s">
        <v>25</v>
      </c>
      <c r="O2869" t="s">
        <v>16</v>
      </c>
    </row>
    <row r="2870" spans="1:15" x14ac:dyDescent="0.3">
      <c r="A2870">
        <v>3868</v>
      </c>
      <c r="B2870" s="1">
        <v>45496</v>
      </c>
      <c r="C2870" t="s">
        <v>2934</v>
      </c>
      <c r="D2870" t="s">
        <v>70</v>
      </c>
      <c r="E2870" t="s">
        <v>71</v>
      </c>
      <c r="F2870">
        <v>10</v>
      </c>
      <c r="G2870">
        <v>700</v>
      </c>
      <c r="H2870">
        <f t="shared" si="44"/>
        <v>7000</v>
      </c>
      <c r="I2870">
        <v>489.99999999999989</v>
      </c>
      <c r="J2870">
        <f>I2870*F2870</f>
        <v>4899.9999999999991</v>
      </c>
      <c r="K2870">
        <f>G2870-I2870</f>
        <v>210.00000000000011</v>
      </c>
      <c r="L2870">
        <f>K2870*F2870</f>
        <v>2100.0000000000009</v>
      </c>
      <c r="M2870" t="s">
        <v>94</v>
      </c>
      <c r="N2870" t="s">
        <v>25</v>
      </c>
      <c r="O2870" t="s">
        <v>46</v>
      </c>
    </row>
    <row r="2871" spans="1:15" x14ac:dyDescent="0.3">
      <c r="A2871">
        <v>3869</v>
      </c>
      <c r="B2871" s="1">
        <v>45611</v>
      </c>
      <c r="C2871" t="s">
        <v>2935</v>
      </c>
      <c r="D2871" t="s">
        <v>35</v>
      </c>
      <c r="E2871" t="s">
        <v>36</v>
      </c>
      <c r="F2871">
        <v>3</v>
      </c>
      <c r="G2871">
        <v>60</v>
      </c>
      <c r="H2871">
        <f t="shared" si="44"/>
        <v>180</v>
      </c>
      <c r="I2871">
        <v>42</v>
      </c>
      <c r="J2871">
        <f>I2871*F2871</f>
        <v>126</v>
      </c>
      <c r="K2871">
        <f>G2871-I2871</f>
        <v>18</v>
      </c>
      <c r="L2871">
        <f>K2871*F2871</f>
        <v>54</v>
      </c>
      <c r="M2871" t="s">
        <v>94</v>
      </c>
      <c r="N2871" t="s">
        <v>25</v>
      </c>
      <c r="O2871" t="s">
        <v>38</v>
      </c>
    </row>
    <row r="2872" spans="1:15" x14ac:dyDescent="0.3">
      <c r="A2872">
        <v>3870</v>
      </c>
      <c r="B2872" s="1">
        <v>45613</v>
      </c>
      <c r="C2872" t="s">
        <v>2936</v>
      </c>
      <c r="D2872" t="s">
        <v>12</v>
      </c>
      <c r="E2872" t="s">
        <v>58</v>
      </c>
      <c r="F2872">
        <v>8</v>
      </c>
      <c r="G2872">
        <v>30</v>
      </c>
      <c r="H2872">
        <f t="shared" si="44"/>
        <v>240</v>
      </c>
      <c r="I2872">
        <v>21</v>
      </c>
      <c r="J2872">
        <f>I2872*F2872</f>
        <v>168</v>
      </c>
      <c r="K2872">
        <f>G2872-I2872</f>
        <v>9</v>
      </c>
      <c r="L2872">
        <f>K2872*F2872</f>
        <v>72</v>
      </c>
      <c r="M2872" t="s">
        <v>44</v>
      </c>
      <c r="N2872" t="s">
        <v>45</v>
      </c>
      <c r="O2872" t="s">
        <v>46</v>
      </c>
    </row>
    <row r="2873" spans="1:15" x14ac:dyDescent="0.3">
      <c r="A2873">
        <v>3871</v>
      </c>
      <c r="B2873" s="1">
        <v>45322</v>
      </c>
      <c r="C2873" t="s">
        <v>2937</v>
      </c>
      <c r="D2873" t="s">
        <v>70</v>
      </c>
      <c r="E2873" t="s">
        <v>71</v>
      </c>
      <c r="F2873">
        <v>2</v>
      </c>
      <c r="G2873">
        <v>700</v>
      </c>
      <c r="H2873">
        <f t="shared" si="44"/>
        <v>1400</v>
      </c>
      <c r="I2873">
        <v>489.99999999999989</v>
      </c>
      <c r="J2873">
        <f>I2873*F2873</f>
        <v>979.99999999999977</v>
      </c>
      <c r="K2873">
        <f>G2873-I2873</f>
        <v>210.00000000000011</v>
      </c>
      <c r="L2873">
        <f>K2873*F2873</f>
        <v>420.00000000000023</v>
      </c>
      <c r="M2873" t="s">
        <v>30</v>
      </c>
      <c r="N2873" t="s">
        <v>31</v>
      </c>
      <c r="O2873" t="s">
        <v>26</v>
      </c>
    </row>
    <row r="2874" spans="1:15" x14ac:dyDescent="0.3">
      <c r="A2874">
        <v>3872</v>
      </c>
      <c r="B2874" s="1">
        <v>45443</v>
      </c>
      <c r="C2874" t="s">
        <v>2938</v>
      </c>
      <c r="D2874" t="s">
        <v>12</v>
      </c>
      <c r="E2874" t="s">
        <v>58</v>
      </c>
      <c r="F2874">
        <v>8</v>
      </c>
      <c r="G2874">
        <v>30</v>
      </c>
      <c r="H2874">
        <f t="shared" si="44"/>
        <v>240</v>
      </c>
      <c r="I2874">
        <v>21</v>
      </c>
      <c r="J2874">
        <f>I2874*F2874</f>
        <v>168</v>
      </c>
      <c r="K2874">
        <f>G2874-I2874</f>
        <v>9</v>
      </c>
      <c r="L2874">
        <f>K2874*F2874</f>
        <v>72</v>
      </c>
      <c r="M2874" t="s">
        <v>30</v>
      </c>
      <c r="N2874" t="s">
        <v>31</v>
      </c>
      <c r="O2874" t="s">
        <v>46</v>
      </c>
    </row>
    <row r="2875" spans="1:15" x14ac:dyDescent="0.3">
      <c r="A2875">
        <v>3873</v>
      </c>
      <c r="B2875" s="1">
        <v>45457</v>
      </c>
      <c r="C2875" t="s">
        <v>2939</v>
      </c>
      <c r="D2875" t="s">
        <v>28</v>
      </c>
      <c r="E2875" t="s">
        <v>65</v>
      </c>
      <c r="F2875">
        <v>1</v>
      </c>
      <c r="G2875">
        <v>150</v>
      </c>
      <c r="H2875">
        <f t="shared" si="44"/>
        <v>150</v>
      </c>
      <c r="I2875">
        <v>105</v>
      </c>
      <c r="J2875">
        <f>I2875*F2875</f>
        <v>105</v>
      </c>
      <c r="K2875">
        <f>G2875-I2875</f>
        <v>45</v>
      </c>
      <c r="L2875">
        <f>K2875*F2875</f>
        <v>45</v>
      </c>
      <c r="M2875" t="s">
        <v>88</v>
      </c>
      <c r="N2875" t="s">
        <v>45</v>
      </c>
      <c r="O2875" t="s">
        <v>46</v>
      </c>
    </row>
    <row r="2876" spans="1:15" x14ac:dyDescent="0.3">
      <c r="A2876">
        <v>3874</v>
      </c>
      <c r="B2876" s="1">
        <v>45518</v>
      </c>
      <c r="C2876" t="s">
        <v>2940</v>
      </c>
      <c r="D2876" t="s">
        <v>12</v>
      </c>
      <c r="E2876" t="s">
        <v>13</v>
      </c>
      <c r="F2876">
        <v>10</v>
      </c>
      <c r="G2876">
        <v>25</v>
      </c>
      <c r="H2876">
        <f t="shared" si="44"/>
        <v>250</v>
      </c>
      <c r="I2876">
        <v>17.5</v>
      </c>
      <c r="J2876">
        <f>I2876*F2876</f>
        <v>175</v>
      </c>
      <c r="K2876">
        <f>G2876-I2876</f>
        <v>7.5</v>
      </c>
      <c r="L2876">
        <f>K2876*F2876</f>
        <v>75</v>
      </c>
      <c r="M2876" t="s">
        <v>42</v>
      </c>
      <c r="N2876" t="s">
        <v>31</v>
      </c>
      <c r="O2876" t="s">
        <v>38</v>
      </c>
    </row>
    <row r="2877" spans="1:15" x14ac:dyDescent="0.3">
      <c r="A2877">
        <v>3875</v>
      </c>
      <c r="B2877" s="1">
        <v>45589</v>
      </c>
      <c r="C2877" t="s">
        <v>2941</v>
      </c>
      <c r="D2877" t="s">
        <v>70</v>
      </c>
      <c r="E2877" t="s">
        <v>86</v>
      </c>
      <c r="F2877">
        <v>1</v>
      </c>
      <c r="G2877">
        <v>400</v>
      </c>
      <c r="H2877">
        <f t="shared" si="44"/>
        <v>400</v>
      </c>
      <c r="I2877">
        <v>280</v>
      </c>
      <c r="J2877">
        <f>I2877*F2877</f>
        <v>280</v>
      </c>
      <c r="K2877">
        <f>G2877-I2877</f>
        <v>120</v>
      </c>
      <c r="L2877">
        <f>K2877*F2877</f>
        <v>120</v>
      </c>
      <c r="M2877" t="s">
        <v>30</v>
      </c>
      <c r="N2877" t="s">
        <v>31</v>
      </c>
      <c r="O2877" t="s">
        <v>38</v>
      </c>
    </row>
    <row r="2878" spans="1:15" x14ac:dyDescent="0.3">
      <c r="A2878">
        <v>3876</v>
      </c>
      <c r="B2878" s="1">
        <v>45489</v>
      </c>
      <c r="C2878" t="s">
        <v>2942</v>
      </c>
      <c r="D2878" t="s">
        <v>12</v>
      </c>
      <c r="E2878" t="s">
        <v>75</v>
      </c>
      <c r="F2878">
        <v>1</v>
      </c>
      <c r="G2878">
        <v>20</v>
      </c>
      <c r="H2878">
        <f t="shared" si="44"/>
        <v>20</v>
      </c>
      <c r="I2878">
        <v>14</v>
      </c>
      <c r="J2878">
        <f>I2878*F2878</f>
        <v>14</v>
      </c>
      <c r="K2878">
        <f>G2878-I2878</f>
        <v>6</v>
      </c>
      <c r="L2878">
        <f>K2878*F2878</f>
        <v>6</v>
      </c>
      <c r="M2878" t="s">
        <v>20</v>
      </c>
      <c r="N2878" t="s">
        <v>21</v>
      </c>
      <c r="O2878" t="s">
        <v>26</v>
      </c>
    </row>
    <row r="2879" spans="1:15" x14ac:dyDescent="0.3">
      <c r="A2879">
        <v>3877</v>
      </c>
      <c r="B2879" s="1">
        <v>45475</v>
      </c>
      <c r="C2879" t="s">
        <v>2943</v>
      </c>
      <c r="D2879" t="s">
        <v>12</v>
      </c>
      <c r="E2879" t="s">
        <v>75</v>
      </c>
      <c r="F2879">
        <v>4</v>
      </c>
      <c r="G2879">
        <v>20</v>
      </c>
      <c r="H2879">
        <f t="shared" si="44"/>
        <v>80</v>
      </c>
      <c r="I2879">
        <v>14</v>
      </c>
      <c r="J2879">
        <f>I2879*F2879</f>
        <v>56</v>
      </c>
      <c r="K2879">
        <f>G2879-I2879</f>
        <v>6</v>
      </c>
      <c r="L2879">
        <f>K2879*F2879</f>
        <v>24</v>
      </c>
      <c r="M2879" t="s">
        <v>91</v>
      </c>
      <c r="N2879" t="s">
        <v>45</v>
      </c>
      <c r="O2879" t="s">
        <v>16</v>
      </c>
    </row>
    <row r="2880" spans="1:15" x14ac:dyDescent="0.3">
      <c r="A2880">
        <v>3878</v>
      </c>
      <c r="B2880" s="1">
        <v>45304</v>
      </c>
      <c r="C2880" t="s">
        <v>2944</v>
      </c>
      <c r="D2880" t="s">
        <v>28</v>
      </c>
      <c r="E2880" t="s">
        <v>65</v>
      </c>
      <c r="F2880">
        <v>9</v>
      </c>
      <c r="G2880">
        <v>150</v>
      </c>
      <c r="H2880">
        <f t="shared" si="44"/>
        <v>1350</v>
      </c>
      <c r="I2880">
        <v>105</v>
      </c>
      <c r="J2880">
        <f>I2880*F2880</f>
        <v>945</v>
      </c>
      <c r="K2880">
        <f>G2880-I2880</f>
        <v>45</v>
      </c>
      <c r="L2880">
        <f>K2880*F2880</f>
        <v>405</v>
      </c>
      <c r="M2880" t="s">
        <v>55</v>
      </c>
      <c r="N2880" t="s">
        <v>25</v>
      </c>
      <c r="O2880" t="s">
        <v>26</v>
      </c>
    </row>
    <row r="2881" spans="1:15" x14ac:dyDescent="0.3">
      <c r="A2881">
        <v>3879</v>
      </c>
      <c r="B2881" s="1">
        <v>45394</v>
      </c>
      <c r="C2881" t="s">
        <v>2945</v>
      </c>
      <c r="D2881" t="s">
        <v>18</v>
      </c>
      <c r="E2881" t="s">
        <v>19</v>
      </c>
      <c r="F2881">
        <v>7</v>
      </c>
      <c r="G2881">
        <v>50</v>
      </c>
      <c r="H2881">
        <f t="shared" si="44"/>
        <v>350</v>
      </c>
      <c r="I2881">
        <v>35</v>
      </c>
      <c r="J2881">
        <f>I2881*F2881</f>
        <v>245</v>
      </c>
      <c r="K2881">
        <f>G2881-I2881</f>
        <v>15</v>
      </c>
      <c r="L2881">
        <f>K2881*F2881</f>
        <v>105</v>
      </c>
      <c r="M2881" t="s">
        <v>59</v>
      </c>
      <c r="N2881" t="s">
        <v>25</v>
      </c>
      <c r="O2881" t="s">
        <v>16</v>
      </c>
    </row>
    <row r="2882" spans="1:15" x14ac:dyDescent="0.3">
      <c r="A2882">
        <v>3880</v>
      </c>
      <c r="B2882" s="1">
        <v>45505</v>
      </c>
      <c r="C2882" t="s">
        <v>2946</v>
      </c>
      <c r="D2882" t="s">
        <v>70</v>
      </c>
      <c r="E2882" t="s">
        <v>106</v>
      </c>
      <c r="F2882">
        <v>7</v>
      </c>
      <c r="G2882">
        <v>1000</v>
      </c>
      <c r="H2882">
        <f t="shared" si="44"/>
        <v>7000</v>
      </c>
      <c r="I2882">
        <v>700</v>
      </c>
      <c r="J2882">
        <f>I2882*F2882</f>
        <v>4900</v>
      </c>
      <c r="K2882">
        <f>G2882-I2882</f>
        <v>300</v>
      </c>
      <c r="L2882">
        <f>K2882*F2882</f>
        <v>2100</v>
      </c>
      <c r="M2882" t="s">
        <v>48</v>
      </c>
      <c r="N2882" t="s">
        <v>15</v>
      </c>
      <c r="O2882" t="s">
        <v>46</v>
      </c>
    </row>
    <row r="2883" spans="1:15" x14ac:dyDescent="0.3">
      <c r="A2883">
        <v>3881</v>
      </c>
      <c r="B2883" s="1">
        <v>45555</v>
      </c>
      <c r="C2883" t="s">
        <v>2947</v>
      </c>
      <c r="D2883" t="s">
        <v>18</v>
      </c>
      <c r="E2883" t="s">
        <v>50</v>
      </c>
      <c r="F2883">
        <v>9</v>
      </c>
      <c r="G2883">
        <v>20</v>
      </c>
      <c r="H2883">
        <f t="shared" ref="H2883:H2946" si="45">G2883*F2883</f>
        <v>180</v>
      </c>
      <c r="I2883">
        <v>14</v>
      </c>
      <c r="J2883">
        <f>I2883*F2883</f>
        <v>126</v>
      </c>
      <c r="K2883">
        <f>G2883-I2883</f>
        <v>6</v>
      </c>
      <c r="L2883">
        <f>K2883*F2883</f>
        <v>54</v>
      </c>
      <c r="M2883" t="s">
        <v>194</v>
      </c>
      <c r="N2883" t="s">
        <v>15</v>
      </c>
      <c r="O2883" t="s">
        <v>26</v>
      </c>
    </row>
    <row r="2884" spans="1:15" x14ac:dyDescent="0.3">
      <c r="A2884">
        <v>3882</v>
      </c>
      <c r="B2884" s="1">
        <v>45618</v>
      </c>
      <c r="C2884" t="s">
        <v>2948</v>
      </c>
      <c r="D2884" t="s">
        <v>12</v>
      </c>
      <c r="E2884" t="s">
        <v>13</v>
      </c>
      <c r="F2884">
        <v>1</v>
      </c>
      <c r="G2884">
        <v>25</v>
      </c>
      <c r="H2884">
        <f t="shared" si="45"/>
        <v>25</v>
      </c>
      <c r="I2884">
        <v>17.5</v>
      </c>
      <c r="J2884">
        <f>I2884*F2884</f>
        <v>17.5</v>
      </c>
      <c r="K2884">
        <f>G2884-I2884</f>
        <v>7.5</v>
      </c>
      <c r="L2884">
        <f>K2884*F2884</f>
        <v>7.5</v>
      </c>
      <c r="M2884" t="s">
        <v>30</v>
      </c>
      <c r="N2884" t="s">
        <v>31</v>
      </c>
      <c r="O2884" t="s">
        <v>38</v>
      </c>
    </row>
    <row r="2885" spans="1:15" x14ac:dyDescent="0.3">
      <c r="A2885">
        <v>3883</v>
      </c>
      <c r="B2885" s="1">
        <v>45609</v>
      </c>
      <c r="C2885" t="s">
        <v>2949</v>
      </c>
      <c r="D2885" t="s">
        <v>12</v>
      </c>
      <c r="E2885" t="s">
        <v>13</v>
      </c>
      <c r="F2885">
        <v>4</v>
      </c>
      <c r="G2885">
        <v>25</v>
      </c>
      <c r="H2885">
        <f t="shared" si="45"/>
        <v>100</v>
      </c>
      <c r="I2885">
        <v>17.5</v>
      </c>
      <c r="J2885">
        <f>I2885*F2885</f>
        <v>70</v>
      </c>
      <c r="K2885">
        <f>G2885-I2885</f>
        <v>7.5</v>
      </c>
      <c r="L2885">
        <f>K2885*F2885</f>
        <v>30</v>
      </c>
      <c r="M2885" t="s">
        <v>48</v>
      </c>
      <c r="N2885" t="s">
        <v>15</v>
      </c>
      <c r="O2885" t="s">
        <v>26</v>
      </c>
    </row>
    <row r="2886" spans="1:15" x14ac:dyDescent="0.3">
      <c r="A2886">
        <v>3884</v>
      </c>
      <c r="B2886" s="1">
        <v>45607</v>
      </c>
      <c r="C2886" t="s">
        <v>2950</v>
      </c>
      <c r="D2886" t="s">
        <v>28</v>
      </c>
      <c r="E2886" t="s">
        <v>29</v>
      </c>
      <c r="F2886">
        <v>3</v>
      </c>
      <c r="G2886">
        <v>600</v>
      </c>
      <c r="H2886">
        <f t="shared" si="45"/>
        <v>1800</v>
      </c>
      <c r="I2886">
        <v>420</v>
      </c>
      <c r="J2886">
        <f>I2886*F2886</f>
        <v>1260</v>
      </c>
      <c r="K2886">
        <f>G2886-I2886</f>
        <v>180</v>
      </c>
      <c r="L2886">
        <f>K2886*F2886</f>
        <v>540</v>
      </c>
      <c r="M2886" t="s">
        <v>48</v>
      </c>
      <c r="N2886" t="s">
        <v>15</v>
      </c>
      <c r="O2886" t="s">
        <v>38</v>
      </c>
    </row>
    <row r="2887" spans="1:15" x14ac:dyDescent="0.3">
      <c r="A2887">
        <v>3885</v>
      </c>
      <c r="B2887" s="1">
        <v>45642</v>
      </c>
      <c r="C2887" t="s">
        <v>2951</v>
      </c>
      <c r="D2887" t="s">
        <v>18</v>
      </c>
      <c r="E2887" t="s">
        <v>50</v>
      </c>
      <c r="F2887">
        <v>8</v>
      </c>
      <c r="G2887">
        <v>20</v>
      </c>
      <c r="H2887">
        <f t="shared" si="45"/>
        <v>160</v>
      </c>
      <c r="I2887">
        <v>14</v>
      </c>
      <c r="J2887">
        <f>I2887*F2887</f>
        <v>112</v>
      </c>
      <c r="K2887">
        <f>G2887-I2887</f>
        <v>6</v>
      </c>
      <c r="L2887">
        <f>K2887*F2887</f>
        <v>48</v>
      </c>
      <c r="M2887" t="s">
        <v>44</v>
      </c>
      <c r="N2887" t="s">
        <v>45</v>
      </c>
      <c r="O2887" t="s">
        <v>38</v>
      </c>
    </row>
    <row r="2888" spans="1:15" x14ac:dyDescent="0.3">
      <c r="A2888">
        <v>3886</v>
      </c>
      <c r="B2888" s="1">
        <v>45652</v>
      </c>
      <c r="C2888" t="s">
        <v>2952</v>
      </c>
      <c r="D2888" t="s">
        <v>70</v>
      </c>
      <c r="E2888" t="s">
        <v>71</v>
      </c>
      <c r="F2888">
        <v>3</v>
      </c>
      <c r="G2888">
        <v>700</v>
      </c>
      <c r="H2888">
        <f t="shared" si="45"/>
        <v>2100</v>
      </c>
      <c r="I2888">
        <v>489.99999999999989</v>
      </c>
      <c r="J2888">
        <f>I2888*F2888</f>
        <v>1469.9999999999995</v>
      </c>
      <c r="K2888">
        <f>G2888-I2888</f>
        <v>210.00000000000011</v>
      </c>
      <c r="L2888">
        <f>K2888*F2888</f>
        <v>630.00000000000034</v>
      </c>
      <c r="M2888" t="s">
        <v>33</v>
      </c>
      <c r="N2888" t="s">
        <v>25</v>
      </c>
      <c r="O2888" t="s">
        <v>22</v>
      </c>
    </row>
    <row r="2889" spans="1:15" x14ac:dyDescent="0.3">
      <c r="A2889">
        <v>3887</v>
      </c>
      <c r="B2889" s="1">
        <v>45516</v>
      </c>
      <c r="C2889" t="s">
        <v>2953</v>
      </c>
      <c r="D2889" t="s">
        <v>18</v>
      </c>
      <c r="E2889" t="s">
        <v>50</v>
      </c>
      <c r="F2889">
        <v>7</v>
      </c>
      <c r="G2889">
        <v>20</v>
      </c>
      <c r="H2889">
        <f t="shared" si="45"/>
        <v>140</v>
      </c>
      <c r="I2889">
        <v>14</v>
      </c>
      <c r="J2889">
        <f>I2889*F2889</f>
        <v>98</v>
      </c>
      <c r="K2889">
        <f>G2889-I2889</f>
        <v>6</v>
      </c>
      <c r="L2889">
        <f>K2889*F2889</f>
        <v>42</v>
      </c>
      <c r="M2889" t="s">
        <v>20</v>
      </c>
      <c r="N2889" t="s">
        <v>21</v>
      </c>
      <c r="O2889" t="s">
        <v>26</v>
      </c>
    </row>
    <row r="2890" spans="1:15" x14ac:dyDescent="0.3">
      <c r="A2890">
        <v>3888</v>
      </c>
      <c r="B2890" s="1">
        <v>45552</v>
      </c>
      <c r="C2890" t="s">
        <v>2954</v>
      </c>
      <c r="D2890" t="s">
        <v>18</v>
      </c>
      <c r="E2890" t="s">
        <v>50</v>
      </c>
      <c r="F2890">
        <v>9</v>
      </c>
      <c r="G2890">
        <v>20</v>
      </c>
      <c r="H2890">
        <f t="shared" si="45"/>
        <v>180</v>
      </c>
      <c r="I2890">
        <v>14</v>
      </c>
      <c r="J2890">
        <f>I2890*F2890</f>
        <v>126</v>
      </c>
      <c r="K2890">
        <f>G2890-I2890</f>
        <v>6</v>
      </c>
      <c r="L2890">
        <f>K2890*F2890</f>
        <v>54</v>
      </c>
      <c r="M2890" t="s">
        <v>48</v>
      </c>
      <c r="N2890" t="s">
        <v>15</v>
      </c>
      <c r="O2890" t="s">
        <v>26</v>
      </c>
    </row>
    <row r="2891" spans="1:15" x14ac:dyDescent="0.3">
      <c r="A2891">
        <v>3889</v>
      </c>
      <c r="B2891" s="1">
        <v>45377</v>
      </c>
      <c r="C2891" t="s">
        <v>2955</v>
      </c>
      <c r="D2891" t="s">
        <v>18</v>
      </c>
      <c r="E2891" t="s">
        <v>82</v>
      </c>
      <c r="F2891">
        <v>9</v>
      </c>
      <c r="G2891">
        <v>80</v>
      </c>
      <c r="H2891">
        <f t="shared" si="45"/>
        <v>720</v>
      </c>
      <c r="I2891">
        <v>56</v>
      </c>
      <c r="J2891">
        <f>I2891*F2891</f>
        <v>504</v>
      </c>
      <c r="K2891">
        <f>G2891-I2891</f>
        <v>24</v>
      </c>
      <c r="L2891">
        <f>K2891*F2891</f>
        <v>216</v>
      </c>
      <c r="M2891" t="s">
        <v>33</v>
      </c>
      <c r="N2891" t="s">
        <v>25</v>
      </c>
      <c r="O2891" t="s">
        <v>22</v>
      </c>
    </row>
    <row r="2892" spans="1:15" x14ac:dyDescent="0.3">
      <c r="A2892">
        <v>3890</v>
      </c>
      <c r="B2892" s="1">
        <v>45478</v>
      </c>
      <c r="C2892" t="s">
        <v>2956</v>
      </c>
      <c r="D2892" t="s">
        <v>70</v>
      </c>
      <c r="E2892" t="s">
        <v>106</v>
      </c>
      <c r="F2892">
        <v>4</v>
      </c>
      <c r="G2892">
        <v>1000</v>
      </c>
      <c r="H2892">
        <f t="shared" si="45"/>
        <v>4000</v>
      </c>
      <c r="I2892">
        <v>700</v>
      </c>
      <c r="J2892">
        <f>I2892*F2892</f>
        <v>2800</v>
      </c>
      <c r="K2892">
        <f>G2892-I2892</f>
        <v>300</v>
      </c>
      <c r="L2892">
        <f>K2892*F2892</f>
        <v>1200</v>
      </c>
      <c r="M2892" t="s">
        <v>59</v>
      </c>
      <c r="N2892" t="s">
        <v>25</v>
      </c>
      <c r="O2892" t="s">
        <v>26</v>
      </c>
    </row>
    <row r="2893" spans="1:15" x14ac:dyDescent="0.3">
      <c r="A2893">
        <v>3891</v>
      </c>
      <c r="B2893" s="1">
        <v>45350</v>
      </c>
      <c r="C2893" t="s">
        <v>2957</v>
      </c>
      <c r="D2893" t="s">
        <v>70</v>
      </c>
      <c r="E2893" t="s">
        <v>71</v>
      </c>
      <c r="F2893">
        <v>8</v>
      </c>
      <c r="G2893">
        <v>700</v>
      </c>
      <c r="H2893">
        <f t="shared" si="45"/>
        <v>5600</v>
      </c>
      <c r="I2893">
        <v>489.99999999999989</v>
      </c>
      <c r="J2893">
        <f>I2893*F2893</f>
        <v>3919.9999999999991</v>
      </c>
      <c r="K2893">
        <f>G2893-I2893</f>
        <v>210.00000000000011</v>
      </c>
      <c r="L2893">
        <f>K2893*F2893</f>
        <v>1680.0000000000009</v>
      </c>
      <c r="M2893" t="s">
        <v>77</v>
      </c>
      <c r="N2893" t="s">
        <v>45</v>
      </c>
      <c r="O2893" t="s">
        <v>38</v>
      </c>
    </row>
    <row r="2894" spans="1:15" x14ac:dyDescent="0.3">
      <c r="A2894">
        <v>3892</v>
      </c>
      <c r="B2894" s="1">
        <v>45456</v>
      </c>
      <c r="C2894" t="s">
        <v>2958</v>
      </c>
      <c r="D2894" t="s">
        <v>70</v>
      </c>
      <c r="E2894" t="s">
        <v>106</v>
      </c>
      <c r="F2894">
        <v>6</v>
      </c>
      <c r="G2894">
        <v>1000</v>
      </c>
      <c r="H2894">
        <f t="shared" si="45"/>
        <v>6000</v>
      </c>
      <c r="I2894">
        <v>700</v>
      </c>
      <c r="J2894">
        <f>I2894*F2894</f>
        <v>4200</v>
      </c>
      <c r="K2894">
        <f>G2894-I2894</f>
        <v>300</v>
      </c>
      <c r="L2894">
        <f>K2894*F2894</f>
        <v>1800</v>
      </c>
      <c r="M2894" t="s">
        <v>61</v>
      </c>
      <c r="N2894" t="s">
        <v>45</v>
      </c>
      <c r="O2894" t="s">
        <v>16</v>
      </c>
    </row>
    <row r="2895" spans="1:15" x14ac:dyDescent="0.3">
      <c r="A2895">
        <v>3893</v>
      </c>
      <c r="B2895" s="1">
        <v>45351</v>
      </c>
      <c r="C2895" t="s">
        <v>2959</v>
      </c>
      <c r="D2895" t="s">
        <v>12</v>
      </c>
      <c r="E2895" t="s">
        <v>75</v>
      </c>
      <c r="F2895">
        <v>7</v>
      </c>
      <c r="G2895">
        <v>20</v>
      </c>
      <c r="H2895">
        <f t="shared" si="45"/>
        <v>140</v>
      </c>
      <c r="I2895">
        <v>14</v>
      </c>
      <c r="J2895">
        <f>I2895*F2895</f>
        <v>98</v>
      </c>
      <c r="K2895">
        <f>G2895-I2895</f>
        <v>6</v>
      </c>
      <c r="L2895">
        <f>K2895*F2895</f>
        <v>42</v>
      </c>
      <c r="M2895" t="s">
        <v>48</v>
      </c>
      <c r="N2895" t="s">
        <v>15</v>
      </c>
      <c r="O2895" t="s">
        <v>46</v>
      </c>
    </row>
    <row r="2896" spans="1:15" x14ac:dyDescent="0.3">
      <c r="A2896">
        <v>3894</v>
      </c>
      <c r="B2896" s="1">
        <v>45513</v>
      </c>
      <c r="C2896" t="s">
        <v>2960</v>
      </c>
      <c r="D2896" t="s">
        <v>18</v>
      </c>
      <c r="E2896" t="s">
        <v>19</v>
      </c>
      <c r="F2896">
        <v>10</v>
      </c>
      <c r="G2896">
        <v>50</v>
      </c>
      <c r="H2896">
        <f t="shared" si="45"/>
        <v>500</v>
      </c>
      <c r="I2896">
        <v>35</v>
      </c>
      <c r="J2896">
        <f>I2896*F2896</f>
        <v>350</v>
      </c>
      <c r="K2896">
        <f>G2896-I2896</f>
        <v>15</v>
      </c>
      <c r="L2896">
        <f>K2896*F2896</f>
        <v>150</v>
      </c>
      <c r="M2896" t="s">
        <v>55</v>
      </c>
      <c r="N2896" t="s">
        <v>25</v>
      </c>
      <c r="O2896" t="s">
        <v>26</v>
      </c>
    </row>
    <row r="2897" spans="1:15" x14ac:dyDescent="0.3">
      <c r="A2897">
        <v>3895</v>
      </c>
      <c r="B2897" s="1">
        <v>45584</v>
      </c>
      <c r="C2897" t="s">
        <v>2961</v>
      </c>
      <c r="D2897" t="s">
        <v>18</v>
      </c>
      <c r="E2897" t="s">
        <v>19</v>
      </c>
      <c r="F2897">
        <v>6</v>
      </c>
      <c r="G2897">
        <v>50</v>
      </c>
      <c r="H2897">
        <f t="shared" si="45"/>
        <v>300</v>
      </c>
      <c r="I2897">
        <v>35</v>
      </c>
      <c r="J2897">
        <f>I2897*F2897</f>
        <v>210</v>
      </c>
      <c r="K2897">
        <f>G2897-I2897</f>
        <v>15</v>
      </c>
      <c r="L2897">
        <f>K2897*F2897</f>
        <v>90</v>
      </c>
      <c r="M2897" t="s">
        <v>94</v>
      </c>
      <c r="N2897" t="s">
        <v>25</v>
      </c>
      <c r="O2897" t="s">
        <v>38</v>
      </c>
    </row>
    <row r="2898" spans="1:15" x14ac:dyDescent="0.3">
      <c r="A2898">
        <v>3896</v>
      </c>
      <c r="B2898" s="1">
        <v>45609</v>
      </c>
      <c r="C2898" t="s">
        <v>2962</v>
      </c>
      <c r="D2898" t="s">
        <v>35</v>
      </c>
      <c r="E2898" t="s">
        <v>36</v>
      </c>
      <c r="F2898">
        <v>3</v>
      </c>
      <c r="G2898">
        <v>60</v>
      </c>
      <c r="H2898">
        <f t="shared" si="45"/>
        <v>180</v>
      </c>
      <c r="I2898">
        <v>42</v>
      </c>
      <c r="J2898">
        <f>I2898*F2898</f>
        <v>126</v>
      </c>
      <c r="K2898">
        <f>G2898-I2898</f>
        <v>18</v>
      </c>
      <c r="L2898">
        <f>K2898*F2898</f>
        <v>54</v>
      </c>
      <c r="M2898" t="s">
        <v>44</v>
      </c>
      <c r="N2898" t="s">
        <v>45</v>
      </c>
      <c r="O2898" t="s">
        <v>46</v>
      </c>
    </row>
    <row r="2899" spans="1:15" x14ac:dyDescent="0.3">
      <c r="A2899">
        <v>3897</v>
      </c>
      <c r="B2899" s="1">
        <v>45522</v>
      </c>
      <c r="C2899" t="s">
        <v>2963</v>
      </c>
      <c r="D2899" t="s">
        <v>18</v>
      </c>
      <c r="E2899" t="s">
        <v>50</v>
      </c>
      <c r="F2899">
        <v>5</v>
      </c>
      <c r="G2899">
        <v>20</v>
      </c>
      <c r="H2899">
        <f t="shared" si="45"/>
        <v>100</v>
      </c>
      <c r="I2899">
        <v>14</v>
      </c>
      <c r="J2899">
        <f>I2899*F2899</f>
        <v>70</v>
      </c>
      <c r="K2899">
        <f>G2899-I2899</f>
        <v>6</v>
      </c>
      <c r="L2899">
        <f>K2899*F2899</f>
        <v>30</v>
      </c>
      <c r="M2899" t="s">
        <v>100</v>
      </c>
      <c r="N2899" t="s">
        <v>21</v>
      </c>
      <c r="O2899" t="s">
        <v>38</v>
      </c>
    </row>
    <row r="2900" spans="1:15" x14ac:dyDescent="0.3">
      <c r="A2900">
        <v>3898</v>
      </c>
      <c r="B2900" s="1">
        <v>45569</v>
      </c>
      <c r="C2900" t="s">
        <v>2964</v>
      </c>
      <c r="D2900" t="s">
        <v>18</v>
      </c>
      <c r="E2900" t="s">
        <v>19</v>
      </c>
      <c r="F2900">
        <v>9</v>
      </c>
      <c r="G2900">
        <v>50</v>
      </c>
      <c r="H2900">
        <f t="shared" si="45"/>
        <v>450</v>
      </c>
      <c r="I2900">
        <v>35</v>
      </c>
      <c r="J2900">
        <f>I2900*F2900</f>
        <v>315</v>
      </c>
      <c r="K2900">
        <f>G2900-I2900</f>
        <v>15</v>
      </c>
      <c r="L2900">
        <f>K2900*F2900</f>
        <v>135</v>
      </c>
      <c r="M2900" t="s">
        <v>63</v>
      </c>
      <c r="N2900" t="s">
        <v>21</v>
      </c>
      <c r="O2900" t="s">
        <v>26</v>
      </c>
    </row>
    <row r="2901" spans="1:15" x14ac:dyDescent="0.3">
      <c r="A2901">
        <v>3899</v>
      </c>
      <c r="B2901" s="1">
        <v>45570</v>
      </c>
      <c r="C2901" t="s">
        <v>2965</v>
      </c>
      <c r="D2901" t="s">
        <v>28</v>
      </c>
      <c r="E2901" t="s">
        <v>29</v>
      </c>
      <c r="F2901">
        <v>5</v>
      </c>
      <c r="G2901">
        <v>600</v>
      </c>
      <c r="H2901">
        <f t="shared" si="45"/>
        <v>3000</v>
      </c>
      <c r="I2901">
        <v>420</v>
      </c>
      <c r="J2901">
        <f>I2901*F2901</f>
        <v>2100</v>
      </c>
      <c r="K2901">
        <f>G2901-I2901</f>
        <v>180</v>
      </c>
      <c r="L2901">
        <f>K2901*F2901</f>
        <v>900</v>
      </c>
      <c r="M2901" t="s">
        <v>20</v>
      </c>
      <c r="N2901" t="s">
        <v>21</v>
      </c>
      <c r="O2901" t="s">
        <v>16</v>
      </c>
    </row>
    <row r="2902" spans="1:15" x14ac:dyDescent="0.3">
      <c r="A2902">
        <v>3900</v>
      </c>
      <c r="B2902" s="1">
        <v>45550</v>
      </c>
      <c r="C2902" t="s">
        <v>2966</v>
      </c>
      <c r="D2902" t="s">
        <v>70</v>
      </c>
      <c r="E2902" t="s">
        <v>106</v>
      </c>
      <c r="F2902">
        <v>7</v>
      </c>
      <c r="G2902">
        <v>1000</v>
      </c>
      <c r="H2902">
        <f t="shared" si="45"/>
        <v>7000</v>
      </c>
      <c r="I2902">
        <v>700</v>
      </c>
      <c r="J2902">
        <f>I2902*F2902</f>
        <v>4900</v>
      </c>
      <c r="K2902">
        <f>G2902-I2902</f>
        <v>300</v>
      </c>
      <c r="L2902">
        <f>K2902*F2902</f>
        <v>2100</v>
      </c>
      <c r="M2902" t="s">
        <v>77</v>
      </c>
      <c r="N2902" t="s">
        <v>45</v>
      </c>
      <c r="O2902" t="s">
        <v>26</v>
      </c>
    </row>
    <row r="2903" spans="1:15" x14ac:dyDescent="0.3">
      <c r="A2903">
        <v>3901</v>
      </c>
      <c r="B2903" s="1">
        <v>45371</v>
      </c>
      <c r="C2903" t="s">
        <v>2967</v>
      </c>
      <c r="D2903" t="s">
        <v>70</v>
      </c>
      <c r="E2903" t="s">
        <v>86</v>
      </c>
      <c r="F2903">
        <v>7</v>
      </c>
      <c r="G2903">
        <v>400</v>
      </c>
      <c r="H2903">
        <f t="shared" si="45"/>
        <v>2800</v>
      </c>
      <c r="I2903">
        <v>280</v>
      </c>
      <c r="J2903">
        <f>I2903*F2903</f>
        <v>1960</v>
      </c>
      <c r="K2903">
        <f>G2903-I2903</f>
        <v>120</v>
      </c>
      <c r="L2903">
        <f>K2903*F2903</f>
        <v>840</v>
      </c>
      <c r="M2903" t="s">
        <v>77</v>
      </c>
      <c r="N2903" t="s">
        <v>45</v>
      </c>
      <c r="O2903" t="s">
        <v>38</v>
      </c>
    </row>
    <row r="2904" spans="1:15" x14ac:dyDescent="0.3">
      <c r="A2904">
        <v>3902</v>
      </c>
      <c r="B2904" s="1">
        <v>45480</v>
      </c>
      <c r="C2904" t="s">
        <v>2968</v>
      </c>
      <c r="D2904" t="s">
        <v>35</v>
      </c>
      <c r="E2904" t="s">
        <v>36</v>
      </c>
      <c r="F2904">
        <v>9</v>
      </c>
      <c r="G2904">
        <v>60</v>
      </c>
      <c r="H2904">
        <f t="shared" si="45"/>
        <v>540</v>
      </c>
      <c r="I2904">
        <v>42</v>
      </c>
      <c r="J2904">
        <f>I2904*F2904</f>
        <v>378</v>
      </c>
      <c r="K2904">
        <f>G2904-I2904</f>
        <v>18</v>
      </c>
      <c r="L2904">
        <f>K2904*F2904</f>
        <v>162</v>
      </c>
      <c r="M2904" t="s">
        <v>130</v>
      </c>
      <c r="N2904" t="s">
        <v>21</v>
      </c>
      <c r="O2904" t="s">
        <v>46</v>
      </c>
    </row>
    <row r="2905" spans="1:15" x14ac:dyDescent="0.3">
      <c r="A2905">
        <v>3903</v>
      </c>
      <c r="B2905" s="1">
        <v>45505</v>
      </c>
      <c r="C2905" t="s">
        <v>2969</v>
      </c>
      <c r="D2905" t="s">
        <v>18</v>
      </c>
      <c r="E2905" t="s">
        <v>50</v>
      </c>
      <c r="F2905">
        <v>2</v>
      </c>
      <c r="G2905">
        <v>20</v>
      </c>
      <c r="H2905">
        <f t="shared" si="45"/>
        <v>40</v>
      </c>
      <c r="I2905">
        <v>14</v>
      </c>
      <c r="J2905">
        <f>I2905*F2905</f>
        <v>28</v>
      </c>
      <c r="K2905">
        <f>G2905-I2905</f>
        <v>6</v>
      </c>
      <c r="L2905">
        <f>K2905*F2905</f>
        <v>12</v>
      </c>
      <c r="M2905" t="s">
        <v>111</v>
      </c>
      <c r="N2905" t="s">
        <v>15</v>
      </c>
      <c r="O2905" t="s">
        <v>22</v>
      </c>
    </row>
    <row r="2906" spans="1:15" x14ac:dyDescent="0.3">
      <c r="A2906">
        <v>3904</v>
      </c>
      <c r="B2906" s="1">
        <v>45656</v>
      </c>
      <c r="C2906" t="s">
        <v>2970</v>
      </c>
      <c r="D2906" t="s">
        <v>35</v>
      </c>
      <c r="E2906" t="s">
        <v>68</v>
      </c>
      <c r="F2906">
        <v>10</v>
      </c>
      <c r="G2906">
        <v>40</v>
      </c>
      <c r="H2906">
        <f t="shared" si="45"/>
        <v>400</v>
      </c>
      <c r="I2906">
        <v>28</v>
      </c>
      <c r="J2906">
        <f>I2906*F2906</f>
        <v>280</v>
      </c>
      <c r="K2906">
        <f>G2906-I2906</f>
        <v>12</v>
      </c>
      <c r="L2906">
        <f>K2906*F2906</f>
        <v>120</v>
      </c>
      <c r="M2906" t="s">
        <v>77</v>
      </c>
      <c r="N2906" t="s">
        <v>45</v>
      </c>
      <c r="O2906" t="s">
        <v>16</v>
      </c>
    </row>
    <row r="2907" spans="1:15" x14ac:dyDescent="0.3">
      <c r="A2907">
        <v>3905</v>
      </c>
      <c r="B2907" s="1">
        <v>45374</v>
      </c>
      <c r="C2907" t="s">
        <v>2971</v>
      </c>
      <c r="D2907" t="s">
        <v>18</v>
      </c>
      <c r="E2907" t="s">
        <v>50</v>
      </c>
      <c r="F2907">
        <v>2</v>
      </c>
      <c r="G2907">
        <v>20</v>
      </c>
      <c r="H2907">
        <f t="shared" si="45"/>
        <v>40</v>
      </c>
      <c r="I2907">
        <v>14</v>
      </c>
      <c r="J2907">
        <f>I2907*F2907</f>
        <v>28</v>
      </c>
      <c r="K2907">
        <f>G2907-I2907</f>
        <v>6</v>
      </c>
      <c r="L2907">
        <f>K2907*F2907</f>
        <v>12</v>
      </c>
      <c r="M2907" t="s">
        <v>37</v>
      </c>
      <c r="N2907" t="s">
        <v>15</v>
      </c>
      <c r="O2907" t="s">
        <v>38</v>
      </c>
    </row>
    <row r="2908" spans="1:15" x14ac:dyDescent="0.3">
      <c r="A2908">
        <v>3906</v>
      </c>
      <c r="B2908" s="1">
        <v>45584</v>
      </c>
      <c r="C2908" t="s">
        <v>2972</v>
      </c>
      <c r="D2908" t="s">
        <v>28</v>
      </c>
      <c r="E2908" t="s">
        <v>73</v>
      </c>
      <c r="F2908">
        <v>1</v>
      </c>
      <c r="G2908">
        <v>500</v>
      </c>
      <c r="H2908">
        <f t="shared" si="45"/>
        <v>500</v>
      </c>
      <c r="I2908">
        <v>350</v>
      </c>
      <c r="J2908">
        <f>I2908*F2908</f>
        <v>350</v>
      </c>
      <c r="K2908">
        <f>G2908-I2908</f>
        <v>150</v>
      </c>
      <c r="L2908">
        <f>K2908*F2908</f>
        <v>150</v>
      </c>
      <c r="M2908" t="s">
        <v>61</v>
      </c>
      <c r="N2908" t="s">
        <v>45</v>
      </c>
      <c r="O2908" t="s">
        <v>46</v>
      </c>
    </row>
    <row r="2909" spans="1:15" x14ac:dyDescent="0.3">
      <c r="A2909">
        <v>3907</v>
      </c>
      <c r="B2909" s="1">
        <v>45632</v>
      </c>
      <c r="C2909" t="s">
        <v>2973</v>
      </c>
      <c r="D2909" t="s">
        <v>18</v>
      </c>
      <c r="E2909" t="s">
        <v>19</v>
      </c>
      <c r="F2909">
        <v>3</v>
      </c>
      <c r="G2909">
        <v>50</v>
      </c>
      <c r="H2909">
        <f t="shared" si="45"/>
        <v>150</v>
      </c>
      <c r="I2909">
        <v>35</v>
      </c>
      <c r="J2909">
        <f>I2909*F2909</f>
        <v>105</v>
      </c>
      <c r="K2909">
        <f>G2909-I2909</f>
        <v>15</v>
      </c>
      <c r="L2909">
        <f>K2909*F2909</f>
        <v>45</v>
      </c>
      <c r="M2909" t="s">
        <v>37</v>
      </c>
      <c r="N2909" t="s">
        <v>15</v>
      </c>
      <c r="O2909" t="s">
        <v>22</v>
      </c>
    </row>
    <row r="2910" spans="1:15" x14ac:dyDescent="0.3">
      <c r="A2910">
        <v>3908</v>
      </c>
      <c r="B2910" s="1">
        <v>45382</v>
      </c>
      <c r="C2910" t="s">
        <v>2974</v>
      </c>
      <c r="D2910" t="s">
        <v>28</v>
      </c>
      <c r="E2910" t="s">
        <v>65</v>
      </c>
      <c r="F2910">
        <v>3</v>
      </c>
      <c r="G2910">
        <v>150</v>
      </c>
      <c r="H2910">
        <f t="shared" si="45"/>
        <v>450</v>
      </c>
      <c r="I2910">
        <v>105</v>
      </c>
      <c r="J2910">
        <f>I2910*F2910</f>
        <v>315</v>
      </c>
      <c r="K2910">
        <f>G2910-I2910</f>
        <v>45</v>
      </c>
      <c r="L2910">
        <f>K2910*F2910</f>
        <v>135</v>
      </c>
      <c r="M2910" t="s">
        <v>77</v>
      </c>
      <c r="N2910" t="s">
        <v>45</v>
      </c>
      <c r="O2910" t="s">
        <v>26</v>
      </c>
    </row>
    <row r="2911" spans="1:15" x14ac:dyDescent="0.3">
      <c r="A2911">
        <v>3909</v>
      </c>
      <c r="B2911" s="1">
        <v>45397</v>
      </c>
      <c r="C2911" t="s">
        <v>2975</v>
      </c>
      <c r="D2911" t="s">
        <v>70</v>
      </c>
      <c r="E2911" t="s">
        <v>71</v>
      </c>
      <c r="F2911">
        <v>1</v>
      </c>
      <c r="G2911">
        <v>700</v>
      </c>
      <c r="H2911">
        <f t="shared" si="45"/>
        <v>700</v>
      </c>
      <c r="I2911">
        <v>489.99999999999989</v>
      </c>
      <c r="J2911">
        <f>I2911*F2911</f>
        <v>489.99999999999989</v>
      </c>
      <c r="K2911">
        <f>G2911-I2911</f>
        <v>210.00000000000011</v>
      </c>
      <c r="L2911">
        <f>K2911*F2911</f>
        <v>210.00000000000011</v>
      </c>
      <c r="M2911" t="s">
        <v>24</v>
      </c>
      <c r="N2911" t="s">
        <v>25</v>
      </c>
      <c r="O2911" t="s">
        <v>22</v>
      </c>
    </row>
    <row r="2912" spans="1:15" x14ac:dyDescent="0.3">
      <c r="A2912">
        <v>3910</v>
      </c>
      <c r="B2912" s="1">
        <v>45459</v>
      </c>
      <c r="C2912" t="s">
        <v>2976</v>
      </c>
      <c r="D2912" t="s">
        <v>28</v>
      </c>
      <c r="E2912" t="s">
        <v>65</v>
      </c>
      <c r="F2912">
        <v>3</v>
      </c>
      <c r="G2912">
        <v>150</v>
      </c>
      <c r="H2912">
        <f t="shared" si="45"/>
        <v>450</v>
      </c>
      <c r="I2912">
        <v>105</v>
      </c>
      <c r="J2912">
        <f>I2912*F2912</f>
        <v>315</v>
      </c>
      <c r="K2912">
        <f>G2912-I2912</f>
        <v>45</v>
      </c>
      <c r="L2912">
        <f>K2912*F2912</f>
        <v>135</v>
      </c>
      <c r="M2912" t="s">
        <v>44</v>
      </c>
      <c r="N2912" t="s">
        <v>45</v>
      </c>
      <c r="O2912" t="s">
        <v>22</v>
      </c>
    </row>
    <row r="2913" spans="1:15" x14ac:dyDescent="0.3">
      <c r="A2913">
        <v>3911</v>
      </c>
      <c r="B2913" s="1">
        <v>45385</v>
      </c>
      <c r="C2913" t="s">
        <v>2977</v>
      </c>
      <c r="D2913" t="s">
        <v>28</v>
      </c>
      <c r="E2913" t="s">
        <v>29</v>
      </c>
      <c r="F2913">
        <v>8</v>
      </c>
      <c r="G2913">
        <v>600</v>
      </c>
      <c r="H2913">
        <f t="shared" si="45"/>
        <v>4800</v>
      </c>
      <c r="I2913">
        <v>420</v>
      </c>
      <c r="J2913">
        <f>I2913*F2913</f>
        <v>3360</v>
      </c>
      <c r="K2913">
        <f>G2913-I2913</f>
        <v>180</v>
      </c>
      <c r="L2913">
        <f>K2913*F2913</f>
        <v>1440</v>
      </c>
      <c r="M2913" t="s">
        <v>130</v>
      </c>
      <c r="N2913" t="s">
        <v>21</v>
      </c>
      <c r="O2913" t="s">
        <v>26</v>
      </c>
    </row>
    <row r="2914" spans="1:15" x14ac:dyDescent="0.3">
      <c r="A2914">
        <v>3912</v>
      </c>
      <c r="B2914" s="1">
        <v>45407</v>
      </c>
      <c r="C2914" t="s">
        <v>2978</v>
      </c>
      <c r="D2914" t="s">
        <v>18</v>
      </c>
      <c r="E2914" t="s">
        <v>82</v>
      </c>
      <c r="F2914">
        <v>8</v>
      </c>
      <c r="G2914">
        <v>80</v>
      </c>
      <c r="H2914">
        <f t="shared" si="45"/>
        <v>640</v>
      </c>
      <c r="I2914">
        <v>56</v>
      </c>
      <c r="J2914">
        <f>I2914*F2914</f>
        <v>448</v>
      </c>
      <c r="K2914">
        <f>G2914-I2914</f>
        <v>24</v>
      </c>
      <c r="L2914">
        <f>K2914*F2914</f>
        <v>192</v>
      </c>
      <c r="M2914" t="s">
        <v>59</v>
      </c>
      <c r="N2914" t="s">
        <v>25</v>
      </c>
      <c r="O2914" t="s">
        <v>22</v>
      </c>
    </row>
    <row r="2915" spans="1:15" x14ac:dyDescent="0.3">
      <c r="A2915">
        <v>3913</v>
      </c>
      <c r="B2915" s="1">
        <v>45389</v>
      </c>
      <c r="C2915" t="s">
        <v>2979</v>
      </c>
      <c r="D2915" t="s">
        <v>28</v>
      </c>
      <c r="E2915" t="s">
        <v>65</v>
      </c>
      <c r="F2915">
        <v>1</v>
      </c>
      <c r="G2915">
        <v>150</v>
      </c>
      <c r="H2915">
        <f t="shared" si="45"/>
        <v>150</v>
      </c>
      <c r="I2915">
        <v>105</v>
      </c>
      <c r="J2915">
        <f>I2915*F2915</f>
        <v>105</v>
      </c>
      <c r="K2915">
        <f>G2915-I2915</f>
        <v>45</v>
      </c>
      <c r="L2915">
        <f>K2915*F2915</f>
        <v>45</v>
      </c>
      <c r="M2915" t="s">
        <v>24</v>
      </c>
      <c r="N2915" t="s">
        <v>25</v>
      </c>
      <c r="O2915" t="s">
        <v>22</v>
      </c>
    </row>
    <row r="2916" spans="1:15" x14ac:dyDescent="0.3">
      <c r="A2916">
        <v>3914</v>
      </c>
      <c r="B2916" s="1">
        <v>45337</v>
      </c>
      <c r="C2916" t="s">
        <v>2980</v>
      </c>
      <c r="D2916" t="s">
        <v>70</v>
      </c>
      <c r="E2916" t="s">
        <v>106</v>
      </c>
      <c r="F2916">
        <v>6</v>
      </c>
      <c r="G2916">
        <v>1000</v>
      </c>
      <c r="H2916">
        <f t="shared" si="45"/>
        <v>6000</v>
      </c>
      <c r="I2916">
        <v>700</v>
      </c>
      <c r="J2916">
        <f>I2916*F2916</f>
        <v>4200</v>
      </c>
      <c r="K2916">
        <f>G2916-I2916</f>
        <v>300</v>
      </c>
      <c r="L2916">
        <f>K2916*F2916</f>
        <v>1800</v>
      </c>
      <c r="M2916" t="s">
        <v>63</v>
      </c>
      <c r="N2916" t="s">
        <v>21</v>
      </c>
      <c r="O2916" t="s">
        <v>46</v>
      </c>
    </row>
    <row r="2917" spans="1:15" x14ac:dyDescent="0.3">
      <c r="A2917">
        <v>3915</v>
      </c>
      <c r="B2917" s="1">
        <v>45447</v>
      </c>
      <c r="C2917" t="s">
        <v>2981</v>
      </c>
      <c r="D2917" t="s">
        <v>18</v>
      </c>
      <c r="E2917" t="s">
        <v>82</v>
      </c>
      <c r="F2917">
        <v>2</v>
      </c>
      <c r="G2917">
        <v>80</v>
      </c>
      <c r="H2917">
        <f t="shared" si="45"/>
        <v>160</v>
      </c>
      <c r="I2917">
        <v>56</v>
      </c>
      <c r="J2917">
        <f>I2917*F2917</f>
        <v>112</v>
      </c>
      <c r="K2917">
        <f>G2917-I2917</f>
        <v>24</v>
      </c>
      <c r="L2917">
        <f>K2917*F2917</f>
        <v>48</v>
      </c>
      <c r="M2917" t="s">
        <v>111</v>
      </c>
      <c r="N2917" t="s">
        <v>15</v>
      </c>
      <c r="O2917" t="s">
        <v>16</v>
      </c>
    </row>
    <row r="2918" spans="1:15" x14ac:dyDescent="0.3">
      <c r="A2918">
        <v>3916</v>
      </c>
      <c r="B2918" s="1">
        <v>45401</v>
      </c>
      <c r="C2918" t="s">
        <v>2982</v>
      </c>
      <c r="D2918" t="s">
        <v>35</v>
      </c>
      <c r="E2918" t="s">
        <v>36</v>
      </c>
      <c r="F2918">
        <v>6</v>
      </c>
      <c r="G2918">
        <v>60</v>
      </c>
      <c r="H2918">
        <f t="shared" si="45"/>
        <v>360</v>
      </c>
      <c r="I2918">
        <v>42</v>
      </c>
      <c r="J2918">
        <f>I2918*F2918</f>
        <v>252</v>
      </c>
      <c r="K2918">
        <f>G2918-I2918</f>
        <v>18</v>
      </c>
      <c r="L2918">
        <f>K2918*F2918</f>
        <v>108</v>
      </c>
      <c r="M2918" t="s">
        <v>24</v>
      </c>
      <c r="N2918" t="s">
        <v>25</v>
      </c>
      <c r="O2918" t="s">
        <v>26</v>
      </c>
    </row>
    <row r="2919" spans="1:15" x14ac:dyDescent="0.3">
      <c r="A2919">
        <v>3917</v>
      </c>
      <c r="B2919" s="1">
        <v>45404</v>
      </c>
      <c r="C2919" t="s">
        <v>2983</v>
      </c>
      <c r="D2919" t="s">
        <v>18</v>
      </c>
      <c r="E2919" t="s">
        <v>19</v>
      </c>
      <c r="F2919">
        <v>2</v>
      </c>
      <c r="G2919">
        <v>50</v>
      </c>
      <c r="H2919">
        <f t="shared" si="45"/>
        <v>100</v>
      </c>
      <c r="I2919">
        <v>35</v>
      </c>
      <c r="J2919">
        <f>I2919*F2919</f>
        <v>70</v>
      </c>
      <c r="K2919">
        <f>G2919-I2919</f>
        <v>15</v>
      </c>
      <c r="L2919">
        <f>K2919*F2919</f>
        <v>30</v>
      </c>
      <c r="M2919" t="s">
        <v>61</v>
      </c>
      <c r="N2919" t="s">
        <v>45</v>
      </c>
      <c r="O2919" t="s">
        <v>22</v>
      </c>
    </row>
    <row r="2920" spans="1:15" x14ac:dyDescent="0.3">
      <c r="A2920">
        <v>3918</v>
      </c>
      <c r="B2920" s="1">
        <v>45322</v>
      </c>
      <c r="C2920" t="s">
        <v>2984</v>
      </c>
      <c r="D2920" t="s">
        <v>35</v>
      </c>
      <c r="E2920" t="s">
        <v>41</v>
      </c>
      <c r="F2920">
        <v>3</v>
      </c>
      <c r="G2920">
        <v>30</v>
      </c>
      <c r="H2920">
        <f t="shared" si="45"/>
        <v>90</v>
      </c>
      <c r="I2920">
        <v>21</v>
      </c>
      <c r="J2920">
        <f>I2920*F2920</f>
        <v>63</v>
      </c>
      <c r="K2920">
        <f>G2920-I2920</f>
        <v>9</v>
      </c>
      <c r="L2920">
        <f>K2920*F2920</f>
        <v>27</v>
      </c>
      <c r="M2920" t="s">
        <v>33</v>
      </c>
      <c r="N2920" t="s">
        <v>25</v>
      </c>
      <c r="O2920" t="s">
        <v>22</v>
      </c>
    </row>
    <row r="2921" spans="1:15" x14ac:dyDescent="0.3">
      <c r="A2921">
        <v>3919</v>
      </c>
      <c r="B2921" s="1">
        <v>45628</v>
      </c>
      <c r="C2921" t="s">
        <v>2985</v>
      </c>
      <c r="D2921" t="s">
        <v>70</v>
      </c>
      <c r="E2921" t="s">
        <v>86</v>
      </c>
      <c r="F2921">
        <v>7</v>
      </c>
      <c r="G2921">
        <v>400</v>
      </c>
      <c r="H2921">
        <f t="shared" si="45"/>
        <v>2800</v>
      </c>
      <c r="I2921">
        <v>280</v>
      </c>
      <c r="J2921">
        <f>I2921*F2921</f>
        <v>1960</v>
      </c>
      <c r="K2921">
        <f>G2921-I2921</f>
        <v>120</v>
      </c>
      <c r="L2921">
        <f>K2921*F2921</f>
        <v>840</v>
      </c>
      <c r="M2921" t="s">
        <v>42</v>
      </c>
      <c r="N2921" t="s">
        <v>31</v>
      </c>
      <c r="O2921" t="s">
        <v>46</v>
      </c>
    </row>
    <row r="2922" spans="1:15" x14ac:dyDescent="0.3">
      <c r="A2922">
        <v>3920</v>
      </c>
      <c r="B2922" s="1">
        <v>45301</v>
      </c>
      <c r="C2922" t="s">
        <v>2986</v>
      </c>
      <c r="D2922" t="s">
        <v>28</v>
      </c>
      <c r="E2922" t="s">
        <v>65</v>
      </c>
      <c r="F2922">
        <v>6</v>
      </c>
      <c r="G2922">
        <v>150</v>
      </c>
      <c r="H2922">
        <f t="shared" si="45"/>
        <v>900</v>
      </c>
      <c r="I2922">
        <v>105</v>
      </c>
      <c r="J2922">
        <f>I2922*F2922</f>
        <v>630</v>
      </c>
      <c r="K2922">
        <f>G2922-I2922</f>
        <v>45</v>
      </c>
      <c r="L2922">
        <f>K2922*F2922</f>
        <v>270</v>
      </c>
      <c r="M2922" t="s">
        <v>59</v>
      </c>
      <c r="N2922" t="s">
        <v>25</v>
      </c>
      <c r="O2922" t="s">
        <v>46</v>
      </c>
    </row>
    <row r="2923" spans="1:15" x14ac:dyDescent="0.3">
      <c r="A2923">
        <v>3921</v>
      </c>
      <c r="B2923" s="1">
        <v>45329</v>
      </c>
      <c r="C2923" t="s">
        <v>2987</v>
      </c>
      <c r="D2923" t="s">
        <v>18</v>
      </c>
      <c r="E2923" t="s">
        <v>50</v>
      </c>
      <c r="F2923">
        <v>10</v>
      </c>
      <c r="G2923">
        <v>20</v>
      </c>
      <c r="H2923">
        <f t="shared" si="45"/>
        <v>200</v>
      </c>
      <c r="I2923">
        <v>14</v>
      </c>
      <c r="J2923">
        <f>I2923*F2923</f>
        <v>140</v>
      </c>
      <c r="K2923">
        <f>G2923-I2923</f>
        <v>6</v>
      </c>
      <c r="L2923">
        <f>K2923*F2923</f>
        <v>60</v>
      </c>
      <c r="M2923" t="s">
        <v>194</v>
      </c>
      <c r="N2923" t="s">
        <v>15</v>
      </c>
      <c r="O2923" t="s">
        <v>22</v>
      </c>
    </row>
    <row r="2924" spans="1:15" x14ac:dyDescent="0.3">
      <c r="A2924">
        <v>3922</v>
      </c>
      <c r="B2924" s="1">
        <v>45412</v>
      </c>
      <c r="C2924" t="s">
        <v>2988</v>
      </c>
      <c r="D2924" t="s">
        <v>12</v>
      </c>
      <c r="E2924" t="s">
        <v>13</v>
      </c>
      <c r="F2924">
        <v>6</v>
      </c>
      <c r="G2924">
        <v>25</v>
      </c>
      <c r="H2924">
        <f t="shared" si="45"/>
        <v>150</v>
      </c>
      <c r="I2924">
        <v>17.5</v>
      </c>
      <c r="J2924">
        <f>I2924*F2924</f>
        <v>105</v>
      </c>
      <c r="K2924">
        <f>G2924-I2924</f>
        <v>7.5</v>
      </c>
      <c r="L2924">
        <f>K2924*F2924</f>
        <v>45</v>
      </c>
      <c r="M2924" t="s">
        <v>61</v>
      </c>
      <c r="N2924" t="s">
        <v>45</v>
      </c>
      <c r="O2924" t="s">
        <v>38</v>
      </c>
    </row>
    <row r="2925" spans="1:15" x14ac:dyDescent="0.3">
      <c r="A2925">
        <v>3923</v>
      </c>
      <c r="B2925" s="1">
        <v>45447</v>
      </c>
      <c r="C2925" t="s">
        <v>2989</v>
      </c>
      <c r="D2925" t="s">
        <v>18</v>
      </c>
      <c r="E2925" t="s">
        <v>82</v>
      </c>
      <c r="F2925">
        <v>7</v>
      </c>
      <c r="G2925">
        <v>80</v>
      </c>
      <c r="H2925">
        <f t="shared" si="45"/>
        <v>560</v>
      </c>
      <c r="I2925">
        <v>56</v>
      </c>
      <c r="J2925">
        <f>I2925*F2925</f>
        <v>392</v>
      </c>
      <c r="K2925">
        <f>G2925-I2925</f>
        <v>24</v>
      </c>
      <c r="L2925">
        <f>K2925*F2925</f>
        <v>168</v>
      </c>
      <c r="M2925" t="s">
        <v>88</v>
      </c>
      <c r="N2925" t="s">
        <v>45</v>
      </c>
      <c r="O2925" t="s">
        <v>26</v>
      </c>
    </row>
    <row r="2926" spans="1:15" x14ac:dyDescent="0.3">
      <c r="A2926">
        <v>3924</v>
      </c>
      <c r="B2926" s="1">
        <v>45586</v>
      </c>
      <c r="C2926" t="s">
        <v>2990</v>
      </c>
      <c r="D2926" t="s">
        <v>12</v>
      </c>
      <c r="E2926" t="s">
        <v>13</v>
      </c>
      <c r="F2926">
        <v>9</v>
      </c>
      <c r="G2926">
        <v>25</v>
      </c>
      <c r="H2926">
        <f t="shared" si="45"/>
        <v>225</v>
      </c>
      <c r="I2926">
        <v>17.5</v>
      </c>
      <c r="J2926">
        <f>I2926*F2926</f>
        <v>157.5</v>
      </c>
      <c r="K2926">
        <f>G2926-I2926</f>
        <v>7.5</v>
      </c>
      <c r="L2926">
        <f>K2926*F2926</f>
        <v>67.5</v>
      </c>
      <c r="M2926" t="s">
        <v>79</v>
      </c>
      <c r="N2926" t="s">
        <v>31</v>
      </c>
      <c r="O2926" t="s">
        <v>22</v>
      </c>
    </row>
    <row r="2927" spans="1:15" x14ac:dyDescent="0.3">
      <c r="A2927">
        <v>3925</v>
      </c>
      <c r="B2927" s="1">
        <v>45356</v>
      </c>
      <c r="C2927" t="s">
        <v>2991</v>
      </c>
      <c r="D2927" t="s">
        <v>35</v>
      </c>
      <c r="E2927" t="s">
        <v>36</v>
      </c>
      <c r="F2927">
        <v>2</v>
      </c>
      <c r="G2927">
        <v>60</v>
      </c>
      <c r="H2927">
        <f t="shared" si="45"/>
        <v>120</v>
      </c>
      <c r="I2927">
        <v>42</v>
      </c>
      <c r="J2927">
        <f>I2927*F2927</f>
        <v>84</v>
      </c>
      <c r="K2927">
        <f>G2927-I2927</f>
        <v>18</v>
      </c>
      <c r="L2927">
        <f>K2927*F2927</f>
        <v>36</v>
      </c>
      <c r="M2927" t="s">
        <v>171</v>
      </c>
      <c r="N2927" t="s">
        <v>21</v>
      </c>
      <c r="O2927" t="s">
        <v>38</v>
      </c>
    </row>
    <row r="2928" spans="1:15" x14ac:dyDescent="0.3">
      <c r="A2928">
        <v>3926</v>
      </c>
      <c r="B2928" s="1">
        <v>45506</v>
      </c>
      <c r="C2928" t="s">
        <v>2992</v>
      </c>
      <c r="D2928" t="s">
        <v>12</v>
      </c>
      <c r="E2928" t="s">
        <v>58</v>
      </c>
      <c r="F2928">
        <v>10</v>
      </c>
      <c r="G2928">
        <v>30</v>
      </c>
      <c r="H2928">
        <f t="shared" si="45"/>
        <v>300</v>
      </c>
      <c r="I2928">
        <v>21</v>
      </c>
      <c r="J2928">
        <f>I2928*F2928</f>
        <v>210</v>
      </c>
      <c r="K2928">
        <f>G2928-I2928</f>
        <v>9</v>
      </c>
      <c r="L2928">
        <f>K2928*F2928</f>
        <v>90</v>
      </c>
      <c r="M2928" t="s">
        <v>91</v>
      </c>
      <c r="N2928" t="s">
        <v>45</v>
      </c>
      <c r="O2928" t="s">
        <v>26</v>
      </c>
    </row>
    <row r="2929" spans="1:15" x14ac:dyDescent="0.3">
      <c r="A2929">
        <v>3927</v>
      </c>
      <c r="B2929" s="1">
        <v>45297</v>
      </c>
      <c r="C2929" t="s">
        <v>2993</v>
      </c>
      <c r="D2929" t="s">
        <v>12</v>
      </c>
      <c r="E2929" t="s">
        <v>75</v>
      </c>
      <c r="F2929">
        <v>5</v>
      </c>
      <c r="G2929">
        <v>20</v>
      </c>
      <c r="H2929">
        <f t="shared" si="45"/>
        <v>100</v>
      </c>
      <c r="I2929">
        <v>14</v>
      </c>
      <c r="J2929">
        <f>I2929*F2929</f>
        <v>70</v>
      </c>
      <c r="K2929">
        <f>G2929-I2929</f>
        <v>6</v>
      </c>
      <c r="L2929">
        <f>K2929*F2929</f>
        <v>30</v>
      </c>
      <c r="M2929" t="s">
        <v>33</v>
      </c>
      <c r="N2929" t="s">
        <v>25</v>
      </c>
      <c r="O2929" t="s">
        <v>22</v>
      </c>
    </row>
    <row r="2930" spans="1:15" x14ac:dyDescent="0.3">
      <c r="A2930">
        <v>3928</v>
      </c>
      <c r="B2930" s="1">
        <v>45599</v>
      </c>
      <c r="C2930" t="s">
        <v>2994</v>
      </c>
      <c r="D2930" t="s">
        <v>12</v>
      </c>
      <c r="E2930" t="s">
        <v>58</v>
      </c>
      <c r="F2930">
        <v>7</v>
      </c>
      <c r="G2930">
        <v>30</v>
      </c>
      <c r="H2930">
        <f t="shared" si="45"/>
        <v>210</v>
      </c>
      <c r="I2930">
        <v>21</v>
      </c>
      <c r="J2930">
        <f>I2930*F2930</f>
        <v>147</v>
      </c>
      <c r="K2930">
        <f>G2930-I2930</f>
        <v>9</v>
      </c>
      <c r="L2930">
        <f>K2930*F2930</f>
        <v>63</v>
      </c>
      <c r="M2930" t="s">
        <v>111</v>
      </c>
      <c r="N2930" t="s">
        <v>15</v>
      </c>
      <c r="O2930" t="s">
        <v>26</v>
      </c>
    </row>
    <row r="2931" spans="1:15" x14ac:dyDescent="0.3">
      <c r="A2931">
        <v>3929</v>
      </c>
      <c r="B2931" s="1">
        <v>45488</v>
      </c>
      <c r="C2931" t="s">
        <v>2995</v>
      </c>
      <c r="D2931" t="s">
        <v>35</v>
      </c>
      <c r="E2931" t="s">
        <v>68</v>
      </c>
      <c r="F2931">
        <v>4</v>
      </c>
      <c r="G2931">
        <v>40</v>
      </c>
      <c r="H2931">
        <f t="shared" si="45"/>
        <v>160</v>
      </c>
      <c r="I2931">
        <v>28</v>
      </c>
      <c r="J2931">
        <f>I2931*F2931</f>
        <v>112</v>
      </c>
      <c r="K2931">
        <f>G2931-I2931</f>
        <v>12</v>
      </c>
      <c r="L2931">
        <f>K2931*F2931</f>
        <v>48</v>
      </c>
      <c r="M2931" t="s">
        <v>48</v>
      </c>
      <c r="N2931" t="s">
        <v>15</v>
      </c>
      <c r="O2931" t="s">
        <v>22</v>
      </c>
    </row>
    <row r="2932" spans="1:15" x14ac:dyDescent="0.3">
      <c r="A2932">
        <v>3930</v>
      </c>
      <c r="B2932" s="1">
        <v>45398</v>
      </c>
      <c r="C2932" t="s">
        <v>2996</v>
      </c>
      <c r="D2932" t="s">
        <v>35</v>
      </c>
      <c r="E2932" t="s">
        <v>41</v>
      </c>
      <c r="F2932">
        <v>8</v>
      </c>
      <c r="G2932">
        <v>30</v>
      </c>
      <c r="H2932">
        <f t="shared" si="45"/>
        <v>240</v>
      </c>
      <c r="I2932">
        <v>21</v>
      </c>
      <c r="J2932">
        <f>I2932*F2932</f>
        <v>168</v>
      </c>
      <c r="K2932">
        <f>G2932-I2932</f>
        <v>9</v>
      </c>
      <c r="L2932">
        <f>K2932*F2932</f>
        <v>72</v>
      </c>
      <c r="M2932" t="s">
        <v>53</v>
      </c>
      <c r="N2932" t="s">
        <v>31</v>
      </c>
      <c r="O2932" t="s">
        <v>22</v>
      </c>
    </row>
    <row r="2933" spans="1:15" x14ac:dyDescent="0.3">
      <c r="A2933">
        <v>3931</v>
      </c>
      <c r="B2933" s="1">
        <v>45511</v>
      </c>
      <c r="C2933" t="s">
        <v>2997</v>
      </c>
      <c r="D2933" t="s">
        <v>70</v>
      </c>
      <c r="E2933" t="s">
        <v>106</v>
      </c>
      <c r="F2933">
        <v>6</v>
      </c>
      <c r="G2933">
        <v>1000</v>
      </c>
      <c r="H2933">
        <f t="shared" si="45"/>
        <v>6000</v>
      </c>
      <c r="I2933">
        <v>700</v>
      </c>
      <c r="J2933">
        <f>I2933*F2933</f>
        <v>4200</v>
      </c>
      <c r="K2933">
        <f>G2933-I2933</f>
        <v>300</v>
      </c>
      <c r="L2933">
        <f>K2933*F2933</f>
        <v>1800</v>
      </c>
      <c r="M2933" t="s">
        <v>94</v>
      </c>
      <c r="N2933" t="s">
        <v>25</v>
      </c>
      <c r="O2933" t="s">
        <v>16</v>
      </c>
    </row>
    <row r="2934" spans="1:15" x14ac:dyDescent="0.3">
      <c r="A2934">
        <v>3932</v>
      </c>
      <c r="B2934" s="1">
        <v>45308</v>
      </c>
      <c r="C2934" t="s">
        <v>2998</v>
      </c>
      <c r="D2934" t="s">
        <v>70</v>
      </c>
      <c r="E2934" t="s">
        <v>86</v>
      </c>
      <c r="F2934">
        <v>4</v>
      </c>
      <c r="G2934">
        <v>400</v>
      </c>
      <c r="H2934">
        <f t="shared" si="45"/>
        <v>1600</v>
      </c>
      <c r="I2934">
        <v>280</v>
      </c>
      <c r="J2934">
        <f>I2934*F2934</f>
        <v>1120</v>
      </c>
      <c r="K2934">
        <f>G2934-I2934</f>
        <v>120</v>
      </c>
      <c r="L2934">
        <f>K2934*F2934</f>
        <v>480</v>
      </c>
      <c r="M2934" t="s">
        <v>94</v>
      </c>
      <c r="N2934" t="s">
        <v>25</v>
      </c>
      <c r="O2934" t="s">
        <v>16</v>
      </c>
    </row>
    <row r="2935" spans="1:15" x14ac:dyDescent="0.3">
      <c r="A2935">
        <v>3933</v>
      </c>
      <c r="B2935" s="1">
        <v>45354</v>
      </c>
      <c r="C2935" t="s">
        <v>2999</v>
      </c>
      <c r="D2935" t="s">
        <v>35</v>
      </c>
      <c r="E2935" t="s">
        <v>41</v>
      </c>
      <c r="F2935">
        <v>2</v>
      </c>
      <c r="G2935">
        <v>30</v>
      </c>
      <c r="H2935">
        <f t="shared" si="45"/>
        <v>60</v>
      </c>
      <c r="I2935">
        <v>21</v>
      </c>
      <c r="J2935">
        <f>I2935*F2935</f>
        <v>42</v>
      </c>
      <c r="K2935">
        <f>G2935-I2935</f>
        <v>9</v>
      </c>
      <c r="L2935">
        <f>K2935*F2935</f>
        <v>18</v>
      </c>
      <c r="M2935" t="s">
        <v>24</v>
      </c>
      <c r="N2935" t="s">
        <v>25</v>
      </c>
      <c r="O2935" t="s">
        <v>46</v>
      </c>
    </row>
    <row r="2936" spans="1:15" x14ac:dyDescent="0.3">
      <c r="A2936">
        <v>3934</v>
      </c>
      <c r="B2936" s="1">
        <v>45327</v>
      </c>
      <c r="C2936" t="s">
        <v>3000</v>
      </c>
      <c r="D2936" t="s">
        <v>28</v>
      </c>
      <c r="E2936" t="s">
        <v>29</v>
      </c>
      <c r="F2936">
        <v>5</v>
      </c>
      <c r="G2936">
        <v>600</v>
      </c>
      <c r="H2936">
        <f t="shared" si="45"/>
        <v>3000</v>
      </c>
      <c r="I2936">
        <v>420</v>
      </c>
      <c r="J2936">
        <f>I2936*F2936</f>
        <v>2100</v>
      </c>
      <c r="K2936">
        <f>G2936-I2936</f>
        <v>180</v>
      </c>
      <c r="L2936">
        <f>K2936*F2936</f>
        <v>900</v>
      </c>
      <c r="M2936" t="s">
        <v>53</v>
      </c>
      <c r="N2936" t="s">
        <v>31</v>
      </c>
      <c r="O2936" t="s">
        <v>22</v>
      </c>
    </row>
    <row r="2937" spans="1:15" x14ac:dyDescent="0.3">
      <c r="A2937">
        <v>3935</v>
      </c>
      <c r="B2937" s="1">
        <v>45654</v>
      </c>
      <c r="C2937" t="s">
        <v>3001</v>
      </c>
      <c r="D2937" t="s">
        <v>18</v>
      </c>
      <c r="E2937" t="s">
        <v>82</v>
      </c>
      <c r="F2937">
        <v>5</v>
      </c>
      <c r="G2937">
        <v>80</v>
      </c>
      <c r="H2937">
        <f t="shared" si="45"/>
        <v>400</v>
      </c>
      <c r="I2937">
        <v>56</v>
      </c>
      <c r="J2937">
        <f>I2937*F2937</f>
        <v>280</v>
      </c>
      <c r="K2937">
        <f>G2937-I2937</f>
        <v>24</v>
      </c>
      <c r="L2937">
        <f>K2937*F2937</f>
        <v>120</v>
      </c>
      <c r="M2937" t="s">
        <v>63</v>
      </c>
      <c r="N2937" t="s">
        <v>21</v>
      </c>
      <c r="O2937" t="s">
        <v>22</v>
      </c>
    </row>
    <row r="2938" spans="1:15" x14ac:dyDescent="0.3">
      <c r="A2938">
        <v>3936</v>
      </c>
      <c r="B2938" s="1">
        <v>45437</v>
      </c>
      <c r="C2938" t="s">
        <v>3002</v>
      </c>
      <c r="D2938" t="s">
        <v>35</v>
      </c>
      <c r="E2938" t="s">
        <v>68</v>
      </c>
      <c r="F2938">
        <v>5</v>
      </c>
      <c r="G2938">
        <v>40</v>
      </c>
      <c r="H2938">
        <f t="shared" si="45"/>
        <v>200</v>
      </c>
      <c r="I2938">
        <v>28</v>
      </c>
      <c r="J2938">
        <f>I2938*F2938</f>
        <v>140</v>
      </c>
      <c r="K2938">
        <f>G2938-I2938</f>
        <v>12</v>
      </c>
      <c r="L2938">
        <f>K2938*F2938</f>
        <v>60</v>
      </c>
      <c r="M2938" t="s">
        <v>94</v>
      </c>
      <c r="N2938" t="s">
        <v>25</v>
      </c>
      <c r="O2938" t="s">
        <v>26</v>
      </c>
    </row>
    <row r="2939" spans="1:15" x14ac:dyDescent="0.3">
      <c r="A2939">
        <v>3937</v>
      </c>
      <c r="B2939" s="1">
        <v>45647</v>
      </c>
      <c r="C2939" t="s">
        <v>3003</v>
      </c>
      <c r="D2939" t="s">
        <v>28</v>
      </c>
      <c r="E2939" t="s">
        <v>65</v>
      </c>
      <c r="F2939">
        <v>3</v>
      </c>
      <c r="G2939">
        <v>150</v>
      </c>
      <c r="H2939">
        <f t="shared" si="45"/>
        <v>450</v>
      </c>
      <c r="I2939">
        <v>105</v>
      </c>
      <c r="J2939">
        <f>I2939*F2939</f>
        <v>315</v>
      </c>
      <c r="K2939">
        <f>G2939-I2939</f>
        <v>45</v>
      </c>
      <c r="L2939">
        <f>K2939*F2939</f>
        <v>135</v>
      </c>
      <c r="M2939" t="s">
        <v>33</v>
      </c>
      <c r="N2939" t="s">
        <v>25</v>
      </c>
      <c r="O2939" t="s">
        <v>16</v>
      </c>
    </row>
    <row r="2940" spans="1:15" x14ac:dyDescent="0.3">
      <c r="A2940">
        <v>3938</v>
      </c>
      <c r="B2940" s="1">
        <v>45300</v>
      </c>
      <c r="C2940" t="s">
        <v>3004</v>
      </c>
      <c r="D2940" t="s">
        <v>12</v>
      </c>
      <c r="E2940" t="s">
        <v>75</v>
      </c>
      <c r="F2940">
        <v>1</v>
      </c>
      <c r="G2940">
        <v>20</v>
      </c>
      <c r="H2940">
        <f t="shared" si="45"/>
        <v>20</v>
      </c>
      <c r="I2940">
        <v>14</v>
      </c>
      <c r="J2940">
        <f>I2940*F2940</f>
        <v>14</v>
      </c>
      <c r="K2940">
        <f>G2940-I2940</f>
        <v>6</v>
      </c>
      <c r="L2940">
        <f>K2940*F2940</f>
        <v>6</v>
      </c>
      <c r="M2940" t="s">
        <v>111</v>
      </c>
      <c r="N2940" t="s">
        <v>15</v>
      </c>
      <c r="O2940" t="s">
        <v>16</v>
      </c>
    </row>
    <row r="2941" spans="1:15" x14ac:dyDescent="0.3">
      <c r="A2941">
        <v>3939</v>
      </c>
      <c r="B2941" s="1">
        <v>45491</v>
      </c>
      <c r="C2941" t="s">
        <v>3005</v>
      </c>
      <c r="D2941" t="s">
        <v>18</v>
      </c>
      <c r="E2941" t="s">
        <v>50</v>
      </c>
      <c r="F2941">
        <v>1</v>
      </c>
      <c r="G2941">
        <v>20</v>
      </c>
      <c r="H2941">
        <f t="shared" si="45"/>
        <v>20</v>
      </c>
      <c r="I2941">
        <v>14</v>
      </c>
      <c r="J2941">
        <f>I2941*F2941</f>
        <v>14</v>
      </c>
      <c r="K2941">
        <f>G2941-I2941</f>
        <v>6</v>
      </c>
      <c r="L2941">
        <f>K2941*F2941</f>
        <v>6</v>
      </c>
      <c r="M2941" t="s">
        <v>79</v>
      </c>
      <c r="N2941" t="s">
        <v>31</v>
      </c>
      <c r="O2941" t="s">
        <v>38</v>
      </c>
    </row>
    <row r="2942" spans="1:15" x14ac:dyDescent="0.3">
      <c r="A2942">
        <v>3940</v>
      </c>
      <c r="B2942" s="1">
        <v>45591</v>
      </c>
      <c r="C2942" t="s">
        <v>3006</v>
      </c>
      <c r="D2942" t="s">
        <v>70</v>
      </c>
      <c r="E2942" t="s">
        <v>71</v>
      </c>
      <c r="F2942">
        <v>10</v>
      </c>
      <c r="G2942">
        <v>700</v>
      </c>
      <c r="H2942">
        <f t="shared" si="45"/>
        <v>7000</v>
      </c>
      <c r="I2942">
        <v>489.99999999999989</v>
      </c>
      <c r="J2942">
        <f>I2942*F2942</f>
        <v>4899.9999999999991</v>
      </c>
      <c r="K2942">
        <f>G2942-I2942</f>
        <v>210.00000000000011</v>
      </c>
      <c r="L2942">
        <f>K2942*F2942</f>
        <v>2100.0000000000009</v>
      </c>
      <c r="M2942" t="s">
        <v>100</v>
      </c>
      <c r="N2942" t="s">
        <v>21</v>
      </c>
      <c r="O2942" t="s">
        <v>38</v>
      </c>
    </row>
    <row r="2943" spans="1:15" x14ac:dyDescent="0.3">
      <c r="A2943">
        <v>3941</v>
      </c>
      <c r="B2943" s="1">
        <v>45640</v>
      </c>
      <c r="C2943" t="s">
        <v>3007</v>
      </c>
      <c r="D2943" t="s">
        <v>35</v>
      </c>
      <c r="E2943" t="s">
        <v>68</v>
      </c>
      <c r="F2943">
        <v>9</v>
      </c>
      <c r="G2943">
        <v>40</v>
      </c>
      <c r="H2943">
        <f t="shared" si="45"/>
        <v>360</v>
      </c>
      <c r="I2943">
        <v>28</v>
      </c>
      <c r="J2943">
        <f>I2943*F2943</f>
        <v>252</v>
      </c>
      <c r="K2943">
        <f>G2943-I2943</f>
        <v>12</v>
      </c>
      <c r="L2943">
        <f>K2943*F2943</f>
        <v>108</v>
      </c>
      <c r="M2943" t="s">
        <v>33</v>
      </c>
      <c r="N2943" t="s">
        <v>25</v>
      </c>
      <c r="O2943" t="s">
        <v>22</v>
      </c>
    </row>
    <row r="2944" spans="1:15" x14ac:dyDescent="0.3">
      <c r="A2944">
        <v>3942</v>
      </c>
      <c r="B2944" s="1">
        <v>45642</v>
      </c>
      <c r="C2944" t="s">
        <v>3008</v>
      </c>
      <c r="D2944" t="s">
        <v>35</v>
      </c>
      <c r="E2944" t="s">
        <v>36</v>
      </c>
      <c r="F2944">
        <v>5</v>
      </c>
      <c r="G2944">
        <v>60</v>
      </c>
      <c r="H2944">
        <f t="shared" si="45"/>
        <v>300</v>
      </c>
      <c r="I2944">
        <v>42</v>
      </c>
      <c r="J2944">
        <f>I2944*F2944</f>
        <v>210</v>
      </c>
      <c r="K2944">
        <f>G2944-I2944</f>
        <v>18</v>
      </c>
      <c r="L2944">
        <f>K2944*F2944</f>
        <v>90</v>
      </c>
      <c r="M2944" t="s">
        <v>171</v>
      </c>
      <c r="N2944" t="s">
        <v>21</v>
      </c>
      <c r="O2944" t="s">
        <v>26</v>
      </c>
    </row>
    <row r="2945" spans="1:15" x14ac:dyDescent="0.3">
      <c r="A2945">
        <v>3943</v>
      </c>
      <c r="B2945" s="1">
        <v>45365</v>
      </c>
      <c r="C2945" t="s">
        <v>3009</v>
      </c>
      <c r="D2945" t="s">
        <v>12</v>
      </c>
      <c r="E2945" t="s">
        <v>13</v>
      </c>
      <c r="F2945">
        <v>6</v>
      </c>
      <c r="G2945">
        <v>25</v>
      </c>
      <c r="H2945">
        <f t="shared" si="45"/>
        <v>150</v>
      </c>
      <c r="I2945">
        <v>17.5</v>
      </c>
      <c r="J2945">
        <f>I2945*F2945</f>
        <v>105</v>
      </c>
      <c r="K2945">
        <f>G2945-I2945</f>
        <v>7.5</v>
      </c>
      <c r="L2945">
        <f>K2945*F2945</f>
        <v>45</v>
      </c>
      <c r="M2945" t="s">
        <v>63</v>
      </c>
      <c r="N2945" t="s">
        <v>21</v>
      </c>
      <c r="O2945" t="s">
        <v>16</v>
      </c>
    </row>
    <row r="2946" spans="1:15" x14ac:dyDescent="0.3">
      <c r="A2946">
        <v>3944</v>
      </c>
      <c r="B2946" s="1">
        <v>45598</v>
      </c>
      <c r="C2946" t="s">
        <v>3010</v>
      </c>
      <c r="D2946" t="s">
        <v>18</v>
      </c>
      <c r="E2946" t="s">
        <v>50</v>
      </c>
      <c r="F2946">
        <v>4</v>
      </c>
      <c r="G2946">
        <v>20</v>
      </c>
      <c r="H2946">
        <f t="shared" si="45"/>
        <v>80</v>
      </c>
      <c r="I2946">
        <v>14</v>
      </c>
      <c r="J2946">
        <f>I2946*F2946</f>
        <v>56</v>
      </c>
      <c r="K2946">
        <f>G2946-I2946</f>
        <v>6</v>
      </c>
      <c r="L2946">
        <f>K2946*F2946</f>
        <v>24</v>
      </c>
      <c r="M2946" t="s">
        <v>59</v>
      </c>
      <c r="N2946" t="s">
        <v>25</v>
      </c>
      <c r="O2946" t="s">
        <v>26</v>
      </c>
    </row>
    <row r="2947" spans="1:15" x14ac:dyDescent="0.3">
      <c r="A2947">
        <v>3945</v>
      </c>
      <c r="B2947" s="1">
        <v>45337</v>
      </c>
      <c r="C2947" t="s">
        <v>3011</v>
      </c>
      <c r="D2947" t="s">
        <v>35</v>
      </c>
      <c r="E2947" t="s">
        <v>36</v>
      </c>
      <c r="F2947">
        <v>9</v>
      </c>
      <c r="G2947">
        <v>60</v>
      </c>
      <c r="H2947">
        <f t="shared" ref="H2947:H3010" si="46">G2947*F2947</f>
        <v>540</v>
      </c>
      <c r="I2947">
        <v>42</v>
      </c>
      <c r="J2947">
        <f>I2947*F2947</f>
        <v>378</v>
      </c>
      <c r="K2947">
        <f>G2947-I2947</f>
        <v>18</v>
      </c>
      <c r="L2947">
        <f>K2947*F2947</f>
        <v>162</v>
      </c>
      <c r="M2947" t="s">
        <v>20</v>
      </c>
      <c r="N2947" t="s">
        <v>21</v>
      </c>
      <c r="O2947" t="s">
        <v>38</v>
      </c>
    </row>
    <row r="2948" spans="1:15" x14ac:dyDescent="0.3">
      <c r="A2948">
        <v>3946</v>
      </c>
      <c r="B2948" s="1">
        <v>45518</v>
      </c>
      <c r="C2948" t="s">
        <v>3012</v>
      </c>
      <c r="D2948" t="s">
        <v>18</v>
      </c>
      <c r="E2948" t="s">
        <v>82</v>
      </c>
      <c r="F2948">
        <v>3</v>
      </c>
      <c r="G2948">
        <v>80</v>
      </c>
      <c r="H2948">
        <f t="shared" si="46"/>
        <v>240</v>
      </c>
      <c r="I2948">
        <v>56</v>
      </c>
      <c r="J2948">
        <f>I2948*F2948</f>
        <v>168</v>
      </c>
      <c r="K2948">
        <f>G2948-I2948</f>
        <v>24</v>
      </c>
      <c r="L2948">
        <f>K2948*F2948</f>
        <v>72</v>
      </c>
      <c r="M2948" t="s">
        <v>88</v>
      </c>
      <c r="N2948" t="s">
        <v>45</v>
      </c>
      <c r="O2948" t="s">
        <v>46</v>
      </c>
    </row>
    <row r="2949" spans="1:15" x14ac:dyDescent="0.3">
      <c r="A2949">
        <v>3947</v>
      </c>
      <c r="B2949" s="1">
        <v>45618</v>
      </c>
      <c r="C2949" t="s">
        <v>3013</v>
      </c>
      <c r="D2949" t="s">
        <v>12</v>
      </c>
      <c r="E2949" t="s">
        <v>58</v>
      </c>
      <c r="F2949">
        <v>6</v>
      </c>
      <c r="G2949">
        <v>30</v>
      </c>
      <c r="H2949">
        <f t="shared" si="46"/>
        <v>180</v>
      </c>
      <c r="I2949">
        <v>21</v>
      </c>
      <c r="J2949">
        <f>I2949*F2949</f>
        <v>126</v>
      </c>
      <c r="K2949">
        <f>G2949-I2949</f>
        <v>9</v>
      </c>
      <c r="L2949">
        <f>K2949*F2949</f>
        <v>54</v>
      </c>
      <c r="M2949" t="s">
        <v>171</v>
      </c>
      <c r="N2949" t="s">
        <v>21</v>
      </c>
      <c r="O2949" t="s">
        <v>38</v>
      </c>
    </row>
    <row r="2950" spans="1:15" x14ac:dyDescent="0.3">
      <c r="A2950">
        <v>3948</v>
      </c>
      <c r="B2950" s="1">
        <v>45635</v>
      </c>
      <c r="C2950" t="s">
        <v>3014</v>
      </c>
      <c r="D2950" t="s">
        <v>18</v>
      </c>
      <c r="E2950" t="s">
        <v>19</v>
      </c>
      <c r="F2950">
        <v>10</v>
      </c>
      <c r="G2950">
        <v>50</v>
      </c>
      <c r="H2950">
        <f t="shared" si="46"/>
        <v>500</v>
      </c>
      <c r="I2950">
        <v>35</v>
      </c>
      <c r="J2950">
        <f>I2950*F2950</f>
        <v>350</v>
      </c>
      <c r="K2950">
        <f>G2950-I2950</f>
        <v>15</v>
      </c>
      <c r="L2950">
        <f>K2950*F2950</f>
        <v>150</v>
      </c>
      <c r="M2950" t="s">
        <v>100</v>
      </c>
      <c r="N2950" t="s">
        <v>21</v>
      </c>
      <c r="O2950" t="s">
        <v>26</v>
      </c>
    </row>
    <row r="2951" spans="1:15" x14ac:dyDescent="0.3">
      <c r="A2951">
        <v>3949</v>
      </c>
      <c r="B2951" s="1">
        <v>45518</v>
      </c>
      <c r="C2951" t="s">
        <v>3015</v>
      </c>
      <c r="D2951" t="s">
        <v>70</v>
      </c>
      <c r="E2951" t="s">
        <v>86</v>
      </c>
      <c r="F2951">
        <v>3</v>
      </c>
      <c r="G2951">
        <v>400</v>
      </c>
      <c r="H2951">
        <f t="shared" si="46"/>
        <v>1200</v>
      </c>
      <c r="I2951">
        <v>280</v>
      </c>
      <c r="J2951">
        <f>I2951*F2951</f>
        <v>840</v>
      </c>
      <c r="K2951">
        <f>G2951-I2951</f>
        <v>120</v>
      </c>
      <c r="L2951">
        <f>K2951*F2951</f>
        <v>360</v>
      </c>
      <c r="M2951" t="s">
        <v>94</v>
      </c>
      <c r="N2951" t="s">
        <v>25</v>
      </c>
      <c r="O2951" t="s">
        <v>16</v>
      </c>
    </row>
    <row r="2952" spans="1:15" x14ac:dyDescent="0.3">
      <c r="A2952">
        <v>3950</v>
      </c>
      <c r="B2952" s="1">
        <v>45394</v>
      </c>
      <c r="C2952" t="s">
        <v>3016</v>
      </c>
      <c r="D2952" t="s">
        <v>35</v>
      </c>
      <c r="E2952" t="s">
        <v>36</v>
      </c>
      <c r="F2952">
        <v>8</v>
      </c>
      <c r="G2952">
        <v>60</v>
      </c>
      <c r="H2952">
        <f t="shared" si="46"/>
        <v>480</v>
      </c>
      <c r="I2952">
        <v>42</v>
      </c>
      <c r="J2952">
        <f>I2952*F2952</f>
        <v>336</v>
      </c>
      <c r="K2952">
        <f>G2952-I2952</f>
        <v>18</v>
      </c>
      <c r="L2952">
        <f>K2952*F2952</f>
        <v>144</v>
      </c>
      <c r="M2952" t="s">
        <v>33</v>
      </c>
      <c r="N2952" t="s">
        <v>25</v>
      </c>
      <c r="O2952" t="s">
        <v>16</v>
      </c>
    </row>
    <row r="2953" spans="1:15" x14ac:dyDescent="0.3">
      <c r="A2953">
        <v>3951</v>
      </c>
      <c r="B2953" s="1">
        <v>45599</v>
      </c>
      <c r="C2953" t="s">
        <v>3017</v>
      </c>
      <c r="D2953" t="s">
        <v>28</v>
      </c>
      <c r="E2953" t="s">
        <v>73</v>
      </c>
      <c r="F2953">
        <v>2</v>
      </c>
      <c r="G2953">
        <v>500</v>
      </c>
      <c r="H2953">
        <f t="shared" si="46"/>
        <v>1000</v>
      </c>
      <c r="I2953">
        <v>350</v>
      </c>
      <c r="J2953">
        <f>I2953*F2953</f>
        <v>700</v>
      </c>
      <c r="K2953">
        <f>G2953-I2953</f>
        <v>150</v>
      </c>
      <c r="L2953">
        <f>K2953*F2953</f>
        <v>300</v>
      </c>
      <c r="M2953" t="s">
        <v>30</v>
      </c>
      <c r="N2953" t="s">
        <v>31</v>
      </c>
      <c r="O2953" t="s">
        <v>38</v>
      </c>
    </row>
    <row r="2954" spans="1:15" x14ac:dyDescent="0.3">
      <c r="A2954">
        <v>3952</v>
      </c>
      <c r="B2954" s="1">
        <v>45370</v>
      </c>
      <c r="C2954" t="s">
        <v>3018</v>
      </c>
      <c r="D2954" t="s">
        <v>35</v>
      </c>
      <c r="E2954" t="s">
        <v>68</v>
      </c>
      <c r="F2954">
        <v>6</v>
      </c>
      <c r="G2954">
        <v>40</v>
      </c>
      <c r="H2954">
        <f t="shared" si="46"/>
        <v>240</v>
      </c>
      <c r="I2954">
        <v>28</v>
      </c>
      <c r="J2954">
        <f>I2954*F2954</f>
        <v>168</v>
      </c>
      <c r="K2954">
        <f>G2954-I2954</f>
        <v>12</v>
      </c>
      <c r="L2954">
        <f>K2954*F2954</f>
        <v>72</v>
      </c>
      <c r="M2954" t="s">
        <v>20</v>
      </c>
      <c r="N2954" t="s">
        <v>21</v>
      </c>
      <c r="O2954" t="s">
        <v>38</v>
      </c>
    </row>
    <row r="2955" spans="1:15" x14ac:dyDescent="0.3">
      <c r="A2955">
        <v>3953</v>
      </c>
      <c r="B2955" s="1">
        <v>45431</v>
      </c>
      <c r="C2955" t="s">
        <v>3019</v>
      </c>
      <c r="D2955" t="s">
        <v>12</v>
      </c>
      <c r="E2955" t="s">
        <v>75</v>
      </c>
      <c r="F2955">
        <v>1</v>
      </c>
      <c r="G2955">
        <v>20</v>
      </c>
      <c r="H2955">
        <f t="shared" si="46"/>
        <v>20</v>
      </c>
      <c r="I2955">
        <v>14</v>
      </c>
      <c r="J2955">
        <f>I2955*F2955</f>
        <v>14</v>
      </c>
      <c r="K2955">
        <f>G2955-I2955</f>
        <v>6</v>
      </c>
      <c r="L2955">
        <f>K2955*F2955</f>
        <v>6</v>
      </c>
      <c r="M2955" t="s">
        <v>20</v>
      </c>
      <c r="N2955" t="s">
        <v>21</v>
      </c>
      <c r="O2955" t="s">
        <v>22</v>
      </c>
    </row>
    <row r="2956" spans="1:15" x14ac:dyDescent="0.3">
      <c r="A2956">
        <v>3954</v>
      </c>
      <c r="B2956" s="1">
        <v>45535</v>
      </c>
      <c r="C2956" t="s">
        <v>3020</v>
      </c>
      <c r="D2956" t="s">
        <v>12</v>
      </c>
      <c r="E2956" t="s">
        <v>75</v>
      </c>
      <c r="F2956">
        <v>10</v>
      </c>
      <c r="G2956">
        <v>20</v>
      </c>
      <c r="H2956">
        <f t="shared" si="46"/>
        <v>200</v>
      </c>
      <c r="I2956">
        <v>14</v>
      </c>
      <c r="J2956">
        <f>I2956*F2956</f>
        <v>140</v>
      </c>
      <c r="K2956">
        <f>G2956-I2956</f>
        <v>6</v>
      </c>
      <c r="L2956">
        <f>K2956*F2956</f>
        <v>60</v>
      </c>
      <c r="M2956" t="s">
        <v>130</v>
      </c>
      <c r="N2956" t="s">
        <v>21</v>
      </c>
      <c r="O2956" t="s">
        <v>26</v>
      </c>
    </row>
    <row r="2957" spans="1:15" x14ac:dyDescent="0.3">
      <c r="A2957">
        <v>3955</v>
      </c>
      <c r="B2957" s="1">
        <v>45434</v>
      </c>
      <c r="C2957" t="s">
        <v>3021</v>
      </c>
      <c r="D2957" t="s">
        <v>70</v>
      </c>
      <c r="E2957" t="s">
        <v>106</v>
      </c>
      <c r="F2957">
        <v>7</v>
      </c>
      <c r="G2957">
        <v>1000</v>
      </c>
      <c r="H2957">
        <f t="shared" si="46"/>
        <v>7000</v>
      </c>
      <c r="I2957">
        <v>700</v>
      </c>
      <c r="J2957">
        <f>I2957*F2957</f>
        <v>4900</v>
      </c>
      <c r="K2957">
        <f>G2957-I2957</f>
        <v>300</v>
      </c>
      <c r="L2957">
        <f>K2957*F2957</f>
        <v>2100</v>
      </c>
      <c r="M2957" t="s">
        <v>61</v>
      </c>
      <c r="N2957" t="s">
        <v>45</v>
      </c>
      <c r="O2957" t="s">
        <v>46</v>
      </c>
    </row>
    <row r="2958" spans="1:15" x14ac:dyDescent="0.3">
      <c r="A2958">
        <v>3956</v>
      </c>
      <c r="B2958" s="1">
        <v>45466</v>
      </c>
      <c r="C2958" t="s">
        <v>3022</v>
      </c>
      <c r="D2958" t="s">
        <v>35</v>
      </c>
      <c r="E2958" t="s">
        <v>68</v>
      </c>
      <c r="F2958">
        <v>10</v>
      </c>
      <c r="G2958">
        <v>40</v>
      </c>
      <c r="H2958">
        <f t="shared" si="46"/>
        <v>400</v>
      </c>
      <c r="I2958">
        <v>28</v>
      </c>
      <c r="J2958">
        <f>I2958*F2958</f>
        <v>280</v>
      </c>
      <c r="K2958">
        <f>G2958-I2958</f>
        <v>12</v>
      </c>
      <c r="L2958">
        <f>K2958*F2958</f>
        <v>120</v>
      </c>
      <c r="M2958" t="s">
        <v>130</v>
      </c>
      <c r="N2958" t="s">
        <v>21</v>
      </c>
      <c r="O2958" t="s">
        <v>22</v>
      </c>
    </row>
    <row r="2959" spans="1:15" x14ac:dyDescent="0.3">
      <c r="A2959">
        <v>3957</v>
      </c>
      <c r="B2959" s="1">
        <v>45600</v>
      </c>
      <c r="C2959" t="s">
        <v>3023</v>
      </c>
      <c r="D2959" t="s">
        <v>35</v>
      </c>
      <c r="E2959" t="s">
        <v>68</v>
      </c>
      <c r="F2959">
        <v>5</v>
      </c>
      <c r="G2959">
        <v>40</v>
      </c>
      <c r="H2959">
        <f t="shared" si="46"/>
        <v>200</v>
      </c>
      <c r="I2959">
        <v>28</v>
      </c>
      <c r="J2959">
        <f>I2959*F2959</f>
        <v>140</v>
      </c>
      <c r="K2959">
        <f>G2959-I2959</f>
        <v>12</v>
      </c>
      <c r="L2959">
        <f>K2959*F2959</f>
        <v>60</v>
      </c>
      <c r="M2959" t="s">
        <v>30</v>
      </c>
      <c r="N2959" t="s">
        <v>31</v>
      </c>
      <c r="O2959" t="s">
        <v>22</v>
      </c>
    </row>
    <row r="2960" spans="1:15" x14ac:dyDescent="0.3">
      <c r="A2960">
        <v>3958</v>
      </c>
      <c r="B2960" s="1">
        <v>45649</v>
      </c>
      <c r="C2960" t="s">
        <v>3024</v>
      </c>
      <c r="D2960" t="s">
        <v>28</v>
      </c>
      <c r="E2960" t="s">
        <v>73</v>
      </c>
      <c r="F2960">
        <v>10</v>
      </c>
      <c r="G2960">
        <v>500</v>
      </c>
      <c r="H2960">
        <f t="shared" si="46"/>
        <v>5000</v>
      </c>
      <c r="I2960">
        <v>350</v>
      </c>
      <c r="J2960">
        <f>I2960*F2960</f>
        <v>3500</v>
      </c>
      <c r="K2960">
        <f>G2960-I2960</f>
        <v>150</v>
      </c>
      <c r="L2960">
        <f>K2960*F2960</f>
        <v>1500</v>
      </c>
      <c r="M2960" t="s">
        <v>42</v>
      </c>
      <c r="N2960" t="s">
        <v>31</v>
      </c>
      <c r="O2960" t="s">
        <v>26</v>
      </c>
    </row>
    <row r="2961" spans="1:15" x14ac:dyDescent="0.3">
      <c r="A2961">
        <v>3959</v>
      </c>
      <c r="B2961" s="1">
        <v>45583</v>
      </c>
      <c r="C2961" t="s">
        <v>3025</v>
      </c>
      <c r="D2961" t="s">
        <v>18</v>
      </c>
      <c r="E2961" t="s">
        <v>50</v>
      </c>
      <c r="F2961">
        <v>5</v>
      </c>
      <c r="G2961">
        <v>20</v>
      </c>
      <c r="H2961">
        <f t="shared" si="46"/>
        <v>100</v>
      </c>
      <c r="I2961">
        <v>14</v>
      </c>
      <c r="J2961">
        <f>I2961*F2961</f>
        <v>70</v>
      </c>
      <c r="K2961">
        <f>G2961-I2961</f>
        <v>6</v>
      </c>
      <c r="L2961">
        <f>K2961*F2961</f>
        <v>30</v>
      </c>
      <c r="M2961" t="s">
        <v>24</v>
      </c>
      <c r="N2961" t="s">
        <v>25</v>
      </c>
      <c r="O2961" t="s">
        <v>38</v>
      </c>
    </row>
    <row r="2962" spans="1:15" x14ac:dyDescent="0.3">
      <c r="A2962">
        <v>3960</v>
      </c>
      <c r="B2962" s="1">
        <v>45456</v>
      </c>
      <c r="C2962" t="s">
        <v>3026</v>
      </c>
      <c r="D2962" t="s">
        <v>12</v>
      </c>
      <c r="E2962" t="s">
        <v>58</v>
      </c>
      <c r="F2962">
        <v>8</v>
      </c>
      <c r="G2962">
        <v>30</v>
      </c>
      <c r="H2962">
        <f t="shared" si="46"/>
        <v>240</v>
      </c>
      <c r="I2962">
        <v>21</v>
      </c>
      <c r="J2962">
        <f>I2962*F2962</f>
        <v>168</v>
      </c>
      <c r="K2962">
        <f>G2962-I2962</f>
        <v>9</v>
      </c>
      <c r="L2962">
        <f>K2962*F2962</f>
        <v>72</v>
      </c>
      <c r="M2962" t="s">
        <v>14</v>
      </c>
      <c r="N2962" t="s">
        <v>15</v>
      </c>
      <c r="O2962" t="s">
        <v>16</v>
      </c>
    </row>
    <row r="2963" spans="1:15" x14ac:dyDescent="0.3">
      <c r="A2963">
        <v>3961</v>
      </c>
      <c r="B2963" s="1">
        <v>45614</v>
      </c>
      <c r="C2963" t="s">
        <v>3027</v>
      </c>
      <c r="D2963" t="s">
        <v>70</v>
      </c>
      <c r="E2963" t="s">
        <v>71</v>
      </c>
      <c r="F2963">
        <v>7</v>
      </c>
      <c r="G2963">
        <v>700</v>
      </c>
      <c r="H2963">
        <f t="shared" si="46"/>
        <v>4900</v>
      </c>
      <c r="I2963">
        <v>489.99999999999989</v>
      </c>
      <c r="J2963">
        <f>I2963*F2963</f>
        <v>3429.9999999999991</v>
      </c>
      <c r="K2963">
        <f>G2963-I2963</f>
        <v>210.00000000000011</v>
      </c>
      <c r="L2963">
        <f>K2963*F2963</f>
        <v>1470.0000000000009</v>
      </c>
      <c r="M2963" t="s">
        <v>111</v>
      </c>
      <c r="N2963" t="s">
        <v>15</v>
      </c>
      <c r="O2963" t="s">
        <v>26</v>
      </c>
    </row>
    <row r="2964" spans="1:15" x14ac:dyDescent="0.3">
      <c r="A2964">
        <v>3962</v>
      </c>
      <c r="B2964" s="1">
        <v>45451</v>
      </c>
      <c r="C2964" t="s">
        <v>3028</v>
      </c>
      <c r="D2964" t="s">
        <v>35</v>
      </c>
      <c r="E2964" t="s">
        <v>68</v>
      </c>
      <c r="F2964">
        <v>3</v>
      </c>
      <c r="G2964">
        <v>40</v>
      </c>
      <c r="H2964">
        <f t="shared" si="46"/>
        <v>120</v>
      </c>
      <c r="I2964">
        <v>28</v>
      </c>
      <c r="J2964">
        <f>I2964*F2964</f>
        <v>84</v>
      </c>
      <c r="K2964">
        <f>G2964-I2964</f>
        <v>12</v>
      </c>
      <c r="L2964">
        <f>K2964*F2964</f>
        <v>36</v>
      </c>
      <c r="M2964" t="s">
        <v>94</v>
      </c>
      <c r="N2964" t="s">
        <v>25</v>
      </c>
      <c r="O2964" t="s">
        <v>26</v>
      </c>
    </row>
    <row r="2965" spans="1:15" x14ac:dyDescent="0.3">
      <c r="A2965">
        <v>3963</v>
      </c>
      <c r="B2965" s="1">
        <v>45316</v>
      </c>
      <c r="C2965" t="s">
        <v>3029</v>
      </c>
      <c r="D2965" t="s">
        <v>12</v>
      </c>
      <c r="E2965" t="s">
        <v>13</v>
      </c>
      <c r="F2965">
        <v>3</v>
      </c>
      <c r="G2965">
        <v>25</v>
      </c>
      <c r="H2965">
        <f t="shared" si="46"/>
        <v>75</v>
      </c>
      <c r="I2965">
        <v>17.5</v>
      </c>
      <c r="J2965">
        <f>I2965*F2965</f>
        <v>52.5</v>
      </c>
      <c r="K2965">
        <f>G2965-I2965</f>
        <v>7.5</v>
      </c>
      <c r="L2965">
        <f>K2965*F2965</f>
        <v>22.5</v>
      </c>
      <c r="M2965" t="s">
        <v>20</v>
      </c>
      <c r="N2965" t="s">
        <v>21</v>
      </c>
      <c r="O2965" t="s">
        <v>26</v>
      </c>
    </row>
    <row r="2966" spans="1:15" x14ac:dyDescent="0.3">
      <c r="A2966">
        <v>3964</v>
      </c>
      <c r="B2966" s="1">
        <v>45403</v>
      </c>
      <c r="C2966" t="s">
        <v>3030</v>
      </c>
      <c r="D2966" t="s">
        <v>70</v>
      </c>
      <c r="E2966" t="s">
        <v>106</v>
      </c>
      <c r="F2966">
        <v>6</v>
      </c>
      <c r="G2966">
        <v>1000</v>
      </c>
      <c r="H2966">
        <f t="shared" si="46"/>
        <v>6000</v>
      </c>
      <c r="I2966">
        <v>700</v>
      </c>
      <c r="J2966">
        <f>I2966*F2966</f>
        <v>4200</v>
      </c>
      <c r="K2966">
        <f>G2966-I2966</f>
        <v>300</v>
      </c>
      <c r="L2966">
        <f>K2966*F2966</f>
        <v>1800</v>
      </c>
      <c r="M2966" t="s">
        <v>59</v>
      </c>
      <c r="N2966" t="s">
        <v>25</v>
      </c>
      <c r="O2966" t="s">
        <v>46</v>
      </c>
    </row>
    <row r="2967" spans="1:15" x14ac:dyDescent="0.3">
      <c r="A2967">
        <v>3965</v>
      </c>
      <c r="B2967" s="1">
        <v>45378</v>
      </c>
      <c r="C2967" t="s">
        <v>3031</v>
      </c>
      <c r="D2967" t="s">
        <v>35</v>
      </c>
      <c r="E2967" t="s">
        <v>68</v>
      </c>
      <c r="F2967">
        <v>5</v>
      </c>
      <c r="G2967">
        <v>40</v>
      </c>
      <c r="H2967">
        <f t="shared" si="46"/>
        <v>200</v>
      </c>
      <c r="I2967">
        <v>28</v>
      </c>
      <c r="J2967">
        <f>I2967*F2967</f>
        <v>140</v>
      </c>
      <c r="K2967">
        <f>G2967-I2967</f>
        <v>12</v>
      </c>
      <c r="L2967">
        <f>K2967*F2967</f>
        <v>60</v>
      </c>
      <c r="M2967" t="s">
        <v>61</v>
      </c>
      <c r="N2967" t="s">
        <v>45</v>
      </c>
      <c r="O2967" t="s">
        <v>38</v>
      </c>
    </row>
    <row r="2968" spans="1:15" x14ac:dyDescent="0.3">
      <c r="A2968">
        <v>3966</v>
      </c>
      <c r="B2968" s="1">
        <v>45633</v>
      </c>
      <c r="C2968" t="s">
        <v>3032</v>
      </c>
      <c r="D2968" t="s">
        <v>18</v>
      </c>
      <c r="E2968" t="s">
        <v>82</v>
      </c>
      <c r="F2968">
        <v>9</v>
      </c>
      <c r="G2968">
        <v>80</v>
      </c>
      <c r="H2968">
        <f t="shared" si="46"/>
        <v>720</v>
      </c>
      <c r="I2968">
        <v>56</v>
      </c>
      <c r="J2968">
        <f>I2968*F2968</f>
        <v>504</v>
      </c>
      <c r="K2968">
        <f>G2968-I2968</f>
        <v>24</v>
      </c>
      <c r="L2968">
        <f>K2968*F2968</f>
        <v>216</v>
      </c>
      <c r="M2968" t="s">
        <v>194</v>
      </c>
      <c r="N2968" t="s">
        <v>15</v>
      </c>
      <c r="O2968" t="s">
        <v>38</v>
      </c>
    </row>
    <row r="2969" spans="1:15" x14ac:dyDescent="0.3">
      <c r="A2969">
        <v>3967</v>
      </c>
      <c r="B2969" s="1">
        <v>45614</v>
      </c>
      <c r="C2969" t="s">
        <v>3033</v>
      </c>
      <c r="D2969" t="s">
        <v>12</v>
      </c>
      <c r="E2969" t="s">
        <v>13</v>
      </c>
      <c r="F2969">
        <v>9</v>
      </c>
      <c r="G2969">
        <v>25</v>
      </c>
      <c r="H2969">
        <f t="shared" si="46"/>
        <v>225</v>
      </c>
      <c r="I2969">
        <v>17.5</v>
      </c>
      <c r="J2969">
        <f>I2969*F2969</f>
        <v>157.5</v>
      </c>
      <c r="K2969">
        <f>G2969-I2969</f>
        <v>7.5</v>
      </c>
      <c r="L2969">
        <f>K2969*F2969</f>
        <v>67.5</v>
      </c>
      <c r="M2969" t="s">
        <v>48</v>
      </c>
      <c r="N2969" t="s">
        <v>15</v>
      </c>
      <c r="O2969" t="s">
        <v>46</v>
      </c>
    </row>
    <row r="2970" spans="1:15" x14ac:dyDescent="0.3">
      <c r="A2970">
        <v>3968</v>
      </c>
      <c r="B2970" s="1">
        <v>45400</v>
      </c>
      <c r="C2970" t="s">
        <v>3034</v>
      </c>
      <c r="D2970" t="s">
        <v>18</v>
      </c>
      <c r="E2970" t="s">
        <v>50</v>
      </c>
      <c r="F2970">
        <v>4</v>
      </c>
      <c r="G2970">
        <v>20</v>
      </c>
      <c r="H2970">
        <f t="shared" si="46"/>
        <v>80</v>
      </c>
      <c r="I2970">
        <v>14</v>
      </c>
      <c r="J2970">
        <f>I2970*F2970</f>
        <v>56</v>
      </c>
      <c r="K2970">
        <f>G2970-I2970</f>
        <v>6</v>
      </c>
      <c r="L2970">
        <f>K2970*F2970</f>
        <v>24</v>
      </c>
      <c r="M2970" t="s">
        <v>24</v>
      </c>
      <c r="N2970" t="s">
        <v>25</v>
      </c>
      <c r="O2970" t="s">
        <v>38</v>
      </c>
    </row>
    <row r="2971" spans="1:15" x14ac:dyDescent="0.3">
      <c r="A2971">
        <v>3969</v>
      </c>
      <c r="B2971" s="1">
        <v>45627</v>
      </c>
      <c r="C2971" t="s">
        <v>3035</v>
      </c>
      <c r="D2971" t="s">
        <v>12</v>
      </c>
      <c r="E2971" t="s">
        <v>58</v>
      </c>
      <c r="F2971">
        <v>1</v>
      </c>
      <c r="G2971">
        <v>30</v>
      </c>
      <c r="H2971">
        <f t="shared" si="46"/>
        <v>30</v>
      </c>
      <c r="I2971">
        <v>21</v>
      </c>
      <c r="J2971">
        <f>I2971*F2971</f>
        <v>21</v>
      </c>
      <c r="K2971">
        <f>G2971-I2971</f>
        <v>9</v>
      </c>
      <c r="L2971">
        <f>K2971*F2971</f>
        <v>9</v>
      </c>
      <c r="M2971" t="s">
        <v>88</v>
      </c>
      <c r="N2971" t="s">
        <v>45</v>
      </c>
      <c r="O2971" t="s">
        <v>16</v>
      </c>
    </row>
    <row r="2972" spans="1:15" x14ac:dyDescent="0.3">
      <c r="A2972">
        <v>3970</v>
      </c>
      <c r="B2972" s="1">
        <v>45514</v>
      </c>
      <c r="C2972" t="s">
        <v>3036</v>
      </c>
      <c r="D2972" t="s">
        <v>28</v>
      </c>
      <c r="E2972" t="s">
        <v>73</v>
      </c>
      <c r="F2972">
        <v>7</v>
      </c>
      <c r="G2972">
        <v>500</v>
      </c>
      <c r="H2972">
        <f t="shared" si="46"/>
        <v>3500</v>
      </c>
      <c r="I2972">
        <v>350</v>
      </c>
      <c r="J2972">
        <f>I2972*F2972</f>
        <v>2450</v>
      </c>
      <c r="K2972">
        <f>G2972-I2972</f>
        <v>150</v>
      </c>
      <c r="L2972">
        <f>K2972*F2972</f>
        <v>1050</v>
      </c>
      <c r="M2972" t="s">
        <v>14</v>
      </c>
      <c r="N2972" t="s">
        <v>15</v>
      </c>
      <c r="O2972" t="s">
        <v>22</v>
      </c>
    </row>
    <row r="2973" spans="1:15" x14ac:dyDescent="0.3">
      <c r="A2973">
        <v>3971</v>
      </c>
      <c r="B2973" s="1">
        <v>45482</v>
      </c>
      <c r="C2973" t="s">
        <v>3037</v>
      </c>
      <c r="D2973" t="s">
        <v>28</v>
      </c>
      <c r="E2973" t="s">
        <v>65</v>
      </c>
      <c r="F2973">
        <v>8</v>
      </c>
      <c r="G2973">
        <v>150</v>
      </c>
      <c r="H2973">
        <f t="shared" si="46"/>
        <v>1200</v>
      </c>
      <c r="I2973">
        <v>105</v>
      </c>
      <c r="J2973">
        <f>I2973*F2973</f>
        <v>840</v>
      </c>
      <c r="K2973">
        <f>G2973-I2973</f>
        <v>45</v>
      </c>
      <c r="L2973">
        <f>K2973*F2973</f>
        <v>360</v>
      </c>
      <c r="M2973" t="s">
        <v>42</v>
      </c>
      <c r="N2973" t="s">
        <v>31</v>
      </c>
      <c r="O2973" t="s">
        <v>22</v>
      </c>
    </row>
    <row r="2974" spans="1:15" x14ac:dyDescent="0.3">
      <c r="A2974">
        <v>3972</v>
      </c>
      <c r="B2974" s="1">
        <v>45597</v>
      </c>
      <c r="C2974" t="s">
        <v>3038</v>
      </c>
      <c r="D2974" t="s">
        <v>35</v>
      </c>
      <c r="E2974" t="s">
        <v>41</v>
      </c>
      <c r="F2974">
        <v>2</v>
      </c>
      <c r="G2974">
        <v>30</v>
      </c>
      <c r="H2974">
        <f t="shared" si="46"/>
        <v>60</v>
      </c>
      <c r="I2974">
        <v>21</v>
      </c>
      <c r="J2974">
        <f>I2974*F2974</f>
        <v>42</v>
      </c>
      <c r="K2974">
        <f>G2974-I2974</f>
        <v>9</v>
      </c>
      <c r="L2974">
        <f>K2974*F2974</f>
        <v>18</v>
      </c>
      <c r="M2974" t="s">
        <v>14</v>
      </c>
      <c r="N2974" t="s">
        <v>15</v>
      </c>
      <c r="O2974" t="s">
        <v>16</v>
      </c>
    </row>
    <row r="2975" spans="1:15" x14ac:dyDescent="0.3">
      <c r="A2975">
        <v>3973</v>
      </c>
      <c r="B2975" s="1">
        <v>45539</v>
      </c>
      <c r="C2975" t="s">
        <v>3039</v>
      </c>
      <c r="D2975" t="s">
        <v>35</v>
      </c>
      <c r="E2975" t="s">
        <v>36</v>
      </c>
      <c r="F2975">
        <v>3</v>
      </c>
      <c r="G2975">
        <v>60</v>
      </c>
      <c r="H2975">
        <f t="shared" si="46"/>
        <v>180</v>
      </c>
      <c r="I2975">
        <v>42</v>
      </c>
      <c r="J2975">
        <f>I2975*F2975</f>
        <v>126</v>
      </c>
      <c r="K2975">
        <f>G2975-I2975</f>
        <v>18</v>
      </c>
      <c r="L2975">
        <f>K2975*F2975</f>
        <v>54</v>
      </c>
      <c r="M2975" t="s">
        <v>100</v>
      </c>
      <c r="N2975" t="s">
        <v>21</v>
      </c>
      <c r="O2975" t="s">
        <v>46</v>
      </c>
    </row>
    <row r="2976" spans="1:15" x14ac:dyDescent="0.3">
      <c r="A2976">
        <v>3974</v>
      </c>
      <c r="B2976" s="1">
        <v>45623</v>
      </c>
      <c r="C2976" t="s">
        <v>3040</v>
      </c>
      <c r="D2976" t="s">
        <v>70</v>
      </c>
      <c r="E2976" t="s">
        <v>71</v>
      </c>
      <c r="F2976">
        <v>6</v>
      </c>
      <c r="G2976">
        <v>700</v>
      </c>
      <c r="H2976">
        <f t="shared" si="46"/>
        <v>4200</v>
      </c>
      <c r="I2976">
        <v>489.99999999999989</v>
      </c>
      <c r="J2976">
        <f>I2976*F2976</f>
        <v>2939.9999999999991</v>
      </c>
      <c r="K2976">
        <f>G2976-I2976</f>
        <v>210.00000000000011</v>
      </c>
      <c r="L2976">
        <f>K2976*F2976</f>
        <v>1260.0000000000007</v>
      </c>
      <c r="M2976" t="s">
        <v>61</v>
      </c>
      <c r="N2976" t="s">
        <v>45</v>
      </c>
      <c r="O2976" t="s">
        <v>46</v>
      </c>
    </row>
    <row r="2977" spans="1:15" x14ac:dyDescent="0.3">
      <c r="A2977">
        <v>3975</v>
      </c>
      <c r="B2977" s="1">
        <v>45544</v>
      </c>
      <c r="C2977" t="s">
        <v>3041</v>
      </c>
      <c r="D2977" t="s">
        <v>18</v>
      </c>
      <c r="E2977" t="s">
        <v>50</v>
      </c>
      <c r="F2977">
        <v>9</v>
      </c>
      <c r="G2977">
        <v>20</v>
      </c>
      <c r="H2977">
        <f t="shared" si="46"/>
        <v>180</v>
      </c>
      <c r="I2977">
        <v>14</v>
      </c>
      <c r="J2977">
        <f>I2977*F2977</f>
        <v>126</v>
      </c>
      <c r="K2977">
        <f>G2977-I2977</f>
        <v>6</v>
      </c>
      <c r="L2977">
        <f>K2977*F2977</f>
        <v>54</v>
      </c>
      <c r="M2977" t="s">
        <v>79</v>
      </c>
      <c r="N2977" t="s">
        <v>31</v>
      </c>
      <c r="O2977" t="s">
        <v>22</v>
      </c>
    </row>
    <row r="2978" spans="1:15" x14ac:dyDescent="0.3">
      <c r="A2978">
        <v>3976</v>
      </c>
      <c r="B2978" s="1">
        <v>45424</v>
      </c>
      <c r="C2978" t="s">
        <v>3042</v>
      </c>
      <c r="D2978" t="s">
        <v>35</v>
      </c>
      <c r="E2978" t="s">
        <v>36</v>
      </c>
      <c r="F2978">
        <v>8</v>
      </c>
      <c r="G2978">
        <v>60</v>
      </c>
      <c r="H2978">
        <f t="shared" si="46"/>
        <v>480</v>
      </c>
      <c r="I2978">
        <v>42</v>
      </c>
      <c r="J2978">
        <f>I2978*F2978</f>
        <v>336</v>
      </c>
      <c r="K2978">
        <f>G2978-I2978</f>
        <v>18</v>
      </c>
      <c r="L2978">
        <f>K2978*F2978</f>
        <v>144</v>
      </c>
      <c r="M2978" t="s">
        <v>55</v>
      </c>
      <c r="N2978" t="s">
        <v>25</v>
      </c>
      <c r="O2978" t="s">
        <v>46</v>
      </c>
    </row>
    <row r="2979" spans="1:15" x14ac:dyDescent="0.3">
      <c r="A2979">
        <v>3977</v>
      </c>
      <c r="B2979" s="1">
        <v>45490</v>
      </c>
      <c r="C2979" t="s">
        <v>3043</v>
      </c>
      <c r="D2979" t="s">
        <v>18</v>
      </c>
      <c r="E2979" t="s">
        <v>50</v>
      </c>
      <c r="F2979">
        <v>7</v>
      </c>
      <c r="G2979">
        <v>20</v>
      </c>
      <c r="H2979">
        <f t="shared" si="46"/>
        <v>140</v>
      </c>
      <c r="I2979">
        <v>14</v>
      </c>
      <c r="J2979">
        <f>I2979*F2979</f>
        <v>98</v>
      </c>
      <c r="K2979">
        <f>G2979-I2979</f>
        <v>6</v>
      </c>
      <c r="L2979">
        <f>K2979*F2979</f>
        <v>42</v>
      </c>
      <c r="M2979" t="s">
        <v>48</v>
      </c>
      <c r="N2979" t="s">
        <v>15</v>
      </c>
      <c r="O2979" t="s">
        <v>46</v>
      </c>
    </row>
    <row r="2980" spans="1:15" x14ac:dyDescent="0.3">
      <c r="A2980">
        <v>3978</v>
      </c>
      <c r="B2980" s="1">
        <v>45365</v>
      </c>
      <c r="C2980" t="s">
        <v>3044</v>
      </c>
      <c r="D2980" t="s">
        <v>70</v>
      </c>
      <c r="E2980" t="s">
        <v>71</v>
      </c>
      <c r="F2980">
        <v>9</v>
      </c>
      <c r="G2980">
        <v>700</v>
      </c>
      <c r="H2980">
        <f t="shared" si="46"/>
        <v>6300</v>
      </c>
      <c r="I2980">
        <v>489.99999999999989</v>
      </c>
      <c r="J2980">
        <f>I2980*F2980</f>
        <v>4409.9999999999991</v>
      </c>
      <c r="K2980">
        <f>G2980-I2980</f>
        <v>210.00000000000011</v>
      </c>
      <c r="L2980">
        <f>K2980*F2980</f>
        <v>1890.0000000000009</v>
      </c>
      <c r="M2980" t="s">
        <v>37</v>
      </c>
      <c r="N2980" t="s">
        <v>15</v>
      </c>
      <c r="O2980" t="s">
        <v>26</v>
      </c>
    </row>
    <row r="2981" spans="1:15" x14ac:dyDescent="0.3">
      <c r="A2981">
        <v>3979</v>
      </c>
      <c r="B2981" s="1">
        <v>45331</v>
      </c>
      <c r="C2981" t="s">
        <v>3045</v>
      </c>
      <c r="D2981" t="s">
        <v>28</v>
      </c>
      <c r="E2981" t="s">
        <v>29</v>
      </c>
      <c r="F2981">
        <v>8</v>
      </c>
      <c r="G2981">
        <v>600</v>
      </c>
      <c r="H2981">
        <f t="shared" si="46"/>
        <v>4800</v>
      </c>
      <c r="I2981">
        <v>420</v>
      </c>
      <c r="J2981">
        <f>I2981*F2981</f>
        <v>3360</v>
      </c>
      <c r="K2981">
        <f>G2981-I2981</f>
        <v>180</v>
      </c>
      <c r="L2981">
        <f>K2981*F2981</f>
        <v>1440</v>
      </c>
      <c r="M2981" t="s">
        <v>33</v>
      </c>
      <c r="N2981" t="s">
        <v>25</v>
      </c>
      <c r="O2981" t="s">
        <v>38</v>
      </c>
    </row>
    <row r="2982" spans="1:15" x14ac:dyDescent="0.3">
      <c r="A2982">
        <v>3980</v>
      </c>
      <c r="B2982" s="1">
        <v>45533</v>
      </c>
      <c r="C2982" t="s">
        <v>3046</v>
      </c>
      <c r="D2982" t="s">
        <v>28</v>
      </c>
      <c r="E2982" t="s">
        <v>73</v>
      </c>
      <c r="F2982">
        <v>3</v>
      </c>
      <c r="G2982">
        <v>500</v>
      </c>
      <c r="H2982">
        <f t="shared" si="46"/>
        <v>1500</v>
      </c>
      <c r="I2982">
        <v>350</v>
      </c>
      <c r="J2982">
        <f>I2982*F2982</f>
        <v>1050</v>
      </c>
      <c r="K2982">
        <f>G2982-I2982</f>
        <v>150</v>
      </c>
      <c r="L2982">
        <f>K2982*F2982</f>
        <v>450</v>
      </c>
      <c r="M2982" t="s">
        <v>48</v>
      </c>
      <c r="N2982" t="s">
        <v>15</v>
      </c>
      <c r="O2982" t="s">
        <v>16</v>
      </c>
    </row>
    <row r="2983" spans="1:15" x14ac:dyDescent="0.3">
      <c r="A2983">
        <v>3981</v>
      </c>
      <c r="B2983" s="1">
        <v>45385</v>
      </c>
      <c r="C2983" t="s">
        <v>3047</v>
      </c>
      <c r="D2983" t="s">
        <v>12</v>
      </c>
      <c r="E2983" t="s">
        <v>58</v>
      </c>
      <c r="F2983">
        <v>7</v>
      </c>
      <c r="G2983">
        <v>30</v>
      </c>
      <c r="H2983">
        <f t="shared" si="46"/>
        <v>210</v>
      </c>
      <c r="I2983">
        <v>21</v>
      </c>
      <c r="J2983">
        <f>I2983*F2983</f>
        <v>147</v>
      </c>
      <c r="K2983">
        <f>G2983-I2983</f>
        <v>9</v>
      </c>
      <c r="L2983">
        <f>K2983*F2983</f>
        <v>63</v>
      </c>
      <c r="M2983" t="s">
        <v>30</v>
      </c>
      <c r="N2983" t="s">
        <v>31</v>
      </c>
      <c r="O2983" t="s">
        <v>22</v>
      </c>
    </row>
    <row r="2984" spans="1:15" x14ac:dyDescent="0.3">
      <c r="A2984">
        <v>3982</v>
      </c>
      <c r="B2984" s="1">
        <v>45404</v>
      </c>
      <c r="C2984" t="s">
        <v>3048</v>
      </c>
      <c r="D2984" t="s">
        <v>70</v>
      </c>
      <c r="E2984" t="s">
        <v>86</v>
      </c>
      <c r="F2984">
        <v>9</v>
      </c>
      <c r="G2984">
        <v>400</v>
      </c>
      <c r="H2984">
        <f t="shared" si="46"/>
        <v>3600</v>
      </c>
      <c r="I2984">
        <v>280</v>
      </c>
      <c r="J2984">
        <f>I2984*F2984</f>
        <v>2520</v>
      </c>
      <c r="K2984">
        <f>G2984-I2984</f>
        <v>120</v>
      </c>
      <c r="L2984">
        <f>K2984*F2984</f>
        <v>1080</v>
      </c>
      <c r="M2984" t="s">
        <v>59</v>
      </c>
      <c r="N2984" t="s">
        <v>25</v>
      </c>
      <c r="O2984" t="s">
        <v>16</v>
      </c>
    </row>
    <row r="2985" spans="1:15" x14ac:dyDescent="0.3">
      <c r="A2985">
        <v>3983</v>
      </c>
      <c r="B2985" s="1">
        <v>45542</v>
      </c>
      <c r="C2985" t="s">
        <v>3049</v>
      </c>
      <c r="D2985" t="s">
        <v>35</v>
      </c>
      <c r="E2985" t="s">
        <v>36</v>
      </c>
      <c r="F2985">
        <v>1</v>
      </c>
      <c r="G2985">
        <v>60</v>
      </c>
      <c r="H2985">
        <f t="shared" si="46"/>
        <v>60</v>
      </c>
      <c r="I2985">
        <v>42</v>
      </c>
      <c r="J2985">
        <f>I2985*F2985</f>
        <v>42</v>
      </c>
      <c r="K2985">
        <f>G2985-I2985</f>
        <v>18</v>
      </c>
      <c r="L2985">
        <f>K2985*F2985</f>
        <v>18</v>
      </c>
      <c r="M2985" t="s">
        <v>100</v>
      </c>
      <c r="N2985" t="s">
        <v>21</v>
      </c>
      <c r="O2985" t="s">
        <v>26</v>
      </c>
    </row>
    <row r="2986" spans="1:15" x14ac:dyDescent="0.3">
      <c r="A2986">
        <v>3984</v>
      </c>
      <c r="B2986" s="1">
        <v>45333</v>
      </c>
      <c r="C2986" t="s">
        <v>3050</v>
      </c>
      <c r="D2986" t="s">
        <v>35</v>
      </c>
      <c r="E2986" t="s">
        <v>36</v>
      </c>
      <c r="F2986">
        <v>2</v>
      </c>
      <c r="G2986">
        <v>60</v>
      </c>
      <c r="H2986">
        <f t="shared" si="46"/>
        <v>120</v>
      </c>
      <c r="I2986">
        <v>42</v>
      </c>
      <c r="J2986">
        <f>I2986*F2986</f>
        <v>84</v>
      </c>
      <c r="K2986">
        <f>G2986-I2986</f>
        <v>18</v>
      </c>
      <c r="L2986">
        <f>K2986*F2986</f>
        <v>36</v>
      </c>
      <c r="M2986" t="s">
        <v>33</v>
      </c>
      <c r="N2986" t="s">
        <v>25</v>
      </c>
      <c r="O2986" t="s">
        <v>22</v>
      </c>
    </row>
    <row r="2987" spans="1:15" x14ac:dyDescent="0.3">
      <c r="A2987">
        <v>3985</v>
      </c>
      <c r="B2987" s="1">
        <v>45564</v>
      </c>
      <c r="C2987" t="s">
        <v>3051</v>
      </c>
      <c r="D2987" t="s">
        <v>28</v>
      </c>
      <c r="E2987" t="s">
        <v>73</v>
      </c>
      <c r="F2987">
        <v>2</v>
      </c>
      <c r="G2987">
        <v>500</v>
      </c>
      <c r="H2987">
        <f t="shared" si="46"/>
        <v>1000</v>
      </c>
      <c r="I2987">
        <v>350</v>
      </c>
      <c r="J2987">
        <f>I2987*F2987</f>
        <v>700</v>
      </c>
      <c r="K2987">
        <f>G2987-I2987</f>
        <v>150</v>
      </c>
      <c r="L2987">
        <f>K2987*F2987</f>
        <v>300</v>
      </c>
      <c r="M2987" t="s">
        <v>44</v>
      </c>
      <c r="N2987" t="s">
        <v>45</v>
      </c>
      <c r="O2987" t="s">
        <v>26</v>
      </c>
    </row>
    <row r="2988" spans="1:15" x14ac:dyDescent="0.3">
      <c r="A2988">
        <v>3986</v>
      </c>
      <c r="B2988" s="1">
        <v>45308</v>
      </c>
      <c r="C2988" t="s">
        <v>3052</v>
      </c>
      <c r="D2988" t="s">
        <v>12</v>
      </c>
      <c r="E2988" t="s">
        <v>13</v>
      </c>
      <c r="F2988">
        <v>5</v>
      </c>
      <c r="G2988">
        <v>25</v>
      </c>
      <c r="H2988">
        <f t="shared" si="46"/>
        <v>125</v>
      </c>
      <c r="I2988">
        <v>17.5</v>
      </c>
      <c r="J2988">
        <f>I2988*F2988</f>
        <v>87.5</v>
      </c>
      <c r="K2988">
        <f>G2988-I2988</f>
        <v>7.5</v>
      </c>
      <c r="L2988">
        <f>K2988*F2988</f>
        <v>37.5</v>
      </c>
      <c r="M2988" t="s">
        <v>130</v>
      </c>
      <c r="N2988" t="s">
        <v>21</v>
      </c>
      <c r="O2988" t="s">
        <v>26</v>
      </c>
    </row>
    <row r="2989" spans="1:15" x14ac:dyDescent="0.3">
      <c r="A2989">
        <v>3987</v>
      </c>
      <c r="B2989" s="1">
        <v>45362</v>
      </c>
      <c r="C2989" t="s">
        <v>3053</v>
      </c>
      <c r="D2989" t="s">
        <v>12</v>
      </c>
      <c r="E2989" t="s">
        <v>58</v>
      </c>
      <c r="F2989">
        <v>8</v>
      </c>
      <c r="G2989">
        <v>30</v>
      </c>
      <c r="H2989">
        <f t="shared" si="46"/>
        <v>240</v>
      </c>
      <c r="I2989">
        <v>21</v>
      </c>
      <c r="J2989">
        <f>I2989*F2989</f>
        <v>168</v>
      </c>
      <c r="K2989">
        <f>G2989-I2989</f>
        <v>9</v>
      </c>
      <c r="L2989">
        <f>K2989*F2989</f>
        <v>72</v>
      </c>
      <c r="M2989" t="s">
        <v>37</v>
      </c>
      <c r="N2989" t="s">
        <v>15</v>
      </c>
      <c r="O2989" t="s">
        <v>38</v>
      </c>
    </row>
    <row r="2990" spans="1:15" x14ac:dyDescent="0.3">
      <c r="A2990">
        <v>3988</v>
      </c>
      <c r="B2990" s="1">
        <v>45570</v>
      </c>
      <c r="C2990" t="s">
        <v>3054</v>
      </c>
      <c r="D2990" t="s">
        <v>35</v>
      </c>
      <c r="E2990" t="s">
        <v>68</v>
      </c>
      <c r="F2990">
        <v>2</v>
      </c>
      <c r="G2990">
        <v>40</v>
      </c>
      <c r="H2990">
        <f t="shared" si="46"/>
        <v>80</v>
      </c>
      <c r="I2990">
        <v>28</v>
      </c>
      <c r="J2990">
        <f>I2990*F2990</f>
        <v>56</v>
      </c>
      <c r="K2990">
        <f>G2990-I2990</f>
        <v>12</v>
      </c>
      <c r="L2990">
        <f>K2990*F2990</f>
        <v>24</v>
      </c>
      <c r="M2990" t="s">
        <v>100</v>
      </c>
      <c r="N2990" t="s">
        <v>21</v>
      </c>
      <c r="O2990" t="s">
        <v>46</v>
      </c>
    </row>
    <row r="2991" spans="1:15" x14ac:dyDescent="0.3">
      <c r="A2991">
        <v>3989</v>
      </c>
      <c r="B2991" s="1">
        <v>45377</v>
      </c>
      <c r="C2991" t="s">
        <v>3055</v>
      </c>
      <c r="D2991" t="s">
        <v>70</v>
      </c>
      <c r="E2991" t="s">
        <v>71</v>
      </c>
      <c r="F2991">
        <v>7</v>
      </c>
      <c r="G2991">
        <v>700</v>
      </c>
      <c r="H2991">
        <f t="shared" si="46"/>
        <v>4900</v>
      </c>
      <c r="I2991">
        <v>489.99999999999989</v>
      </c>
      <c r="J2991">
        <f>I2991*F2991</f>
        <v>3429.9999999999991</v>
      </c>
      <c r="K2991">
        <f>G2991-I2991</f>
        <v>210.00000000000011</v>
      </c>
      <c r="L2991">
        <f>K2991*F2991</f>
        <v>1470.0000000000009</v>
      </c>
      <c r="M2991" t="s">
        <v>44</v>
      </c>
      <c r="N2991" t="s">
        <v>45</v>
      </c>
      <c r="O2991" t="s">
        <v>22</v>
      </c>
    </row>
    <row r="2992" spans="1:15" x14ac:dyDescent="0.3">
      <c r="A2992">
        <v>3990</v>
      </c>
      <c r="B2992" s="1">
        <v>45551</v>
      </c>
      <c r="C2992" t="s">
        <v>3056</v>
      </c>
      <c r="D2992" t="s">
        <v>35</v>
      </c>
      <c r="E2992" t="s">
        <v>68</v>
      </c>
      <c r="F2992">
        <v>4</v>
      </c>
      <c r="G2992">
        <v>40</v>
      </c>
      <c r="H2992">
        <f t="shared" si="46"/>
        <v>160</v>
      </c>
      <c r="I2992">
        <v>28</v>
      </c>
      <c r="J2992">
        <f>I2992*F2992</f>
        <v>112</v>
      </c>
      <c r="K2992">
        <f>G2992-I2992</f>
        <v>12</v>
      </c>
      <c r="L2992">
        <f>K2992*F2992</f>
        <v>48</v>
      </c>
      <c r="M2992" t="s">
        <v>44</v>
      </c>
      <c r="N2992" t="s">
        <v>45</v>
      </c>
      <c r="O2992" t="s">
        <v>16</v>
      </c>
    </row>
    <row r="2993" spans="1:15" x14ac:dyDescent="0.3">
      <c r="A2993">
        <v>3991</v>
      </c>
      <c r="B2993" s="1">
        <v>45595</v>
      </c>
      <c r="C2993" t="s">
        <v>3057</v>
      </c>
      <c r="D2993" t="s">
        <v>70</v>
      </c>
      <c r="E2993" t="s">
        <v>71</v>
      </c>
      <c r="F2993">
        <v>6</v>
      </c>
      <c r="G2993">
        <v>700</v>
      </c>
      <c r="H2993">
        <f t="shared" si="46"/>
        <v>4200</v>
      </c>
      <c r="I2993">
        <v>489.99999999999989</v>
      </c>
      <c r="J2993">
        <f>I2993*F2993</f>
        <v>2939.9999999999991</v>
      </c>
      <c r="K2993">
        <f>G2993-I2993</f>
        <v>210.00000000000011</v>
      </c>
      <c r="L2993">
        <f>K2993*F2993</f>
        <v>1260.0000000000007</v>
      </c>
      <c r="M2993" t="s">
        <v>171</v>
      </c>
      <c r="N2993" t="s">
        <v>21</v>
      </c>
      <c r="O2993" t="s">
        <v>46</v>
      </c>
    </row>
    <row r="2994" spans="1:15" x14ac:dyDescent="0.3">
      <c r="A2994">
        <v>3992</v>
      </c>
      <c r="B2994" s="1">
        <v>45643</v>
      </c>
      <c r="C2994" t="s">
        <v>3058</v>
      </c>
      <c r="D2994" t="s">
        <v>12</v>
      </c>
      <c r="E2994" t="s">
        <v>58</v>
      </c>
      <c r="F2994">
        <v>2</v>
      </c>
      <c r="G2994">
        <v>30</v>
      </c>
      <c r="H2994">
        <f t="shared" si="46"/>
        <v>60</v>
      </c>
      <c r="I2994">
        <v>21</v>
      </c>
      <c r="J2994">
        <f>I2994*F2994</f>
        <v>42</v>
      </c>
      <c r="K2994">
        <f>G2994-I2994</f>
        <v>9</v>
      </c>
      <c r="L2994">
        <f>K2994*F2994</f>
        <v>18</v>
      </c>
      <c r="M2994" t="s">
        <v>30</v>
      </c>
      <c r="N2994" t="s">
        <v>31</v>
      </c>
      <c r="O2994" t="s">
        <v>38</v>
      </c>
    </row>
    <row r="2995" spans="1:15" x14ac:dyDescent="0.3">
      <c r="A2995">
        <v>3993</v>
      </c>
      <c r="B2995" s="1">
        <v>45601</v>
      </c>
      <c r="C2995" t="s">
        <v>3059</v>
      </c>
      <c r="D2995" t="s">
        <v>28</v>
      </c>
      <c r="E2995" t="s">
        <v>73</v>
      </c>
      <c r="F2995">
        <v>5</v>
      </c>
      <c r="G2995">
        <v>500</v>
      </c>
      <c r="H2995">
        <f t="shared" si="46"/>
        <v>2500</v>
      </c>
      <c r="I2995">
        <v>350</v>
      </c>
      <c r="J2995">
        <f>I2995*F2995</f>
        <v>1750</v>
      </c>
      <c r="K2995">
        <f>G2995-I2995</f>
        <v>150</v>
      </c>
      <c r="L2995">
        <f>K2995*F2995</f>
        <v>750</v>
      </c>
      <c r="M2995" t="s">
        <v>44</v>
      </c>
      <c r="N2995" t="s">
        <v>45</v>
      </c>
      <c r="O2995" t="s">
        <v>22</v>
      </c>
    </row>
    <row r="2996" spans="1:15" x14ac:dyDescent="0.3">
      <c r="A2996">
        <v>3994</v>
      </c>
      <c r="B2996" s="1">
        <v>45401</v>
      </c>
      <c r="C2996" t="s">
        <v>3060</v>
      </c>
      <c r="D2996" t="s">
        <v>18</v>
      </c>
      <c r="E2996" t="s">
        <v>82</v>
      </c>
      <c r="F2996">
        <v>10</v>
      </c>
      <c r="G2996">
        <v>80</v>
      </c>
      <c r="H2996">
        <f t="shared" si="46"/>
        <v>800</v>
      </c>
      <c r="I2996">
        <v>56</v>
      </c>
      <c r="J2996">
        <f>I2996*F2996</f>
        <v>560</v>
      </c>
      <c r="K2996">
        <f>G2996-I2996</f>
        <v>24</v>
      </c>
      <c r="L2996">
        <f>K2996*F2996</f>
        <v>240</v>
      </c>
      <c r="M2996" t="s">
        <v>33</v>
      </c>
      <c r="N2996" t="s">
        <v>25</v>
      </c>
      <c r="O2996" t="s">
        <v>16</v>
      </c>
    </row>
    <row r="2997" spans="1:15" x14ac:dyDescent="0.3">
      <c r="A2997">
        <v>3995</v>
      </c>
      <c r="B2997" s="1">
        <v>45421</v>
      </c>
      <c r="C2997" t="s">
        <v>3061</v>
      </c>
      <c r="D2997" t="s">
        <v>35</v>
      </c>
      <c r="E2997" t="s">
        <v>36</v>
      </c>
      <c r="F2997">
        <v>5</v>
      </c>
      <c r="G2997">
        <v>60</v>
      </c>
      <c r="H2997">
        <f t="shared" si="46"/>
        <v>300</v>
      </c>
      <c r="I2997">
        <v>42</v>
      </c>
      <c r="J2997">
        <f>I2997*F2997</f>
        <v>210</v>
      </c>
      <c r="K2997">
        <f>G2997-I2997</f>
        <v>18</v>
      </c>
      <c r="L2997">
        <f>K2997*F2997</f>
        <v>90</v>
      </c>
      <c r="M2997" t="s">
        <v>48</v>
      </c>
      <c r="N2997" t="s">
        <v>15</v>
      </c>
      <c r="O2997" t="s">
        <v>22</v>
      </c>
    </row>
    <row r="2998" spans="1:15" x14ac:dyDescent="0.3">
      <c r="A2998">
        <v>3996</v>
      </c>
      <c r="B2998" s="1">
        <v>45628</v>
      </c>
      <c r="C2998" t="s">
        <v>3062</v>
      </c>
      <c r="D2998" t="s">
        <v>18</v>
      </c>
      <c r="E2998" t="s">
        <v>82</v>
      </c>
      <c r="F2998">
        <v>9</v>
      </c>
      <c r="G2998">
        <v>80</v>
      </c>
      <c r="H2998">
        <f t="shared" si="46"/>
        <v>720</v>
      </c>
      <c r="I2998">
        <v>56</v>
      </c>
      <c r="J2998">
        <f>I2998*F2998</f>
        <v>504</v>
      </c>
      <c r="K2998">
        <f>G2998-I2998</f>
        <v>24</v>
      </c>
      <c r="L2998">
        <f>K2998*F2998</f>
        <v>216</v>
      </c>
      <c r="M2998" t="s">
        <v>130</v>
      </c>
      <c r="N2998" t="s">
        <v>21</v>
      </c>
      <c r="O2998" t="s">
        <v>26</v>
      </c>
    </row>
    <row r="2999" spans="1:15" x14ac:dyDescent="0.3">
      <c r="A2999">
        <v>3997</v>
      </c>
      <c r="B2999" s="1">
        <v>45389</v>
      </c>
      <c r="C2999" t="s">
        <v>3063</v>
      </c>
      <c r="D2999" t="s">
        <v>35</v>
      </c>
      <c r="E2999" t="s">
        <v>41</v>
      </c>
      <c r="F2999">
        <v>8</v>
      </c>
      <c r="G2999">
        <v>30</v>
      </c>
      <c r="H2999">
        <f t="shared" si="46"/>
        <v>240</v>
      </c>
      <c r="I2999">
        <v>21</v>
      </c>
      <c r="J2999">
        <f>I2999*F2999</f>
        <v>168</v>
      </c>
      <c r="K2999">
        <f>G2999-I2999</f>
        <v>9</v>
      </c>
      <c r="L2999">
        <f>K2999*F2999</f>
        <v>72</v>
      </c>
      <c r="M2999" t="s">
        <v>61</v>
      </c>
      <c r="N2999" t="s">
        <v>45</v>
      </c>
      <c r="O2999" t="s">
        <v>38</v>
      </c>
    </row>
    <row r="3000" spans="1:15" x14ac:dyDescent="0.3">
      <c r="A3000">
        <v>3998</v>
      </c>
      <c r="B3000" s="1">
        <v>45563</v>
      </c>
      <c r="C3000" t="s">
        <v>3064</v>
      </c>
      <c r="D3000" t="s">
        <v>28</v>
      </c>
      <c r="E3000" t="s">
        <v>29</v>
      </c>
      <c r="F3000">
        <v>1</v>
      </c>
      <c r="G3000">
        <v>600</v>
      </c>
      <c r="H3000">
        <f t="shared" si="46"/>
        <v>600</v>
      </c>
      <c r="I3000">
        <v>420</v>
      </c>
      <c r="J3000">
        <f>I3000*F3000</f>
        <v>420</v>
      </c>
      <c r="K3000">
        <f>G3000-I3000</f>
        <v>180</v>
      </c>
      <c r="L3000">
        <f>K3000*F3000</f>
        <v>180</v>
      </c>
      <c r="M3000" t="s">
        <v>37</v>
      </c>
      <c r="N3000" t="s">
        <v>15</v>
      </c>
      <c r="O3000" t="s">
        <v>26</v>
      </c>
    </row>
    <row r="3001" spans="1:15" x14ac:dyDescent="0.3">
      <c r="A3001">
        <v>3999</v>
      </c>
      <c r="B3001" s="1">
        <v>45387</v>
      </c>
      <c r="C3001" t="s">
        <v>3065</v>
      </c>
      <c r="D3001" t="s">
        <v>12</v>
      </c>
      <c r="E3001" t="s">
        <v>13</v>
      </c>
      <c r="F3001">
        <v>8</v>
      </c>
      <c r="G3001">
        <v>25</v>
      </c>
      <c r="H3001">
        <f t="shared" si="46"/>
        <v>200</v>
      </c>
      <c r="I3001">
        <v>17.5</v>
      </c>
      <c r="J3001">
        <f>I3001*F3001</f>
        <v>140</v>
      </c>
      <c r="K3001">
        <f>G3001-I3001</f>
        <v>7.5</v>
      </c>
      <c r="L3001">
        <f>K3001*F3001</f>
        <v>60</v>
      </c>
      <c r="M3001" t="s">
        <v>30</v>
      </c>
      <c r="N3001" t="s">
        <v>31</v>
      </c>
      <c r="O3001" t="s">
        <v>46</v>
      </c>
    </row>
    <row r="3002" spans="1:15" x14ac:dyDescent="0.3">
      <c r="A3002">
        <v>4000</v>
      </c>
      <c r="B3002" s="1">
        <v>45449</v>
      </c>
      <c r="C3002" t="s">
        <v>3066</v>
      </c>
      <c r="D3002" t="s">
        <v>28</v>
      </c>
      <c r="E3002" t="s">
        <v>73</v>
      </c>
      <c r="F3002">
        <v>8</v>
      </c>
      <c r="G3002">
        <v>500</v>
      </c>
      <c r="H3002">
        <f t="shared" si="46"/>
        <v>4000</v>
      </c>
      <c r="I3002">
        <v>350</v>
      </c>
      <c r="J3002">
        <f>I3002*F3002</f>
        <v>2800</v>
      </c>
      <c r="K3002">
        <f>G3002-I3002</f>
        <v>150</v>
      </c>
      <c r="L3002">
        <f>K3002*F3002</f>
        <v>1200</v>
      </c>
      <c r="M3002" t="s">
        <v>180</v>
      </c>
      <c r="N3002" t="s">
        <v>31</v>
      </c>
      <c r="O3002" t="s">
        <v>38</v>
      </c>
    </row>
    <row r="3003" spans="1:15" x14ac:dyDescent="0.3">
      <c r="A3003">
        <v>4001</v>
      </c>
      <c r="B3003" s="1">
        <v>45498</v>
      </c>
      <c r="C3003" t="s">
        <v>3067</v>
      </c>
      <c r="D3003" t="s">
        <v>28</v>
      </c>
      <c r="E3003" t="s">
        <v>73</v>
      </c>
      <c r="F3003">
        <v>9</v>
      </c>
      <c r="G3003">
        <v>500</v>
      </c>
      <c r="H3003">
        <f t="shared" si="46"/>
        <v>4500</v>
      </c>
      <c r="I3003">
        <v>350</v>
      </c>
      <c r="J3003">
        <f>I3003*F3003</f>
        <v>3150</v>
      </c>
      <c r="K3003">
        <f>G3003-I3003</f>
        <v>150</v>
      </c>
      <c r="L3003">
        <f>K3003*F3003</f>
        <v>1350</v>
      </c>
      <c r="M3003" t="s">
        <v>77</v>
      </c>
      <c r="N3003" t="s">
        <v>45</v>
      </c>
      <c r="O3003" t="s">
        <v>22</v>
      </c>
    </row>
    <row r="3004" spans="1:15" x14ac:dyDescent="0.3">
      <c r="A3004">
        <v>4002</v>
      </c>
      <c r="B3004" s="1">
        <v>45404</v>
      </c>
      <c r="C3004" t="s">
        <v>3068</v>
      </c>
      <c r="D3004" t="s">
        <v>18</v>
      </c>
      <c r="E3004" t="s">
        <v>19</v>
      </c>
      <c r="F3004">
        <v>6</v>
      </c>
      <c r="G3004">
        <v>50</v>
      </c>
      <c r="H3004">
        <f t="shared" si="46"/>
        <v>300</v>
      </c>
      <c r="I3004">
        <v>35</v>
      </c>
      <c r="J3004">
        <f>I3004*F3004</f>
        <v>210</v>
      </c>
      <c r="K3004">
        <f>G3004-I3004</f>
        <v>15</v>
      </c>
      <c r="L3004">
        <f>K3004*F3004</f>
        <v>90</v>
      </c>
      <c r="M3004" t="s">
        <v>171</v>
      </c>
      <c r="N3004" t="s">
        <v>21</v>
      </c>
      <c r="O3004" t="s">
        <v>16</v>
      </c>
    </row>
    <row r="3005" spans="1:15" x14ac:dyDescent="0.3">
      <c r="A3005">
        <v>4003</v>
      </c>
      <c r="B3005" s="1">
        <v>45569</v>
      </c>
      <c r="C3005" t="s">
        <v>3069</v>
      </c>
      <c r="D3005" t="s">
        <v>12</v>
      </c>
      <c r="E3005" t="s">
        <v>13</v>
      </c>
      <c r="F3005">
        <v>2</v>
      </c>
      <c r="G3005">
        <v>25</v>
      </c>
      <c r="H3005">
        <f t="shared" si="46"/>
        <v>50</v>
      </c>
      <c r="I3005">
        <v>17.5</v>
      </c>
      <c r="J3005">
        <f>I3005*F3005</f>
        <v>35</v>
      </c>
      <c r="K3005">
        <f>G3005-I3005</f>
        <v>7.5</v>
      </c>
      <c r="L3005">
        <f>K3005*F3005</f>
        <v>15</v>
      </c>
      <c r="M3005" t="s">
        <v>61</v>
      </c>
      <c r="N3005" t="s">
        <v>45</v>
      </c>
      <c r="O3005" t="s">
        <v>46</v>
      </c>
    </row>
    <row r="3006" spans="1:15" x14ac:dyDescent="0.3">
      <c r="A3006">
        <v>4004</v>
      </c>
      <c r="B3006" s="1">
        <v>45426</v>
      </c>
      <c r="C3006" t="s">
        <v>3070</v>
      </c>
      <c r="D3006" t="s">
        <v>35</v>
      </c>
      <c r="E3006" t="s">
        <v>68</v>
      </c>
      <c r="F3006">
        <v>10</v>
      </c>
      <c r="G3006">
        <v>40</v>
      </c>
      <c r="H3006">
        <f t="shared" si="46"/>
        <v>400</v>
      </c>
      <c r="I3006">
        <v>28</v>
      </c>
      <c r="J3006">
        <f>I3006*F3006</f>
        <v>280</v>
      </c>
      <c r="K3006">
        <f>G3006-I3006</f>
        <v>12</v>
      </c>
      <c r="L3006">
        <f>K3006*F3006</f>
        <v>120</v>
      </c>
      <c r="M3006" t="s">
        <v>42</v>
      </c>
      <c r="N3006" t="s">
        <v>31</v>
      </c>
      <c r="O3006" t="s">
        <v>22</v>
      </c>
    </row>
    <row r="3007" spans="1:15" x14ac:dyDescent="0.3">
      <c r="A3007">
        <v>4005</v>
      </c>
      <c r="B3007" s="1">
        <v>45580</v>
      </c>
      <c r="C3007" t="s">
        <v>3071</v>
      </c>
      <c r="D3007" t="s">
        <v>18</v>
      </c>
      <c r="E3007" t="s">
        <v>50</v>
      </c>
      <c r="F3007">
        <v>1</v>
      </c>
      <c r="G3007">
        <v>20</v>
      </c>
      <c r="H3007">
        <f t="shared" si="46"/>
        <v>20</v>
      </c>
      <c r="I3007">
        <v>14</v>
      </c>
      <c r="J3007">
        <f>I3007*F3007</f>
        <v>14</v>
      </c>
      <c r="K3007">
        <f>G3007-I3007</f>
        <v>6</v>
      </c>
      <c r="L3007">
        <f>K3007*F3007</f>
        <v>6</v>
      </c>
      <c r="M3007" t="s">
        <v>53</v>
      </c>
      <c r="N3007" t="s">
        <v>31</v>
      </c>
      <c r="O3007" t="s">
        <v>16</v>
      </c>
    </row>
    <row r="3008" spans="1:15" x14ac:dyDescent="0.3">
      <c r="A3008">
        <v>4006</v>
      </c>
      <c r="B3008" s="1">
        <v>45402</v>
      </c>
      <c r="C3008" t="s">
        <v>3072</v>
      </c>
      <c r="D3008" t="s">
        <v>35</v>
      </c>
      <c r="E3008" t="s">
        <v>68</v>
      </c>
      <c r="F3008">
        <v>7</v>
      </c>
      <c r="G3008">
        <v>40</v>
      </c>
      <c r="H3008">
        <f t="shared" si="46"/>
        <v>280</v>
      </c>
      <c r="I3008">
        <v>28</v>
      </c>
      <c r="J3008">
        <f>I3008*F3008</f>
        <v>196</v>
      </c>
      <c r="K3008">
        <f>G3008-I3008</f>
        <v>12</v>
      </c>
      <c r="L3008">
        <f>K3008*F3008</f>
        <v>84</v>
      </c>
      <c r="M3008" t="s">
        <v>20</v>
      </c>
      <c r="N3008" t="s">
        <v>21</v>
      </c>
      <c r="O3008" t="s">
        <v>16</v>
      </c>
    </row>
    <row r="3009" spans="1:15" x14ac:dyDescent="0.3">
      <c r="A3009">
        <v>4007</v>
      </c>
      <c r="B3009" s="1">
        <v>45374</v>
      </c>
      <c r="C3009" t="s">
        <v>3073</v>
      </c>
      <c r="D3009" t="s">
        <v>28</v>
      </c>
      <c r="E3009" t="s">
        <v>65</v>
      </c>
      <c r="F3009">
        <v>2</v>
      </c>
      <c r="G3009">
        <v>150</v>
      </c>
      <c r="H3009">
        <f t="shared" si="46"/>
        <v>300</v>
      </c>
      <c r="I3009">
        <v>105</v>
      </c>
      <c r="J3009">
        <f>I3009*F3009</f>
        <v>210</v>
      </c>
      <c r="K3009">
        <f>G3009-I3009</f>
        <v>45</v>
      </c>
      <c r="L3009">
        <f>K3009*F3009</f>
        <v>90</v>
      </c>
      <c r="M3009" t="s">
        <v>33</v>
      </c>
      <c r="N3009" t="s">
        <v>25</v>
      </c>
      <c r="O3009" t="s">
        <v>22</v>
      </c>
    </row>
    <row r="3010" spans="1:15" x14ac:dyDescent="0.3">
      <c r="A3010">
        <v>4008</v>
      </c>
      <c r="B3010" s="1">
        <v>45470</v>
      </c>
      <c r="C3010" t="s">
        <v>3074</v>
      </c>
      <c r="D3010" t="s">
        <v>70</v>
      </c>
      <c r="E3010" t="s">
        <v>86</v>
      </c>
      <c r="F3010">
        <v>3</v>
      </c>
      <c r="G3010">
        <v>400</v>
      </c>
      <c r="H3010">
        <f t="shared" si="46"/>
        <v>1200</v>
      </c>
      <c r="I3010">
        <v>280</v>
      </c>
      <c r="J3010">
        <f>I3010*F3010</f>
        <v>840</v>
      </c>
      <c r="K3010">
        <f>G3010-I3010</f>
        <v>120</v>
      </c>
      <c r="L3010">
        <f>K3010*F3010</f>
        <v>360</v>
      </c>
      <c r="M3010" t="s">
        <v>180</v>
      </c>
      <c r="N3010" t="s">
        <v>31</v>
      </c>
      <c r="O3010" t="s">
        <v>22</v>
      </c>
    </row>
    <row r="3011" spans="1:15" x14ac:dyDescent="0.3">
      <c r="A3011">
        <v>4009</v>
      </c>
      <c r="B3011" s="1">
        <v>45293</v>
      </c>
      <c r="C3011" t="s">
        <v>3075</v>
      </c>
      <c r="D3011" t="s">
        <v>12</v>
      </c>
      <c r="E3011" t="s">
        <v>58</v>
      </c>
      <c r="F3011">
        <v>4</v>
      </c>
      <c r="G3011">
        <v>30</v>
      </c>
      <c r="H3011">
        <f t="shared" ref="H3011:H3074" si="47">G3011*F3011</f>
        <v>120</v>
      </c>
      <c r="I3011">
        <v>21</v>
      </c>
      <c r="J3011">
        <f>I3011*F3011</f>
        <v>84</v>
      </c>
      <c r="K3011">
        <f>G3011-I3011</f>
        <v>9</v>
      </c>
      <c r="L3011">
        <f>K3011*F3011</f>
        <v>36</v>
      </c>
      <c r="M3011" t="s">
        <v>59</v>
      </c>
      <c r="N3011" t="s">
        <v>25</v>
      </c>
      <c r="O3011" t="s">
        <v>22</v>
      </c>
    </row>
    <row r="3012" spans="1:15" x14ac:dyDescent="0.3">
      <c r="A3012">
        <v>4010</v>
      </c>
      <c r="B3012" s="1">
        <v>45452</v>
      </c>
      <c r="C3012" t="s">
        <v>3076</v>
      </c>
      <c r="D3012" t="s">
        <v>18</v>
      </c>
      <c r="E3012" t="s">
        <v>19</v>
      </c>
      <c r="F3012">
        <v>4</v>
      </c>
      <c r="G3012">
        <v>50</v>
      </c>
      <c r="H3012">
        <f t="shared" si="47"/>
        <v>200</v>
      </c>
      <c r="I3012">
        <v>35</v>
      </c>
      <c r="J3012">
        <f>I3012*F3012</f>
        <v>140</v>
      </c>
      <c r="K3012">
        <f>G3012-I3012</f>
        <v>15</v>
      </c>
      <c r="L3012">
        <f>K3012*F3012</f>
        <v>60</v>
      </c>
      <c r="M3012" t="s">
        <v>61</v>
      </c>
      <c r="N3012" t="s">
        <v>45</v>
      </c>
      <c r="O3012" t="s">
        <v>26</v>
      </c>
    </row>
    <row r="3013" spans="1:15" x14ac:dyDescent="0.3">
      <c r="A3013">
        <v>4011</v>
      </c>
      <c r="B3013" s="1">
        <v>45546</v>
      </c>
      <c r="C3013" t="s">
        <v>3077</v>
      </c>
      <c r="D3013" t="s">
        <v>35</v>
      </c>
      <c r="E3013" t="s">
        <v>36</v>
      </c>
      <c r="F3013">
        <v>3</v>
      </c>
      <c r="G3013">
        <v>60</v>
      </c>
      <c r="H3013">
        <f t="shared" si="47"/>
        <v>180</v>
      </c>
      <c r="I3013">
        <v>42</v>
      </c>
      <c r="J3013">
        <f>I3013*F3013</f>
        <v>126</v>
      </c>
      <c r="K3013">
        <f>G3013-I3013</f>
        <v>18</v>
      </c>
      <c r="L3013">
        <f>K3013*F3013</f>
        <v>54</v>
      </c>
      <c r="M3013" t="s">
        <v>20</v>
      </c>
      <c r="N3013" t="s">
        <v>21</v>
      </c>
      <c r="O3013" t="s">
        <v>22</v>
      </c>
    </row>
    <row r="3014" spans="1:15" x14ac:dyDescent="0.3">
      <c r="A3014">
        <v>4012</v>
      </c>
      <c r="B3014" s="1">
        <v>45515</v>
      </c>
      <c r="C3014" t="s">
        <v>3078</v>
      </c>
      <c r="D3014" t="s">
        <v>12</v>
      </c>
      <c r="E3014" t="s">
        <v>13</v>
      </c>
      <c r="F3014">
        <v>2</v>
      </c>
      <c r="G3014">
        <v>25</v>
      </c>
      <c r="H3014">
        <f t="shared" si="47"/>
        <v>50</v>
      </c>
      <c r="I3014">
        <v>17.5</v>
      </c>
      <c r="J3014">
        <f>I3014*F3014</f>
        <v>35</v>
      </c>
      <c r="K3014">
        <f>G3014-I3014</f>
        <v>7.5</v>
      </c>
      <c r="L3014">
        <f>K3014*F3014</f>
        <v>15</v>
      </c>
      <c r="M3014" t="s">
        <v>33</v>
      </c>
      <c r="N3014" t="s">
        <v>25</v>
      </c>
      <c r="O3014" t="s">
        <v>26</v>
      </c>
    </row>
    <row r="3015" spans="1:15" x14ac:dyDescent="0.3">
      <c r="A3015">
        <v>4013</v>
      </c>
      <c r="B3015" s="1">
        <v>45564</v>
      </c>
      <c r="C3015" t="s">
        <v>3079</v>
      </c>
      <c r="D3015" t="s">
        <v>28</v>
      </c>
      <c r="E3015" t="s">
        <v>73</v>
      </c>
      <c r="F3015">
        <v>10</v>
      </c>
      <c r="G3015">
        <v>500</v>
      </c>
      <c r="H3015">
        <f t="shared" si="47"/>
        <v>5000</v>
      </c>
      <c r="I3015">
        <v>350</v>
      </c>
      <c r="J3015">
        <f>I3015*F3015</f>
        <v>3500</v>
      </c>
      <c r="K3015">
        <f>G3015-I3015</f>
        <v>150</v>
      </c>
      <c r="L3015">
        <f>K3015*F3015</f>
        <v>1500</v>
      </c>
      <c r="M3015" t="s">
        <v>14</v>
      </c>
      <c r="N3015" t="s">
        <v>15</v>
      </c>
      <c r="O3015" t="s">
        <v>22</v>
      </c>
    </row>
    <row r="3016" spans="1:15" x14ac:dyDescent="0.3">
      <c r="A3016">
        <v>4014</v>
      </c>
      <c r="B3016" s="1">
        <v>45348</v>
      </c>
      <c r="C3016" t="s">
        <v>3080</v>
      </c>
      <c r="D3016" t="s">
        <v>18</v>
      </c>
      <c r="E3016" t="s">
        <v>82</v>
      </c>
      <c r="F3016">
        <v>4</v>
      </c>
      <c r="G3016">
        <v>80</v>
      </c>
      <c r="H3016">
        <f t="shared" si="47"/>
        <v>320</v>
      </c>
      <c r="I3016">
        <v>56</v>
      </c>
      <c r="J3016">
        <f>I3016*F3016</f>
        <v>224</v>
      </c>
      <c r="K3016">
        <f>G3016-I3016</f>
        <v>24</v>
      </c>
      <c r="L3016">
        <f>K3016*F3016</f>
        <v>96</v>
      </c>
      <c r="M3016" t="s">
        <v>37</v>
      </c>
      <c r="N3016" t="s">
        <v>15</v>
      </c>
      <c r="O3016" t="s">
        <v>26</v>
      </c>
    </row>
    <row r="3017" spans="1:15" x14ac:dyDescent="0.3">
      <c r="A3017">
        <v>4015</v>
      </c>
      <c r="B3017" s="1">
        <v>45420</v>
      </c>
      <c r="C3017" t="s">
        <v>3081</v>
      </c>
      <c r="D3017" t="s">
        <v>12</v>
      </c>
      <c r="E3017" t="s">
        <v>13</v>
      </c>
      <c r="F3017">
        <v>1</v>
      </c>
      <c r="G3017">
        <v>25</v>
      </c>
      <c r="H3017">
        <f t="shared" si="47"/>
        <v>25</v>
      </c>
      <c r="I3017">
        <v>17.5</v>
      </c>
      <c r="J3017">
        <f>I3017*F3017</f>
        <v>17.5</v>
      </c>
      <c r="K3017">
        <f>G3017-I3017</f>
        <v>7.5</v>
      </c>
      <c r="L3017">
        <f>K3017*F3017</f>
        <v>7.5</v>
      </c>
      <c r="M3017" t="s">
        <v>14</v>
      </c>
      <c r="N3017" t="s">
        <v>15</v>
      </c>
      <c r="O3017" t="s">
        <v>26</v>
      </c>
    </row>
    <row r="3018" spans="1:15" x14ac:dyDescent="0.3">
      <c r="A3018">
        <v>4016</v>
      </c>
      <c r="B3018" s="1">
        <v>45571</v>
      </c>
      <c r="C3018" t="s">
        <v>3082</v>
      </c>
      <c r="D3018" t="s">
        <v>18</v>
      </c>
      <c r="E3018" t="s">
        <v>19</v>
      </c>
      <c r="F3018">
        <v>9</v>
      </c>
      <c r="G3018">
        <v>50</v>
      </c>
      <c r="H3018">
        <f t="shared" si="47"/>
        <v>450</v>
      </c>
      <c r="I3018">
        <v>35</v>
      </c>
      <c r="J3018">
        <f>I3018*F3018</f>
        <v>315</v>
      </c>
      <c r="K3018">
        <f>G3018-I3018</f>
        <v>15</v>
      </c>
      <c r="L3018">
        <f>K3018*F3018</f>
        <v>135</v>
      </c>
      <c r="M3018" t="s">
        <v>48</v>
      </c>
      <c r="N3018" t="s">
        <v>15</v>
      </c>
      <c r="O3018" t="s">
        <v>26</v>
      </c>
    </row>
    <row r="3019" spans="1:15" x14ac:dyDescent="0.3">
      <c r="A3019">
        <v>4017</v>
      </c>
      <c r="B3019" s="1">
        <v>45456</v>
      </c>
      <c r="C3019" t="s">
        <v>3083</v>
      </c>
      <c r="D3019" t="s">
        <v>12</v>
      </c>
      <c r="E3019" t="s">
        <v>13</v>
      </c>
      <c r="F3019">
        <v>2</v>
      </c>
      <c r="G3019">
        <v>25</v>
      </c>
      <c r="H3019">
        <f t="shared" si="47"/>
        <v>50</v>
      </c>
      <c r="I3019">
        <v>17.5</v>
      </c>
      <c r="J3019">
        <f>I3019*F3019</f>
        <v>35</v>
      </c>
      <c r="K3019">
        <f>G3019-I3019</f>
        <v>7.5</v>
      </c>
      <c r="L3019">
        <f>K3019*F3019</f>
        <v>15</v>
      </c>
      <c r="M3019" t="s">
        <v>20</v>
      </c>
      <c r="N3019" t="s">
        <v>21</v>
      </c>
      <c r="O3019" t="s">
        <v>46</v>
      </c>
    </row>
    <row r="3020" spans="1:15" x14ac:dyDescent="0.3">
      <c r="A3020">
        <v>4018</v>
      </c>
      <c r="B3020" s="1">
        <v>45491</v>
      </c>
      <c r="C3020" t="s">
        <v>3084</v>
      </c>
      <c r="D3020" t="s">
        <v>18</v>
      </c>
      <c r="E3020" t="s">
        <v>82</v>
      </c>
      <c r="F3020">
        <v>7</v>
      </c>
      <c r="G3020">
        <v>80</v>
      </c>
      <c r="H3020">
        <f t="shared" si="47"/>
        <v>560</v>
      </c>
      <c r="I3020">
        <v>56</v>
      </c>
      <c r="J3020">
        <f>I3020*F3020</f>
        <v>392</v>
      </c>
      <c r="K3020">
        <f>G3020-I3020</f>
        <v>24</v>
      </c>
      <c r="L3020">
        <f>K3020*F3020</f>
        <v>168</v>
      </c>
      <c r="M3020" t="s">
        <v>20</v>
      </c>
      <c r="N3020" t="s">
        <v>21</v>
      </c>
      <c r="O3020" t="s">
        <v>22</v>
      </c>
    </row>
    <row r="3021" spans="1:15" x14ac:dyDescent="0.3">
      <c r="A3021">
        <v>4019</v>
      </c>
      <c r="B3021" s="1">
        <v>45327</v>
      </c>
      <c r="C3021" t="s">
        <v>3085</v>
      </c>
      <c r="D3021" t="s">
        <v>18</v>
      </c>
      <c r="E3021" t="s">
        <v>19</v>
      </c>
      <c r="F3021">
        <v>9</v>
      </c>
      <c r="G3021">
        <v>50</v>
      </c>
      <c r="H3021">
        <f t="shared" si="47"/>
        <v>450</v>
      </c>
      <c r="I3021">
        <v>35</v>
      </c>
      <c r="J3021">
        <f>I3021*F3021</f>
        <v>315</v>
      </c>
      <c r="K3021">
        <f>G3021-I3021</f>
        <v>15</v>
      </c>
      <c r="L3021">
        <f>K3021*F3021</f>
        <v>135</v>
      </c>
      <c r="M3021" t="s">
        <v>44</v>
      </c>
      <c r="N3021" t="s">
        <v>45</v>
      </c>
      <c r="O3021" t="s">
        <v>38</v>
      </c>
    </row>
    <row r="3022" spans="1:15" x14ac:dyDescent="0.3">
      <c r="A3022">
        <v>4020</v>
      </c>
      <c r="B3022" s="1">
        <v>45646</v>
      </c>
      <c r="C3022" t="s">
        <v>3086</v>
      </c>
      <c r="D3022" t="s">
        <v>35</v>
      </c>
      <c r="E3022" t="s">
        <v>68</v>
      </c>
      <c r="F3022">
        <v>4</v>
      </c>
      <c r="G3022">
        <v>40</v>
      </c>
      <c r="H3022">
        <f t="shared" si="47"/>
        <v>160</v>
      </c>
      <c r="I3022">
        <v>28</v>
      </c>
      <c r="J3022">
        <f>I3022*F3022</f>
        <v>112</v>
      </c>
      <c r="K3022">
        <f>G3022-I3022</f>
        <v>12</v>
      </c>
      <c r="L3022">
        <f>K3022*F3022</f>
        <v>48</v>
      </c>
      <c r="M3022" t="s">
        <v>48</v>
      </c>
      <c r="N3022" t="s">
        <v>15</v>
      </c>
      <c r="O3022" t="s">
        <v>16</v>
      </c>
    </row>
    <row r="3023" spans="1:15" x14ac:dyDescent="0.3">
      <c r="A3023">
        <v>4021</v>
      </c>
      <c r="B3023" s="1">
        <v>45510</v>
      </c>
      <c r="C3023" t="s">
        <v>3087</v>
      </c>
      <c r="D3023" t="s">
        <v>18</v>
      </c>
      <c r="E3023" t="s">
        <v>82</v>
      </c>
      <c r="F3023">
        <v>7</v>
      </c>
      <c r="G3023">
        <v>80</v>
      </c>
      <c r="H3023">
        <f t="shared" si="47"/>
        <v>560</v>
      </c>
      <c r="I3023">
        <v>56</v>
      </c>
      <c r="J3023">
        <f>I3023*F3023</f>
        <v>392</v>
      </c>
      <c r="K3023">
        <f>G3023-I3023</f>
        <v>24</v>
      </c>
      <c r="L3023">
        <f>K3023*F3023</f>
        <v>168</v>
      </c>
      <c r="M3023" t="s">
        <v>63</v>
      </c>
      <c r="N3023" t="s">
        <v>21</v>
      </c>
      <c r="O3023" t="s">
        <v>16</v>
      </c>
    </row>
    <row r="3024" spans="1:15" x14ac:dyDescent="0.3">
      <c r="A3024">
        <v>4022</v>
      </c>
      <c r="B3024" s="1">
        <v>45424</v>
      </c>
      <c r="C3024" t="s">
        <v>3088</v>
      </c>
      <c r="D3024" t="s">
        <v>35</v>
      </c>
      <c r="E3024" t="s">
        <v>36</v>
      </c>
      <c r="F3024">
        <v>2</v>
      </c>
      <c r="G3024">
        <v>60</v>
      </c>
      <c r="H3024">
        <f t="shared" si="47"/>
        <v>120</v>
      </c>
      <c r="I3024">
        <v>42</v>
      </c>
      <c r="J3024">
        <f>I3024*F3024</f>
        <v>84</v>
      </c>
      <c r="K3024">
        <f>G3024-I3024</f>
        <v>18</v>
      </c>
      <c r="L3024">
        <f>K3024*F3024</f>
        <v>36</v>
      </c>
      <c r="M3024" t="s">
        <v>44</v>
      </c>
      <c r="N3024" t="s">
        <v>45</v>
      </c>
      <c r="O3024" t="s">
        <v>22</v>
      </c>
    </row>
    <row r="3025" spans="1:15" x14ac:dyDescent="0.3">
      <c r="A3025">
        <v>4023</v>
      </c>
      <c r="B3025" s="1">
        <v>45628</v>
      </c>
      <c r="C3025" t="s">
        <v>3089</v>
      </c>
      <c r="D3025" t="s">
        <v>12</v>
      </c>
      <c r="E3025" t="s">
        <v>13</v>
      </c>
      <c r="F3025">
        <v>10</v>
      </c>
      <c r="G3025">
        <v>25</v>
      </c>
      <c r="H3025">
        <f t="shared" si="47"/>
        <v>250</v>
      </c>
      <c r="I3025">
        <v>17.5</v>
      </c>
      <c r="J3025">
        <f>I3025*F3025</f>
        <v>175</v>
      </c>
      <c r="K3025">
        <f>G3025-I3025</f>
        <v>7.5</v>
      </c>
      <c r="L3025">
        <f>K3025*F3025</f>
        <v>75</v>
      </c>
      <c r="M3025" t="s">
        <v>33</v>
      </c>
      <c r="N3025" t="s">
        <v>25</v>
      </c>
      <c r="O3025" t="s">
        <v>26</v>
      </c>
    </row>
    <row r="3026" spans="1:15" x14ac:dyDescent="0.3">
      <c r="A3026">
        <v>4024</v>
      </c>
      <c r="B3026" s="1">
        <v>45531</v>
      </c>
      <c r="C3026" t="s">
        <v>3090</v>
      </c>
      <c r="D3026" t="s">
        <v>18</v>
      </c>
      <c r="E3026" t="s">
        <v>82</v>
      </c>
      <c r="F3026">
        <v>9</v>
      </c>
      <c r="G3026">
        <v>80</v>
      </c>
      <c r="H3026">
        <f t="shared" si="47"/>
        <v>720</v>
      </c>
      <c r="I3026">
        <v>56</v>
      </c>
      <c r="J3026">
        <f>I3026*F3026</f>
        <v>504</v>
      </c>
      <c r="K3026">
        <f>G3026-I3026</f>
        <v>24</v>
      </c>
      <c r="L3026">
        <f>K3026*F3026</f>
        <v>216</v>
      </c>
      <c r="M3026" t="s">
        <v>111</v>
      </c>
      <c r="N3026" t="s">
        <v>15</v>
      </c>
      <c r="O3026" t="s">
        <v>22</v>
      </c>
    </row>
    <row r="3027" spans="1:15" x14ac:dyDescent="0.3">
      <c r="A3027">
        <v>4025</v>
      </c>
      <c r="B3027" s="1">
        <v>45339</v>
      </c>
      <c r="C3027" t="s">
        <v>3091</v>
      </c>
      <c r="D3027" t="s">
        <v>35</v>
      </c>
      <c r="E3027" t="s">
        <v>41</v>
      </c>
      <c r="F3027">
        <v>7</v>
      </c>
      <c r="G3027">
        <v>30</v>
      </c>
      <c r="H3027">
        <f t="shared" si="47"/>
        <v>210</v>
      </c>
      <c r="I3027">
        <v>21</v>
      </c>
      <c r="J3027">
        <f>I3027*F3027</f>
        <v>147</v>
      </c>
      <c r="K3027">
        <f>G3027-I3027</f>
        <v>9</v>
      </c>
      <c r="L3027">
        <f>K3027*F3027</f>
        <v>63</v>
      </c>
      <c r="M3027" t="s">
        <v>48</v>
      </c>
      <c r="N3027" t="s">
        <v>15</v>
      </c>
      <c r="O3027" t="s">
        <v>46</v>
      </c>
    </row>
    <row r="3028" spans="1:15" x14ac:dyDescent="0.3">
      <c r="A3028">
        <v>4026</v>
      </c>
      <c r="B3028" s="1">
        <v>45654</v>
      </c>
      <c r="C3028" t="s">
        <v>3092</v>
      </c>
      <c r="D3028" t="s">
        <v>70</v>
      </c>
      <c r="E3028" t="s">
        <v>106</v>
      </c>
      <c r="F3028">
        <v>8</v>
      </c>
      <c r="G3028">
        <v>1000</v>
      </c>
      <c r="H3028">
        <f t="shared" si="47"/>
        <v>8000</v>
      </c>
      <c r="I3028">
        <v>700</v>
      </c>
      <c r="J3028">
        <f>I3028*F3028</f>
        <v>5600</v>
      </c>
      <c r="K3028">
        <f>G3028-I3028</f>
        <v>300</v>
      </c>
      <c r="L3028">
        <f>K3028*F3028</f>
        <v>2400</v>
      </c>
      <c r="M3028" t="s">
        <v>53</v>
      </c>
      <c r="N3028" t="s">
        <v>31</v>
      </c>
      <c r="O3028" t="s">
        <v>16</v>
      </c>
    </row>
    <row r="3029" spans="1:15" x14ac:dyDescent="0.3">
      <c r="A3029">
        <v>4027</v>
      </c>
      <c r="B3029" s="1">
        <v>45298</v>
      </c>
      <c r="C3029" t="s">
        <v>3093</v>
      </c>
      <c r="D3029" t="s">
        <v>12</v>
      </c>
      <c r="E3029" t="s">
        <v>13</v>
      </c>
      <c r="F3029">
        <v>10</v>
      </c>
      <c r="G3029">
        <v>25</v>
      </c>
      <c r="H3029">
        <f t="shared" si="47"/>
        <v>250</v>
      </c>
      <c r="I3029">
        <v>17.5</v>
      </c>
      <c r="J3029">
        <f>I3029*F3029</f>
        <v>175</v>
      </c>
      <c r="K3029">
        <f>G3029-I3029</f>
        <v>7.5</v>
      </c>
      <c r="L3029">
        <f>K3029*F3029</f>
        <v>75</v>
      </c>
      <c r="M3029" t="s">
        <v>130</v>
      </c>
      <c r="N3029" t="s">
        <v>21</v>
      </c>
      <c r="O3029" t="s">
        <v>22</v>
      </c>
    </row>
    <row r="3030" spans="1:15" x14ac:dyDescent="0.3">
      <c r="A3030">
        <v>4028</v>
      </c>
      <c r="B3030" s="1">
        <v>45310</v>
      </c>
      <c r="C3030" t="s">
        <v>3094</v>
      </c>
      <c r="D3030" t="s">
        <v>35</v>
      </c>
      <c r="E3030" t="s">
        <v>68</v>
      </c>
      <c r="F3030">
        <v>9</v>
      </c>
      <c r="G3030">
        <v>40</v>
      </c>
      <c r="H3030">
        <f t="shared" si="47"/>
        <v>360</v>
      </c>
      <c r="I3030">
        <v>28</v>
      </c>
      <c r="J3030">
        <f>I3030*F3030</f>
        <v>252</v>
      </c>
      <c r="K3030">
        <f>G3030-I3030</f>
        <v>12</v>
      </c>
      <c r="L3030">
        <f>K3030*F3030</f>
        <v>108</v>
      </c>
      <c r="M3030" t="s">
        <v>130</v>
      </c>
      <c r="N3030" t="s">
        <v>21</v>
      </c>
      <c r="O3030" t="s">
        <v>38</v>
      </c>
    </row>
    <row r="3031" spans="1:15" x14ac:dyDescent="0.3">
      <c r="A3031">
        <v>4029</v>
      </c>
      <c r="B3031" s="1">
        <v>45498</v>
      </c>
      <c r="C3031" t="s">
        <v>3095</v>
      </c>
      <c r="D3031" t="s">
        <v>70</v>
      </c>
      <c r="E3031" t="s">
        <v>106</v>
      </c>
      <c r="F3031">
        <v>6</v>
      </c>
      <c r="G3031">
        <v>1000</v>
      </c>
      <c r="H3031">
        <f t="shared" si="47"/>
        <v>6000</v>
      </c>
      <c r="I3031">
        <v>700</v>
      </c>
      <c r="J3031">
        <f>I3031*F3031</f>
        <v>4200</v>
      </c>
      <c r="K3031">
        <f>G3031-I3031</f>
        <v>300</v>
      </c>
      <c r="L3031">
        <f>K3031*F3031</f>
        <v>1800</v>
      </c>
      <c r="M3031" t="s">
        <v>79</v>
      </c>
      <c r="N3031" t="s">
        <v>31</v>
      </c>
      <c r="O3031" t="s">
        <v>16</v>
      </c>
    </row>
    <row r="3032" spans="1:15" x14ac:dyDescent="0.3">
      <c r="A3032">
        <v>4030</v>
      </c>
      <c r="B3032" s="1">
        <v>45539</v>
      </c>
      <c r="C3032" t="s">
        <v>3096</v>
      </c>
      <c r="D3032" t="s">
        <v>28</v>
      </c>
      <c r="E3032" t="s">
        <v>65</v>
      </c>
      <c r="F3032">
        <v>4</v>
      </c>
      <c r="G3032">
        <v>150</v>
      </c>
      <c r="H3032">
        <f t="shared" si="47"/>
        <v>600</v>
      </c>
      <c r="I3032">
        <v>105</v>
      </c>
      <c r="J3032">
        <f>I3032*F3032</f>
        <v>420</v>
      </c>
      <c r="K3032">
        <f>G3032-I3032</f>
        <v>45</v>
      </c>
      <c r="L3032">
        <f>K3032*F3032</f>
        <v>180</v>
      </c>
      <c r="M3032" t="s">
        <v>94</v>
      </c>
      <c r="N3032" t="s">
        <v>25</v>
      </c>
      <c r="O3032" t="s">
        <v>38</v>
      </c>
    </row>
    <row r="3033" spans="1:15" x14ac:dyDescent="0.3">
      <c r="A3033">
        <v>4031</v>
      </c>
      <c r="B3033" s="1">
        <v>45440</v>
      </c>
      <c r="C3033" t="s">
        <v>3097</v>
      </c>
      <c r="D3033" t="s">
        <v>18</v>
      </c>
      <c r="E3033" t="s">
        <v>82</v>
      </c>
      <c r="F3033">
        <v>9</v>
      </c>
      <c r="G3033">
        <v>80</v>
      </c>
      <c r="H3033">
        <f t="shared" si="47"/>
        <v>720</v>
      </c>
      <c r="I3033">
        <v>56</v>
      </c>
      <c r="J3033">
        <f>I3033*F3033</f>
        <v>504</v>
      </c>
      <c r="K3033">
        <f>G3033-I3033</f>
        <v>24</v>
      </c>
      <c r="L3033">
        <f>K3033*F3033</f>
        <v>216</v>
      </c>
      <c r="M3033" t="s">
        <v>171</v>
      </c>
      <c r="N3033" t="s">
        <v>21</v>
      </c>
      <c r="O3033" t="s">
        <v>38</v>
      </c>
    </row>
    <row r="3034" spans="1:15" x14ac:dyDescent="0.3">
      <c r="A3034">
        <v>4032</v>
      </c>
      <c r="B3034" s="1">
        <v>45440</v>
      </c>
      <c r="C3034" t="s">
        <v>3098</v>
      </c>
      <c r="D3034" t="s">
        <v>28</v>
      </c>
      <c r="E3034" t="s">
        <v>65</v>
      </c>
      <c r="F3034">
        <v>2</v>
      </c>
      <c r="G3034">
        <v>150</v>
      </c>
      <c r="H3034">
        <f t="shared" si="47"/>
        <v>300</v>
      </c>
      <c r="I3034">
        <v>105</v>
      </c>
      <c r="J3034">
        <f>I3034*F3034</f>
        <v>210</v>
      </c>
      <c r="K3034">
        <f>G3034-I3034</f>
        <v>45</v>
      </c>
      <c r="L3034">
        <f>K3034*F3034</f>
        <v>90</v>
      </c>
      <c r="M3034" t="s">
        <v>130</v>
      </c>
      <c r="N3034" t="s">
        <v>21</v>
      </c>
      <c r="O3034" t="s">
        <v>16</v>
      </c>
    </row>
    <row r="3035" spans="1:15" x14ac:dyDescent="0.3">
      <c r="A3035">
        <v>4033</v>
      </c>
      <c r="B3035" s="1">
        <v>45593</v>
      </c>
      <c r="C3035" t="s">
        <v>3099</v>
      </c>
      <c r="D3035" t="s">
        <v>12</v>
      </c>
      <c r="E3035" t="s">
        <v>58</v>
      </c>
      <c r="F3035">
        <v>4</v>
      </c>
      <c r="G3035">
        <v>30</v>
      </c>
      <c r="H3035">
        <f t="shared" si="47"/>
        <v>120</v>
      </c>
      <c r="I3035">
        <v>21</v>
      </c>
      <c r="J3035">
        <f>I3035*F3035</f>
        <v>84</v>
      </c>
      <c r="K3035">
        <f>G3035-I3035</f>
        <v>9</v>
      </c>
      <c r="L3035">
        <f>K3035*F3035</f>
        <v>36</v>
      </c>
      <c r="M3035" t="s">
        <v>88</v>
      </c>
      <c r="N3035" t="s">
        <v>45</v>
      </c>
      <c r="O3035" t="s">
        <v>46</v>
      </c>
    </row>
    <row r="3036" spans="1:15" x14ac:dyDescent="0.3">
      <c r="A3036">
        <v>4034</v>
      </c>
      <c r="B3036" s="1">
        <v>45551</v>
      </c>
      <c r="C3036" t="s">
        <v>3100</v>
      </c>
      <c r="D3036" t="s">
        <v>18</v>
      </c>
      <c r="E3036" t="s">
        <v>19</v>
      </c>
      <c r="F3036">
        <v>8</v>
      </c>
      <c r="G3036">
        <v>50</v>
      </c>
      <c r="H3036">
        <f t="shared" si="47"/>
        <v>400</v>
      </c>
      <c r="I3036">
        <v>35</v>
      </c>
      <c r="J3036">
        <f>I3036*F3036</f>
        <v>280</v>
      </c>
      <c r="K3036">
        <f>G3036-I3036</f>
        <v>15</v>
      </c>
      <c r="L3036">
        <f>K3036*F3036</f>
        <v>120</v>
      </c>
      <c r="M3036" t="s">
        <v>88</v>
      </c>
      <c r="N3036" t="s">
        <v>45</v>
      </c>
      <c r="O3036" t="s">
        <v>16</v>
      </c>
    </row>
    <row r="3037" spans="1:15" x14ac:dyDescent="0.3">
      <c r="A3037">
        <v>4035</v>
      </c>
      <c r="B3037" s="1">
        <v>45500</v>
      </c>
      <c r="C3037" t="s">
        <v>3101</v>
      </c>
      <c r="D3037" t="s">
        <v>12</v>
      </c>
      <c r="E3037" t="s">
        <v>58</v>
      </c>
      <c r="F3037">
        <v>9</v>
      </c>
      <c r="G3037">
        <v>30</v>
      </c>
      <c r="H3037">
        <f t="shared" si="47"/>
        <v>270</v>
      </c>
      <c r="I3037">
        <v>21</v>
      </c>
      <c r="J3037">
        <f>I3037*F3037</f>
        <v>189</v>
      </c>
      <c r="K3037">
        <f>G3037-I3037</f>
        <v>9</v>
      </c>
      <c r="L3037">
        <f>K3037*F3037</f>
        <v>81</v>
      </c>
      <c r="M3037" t="s">
        <v>48</v>
      </c>
      <c r="N3037" t="s">
        <v>15</v>
      </c>
      <c r="O3037" t="s">
        <v>22</v>
      </c>
    </row>
    <row r="3038" spans="1:15" x14ac:dyDescent="0.3">
      <c r="A3038">
        <v>4036</v>
      </c>
      <c r="B3038" s="1">
        <v>45611</v>
      </c>
      <c r="C3038" t="s">
        <v>3102</v>
      </c>
      <c r="D3038" t="s">
        <v>70</v>
      </c>
      <c r="E3038" t="s">
        <v>71</v>
      </c>
      <c r="F3038">
        <v>8</v>
      </c>
      <c r="G3038">
        <v>700</v>
      </c>
      <c r="H3038">
        <f t="shared" si="47"/>
        <v>5600</v>
      </c>
      <c r="I3038">
        <v>489.99999999999989</v>
      </c>
      <c r="J3038">
        <f>I3038*F3038</f>
        <v>3919.9999999999991</v>
      </c>
      <c r="K3038">
        <f>G3038-I3038</f>
        <v>210.00000000000011</v>
      </c>
      <c r="L3038">
        <f>K3038*F3038</f>
        <v>1680.0000000000009</v>
      </c>
      <c r="M3038" t="s">
        <v>14</v>
      </c>
      <c r="N3038" t="s">
        <v>15</v>
      </c>
      <c r="O3038" t="s">
        <v>26</v>
      </c>
    </row>
    <row r="3039" spans="1:15" x14ac:dyDescent="0.3">
      <c r="A3039">
        <v>4037</v>
      </c>
      <c r="B3039" s="1">
        <v>45335</v>
      </c>
      <c r="C3039" t="s">
        <v>3103</v>
      </c>
      <c r="D3039" t="s">
        <v>18</v>
      </c>
      <c r="E3039" t="s">
        <v>50</v>
      </c>
      <c r="F3039">
        <v>9</v>
      </c>
      <c r="G3039">
        <v>20</v>
      </c>
      <c r="H3039">
        <f t="shared" si="47"/>
        <v>180</v>
      </c>
      <c r="I3039">
        <v>14</v>
      </c>
      <c r="J3039">
        <f>I3039*F3039</f>
        <v>126</v>
      </c>
      <c r="K3039">
        <f>G3039-I3039</f>
        <v>6</v>
      </c>
      <c r="L3039">
        <f>K3039*F3039</f>
        <v>54</v>
      </c>
      <c r="M3039" t="s">
        <v>77</v>
      </c>
      <c r="N3039" t="s">
        <v>45</v>
      </c>
      <c r="O3039" t="s">
        <v>26</v>
      </c>
    </row>
    <row r="3040" spans="1:15" x14ac:dyDescent="0.3">
      <c r="A3040">
        <v>4038</v>
      </c>
      <c r="B3040" s="1">
        <v>45524</v>
      </c>
      <c r="C3040" t="s">
        <v>3104</v>
      </c>
      <c r="D3040" t="s">
        <v>28</v>
      </c>
      <c r="E3040" t="s">
        <v>29</v>
      </c>
      <c r="F3040">
        <v>4</v>
      </c>
      <c r="G3040">
        <v>600</v>
      </c>
      <c r="H3040">
        <f t="shared" si="47"/>
        <v>2400</v>
      </c>
      <c r="I3040">
        <v>420</v>
      </c>
      <c r="J3040">
        <f>I3040*F3040</f>
        <v>1680</v>
      </c>
      <c r="K3040">
        <f>G3040-I3040</f>
        <v>180</v>
      </c>
      <c r="L3040">
        <f>K3040*F3040</f>
        <v>720</v>
      </c>
      <c r="M3040" t="s">
        <v>61</v>
      </c>
      <c r="N3040" t="s">
        <v>45</v>
      </c>
      <c r="O3040" t="s">
        <v>16</v>
      </c>
    </row>
    <row r="3041" spans="1:15" x14ac:dyDescent="0.3">
      <c r="A3041">
        <v>4039</v>
      </c>
      <c r="B3041" s="1">
        <v>45414</v>
      </c>
      <c r="C3041" t="s">
        <v>3105</v>
      </c>
      <c r="D3041" t="s">
        <v>35</v>
      </c>
      <c r="E3041" t="s">
        <v>41</v>
      </c>
      <c r="F3041">
        <v>10</v>
      </c>
      <c r="G3041">
        <v>30</v>
      </c>
      <c r="H3041">
        <f t="shared" si="47"/>
        <v>300</v>
      </c>
      <c r="I3041">
        <v>21</v>
      </c>
      <c r="J3041">
        <f>I3041*F3041</f>
        <v>210</v>
      </c>
      <c r="K3041">
        <f>G3041-I3041</f>
        <v>9</v>
      </c>
      <c r="L3041">
        <f>K3041*F3041</f>
        <v>90</v>
      </c>
      <c r="M3041" t="s">
        <v>33</v>
      </c>
      <c r="N3041" t="s">
        <v>25</v>
      </c>
      <c r="O3041" t="s">
        <v>16</v>
      </c>
    </row>
    <row r="3042" spans="1:15" x14ac:dyDescent="0.3">
      <c r="A3042">
        <v>4040</v>
      </c>
      <c r="B3042" s="1">
        <v>45395</v>
      </c>
      <c r="C3042" t="s">
        <v>3106</v>
      </c>
      <c r="D3042" t="s">
        <v>70</v>
      </c>
      <c r="E3042" t="s">
        <v>71</v>
      </c>
      <c r="F3042">
        <v>6</v>
      </c>
      <c r="G3042">
        <v>700</v>
      </c>
      <c r="H3042">
        <f t="shared" si="47"/>
        <v>4200</v>
      </c>
      <c r="I3042">
        <v>489.99999999999989</v>
      </c>
      <c r="J3042">
        <f>I3042*F3042</f>
        <v>2939.9999999999991</v>
      </c>
      <c r="K3042">
        <f>G3042-I3042</f>
        <v>210.00000000000011</v>
      </c>
      <c r="L3042">
        <f>K3042*F3042</f>
        <v>1260.0000000000007</v>
      </c>
      <c r="M3042" t="s">
        <v>48</v>
      </c>
      <c r="N3042" t="s">
        <v>15</v>
      </c>
      <c r="O3042" t="s">
        <v>38</v>
      </c>
    </row>
    <row r="3043" spans="1:15" x14ac:dyDescent="0.3">
      <c r="A3043">
        <v>4041</v>
      </c>
      <c r="B3043" s="1">
        <v>45565</v>
      </c>
      <c r="C3043" t="s">
        <v>3107</v>
      </c>
      <c r="D3043" t="s">
        <v>18</v>
      </c>
      <c r="E3043" t="s">
        <v>50</v>
      </c>
      <c r="F3043">
        <v>2</v>
      </c>
      <c r="G3043">
        <v>20</v>
      </c>
      <c r="H3043">
        <f t="shared" si="47"/>
        <v>40</v>
      </c>
      <c r="I3043">
        <v>14</v>
      </c>
      <c r="J3043">
        <f>I3043*F3043</f>
        <v>28</v>
      </c>
      <c r="K3043">
        <f>G3043-I3043</f>
        <v>6</v>
      </c>
      <c r="L3043">
        <f>K3043*F3043</f>
        <v>12</v>
      </c>
      <c r="M3043" t="s">
        <v>63</v>
      </c>
      <c r="N3043" t="s">
        <v>21</v>
      </c>
      <c r="O3043" t="s">
        <v>22</v>
      </c>
    </row>
    <row r="3044" spans="1:15" x14ac:dyDescent="0.3">
      <c r="A3044">
        <v>4042</v>
      </c>
      <c r="B3044" s="1">
        <v>45554</v>
      </c>
      <c r="C3044" t="s">
        <v>3108</v>
      </c>
      <c r="D3044" t="s">
        <v>28</v>
      </c>
      <c r="E3044" t="s">
        <v>65</v>
      </c>
      <c r="F3044">
        <v>9</v>
      </c>
      <c r="G3044">
        <v>150</v>
      </c>
      <c r="H3044">
        <f t="shared" si="47"/>
        <v>1350</v>
      </c>
      <c r="I3044">
        <v>105</v>
      </c>
      <c r="J3044">
        <f>I3044*F3044</f>
        <v>945</v>
      </c>
      <c r="K3044">
        <f>G3044-I3044</f>
        <v>45</v>
      </c>
      <c r="L3044">
        <f>K3044*F3044</f>
        <v>405</v>
      </c>
      <c r="M3044" t="s">
        <v>44</v>
      </c>
      <c r="N3044" t="s">
        <v>45</v>
      </c>
      <c r="O3044" t="s">
        <v>16</v>
      </c>
    </row>
    <row r="3045" spans="1:15" x14ac:dyDescent="0.3">
      <c r="A3045">
        <v>4043</v>
      </c>
      <c r="B3045" s="1">
        <v>45581</v>
      </c>
      <c r="C3045" t="s">
        <v>3109</v>
      </c>
      <c r="D3045" t="s">
        <v>70</v>
      </c>
      <c r="E3045" t="s">
        <v>86</v>
      </c>
      <c r="F3045">
        <v>5</v>
      </c>
      <c r="G3045">
        <v>400</v>
      </c>
      <c r="H3045">
        <f t="shared" si="47"/>
        <v>2000</v>
      </c>
      <c r="I3045">
        <v>280</v>
      </c>
      <c r="J3045">
        <f>I3045*F3045</f>
        <v>1400</v>
      </c>
      <c r="K3045">
        <f>G3045-I3045</f>
        <v>120</v>
      </c>
      <c r="L3045">
        <f>K3045*F3045</f>
        <v>600</v>
      </c>
      <c r="M3045" t="s">
        <v>94</v>
      </c>
      <c r="N3045" t="s">
        <v>25</v>
      </c>
      <c r="O3045" t="s">
        <v>46</v>
      </c>
    </row>
    <row r="3046" spans="1:15" x14ac:dyDescent="0.3">
      <c r="A3046">
        <v>4044</v>
      </c>
      <c r="B3046" s="1">
        <v>45463</v>
      </c>
      <c r="C3046" t="s">
        <v>3110</v>
      </c>
      <c r="D3046" t="s">
        <v>70</v>
      </c>
      <c r="E3046" t="s">
        <v>86</v>
      </c>
      <c r="F3046">
        <v>2</v>
      </c>
      <c r="G3046">
        <v>400</v>
      </c>
      <c r="H3046">
        <f t="shared" si="47"/>
        <v>800</v>
      </c>
      <c r="I3046">
        <v>280</v>
      </c>
      <c r="J3046">
        <f>I3046*F3046</f>
        <v>560</v>
      </c>
      <c r="K3046">
        <f>G3046-I3046</f>
        <v>120</v>
      </c>
      <c r="L3046">
        <f>K3046*F3046</f>
        <v>240</v>
      </c>
      <c r="M3046" t="s">
        <v>53</v>
      </c>
      <c r="N3046" t="s">
        <v>31</v>
      </c>
      <c r="O3046" t="s">
        <v>26</v>
      </c>
    </row>
    <row r="3047" spans="1:15" x14ac:dyDescent="0.3">
      <c r="A3047">
        <v>4045</v>
      </c>
      <c r="B3047" s="1">
        <v>45606</v>
      </c>
      <c r="C3047" t="s">
        <v>3111</v>
      </c>
      <c r="D3047" t="s">
        <v>35</v>
      </c>
      <c r="E3047" t="s">
        <v>41</v>
      </c>
      <c r="F3047">
        <v>3</v>
      </c>
      <c r="G3047">
        <v>30</v>
      </c>
      <c r="H3047">
        <f t="shared" si="47"/>
        <v>90</v>
      </c>
      <c r="I3047">
        <v>21</v>
      </c>
      <c r="J3047">
        <f>I3047*F3047</f>
        <v>63</v>
      </c>
      <c r="K3047">
        <f>G3047-I3047</f>
        <v>9</v>
      </c>
      <c r="L3047">
        <f>K3047*F3047</f>
        <v>27</v>
      </c>
      <c r="M3047" t="s">
        <v>111</v>
      </c>
      <c r="N3047" t="s">
        <v>15</v>
      </c>
      <c r="O3047" t="s">
        <v>16</v>
      </c>
    </row>
    <row r="3048" spans="1:15" x14ac:dyDescent="0.3">
      <c r="A3048">
        <v>4046</v>
      </c>
      <c r="B3048" s="1">
        <v>45426</v>
      </c>
      <c r="C3048" t="s">
        <v>3112</v>
      </c>
      <c r="D3048" t="s">
        <v>12</v>
      </c>
      <c r="E3048" t="s">
        <v>13</v>
      </c>
      <c r="F3048">
        <v>7</v>
      </c>
      <c r="G3048">
        <v>25</v>
      </c>
      <c r="H3048">
        <f t="shared" si="47"/>
        <v>175</v>
      </c>
      <c r="I3048">
        <v>17.5</v>
      </c>
      <c r="J3048">
        <f>I3048*F3048</f>
        <v>122.5</v>
      </c>
      <c r="K3048">
        <f>G3048-I3048</f>
        <v>7.5</v>
      </c>
      <c r="L3048">
        <f>K3048*F3048</f>
        <v>52.5</v>
      </c>
      <c r="M3048" t="s">
        <v>20</v>
      </c>
      <c r="N3048" t="s">
        <v>21</v>
      </c>
      <c r="O3048" t="s">
        <v>38</v>
      </c>
    </row>
    <row r="3049" spans="1:15" x14ac:dyDescent="0.3">
      <c r="A3049">
        <v>4047</v>
      </c>
      <c r="B3049" s="1">
        <v>45302</v>
      </c>
      <c r="C3049" t="s">
        <v>3113</v>
      </c>
      <c r="D3049" t="s">
        <v>35</v>
      </c>
      <c r="E3049" t="s">
        <v>41</v>
      </c>
      <c r="F3049">
        <v>4</v>
      </c>
      <c r="G3049">
        <v>30</v>
      </c>
      <c r="H3049">
        <f t="shared" si="47"/>
        <v>120</v>
      </c>
      <c r="I3049">
        <v>21</v>
      </c>
      <c r="J3049">
        <f>I3049*F3049</f>
        <v>84</v>
      </c>
      <c r="K3049">
        <f>G3049-I3049</f>
        <v>9</v>
      </c>
      <c r="L3049">
        <f>K3049*F3049</f>
        <v>36</v>
      </c>
      <c r="M3049" t="s">
        <v>33</v>
      </c>
      <c r="N3049" t="s">
        <v>25</v>
      </c>
      <c r="O3049" t="s">
        <v>16</v>
      </c>
    </row>
    <row r="3050" spans="1:15" x14ac:dyDescent="0.3">
      <c r="A3050">
        <v>4048</v>
      </c>
      <c r="B3050" s="1">
        <v>45564</v>
      </c>
      <c r="C3050" t="s">
        <v>3114</v>
      </c>
      <c r="D3050" t="s">
        <v>35</v>
      </c>
      <c r="E3050" t="s">
        <v>36</v>
      </c>
      <c r="F3050">
        <v>10</v>
      </c>
      <c r="G3050">
        <v>60</v>
      </c>
      <c r="H3050">
        <f t="shared" si="47"/>
        <v>600</v>
      </c>
      <c r="I3050">
        <v>42</v>
      </c>
      <c r="J3050">
        <f>I3050*F3050</f>
        <v>420</v>
      </c>
      <c r="K3050">
        <f>G3050-I3050</f>
        <v>18</v>
      </c>
      <c r="L3050">
        <f>K3050*F3050</f>
        <v>180</v>
      </c>
      <c r="M3050" t="s">
        <v>100</v>
      </c>
      <c r="N3050" t="s">
        <v>21</v>
      </c>
      <c r="O3050" t="s">
        <v>46</v>
      </c>
    </row>
    <row r="3051" spans="1:15" x14ac:dyDescent="0.3">
      <c r="A3051">
        <v>4049</v>
      </c>
      <c r="B3051" s="1">
        <v>45496</v>
      </c>
      <c r="C3051" t="s">
        <v>3115</v>
      </c>
      <c r="D3051" t="s">
        <v>12</v>
      </c>
      <c r="E3051" t="s">
        <v>58</v>
      </c>
      <c r="F3051">
        <v>4</v>
      </c>
      <c r="G3051">
        <v>30</v>
      </c>
      <c r="H3051">
        <f t="shared" si="47"/>
        <v>120</v>
      </c>
      <c r="I3051">
        <v>21</v>
      </c>
      <c r="J3051">
        <f>I3051*F3051</f>
        <v>84</v>
      </c>
      <c r="K3051">
        <f>G3051-I3051</f>
        <v>9</v>
      </c>
      <c r="L3051">
        <f>K3051*F3051</f>
        <v>36</v>
      </c>
      <c r="M3051" t="s">
        <v>48</v>
      </c>
      <c r="N3051" t="s">
        <v>15</v>
      </c>
      <c r="O3051" t="s">
        <v>16</v>
      </c>
    </row>
    <row r="3052" spans="1:15" x14ac:dyDescent="0.3">
      <c r="A3052">
        <v>4050</v>
      </c>
      <c r="B3052" s="1">
        <v>45630</v>
      </c>
      <c r="C3052" t="s">
        <v>3116</v>
      </c>
      <c r="D3052" t="s">
        <v>18</v>
      </c>
      <c r="E3052" t="s">
        <v>19</v>
      </c>
      <c r="F3052">
        <v>4</v>
      </c>
      <c r="G3052">
        <v>50</v>
      </c>
      <c r="H3052">
        <f t="shared" si="47"/>
        <v>200</v>
      </c>
      <c r="I3052">
        <v>35</v>
      </c>
      <c r="J3052">
        <f>I3052*F3052</f>
        <v>140</v>
      </c>
      <c r="K3052">
        <f>G3052-I3052</f>
        <v>15</v>
      </c>
      <c r="L3052">
        <f>K3052*F3052</f>
        <v>60</v>
      </c>
      <c r="M3052" t="s">
        <v>59</v>
      </c>
      <c r="N3052" t="s">
        <v>25</v>
      </c>
      <c r="O3052" t="s">
        <v>16</v>
      </c>
    </row>
    <row r="3053" spans="1:15" x14ac:dyDescent="0.3">
      <c r="A3053">
        <v>4051</v>
      </c>
      <c r="B3053" s="1">
        <v>45597</v>
      </c>
      <c r="C3053" t="s">
        <v>3117</v>
      </c>
      <c r="D3053" t="s">
        <v>70</v>
      </c>
      <c r="E3053" t="s">
        <v>106</v>
      </c>
      <c r="F3053">
        <v>6</v>
      </c>
      <c r="G3053">
        <v>1000</v>
      </c>
      <c r="H3053">
        <f t="shared" si="47"/>
        <v>6000</v>
      </c>
      <c r="I3053">
        <v>700</v>
      </c>
      <c r="J3053">
        <f>I3053*F3053</f>
        <v>4200</v>
      </c>
      <c r="K3053">
        <f>G3053-I3053</f>
        <v>300</v>
      </c>
      <c r="L3053">
        <f>K3053*F3053</f>
        <v>1800</v>
      </c>
      <c r="M3053" t="s">
        <v>130</v>
      </c>
      <c r="N3053" t="s">
        <v>21</v>
      </c>
      <c r="O3053" t="s">
        <v>26</v>
      </c>
    </row>
    <row r="3054" spans="1:15" x14ac:dyDescent="0.3">
      <c r="A3054">
        <v>4052</v>
      </c>
      <c r="B3054" s="1">
        <v>45358</v>
      </c>
      <c r="C3054" t="s">
        <v>3118</v>
      </c>
      <c r="D3054" t="s">
        <v>70</v>
      </c>
      <c r="E3054" t="s">
        <v>106</v>
      </c>
      <c r="F3054">
        <v>6</v>
      </c>
      <c r="G3054">
        <v>1000</v>
      </c>
      <c r="H3054">
        <f t="shared" si="47"/>
        <v>6000</v>
      </c>
      <c r="I3054">
        <v>700</v>
      </c>
      <c r="J3054">
        <f>I3054*F3054</f>
        <v>4200</v>
      </c>
      <c r="K3054">
        <f>G3054-I3054</f>
        <v>300</v>
      </c>
      <c r="L3054">
        <f>K3054*F3054</f>
        <v>1800</v>
      </c>
      <c r="M3054" t="s">
        <v>171</v>
      </c>
      <c r="N3054" t="s">
        <v>21</v>
      </c>
      <c r="O3054" t="s">
        <v>26</v>
      </c>
    </row>
    <row r="3055" spans="1:15" x14ac:dyDescent="0.3">
      <c r="A3055">
        <v>4053</v>
      </c>
      <c r="B3055" s="1">
        <v>45391</v>
      </c>
      <c r="C3055" t="s">
        <v>3119</v>
      </c>
      <c r="D3055" t="s">
        <v>35</v>
      </c>
      <c r="E3055" t="s">
        <v>41</v>
      </c>
      <c r="F3055">
        <v>5</v>
      </c>
      <c r="G3055">
        <v>30</v>
      </c>
      <c r="H3055">
        <f t="shared" si="47"/>
        <v>150</v>
      </c>
      <c r="I3055">
        <v>21</v>
      </c>
      <c r="J3055">
        <f>I3055*F3055</f>
        <v>105</v>
      </c>
      <c r="K3055">
        <f>G3055-I3055</f>
        <v>9</v>
      </c>
      <c r="L3055">
        <f>K3055*F3055</f>
        <v>45</v>
      </c>
      <c r="M3055" t="s">
        <v>180</v>
      </c>
      <c r="N3055" t="s">
        <v>31</v>
      </c>
      <c r="O3055" t="s">
        <v>22</v>
      </c>
    </row>
    <row r="3056" spans="1:15" x14ac:dyDescent="0.3">
      <c r="A3056">
        <v>4054</v>
      </c>
      <c r="B3056" s="1">
        <v>45518</v>
      </c>
      <c r="C3056" t="s">
        <v>3120</v>
      </c>
      <c r="D3056" t="s">
        <v>18</v>
      </c>
      <c r="E3056" t="s">
        <v>82</v>
      </c>
      <c r="F3056">
        <v>7</v>
      </c>
      <c r="G3056">
        <v>80</v>
      </c>
      <c r="H3056">
        <f t="shared" si="47"/>
        <v>560</v>
      </c>
      <c r="I3056">
        <v>56</v>
      </c>
      <c r="J3056">
        <f>I3056*F3056</f>
        <v>392</v>
      </c>
      <c r="K3056">
        <f>G3056-I3056</f>
        <v>24</v>
      </c>
      <c r="L3056">
        <f>K3056*F3056</f>
        <v>168</v>
      </c>
      <c r="M3056" t="s">
        <v>42</v>
      </c>
      <c r="N3056" t="s">
        <v>31</v>
      </c>
      <c r="O3056" t="s">
        <v>46</v>
      </c>
    </row>
    <row r="3057" spans="1:15" x14ac:dyDescent="0.3">
      <c r="A3057">
        <v>4055</v>
      </c>
      <c r="B3057" s="1">
        <v>45428</v>
      </c>
      <c r="C3057" t="s">
        <v>3121</v>
      </c>
      <c r="D3057" t="s">
        <v>18</v>
      </c>
      <c r="E3057" t="s">
        <v>50</v>
      </c>
      <c r="F3057">
        <v>4</v>
      </c>
      <c r="G3057">
        <v>20</v>
      </c>
      <c r="H3057">
        <f t="shared" si="47"/>
        <v>80</v>
      </c>
      <c r="I3057">
        <v>14</v>
      </c>
      <c r="J3057">
        <f>I3057*F3057</f>
        <v>56</v>
      </c>
      <c r="K3057">
        <f>G3057-I3057</f>
        <v>6</v>
      </c>
      <c r="L3057">
        <f>K3057*F3057</f>
        <v>24</v>
      </c>
      <c r="M3057" t="s">
        <v>37</v>
      </c>
      <c r="N3057" t="s">
        <v>15</v>
      </c>
      <c r="O3057" t="s">
        <v>46</v>
      </c>
    </row>
    <row r="3058" spans="1:15" x14ac:dyDescent="0.3">
      <c r="A3058">
        <v>4056</v>
      </c>
      <c r="B3058" s="1">
        <v>45431</v>
      </c>
      <c r="C3058" t="s">
        <v>3122</v>
      </c>
      <c r="D3058" t="s">
        <v>12</v>
      </c>
      <c r="E3058" t="s">
        <v>13</v>
      </c>
      <c r="F3058">
        <v>3</v>
      </c>
      <c r="G3058">
        <v>25</v>
      </c>
      <c r="H3058">
        <f t="shared" si="47"/>
        <v>75</v>
      </c>
      <c r="I3058">
        <v>17.5</v>
      </c>
      <c r="J3058">
        <f>I3058*F3058</f>
        <v>52.5</v>
      </c>
      <c r="K3058">
        <f>G3058-I3058</f>
        <v>7.5</v>
      </c>
      <c r="L3058">
        <f>K3058*F3058</f>
        <v>22.5</v>
      </c>
      <c r="M3058" t="s">
        <v>100</v>
      </c>
      <c r="N3058" t="s">
        <v>21</v>
      </c>
      <c r="O3058" t="s">
        <v>16</v>
      </c>
    </row>
    <row r="3059" spans="1:15" x14ac:dyDescent="0.3">
      <c r="A3059">
        <v>4057</v>
      </c>
      <c r="B3059" s="1">
        <v>45468</v>
      </c>
      <c r="C3059" t="s">
        <v>3123</v>
      </c>
      <c r="D3059" t="s">
        <v>70</v>
      </c>
      <c r="E3059" t="s">
        <v>86</v>
      </c>
      <c r="F3059">
        <v>8</v>
      </c>
      <c r="G3059">
        <v>400</v>
      </c>
      <c r="H3059">
        <f t="shared" si="47"/>
        <v>3200</v>
      </c>
      <c r="I3059">
        <v>280</v>
      </c>
      <c r="J3059">
        <f>I3059*F3059</f>
        <v>2240</v>
      </c>
      <c r="K3059">
        <f>G3059-I3059</f>
        <v>120</v>
      </c>
      <c r="L3059">
        <f>K3059*F3059</f>
        <v>960</v>
      </c>
      <c r="M3059" t="s">
        <v>63</v>
      </c>
      <c r="N3059" t="s">
        <v>21</v>
      </c>
      <c r="O3059" t="s">
        <v>26</v>
      </c>
    </row>
    <row r="3060" spans="1:15" x14ac:dyDescent="0.3">
      <c r="A3060">
        <v>4058</v>
      </c>
      <c r="B3060" s="1">
        <v>45536</v>
      </c>
      <c r="C3060" t="s">
        <v>3124</v>
      </c>
      <c r="D3060" t="s">
        <v>35</v>
      </c>
      <c r="E3060" t="s">
        <v>41</v>
      </c>
      <c r="F3060">
        <v>8</v>
      </c>
      <c r="G3060">
        <v>30</v>
      </c>
      <c r="H3060">
        <f t="shared" si="47"/>
        <v>240</v>
      </c>
      <c r="I3060">
        <v>21</v>
      </c>
      <c r="J3060">
        <f>I3060*F3060</f>
        <v>168</v>
      </c>
      <c r="K3060">
        <f>G3060-I3060</f>
        <v>9</v>
      </c>
      <c r="L3060">
        <f>K3060*F3060</f>
        <v>72</v>
      </c>
      <c r="M3060" t="s">
        <v>130</v>
      </c>
      <c r="N3060" t="s">
        <v>21</v>
      </c>
      <c r="O3060" t="s">
        <v>46</v>
      </c>
    </row>
    <row r="3061" spans="1:15" x14ac:dyDescent="0.3">
      <c r="A3061">
        <v>4059</v>
      </c>
      <c r="B3061" s="1">
        <v>45461</v>
      </c>
      <c r="C3061" t="s">
        <v>3125</v>
      </c>
      <c r="D3061" t="s">
        <v>70</v>
      </c>
      <c r="E3061" t="s">
        <v>106</v>
      </c>
      <c r="F3061">
        <v>4</v>
      </c>
      <c r="G3061">
        <v>1000</v>
      </c>
      <c r="H3061">
        <f t="shared" si="47"/>
        <v>4000</v>
      </c>
      <c r="I3061">
        <v>700</v>
      </c>
      <c r="J3061">
        <f>I3061*F3061</f>
        <v>2800</v>
      </c>
      <c r="K3061">
        <f>G3061-I3061</f>
        <v>300</v>
      </c>
      <c r="L3061">
        <f>K3061*F3061</f>
        <v>1200</v>
      </c>
      <c r="M3061" t="s">
        <v>111</v>
      </c>
      <c r="N3061" t="s">
        <v>15</v>
      </c>
      <c r="O3061" t="s">
        <v>16</v>
      </c>
    </row>
    <row r="3062" spans="1:15" x14ac:dyDescent="0.3">
      <c r="A3062">
        <v>4060</v>
      </c>
      <c r="B3062" s="1">
        <v>45378</v>
      </c>
      <c r="C3062" t="s">
        <v>3126</v>
      </c>
      <c r="D3062" t="s">
        <v>28</v>
      </c>
      <c r="E3062" t="s">
        <v>73</v>
      </c>
      <c r="F3062">
        <v>3</v>
      </c>
      <c r="G3062">
        <v>500</v>
      </c>
      <c r="H3062">
        <f t="shared" si="47"/>
        <v>1500</v>
      </c>
      <c r="I3062">
        <v>350</v>
      </c>
      <c r="J3062">
        <f>I3062*F3062</f>
        <v>1050</v>
      </c>
      <c r="K3062">
        <f>G3062-I3062</f>
        <v>150</v>
      </c>
      <c r="L3062">
        <f>K3062*F3062</f>
        <v>450</v>
      </c>
      <c r="M3062" t="s">
        <v>48</v>
      </c>
      <c r="N3062" t="s">
        <v>15</v>
      </c>
      <c r="O3062" t="s">
        <v>46</v>
      </c>
    </row>
    <row r="3063" spans="1:15" x14ac:dyDescent="0.3">
      <c r="A3063">
        <v>4061</v>
      </c>
      <c r="B3063" s="1">
        <v>45374</v>
      </c>
      <c r="C3063" t="s">
        <v>3127</v>
      </c>
      <c r="D3063" t="s">
        <v>12</v>
      </c>
      <c r="E3063" t="s">
        <v>75</v>
      </c>
      <c r="F3063">
        <v>10</v>
      </c>
      <c r="G3063">
        <v>20</v>
      </c>
      <c r="H3063">
        <f t="shared" si="47"/>
        <v>200</v>
      </c>
      <c r="I3063">
        <v>14</v>
      </c>
      <c r="J3063">
        <f>I3063*F3063</f>
        <v>140</v>
      </c>
      <c r="K3063">
        <f>G3063-I3063</f>
        <v>6</v>
      </c>
      <c r="L3063">
        <f>K3063*F3063</f>
        <v>60</v>
      </c>
      <c r="M3063" t="s">
        <v>48</v>
      </c>
      <c r="N3063" t="s">
        <v>15</v>
      </c>
      <c r="O3063" t="s">
        <v>46</v>
      </c>
    </row>
    <row r="3064" spans="1:15" x14ac:dyDescent="0.3">
      <c r="A3064">
        <v>4062</v>
      </c>
      <c r="B3064" s="1">
        <v>45652</v>
      </c>
      <c r="C3064" t="s">
        <v>3128</v>
      </c>
      <c r="D3064" t="s">
        <v>35</v>
      </c>
      <c r="E3064" t="s">
        <v>68</v>
      </c>
      <c r="F3064">
        <v>1</v>
      </c>
      <c r="G3064">
        <v>40</v>
      </c>
      <c r="H3064">
        <f t="shared" si="47"/>
        <v>40</v>
      </c>
      <c r="I3064">
        <v>28</v>
      </c>
      <c r="J3064">
        <f>I3064*F3064</f>
        <v>28</v>
      </c>
      <c r="K3064">
        <f>G3064-I3064</f>
        <v>12</v>
      </c>
      <c r="L3064">
        <f>K3064*F3064</f>
        <v>12</v>
      </c>
      <c r="M3064" t="s">
        <v>61</v>
      </c>
      <c r="N3064" t="s">
        <v>45</v>
      </c>
      <c r="O3064" t="s">
        <v>16</v>
      </c>
    </row>
    <row r="3065" spans="1:15" x14ac:dyDescent="0.3">
      <c r="A3065">
        <v>4063</v>
      </c>
      <c r="B3065" s="1">
        <v>45293</v>
      </c>
      <c r="C3065" t="s">
        <v>3129</v>
      </c>
      <c r="D3065" t="s">
        <v>28</v>
      </c>
      <c r="E3065" t="s">
        <v>73</v>
      </c>
      <c r="F3065">
        <v>7</v>
      </c>
      <c r="G3065">
        <v>500</v>
      </c>
      <c r="H3065">
        <f t="shared" si="47"/>
        <v>3500</v>
      </c>
      <c r="I3065">
        <v>350</v>
      </c>
      <c r="J3065">
        <f>I3065*F3065</f>
        <v>2450</v>
      </c>
      <c r="K3065">
        <f>G3065-I3065</f>
        <v>150</v>
      </c>
      <c r="L3065">
        <f>K3065*F3065</f>
        <v>1050</v>
      </c>
      <c r="M3065" t="s">
        <v>88</v>
      </c>
      <c r="N3065" t="s">
        <v>45</v>
      </c>
      <c r="O3065" t="s">
        <v>46</v>
      </c>
    </row>
    <row r="3066" spans="1:15" x14ac:dyDescent="0.3">
      <c r="A3066">
        <v>4064</v>
      </c>
      <c r="B3066" s="1">
        <v>45443</v>
      </c>
      <c r="C3066" t="s">
        <v>3130</v>
      </c>
      <c r="D3066" t="s">
        <v>35</v>
      </c>
      <c r="E3066" t="s">
        <v>41</v>
      </c>
      <c r="F3066">
        <v>3</v>
      </c>
      <c r="G3066">
        <v>30</v>
      </c>
      <c r="H3066">
        <f t="shared" si="47"/>
        <v>90</v>
      </c>
      <c r="I3066">
        <v>21</v>
      </c>
      <c r="J3066">
        <f>I3066*F3066</f>
        <v>63</v>
      </c>
      <c r="K3066">
        <f>G3066-I3066</f>
        <v>9</v>
      </c>
      <c r="L3066">
        <f>K3066*F3066</f>
        <v>27</v>
      </c>
      <c r="M3066" t="s">
        <v>94</v>
      </c>
      <c r="N3066" t="s">
        <v>25</v>
      </c>
      <c r="O3066" t="s">
        <v>26</v>
      </c>
    </row>
    <row r="3067" spans="1:15" x14ac:dyDescent="0.3">
      <c r="A3067">
        <v>4065</v>
      </c>
      <c r="B3067" s="1">
        <v>45299</v>
      </c>
      <c r="C3067" t="s">
        <v>3131</v>
      </c>
      <c r="D3067" t="s">
        <v>70</v>
      </c>
      <c r="E3067" t="s">
        <v>86</v>
      </c>
      <c r="F3067">
        <v>8</v>
      </c>
      <c r="G3067">
        <v>400</v>
      </c>
      <c r="H3067">
        <f t="shared" si="47"/>
        <v>3200</v>
      </c>
      <c r="I3067">
        <v>280</v>
      </c>
      <c r="J3067">
        <f>I3067*F3067</f>
        <v>2240</v>
      </c>
      <c r="K3067">
        <f>G3067-I3067</f>
        <v>120</v>
      </c>
      <c r="L3067">
        <f>K3067*F3067</f>
        <v>960</v>
      </c>
      <c r="M3067" t="s">
        <v>33</v>
      </c>
      <c r="N3067" t="s">
        <v>25</v>
      </c>
      <c r="O3067" t="s">
        <v>46</v>
      </c>
    </row>
    <row r="3068" spans="1:15" x14ac:dyDescent="0.3">
      <c r="A3068">
        <v>4066</v>
      </c>
      <c r="B3068" s="1">
        <v>45611</v>
      </c>
      <c r="C3068" t="s">
        <v>3132</v>
      </c>
      <c r="D3068" t="s">
        <v>35</v>
      </c>
      <c r="E3068" t="s">
        <v>41</v>
      </c>
      <c r="F3068">
        <v>1</v>
      </c>
      <c r="G3068">
        <v>30</v>
      </c>
      <c r="H3068">
        <f t="shared" si="47"/>
        <v>30</v>
      </c>
      <c r="I3068">
        <v>21</v>
      </c>
      <c r="J3068">
        <f>I3068*F3068</f>
        <v>21</v>
      </c>
      <c r="K3068">
        <f>G3068-I3068</f>
        <v>9</v>
      </c>
      <c r="L3068">
        <f>K3068*F3068</f>
        <v>9</v>
      </c>
      <c r="M3068" t="s">
        <v>171</v>
      </c>
      <c r="N3068" t="s">
        <v>21</v>
      </c>
      <c r="O3068" t="s">
        <v>38</v>
      </c>
    </row>
    <row r="3069" spans="1:15" x14ac:dyDescent="0.3">
      <c r="A3069">
        <v>4067</v>
      </c>
      <c r="B3069" s="1">
        <v>45295</v>
      </c>
      <c r="C3069" t="s">
        <v>3133</v>
      </c>
      <c r="D3069" t="s">
        <v>12</v>
      </c>
      <c r="E3069" t="s">
        <v>75</v>
      </c>
      <c r="F3069">
        <v>6</v>
      </c>
      <c r="G3069">
        <v>20</v>
      </c>
      <c r="H3069">
        <f t="shared" si="47"/>
        <v>120</v>
      </c>
      <c r="I3069">
        <v>14</v>
      </c>
      <c r="J3069">
        <f>I3069*F3069</f>
        <v>84</v>
      </c>
      <c r="K3069">
        <f>G3069-I3069</f>
        <v>6</v>
      </c>
      <c r="L3069">
        <f>K3069*F3069</f>
        <v>36</v>
      </c>
      <c r="M3069" t="s">
        <v>100</v>
      </c>
      <c r="N3069" t="s">
        <v>21</v>
      </c>
      <c r="O3069" t="s">
        <v>26</v>
      </c>
    </row>
    <row r="3070" spans="1:15" x14ac:dyDescent="0.3">
      <c r="A3070">
        <v>4068</v>
      </c>
      <c r="B3070" s="1">
        <v>45517</v>
      </c>
      <c r="C3070" t="s">
        <v>3134</v>
      </c>
      <c r="D3070" t="s">
        <v>35</v>
      </c>
      <c r="E3070" t="s">
        <v>41</v>
      </c>
      <c r="F3070">
        <v>8</v>
      </c>
      <c r="G3070">
        <v>30</v>
      </c>
      <c r="H3070">
        <f t="shared" si="47"/>
        <v>240</v>
      </c>
      <c r="I3070">
        <v>21</v>
      </c>
      <c r="J3070">
        <f>I3070*F3070</f>
        <v>168</v>
      </c>
      <c r="K3070">
        <f>G3070-I3070</f>
        <v>9</v>
      </c>
      <c r="L3070">
        <f>K3070*F3070</f>
        <v>72</v>
      </c>
      <c r="M3070" t="s">
        <v>61</v>
      </c>
      <c r="N3070" t="s">
        <v>45</v>
      </c>
      <c r="O3070" t="s">
        <v>38</v>
      </c>
    </row>
    <row r="3071" spans="1:15" x14ac:dyDescent="0.3">
      <c r="A3071">
        <v>4069</v>
      </c>
      <c r="B3071" s="1">
        <v>45365</v>
      </c>
      <c r="C3071" t="s">
        <v>3135</v>
      </c>
      <c r="D3071" t="s">
        <v>18</v>
      </c>
      <c r="E3071" t="s">
        <v>82</v>
      </c>
      <c r="F3071">
        <v>7</v>
      </c>
      <c r="G3071">
        <v>80</v>
      </c>
      <c r="H3071">
        <f t="shared" si="47"/>
        <v>560</v>
      </c>
      <c r="I3071">
        <v>56</v>
      </c>
      <c r="J3071">
        <f>I3071*F3071</f>
        <v>392</v>
      </c>
      <c r="K3071">
        <f>G3071-I3071</f>
        <v>24</v>
      </c>
      <c r="L3071">
        <f>K3071*F3071</f>
        <v>168</v>
      </c>
      <c r="M3071" t="s">
        <v>14</v>
      </c>
      <c r="N3071" t="s">
        <v>15</v>
      </c>
      <c r="O3071" t="s">
        <v>22</v>
      </c>
    </row>
    <row r="3072" spans="1:15" x14ac:dyDescent="0.3">
      <c r="A3072">
        <v>4070</v>
      </c>
      <c r="B3072" s="1">
        <v>45326</v>
      </c>
      <c r="C3072" t="s">
        <v>3136</v>
      </c>
      <c r="D3072" t="s">
        <v>12</v>
      </c>
      <c r="E3072" t="s">
        <v>75</v>
      </c>
      <c r="F3072">
        <v>3</v>
      </c>
      <c r="G3072">
        <v>20</v>
      </c>
      <c r="H3072">
        <f t="shared" si="47"/>
        <v>60</v>
      </c>
      <c r="I3072">
        <v>14</v>
      </c>
      <c r="J3072">
        <f>I3072*F3072</f>
        <v>42</v>
      </c>
      <c r="K3072">
        <f>G3072-I3072</f>
        <v>6</v>
      </c>
      <c r="L3072">
        <f>K3072*F3072</f>
        <v>18</v>
      </c>
      <c r="M3072" t="s">
        <v>79</v>
      </c>
      <c r="N3072" t="s">
        <v>31</v>
      </c>
      <c r="O3072" t="s">
        <v>26</v>
      </c>
    </row>
    <row r="3073" spans="1:15" x14ac:dyDescent="0.3">
      <c r="A3073">
        <v>4071</v>
      </c>
      <c r="B3073" s="1">
        <v>45606</v>
      </c>
      <c r="C3073" t="s">
        <v>3137</v>
      </c>
      <c r="D3073" t="s">
        <v>35</v>
      </c>
      <c r="E3073" t="s">
        <v>41</v>
      </c>
      <c r="F3073">
        <v>5</v>
      </c>
      <c r="G3073">
        <v>30</v>
      </c>
      <c r="H3073">
        <f t="shared" si="47"/>
        <v>150</v>
      </c>
      <c r="I3073">
        <v>21</v>
      </c>
      <c r="J3073">
        <f>I3073*F3073</f>
        <v>105</v>
      </c>
      <c r="K3073">
        <f>G3073-I3073</f>
        <v>9</v>
      </c>
      <c r="L3073">
        <f>K3073*F3073</f>
        <v>45</v>
      </c>
      <c r="M3073" t="s">
        <v>77</v>
      </c>
      <c r="N3073" t="s">
        <v>45</v>
      </c>
      <c r="O3073" t="s">
        <v>26</v>
      </c>
    </row>
    <row r="3074" spans="1:15" x14ac:dyDescent="0.3">
      <c r="A3074">
        <v>4072</v>
      </c>
      <c r="B3074" s="1">
        <v>45292</v>
      </c>
      <c r="C3074" t="s">
        <v>3138</v>
      </c>
      <c r="D3074" t="s">
        <v>12</v>
      </c>
      <c r="E3074" t="s">
        <v>58</v>
      </c>
      <c r="F3074">
        <v>7</v>
      </c>
      <c r="G3074">
        <v>30</v>
      </c>
      <c r="H3074">
        <f t="shared" si="47"/>
        <v>210</v>
      </c>
      <c r="I3074">
        <v>21</v>
      </c>
      <c r="J3074">
        <f>I3074*F3074</f>
        <v>147</v>
      </c>
      <c r="K3074">
        <f>G3074-I3074</f>
        <v>9</v>
      </c>
      <c r="L3074">
        <f>K3074*F3074</f>
        <v>63</v>
      </c>
      <c r="M3074" t="s">
        <v>79</v>
      </c>
      <c r="N3074" t="s">
        <v>31</v>
      </c>
      <c r="O3074" t="s">
        <v>16</v>
      </c>
    </row>
    <row r="3075" spans="1:15" x14ac:dyDescent="0.3">
      <c r="A3075">
        <v>4073</v>
      </c>
      <c r="B3075" s="1">
        <v>45545</v>
      </c>
      <c r="C3075" t="s">
        <v>3139</v>
      </c>
      <c r="D3075" t="s">
        <v>18</v>
      </c>
      <c r="E3075" t="s">
        <v>50</v>
      </c>
      <c r="F3075">
        <v>5</v>
      </c>
      <c r="G3075">
        <v>20</v>
      </c>
      <c r="H3075">
        <f t="shared" ref="H3075:H3138" si="48">G3075*F3075</f>
        <v>100</v>
      </c>
      <c r="I3075">
        <v>14</v>
      </c>
      <c r="J3075">
        <f>I3075*F3075</f>
        <v>70</v>
      </c>
      <c r="K3075">
        <f>G3075-I3075</f>
        <v>6</v>
      </c>
      <c r="L3075">
        <f>K3075*F3075</f>
        <v>30</v>
      </c>
      <c r="M3075" t="s">
        <v>111</v>
      </c>
      <c r="N3075" t="s">
        <v>15</v>
      </c>
      <c r="O3075" t="s">
        <v>26</v>
      </c>
    </row>
    <row r="3076" spans="1:15" x14ac:dyDescent="0.3">
      <c r="A3076">
        <v>4074</v>
      </c>
      <c r="B3076" s="1">
        <v>45416</v>
      </c>
      <c r="C3076" t="s">
        <v>3140</v>
      </c>
      <c r="D3076" t="s">
        <v>12</v>
      </c>
      <c r="E3076" t="s">
        <v>58</v>
      </c>
      <c r="F3076">
        <v>7</v>
      </c>
      <c r="G3076">
        <v>30</v>
      </c>
      <c r="H3076">
        <f t="shared" si="48"/>
        <v>210</v>
      </c>
      <c r="I3076">
        <v>21</v>
      </c>
      <c r="J3076">
        <f>I3076*F3076</f>
        <v>147</v>
      </c>
      <c r="K3076">
        <f>G3076-I3076</f>
        <v>9</v>
      </c>
      <c r="L3076">
        <f>K3076*F3076</f>
        <v>63</v>
      </c>
      <c r="M3076" t="s">
        <v>88</v>
      </c>
      <c r="N3076" t="s">
        <v>45</v>
      </c>
      <c r="O3076" t="s">
        <v>38</v>
      </c>
    </row>
    <row r="3077" spans="1:15" x14ac:dyDescent="0.3">
      <c r="A3077">
        <v>4075</v>
      </c>
      <c r="B3077" s="1">
        <v>45426</v>
      </c>
      <c r="C3077" t="s">
        <v>3141</v>
      </c>
      <c r="D3077" t="s">
        <v>70</v>
      </c>
      <c r="E3077" t="s">
        <v>86</v>
      </c>
      <c r="F3077">
        <v>6</v>
      </c>
      <c r="G3077">
        <v>400</v>
      </c>
      <c r="H3077">
        <f t="shared" si="48"/>
        <v>2400</v>
      </c>
      <c r="I3077">
        <v>280</v>
      </c>
      <c r="J3077">
        <f>I3077*F3077</f>
        <v>1680</v>
      </c>
      <c r="K3077">
        <f>G3077-I3077</f>
        <v>120</v>
      </c>
      <c r="L3077">
        <f>K3077*F3077</f>
        <v>720</v>
      </c>
      <c r="M3077" t="s">
        <v>111</v>
      </c>
      <c r="N3077" t="s">
        <v>15</v>
      </c>
      <c r="O3077" t="s">
        <v>46</v>
      </c>
    </row>
    <row r="3078" spans="1:15" x14ac:dyDescent="0.3">
      <c r="A3078">
        <v>4076</v>
      </c>
      <c r="B3078" s="1">
        <v>45461</v>
      </c>
      <c r="C3078" t="s">
        <v>3142</v>
      </c>
      <c r="D3078" t="s">
        <v>12</v>
      </c>
      <c r="E3078" t="s">
        <v>58</v>
      </c>
      <c r="F3078">
        <v>7</v>
      </c>
      <c r="G3078">
        <v>30</v>
      </c>
      <c r="H3078">
        <f t="shared" si="48"/>
        <v>210</v>
      </c>
      <c r="I3078">
        <v>21</v>
      </c>
      <c r="J3078">
        <f>I3078*F3078</f>
        <v>147</v>
      </c>
      <c r="K3078">
        <f>G3078-I3078</f>
        <v>9</v>
      </c>
      <c r="L3078">
        <f>K3078*F3078</f>
        <v>63</v>
      </c>
      <c r="M3078" t="s">
        <v>37</v>
      </c>
      <c r="N3078" t="s">
        <v>15</v>
      </c>
      <c r="O3078" t="s">
        <v>38</v>
      </c>
    </row>
    <row r="3079" spans="1:15" x14ac:dyDescent="0.3">
      <c r="A3079">
        <v>4077</v>
      </c>
      <c r="B3079" s="1">
        <v>45582</v>
      </c>
      <c r="C3079" t="s">
        <v>3143</v>
      </c>
      <c r="D3079" t="s">
        <v>35</v>
      </c>
      <c r="E3079" t="s">
        <v>68</v>
      </c>
      <c r="F3079">
        <v>5</v>
      </c>
      <c r="G3079">
        <v>40</v>
      </c>
      <c r="H3079">
        <f t="shared" si="48"/>
        <v>200</v>
      </c>
      <c r="I3079">
        <v>28</v>
      </c>
      <c r="J3079">
        <f>I3079*F3079</f>
        <v>140</v>
      </c>
      <c r="K3079">
        <f>G3079-I3079</f>
        <v>12</v>
      </c>
      <c r="L3079">
        <f>K3079*F3079</f>
        <v>60</v>
      </c>
      <c r="M3079" t="s">
        <v>44</v>
      </c>
      <c r="N3079" t="s">
        <v>45</v>
      </c>
      <c r="O3079" t="s">
        <v>22</v>
      </c>
    </row>
    <row r="3080" spans="1:15" x14ac:dyDescent="0.3">
      <c r="A3080">
        <v>4078</v>
      </c>
      <c r="B3080" s="1">
        <v>45485</v>
      </c>
      <c r="C3080" t="s">
        <v>3144</v>
      </c>
      <c r="D3080" t="s">
        <v>18</v>
      </c>
      <c r="E3080" t="s">
        <v>82</v>
      </c>
      <c r="F3080">
        <v>8</v>
      </c>
      <c r="G3080">
        <v>80</v>
      </c>
      <c r="H3080">
        <f t="shared" si="48"/>
        <v>640</v>
      </c>
      <c r="I3080">
        <v>56</v>
      </c>
      <c r="J3080">
        <f>I3080*F3080</f>
        <v>448</v>
      </c>
      <c r="K3080">
        <f>G3080-I3080</f>
        <v>24</v>
      </c>
      <c r="L3080">
        <f>K3080*F3080</f>
        <v>192</v>
      </c>
      <c r="M3080" t="s">
        <v>180</v>
      </c>
      <c r="N3080" t="s">
        <v>31</v>
      </c>
      <c r="O3080" t="s">
        <v>22</v>
      </c>
    </row>
    <row r="3081" spans="1:15" x14ac:dyDescent="0.3">
      <c r="A3081">
        <v>4079</v>
      </c>
      <c r="B3081" s="1">
        <v>45325</v>
      </c>
      <c r="C3081" t="s">
        <v>3145</v>
      </c>
      <c r="D3081" t="s">
        <v>70</v>
      </c>
      <c r="E3081" t="s">
        <v>71</v>
      </c>
      <c r="F3081">
        <v>3</v>
      </c>
      <c r="G3081">
        <v>700</v>
      </c>
      <c r="H3081">
        <f t="shared" si="48"/>
        <v>2100</v>
      </c>
      <c r="I3081">
        <v>489.99999999999989</v>
      </c>
      <c r="J3081">
        <f>I3081*F3081</f>
        <v>1469.9999999999995</v>
      </c>
      <c r="K3081">
        <f>G3081-I3081</f>
        <v>210.00000000000011</v>
      </c>
      <c r="L3081">
        <f>K3081*F3081</f>
        <v>630.00000000000034</v>
      </c>
      <c r="M3081" t="s">
        <v>94</v>
      </c>
      <c r="N3081" t="s">
        <v>25</v>
      </c>
      <c r="O3081" t="s">
        <v>46</v>
      </c>
    </row>
    <row r="3082" spans="1:15" x14ac:dyDescent="0.3">
      <c r="A3082">
        <v>4080</v>
      </c>
      <c r="B3082" s="1">
        <v>45446</v>
      </c>
      <c r="C3082" t="s">
        <v>3146</v>
      </c>
      <c r="D3082" t="s">
        <v>12</v>
      </c>
      <c r="E3082" t="s">
        <v>13</v>
      </c>
      <c r="F3082">
        <v>5</v>
      </c>
      <c r="G3082">
        <v>25</v>
      </c>
      <c r="H3082">
        <f t="shared" si="48"/>
        <v>125</v>
      </c>
      <c r="I3082">
        <v>17.5</v>
      </c>
      <c r="J3082">
        <f>I3082*F3082</f>
        <v>87.5</v>
      </c>
      <c r="K3082">
        <f>G3082-I3082</f>
        <v>7.5</v>
      </c>
      <c r="L3082">
        <f>K3082*F3082</f>
        <v>37.5</v>
      </c>
      <c r="M3082" t="s">
        <v>53</v>
      </c>
      <c r="N3082" t="s">
        <v>31</v>
      </c>
      <c r="O3082" t="s">
        <v>46</v>
      </c>
    </row>
    <row r="3083" spans="1:15" x14ac:dyDescent="0.3">
      <c r="A3083">
        <v>4081</v>
      </c>
      <c r="B3083" s="1">
        <v>45322</v>
      </c>
      <c r="C3083" t="s">
        <v>3147</v>
      </c>
      <c r="D3083" t="s">
        <v>12</v>
      </c>
      <c r="E3083" t="s">
        <v>75</v>
      </c>
      <c r="F3083">
        <v>1</v>
      </c>
      <c r="G3083">
        <v>20</v>
      </c>
      <c r="H3083">
        <f t="shared" si="48"/>
        <v>20</v>
      </c>
      <c r="I3083">
        <v>14</v>
      </c>
      <c r="J3083">
        <f>I3083*F3083</f>
        <v>14</v>
      </c>
      <c r="K3083">
        <f>G3083-I3083</f>
        <v>6</v>
      </c>
      <c r="L3083">
        <f>K3083*F3083</f>
        <v>6</v>
      </c>
      <c r="M3083" t="s">
        <v>24</v>
      </c>
      <c r="N3083" t="s">
        <v>25</v>
      </c>
      <c r="O3083" t="s">
        <v>38</v>
      </c>
    </row>
    <row r="3084" spans="1:15" x14ac:dyDescent="0.3">
      <c r="A3084">
        <v>4082</v>
      </c>
      <c r="B3084" s="1">
        <v>45295</v>
      </c>
      <c r="C3084" t="s">
        <v>3148</v>
      </c>
      <c r="D3084" t="s">
        <v>70</v>
      </c>
      <c r="E3084" t="s">
        <v>71</v>
      </c>
      <c r="F3084">
        <v>8</v>
      </c>
      <c r="G3084">
        <v>700</v>
      </c>
      <c r="H3084">
        <f t="shared" si="48"/>
        <v>5600</v>
      </c>
      <c r="I3084">
        <v>489.99999999999989</v>
      </c>
      <c r="J3084">
        <f>I3084*F3084</f>
        <v>3919.9999999999991</v>
      </c>
      <c r="K3084">
        <f>G3084-I3084</f>
        <v>210.00000000000011</v>
      </c>
      <c r="L3084">
        <f>K3084*F3084</f>
        <v>1680.0000000000009</v>
      </c>
      <c r="M3084" t="s">
        <v>94</v>
      </c>
      <c r="N3084" t="s">
        <v>25</v>
      </c>
      <c r="O3084" t="s">
        <v>46</v>
      </c>
    </row>
    <row r="3085" spans="1:15" x14ac:dyDescent="0.3">
      <c r="A3085">
        <v>4083</v>
      </c>
      <c r="B3085" s="1">
        <v>45369</v>
      </c>
      <c r="C3085" t="s">
        <v>3149</v>
      </c>
      <c r="D3085" t="s">
        <v>70</v>
      </c>
      <c r="E3085" t="s">
        <v>86</v>
      </c>
      <c r="F3085">
        <v>2</v>
      </c>
      <c r="G3085">
        <v>400</v>
      </c>
      <c r="H3085">
        <f t="shared" si="48"/>
        <v>800</v>
      </c>
      <c r="I3085">
        <v>280</v>
      </c>
      <c r="J3085">
        <f>I3085*F3085</f>
        <v>560</v>
      </c>
      <c r="K3085">
        <f>G3085-I3085</f>
        <v>120</v>
      </c>
      <c r="L3085">
        <f>K3085*F3085</f>
        <v>240</v>
      </c>
      <c r="M3085" t="s">
        <v>61</v>
      </c>
      <c r="N3085" t="s">
        <v>45</v>
      </c>
      <c r="O3085" t="s">
        <v>38</v>
      </c>
    </row>
    <row r="3086" spans="1:15" x14ac:dyDescent="0.3">
      <c r="A3086">
        <v>4084</v>
      </c>
      <c r="B3086" s="1">
        <v>45395</v>
      </c>
      <c r="C3086" t="s">
        <v>3150</v>
      </c>
      <c r="D3086" t="s">
        <v>18</v>
      </c>
      <c r="E3086" t="s">
        <v>82</v>
      </c>
      <c r="F3086">
        <v>2</v>
      </c>
      <c r="G3086">
        <v>80</v>
      </c>
      <c r="H3086">
        <f t="shared" si="48"/>
        <v>160</v>
      </c>
      <c r="I3086">
        <v>56</v>
      </c>
      <c r="J3086">
        <f>I3086*F3086</f>
        <v>112</v>
      </c>
      <c r="K3086">
        <f>G3086-I3086</f>
        <v>24</v>
      </c>
      <c r="L3086">
        <f>K3086*F3086</f>
        <v>48</v>
      </c>
      <c r="M3086" t="s">
        <v>30</v>
      </c>
      <c r="N3086" t="s">
        <v>31</v>
      </c>
      <c r="O3086" t="s">
        <v>26</v>
      </c>
    </row>
    <row r="3087" spans="1:15" x14ac:dyDescent="0.3">
      <c r="A3087">
        <v>4085</v>
      </c>
      <c r="B3087" s="1">
        <v>45576</v>
      </c>
      <c r="C3087" t="s">
        <v>3151</v>
      </c>
      <c r="D3087" t="s">
        <v>28</v>
      </c>
      <c r="E3087" t="s">
        <v>73</v>
      </c>
      <c r="F3087">
        <v>8</v>
      </c>
      <c r="G3087">
        <v>500</v>
      </c>
      <c r="H3087">
        <f t="shared" si="48"/>
        <v>4000</v>
      </c>
      <c r="I3087">
        <v>350</v>
      </c>
      <c r="J3087">
        <f>I3087*F3087</f>
        <v>2800</v>
      </c>
      <c r="K3087">
        <f>G3087-I3087</f>
        <v>150</v>
      </c>
      <c r="L3087">
        <f>K3087*F3087</f>
        <v>1200</v>
      </c>
      <c r="M3087" t="s">
        <v>24</v>
      </c>
      <c r="N3087" t="s">
        <v>25</v>
      </c>
      <c r="O3087" t="s">
        <v>22</v>
      </c>
    </row>
    <row r="3088" spans="1:15" x14ac:dyDescent="0.3">
      <c r="A3088">
        <v>4086</v>
      </c>
      <c r="B3088" s="1">
        <v>45571</v>
      </c>
      <c r="C3088" t="s">
        <v>3152</v>
      </c>
      <c r="D3088" t="s">
        <v>70</v>
      </c>
      <c r="E3088" t="s">
        <v>71</v>
      </c>
      <c r="F3088">
        <v>2</v>
      </c>
      <c r="G3088">
        <v>700</v>
      </c>
      <c r="H3088">
        <f t="shared" si="48"/>
        <v>1400</v>
      </c>
      <c r="I3088">
        <v>489.99999999999989</v>
      </c>
      <c r="J3088">
        <f>I3088*F3088</f>
        <v>979.99999999999977</v>
      </c>
      <c r="K3088">
        <f>G3088-I3088</f>
        <v>210.00000000000011</v>
      </c>
      <c r="L3088">
        <f>K3088*F3088</f>
        <v>420.00000000000023</v>
      </c>
      <c r="M3088" t="s">
        <v>79</v>
      </c>
      <c r="N3088" t="s">
        <v>31</v>
      </c>
      <c r="O3088" t="s">
        <v>38</v>
      </c>
    </row>
    <row r="3089" spans="1:15" x14ac:dyDescent="0.3">
      <c r="A3089">
        <v>4087</v>
      </c>
      <c r="B3089" s="1">
        <v>45629</v>
      </c>
      <c r="C3089" t="s">
        <v>3153</v>
      </c>
      <c r="D3089" t="s">
        <v>28</v>
      </c>
      <c r="E3089" t="s">
        <v>73</v>
      </c>
      <c r="F3089">
        <v>7</v>
      </c>
      <c r="G3089">
        <v>500</v>
      </c>
      <c r="H3089">
        <f t="shared" si="48"/>
        <v>3500</v>
      </c>
      <c r="I3089">
        <v>350</v>
      </c>
      <c r="J3089">
        <f>I3089*F3089</f>
        <v>2450</v>
      </c>
      <c r="K3089">
        <f>G3089-I3089</f>
        <v>150</v>
      </c>
      <c r="L3089">
        <f>K3089*F3089</f>
        <v>1050</v>
      </c>
      <c r="M3089" t="s">
        <v>33</v>
      </c>
      <c r="N3089" t="s">
        <v>25</v>
      </c>
      <c r="O3089" t="s">
        <v>38</v>
      </c>
    </row>
    <row r="3090" spans="1:15" x14ac:dyDescent="0.3">
      <c r="A3090">
        <v>4088</v>
      </c>
      <c r="B3090" s="1">
        <v>45655</v>
      </c>
      <c r="C3090" t="s">
        <v>3154</v>
      </c>
      <c r="D3090" t="s">
        <v>18</v>
      </c>
      <c r="E3090" t="s">
        <v>50</v>
      </c>
      <c r="F3090">
        <v>8</v>
      </c>
      <c r="G3090">
        <v>20</v>
      </c>
      <c r="H3090">
        <f t="shared" si="48"/>
        <v>160</v>
      </c>
      <c r="I3090">
        <v>14</v>
      </c>
      <c r="J3090">
        <f>I3090*F3090</f>
        <v>112</v>
      </c>
      <c r="K3090">
        <f>G3090-I3090</f>
        <v>6</v>
      </c>
      <c r="L3090">
        <f>K3090*F3090</f>
        <v>48</v>
      </c>
      <c r="M3090" t="s">
        <v>63</v>
      </c>
      <c r="N3090" t="s">
        <v>21</v>
      </c>
      <c r="O3090" t="s">
        <v>26</v>
      </c>
    </row>
    <row r="3091" spans="1:15" x14ac:dyDescent="0.3">
      <c r="A3091">
        <v>4089</v>
      </c>
      <c r="B3091" s="1">
        <v>45419</v>
      </c>
      <c r="C3091" t="s">
        <v>3155</v>
      </c>
      <c r="D3091" t="s">
        <v>35</v>
      </c>
      <c r="E3091" t="s">
        <v>36</v>
      </c>
      <c r="F3091">
        <v>10</v>
      </c>
      <c r="G3091">
        <v>60</v>
      </c>
      <c r="H3091">
        <f t="shared" si="48"/>
        <v>600</v>
      </c>
      <c r="I3091">
        <v>42</v>
      </c>
      <c r="J3091">
        <f>I3091*F3091</f>
        <v>420</v>
      </c>
      <c r="K3091">
        <f>G3091-I3091</f>
        <v>18</v>
      </c>
      <c r="L3091">
        <f>K3091*F3091</f>
        <v>180</v>
      </c>
      <c r="M3091" t="s">
        <v>79</v>
      </c>
      <c r="N3091" t="s">
        <v>31</v>
      </c>
      <c r="O3091" t="s">
        <v>22</v>
      </c>
    </row>
    <row r="3092" spans="1:15" x14ac:dyDescent="0.3">
      <c r="A3092">
        <v>4090</v>
      </c>
      <c r="B3092" s="1">
        <v>45380</v>
      </c>
      <c r="C3092" t="s">
        <v>3156</v>
      </c>
      <c r="D3092" t="s">
        <v>35</v>
      </c>
      <c r="E3092" t="s">
        <v>36</v>
      </c>
      <c r="F3092">
        <v>10</v>
      </c>
      <c r="G3092">
        <v>60</v>
      </c>
      <c r="H3092">
        <f t="shared" si="48"/>
        <v>600</v>
      </c>
      <c r="I3092">
        <v>42</v>
      </c>
      <c r="J3092">
        <f>I3092*F3092</f>
        <v>420</v>
      </c>
      <c r="K3092">
        <f>G3092-I3092</f>
        <v>18</v>
      </c>
      <c r="L3092">
        <f>K3092*F3092</f>
        <v>180</v>
      </c>
      <c r="M3092" t="s">
        <v>30</v>
      </c>
      <c r="N3092" t="s">
        <v>31</v>
      </c>
      <c r="O3092" t="s">
        <v>38</v>
      </c>
    </row>
    <row r="3093" spans="1:15" x14ac:dyDescent="0.3">
      <c r="A3093">
        <v>4091</v>
      </c>
      <c r="B3093" s="1">
        <v>45609</v>
      </c>
      <c r="C3093" t="s">
        <v>3157</v>
      </c>
      <c r="D3093" t="s">
        <v>28</v>
      </c>
      <c r="E3093" t="s">
        <v>73</v>
      </c>
      <c r="F3093">
        <v>8</v>
      </c>
      <c r="G3093">
        <v>500</v>
      </c>
      <c r="H3093">
        <f t="shared" si="48"/>
        <v>4000</v>
      </c>
      <c r="I3093">
        <v>350</v>
      </c>
      <c r="J3093">
        <f>I3093*F3093</f>
        <v>2800</v>
      </c>
      <c r="K3093">
        <f>G3093-I3093</f>
        <v>150</v>
      </c>
      <c r="L3093">
        <f>K3093*F3093</f>
        <v>1200</v>
      </c>
      <c r="M3093" t="s">
        <v>33</v>
      </c>
      <c r="N3093" t="s">
        <v>25</v>
      </c>
      <c r="O3093" t="s">
        <v>22</v>
      </c>
    </row>
    <row r="3094" spans="1:15" x14ac:dyDescent="0.3">
      <c r="A3094">
        <v>4092</v>
      </c>
      <c r="B3094" s="1">
        <v>45615</v>
      </c>
      <c r="C3094" t="s">
        <v>3158</v>
      </c>
      <c r="D3094" t="s">
        <v>12</v>
      </c>
      <c r="E3094" t="s">
        <v>13</v>
      </c>
      <c r="F3094">
        <v>4</v>
      </c>
      <c r="G3094">
        <v>25</v>
      </c>
      <c r="H3094">
        <f t="shared" si="48"/>
        <v>100</v>
      </c>
      <c r="I3094">
        <v>17.5</v>
      </c>
      <c r="J3094">
        <f>I3094*F3094</f>
        <v>70</v>
      </c>
      <c r="K3094">
        <f>G3094-I3094</f>
        <v>7.5</v>
      </c>
      <c r="L3094">
        <f>K3094*F3094</f>
        <v>30</v>
      </c>
      <c r="M3094" t="s">
        <v>130</v>
      </c>
      <c r="N3094" t="s">
        <v>21</v>
      </c>
      <c r="O3094" t="s">
        <v>16</v>
      </c>
    </row>
    <row r="3095" spans="1:15" x14ac:dyDescent="0.3">
      <c r="A3095">
        <v>4093</v>
      </c>
      <c r="B3095" s="1">
        <v>45315</v>
      </c>
      <c r="C3095" t="s">
        <v>3159</v>
      </c>
      <c r="D3095" t="s">
        <v>12</v>
      </c>
      <c r="E3095" t="s">
        <v>58</v>
      </c>
      <c r="F3095">
        <v>5</v>
      </c>
      <c r="G3095">
        <v>30</v>
      </c>
      <c r="H3095">
        <f t="shared" si="48"/>
        <v>150</v>
      </c>
      <c r="I3095">
        <v>21</v>
      </c>
      <c r="J3095">
        <f>I3095*F3095</f>
        <v>105</v>
      </c>
      <c r="K3095">
        <f>G3095-I3095</f>
        <v>9</v>
      </c>
      <c r="L3095">
        <f>K3095*F3095</f>
        <v>45</v>
      </c>
      <c r="M3095" t="s">
        <v>130</v>
      </c>
      <c r="N3095" t="s">
        <v>21</v>
      </c>
      <c r="O3095" t="s">
        <v>26</v>
      </c>
    </row>
    <row r="3096" spans="1:15" x14ac:dyDescent="0.3">
      <c r="A3096">
        <v>4094</v>
      </c>
      <c r="B3096" s="1">
        <v>45531</v>
      </c>
      <c r="C3096" t="s">
        <v>3160</v>
      </c>
      <c r="D3096" t="s">
        <v>35</v>
      </c>
      <c r="E3096" t="s">
        <v>41</v>
      </c>
      <c r="F3096">
        <v>9</v>
      </c>
      <c r="G3096">
        <v>30</v>
      </c>
      <c r="H3096">
        <f t="shared" si="48"/>
        <v>270</v>
      </c>
      <c r="I3096">
        <v>21</v>
      </c>
      <c r="J3096">
        <f>I3096*F3096</f>
        <v>189</v>
      </c>
      <c r="K3096">
        <f>G3096-I3096</f>
        <v>9</v>
      </c>
      <c r="L3096">
        <f>K3096*F3096</f>
        <v>81</v>
      </c>
      <c r="M3096" t="s">
        <v>30</v>
      </c>
      <c r="N3096" t="s">
        <v>31</v>
      </c>
      <c r="O3096" t="s">
        <v>26</v>
      </c>
    </row>
    <row r="3097" spans="1:15" x14ac:dyDescent="0.3">
      <c r="A3097">
        <v>4095</v>
      </c>
      <c r="B3097" s="1">
        <v>45574</v>
      </c>
      <c r="C3097" t="s">
        <v>3161</v>
      </c>
      <c r="D3097" t="s">
        <v>28</v>
      </c>
      <c r="E3097" t="s">
        <v>65</v>
      </c>
      <c r="F3097">
        <v>4</v>
      </c>
      <c r="G3097">
        <v>150</v>
      </c>
      <c r="H3097">
        <f t="shared" si="48"/>
        <v>600</v>
      </c>
      <c r="I3097">
        <v>105</v>
      </c>
      <c r="J3097">
        <f>I3097*F3097</f>
        <v>420</v>
      </c>
      <c r="K3097">
        <f>G3097-I3097</f>
        <v>45</v>
      </c>
      <c r="L3097">
        <f>K3097*F3097</f>
        <v>180</v>
      </c>
      <c r="M3097" t="s">
        <v>30</v>
      </c>
      <c r="N3097" t="s">
        <v>31</v>
      </c>
      <c r="O3097" t="s">
        <v>16</v>
      </c>
    </row>
    <row r="3098" spans="1:15" x14ac:dyDescent="0.3">
      <c r="A3098">
        <v>4096</v>
      </c>
      <c r="B3098" s="1">
        <v>45487</v>
      </c>
      <c r="C3098" t="s">
        <v>3162</v>
      </c>
      <c r="D3098" t="s">
        <v>18</v>
      </c>
      <c r="E3098" t="s">
        <v>82</v>
      </c>
      <c r="F3098">
        <v>9</v>
      </c>
      <c r="G3098">
        <v>80</v>
      </c>
      <c r="H3098">
        <f t="shared" si="48"/>
        <v>720</v>
      </c>
      <c r="I3098">
        <v>56</v>
      </c>
      <c r="J3098">
        <f>I3098*F3098</f>
        <v>504</v>
      </c>
      <c r="K3098">
        <f>G3098-I3098</f>
        <v>24</v>
      </c>
      <c r="L3098">
        <f>K3098*F3098</f>
        <v>216</v>
      </c>
      <c r="M3098" t="s">
        <v>180</v>
      </c>
      <c r="N3098" t="s">
        <v>31</v>
      </c>
      <c r="O3098" t="s">
        <v>46</v>
      </c>
    </row>
    <row r="3099" spans="1:15" x14ac:dyDescent="0.3">
      <c r="A3099">
        <v>4097</v>
      </c>
      <c r="B3099" s="1">
        <v>45485</v>
      </c>
      <c r="C3099" t="s">
        <v>3163</v>
      </c>
      <c r="D3099" t="s">
        <v>18</v>
      </c>
      <c r="E3099" t="s">
        <v>82</v>
      </c>
      <c r="F3099">
        <v>1</v>
      </c>
      <c r="G3099">
        <v>80</v>
      </c>
      <c r="H3099">
        <f t="shared" si="48"/>
        <v>80</v>
      </c>
      <c r="I3099">
        <v>56</v>
      </c>
      <c r="J3099">
        <f>I3099*F3099</f>
        <v>56</v>
      </c>
      <c r="K3099">
        <f>G3099-I3099</f>
        <v>24</v>
      </c>
      <c r="L3099">
        <f>K3099*F3099</f>
        <v>24</v>
      </c>
      <c r="M3099" t="s">
        <v>194</v>
      </c>
      <c r="N3099" t="s">
        <v>15</v>
      </c>
      <c r="O3099" t="s">
        <v>16</v>
      </c>
    </row>
    <row r="3100" spans="1:15" x14ac:dyDescent="0.3">
      <c r="A3100">
        <v>4098</v>
      </c>
      <c r="B3100" s="1">
        <v>45646</v>
      </c>
      <c r="C3100" t="s">
        <v>3164</v>
      </c>
      <c r="D3100" t="s">
        <v>28</v>
      </c>
      <c r="E3100" t="s">
        <v>65</v>
      </c>
      <c r="F3100">
        <v>2</v>
      </c>
      <c r="G3100">
        <v>150</v>
      </c>
      <c r="H3100">
        <f t="shared" si="48"/>
        <v>300</v>
      </c>
      <c r="I3100">
        <v>105</v>
      </c>
      <c r="J3100">
        <f>I3100*F3100</f>
        <v>210</v>
      </c>
      <c r="K3100">
        <f>G3100-I3100</f>
        <v>45</v>
      </c>
      <c r="L3100">
        <f>K3100*F3100</f>
        <v>90</v>
      </c>
      <c r="M3100" t="s">
        <v>14</v>
      </c>
      <c r="N3100" t="s">
        <v>15</v>
      </c>
      <c r="O3100" t="s">
        <v>22</v>
      </c>
    </row>
    <row r="3101" spans="1:15" x14ac:dyDescent="0.3">
      <c r="A3101">
        <v>4099</v>
      </c>
      <c r="B3101" s="1">
        <v>45385</v>
      </c>
      <c r="C3101" t="s">
        <v>3165</v>
      </c>
      <c r="D3101" t="s">
        <v>35</v>
      </c>
      <c r="E3101" t="s">
        <v>41</v>
      </c>
      <c r="F3101">
        <v>9</v>
      </c>
      <c r="G3101">
        <v>30</v>
      </c>
      <c r="H3101">
        <f t="shared" si="48"/>
        <v>270</v>
      </c>
      <c r="I3101">
        <v>21</v>
      </c>
      <c r="J3101">
        <f>I3101*F3101</f>
        <v>189</v>
      </c>
      <c r="K3101">
        <f>G3101-I3101</f>
        <v>9</v>
      </c>
      <c r="L3101">
        <f>K3101*F3101</f>
        <v>81</v>
      </c>
      <c r="M3101" t="s">
        <v>30</v>
      </c>
      <c r="N3101" t="s">
        <v>31</v>
      </c>
      <c r="O3101" t="s">
        <v>22</v>
      </c>
    </row>
    <row r="3102" spans="1:15" x14ac:dyDescent="0.3">
      <c r="A3102">
        <v>4100</v>
      </c>
      <c r="B3102" s="1">
        <v>45484</v>
      </c>
      <c r="C3102" t="s">
        <v>3166</v>
      </c>
      <c r="D3102" t="s">
        <v>12</v>
      </c>
      <c r="E3102" t="s">
        <v>75</v>
      </c>
      <c r="F3102">
        <v>4</v>
      </c>
      <c r="G3102">
        <v>20</v>
      </c>
      <c r="H3102">
        <f t="shared" si="48"/>
        <v>80</v>
      </c>
      <c r="I3102">
        <v>14</v>
      </c>
      <c r="J3102">
        <f>I3102*F3102</f>
        <v>56</v>
      </c>
      <c r="K3102">
        <f>G3102-I3102</f>
        <v>6</v>
      </c>
      <c r="L3102">
        <f>K3102*F3102</f>
        <v>24</v>
      </c>
      <c r="M3102" t="s">
        <v>37</v>
      </c>
      <c r="N3102" t="s">
        <v>15</v>
      </c>
      <c r="O3102" t="s">
        <v>46</v>
      </c>
    </row>
    <row r="3103" spans="1:15" x14ac:dyDescent="0.3">
      <c r="A3103">
        <v>4101</v>
      </c>
      <c r="B3103" s="1">
        <v>45365</v>
      </c>
      <c r="C3103" t="s">
        <v>3167</v>
      </c>
      <c r="D3103" t="s">
        <v>18</v>
      </c>
      <c r="E3103" t="s">
        <v>19</v>
      </c>
      <c r="F3103">
        <v>2</v>
      </c>
      <c r="G3103">
        <v>50</v>
      </c>
      <c r="H3103">
        <f t="shared" si="48"/>
        <v>100</v>
      </c>
      <c r="I3103">
        <v>35</v>
      </c>
      <c r="J3103">
        <f>I3103*F3103</f>
        <v>70</v>
      </c>
      <c r="K3103">
        <f>G3103-I3103</f>
        <v>15</v>
      </c>
      <c r="L3103">
        <f>K3103*F3103</f>
        <v>30</v>
      </c>
      <c r="M3103" t="s">
        <v>14</v>
      </c>
      <c r="N3103" t="s">
        <v>15</v>
      </c>
      <c r="O3103" t="s">
        <v>16</v>
      </c>
    </row>
    <row r="3104" spans="1:15" x14ac:dyDescent="0.3">
      <c r="A3104">
        <v>4102</v>
      </c>
      <c r="B3104" s="1">
        <v>45493</v>
      </c>
      <c r="C3104" t="s">
        <v>3168</v>
      </c>
      <c r="D3104" t="s">
        <v>18</v>
      </c>
      <c r="E3104" t="s">
        <v>82</v>
      </c>
      <c r="F3104">
        <v>3</v>
      </c>
      <c r="G3104">
        <v>80</v>
      </c>
      <c r="H3104">
        <f t="shared" si="48"/>
        <v>240</v>
      </c>
      <c r="I3104">
        <v>56</v>
      </c>
      <c r="J3104">
        <f>I3104*F3104</f>
        <v>168</v>
      </c>
      <c r="K3104">
        <f>G3104-I3104</f>
        <v>24</v>
      </c>
      <c r="L3104">
        <f>K3104*F3104</f>
        <v>72</v>
      </c>
      <c r="M3104" t="s">
        <v>77</v>
      </c>
      <c r="N3104" t="s">
        <v>45</v>
      </c>
      <c r="O3104" t="s">
        <v>26</v>
      </c>
    </row>
    <row r="3105" spans="1:15" x14ac:dyDescent="0.3">
      <c r="A3105">
        <v>4103</v>
      </c>
      <c r="B3105" s="1">
        <v>45507</v>
      </c>
      <c r="C3105" t="s">
        <v>3169</v>
      </c>
      <c r="D3105" t="s">
        <v>35</v>
      </c>
      <c r="E3105" t="s">
        <v>68</v>
      </c>
      <c r="F3105">
        <v>1</v>
      </c>
      <c r="G3105">
        <v>40</v>
      </c>
      <c r="H3105">
        <f t="shared" si="48"/>
        <v>40</v>
      </c>
      <c r="I3105">
        <v>28</v>
      </c>
      <c r="J3105">
        <f>I3105*F3105</f>
        <v>28</v>
      </c>
      <c r="K3105">
        <f>G3105-I3105</f>
        <v>12</v>
      </c>
      <c r="L3105">
        <f>K3105*F3105</f>
        <v>12</v>
      </c>
      <c r="M3105" t="s">
        <v>194</v>
      </c>
      <c r="N3105" t="s">
        <v>15</v>
      </c>
      <c r="O3105" t="s">
        <v>38</v>
      </c>
    </row>
    <row r="3106" spans="1:15" x14ac:dyDescent="0.3">
      <c r="A3106">
        <v>4104</v>
      </c>
      <c r="B3106" s="1">
        <v>45508</v>
      </c>
      <c r="C3106" t="s">
        <v>3170</v>
      </c>
      <c r="D3106" t="s">
        <v>18</v>
      </c>
      <c r="E3106" t="s">
        <v>19</v>
      </c>
      <c r="F3106">
        <v>7</v>
      </c>
      <c r="G3106">
        <v>50</v>
      </c>
      <c r="H3106">
        <f t="shared" si="48"/>
        <v>350</v>
      </c>
      <c r="I3106">
        <v>35</v>
      </c>
      <c r="J3106">
        <f>I3106*F3106</f>
        <v>245</v>
      </c>
      <c r="K3106">
        <f>G3106-I3106</f>
        <v>15</v>
      </c>
      <c r="L3106">
        <f>K3106*F3106</f>
        <v>105</v>
      </c>
      <c r="M3106" t="s">
        <v>48</v>
      </c>
      <c r="N3106" t="s">
        <v>15</v>
      </c>
      <c r="O3106" t="s">
        <v>16</v>
      </c>
    </row>
    <row r="3107" spans="1:15" x14ac:dyDescent="0.3">
      <c r="A3107">
        <v>4105</v>
      </c>
      <c r="B3107" s="1">
        <v>45536</v>
      </c>
      <c r="C3107" t="s">
        <v>3171</v>
      </c>
      <c r="D3107" t="s">
        <v>35</v>
      </c>
      <c r="E3107" t="s">
        <v>68</v>
      </c>
      <c r="F3107">
        <v>10</v>
      </c>
      <c r="G3107">
        <v>40</v>
      </c>
      <c r="H3107">
        <f t="shared" si="48"/>
        <v>400</v>
      </c>
      <c r="I3107">
        <v>28</v>
      </c>
      <c r="J3107">
        <f>I3107*F3107</f>
        <v>280</v>
      </c>
      <c r="K3107">
        <f>G3107-I3107</f>
        <v>12</v>
      </c>
      <c r="L3107">
        <f>K3107*F3107</f>
        <v>120</v>
      </c>
      <c r="M3107" t="s">
        <v>14</v>
      </c>
      <c r="N3107" t="s">
        <v>15</v>
      </c>
      <c r="O3107" t="s">
        <v>46</v>
      </c>
    </row>
    <row r="3108" spans="1:15" x14ac:dyDescent="0.3">
      <c r="A3108">
        <v>4106</v>
      </c>
      <c r="B3108" s="1">
        <v>45369</v>
      </c>
      <c r="C3108" t="s">
        <v>3172</v>
      </c>
      <c r="D3108" t="s">
        <v>35</v>
      </c>
      <c r="E3108" t="s">
        <v>68</v>
      </c>
      <c r="F3108">
        <v>8</v>
      </c>
      <c r="G3108">
        <v>40</v>
      </c>
      <c r="H3108">
        <f t="shared" si="48"/>
        <v>320</v>
      </c>
      <c r="I3108">
        <v>28</v>
      </c>
      <c r="J3108">
        <f>I3108*F3108</f>
        <v>224</v>
      </c>
      <c r="K3108">
        <f>G3108-I3108</f>
        <v>12</v>
      </c>
      <c r="L3108">
        <f>K3108*F3108</f>
        <v>96</v>
      </c>
      <c r="M3108" t="s">
        <v>180</v>
      </c>
      <c r="N3108" t="s">
        <v>31</v>
      </c>
      <c r="O3108" t="s">
        <v>46</v>
      </c>
    </row>
    <row r="3109" spans="1:15" x14ac:dyDescent="0.3">
      <c r="A3109">
        <v>4107</v>
      </c>
      <c r="B3109" s="1">
        <v>45522</v>
      </c>
      <c r="C3109" t="s">
        <v>3173</v>
      </c>
      <c r="D3109" t="s">
        <v>35</v>
      </c>
      <c r="E3109" t="s">
        <v>41</v>
      </c>
      <c r="F3109">
        <v>1</v>
      </c>
      <c r="G3109">
        <v>30</v>
      </c>
      <c r="H3109">
        <f t="shared" si="48"/>
        <v>30</v>
      </c>
      <c r="I3109">
        <v>21</v>
      </c>
      <c r="J3109">
        <f>I3109*F3109</f>
        <v>21</v>
      </c>
      <c r="K3109">
        <f>G3109-I3109</f>
        <v>9</v>
      </c>
      <c r="L3109">
        <f>K3109*F3109</f>
        <v>9</v>
      </c>
      <c r="M3109" t="s">
        <v>194</v>
      </c>
      <c r="N3109" t="s">
        <v>15</v>
      </c>
      <c r="O3109" t="s">
        <v>38</v>
      </c>
    </row>
    <row r="3110" spans="1:15" x14ac:dyDescent="0.3">
      <c r="A3110">
        <v>4108</v>
      </c>
      <c r="B3110" s="1">
        <v>45575</v>
      </c>
      <c r="C3110" t="s">
        <v>3174</v>
      </c>
      <c r="D3110" t="s">
        <v>35</v>
      </c>
      <c r="E3110" t="s">
        <v>68</v>
      </c>
      <c r="F3110">
        <v>3</v>
      </c>
      <c r="G3110">
        <v>40</v>
      </c>
      <c r="H3110">
        <f t="shared" si="48"/>
        <v>120</v>
      </c>
      <c r="I3110">
        <v>28</v>
      </c>
      <c r="J3110">
        <f>I3110*F3110</f>
        <v>84</v>
      </c>
      <c r="K3110">
        <f>G3110-I3110</f>
        <v>12</v>
      </c>
      <c r="L3110">
        <f>K3110*F3110</f>
        <v>36</v>
      </c>
      <c r="M3110" t="s">
        <v>94</v>
      </c>
      <c r="N3110" t="s">
        <v>25</v>
      </c>
      <c r="O3110" t="s">
        <v>26</v>
      </c>
    </row>
    <row r="3111" spans="1:15" x14ac:dyDescent="0.3">
      <c r="A3111">
        <v>4109</v>
      </c>
      <c r="B3111" s="1">
        <v>45366</v>
      </c>
      <c r="C3111" t="s">
        <v>3175</v>
      </c>
      <c r="D3111" t="s">
        <v>35</v>
      </c>
      <c r="E3111" t="s">
        <v>68</v>
      </c>
      <c r="F3111">
        <v>1</v>
      </c>
      <c r="G3111">
        <v>40</v>
      </c>
      <c r="H3111">
        <f t="shared" si="48"/>
        <v>40</v>
      </c>
      <c r="I3111">
        <v>28</v>
      </c>
      <c r="J3111">
        <f>I3111*F3111</f>
        <v>28</v>
      </c>
      <c r="K3111">
        <f>G3111-I3111</f>
        <v>12</v>
      </c>
      <c r="L3111">
        <f>K3111*F3111</f>
        <v>12</v>
      </c>
      <c r="M3111" t="s">
        <v>111</v>
      </c>
      <c r="N3111" t="s">
        <v>15</v>
      </c>
      <c r="O3111" t="s">
        <v>26</v>
      </c>
    </row>
    <row r="3112" spans="1:15" x14ac:dyDescent="0.3">
      <c r="A3112">
        <v>4110</v>
      </c>
      <c r="B3112" s="1">
        <v>45477</v>
      </c>
      <c r="C3112" t="s">
        <v>3176</v>
      </c>
      <c r="D3112" t="s">
        <v>18</v>
      </c>
      <c r="E3112" t="s">
        <v>82</v>
      </c>
      <c r="F3112">
        <v>9</v>
      </c>
      <c r="G3112">
        <v>80</v>
      </c>
      <c r="H3112">
        <f t="shared" si="48"/>
        <v>720</v>
      </c>
      <c r="I3112">
        <v>56</v>
      </c>
      <c r="J3112">
        <f>I3112*F3112</f>
        <v>504</v>
      </c>
      <c r="K3112">
        <f>G3112-I3112</f>
        <v>24</v>
      </c>
      <c r="L3112">
        <f>K3112*F3112</f>
        <v>216</v>
      </c>
      <c r="M3112" t="s">
        <v>194</v>
      </c>
      <c r="N3112" t="s">
        <v>15</v>
      </c>
      <c r="O3112" t="s">
        <v>16</v>
      </c>
    </row>
    <row r="3113" spans="1:15" x14ac:dyDescent="0.3">
      <c r="A3113">
        <v>4111</v>
      </c>
      <c r="B3113" s="1">
        <v>45457</v>
      </c>
      <c r="C3113" t="s">
        <v>3177</v>
      </c>
      <c r="D3113" t="s">
        <v>18</v>
      </c>
      <c r="E3113" t="s">
        <v>50</v>
      </c>
      <c r="F3113">
        <v>10</v>
      </c>
      <c r="G3113">
        <v>20</v>
      </c>
      <c r="H3113">
        <f t="shared" si="48"/>
        <v>200</v>
      </c>
      <c r="I3113">
        <v>14</v>
      </c>
      <c r="J3113">
        <f>I3113*F3113</f>
        <v>140</v>
      </c>
      <c r="K3113">
        <f>G3113-I3113</f>
        <v>6</v>
      </c>
      <c r="L3113">
        <f>K3113*F3113</f>
        <v>60</v>
      </c>
      <c r="M3113" t="s">
        <v>63</v>
      </c>
      <c r="N3113" t="s">
        <v>21</v>
      </c>
      <c r="O3113" t="s">
        <v>22</v>
      </c>
    </row>
    <row r="3114" spans="1:15" x14ac:dyDescent="0.3">
      <c r="A3114">
        <v>4112</v>
      </c>
      <c r="B3114" s="1">
        <v>45488</v>
      </c>
      <c r="C3114" t="s">
        <v>3178</v>
      </c>
      <c r="D3114" t="s">
        <v>18</v>
      </c>
      <c r="E3114" t="s">
        <v>19</v>
      </c>
      <c r="F3114">
        <v>9</v>
      </c>
      <c r="G3114">
        <v>50</v>
      </c>
      <c r="H3114">
        <f t="shared" si="48"/>
        <v>450</v>
      </c>
      <c r="I3114">
        <v>35</v>
      </c>
      <c r="J3114">
        <f>I3114*F3114</f>
        <v>315</v>
      </c>
      <c r="K3114">
        <f>G3114-I3114</f>
        <v>15</v>
      </c>
      <c r="L3114">
        <f>K3114*F3114</f>
        <v>135</v>
      </c>
      <c r="M3114" t="s">
        <v>42</v>
      </c>
      <c r="N3114" t="s">
        <v>31</v>
      </c>
      <c r="O3114" t="s">
        <v>16</v>
      </c>
    </row>
    <row r="3115" spans="1:15" x14ac:dyDescent="0.3">
      <c r="A3115">
        <v>4113</v>
      </c>
      <c r="B3115" s="1">
        <v>45296</v>
      </c>
      <c r="C3115" t="s">
        <v>3179</v>
      </c>
      <c r="D3115" t="s">
        <v>70</v>
      </c>
      <c r="E3115" t="s">
        <v>86</v>
      </c>
      <c r="F3115">
        <v>7</v>
      </c>
      <c r="G3115">
        <v>400</v>
      </c>
      <c r="H3115">
        <f t="shared" si="48"/>
        <v>2800</v>
      </c>
      <c r="I3115">
        <v>280</v>
      </c>
      <c r="J3115">
        <f>I3115*F3115</f>
        <v>1960</v>
      </c>
      <c r="K3115">
        <f>G3115-I3115</f>
        <v>120</v>
      </c>
      <c r="L3115">
        <f>K3115*F3115</f>
        <v>840</v>
      </c>
      <c r="M3115" t="s">
        <v>91</v>
      </c>
      <c r="N3115" t="s">
        <v>45</v>
      </c>
      <c r="O3115" t="s">
        <v>16</v>
      </c>
    </row>
    <row r="3116" spans="1:15" x14ac:dyDescent="0.3">
      <c r="A3116">
        <v>4114</v>
      </c>
      <c r="B3116" s="1">
        <v>45578</v>
      </c>
      <c r="C3116" t="s">
        <v>3180</v>
      </c>
      <c r="D3116" t="s">
        <v>28</v>
      </c>
      <c r="E3116" t="s">
        <v>65</v>
      </c>
      <c r="F3116">
        <v>8</v>
      </c>
      <c r="G3116">
        <v>150</v>
      </c>
      <c r="H3116">
        <f t="shared" si="48"/>
        <v>1200</v>
      </c>
      <c r="I3116">
        <v>105</v>
      </c>
      <c r="J3116">
        <f>I3116*F3116</f>
        <v>840</v>
      </c>
      <c r="K3116">
        <f>G3116-I3116</f>
        <v>45</v>
      </c>
      <c r="L3116">
        <f>K3116*F3116</f>
        <v>360</v>
      </c>
      <c r="M3116" t="s">
        <v>44</v>
      </c>
      <c r="N3116" t="s">
        <v>45</v>
      </c>
      <c r="O3116" t="s">
        <v>38</v>
      </c>
    </row>
    <row r="3117" spans="1:15" x14ac:dyDescent="0.3">
      <c r="A3117">
        <v>4115</v>
      </c>
      <c r="B3117" s="1">
        <v>45604</v>
      </c>
      <c r="C3117" t="s">
        <v>3181</v>
      </c>
      <c r="D3117" t="s">
        <v>12</v>
      </c>
      <c r="E3117" t="s">
        <v>75</v>
      </c>
      <c r="F3117">
        <v>4</v>
      </c>
      <c r="G3117">
        <v>20</v>
      </c>
      <c r="H3117">
        <f t="shared" si="48"/>
        <v>80</v>
      </c>
      <c r="I3117">
        <v>14</v>
      </c>
      <c r="J3117">
        <f>I3117*F3117</f>
        <v>56</v>
      </c>
      <c r="K3117">
        <f>G3117-I3117</f>
        <v>6</v>
      </c>
      <c r="L3117">
        <f>K3117*F3117</f>
        <v>24</v>
      </c>
      <c r="M3117" t="s">
        <v>59</v>
      </c>
      <c r="N3117" t="s">
        <v>25</v>
      </c>
      <c r="O3117" t="s">
        <v>22</v>
      </c>
    </row>
    <row r="3118" spans="1:15" x14ac:dyDescent="0.3">
      <c r="A3118">
        <v>4116</v>
      </c>
      <c r="B3118" s="1">
        <v>45410</v>
      </c>
      <c r="C3118" t="s">
        <v>3182</v>
      </c>
      <c r="D3118" t="s">
        <v>70</v>
      </c>
      <c r="E3118" t="s">
        <v>86</v>
      </c>
      <c r="F3118">
        <v>2</v>
      </c>
      <c r="G3118">
        <v>400</v>
      </c>
      <c r="H3118">
        <f t="shared" si="48"/>
        <v>800</v>
      </c>
      <c r="I3118">
        <v>280</v>
      </c>
      <c r="J3118">
        <f>I3118*F3118</f>
        <v>560</v>
      </c>
      <c r="K3118">
        <f>G3118-I3118</f>
        <v>120</v>
      </c>
      <c r="L3118">
        <f>K3118*F3118</f>
        <v>240</v>
      </c>
      <c r="M3118" t="s">
        <v>88</v>
      </c>
      <c r="N3118" t="s">
        <v>45</v>
      </c>
      <c r="O3118" t="s">
        <v>46</v>
      </c>
    </row>
    <row r="3119" spans="1:15" x14ac:dyDescent="0.3">
      <c r="A3119">
        <v>4117</v>
      </c>
      <c r="B3119" s="1">
        <v>45362</v>
      </c>
      <c r="C3119" t="s">
        <v>3183</v>
      </c>
      <c r="D3119" t="s">
        <v>70</v>
      </c>
      <c r="E3119" t="s">
        <v>106</v>
      </c>
      <c r="F3119">
        <v>10</v>
      </c>
      <c r="G3119">
        <v>1000</v>
      </c>
      <c r="H3119">
        <f t="shared" si="48"/>
        <v>10000</v>
      </c>
      <c r="I3119">
        <v>700</v>
      </c>
      <c r="J3119">
        <f>I3119*F3119</f>
        <v>7000</v>
      </c>
      <c r="K3119">
        <f>G3119-I3119</f>
        <v>300</v>
      </c>
      <c r="L3119">
        <f>K3119*F3119</f>
        <v>3000</v>
      </c>
      <c r="M3119" t="s">
        <v>44</v>
      </c>
      <c r="N3119" t="s">
        <v>45</v>
      </c>
      <c r="O3119" t="s">
        <v>46</v>
      </c>
    </row>
    <row r="3120" spans="1:15" x14ac:dyDescent="0.3">
      <c r="A3120">
        <v>4118</v>
      </c>
      <c r="B3120" s="1">
        <v>45295</v>
      </c>
      <c r="C3120" t="s">
        <v>3184</v>
      </c>
      <c r="D3120" t="s">
        <v>70</v>
      </c>
      <c r="E3120" t="s">
        <v>106</v>
      </c>
      <c r="F3120">
        <v>1</v>
      </c>
      <c r="G3120">
        <v>1000</v>
      </c>
      <c r="H3120">
        <f t="shared" si="48"/>
        <v>1000</v>
      </c>
      <c r="I3120">
        <v>700</v>
      </c>
      <c r="J3120">
        <f>I3120*F3120</f>
        <v>700</v>
      </c>
      <c r="K3120">
        <f>G3120-I3120</f>
        <v>300</v>
      </c>
      <c r="L3120">
        <f>K3120*F3120</f>
        <v>300</v>
      </c>
      <c r="M3120" t="s">
        <v>130</v>
      </c>
      <c r="N3120" t="s">
        <v>21</v>
      </c>
      <c r="O3120" t="s">
        <v>26</v>
      </c>
    </row>
    <row r="3121" spans="1:15" x14ac:dyDescent="0.3">
      <c r="A3121">
        <v>4119</v>
      </c>
      <c r="B3121" s="1">
        <v>45553</v>
      </c>
      <c r="C3121" t="s">
        <v>3185</v>
      </c>
      <c r="D3121" t="s">
        <v>35</v>
      </c>
      <c r="E3121" t="s">
        <v>36</v>
      </c>
      <c r="F3121">
        <v>3</v>
      </c>
      <c r="G3121">
        <v>60</v>
      </c>
      <c r="H3121">
        <f t="shared" si="48"/>
        <v>180</v>
      </c>
      <c r="I3121">
        <v>42</v>
      </c>
      <c r="J3121">
        <f>I3121*F3121</f>
        <v>126</v>
      </c>
      <c r="K3121">
        <f>G3121-I3121</f>
        <v>18</v>
      </c>
      <c r="L3121">
        <f>K3121*F3121</f>
        <v>54</v>
      </c>
      <c r="M3121" t="s">
        <v>37</v>
      </c>
      <c r="N3121" t="s">
        <v>15</v>
      </c>
      <c r="O3121" t="s">
        <v>26</v>
      </c>
    </row>
    <row r="3122" spans="1:15" x14ac:dyDescent="0.3">
      <c r="A3122">
        <v>4120</v>
      </c>
      <c r="B3122" s="1">
        <v>45411</v>
      </c>
      <c r="C3122" t="s">
        <v>3186</v>
      </c>
      <c r="D3122" t="s">
        <v>18</v>
      </c>
      <c r="E3122" t="s">
        <v>50</v>
      </c>
      <c r="F3122">
        <v>9</v>
      </c>
      <c r="G3122">
        <v>20</v>
      </c>
      <c r="H3122">
        <f t="shared" si="48"/>
        <v>180</v>
      </c>
      <c r="I3122">
        <v>14</v>
      </c>
      <c r="J3122">
        <f>I3122*F3122</f>
        <v>126</v>
      </c>
      <c r="K3122">
        <f>G3122-I3122</f>
        <v>6</v>
      </c>
      <c r="L3122">
        <f>K3122*F3122</f>
        <v>54</v>
      </c>
      <c r="M3122" t="s">
        <v>88</v>
      </c>
      <c r="N3122" t="s">
        <v>45</v>
      </c>
      <c r="O3122" t="s">
        <v>16</v>
      </c>
    </row>
    <row r="3123" spans="1:15" x14ac:dyDescent="0.3">
      <c r="A3123">
        <v>4121</v>
      </c>
      <c r="B3123" s="1">
        <v>45485</v>
      </c>
      <c r="C3123" t="s">
        <v>3187</v>
      </c>
      <c r="D3123" t="s">
        <v>70</v>
      </c>
      <c r="E3123" t="s">
        <v>106</v>
      </c>
      <c r="F3123">
        <v>3</v>
      </c>
      <c r="G3123">
        <v>1000</v>
      </c>
      <c r="H3123">
        <f t="shared" si="48"/>
        <v>3000</v>
      </c>
      <c r="I3123">
        <v>700</v>
      </c>
      <c r="J3123">
        <f>I3123*F3123</f>
        <v>2100</v>
      </c>
      <c r="K3123">
        <f>G3123-I3123</f>
        <v>300</v>
      </c>
      <c r="L3123">
        <f>K3123*F3123</f>
        <v>900</v>
      </c>
      <c r="M3123" t="s">
        <v>30</v>
      </c>
      <c r="N3123" t="s">
        <v>31</v>
      </c>
      <c r="O3123" t="s">
        <v>46</v>
      </c>
    </row>
    <row r="3124" spans="1:15" x14ac:dyDescent="0.3">
      <c r="A3124">
        <v>4122</v>
      </c>
      <c r="B3124" s="1">
        <v>45427</v>
      </c>
      <c r="C3124" t="s">
        <v>3188</v>
      </c>
      <c r="D3124" t="s">
        <v>35</v>
      </c>
      <c r="E3124" t="s">
        <v>41</v>
      </c>
      <c r="F3124">
        <v>4</v>
      </c>
      <c r="G3124">
        <v>30</v>
      </c>
      <c r="H3124">
        <f t="shared" si="48"/>
        <v>120</v>
      </c>
      <c r="I3124">
        <v>21</v>
      </c>
      <c r="J3124">
        <f>I3124*F3124</f>
        <v>84</v>
      </c>
      <c r="K3124">
        <f>G3124-I3124</f>
        <v>9</v>
      </c>
      <c r="L3124">
        <f>K3124*F3124</f>
        <v>36</v>
      </c>
      <c r="M3124" t="s">
        <v>194</v>
      </c>
      <c r="N3124" t="s">
        <v>15</v>
      </c>
      <c r="O3124" t="s">
        <v>22</v>
      </c>
    </row>
    <row r="3125" spans="1:15" x14ac:dyDescent="0.3">
      <c r="A3125">
        <v>4123</v>
      </c>
      <c r="B3125" s="1">
        <v>45439</v>
      </c>
      <c r="C3125" t="s">
        <v>3189</v>
      </c>
      <c r="D3125" t="s">
        <v>35</v>
      </c>
      <c r="E3125" t="s">
        <v>68</v>
      </c>
      <c r="F3125">
        <v>3</v>
      </c>
      <c r="G3125">
        <v>40</v>
      </c>
      <c r="H3125">
        <f t="shared" si="48"/>
        <v>120</v>
      </c>
      <c r="I3125">
        <v>28</v>
      </c>
      <c r="J3125">
        <f>I3125*F3125</f>
        <v>84</v>
      </c>
      <c r="K3125">
        <f>G3125-I3125</f>
        <v>12</v>
      </c>
      <c r="L3125">
        <f>K3125*F3125</f>
        <v>36</v>
      </c>
      <c r="M3125" t="s">
        <v>171</v>
      </c>
      <c r="N3125" t="s">
        <v>21</v>
      </c>
      <c r="O3125" t="s">
        <v>26</v>
      </c>
    </row>
    <row r="3126" spans="1:15" x14ac:dyDescent="0.3">
      <c r="A3126">
        <v>4124</v>
      </c>
      <c r="B3126" s="1">
        <v>45634</v>
      </c>
      <c r="C3126" t="s">
        <v>3190</v>
      </c>
      <c r="D3126" t="s">
        <v>70</v>
      </c>
      <c r="E3126" t="s">
        <v>106</v>
      </c>
      <c r="F3126">
        <v>3</v>
      </c>
      <c r="G3126">
        <v>1000</v>
      </c>
      <c r="H3126">
        <f t="shared" si="48"/>
        <v>3000</v>
      </c>
      <c r="I3126">
        <v>700</v>
      </c>
      <c r="J3126">
        <f>I3126*F3126</f>
        <v>2100</v>
      </c>
      <c r="K3126">
        <f>G3126-I3126</f>
        <v>300</v>
      </c>
      <c r="L3126">
        <f>K3126*F3126</f>
        <v>900</v>
      </c>
      <c r="M3126" t="s">
        <v>79</v>
      </c>
      <c r="N3126" t="s">
        <v>31</v>
      </c>
      <c r="O3126" t="s">
        <v>26</v>
      </c>
    </row>
    <row r="3127" spans="1:15" x14ac:dyDescent="0.3">
      <c r="A3127">
        <v>4125</v>
      </c>
      <c r="B3127" s="1">
        <v>45330</v>
      </c>
      <c r="C3127" t="s">
        <v>3191</v>
      </c>
      <c r="D3127" t="s">
        <v>12</v>
      </c>
      <c r="E3127" t="s">
        <v>75</v>
      </c>
      <c r="F3127">
        <v>7</v>
      </c>
      <c r="G3127">
        <v>20</v>
      </c>
      <c r="H3127">
        <f t="shared" si="48"/>
        <v>140</v>
      </c>
      <c r="I3127">
        <v>14</v>
      </c>
      <c r="J3127">
        <f>I3127*F3127</f>
        <v>98</v>
      </c>
      <c r="K3127">
        <f>G3127-I3127</f>
        <v>6</v>
      </c>
      <c r="L3127">
        <f>K3127*F3127</f>
        <v>42</v>
      </c>
      <c r="M3127" t="s">
        <v>24</v>
      </c>
      <c r="N3127" t="s">
        <v>25</v>
      </c>
      <c r="O3127" t="s">
        <v>16</v>
      </c>
    </row>
    <row r="3128" spans="1:15" x14ac:dyDescent="0.3">
      <c r="A3128">
        <v>4126</v>
      </c>
      <c r="B3128" s="1">
        <v>45295</v>
      </c>
      <c r="C3128" t="s">
        <v>3192</v>
      </c>
      <c r="D3128" t="s">
        <v>35</v>
      </c>
      <c r="E3128" t="s">
        <v>68</v>
      </c>
      <c r="F3128">
        <v>5</v>
      </c>
      <c r="G3128">
        <v>40</v>
      </c>
      <c r="H3128">
        <f t="shared" si="48"/>
        <v>200</v>
      </c>
      <c r="I3128">
        <v>28</v>
      </c>
      <c r="J3128">
        <f>I3128*F3128</f>
        <v>140</v>
      </c>
      <c r="K3128">
        <f>G3128-I3128</f>
        <v>12</v>
      </c>
      <c r="L3128">
        <f>K3128*F3128</f>
        <v>60</v>
      </c>
      <c r="M3128" t="s">
        <v>42</v>
      </c>
      <c r="N3128" t="s">
        <v>31</v>
      </c>
      <c r="O3128" t="s">
        <v>26</v>
      </c>
    </row>
    <row r="3129" spans="1:15" x14ac:dyDescent="0.3">
      <c r="A3129">
        <v>4127</v>
      </c>
      <c r="B3129" s="1">
        <v>45643</v>
      </c>
      <c r="C3129" t="s">
        <v>3193</v>
      </c>
      <c r="D3129" t="s">
        <v>35</v>
      </c>
      <c r="E3129" t="s">
        <v>68</v>
      </c>
      <c r="F3129">
        <v>2</v>
      </c>
      <c r="G3129">
        <v>40</v>
      </c>
      <c r="H3129">
        <f t="shared" si="48"/>
        <v>80</v>
      </c>
      <c r="I3129">
        <v>28</v>
      </c>
      <c r="J3129">
        <f>I3129*F3129</f>
        <v>56</v>
      </c>
      <c r="K3129">
        <f>G3129-I3129</f>
        <v>12</v>
      </c>
      <c r="L3129">
        <f>K3129*F3129</f>
        <v>24</v>
      </c>
      <c r="M3129" t="s">
        <v>55</v>
      </c>
      <c r="N3129" t="s">
        <v>25</v>
      </c>
      <c r="O3129" t="s">
        <v>22</v>
      </c>
    </row>
    <row r="3130" spans="1:15" x14ac:dyDescent="0.3">
      <c r="A3130">
        <v>4128</v>
      </c>
      <c r="B3130" s="1">
        <v>45586</v>
      </c>
      <c r="C3130" t="s">
        <v>3194</v>
      </c>
      <c r="D3130" t="s">
        <v>28</v>
      </c>
      <c r="E3130" t="s">
        <v>65</v>
      </c>
      <c r="F3130">
        <v>8</v>
      </c>
      <c r="G3130">
        <v>150</v>
      </c>
      <c r="H3130">
        <f t="shared" si="48"/>
        <v>1200</v>
      </c>
      <c r="I3130">
        <v>105</v>
      </c>
      <c r="J3130">
        <f>I3130*F3130</f>
        <v>840</v>
      </c>
      <c r="K3130">
        <f>G3130-I3130</f>
        <v>45</v>
      </c>
      <c r="L3130">
        <f>K3130*F3130</f>
        <v>360</v>
      </c>
      <c r="M3130" t="s">
        <v>171</v>
      </c>
      <c r="N3130" t="s">
        <v>21</v>
      </c>
      <c r="O3130" t="s">
        <v>26</v>
      </c>
    </row>
    <row r="3131" spans="1:15" x14ac:dyDescent="0.3">
      <c r="A3131">
        <v>4129</v>
      </c>
      <c r="B3131" s="1">
        <v>45396</v>
      </c>
      <c r="C3131" t="s">
        <v>3195</v>
      </c>
      <c r="D3131" t="s">
        <v>12</v>
      </c>
      <c r="E3131" t="s">
        <v>75</v>
      </c>
      <c r="F3131">
        <v>3</v>
      </c>
      <c r="G3131">
        <v>20</v>
      </c>
      <c r="H3131">
        <f t="shared" si="48"/>
        <v>60</v>
      </c>
      <c r="I3131">
        <v>14</v>
      </c>
      <c r="J3131">
        <f>I3131*F3131</f>
        <v>42</v>
      </c>
      <c r="K3131">
        <f>G3131-I3131</f>
        <v>6</v>
      </c>
      <c r="L3131">
        <f>K3131*F3131</f>
        <v>18</v>
      </c>
      <c r="M3131" t="s">
        <v>88</v>
      </c>
      <c r="N3131" t="s">
        <v>45</v>
      </c>
      <c r="O3131" t="s">
        <v>26</v>
      </c>
    </row>
    <row r="3132" spans="1:15" x14ac:dyDescent="0.3">
      <c r="A3132">
        <v>4130</v>
      </c>
      <c r="B3132" s="1">
        <v>45475</v>
      </c>
      <c r="C3132" t="s">
        <v>3196</v>
      </c>
      <c r="D3132" t="s">
        <v>28</v>
      </c>
      <c r="E3132" t="s">
        <v>29</v>
      </c>
      <c r="F3132">
        <v>8</v>
      </c>
      <c r="G3132">
        <v>600</v>
      </c>
      <c r="H3132">
        <f t="shared" si="48"/>
        <v>4800</v>
      </c>
      <c r="I3132">
        <v>420</v>
      </c>
      <c r="J3132">
        <f>I3132*F3132</f>
        <v>3360</v>
      </c>
      <c r="K3132">
        <f>G3132-I3132</f>
        <v>180</v>
      </c>
      <c r="L3132">
        <f>K3132*F3132</f>
        <v>1440</v>
      </c>
      <c r="M3132" t="s">
        <v>61</v>
      </c>
      <c r="N3132" t="s">
        <v>45</v>
      </c>
      <c r="O3132" t="s">
        <v>38</v>
      </c>
    </row>
    <row r="3133" spans="1:15" x14ac:dyDescent="0.3">
      <c r="A3133">
        <v>4131</v>
      </c>
      <c r="B3133" s="1">
        <v>45585</v>
      </c>
      <c r="C3133" t="s">
        <v>3197</v>
      </c>
      <c r="D3133" t="s">
        <v>70</v>
      </c>
      <c r="E3133" t="s">
        <v>71</v>
      </c>
      <c r="F3133">
        <v>1</v>
      </c>
      <c r="G3133">
        <v>700</v>
      </c>
      <c r="H3133">
        <f t="shared" si="48"/>
        <v>700</v>
      </c>
      <c r="I3133">
        <v>489.99999999999989</v>
      </c>
      <c r="J3133">
        <f>I3133*F3133</f>
        <v>489.99999999999989</v>
      </c>
      <c r="K3133">
        <f>G3133-I3133</f>
        <v>210.00000000000011</v>
      </c>
      <c r="L3133">
        <f>K3133*F3133</f>
        <v>210.00000000000011</v>
      </c>
      <c r="M3133" t="s">
        <v>63</v>
      </c>
      <c r="N3133" t="s">
        <v>21</v>
      </c>
      <c r="O3133" t="s">
        <v>22</v>
      </c>
    </row>
    <row r="3134" spans="1:15" x14ac:dyDescent="0.3">
      <c r="A3134">
        <v>4132</v>
      </c>
      <c r="B3134" s="1">
        <v>45638</v>
      </c>
      <c r="C3134" t="s">
        <v>3198</v>
      </c>
      <c r="D3134" t="s">
        <v>28</v>
      </c>
      <c r="E3134" t="s">
        <v>73</v>
      </c>
      <c r="F3134">
        <v>9</v>
      </c>
      <c r="G3134">
        <v>500</v>
      </c>
      <c r="H3134">
        <f t="shared" si="48"/>
        <v>4500</v>
      </c>
      <c r="I3134">
        <v>350</v>
      </c>
      <c r="J3134">
        <f>I3134*F3134</f>
        <v>3150</v>
      </c>
      <c r="K3134">
        <f>G3134-I3134</f>
        <v>150</v>
      </c>
      <c r="L3134">
        <f>K3134*F3134</f>
        <v>1350</v>
      </c>
      <c r="M3134" t="s">
        <v>171</v>
      </c>
      <c r="N3134" t="s">
        <v>21</v>
      </c>
      <c r="O3134" t="s">
        <v>26</v>
      </c>
    </row>
    <row r="3135" spans="1:15" x14ac:dyDescent="0.3">
      <c r="A3135">
        <v>4133</v>
      </c>
      <c r="B3135" s="1">
        <v>45341</v>
      </c>
      <c r="C3135" t="s">
        <v>3199</v>
      </c>
      <c r="D3135" t="s">
        <v>35</v>
      </c>
      <c r="E3135" t="s">
        <v>36</v>
      </c>
      <c r="F3135">
        <v>8</v>
      </c>
      <c r="G3135">
        <v>60</v>
      </c>
      <c r="H3135">
        <f t="shared" si="48"/>
        <v>480</v>
      </c>
      <c r="I3135">
        <v>42</v>
      </c>
      <c r="J3135">
        <f>I3135*F3135</f>
        <v>336</v>
      </c>
      <c r="K3135">
        <f>G3135-I3135</f>
        <v>18</v>
      </c>
      <c r="L3135">
        <f>K3135*F3135</f>
        <v>144</v>
      </c>
      <c r="M3135" t="s">
        <v>91</v>
      </c>
      <c r="N3135" t="s">
        <v>45</v>
      </c>
      <c r="O3135" t="s">
        <v>22</v>
      </c>
    </row>
    <row r="3136" spans="1:15" x14ac:dyDescent="0.3">
      <c r="A3136">
        <v>4134</v>
      </c>
      <c r="B3136" s="1">
        <v>45539</v>
      </c>
      <c r="C3136" t="s">
        <v>3200</v>
      </c>
      <c r="D3136" t="s">
        <v>18</v>
      </c>
      <c r="E3136" t="s">
        <v>50</v>
      </c>
      <c r="F3136">
        <v>4</v>
      </c>
      <c r="G3136">
        <v>20</v>
      </c>
      <c r="H3136">
        <f t="shared" si="48"/>
        <v>80</v>
      </c>
      <c r="I3136">
        <v>14</v>
      </c>
      <c r="J3136">
        <f>I3136*F3136</f>
        <v>56</v>
      </c>
      <c r="K3136">
        <f>G3136-I3136</f>
        <v>6</v>
      </c>
      <c r="L3136">
        <f>K3136*F3136</f>
        <v>24</v>
      </c>
      <c r="M3136" t="s">
        <v>24</v>
      </c>
      <c r="N3136" t="s">
        <v>25</v>
      </c>
      <c r="O3136" t="s">
        <v>22</v>
      </c>
    </row>
    <row r="3137" spans="1:15" x14ac:dyDescent="0.3">
      <c r="A3137">
        <v>4135</v>
      </c>
      <c r="B3137" s="1">
        <v>45407</v>
      </c>
      <c r="C3137" t="s">
        <v>3201</v>
      </c>
      <c r="D3137" t="s">
        <v>12</v>
      </c>
      <c r="E3137" t="s">
        <v>58</v>
      </c>
      <c r="F3137">
        <v>4</v>
      </c>
      <c r="G3137">
        <v>30</v>
      </c>
      <c r="H3137">
        <f t="shared" si="48"/>
        <v>120</v>
      </c>
      <c r="I3137">
        <v>21</v>
      </c>
      <c r="J3137">
        <f>I3137*F3137</f>
        <v>84</v>
      </c>
      <c r="K3137">
        <f>G3137-I3137</f>
        <v>9</v>
      </c>
      <c r="L3137">
        <f>K3137*F3137</f>
        <v>36</v>
      </c>
      <c r="M3137" t="s">
        <v>63</v>
      </c>
      <c r="N3137" t="s">
        <v>21</v>
      </c>
      <c r="O3137" t="s">
        <v>16</v>
      </c>
    </row>
    <row r="3138" spans="1:15" x14ac:dyDescent="0.3">
      <c r="A3138">
        <v>4136</v>
      </c>
      <c r="B3138" s="1">
        <v>45552</v>
      </c>
      <c r="C3138" t="s">
        <v>3202</v>
      </c>
      <c r="D3138" t="s">
        <v>35</v>
      </c>
      <c r="E3138" t="s">
        <v>41</v>
      </c>
      <c r="F3138">
        <v>7</v>
      </c>
      <c r="G3138">
        <v>30</v>
      </c>
      <c r="H3138">
        <f t="shared" si="48"/>
        <v>210</v>
      </c>
      <c r="I3138">
        <v>21</v>
      </c>
      <c r="J3138">
        <f>I3138*F3138</f>
        <v>147</v>
      </c>
      <c r="K3138">
        <f>G3138-I3138</f>
        <v>9</v>
      </c>
      <c r="L3138">
        <f>K3138*F3138</f>
        <v>63</v>
      </c>
      <c r="M3138" t="s">
        <v>77</v>
      </c>
      <c r="N3138" t="s">
        <v>45</v>
      </c>
      <c r="O3138" t="s">
        <v>46</v>
      </c>
    </row>
    <row r="3139" spans="1:15" x14ac:dyDescent="0.3">
      <c r="A3139">
        <v>4137</v>
      </c>
      <c r="B3139" s="1">
        <v>45294</v>
      </c>
      <c r="C3139" t="s">
        <v>3203</v>
      </c>
      <c r="D3139" t="s">
        <v>70</v>
      </c>
      <c r="E3139" t="s">
        <v>106</v>
      </c>
      <c r="F3139">
        <v>3</v>
      </c>
      <c r="G3139">
        <v>1000</v>
      </c>
      <c r="H3139">
        <f t="shared" ref="H3139:H3202" si="49">G3139*F3139</f>
        <v>3000</v>
      </c>
      <c r="I3139">
        <v>700</v>
      </c>
      <c r="J3139">
        <f>I3139*F3139</f>
        <v>2100</v>
      </c>
      <c r="K3139">
        <f>G3139-I3139</f>
        <v>300</v>
      </c>
      <c r="L3139">
        <f>K3139*F3139</f>
        <v>900</v>
      </c>
      <c r="M3139" t="s">
        <v>33</v>
      </c>
      <c r="N3139" t="s">
        <v>25</v>
      </c>
      <c r="O3139" t="s">
        <v>46</v>
      </c>
    </row>
    <row r="3140" spans="1:15" x14ac:dyDescent="0.3">
      <c r="A3140">
        <v>4138</v>
      </c>
      <c r="B3140" s="1">
        <v>45636</v>
      </c>
      <c r="C3140" t="s">
        <v>3204</v>
      </c>
      <c r="D3140" t="s">
        <v>18</v>
      </c>
      <c r="E3140" t="s">
        <v>82</v>
      </c>
      <c r="F3140">
        <v>4</v>
      </c>
      <c r="G3140">
        <v>80</v>
      </c>
      <c r="H3140">
        <f t="shared" si="49"/>
        <v>320</v>
      </c>
      <c r="I3140">
        <v>56</v>
      </c>
      <c r="J3140">
        <f>I3140*F3140</f>
        <v>224</v>
      </c>
      <c r="K3140">
        <f>G3140-I3140</f>
        <v>24</v>
      </c>
      <c r="L3140">
        <f>K3140*F3140</f>
        <v>96</v>
      </c>
      <c r="M3140" t="s">
        <v>33</v>
      </c>
      <c r="N3140" t="s">
        <v>25</v>
      </c>
      <c r="O3140" t="s">
        <v>16</v>
      </c>
    </row>
    <row r="3141" spans="1:15" x14ac:dyDescent="0.3">
      <c r="A3141">
        <v>4139</v>
      </c>
      <c r="B3141" s="1">
        <v>45561</v>
      </c>
      <c r="C3141" t="s">
        <v>3205</v>
      </c>
      <c r="D3141" t="s">
        <v>28</v>
      </c>
      <c r="E3141" t="s">
        <v>73</v>
      </c>
      <c r="F3141">
        <v>7</v>
      </c>
      <c r="G3141">
        <v>500</v>
      </c>
      <c r="H3141">
        <f t="shared" si="49"/>
        <v>3500</v>
      </c>
      <c r="I3141">
        <v>350</v>
      </c>
      <c r="J3141">
        <f>I3141*F3141</f>
        <v>2450</v>
      </c>
      <c r="K3141">
        <f>G3141-I3141</f>
        <v>150</v>
      </c>
      <c r="L3141">
        <f>K3141*F3141</f>
        <v>1050</v>
      </c>
      <c r="M3141" t="s">
        <v>91</v>
      </c>
      <c r="N3141" t="s">
        <v>45</v>
      </c>
      <c r="O3141" t="s">
        <v>22</v>
      </c>
    </row>
    <row r="3142" spans="1:15" x14ac:dyDescent="0.3">
      <c r="A3142">
        <v>4140</v>
      </c>
      <c r="B3142" s="1">
        <v>45462</v>
      </c>
      <c r="C3142" t="s">
        <v>3206</v>
      </c>
      <c r="D3142" t="s">
        <v>28</v>
      </c>
      <c r="E3142" t="s">
        <v>65</v>
      </c>
      <c r="F3142">
        <v>9</v>
      </c>
      <c r="G3142">
        <v>150</v>
      </c>
      <c r="H3142">
        <f t="shared" si="49"/>
        <v>1350</v>
      </c>
      <c r="I3142">
        <v>105</v>
      </c>
      <c r="J3142">
        <f>I3142*F3142</f>
        <v>945</v>
      </c>
      <c r="K3142">
        <f>G3142-I3142</f>
        <v>45</v>
      </c>
      <c r="L3142">
        <f>K3142*F3142</f>
        <v>405</v>
      </c>
      <c r="M3142" t="s">
        <v>55</v>
      </c>
      <c r="N3142" t="s">
        <v>25</v>
      </c>
      <c r="O3142" t="s">
        <v>46</v>
      </c>
    </row>
    <row r="3143" spans="1:15" x14ac:dyDescent="0.3">
      <c r="A3143">
        <v>4141</v>
      </c>
      <c r="B3143" s="1">
        <v>45651</v>
      </c>
      <c r="C3143" t="s">
        <v>3207</v>
      </c>
      <c r="D3143" t="s">
        <v>70</v>
      </c>
      <c r="E3143" t="s">
        <v>71</v>
      </c>
      <c r="F3143">
        <v>1</v>
      </c>
      <c r="G3143">
        <v>700</v>
      </c>
      <c r="H3143">
        <f t="shared" si="49"/>
        <v>700</v>
      </c>
      <c r="I3143">
        <v>489.99999999999989</v>
      </c>
      <c r="J3143">
        <f>I3143*F3143</f>
        <v>489.99999999999989</v>
      </c>
      <c r="K3143">
        <f>G3143-I3143</f>
        <v>210.00000000000011</v>
      </c>
      <c r="L3143">
        <f>K3143*F3143</f>
        <v>210.00000000000011</v>
      </c>
      <c r="M3143" t="s">
        <v>24</v>
      </c>
      <c r="N3143" t="s">
        <v>25</v>
      </c>
      <c r="O3143" t="s">
        <v>26</v>
      </c>
    </row>
    <row r="3144" spans="1:15" x14ac:dyDescent="0.3">
      <c r="A3144">
        <v>4142</v>
      </c>
      <c r="B3144" s="1">
        <v>45430</v>
      </c>
      <c r="C3144" t="s">
        <v>3208</v>
      </c>
      <c r="D3144" t="s">
        <v>70</v>
      </c>
      <c r="E3144" t="s">
        <v>71</v>
      </c>
      <c r="F3144">
        <v>1</v>
      </c>
      <c r="G3144">
        <v>700</v>
      </c>
      <c r="H3144">
        <f t="shared" si="49"/>
        <v>700</v>
      </c>
      <c r="I3144">
        <v>489.99999999999989</v>
      </c>
      <c r="J3144">
        <f>I3144*F3144</f>
        <v>489.99999999999989</v>
      </c>
      <c r="K3144">
        <f>G3144-I3144</f>
        <v>210.00000000000011</v>
      </c>
      <c r="L3144">
        <f>K3144*F3144</f>
        <v>210.00000000000011</v>
      </c>
      <c r="M3144" t="s">
        <v>37</v>
      </c>
      <c r="N3144" t="s">
        <v>15</v>
      </c>
      <c r="O3144" t="s">
        <v>38</v>
      </c>
    </row>
    <row r="3145" spans="1:15" x14ac:dyDescent="0.3">
      <c r="A3145">
        <v>4143</v>
      </c>
      <c r="B3145" s="1">
        <v>45372</v>
      </c>
      <c r="C3145" t="s">
        <v>3209</v>
      </c>
      <c r="D3145" t="s">
        <v>18</v>
      </c>
      <c r="E3145" t="s">
        <v>82</v>
      </c>
      <c r="F3145">
        <v>10</v>
      </c>
      <c r="G3145">
        <v>80</v>
      </c>
      <c r="H3145">
        <f t="shared" si="49"/>
        <v>800</v>
      </c>
      <c r="I3145">
        <v>56</v>
      </c>
      <c r="J3145">
        <f>I3145*F3145</f>
        <v>560</v>
      </c>
      <c r="K3145">
        <f>G3145-I3145</f>
        <v>24</v>
      </c>
      <c r="L3145">
        <f>K3145*F3145</f>
        <v>240</v>
      </c>
      <c r="M3145" t="s">
        <v>61</v>
      </c>
      <c r="N3145" t="s">
        <v>45</v>
      </c>
      <c r="O3145" t="s">
        <v>46</v>
      </c>
    </row>
    <row r="3146" spans="1:15" x14ac:dyDescent="0.3">
      <c r="A3146">
        <v>4144</v>
      </c>
      <c r="B3146" s="1">
        <v>45358</v>
      </c>
      <c r="C3146" t="s">
        <v>3210</v>
      </c>
      <c r="D3146" t="s">
        <v>28</v>
      </c>
      <c r="E3146" t="s">
        <v>73</v>
      </c>
      <c r="F3146">
        <v>2</v>
      </c>
      <c r="G3146">
        <v>500</v>
      </c>
      <c r="H3146">
        <f t="shared" si="49"/>
        <v>1000</v>
      </c>
      <c r="I3146">
        <v>350</v>
      </c>
      <c r="J3146">
        <f>I3146*F3146</f>
        <v>700</v>
      </c>
      <c r="K3146">
        <f>G3146-I3146</f>
        <v>150</v>
      </c>
      <c r="L3146">
        <f>K3146*F3146</f>
        <v>300</v>
      </c>
      <c r="M3146" t="s">
        <v>30</v>
      </c>
      <c r="N3146" t="s">
        <v>31</v>
      </c>
      <c r="O3146" t="s">
        <v>46</v>
      </c>
    </row>
    <row r="3147" spans="1:15" x14ac:dyDescent="0.3">
      <c r="A3147">
        <v>4145</v>
      </c>
      <c r="B3147" s="1">
        <v>45338</v>
      </c>
      <c r="C3147" t="s">
        <v>3211</v>
      </c>
      <c r="D3147" t="s">
        <v>28</v>
      </c>
      <c r="E3147" t="s">
        <v>65</v>
      </c>
      <c r="F3147">
        <v>4</v>
      </c>
      <c r="G3147">
        <v>150</v>
      </c>
      <c r="H3147">
        <f t="shared" si="49"/>
        <v>600</v>
      </c>
      <c r="I3147">
        <v>105</v>
      </c>
      <c r="J3147">
        <f>I3147*F3147</f>
        <v>420</v>
      </c>
      <c r="K3147">
        <f>G3147-I3147</f>
        <v>45</v>
      </c>
      <c r="L3147">
        <f>K3147*F3147</f>
        <v>180</v>
      </c>
      <c r="M3147" t="s">
        <v>48</v>
      </c>
      <c r="N3147" t="s">
        <v>15</v>
      </c>
      <c r="O3147" t="s">
        <v>26</v>
      </c>
    </row>
    <row r="3148" spans="1:15" x14ac:dyDescent="0.3">
      <c r="A3148">
        <v>4146</v>
      </c>
      <c r="B3148" s="1">
        <v>45517</v>
      </c>
      <c r="C3148" t="s">
        <v>3212</v>
      </c>
      <c r="D3148" t="s">
        <v>35</v>
      </c>
      <c r="E3148" t="s">
        <v>68</v>
      </c>
      <c r="F3148">
        <v>5</v>
      </c>
      <c r="G3148">
        <v>40</v>
      </c>
      <c r="H3148">
        <f t="shared" si="49"/>
        <v>200</v>
      </c>
      <c r="I3148">
        <v>28</v>
      </c>
      <c r="J3148">
        <f>I3148*F3148</f>
        <v>140</v>
      </c>
      <c r="K3148">
        <f>G3148-I3148</f>
        <v>12</v>
      </c>
      <c r="L3148">
        <f>K3148*F3148</f>
        <v>60</v>
      </c>
      <c r="M3148" t="s">
        <v>48</v>
      </c>
      <c r="N3148" t="s">
        <v>15</v>
      </c>
      <c r="O3148" t="s">
        <v>16</v>
      </c>
    </row>
    <row r="3149" spans="1:15" x14ac:dyDescent="0.3">
      <c r="A3149">
        <v>4147</v>
      </c>
      <c r="B3149" s="1">
        <v>45386</v>
      </c>
      <c r="C3149" t="s">
        <v>3213</v>
      </c>
      <c r="D3149" t="s">
        <v>70</v>
      </c>
      <c r="E3149" t="s">
        <v>71</v>
      </c>
      <c r="F3149">
        <v>2</v>
      </c>
      <c r="G3149">
        <v>700</v>
      </c>
      <c r="H3149">
        <f t="shared" si="49"/>
        <v>1400</v>
      </c>
      <c r="I3149">
        <v>489.99999999999989</v>
      </c>
      <c r="J3149">
        <f>I3149*F3149</f>
        <v>979.99999999999977</v>
      </c>
      <c r="K3149">
        <f>G3149-I3149</f>
        <v>210.00000000000011</v>
      </c>
      <c r="L3149">
        <f>K3149*F3149</f>
        <v>420.00000000000023</v>
      </c>
      <c r="M3149" t="s">
        <v>79</v>
      </c>
      <c r="N3149" t="s">
        <v>31</v>
      </c>
      <c r="O3149" t="s">
        <v>46</v>
      </c>
    </row>
    <row r="3150" spans="1:15" x14ac:dyDescent="0.3">
      <c r="A3150">
        <v>4148</v>
      </c>
      <c r="B3150" s="1">
        <v>45355</v>
      </c>
      <c r="C3150" t="s">
        <v>3214</v>
      </c>
      <c r="D3150" t="s">
        <v>12</v>
      </c>
      <c r="E3150" t="s">
        <v>58</v>
      </c>
      <c r="F3150">
        <v>10</v>
      </c>
      <c r="G3150">
        <v>30</v>
      </c>
      <c r="H3150">
        <f t="shared" si="49"/>
        <v>300</v>
      </c>
      <c r="I3150">
        <v>21</v>
      </c>
      <c r="J3150">
        <f>I3150*F3150</f>
        <v>210</v>
      </c>
      <c r="K3150">
        <f>G3150-I3150</f>
        <v>9</v>
      </c>
      <c r="L3150">
        <f>K3150*F3150</f>
        <v>90</v>
      </c>
      <c r="M3150" t="s">
        <v>48</v>
      </c>
      <c r="N3150" t="s">
        <v>15</v>
      </c>
      <c r="O3150" t="s">
        <v>16</v>
      </c>
    </row>
    <row r="3151" spans="1:15" x14ac:dyDescent="0.3">
      <c r="A3151">
        <v>4149</v>
      </c>
      <c r="B3151" s="1">
        <v>45329</v>
      </c>
      <c r="C3151" t="s">
        <v>3215</v>
      </c>
      <c r="D3151" t="s">
        <v>12</v>
      </c>
      <c r="E3151" t="s">
        <v>75</v>
      </c>
      <c r="F3151">
        <v>9</v>
      </c>
      <c r="G3151">
        <v>20</v>
      </c>
      <c r="H3151">
        <f t="shared" si="49"/>
        <v>180</v>
      </c>
      <c r="I3151">
        <v>14</v>
      </c>
      <c r="J3151">
        <f>I3151*F3151</f>
        <v>126</v>
      </c>
      <c r="K3151">
        <f>G3151-I3151</f>
        <v>6</v>
      </c>
      <c r="L3151">
        <f>K3151*F3151</f>
        <v>54</v>
      </c>
      <c r="M3151" t="s">
        <v>61</v>
      </c>
      <c r="N3151" t="s">
        <v>45</v>
      </c>
      <c r="O3151" t="s">
        <v>38</v>
      </c>
    </row>
    <row r="3152" spans="1:15" x14ac:dyDescent="0.3">
      <c r="A3152">
        <v>4150</v>
      </c>
      <c r="B3152" s="1">
        <v>45481</v>
      </c>
      <c r="C3152" t="s">
        <v>3216</v>
      </c>
      <c r="D3152" t="s">
        <v>70</v>
      </c>
      <c r="E3152" t="s">
        <v>106</v>
      </c>
      <c r="F3152">
        <v>2</v>
      </c>
      <c r="G3152">
        <v>1000</v>
      </c>
      <c r="H3152">
        <f t="shared" si="49"/>
        <v>2000</v>
      </c>
      <c r="I3152">
        <v>700</v>
      </c>
      <c r="J3152">
        <f>I3152*F3152</f>
        <v>1400</v>
      </c>
      <c r="K3152">
        <f>G3152-I3152</f>
        <v>300</v>
      </c>
      <c r="L3152">
        <f>K3152*F3152</f>
        <v>600</v>
      </c>
      <c r="M3152" t="s">
        <v>171</v>
      </c>
      <c r="N3152" t="s">
        <v>21</v>
      </c>
      <c r="O3152" t="s">
        <v>46</v>
      </c>
    </row>
    <row r="3153" spans="1:15" x14ac:dyDescent="0.3">
      <c r="A3153">
        <v>4151</v>
      </c>
      <c r="B3153" s="1">
        <v>45395</v>
      </c>
      <c r="C3153" t="s">
        <v>3217</v>
      </c>
      <c r="D3153" t="s">
        <v>70</v>
      </c>
      <c r="E3153" t="s">
        <v>71</v>
      </c>
      <c r="F3153">
        <v>3</v>
      </c>
      <c r="G3153">
        <v>700</v>
      </c>
      <c r="H3153">
        <f t="shared" si="49"/>
        <v>2100</v>
      </c>
      <c r="I3153">
        <v>489.99999999999989</v>
      </c>
      <c r="J3153">
        <f>I3153*F3153</f>
        <v>1469.9999999999995</v>
      </c>
      <c r="K3153">
        <f>G3153-I3153</f>
        <v>210.00000000000011</v>
      </c>
      <c r="L3153">
        <f>K3153*F3153</f>
        <v>630.00000000000034</v>
      </c>
      <c r="M3153" t="s">
        <v>88</v>
      </c>
      <c r="N3153" t="s">
        <v>45</v>
      </c>
      <c r="O3153" t="s">
        <v>26</v>
      </c>
    </row>
    <row r="3154" spans="1:15" x14ac:dyDescent="0.3">
      <c r="A3154">
        <v>4152</v>
      </c>
      <c r="B3154" s="1">
        <v>45568</v>
      </c>
      <c r="C3154" t="s">
        <v>3218</v>
      </c>
      <c r="D3154" t="s">
        <v>35</v>
      </c>
      <c r="E3154" t="s">
        <v>36</v>
      </c>
      <c r="F3154">
        <v>8</v>
      </c>
      <c r="G3154">
        <v>60</v>
      </c>
      <c r="H3154">
        <f t="shared" si="49"/>
        <v>480</v>
      </c>
      <c r="I3154">
        <v>42</v>
      </c>
      <c r="J3154">
        <f>I3154*F3154</f>
        <v>336</v>
      </c>
      <c r="K3154">
        <f>G3154-I3154</f>
        <v>18</v>
      </c>
      <c r="L3154">
        <f>K3154*F3154</f>
        <v>144</v>
      </c>
      <c r="M3154" t="s">
        <v>194</v>
      </c>
      <c r="N3154" t="s">
        <v>15</v>
      </c>
      <c r="O3154" t="s">
        <v>26</v>
      </c>
    </row>
    <row r="3155" spans="1:15" x14ac:dyDescent="0.3">
      <c r="A3155">
        <v>4153</v>
      </c>
      <c r="B3155" s="1">
        <v>45541</v>
      </c>
      <c r="C3155" t="s">
        <v>3219</v>
      </c>
      <c r="D3155" t="s">
        <v>12</v>
      </c>
      <c r="E3155" t="s">
        <v>13</v>
      </c>
      <c r="F3155">
        <v>6</v>
      </c>
      <c r="G3155">
        <v>25</v>
      </c>
      <c r="H3155">
        <f t="shared" si="49"/>
        <v>150</v>
      </c>
      <c r="I3155">
        <v>17.5</v>
      </c>
      <c r="J3155">
        <f>I3155*F3155</f>
        <v>105</v>
      </c>
      <c r="K3155">
        <f>G3155-I3155</f>
        <v>7.5</v>
      </c>
      <c r="L3155">
        <f>K3155*F3155</f>
        <v>45</v>
      </c>
      <c r="M3155" t="s">
        <v>14</v>
      </c>
      <c r="N3155" t="s">
        <v>15</v>
      </c>
      <c r="O3155" t="s">
        <v>26</v>
      </c>
    </row>
    <row r="3156" spans="1:15" x14ac:dyDescent="0.3">
      <c r="A3156">
        <v>4154</v>
      </c>
      <c r="B3156" s="1">
        <v>45634</v>
      </c>
      <c r="C3156" t="s">
        <v>3220</v>
      </c>
      <c r="D3156" t="s">
        <v>12</v>
      </c>
      <c r="E3156" t="s">
        <v>75</v>
      </c>
      <c r="F3156">
        <v>3</v>
      </c>
      <c r="G3156">
        <v>20</v>
      </c>
      <c r="H3156">
        <f t="shared" si="49"/>
        <v>60</v>
      </c>
      <c r="I3156">
        <v>14</v>
      </c>
      <c r="J3156">
        <f>I3156*F3156</f>
        <v>42</v>
      </c>
      <c r="K3156">
        <f>G3156-I3156</f>
        <v>6</v>
      </c>
      <c r="L3156">
        <f>K3156*F3156</f>
        <v>18</v>
      </c>
      <c r="M3156" t="s">
        <v>180</v>
      </c>
      <c r="N3156" t="s">
        <v>31</v>
      </c>
      <c r="O3156" t="s">
        <v>46</v>
      </c>
    </row>
    <row r="3157" spans="1:15" x14ac:dyDescent="0.3">
      <c r="A3157">
        <v>4155</v>
      </c>
      <c r="B3157" s="1">
        <v>45339</v>
      </c>
      <c r="C3157" t="s">
        <v>3221</v>
      </c>
      <c r="D3157" t="s">
        <v>18</v>
      </c>
      <c r="E3157" t="s">
        <v>50</v>
      </c>
      <c r="F3157">
        <v>5</v>
      </c>
      <c r="G3157">
        <v>20</v>
      </c>
      <c r="H3157">
        <f t="shared" si="49"/>
        <v>100</v>
      </c>
      <c r="I3157">
        <v>14</v>
      </c>
      <c r="J3157">
        <f>I3157*F3157</f>
        <v>70</v>
      </c>
      <c r="K3157">
        <f>G3157-I3157</f>
        <v>6</v>
      </c>
      <c r="L3157">
        <f>K3157*F3157</f>
        <v>30</v>
      </c>
      <c r="M3157" t="s">
        <v>48</v>
      </c>
      <c r="N3157" t="s">
        <v>15</v>
      </c>
      <c r="O3157" t="s">
        <v>26</v>
      </c>
    </row>
    <row r="3158" spans="1:15" x14ac:dyDescent="0.3">
      <c r="A3158">
        <v>4156</v>
      </c>
      <c r="B3158" s="1">
        <v>45450</v>
      </c>
      <c r="C3158" t="s">
        <v>3222</v>
      </c>
      <c r="D3158" t="s">
        <v>28</v>
      </c>
      <c r="E3158" t="s">
        <v>65</v>
      </c>
      <c r="F3158">
        <v>5</v>
      </c>
      <c r="G3158">
        <v>150</v>
      </c>
      <c r="H3158">
        <f t="shared" si="49"/>
        <v>750</v>
      </c>
      <c r="I3158">
        <v>105</v>
      </c>
      <c r="J3158">
        <f>I3158*F3158</f>
        <v>525</v>
      </c>
      <c r="K3158">
        <f>G3158-I3158</f>
        <v>45</v>
      </c>
      <c r="L3158">
        <f>K3158*F3158</f>
        <v>225</v>
      </c>
      <c r="M3158" t="s">
        <v>55</v>
      </c>
      <c r="N3158" t="s">
        <v>25</v>
      </c>
      <c r="O3158" t="s">
        <v>16</v>
      </c>
    </row>
    <row r="3159" spans="1:15" x14ac:dyDescent="0.3">
      <c r="A3159">
        <v>4157</v>
      </c>
      <c r="B3159" s="1">
        <v>45330</v>
      </c>
      <c r="C3159" t="s">
        <v>3223</v>
      </c>
      <c r="D3159" t="s">
        <v>28</v>
      </c>
      <c r="E3159" t="s">
        <v>73</v>
      </c>
      <c r="F3159">
        <v>2</v>
      </c>
      <c r="G3159">
        <v>500</v>
      </c>
      <c r="H3159">
        <f t="shared" si="49"/>
        <v>1000</v>
      </c>
      <c r="I3159">
        <v>350</v>
      </c>
      <c r="J3159">
        <f>I3159*F3159</f>
        <v>700</v>
      </c>
      <c r="K3159">
        <f>G3159-I3159</f>
        <v>150</v>
      </c>
      <c r="L3159">
        <f>K3159*F3159</f>
        <v>300</v>
      </c>
      <c r="M3159" t="s">
        <v>100</v>
      </c>
      <c r="N3159" t="s">
        <v>21</v>
      </c>
      <c r="O3159" t="s">
        <v>16</v>
      </c>
    </row>
    <row r="3160" spans="1:15" x14ac:dyDescent="0.3">
      <c r="A3160">
        <v>4158</v>
      </c>
      <c r="B3160" s="1">
        <v>45546</v>
      </c>
      <c r="C3160" t="s">
        <v>3224</v>
      </c>
      <c r="D3160" t="s">
        <v>28</v>
      </c>
      <c r="E3160" t="s">
        <v>29</v>
      </c>
      <c r="F3160">
        <v>3</v>
      </c>
      <c r="G3160">
        <v>600</v>
      </c>
      <c r="H3160">
        <f t="shared" si="49"/>
        <v>1800</v>
      </c>
      <c r="I3160">
        <v>420</v>
      </c>
      <c r="J3160">
        <f>I3160*F3160</f>
        <v>1260</v>
      </c>
      <c r="K3160">
        <f>G3160-I3160</f>
        <v>180</v>
      </c>
      <c r="L3160">
        <f>K3160*F3160</f>
        <v>540</v>
      </c>
      <c r="M3160" t="s">
        <v>77</v>
      </c>
      <c r="N3160" t="s">
        <v>45</v>
      </c>
      <c r="O3160" t="s">
        <v>38</v>
      </c>
    </row>
    <row r="3161" spans="1:15" x14ac:dyDescent="0.3">
      <c r="A3161">
        <v>4159</v>
      </c>
      <c r="B3161" s="1">
        <v>45330</v>
      </c>
      <c r="C3161" t="s">
        <v>3225</v>
      </c>
      <c r="D3161" t="s">
        <v>18</v>
      </c>
      <c r="E3161" t="s">
        <v>82</v>
      </c>
      <c r="F3161">
        <v>5</v>
      </c>
      <c r="G3161">
        <v>80</v>
      </c>
      <c r="H3161">
        <f t="shared" si="49"/>
        <v>400</v>
      </c>
      <c r="I3161">
        <v>56</v>
      </c>
      <c r="J3161">
        <f>I3161*F3161</f>
        <v>280</v>
      </c>
      <c r="K3161">
        <f>G3161-I3161</f>
        <v>24</v>
      </c>
      <c r="L3161">
        <f>K3161*F3161</f>
        <v>120</v>
      </c>
      <c r="M3161" t="s">
        <v>53</v>
      </c>
      <c r="N3161" t="s">
        <v>31</v>
      </c>
      <c r="O3161" t="s">
        <v>38</v>
      </c>
    </row>
    <row r="3162" spans="1:15" x14ac:dyDescent="0.3">
      <c r="A3162">
        <v>4160</v>
      </c>
      <c r="B3162" s="1">
        <v>45547</v>
      </c>
      <c r="C3162" t="s">
        <v>3226</v>
      </c>
      <c r="D3162" t="s">
        <v>35</v>
      </c>
      <c r="E3162" t="s">
        <v>68</v>
      </c>
      <c r="F3162">
        <v>7</v>
      </c>
      <c r="G3162">
        <v>40</v>
      </c>
      <c r="H3162">
        <f t="shared" si="49"/>
        <v>280</v>
      </c>
      <c r="I3162">
        <v>28</v>
      </c>
      <c r="J3162">
        <f>I3162*F3162</f>
        <v>196</v>
      </c>
      <c r="K3162">
        <f>G3162-I3162</f>
        <v>12</v>
      </c>
      <c r="L3162">
        <f>K3162*F3162</f>
        <v>84</v>
      </c>
      <c r="M3162" t="s">
        <v>14</v>
      </c>
      <c r="N3162" t="s">
        <v>15</v>
      </c>
      <c r="O3162" t="s">
        <v>16</v>
      </c>
    </row>
    <row r="3163" spans="1:15" x14ac:dyDescent="0.3">
      <c r="A3163">
        <v>4161</v>
      </c>
      <c r="B3163" s="1">
        <v>45444</v>
      </c>
      <c r="C3163" t="s">
        <v>3227</v>
      </c>
      <c r="D3163" t="s">
        <v>70</v>
      </c>
      <c r="E3163" t="s">
        <v>71</v>
      </c>
      <c r="F3163">
        <v>9</v>
      </c>
      <c r="G3163">
        <v>700</v>
      </c>
      <c r="H3163">
        <f t="shared" si="49"/>
        <v>6300</v>
      </c>
      <c r="I3163">
        <v>489.99999999999989</v>
      </c>
      <c r="J3163">
        <f>I3163*F3163</f>
        <v>4409.9999999999991</v>
      </c>
      <c r="K3163">
        <f>G3163-I3163</f>
        <v>210.00000000000011</v>
      </c>
      <c r="L3163">
        <f>K3163*F3163</f>
        <v>1890.0000000000009</v>
      </c>
      <c r="M3163" t="s">
        <v>48</v>
      </c>
      <c r="N3163" t="s">
        <v>15</v>
      </c>
      <c r="O3163" t="s">
        <v>26</v>
      </c>
    </row>
    <row r="3164" spans="1:15" x14ac:dyDescent="0.3">
      <c r="A3164">
        <v>4162</v>
      </c>
      <c r="B3164" s="1">
        <v>45443</v>
      </c>
      <c r="C3164" t="s">
        <v>3228</v>
      </c>
      <c r="D3164" t="s">
        <v>18</v>
      </c>
      <c r="E3164" t="s">
        <v>50</v>
      </c>
      <c r="F3164">
        <v>3</v>
      </c>
      <c r="G3164">
        <v>20</v>
      </c>
      <c r="H3164">
        <f t="shared" si="49"/>
        <v>60</v>
      </c>
      <c r="I3164">
        <v>14</v>
      </c>
      <c r="J3164">
        <f>I3164*F3164</f>
        <v>42</v>
      </c>
      <c r="K3164">
        <f>G3164-I3164</f>
        <v>6</v>
      </c>
      <c r="L3164">
        <f>K3164*F3164</f>
        <v>18</v>
      </c>
      <c r="M3164" t="s">
        <v>44</v>
      </c>
      <c r="N3164" t="s">
        <v>45</v>
      </c>
      <c r="O3164" t="s">
        <v>22</v>
      </c>
    </row>
    <row r="3165" spans="1:15" x14ac:dyDescent="0.3">
      <c r="A3165">
        <v>4163</v>
      </c>
      <c r="B3165" s="1">
        <v>45384</v>
      </c>
      <c r="C3165" t="s">
        <v>3229</v>
      </c>
      <c r="D3165" t="s">
        <v>70</v>
      </c>
      <c r="E3165" t="s">
        <v>106</v>
      </c>
      <c r="F3165">
        <v>6</v>
      </c>
      <c r="G3165">
        <v>1000</v>
      </c>
      <c r="H3165">
        <f t="shared" si="49"/>
        <v>6000</v>
      </c>
      <c r="I3165">
        <v>700</v>
      </c>
      <c r="J3165">
        <f>I3165*F3165</f>
        <v>4200</v>
      </c>
      <c r="K3165">
        <f>G3165-I3165</f>
        <v>300</v>
      </c>
      <c r="L3165">
        <f>K3165*F3165</f>
        <v>1800</v>
      </c>
      <c r="M3165" t="s">
        <v>20</v>
      </c>
      <c r="N3165" t="s">
        <v>21</v>
      </c>
      <c r="O3165" t="s">
        <v>46</v>
      </c>
    </row>
    <row r="3166" spans="1:15" x14ac:dyDescent="0.3">
      <c r="A3166">
        <v>4164</v>
      </c>
      <c r="B3166" s="1">
        <v>45571</v>
      </c>
      <c r="C3166" t="s">
        <v>3230</v>
      </c>
      <c r="D3166" t="s">
        <v>70</v>
      </c>
      <c r="E3166" t="s">
        <v>86</v>
      </c>
      <c r="F3166">
        <v>6</v>
      </c>
      <c r="G3166">
        <v>400</v>
      </c>
      <c r="H3166">
        <f t="shared" si="49"/>
        <v>2400</v>
      </c>
      <c r="I3166">
        <v>280</v>
      </c>
      <c r="J3166">
        <f>I3166*F3166</f>
        <v>1680</v>
      </c>
      <c r="K3166">
        <f>G3166-I3166</f>
        <v>120</v>
      </c>
      <c r="L3166">
        <f>K3166*F3166</f>
        <v>720</v>
      </c>
      <c r="M3166" t="s">
        <v>53</v>
      </c>
      <c r="N3166" t="s">
        <v>31</v>
      </c>
      <c r="O3166" t="s">
        <v>22</v>
      </c>
    </row>
    <row r="3167" spans="1:15" x14ac:dyDescent="0.3">
      <c r="A3167">
        <v>4165</v>
      </c>
      <c r="B3167" s="1">
        <v>45342</v>
      </c>
      <c r="C3167" t="s">
        <v>3231</v>
      </c>
      <c r="D3167" t="s">
        <v>12</v>
      </c>
      <c r="E3167" t="s">
        <v>58</v>
      </c>
      <c r="F3167">
        <v>2</v>
      </c>
      <c r="G3167">
        <v>30</v>
      </c>
      <c r="H3167">
        <f t="shared" si="49"/>
        <v>60</v>
      </c>
      <c r="I3167">
        <v>21</v>
      </c>
      <c r="J3167">
        <f>I3167*F3167</f>
        <v>42</v>
      </c>
      <c r="K3167">
        <f>G3167-I3167</f>
        <v>9</v>
      </c>
      <c r="L3167">
        <f>K3167*F3167</f>
        <v>18</v>
      </c>
      <c r="M3167" t="s">
        <v>91</v>
      </c>
      <c r="N3167" t="s">
        <v>45</v>
      </c>
      <c r="O3167" t="s">
        <v>26</v>
      </c>
    </row>
    <row r="3168" spans="1:15" x14ac:dyDescent="0.3">
      <c r="A3168">
        <v>4166</v>
      </c>
      <c r="B3168" s="1">
        <v>45404</v>
      </c>
      <c r="C3168" t="s">
        <v>3232</v>
      </c>
      <c r="D3168" t="s">
        <v>28</v>
      </c>
      <c r="E3168" t="s">
        <v>29</v>
      </c>
      <c r="F3168">
        <v>10</v>
      </c>
      <c r="G3168">
        <v>600</v>
      </c>
      <c r="H3168">
        <f t="shared" si="49"/>
        <v>6000</v>
      </c>
      <c r="I3168">
        <v>420</v>
      </c>
      <c r="J3168">
        <f>I3168*F3168</f>
        <v>4200</v>
      </c>
      <c r="K3168">
        <f>G3168-I3168</f>
        <v>180</v>
      </c>
      <c r="L3168">
        <f>K3168*F3168</f>
        <v>1800</v>
      </c>
      <c r="M3168" t="s">
        <v>91</v>
      </c>
      <c r="N3168" t="s">
        <v>45</v>
      </c>
      <c r="O3168" t="s">
        <v>16</v>
      </c>
    </row>
    <row r="3169" spans="1:15" x14ac:dyDescent="0.3">
      <c r="A3169">
        <v>4167</v>
      </c>
      <c r="B3169" s="1">
        <v>45469</v>
      </c>
      <c r="C3169" t="s">
        <v>3233</v>
      </c>
      <c r="D3169" t="s">
        <v>35</v>
      </c>
      <c r="E3169" t="s">
        <v>41</v>
      </c>
      <c r="F3169">
        <v>3</v>
      </c>
      <c r="G3169">
        <v>30</v>
      </c>
      <c r="H3169">
        <f t="shared" si="49"/>
        <v>90</v>
      </c>
      <c r="I3169">
        <v>21</v>
      </c>
      <c r="J3169">
        <f>I3169*F3169</f>
        <v>63</v>
      </c>
      <c r="K3169">
        <f>G3169-I3169</f>
        <v>9</v>
      </c>
      <c r="L3169">
        <f>K3169*F3169</f>
        <v>27</v>
      </c>
      <c r="M3169" t="s">
        <v>100</v>
      </c>
      <c r="N3169" t="s">
        <v>21</v>
      </c>
      <c r="O3169" t="s">
        <v>16</v>
      </c>
    </row>
    <row r="3170" spans="1:15" x14ac:dyDescent="0.3">
      <c r="A3170">
        <v>4168</v>
      </c>
      <c r="B3170" s="1">
        <v>45622</v>
      </c>
      <c r="C3170" t="s">
        <v>3234</v>
      </c>
      <c r="D3170" t="s">
        <v>12</v>
      </c>
      <c r="E3170" t="s">
        <v>58</v>
      </c>
      <c r="F3170">
        <v>8</v>
      </c>
      <c r="G3170">
        <v>30</v>
      </c>
      <c r="H3170">
        <f t="shared" si="49"/>
        <v>240</v>
      </c>
      <c r="I3170">
        <v>21</v>
      </c>
      <c r="J3170">
        <f>I3170*F3170</f>
        <v>168</v>
      </c>
      <c r="K3170">
        <f>G3170-I3170</f>
        <v>9</v>
      </c>
      <c r="L3170">
        <f>K3170*F3170</f>
        <v>72</v>
      </c>
      <c r="M3170" t="s">
        <v>33</v>
      </c>
      <c r="N3170" t="s">
        <v>25</v>
      </c>
      <c r="O3170" t="s">
        <v>38</v>
      </c>
    </row>
    <row r="3171" spans="1:15" x14ac:dyDescent="0.3">
      <c r="A3171">
        <v>4169</v>
      </c>
      <c r="B3171" s="1">
        <v>45554</v>
      </c>
      <c r="C3171" t="s">
        <v>3235</v>
      </c>
      <c r="D3171" t="s">
        <v>35</v>
      </c>
      <c r="E3171" t="s">
        <v>41</v>
      </c>
      <c r="F3171">
        <v>9</v>
      </c>
      <c r="G3171">
        <v>30</v>
      </c>
      <c r="H3171">
        <f t="shared" si="49"/>
        <v>270</v>
      </c>
      <c r="I3171">
        <v>21</v>
      </c>
      <c r="J3171">
        <f>I3171*F3171</f>
        <v>189</v>
      </c>
      <c r="K3171">
        <f>G3171-I3171</f>
        <v>9</v>
      </c>
      <c r="L3171">
        <f>K3171*F3171</f>
        <v>81</v>
      </c>
      <c r="M3171" t="s">
        <v>53</v>
      </c>
      <c r="N3171" t="s">
        <v>31</v>
      </c>
      <c r="O3171" t="s">
        <v>38</v>
      </c>
    </row>
    <row r="3172" spans="1:15" x14ac:dyDescent="0.3">
      <c r="A3172">
        <v>4170</v>
      </c>
      <c r="B3172" s="1">
        <v>45498</v>
      </c>
      <c r="C3172" t="s">
        <v>3236</v>
      </c>
      <c r="D3172" t="s">
        <v>70</v>
      </c>
      <c r="E3172" t="s">
        <v>106</v>
      </c>
      <c r="F3172">
        <v>10</v>
      </c>
      <c r="G3172">
        <v>1000</v>
      </c>
      <c r="H3172">
        <f t="shared" si="49"/>
        <v>10000</v>
      </c>
      <c r="I3172">
        <v>700</v>
      </c>
      <c r="J3172">
        <f>I3172*F3172</f>
        <v>7000</v>
      </c>
      <c r="K3172">
        <f>G3172-I3172</f>
        <v>300</v>
      </c>
      <c r="L3172">
        <f>K3172*F3172</f>
        <v>3000</v>
      </c>
      <c r="M3172" t="s">
        <v>111</v>
      </c>
      <c r="N3172" t="s">
        <v>15</v>
      </c>
      <c r="O3172" t="s">
        <v>46</v>
      </c>
    </row>
    <row r="3173" spans="1:15" x14ac:dyDescent="0.3">
      <c r="A3173">
        <v>4171</v>
      </c>
      <c r="B3173" s="1">
        <v>45352</v>
      </c>
      <c r="C3173" t="s">
        <v>3237</v>
      </c>
      <c r="D3173" t="s">
        <v>28</v>
      </c>
      <c r="E3173" t="s">
        <v>29</v>
      </c>
      <c r="F3173">
        <v>6</v>
      </c>
      <c r="G3173">
        <v>600</v>
      </c>
      <c r="H3173">
        <f t="shared" si="49"/>
        <v>3600</v>
      </c>
      <c r="I3173">
        <v>420</v>
      </c>
      <c r="J3173">
        <f>I3173*F3173</f>
        <v>2520</v>
      </c>
      <c r="K3173">
        <f>G3173-I3173</f>
        <v>180</v>
      </c>
      <c r="L3173">
        <f>K3173*F3173</f>
        <v>1080</v>
      </c>
      <c r="M3173" t="s">
        <v>100</v>
      </c>
      <c r="N3173" t="s">
        <v>21</v>
      </c>
      <c r="O3173" t="s">
        <v>46</v>
      </c>
    </row>
    <row r="3174" spans="1:15" x14ac:dyDescent="0.3">
      <c r="A3174">
        <v>4172</v>
      </c>
      <c r="B3174" s="1">
        <v>45645</v>
      </c>
      <c r="C3174" t="s">
        <v>3238</v>
      </c>
      <c r="D3174" t="s">
        <v>28</v>
      </c>
      <c r="E3174" t="s">
        <v>29</v>
      </c>
      <c r="F3174">
        <v>5</v>
      </c>
      <c r="G3174">
        <v>600</v>
      </c>
      <c r="H3174">
        <f t="shared" si="49"/>
        <v>3000</v>
      </c>
      <c r="I3174">
        <v>420</v>
      </c>
      <c r="J3174">
        <f>I3174*F3174</f>
        <v>2100</v>
      </c>
      <c r="K3174">
        <f>G3174-I3174</f>
        <v>180</v>
      </c>
      <c r="L3174">
        <f>K3174*F3174</f>
        <v>900</v>
      </c>
      <c r="M3174" t="s">
        <v>171</v>
      </c>
      <c r="N3174" t="s">
        <v>21</v>
      </c>
      <c r="O3174" t="s">
        <v>16</v>
      </c>
    </row>
    <row r="3175" spans="1:15" x14ac:dyDescent="0.3">
      <c r="A3175">
        <v>4173</v>
      </c>
      <c r="B3175" s="1">
        <v>45305</v>
      </c>
      <c r="C3175" t="s">
        <v>3239</v>
      </c>
      <c r="D3175" t="s">
        <v>28</v>
      </c>
      <c r="E3175" t="s">
        <v>65</v>
      </c>
      <c r="F3175">
        <v>10</v>
      </c>
      <c r="G3175">
        <v>150</v>
      </c>
      <c r="H3175">
        <f t="shared" si="49"/>
        <v>1500</v>
      </c>
      <c r="I3175">
        <v>105</v>
      </c>
      <c r="J3175">
        <f>I3175*F3175</f>
        <v>1050</v>
      </c>
      <c r="K3175">
        <f>G3175-I3175</f>
        <v>45</v>
      </c>
      <c r="L3175">
        <f>K3175*F3175</f>
        <v>450</v>
      </c>
      <c r="M3175" t="s">
        <v>37</v>
      </c>
      <c r="N3175" t="s">
        <v>15</v>
      </c>
      <c r="O3175" t="s">
        <v>26</v>
      </c>
    </row>
    <row r="3176" spans="1:15" x14ac:dyDescent="0.3">
      <c r="A3176">
        <v>4174</v>
      </c>
      <c r="B3176" s="1">
        <v>45566</v>
      </c>
      <c r="C3176" t="s">
        <v>3240</v>
      </c>
      <c r="D3176" t="s">
        <v>12</v>
      </c>
      <c r="E3176" t="s">
        <v>13</v>
      </c>
      <c r="F3176">
        <v>4</v>
      </c>
      <c r="G3176">
        <v>25</v>
      </c>
      <c r="H3176">
        <f t="shared" si="49"/>
        <v>100</v>
      </c>
      <c r="I3176">
        <v>17.5</v>
      </c>
      <c r="J3176">
        <f>I3176*F3176</f>
        <v>70</v>
      </c>
      <c r="K3176">
        <f>G3176-I3176</f>
        <v>7.5</v>
      </c>
      <c r="L3176">
        <f>K3176*F3176</f>
        <v>30</v>
      </c>
      <c r="M3176" t="s">
        <v>59</v>
      </c>
      <c r="N3176" t="s">
        <v>25</v>
      </c>
      <c r="O3176" t="s">
        <v>26</v>
      </c>
    </row>
    <row r="3177" spans="1:15" x14ac:dyDescent="0.3">
      <c r="A3177">
        <v>4175</v>
      </c>
      <c r="B3177" s="1">
        <v>45445</v>
      </c>
      <c r="C3177" t="s">
        <v>3241</v>
      </c>
      <c r="D3177" t="s">
        <v>28</v>
      </c>
      <c r="E3177" t="s">
        <v>65</v>
      </c>
      <c r="F3177">
        <v>3</v>
      </c>
      <c r="G3177">
        <v>150</v>
      </c>
      <c r="H3177">
        <f t="shared" si="49"/>
        <v>450</v>
      </c>
      <c r="I3177">
        <v>105</v>
      </c>
      <c r="J3177">
        <f>I3177*F3177</f>
        <v>315</v>
      </c>
      <c r="K3177">
        <f>G3177-I3177</f>
        <v>45</v>
      </c>
      <c r="L3177">
        <f>K3177*F3177</f>
        <v>135</v>
      </c>
      <c r="M3177" t="s">
        <v>130</v>
      </c>
      <c r="N3177" t="s">
        <v>21</v>
      </c>
      <c r="O3177" t="s">
        <v>38</v>
      </c>
    </row>
    <row r="3178" spans="1:15" x14ac:dyDescent="0.3">
      <c r="A3178">
        <v>4176</v>
      </c>
      <c r="B3178" s="1">
        <v>45615</v>
      </c>
      <c r="C3178" t="s">
        <v>3242</v>
      </c>
      <c r="D3178" t="s">
        <v>12</v>
      </c>
      <c r="E3178" t="s">
        <v>13</v>
      </c>
      <c r="F3178">
        <v>9</v>
      </c>
      <c r="G3178">
        <v>25</v>
      </c>
      <c r="H3178">
        <f t="shared" si="49"/>
        <v>225</v>
      </c>
      <c r="I3178">
        <v>17.5</v>
      </c>
      <c r="J3178">
        <f>I3178*F3178</f>
        <v>157.5</v>
      </c>
      <c r="K3178">
        <f>G3178-I3178</f>
        <v>7.5</v>
      </c>
      <c r="L3178">
        <f>K3178*F3178</f>
        <v>67.5</v>
      </c>
      <c r="M3178" t="s">
        <v>130</v>
      </c>
      <c r="N3178" t="s">
        <v>21</v>
      </c>
      <c r="O3178" t="s">
        <v>26</v>
      </c>
    </row>
    <row r="3179" spans="1:15" x14ac:dyDescent="0.3">
      <c r="A3179">
        <v>4177</v>
      </c>
      <c r="B3179" s="1">
        <v>45482</v>
      </c>
      <c r="C3179" t="s">
        <v>3243</v>
      </c>
      <c r="D3179" t="s">
        <v>35</v>
      </c>
      <c r="E3179" t="s">
        <v>36</v>
      </c>
      <c r="F3179">
        <v>5</v>
      </c>
      <c r="G3179">
        <v>60</v>
      </c>
      <c r="H3179">
        <f t="shared" si="49"/>
        <v>300</v>
      </c>
      <c r="I3179">
        <v>42</v>
      </c>
      <c r="J3179">
        <f>I3179*F3179</f>
        <v>210</v>
      </c>
      <c r="K3179">
        <f>G3179-I3179</f>
        <v>18</v>
      </c>
      <c r="L3179">
        <f>K3179*F3179</f>
        <v>90</v>
      </c>
      <c r="M3179" t="s">
        <v>79</v>
      </c>
      <c r="N3179" t="s">
        <v>31</v>
      </c>
      <c r="O3179" t="s">
        <v>26</v>
      </c>
    </row>
    <row r="3180" spans="1:15" x14ac:dyDescent="0.3">
      <c r="A3180">
        <v>4178</v>
      </c>
      <c r="B3180" s="1">
        <v>45618</v>
      </c>
      <c r="C3180" t="s">
        <v>3244</v>
      </c>
      <c r="D3180" t="s">
        <v>28</v>
      </c>
      <c r="E3180" t="s">
        <v>65</v>
      </c>
      <c r="F3180">
        <v>2</v>
      </c>
      <c r="G3180">
        <v>150</v>
      </c>
      <c r="H3180">
        <f t="shared" si="49"/>
        <v>300</v>
      </c>
      <c r="I3180">
        <v>105</v>
      </c>
      <c r="J3180">
        <f>I3180*F3180</f>
        <v>210</v>
      </c>
      <c r="K3180">
        <f>G3180-I3180</f>
        <v>45</v>
      </c>
      <c r="L3180">
        <f>K3180*F3180</f>
        <v>90</v>
      </c>
      <c r="M3180" t="s">
        <v>79</v>
      </c>
      <c r="N3180" t="s">
        <v>31</v>
      </c>
      <c r="O3180" t="s">
        <v>22</v>
      </c>
    </row>
    <row r="3181" spans="1:15" x14ac:dyDescent="0.3">
      <c r="A3181">
        <v>4179</v>
      </c>
      <c r="B3181" s="1">
        <v>45563</v>
      </c>
      <c r="C3181" t="s">
        <v>3245</v>
      </c>
      <c r="D3181" t="s">
        <v>35</v>
      </c>
      <c r="E3181" t="s">
        <v>41</v>
      </c>
      <c r="F3181">
        <v>2</v>
      </c>
      <c r="G3181">
        <v>30</v>
      </c>
      <c r="H3181">
        <f t="shared" si="49"/>
        <v>60</v>
      </c>
      <c r="I3181">
        <v>21</v>
      </c>
      <c r="J3181">
        <f>I3181*F3181</f>
        <v>42</v>
      </c>
      <c r="K3181">
        <f>G3181-I3181</f>
        <v>9</v>
      </c>
      <c r="L3181">
        <f>K3181*F3181</f>
        <v>18</v>
      </c>
      <c r="M3181" t="s">
        <v>194</v>
      </c>
      <c r="N3181" t="s">
        <v>15</v>
      </c>
      <c r="O3181" t="s">
        <v>38</v>
      </c>
    </row>
    <row r="3182" spans="1:15" x14ac:dyDescent="0.3">
      <c r="A3182">
        <v>4180</v>
      </c>
      <c r="B3182" s="1">
        <v>45386</v>
      </c>
      <c r="C3182" t="s">
        <v>3246</v>
      </c>
      <c r="D3182" t="s">
        <v>12</v>
      </c>
      <c r="E3182" t="s">
        <v>75</v>
      </c>
      <c r="F3182">
        <v>1</v>
      </c>
      <c r="G3182">
        <v>20</v>
      </c>
      <c r="H3182">
        <f t="shared" si="49"/>
        <v>20</v>
      </c>
      <c r="I3182">
        <v>14</v>
      </c>
      <c r="J3182">
        <f>I3182*F3182</f>
        <v>14</v>
      </c>
      <c r="K3182">
        <f>G3182-I3182</f>
        <v>6</v>
      </c>
      <c r="L3182">
        <f>K3182*F3182</f>
        <v>6</v>
      </c>
      <c r="M3182" t="s">
        <v>180</v>
      </c>
      <c r="N3182" t="s">
        <v>31</v>
      </c>
      <c r="O3182" t="s">
        <v>16</v>
      </c>
    </row>
    <row r="3183" spans="1:15" x14ac:dyDescent="0.3">
      <c r="A3183">
        <v>4181</v>
      </c>
      <c r="B3183" s="1">
        <v>45583</v>
      </c>
      <c r="C3183" t="s">
        <v>3247</v>
      </c>
      <c r="D3183" t="s">
        <v>12</v>
      </c>
      <c r="E3183" t="s">
        <v>75</v>
      </c>
      <c r="F3183">
        <v>1</v>
      </c>
      <c r="G3183">
        <v>20</v>
      </c>
      <c r="H3183">
        <f t="shared" si="49"/>
        <v>20</v>
      </c>
      <c r="I3183">
        <v>14</v>
      </c>
      <c r="J3183">
        <f>I3183*F3183</f>
        <v>14</v>
      </c>
      <c r="K3183">
        <f>G3183-I3183</f>
        <v>6</v>
      </c>
      <c r="L3183">
        <f>K3183*F3183</f>
        <v>6</v>
      </c>
      <c r="M3183" t="s">
        <v>33</v>
      </c>
      <c r="N3183" t="s">
        <v>25</v>
      </c>
      <c r="O3183" t="s">
        <v>38</v>
      </c>
    </row>
    <row r="3184" spans="1:15" x14ac:dyDescent="0.3">
      <c r="A3184">
        <v>4182</v>
      </c>
      <c r="B3184" s="1">
        <v>45627</v>
      </c>
      <c r="C3184" t="s">
        <v>3248</v>
      </c>
      <c r="D3184" t="s">
        <v>70</v>
      </c>
      <c r="E3184" t="s">
        <v>106</v>
      </c>
      <c r="F3184">
        <v>10</v>
      </c>
      <c r="G3184">
        <v>1000</v>
      </c>
      <c r="H3184">
        <f t="shared" si="49"/>
        <v>10000</v>
      </c>
      <c r="I3184">
        <v>700</v>
      </c>
      <c r="J3184">
        <f>I3184*F3184</f>
        <v>7000</v>
      </c>
      <c r="K3184">
        <f>G3184-I3184</f>
        <v>300</v>
      </c>
      <c r="L3184">
        <f>K3184*F3184</f>
        <v>3000</v>
      </c>
      <c r="M3184" t="s">
        <v>100</v>
      </c>
      <c r="N3184" t="s">
        <v>21</v>
      </c>
      <c r="O3184" t="s">
        <v>38</v>
      </c>
    </row>
    <row r="3185" spans="1:15" x14ac:dyDescent="0.3">
      <c r="A3185">
        <v>4183</v>
      </c>
      <c r="B3185" s="1">
        <v>45400</v>
      </c>
      <c r="C3185" t="s">
        <v>3249</v>
      </c>
      <c r="D3185" t="s">
        <v>28</v>
      </c>
      <c r="E3185" t="s">
        <v>73</v>
      </c>
      <c r="F3185">
        <v>2</v>
      </c>
      <c r="G3185">
        <v>500</v>
      </c>
      <c r="H3185">
        <f t="shared" si="49"/>
        <v>1000</v>
      </c>
      <c r="I3185">
        <v>350</v>
      </c>
      <c r="J3185">
        <f>I3185*F3185</f>
        <v>700</v>
      </c>
      <c r="K3185">
        <f>G3185-I3185</f>
        <v>150</v>
      </c>
      <c r="L3185">
        <f>K3185*F3185</f>
        <v>300</v>
      </c>
      <c r="M3185" t="s">
        <v>14</v>
      </c>
      <c r="N3185" t="s">
        <v>15</v>
      </c>
      <c r="O3185" t="s">
        <v>16</v>
      </c>
    </row>
    <row r="3186" spans="1:15" x14ac:dyDescent="0.3">
      <c r="A3186">
        <v>4184</v>
      </c>
      <c r="B3186" s="1">
        <v>45428</v>
      </c>
      <c r="C3186" t="s">
        <v>3250</v>
      </c>
      <c r="D3186" t="s">
        <v>70</v>
      </c>
      <c r="E3186" t="s">
        <v>106</v>
      </c>
      <c r="F3186">
        <v>2</v>
      </c>
      <c r="G3186">
        <v>1000</v>
      </c>
      <c r="H3186">
        <f t="shared" si="49"/>
        <v>2000</v>
      </c>
      <c r="I3186">
        <v>700</v>
      </c>
      <c r="J3186">
        <f>I3186*F3186</f>
        <v>1400</v>
      </c>
      <c r="K3186">
        <f>G3186-I3186</f>
        <v>300</v>
      </c>
      <c r="L3186">
        <f>K3186*F3186</f>
        <v>600</v>
      </c>
      <c r="M3186" t="s">
        <v>94</v>
      </c>
      <c r="N3186" t="s">
        <v>25</v>
      </c>
      <c r="O3186" t="s">
        <v>16</v>
      </c>
    </row>
    <row r="3187" spans="1:15" x14ac:dyDescent="0.3">
      <c r="A3187">
        <v>4185</v>
      </c>
      <c r="B3187" s="1">
        <v>45596</v>
      </c>
      <c r="C3187" t="s">
        <v>3251</v>
      </c>
      <c r="D3187" t="s">
        <v>12</v>
      </c>
      <c r="E3187" t="s">
        <v>75</v>
      </c>
      <c r="F3187">
        <v>2</v>
      </c>
      <c r="G3187">
        <v>20</v>
      </c>
      <c r="H3187">
        <f t="shared" si="49"/>
        <v>40</v>
      </c>
      <c r="I3187">
        <v>14</v>
      </c>
      <c r="J3187">
        <f>I3187*F3187</f>
        <v>28</v>
      </c>
      <c r="K3187">
        <f>G3187-I3187</f>
        <v>6</v>
      </c>
      <c r="L3187">
        <f>K3187*F3187</f>
        <v>12</v>
      </c>
      <c r="M3187" t="s">
        <v>100</v>
      </c>
      <c r="N3187" t="s">
        <v>21</v>
      </c>
      <c r="O3187" t="s">
        <v>16</v>
      </c>
    </row>
    <row r="3188" spans="1:15" x14ac:dyDescent="0.3">
      <c r="A3188">
        <v>4186</v>
      </c>
      <c r="B3188" s="1">
        <v>45565</v>
      </c>
      <c r="C3188" t="s">
        <v>3252</v>
      </c>
      <c r="D3188" t="s">
        <v>70</v>
      </c>
      <c r="E3188" t="s">
        <v>106</v>
      </c>
      <c r="F3188">
        <v>8</v>
      </c>
      <c r="G3188">
        <v>1000</v>
      </c>
      <c r="H3188">
        <f t="shared" si="49"/>
        <v>8000</v>
      </c>
      <c r="I3188">
        <v>700</v>
      </c>
      <c r="J3188">
        <f>I3188*F3188</f>
        <v>5600</v>
      </c>
      <c r="K3188">
        <f>G3188-I3188</f>
        <v>300</v>
      </c>
      <c r="L3188">
        <f>K3188*F3188</f>
        <v>2400</v>
      </c>
      <c r="M3188" t="s">
        <v>100</v>
      </c>
      <c r="N3188" t="s">
        <v>21</v>
      </c>
      <c r="O3188" t="s">
        <v>26</v>
      </c>
    </row>
    <row r="3189" spans="1:15" x14ac:dyDescent="0.3">
      <c r="A3189">
        <v>4187</v>
      </c>
      <c r="B3189" s="1">
        <v>45537</v>
      </c>
      <c r="C3189" t="s">
        <v>3253</v>
      </c>
      <c r="D3189" t="s">
        <v>28</v>
      </c>
      <c r="E3189" t="s">
        <v>65</v>
      </c>
      <c r="F3189">
        <v>4</v>
      </c>
      <c r="G3189">
        <v>150</v>
      </c>
      <c r="H3189">
        <f t="shared" si="49"/>
        <v>600</v>
      </c>
      <c r="I3189">
        <v>105</v>
      </c>
      <c r="J3189">
        <f>I3189*F3189</f>
        <v>420</v>
      </c>
      <c r="K3189">
        <f>G3189-I3189</f>
        <v>45</v>
      </c>
      <c r="L3189">
        <f>K3189*F3189</f>
        <v>180</v>
      </c>
      <c r="M3189" t="s">
        <v>61</v>
      </c>
      <c r="N3189" t="s">
        <v>45</v>
      </c>
      <c r="O3189" t="s">
        <v>38</v>
      </c>
    </row>
    <row r="3190" spans="1:15" x14ac:dyDescent="0.3">
      <c r="A3190">
        <v>4188</v>
      </c>
      <c r="B3190" s="1">
        <v>45504</v>
      </c>
      <c r="C3190" t="s">
        <v>3254</v>
      </c>
      <c r="D3190" t="s">
        <v>12</v>
      </c>
      <c r="E3190" t="s">
        <v>13</v>
      </c>
      <c r="F3190">
        <v>6</v>
      </c>
      <c r="G3190">
        <v>25</v>
      </c>
      <c r="H3190">
        <f t="shared" si="49"/>
        <v>150</v>
      </c>
      <c r="I3190">
        <v>17.5</v>
      </c>
      <c r="J3190">
        <f>I3190*F3190</f>
        <v>105</v>
      </c>
      <c r="K3190">
        <f>G3190-I3190</f>
        <v>7.5</v>
      </c>
      <c r="L3190">
        <f>K3190*F3190</f>
        <v>45</v>
      </c>
      <c r="M3190" t="s">
        <v>48</v>
      </c>
      <c r="N3190" t="s">
        <v>15</v>
      </c>
      <c r="O3190" t="s">
        <v>16</v>
      </c>
    </row>
    <row r="3191" spans="1:15" x14ac:dyDescent="0.3">
      <c r="A3191">
        <v>4189</v>
      </c>
      <c r="B3191" s="1">
        <v>45516</v>
      </c>
      <c r="C3191" t="s">
        <v>3255</v>
      </c>
      <c r="D3191" t="s">
        <v>12</v>
      </c>
      <c r="E3191" t="s">
        <v>13</v>
      </c>
      <c r="F3191">
        <v>9</v>
      </c>
      <c r="G3191">
        <v>25</v>
      </c>
      <c r="H3191">
        <f t="shared" si="49"/>
        <v>225</v>
      </c>
      <c r="I3191">
        <v>17.5</v>
      </c>
      <c r="J3191">
        <f>I3191*F3191</f>
        <v>157.5</v>
      </c>
      <c r="K3191">
        <f>G3191-I3191</f>
        <v>7.5</v>
      </c>
      <c r="L3191">
        <f>K3191*F3191</f>
        <v>67.5</v>
      </c>
      <c r="M3191" t="s">
        <v>42</v>
      </c>
      <c r="N3191" t="s">
        <v>31</v>
      </c>
      <c r="O3191" t="s">
        <v>46</v>
      </c>
    </row>
    <row r="3192" spans="1:15" x14ac:dyDescent="0.3">
      <c r="A3192">
        <v>4190</v>
      </c>
      <c r="B3192" s="1">
        <v>45378</v>
      </c>
      <c r="C3192" t="s">
        <v>3256</v>
      </c>
      <c r="D3192" t="s">
        <v>12</v>
      </c>
      <c r="E3192" t="s">
        <v>13</v>
      </c>
      <c r="F3192">
        <v>7</v>
      </c>
      <c r="G3192">
        <v>25</v>
      </c>
      <c r="H3192">
        <f t="shared" si="49"/>
        <v>175</v>
      </c>
      <c r="I3192">
        <v>17.5</v>
      </c>
      <c r="J3192">
        <f>I3192*F3192</f>
        <v>122.5</v>
      </c>
      <c r="K3192">
        <f>G3192-I3192</f>
        <v>7.5</v>
      </c>
      <c r="L3192">
        <f>K3192*F3192</f>
        <v>52.5</v>
      </c>
      <c r="M3192" t="s">
        <v>37</v>
      </c>
      <c r="N3192" t="s">
        <v>15</v>
      </c>
      <c r="O3192" t="s">
        <v>46</v>
      </c>
    </row>
    <row r="3193" spans="1:15" x14ac:dyDescent="0.3">
      <c r="A3193">
        <v>4191</v>
      </c>
      <c r="B3193" s="1">
        <v>45422</v>
      </c>
      <c r="C3193" t="s">
        <v>3257</v>
      </c>
      <c r="D3193" t="s">
        <v>70</v>
      </c>
      <c r="E3193" t="s">
        <v>86</v>
      </c>
      <c r="F3193">
        <v>7</v>
      </c>
      <c r="G3193">
        <v>400</v>
      </c>
      <c r="H3193">
        <f t="shared" si="49"/>
        <v>2800</v>
      </c>
      <c r="I3193">
        <v>280</v>
      </c>
      <c r="J3193">
        <f>I3193*F3193</f>
        <v>1960</v>
      </c>
      <c r="K3193">
        <f>G3193-I3193</f>
        <v>120</v>
      </c>
      <c r="L3193">
        <f>K3193*F3193</f>
        <v>840</v>
      </c>
      <c r="M3193" t="s">
        <v>33</v>
      </c>
      <c r="N3193" t="s">
        <v>25</v>
      </c>
      <c r="O3193" t="s">
        <v>26</v>
      </c>
    </row>
    <row r="3194" spans="1:15" x14ac:dyDescent="0.3">
      <c r="A3194">
        <v>4192</v>
      </c>
      <c r="B3194" s="1">
        <v>45388</v>
      </c>
      <c r="C3194" t="s">
        <v>3258</v>
      </c>
      <c r="D3194" t="s">
        <v>70</v>
      </c>
      <c r="E3194" t="s">
        <v>71</v>
      </c>
      <c r="F3194">
        <v>2</v>
      </c>
      <c r="G3194">
        <v>700</v>
      </c>
      <c r="H3194">
        <f t="shared" si="49"/>
        <v>1400</v>
      </c>
      <c r="I3194">
        <v>489.99999999999989</v>
      </c>
      <c r="J3194">
        <f>I3194*F3194</f>
        <v>979.99999999999977</v>
      </c>
      <c r="K3194">
        <f>G3194-I3194</f>
        <v>210.00000000000011</v>
      </c>
      <c r="L3194">
        <f>K3194*F3194</f>
        <v>420.00000000000023</v>
      </c>
      <c r="M3194" t="s">
        <v>42</v>
      </c>
      <c r="N3194" t="s">
        <v>31</v>
      </c>
      <c r="O3194" t="s">
        <v>16</v>
      </c>
    </row>
    <row r="3195" spans="1:15" x14ac:dyDescent="0.3">
      <c r="A3195">
        <v>4193</v>
      </c>
      <c r="B3195" s="1">
        <v>45616</v>
      </c>
      <c r="C3195" t="s">
        <v>3259</v>
      </c>
      <c r="D3195" t="s">
        <v>28</v>
      </c>
      <c r="E3195" t="s">
        <v>65</v>
      </c>
      <c r="F3195">
        <v>10</v>
      </c>
      <c r="G3195">
        <v>150</v>
      </c>
      <c r="H3195">
        <f t="shared" si="49"/>
        <v>1500</v>
      </c>
      <c r="I3195">
        <v>105</v>
      </c>
      <c r="J3195">
        <f>I3195*F3195</f>
        <v>1050</v>
      </c>
      <c r="K3195">
        <f>G3195-I3195</f>
        <v>45</v>
      </c>
      <c r="L3195">
        <f>K3195*F3195</f>
        <v>450</v>
      </c>
      <c r="M3195" t="s">
        <v>94</v>
      </c>
      <c r="N3195" t="s">
        <v>25</v>
      </c>
      <c r="O3195" t="s">
        <v>46</v>
      </c>
    </row>
    <row r="3196" spans="1:15" x14ac:dyDescent="0.3">
      <c r="A3196">
        <v>4194</v>
      </c>
      <c r="B3196" s="1">
        <v>45407</v>
      </c>
      <c r="C3196" t="s">
        <v>3260</v>
      </c>
      <c r="D3196" t="s">
        <v>35</v>
      </c>
      <c r="E3196" t="s">
        <v>68</v>
      </c>
      <c r="F3196">
        <v>5</v>
      </c>
      <c r="G3196">
        <v>40</v>
      </c>
      <c r="H3196">
        <f t="shared" si="49"/>
        <v>200</v>
      </c>
      <c r="I3196">
        <v>28</v>
      </c>
      <c r="J3196">
        <f>I3196*F3196</f>
        <v>140</v>
      </c>
      <c r="K3196">
        <f>G3196-I3196</f>
        <v>12</v>
      </c>
      <c r="L3196">
        <f>K3196*F3196</f>
        <v>60</v>
      </c>
      <c r="M3196" t="s">
        <v>111</v>
      </c>
      <c r="N3196" t="s">
        <v>15</v>
      </c>
      <c r="O3196" t="s">
        <v>46</v>
      </c>
    </row>
    <row r="3197" spans="1:15" x14ac:dyDescent="0.3">
      <c r="A3197">
        <v>4195</v>
      </c>
      <c r="B3197" s="1">
        <v>45387</v>
      </c>
      <c r="C3197" t="s">
        <v>3261</v>
      </c>
      <c r="D3197" t="s">
        <v>70</v>
      </c>
      <c r="E3197" t="s">
        <v>86</v>
      </c>
      <c r="F3197">
        <v>9</v>
      </c>
      <c r="G3197">
        <v>400</v>
      </c>
      <c r="H3197">
        <f t="shared" si="49"/>
        <v>3600</v>
      </c>
      <c r="I3197">
        <v>280</v>
      </c>
      <c r="J3197">
        <f>I3197*F3197</f>
        <v>2520</v>
      </c>
      <c r="K3197">
        <f>G3197-I3197</f>
        <v>120</v>
      </c>
      <c r="L3197">
        <f>K3197*F3197</f>
        <v>1080</v>
      </c>
      <c r="M3197" t="s">
        <v>194</v>
      </c>
      <c r="N3197" t="s">
        <v>15</v>
      </c>
      <c r="O3197" t="s">
        <v>16</v>
      </c>
    </row>
    <row r="3198" spans="1:15" x14ac:dyDescent="0.3">
      <c r="A3198">
        <v>4196</v>
      </c>
      <c r="B3198" s="1">
        <v>45452</v>
      </c>
      <c r="C3198" t="s">
        <v>3262</v>
      </c>
      <c r="D3198" t="s">
        <v>18</v>
      </c>
      <c r="E3198" t="s">
        <v>50</v>
      </c>
      <c r="F3198">
        <v>6</v>
      </c>
      <c r="G3198">
        <v>20</v>
      </c>
      <c r="H3198">
        <f t="shared" si="49"/>
        <v>120</v>
      </c>
      <c r="I3198">
        <v>14</v>
      </c>
      <c r="J3198">
        <f>I3198*F3198</f>
        <v>84</v>
      </c>
      <c r="K3198">
        <f>G3198-I3198</f>
        <v>6</v>
      </c>
      <c r="L3198">
        <f>K3198*F3198</f>
        <v>36</v>
      </c>
      <c r="M3198" t="s">
        <v>111</v>
      </c>
      <c r="N3198" t="s">
        <v>15</v>
      </c>
      <c r="O3198" t="s">
        <v>22</v>
      </c>
    </row>
    <row r="3199" spans="1:15" x14ac:dyDescent="0.3">
      <c r="A3199">
        <v>4197</v>
      </c>
      <c r="B3199" s="1">
        <v>45622</v>
      </c>
      <c r="C3199" t="s">
        <v>3263</v>
      </c>
      <c r="D3199" t="s">
        <v>70</v>
      </c>
      <c r="E3199" t="s">
        <v>86</v>
      </c>
      <c r="F3199">
        <v>3</v>
      </c>
      <c r="G3199">
        <v>400</v>
      </c>
      <c r="H3199">
        <f t="shared" si="49"/>
        <v>1200</v>
      </c>
      <c r="I3199">
        <v>280</v>
      </c>
      <c r="J3199">
        <f>I3199*F3199</f>
        <v>840</v>
      </c>
      <c r="K3199">
        <f>G3199-I3199</f>
        <v>120</v>
      </c>
      <c r="L3199">
        <f>K3199*F3199</f>
        <v>360</v>
      </c>
      <c r="M3199" t="s">
        <v>14</v>
      </c>
      <c r="N3199" t="s">
        <v>15</v>
      </c>
      <c r="O3199" t="s">
        <v>22</v>
      </c>
    </row>
    <row r="3200" spans="1:15" x14ac:dyDescent="0.3">
      <c r="A3200">
        <v>4198</v>
      </c>
      <c r="B3200" s="1">
        <v>45390</v>
      </c>
      <c r="C3200" t="s">
        <v>3264</v>
      </c>
      <c r="D3200" t="s">
        <v>35</v>
      </c>
      <c r="E3200" t="s">
        <v>68</v>
      </c>
      <c r="F3200">
        <v>4</v>
      </c>
      <c r="G3200">
        <v>40</v>
      </c>
      <c r="H3200">
        <f t="shared" si="49"/>
        <v>160</v>
      </c>
      <c r="I3200">
        <v>28</v>
      </c>
      <c r="J3200">
        <f>I3200*F3200</f>
        <v>112</v>
      </c>
      <c r="K3200">
        <f>G3200-I3200</f>
        <v>12</v>
      </c>
      <c r="L3200">
        <f>K3200*F3200</f>
        <v>48</v>
      </c>
      <c r="M3200" t="s">
        <v>180</v>
      </c>
      <c r="N3200" t="s">
        <v>31</v>
      </c>
      <c r="O3200" t="s">
        <v>22</v>
      </c>
    </row>
    <row r="3201" spans="1:15" x14ac:dyDescent="0.3">
      <c r="A3201">
        <v>4199</v>
      </c>
      <c r="B3201" s="1">
        <v>45577</v>
      </c>
      <c r="C3201" t="s">
        <v>3265</v>
      </c>
      <c r="D3201" t="s">
        <v>35</v>
      </c>
      <c r="E3201" t="s">
        <v>41</v>
      </c>
      <c r="F3201">
        <v>8</v>
      </c>
      <c r="G3201">
        <v>30</v>
      </c>
      <c r="H3201">
        <f t="shared" si="49"/>
        <v>240</v>
      </c>
      <c r="I3201">
        <v>21</v>
      </c>
      <c r="J3201">
        <f>I3201*F3201</f>
        <v>168</v>
      </c>
      <c r="K3201">
        <f>G3201-I3201</f>
        <v>9</v>
      </c>
      <c r="L3201">
        <f>K3201*F3201</f>
        <v>72</v>
      </c>
      <c r="M3201" t="s">
        <v>14</v>
      </c>
      <c r="N3201" t="s">
        <v>15</v>
      </c>
      <c r="O3201" t="s">
        <v>26</v>
      </c>
    </row>
    <row r="3202" spans="1:15" x14ac:dyDescent="0.3">
      <c r="A3202">
        <v>4200</v>
      </c>
      <c r="B3202" s="1">
        <v>45491</v>
      </c>
      <c r="C3202" t="s">
        <v>3266</v>
      </c>
      <c r="D3202" t="s">
        <v>18</v>
      </c>
      <c r="E3202" t="s">
        <v>82</v>
      </c>
      <c r="F3202">
        <v>7</v>
      </c>
      <c r="G3202">
        <v>80</v>
      </c>
      <c r="H3202">
        <f t="shared" si="49"/>
        <v>560</v>
      </c>
      <c r="I3202">
        <v>56</v>
      </c>
      <c r="J3202">
        <f>I3202*F3202</f>
        <v>392</v>
      </c>
      <c r="K3202">
        <f>G3202-I3202</f>
        <v>24</v>
      </c>
      <c r="L3202">
        <f>K3202*F3202</f>
        <v>168</v>
      </c>
      <c r="M3202" t="s">
        <v>63</v>
      </c>
      <c r="N3202" t="s">
        <v>21</v>
      </c>
      <c r="O3202" t="s">
        <v>38</v>
      </c>
    </row>
    <row r="3203" spans="1:15" x14ac:dyDescent="0.3">
      <c r="A3203">
        <v>4201</v>
      </c>
      <c r="B3203" s="1">
        <v>45490</v>
      </c>
      <c r="C3203" t="s">
        <v>3267</v>
      </c>
      <c r="D3203" t="s">
        <v>28</v>
      </c>
      <c r="E3203" t="s">
        <v>65</v>
      </c>
      <c r="F3203">
        <v>3</v>
      </c>
      <c r="G3203">
        <v>150</v>
      </c>
      <c r="H3203">
        <f t="shared" ref="H3203:H3266" si="50">G3203*F3203</f>
        <v>450</v>
      </c>
      <c r="I3203">
        <v>105</v>
      </c>
      <c r="J3203">
        <f>I3203*F3203</f>
        <v>315</v>
      </c>
      <c r="K3203">
        <f>G3203-I3203</f>
        <v>45</v>
      </c>
      <c r="L3203">
        <f>K3203*F3203</f>
        <v>135</v>
      </c>
      <c r="M3203" t="s">
        <v>20</v>
      </c>
      <c r="N3203" t="s">
        <v>21</v>
      </c>
      <c r="O3203" t="s">
        <v>46</v>
      </c>
    </row>
    <row r="3204" spans="1:15" x14ac:dyDescent="0.3">
      <c r="A3204">
        <v>4202</v>
      </c>
      <c r="B3204" s="1">
        <v>45638</v>
      </c>
      <c r="C3204" t="s">
        <v>3268</v>
      </c>
      <c r="D3204" t="s">
        <v>70</v>
      </c>
      <c r="E3204" t="s">
        <v>71</v>
      </c>
      <c r="F3204">
        <v>1</v>
      </c>
      <c r="G3204">
        <v>700</v>
      </c>
      <c r="H3204">
        <f t="shared" si="50"/>
        <v>700</v>
      </c>
      <c r="I3204">
        <v>489.99999999999989</v>
      </c>
      <c r="J3204">
        <f>I3204*F3204</f>
        <v>489.99999999999989</v>
      </c>
      <c r="K3204">
        <f>G3204-I3204</f>
        <v>210.00000000000011</v>
      </c>
      <c r="L3204">
        <f>K3204*F3204</f>
        <v>210.00000000000011</v>
      </c>
      <c r="M3204" t="s">
        <v>59</v>
      </c>
      <c r="N3204" t="s">
        <v>25</v>
      </c>
      <c r="O3204" t="s">
        <v>46</v>
      </c>
    </row>
    <row r="3205" spans="1:15" x14ac:dyDescent="0.3">
      <c r="A3205">
        <v>4203</v>
      </c>
      <c r="B3205" s="1">
        <v>45295</v>
      </c>
      <c r="C3205" t="s">
        <v>3269</v>
      </c>
      <c r="D3205" t="s">
        <v>12</v>
      </c>
      <c r="E3205" t="s">
        <v>13</v>
      </c>
      <c r="F3205">
        <v>7</v>
      </c>
      <c r="G3205">
        <v>25</v>
      </c>
      <c r="H3205">
        <f t="shared" si="50"/>
        <v>175</v>
      </c>
      <c r="I3205">
        <v>17.5</v>
      </c>
      <c r="J3205">
        <f>I3205*F3205</f>
        <v>122.5</v>
      </c>
      <c r="K3205">
        <f>G3205-I3205</f>
        <v>7.5</v>
      </c>
      <c r="L3205">
        <f>K3205*F3205</f>
        <v>52.5</v>
      </c>
      <c r="M3205" t="s">
        <v>37</v>
      </c>
      <c r="N3205" t="s">
        <v>15</v>
      </c>
      <c r="O3205" t="s">
        <v>22</v>
      </c>
    </row>
    <row r="3206" spans="1:15" x14ac:dyDescent="0.3">
      <c r="A3206">
        <v>4204</v>
      </c>
      <c r="B3206" s="1">
        <v>45420</v>
      </c>
      <c r="C3206" t="s">
        <v>3270</v>
      </c>
      <c r="D3206" t="s">
        <v>28</v>
      </c>
      <c r="E3206" t="s">
        <v>73</v>
      </c>
      <c r="F3206">
        <v>3</v>
      </c>
      <c r="G3206">
        <v>500</v>
      </c>
      <c r="H3206">
        <f t="shared" si="50"/>
        <v>1500</v>
      </c>
      <c r="I3206">
        <v>350</v>
      </c>
      <c r="J3206">
        <f>I3206*F3206</f>
        <v>1050</v>
      </c>
      <c r="K3206">
        <f>G3206-I3206</f>
        <v>150</v>
      </c>
      <c r="L3206">
        <f>K3206*F3206</f>
        <v>450</v>
      </c>
      <c r="M3206" t="s">
        <v>100</v>
      </c>
      <c r="N3206" t="s">
        <v>21</v>
      </c>
      <c r="O3206" t="s">
        <v>22</v>
      </c>
    </row>
    <row r="3207" spans="1:15" x14ac:dyDescent="0.3">
      <c r="A3207">
        <v>4205</v>
      </c>
      <c r="B3207" s="1">
        <v>45308</v>
      </c>
      <c r="C3207" t="s">
        <v>3271</v>
      </c>
      <c r="D3207" t="s">
        <v>12</v>
      </c>
      <c r="E3207" t="s">
        <v>58</v>
      </c>
      <c r="F3207">
        <v>2</v>
      </c>
      <c r="G3207">
        <v>30</v>
      </c>
      <c r="H3207">
        <f t="shared" si="50"/>
        <v>60</v>
      </c>
      <c r="I3207">
        <v>21</v>
      </c>
      <c r="J3207">
        <f>I3207*F3207</f>
        <v>42</v>
      </c>
      <c r="K3207">
        <f>G3207-I3207</f>
        <v>9</v>
      </c>
      <c r="L3207">
        <f>K3207*F3207</f>
        <v>18</v>
      </c>
      <c r="M3207" t="s">
        <v>59</v>
      </c>
      <c r="N3207" t="s">
        <v>25</v>
      </c>
      <c r="O3207" t="s">
        <v>46</v>
      </c>
    </row>
    <row r="3208" spans="1:15" x14ac:dyDescent="0.3">
      <c r="A3208">
        <v>4206</v>
      </c>
      <c r="B3208" s="1">
        <v>45650</v>
      </c>
      <c r="C3208" t="s">
        <v>3272</v>
      </c>
      <c r="D3208" t="s">
        <v>70</v>
      </c>
      <c r="E3208" t="s">
        <v>106</v>
      </c>
      <c r="F3208">
        <v>2</v>
      </c>
      <c r="G3208">
        <v>1000</v>
      </c>
      <c r="H3208">
        <f t="shared" si="50"/>
        <v>2000</v>
      </c>
      <c r="I3208">
        <v>700</v>
      </c>
      <c r="J3208">
        <f>I3208*F3208</f>
        <v>1400</v>
      </c>
      <c r="K3208">
        <f>G3208-I3208</f>
        <v>300</v>
      </c>
      <c r="L3208">
        <f>K3208*F3208</f>
        <v>600</v>
      </c>
      <c r="M3208" t="s">
        <v>180</v>
      </c>
      <c r="N3208" t="s">
        <v>31</v>
      </c>
      <c r="O3208" t="s">
        <v>22</v>
      </c>
    </row>
    <row r="3209" spans="1:15" x14ac:dyDescent="0.3">
      <c r="A3209">
        <v>4207</v>
      </c>
      <c r="B3209" s="1">
        <v>45550</v>
      </c>
      <c r="C3209" t="s">
        <v>3273</v>
      </c>
      <c r="D3209" t="s">
        <v>70</v>
      </c>
      <c r="E3209" t="s">
        <v>86</v>
      </c>
      <c r="F3209">
        <v>6</v>
      </c>
      <c r="G3209">
        <v>400</v>
      </c>
      <c r="H3209">
        <f t="shared" si="50"/>
        <v>2400</v>
      </c>
      <c r="I3209">
        <v>280</v>
      </c>
      <c r="J3209">
        <f>I3209*F3209</f>
        <v>1680</v>
      </c>
      <c r="K3209">
        <f>G3209-I3209</f>
        <v>120</v>
      </c>
      <c r="L3209">
        <f>K3209*F3209</f>
        <v>720</v>
      </c>
      <c r="M3209" t="s">
        <v>53</v>
      </c>
      <c r="N3209" t="s">
        <v>31</v>
      </c>
      <c r="O3209" t="s">
        <v>22</v>
      </c>
    </row>
    <row r="3210" spans="1:15" x14ac:dyDescent="0.3">
      <c r="A3210">
        <v>4208</v>
      </c>
      <c r="B3210" s="1">
        <v>45630</v>
      </c>
      <c r="C3210" t="s">
        <v>3274</v>
      </c>
      <c r="D3210" t="s">
        <v>18</v>
      </c>
      <c r="E3210" t="s">
        <v>82</v>
      </c>
      <c r="F3210">
        <v>8</v>
      </c>
      <c r="G3210">
        <v>80</v>
      </c>
      <c r="H3210">
        <f t="shared" si="50"/>
        <v>640</v>
      </c>
      <c r="I3210">
        <v>56</v>
      </c>
      <c r="J3210">
        <f>I3210*F3210</f>
        <v>448</v>
      </c>
      <c r="K3210">
        <f>G3210-I3210</f>
        <v>24</v>
      </c>
      <c r="L3210">
        <f>K3210*F3210</f>
        <v>192</v>
      </c>
      <c r="M3210" t="s">
        <v>42</v>
      </c>
      <c r="N3210" t="s">
        <v>31</v>
      </c>
      <c r="O3210" t="s">
        <v>22</v>
      </c>
    </row>
    <row r="3211" spans="1:15" x14ac:dyDescent="0.3">
      <c r="A3211">
        <v>4209</v>
      </c>
      <c r="B3211" s="1">
        <v>45473</v>
      </c>
      <c r="C3211" t="s">
        <v>3275</v>
      </c>
      <c r="D3211" t="s">
        <v>70</v>
      </c>
      <c r="E3211" t="s">
        <v>71</v>
      </c>
      <c r="F3211">
        <v>6</v>
      </c>
      <c r="G3211">
        <v>700</v>
      </c>
      <c r="H3211">
        <f t="shared" si="50"/>
        <v>4200</v>
      </c>
      <c r="I3211">
        <v>489.99999999999989</v>
      </c>
      <c r="J3211">
        <f>I3211*F3211</f>
        <v>2939.9999999999991</v>
      </c>
      <c r="K3211">
        <f>G3211-I3211</f>
        <v>210.00000000000011</v>
      </c>
      <c r="L3211">
        <f>K3211*F3211</f>
        <v>1260.0000000000007</v>
      </c>
      <c r="M3211" t="s">
        <v>171</v>
      </c>
      <c r="N3211" t="s">
        <v>21</v>
      </c>
      <c r="O3211" t="s">
        <v>22</v>
      </c>
    </row>
    <row r="3212" spans="1:15" x14ac:dyDescent="0.3">
      <c r="A3212">
        <v>4210</v>
      </c>
      <c r="B3212" s="1">
        <v>45630</v>
      </c>
      <c r="C3212" t="s">
        <v>3276</v>
      </c>
      <c r="D3212" t="s">
        <v>35</v>
      </c>
      <c r="E3212" t="s">
        <v>41</v>
      </c>
      <c r="F3212">
        <v>10</v>
      </c>
      <c r="G3212">
        <v>30</v>
      </c>
      <c r="H3212">
        <f t="shared" si="50"/>
        <v>300</v>
      </c>
      <c r="I3212">
        <v>21</v>
      </c>
      <c r="J3212">
        <f>I3212*F3212</f>
        <v>210</v>
      </c>
      <c r="K3212">
        <f>G3212-I3212</f>
        <v>9</v>
      </c>
      <c r="L3212">
        <f>K3212*F3212</f>
        <v>90</v>
      </c>
      <c r="M3212" t="s">
        <v>100</v>
      </c>
      <c r="N3212" t="s">
        <v>21</v>
      </c>
      <c r="O3212" t="s">
        <v>26</v>
      </c>
    </row>
    <row r="3213" spans="1:15" x14ac:dyDescent="0.3">
      <c r="A3213">
        <v>4211</v>
      </c>
      <c r="B3213" s="1">
        <v>45381</v>
      </c>
      <c r="C3213" t="s">
        <v>3277</v>
      </c>
      <c r="D3213" t="s">
        <v>12</v>
      </c>
      <c r="E3213" t="s">
        <v>58</v>
      </c>
      <c r="F3213">
        <v>4</v>
      </c>
      <c r="G3213">
        <v>30</v>
      </c>
      <c r="H3213">
        <f t="shared" si="50"/>
        <v>120</v>
      </c>
      <c r="I3213">
        <v>21</v>
      </c>
      <c r="J3213">
        <f>I3213*F3213</f>
        <v>84</v>
      </c>
      <c r="K3213">
        <f>G3213-I3213</f>
        <v>9</v>
      </c>
      <c r="L3213">
        <f>K3213*F3213</f>
        <v>36</v>
      </c>
      <c r="M3213" t="s">
        <v>42</v>
      </c>
      <c r="N3213" t="s">
        <v>31</v>
      </c>
      <c r="O3213" t="s">
        <v>38</v>
      </c>
    </row>
    <row r="3214" spans="1:15" x14ac:dyDescent="0.3">
      <c r="A3214">
        <v>4212</v>
      </c>
      <c r="B3214" s="1">
        <v>45400</v>
      </c>
      <c r="C3214" t="s">
        <v>3278</v>
      </c>
      <c r="D3214" t="s">
        <v>18</v>
      </c>
      <c r="E3214" t="s">
        <v>82</v>
      </c>
      <c r="F3214">
        <v>6</v>
      </c>
      <c r="G3214">
        <v>80</v>
      </c>
      <c r="H3214">
        <f t="shared" si="50"/>
        <v>480</v>
      </c>
      <c r="I3214">
        <v>56</v>
      </c>
      <c r="J3214">
        <f>I3214*F3214</f>
        <v>336</v>
      </c>
      <c r="K3214">
        <f>G3214-I3214</f>
        <v>24</v>
      </c>
      <c r="L3214">
        <f>K3214*F3214</f>
        <v>144</v>
      </c>
      <c r="M3214" t="s">
        <v>111</v>
      </c>
      <c r="N3214" t="s">
        <v>15</v>
      </c>
      <c r="O3214" t="s">
        <v>46</v>
      </c>
    </row>
    <row r="3215" spans="1:15" x14ac:dyDescent="0.3">
      <c r="A3215">
        <v>4213</v>
      </c>
      <c r="B3215" s="1">
        <v>45526</v>
      </c>
      <c r="C3215" t="s">
        <v>3279</v>
      </c>
      <c r="D3215" t="s">
        <v>70</v>
      </c>
      <c r="E3215" t="s">
        <v>86</v>
      </c>
      <c r="F3215">
        <v>10</v>
      </c>
      <c r="G3215">
        <v>400</v>
      </c>
      <c r="H3215">
        <f t="shared" si="50"/>
        <v>4000</v>
      </c>
      <c r="I3215">
        <v>280</v>
      </c>
      <c r="J3215">
        <f>I3215*F3215</f>
        <v>2800</v>
      </c>
      <c r="K3215">
        <f>G3215-I3215</f>
        <v>120</v>
      </c>
      <c r="L3215">
        <f>K3215*F3215</f>
        <v>1200</v>
      </c>
      <c r="M3215" t="s">
        <v>94</v>
      </c>
      <c r="N3215" t="s">
        <v>25</v>
      </c>
      <c r="O3215" t="s">
        <v>46</v>
      </c>
    </row>
    <row r="3216" spans="1:15" x14ac:dyDescent="0.3">
      <c r="A3216">
        <v>4214</v>
      </c>
      <c r="B3216" s="1">
        <v>45470</v>
      </c>
      <c r="C3216" t="s">
        <v>3280</v>
      </c>
      <c r="D3216" t="s">
        <v>18</v>
      </c>
      <c r="E3216" t="s">
        <v>19</v>
      </c>
      <c r="F3216">
        <v>2</v>
      </c>
      <c r="G3216">
        <v>50</v>
      </c>
      <c r="H3216">
        <f t="shared" si="50"/>
        <v>100</v>
      </c>
      <c r="I3216">
        <v>35</v>
      </c>
      <c r="J3216">
        <f>I3216*F3216</f>
        <v>70</v>
      </c>
      <c r="K3216">
        <f>G3216-I3216</f>
        <v>15</v>
      </c>
      <c r="L3216">
        <f>K3216*F3216</f>
        <v>30</v>
      </c>
      <c r="M3216" t="s">
        <v>100</v>
      </c>
      <c r="N3216" t="s">
        <v>21</v>
      </c>
      <c r="O3216" t="s">
        <v>16</v>
      </c>
    </row>
    <row r="3217" spans="1:15" x14ac:dyDescent="0.3">
      <c r="A3217">
        <v>4215</v>
      </c>
      <c r="B3217" s="1">
        <v>45533</v>
      </c>
      <c r="C3217" t="s">
        <v>3281</v>
      </c>
      <c r="D3217" t="s">
        <v>18</v>
      </c>
      <c r="E3217" t="s">
        <v>50</v>
      </c>
      <c r="F3217">
        <v>7</v>
      </c>
      <c r="G3217">
        <v>20</v>
      </c>
      <c r="H3217">
        <f t="shared" si="50"/>
        <v>140</v>
      </c>
      <c r="I3217">
        <v>14</v>
      </c>
      <c r="J3217">
        <f>I3217*F3217</f>
        <v>98</v>
      </c>
      <c r="K3217">
        <f>G3217-I3217</f>
        <v>6</v>
      </c>
      <c r="L3217">
        <f>K3217*F3217</f>
        <v>42</v>
      </c>
      <c r="M3217" t="s">
        <v>37</v>
      </c>
      <c r="N3217" t="s">
        <v>15</v>
      </c>
      <c r="O3217" t="s">
        <v>22</v>
      </c>
    </row>
    <row r="3218" spans="1:15" x14ac:dyDescent="0.3">
      <c r="A3218">
        <v>4216</v>
      </c>
      <c r="B3218" s="1">
        <v>45630</v>
      </c>
      <c r="C3218" t="s">
        <v>3282</v>
      </c>
      <c r="D3218" t="s">
        <v>70</v>
      </c>
      <c r="E3218" t="s">
        <v>71</v>
      </c>
      <c r="F3218">
        <v>3</v>
      </c>
      <c r="G3218">
        <v>700</v>
      </c>
      <c r="H3218">
        <f t="shared" si="50"/>
        <v>2100</v>
      </c>
      <c r="I3218">
        <v>489.99999999999989</v>
      </c>
      <c r="J3218">
        <f>I3218*F3218</f>
        <v>1469.9999999999995</v>
      </c>
      <c r="K3218">
        <f>G3218-I3218</f>
        <v>210.00000000000011</v>
      </c>
      <c r="L3218">
        <f>K3218*F3218</f>
        <v>630.00000000000034</v>
      </c>
      <c r="M3218" t="s">
        <v>53</v>
      </c>
      <c r="N3218" t="s">
        <v>31</v>
      </c>
      <c r="O3218" t="s">
        <v>26</v>
      </c>
    </row>
    <row r="3219" spans="1:15" x14ac:dyDescent="0.3">
      <c r="A3219">
        <v>4217</v>
      </c>
      <c r="B3219" s="1">
        <v>45332</v>
      </c>
      <c r="C3219" t="s">
        <v>3283</v>
      </c>
      <c r="D3219" t="s">
        <v>12</v>
      </c>
      <c r="E3219" t="s">
        <v>58</v>
      </c>
      <c r="F3219">
        <v>6</v>
      </c>
      <c r="G3219">
        <v>30</v>
      </c>
      <c r="H3219">
        <f t="shared" si="50"/>
        <v>180</v>
      </c>
      <c r="I3219">
        <v>21</v>
      </c>
      <c r="J3219">
        <f>I3219*F3219</f>
        <v>126</v>
      </c>
      <c r="K3219">
        <f>G3219-I3219</f>
        <v>9</v>
      </c>
      <c r="L3219">
        <f>K3219*F3219</f>
        <v>54</v>
      </c>
      <c r="M3219" t="s">
        <v>61</v>
      </c>
      <c r="N3219" t="s">
        <v>45</v>
      </c>
      <c r="O3219" t="s">
        <v>16</v>
      </c>
    </row>
    <row r="3220" spans="1:15" x14ac:dyDescent="0.3">
      <c r="A3220">
        <v>4218</v>
      </c>
      <c r="B3220" s="1">
        <v>45297</v>
      </c>
      <c r="C3220" t="s">
        <v>3284</v>
      </c>
      <c r="D3220" t="s">
        <v>35</v>
      </c>
      <c r="E3220" t="s">
        <v>41</v>
      </c>
      <c r="F3220">
        <v>2</v>
      </c>
      <c r="G3220">
        <v>30</v>
      </c>
      <c r="H3220">
        <f t="shared" si="50"/>
        <v>60</v>
      </c>
      <c r="I3220">
        <v>21</v>
      </c>
      <c r="J3220">
        <f>I3220*F3220</f>
        <v>42</v>
      </c>
      <c r="K3220">
        <f>G3220-I3220</f>
        <v>9</v>
      </c>
      <c r="L3220">
        <f>K3220*F3220</f>
        <v>18</v>
      </c>
      <c r="M3220" t="s">
        <v>111</v>
      </c>
      <c r="N3220" t="s">
        <v>15</v>
      </c>
      <c r="O3220" t="s">
        <v>38</v>
      </c>
    </row>
    <row r="3221" spans="1:15" x14ac:dyDescent="0.3">
      <c r="A3221">
        <v>4219</v>
      </c>
      <c r="B3221" s="1">
        <v>45561</v>
      </c>
      <c r="C3221" t="s">
        <v>3285</v>
      </c>
      <c r="D3221" t="s">
        <v>70</v>
      </c>
      <c r="E3221" t="s">
        <v>86</v>
      </c>
      <c r="F3221">
        <v>1</v>
      </c>
      <c r="G3221">
        <v>400</v>
      </c>
      <c r="H3221">
        <f t="shared" si="50"/>
        <v>400</v>
      </c>
      <c r="I3221">
        <v>280</v>
      </c>
      <c r="J3221">
        <f>I3221*F3221</f>
        <v>280</v>
      </c>
      <c r="K3221">
        <f>G3221-I3221</f>
        <v>120</v>
      </c>
      <c r="L3221">
        <f>K3221*F3221</f>
        <v>120</v>
      </c>
      <c r="M3221" t="s">
        <v>194</v>
      </c>
      <c r="N3221" t="s">
        <v>15</v>
      </c>
      <c r="O3221" t="s">
        <v>46</v>
      </c>
    </row>
    <row r="3222" spans="1:15" x14ac:dyDescent="0.3">
      <c r="A3222">
        <v>4220</v>
      </c>
      <c r="B3222" s="1">
        <v>45307</v>
      </c>
      <c r="C3222" t="s">
        <v>3286</v>
      </c>
      <c r="D3222" t="s">
        <v>18</v>
      </c>
      <c r="E3222" t="s">
        <v>19</v>
      </c>
      <c r="F3222">
        <v>10</v>
      </c>
      <c r="G3222">
        <v>50</v>
      </c>
      <c r="H3222">
        <f t="shared" si="50"/>
        <v>500</v>
      </c>
      <c r="I3222">
        <v>35</v>
      </c>
      <c r="J3222">
        <f>I3222*F3222</f>
        <v>350</v>
      </c>
      <c r="K3222">
        <f>G3222-I3222</f>
        <v>15</v>
      </c>
      <c r="L3222">
        <f>K3222*F3222</f>
        <v>150</v>
      </c>
      <c r="M3222" t="s">
        <v>42</v>
      </c>
      <c r="N3222" t="s">
        <v>31</v>
      </c>
      <c r="O3222" t="s">
        <v>46</v>
      </c>
    </row>
    <row r="3223" spans="1:15" x14ac:dyDescent="0.3">
      <c r="A3223">
        <v>4221</v>
      </c>
      <c r="B3223" s="1">
        <v>45459</v>
      </c>
      <c r="C3223" t="s">
        <v>3287</v>
      </c>
      <c r="D3223" t="s">
        <v>12</v>
      </c>
      <c r="E3223" t="s">
        <v>58</v>
      </c>
      <c r="F3223">
        <v>6</v>
      </c>
      <c r="G3223">
        <v>30</v>
      </c>
      <c r="H3223">
        <f t="shared" si="50"/>
        <v>180</v>
      </c>
      <c r="I3223">
        <v>21</v>
      </c>
      <c r="J3223">
        <f>I3223*F3223</f>
        <v>126</v>
      </c>
      <c r="K3223">
        <f>G3223-I3223</f>
        <v>9</v>
      </c>
      <c r="L3223">
        <f>K3223*F3223</f>
        <v>54</v>
      </c>
      <c r="M3223" t="s">
        <v>91</v>
      </c>
      <c r="N3223" t="s">
        <v>45</v>
      </c>
      <c r="O3223" t="s">
        <v>38</v>
      </c>
    </row>
    <row r="3224" spans="1:15" x14ac:dyDescent="0.3">
      <c r="A3224">
        <v>4222</v>
      </c>
      <c r="B3224" s="1">
        <v>45431</v>
      </c>
      <c r="C3224" t="s">
        <v>3288</v>
      </c>
      <c r="D3224" t="s">
        <v>70</v>
      </c>
      <c r="E3224" t="s">
        <v>71</v>
      </c>
      <c r="F3224">
        <v>1</v>
      </c>
      <c r="G3224">
        <v>700</v>
      </c>
      <c r="H3224">
        <f t="shared" si="50"/>
        <v>700</v>
      </c>
      <c r="I3224">
        <v>489.99999999999989</v>
      </c>
      <c r="J3224">
        <f>I3224*F3224</f>
        <v>489.99999999999989</v>
      </c>
      <c r="K3224">
        <f>G3224-I3224</f>
        <v>210.00000000000011</v>
      </c>
      <c r="L3224">
        <f>K3224*F3224</f>
        <v>210.00000000000011</v>
      </c>
      <c r="M3224" t="s">
        <v>53</v>
      </c>
      <c r="N3224" t="s">
        <v>31</v>
      </c>
      <c r="O3224" t="s">
        <v>46</v>
      </c>
    </row>
    <row r="3225" spans="1:15" x14ac:dyDescent="0.3">
      <c r="A3225">
        <v>4223</v>
      </c>
      <c r="B3225" s="1">
        <v>45392</v>
      </c>
      <c r="C3225" t="s">
        <v>3289</v>
      </c>
      <c r="D3225" t="s">
        <v>18</v>
      </c>
      <c r="E3225" t="s">
        <v>82</v>
      </c>
      <c r="F3225">
        <v>4</v>
      </c>
      <c r="G3225">
        <v>80</v>
      </c>
      <c r="H3225">
        <f t="shared" si="50"/>
        <v>320</v>
      </c>
      <c r="I3225">
        <v>56</v>
      </c>
      <c r="J3225">
        <f>I3225*F3225</f>
        <v>224</v>
      </c>
      <c r="K3225">
        <f>G3225-I3225</f>
        <v>24</v>
      </c>
      <c r="L3225">
        <f>K3225*F3225</f>
        <v>96</v>
      </c>
      <c r="M3225" t="s">
        <v>61</v>
      </c>
      <c r="N3225" t="s">
        <v>45</v>
      </c>
      <c r="O3225" t="s">
        <v>26</v>
      </c>
    </row>
    <row r="3226" spans="1:15" x14ac:dyDescent="0.3">
      <c r="A3226">
        <v>4224</v>
      </c>
      <c r="B3226" s="1">
        <v>45348</v>
      </c>
      <c r="C3226" t="s">
        <v>3290</v>
      </c>
      <c r="D3226" t="s">
        <v>12</v>
      </c>
      <c r="E3226" t="s">
        <v>75</v>
      </c>
      <c r="F3226">
        <v>4</v>
      </c>
      <c r="G3226">
        <v>20</v>
      </c>
      <c r="H3226">
        <f t="shared" si="50"/>
        <v>80</v>
      </c>
      <c r="I3226">
        <v>14</v>
      </c>
      <c r="J3226">
        <f>I3226*F3226</f>
        <v>56</v>
      </c>
      <c r="K3226">
        <f>G3226-I3226</f>
        <v>6</v>
      </c>
      <c r="L3226">
        <f>K3226*F3226</f>
        <v>24</v>
      </c>
      <c r="M3226" t="s">
        <v>91</v>
      </c>
      <c r="N3226" t="s">
        <v>45</v>
      </c>
      <c r="O3226" t="s">
        <v>16</v>
      </c>
    </row>
    <row r="3227" spans="1:15" x14ac:dyDescent="0.3">
      <c r="A3227">
        <v>4225</v>
      </c>
      <c r="B3227" s="1">
        <v>45473</v>
      </c>
      <c r="C3227" t="s">
        <v>3291</v>
      </c>
      <c r="D3227" t="s">
        <v>18</v>
      </c>
      <c r="E3227" t="s">
        <v>19</v>
      </c>
      <c r="F3227">
        <v>5</v>
      </c>
      <c r="G3227">
        <v>50</v>
      </c>
      <c r="H3227">
        <f t="shared" si="50"/>
        <v>250</v>
      </c>
      <c r="I3227">
        <v>35</v>
      </c>
      <c r="J3227">
        <f>I3227*F3227</f>
        <v>175</v>
      </c>
      <c r="K3227">
        <f>G3227-I3227</f>
        <v>15</v>
      </c>
      <c r="L3227">
        <f>K3227*F3227</f>
        <v>75</v>
      </c>
      <c r="M3227" t="s">
        <v>37</v>
      </c>
      <c r="N3227" t="s">
        <v>15</v>
      </c>
      <c r="O3227" t="s">
        <v>16</v>
      </c>
    </row>
    <row r="3228" spans="1:15" x14ac:dyDescent="0.3">
      <c r="A3228">
        <v>4226</v>
      </c>
      <c r="B3228" s="1">
        <v>45362</v>
      </c>
      <c r="C3228" t="s">
        <v>3292</v>
      </c>
      <c r="D3228" t="s">
        <v>35</v>
      </c>
      <c r="E3228" t="s">
        <v>36</v>
      </c>
      <c r="F3228">
        <v>6</v>
      </c>
      <c r="G3228">
        <v>60</v>
      </c>
      <c r="H3228">
        <f t="shared" si="50"/>
        <v>360</v>
      </c>
      <c r="I3228">
        <v>42</v>
      </c>
      <c r="J3228">
        <f>I3228*F3228</f>
        <v>252</v>
      </c>
      <c r="K3228">
        <f>G3228-I3228</f>
        <v>18</v>
      </c>
      <c r="L3228">
        <f>K3228*F3228</f>
        <v>108</v>
      </c>
      <c r="M3228" t="s">
        <v>44</v>
      </c>
      <c r="N3228" t="s">
        <v>45</v>
      </c>
      <c r="O3228" t="s">
        <v>26</v>
      </c>
    </row>
    <row r="3229" spans="1:15" x14ac:dyDescent="0.3">
      <c r="A3229">
        <v>4227</v>
      </c>
      <c r="B3229" s="1">
        <v>45412</v>
      </c>
      <c r="C3229" t="s">
        <v>3293</v>
      </c>
      <c r="D3229" t="s">
        <v>12</v>
      </c>
      <c r="E3229" t="s">
        <v>13</v>
      </c>
      <c r="F3229">
        <v>6</v>
      </c>
      <c r="G3229">
        <v>25</v>
      </c>
      <c r="H3229">
        <f t="shared" si="50"/>
        <v>150</v>
      </c>
      <c r="I3229">
        <v>17.5</v>
      </c>
      <c r="J3229">
        <f>I3229*F3229</f>
        <v>105</v>
      </c>
      <c r="K3229">
        <f>G3229-I3229</f>
        <v>7.5</v>
      </c>
      <c r="L3229">
        <f>K3229*F3229</f>
        <v>45</v>
      </c>
      <c r="M3229" t="s">
        <v>30</v>
      </c>
      <c r="N3229" t="s">
        <v>31</v>
      </c>
      <c r="O3229" t="s">
        <v>26</v>
      </c>
    </row>
    <row r="3230" spans="1:15" x14ac:dyDescent="0.3">
      <c r="A3230">
        <v>4228</v>
      </c>
      <c r="B3230" s="1">
        <v>45617</v>
      </c>
      <c r="C3230" t="s">
        <v>3294</v>
      </c>
      <c r="D3230" t="s">
        <v>18</v>
      </c>
      <c r="E3230" t="s">
        <v>19</v>
      </c>
      <c r="F3230">
        <v>1</v>
      </c>
      <c r="G3230">
        <v>50</v>
      </c>
      <c r="H3230">
        <f t="shared" si="50"/>
        <v>50</v>
      </c>
      <c r="I3230">
        <v>35</v>
      </c>
      <c r="J3230">
        <f>I3230*F3230</f>
        <v>35</v>
      </c>
      <c r="K3230">
        <f>G3230-I3230</f>
        <v>15</v>
      </c>
      <c r="L3230">
        <f>K3230*F3230</f>
        <v>15</v>
      </c>
      <c r="M3230" t="s">
        <v>63</v>
      </c>
      <c r="N3230" t="s">
        <v>21</v>
      </c>
      <c r="O3230" t="s">
        <v>26</v>
      </c>
    </row>
    <row r="3231" spans="1:15" x14ac:dyDescent="0.3">
      <c r="A3231">
        <v>4229</v>
      </c>
      <c r="B3231" s="1">
        <v>45451</v>
      </c>
      <c r="C3231" t="s">
        <v>3295</v>
      </c>
      <c r="D3231" t="s">
        <v>28</v>
      </c>
      <c r="E3231" t="s">
        <v>65</v>
      </c>
      <c r="F3231">
        <v>5</v>
      </c>
      <c r="G3231">
        <v>150</v>
      </c>
      <c r="H3231">
        <f t="shared" si="50"/>
        <v>750</v>
      </c>
      <c r="I3231">
        <v>105</v>
      </c>
      <c r="J3231">
        <f>I3231*F3231</f>
        <v>525</v>
      </c>
      <c r="K3231">
        <f>G3231-I3231</f>
        <v>45</v>
      </c>
      <c r="L3231">
        <f>K3231*F3231</f>
        <v>225</v>
      </c>
      <c r="M3231" t="s">
        <v>42</v>
      </c>
      <c r="N3231" t="s">
        <v>31</v>
      </c>
      <c r="O3231" t="s">
        <v>38</v>
      </c>
    </row>
    <row r="3232" spans="1:15" x14ac:dyDescent="0.3">
      <c r="A3232">
        <v>4230</v>
      </c>
      <c r="B3232" s="1">
        <v>45295</v>
      </c>
      <c r="C3232" t="s">
        <v>3296</v>
      </c>
      <c r="D3232" t="s">
        <v>12</v>
      </c>
      <c r="E3232" t="s">
        <v>13</v>
      </c>
      <c r="F3232">
        <v>3</v>
      </c>
      <c r="G3232">
        <v>25</v>
      </c>
      <c r="H3232">
        <f t="shared" si="50"/>
        <v>75</v>
      </c>
      <c r="I3232">
        <v>17.5</v>
      </c>
      <c r="J3232">
        <f>I3232*F3232</f>
        <v>52.5</v>
      </c>
      <c r="K3232">
        <f>G3232-I3232</f>
        <v>7.5</v>
      </c>
      <c r="L3232">
        <f>K3232*F3232</f>
        <v>22.5</v>
      </c>
      <c r="M3232" t="s">
        <v>91</v>
      </c>
      <c r="N3232" t="s">
        <v>45</v>
      </c>
      <c r="O3232" t="s">
        <v>38</v>
      </c>
    </row>
    <row r="3233" spans="1:15" x14ac:dyDescent="0.3">
      <c r="A3233">
        <v>4231</v>
      </c>
      <c r="B3233" s="1">
        <v>45484</v>
      </c>
      <c r="C3233" t="s">
        <v>3297</v>
      </c>
      <c r="D3233" t="s">
        <v>12</v>
      </c>
      <c r="E3233" t="s">
        <v>13</v>
      </c>
      <c r="F3233">
        <v>9</v>
      </c>
      <c r="G3233">
        <v>25</v>
      </c>
      <c r="H3233">
        <f t="shared" si="50"/>
        <v>225</v>
      </c>
      <c r="I3233">
        <v>17.5</v>
      </c>
      <c r="J3233">
        <f>I3233*F3233</f>
        <v>157.5</v>
      </c>
      <c r="K3233">
        <f>G3233-I3233</f>
        <v>7.5</v>
      </c>
      <c r="L3233">
        <f>K3233*F3233</f>
        <v>67.5</v>
      </c>
      <c r="M3233" t="s">
        <v>171</v>
      </c>
      <c r="N3233" t="s">
        <v>21</v>
      </c>
      <c r="O3233" t="s">
        <v>46</v>
      </c>
    </row>
    <row r="3234" spans="1:15" x14ac:dyDescent="0.3">
      <c r="A3234">
        <v>4232</v>
      </c>
      <c r="B3234" s="1">
        <v>45377</v>
      </c>
      <c r="C3234" t="s">
        <v>3298</v>
      </c>
      <c r="D3234" t="s">
        <v>12</v>
      </c>
      <c r="E3234" t="s">
        <v>13</v>
      </c>
      <c r="F3234">
        <v>5</v>
      </c>
      <c r="G3234">
        <v>25</v>
      </c>
      <c r="H3234">
        <f t="shared" si="50"/>
        <v>125</v>
      </c>
      <c r="I3234">
        <v>17.5</v>
      </c>
      <c r="J3234">
        <f>I3234*F3234</f>
        <v>87.5</v>
      </c>
      <c r="K3234">
        <f>G3234-I3234</f>
        <v>7.5</v>
      </c>
      <c r="L3234">
        <f>K3234*F3234</f>
        <v>37.5</v>
      </c>
      <c r="M3234" t="s">
        <v>44</v>
      </c>
      <c r="N3234" t="s">
        <v>45</v>
      </c>
      <c r="O3234" t="s">
        <v>26</v>
      </c>
    </row>
    <row r="3235" spans="1:15" x14ac:dyDescent="0.3">
      <c r="A3235">
        <v>4233</v>
      </c>
      <c r="B3235" s="1">
        <v>45371</v>
      </c>
      <c r="C3235" t="s">
        <v>3299</v>
      </c>
      <c r="D3235" t="s">
        <v>70</v>
      </c>
      <c r="E3235" t="s">
        <v>86</v>
      </c>
      <c r="F3235">
        <v>5</v>
      </c>
      <c r="G3235">
        <v>400</v>
      </c>
      <c r="H3235">
        <f t="shared" si="50"/>
        <v>2000</v>
      </c>
      <c r="I3235">
        <v>280</v>
      </c>
      <c r="J3235">
        <f>I3235*F3235</f>
        <v>1400</v>
      </c>
      <c r="K3235">
        <f>G3235-I3235</f>
        <v>120</v>
      </c>
      <c r="L3235">
        <f>K3235*F3235</f>
        <v>600</v>
      </c>
      <c r="M3235" t="s">
        <v>14</v>
      </c>
      <c r="N3235" t="s">
        <v>15</v>
      </c>
      <c r="O3235" t="s">
        <v>16</v>
      </c>
    </row>
    <row r="3236" spans="1:15" x14ac:dyDescent="0.3">
      <c r="A3236">
        <v>4234</v>
      </c>
      <c r="B3236" s="1">
        <v>45533</v>
      </c>
      <c r="C3236" t="s">
        <v>3300</v>
      </c>
      <c r="D3236" t="s">
        <v>70</v>
      </c>
      <c r="E3236" t="s">
        <v>106</v>
      </c>
      <c r="F3236">
        <v>8</v>
      </c>
      <c r="G3236">
        <v>1000</v>
      </c>
      <c r="H3236">
        <f t="shared" si="50"/>
        <v>8000</v>
      </c>
      <c r="I3236">
        <v>700</v>
      </c>
      <c r="J3236">
        <f>I3236*F3236</f>
        <v>5600</v>
      </c>
      <c r="K3236">
        <f>G3236-I3236</f>
        <v>300</v>
      </c>
      <c r="L3236">
        <f>K3236*F3236</f>
        <v>2400</v>
      </c>
      <c r="M3236" t="s">
        <v>30</v>
      </c>
      <c r="N3236" t="s">
        <v>31</v>
      </c>
      <c r="O3236" t="s">
        <v>46</v>
      </c>
    </row>
    <row r="3237" spans="1:15" x14ac:dyDescent="0.3">
      <c r="A3237">
        <v>4235</v>
      </c>
      <c r="B3237" s="1">
        <v>45357</v>
      </c>
      <c r="C3237" t="s">
        <v>3301</v>
      </c>
      <c r="D3237" t="s">
        <v>18</v>
      </c>
      <c r="E3237" t="s">
        <v>50</v>
      </c>
      <c r="F3237">
        <v>7</v>
      </c>
      <c r="G3237">
        <v>20</v>
      </c>
      <c r="H3237">
        <f t="shared" si="50"/>
        <v>140</v>
      </c>
      <c r="I3237">
        <v>14</v>
      </c>
      <c r="J3237">
        <f>I3237*F3237</f>
        <v>98</v>
      </c>
      <c r="K3237">
        <f>G3237-I3237</f>
        <v>6</v>
      </c>
      <c r="L3237">
        <f>K3237*F3237</f>
        <v>42</v>
      </c>
      <c r="M3237" t="s">
        <v>79</v>
      </c>
      <c r="N3237" t="s">
        <v>31</v>
      </c>
      <c r="O3237" t="s">
        <v>16</v>
      </c>
    </row>
    <row r="3238" spans="1:15" x14ac:dyDescent="0.3">
      <c r="A3238">
        <v>4236</v>
      </c>
      <c r="B3238" s="1">
        <v>45561</v>
      </c>
      <c r="C3238" t="s">
        <v>3302</v>
      </c>
      <c r="D3238" t="s">
        <v>28</v>
      </c>
      <c r="E3238" t="s">
        <v>29</v>
      </c>
      <c r="F3238">
        <v>4</v>
      </c>
      <c r="G3238">
        <v>600</v>
      </c>
      <c r="H3238">
        <f t="shared" si="50"/>
        <v>2400</v>
      </c>
      <c r="I3238">
        <v>420</v>
      </c>
      <c r="J3238">
        <f>I3238*F3238</f>
        <v>1680</v>
      </c>
      <c r="K3238">
        <f>G3238-I3238</f>
        <v>180</v>
      </c>
      <c r="L3238">
        <f>K3238*F3238</f>
        <v>720</v>
      </c>
      <c r="M3238" t="s">
        <v>171</v>
      </c>
      <c r="N3238" t="s">
        <v>21</v>
      </c>
      <c r="O3238" t="s">
        <v>16</v>
      </c>
    </row>
    <row r="3239" spans="1:15" x14ac:dyDescent="0.3">
      <c r="A3239">
        <v>4237</v>
      </c>
      <c r="B3239" s="1">
        <v>45361</v>
      </c>
      <c r="C3239" t="s">
        <v>3303</v>
      </c>
      <c r="D3239" t="s">
        <v>18</v>
      </c>
      <c r="E3239" t="s">
        <v>19</v>
      </c>
      <c r="F3239">
        <v>10</v>
      </c>
      <c r="G3239">
        <v>50</v>
      </c>
      <c r="H3239">
        <f t="shared" si="50"/>
        <v>500</v>
      </c>
      <c r="I3239">
        <v>35</v>
      </c>
      <c r="J3239">
        <f>I3239*F3239</f>
        <v>350</v>
      </c>
      <c r="K3239">
        <f>G3239-I3239</f>
        <v>15</v>
      </c>
      <c r="L3239">
        <f>K3239*F3239</f>
        <v>150</v>
      </c>
      <c r="M3239" t="s">
        <v>24</v>
      </c>
      <c r="N3239" t="s">
        <v>25</v>
      </c>
      <c r="O3239" t="s">
        <v>38</v>
      </c>
    </row>
    <row r="3240" spans="1:15" x14ac:dyDescent="0.3">
      <c r="A3240">
        <v>4238</v>
      </c>
      <c r="B3240" s="1">
        <v>45317</v>
      </c>
      <c r="C3240" t="s">
        <v>3304</v>
      </c>
      <c r="D3240" t="s">
        <v>18</v>
      </c>
      <c r="E3240" t="s">
        <v>19</v>
      </c>
      <c r="F3240">
        <v>10</v>
      </c>
      <c r="G3240">
        <v>50</v>
      </c>
      <c r="H3240">
        <f t="shared" si="50"/>
        <v>500</v>
      </c>
      <c r="I3240">
        <v>35</v>
      </c>
      <c r="J3240">
        <f>I3240*F3240</f>
        <v>350</v>
      </c>
      <c r="K3240">
        <f>G3240-I3240</f>
        <v>15</v>
      </c>
      <c r="L3240">
        <f>K3240*F3240</f>
        <v>150</v>
      </c>
      <c r="M3240" t="s">
        <v>180</v>
      </c>
      <c r="N3240" t="s">
        <v>31</v>
      </c>
      <c r="O3240" t="s">
        <v>46</v>
      </c>
    </row>
    <row r="3241" spans="1:15" x14ac:dyDescent="0.3">
      <c r="A3241">
        <v>4239</v>
      </c>
      <c r="B3241" s="1">
        <v>45510</v>
      </c>
      <c r="C3241" t="s">
        <v>3305</v>
      </c>
      <c r="D3241" t="s">
        <v>18</v>
      </c>
      <c r="E3241" t="s">
        <v>19</v>
      </c>
      <c r="F3241">
        <v>6</v>
      </c>
      <c r="G3241">
        <v>50</v>
      </c>
      <c r="H3241">
        <f t="shared" si="50"/>
        <v>300</v>
      </c>
      <c r="I3241">
        <v>35</v>
      </c>
      <c r="J3241">
        <f>I3241*F3241</f>
        <v>210</v>
      </c>
      <c r="K3241">
        <f>G3241-I3241</f>
        <v>15</v>
      </c>
      <c r="L3241">
        <f>K3241*F3241</f>
        <v>90</v>
      </c>
      <c r="M3241" t="s">
        <v>180</v>
      </c>
      <c r="N3241" t="s">
        <v>31</v>
      </c>
      <c r="O3241" t="s">
        <v>26</v>
      </c>
    </row>
    <row r="3242" spans="1:15" x14ac:dyDescent="0.3">
      <c r="A3242">
        <v>4240</v>
      </c>
      <c r="B3242" s="1">
        <v>45411</v>
      </c>
      <c r="C3242" t="s">
        <v>3306</v>
      </c>
      <c r="D3242" t="s">
        <v>35</v>
      </c>
      <c r="E3242" t="s">
        <v>41</v>
      </c>
      <c r="F3242">
        <v>3</v>
      </c>
      <c r="G3242">
        <v>30</v>
      </c>
      <c r="H3242">
        <f t="shared" si="50"/>
        <v>90</v>
      </c>
      <c r="I3242">
        <v>21</v>
      </c>
      <c r="J3242">
        <f>I3242*F3242</f>
        <v>63</v>
      </c>
      <c r="K3242">
        <f>G3242-I3242</f>
        <v>9</v>
      </c>
      <c r="L3242">
        <f>K3242*F3242</f>
        <v>27</v>
      </c>
      <c r="M3242" t="s">
        <v>111</v>
      </c>
      <c r="N3242" t="s">
        <v>15</v>
      </c>
      <c r="O3242" t="s">
        <v>26</v>
      </c>
    </row>
    <row r="3243" spans="1:15" x14ac:dyDescent="0.3">
      <c r="A3243">
        <v>4241</v>
      </c>
      <c r="B3243" s="1">
        <v>45475</v>
      </c>
      <c r="C3243" t="s">
        <v>3307</v>
      </c>
      <c r="D3243" t="s">
        <v>28</v>
      </c>
      <c r="E3243" t="s">
        <v>65</v>
      </c>
      <c r="F3243">
        <v>9</v>
      </c>
      <c r="G3243">
        <v>150</v>
      </c>
      <c r="H3243">
        <f t="shared" si="50"/>
        <v>1350</v>
      </c>
      <c r="I3243">
        <v>105</v>
      </c>
      <c r="J3243">
        <f>I3243*F3243</f>
        <v>945</v>
      </c>
      <c r="K3243">
        <f>G3243-I3243</f>
        <v>45</v>
      </c>
      <c r="L3243">
        <f>K3243*F3243</f>
        <v>405</v>
      </c>
      <c r="M3243" t="s">
        <v>59</v>
      </c>
      <c r="N3243" t="s">
        <v>25</v>
      </c>
      <c r="O3243" t="s">
        <v>16</v>
      </c>
    </row>
    <row r="3244" spans="1:15" x14ac:dyDescent="0.3">
      <c r="A3244">
        <v>4242</v>
      </c>
      <c r="B3244" s="1">
        <v>45534</v>
      </c>
      <c r="C3244" t="s">
        <v>3308</v>
      </c>
      <c r="D3244" t="s">
        <v>35</v>
      </c>
      <c r="E3244" t="s">
        <v>41</v>
      </c>
      <c r="F3244">
        <v>6</v>
      </c>
      <c r="G3244">
        <v>30</v>
      </c>
      <c r="H3244">
        <f t="shared" si="50"/>
        <v>180</v>
      </c>
      <c r="I3244">
        <v>21</v>
      </c>
      <c r="J3244">
        <f>I3244*F3244</f>
        <v>126</v>
      </c>
      <c r="K3244">
        <f>G3244-I3244</f>
        <v>9</v>
      </c>
      <c r="L3244">
        <f>K3244*F3244</f>
        <v>54</v>
      </c>
      <c r="M3244" t="s">
        <v>79</v>
      </c>
      <c r="N3244" t="s">
        <v>31</v>
      </c>
      <c r="O3244" t="s">
        <v>46</v>
      </c>
    </row>
    <row r="3245" spans="1:15" x14ac:dyDescent="0.3">
      <c r="A3245">
        <v>4243</v>
      </c>
      <c r="B3245" s="1">
        <v>45482</v>
      </c>
      <c r="C3245" t="s">
        <v>3309</v>
      </c>
      <c r="D3245" t="s">
        <v>12</v>
      </c>
      <c r="E3245" t="s">
        <v>13</v>
      </c>
      <c r="F3245">
        <v>7</v>
      </c>
      <c r="G3245">
        <v>25</v>
      </c>
      <c r="H3245">
        <f t="shared" si="50"/>
        <v>175</v>
      </c>
      <c r="I3245">
        <v>17.5</v>
      </c>
      <c r="J3245">
        <f>I3245*F3245</f>
        <v>122.5</v>
      </c>
      <c r="K3245">
        <f>G3245-I3245</f>
        <v>7.5</v>
      </c>
      <c r="L3245">
        <f>K3245*F3245</f>
        <v>52.5</v>
      </c>
      <c r="M3245" t="s">
        <v>79</v>
      </c>
      <c r="N3245" t="s">
        <v>31</v>
      </c>
      <c r="O3245" t="s">
        <v>16</v>
      </c>
    </row>
    <row r="3246" spans="1:15" x14ac:dyDescent="0.3">
      <c r="A3246">
        <v>4244</v>
      </c>
      <c r="B3246" s="1">
        <v>45483</v>
      </c>
      <c r="C3246" t="s">
        <v>3310</v>
      </c>
      <c r="D3246" t="s">
        <v>70</v>
      </c>
      <c r="E3246" t="s">
        <v>86</v>
      </c>
      <c r="F3246">
        <v>1</v>
      </c>
      <c r="G3246">
        <v>400</v>
      </c>
      <c r="H3246">
        <f t="shared" si="50"/>
        <v>400</v>
      </c>
      <c r="I3246">
        <v>280</v>
      </c>
      <c r="J3246">
        <f>I3246*F3246</f>
        <v>280</v>
      </c>
      <c r="K3246">
        <f>G3246-I3246</f>
        <v>120</v>
      </c>
      <c r="L3246">
        <f>K3246*F3246</f>
        <v>120</v>
      </c>
      <c r="M3246" t="s">
        <v>130</v>
      </c>
      <c r="N3246" t="s">
        <v>21</v>
      </c>
      <c r="O3246" t="s">
        <v>22</v>
      </c>
    </row>
    <row r="3247" spans="1:15" x14ac:dyDescent="0.3">
      <c r="A3247">
        <v>4245</v>
      </c>
      <c r="B3247" s="1">
        <v>45342</v>
      </c>
      <c r="C3247" t="s">
        <v>3311</v>
      </c>
      <c r="D3247" t="s">
        <v>28</v>
      </c>
      <c r="E3247" t="s">
        <v>65</v>
      </c>
      <c r="F3247">
        <v>5</v>
      </c>
      <c r="G3247">
        <v>150</v>
      </c>
      <c r="H3247">
        <f t="shared" si="50"/>
        <v>750</v>
      </c>
      <c r="I3247">
        <v>105</v>
      </c>
      <c r="J3247">
        <f>I3247*F3247</f>
        <v>525</v>
      </c>
      <c r="K3247">
        <f>G3247-I3247</f>
        <v>45</v>
      </c>
      <c r="L3247">
        <f>K3247*F3247</f>
        <v>225</v>
      </c>
      <c r="M3247" t="s">
        <v>194</v>
      </c>
      <c r="N3247" t="s">
        <v>15</v>
      </c>
      <c r="O3247" t="s">
        <v>38</v>
      </c>
    </row>
    <row r="3248" spans="1:15" x14ac:dyDescent="0.3">
      <c r="A3248">
        <v>4246</v>
      </c>
      <c r="B3248" s="1">
        <v>45439</v>
      </c>
      <c r="C3248" t="s">
        <v>3312</v>
      </c>
      <c r="D3248" t="s">
        <v>18</v>
      </c>
      <c r="E3248" t="s">
        <v>19</v>
      </c>
      <c r="F3248">
        <v>6</v>
      </c>
      <c r="G3248">
        <v>50</v>
      </c>
      <c r="H3248">
        <f t="shared" si="50"/>
        <v>300</v>
      </c>
      <c r="I3248">
        <v>35</v>
      </c>
      <c r="J3248">
        <f>I3248*F3248</f>
        <v>210</v>
      </c>
      <c r="K3248">
        <f>G3248-I3248</f>
        <v>15</v>
      </c>
      <c r="L3248">
        <f>K3248*F3248</f>
        <v>90</v>
      </c>
      <c r="M3248" t="s">
        <v>88</v>
      </c>
      <c r="N3248" t="s">
        <v>45</v>
      </c>
      <c r="O3248" t="s">
        <v>38</v>
      </c>
    </row>
    <row r="3249" spans="1:15" x14ac:dyDescent="0.3">
      <c r="A3249">
        <v>4247</v>
      </c>
      <c r="B3249" s="1">
        <v>45450</v>
      </c>
      <c r="C3249" t="s">
        <v>3313</v>
      </c>
      <c r="D3249" t="s">
        <v>35</v>
      </c>
      <c r="E3249" t="s">
        <v>68</v>
      </c>
      <c r="F3249">
        <v>8</v>
      </c>
      <c r="G3249">
        <v>40</v>
      </c>
      <c r="H3249">
        <f t="shared" si="50"/>
        <v>320</v>
      </c>
      <c r="I3249">
        <v>28</v>
      </c>
      <c r="J3249">
        <f>I3249*F3249</f>
        <v>224</v>
      </c>
      <c r="K3249">
        <f>G3249-I3249</f>
        <v>12</v>
      </c>
      <c r="L3249">
        <f>K3249*F3249</f>
        <v>96</v>
      </c>
      <c r="M3249" t="s">
        <v>30</v>
      </c>
      <c r="N3249" t="s">
        <v>31</v>
      </c>
      <c r="O3249" t="s">
        <v>26</v>
      </c>
    </row>
    <row r="3250" spans="1:15" x14ac:dyDescent="0.3">
      <c r="A3250">
        <v>4248</v>
      </c>
      <c r="B3250" s="1">
        <v>45453</v>
      </c>
      <c r="C3250" t="s">
        <v>3314</v>
      </c>
      <c r="D3250" t="s">
        <v>35</v>
      </c>
      <c r="E3250" t="s">
        <v>41</v>
      </c>
      <c r="F3250">
        <v>7</v>
      </c>
      <c r="G3250">
        <v>30</v>
      </c>
      <c r="H3250">
        <f t="shared" si="50"/>
        <v>210</v>
      </c>
      <c r="I3250">
        <v>21</v>
      </c>
      <c r="J3250">
        <f>I3250*F3250</f>
        <v>147</v>
      </c>
      <c r="K3250">
        <f>G3250-I3250</f>
        <v>9</v>
      </c>
      <c r="L3250">
        <f>K3250*F3250</f>
        <v>63</v>
      </c>
      <c r="M3250" t="s">
        <v>48</v>
      </c>
      <c r="N3250" t="s">
        <v>15</v>
      </c>
      <c r="O3250" t="s">
        <v>22</v>
      </c>
    </row>
    <row r="3251" spans="1:15" x14ac:dyDescent="0.3">
      <c r="A3251">
        <v>4249</v>
      </c>
      <c r="B3251" s="1">
        <v>45343</v>
      </c>
      <c r="C3251" t="s">
        <v>3315</v>
      </c>
      <c r="D3251" t="s">
        <v>70</v>
      </c>
      <c r="E3251" t="s">
        <v>71</v>
      </c>
      <c r="F3251">
        <v>10</v>
      </c>
      <c r="G3251">
        <v>700</v>
      </c>
      <c r="H3251">
        <f t="shared" si="50"/>
        <v>7000</v>
      </c>
      <c r="I3251">
        <v>489.99999999999989</v>
      </c>
      <c r="J3251">
        <f>I3251*F3251</f>
        <v>4899.9999999999991</v>
      </c>
      <c r="K3251">
        <f>G3251-I3251</f>
        <v>210.00000000000011</v>
      </c>
      <c r="L3251">
        <f>K3251*F3251</f>
        <v>2100.0000000000009</v>
      </c>
      <c r="M3251" t="s">
        <v>24</v>
      </c>
      <c r="N3251" t="s">
        <v>25</v>
      </c>
      <c r="O3251" t="s">
        <v>26</v>
      </c>
    </row>
    <row r="3252" spans="1:15" x14ac:dyDescent="0.3">
      <c r="A3252">
        <v>4250</v>
      </c>
      <c r="B3252" s="1">
        <v>45430</v>
      </c>
      <c r="C3252" t="s">
        <v>3316</v>
      </c>
      <c r="D3252" t="s">
        <v>18</v>
      </c>
      <c r="E3252" t="s">
        <v>19</v>
      </c>
      <c r="F3252">
        <v>2</v>
      </c>
      <c r="G3252">
        <v>50</v>
      </c>
      <c r="H3252">
        <f t="shared" si="50"/>
        <v>100</v>
      </c>
      <c r="I3252">
        <v>35</v>
      </c>
      <c r="J3252">
        <f>I3252*F3252</f>
        <v>70</v>
      </c>
      <c r="K3252">
        <f>G3252-I3252</f>
        <v>15</v>
      </c>
      <c r="L3252">
        <f>K3252*F3252</f>
        <v>30</v>
      </c>
      <c r="M3252" t="s">
        <v>194</v>
      </c>
      <c r="N3252" t="s">
        <v>15</v>
      </c>
      <c r="O3252" t="s">
        <v>22</v>
      </c>
    </row>
    <row r="3253" spans="1:15" x14ac:dyDescent="0.3">
      <c r="A3253">
        <v>4251</v>
      </c>
      <c r="B3253" s="1">
        <v>45373</v>
      </c>
      <c r="C3253" t="s">
        <v>3317</v>
      </c>
      <c r="D3253" t="s">
        <v>18</v>
      </c>
      <c r="E3253" t="s">
        <v>82</v>
      </c>
      <c r="F3253">
        <v>2</v>
      </c>
      <c r="G3253">
        <v>80</v>
      </c>
      <c r="H3253">
        <f t="shared" si="50"/>
        <v>160</v>
      </c>
      <c r="I3253">
        <v>56</v>
      </c>
      <c r="J3253">
        <f>I3253*F3253</f>
        <v>112</v>
      </c>
      <c r="K3253">
        <f>G3253-I3253</f>
        <v>24</v>
      </c>
      <c r="L3253">
        <f>K3253*F3253</f>
        <v>48</v>
      </c>
      <c r="M3253" t="s">
        <v>194</v>
      </c>
      <c r="N3253" t="s">
        <v>15</v>
      </c>
      <c r="O3253" t="s">
        <v>38</v>
      </c>
    </row>
    <row r="3254" spans="1:15" x14ac:dyDescent="0.3">
      <c r="A3254">
        <v>4252</v>
      </c>
      <c r="B3254" s="1">
        <v>45391</v>
      </c>
      <c r="C3254" t="s">
        <v>3318</v>
      </c>
      <c r="D3254" t="s">
        <v>70</v>
      </c>
      <c r="E3254" t="s">
        <v>71</v>
      </c>
      <c r="F3254">
        <v>9</v>
      </c>
      <c r="G3254">
        <v>700</v>
      </c>
      <c r="H3254">
        <f t="shared" si="50"/>
        <v>6300</v>
      </c>
      <c r="I3254">
        <v>489.99999999999989</v>
      </c>
      <c r="J3254">
        <f>I3254*F3254</f>
        <v>4409.9999999999991</v>
      </c>
      <c r="K3254">
        <f>G3254-I3254</f>
        <v>210.00000000000011</v>
      </c>
      <c r="L3254">
        <f>K3254*F3254</f>
        <v>1890.0000000000009</v>
      </c>
      <c r="M3254" t="s">
        <v>24</v>
      </c>
      <c r="N3254" t="s">
        <v>25</v>
      </c>
      <c r="O3254" t="s">
        <v>22</v>
      </c>
    </row>
    <row r="3255" spans="1:15" x14ac:dyDescent="0.3">
      <c r="A3255">
        <v>4253</v>
      </c>
      <c r="B3255" s="1">
        <v>45473</v>
      </c>
      <c r="C3255" t="s">
        <v>3319</v>
      </c>
      <c r="D3255" t="s">
        <v>18</v>
      </c>
      <c r="E3255" t="s">
        <v>82</v>
      </c>
      <c r="F3255">
        <v>8</v>
      </c>
      <c r="G3255">
        <v>80</v>
      </c>
      <c r="H3255">
        <f t="shared" si="50"/>
        <v>640</v>
      </c>
      <c r="I3255">
        <v>56</v>
      </c>
      <c r="J3255">
        <f>I3255*F3255</f>
        <v>448</v>
      </c>
      <c r="K3255">
        <f>G3255-I3255</f>
        <v>24</v>
      </c>
      <c r="L3255">
        <f>K3255*F3255</f>
        <v>192</v>
      </c>
      <c r="M3255" t="s">
        <v>91</v>
      </c>
      <c r="N3255" t="s">
        <v>45</v>
      </c>
      <c r="O3255" t="s">
        <v>26</v>
      </c>
    </row>
    <row r="3256" spans="1:15" x14ac:dyDescent="0.3">
      <c r="A3256">
        <v>4254</v>
      </c>
      <c r="B3256" s="1">
        <v>45545</v>
      </c>
      <c r="C3256" t="s">
        <v>3320</v>
      </c>
      <c r="D3256" t="s">
        <v>70</v>
      </c>
      <c r="E3256" t="s">
        <v>71</v>
      </c>
      <c r="F3256">
        <v>6</v>
      </c>
      <c r="G3256">
        <v>700</v>
      </c>
      <c r="H3256">
        <f t="shared" si="50"/>
        <v>4200</v>
      </c>
      <c r="I3256">
        <v>489.99999999999989</v>
      </c>
      <c r="J3256">
        <f>I3256*F3256</f>
        <v>2939.9999999999991</v>
      </c>
      <c r="K3256">
        <f>G3256-I3256</f>
        <v>210.00000000000011</v>
      </c>
      <c r="L3256">
        <f>K3256*F3256</f>
        <v>1260.0000000000007</v>
      </c>
      <c r="M3256" t="s">
        <v>44</v>
      </c>
      <c r="N3256" t="s">
        <v>45</v>
      </c>
      <c r="O3256" t="s">
        <v>26</v>
      </c>
    </row>
    <row r="3257" spans="1:15" x14ac:dyDescent="0.3">
      <c r="A3257">
        <v>4255</v>
      </c>
      <c r="B3257" s="1">
        <v>45390</v>
      </c>
      <c r="C3257" t="s">
        <v>3321</v>
      </c>
      <c r="D3257" t="s">
        <v>28</v>
      </c>
      <c r="E3257" t="s">
        <v>65</v>
      </c>
      <c r="F3257">
        <v>8</v>
      </c>
      <c r="G3257">
        <v>150</v>
      </c>
      <c r="H3257">
        <f t="shared" si="50"/>
        <v>1200</v>
      </c>
      <c r="I3257">
        <v>105</v>
      </c>
      <c r="J3257">
        <f>I3257*F3257</f>
        <v>840</v>
      </c>
      <c r="K3257">
        <f>G3257-I3257</f>
        <v>45</v>
      </c>
      <c r="L3257">
        <f>K3257*F3257</f>
        <v>360</v>
      </c>
      <c r="M3257" t="s">
        <v>91</v>
      </c>
      <c r="N3257" t="s">
        <v>45</v>
      </c>
      <c r="O3257" t="s">
        <v>16</v>
      </c>
    </row>
    <row r="3258" spans="1:15" x14ac:dyDescent="0.3">
      <c r="A3258">
        <v>4256</v>
      </c>
      <c r="B3258" s="1">
        <v>45436</v>
      </c>
      <c r="C3258" t="s">
        <v>3322</v>
      </c>
      <c r="D3258" t="s">
        <v>12</v>
      </c>
      <c r="E3258" t="s">
        <v>13</v>
      </c>
      <c r="F3258">
        <v>9</v>
      </c>
      <c r="G3258">
        <v>25</v>
      </c>
      <c r="H3258">
        <f t="shared" si="50"/>
        <v>225</v>
      </c>
      <c r="I3258">
        <v>17.5</v>
      </c>
      <c r="J3258">
        <f>I3258*F3258</f>
        <v>157.5</v>
      </c>
      <c r="K3258">
        <f>G3258-I3258</f>
        <v>7.5</v>
      </c>
      <c r="L3258">
        <f>K3258*F3258</f>
        <v>67.5</v>
      </c>
      <c r="M3258" t="s">
        <v>37</v>
      </c>
      <c r="N3258" t="s">
        <v>15</v>
      </c>
      <c r="O3258" t="s">
        <v>46</v>
      </c>
    </row>
    <row r="3259" spans="1:15" x14ac:dyDescent="0.3">
      <c r="A3259">
        <v>4257</v>
      </c>
      <c r="B3259" s="1">
        <v>45344</v>
      </c>
      <c r="C3259" t="s">
        <v>3323</v>
      </c>
      <c r="D3259" t="s">
        <v>18</v>
      </c>
      <c r="E3259" t="s">
        <v>82</v>
      </c>
      <c r="F3259">
        <v>1</v>
      </c>
      <c r="G3259">
        <v>80</v>
      </c>
      <c r="H3259">
        <f t="shared" si="50"/>
        <v>80</v>
      </c>
      <c r="I3259">
        <v>56</v>
      </c>
      <c r="J3259">
        <f>I3259*F3259</f>
        <v>56</v>
      </c>
      <c r="K3259">
        <f>G3259-I3259</f>
        <v>24</v>
      </c>
      <c r="L3259">
        <f>K3259*F3259</f>
        <v>24</v>
      </c>
      <c r="M3259" t="s">
        <v>79</v>
      </c>
      <c r="N3259" t="s">
        <v>31</v>
      </c>
      <c r="O3259" t="s">
        <v>16</v>
      </c>
    </row>
    <row r="3260" spans="1:15" x14ac:dyDescent="0.3">
      <c r="A3260">
        <v>4258</v>
      </c>
      <c r="B3260" s="1">
        <v>45389</v>
      </c>
      <c r="C3260" t="s">
        <v>3324</v>
      </c>
      <c r="D3260" t="s">
        <v>28</v>
      </c>
      <c r="E3260" t="s">
        <v>65</v>
      </c>
      <c r="F3260">
        <v>5</v>
      </c>
      <c r="G3260">
        <v>150</v>
      </c>
      <c r="H3260">
        <f t="shared" si="50"/>
        <v>750</v>
      </c>
      <c r="I3260">
        <v>105</v>
      </c>
      <c r="J3260">
        <f>I3260*F3260</f>
        <v>525</v>
      </c>
      <c r="K3260">
        <f>G3260-I3260</f>
        <v>45</v>
      </c>
      <c r="L3260">
        <f>K3260*F3260</f>
        <v>225</v>
      </c>
      <c r="M3260" t="s">
        <v>30</v>
      </c>
      <c r="N3260" t="s">
        <v>31</v>
      </c>
      <c r="O3260" t="s">
        <v>26</v>
      </c>
    </row>
    <row r="3261" spans="1:15" x14ac:dyDescent="0.3">
      <c r="A3261">
        <v>4259</v>
      </c>
      <c r="B3261" s="1">
        <v>45334</v>
      </c>
      <c r="C3261" t="s">
        <v>3325</v>
      </c>
      <c r="D3261" t="s">
        <v>35</v>
      </c>
      <c r="E3261" t="s">
        <v>68</v>
      </c>
      <c r="F3261">
        <v>5</v>
      </c>
      <c r="G3261">
        <v>40</v>
      </c>
      <c r="H3261">
        <f t="shared" si="50"/>
        <v>200</v>
      </c>
      <c r="I3261">
        <v>28</v>
      </c>
      <c r="J3261">
        <f>I3261*F3261</f>
        <v>140</v>
      </c>
      <c r="K3261">
        <f>G3261-I3261</f>
        <v>12</v>
      </c>
      <c r="L3261">
        <f>K3261*F3261</f>
        <v>60</v>
      </c>
      <c r="M3261" t="s">
        <v>48</v>
      </c>
      <c r="N3261" t="s">
        <v>15</v>
      </c>
      <c r="O3261" t="s">
        <v>22</v>
      </c>
    </row>
    <row r="3262" spans="1:15" x14ac:dyDescent="0.3">
      <c r="A3262">
        <v>4260</v>
      </c>
      <c r="B3262" s="1">
        <v>45576</v>
      </c>
      <c r="C3262" t="s">
        <v>3326</v>
      </c>
      <c r="D3262" t="s">
        <v>28</v>
      </c>
      <c r="E3262" t="s">
        <v>73</v>
      </c>
      <c r="F3262">
        <v>2</v>
      </c>
      <c r="G3262">
        <v>500</v>
      </c>
      <c r="H3262">
        <f t="shared" si="50"/>
        <v>1000</v>
      </c>
      <c r="I3262">
        <v>350</v>
      </c>
      <c r="J3262">
        <f>I3262*F3262</f>
        <v>700</v>
      </c>
      <c r="K3262">
        <f>G3262-I3262</f>
        <v>150</v>
      </c>
      <c r="L3262">
        <f>K3262*F3262</f>
        <v>300</v>
      </c>
      <c r="M3262" t="s">
        <v>171</v>
      </c>
      <c r="N3262" t="s">
        <v>21</v>
      </c>
      <c r="O3262" t="s">
        <v>46</v>
      </c>
    </row>
    <row r="3263" spans="1:15" x14ac:dyDescent="0.3">
      <c r="A3263">
        <v>4261</v>
      </c>
      <c r="B3263" s="1">
        <v>45412</v>
      </c>
      <c r="C3263" t="s">
        <v>3327</v>
      </c>
      <c r="D3263" t="s">
        <v>35</v>
      </c>
      <c r="E3263" t="s">
        <v>68</v>
      </c>
      <c r="F3263">
        <v>4</v>
      </c>
      <c r="G3263">
        <v>40</v>
      </c>
      <c r="H3263">
        <f t="shared" si="50"/>
        <v>160</v>
      </c>
      <c r="I3263">
        <v>28</v>
      </c>
      <c r="J3263">
        <f>I3263*F3263</f>
        <v>112</v>
      </c>
      <c r="K3263">
        <f>G3263-I3263</f>
        <v>12</v>
      </c>
      <c r="L3263">
        <f>K3263*F3263</f>
        <v>48</v>
      </c>
      <c r="M3263" t="s">
        <v>77</v>
      </c>
      <c r="N3263" t="s">
        <v>45</v>
      </c>
      <c r="O3263" t="s">
        <v>22</v>
      </c>
    </row>
    <row r="3264" spans="1:15" x14ac:dyDescent="0.3">
      <c r="A3264">
        <v>4262</v>
      </c>
      <c r="B3264" s="1">
        <v>45480</v>
      </c>
      <c r="C3264" t="s">
        <v>3328</v>
      </c>
      <c r="D3264" t="s">
        <v>70</v>
      </c>
      <c r="E3264" t="s">
        <v>106</v>
      </c>
      <c r="F3264">
        <v>4</v>
      </c>
      <c r="G3264">
        <v>1000</v>
      </c>
      <c r="H3264">
        <f t="shared" si="50"/>
        <v>4000</v>
      </c>
      <c r="I3264">
        <v>700</v>
      </c>
      <c r="J3264">
        <f>I3264*F3264</f>
        <v>2800</v>
      </c>
      <c r="K3264">
        <f>G3264-I3264</f>
        <v>300</v>
      </c>
      <c r="L3264">
        <f>K3264*F3264</f>
        <v>1200</v>
      </c>
      <c r="M3264" t="s">
        <v>194</v>
      </c>
      <c r="N3264" t="s">
        <v>15</v>
      </c>
      <c r="O3264" t="s">
        <v>22</v>
      </c>
    </row>
    <row r="3265" spans="1:15" x14ac:dyDescent="0.3">
      <c r="A3265">
        <v>4263</v>
      </c>
      <c r="B3265" s="1">
        <v>45439</v>
      </c>
      <c r="C3265" t="s">
        <v>3329</v>
      </c>
      <c r="D3265" t="s">
        <v>70</v>
      </c>
      <c r="E3265" t="s">
        <v>71</v>
      </c>
      <c r="F3265">
        <v>5</v>
      </c>
      <c r="G3265">
        <v>700</v>
      </c>
      <c r="H3265">
        <f t="shared" si="50"/>
        <v>3500</v>
      </c>
      <c r="I3265">
        <v>489.99999999999989</v>
      </c>
      <c r="J3265">
        <f>I3265*F3265</f>
        <v>2449.9999999999995</v>
      </c>
      <c r="K3265">
        <f>G3265-I3265</f>
        <v>210.00000000000011</v>
      </c>
      <c r="L3265">
        <f>K3265*F3265</f>
        <v>1050.0000000000005</v>
      </c>
      <c r="M3265" t="s">
        <v>14</v>
      </c>
      <c r="N3265" t="s">
        <v>15</v>
      </c>
      <c r="O3265" t="s">
        <v>38</v>
      </c>
    </row>
    <row r="3266" spans="1:15" x14ac:dyDescent="0.3">
      <c r="A3266">
        <v>4264</v>
      </c>
      <c r="B3266" s="1">
        <v>45527</v>
      </c>
      <c r="C3266" t="s">
        <v>3330</v>
      </c>
      <c r="D3266" t="s">
        <v>28</v>
      </c>
      <c r="E3266" t="s">
        <v>65</v>
      </c>
      <c r="F3266">
        <v>7</v>
      </c>
      <c r="G3266">
        <v>150</v>
      </c>
      <c r="H3266">
        <f t="shared" si="50"/>
        <v>1050</v>
      </c>
      <c r="I3266">
        <v>105</v>
      </c>
      <c r="J3266">
        <f>I3266*F3266</f>
        <v>735</v>
      </c>
      <c r="K3266">
        <f>G3266-I3266</f>
        <v>45</v>
      </c>
      <c r="L3266">
        <f>K3266*F3266</f>
        <v>315</v>
      </c>
      <c r="M3266" t="s">
        <v>61</v>
      </c>
      <c r="N3266" t="s">
        <v>45</v>
      </c>
      <c r="O3266" t="s">
        <v>46</v>
      </c>
    </row>
    <row r="3267" spans="1:15" x14ac:dyDescent="0.3">
      <c r="A3267">
        <v>4265</v>
      </c>
      <c r="B3267" s="1">
        <v>45430</v>
      </c>
      <c r="C3267" t="s">
        <v>3331</v>
      </c>
      <c r="D3267" t="s">
        <v>28</v>
      </c>
      <c r="E3267" t="s">
        <v>65</v>
      </c>
      <c r="F3267">
        <v>3</v>
      </c>
      <c r="G3267">
        <v>150</v>
      </c>
      <c r="H3267">
        <f t="shared" ref="H3267:H3330" si="51">G3267*F3267</f>
        <v>450</v>
      </c>
      <c r="I3267">
        <v>105</v>
      </c>
      <c r="J3267">
        <f>I3267*F3267</f>
        <v>315</v>
      </c>
      <c r="K3267">
        <f>G3267-I3267</f>
        <v>45</v>
      </c>
      <c r="L3267">
        <f>K3267*F3267</f>
        <v>135</v>
      </c>
      <c r="M3267" t="s">
        <v>63</v>
      </c>
      <c r="N3267" t="s">
        <v>21</v>
      </c>
      <c r="O3267" t="s">
        <v>38</v>
      </c>
    </row>
    <row r="3268" spans="1:15" x14ac:dyDescent="0.3">
      <c r="A3268">
        <v>4266</v>
      </c>
      <c r="B3268" s="1">
        <v>45376</v>
      </c>
      <c r="C3268" t="s">
        <v>3332</v>
      </c>
      <c r="D3268" t="s">
        <v>12</v>
      </c>
      <c r="E3268" t="s">
        <v>13</v>
      </c>
      <c r="F3268">
        <v>8</v>
      </c>
      <c r="G3268">
        <v>25</v>
      </c>
      <c r="H3268">
        <f t="shared" si="51"/>
        <v>200</v>
      </c>
      <c r="I3268">
        <v>17.5</v>
      </c>
      <c r="J3268">
        <f>I3268*F3268</f>
        <v>140</v>
      </c>
      <c r="K3268">
        <f>G3268-I3268</f>
        <v>7.5</v>
      </c>
      <c r="L3268">
        <f>K3268*F3268</f>
        <v>60</v>
      </c>
      <c r="M3268" t="s">
        <v>44</v>
      </c>
      <c r="N3268" t="s">
        <v>45</v>
      </c>
      <c r="O3268" t="s">
        <v>26</v>
      </c>
    </row>
    <row r="3269" spans="1:15" x14ac:dyDescent="0.3">
      <c r="A3269">
        <v>4267</v>
      </c>
      <c r="B3269" s="1">
        <v>45629</v>
      </c>
      <c r="C3269" t="s">
        <v>3333</v>
      </c>
      <c r="D3269" t="s">
        <v>28</v>
      </c>
      <c r="E3269" t="s">
        <v>29</v>
      </c>
      <c r="F3269">
        <v>2</v>
      </c>
      <c r="G3269">
        <v>600</v>
      </c>
      <c r="H3269">
        <f t="shared" si="51"/>
        <v>1200</v>
      </c>
      <c r="I3269">
        <v>420</v>
      </c>
      <c r="J3269">
        <f>I3269*F3269</f>
        <v>840</v>
      </c>
      <c r="K3269">
        <f>G3269-I3269</f>
        <v>180</v>
      </c>
      <c r="L3269">
        <f>K3269*F3269</f>
        <v>360</v>
      </c>
      <c r="M3269" t="s">
        <v>91</v>
      </c>
      <c r="N3269" t="s">
        <v>45</v>
      </c>
      <c r="O3269" t="s">
        <v>26</v>
      </c>
    </row>
    <row r="3270" spans="1:15" x14ac:dyDescent="0.3">
      <c r="A3270">
        <v>4268</v>
      </c>
      <c r="B3270" s="1">
        <v>45584</v>
      </c>
      <c r="C3270" t="s">
        <v>3334</v>
      </c>
      <c r="D3270" t="s">
        <v>70</v>
      </c>
      <c r="E3270" t="s">
        <v>106</v>
      </c>
      <c r="F3270">
        <v>10</v>
      </c>
      <c r="G3270">
        <v>1000</v>
      </c>
      <c r="H3270">
        <f t="shared" si="51"/>
        <v>10000</v>
      </c>
      <c r="I3270">
        <v>700</v>
      </c>
      <c r="J3270">
        <f>I3270*F3270</f>
        <v>7000</v>
      </c>
      <c r="K3270">
        <f>G3270-I3270</f>
        <v>300</v>
      </c>
      <c r="L3270">
        <f>K3270*F3270</f>
        <v>3000</v>
      </c>
      <c r="M3270" t="s">
        <v>171</v>
      </c>
      <c r="N3270" t="s">
        <v>21</v>
      </c>
      <c r="O3270" t="s">
        <v>38</v>
      </c>
    </row>
    <row r="3271" spans="1:15" x14ac:dyDescent="0.3">
      <c r="A3271">
        <v>4269</v>
      </c>
      <c r="B3271" s="1">
        <v>45365</v>
      </c>
      <c r="C3271" t="s">
        <v>3335</v>
      </c>
      <c r="D3271" t="s">
        <v>35</v>
      </c>
      <c r="E3271" t="s">
        <v>36</v>
      </c>
      <c r="F3271">
        <v>8</v>
      </c>
      <c r="G3271">
        <v>60</v>
      </c>
      <c r="H3271">
        <f t="shared" si="51"/>
        <v>480</v>
      </c>
      <c r="I3271">
        <v>42</v>
      </c>
      <c r="J3271">
        <f>I3271*F3271</f>
        <v>336</v>
      </c>
      <c r="K3271">
        <f>G3271-I3271</f>
        <v>18</v>
      </c>
      <c r="L3271">
        <f>K3271*F3271</f>
        <v>144</v>
      </c>
      <c r="M3271" t="s">
        <v>59</v>
      </c>
      <c r="N3271" t="s">
        <v>25</v>
      </c>
      <c r="O3271" t="s">
        <v>16</v>
      </c>
    </row>
    <row r="3272" spans="1:15" x14ac:dyDescent="0.3">
      <c r="A3272">
        <v>4270</v>
      </c>
      <c r="B3272" s="1">
        <v>45583</v>
      </c>
      <c r="C3272" t="s">
        <v>3336</v>
      </c>
      <c r="D3272" t="s">
        <v>35</v>
      </c>
      <c r="E3272" t="s">
        <v>68</v>
      </c>
      <c r="F3272">
        <v>10</v>
      </c>
      <c r="G3272">
        <v>40</v>
      </c>
      <c r="H3272">
        <f t="shared" si="51"/>
        <v>400</v>
      </c>
      <c r="I3272">
        <v>28</v>
      </c>
      <c r="J3272">
        <f>I3272*F3272</f>
        <v>280</v>
      </c>
      <c r="K3272">
        <f>G3272-I3272</f>
        <v>12</v>
      </c>
      <c r="L3272">
        <f>K3272*F3272</f>
        <v>120</v>
      </c>
      <c r="M3272" t="s">
        <v>63</v>
      </c>
      <c r="N3272" t="s">
        <v>21</v>
      </c>
      <c r="O3272" t="s">
        <v>46</v>
      </c>
    </row>
    <row r="3273" spans="1:15" x14ac:dyDescent="0.3">
      <c r="A3273">
        <v>4271</v>
      </c>
      <c r="B3273" s="1">
        <v>45427</v>
      </c>
      <c r="C3273" t="s">
        <v>3337</v>
      </c>
      <c r="D3273" t="s">
        <v>18</v>
      </c>
      <c r="E3273" t="s">
        <v>82</v>
      </c>
      <c r="F3273">
        <v>4</v>
      </c>
      <c r="G3273">
        <v>80</v>
      </c>
      <c r="H3273">
        <f t="shared" si="51"/>
        <v>320</v>
      </c>
      <c r="I3273">
        <v>56</v>
      </c>
      <c r="J3273">
        <f>I3273*F3273</f>
        <v>224</v>
      </c>
      <c r="K3273">
        <f>G3273-I3273</f>
        <v>24</v>
      </c>
      <c r="L3273">
        <f>K3273*F3273</f>
        <v>96</v>
      </c>
      <c r="M3273" t="s">
        <v>37</v>
      </c>
      <c r="N3273" t="s">
        <v>15</v>
      </c>
      <c r="O3273" t="s">
        <v>46</v>
      </c>
    </row>
    <row r="3274" spans="1:15" x14ac:dyDescent="0.3">
      <c r="A3274">
        <v>4272</v>
      </c>
      <c r="B3274" s="1">
        <v>45471</v>
      </c>
      <c r="C3274" t="s">
        <v>3338</v>
      </c>
      <c r="D3274" t="s">
        <v>28</v>
      </c>
      <c r="E3274" t="s">
        <v>73</v>
      </c>
      <c r="F3274">
        <v>7</v>
      </c>
      <c r="G3274">
        <v>500</v>
      </c>
      <c r="H3274">
        <f t="shared" si="51"/>
        <v>3500</v>
      </c>
      <c r="I3274">
        <v>350</v>
      </c>
      <c r="J3274">
        <f>I3274*F3274</f>
        <v>2450</v>
      </c>
      <c r="K3274">
        <f>G3274-I3274</f>
        <v>150</v>
      </c>
      <c r="L3274">
        <f>K3274*F3274</f>
        <v>1050</v>
      </c>
      <c r="M3274" t="s">
        <v>63</v>
      </c>
      <c r="N3274" t="s">
        <v>21</v>
      </c>
      <c r="O3274" t="s">
        <v>38</v>
      </c>
    </row>
    <row r="3275" spans="1:15" x14ac:dyDescent="0.3">
      <c r="A3275">
        <v>4273</v>
      </c>
      <c r="B3275" s="1">
        <v>45519</v>
      </c>
      <c r="C3275" t="s">
        <v>3339</v>
      </c>
      <c r="D3275" t="s">
        <v>70</v>
      </c>
      <c r="E3275" t="s">
        <v>71</v>
      </c>
      <c r="F3275">
        <v>8</v>
      </c>
      <c r="G3275">
        <v>700</v>
      </c>
      <c r="H3275">
        <f t="shared" si="51"/>
        <v>5600</v>
      </c>
      <c r="I3275">
        <v>489.99999999999989</v>
      </c>
      <c r="J3275">
        <f>I3275*F3275</f>
        <v>3919.9999999999991</v>
      </c>
      <c r="K3275">
        <f>G3275-I3275</f>
        <v>210.00000000000011</v>
      </c>
      <c r="L3275">
        <f>K3275*F3275</f>
        <v>1680.0000000000009</v>
      </c>
      <c r="M3275" t="s">
        <v>20</v>
      </c>
      <c r="N3275" t="s">
        <v>21</v>
      </c>
      <c r="O3275" t="s">
        <v>22</v>
      </c>
    </row>
    <row r="3276" spans="1:15" x14ac:dyDescent="0.3">
      <c r="A3276">
        <v>4274</v>
      </c>
      <c r="B3276" s="1">
        <v>45451</v>
      </c>
      <c r="C3276" t="s">
        <v>3340</v>
      </c>
      <c r="D3276" t="s">
        <v>28</v>
      </c>
      <c r="E3276" t="s">
        <v>65</v>
      </c>
      <c r="F3276">
        <v>10</v>
      </c>
      <c r="G3276">
        <v>150</v>
      </c>
      <c r="H3276">
        <f t="shared" si="51"/>
        <v>1500</v>
      </c>
      <c r="I3276">
        <v>105</v>
      </c>
      <c r="J3276">
        <f>I3276*F3276</f>
        <v>1050</v>
      </c>
      <c r="K3276">
        <f>G3276-I3276</f>
        <v>45</v>
      </c>
      <c r="L3276">
        <f>K3276*F3276</f>
        <v>450</v>
      </c>
      <c r="M3276" t="s">
        <v>171</v>
      </c>
      <c r="N3276" t="s">
        <v>21</v>
      </c>
      <c r="O3276" t="s">
        <v>22</v>
      </c>
    </row>
    <row r="3277" spans="1:15" x14ac:dyDescent="0.3">
      <c r="A3277">
        <v>4275</v>
      </c>
      <c r="B3277" s="1">
        <v>45460</v>
      </c>
      <c r="C3277" t="s">
        <v>3341</v>
      </c>
      <c r="D3277" t="s">
        <v>35</v>
      </c>
      <c r="E3277" t="s">
        <v>68</v>
      </c>
      <c r="F3277">
        <v>2</v>
      </c>
      <c r="G3277">
        <v>40</v>
      </c>
      <c r="H3277">
        <f t="shared" si="51"/>
        <v>80</v>
      </c>
      <c r="I3277">
        <v>28</v>
      </c>
      <c r="J3277">
        <f>I3277*F3277</f>
        <v>56</v>
      </c>
      <c r="K3277">
        <f>G3277-I3277</f>
        <v>12</v>
      </c>
      <c r="L3277">
        <f>K3277*F3277</f>
        <v>24</v>
      </c>
      <c r="M3277" t="s">
        <v>37</v>
      </c>
      <c r="N3277" t="s">
        <v>15</v>
      </c>
      <c r="O3277" t="s">
        <v>16</v>
      </c>
    </row>
    <row r="3278" spans="1:15" x14ac:dyDescent="0.3">
      <c r="A3278">
        <v>4276</v>
      </c>
      <c r="B3278" s="1">
        <v>45356</v>
      </c>
      <c r="C3278" t="s">
        <v>3342</v>
      </c>
      <c r="D3278" t="s">
        <v>28</v>
      </c>
      <c r="E3278" t="s">
        <v>73</v>
      </c>
      <c r="F3278">
        <v>4</v>
      </c>
      <c r="G3278">
        <v>500</v>
      </c>
      <c r="H3278">
        <f t="shared" si="51"/>
        <v>2000</v>
      </c>
      <c r="I3278">
        <v>350</v>
      </c>
      <c r="J3278">
        <f>I3278*F3278</f>
        <v>1400</v>
      </c>
      <c r="K3278">
        <f>G3278-I3278</f>
        <v>150</v>
      </c>
      <c r="L3278">
        <f>K3278*F3278</f>
        <v>600</v>
      </c>
      <c r="M3278" t="s">
        <v>30</v>
      </c>
      <c r="N3278" t="s">
        <v>31</v>
      </c>
      <c r="O3278" t="s">
        <v>26</v>
      </c>
    </row>
    <row r="3279" spans="1:15" x14ac:dyDescent="0.3">
      <c r="A3279">
        <v>4277</v>
      </c>
      <c r="B3279" s="1">
        <v>45616</v>
      </c>
      <c r="C3279" t="s">
        <v>3343</v>
      </c>
      <c r="D3279" t="s">
        <v>28</v>
      </c>
      <c r="E3279" t="s">
        <v>29</v>
      </c>
      <c r="F3279">
        <v>1</v>
      </c>
      <c r="G3279">
        <v>600</v>
      </c>
      <c r="H3279">
        <f t="shared" si="51"/>
        <v>600</v>
      </c>
      <c r="I3279">
        <v>420</v>
      </c>
      <c r="J3279">
        <f>I3279*F3279</f>
        <v>420</v>
      </c>
      <c r="K3279">
        <f>G3279-I3279</f>
        <v>180</v>
      </c>
      <c r="L3279">
        <f>K3279*F3279</f>
        <v>180</v>
      </c>
      <c r="M3279" t="s">
        <v>171</v>
      </c>
      <c r="N3279" t="s">
        <v>21</v>
      </c>
      <c r="O3279" t="s">
        <v>38</v>
      </c>
    </row>
    <row r="3280" spans="1:15" x14ac:dyDescent="0.3">
      <c r="A3280">
        <v>4278</v>
      </c>
      <c r="B3280" s="1">
        <v>45442</v>
      </c>
      <c r="C3280" t="s">
        <v>3344</v>
      </c>
      <c r="D3280" t="s">
        <v>28</v>
      </c>
      <c r="E3280" t="s">
        <v>65</v>
      </c>
      <c r="F3280">
        <v>6</v>
      </c>
      <c r="G3280">
        <v>150</v>
      </c>
      <c r="H3280">
        <f t="shared" si="51"/>
        <v>900</v>
      </c>
      <c r="I3280">
        <v>105</v>
      </c>
      <c r="J3280">
        <f>I3280*F3280</f>
        <v>630</v>
      </c>
      <c r="K3280">
        <f>G3280-I3280</f>
        <v>45</v>
      </c>
      <c r="L3280">
        <f>K3280*F3280</f>
        <v>270</v>
      </c>
      <c r="M3280" t="s">
        <v>194</v>
      </c>
      <c r="N3280" t="s">
        <v>15</v>
      </c>
      <c r="O3280" t="s">
        <v>16</v>
      </c>
    </row>
    <row r="3281" spans="1:15" x14ac:dyDescent="0.3">
      <c r="A3281">
        <v>4279</v>
      </c>
      <c r="B3281" s="1">
        <v>45384</v>
      </c>
      <c r="C3281" t="s">
        <v>3345</v>
      </c>
      <c r="D3281" t="s">
        <v>28</v>
      </c>
      <c r="E3281" t="s">
        <v>29</v>
      </c>
      <c r="F3281">
        <v>3</v>
      </c>
      <c r="G3281">
        <v>600</v>
      </c>
      <c r="H3281">
        <f t="shared" si="51"/>
        <v>1800</v>
      </c>
      <c r="I3281">
        <v>420</v>
      </c>
      <c r="J3281">
        <f>I3281*F3281</f>
        <v>1260</v>
      </c>
      <c r="K3281">
        <f>G3281-I3281</f>
        <v>180</v>
      </c>
      <c r="L3281">
        <f>K3281*F3281</f>
        <v>540</v>
      </c>
      <c r="M3281" t="s">
        <v>55</v>
      </c>
      <c r="N3281" t="s">
        <v>25</v>
      </c>
      <c r="O3281" t="s">
        <v>46</v>
      </c>
    </row>
    <row r="3282" spans="1:15" x14ac:dyDescent="0.3">
      <c r="A3282">
        <v>4280</v>
      </c>
      <c r="B3282" s="1">
        <v>45500</v>
      </c>
      <c r="C3282" t="s">
        <v>3346</v>
      </c>
      <c r="D3282" t="s">
        <v>12</v>
      </c>
      <c r="E3282" t="s">
        <v>13</v>
      </c>
      <c r="F3282">
        <v>3</v>
      </c>
      <c r="G3282">
        <v>25</v>
      </c>
      <c r="H3282">
        <f t="shared" si="51"/>
        <v>75</v>
      </c>
      <c r="I3282">
        <v>17.5</v>
      </c>
      <c r="J3282">
        <f>I3282*F3282</f>
        <v>52.5</v>
      </c>
      <c r="K3282">
        <f>G3282-I3282</f>
        <v>7.5</v>
      </c>
      <c r="L3282">
        <f>K3282*F3282</f>
        <v>22.5</v>
      </c>
      <c r="M3282" t="s">
        <v>33</v>
      </c>
      <c r="N3282" t="s">
        <v>25</v>
      </c>
      <c r="O3282" t="s">
        <v>38</v>
      </c>
    </row>
    <row r="3283" spans="1:15" x14ac:dyDescent="0.3">
      <c r="A3283">
        <v>4281</v>
      </c>
      <c r="B3283" s="1">
        <v>45501</v>
      </c>
      <c r="C3283" t="s">
        <v>3347</v>
      </c>
      <c r="D3283" t="s">
        <v>70</v>
      </c>
      <c r="E3283" t="s">
        <v>86</v>
      </c>
      <c r="F3283">
        <v>1</v>
      </c>
      <c r="G3283">
        <v>400</v>
      </c>
      <c r="H3283">
        <f t="shared" si="51"/>
        <v>400</v>
      </c>
      <c r="I3283">
        <v>280</v>
      </c>
      <c r="J3283">
        <f>I3283*F3283</f>
        <v>280</v>
      </c>
      <c r="K3283">
        <f>G3283-I3283</f>
        <v>120</v>
      </c>
      <c r="L3283">
        <f>K3283*F3283</f>
        <v>120</v>
      </c>
      <c r="M3283" t="s">
        <v>61</v>
      </c>
      <c r="N3283" t="s">
        <v>45</v>
      </c>
      <c r="O3283" t="s">
        <v>26</v>
      </c>
    </row>
    <row r="3284" spans="1:15" x14ac:dyDescent="0.3">
      <c r="A3284">
        <v>4282</v>
      </c>
      <c r="B3284" s="1">
        <v>45630</v>
      </c>
      <c r="C3284" t="s">
        <v>3348</v>
      </c>
      <c r="D3284" t="s">
        <v>35</v>
      </c>
      <c r="E3284" t="s">
        <v>36</v>
      </c>
      <c r="F3284">
        <v>7</v>
      </c>
      <c r="G3284">
        <v>60</v>
      </c>
      <c r="H3284">
        <f t="shared" si="51"/>
        <v>420</v>
      </c>
      <c r="I3284">
        <v>42</v>
      </c>
      <c r="J3284">
        <f>I3284*F3284</f>
        <v>294</v>
      </c>
      <c r="K3284">
        <f>G3284-I3284</f>
        <v>18</v>
      </c>
      <c r="L3284">
        <f>K3284*F3284</f>
        <v>126</v>
      </c>
      <c r="M3284" t="s">
        <v>77</v>
      </c>
      <c r="N3284" t="s">
        <v>45</v>
      </c>
      <c r="O3284" t="s">
        <v>22</v>
      </c>
    </row>
    <row r="3285" spans="1:15" x14ac:dyDescent="0.3">
      <c r="A3285">
        <v>4283</v>
      </c>
      <c r="B3285" s="1">
        <v>45621</v>
      </c>
      <c r="C3285" t="s">
        <v>3349</v>
      </c>
      <c r="D3285" t="s">
        <v>18</v>
      </c>
      <c r="E3285" t="s">
        <v>19</v>
      </c>
      <c r="F3285">
        <v>9</v>
      </c>
      <c r="G3285">
        <v>50</v>
      </c>
      <c r="H3285">
        <f t="shared" si="51"/>
        <v>450</v>
      </c>
      <c r="I3285">
        <v>35</v>
      </c>
      <c r="J3285">
        <f>I3285*F3285</f>
        <v>315</v>
      </c>
      <c r="K3285">
        <f>G3285-I3285</f>
        <v>15</v>
      </c>
      <c r="L3285">
        <f>K3285*F3285</f>
        <v>135</v>
      </c>
      <c r="M3285" t="s">
        <v>79</v>
      </c>
      <c r="N3285" t="s">
        <v>31</v>
      </c>
      <c r="O3285" t="s">
        <v>22</v>
      </c>
    </row>
    <row r="3286" spans="1:15" x14ac:dyDescent="0.3">
      <c r="A3286">
        <v>4284</v>
      </c>
      <c r="B3286" s="1">
        <v>45426</v>
      </c>
      <c r="C3286" t="s">
        <v>3350</v>
      </c>
      <c r="D3286" t="s">
        <v>28</v>
      </c>
      <c r="E3286" t="s">
        <v>73</v>
      </c>
      <c r="F3286">
        <v>6</v>
      </c>
      <c r="G3286">
        <v>500</v>
      </c>
      <c r="H3286">
        <f t="shared" si="51"/>
        <v>3000</v>
      </c>
      <c r="I3286">
        <v>350</v>
      </c>
      <c r="J3286">
        <f>I3286*F3286</f>
        <v>2100</v>
      </c>
      <c r="K3286">
        <f>G3286-I3286</f>
        <v>150</v>
      </c>
      <c r="L3286">
        <f>K3286*F3286</f>
        <v>900</v>
      </c>
      <c r="M3286" t="s">
        <v>20</v>
      </c>
      <c r="N3286" t="s">
        <v>21</v>
      </c>
      <c r="O3286" t="s">
        <v>26</v>
      </c>
    </row>
    <row r="3287" spans="1:15" x14ac:dyDescent="0.3">
      <c r="A3287">
        <v>4285</v>
      </c>
      <c r="B3287" s="1">
        <v>45621</v>
      </c>
      <c r="C3287" t="s">
        <v>3351</v>
      </c>
      <c r="D3287" t="s">
        <v>18</v>
      </c>
      <c r="E3287" t="s">
        <v>82</v>
      </c>
      <c r="F3287">
        <v>10</v>
      </c>
      <c r="G3287">
        <v>80</v>
      </c>
      <c r="H3287">
        <f t="shared" si="51"/>
        <v>800</v>
      </c>
      <c r="I3287">
        <v>56</v>
      </c>
      <c r="J3287">
        <f>I3287*F3287</f>
        <v>560</v>
      </c>
      <c r="K3287">
        <f>G3287-I3287</f>
        <v>24</v>
      </c>
      <c r="L3287">
        <f>K3287*F3287</f>
        <v>240</v>
      </c>
      <c r="M3287" t="s">
        <v>42</v>
      </c>
      <c r="N3287" t="s">
        <v>31</v>
      </c>
      <c r="O3287" t="s">
        <v>26</v>
      </c>
    </row>
    <row r="3288" spans="1:15" x14ac:dyDescent="0.3">
      <c r="A3288">
        <v>4286</v>
      </c>
      <c r="B3288" s="1">
        <v>45362</v>
      </c>
      <c r="C3288" t="s">
        <v>3352</v>
      </c>
      <c r="D3288" t="s">
        <v>28</v>
      </c>
      <c r="E3288" t="s">
        <v>29</v>
      </c>
      <c r="F3288">
        <v>7</v>
      </c>
      <c r="G3288">
        <v>600</v>
      </c>
      <c r="H3288">
        <f t="shared" si="51"/>
        <v>4200</v>
      </c>
      <c r="I3288">
        <v>420</v>
      </c>
      <c r="J3288">
        <f>I3288*F3288</f>
        <v>2940</v>
      </c>
      <c r="K3288">
        <f>G3288-I3288</f>
        <v>180</v>
      </c>
      <c r="L3288">
        <f>K3288*F3288</f>
        <v>1260</v>
      </c>
      <c r="M3288" t="s">
        <v>79</v>
      </c>
      <c r="N3288" t="s">
        <v>31</v>
      </c>
      <c r="O3288" t="s">
        <v>16</v>
      </c>
    </row>
    <row r="3289" spans="1:15" x14ac:dyDescent="0.3">
      <c r="A3289">
        <v>4287</v>
      </c>
      <c r="B3289" s="1">
        <v>45643</v>
      </c>
      <c r="C3289" t="s">
        <v>3353</v>
      </c>
      <c r="D3289" t="s">
        <v>18</v>
      </c>
      <c r="E3289" t="s">
        <v>82</v>
      </c>
      <c r="F3289">
        <v>8</v>
      </c>
      <c r="G3289">
        <v>80</v>
      </c>
      <c r="H3289">
        <f t="shared" si="51"/>
        <v>640</v>
      </c>
      <c r="I3289">
        <v>56</v>
      </c>
      <c r="J3289">
        <f>I3289*F3289</f>
        <v>448</v>
      </c>
      <c r="K3289">
        <f>G3289-I3289</f>
        <v>24</v>
      </c>
      <c r="L3289">
        <f>K3289*F3289</f>
        <v>192</v>
      </c>
      <c r="M3289" t="s">
        <v>14</v>
      </c>
      <c r="N3289" t="s">
        <v>15</v>
      </c>
      <c r="O3289" t="s">
        <v>26</v>
      </c>
    </row>
    <row r="3290" spans="1:15" x14ac:dyDescent="0.3">
      <c r="A3290">
        <v>4288</v>
      </c>
      <c r="B3290" s="1">
        <v>45358</v>
      </c>
      <c r="C3290" t="s">
        <v>3354</v>
      </c>
      <c r="D3290" t="s">
        <v>12</v>
      </c>
      <c r="E3290" t="s">
        <v>58</v>
      </c>
      <c r="F3290">
        <v>4</v>
      </c>
      <c r="G3290">
        <v>30</v>
      </c>
      <c r="H3290">
        <f t="shared" si="51"/>
        <v>120</v>
      </c>
      <c r="I3290">
        <v>21</v>
      </c>
      <c r="J3290">
        <f>I3290*F3290</f>
        <v>84</v>
      </c>
      <c r="K3290">
        <f>G3290-I3290</f>
        <v>9</v>
      </c>
      <c r="L3290">
        <f>K3290*F3290</f>
        <v>36</v>
      </c>
      <c r="M3290" t="s">
        <v>100</v>
      </c>
      <c r="N3290" t="s">
        <v>21</v>
      </c>
      <c r="O3290" t="s">
        <v>38</v>
      </c>
    </row>
    <row r="3291" spans="1:15" x14ac:dyDescent="0.3">
      <c r="A3291">
        <v>4289</v>
      </c>
      <c r="B3291" s="1">
        <v>45454</v>
      </c>
      <c r="C3291" t="s">
        <v>3355</v>
      </c>
      <c r="D3291" t="s">
        <v>18</v>
      </c>
      <c r="E3291" t="s">
        <v>50</v>
      </c>
      <c r="F3291">
        <v>1</v>
      </c>
      <c r="G3291">
        <v>20</v>
      </c>
      <c r="H3291">
        <f t="shared" si="51"/>
        <v>20</v>
      </c>
      <c r="I3291">
        <v>14</v>
      </c>
      <c r="J3291">
        <f>I3291*F3291</f>
        <v>14</v>
      </c>
      <c r="K3291">
        <f>G3291-I3291</f>
        <v>6</v>
      </c>
      <c r="L3291">
        <f>K3291*F3291</f>
        <v>6</v>
      </c>
      <c r="M3291" t="s">
        <v>63</v>
      </c>
      <c r="N3291" t="s">
        <v>21</v>
      </c>
      <c r="O3291" t="s">
        <v>22</v>
      </c>
    </row>
    <row r="3292" spans="1:15" x14ac:dyDescent="0.3">
      <c r="A3292">
        <v>4290</v>
      </c>
      <c r="B3292" s="1">
        <v>45559</v>
      </c>
      <c r="C3292" t="s">
        <v>3356</v>
      </c>
      <c r="D3292" t="s">
        <v>35</v>
      </c>
      <c r="E3292" t="s">
        <v>68</v>
      </c>
      <c r="F3292">
        <v>3</v>
      </c>
      <c r="G3292">
        <v>40</v>
      </c>
      <c r="H3292">
        <f t="shared" si="51"/>
        <v>120</v>
      </c>
      <c r="I3292">
        <v>28</v>
      </c>
      <c r="J3292">
        <f>I3292*F3292</f>
        <v>84</v>
      </c>
      <c r="K3292">
        <f>G3292-I3292</f>
        <v>12</v>
      </c>
      <c r="L3292">
        <f>K3292*F3292</f>
        <v>36</v>
      </c>
      <c r="M3292" t="s">
        <v>111</v>
      </c>
      <c r="N3292" t="s">
        <v>15</v>
      </c>
      <c r="O3292" t="s">
        <v>46</v>
      </c>
    </row>
    <row r="3293" spans="1:15" x14ac:dyDescent="0.3">
      <c r="A3293">
        <v>4291</v>
      </c>
      <c r="B3293" s="1">
        <v>45523</v>
      </c>
      <c r="C3293" t="s">
        <v>3357</v>
      </c>
      <c r="D3293" t="s">
        <v>35</v>
      </c>
      <c r="E3293" t="s">
        <v>36</v>
      </c>
      <c r="F3293">
        <v>1</v>
      </c>
      <c r="G3293">
        <v>60</v>
      </c>
      <c r="H3293">
        <f t="shared" si="51"/>
        <v>60</v>
      </c>
      <c r="I3293">
        <v>42</v>
      </c>
      <c r="J3293">
        <f>I3293*F3293</f>
        <v>42</v>
      </c>
      <c r="K3293">
        <f>G3293-I3293</f>
        <v>18</v>
      </c>
      <c r="L3293">
        <f>K3293*F3293</f>
        <v>18</v>
      </c>
      <c r="M3293" t="s">
        <v>94</v>
      </c>
      <c r="N3293" t="s">
        <v>25</v>
      </c>
      <c r="O3293" t="s">
        <v>26</v>
      </c>
    </row>
    <row r="3294" spans="1:15" x14ac:dyDescent="0.3">
      <c r="A3294">
        <v>4292</v>
      </c>
      <c r="B3294" s="1">
        <v>45334</v>
      </c>
      <c r="C3294" t="s">
        <v>3358</v>
      </c>
      <c r="D3294" t="s">
        <v>28</v>
      </c>
      <c r="E3294" t="s">
        <v>73</v>
      </c>
      <c r="F3294">
        <v>6</v>
      </c>
      <c r="G3294">
        <v>500</v>
      </c>
      <c r="H3294">
        <f t="shared" si="51"/>
        <v>3000</v>
      </c>
      <c r="I3294">
        <v>350</v>
      </c>
      <c r="J3294">
        <f>I3294*F3294</f>
        <v>2100</v>
      </c>
      <c r="K3294">
        <f>G3294-I3294</f>
        <v>150</v>
      </c>
      <c r="L3294">
        <f>K3294*F3294</f>
        <v>900</v>
      </c>
      <c r="M3294" t="s">
        <v>63</v>
      </c>
      <c r="N3294" t="s">
        <v>21</v>
      </c>
      <c r="O3294" t="s">
        <v>38</v>
      </c>
    </row>
    <row r="3295" spans="1:15" x14ac:dyDescent="0.3">
      <c r="A3295">
        <v>4293</v>
      </c>
      <c r="B3295" s="1">
        <v>45545</v>
      </c>
      <c r="C3295" t="s">
        <v>3359</v>
      </c>
      <c r="D3295" t="s">
        <v>18</v>
      </c>
      <c r="E3295" t="s">
        <v>19</v>
      </c>
      <c r="F3295">
        <v>8</v>
      </c>
      <c r="G3295">
        <v>50</v>
      </c>
      <c r="H3295">
        <f t="shared" si="51"/>
        <v>400</v>
      </c>
      <c r="I3295">
        <v>35</v>
      </c>
      <c r="J3295">
        <f>I3295*F3295</f>
        <v>280</v>
      </c>
      <c r="K3295">
        <f>G3295-I3295</f>
        <v>15</v>
      </c>
      <c r="L3295">
        <f>K3295*F3295</f>
        <v>120</v>
      </c>
      <c r="M3295" t="s">
        <v>48</v>
      </c>
      <c r="N3295" t="s">
        <v>15</v>
      </c>
      <c r="O3295" t="s">
        <v>26</v>
      </c>
    </row>
    <row r="3296" spans="1:15" x14ac:dyDescent="0.3">
      <c r="A3296">
        <v>4294</v>
      </c>
      <c r="B3296" s="1">
        <v>45491</v>
      </c>
      <c r="C3296" t="s">
        <v>3360</v>
      </c>
      <c r="D3296" t="s">
        <v>28</v>
      </c>
      <c r="E3296" t="s">
        <v>65</v>
      </c>
      <c r="F3296">
        <v>5</v>
      </c>
      <c r="G3296">
        <v>150</v>
      </c>
      <c r="H3296">
        <f t="shared" si="51"/>
        <v>750</v>
      </c>
      <c r="I3296">
        <v>105</v>
      </c>
      <c r="J3296">
        <f>I3296*F3296</f>
        <v>525</v>
      </c>
      <c r="K3296">
        <f>G3296-I3296</f>
        <v>45</v>
      </c>
      <c r="L3296">
        <f>K3296*F3296</f>
        <v>225</v>
      </c>
      <c r="M3296" t="s">
        <v>88</v>
      </c>
      <c r="N3296" t="s">
        <v>45</v>
      </c>
      <c r="O3296" t="s">
        <v>16</v>
      </c>
    </row>
    <row r="3297" spans="1:15" x14ac:dyDescent="0.3">
      <c r="A3297">
        <v>4295</v>
      </c>
      <c r="B3297" s="1">
        <v>45471</v>
      </c>
      <c r="C3297" t="s">
        <v>3361</v>
      </c>
      <c r="D3297" t="s">
        <v>28</v>
      </c>
      <c r="E3297" t="s">
        <v>29</v>
      </c>
      <c r="F3297">
        <v>9</v>
      </c>
      <c r="G3297">
        <v>600</v>
      </c>
      <c r="H3297">
        <f t="shared" si="51"/>
        <v>5400</v>
      </c>
      <c r="I3297">
        <v>420</v>
      </c>
      <c r="J3297">
        <f>I3297*F3297</f>
        <v>3780</v>
      </c>
      <c r="K3297">
        <f>G3297-I3297</f>
        <v>180</v>
      </c>
      <c r="L3297">
        <f>K3297*F3297</f>
        <v>1620</v>
      </c>
      <c r="M3297" t="s">
        <v>53</v>
      </c>
      <c r="N3297" t="s">
        <v>31</v>
      </c>
      <c r="O3297" t="s">
        <v>46</v>
      </c>
    </row>
    <row r="3298" spans="1:15" x14ac:dyDescent="0.3">
      <c r="A3298">
        <v>4296</v>
      </c>
      <c r="B3298" s="1">
        <v>45319</v>
      </c>
      <c r="C3298" t="s">
        <v>3362</v>
      </c>
      <c r="D3298" t="s">
        <v>12</v>
      </c>
      <c r="E3298" t="s">
        <v>13</v>
      </c>
      <c r="F3298">
        <v>3</v>
      </c>
      <c r="G3298">
        <v>25</v>
      </c>
      <c r="H3298">
        <f t="shared" si="51"/>
        <v>75</v>
      </c>
      <c r="I3298">
        <v>17.5</v>
      </c>
      <c r="J3298">
        <f>I3298*F3298</f>
        <v>52.5</v>
      </c>
      <c r="K3298">
        <f>G3298-I3298</f>
        <v>7.5</v>
      </c>
      <c r="L3298">
        <f>K3298*F3298</f>
        <v>22.5</v>
      </c>
      <c r="M3298" t="s">
        <v>59</v>
      </c>
      <c r="N3298" t="s">
        <v>25</v>
      </c>
      <c r="O3298" t="s">
        <v>16</v>
      </c>
    </row>
    <row r="3299" spans="1:15" x14ac:dyDescent="0.3">
      <c r="A3299">
        <v>4297</v>
      </c>
      <c r="B3299" s="1">
        <v>45573</v>
      </c>
      <c r="C3299" t="s">
        <v>3363</v>
      </c>
      <c r="D3299" t="s">
        <v>35</v>
      </c>
      <c r="E3299" t="s">
        <v>41</v>
      </c>
      <c r="F3299">
        <v>8</v>
      </c>
      <c r="G3299">
        <v>30</v>
      </c>
      <c r="H3299">
        <f t="shared" si="51"/>
        <v>240</v>
      </c>
      <c r="I3299">
        <v>21</v>
      </c>
      <c r="J3299">
        <f>I3299*F3299</f>
        <v>168</v>
      </c>
      <c r="K3299">
        <f>G3299-I3299</f>
        <v>9</v>
      </c>
      <c r="L3299">
        <f>K3299*F3299</f>
        <v>72</v>
      </c>
      <c r="M3299" t="s">
        <v>48</v>
      </c>
      <c r="N3299" t="s">
        <v>15</v>
      </c>
      <c r="O3299" t="s">
        <v>38</v>
      </c>
    </row>
    <row r="3300" spans="1:15" x14ac:dyDescent="0.3">
      <c r="A3300">
        <v>4298</v>
      </c>
      <c r="B3300" s="1">
        <v>45489</v>
      </c>
      <c r="C3300" t="s">
        <v>3364</v>
      </c>
      <c r="D3300" t="s">
        <v>28</v>
      </c>
      <c r="E3300" t="s">
        <v>65</v>
      </c>
      <c r="F3300">
        <v>1</v>
      </c>
      <c r="G3300">
        <v>150</v>
      </c>
      <c r="H3300">
        <f t="shared" si="51"/>
        <v>150</v>
      </c>
      <c r="I3300">
        <v>105</v>
      </c>
      <c r="J3300">
        <f>I3300*F3300</f>
        <v>105</v>
      </c>
      <c r="K3300">
        <f>G3300-I3300</f>
        <v>45</v>
      </c>
      <c r="L3300">
        <f>K3300*F3300</f>
        <v>45</v>
      </c>
      <c r="M3300" t="s">
        <v>14</v>
      </c>
      <c r="N3300" t="s">
        <v>15</v>
      </c>
      <c r="O3300" t="s">
        <v>16</v>
      </c>
    </row>
    <row r="3301" spans="1:15" x14ac:dyDescent="0.3">
      <c r="A3301">
        <v>4299</v>
      </c>
      <c r="B3301" s="1">
        <v>45348</v>
      </c>
      <c r="C3301" t="s">
        <v>3365</v>
      </c>
      <c r="D3301" t="s">
        <v>28</v>
      </c>
      <c r="E3301" t="s">
        <v>65</v>
      </c>
      <c r="F3301">
        <v>5</v>
      </c>
      <c r="G3301">
        <v>150</v>
      </c>
      <c r="H3301">
        <f t="shared" si="51"/>
        <v>750</v>
      </c>
      <c r="I3301">
        <v>105</v>
      </c>
      <c r="J3301">
        <f>I3301*F3301</f>
        <v>525</v>
      </c>
      <c r="K3301">
        <f>G3301-I3301</f>
        <v>45</v>
      </c>
      <c r="L3301">
        <f>K3301*F3301</f>
        <v>225</v>
      </c>
      <c r="M3301" t="s">
        <v>20</v>
      </c>
      <c r="N3301" t="s">
        <v>21</v>
      </c>
      <c r="O3301" t="s">
        <v>46</v>
      </c>
    </row>
    <row r="3302" spans="1:15" x14ac:dyDescent="0.3">
      <c r="A3302">
        <v>4300</v>
      </c>
      <c r="B3302" s="1">
        <v>45376</v>
      </c>
      <c r="C3302" t="s">
        <v>3366</v>
      </c>
      <c r="D3302" t="s">
        <v>35</v>
      </c>
      <c r="E3302" t="s">
        <v>68</v>
      </c>
      <c r="F3302">
        <v>10</v>
      </c>
      <c r="G3302">
        <v>40</v>
      </c>
      <c r="H3302">
        <f t="shared" si="51"/>
        <v>400</v>
      </c>
      <c r="I3302">
        <v>28</v>
      </c>
      <c r="J3302">
        <f>I3302*F3302</f>
        <v>280</v>
      </c>
      <c r="K3302">
        <f>G3302-I3302</f>
        <v>12</v>
      </c>
      <c r="L3302">
        <f>K3302*F3302</f>
        <v>120</v>
      </c>
      <c r="M3302" t="s">
        <v>100</v>
      </c>
      <c r="N3302" t="s">
        <v>21</v>
      </c>
      <c r="O3302" t="s">
        <v>38</v>
      </c>
    </row>
    <row r="3303" spans="1:15" x14ac:dyDescent="0.3">
      <c r="A3303">
        <v>4301</v>
      </c>
      <c r="B3303" s="1">
        <v>45591</v>
      </c>
      <c r="C3303" t="s">
        <v>3367</v>
      </c>
      <c r="D3303" t="s">
        <v>28</v>
      </c>
      <c r="E3303" t="s">
        <v>29</v>
      </c>
      <c r="F3303">
        <v>5</v>
      </c>
      <c r="G3303">
        <v>600</v>
      </c>
      <c r="H3303">
        <f t="shared" si="51"/>
        <v>3000</v>
      </c>
      <c r="I3303">
        <v>420</v>
      </c>
      <c r="J3303">
        <f>I3303*F3303</f>
        <v>2100</v>
      </c>
      <c r="K3303">
        <f>G3303-I3303</f>
        <v>180</v>
      </c>
      <c r="L3303">
        <f>K3303*F3303</f>
        <v>900</v>
      </c>
      <c r="M3303" t="s">
        <v>55</v>
      </c>
      <c r="N3303" t="s">
        <v>25</v>
      </c>
      <c r="O3303" t="s">
        <v>22</v>
      </c>
    </row>
    <row r="3304" spans="1:15" x14ac:dyDescent="0.3">
      <c r="A3304">
        <v>4302</v>
      </c>
      <c r="B3304" s="1">
        <v>45534</v>
      </c>
      <c r="C3304" t="s">
        <v>3368</v>
      </c>
      <c r="D3304" t="s">
        <v>18</v>
      </c>
      <c r="E3304" t="s">
        <v>19</v>
      </c>
      <c r="F3304">
        <v>10</v>
      </c>
      <c r="G3304">
        <v>50</v>
      </c>
      <c r="H3304">
        <f t="shared" si="51"/>
        <v>500</v>
      </c>
      <c r="I3304">
        <v>35</v>
      </c>
      <c r="J3304">
        <f>I3304*F3304</f>
        <v>350</v>
      </c>
      <c r="K3304">
        <f>G3304-I3304</f>
        <v>15</v>
      </c>
      <c r="L3304">
        <f>K3304*F3304</f>
        <v>150</v>
      </c>
      <c r="M3304" t="s">
        <v>100</v>
      </c>
      <c r="N3304" t="s">
        <v>21</v>
      </c>
      <c r="O3304" t="s">
        <v>38</v>
      </c>
    </row>
    <row r="3305" spans="1:15" x14ac:dyDescent="0.3">
      <c r="A3305">
        <v>4303</v>
      </c>
      <c r="B3305" s="1">
        <v>45417</v>
      </c>
      <c r="C3305" t="s">
        <v>3369</v>
      </c>
      <c r="D3305" t="s">
        <v>70</v>
      </c>
      <c r="E3305" t="s">
        <v>71</v>
      </c>
      <c r="F3305">
        <v>1</v>
      </c>
      <c r="G3305">
        <v>700</v>
      </c>
      <c r="H3305">
        <f t="shared" si="51"/>
        <v>700</v>
      </c>
      <c r="I3305">
        <v>489.99999999999989</v>
      </c>
      <c r="J3305">
        <f>I3305*F3305</f>
        <v>489.99999999999989</v>
      </c>
      <c r="K3305">
        <f>G3305-I3305</f>
        <v>210.00000000000011</v>
      </c>
      <c r="L3305">
        <f>K3305*F3305</f>
        <v>210.00000000000011</v>
      </c>
      <c r="M3305" t="s">
        <v>171</v>
      </c>
      <c r="N3305" t="s">
        <v>21</v>
      </c>
      <c r="O3305" t="s">
        <v>46</v>
      </c>
    </row>
    <row r="3306" spans="1:15" x14ac:dyDescent="0.3">
      <c r="A3306">
        <v>4304</v>
      </c>
      <c r="B3306" s="1">
        <v>45384</v>
      </c>
      <c r="C3306" t="s">
        <v>3370</v>
      </c>
      <c r="D3306" t="s">
        <v>28</v>
      </c>
      <c r="E3306" t="s">
        <v>73</v>
      </c>
      <c r="F3306">
        <v>6</v>
      </c>
      <c r="G3306">
        <v>500</v>
      </c>
      <c r="H3306">
        <f t="shared" si="51"/>
        <v>3000</v>
      </c>
      <c r="I3306">
        <v>350</v>
      </c>
      <c r="J3306">
        <f>I3306*F3306</f>
        <v>2100</v>
      </c>
      <c r="K3306">
        <f>G3306-I3306</f>
        <v>150</v>
      </c>
      <c r="L3306">
        <f>K3306*F3306</f>
        <v>900</v>
      </c>
      <c r="M3306" t="s">
        <v>77</v>
      </c>
      <c r="N3306" t="s">
        <v>45</v>
      </c>
      <c r="O3306" t="s">
        <v>46</v>
      </c>
    </row>
    <row r="3307" spans="1:15" x14ac:dyDescent="0.3">
      <c r="A3307">
        <v>4305</v>
      </c>
      <c r="B3307" s="1">
        <v>45573</v>
      </c>
      <c r="C3307" t="s">
        <v>3371</v>
      </c>
      <c r="D3307" t="s">
        <v>70</v>
      </c>
      <c r="E3307" t="s">
        <v>86</v>
      </c>
      <c r="F3307">
        <v>1</v>
      </c>
      <c r="G3307">
        <v>400</v>
      </c>
      <c r="H3307">
        <f t="shared" si="51"/>
        <v>400</v>
      </c>
      <c r="I3307">
        <v>280</v>
      </c>
      <c r="J3307">
        <f>I3307*F3307</f>
        <v>280</v>
      </c>
      <c r="K3307">
        <f>G3307-I3307</f>
        <v>120</v>
      </c>
      <c r="L3307">
        <f>K3307*F3307</f>
        <v>120</v>
      </c>
      <c r="M3307" t="s">
        <v>194</v>
      </c>
      <c r="N3307" t="s">
        <v>15</v>
      </c>
      <c r="O3307" t="s">
        <v>22</v>
      </c>
    </row>
    <row r="3308" spans="1:15" x14ac:dyDescent="0.3">
      <c r="A3308">
        <v>4306</v>
      </c>
      <c r="B3308" s="1">
        <v>45656</v>
      </c>
      <c r="C3308" t="s">
        <v>3372</v>
      </c>
      <c r="D3308" t="s">
        <v>18</v>
      </c>
      <c r="E3308" t="s">
        <v>19</v>
      </c>
      <c r="F3308">
        <v>7</v>
      </c>
      <c r="G3308">
        <v>50</v>
      </c>
      <c r="H3308">
        <f t="shared" si="51"/>
        <v>350</v>
      </c>
      <c r="I3308">
        <v>35</v>
      </c>
      <c r="J3308">
        <f>I3308*F3308</f>
        <v>245</v>
      </c>
      <c r="K3308">
        <f>G3308-I3308</f>
        <v>15</v>
      </c>
      <c r="L3308">
        <f>K3308*F3308</f>
        <v>105</v>
      </c>
      <c r="M3308" t="s">
        <v>44</v>
      </c>
      <c r="N3308" t="s">
        <v>45</v>
      </c>
      <c r="O3308" t="s">
        <v>38</v>
      </c>
    </row>
    <row r="3309" spans="1:15" x14ac:dyDescent="0.3">
      <c r="A3309">
        <v>4307</v>
      </c>
      <c r="B3309" s="1">
        <v>45359</v>
      </c>
      <c r="C3309" t="s">
        <v>3373</v>
      </c>
      <c r="D3309" t="s">
        <v>70</v>
      </c>
      <c r="E3309" t="s">
        <v>86</v>
      </c>
      <c r="F3309">
        <v>2</v>
      </c>
      <c r="G3309">
        <v>400</v>
      </c>
      <c r="H3309">
        <f t="shared" si="51"/>
        <v>800</v>
      </c>
      <c r="I3309">
        <v>280</v>
      </c>
      <c r="J3309">
        <f>I3309*F3309</f>
        <v>560</v>
      </c>
      <c r="K3309">
        <f>G3309-I3309</f>
        <v>120</v>
      </c>
      <c r="L3309">
        <f>K3309*F3309</f>
        <v>240</v>
      </c>
      <c r="M3309" t="s">
        <v>14</v>
      </c>
      <c r="N3309" t="s">
        <v>15</v>
      </c>
      <c r="O3309" t="s">
        <v>26</v>
      </c>
    </row>
    <row r="3310" spans="1:15" x14ac:dyDescent="0.3">
      <c r="A3310">
        <v>4308</v>
      </c>
      <c r="B3310" s="1">
        <v>45421</v>
      </c>
      <c r="C3310" t="s">
        <v>3374</v>
      </c>
      <c r="D3310" t="s">
        <v>12</v>
      </c>
      <c r="E3310" t="s">
        <v>13</v>
      </c>
      <c r="F3310">
        <v>8</v>
      </c>
      <c r="G3310">
        <v>25</v>
      </c>
      <c r="H3310">
        <f t="shared" si="51"/>
        <v>200</v>
      </c>
      <c r="I3310">
        <v>17.5</v>
      </c>
      <c r="J3310">
        <f>I3310*F3310</f>
        <v>140</v>
      </c>
      <c r="K3310">
        <f>G3310-I3310</f>
        <v>7.5</v>
      </c>
      <c r="L3310">
        <f>K3310*F3310</f>
        <v>60</v>
      </c>
      <c r="M3310" t="s">
        <v>91</v>
      </c>
      <c r="N3310" t="s">
        <v>45</v>
      </c>
      <c r="O3310" t="s">
        <v>46</v>
      </c>
    </row>
    <row r="3311" spans="1:15" x14ac:dyDescent="0.3">
      <c r="A3311">
        <v>4309</v>
      </c>
      <c r="B3311" s="1">
        <v>45560</v>
      </c>
      <c r="C3311" t="s">
        <v>3375</v>
      </c>
      <c r="D3311" t="s">
        <v>18</v>
      </c>
      <c r="E3311" t="s">
        <v>50</v>
      </c>
      <c r="F3311">
        <v>1</v>
      </c>
      <c r="G3311">
        <v>20</v>
      </c>
      <c r="H3311">
        <f t="shared" si="51"/>
        <v>20</v>
      </c>
      <c r="I3311">
        <v>14</v>
      </c>
      <c r="J3311">
        <f>I3311*F3311</f>
        <v>14</v>
      </c>
      <c r="K3311">
        <f>G3311-I3311</f>
        <v>6</v>
      </c>
      <c r="L3311">
        <f>K3311*F3311</f>
        <v>6</v>
      </c>
      <c r="M3311" t="s">
        <v>111</v>
      </c>
      <c r="N3311" t="s">
        <v>15</v>
      </c>
      <c r="O3311" t="s">
        <v>22</v>
      </c>
    </row>
    <row r="3312" spans="1:15" x14ac:dyDescent="0.3">
      <c r="A3312">
        <v>4310</v>
      </c>
      <c r="B3312" s="1">
        <v>45303</v>
      </c>
      <c r="C3312" t="s">
        <v>3376</v>
      </c>
      <c r="D3312" t="s">
        <v>70</v>
      </c>
      <c r="E3312" t="s">
        <v>106</v>
      </c>
      <c r="F3312">
        <v>4</v>
      </c>
      <c r="G3312">
        <v>1000</v>
      </c>
      <c r="H3312">
        <f t="shared" si="51"/>
        <v>4000</v>
      </c>
      <c r="I3312">
        <v>700</v>
      </c>
      <c r="J3312">
        <f>I3312*F3312</f>
        <v>2800</v>
      </c>
      <c r="K3312">
        <f>G3312-I3312</f>
        <v>300</v>
      </c>
      <c r="L3312">
        <f>K3312*F3312</f>
        <v>1200</v>
      </c>
      <c r="M3312" t="s">
        <v>33</v>
      </c>
      <c r="N3312" t="s">
        <v>25</v>
      </c>
      <c r="O3312" t="s">
        <v>38</v>
      </c>
    </row>
    <row r="3313" spans="1:15" x14ac:dyDescent="0.3">
      <c r="A3313">
        <v>4311</v>
      </c>
      <c r="B3313" s="1">
        <v>45472</v>
      </c>
      <c r="C3313" t="s">
        <v>3377</v>
      </c>
      <c r="D3313" t="s">
        <v>35</v>
      </c>
      <c r="E3313" t="s">
        <v>41</v>
      </c>
      <c r="F3313">
        <v>5</v>
      </c>
      <c r="G3313">
        <v>30</v>
      </c>
      <c r="H3313">
        <f t="shared" si="51"/>
        <v>150</v>
      </c>
      <c r="I3313">
        <v>21</v>
      </c>
      <c r="J3313">
        <f>I3313*F3313</f>
        <v>105</v>
      </c>
      <c r="K3313">
        <f>G3313-I3313</f>
        <v>9</v>
      </c>
      <c r="L3313">
        <f>K3313*F3313</f>
        <v>45</v>
      </c>
      <c r="M3313" t="s">
        <v>88</v>
      </c>
      <c r="N3313" t="s">
        <v>45</v>
      </c>
      <c r="O3313" t="s">
        <v>38</v>
      </c>
    </row>
    <row r="3314" spans="1:15" x14ac:dyDescent="0.3">
      <c r="A3314">
        <v>4312</v>
      </c>
      <c r="B3314" s="1">
        <v>45459</v>
      </c>
      <c r="C3314" t="s">
        <v>3378</v>
      </c>
      <c r="D3314" t="s">
        <v>35</v>
      </c>
      <c r="E3314" t="s">
        <v>68</v>
      </c>
      <c r="F3314">
        <v>6</v>
      </c>
      <c r="G3314">
        <v>40</v>
      </c>
      <c r="H3314">
        <f t="shared" si="51"/>
        <v>240</v>
      </c>
      <c r="I3314">
        <v>28</v>
      </c>
      <c r="J3314">
        <f>I3314*F3314</f>
        <v>168</v>
      </c>
      <c r="K3314">
        <f>G3314-I3314</f>
        <v>12</v>
      </c>
      <c r="L3314">
        <f>K3314*F3314</f>
        <v>72</v>
      </c>
      <c r="M3314" t="s">
        <v>100</v>
      </c>
      <c r="N3314" t="s">
        <v>21</v>
      </c>
      <c r="O3314" t="s">
        <v>26</v>
      </c>
    </row>
    <row r="3315" spans="1:15" x14ac:dyDescent="0.3">
      <c r="A3315">
        <v>4313</v>
      </c>
      <c r="B3315" s="1">
        <v>45358</v>
      </c>
      <c r="C3315" t="s">
        <v>3379</v>
      </c>
      <c r="D3315" t="s">
        <v>35</v>
      </c>
      <c r="E3315" t="s">
        <v>68</v>
      </c>
      <c r="F3315">
        <v>2</v>
      </c>
      <c r="G3315">
        <v>40</v>
      </c>
      <c r="H3315">
        <f t="shared" si="51"/>
        <v>80</v>
      </c>
      <c r="I3315">
        <v>28</v>
      </c>
      <c r="J3315">
        <f>I3315*F3315</f>
        <v>56</v>
      </c>
      <c r="K3315">
        <f>G3315-I3315</f>
        <v>12</v>
      </c>
      <c r="L3315">
        <f>K3315*F3315</f>
        <v>24</v>
      </c>
      <c r="M3315" t="s">
        <v>111</v>
      </c>
      <c r="N3315" t="s">
        <v>15</v>
      </c>
      <c r="O3315" t="s">
        <v>16</v>
      </c>
    </row>
    <row r="3316" spans="1:15" x14ac:dyDescent="0.3">
      <c r="A3316">
        <v>4314</v>
      </c>
      <c r="B3316" s="1">
        <v>45539</v>
      </c>
      <c r="C3316" t="s">
        <v>3380</v>
      </c>
      <c r="D3316" t="s">
        <v>18</v>
      </c>
      <c r="E3316" t="s">
        <v>50</v>
      </c>
      <c r="F3316">
        <v>8</v>
      </c>
      <c r="G3316">
        <v>20</v>
      </c>
      <c r="H3316">
        <f t="shared" si="51"/>
        <v>160</v>
      </c>
      <c r="I3316">
        <v>14</v>
      </c>
      <c r="J3316">
        <f>I3316*F3316</f>
        <v>112</v>
      </c>
      <c r="K3316">
        <f>G3316-I3316</f>
        <v>6</v>
      </c>
      <c r="L3316">
        <f>K3316*F3316</f>
        <v>48</v>
      </c>
      <c r="M3316" t="s">
        <v>194</v>
      </c>
      <c r="N3316" t="s">
        <v>15</v>
      </c>
      <c r="O3316" t="s">
        <v>46</v>
      </c>
    </row>
    <row r="3317" spans="1:15" x14ac:dyDescent="0.3">
      <c r="A3317">
        <v>4315</v>
      </c>
      <c r="B3317" s="1">
        <v>45563</v>
      </c>
      <c r="C3317" t="s">
        <v>3381</v>
      </c>
      <c r="D3317" t="s">
        <v>35</v>
      </c>
      <c r="E3317" t="s">
        <v>41</v>
      </c>
      <c r="F3317">
        <v>5</v>
      </c>
      <c r="G3317">
        <v>30</v>
      </c>
      <c r="H3317">
        <f t="shared" si="51"/>
        <v>150</v>
      </c>
      <c r="I3317">
        <v>21</v>
      </c>
      <c r="J3317">
        <f>I3317*F3317</f>
        <v>105</v>
      </c>
      <c r="K3317">
        <f>G3317-I3317</f>
        <v>9</v>
      </c>
      <c r="L3317">
        <f>K3317*F3317</f>
        <v>45</v>
      </c>
      <c r="M3317" t="s">
        <v>30</v>
      </c>
      <c r="N3317" t="s">
        <v>31</v>
      </c>
      <c r="O3317" t="s">
        <v>46</v>
      </c>
    </row>
    <row r="3318" spans="1:15" x14ac:dyDescent="0.3">
      <c r="A3318">
        <v>4316</v>
      </c>
      <c r="B3318" s="1">
        <v>45643</v>
      </c>
      <c r="C3318" t="s">
        <v>3382</v>
      </c>
      <c r="D3318" t="s">
        <v>18</v>
      </c>
      <c r="E3318" t="s">
        <v>82</v>
      </c>
      <c r="F3318">
        <v>10</v>
      </c>
      <c r="G3318">
        <v>80</v>
      </c>
      <c r="H3318">
        <f t="shared" si="51"/>
        <v>800</v>
      </c>
      <c r="I3318">
        <v>56</v>
      </c>
      <c r="J3318">
        <f>I3318*F3318</f>
        <v>560</v>
      </c>
      <c r="K3318">
        <f>G3318-I3318</f>
        <v>24</v>
      </c>
      <c r="L3318">
        <f>K3318*F3318</f>
        <v>240</v>
      </c>
      <c r="M3318" t="s">
        <v>48</v>
      </c>
      <c r="N3318" t="s">
        <v>15</v>
      </c>
      <c r="O3318" t="s">
        <v>38</v>
      </c>
    </row>
    <row r="3319" spans="1:15" x14ac:dyDescent="0.3">
      <c r="A3319">
        <v>4317</v>
      </c>
      <c r="B3319" s="1">
        <v>45441</v>
      </c>
      <c r="C3319" t="s">
        <v>3383</v>
      </c>
      <c r="D3319" t="s">
        <v>35</v>
      </c>
      <c r="E3319" t="s">
        <v>41</v>
      </c>
      <c r="F3319">
        <v>2</v>
      </c>
      <c r="G3319">
        <v>30</v>
      </c>
      <c r="H3319">
        <f t="shared" si="51"/>
        <v>60</v>
      </c>
      <c r="I3319">
        <v>21</v>
      </c>
      <c r="J3319">
        <f>I3319*F3319</f>
        <v>42</v>
      </c>
      <c r="K3319">
        <f>G3319-I3319</f>
        <v>9</v>
      </c>
      <c r="L3319">
        <f>K3319*F3319</f>
        <v>18</v>
      </c>
      <c r="M3319" t="s">
        <v>30</v>
      </c>
      <c r="N3319" t="s">
        <v>31</v>
      </c>
      <c r="O3319" t="s">
        <v>38</v>
      </c>
    </row>
    <row r="3320" spans="1:15" x14ac:dyDescent="0.3">
      <c r="A3320">
        <v>4318</v>
      </c>
      <c r="B3320" s="1">
        <v>45404</v>
      </c>
      <c r="C3320" t="s">
        <v>3384</v>
      </c>
      <c r="D3320" t="s">
        <v>35</v>
      </c>
      <c r="E3320" t="s">
        <v>41</v>
      </c>
      <c r="F3320">
        <v>4</v>
      </c>
      <c r="G3320">
        <v>30</v>
      </c>
      <c r="H3320">
        <f t="shared" si="51"/>
        <v>120</v>
      </c>
      <c r="I3320">
        <v>21</v>
      </c>
      <c r="J3320">
        <f>I3320*F3320</f>
        <v>84</v>
      </c>
      <c r="K3320">
        <f>G3320-I3320</f>
        <v>9</v>
      </c>
      <c r="L3320">
        <f>K3320*F3320</f>
        <v>36</v>
      </c>
      <c r="M3320" t="s">
        <v>130</v>
      </c>
      <c r="N3320" t="s">
        <v>21</v>
      </c>
      <c r="O3320" t="s">
        <v>38</v>
      </c>
    </row>
    <row r="3321" spans="1:15" x14ac:dyDescent="0.3">
      <c r="A3321">
        <v>4319</v>
      </c>
      <c r="B3321" s="1">
        <v>45447</v>
      </c>
      <c r="C3321" t="s">
        <v>3385</v>
      </c>
      <c r="D3321" t="s">
        <v>28</v>
      </c>
      <c r="E3321" t="s">
        <v>73</v>
      </c>
      <c r="F3321">
        <v>4</v>
      </c>
      <c r="G3321">
        <v>500</v>
      </c>
      <c r="H3321">
        <f t="shared" si="51"/>
        <v>2000</v>
      </c>
      <c r="I3321">
        <v>350</v>
      </c>
      <c r="J3321">
        <f>I3321*F3321</f>
        <v>1400</v>
      </c>
      <c r="K3321">
        <f>G3321-I3321</f>
        <v>150</v>
      </c>
      <c r="L3321">
        <f>K3321*F3321</f>
        <v>600</v>
      </c>
      <c r="M3321" t="s">
        <v>55</v>
      </c>
      <c r="N3321" t="s">
        <v>25</v>
      </c>
      <c r="O3321" t="s">
        <v>16</v>
      </c>
    </row>
    <row r="3322" spans="1:15" x14ac:dyDescent="0.3">
      <c r="A3322">
        <v>4320</v>
      </c>
      <c r="B3322" s="1">
        <v>45653</v>
      </c>
      <c r="C3322" t="s">
        <v>3386</v>
      </c>
      <c r="D3322" t="s">
        <v>28</v>
      </c>
      <c r="E3322" t="s">
        <v>65</v>
      </c>
      <c r="F3322">
        <v>9</v>
      </c>
      <c r="G3322">
        <v>150</v>
      </c>
      <c r="H3322">
        <f t="shared" si="51"/>
        <v>1350</v>
      </c>
      <c r="I3322">
        <v>105</v>
      </c>
      <c r="J3322">
        <f>I3322*F3322</f>
        <v>945</v>
      </c>
      <c r="K3322">
        <f>G3322-I3322</f>
        <v>45</v>
      </c>
      <c r="L3322">
        <f>K3322*F3322</f>
        <v>405</v>
      </c>
      <c r="M3322" t="s">
        <v>63</v>
      </c>
      <c r="N3322" t="s">
        <v>21</v>
      </c>
      <c r="O3322" t="s">
        <v>26</v>
      </c>
    </row>
    <row r="3323" spans="1:15" x14ac:dyDescent="0.3">
      <c r="A3323">
        <v>4321</v>
      </c>
      <c r="B3323" s="1">
        <v>45612</v>
      </c>
      <c r="C3323" t="s">
        <v>3387</v>
      </c>
      <c r="D3323" t="s">
        <v>70</v>
      </c>
      <c r="E3323" t="s">
        <v>86</v>
      </c>
      <c r="F3323">
        <v>6</v>
      </c>
      <c r="G3323">
        <v>400</v>
      </c>
      <c r="H3323">
        <f t="shared" si="51"/>
        <v>2400</v>
      </c>
      <c r="I3323">
        <v>280</v>
      </c>
      <c r="J3323">
        <f>I3323*F3323</f>
        <v>1680</v>
      </c>
      <c r="K3323">
        <f>G3323-I3323</f>
        <v>120</v>
      </c>
      <c r="L3323">
        <f>K3323*F3323</f>
        <v>720</v>
      </c>
      <c r="M3323" t="s">
        <v>180</v>
      </c>
      <c r="N3323" t="s">
        <v>31</v>
      </c>
      <c r="O3323" t="s">
        <v>46</v>
      </c>
    </row>
    <row r="3324" spans="1:15" x14ac:dyDescent="0.3">
      <c r="A3324">
        <v>4322</v>
      </c>
      <c r="B3324" s="1">
        <v>45608</v>
      </c>
      <c r="C3324" t="s">
        <v>3388</v>
      </c>
      <c r="D3324" t="s">
        <v>18</v>
      </c>
      <c r="E3324" t="s">
        <v>82</v>
      </c>
      <c r="F3324">
        <v>9</v>
      </c>
      <c r="G3324">
        <v>80</v>
      </c>
      <c r="H3324">
        <f t="shared" si="51"/>
        <v>720</v>
      </c>
      <c r="I3324">
        <v>56</v>
      </c>
      <c r="J3324">
        <f>I3324*F3324</f>
        <v>504</v>
      </c>
      <c r="K3324">
        <f>G3324-I3324</f>
        <v>24</v>
      </c>
      <c r="L3324">
        <f>K3324*F3324</f>
        <v>216</v>
      </c>
      <c r="M3324" t="s">
        <v>91</v>
      </c>
      <c r="N3324" t="s">
        <v>45</v>
      </c>
      <c r="O3324" t="s">
        <v>38</v>
      </c>
    </row>
    <row r="3325" spans="1:15" x14ac:dyDescent="0.3">
      <c r="A3325">
        <v>4323</v>
      </c>
      <c r="B3325" s="1">
        <v>45461</v>
      </c>
      <c r="C3325" t="s">
        <v>3389</v>
      </c>
      <c r="D3325" t="s">
        <v>70</v>
      </c>
      <c r="E3325" t="s">
        <v>71</v>
      </c>
      <c r="F3325">
        <v>3</v>
      </c>
      <c r="G3325">
        <v>700</v>
      </c>
      <c r="H3325">
        <f t="shared" si="51"/>
        <v>2100</v>
      </c>
      <c r="I3325">
        <v>489.99999999999989</v>
      </c>
      <c r="J3325">
        <f>I3325*F3325</f>
        <v>1469.9999999999995</v>
      </c>
      <c r="K3325">
        <f>G3325-I3325</f>
        <v>210.00000000000011</v>
      </c>
      <c r="L3325">
        <f>K3325*F3325</f>
        <v>630.00000000000034</v>
      </c>
      <c r="M3325" t="s">
        <v>24</v>
      </c>
      <c r="N3325" t="s">
        <v>25</v>
      </c>
      <c r="O3325" t="s">
        <v>38</v>
      </c>
    </row>
    <row r="3326" spans="1:15" x14ac:dyDescent="0.3">
      <c r="A3326">
        <v>4324</v>
      </c>
      <c r="B3326" s="1">
        <v>45328</v>
      </c>
      <c r="C3326" t="s">
        <v>3390</v>
      </c>
      <c r="D3326" t="s">
        <v>35</v>
      </c>
      <c r="E3326" t="s">
        <v>41</v>
      </c>
      <c r="F3326">
        <v>7</v>
      </c>
      <c r="G3326">
        <v>30</v>
      </c>
      <c r="H3326">
        <f t="shared" si="51"/>
        <v>210</v>
      </c>
      <c r="I3326">
        <v>21</v>
      </c>
      <c r="J3326">
        <f>I3326*F3326</f>
        <v>147</v>
      </c>
      <c r="K3326">
        <f>G3326-I3326</f>
        <v>9</v>
      </c>
      <c r="L3326">
        <f>K3326*F3326</f>
        <v>63</v>
      </c>
      <c r="M3326" t="s">
        <v>180</v>
      </c>
      <c r="N3326" t="s">
        <v>31</v>
      </c>
      <c r="O3326" t="s">
        <v>16</v>
      </c>
    </row>
    <row r="3327" spans="1:15" x14ac:dyDescent="0.3">
      <c r="A3327">
        <v>4325</v>
      </c>
      <c r="B3327" s="1">
        <v>45517</v>
      </c>
      <c r="C3327" t="s">
        <v>3391</v>
      </c>
      <c r="D3327" t="s">
        <v>28</v>
      </c>
      <c r="E3327" t="s">
        <v>29</v>
      </c>
      <c r="F3327">
        <v>1</v>
      </c>
      <c r="G3327">
        <v>600</v>
      </c>
      <c r="H3327">
        <f t="shared" si="51"/>
        <v>600</v>
      </c>
      <c r="I3327">
        <v>420</v>
      </c>
      <c r="J3327">
        <f>I3327*F3327</f>
        <v>420</v>
      </c>
      <c r="K3327">
        <f>G3327-I3327</f>
        <v>180</v>
      </c>
      <c r="L3327">
        <f>K3327*F3327</f>
        <v>180</v>
      </c>
      <c r="M3327" t="s">
        <v>59</v>
      </c>
      <c r="N3327" t="s">
        <v>25</v>
      </c>
      <c r="O3327" t="s">
        <v>16</v>
      </c>
    </row>
    <row r="3328" spans="1:15" x14ac:dyDescent="0.3">
      <c r="A3328">
        <v>4326</v>
      </c>
      <c r="B3328" s="1">
        <v>45642</v>
      </c>
      <c r="C3328" t="s">
        <v>3392</v>
      </c>
      <c r="D3328" t="s">
        <v>12</v>
      </c>
      <c r="E3328" t="s">
        <v>58</v>
      </c>
      <c r="F3328">
        <v>2</v>
      </c>
      <c r="G3328">
        <v>30</v>
      </c>
      <c r="H3328">
        <f t="shared" si="51"/>
        <v>60</v>
      </c>
      <c r="I3328">
        <v>21</v>
      </c>
      <c r="J3328">
        <f>I3328*F3328</f>
        <v>42</v>
      </c>
      <c r="K3328">
        <f>G3328-I3328</f>
        <v>9</v>
      </c>
      <c r="L3328">
        <f>K3328*F3328</f>
        <v>18</v>
      </c>
      <c r="M3328" t="s">
        <v>79</v>
      </c>
      <c r="N3328" t="s">
        <v>31</v>
      </c>
      <c r="O3328" t="s">
        <v>22</v>
      </c>
    </row>
    <row r="3329" spans="1:15" x14ac:dyDescent="0.3">
      <c r="A3329">
        <v>4327</v>
      </c>
      <c r="B3329" s="1">
        <v>45612</v>
      </c>
      <c r="C3329" t="s">
        <v>3393</v>
      </c>
      <c r="D3329" t="s">
        <v>35</v>
      </c>
      <c r="E3329" t="s">
        <v>68</v>
      </c>
      <c r="F3329">
        <v>7</v>
      </c>
      <c r="G3329">
        <v>40</v>
      </c>
      <c r="H3329">
        <f t="shared" si="51"/>
        <v>280</v>
      </c>
      <c r="I3329">
        <v>28</v>
      </c>
      <c r="J3329">
        <f>I3329*F3329</f>
        <v>196</v>
      </c>
      <c r="K3329">
        <f>G3329-I3329</f>
        <v>12</v>
      </c>
      <c r="L3329">
        <f>K3329*F3329</f>
        <v>84</v>
      </c>
      <c r="M3329" t="s">
        <v>37</v>
      </c>
      <c r="N3329" t="s">
        <v>15</v>
      </c>
      <c r="O3329" t="s">
        <v>46</v>
      </c>
    </row>
    <row r="3330" spans="1:15" x14ac:dyDescent="0.3">
      <c r="A3330">
        <v>4328</v>
      </c>
      <c r="B3330" s="1">
        <v>45446</v>
      </c>
      <c r="C3330" t="s">
        <v>3394</v>
      </c>
      <c r="D3330" t="s">
        <v>70</v>
      </c>
      <c r="E3330" t="s">
        <v>86</v>
      </c>
      <c r="F3330">
        <v>1</v>
      </c>
      <c r="G3330">
        <v>400</v>
      </c>
      <c r="H3330">
        <f t="shared" si="51"/>
        <v>400</v>
      </c>
      <c r="I3330">
        <v>280</v>
      </c>
      <c r="J3330">
        <f>I3330*F3330</f>
        <v>280</v>
      </c>
      <c r="K3330">
        <f>G3330-I3330</f>
        <v>120</v>
      </c>
      <c r="L3330">
        <f>K3330*F3330</f>
        <v>120</v>
      </c>
      <c r="M3330" t="s">
        <v>61</v>
      </c>
      <c r="N3330" t="s">
        <v>45</v>
      </c>
      <c r="O3330" t="s">
        <v>22</v>
      </c>
    </row>
    <row r="3331" spans="1:15" x14ac:dyDescent="0.3">
      <c r="A3331">
        <v>4329</v>
      </c>
      <c r="B3331" s="1">
        <v>45651</v>
      </c>
      <c r="C3331" t="s">
        <v>3395</v>
      </c>
      <c r="D3331" t="s">
        <v>35</v>
      </c>
      <c r="E3331" t="s">
        <v>41</v>
      </c>
      <c r="F3331">
        <v>7</v>
      </c>
      <c r="G3331">
        <v>30</v>
      </c>
      <c r="H3331">
        <f t="shared" ref="H3331:H3394" si="52">G3331*F3331</f>
        <v>210</v>
      </c>
      <c r="I3331">
        <v>21</v>
      </c>
      <c r="J3331">
        <f>I3331*F3331</f>
        <v>147</v>
      </c>
      <c r="K3331">
        <f>G3331-I3331</f>
        <v>9</v>
      </c>
      <c r="L3331">
        <f>K3331*F3331</f>
        <v>63</v>
      </c>
      <c r="M3331" t="s">
        <v>194</v>
      </c>
      <c r="N3331" t="s">
        <v>15</v>
      </c>
      <c r="O3331" t="s">
        <v>46</v>
      </c>
    </row>
    <row r="3332" spans="1:15" x14ac:dyDescent="0.3">
      <c r="A3332">
        <v>4330</v>
      </c>
      <c r="B3332" s="1">
        <v>45536</v>
      </c>
      <c r="C3332" t="s">
        <v>3396</v>
      </c>
      <c r="D3332" t="s">
        <v>70</v>
      </c>
      <c r="E3332" t="s">
        <v>86</v>
      </c>
      <c r="F3332">
        <v>7</v>
      </c>
      <c r="G3332">
        <v>400</v>
      </c>
      <c r="H3332">
        <f t="shared" si="52"/>
        <v>2800</v>
      </c>
      <c r="I3332">
        <v>280</v>
      </c>
      <c r="J3332">
        <f>I3332*F3332</f>
        <v>1960</v>
      </c>
      <c r="K3332">
        <f>G3332-I3332</f>
        <v>120</v>
      </c>
      <c r="L3332">
        <f>K3332*F3332</f>
        <v>840</v>
      </c>
      <c r="M3332" t="s">
        <v>53</v>
      </c>
      <c r="N3332" t="s">
        <v>31</v>
      </c>
      <c r="O3332" t="s">
        <v>22</v>
      </c>
    </row>
    <row r="3333" spans="1:15" x14ac:dyDescent="0.3">
      <c r="A3333">
        <v>4331</v>
      </c>
      <c r="B3333" s="1">
        <v>45437</v>
      </c>
      <c r="C3333" t="s">
        <v>3397</v>
      </c>
      <c r="D3333" t="s">
        <v>35</v>
      </c>
      <c r="E3333" t="s">
        <v>68</v>
      </c>
      <c r="F3333">
        <v>3</v>
      </c>
      <c r="G3333">
        <v>40</v>
      </c>
      <c r="H3333">
        <f t="shared" si="52"/>
        <v>120</v>
      </c>
      <c r="I3333">
        <v>28</v>
      </c>
      <c r="J3333">
        <f>I3333*F3333</f>
        <v>84</v>
      </c>
      <c r="K3333">
        <f>G3333-I3333</f>
        <v>12</v>
      </c>
      <c r="L3333">
        <f>K3333*F3333</f>
        <v>36</v>
      </c>
      <c r="M3333" t="s">
        <v>91</v>
      </c>
      <c r="N3333" t="s">
        <v>45</v>
      </c>
      <c r="O3333" t="s">
        <v>22</v>
      </c>
    </row>
    <row r="3334" spans="1:15" x14ac:dyDescent="0.3">
      <c r="A3334">
        <v>4332</v>
      </c>
      <c r="B3334" s="1">
        <v>45650</v>
      </c>
      <c r="C3334" t="s">
        <v>3398</v>
      </c>
      <c r="D3334" t="s">
        <v>70</v>
      </c>
      <c r="E3334" t="s">
        <v>86</v>
      </c>
      <c r="F3334">
        <v>5</v>
      </c>
      <c r="G3334">
        <v>400</v>
      </c>
      <c r="H3334">
        <f t="shared" si="52"/>
        <v>2000</v>
      </c>
      <c r="I3334">
        <v>280</v>
      </c>
      <c r="J3334">
        <f>I3334*F3334</f>
        <v>1400</v>
      </c>
      <c r="K3334">
        <f>G3334-I3334</f>
        <v>120</v>
      </c>
      <c r="L3334">
        <f>K3334*F3334</f>
        <v>600</v>
      </c>
      <c r="M3334" t="s">
        <v>53</v>
      </c>
      <c r="N3334" t="s">
        <v>31</v>
      </c>
      <c r="O3334" t="s">
        <v>38</v>
      </c>
    </row>
    <row r="3335" spans="1:15" x14ac:dyDescent="0.3">
      <c r="A3335">
        <v>4333</v>
      </c>
      <c r="B3335" s="1">
        <v>45424</v>
      </c>
      <c r="C3335" t="s">
        <v>3399</v>
      </c>
      <c r="D3335" t="s">
        <v>35</v>
      </c>
      <c r="E3335" t="s">
        <v>41</v>
      </c>
      <c r="F3335">
        <v>3</v>
      </c>
      <c r="G3335">
        <v>30</v>
      </c>
      <c r="H3335">
        <f t="shared" si="52"/>
        <v>90</v>
      </c>
      <c r="I3335">
        <v>21</v>
      </c>
      <c r="J3335">
        <f>I3335*F3335</f>
        <v>63</v>
      </c>
      <c r="K3335">
        <f>G3335-I3335</f>
        <v>9</v>
      </c>
      <c r="L3335">
        <f>K3335*F3335</f>
        <v>27</v>
      </c>
      <c r="M3335" t="s">
        <v>63</v>
      </c>
      <c r="N3335" t="s">
        <v>21</v>
      </c>
      <c r="O3335" t="s">
        <v>16</v>
      </c>
    </row>
    <row r="3336" spans="1:15" x14ac:dyDescent="0.3">
      <c r="A3336">
        <v>4334</v>
      </c>
      <c r="B3336" s="1">
        <v>45302</v>
      </c>
      <c r="C3336" t="s">
        <v>3400</v>
      </c>
      <c r="D3336" t="s">
        <v>70</v>
      </c>
      <c r="E3336" t="s">
        <v>106</v>
      </c>
      <c r="F3336">
        <v>9</v>
      </c>
      <c r="G3336">
        <v>1000</v>
      </c>
      <c r="H3336">
        <f t="shared" si="52"/>
        <v>9000</v>
      </c>
      <c r="I3336">
        <v>700</v>
      </c>
      <c r="J3336">
        <f>I3336*F3336</f>
        <v>6300</v>
      </c>
      <c r="K3336">
        <f>G3336-I3336</f>
        <v>300</v>
      </c>
      <c r="L3336">
        <f>K3336*F3336</f>
        <v>2700</v>
      </c>
      <c r="M3336" t="s">
        <v>30</v>
      </c>
      <c r="N3336" t="s">
        <v>31</v>
      </c>
      <c r="O3336" t="s">
        <v>16</v>
      </c>
    </row>
    <row r="3337" spans="1:15" x14ac:dyDescent="0.3">
      <c r="A3337">
        <v>4335</v>
      </c>
      <c r="B3337" s="1">
        <v>45433</v>
      </c>
      <c r="C3337" t="s">
        <v>3401</v>
      </c>
      <c r="D3337" t="s">
        <v>70</v>
      </c>
      <c r="E3337" t="s">
        <v>71</v>
      </c>
      <c r="F3337">
        <v>9</v>
      </c>
      <c r="G3337">
        <v>700</v>
      </c>
      <c r="H3337">
        <f t="shared" si="52"/>
        <v>6300</v>
      </c>
      <c r="I3337">
        <v>489.99999999999989</v>
      </c>
      <c r="J3337">
        <f>I3337*F3337</f>
        <v>4409.9999999999991</v>
      </c>
      <c r="K3337">
        <f>G3337-I3337</f>
        <v>210.00000000000011</v>
      </c>
      <c r="L3337">
        <f>K3337*F3337</f>
        <v>1890.0000000000009</v>
      </c>
      <c r="M3337" t="s">
        <v>171</v>
      </c>
      <c r="N3337" t="s">
        <v>21</v>
      </c>
      <c r="O3337" t="s">
        <v>38</v>
      </c>
    </row>
    <row r="3338" spans="1:15" x14ac:dyDescent="0.3">
      <c r="A3338">
        <v>4336</v>
      </c>
      <c r="B3338" s="1">
        <v>45308</v>
      </c>
      <c r="C3338" t="s">
        <v>3402</v>
      </c>
      <c r="D3338" t="s">
        <v>35</v>
      </c>
      <c r="E3338" t="s">
        <v>68</v>
      </c>
      <c r="F3338">
        <v>9</v>
      </c>
      <c r="G3338">
        <v>40</v>
      </c>
      <c r="H3338">
        <f t="shared" si="52"/>
        <v>360</v>
      </c>
      <c r="I3338">
        <v>28</v>
      </c>
      <c r="J3338">
        <f>I3338*F3338</f>
        <v>252</v>
      </c>
      <c r="K3338">
        <f>G3338-I3338</f>
        <v>12</v>
      </c>
      <c r="L3338">
        <f>K3338*F3338</f>
        <v>108</v>
      </c>
      <c r="M3338" t="s">
        <v>37</v>
      </c>
      <c r="N3338" t="s">
        <v>15</v>
      </c>
      <c r="O3338" t="s">
        <v>46</v>
      </c>
    </row>
    <row r="3339" spans="1:15" x14ac:dyDescent="0.3">
      <c r="A3339">
        <v>4337</v>
      </c>
      <c r="B3339" s="1">
        <v>45503</v>
      </c>
      <c r="C3339" t="s">
        <v>3403</v>
      </c>
      <c r="D3339" t="s">
        <v>70</v>
      </c>
      <c r="E3339" t="s">
        <v>71</v>
      </c>
      <c r="F3339">
        <v>3</v>
      </c>
      <c r="G3339">
        <v>700</v>
      </c>
      <c r="H3339">
        <f t="shared" si="52"/>
        <v>2100</v>
      </c>
      <c r="I3339">
        <v>489.99999999999989</v>
      </c>
      <c r="J3339">
        <f>I3339*F3339</f>
        <v>1469.9999999999995</v>
      </c>
      <c r="K3339">
        <f>G3339-I3339</f>
        <v>210.00000000000011</v>
      </c>
      <c r="L3339">
        <f>K3339*F3339</f>
        <v>630.00000000000034</v>
      </c>
      <c r="M3339" t="s">
        <v>88</v>
      </c>
      <c r="N3339" t="s">
        <v>45</v>
      </c>
      <c r="O3339" t="s">
        <v>26</v>
      </c>
    </row>
    <row r="3340" spans="1:15" x14ac:dyDescent="0.3">
      <c r="A3340">
        <v>4338</v>
      </c>
      <c r="B3340" s="1">
        <v>45480</v>
      </c>
      <c r="C3340" t="s">
        <v>3404</v>
      </c>
      <c r="D3340" t="s">
        <v>35</v>
      </c>
      <c r="E3340" t="s">
        <v>68</v>
      </c>
      <c r="F3340">
        <v>5</v>
      </c>
      <c r="G3340">
        <v>40</v>
      </c>
      <c r="H3340">
        <f t="shared" si="52"/>
        <v>200</v>
      </c>
      <c r="I3340">
        <v>28</v>
      </c>
      <c r="J3340">
        <f>I3340*F3340</f>
        <v>140</v>
      </c>
      <c r="K3340">
        <f>G3340-I3340</f>
        <v>12</v>
      </c>
      <c r="L3340">
        <f>K3340*F3340</f>
        <v>60</v>
      </c>
      <c r="M3340" t="s">
        <v>111</v>
      </c>
      <c r="N3340" t="s">
        <v>15</v>
      </c>
      <c r="O3340" t="s">
        <v>46</v>
      </c>
    </row>
    <row r="3341" spans="1:15" x14ac:dyDescent="0.3">
      <c r="A3341">
        <v>4339</v>
      </c>
      <c r="B3341" s="1">
        <v>45392</v>
      </c>
      <c r="C3341" t="s">
        <v>3405</v>
      </c>
      <c r="D3341" t="s">
        <v>12</v>
      </c>
      <c r="E3341" t="s">
        <v>75</v>
      </c>
      <c r="F3341">
        <v>9</v>
      </c>
      <c r="G3341">
        <v>20</v>
      </c>
      <c r="H3341">
        <f t="shared" si="52"/>
        <v>180</v>
      </c>
      <c r="I3341">
        <v>14</v>
      </c>
      <c r="J3341">
        <f>I3341*F3341</f>
        <v>126</v>
      </c>
      <c r="K3341">
        <f>G3341-I3341</f>
        <v>6</v>
      </c>
      <c r="L3341">
        <f>K3341*F3341</f>
        <v>54</v>
      </c>
      <c r="M3341" t="s">
        <v>130</v>
      </c>
      <c r="N3341" t="s">
        <v>21</v>
      </c>
      <c r="O3341" t="s">
        <v>38</v>
      </c>
    </row>
    <row r="3342" spans="1:15" x14ac:dyDescent="0.3">
      <c r="A3342">
        <v>4340</v>
      </c>
      <c r="B3342" s="1">
        <v>45346</v>
      </c>
      <c r="C3342" t="s">
        <v>3406</v>
      </c>
      <c r="D3342" t="s">
        <v>35</v>
      </c>
      <c r="E3342" t="s">
        <v>41</v>
      </c>
      <c r="F3342">
        <v>1</v>
      </c>
      <c r="G3342">
        <v>30</v>
      </c>
      <c r="H3342">
        <f t="shared" si="52"/>
        <v>30</v>
      </c>
      <c r="I3342">
        <v>21</v>
      </c>
      <c r="J3342">
        <f>I3342*F3342</f>
        <v>21</v>
      </c>
      <c r="K3342">
        <f>G3342-I3342</f>
        <v>9</v>
      </c>
      <c r="L3342">
        <f>K3342*F3342</f>
        <v>9</v>
      </c>
      <c r="M3342" t="s">
        <v>48</v>
      </c>
      <c r="N3342" t="s">
        <v>15</v>
      </c>
      <c r="O3342" t="s">
        <v>46</v>
      </c>
    </row>
    <row r="3343" spans="1:15" x14ac:dyDescent="0.3">
      <c r="A3343">
        <v>4341</v>
      </c>
      <c r="B3343" s="1">
        <v>45627</v>
      </c>
      <c r="C3343" t="s">
        <v>3407</v>
      </c>
      <c r="D3343" t="s">
        <v>12</v>
      </c>
      <c r="E3343" t="s">
        <v>13</v>
      </c>
      <c r="F3343">
        <v>3</v>
      </c>
      <c r="G3343">
        <v>25</v>
      </c>
      <c r="H3343">
        <f t="shared" si="52"/>
        <v>75</v>
      </c>
      <c r="I3343">
        <v>17.5</v>
      </c>
      <c r="J3343">
        <f>I3343*F3343</f>
        <v>52.5</v>
      </c>
      <c r="K3343">
        <f>G3343-I3343</f>
        <v>7.5</v>
      </c>
      <c r="L3343">
        <f>K3343*F3343</f>
        <v>22.5</v>
      </c>
      <c r="M3343" t="s">
        <v>61</v>
      </c>
      <c r="N3343" t="s">
        <v>45</v>
      </c>
      <c r="O3343" t="s">
        <v>46</v>
      </c>
    </row>
    <row r="3344" spans="1:15" x14ac:dyDescent="0.3">
      <c r="A3344">
        <v>4342</v>
      </c>
      <c r="B3344" s="1">
        <v>45517</v>
      </c>
      <c r="C3344" t="s">
        <v>3408</v>
      </c>
      <c r="D3344" t="s">
        <v>12</v>
      </c>
      <c r="E3344" t="s">
        <v>58</v>
      </c>
      <c r="F3344">
        <v>4</v>
      </c>
      <c r="G3344">
        <v>30</v>
      </c>
      <c r="H3344">
        <f t="shared" si="52"/>
        <v>120</v>
      </c>
      <c r="I3344">
        <v>21</v>
      </c>
      <c r="J3344">
        <f>I3344*F3344</f>
        <v>84</v>
      </c>
      <c r="K3344">
        <f>G3344-I3344</f>
        <v>9</v>
      </c>
      <c r="L3344">
        <f>K3344*F3344</f>
        <v>36</v>
      </c>
      <c r="M3344" t="s">
        <v>63</v>
      </c>
      <c r="N3344" t="s">
        <v>21</v>
      </c>
      <c r="O3344" t="s">
        <v>16</v>
      </c>
    </row>
    <row r="3345" spans="1:15" x14ac:dyDescent="0.3">
      <c r="A3345">
        <v>4343</v>
      </c>
      <c r="B3345" s="1">
        <v>45461</v>
      </c>
      <c r="C3345" t="s">
        <v>3409</v>
      </c>
      <c r="D3345" t="s">
        <v>28</v>
      </c>
      <c r="E3345" t="s">
        <v>73</v>
      </c>
      <c r="F3345">
        <v>2</v>
      </c>
      <c r="G3345">
        <v>500</v>
      </c>
      <c r="H3345">
        <f t="shared" si="52"/>
        <v>1000</v>
      </c>
      <c r="I3345">
        <v>350</v>
      </c>
      <c r="J3345">
        <f>I3345*F3345</f>
        <v>700</v>
      </c>
      <c r="K3345">
        <f>G3345-I3345</f>
        <v>150</v>
      </c>
      <c r="L3345">
        <f>K3345*F3345</f>
        <v>300</v>
      </c>
      <c r="M3345" t="s">
        <v>44</v>
      </c>
      <c r="N3345" t="s">
        <v>45</v>
      </c>
      <c r="O3345" t="s">
        <v>46</v>
      </c>
    </row>
    <row r="3346" spans="1:15" x14ac:dyDescent="0.3">
      <c r="A3346">
        <v>4344</v>
      </c>
      <c r="B3346" s="1">
        <v>45439</v>
      </c>
      <c r="C3346" t="s">
        <v>3410</v>
      </c>
      <c r="D3346" t="s">
        <v>70</v>
      </c>
      <c r="E3346" t="s">
        <v>86</v>
      </c>
      <c r="F3346">
        <v>7</v>
      </c>
      <c r="G3346">
        <v>400</v>
      </c>
      <c r="H3346">
        <f t="shared" si="52"/>
        <v>2800</v>
      </c>
      <c r="I3346">
        <v>280</v>
      </c>
      <c r="J3346">
        <f>I3346*F3346</f>
        <v>1960</v>
      </c>
      <c r="K3346">
        <f>G3346-I3346</f>
        <v>120</v>
      </c>
      <c r="L3346">
        <f>K3346*F3346</f>
        <v>840</v>
      </c>
      <c r="M3346" t="s">
        <v>61</v>
      </c>
      <c r="N3346" t="s">
        <v>45</v>
      </c>
      <c r="O3346" t="s">
        <v>46</v>
      </c>
    </row>
    <row r="3347" spans="1:15" x14ac:dyDescent="0.3">
      <c r="A3347">
        <v>4345</v>
      </c>
      <c r="B3347" s="1">
        <v>45490</v>
      </c>
      <c r="C3347" t="s">
        <v>3411</v>
      </c>
      <c r="D3347" t="s">
        <v>35</v>
      </c>
      <c r="E3347" t="s">
        <v>36</v>
      </c>
      <c r="F3347">
        <v>3</v>
      </c>
      <c r="G3347">
        <v>60</v>
      </c>
      <c r="H3347">
        <f t="shared" si="52"/>
        <v>180</v>
      </c>
      <c r="I3347">
        <v>42</v>
      </c>
      <c r="J3347">
        <f>I3347*F3347</f>
        <v>126</v>
      </c>
      <c r="K3347">
        <f>G3347-I3347</f>
        <v>18</v>
      </c>
      <c r="L3347">
        <f>K3347*F3347</f>
        <v>54</v>
      </c>
      <c r="M3347" t="s">
        <v>88</v>
      </c>
      <c r="N3347" t="s">
        <v>45</v>
      </c>
      <c r="O3347" t="s">
        <v>38</v>
      </c>
    </row>
    <row r="3348" spans="1:15" x14ac:dyDescent="0.3">
      <c r="A3348">
        <v>4346</v>
      </c>
      <c r="B3348" s="1">
        <v>45508</v>
      </c>
      <c r="C3348" t="s">
        <v>3412</v>
      </c>
      <c r="D3348" t="s">
        <v>18</v>
      </c>
      <c r="E3348" t="s">
        <v>82</v>
      </c>
      <c r="F3348">
        <v>9</v>
      </c>
      <c r="G3348">
        <v>80</v>
      </c>
      <c r="H3348">
        <f t="shared" si="52"/>
        <v>720</v>
      </c>
      <c r="I3348">
        <v>56</v>
      </c>
      <c r="J3348">
        <f>I3348*F3348</f>
        <v>504</v>
      </c>
      <c r="K3348">
        <f>G3348-I3348</f>
        <v>24</v>
      </c>
      <c r="L3348">
        <f>K3348*F3348</f>
        <v>216</v>
      </c>
      <c r="M3348" t="s">
        <v>55</v>
      </c>
      <c r="N3348" t="s">
        <v>25</v>
      </c>
      <c r="O3348" t="s">
        <v>22</v>
      </c>
    </row>
    <row r="3349" spans="1:15" x14ac:dyDescent="0.3">
      <c r="A3349">
        <v>4347</v>
      </c>
      <c r="B3349" s="1">
        <v>45542</v>
      </c>
      <c r="C3349" t="s">
        <v>3413</v>
      </c>
      <c r="D3349" t="s">
        <v>28</v>
      </c>
      <c r="E3349" t="s">
        <v>29</v>
      </c>
      <c r="F3349">
        <v>7</v>
      </c>
      <c r="G3349">
        <v>600</v>
      </c>
      <c r="H3349">
        <f t="shared" si="52"/>
        <v>4200</v>
      </c>
      <c r="I3349">
        <v>420</v>
      </c>
      <c r="J3349">
        <f>I3349*F3349</f>
        <v>2940</v>
      </c>
      <c r="K3349">
        <f>G3349-I3349</f>
        <v>180</v>
      </c>
      <c r="L3349">
        <f>K3349*F3349</f>
        <v>1260</v>
      </c>
      <c r="M3349" t="s">
        <v>111</v>
      </c>
      <c r="N3349" t="s">
        <v>15</v>
      </c>
      <c r="O3349" t="s">
        <v>16</v>
      </c>
    </row>
    <row r="3350" spans="1:15" x14ac:dyDescent="0.3">
      <c r="A3350">
        <v>4348</v>
      </c>
      <c r="B3350" s="1">
        <v>45537</v>
      </c>
      <c r="C3350" t="s">
        <v>3414</v>
      </c>
      <c r="D3350" t="s">
        <v>70</v>
      </c>
      <c r="E3350" t="s">
        <v>71</v>
      </c>
      <c r="F3350">
        <v>2</v>
      </c>
      <c r="G3350">
        <v>700</v>
      </c>
      <c r="H3350">
        <f t="shared" si="52"/>
        <v>1400</v>
      </c>
      <c r="I3350">
        <v>489.99999999999989</v>
      </c>
      <c r="J3350">
        <f>I3350*F3350</f>
        <v>979.99999999999977</v>
      </c>
      <c r="K3350">
        <f>G3350-I3350</f>
        <v>210.00000000000011</v>
      </c>
      <c r="L3350">
        <f>K3350*F3350</f>
        <v>420.00000000000023</v>
      </c>
      <c r="M3350" t="s">
        <v>100</v>
      </c>
      <c r="N3350" t="s">
        <v>21</v>
      </c>
      <c r="O3350" t="s">
        <v>26</v>
      </c>
    </row>
    <row r="3351" spans="1:15" x14ac:dyDescent="0.3">
      <c r="A3351">
        <v>4349</v>
      </c>
      <c r="B3351" s="1">
        <v>45499</v>
      </c>
      <c r="C3351" t="s">
        <v>3415</v>
      </c>
      <c r="D3351" t="s">
        <v>28</v>
      </c>
      <c r="E3351" t="s">
        <v>29</v>
      </c>
      <c r="F3351">
        <v>9</v>
      </c>
      <c r="G3351">
        <v>600</v>
      </c>
      <c r="H3351">
        <f t="shared" si="52"/>
        <v>5400</v>
      </c>
      <c r="I3351">
        <v>420</v>
      </c>
      <c r="J3351">
        <f>I3351*F3351</f>
        <v>3780</v>
      </c>
      <c r="K3351">
        <f>G3351-I3351</f>
        <v>180</v>
      </c>
      <c r="L3351">
        <f>K3351*F3351</f>
        <v>1620</v>
      </c>
      <c r="M3351" t="s">
        <v>180</v>
      </c>
      <c r="N3351" t="s">
        <v>31</v>
      </c>
      <c r="O3351" t="s">
        <v>26</v>
      </c>
    </row>
    <row r="3352" spans="1:15" x14ac:dyDescent="0.3">
      <c r="A3352">
        <v>4350</v>
      </c>
      <c r="B3352" s="1">
        <v>45484</v>
      </c>
      <c r="C3352" t="s">
        <v>3416</v>
      </c>
      <c r="D3352" t="s">
        <v>12</v>
      </c>
      <c r="E3352" t="s">
        <v>75</v>
      </c>
      <c r="F3352">
        <v>9</v>
      </c>
      <c r="G3352">
        <v>20</v>
      </c>
      <c r="H3352">
        <f t="shared" si="52"/>
        <v>180</v>
      </c>
      <c r="I3352">
        <v>14</v>
      </c>
      <c r="J3352">
        <f>I3352*F3352</f>
        <v>126</v>
      </c>
      <c r="K3352">
        <f>G3352-I3352</f>
        <v>6</v>
      </c>
      <c r="L3352">
        <f>K3352*F3352</f>
        <v>54</v>
      </c>
      <c r="M3352" t="s">
        <v>33</v>
      </c>
      <c r="N3352" t="s">
        <v>25</v>
      </c>
      <c r="O3352" t="s">
        <v>38</v>
      </c>
    </row>
    <row r="3353" spans="1:15" x14ac:dyDescent="0.3">
      <c r="A3353">
        <v>4351</v>
      </c>
      <c r="B3353" s="1">
        <v>45439</v>
      </c>
      <c r="C3353" t="s">
        <v>3417</v>
      </c>
      <c r="D3353" t="s">
        <v>35</v>
      </c>
      <c r="E3353" t="s">
        <v>36</v>
      </c>
      <c r="F3353">
        <v>3</v>
      </c>
      <c r="G3353">
        <v>60</v>
      </c>
      <c r="H3353">
        <f t="shared" si="52"/>
        <v>180</v>
      </c>
      <c r="I3353">
        <v>42</v>
      </c>
      <c r="J3353">
        <f>I3353*F3353</f>
        <v>126</v>
      </c>
      <c r="K3353">
        <f>G3353-I3353</f>
        <v>18</v>
      </c>
      <c r="L3353">
        <f>K3353*F3353</f>
        <v>54</v>
      </c>
      <c r="M3353" t="s">
        <v>44</v>
      </c>
      <c r="N3353" t="s">
        <v>45</v>
      </c>
      <c r="O3353" t="s">
        <v>26</v>
      </c>
    </row>
    <row r="3354" spans="1:15" x14ac:dyDescent="0.3">
      <c r="A3354">
        <v>4352</v>
      </c>
      <c r="B3354" s="1">
        <v>45636</v>
      </c>
      <c r="C3354" t="s">
        <v>3418</v>
      </c>
      <c r="D3354" t="s">
        <v>28</v>
      </c>
      <c r="E3354" t="s">
        <v>73</v>
      </c>
      <c r="F3354">
        <v>3</v>
      </c>
      <c r="G3354">
        <v>500</v>
      </c>
      <c r="H3354">
        <f t="shared" si="52"/>
        <v>1500</v>
      </c>
      <c r="I3354">
        <v>350</v>
      </c>
      <c r="J3354">
        <f>I3354*F3354</f>
        <v>1050</v>
      </c>
      <c r="K3354">
        <f>G3354-I3354</f>
        <v>150</v>
      </c>
      <c r="L3354">
        <f>K3354*F3354</f>
        <v>450</v>
      </c>
      <c r="M3354" t="s">
        <v>24</v>
      </c>
      <c r="N3354" t="s">
        <v>25</v>
      </c>
      <c r="O3354" t="s">
        <v>22</v>
      </c>
    </row>
    <row r="3355" spans="1:15" x14ac:dyDescent="0.3">
      <c r="A3355">
        <v>4353</v>
      </c>
      <c r="B3355" s="1">
        <v>45555</v>
      </c>
      <c r="C3355" t="s">
        <v>3419</v>
      </c>
      <c r="D3355" t="s">
        <v>35</v>
      </c>
      <c r="E3355" t="s">
        <v>68</v>
      </c>
      <c r="F3355">
        <v>7</v>
      </c>
      <c r="G3355">
        <v>40</v>
      </c>
      <c r="H3355">
        <f t="shared" si="52"/>
        <v>280</v>
      </c>
      <c r="I3355">
        <v>28</v>
      </c>
      <c r="J3355">
        <f>I3355*F3355</f>
        <v>196</v>
      </c>
      <c r="K3355">
        <f>G3355-I3355</f>
        <v>12</v>
      </c>
      <c r="L3355">
        <f>K3355*F3355</f>
        <v>84</v>
      </c>
      <c r="M3355" t="s">
        <v>55</v>
      </c>
      <c r="N3355" t="s">
        <v>25</v>
      </c>
      <c r="O3355" t="s">
        <v>22</v>
      </c>
    </row>
    <row r="3356" spans="1:15" x14ac:dyDescent="0.3">
      <c r="A3356">
        <v>4354</v>
      </c>
      <c r="B3356" s="1">
        <v>45587</v>
      </c>
      <c r="C3356" t="s">
        <v>3420</v>
      </c>
      <c r="D3356" t="s">
        <v>12</v>
      </c>
      <c r="E3356" t="s">
        <v>58</v>
      </c>
      <c r="F3356">
        <v>3</v>
      </c>
      <c r="G3356">
        <v>30</v>
      </c>
      <c r="H3356">
        <f t="shared" si="52"/>
        <v>90</v>
      </c>
      <c r="I3356">
        <v>21</v>
      </c>
      <c r="J3356">
        <f>I3356*F3356</f>
        <v>63</v>
      </c>
      <c r="K3356">
        <f>G3356-I3356</f>
        <v>9</v>
      </c>
      <c r="L3356">
        <f>K3356*F3356</f>
        <v>27</v>
      </c>
      <c r="M3356" t="s">
        <v>180</v>
      </c>
      <c r="N3356" t="s">
        <v>31</v>
      </c>
      <c r="O3356" t="s">
        <v>38</v>
      </c>
    </row>
    <row r="3357" spans="1:15" x14ac:dyDescent="0.3">
      <c r="A3357">
        <v>4355</v>
      </c>
      <c r="B3357" s="1">
        <v>45412</v>
      </c>
      <c r="C3357" t="s">
        <v>3421</v>
      </c>
      <c r="D3357" t="s">
        <v>12</v>
      </c>
      <c r="E3357" t="s">
        <v>75</v>
      </c>
      <c r="F3357">
        <v>10</v>
      </c>
      <c r="G3357">
        <v>20</v>
      </c>
      <c r="H3357">
        <f t="shared" si="52"/>
        <v>200</v>
      </c>
      <c r="I3357">
        <v>14</v>
      </c>
      <c r="J3357">
        <f>I3357*F3357</f>
        <v>140</v>
      </c>
      <c r="K3357">
        <f>G3357-I3357</f>
        <v>6</v>
      </c>
      <c r="L3357">
        <f>K3357*F3357</f>
        <v>60</v>
      </c>
      <c r="M3357" t="s">
        <v>59</v>
      </c>
      <c r="N3357" t="s">
        <v>25</v>
      </c>
      <c r="O3357" t="s">
        <v>22</v>
      </c>
    </row>
    <row r="3358" spans="1:15" x14ac:dyDescent="0.3">
      <c r="A3358">
        <v>4356</v>
      </c>
      <c r="B3358" s="1">
        <v>45538</v>
      </c>
      <c r="C3358" t="s">
        <v>3422</v>
      </c>
      <c r="D3358" t="s">
        <v>35</v>
      </c>
      <c r="E3358" t="s">
        <v>68</v>
      </c>
      <c r="F3358">
        <v>5</v>
      </c>
      <c r="G3358">
        <v>40</v>
      </c>
      <c r="H3358">
        <f t="shared" si="52"/>
        <v>200</v>
      </c>
      <c r="I3358">
        <v>28</v>
      </c>
      <c r="J3358">
        <f>I3358*F3358</f>
        <v>140</v>
      </c>
      <c r="K3358">
        <f>G3358-I3358</f>
        <v>12</v>
      </c>
      <c r="L3358">
        <f>K3358*F3358</f>
        <v>60</v>
      </c>
      <c r="M3358" t="s">
        <v>111</v>
      </c>
      <c r="N3358" t="s">
        <v>15</v>
      </c>
      <c r="O3358" t="s">
        <v>22</v>
      </c>
    </row>
    <row r="3359" spans="1:15" x14ac:dyDescent="0.3">
      <c r="A3359">
        <v>4357</v>
      </c>
      <c r="B3359" s="1">
        <v>45439</v>
      </c>
      <c r="C3359" t="s">
        <v>3423</v>
      </c>
      <c r="D3359" t="s">
        <v>70</v>
      </c>
      <c r="E3359" t="s">
        <v>106</v>
      </c>
      <c r="F3359">
        <v>10</v>
      </c>
      <c r="G3359">
        <v>1000</v>
      </c>
      <c r="H3359">
        <f t="shared" si="52"/>
        <v>10000</v>
      </c>
      <c r="I3359">
        <v>700</v>
      </c>
      <c r="J3359">
        <f>I3359*F3359</f>
        <v>7000</v>
      </c>
      <c r="K3359">
        <f>G3359-I3359</f>
        <v>300</v>
      </c>
      <c r="L3359">
        <f>K3359*F3359</f>
        <v>3000</v>
      </c>
      <c r="M3359" t="s">
        <v>111</v>
      </c>
      <c r="N3359" t="s">
        <v>15</v>
      </c>
      <c r="O3359" t="s">
        <v>22</v>
      </c>
    </row>
    <row r="3360" spans="1:15" x14ac:dyDescent="0.3">
      <c r="A3360">
        <v>4358</v>
      </c>
      <c r="B3360" s="1">
        <v>45639</v>
      </c>
      <c r="C3360" t="s">
        <v>3424</v>
      </c>
      <c r="D3360" t="s">
        <v>12</v>
      </c>
      <c r="E3360" t="s">
        <v>13</v>
      </c>
      <c r="F3360">
        <v>3</v>
      </c>
      <c r="G3360">
        <v>25</v>
      </c>
      <c r="H3360">
        <f t="shared" si="52"/>
        <v>75</v>
      </c>
      <c r="I3360">
        <v>17.5</v>
      </c>
      <c r="J3360">
        <f>I3360*F3360</f>
        <v>52.5</v>
      </c>
      <c r="K3360">
        <f>G3360-I3360</f>
        <v>7.5</v>
      </c>
      <c r="L3360">
        <f>K3360*F3360</f>
        <v>22.5</v>
      </c>
      <c r="M3360" t="s">
        <v>111</v>
      </c>
      <c r="N3360" t="s">
        <v>15</v>
      </c>
      <c r="O3360" t="s">
        <v>22</v>
      </c>
    </row>
    <row r="3361" spans="1:15" x14ac:dyDescent="0.3">
      <c r="A3361">
        <v>4359</v>
      </c>
      <c r="B3361" s="1">
        <v>45576</v>
      </c>
      <c r="C3361" t="s">
        <v>3425</v>
      </c>
      <c r="D3361" t="s">
        <v>28</v>
      </c>
      <c r="E3361" t="s">
        <v>29</v>
      </c>
      <c r="F3361">
        <v>8</v>
      </c>
      <c r="G3361">
        <v>600</v>
      </c>
      <c r="H3361">
        <f t="shared" si="52"/>
        <v>4800</v>
      </c>
      <c r="I3361">
        <v>420</v>
      </c>
      <c r="J3361">
        <f>I3361*F3361</f>
        <v>3360</v>
      </c>
      <c r="K3361">
        <f>G3361-I3361</f>
        <v>180</v>
      </c>
      <c r="L3361">
        <f>K3361*F3361</f>
        <v>1440</v>
      </c>
      <c r="M3361" t="s">
        <v>91</v>
      </c>
      <c r="N3361" t="s">
        <v>45</v>
      </c>
      <c r="O3361" t="s">
        <v>22</v>
      </c>
    </row>
    <row r="3362" spans="1:15" x14ac:dyDescent="0.3">
      <c r="A3362">
        <v>4360</v>
      </c>
      <c r="B3362" s="1">
        <v>45504</v>
      </c>
      <c r="C3362" t="s">
        <v>3426</v>
      </c>
      <c r="D3362" t="s">
        <v>35</v>
      </c>
      <c r="E3362" t="s">
        <v>36</v>
      </c>
      <c r="F3362">
        <v>6</v>
      </c>
      <c r="G3362">
        <v>60</v>
      </c>
      <c r="H3362">
        <f t="shared" si="52"/>
        <v>360</v>
      </c>
      <c r="I3362">
        <v>42</v>
      </c>
      <c r="J3362">
        <f>I3362*F3362</f>
        <v>252</v>
      </c>
      <c r="K3362">
        <f>G3362-I3362</f>
        <v>18</v>
      </c>
      <c r="L3362">
        <f>K3362*F3362</f>
        <v>108</v>
      </c>
      <c r="M3362" t="s">
        <v>79</v>
      </c>
      <c r="N3362" t="s">
        <v>31</v>
      </c>
      <c r="O3362" t="s">
        <v>38</v>
      </c>
    </row>
    <row r="3363" spans="1:15" x14ac:dyDescent="0.3">
      <c r="A3363">
        <v>4361</v>
      </c>
      <c r="B3363" s="1">
        <v>45615</v>
      </c>
      <c r="C3363" t="s">
        <v>3427</v>
      </c>
      <c r="D3363" t="s">
        <v>35</v>
      </c>
      <c r="E3363" t="s">
        <v>36</v>
      </c>
      <c r="F3363">
        <v>2</v>
      </c>
      <c r="G3363">
        <v>60</v>
      </c>
      <c r="H3363">
        <f t="shared" si="52"/>
        <v>120</v>
      </c>
      <c r="I3363">
        <v>42</v>
      </c>
      <c r="J3363">
        <f>I3363*F3363</f>
        <v>84</v>
      </c>
      <c r="K3363">
        <f>G3363-I3363</f>
        <v>18</v>
      </c>
      <c r="L3363">
        <f>K3363*F3363</f>
        <v>36</v>
      </c>
      <c r="M3363" t="s">
        <v>194</v>
      </c>
      <c r="N3363" t="s">
        <v>15</v>
      </c>
      <c r="O3363" t="s">
        <v>26</v>
      </c>
    </row>
    <row r="3364" spans="1:15" x14ac:dyDescent="0.3">
      <c r="A3364">
        <v>4362</v>
      </c>
      <c r="B3364" s="1">
        <v>45342</v>
      </c>
      <c r="C3364" t="s">
        <v>3428</v>
      </c>
      <c r="D3364" t="s">
        <v>70</v>
      </c>
      <c r="E3364" t="s">
        <v>71</v>
      </c>
      <c r="F3364">
        <v>2</v>
      </c>
      <c r="G3364">
        <v>700</v>
      </c>
      <c r="H3364">
        <f t="shared" si="52"/>
        <v>1400</v>
      </c>
      <c r="I3364">
        <v>489.99999999999989</v>
      </c>
      <c r="J3364">
        <f>I3364*F3364</f>
        <v>979.99999999999977</v>
      </c>
      <c r="K3364">
        <f>G3364-I3364</f>
        <v>210.00000000000011</v>
      </c>
      <c r="L3364">
        <f>K3364*F3364</f>
        <v>420.00000000000023</v>
      </c>
      <c r="M3364" t="s">
        <v>44</v>
      </c>
      <c r="N3364" t="s">
        <v>45</v>
      </c>
      <c r="O3364" t="s">
        <v>46</v>
      </c>
    </row>
    <row r="3365" spans="1:15" x14ac:dyDescent="0.3">
      <c r="A3365">
        <v>4363</v>
      </c>
      <c r="B3365" s="1">
        <v>45554</v>
      </c>
      <c r="C3365" t="s">
        <v>3429</v>
      </c>
      <c r="D3365" t="s">
        <v>18</v>
      </c>
      <c r="E3365" t="s">
        <v>19</v>
      </c>
      <c r="F3365">
        <v>8</v>
      </c>
      <c r="G3365">
        <v>50</v>
      </c>
      <c r="H3365">
        <f t="shared" si="52"/>
        <v>400</v>
      </c>
      <c r="I3365">
        <v>35</v>
      </c>
      <c r="J3365">
        <f>I3365*F3365</f>
        <v>280</v>
      </c>
      <c r="K3365">
        <f>G3365-I3365</f>
        <v>15</v>
      </c>
      <c r="L3365">
        <f>K3365*F3365</f>
        <v>120</v>
      </c>
      <c r="M3365" t="s">
        <v>94</v>
      </c>
      <c r="N3365" t="s">
        <v>25</v>
      </c>
      <c r="O3365" t="s">
        <v>26</v>
      </c>
    </row>
    <row r="3366" spans="1:15" x14ac:dyDescent="0.3">
      <c r="A3366">
        <v>4364</v>
      </c>
      <c r="B3366" s="1">
        <v>45326</v>
      </c>
      <c r="C3366" t="s">
        <v>3430</v>
      </c>
      <c r="D3366" t="s">
        <v>28</v>
      </c>
      <c r="E3366" t="s">
        <v>29</v>
      </c>
      <c r="F3366">
        <v>9</v>
      </c>
      <c r="G3366">
        <v>600</v>
      </c>
      <c r="H3366">
        <f t="shared" si="52"/>
        <v>5400</v>
      </c>
      <c r="I3366">
        <v>420</v>
      </c>
      <c r="J3366">
        <f>I3366*F3366</f>
        <v>3780</v>
      </c>
      <c r="K3366">
        <f>G3366-I3366</f>
        <v>180</v>
      </c>
      <c r="L3366">
        <f>K3366*F3366</f>
        <v>1620</v>
      </c>
      <c r="M3366" t="s">
        <v>20</v>
      </c>
      <c r="N3366" t="s">
        <v>21</v>
      </c>
      <c r="O3366" t="s">
        <v>16</v>
      </c>
    </row>
    <row r="3367" spans="1:15" x14ac:dyDescent="0.3">
      <c r="A3367">
        <v>4365</v>
      </c>
      <c r="B3367" s="1">
        <v>45555</v>
      </c>
      <c r="C3367" t="s">
        <v>3431</v>
      </c>
      <c r="D3367" t="s">
        <v>70</v>
      </c>
      <c r="E3367" t="s">
        <v>71</v>
      </c>
      <c r="F3367">
        <v>8</v>
      </c>
      <c r="G3367">
        <v>700</v>
      </c>
      <c r="H3367">
        <f t="shared" si="52"/>
        <v>5600</v>
      </c>
      <c r="I3367">
        <v>489.99999999999989</v>
      </c>
      <c r="J3367">
        <f>I3367*F3367</f>
        <v>3919.9999999999991</v>
      </c>
      <c r="K3367">
        <f>G3367-I3367</f>
        <v>210.00000000000011</v>
      </c>
      <c r="L3367">
        <f>K3367*F3367</f>
        <v>1680.0000000000009</v>
      </c>
      <c r="M3367" t="s">
        <v>20</v>
      </c>
      <c r="N3367" t="s">
        <v>21</v>
      </c>
      <c r="O3367" t="s">
        <v>26</v>
      </c>
    </row>
    <row r="3368" spans="1:15" x14ac:dyDescent="0.3">
      <c r="A3368">
        <v>4366</v>
      </c>
      <c r="B3368" s="1">
        <v>45628</v>
      </c>
      <c r="C3368" t="s">
        <v>3432</v>
      </c>
      <c r="D3368" t="s">
        <v>28</v>
      </c>
      <c r="E3368" t="s">
        <v>73</v>
      </c>
      <c r="F3368">
        <v>4</v>
      </c>
      <c r="G3368">
        <v>500</v>
      </c>
      <c r="H3368">
        <f t="shared" si="52"/>
        <v>2000</v>
      </c>
      <c r="I3368">
        <v>350</v>
      </c>
      <c r="J3368">
        <f>I3368*F3368</f>
        <v>1400</v>
      </c>
      <c r="K3368">
        <f>G3368-I3368</f>
        <v>150</v>
      </c>
      <c r="L3368">
        <f>K3368*F3368</f>
        <v>600</v>
      </c>
      <c r="M3368" t="s">
        <v>79</v>
      </c>
      <c r="N3368" t="s">
        <v>31</v>
      </c>
      <c r="O3368" t="s">
        <v>26</v>
      </c>
    </row>
    <row r="3369" spans="1:15" x14ac:dyDescent="0.3">
      <c r="A3369">
        <v>4367</v>
      </c>
      <c r="B3369" s="1">
        <v>45592</v>
      </c>
      <c r="C3369" t="s">
        <v>3433</v>
      </c>
      <c r="D3369" t="s">
        <v>12</v>
      </c>
      <c r="E3369" t="s">
        <v>13</v>
      </c>
      <c r="F3369">
        <v>10</v>
      </c>
      <c r="G3369">
        <v>25</v>
      </c>
      <c r="H3369">
        <f t="shared" si="52"/>
        <v>250</v>
      </c>
      <c r="I3369">
        <v>17.5</v>
      </c>
      <c r="J3369">
        <f>I3369*F3369</f>
        <v>175</v>
      </c>
      <c r="K3369">
        <f>G3369-I3369</f>
        <v>7.5</v>
      </c>
      <c r="L3369">
        <f>K3369*F3369</f>
        <v>75</v>
      </c>
      <c r="M3369" t="s">
        <v>37</v>
      </c>
      <c r="N3369" t="s">
        <v>15</v>
      </c>
      <c r="O3369" t="s">
        <v>46</v>
      </c>
    </row>
    <row r="3370" spans="1:15" x14ac:dyDescent="0.3">
      <c r="A3370">
        <v>4368</v>
      </c>
      <c r="B3370" s="1">
        <v>45620</v>
      </c>
      <c r="C3370" t="s">
        <v>3434</v>
      </c>
      <c r="D3370" t="s">
        <v>28</v>
      </c>
      <c r="E3370" t="s">
        <v>65</v>
      </c>
      <c r="F3370">
        <v>5</v>
      </c>
      <c r="G3370">
        <v>150</v>
      </c>
      <c r="H3370">
        <f t="shared" si="52"/>
        <v>750</v>
      </c>
      <c r="I3370">
        <v>105</v>
      </c>
      <c r="J3370">
        <f>I3370*F3370</f>
        <v>525</v>
      </c>
      <c r="K3370">
        <f>G3370-I3370</f>
        <v>45</v>
      </c>
      <c r="L3370">
        <f>K3370*F3370</f>
        <v>225</v>
      </c>
      <c r="M3370" t="s">
        <v>24</v>
      </c>
      <c r="N3370" t="s">
        <v>25</v>
      </c>
      <c r="O3370" t="s">
        <v>22</v>
      </c>
    </row>
    <row r="3371" spans="1:15" x14ac:dyDescent="0.3">
      <c r="A3371">
        <v>4369</v>
      </c>
      <c r="B3371" s="1">
        <v>45438</v>
      </c>
      <c r="C3371" t="s">
        <v>3435</v>
      </c>
      <c r="D3371" t="s">
        <v>35</v>
      </c>
      <c r="E3371" t="s">
        <v>68</v>
      </c>
      <c r="F3371">
        <v>7</v>
      </c>
      <c r="G3371">
        <v>40</v>
      </c>
      <c r="H3371">
        <f t="shared" si="52"/>
        <v>280</v>
      </c>
      <c r="I3371">
        <v>28</v>
      </c>
      <c r="J3371">
        <f>I3371*F3371</f>
        <v>196</v>
      </c>
      <c r="K3371">
        <f>G3371-I3371</f>
        <v>12</v>
      </c>
      <c r="L3371">
        <f>K3371*F3371</f>
        <v>84</v>
      </c>
      <c r="M3371" t="s">
        <v>33</v>
      </c>
      <c r="N3371" t="s">
        <v>25</v>
      </c>
      <c r="O3371" t="s">
        <v>38</v>
      </c>
    </row>
    <row r="3372" spans="1:15" x14ac:dyDescent="0.3">
      <c r="A3372">
        <v>4370</v>
      </c>
      <c r="B3372" s="1">
        <v>45343</v>
      </c>
      <c r="C3372" t="s">
        <v>3436</v>
      </c>
      <c r="D3372" t="s">
        <v>18</v>
      </c>
      <c r="E3372" t="s">
        <v>82</v>
      </c>
      <c r="F3372">
        <v>9</v>
      </c>
      <c r="G3372">
        <v>80</v>
      </c>
      <c r="H3372">
        <f t="shared" si="52"/>
        <v>720</v>
      </c>
      <c r="I3372">
        <v>56</v>
      </c>
      <c r="J3372">
        <f>I3372*F3372</f>
        <v>504</v>
      </c>
      <c r="K3372">
        <f>G3372-I3372</f>
        <v>24</v>
      </c>
      <c r="L3372">
        <f>K3372*F3372</f>
        <v>216</v>
      </c>
      <c r="M3372" t="s">
        <v>53</v>
      </c>
      <c r="N3372" t="s">
        <v>31</v>
      </c>
      <c r="O3372" t="s">
        <v>46</v>
      </c>
    </row>
    <row r="3373" spans="1:15" x14ac:dyDescent="0.3">
      <c r="A3373">
        <v>4371</v>
      </c>
      <c r="B3373" s="1">
        <v>45591</v>
      </c>
      <c r="C3373" t="s">
        <v>3437</v>
      </c>
      <c r="D3373" t="s">
        <v>18</v>
      </c>
      <c r="E3373" t="s">
        <v>50</v>
      </c>
      <c r="F3373">
        <v>8</v>
      </c>
      <c r="G3373">
        <v>20</v>
      </c>
      <c r="H3373">
        <f t="shared" si="52"/>
        <v>160</v>
      </c>
      <c r="I3373">
        <v>14</v>
      </c>
      <c r="J3373">
        <f>I3373*F3373</f>
        <v>112</v>
      </c>
      <c r="K3373">
        <f>G3373-I3373</f>
        <v>6</v>
      </c>
      <c r="L3373">
        <f>K3373*F3373</f>
        <v>48</v>
      </c>
      <c r="M3373" t="s">
        <v>88</v>
      </c>
      <c r="N3373" t="s">
        <v>45</v>
      </c>
      <c r="O3373" t="s">
        <v>46</v>
      </c>
    </row>
    <row r="3374" spans="1:15" x14ac:dyDescent="0.3">
      <c r="A3374">
        <v>4372</v>
      </c>
      <c r="B3374" s="1">
        <v>45571</v>
      </c>
      <c r="C3374" t="s">
        <v>3438</v>
      </c>
      <c r="D3374" t="s">
        <v>12</v>
      </c>
      <c r="E3374" t="s">
        <v>75</v>
      </c>
      <c r="F3374">
        <v>9</v>
      </c>
      <c r="G3374">
        <v>20</v>
      </c>
      <c r="H3374">
        <f t="shared" si="52"/>
        <v>180</v>
      </c>
      <c r="I3374">
        <v>14</v>
      </c>
      <c r="J3374">
        <f>I3374*F3374</f>
        <v>126</v>
      </c>
      <c r="K3374">
        <f>G3374-I3374</f>
        <v>6</v>
      </c>
      <c r="L3374">
        <f>K3374*F3374</f>
        <v>54</v>
      </c>
      <c r="M3374" t="s">
        <v>55</v>
      </c>
      <c r="N3374" t="s">
        <v>25</v>
      </c>
      <c r="O3374" t="s">
        <v>16</v>
      </c>
    </row>
    <row r="3375" spans="1:15" x14ac:dyDescent="0.3">
      <c r="A3375">
        <v>4373</v>
      </c>
      <c r="B3375" s="1">
        <v>45423</v>
      </c>
      <c r="C3375" t="s">
        <v>3439</v>
      </c>
      <c r="D3375" t="s">
        <v>18</v>
      </c>
      <c r="E3375" t="s">
        <v>19</v>
      </c>
      <c r="F3375">
        <v>4</v>
      </c>
      <c r="G3375">
        <v>50</v>
      </c>
      <c r="H3375">
        <f t="shared" si="52"/>
        <v>200</v>
      </c>
      <c r="I3375">
        <v>35</v>
      </c>
      <c r="J3375">
        <f>I3375*F3375</f>
        <v>140</v>
      </c>
      <c r="K3375">
        <f>G3375-I3375</f>
        <v>15</v>
      </c>
      <c r="L3375">
        <f>K3375*F3375</f>
        <v>60</v>
      </c>
      <c r="M3375" t="s">
        <v>53</v>
      </c>
      <c r="N3375" t="s">
        <v>31</v>
      </c>
      <c r="O3375" t="s">
        <v>38</v>
      </c>
    </row>
    <row r="3376" spans="1:15" x14ac:dyDescent="0.3">
      <c r="A3376">
        <v>4374</v>
      </c>
      <c r="B3376" s="1">
        <v>45617</v>
      </c>
      <c r="C3376" t="s">
        <v>3440</v>
      </c>
      <c r="D3376" t="s">
        <v>28</v>
      </c>
      <c r="E3376" t="s">
        <v>29</v>
      </c>
      <c r="F3376">
        <v>1</v>
      </c>
      <c r="G3376">
        <v>600</v>
      </c>
      <c r="H3376">
        <f t="shared" si="52"/>
        <v>600</v>
      </c>
      <c r="I3376">
        <v>420</v>
      </c>
      <c r="J3376">
        <f>I3376*F3376</f>
        <v>420</v>
      </c>
      <c r="K3376">
        <f>G3376-I3376</f>
        <v>180</v>
      </c>
      <c r="L3376">
        <f>K3376*F3376</f>
        <v>180</v>
      </c>
      <c r="M3376" t="s">
        <v>94</v>
      </c>
      <c r="N3376" t="s">
        <v>25</v>
      </c>
      <c r="O3376" t="s">
        <v>46</v>
      </c>
    </row>
    <row r="3377" spans="1:15" x14ac:dyDescent="0.3">
      <c r="A3377">
        <v>4375</v>
      </c>
      <c r="B3377" s="1">
        <v>45365</v>
      </c>
      <c r="C3377" t="s">
        <v>3441</v>
      </c>
      <c r="D3377" t="s">
        <v>18</v>
      </c>
      <c r="E3377" t="s">
        <v>19</v>
      </c>
      <c r="F3377">
        <v>1</v>
      </c>
      <c r="G3377">
        <v>50</v>
      </c>
      <c r="H3377">
        <f t="shared" si="52"/>
        <v>50</v>
      </c>
      <c r="I3377">
        <v>35</v>
      </c>
      <c r="J3377">
        <f>I3377*F3377</f>
        <v>35</v>
      </c>
      <c r="K3377">
        <f>G3377-I3377</f>
        <v>15</v>
      </c>
      <c r="L3377">
        <f>K3377*F3377</f>
        <v>15</v>
      </c>
      <c r="M3377" t="s">
        <v>91</v>
      </c>
      <c r="N3377" t="s">
        <v>45</v>
      </c>
      <c r="O3377" t="s">
        <v>46</v>
      </c>
    </row>
    <row r="3378" spans="1:15" x14ac:dyDescent="0.3">
      <c r="A3378">
        <v>4376</v>
      </c>
      <c r="B3378" s="1">
        <v>45541</v>
      </c>
      <c r="C3378" t="s">
        <v>3442</v>
      </c>
      <c r="D3378" t="s">
        <v>70</v>
      </c>
      <c r="E3378" t="s">
        <v>71</v>
      </c>
      <c r="F3378">
        <v>8</v>
      </c>
      <c r="G3378">
        <v>700</v>
      </c>
      <c r="H3378">
        <f t="shared" si="52"/>
        <v>5600</v>
      </c>
      <c r="I3378">
        <v>489.99999999999989</v>
      </c>
      <c r="J3378">
        <f>I3378*F3378</f>
        <v>3919.9999999999991</v>
      </c>
      <c r="K3378">
        <f>G3378-I3378</f>
        <v>210.00000000000011</v>
      </c>
      <c r="L3378">
        <f>K3378*F3378</f>
        <v>1680.0000000000009</v>
      </c>
      <c r="M3378" t="s">
        <v>111</v>
      </c>
      <c r="N3378" t="s">
        <v>15</v>
      </c>
      <c r="O3378" t="s">
        <v>16</v>
      </c>
    </row>
    <row r="3379" spans="1:15" x14ac:dyDescent="0.3">
      <c r="A3379">
        <v>4377</v>
      </c>
      <c r="B3379" s="1">
        <v>45578</v>
      </c>
      <c r="C3379" t="s">
        <v>3443</v>
      </c>
      <c r="D3379" t="s">
        <v>28</v>
      </c>
      <c r="E3379" t="s">
        <v>29</v>
      </c>
      <c r="F3379">
        <v>8</v>
      </c>
      <c r="G3379">
        <v>600</v>
      </c>
      <c r="H3379">
        <f t="shared" si="52"/>
        <v>4800</v>
      </c>
      <c r="I3379">
        <v>420</v>
      </c>
      <c r="J3379">
        <f>I3379*F3379</f>
        <v>3360</v>
      </c>
      <c r="K3379">
        <f>G3379-I3379</f>
        <v>180</v>
      </c>
      <c r="L3379">
        <f>K3379*F3379</f>
        <v>1440</v>
      </c>
      <c r="M3379" t="s">
        <v>20</v>
      </c>
      <c r="N3379" t="s">
        <v>21</v>
      </c>
      <c r="O3379" t="s">
        <v>16</v>
      </c>
    </row>
    <row r="3380" spans="1:15" x14ac:dyDescent="0.3">
      <c r="A3380">
        <v>4378</v>
      </c>
      <c r="B3380" s="1">
        <v>45408</v>
      </c>
      <c r="C3380" t="s">
        <v>3444</v>
      </c>
      <c r="D3380" t="s">
        <v>70</v>
      </c>
      <c r="E3380" t="s">
        <v>71</v>
      </c>
      <c r="F3380">
        <v>6</v>
      </c>
      <c r="G3380">
        <v>700</v>
      </c>
      <c r="H3380">
        <f t="shared" si="52"/>
        <v>4200</v>
      </c>
      <c r="I3380">
        <v>489.99999999999989</v>
      </c>
      <c r="J3380">
        <f>I3380*F3380</f>
        <v>2939.9999999999991</v>
      </c>
      <c r="K3380">
        <f>G3380-I3380</f>
        <v>210.00000000000011</v>
      </c>
      <c r="L3380">
        <f>K3380*F3380</f>
        <v>1260.0000000000007</v>
      </c>
      <c r="M3380" t="s">
        <v>88</v>
      </c>
      <c r="N3380" t="s">
        <v>45</v>
      </c>
      <c r="O3380" t="s">
        <v>38</v>
      </c>
    </row>
    <row r="3381" spans="1:15" x14ac:dyDescent="0.3">
      <c r="A3381">
        <v>4379</v>
      </c>
      <c r="B3381" s="1">
        <v>45500</v>
      </c>
      <c r="C3381" t="s">
        <v>3445</v>
      </c>
      <c r="D3381" t="s">
        <v>70</v>
      </c>
      <c r="E3381" t="s">
        <v>106</v>
      </c>
      <c r="F3381">
        <v>4</v>
      </c>
      <c r="G3381">
        <v>1000</v>
      </c>
      <c r="H3381">
        <f t="shared" si="52"/>
        <v>4000</v>
      </c>
      <c r="I3381">
        <v>700</v>
      </c>
      <c r="J3381">
        <f>I3381*F3381</f>
        <v>2800</v>
      </c>
      <c r="K3381">
        <f>G3381-I3381</f>
        <v>300</v>
      </c>
      <c r="L3381">
        <f>K3381*F3381</f>
        <v>1200</v>
      </c>
      <c r="M3381" t="s">
        <v>48</v>
      </c>
      <c r="N3381" t="s">
        <v>15</v>
      </c>
      <c r="O3381" t="s">
        <v>22</v>
      </c>
    </row>
    <row r="3382" spans="1:15" x14ac:dyDescent="0.3">
      <c r="A3382">
        <v>4380</v>
      </c>
      <c r="B3382" s="1">
        <v>45572</v>
      </c>
      <c r="C3382" t="s">
        <v>3446</v>
      </c>
      <c r="D3382" t="s">
        <v>28</v>
      </c>
      <c r="E3382" t="s">
        <v>73</v>
      </c>
      <c r="F3382">
        <v>6</v>
      </c>
      <c r="G3382">
        <v>500</v>
      </c>
      <c r="H3382">
        <f t="shared" si="52"/>
        <v>3000</v>
      </c>
      <c r="I3382">
        <v>350</v>
      </c>
      <c r="J3382">
        <f>I3382*F3382</f>
        <v>2100</v>
      </c>
      <c r="K3382">
        <f>G3382-I3382</f>
        <v>150</v>
      </c>
      <c r="L3382">
        <f>K3382*F3382</f>
        <v>900</v>
      </c>
      <c r="M3382" t="s">
        <v>48</v>
      </c>
      <c r="N3382" t="s">
        <v>15</v>
      </c>
      <c r="O3382" t="s">
        <v>16</v>
      </c>
    </row>
    <row r="3383" spans="1:15" x14ac:dyDescent="0.3">
      <c r="A3383">
        <v>4381</v>
      </c>
      <c r="B3383" s="1">
        <v>45316</v>
      </c>
      <c r="C3383" t="s">
        <v>3447</v>
      </c>
      <c r="D3383" t="s">
        <v>70</v>
      </c>
      <c r="E3383" t="s">
        <v>106</v>
      </c>
      <c r="F3383">
        <v>3</v>
      </c>
      <c r="G3383">
        <v>1000</v>
      </c>
      <c r="H3383">
        <f t="shared" si="52"/>
        <v>3000</v>
      </c>
      <c r="I3383">
        <v>700</v>
      </c>
      <c r="J3383">
        <f>I3383*F3383</f>
        <v>2100</v>
      </c>
      <c r="K3383">
        <f>G3383-I3383</f>
        <v>300</v>
      </c>
      <c r="L3383">
        <f>K3383*F3383</f>
        <v>900</v>
      </c>
      <c r="M3383" t="s">
        <v>55</v>
      </c>
      <c r="N3383" t="s">
        <v>25</v>
      </c>
      <c r="O3383" t="s">
        <v>38</v>
      </c>
    </row>
    <row r="3384" spans="1:15" x14ac:dyDescent="0.3">
      <c r="A3384">
        <v>4382</v>
      </c>
      <c r="B3384" s="1">
        <v>45604</v>
      </c>
      <c r="C3384" t="s">
        <v>3448</v>
      </c>
      <c r="D3384" t="s">
        <v>12</v>
      </c>
      <c r="E3384" t="s">
        <v>58</v>
      </c>
      <c r="F3384">
        <v>10</v>
      </c>
      <c r="G3384">
        <v>30</v>
      </c>
      <c r="H3384">
        <f t="shared" si="52"/>
        <v>300</v>
      </c>
      <c r="I3384">
        <v>21</v>
      </c>
      <c r="J3384">
        <f>I3384*F3384</f>
        <v>210</v>
      </c>
      <c r="K3384">
        <f>G3384-I3384</f>
        <v>9</v>
      </c>
      <c r="L3384">
        <f>K3384*F3384</f>
        <v>90</v>
      </c>
      <c r="M3384" t="s">
        <v>194</v>
      </c>
      <c r="N3384" t="s">
        <v>15</v>
      </c>
      <c r="O3384" t="s">
        <v>38</v>
      </c>
    </row>
    <row r="3385" spans="1:15" x14ac:dyDescent="0.3">
      <c r="A3385">
        <v>4383</v>
      </c>
      <c r="B3385" s="1">
        <v>45472</v>
      </c>
      <c r="C3385" t="s">
        <v>3449</v>
      </c>
      <c r="D3385" t="s">
        <v>28</v>
      </c>
      <c r="E3385" t="s">
        <v>73</v>
      </c>
      <c r="F3385">
        <v>6</v>
      </c>
      <c r="G3385">
        <v>500</v>
      </c>
      <c r="H3385">
        <f t="shared" si="52"/>
        <v>3000</v>
      </c>
      <c r="I3385">
        <v>350</v>
      </c>
      <c r="J3385">
        <f>I3385*F3385</f>
        <v>2100</v>
      </c>
      <c r="K3385">
        <f>G3385-I3385</f>
        <v>150</v>
      </c>
      <c r="L3385">
        <f>K3385*F3385</f>
        <v>900</v>
      </c>
      <c r="M3385" t="s">
        <v>111</v>
      </c>
      <c r="N3385" t="s">
        <v>15</v>
      </c>
      <c r="O3385" t="s">
        <v>46</v>
      </c>
    </row>
    <row r="3386" spans="1:15" x14ac:dyDescent="0.3">
      <c r="A3386">
        <v>4384</v>
      </c>
      <c r="B3386" s="1">
        <v>45625</v>
      </c>
      <c r="C3386" t="s">
        <v>3450</v>
      </c>
      <c r="D3386" t="s">
        <v>12</v>
      </c>
      <c r="E3386" t="s">
        <v>13</v>
      </c>
      <c r="F3386">
        <v>1</v>
      </c>
      <c r="G3386">
        <v>25</v>
      </c>
      <c r="H3386">
        <f t="shared" si="52"/>
        <v>25</v>
      </c>
      <c r="I3386">
        <v>17.5</v>
      </c>
      <c r="J3386">
        <f>I3386*F3386</f>
        <v>17.5</v>
      </c>
      <c r="K3386">
        <f>G3386-I3386</f>
        <v>7.5</v>
      </c>
      <c r="L3386">
        <f>K3386*F3386</f>
        <v>7.5</v>
      </c>
      <c r="M3386" t="s">
        <v>61</v>
      </c>
      <c r="N3386" t="s">
        <v>45</v>
      </c>
      <c r="O3386" t="s">
        <v>46</v>
      </c>
    </row>
    <row r="3387" spans="1:15" x14ac:dyDescent="0.3">
      <c r="A3387">
        <v>4385</v>
      </c>
      <c r="B3387" s="1">
        <v>45453</v>
      </c>
      <c r="C3387" t="s">
        <v>3451</v>
      </c>
      <c r="D3387" t="s">
        <v>28</v>
      </c>
      <c r="E3387" t="s">
        <v>65</v>
      </c>
      <c r="F3387">
        <v>9</v>
      </c>
      <c r="G3387">
        <v>150</v>
      </c>
      <c r="H3387">
        <f t="shared" si="52"/>
        <v>1350</v>
      </c>
      <c r="I3387">
        <v>105</v>
      </c>
      <c r="J3387">
        <f>I3387*F3387</f>
        <v>945</v>
      </c>
      <c r="K3387">
        <f>G3387-I3387</f>
        <v>45</v>
      </c>
      <c r="L3387">
        <f>K3387*F3387</f>
        <v>405</v>
      </c>
      <c r="M3387" t="s">
        <v>24</v>
      </c>
      <c r="N3387" t="s">
        <v>25</v>
      </c>
      <c r="O3387" t="s">
        <v>38</v>
      </c>
    </row>
    <row r="3388" spans="1:15" x14ac:dyDescent="0.3">
      <c r="A3388">
        <v>4386</v>
      </c>
      <c r="B3388" s="1">
        <v>45362</v>
      </c>
      <c r="C3388" t="s">
        <v>3452</v>
      </c>
      <c r="D3388" t="s">
        <v>28</v>
      </c>
      <c r="E3388" t="s">
        <v>73</v>
      </c>
      <c r="F3388">
        <v>10</v>
      </c>
      <c r="G3388">
        <v>500</v>
      </c>
      <c r="H3388">
        <f t="shared" si="52"/>
        <v>5000</v>
      </c>
      <c r="I3388">
        <v>350</v>
      </c>
      <c r="J3388">
        <f>I3388*F3388</f>
        <v>3500</v>
      </c>
      <c r="K3388">
        <f>G3388-I3388</f>
        <v>150</v>
      </c>
      <c r="L3388">
        <f>K3388*F3388</f>
        <v>1500</v>
      </c>
      <c r="M3388" t="s">
        <v>63</v>
      </c>
      <c r="N3388" t="s">
        <v>21</v>
      </c>
      <c r="O3388" t="s">
        <v>38</v>
      </c>
    </row>
    <row r="3389" spans="1:15" x14ac:dyDescent="0.3">
      <c r="A3389">
        <v>4387</v>
      </c>
      <c r="B3389" s="1">
        <v>45445</v>
      </c>
      <c r="C3389" t="s">
        <v>3453</v>
      </c>
      <c r="D3389" t="s">
        <v>18</v>
      </c>
      <c r="E3389" t="s">
        <v>19</v>
      </c>
      <c r="F3389">
        <v>10</v>
      </c>
      <c r="G3389">
        <v>50</v>
      </c>
      <c r="H3389">
        <f t="shared" si="52"/>
        <v>500</v>
      </c>
      <c r="I3389">
        <v>35</v>
      </c>
      <c r="J3389">
        <f>I3389*F3389</f>
        <v>350</v>
      </c>
      <c r="K3389">
        <f>G3389-I3389</f>
        <v>15</v>
      </c>
      <c r="L3389">
        <f>K3389*F3389</f>
        <v>150</v>
      </c>
      <c r="M3389" t="s">
        <v>33</v>
      </c>
      <c r="N3389" t="s">
        <v>25</v>
      </c>
      <c r="O3389" t="s">
        <v>38</v>
      </c>
    </row>
    <row r="3390" spans="1:15" x14ac:dyDescent="0.3">
      <c r="A3390">
        <v>4388</v>
      </c>
      <c r="B3390" s="1">
        <v>45364</v>
      </c>
      <c r="C3390" t="s">
        <v>3454</v>
      </c>
      <c r="D3390" t="s">
        <v>12</v>
      </c>
      <c r="E3390" t="s">
        <v>58</v>
      </c>
      <c r="F3390">
        <v>1</v>
      </c>
      <c r="G3390">
        <v>30</v>
      </c>
      <c r="H3390">
        <f t="shared" si="52"/>
        <v>30</v>
      </c>
      <c r="I3390">
        <v>21</v>
      </c>
      <c r="J3390">
        <f>I3390*F3390</f>
        <v>21</v>
      </c>
      <c r="K3390">
        <f>G3390-I3390</f>
        <v>9</v>
      </c>
      <c r="L3390">
        <f>K3390*F3390</f>
        <v>9</v>
      </c>
      <c r="M3390" t="s">
        <v>88</v>
      </c>
      <c r="N3390" t="s">
        <v>45</v>
      </c>
      <c r="O3390" t="s">
        <v>38</v>
      </c>
    </row>
    <row r="3391" spans="1:15" x14ac:dyDescent="0.3">
      <c r="A3391">
        <v>4389</v>
      </c>
      <c r="B3391" s="1">
        <v>45389</v>
      </c>
      <c r="C3391" t="s">
        <v>3455</v>
      </c>
      <c r="D3391" t="s">
        <v>18</v>
      </c>
      <c r="E3391" t="s">
        <v>19</v>
      </c>
      <c r="F3391">
        <v>2</v>
      </c>
      <c r="G3391">
        <v>50</v>
      </c>
      <c r="H3391">
        <f t="shared" si="52"/>
        <v>100</v>
      </c>
      <c r="I3391">
        <v>35</v>
      </c>
      <c r="J3391">
        <f>I3391*F3391</f>
        <v>70</v>
      </c>
      <c r="K3391">
        <f>G3391-I3391</f>
        <v>15</v>
      </c>
      <c r="L3391">
        <f>K3391*F3391</f>
        <v>30</v>
      </c>
      <c r="M3391" t="s">
        <v>63</v>
      </c>
      <c r="N3391" t="s">
        <v>21</v>
      </c>
      <c r="O3391" t="s">
        <v>38</v>
      </c>
    </row>
    <row r="3392" spans="1:15" x14ac:dyDescent="0.3">
      <c r="A3392">
        <v>4390</v>
      </c>
      <c r="B3392" s="1">
        <v>45508</v>
      </c>
      <c r="C3392" t="s">
        <v>3456</v>
      </c>
      <c r="D3392" t="s">
        <v>28</v>
      </c>
      <c r="E3392" t="s">
        <v>73</v>
      </c>
      <c r="F3392">
        <v>4</v>
      </c>
      <c r="G3392">
        <v>500</v>
      </c>
      <c r="H3392">
        <f t="shared" si="52"/>
        <v>2000</v>
      </c>
      <c r="I3392">
        <v>350</v>
      </c>
      <c r="J3392">
        <f>I3392*F3392</f>
        <v>1400</v>
      </c>
      <c r="K3392">
        <f>G3392-I3392</f>
        <v>150</v>
      </c>
      <c r="L3392">
        <f>K3392*F3392</f>
        <v>600</v>
      </c>
      <c r="M3392" t="s">
        <v>30</v>
      </c>
      <c r="N3392" t="s">
        <v>31</v>
      </c>
      <c r="O3392" t="s">
        <v>46</v>
      </c>
    </row>
    <row r="3393" spans="1:15" x14ac:dyDescent="0.3">
      <c r="A3393">
        <v>4391</v>
      </c>
      <c r="B3393" s="1">
        <v>45304</v>
      </c>
      <c r="C3393" t="s">
        <v>3457</v>
      </c>
      <c r="D3393" t="s">
        <v>70</v>
      </c>
      <c r="E3393" t="s">
        <v>86</v>
      </c>
      <c r="F3393">
        <v>5</v>
      </c>
      <c r="G3393">
        <v>400</v>
      </c>
      <c r="H3393">
        <f t="shared" si="52"/>
        <v>2000</v>
      </c>
      <c r="I3393">
        <v>280</v>
      </c>
      <c r="J3393">
        <f>I3393*F3393</f>
        <v>1400</v>
      </c>
      <c r="K3393">
        <f>G3393-I3393</f>
        <v>120</v>
      </c>
      <c r="L3393">
        <f>K3393*F3393</f>
        <v>600</v>
      </c>
      <c r="M3393" t="s">
        <v>111</v>
      </c>
      <c r="N3393" t="s">
        <v>15</v>
      </c>
      <c r="O3393" t="s">
        <v>38</v>
      </c>
    </row>
    <row r="3394" spans="1:15" x14ac:dyDescent="0.3">
      <c r="A3394">
        <v>4392</v>
      </c>
      <c r="B3394" s="1">
        <v>45310</v>
      </c>
      <c r="C3394" t="s">
        <v>3458</v>
      </c>
      <c r="D3394" t="s">
        <v>12</v>
      </c>
      <c r="E3394" t="s">
        <v>75</v>
      </c>
      <c r="F3394">
        <v>3</v>
      </c>
      <c r="G3394">
        <v>20</v>
      </c>
      <c r="H3394">
        <f t="shared" si="52"/>
        <v>60</v>
      </c>
      <c r="I3394">
        <v>14</v>
      </c>
      <c r="J3394">
        <f>I3394*F3394</f>
        <v>42</v>
      </c>
      <c r="K3394">
        <f>G3394-I3394</f>
        <v>6</v>
      </c>
      <c r="L3394">
        <f>K3394*F3394</f>
        <v>18</v>
      </c>
      <c r="M3394" t="s">
        <v>77</v>
      </c>
      <c r="N3394" t="s">
        <v>45</v>
      </c>
      <c r="O3394" t="s">
        <v>46</v>
      </c>
    </row>
    <row r="3395" spans="1:15" x14ac:dyDescent="0.3">
      <c r="A3395">
        <v>4393</v>
      </c>
      <c r="B3395" s="1">
        <v>45598</v>
      </c>
      <c r="C3395" t="s">
        <v>3459</v>
      </c>
      <c r="D3395" t="s">
        <v>28</v>
      </c>
      <c r="E3395" t="s">
        <v>65</v>
      </c>
      <c r="F3395">
        <v>8</v>
      </c>
      <c r="G3395">
        <v>150</v>
      </c>
      <c r="H3395">
        <f t="shared" ref="H3395:H3458" si="53">G3395*F3395</f>
        <v>1200</v>
      </c>
      <c r="I3395">
        <v>105</v>
      </c>
      <c r="J3395">
        <f>I3395*F3395</f>
        <v>840</v>
      </c>
      <c r="K3395">
        <f>G3395-I3395</f>
        <v>45</v>
      </c>
      <c r="L3395">
        <f>K3395*F3395</f>
        <v>360</v>
      </c>
      <c r="M3395" t="s">
        <v>130</v>
      </c>
      <c r="N3395" t="s">
        <v>21</v>
      </c>
      <c r="O3395" t="s">
        <v>22</v>
      </c>
    </row>
    <row r="3396" spans="1:15" x14ac:dyDescent="0.3">
      <c r="A3396">
        <v>4394</v>
      </c>
      <c r="B3396" s="1">
        <v>45328</v>
      </c>
      <c r="C3396" t="s">
        <v>3460</v>
      </c>
      <c r="D3396" t="s">
        <v>35</v>
      </c>
      <c r="E3396" t="s">
        <v>41</v>
      </c>
      <c r="F3396">
        <v>2</v>
      </c>
      <c r="G3396">
        <v>30</v>
      </c>
      <c r="H3396">
        <f t="shared" si="53"/>
        <v>60</v>
      </c>
      <c r="I3396">
        <v>21</v>
      </c>
      <c r="J3396">
        <f>I3396*F3396</f>
        <v>42</v>
      </c>
      <c r="K3396">
        <f>G3396-I3396</f>
        <v>9</v>
      </c>
      <c r="L3396">
        <f>K3396*F3396</f>
        <v>18</v>
      </c>
      <c r="M3396" t="s">
        <v>55</v>
      </c>
      <c r="N3396" t="s">
        <v>25</v>
      </c>
      <c r="O3396" t="s">
        <v>46</v>
      </c>
    </row>
    <row r="3397" spans="1:15" x14ac:dyDescent="0.3">
      <c r="A3397">
        <v>4395</v>
      </c>
      <c r="B3397" s="1">
        <v>45435</v>
      </c>
      <c r="C3397" t="s">
        <v>3461</v>
      </c>
      <c r="D3397" t="s">
        <v>18</v>
      </c>
      <c r="E3397" t="s">
        <v>82</v>
      </c>
      <c r="F3397">
        <v>2</v>
      </c>
      <c r="G3397">
        <v>80</v>
      </c>
      <c r="H3397">
        <f t="shared" si="53"/>
        <v>160</v>
      </c>
      <c r="I3397">
        <v>56</v>
      </c>
      <c r="J3397">
        <f>I3397*F3397</f>
        <v>112</v>
      </c>
      <c r="K3397">
        <f>G3397-I3397</f>
        <v>24</v>
      </c>
      <c r="L3397">
        <f>K3397*F3397</f>
        <v>48</v>
      </c>
      <c r="M3397" t="s">
        <v>94</v>
      </c>
      <c r="N3397" t="s">
        <v>25</v>
      </c>
      <c r="O3397" t="s">
        <v>26</v>
      </c>
    </row>
    <row r="3398" spans="1:15" x14ac:dyDescent="0.3">
      <c r="A3398">
        <v>4396</v>
      </c>
      <c r="B3398" s="1">
        <v>45653</v>
      </c>
      <c r="C3398" t="s">
        <v>3462</v>
      </c>
      <c r="D3398" t="s">
        <v>70</v>
      </c>
      <c r="E3398" t="s">
        <v>106</v>
      </c>
      <c r="F3398">
        <v>1</v>
      </c>
      <c r="G3398">
        <v>1000</v>
      </c>
      <c r="H3398">
        <f t="shared" si="53"/>
        <v>1000</v>
      </c>
      <c r="I3398">
        <v>700</v>
      </c>
      <c r="J3398">
        <f>I3398*F3398</f>
        <v>700</v>
      </c>
      <c r="K3398">
        <f>G3398-I3398</f>
        <v>300</v>
      </c>
      <c r="L3398">
        <f>K3398*F3398</f>
        <v>300</v>
      </c>
      <c r="M3398" t="s">
        <v>180</v>
      </c>
      <c r="N3398" t="s">
        <v>31</v>
      </c>
      <c r="O3398" t="s">
        <v>16</v>
      </c>
    </row>
    <row r="3399" spans="1:15" x14ac:dyDescent="0.3">
      <c r="A3399">
        <v>4397</v>
      </c>
      <c r="B3399" s="1">
        <v>45586</v>
      </c>
      <c r="C3399" t="s">
        <v>3463</v>
      </c>
      <c r="D3399" t="s">
        <v>70</v>
      </c>
      <c r="E3399" t="s">
        <v>86</v>
      </c>
      <c r="F3399">
        <v>5</v>
      </c>
      <c r="G3399">
        <v>400</v>
      </c>
      <c r="H3399">
        <f t="shared" si="53"/>
        <v>2000</v>
      </c>
      <c r="I3399">
        <v>280</v>
      </c>
      <c r="J3399">
        <f>I3399*F3399</f>
        <v>1400</v>
      </c>
      <c r="K3399">
        <f>G3399-I3399</f>
        <v>120</v>
      </c>
      <c r="L3399">
        <f>K3399*F3399</f>
        <v>600</v>
      </c>
      <c r="M3399" t="s">
        <v>30</v>
      </c>
      <c r="N3399" t="s">
        <v>31</v>
      </c>
      <c r="O3399" t="s">
        <v>16</v>
      </c>
    </row>
    <row r="3400" spans="1:15" x14ac:dyDescent="0.3">
      <c r="A3400">
        <v>4398</v>
      </c>
      <c r="B3400" s="1">
        <v>45430</v>
      </c>
      <c r="C3400" t="s">
        <v>3464</v>
      </c>
      <c r="D3400" t="s">
        <v>28</v>
      </c>
      <c r="E3400" t="s">
        <v>29</v>
      </c>
      <c r="F3400">
        <v>5</v>
      </c>
      <c r="G3400">
        <v>600</v>
      </c>
      <c r="H3400">
        <f t="shared" si="53"/>
        <v>3000</v>
      </c>
      <c r="I3400">
        <v>420</v>
      </c>
      <c r="J3400">
        <f>I3400*F3400</f>
        <v>2100</v>
      </c>
      <c r="K3400">
        <f>G3400-I3400</f>
        <v>180</v>
      </c>
      <c r="L3400">
        <f>K3400*F3400</f>
        <v>900</v>
      </c>
      <c r="M3400" t="s">
        <v>111</v>
      </c>
      <c r="N3400" t="s">
        <v>15</v>
      </c>
      <c r="O3400" t="s">
        <v>46</v>
      </c>
    </row>
    <row r="3401" spans="1:15" x14ac:dyDescent="0.3">
      <c r="A3401">
        <v>4399</v>
      </c>
      <c r="B3401" s="1">
        <v>45603</v>
      </c>
      <c r="C3401" t="s">
        <v>3465</v>
      </c>
      <c r="D3401" t="s">
        <v>70</v>
      </c>
      <c r="E3401" t="s">
        <v>71</v>
      </c>
      <c r="F3401">
        <v>8</v>
      </c>
      <c r="G3401">
        <v>700</v>
      </c>
      <c r="H3401">
        <f t="shared" si="53"/>
        <v>5600</v>
      </c>
      <c r="I3401">
        <v>489.99999999999989</v>
      </c>
      <c r="J3401">
        <f>I3401*F3401</f>
        <v>3919.9999999999991</v>
      </c>
      <c r="K3401">
        <f>G3401-I3401</f>
        <v>210.00000000000011</v>
      </c>
      <c r="L3401">
        <f>K3401*F3401</f>
        <v>1680.0000000000009</v>
      </c>
      <c r="M3401" t="s">
        <v>171</v>
      </c>
      <c r="N3401" t="s">
        <v>21</v>
      </c>
      <c r="O3401" t="s">
        <v>16</v>
      </c>
    </row>
    <row r="3402" spans="1:15" x14ac:dyDescent="0.3">
      <c r="A3402">
        <v>4400</v>
      </c>
      <c r="B3402" s="1">
        <v>45466</v>
      </c>
      <c r="C3402" t="s">
        <v>3466</v>
      </c>
      <c r="D3402" t="s">
        <v>70</v>
      </c>
      <c r="E3402" t="s">
        <v>71</v>
      </c>
      <c r="F3402">
        <v>9</v>
      </c>
      <c r="G3402">
        <v>700</v>
      </c>
      <c r="H3402">
        <f t="shared" si="53"/>
        <v>6300</v>
      </c>
      <c r="I3402">
        <v>489.99999999999989</v>
      </c>
      <c r="J3402">
        <f>I3402*F3402</f>
        <v>4409.9999999999991</v>
      </c>
      <c r="K3402">
        <f>G3402-I3402</f>
        <v>210.00000000000011</v>
      </c>
      <c r="L3402">
        <f>K3402*F3402</f>
        <v>1890.0000000000009</v>
      </c>
      <c r="M3402" t="s">
        <v>37</v>
      </c>
      <c r="N3402" t="s">
        <v>15</v>
      </c>
      <c r="O3402" t="s">
        <v>46</v>
      </c>
    </row>
    <row r="3403" spans="1:15" x14ac:dyDescent="0.3">
      <c r="A3403">
        <v>4401</v>
      </c>
      <c r="B3403" s="1">
        <v>45539</v>
      </c>
      <c r="C3403" t="s">
        <v>3467</v>
      </c>
      <c r="D3403" t="s">
        <v>18</v>
      </c>
      <c r="E3403" t="s">
        <v>82</v>
      </c>
      <c r="F3403">
        <v>8</v>
      </c>
      <c r="G3403">
        <v>80</v>
      </c>
      <c r="H3403">
        <f t="shared" si="53"/>
        <v>640</v>
      </c>
      <c r="I3403">
        <v>56</v>
      </c>
      <c r="J3403">
        <f>I3403*F3403</f>
        <v>448</v>
      </c>
      <c r="K3403">
        <f>G3403-I3403</f>
        <v>24</v>
      </c>
      <c r="L3403">
        <f>K3403*F3403</f>
        <v>192</v>
      </c>
      <c r="M3403" t="s">
        <v>79</v>
      </c>
      <c r="N3403" t="s">
        <v>31</v>
      </c>
      <c r="O3403" t="s">
        <v>16</v>
      </c>
    </row>
    <row r="3404" spans="1:15" x14ac:dyDescent="0.3">
      <c r="A3404">
        <v>4402</v>
      </c>
      <c r="B3404" s="1">
        <v>45652</v>
      </c>
      <c r="C3404" t="s">
        <v>3468</v>
      </c>
      <c r="D3404" t="s">
        <v>35</v>
      </c>
      <c r="E3404" t="s">
        <v>36</v>
      </c>
      <c r="F3404">
        <v>6</v>
      </c>
      <c r="G3404">
        <v>60</v>
      </c>
      <c r="H3404">
        <f t="shared" si="53"/>
        <v>360</v>
      </c>
      <c r="I3404">
        <v>42</v>
      </c>
      <c r="J3404">
        <f>I3404*F3404</f>
        <v>252</v>
      </c>
      <c r="K3404">
        <f>G3404-I3404</f>
        <v>18</v>
      </c>
      <c r="L3404">
        <f>K3404*F3404</f>
        <v>108</v>
      </c>
      <c r="M3404" t="s">
        <v>33</v>
      </c>
      <c r="N3404" t="s">
        <v>25</v>
      </c>
      <c r="O3404" t="s">
        <v>22</v>
      </c>
    </row>
    <row r="3405" spans="1:15" x14ac:dyDescent="0.3">
      <c r="A3405">
        <v>4403</v>
      </c>
      <c r="B3405" s="1">
        <v>45603</v>
      </c>
      <c r="C3405" t="s">
        <v>3469</v>
      </c>
      <c r="D3405" t="s">
        <v>28</v>
      </c>
      <c r="E3405" t="s">
        <v>29</v>
      </c>
      <c r="F3405">
        <v>10</v>
      </c>
      <c r="G3405">
        <v>600</v>
      </c>
      <c r="H3405">
        <f t="shared" si="53"/>
        <v>6000</v>
      </c>
      <c r="I3405">
        <v>420</v>
      </c>
      <c r="J3405">
        <f>I3405*F3405</f>
        <v>4200</v>
      </c>
      <c r="K3405">
        <f>G3405-I3405</f>
        <v>180</v>
      </c>
      <c r="L3405">
        <f>K3405*F3405</f>
        <v>1800</v>
      </c>
      <c r="M3405" t="s">
        <v>37</v>
      </c>
      <c r="N3405" t="s">
        <v>15</v>
      </c>
      <c r="O3405" t="s">
        <v>46</v>
      </c>
    </row>
    <row r="3406" spans="1:15" x14ac:dyDescent="0.3">
      <c r="A3406">
        <v>4404</v>
      </c>
      <c r="B3406" s="1">
        <v>45477</v>
      </c>
      <c r="C3406" t="s">
        <v>3470</v>
      </c>
      <c r="D3406" t="s">
        <v>28</v>
      </c>
      <c r="E3406" t="s">
        <v>29</v>
      </c>
      <c r="F3406">
        <v>2</v>
      </c>
      <c r="G3406">
        <v>600</v>
      </c>
      <c r="H3406">
        <f t="shared" si="53"/>
        <v>1200</v>
      </c>
      <c r="I3406">
        <v>420</v>
      </c>
      <c r="J3406">
        <f>I3406*F3406</f>
        <v>840</v>
      </c>
      <c r="K3406">
        <f>G3406-I3406</f>
        <v>180</v>
      </c>
      <c r="L3406">
        <f>K3406*F3406</f>
        <v>360</v>
      </c>
      <c r="M3406" t="s">
        <v>59</v>
      </c>
      <c r="N3406" t="s">
        <v>25</v>
      </c>
      <c r="O3406" t="s">
        <v>46</v>
      </c>
    </row>
    <row r="3407" spans="1:15" x14ac:dyDescent="0.3">
      <c r="A3407">
        <v>4405</v>
      </c>
      <c r="B3407" s="1">
        <v>45489</v>
      </c>
      <c r="C3407" t="s">
        <v>3471</v>
      </c>
      <c r="D3407" t="s">
        <v>28</v>
      </c>
      <c r="E3407" t="s">
        <v>65</v>
      </c>
      <c r="F3407">
        <v>7</v>
      </c>
      <c r="G3407">
        <v>150</v>
      </c>
      <c r="H3407">
        <f t="shared" si="53"/>
        <v>1050</v>
      </c>
      <c r="I3407">
        <v>105</v>
      </c>
      <c r="J3407">
        <f>I3407*F3407</f>
        <v>735</v>
      </c>
      <c r="K3407">
        <f>G3407-I3407</f>
        <v>45</v>
      </c>
      <c r="L3407">
        <f>K3407*F3407</f>
        <v>315</v>
      </c>
      <c r="M3407" t="s">
        <v>94</v>
      </c>
      <c r="N3407" t="s">
        <v>25</v>
      </c>
      <c r="O3407" t="s">
        <v>38</v>
      </c>
    </row>
    <row r="3408" spans="1:15" x14ac:dyDescent="0.3">
      <c r="A3408">
        <v>4406</v>
      </c>
      <c r="B3408" s="1">
        <v>45582</v>
      </c>
      <c r="C3408" t="s">
        <v>3472</v>
      </c>
      <c r="D3408" t="s">
        <v>28</v>
      </c>
      <c r="E3408" t="s">
        <v>29</v>
      </c>
      <c r="F3408">
        <v>7</v>
      </c>
      <c r="G3408">
        <v>600</v>
      </c>
      <c r="H3408">
        <f t="shared" si="53"/>
        <v>4200</v>
      </c>
      <c r="I3408">
        <v>420</v>
      </c>
      <c r="J3408">
        <f>I3408*F3408</f>
        <v>2940</v>
      </c>
      <c r="K3408">
        <f>G3408-I3408</f>
        <v>180</v>
      </c>
      <c r="L3408">
        <f>K3408*F3408</f>
        <v>1260</v>
      </c>
      <c r="M3408" t="s">
        <v>61</v>
      </c>
      <c r="N3408" t="s">
        <v>45</v>
      </c>
      <c r="O3408" t="s">
        <v>16</v>
      </c>
    </row>
    <row r="3409" spans="1:15" x14ac:dyDescent="0.3">
      <c r="A3409">
        <v>4407</v>
      </c>
      <c r="B3409" s="1">
        <v>45483</v>
      </c>
      <c r="C3409" t="s">
        <v>3473</v>
      </c>
      <c r="D3409" t="s">
        <v>28</v>
      </c>
      <c r="E3409" t="s">
        <v>65</v>
      </c>
      <c r="F3409">
        <v>5</v>
      </c>
      <c r="G3409">
        <v>150</v>
      </c>
      <c r="H3409">
        <f t="shared" si="53"/>
        <v>750</v>
      </c>
      <c r="I3409">
        <v>105</v>
      </c>
      <c r="J3409">
        <f>I3409*F3409</f>
        <v>525</v>
      </c>
      <c r="K3409">
        <f>G3409-I3409</f>
        <v>45</v>
      </c>
      <c r="L3409">
        <f>K3409*F3409</f>
        <v>225</v>
      </c>
      <c r="M3409" t="s">
        <v>100</v>
      </c>
      <c r="N3409" t="s">
        <v>21</v>
      </c>
      <c r="O3409" t="s">
        <v>26</v>
      </c>
    </row>
    <row r="3410" spans="1:15" x14ac:dyDescent="0.3">
      <c r="A3410">
        <v>4408</v>
      </c>
      <c r="B3410" s="1">
        <v>45470</v>
      </c>
      <c r="C3410" t="s">
        <v>3474</v>
      </c>
      <c r="D3410" t="s">
        <v>18</v>
      </c>
      <c r="E3410" t="s">
        <v>50</v>
      </c>
      <c r="F3410">
        <v>3</v>
      </c>
      <c r="G3410">
        <v>20</v>
      </c>
      <c r="H3410">
        <f t="shared" si="53"/>
        <v>60</v>
      </c>
      <c r="I3410">
        <v>14</v>
      </c>
      <c r="J3410">
        <f>I3410*F3410</f>
        <v>42</v>
      </c>
      <c r="K3410">
        <f>G3410-I3410</f>
        <v>6</v>
      </c>
      <c r="L3410">
        <f>K3410*F3410</f>
        <v>18</v>
      </c>
      <c r="M3410" t="s">
        <v>130</v>
      </c>
      <c r="N3410" t="s">
        <v>21</v>
      </c>
      <c r="O3410" t="s">
        <v>26</v>
      </c>
    </row>
    <row r="3411" spans="1:15" x14ac:dyDescent="0.3">
      <c r="A3411">
        <v>4409</v>
      </c>
      <c r="B3411" s="1">
        <v>45560</v>
      </c>
      <c r="C3411" t="s">
        <v>3475</v>
      </c>
      <c r="D3411" t="s">
        <v>70</v>
      </c>
      <c r="E3411" t="s">
        <v>71</v>
      </c>
      <c r="F3411">
        <v>5</v>
      </c>
      <c r="G3411">
        <v>700</v>
      </c>
      <c r="H3411">
        <f t="shared" si="53"/>
        <v>3500</v>
      </c>
      <c r="I3411">
        <v>489.99999999999989</v>
      </c>
      <c r="J3411">
        <f>I3411*F3411</f>
        <v>2449.9999999999995</v>
      </c>
      <c r="K3411">
        <f>G3411-I3411</f>
        <v>210.00000000000011</v>
      </c>
      <c r="L3411">
        <f>K3411*F3411</f>
        <v>1050.0000000000005</v>
      </c>
      <c r="M3411" t="s">
        <v>14</v>
      </c>
      <c r="N3411" t="s">
        <v>15</v>
      </c>
      <c r="O3411" t="s">
        <v>16</v>
      </c>
    </row>
    <row r="3412" spans="1:15" x14ac:dyDescent="0.3">
      <c r="A3412">
        <v>4410</v>
      </c>
      <c r="B3412" s="1">
        <v>45577</v>
      </c>
      <c r="C3412" t="s">
        <v>3476</v>
      </c>
      <c r="D3412" t="s">
        <v>35</v>
      </c>
      <c r="E3412" t="s">
        <v>41</v>
      </c>
      <c r="F3412">
        <v>5</v>
      </c>
      <c r="G3412">
        <v>30</v>
      </c>
      <c r="H3412">
        <f t="shared" si="53"/>
        <v>150</v>
      </c>
      <c r="I3412">
        <v>21</v>
      </c>
      <c r="J3412">
        <f>I3412*F3412</f>
        <v>105</v>
      </c>
      <c r="K3412">
        <f>G3412-I3412</f>
        <v>9</v>
      </c>
      <c r="L3412">
        <f>K3412*F3412</f>
        <v>45</v>
      </c>
      <c r="M3412" t="s">
        <v>111</v>
      </c>
      <c r="N3412" t="s">
        <v>15</v>
      </c>
      <c r="O3412" t="s">
        <v>16</v>
      </c>
    </row>
    <row r="3413" spans="1:15" x14ac:dyDescent="0.3">
      <c r="A3413">
        <v>4411</v>
      </c>
      <c r="B3413" s="1">
        <v>45503</v>
      </c>
      <c r="C3413" t="s">
        <v>3477</v>
      </c>
      <c r="D3413" t="s">
        <v>28</v>
      </c>
      <c r="E3413" t="s">
        <v>29</v>
      </c>
      <c r="F3413">
        <v>8</v>
      </c>
      <c r="G3413">
        <v>600</v>
      </c>
      <c r="H3413">
        <f t="shared" si="53"/>
        <v>4800</v>
      </c>
      <c r="I3413">
        <v>420</v>
      </c>
      <c r="J3413">
        <f>I3413*F3413</f>
        <v>3360</v>
      </c>
      <c r="K3413">
        <f>G3413-I3413</f>
        <v>180</v>
      </c>
      <c r="L3413">
        <f>K3413*F3413</f>
        <v>1440</v>
      </c>
      <c r="M3413" t="s">
        <v>61</v>
      </c>
      <c r="N3413" t="s">
        <v>45</v>
      </c>
      <c r="O3413" t="s">
        <v>16</v>
      </c>
    </row>
    <row r="3414" spans="1:15" x14ac:dyDescent="0.3">
      <c r="A3414">
        <v>4412</v>
      </c>
      <c r="B3414" s="1">
        <v>45591</v>
      </c>
      <c r="C3414" t="s">
        <v>3478</v>
      </c>
      <c r="D3414" t="s">
        <v>70</v>
      </c>
      <c r="E3414" t="s">
        <v>86</v>
      </c>
      <c r="F3414">
        <v>2</v>
      </c>
      <c r="G3414">
        <v>400</v>
      </c>
      <c r="H3414">
        <f t="shared" si="53"/>
        <v>800</v>
      </c>
      <c r="I3414">
        <v>280</v>
      </c>
      <c r="J3414">
        <f>I3414*F3414</f>
        <v>560</v>
      </c>
      <c r="K3414">
        <f>G3414-I3414</f>
        <v>120</v>
      </c>
      <c r="L3414">
        <f>K3414*F3414</f>
        <v>240</v>
      </c>
      <c r="M3414" t="s">
        <v>14</v>
      </c>
      <c r="N3414" t="s">
        <v>15</v>
      </c>
      <c r="O3414" t="s">
        <v>38</v>
      </c>
    </row>
    <row r="3415" spans="1:15" x14ac:dyDescent="0.3">
      <c r="A3415">
        <v>4413</v>
      </c>
      <c r="B3415" s="1">
        <v>45462</v>
      </c>
      <c r="C3415" t="s">
        <v>3479</v>
      </c>
      <c r="D3415" t="s">
        <v>12</v>
      </c>
      <c r="E3415" t="s">
        <v>75</v>
      </c>
      <c r="F3415">
        <v>8</v>
      </c>
      <c r="G3415">
        <v>20</v>
      </c>
      <c r="H3415">
        <f t="shared" si="53"/>
        <v>160</v>
      </c>
      <c r="I3415">
        <v>14</v>
      </c>
      <c r="J3415">
        <f>I3415*F3415</f>
        <v>112</v>
      </c>
      <c r="K3415">
        <f>G3415-I3415</f>
        <v>6</v>
      </c>
      <c r="L3415">
        <f>K3415*F3415</f>
        <v>48</v>
      </c>
      <c r="M3415" t="s">
        <v>63</v>
      </c>
      <c r="N3415" t="s">
        <v>21</v>
      </c>
      <c r="O3415" t="s">
        <v>46</v>
      </c>
    </row>
    <row r="3416" spans="1:15" x14ac:dyDescent="0.3">
      <c r="A3416">
        <v>4414</v>
      </c>
      <c r="B3416" s="1">
        <v>45372</v>
      </c>
      <c r="C3416" t="s">
        <v>3480</v>
      </c>
      <c r="D3416" t="s">
        <v>18</v>
      </c>
      <c r="E3416" t="s">
        <v>50</v>
      </c>
      <c r="F3416">
        <v>1</v>
      </c>
      <c r="G3416">
        <v>20</v>
      </c>
      <c r="H3416">
        <f t="shared" si="53"/>
        <v>20</v>
      </c>
      <c r="I3416">
        <v>14</v>
      </c>
      <c r="J3416">
        <f>I3416*F3416</f>
        <v>14</v>
      </c>
      <c r="K3416">
        <f>G3416-I3416</f>
        <v>6</v>
      </c>
      <c r="L3416">
        <f>K3416*F3416</f>
        <v>6</v>
      </c>
      <c r="M3416" t="s">
        <v>59</v>
      </c>
      <c r="N3416" t="s">
        <v>25</v>
      </c>
      <c r="O3416" t="s">
        <v>26</v>
      </c>
    </row>
    <row r="3417" spans="1:15" x14ac:dyDescent="0.3">
      <c r="A3417">
        <v>4415</v>
      </c>
      <c r="B3417" s="1">
        <v>45363</v>
      </c>
      <c r="C3417" t="s">
        <v>3481</v>
      </c>
      <c r="D3417" t="s">
        <v>18</v>
      </c>
      <c r="E3417" t="s">
        <v>82</v>
      </c>
      <c r="F3417">
        <v>1</v>
      </c>
      <c r="G3417">
        <v>80</v>
      </c>
      <c r="H3417">
        <f t="shared" si="53"/>
        <v>80</v>
      </c>
      <c r="I3417">
        <v>56</v>
      </c>
      <c r="J3417">
        <f>I3417*F3417</f>
        <v>56</v>
      </c>
      <c r="K3417">
        <f>G3417-I3417</f>
        <v>24</v>
      </c>
      <c r="L3417">
        <f>K3417*F3417</f>
        <v>24</v>
      </c>
      <c r="M3417" t="s">
        <v>88</v>
      </c>
      <c r="N3417" t="s">
        <v>45</v>
      </c>
      <c r="O3417" t="s">
        <v>22</v>
      </c>
    </row>
    <row r="3418" spans="1:15" x14ac:dyDescent="0.3">
      <c r="A3418">
        <v>4416</v>
      </c>
      <c r="B3418" s="1">
        <v>45480</v>
      </c>
      <c r="C3418" t="s">
        <v>3482</v>
      </c>
      <c r="D3418" t="s">
        <v>70</v>
      </c>
      <c r="E3418" t="s">
        <v>106</v>
      </c>
      <c r="F3418">
        <v>5</v>
      </c>
      <c r="G3418">
        <v>1000</v>
      </c>
      <c r="H3418">
        <f t="shared" si="53"/>
        <v>5000</v>
      </c>
      <c r="I3418">
        <v>700</v>
      </c>
      <c r="J3418">
        <f>I3418*F3418</f>
        <v>3500</v>
      </c>
      <c r="K3418">
        <f>G3418-I3418</f>
        <v>300</v>
      </c>
      <c r="L3418">
        <f>K3418*F3418</f>
        <v>1500</v>
      </c>
      <c r="M3418" t="s">
        <v>37</v>
      </c>
      <c r="N3418" t="s">
        <v>15</v>
      </c>
      <c r="O3418" t="s">
        <v>26</v>
      </c>
    </row>
    <row r="3419" spans="1:15" x14ac:dyDescent="0.3">
      <c r="A3419">
        <v>4417</v>
      </c>
      <c r="B3419" s="1">
        <v>45450</v>
      </c>
      <c r="C3419" t="s">
        <v>3483</v>
      </c>
      <c r="D3419" t="s">
        <v>35</v>
      </c>
      <c r="E3419" t="s">
        <v>36</v>
      </c>
      <c r="F3419">
        <v>1</v>
      </c>
      <c r="G3419">
        <v>60</v>
      </c>
      <c r="H3419">
        <f t="shared" si="53"/>
        <v>60</v>
      </c>
      <c r="I3419">
        <v>42</v>
      </c>
      <c r="J3419">
        <f>I3419*F3419</f>
        <v>42</v>
      </c>
      <c r="K3419">
        <f>G3419-I3419</f>
        <v>18</v>
      </c>
      <c r="L3419">
        <f>K3419*F3419</f>
        <v>18</v>
      </c>
      <c r="M3419" t="s">
        <v>44</v>
      </c>
      <c r="N3419" t="s">
        <v>45</v>
      </c>
      <c r="O3419" t="s">
        <v>38</v>
      </c>
    </row>
    <row r="3420" spans="1:15" x14ac:dyDescent="0.3">
      <c r="A3420">
        <v>4418</v>
      </c>
      <c r="B3420" s="1">
        <v>45553</v>
      </c>
      <c r="C3420" t="s">
        <v>3484</v>
      </c>
      <c r="D3420" t="s">
        <v>70</v>
      </c>
      <c r="E3420" t="s">
        <v>106</v>
      </c>
      <c r="F3420">
        <v>7</v>
      </c>
      <c r="G3420">
        <v>1000</v>
      </c>
      <c r="H3420">
        <f t="shared" si="53"/>
        <v>7000</v>
      </c>
      <c r="I3420">
        <v>700</v>
      </c>
      <c r="J3420">
        <f>I3420*F3420</f>
        <v>4900</v>
      </c>
      <c r="K3420">
        <f>G3420-I3420</f>
        <v>300</v>
      </c>
      <c r="L3420">
        <f>K3420*F3420</f>
        <v>2100</v>
      </c>
      <c r="M3420" t="s">
        <v>79</v>
      </c>
      <c r="N3420" t="s">
        <v>31</v>
      </c>
      <c r="O3420" t="s">
        <v>22</v>
      </c>
    </row>
    <row r="3421" spans="1:15" x14ac:dyDescent="0.3">
      <c r="A3421">
        <v>4419</v>
      </c>
      <c r="B3421" s="1">
        <v>45392</v>
      </c>
      <c r="C3421" t="s">
        <v>3485</v>
      </c>
      <c r="D3421" t="s">
        <v>18</v>
      </c>
      <c r="E3421" t="s">
        <v>19</v>
      </c>
      <c r="F3421">
        <v>7</v>
      </c>
      <c r="G3421">
        <v>50</v>
      </c>
      <c r="H3421">
        <f t="shared" si="53"/>
        <v>350</v>
      </c>
      <c r="I3421">
        <v>35</v>
      </c>
      <c r="J3421">
        <f>I3421*F3421</f>
        <v>245</v>
      </c>
      <c r="K3421">
        <f>G3421-I3421</f>
        <v>15</v>
      </c>
      <c r="L3421">
        <f>K3421*F3421</f>
        <v>105</v>
      </c>
      <c r="M3421" t="s">
        <v>130</v>
      </c>
      <c r="N3421" t="s">
        <v>21</v>
      </c>
      <c r="O3421" t="s">
        <v>26</v>
      </c>
    </row>
    <row r="3422" spans="1:15" x14ac:dyDescent="0.3">
      <c r="A3422">
        <v>4420</v>
      </c>
      <c r="B3422" s="1">
        <v>45556</v>
      </c>
      <c r="C3422" t="s">
        <v>3486</v>
      </c>
      <c r="D3422" t="s">
        <v>12</v>
      </c>
      <c r="E3422" t="s">
        <v>58</v>
      </c>
      <c r="F3422">
        <v>9</v>
      </c>
      <c r="G3422">
        <v>30</v>
      </c>
      <c r="H3422">
        <f t="shared" si="53"/>
        <v>270</v>
      </c>
      <c r="I3422">
        <v>21</v>
      </c>
      <c r="J3422">
        <f>I3422*F3422</f>
        <v>189</v>
      </c>
      <c r="K3422">
        <f>G3422-I3422</f>
        <v>9</v>
      </c>
      <c r="L3422">
        <f>K3422*F3422</f>
        <v>81</v>
      </c>
      <c r="M3422" t="s">
        <v>14</v>
      </c>
      <c r="N3422" t="s">
        <v>15</v>
      </c>
      <c r="O3422" t="s">
        <v>26</v>
      </c>
    </row>
    <row r="3423" spans="1:15" x14ac:dyDescent="0.3">
      <c r="A3423">
        <v>4421</v>
      </c>
      <c r="B3423" s="1">
        <v>45445</v>
      </c>
      <c r="C3423" t="s">
        <v>3487</v>
      </c>
      <c r="D3423" t="s">
        <v>12</v>
      </c>
      <c r="E3423" t="s">
        <v>58</v>
      </c>
      <c r="F3423">
        <v>1</v>
      </c>
      <c r="G3423">
        <v>30</v>
      </c>
      <c r="H3423">
        <f t="shared" si="53"/>
        <v>30</v>
      </c>
      <c r="I3423">
        <v>21</v>
      </c>
      <c r="J3423">
        <f>I3423*F3423</f>
        <v>21</v>
      </c>
      <c r="K3423">
        <f>G3423-I3423</f>
        <v>9</v>
      </c>
      <c r="L3423">
        <f>K3423*F3423</f>
        <v>9</v>
      </c>
      <c r="M3423" t="s">
        <v>53</v>
      </c>
      <c r="N3423" t="s">
        <v>31</v>
      </c>
      <c r="O3423" t="s">
        <v>38</v>
      </c>
    </row>
    <row r="3424" spans="1:15" x14ac:dyDescent="0.3">
      <c r="A3424">
        <v>4422</v>
      </c>
      <c r="B3424" s="1">
        <v>45380</v>
      </c>
      <c r="C3424" t="s">
        <v>3488</v>
      </c>
      <c r="D3424" t="s">
        <v>18</v>
      </c>
      <c r="E3424" t="s">
        <v>50</v>
      </c>
      <c r="F3424">
        <v>4</v>
      </c>
      <c r="G3424">
        <v>20</v>
      </c>
      <c r="H3424">
        <f t="shared" si="53"/>
        <v>80</v>
      </c>
      <c r="I3424">
        <v>14</v>
      </c>
      <c r="J3424">
        <f>I3424*F3424</f>
        <v>56</v>
      </c>
      <c r="K3424">
        <f>G3424-I3424</f>
        <v>6</v>
      </c>
      <c r="L3424">
        <f>K3424*F3424</f>
        <v>24</v>
      </c>
      <c r="M3424" t="s">
        <v>53</v>
      </c>
      <c r="N3424" t="s">
        <v>31</v>
      </c>
      <c r="O3424" t="s">
        <v>16</v>
      </c>
    </row>
    <row r="3425" spans="1:15" x14ac:dyDescent="0.3">
      <c r="A3425">
        <v>4423</v>
      </c>
      <c r="B3425" s="1">
        <v>45547</v>
      </c>
      <c r="C3425" t="s">
        <v>3489</v>
      </c>
      <c r="D3425" t="s">
        <v>28</v>
      </c>
      <c r="E3425" t="s">
        <v>73</v>
      </c>
      <c r="F3425">
        <v>6</v>
      </c>
      <c r="G3425">
        <v>500</v>
      </c>
      <c r="H3425">
        <f t="shared" si="53"/>
        <v>3000</v>
      </c>
      <c r="I3425">
        <v>350</v>
      </c>
      <c r="J3425">
        <f>I3425*F3425</f>
        <v>2100</v>
      </c>
      <c r="K3425">
        <f>G3425-I3425</f>
        <v>150</v>
      </c>
      <c r="L3425">
        <f>K3425*F3425</f>
        <v>900</v>
      </c>
      <c r="M3425" t="s">
        <v>24</v>
      </c>
      <c r="N3425" t="s">
        <v>25</v>
      </c>
      <c r="O3425" t="s">
        <v>22</v>
      </c>
    </row>
    <row r="3426" spans="1:15" x14ac:dyDescent="0.3">
      <c r="A3426">
        <v>4424</v>
      </c>
      <c r="B3426" s="1">
        <v>45340</v>
      </c>
      <c r="C3426" t="s">
        <v>3490</v>
      </c>
      <c r="D3426" t="s">
        <v>70</v>
      </c>
      <c r="E3426" t="s">
        <v>106</v>
      </c>
      <c r="F3426">
        <v>10</v>
      </c>
      <c r="G3426">
        <v>1000</v>
      </c>
      <c r="H3426">
        <f t="shared" si="53"/>
        <v>10000</v>
      </c>
      <c r="I3426">
        <v>700</v>
      </c>
      <c r="J3426">
        <f>I3426*F3426</f>
        <v>7000</v>
      </c>
      <c r="K3426">
        <f>G3426-I3426</f>
        <v>300</v>
      </c>
      <c r="L3426">
        <f>K3426*F3426</f>
        <v>3000</v>
      </c>
      <c r="M3426" t="s">
        <v>48</v>
      </c>
      <c r="N3426" t="s">
        <v>15</v>
      </c>
      <c r="O3426" t="s">
        <v>22</v>
      </c>
    </row>
    <row r="3427" spans="1:15" x14ac:dyDescent="0.3">
      <c r="A3427">
        <v>4425</v>
      </c>
      <c r="B3427" s="1">
        <v>45579</v>
      </c>
      <c r="C3427" t="s">
        <v>3491</v>
      </c>
      <c r="D3427" t="s">
        <v>35</v>
      </c>
      <c r="E3427" t="s">
        <v>68</v>
      </c>
      <c r="F3427">
        <v>1</v>
      </c>
      <c r="G3427">
        <v>40</v>
      </c>
      <c r="H3427">
        <f t="shared" si="53"/>
        <v>40</v>
      </c>
      <c r="I3427">
        <v>28</v>
      </c>
      <c r="J3427">
        <f>I3427*F3427</f>
        <v>28</v>
      </c>
      <c r="K3427">
        <f>G3427-I3427</f>
        <v>12</v>
      </c>
      <c r="L3427">
        <f>K3427*F3427</f>
        <v>12</v>
      </c>
      <c r="M3427" t="s">
        <v>79</v>
      </c>
      <c r="N3427" t="s">
        <v>31</v>
      </c>
      <c r="O3427" t="s">
        <v>16</v>
      </c>
    </row>
    <row r="3428" spans="1:15" x14ac:dyDescent="0.3">
      <c r="A3428">
        <v>4426</v>
      </c>
      <c r="B3428" s="1">
        <v>45535</v>
      </c>
      <c r="C3428" t="s">
        <v>3492</v>
      </c>
      <c r="D3428" t="s">
        <v>35</v>
      </c>
      <c r="E3428" t="s">
        <v>41</v>
      </c>
      <c r="F3428">
        <v>6</v>
      </c>
      <c r="G3428">
        <v>30</v>
      </c>
      <c r="H3428">
        <f t="shared" si="53"/>
        <v>180</v>
      </c>
      <c r="I3428">
        <v>21</v>
      </c>
      <c r="J3428">
        <f>I3428*F3428</f>
        <v>126</v>
      </c>
      <c r="K3428">
        <f>G3428-I3428</f>
        <v>9</v>
      </c>
      <c r="L3428">
        <f>K3428*F3428</f>
        <v>54</v>
      </c>
      <c r="M3428" t="s">
        <v>171</v>
      </c>
      <c r="N3428" t="s">
        <v>21</v>
      </c>
      <c r="O3428" t="s">
        <v>46</v>
      </c>
    </row>
    <row r="3429" spans="1:15" x14ac:dyDescent="0.3">
      <c r="A3429">
        <v>4427</v>
      </c>
      <c r="B3429" s="1">
        <v>45434</v>
      </c>
      <c r="C3429" t="s">
        <v>3493</v>
      </c>
      <c r="D3429" t="s">
        <v>18</v>
      </c>
      <c r="E3429" t="s">
        <v>50</v>
      </c>
      <c r="F3429">
        <v>4</v>
      </c>
      <c r="G3429">
        <v>20</v>
      </c>
      <c r="H3429">
        <f t="shared" si="53"/>
        <v>80</v>
      </c>
      <c r="I3429">
        <v>14</v>
      </c>
      <c r="J3429">
        <f>I3429*F3429</f>
        <v>56</v>
      </c>
      <c r="K3429">
        <f>G3429-I3429</f>
        <v>6</v>
      </c>
      <c r="L3429">
        <f>K3429*F3429</f>
        <v>24</v>
      </c>
      <c r="M3429" t="s">
        <v>79</v>
      </c>
      <c r="N3429" t="s">
        <v>31</v>
      </c>
      <c r="O3429" t="s">
        <v>38</v>
      </c>
    </row>
    <row r="3430" spans="1:15" x14ac:dyDescent="0.3">
      <c r="A3430">
        <v>4428</v>
      </c>
      <c r="B3430" s="1">
        <v>45489</v>
      </c>
      <c r="C3430" t="s">
        <v>3494</v>
      </c>
      <c r="D3430" t="s">
        <v>18</v>
      </c>
      <c r="E3430" t="s">
        <v>82</v>
      </c>
      <c r="F3430">
        <v>1</v>
      </c>
      <c r="G3430">
        <v>80</v>
      </c>
      <c r="H3430">
        <f t="shared" si="53"/>
        <v>80</v>
      </c>
      <c r="I3430">
        <v>56</v>
      </c>
      <c r="J3430">
        <f>I3430*F3430</f>
        <v>56</v>
      </c>
      <c r="K3430">
        <f>G3430-I3430</f>
        <v>24</v>
      </c>
      <c r="L3430">
        <f>K3430*F3430</f>
        <v>24</v>
      </c>
      <c r="M3430" t="s">
        <v>77</v>
      </c>
      <c r="N3430" t="s">
        <v>45</v>
      </c>
      <c r="O3430" t="s">
        <v>46</v>
      </c>
    </row>
    <row r="3431" spans="1:15" x14ac:dyDescent="0.3">
      <c r="A3431">
        <v>4429</v>
      </c>
      <c r="B3431" s="1">
        <v>45619</v>
      </c>
      <c r="C3431" t="s">
        <v>3495</v>
      </c>
      <c r="D3431" t="s">
        <v>35</v>
      </c>
      <c r="E3431" t="s">
        <v>36</v>
      </c>
      <c r="F3431">
        <v>5</v>
      </c>
      <c r="G3431">
        <v>60</v>
      </c>
      <c r="H3431">
        <f t="shared" si="53"/>
        <v>300</v>
      </c>
      <c r="I3431">
        <v>42</v>
      </c>
      <c r="J3431">
        <f>I3431*F3431</f>
        <v>210</v>
      </c>
      <c r="K3431">
        <f>G3431-I3431</f>
        <v>18</v>
      </c>
      <c r="L3431">
        <f>K3431*F3431</f>
        <v>90</v>
      </c>
      <c r="M3431" t="s">
        <v>24</v>
      </c>
      <c r="N3431" t="s">
        <v>25</v>
      </c>
      <c r="O3431" t="s">
        <v>16</v>
      </c>
    </row>
    <row r="3432" spans="1:15" x14ac:dyDescent="0.3">
      <c r="A3432">
        <v>4430</v>
      </c>
      <c r="B3432" s="1">
        <v>45395</v>
      </c>
      <c r="C3432" t="s">
        <v>3496</v>
      </c>
      <c r="D3432" t="s">
        <v>70</v>
      </c>
      <c r="E3432" t="s">
        <v>71</v>
      </c>
      <c r="F3432">
        <v>2</v>
      </c>
      <c r="G3432">
        <v>700</v>
      </c>
      <c r="H3432">
        <f t="shared" si="53"/>
        <v>1400</v>
      </c>
      <c r="I3432">
        <v>489.99999999999989</v>
      </c>
      <c r="J3432">
        <f>I3432*F3432</f>
        <v>979.99999999999977</v>
      </c>
      <c r="K3432">
        <f>G3432-I3432</f>
        <v>210.00000000000011</v>
      </c>
      <c r="L3432">
        <f>K3432*F3432</f>
        <v>420.00000000000023</v>
      </c>
      <c r="M3432" t="s">
        <v>53</v>
      </c>
      <c r="N3432" t="s">
        <v>31</v>
      </c>
      <c r="O3432" t="s">
        <v>22</v>
      </c>
    </row>
    <row r="3433" spans="1:15" x14ac:dyDescent="0.3">
      <c r="A3433">
        <v>4431</v>
      </c>
      <c r="B3433" s="1">
        <v>45458</v>
      </c>
      <c r="C3433" t="s">
        <v>3497</v>
      </c>
      <c r="D3433" t="s">
        <v>28</v>
      </c>
      <c r="E3433" t="s">
        <v>73</v>
      </c>
      <c r="F3433">
        <v>10</v>
      </c>
      <c r="G3433">
        <v>500</v>
      </c>
      <c r="H3433">
        <f t="shared" si="53"/>
        <v>5000</v>
      </c>
      <c r="I3433">
        <v>350</v>
      </c>
      <c r="J3433">
        <f>I3433*F3433</f>
        <v>3500</v>
      </c>
      <c r="K3433">
        <f>G3433-I3433</f>
        <v>150</v>
      </c>
      <c r="L3433">
        <f>K3433*F3433</f>
        <v>1500</v>
      </c>
      <c r="M3433" t="s">
        <v>55</v>
      </c>
      <c r="N3433" t="s">
        <v>25</v>
      </c>
      <c r="O3433" t="s">
        <v>22</v>
      </c>
    </row>
    <row r="3434" spans="1:15" x14ac:dyDescent="0.3">
      <c r="A3434">
        <v>4432</v>
      </c>
      <c r="B3434" s="1">
        <v>45370</v>
      </c>
      <c r="C3434" t="s">
        <v>3498</v>
      </c>
      <c r="D3434" t="s">
        <v>12</v>
      </c>
      <c r="E3434" t="s">
        <v>13</v>
      </c>
      <c r="F3434">
        <v>8</v>
      </c>
      <c r="G3434">
        <v>25</v>
      </c>
      <c r="H3434">
        <f t="shared" si="53"/>
        <v>200</v>
      </c>
      <c r="I3434">
        <v>17.5</v>
      </c>
      <c r="J3434">
        <f>I3434*F3434</f>
        <v>140</v>
      </c>
      <c r="K3434">
        <f>G3434-I3434</f>
        <v>7.5</v>
      </c>
      <c r="L3434">
        <f>K3434*F3434</f>
        <v>60</v>
      </c>
      <c r="M3434" t="s">
        <v>59</v>
      </c>
      <c r="N3434" t="s">
        <v>25</v>
      </c>
      <c r="O3434" t="s">
        <v>38</v>
      </c>
    </row>
    <row r="3435" spans="1:15" x14ac:dyDescent="0.3">
      <c r="A3435">
        <v>4433</v>
      </c>
      <c r="B3435" s="1">
        <v>45418</v>
      </c>
      <c r="C3435" t="s">
        <v>3499</v>
      </c>
      <c r="D3435" t="s">
        <v>28</v>
      </c>
      <c r="E3435" t="s">
        <v>65</v>
      </c>
      <c r="F3435">
        <v>2</v>
      </c>
      <c r="G3435">
        <v>150</v>
      </c>
      <c r="H3435">
        <f t="shared" si="53"/>
        <v>300</v>
      </c>
      <c r="I3435">
        <v>105</v>
      </c>
      <c r="J3435">
        <f>I3435*F3435</f>
        <v>210</v>
      </c>
      <c r="K3435">
        <f>G3435-I3435</f>
        <v>45</v>
      </c>
      <c r="L3435">
        <f>K3435*F3435</f>
        <v>90</v>
      </c>
      <c r="M3435" t="s">
        <v>88</v>
      </c>
      <c r="N3435" t="s">
        <v>45</v>
      </c>
      <c r="O3435" t="s">
        <v>38</v>
      </c>
    </row>
    <row r="3436" spans="1:15" x14ac:dyDescent="0.3">
      <c r="A3436">
        <v>4434</v>
      </c>
      <c r="B3436" s="1">
        <v>45292</v>
      </c>
      <c r="C3436" t="s">
        <v>3500</v>
      </c>
      <c r="D3436" t="s">
        <v>28</v>
      </c>
      <c r="E3436" t="s">
        <v>29</v>
      </c>
      <c r="F3436">
        <v>9</v>
      </c>
      <c r="G3436">
        <v>600</v>
      </c>
      <c r="H3436">
        <f t="shared" si="53"/>
        <v>5400</v>
      </c>
      <c r="I3436">
        <v>420</v>
      </c>
      <c r="J3436">
        <f>I3436*F3436</f>
        <v>3780</v>
      </c>
      <c r="K3436">
        <f>G3436-I3436</f>
        <v>180</v>
      </c>
      <c r="L3436">
        <f>K3436*F3436</f>
        <v>1620</v>
      </c>
      <c r="M3436" t="s">
        <v>14</v>
      </c>
      <c r="N3436" t="s">
        <v>15</v>
      </c>
      <c r="O3436" t="s">
        <v>26</v>
      </c>
    </row>
    <row r="3437" spans="1:15" x14ac:dyDescent="0.3">
      <c r="A3437">
        <v>4435</v>
      </c>
      <c r="B3437" s="1">
        <v>45446</v>
      </c>
      <c r="C3437" t="s">
        <v>3501</v>
      </c>
      <c r="D3437" t="s">
        <v>12</v>
      </c>
      <c r="E3437" t="s">
        <v>13</v>
      </c>
      <c r="F3437">
        <v>4</v>
      </c>
      <c r="G3437">
        <v>25</v>
      </c>
      <c r="H3437">
        <f t="shared" si="53"/>
        <v>100</v>
      </c>
      <c r="I3437">
        <v>17.5</v>
      </c>
      <c r="J3437">
        <f>I3437*F3437</f>
        <v>70</v>
      </c>
      <c r="K3437">
        <f>G3437-I3437</f>
        <v>7.5</v>
      </c>
      <c r="L3437">
        <f>K3437*F3437</f>
        <v>30</v>
      </c>
      <c r="M3437" t="s">
        <v>61</v>
      </c>
      <c r="N3437" t="s">
        <v>45</v>
      </c>
      <c r="O3437" t="s">
        <v>38</v>
      </c>
    </row>
    <row r="3438" spans="1:15" x14ac:dyDescent="0.3">
      <c r="A3438">
        <v>4436</v>
      </c>
      <c r="B3438" s="1">
        <v>45615</v>
      </c>
      <c r="C3438" t="s">
        <v>3502</v>
      </c>
      <c r="D3438" t="s">
        <v>28</v>
      </c>
      <c r="E3438" t="s">
        <v>65</v>
      </c>
      <c r="F3438">
        <v>10</v>
      </c>
      <c r="G3438">
        <v>150</v>
      </c>
      <c r="H3438">
        <f t="shared" si="53"/>
        <v>1500</v>
      </c>
      <c r="I3438">
        <v>105</v>
      </c>
      <c r="J3438">
        <f>I3438*F3438</f>
        <v>1050</v>
      </c>
      <c r="K3438">
        <f>G3438-I3438</f>
        <v>45</v>
      </c>
      <c r="L3438">
        <f>K3438*F3438</f>
        <v>450</v>
      </c>
      <c r="M3438" t="s">
        <v>100</v>
      </c>
      <c r="N3438" t="s">
        <v>21</v>
      </c>
      <c r="O3438" t="s">
        <v>16</v>
      </c>
    </row>
    <row r="3439" spans="1:15" x14ac:dyDescent="0.3">
      <c r="A3439">
        <v>4437</v>
      </c>
      <c r="B3439" s="1">
        <v>45627</v>
      </c>
      <c r="C3439" t="s">
        <v>3503</v>
      </c>
      <c r="D3439" t="s">
        <v>28</v>
      </c>
      <c r="E3439" t="s">
        <v>29</v>
      </c>
      <c r="F3439">
        <v>1</v>
      </c>
      <c r="G3439">
        <v>600</v>
      </c>
      <c r="H3439">
        <f t="shared" si="53"/>
        <v>600</v>
      </c>
      <c r="I3439">
        <v>420</v>
      </c>
      <c r="J3439">
        <f>I3439*F3439</f>
        <v>420</v>
      </c>
      <c r="K3439">
        <f>G3439-I3439</f>
        <v>180</v>
      </c>
      <c r="L3439">
        <f>K3439*F3439</f>
        <v>180</v>
      </c>
      <c r="M3439" t="s">
        <v>100</v>
      </c>
      <c r="N3439" t="s">
        <v>21</v>
      </c>
      <c r="O3439" t="s">
        <v>22</v>
      </c>
    </row>
    <row r="3440" spans="1:15" x14ac:dyDescent="0.3">
      <c r="A3440">
        <v>4438</v>
      </c>
      <c r="B3440" s="1">
        <v>45533</v>
      </c>
      <c r="C3440" t="s">
        <v>3504</v>
      </c>
      <c r="D3440" t="s">
        <v>28</v>
      </c>
      <c r="E3440" t="s">
        <v>29</v>
      </c>
      <c r="F3440">
        <v>4</v>
      </c>
      <c r="G3440">
        <v>600</v>
      </c>
      <c r="H3440">
        <f t="shared" si="53"/>
        <v>2400</v>
      </c>
      <c r="I3440">
        <v>420</v>
      </c>
      <c r="J3440">
        <f>I3440*F3440</f>
        <v>1680</v>
      </c>
      <c r="K3440">
        <f>G3440-I3440</f>
        <v>180</v>
      </c>
      <c r="L3440">
        <f>K3440*F3440</f>
        <v>720</v>
      </c>
      <c r="M3440" t="s">
        <v>180</v>
      </c>
      <c r="N3440" t="s">
        <v>31</v>
      </c>
      <c r="O3440" t="s">
        <v>26</v>
      </c>
    </row>
    <row r="3441" spans="1:15" x14ac:dyDescent="0.3">
      <c r="A3441">
        <v>4439</v>
      </c>
      <c r="B3441" s="1">
        <v>45587</v>
      </c>
      <c r="C3441" t="s">
        <v>3505</v>
      </c>
      <c r="D3441" t="s">
        <v>70</v>
      </c>
      <c r="E3441" t="s">
        <v>86</v>
      </c>
      <c r="F3441">
        <v>1</v>
      </c>
      <c r="G3441">
        <v>400</v>
      </c>
      <c r="H3441">
        <f t="shared" si="53"/>
        <v>400</v>
      </c>
      <c r="I3441">
        <v>280</v>
      </c>
      <c r="J3441">
        <f>I3441*F3441</f>
        <v>280</v>
      </c>
      <c r="K3441">
        <f>G3441-I3441</f>
        <v>120</v>
      </c>
      <c r="L3441">
        <f>K3441*F3441</f>
        <v>120</v>
      </c>
      <c r="M3441" t="s">
        <v>61</v>
      </c>
      <c r="N3441" t="s">
        <v>45</v>
      </c>
      <c r="O3441" t="s">
        <v>38</v>
      </c>
    </row>
    <row r="3442" spans="1:15" x14ac:dyDescent="0.3">
      <c r="A3442">
        <v>4440</v>
      </c>
      <c r="B3442" s="1">
        <v>45458</v>
      </c>
      <c r="C3442" t="s">
        <v>3506</v>
      </c>
      <c r="D3442" t="s">
        <v>18</v>
      </c>
      <c r="E3442" t="s">
        <v>19</v>
      </c>
      <c r="F3442">
        <v>4</v>
      </c>
      <c r="G3442">
        <v>50</v>
      </c>
      <c r="H3442">
        <f t="shared" si="53"/>
        <v>200</v>
      </c>
      <c r="I3442">
        <v>35</v>
      </c>
      <c r="J3442">
        <f>I3442*F3442</f>
        <v>140</v>
      </c>
      <c r="K3442">
        <f>G3442-I3442</f>
        <v>15</v>
      </c>
      <c r="L3442">
        <f>K3442*F3442</f>
        <v>60</v>
      </c>
      <c r="M3442" t="s">
        <v>24</v>
      </c>
      <c r="N3442" t="s">
        <v>25</v>
      </c>
      <c r="O3442" t="s">
        <v>46</v>
      </c>
    </row>
    <row r="3443" spans="1:15" x14ac:dyDescent="0.3">
      <c r="A3443">
        <v>4441</v>
      </c>
      <c r="B3443" s="1">
        <v>45619</v>
      </c>
      <c r="C3443" t="s">
        <v>3507</v>
      </c>
      <c r="D3443" t="s">
        <v>35</v>
      </c>
      <c r="E3443" t="s">
        <v>41</v>
      </c>
      <c r="F3443">
        <v>1</v>
      </c>
      <c r="G3443">
        <v>30</v>
      </c>
      <c r="H3443">
        <f t="shared" si="53"/>
        <v>30</v>
      </c>
      <c r="I3443">
        <v>21</v>
      </c>
      <c r="J3443">
        <f>I3443*F3443</f>
        <v>21</v>
      </c>
      <c r="K3443">
        <f>G3443-I3443</f>
        <v>9</v>
      </c>
      <c r="L3443">
        <f>K3443*F3443</f>
        <v>9</v>
      </c>
      <c r="M3443" t="s">
        <v>63</v>
      </c>
      <c r="N3443" t="s">
        <v>21</v>
      </c>
      <c r="O3443" t="s">
        <v>16</v>
      </c>
    </row>
    <row r="3444" spans="1:15" x14ac:dyDescent="0.3">
      <c r="A3444">
        <v>4442</v>
      </c>
      <c r="B3444" s="1">
        <v>45310</v>
      </c>
      <c r="C3444" t="s">
        <v>3508</v>
      </c>
      <c r="D3444" t="s">
        <v>28</v>
      </c>
      <c r="E3444" t="s">
        <v>65</v>
      </c>
      <c r="F3444">
        <v>7</v>
      </c>
      <c r="G3444">
        <v>150</v>
      </c>
      <c r="H3444">
        <f t="shared" si="53"/>
        <v>1050</v>
      </c>
      <c r="I3444">
        <v>105</v>
      </c>
      <c r="J3444">
        <f>I3444*F3444</f>
        <v>735</v>
      </c>
      <c r="K3444">
        <f>G3444-I3444</f>
        <v>45</v>
      </c>
      <c r="L3444">
        <f>K3444*F3444</f>
        <v>315</v>
      </c>
      <c r="M3444" t="s">
        <v>55</v>
      </c>
      <c r="N3444" t="s">
        <v>25</v>
      </c>
      <c r="O3444" t="s">
        <v>38</v>
      </c>
    </row>
    <row r="3445" spans="1:15" x14ac:dyDescent="0.3">
      <c r="A3445">
        <v>4443</v>
      </c>
      <c r="B3445" s="1">
        <v>45417</v>
      </c>
      <c r="C3445" t="s">
        <v>3509</v>
      </c>
      <c r="D3445" t="s">
        <v>28</v>
      </c>
      <c r="E3445" t="s">
        <v>29</v>
      </c>
      <c r="F3445">
        <v>10</v>
      </c>
      <c r="G3445">
        <v>600</v>
      </c>
      <c r="H3445">
        <f t="shared" si="53"/>
        <v>6000</v>
      </c>
      <c r="I3445">
        <v>420</v>
      </c>
      <c r="J3445">
        <f>I3445*F3445</f>
        <v>4200</v>
      </c>
      <c r="K3445">
        <f>G3445-I3445</f>
        <v>180</v>
      </c>
      <c r="L3445">
        <f>K3445*F3445</f>
        <v>1800</v>
      </c>
      <c r="M3445" t="s">
        <v>61</v>
      </c>
      <c r="N3445" t="s">
        <v>45</v>
      </c>
      <c r="O3445" t="s">
        <v>38</v>
      </c>
    </row>
    <row r="3446" spans="1:15" x14ac:dyDescent="0.3">
      <c r="A3446">
        <v>4444</v>
      </c>
      <c r="B3446" s="1">
        <v>45490</v>
      </c>
      <c r="C3446" t="s">
        <v>3510</v>
      </c>
      <c r="D3446" t="s">
        <v>18</v>
      </c>
      <c r="E3446" t="s">
        <v>82</v>
      </c>
      <c r="F3446">
        <v>1</v>
      </c>
      <c r="G3446">
        <v>80</v>
      </c>
      <c r="H3446">
        <f t="shared" si="53"/>
        <v>80</v>
      </c>
      <c r="I3446">
        <v>56</v>
      </c>
      <c r="J3446">
        <f>I3446*F3446</f>
        <v>56</v>
      </c>
      <c r="K3446">
        <f>G3446-I3446</f>
        <v>24</v>
      </c>
      <c r="L3446">
        <f>K3446*F3446</f>
        <v>24</v>
      </c>
      <c r="M3446" t="s">
        <v>111</v>
      </c>
      <c r="N3446" t="s">
        <v>15</v>
      </c>
      <c r="O3446" t="s">
        <v>22</v>
      </c>
    </row>
    <row r="3447" spans="1:15" x14ac:dyDescent="0.3">
      <c r="A3447">
        <v>4445</v>
      </c>
      <c r="B3447" s="1">
        <v>45577</v>
      </c>
      <c r="C3447" t="s">
        <v>3511</v>
      </c>
      <c r="D3447" t="s">
        <v>35</v>
      </c>
      <c r="E3447" t="s">
        <v>41</v>
      </c>
      <c r="F3447">
        <v>9</v>
      </c>
      <c r="G3447">
        <v>30</v>
      </c>
      <c r="H3447">
        <f t="shared" si="53"/>
        <v>270</v>
      </c>
      <c r="I3447">
        <v>21</v>
      </c>
      <c r="J3447">
        <f>I3447*F3447</f>
        <v>189</v>
      </c>
      <c r="K3447">
        <f>G3447-I3447</f>
        <v>9</v>
      </c>
      <c r="L3447">
        <f>K3447*F3447</f>
        <v>81</v>
      </c>
      <c r="M3447" t="s">
        <v>91</v>
      </c>
      <c r="N3447" t="s">
        <v>45</v>
      </c>
      <c r="O3447" t="s">
        <v>26</v>
      </c>
    </row>
    <row r="3448" spans="1:15" x14ac:dyDescent="0.3">
      <c r="A3448">
        <v>4446</v>
      </c>
      <c r="B3448" s="1">
        <v>45472</v>
      </c>
      <c r="C3448" t="s">
        <v>3512</v>
      </c>
      <c r="D3448" t="s">
        <v>28</v>
      </c>
      <c r="E3448" t="s">
        <v>65</v>
      </c>
      <c r="F3448">
        <v>8</v>
      </c>
      <c r="G3448">
        <v>150</v>
      </c>
      <c r="H3448">
        <f t="shared" si="53"/>
        <v>1200</v>
      </c>
      <c r="I3448">
        <v>105</v>
      </c>
      <c r="J3448">
        <f>I3448*F3448</f>
        <v>840</v>
      </c>
      <c r="K3448">
        <f>G3448-I3448</f>
        <v>45</v>
      </c>
      <c r="L3448">
        <f>K3448*F3448</f>
        <v>360</v>
      </c>
      <c r="M3448" t="s">
        <v>130</v>
      </c>
      <c r="N3448" t="s">
        <v>21</v>
      </c>
      <c r="O3448" t="s">
        <v>16</v>
      </c>
    </row>
    <row r="3449" spans="1:15" x14ac:dyDescent="0.3">
      <c r="A3449">
        <v>4447</v>
      </c>
      <c r="B3449" s="1">
        <v>45497</v>
      </c>
      <c r="C3449" t="s">
        <v>3513</v>
      </c>
      <c r="D3449" t="s">
        <v>12</v>
      </c>
      <c r="E3449" t="s">
        <v>58</v>
      </c>
      <c r="F3449">
        <v>10</v>
      </c>
      <c r="G3449">
        <v>30</v>
      </c>
      <c r="H3449">
        <f t="shared" si="53"/>
        <v>300</v>
      </c>
      <c r="I3449">
        <v>21</v>
      </c>
      <c r="J3449">
        <f>I3449*F3449</f>
        <v>210</v>
      </c>
      <c r="K3449">
        <f>G3449-I3449</f>
        <v>9</v>
      </c>
      <c r="L3449">
        <f>K3449*F3449</f>
        <v>90</v>
      </c>
      <c r="M3449" t="s">
        <v>59</v>
      </c>
      <c r="N3449" t="s">
        <v>25</v>
      </c>
      <c r="O3449" t="s">
        <v>26</v>
      </c>
    </row>
    <row r="3450" spans="1:15" x14ac:dyDescent="0.3">
      <c r="A3450">
        <v>4448</v>
      </c>
      <c r="B3450" s="1">
        <v>45333</v>
      </c>
      <c r="C3450" t="s">
        <v>3514</v>
      </c>
      <c r="D3450" t="s">
        <v>70</v>
      </c>
      <c r="E3450" t="s">
        <v>86</v>
      </c>
      <c r="F3450">
        <v>9</v>
      </c>
      <c r="G3450">
        <v>400</v>
      </c>
      <c r="H3450">
        <f t="shared" si="53"/>
        <v>3600</v>
      </c>
      <c r="I3450">
        <v>280</v>
      </c>
      <c r="J3450">
        <f>I3450*F3450</f>
        <v>2520</v>
      </c>
      <c r="K3450">
        <f>G3450-I3450</f>
        <v>120</v>
      </c>
      <c r="L3450">
        <f>K3450*F3450</f>
        <v>1080</v>
      </c>
      <c r="M3450" t="s">
        <v>14</v>
      </c>
      <c r="N3450" t="s">
        <v>15</v>
      </c>
      <c r="O3450" t="s">
        <v>26</v>
      </c>
    </row>
    <row r="3451" spans="1:15" x14ac:dyDescent="0.3">
      <c r="A3451">
        <v>4449</v>
      </c>
      <c r="B3451" s="1">
        <v>45432</v>
      </c>
      <c r="C3451" t="s">
        <v>3515</v>
      </c>
      <c r="D3451" t="s">
        <v>12</v>
      </c>
      <c r="E3451" t="s">
        <v>75</v>
      </c>
      <c r="F3451">
        <v>5</v>
      </c>
      <c r="G3451">
        <v>20</v>
      </c>
      <c r="H3451">
        <f t="shared" si="53"/>
        <v>100</v>
      </c>
      <c r="I3451">
        <v>14</v>
      </c>
      <c r="J3451">
        <f>I3451*F3451</f>
        <v>70</v>
      </c>
      <c r="K3451">
        <f>G3451-I3451</f>
        <v>6</v>
      </c>
      <c r="L3451">
        <f>K3451*F3451</f>
        <v>30</v>
      </c>
      <c r="M3451" t="s">
        <v>79</v>
      </c>
      <c r="N3451" t="s">
        <v>31</v>
      </c>
      <c r="O3451" t="s">
        <v>46</v>
      </c>
    </row>
    <row r="3452" spans="1:15" x14ac:dyDescent="0.3">
      <c r="A3452">
        <v>4450</v>
      </c>
      <c r="B3452" s="1">
        <v>45581</v>
      </c>
      <c r="C3452" t="s">
        <v>3516</v>
      </c>
      <c r="D3452" t="s">
        <v>35</v>
      </c>
      <c r="E3452" t="s">
        <v>68</v>
      </c>
      <c r="F3452">
        <v>5</v>
      </c>
      <c r="G3452">
        <v>40</v>
      </c>
      <c r="H3452">
        <f t="shared" si="53"/>
        <v>200</v>
      </c>
      <c r="I3452">
        <v>28</v>
      </c>
      <c r="J3452">
        <f>I3452*F3452</f>
        <v>140</v>
      </c>
      <c r="K3452">
        <f>G3452-I3452</f>
        <v>12</v>
      </c>
      <c r="L3452">
        <f>K3452*F3452</f>
        <v>60</v>
      </c>
      <c r="M3452" t="s">
        <v>171</v>
      </c>
      <c r="N3452" t="s">
        <v>21</v>
      </c>
      <c r="O3452" t="s">
        <v>38</v>
      </c>
    </row>
    <row r="3453" spans="1:15" x14ac:dyDescent="0.3">
      <c r="A3453">
        <v>4451</v>
      </c>
      <c r="B3453" s="1">
        <v>45567</v>
      </c>
      <c r="C3453" t="s">
        <v>3517</v>
      </c>
      <c r="D3453" t="s">
        <v>35</v>
      </c>
      <c r="E3453" t="s">
        <v>68</v>
      </c>
      <c r="F3453">
        <v>6</v>
      </c>
      <c r="G3453">
        <v>40</v>
      </c>
      <c r="H3453">
        <f t="shared" si="53"/>
        <v>240</v>
      </c>
      <c r="I3453">
        <v>28</v>
      </c>
      <c r="J3453">
        <f>I3453*F3453</f>
        <v>168</v>
      </c>
      <c r="K3453">
        <f>G3453-I3453</f>
        <v>12</v>
      </c>
      <c r="L3453">
        <f>K3453*F3453</f>
        <v>72</v>
      </c>
      <c r="M3453" t="s">
        <v>42</v>
      </c>
      <c r="N3453" t="s">
        <v>31</v>
      </c>
      <c r="O3453" t="s">
        <v>16</v>
      </c>
    </row>
    <row r="3454" spans="1:15" x14ac:dyDescent="0.3">
      <c r="A3454">
        <v>4452</v>
      </c>
      <c r="B3454" s="1">
        <v>45455</v>
      </c>
      <c r="C3454" t="s">
        <v>3518</v>
      </c>
      <c r="D3454" t="s">
        <v>70</v>
      </c>
      <c r="E3454" t="s">
        <v>106</v>
      </c>
      <c r="F3454">
        <v>10</v>
      </c>
      <c r="G3454">
        <v>1000</v>
      </c>
      <c r="H3454">
        <f t="shared" si="53"/>
        <v>10000</v>
      </c>
      <c r="I3454">
        <v>700</v>
      </c>
      <c r="J3454">
        <f>I3454*F3454</f>
        <v>7000</v>
      </c>
      <c r="K3454">
        <f>G3454-I3454</f>
        <v>300</v>
      </c>
      <c r="L3454">
        <f>K3454*F3454</f>
        <v>3000</v>
      </c>
      <c r="M3454" t="s">
        <v>33</v>
      </c>
      <c r="N3454" t="s">
        <v>25</v>
      </c>
      <c r="O3454" t="s">
        <v>46</v>
      </c>
    </row>
    <row r="3455" spans="1:15" x14ac:dyDescent="0.3">
      <c r="A3455">
        <v>4453</v>
      </c>
      <c r="B3455" s="1">
        <v>45546</v>
      </c>
      <c r="C3455" t="s">
        <v>3519</v>
      </c>
      <c r="D3455" t="s">
        <v>70</v>
      </c>
      <c r="E3455" t="s">
        <v>86</v>
      </c>
      <c r="F3455">
        <v>3</v>
      </c>
      <c r="G3455">
        <v>400</v>
      </c>
      <c r="H3455">
        <f t="shared" si="53"/>
        <v>1200</v>
      </c>
      <c r="I3455">
        <v>280</v>
      </c>
      <c r="J3455">
        <f>I3455*F3455</f>
        <v>840</v>
      </c>
      <c r="K3455">
        <f>G3455-I3455</f>
        <v>120</v>
      </c>
      <c r="L3455">
        <f>K3455*F3455</f>
        <v>360</v>
      </c>
      <c r="M3455" t="s">
        <v>61</v>
      </c>
      <c r="N3455" t="s">
        <v>45</v>
      </c>
      <c r="O3455" t="s">
        <v>26</v>
      </c>
    </row>
    <row r="3456" spans="1:15" x14ac:dyDescent="0.3">
      <c r="A3456">
        <v>4454</v>
      </c>
      <c r="B3456" s="1">
        <v>45583</v>
      </c>
      <c r="C3456" t="s">
        <v>3520</v>
      </c>
      <c r="D3456" t="s">
        <v>28</v>
      </c>
      <c r="E3456" t="s">
        <v>73</v>
      </c>
      <c r="F3456">
        <v>4</v>
      </c>
      <c r="G3456">
        <v>500</v>
      </c>
      <c r="H3456">
        <f t="shared" si="53"/>
        <v>2000</v>
      </c>
      <c r="I3456">
        <v>350</v>
      </c>
      <c r="J3456">
        <f>I3456*F3456</f>
        <v>1400</v>
      </c>
      <c r="K3456">
        <f>G3456-I3456</f>
        <v>150</v>
      </c>
      <c r="L3456">
        <f>K3456*F3456</f>
        <v>600</v>
      </c>
      <c r="M3456" t="s">
        <v>14</v>
      </c>
      <c r="N3456" t="s">
        <v>15</v>
      </c>
      <c r="O3456" t="s">
        <v>22</v>
      </c>
    </row>
    <row r="3457" spans="1:15" x14ac:dyDescent="0.3">
      <c r="A3457">
        <v>4455</v>
      </c>
      <c r="B3457" s="1">
        <v>45650</v>
      </c>
      <c r="C3457" t="s">
        <v>3521</v>
      </c>
      <c r="D3457" t="s">
        <v>28</v>
      </c>
      <c r="E3457" t="s">
        <v>29</v>
      </c>
      <c r="F3457">
        <v>1</v>
      </c>
      <c r="G3457">
        <v>600</v>
      </c>
      <c r="H3457">
        <f t="shared" si="53"/>
        <v>600</v>
      </c>
      <c r="I3457">
        <v>420</v>
      </c>
      <c r="J3457">
        <f>I3457*F3457</f>
        <v>420</v>
      </c>
      <c r="K3457">
        <f>G3457-I3457</f>
        <v>180</v>
      </c>
      <c r="L3457">
        <f>K3457*F3457</f>
        <v>180</v>
      </c>
      <c r="M3457" t="s">
        <v>100</v>
      </c>
      <c r="N3457" t="s">
        <v>21</v>
      </c>
      <c r="O3457" t="s">
        <v>46</v>
      </c>
    </row>
    <row r="3458" spans="1:15" x14ac:dyDescent="0.3">
      <c r="A3458">
        <v>4456</v>
      </c>
      <c r="B3458" s="1">
        <v>45564</v>
      </c>
      <c r="C3458" t="s">
        <v>3522</v>
      </c>
      <c r="D3458" t="s">
        <v>28</v>
      </c>
      <c r="E3458" t="s">
        <v>65</v>
      </c>
      <c r="F3458">
        <v>6</v>
      </c>
      <c r="G3458">
        <v>150</v>
      </c>
      <c r="H3458">
        <f t="shared" si="53"/>
        <v>900</v>
      </c>
      <c r="I3458">
        <v>105</v>
      </c>
      <c r="J3458">
        <f>I3458*F3458</f>
        <v>630</v>
      </c>
      <c r="K3458">
        <f>G3458-I3458</f>
        <v>45</v>
      </c>
      <c r="L3458">
        <f>K3458*F3458</f>
        <v>270</v>
      </c>
      <c r="M3458" t="s">
        <v>100</v>
      </c>
      <c r="N3458" t="s">
        <v>21</v>
      </c>
      <c r="O3458" t="s">
        <v>22</v>
      </c>
    </row>
    <row r="3459" spans="1:15" x14ac:dyDescent="0.3">
      <c r="A3459">
        <v>4457</v>
      </c>
      <c r="B3459" s="1">
        <v>45590</v>
      </c>
      <c r="C3459" t="s">
        <v>3523</v>
      </c>
      <c r="D3459" t="s">
        <v>70</v>
      </c>
      <c r="E3459" t="s">
        <v>106</v>
      </c>
      <c r="F3459">
        <v>7</v>
      </c>
      <c r="G3459">
        <v>1000</v>
      </c>
      <c r="H3459">
        <f t="shared" ref="H3459:H3522" si="54">G3459*F3459</f>
        <v>7000</v>
      </c>
      <c r="I3459">
        <v>700</v>
      </c>
      <c r="J3459">
        <f>I3459*F3459</f>
        <v>4900</v>
      </c>
      <c r="K3459">
        <f>G3459-I3459</f>
        <v>300</v>
      </c>
      <c r="L3459">
        <f>K3459*F3459</f>
        <v>2100</v>
      </c>
      <c r="M3459" t="s">
        <v>180</v>
      </c>
      <c r="N3459" t="s">
        <v>31</v>
      </c>
      <c r="O3459" t="s">
        <v>38</v>
      </c>
    </row>
    <row r="3460" spans="1:15" x14ac:dyDescent="0.3">
      <c r="A3460">
        <v>4458</v>
      </c>
      <c r="B3460" s="1">
        <v>45534</v>
      </c>
      <c r="C3460" t="s">
        <v>3524</v>
      </c>
      <c r="D3460" t="s">
        <v>12</v>
      </c>
      <c r="E3460" t="s">
        <v>58</v>
      </c>
      <c r="F3460">
        <v>7</v>
      </c>
      <c r="G3460">
        <v>30</v>
      </c>
      <c r="H3460">
        <f t="shared" si="54"/>
        <v>210</v>
      </c>
      <c r="I3460">
        <v>21</v>
      </c>
      <c r="J3460">
        <f>I3460*F3460</f>
        <v>147</v>
      </c>
      <c r="K3460">
        <f>G3460-I3460</f>
        <v>9</v>
      </c>
      <c r="L3460">
        <f>K3460*F3460</f>
        <v>63</v>
      </c>
      <c r="M3460" t="s">
        <v>194</v>
      </c>
      <c r="N3460" t="s">
        <v>15</v>
      </c>
      <c r="O3460" t="s">
        <v>46</v>
      </c>
    </row>
    <row r="3461" spans="1:15" x14ac:dyDescent="0.3">
      <c r="A3461">
        <v>4459</v>
      </c>
      <c r="B3461" s="1">
        <v>45502</v>
      </c>
      <c r="C3461" t="s">
        <v>3525</v>
      </c>
      <c r="D3461" t="s">
        <v>35</v>
      </c>
      <c r="E3461" t="s">
        <v>68</v>
      </c>
      <c r="F3461">
        <v>8</v>
      </c>
      <c r="G3461">
        <v>40</v>
      </c>
      <c r="H3461">
        <f t="shared" si="54"/>
        <v>320</v>
      </c>
      <c r="I3461">
        <v>28</v>
      </c>
      <c r="J3461">
        <f>I3461*F3461</f>
        <v>224</v>
      </c>
      <c r="K3461">
        <f>G3461-I3461</f>
        <v>12</v>
      </c>
      <c r="L3461">
        <f>K3461*F3461</f>
        <v>96</v>
      </c>
      <c r="M3461" t="s">
        <v>44</v>
      </c>
      <c r="N3461" t="s">
        <v>45</v>
      </c>
      <c r="O3461" t="s">
        <v>46</v>
      </c>
    </row>
    <row r="3462" spans="1:15" x14ac:dyDescent="0.3">
      <c r="A3462">
        <v>4460</v>
      </c>
      <c r="B3462" s="1">
        <v>45433</v>
      </c>
      <c r="C3462" t="s">
        <v>3526</v>
      </c>
      <c r="D3462" t="s">
        <v>18</v>
      </c>
      <c r="E3462" t="s">
        <v>50</v>
      </c>
      <c r="F3462">
        <v>3</v>
      </c>
      <c r="G3462">
        <v>20</v>
      </c>
      <c r="H3462">
        <f t="shared" si="54"/>
        <v>60</v>
      </c>
      <c r="I3462">
        <v>14</v>
      </c>
      <c r="J3462">
        <f>I3462*F3462</f>
        <v>42</v>
      </c>
      <c r="K3462">
        <f>G3462-I3462</f>
        <v>6</v>
      </c>
      <c r="L3462">
        <f>K3462*F3462</f>
        <v>18</v>
      </c>
      <c r="M3462" t="s">
        <v>14</v>
      </c>
      <c r="N3462" t="s">
        <v>15</v>
      </c>
      <c r="O3462" t="s">
        <v>26</v>
      </c>
    </row>
    <row r="3463" spans="1:15" x14ac:dyDescent="0.3">
      <c r="A3463">
        <v>4461</v>
      </c>
      <c r="B3463" s="1">
        <v>45587</v>
      </c>
      <c r="C3463" t="s">
        <v>3527</v>
      </c>
      <c r="D3463" t="s">
        <v>12</v>
      </c>
      <c r="E3463" t="s">
        <v>13</v>
      </c>
      <c r="F3463">
        <v>8</v>
      </c>
      <c r="G3463">
        <v>25</v>
      </c>
      <c r="H3463">
        <f t="shared" si="54"/>
        <v>200</v>
      </c>
      <c r="I3463">
        <v>17.5</v>
      </c>
      <c r="J3463">
        <f>I3463*F3463</f>
        <v>140</v>
      </c>
      <c r="K3463">
        <f>G3463-I3463</f>
        <v>7.5</v>
      </c>
      <c r="L3463">
        <f>K3463*F3463</f>
        <v>60</v>
      </c>
      <c r="M3463" t="s">
        <v>42</v>
      </c>
      <c r="N3463" t="s">
        <v>31</v>
      </c>
      <c r="O3463" t="s">
        <v>38</v>
      </c>
    </row>
    <row r="3464" spans="1:15" x14ac:dyDescent="0.3">
      <c r="A3464">
        <v>4462</v>
      </c>
      <c r="B3464" s="1">
        <v>45384</v>
      </c>
      <c r="C3464" t="s">
        <v>3528</v>
      </c>
      <c r="D3464" t="s">
        <v>35</v>
      </c>
      <c r="E3464" t="s">
        <v>41</v>
      </c>
      <c r="F3464">
        <v>10</v>
      </c>
      <c r="G3464">
        <v>30</v>
      </c>
      <c r="H3464">
        <f t="shared" si="54"/>
        <v>300</v>
      </c>
      <c r="I3464">
        <v>21</v>
      </c>
      <c r="J3464">
        <f>I3464*F3464</f>
        <v>210</v>
      </c>
      <c r="K3464">
        <f>G3464-I3464</f>
        <v>9</v>
      </c>
      <c r="L3464">
        <f>K3464*F3464</f>
        <v>90</v>
      </c>
      <c r="M3464" t="s">
        <v>130</v>
      </c>
      <c r="N3464" t="s">
        <v>21</v>
      </c>
      <c r="O3464" t="s">
        <v>22</v>
      </c>
    </row>
    <row r="3465" spans="1:15" x14ac:dyDescent="0.3">
      <c r="A3465">
        <v>4463</v>
      </c>
      <c r="B3465" s="1">
        <v>45445</v>
      </c>
      <c r="C3465" t="s">
        <v>3529</v>
      </c>
      <c r="D3465" t="s">
        <v>12</v>
      </c>
      <c r="E3465" t="s">
        <v>13</v>
      </c>
      <c r="F3465">
        <v>3</v>
      </c>
      <c r="G3465">
        <v>25</v>
      </c>
      <c r="H3465">
        <f t="shared" si="54"/>
        <v>75</v>
      </c>
      <c r="I3465">
        <v>17.5</v>
      </c>
      <c r="J3465">
        <f>I3465*F3465</f>
        <v>52.5</v>
      </c>
      <c r="K3465">
        <f>G3465-I3465</f>
        <v>7.5</v>
      </c>
      <c r="L3465">
        <f>K3465*F3465</f>
        <v>22.5</v>
      </c>
      <c r="M3465" t="s">
        <v>94</v>
      </c>
      <c r="N3465" t="s">
        <v>25</v>
      </c>
      <c r="O3465" t="s">
        <v>22</v>
      </c>
    </row>
    <row r="3466" spans="1:15" x14ac:dyDescent="0.3">
      <c r="A3466">
        <v>4464</v>
      </c>
      <c r="B3466" s="1">
        <v>45304</v>
      </c>
      <c r="C3466" t="s">
        <v>3530</v>
      </c>
      <c r="D3466" t="s">
        <v>28</v>
      </c>
      <c r="E3466" t="s">
        <v>65</v>
      </c>
      <c r="F3466">
        <v>5</v>
      </c>
      <c r="G3466">
        <v>150</v>
      </c>
      <c r="H3466">
        <f t="shared" si="54"/>
        <v>750</v>
      </c>
      <c r="I3466">
        <v>105</v>
      </c>
      <c r="J3466">
        <f>I3466*F3466</f>
        <v>525</v>
      </c>
      <c r="K3466">
        <f>G3466-I3466</f>
        <v>45</v>
      </c>
      <c r="L3466">
        <f>K3466*F3466</f>
        <v>225</v>
      </c>
      <c r="M3466" t="s">
        <v>55</v>
      </c>
      <c r="N3466" t="s">
        <v>25</v>
      </c>
      <c r="O3466" t="s">
        <v>16</v>
      </c>
    </row>
    <row r="3467" spans="1:15" x14ac:dyDescent="0.3">
      <c r="A3467">
        <v>4465</v>
      </c>
      <c r="B3467" s="1">
        <v>45298</v>
      </c>
      <c r="C3467" t="s">
        <v>3531</v>
      </c>
      <c r="D3467" t="s">
        <v>35</v>
      </c>
      <c r="E3467" t="s">
        <v>68</v>
      </c>
      <c r="F3467">
        <v>6</v>
      </c>
      <c r="G3467">
        <v>40</v>
      </c>
      <c r="H3467">
        <f t="shared" si="54"/>
        <v>240</v>
      </c>
      <c r="I3467">
        <v>28</v>
      </c>
      <c r="J3467">
        <f>I3467*F3467</f>
        <v>168</v>
      </c>
      <c r="K3467">
        <f>G3467-I3467</f>
        <v>12</v>
      </c>
      <c r="L3467">
        <f>K3467*F3467</f>
        <v>72</v>
      </c>
      <c r="M3467" t="s">
        <v>180</v>
      </c>
      <c r="N3467" t="s">
        <v>31</v>
      </c>
      <c r="O3467" t="s">
        <v>26</v>
      </c>
    </row>
    <row r="3468" spans="1:15" x14ac:dyDescent="0.3">
      <c r="A3468">
        <v>4466</v>
      </c>
      <c r="B3468" s="1">
        <v>45547</v>
      </c>
      <c r="C3468" t="s">
        <v>3532</v>
      </c>
      <c r="D3468" t="s">
        <v>12</v>
      </c>
      <c r="E3468" t="s">
        <v>13</v>
      </c>
      <c r="F3468">
        <v>7</v>
      </c>
      <c r="G3468">
        <v>25</v>
      </c>
      <c r="H3468">
        <f t="shared" si="54"/>
        <v>175</v>
      </c>
      <c r="I3468">
        <v>17.5</v>
      </c>
      <c r="J3468">
        <f>I3468*F3468</f>
        <v>122.5</v>
      </c>
      <c r="K3468">
        <f>G3468-I3468</f>
        <v>7.5</v>
      </c>
      <c r="L3468">
        <f>K3468*F3468</f>
        <v>52.5</v>
      </c>
      <c r="M3468" t="s">
        <v>180</v>
      </c>
      <c r="N3468" t="s">
        <v>31</v>
      </c>
      <c r="O3468" t="s">
        <v>22</v>
      </c>
    </row>
    <row r="3469" spans="1:15" x14ac:dyDescent="0.3">
      <c r="A3469">
        <v>4467</v>
      </c>
      <c r="B3469" s="1">
        <v>45456</v>
      </c>
      <c r="C3469" t="s">
        <v>3533</v>
      </c>
      <c r="D3469" t="s">
        <v>18</v>
      </c>
      <c r="E3469" t="s">
        <v>50</v>
      </c>
      <c r="F3469">
        <v>6</v>
      </c>
      <c r="G3469">
        <v>20</v>
      </c>
      <c r="H3469">
        <f t="shared" si="54"/>
        <v>120</v>
      </c>
      <c r="I3469">
        <v>14</v>
      </c>
      <c r="J3469">
        <f>I3469*F3469</f>
        <v>84</v>
      </c>
      <c r="K3469">
        <f>G3469-I3469</f>
        <v>6</v>
      </c>
      <c r="L3469">
        <f>K3469*F3469</f>
        <v>36</v>
      </c>
      <c r="M3469" t="s">
        <v>37</v>
      </c>
      <c r="N3469" t="s">
        <v>15</v>
      </c>
      <c r="O3469" t="s">
        <v>16</v>
      </c>
    </row>
    <row r="3470" spans="1:15" x14ac:dyDescent="0.3">
      <c r="A3470">
        <v>4468</v>
      </c>
      <c r="B3470" s="1">
        <v>45488</v>
      </c>
      <c r="C3470" t="s">
        <v>3534</v>
      </c>
      <c r="D3470" t="s">
        <v>28</v>
      </c>
      <c r="E3470" t="s">
        <v>65</v>
      </c>
      <c r="F3470">
        <v>7</v>
      </c>
      <c r="G3470">
        <v>150</v>
      </c>
      <c r="H3470">
        <f t="shared" si="54"/>
        <v>1050</v>
      </c>
      <c r="I3470">
        <v>105</v>
      </c>
      <c r="J3470">
        <f>I3470*F3470</f>
        <v>735</v>
      </c>
      <c r="K3470">
        <f>G3470-I3470</f>
        <v>45</v>
      </c>
      <c r="L3470">
        <f>K3470*F3470</f>
        <v>315</v>
      </c>
      <c r="M3470" t="s">
        <v>77</v>
      </c>
      <c r="N3470" t="s">
        <v>45</v>
      </c>
      <c r="O3470" t="s">
        <v>26</v>
      </c>
    </row>
    <row r="3471" spans="1:15" x14ac:dyDescent="0.3">
      <c r="A3471">
        <v>4469</v>
      </c>
      <c r="B3471" s="1">
        <v>45426</v>
      </c>
      <c r="C3471" t="s">
        <v>3535</v>
      </c>
      <c r="D3471" t="s">
        <v>35</v>
      </c>
      <c r="E3471" t="s">
        <v>68</v>
      </c>
      <c r="F3471">
        <v>9</v>
      </c>
      <c r="G3471">
        <v>40</v>
      </c>
      <c r="H3471">
        <f t="shared" si="54"/>
        <v>360</v>
      </c>
      <c r="I3471">
        <v>28</v>
      </c>
      <c r="J3471">
        <f>I3471*F3471</f>
        <v>252</v>
      </c>
      <c r="K3471">
        <f>G3471-I3471</f>
        <v>12</v>
      </c>
      <c r="L3471">
        <f>K3471*F3471</f>
        <v>108</v>
      </c>
      <c r="M3471" t="s">
        <v>24</v>
      </c>
      <c r="N3471" t="s">
        <v>25</v>
      </c>
      <c r="O3471" t="s">
        <v>38</v>
      </c>
    </row>
    <row r="3472" spans="1:15" x14ac:dyDescent="0.3">
      <c r="A3472">
        <v>4470</v>
      </c>
      <c r="B3472" s="1">
        <v>45377</v>
      </c>
      <c r="C3472" t="s">
        <v>3536</v>
      </c>
      <c r="D3472" t="s">
        <v>70</v>
      </c>
      <c r="E3472" t="s">
        <v>106</v>
      </c>
      <c r="F3472">
        <v>8</v>
      </c>
      <c r="G3472">
        <v>1000</v>
      </c>
      <c r="H3472">
        <f t="shared" si="54"/>
        <v>8000</v>
      </c>
      <c r="I3472">
        <v>700</v>
      </c>
      <c r="J3472">
        <f>I3472*F3472</f>
        <v>5600</v>
      </c>
      <c r="K3472">
        <f>G3472-I3472</f>
        <v>300</v>
      </c>
      <c r="L3472">
        <f>K3472*F3472</f>
        <v>2400</v>
      </c>
      <c r="M3472" t="s">
        <v>63</v>
      </c>
      <c r="N3472" t="s">
        <v>21</v>
      </c>
      <c r="O3472" t="s">
        <v>16</v>
      </c>
    </row>
    <row r="3473" spans="1:15" x14ac:dyDescent="0.3">
      <c r="A3473">
        <v>4471</v>
      </c>
      <c r="B3473" s="1">
        <v>45391</v>
      </c>
      <c r="C3473" t="s">
        <v>3537</v>
      </c>
      <c r="D3473" t="s">
        <v>70</v>
      </c>
      <c r="E3473" t="s">
        <v>71</v>
      </c>
      <c r="F3473">
        <v>7</v>
      </c>
      <c r="G3473">
        <v>700</v>
      </c>
      <c r="H3473">
        <f t="shared" si="54"/>
        <v>4900</v>
      </c>
      <c r="I3473">
        <v>489.99999999999989</v>
      </c>
      <c r="J3473">
        <f>I3473*F3473</f>
        <v>3429.9999999999991</v>
      </c>
      <c r="K3473">
        <f>G3473-I3473</f>
        <v>210.00000000000011</v>
      </c>
      <c r="L3473">
        <f>K3473*F3473</f>
        <v>1470.0000000000009</v>
      </c>
      <c r="M3473" t="s">
        <v>53</v>
      </c>
      <c r="N3473" t="s">
        <v>31</v>
      </c>
      <c r="O3473" t="s">
        <v>26</v>
      </c>
    </row>
    <row r="3474" spans="1:15" x14ac:dyDescent="0.3">
      <c r="A3474">
        <v>4472</v>
      </c>
      <c r="B3474" s="1">
        <v>45582</v>
      </c>
      <c r="C3474" t="s">
        <v>3538</v>
      </c>
      <c r="D3474" t="s">
        <v>35</v>
      </c>
      <c r="E3474" t="s">
        <v>68</v>
      </c>
      <c r="F3474">
        <v>2</v>
      </c>
      <c r="G3474">
        <v>40</v>
      </c>
      <c r="H3474">
        <f t="shared" si="54"/>
        <v>80</v>
      </c>
      <c r="I3474">
        <v>28</v>
      </c>
      <c r="J3474">
        <f>I3474*F3474</f>
        <v>56</v>
      </c>
      <c r="K3474">
        <f>G3474-I3474</f>
        <v>12</v>
      </c>
      <c r="L3474">
        <f>K3474*F3474</f>
        <v>24</v>
      </c>
      <c r="M3474" t="s">
        <v>53</v>
      </c>
      <c r="N3474" t="s">
        <v>31</v>
      </c>
      <c r="O3474" t="s">
        <v>46</v>
      </c>
    </row>
    <row r="3475" spans="1:15" x14ac:dyDescent="0.3">
      <c r="A3475">
        <v>4473</v>
      </c>
      <c r="B3475" s="1">
        <v>45551</v>
      </c>
      <c r="C3475" t="s">
        <v>3539</v>
      </c>
      <c r="D3475" t="s">
        <v>12</v>
      </c>
      <c r="E3475" t="s">
        <v>13</v>
      </c>
      <c r="F3475">
        <v>8</v>
      </c>
      <c r="G3475">
        <v>25</v>
      </c>
      <c r="H3475">
        <f t="shared" si="54"/>
        <v>200</v>
      </c>
      <c r="I3475">
        <v>17.5</v>
      </c>
      <c r="J3475">
        <f>I3475*F3475</f>
        <v>140</v>
      </c>
      <c r="K3475">
        <f>G3475-I3475</f>
        <v>7.5</v>
      </c>
      <c r="L3475">
        <f>K3475*F3475</f>
        <v>60</v>
      </c>
      <c r="M3475" t="s">
        <v>42</v>
      </c>
      <c r="N3475" t="s">
        <v>31</v>
      </c>
      <c r="O3475" t="s">
        <v>16</v>
      </c>
    </row>
    <row r="3476" spans="1:15" x14ac:dyDescent="0.3">
      <c r="A3476">
        <v>4474</v>
      </c>
      <c r="B3476" s="1">
        <v>45508</v>
      </c>
      <c r="C3476" t="s">
        <v>3540</v>
      </c>
      <c r="D3476" t="s">
        <v>12</v>
      </c>
      <c r="E3476" t="s">
        <v>75</v>
      </c>
      <c r="F3476">
        <v>5</v>
      </c>
      <c r="G3476">
        <v>20</v>
      </c>
      <c r="H3476">
        <f t="shared" si="54"/>
        <v>100</v>
      </c>
      <c r="I3476">
        <v>14</v>
      </c>
      <c r="J3476">
        <f>I3476*F3476</f>
        <v>70</v>
      </c>
      <c r="K3476">
        <f>G3476-I3476</f>
        <v>6</v>
      </c>
      <c r="L3476">
        <f>K3476*F3476</f>
        <v>30</v>
      </c>
      <c r="M3476" t="s">
        <v>48</v>
      </c>
      <c r="N3476" t="s">
        <v>15</v>
      </c>
      <c r="O3476" t="s">
        <v>38</v>
      </c>
    </row>
    <row r="3477" spans="1:15" x14ac:dyDescent="0.3">
      <c r="A3477">
        <v>4475</v>
      </c>
      <c r="B3477" s="1">
        <v>45568</v>
      </c>
      <c r="C3477" t="s">
        <v>3541</v>
      </c>
      <c r="D3477" t="s">
        <v>70</v>
      </c>
      <c r="E3477" t="s">
        <v>106</v>
      </c>
      <c r="F3477">
        <v>7</v>
      </c>
      <c r="G3477">
        <v>1000</v>
      </c>
      <c r="H3477">
        <f t="shared" si="54"/>
        <v>7000</v>
      </c>
      <c r="I3477">
        <v>700</v>
      </c>
      <c r="J3477">
        <f>I3477*F3477</f>
        <v>4900</v>
      </c>
      <c r="K3477">
        <f>G3477-I3477</f>
        <v>300</v>
      </c>
      <c r="L3477">
        <f>K3477*F3477</f>
        <v>2100</v>
      </c>
      <c r="M3477" t="s">
        <v>42</v>
      </c>
      <c r="N3477" t="s">
        <v>31</v>
      </c>
      <c r="O3477" t="s">
        <v>38</v>
      </c>
    </row>
    <row r="3478" spans="1:15" x14ac:dyDescent="0.3">
      <c r="A3478">
        <v>4476</v>
      </c>
      <c r="B3478" s="1">
        <v>45381</v>
      </c>
      <c r="C3478" t="s">
        <v>3542</v>
      </c>
      <c r="D3478" t="s">
        <v>35</v>
      </c>
      <c r="E3478" t="s">
        <v>68</v>
      </c>
      <c r="F3478">
        <v>5</v>
      </c>
      <c r="G3478">
        <v>40</v>
      </c>
      <c r="H3478">
        <f t="shared" si="54"/>
        <v>200</v>
      </c>
      <c r="I3478">
        <v>28</v>
      </c>
      <c r="J3478">
        <f>I3478*F3478</f>
        <v>140</v>
      </c>
      <c r="K3478">
        <f>G3478-I3478</f>
        <v>12</v>
      </c>
      <c r="L3478">
        <f>K3478*F3478</f>
        <v>60</v>
      </c>
      <c r="M3478" t="s">
        <v>48</v>
      </c>
      <c r="N3478" t="s">
        <v>15</v>
      </c>
      <c r="O3478" t="s">
        <v>22</v>
      </c>
    </row>
    <row r="3479" spans="1:15" x14ac:dyDescent="0.3">
      <c r="A3479">
        <v>4477</v>
      </c>
      <c r="B3479" s="1">
        <v>45329</v>
      </c>
      <c r="C3479" t="s">
        <v>3543</v>
      </c>
      <c r="D3479" t="s">
        <v>35</v>
      </c>
      <c r="E3479" t="s">
        <v>68</v>
      </c>
      <c r="F3479">
        <v>7</v>
      </c>
      <c r="G3479">
        <v>40</v>
      </c>
      <c r="H3479">
        <f t="shared" si="54"/>
        <v>280</v>
      </c>
      <c r="I3479">
        <v>28</v>
      </c>
      <c r="J3479">
        <f>I3479*F3479</f>
        <v>196</v>
      </c>
      <c r="K3479">
        <f>G3479-I3479</f>
        <v>12</v>
      </c>
      <c r="L3479">
        <f>K3479*F3479</f>
        <v>84</v>
      </c>
      <c r="M3479" t="s">
        <v>30</v>
      </c>
      <c r="N3479" t="s">
        <v>31</v>
      </c>
      <c r="O3479" t="s">
        <v>38</v>
      </c>
    </row>
    <row r="3480" spans="1:15" x14ac:dyDescent="0.3">
      <c r="A3480">
        <v>4478</v>
      </c>
      <c r="B3480" s="1">
        <v>45486</v>
      </c>
      <c r="C3480" t="s">
        <v>3544</v>
      </c>
      <c r="D3480" t="s">
        <v>28</v>
      </c>
      <c r="E3480" t="s">
        <v>29</v>
      </c>
      <c r="F3480">
        <v>3</v>
      </c>
      <c r="G3480">
        <v>600</v>
      </c>
      <c r="H3480">
        <f t="shared" si="54"/>
        <v>1800</v>
      </c>
      <c r="I3480">
        <v>420</v>
      </c>
      <c r="J3480">
        <f>I3480*F3480</f>
        <v>1260</v>
      </c>
      <c r="K3480">
        <f>G3480-I3480</f>
        <v>180</v>
      </c>
      <c r="L3480">
        <f>K3480*F3480</f>
        <v>540</v>
      </c>
      <c r="M3480" t="s">
        <v>59</v>
      </c>
      <c r="N3480" t="s">
        <v>25</v>
      </c>
      <c r="O3480" t="s">
        <v>38</v>
      </c>
    </row>
    <row r="3481" spans="1:15" x14ac:dyDescent="0.3">
      <c r="A3481">
        <v>4479</v>
      </c>
      <c r="B3481" s="1">
        <v>45640</v>
      </c>
      <c r="C3481" t="s">
        <v>3545</v>
      </c>
      <c r="D3481" t="s">
        <v>28</v>
      </c>
      <c r="E3481" t="s">
        <v>73</v>
      </c>
      <c r="F3481">
        <v>7</v>
      </c>
      <c r="G3481">
        <v>500</v>
      </c>
      <c r="H3481">
        <f t="shared" si="54"/>
        <v>3500</v>
      </c>
      <c r="I3481">
        <v>350</v>
      </c>
      <c r="J3481">
        <f>I3481*F3481</f>
        <v>2450</v>
      </c>
      <c r="K3481">
        <f>G3481-I3481</f>
        <v>150</v>
      </c>
      <c r="L3481">
        <f>K3481*F3481</f>
        <v>1050</v>
      </c>
      <c r="M3481" t="s">
        <v>30</v>
      </c>
      <c r="N3481" t="s">
        <v>31</v>
      </c>
      <c r="O3481" t="s">
        <v>16</v>
      </c>
    </row>
    <row r="3482" spans="1:15" x14ac:dyDescent="0.3">
      <c r="A3482">
        <v>4480</v>
      </c>
      <c r="B3482" s="1">
        <v>45516</v>
      </c>
      <c r="C3482" t="s">
        <v>3546</v>
      </c>
      <c r="D3482" t="s">
        <v>28</v>
      </c>
      <c r="E3482" t="s">
        <v>73</v>
      </c>
      <c r="F3482">
        <v>2</v>
      </c>
      <c r="G3482">
        <v>500</v>
      </c>
      <c r="H3482">
        <f t="shared" si="54"/>
        <v>1000</v>
      </c>
      <c r="I3482">
        <v>350</v>
      </c>
      <c r="J3482">
        <f>I3482*F3482</f>
        <v>700</v>
      </c>
      <c r="K3482">
        <f>G3482-I3482</f>
        <v>150</v>
      </c>
      <c r="L3482">
        <f>K3482*F3482</f>
        <v>300</v>
      </c>
      <c r="M3482" t="s">
        <v>24</v>
      </c>
      <c r="N3482" t="s">
        <v>25</v>
      </c>
      <c r="O3482" t="s">
        <v>46</v>
      </c>
    </row>
    <row r="3483" spans="1:15" x14ac:dyDescent="0.3">
      <c r="A3483">
        <v>4481</v>
      </c>
      <c r="B3483" s="1">
        <v>45577</v>
      </c>
      <c r="C3483" t="s">
        <v>3547</v>
      </c>
      <c r="D3483" t="s">
        <v>12</v>
      </c>
      <c r="E3483" t="s">
        <v>13</v>
      </c>
      <c r="F3483">
        <v>3</v>
      </c>
      <c r="G3483">
        <v>25</v>
      </c>
      <c r="H3483">
        <f t="shared" si="54"/>
        <v>75</v>
      </c>
      <c r="I3483">
        <v>17.5</v>
      </c>
      <c r="J3483">
        <f>I3483*F3483</f>
        <v>52.5</v>
      </c>
      <c r="K3483">
        <f>G3483-I3483</f>
        <v>7.5</v>
      </c>
      <c r="L3483">
        <f>K3483*F3483</f>
        <v>22.5</v>
      </c>
      <c r="M3483" t="s">
        <v>194</v>
      </c>
      <c r="N3483" t="s">
        <v>15</v>
      </c>
      <c r="O3483" t="s">
        <v>16</v>
      </c>
    </row>
    <row r="3484" spans="1:15" x14ac:dyDescent="0.3">
      <c r="A3484">
        <v>4482</v>
      </c>
      <c r="B3484" s="1">
        <v>45596</v>
      </c>
      <c r="C3484" t="s">
        <v>3548</v>
      </c>
      <c r="D3484" t="s">
        <v>70</v>
      </c>
      <c r="E3484" t="s">
        <v>106</v>
      </c>
      <c r="F3484">
        <v>4</v>
      </c>
      <c r="G3484">
        <v>1000</v>
      </c>
      <c r="H3484">
        <f t="shared" si="54"/>
        <v>4000</v>
      </c>
      <c r="I3484">
        <v>700</v>
      </c>
      <c r="J3484">
        <f>I3484*F3484</f>
        <v>2800</v>
      </c>
      <c r="K3484">
        <f>G3484-I3484</f>
        <v>300</v>
      </c>
      <c r="L3484">
        <f>K3484*F3484</f>
        <v>1200</v>
      </c>
      <c r="M3484" t="s">
        <v>59</v>
      </c>
      <c r="N3484" t="s">
        <v>25</v>
      </c>
      <c r="O3484" t="s">
        <v>22</v>
      </c>
    </row>
    <row r="3485" spans="1:15" x14ac:dyDescent="0.3">
      <c r="A3485">
        <v>4483</v>
      </c>
      <c r="B3485" s="1">
        <v>45408</v>
      </c>
      <c r="C3485" t="s">
        <v>3549</v>
      </c>
      <c r="D3485" t="s">
        <v>12</v>
      </c>
      <c r="E3485" t="s">
        <v>75</v>
      </c>
      <c r="F3485">
        <v>10</v>
      </c>
      <c r="G3485">
        <v>20</v>
      </c>
      <c r="H3485">
        <f t="shared" si="54"/>
        <v>200</v>
      </c>
      <c r="I3485">
        <v>14</v>
      </c>
      <c r="J3485">
        <f>I3485*F3485</f>
        <v>140</v>
      </c>
      <c r="K3485">
        <f>G3485-I3485</f>
        <v>6</v>
      </c>
      <c r="L3485">
        <f>K3485*F3485</f>
        <v>60</v>
      </c>
      <c r="M3485" t="s">
        <v>171</v>
      </c>
      <c r="N3485" t="s">
        <v>21</v>
      </c>
      <c r="O3485" t="s">
        <v>26</v>
      </c>
    </row>
    <row r="3486" spans="1:15" x14ac:dyDescent="0.3">
      <c r="A3486">
        <v>4484</v>
      </c>
      <c r="B3486" s="1">
        <v>45600</v>
      </c>
      <c r="C3486" t="s">
        <v>3550</v>
      </c>
      <c r="D3486" t="s">
        <v>70</v>
      </c>
      <c r="E3486" t="s">
        <v>71</v>
      </c>
      <c r="F3486">
        <v>7</v>
      </c>
      <c r="G3486">
        <v>700</v>
      </c>
      <c r="H3486">
        <f t="shared" si="54"/>
        <v>4900</v>
      </c>
      <c r="I3486">
        <v>489.99999999999989</v>
      </c>
      <c r="J3486">
        <f>I3486*F3486</f>
        <v>3429.9999999999991</v>
      </c>
      <c r="K3486">
        <f>G3486-I3486</f>
        <v>210.00000000000011</v>
      </c>
      <c r="L3486">
        <f>K3486*F3486</f>
        <v>1470.0000000000009</v>
      </c>
      <c r="M3486" t="s">
        <v>30</v>
      </c>
      <c r="N3486" t="s">
        <v>31</v>
      </c>
      <c r="O3486" t="s">
        <v>46</v>
      </c>
    </row>
    <row r="3487" spans="1:15" x14ac:dyDescent="0.3">
      <c r="A3487">
        <v>4485</v>
      </c>
      <c r="B3487" s="1">
        <v>45503</v>
      </c>
      <c r="C3487" t="s">
        <v>3551</v>
      </c>
      <c r="D3487" t="s">
        <v>12</v>
      </c>
      <c r="E3487" t="s">
        <v>58</v>
      </c>
      <c r="F3487">
        <v>1</v>
      </c>
      <c r="G3487">
        <v>30</v>
      </c>
      <c r="H3487">
        <f t="shared" si="54"/>
        <v>30</v>
      </c>
      <c r="I3487">
        <v>21</v>
      </c>
      <c r="J3487">
        <f>I3487*F3487</f>
        <v>21</v>
      </c>
      <c r="K3487">
        <f>G3487-I3487</f>
        <v>9</v>
      </c>
      <c r="L3487">
        <f>K3487*F3487</f>
        <v>9</v>
      </c>
      <c r="M3487" t="s">
        <v>20</v>
      </c>
      <c r="N3487" t="s">
        <v>21</v>
      </c>
      <c r="O3487" t="s">
        <v>22</v>
      </c>
    </row>
    <row r="3488" spans="1:15" x14ac:dyDescent="0.3">
      <c r="A3488">
        <v>4486</v>
      </c>
      <c r="B3488" s="1">
        <v>45539</v>
      </c>
      <c r="C3488" t="s">
        <v>3552</v>
      </c>
      <c r="D3488" t="s">
        <v>28</v>
      </c>
      <c r="E3488" t="s">
        <v>29</v>
      </c>
      <c r="F3488">
        <v>6</v>
      </c>
      <c r="G3488">
        <v>600</v>
      </c>
      <c r="H3488">
        <f t="shared" si="54"/>
        <v>3600</v>
      </c>
      <c r="I3488">
        <v>420</v>
      </c>
      <c r="J3488">
        <f>I3488*F3488</f>
        <v>2520</v>
      </c>
      <c r="K3488">
        <f>G3488-I3488</f>
        <v>180</v>
      </c>
      <c r="L3488">
        <f>K3488*F3488</f>
        <v>1080</v>
      </c>
      <c r="M3488" t="s">
        <v>55</v>
      </c>
      <c r="N3488" t="s">
        <v>25</v>
      </c>
      <c r="O3488" t="s">
        <v>38</v>
      </c>
    </row>
    <row r="3489" spans="1:15" x14ac:dyDescent="0.3">
      <c r="A3489">
        <v>4487</v>
      </c>
      <c r="B3489" s="1">
        <v>45539</v>
      </c>
      <c r="C3489" t="s">
        <v>3553</v>
      </c>
      <c r="D3489" t="s">
        <v>35</v>
      </c>
      <c r="E3489" t="s">
        <v>36</v>
      </c>
      <c r="F3489">
        <v>8</v>
      </c>
      <c r="G3489">
        <v>60</v>
      </c>
      <c r="H3489">
        <f t="shared" si="54"/>
        <v>480</v>
      </c>
      <c r="I3489">
        <v>42</v>
      </c>
      <c r="J3489">
        <f>I3489*F3489</f>
        <v>336</v>
      </c>
      <c r="K3489">
        <f>G3489-I3489</f>
        <v>18</v>
      </c>
      <c r="L3489">
        <f>K3489*F3489</f>
        <v>144</v>
      </c>
      <c r="M3489" t="s">
        <v>14</v>
      </c>
      <c r="N3489" t="s">
        <v>15</v>
      </c>
      <c r="O3489" t="s">
        <v>46</v>
      </c>
    </row>
    <row r="3490" spans="1:15" x14ac:dyDescent="0.3">
      <c r="A3490">
        <v>4488</v>
      </c>
      <c r="B3490" s="1">
        <v>45517</v>
      </c>
      <c r="C3490" t="s">
        <v>3554</v>
      </c>
      <c r="D3490" t="s">
        <v>70</v>
      </c>
      <c r="E3490" t="s">
        <v>71</v>
      </c>
      <c r="F3490">
        <v>1</v>
      </c>
      <c r="G3490">
        <v>700</v>
      </c>
      <c r="H3490">
        <f t="shared" si="54"/>
        <v>700</v>
      </c>
      <c r="I3490">
        <v>489.99999999999989</v>
      </c>
      <c r="J3490">
        <f>I3490*F3490</f>
        <v>489.99999999999989</v>
      </c>
      <c r="K3490">
        <f>G3490-I3490</f>
        <v>210.00000000000011</v>
      </c>
      <c r="L3490">
        <f>K3490*F3490</f>
        <v>210.00000000000011</v>
      </c>
      <c r="M3490" t="s">
        <v>55</v>
      </c>
      <c r="N3490" t="s">
        <v>25</v>
      </c>
      <c r="O3490" t="s">
        <v>38</v>
      </c>
    </row>
    <row r="3491" spans="1:15" x14ac:dyDescent="0.3">
      <c r="A3491">
        <v>4489</v>
      </c>
      <c r="B3491" s="1">
        <v>45355</v>
      </c>
      <c r="C3491" t="s">
        <v>3555</v>
      </c>
      <c r="D3491" t="s">
        <v>70</v>
      </c>
      <c r="E3491" t="s">
        <v>86</v>
      </c>
      <c r="F3491">
        <v>7</v>
      </c>
      <c r="G3491">
        <v>400</v>
      </c>
      <c r="H3491">
        <f t="shared" si="54"/>
        <v>2800</v>
      </c>
      <c r="I3491">
        <v>280</v>
      </c>
      <c r="J3491">
        <f>I3491*F3491</f>
        <v>1960</v>
      </c>
      <c r="K3491">
        <f>G3491-I3491</f>
        <v>120</v>
      </c>
      <c r="L3491">
        <f>K3491*F3491</f>
        <v>840</v>
      </c>
      <c r="M3491" t="s">
        <v>94</v>
      </c>
      <c r="N3491" t="s">
        <v>25</v>
      </c>
      <c r="O3491" t="s">
        <v>22</v>
      </c>
    </row>
    <row r="3492" spans="1:15" x14ac:dyDescent="0.3">
      <c r="A3492">
        <v>4490</v>
      </c>
      <c r="B3492" s="1">
        <v>45487</v>
      </c>
      <c r="C3492" t="s">
        <v>3556</v>
      </c>
      <c r="D3492" t="s">
        <v>12</v>
      </c>
      <c r="E3492" t="s">
        <v>75</v>
      </c>
      <c r="F3492">
        <v>2</v>
      </c>
      <c r="G3492">
        <v>20</v>
      </c>
      <c r="H3492">
        <f t="shared" si="54"/>
        <v>40</v>
      </c>
      <c r="I3492">
        <v>14</v>
      </c>
      <c r="J3492">
        <f>I3492*F3492</f>
        <v>28</v>
      </c>
      <c r="K3492">
        <f>G3492-I3492</f>
        <v>6</v>
      </c>
      <c r="L3492">
        <f>K3492*F3492</f>
        <v>12</v>
      </c>
      <c r="M3492" t="s">
        <v>61</v>
      </c>
      <c r="N3492" t="s">
        <v>45</v>
      </c>
      <c r="O3492" t="s">
        <v>38</v>
      </c>
    </row>
    <row r="3493" spans="1:15" x14ac:dyDescent="0.3">
      <c r="A3493">
        <v>4491</v>
      </c>
      <c r="B3493" s="1">
        <v>45501</v>
      </c>
      <c r="C3493" t="s">
        <v>3557</v>
      </c>
      <c r="D3493" t="s">
        <v>12</v>
      </c>
      <c r="E3493" t="s">
        <v>13</v>
      </c>
      <c r="F3493">
        <v>2</v>
      </c>
      <c r="G3493">
        <v>25</v>
      </c>
      <c r="H3493">
        <f t="shared" si="54"/>
        <v>50</v>
      </c>
      <c r="I3493">
        <v>17.5</v>
      </c>
      <c r="J3493">
        <f>I3493*F3493</f>
        <v>35</v>
      </c>
      <c r="K3493">
        <f>G3493-I3493</f>
        <v>7.5</v>
      </c>
      <c r="L3493">
        <f>K3493*F3493</f>
        <v>15</v>
      </c>
      <c r="M3493" t="s">
        <v>33</v>
      </c>
      <c r="N3493" t="s">
        <v>25</v>
      </c>
      <c r="O3493" t="s">
        <v>46</v>
      </c>
    </row>
    <row r="3494" spans="1:15" x14ac:dyDescent="0.3">
      <c r="A3494">
        <v>4492</v>
      </c>
      <c r="B3494" s="1">
        <v>45327</v>
      </c>
      <c r="C3494" t="s">
        <v>3558</v>
      </c>
      <c r="D3494" t="s">
        <v>28</v>
      </c>
      <c r="E3494" t="s">
        <v>29</v>
      </c>
      <c r="F3494">
        <v>2</v>
      </c>
      <c r="G3494">
        <v>600</v>
      </c>
      <c r="H3494">
        <f t="shared" si="54"/>
        <v>1200</v>
      </c>
      <c r="I3494">
        <v>420</v>
      </c>
      <c r="J3494">
        <f>I3494*F3494</f>
        <v>840</v>
      </c>
      <c r="K3494">
        <f>G3494-I3494</f>
        <v>180</v>
      </c>
      <c r="L3494">
        <f>K3494*F3494</f>
        <v>360</v>
      </c>
      <c r="M3494" t="s">
        <v>63</v>
      </c>
      <c r="N3494" t="s">
        <v>21</v>
      </c>
      <c r="O3494" t="s">
        <v>16</v>
      </c>
    </row>
    <row r="3495" spans="1:15" x14ac:dyDescent="0.3">
      <c r="A3495">
        <v>4493</v>
      </c>
      <c r="B3495" s="1">
        <v>45446</v>
      </c>
      <c r="C3495" t="s">
        <v>3559</v>
      </c>
      <c r="D3495" t="s">
        <v>35</v>
      </c>
      <c r="E3495" t="s">
        <v>68</v>
      </c>
      <c r="F3495">
        <v>7</v>
      </c>
      <c r="G3495">
        <v>40</v>
      </c>
      <c r="H3495">
        <f t="shared" si="54"/>
        <v>280</v>
      </c>
      <c r="I3495">
        <v>28</v>
      </c>
      <c r="J3495">
        <f>I3495*F3495</f>
        <v>196</v>
      </c>
      <c r="K3495">
        <f>G3495-I3495</f>
        <v>12</v>
      </c>
      <c r="L3495">
        <f>K3495*F3495</f>
        <v>84</v>
      </c>
      <c r="M3495" t="s">
        <v>111</v>
      </c>
      <c r="N3495" t="s">
        <v>15</v>
      </c>
      <c r="O3495" t="s">
        <v>38</v>
      </c>
    </row>
    <row r="3496" spans="1:15" x14ac:dyDescent="0.3">
      <c r="A3496">
        <v>4494</v>
      </c>
      <c r="B3496" s="1">
        <v>45485</v>
      </c>
      <c r="C3496" t="s">
        <v>3560</v>
      </c>
      <c r="D3496" t="s">
        <v>18</v>
      </c>
      <c r="E3496" t="s">
        <v>19</v>
      </c>
      <c r="F3496">
        <v>9</v>
      </c>
      <c r="G3496">
        <v>50</v>
      </c>
      <c r="H3496">
        <f t="shared" si="54"/>
        <v>450</v>
      </c>
      <c r="I3496">
        <v>35</v>
      </c>
      <c r="J3496">
        <f>I3496*F3496</f>
        <v>315</v>
      </c>
      <c r="K3496">
        <f>G3496-I3496</f>
        <v>15</v>
      </c>
      <c r="L3496">
        <f>K3496*F3496</f>
        <v>135</v>
      </c>
      <c r="M3496" t="s">
        <v>130</v>
      </c>
      <c r="N3496" t="s">
        <v>21</v>
      </c>
      <c r="O3496" t="s">
        <v>16</v>
      </c>
    </row>
    <row r="3497" spans="1:15" x14ac:dyDescent="0.3">
      <c r="A3497">
        <v>4495</v>
      </c>
      <c r="B3497" s="1">
        <v>45355</v>
      </c>
      <c r="C3497" t="s">
        <v>3561</v>
      </c>
      <c r="D3497" t="s">
        <v>70</v>
      </c>
      <c r="E3497" t="s">
        <v>106</v>
      </c>
      <c r="F3497">
        <v>6</v>
      </c>
      <c r="G3497">
        <v>1000</v>
      </c>
      <c r="H3497">
        <f t="shared" si="54"/>
        <v>6000</v>
      </c>
      <c r="I3497">
        <v>700</v>
      </c>
      <c r="J3497">
        <f>I3497*F3497</f>
        <v>4200</v>
      </c>
      <c r="K3497">
        <f>G3497-I3497</f>
        <v>300</v>
      </c>
      <c r="L3497">
        <f>K3497*F3497</f>
        <v>1800</v>
      </c>
      <c r="M3497" t="s">
        <v>30</v>
      </c>
      <c r="N3497" t="s">
        <v>31</v>
      </c>
      <c r="O3497" t="s">
        <v>16</v>
      </c>
    </row>
    <row r="3498" spans="1:15" x14ac:dyDescent="0.3">
      <c r="A3498">
        <v>4496</v>
      </c>
      <c r="B3498" s="1">
        <v>45639</v>
      </c>
      <c r="C3498" t="s">
        <v>3562</v>
      </c>
      <c r="D3498" t="s">
        <v>70</v>
      </c>
      <c r="E3498" t="s">
        <v>106</v>
      </c>
      <c r="F3498">
        <v>10</v>
      </c>
      <c r="G3498">
        <v>1000</v>
      </c>
      <c r="H3498">
        <f t="shared" si="54"/>
        <v>10000</v>
      </c>
      <c r="I3498">
        <v>700</v>
      </c>
      <c r="J3498">
        <f>I3498*F3498</f>
        <v>7000</v>
      </c>
      <c r="K3498">
        <f>G3498-I3498</f>
        <v>300</v>
      </c>
      <c r="L3498">
        <f>K3498*F3498</f>
        <v>3000</v>
      </c>
      <c r="M3498" t="s">
        <v>14</v>
      </c>
      <c r="N3498" t="s">
        <v>15</v>
      </c>
      <c r="O3498" t="s">
        <v>16</v>
      </c>
    </row>
    <row r="3499" spans="1:15" x14ac:dyDescent="0.3">
      <c r="A3499">
        <v>4497</v>
      </c>
      <c r="B3499" s="1">
        <v>45359</v>
      </c>
      <c r="C3499" t="s">
        <v>3563</v>
      </c>
      <c r="D3499" t="s">
        <v>12</v>
      </c>
      <c r="E3499" t="s">
        <v>13</v>
      </c>
      <c r="F3499">
        <v>10</v>
      </c>
      <c r="G3499">
        <v>25</v>
      </c>
      <c r="H3499">
        <f t="shared" si="54"/>
        <v>250</v>
      </c>
      <c r="I3499">
        <v>17.5</v>
      </c>
      <c r="J3499">
        <f>I3499*F3499</f>
        <v>175</v>
      </c>
      <c r="K3499">
        <f>G3499-I3499</f>
        <v>7.5</v>
      </c>
      <c r="L3499">
        <f>K3499*F3499</f>
        <v>75</v>
      </c>
      <c r="M3499" t="s">
        <v>79</v>
      </c>
      <c r="N3499" t="s">
        <v>31</v>
      </c>
      <c r="O3499" t="s">
        <v>22</v>
      </c>
    </row>
    <row r="3500" spans="1:15" x14ac:dyDescent="0.3">
      <c r="A3500">
        <v>4498</v>
      </c>
      <c r="B3500" s="1">
        <v>45463</v>
      </c>
      <c r="C3500" t="s">
        <v>3564</v>
      </c>
      <c r="D3500" t="s">
        <v>35</v>
      </c>
      <c r="E3500" t="s">
        <v>68</v>
      </c>
      <c r="F3500">
        <v>9</v>
      </c>
      <c r="G3500">
        <v>40</v>
      </c>
      <c r="H3500">
        <f t="shared" si="54"/>
        <v>360</v>
      </c>
      <c r="I3500">
        <v>28</v>
      </c>
      <c r="J3500">
        <f>I3500*F3500</f>
        <v>252</v>
      </c>
      <c r="K3500">
        <f>G3500-I3500</f>
        <v>12</v>
      </c>
      <c r="L3500">
        <f>K3500*F3500</f>
        <v>108</v>
      </c>
      <c r="M3500" t="s">
        <v>44</v>
      </c>
      <c r="N3500" t="s">
        <v>45</v>
      </c>
      <c r="O3500" t="s">
        <v>38</v>
      </c>
    </row>
    <row r="3501" spans="1:15" x14ac:dyDescent="0.3">
      <c r="A3501">
        <v>4499</v>
      </c>
      <c r="B3501" s="1">
        <v>45332</v>
      </c>
      <c r="C3501" t="s">
        <v>3565</v>
      </c>
      <c r="D3501" t="s">
        <v>28</v>
      </c>
      <c r="E3501" t="s">
        <v>65</v>
      </c>
      <c r="F3501">
        <v>10</v>
      </c>
      <c r="G3501">
        <v>150</v>
      </c>
      <c r="H3501">
        <f t="shared" si="54"/>
        <v>1500</v>
      </c>
      <c r="I3501">
        <v>105</v>
      </c>
      <c r="J3501">
        <f>I3501*F3501</f>
        <v>1050</v>
      </c>
      <c r="K3501">
        <f>G3501-I3501</f>
        <v>45</v>
      </c>
      <c r="L3501">
        <f>K3501*F3501</f>
        <v>450</v>
      </c>
      <c r="M3501" t="s">
        <v>44</v>
      </c>
      <c r="N3501" t="s">
        <v>45</v>
      </c>
      <c r="O3501" t="s">
        <v>16</v>
      </c>
    </row>
    <row r="3502" spans="1:15" x14ac:dyDescent="0.3">
      <c r="A3502">
        <v>4500</v>
      </c>
      <c r="B3502" s="1">
        <v>45514</v>
      </c>
      <c r="C3502" t="s">
        <v>3566</v>
      </c>
      <c r="D3502" t="s">
        <v>18</v>
      </c>
      <c r="E3502" t="s">
        <v>19</v>
      </c>
      <c r="F3502">
        <v>10</v>
      </c>
      <c r="G3502">
        <v>50</v>
      </c>
      <c r="H3502">
        <f t="shared" si="54"/>
        <v>500</v>
      </c>
      <c r="I3502">
        <v>35</v>
      </c>
      <c r="J3502">
        <f>I3502*F3502</f>
        <v>350</v>
      </c>
      <c r="K3502">
        <f>G3502-I3502</f>
        <v>15</v>
      </c>
      <c r="L3502">
        <f>K3502*F3502</f>
        <v>150</v>
      </c>
      <c r="M3502" t="s">
        <v>42</v>
      </c>
      <c r="N3502" t="s">
        <v>31</v>
      </c>
      <c r="O3502" t="s">
        <v>46</v>
      </c>
    </row>
    <row r="3503" spans="1:15" x14ac:dyDescent="0.3">
      <c r="A3503">
        <v>4501</v>
      </c>
      <c r="B3503" s="1">
        <v>45370</v>
      </c>
      <c r="C3503" t="s">
        <v>3567</v>
      </c>
      <c r="D3503" t="s">
        <v>28</v>
      </c>
      <c r="E3503" t="s">
        <v>65</v>
      </c>
      <c r="F3503">
        <v>3</v>
      </c>
      <c r="G3503">
        <v>150</v>
      </c>
      <c r="H3503">
        <f t="shared" si="54"/>
        <v>450</v>
      </c>
      <c r="I3503">
        <v>105</v>
      </c>
      <c r="J3503">
        <f>I3503*F3503</f>
        <v>315</v>
      </c>
      <c r="K3503">
        <f>G3503-I3503</f>
        <v>45</v>
      </c>
      <c r="L3503">
        <f>K3503*F3503</f>
        <v>135</v>
      </c>
      <c r="M3503" t="s">
        <v>48</v>
      </c>
      <c r="N3503" t="s">
        <v>15</v>
      </c>
      <c r="O3503" t="s">
        <v>22</v>
      </c>
    </row>
    <row r="3504" spans="1:15" x14ac:dyDescent="0.3">
      <c r="A3504">
        <v>4502</v>
      </c>
      <c r="B3504" s="1">
        <v>45509</v>
      </c>
      <c r="C3504" t="s">
        <v>3568</v>
      </c>
      <c r="D3504" t="s">
        <v>28</v>
      </c>
      <c r="E3504" t="s">
        <v>65</v>
      </c>
      <c r="F3504">
        <v>6</v>
      </c>
      <c r="G3504">
        <v>150</v>
      </c>
      <c r="H3504">
        <f t="shared" si="54"/>
        <v>900</v>
      </c>
      <c r="I3504">
        <v>105</v>
      </c>
      <c r="J3504">
        <f>I3504*F3504</f>
        <v>630</v>
      </c>
      <c r="K3504">
        <f>G3504-I3504</f>
        <v>45</v>
      </c>
      <c r="L3504">
        <f>K3504*F3504</f>
        <v>270</v>
      </c>
      <c r="M3504" t="s">
        <v>33</v>
      </c>
      <c r="N3504" t="s">
        <v>25</v>
      </c>
      <c r="O3504" t="s">
        <v>22</v>
      </c>
    </row>
    <row r="3505" spans="1:15" x14ac:dyDescent="0.3">
      <c r="A3505">
        <v>4503</v>
      </c>
      <c r="B3505" s="1">
        <v>45430</v>
      </c>
      <c r="C3505" t="s">
        <v>3569</v>
      </c>
      <c r="D3505" t="s">
        <v>18</v>
      </c>
      <c r="E3505" t="s">
        <v>19</v>
      </c>
      <c r="F3505">
        <v>5</v>
      </c>
      <c r="G3505">
        <v>50</v>
      </c>
      <c r="H3505">
        <f t="shared" si="54"/>
        <v>250</v>
      </c>
      <c r="I3505">
        <v>35</v>
      </c>
      <c r="J3505">
        <f>I3505*F3505</f>
        <v>175</v>
      </c>
      <c r="K3505">
        <f>G3505-I3505</f>
        <v>15</v>
      </c>
      <c r="L3505">
        <f>K3505*F3505</f>
        <v>75</v>
      </c>
      <c r="M3505" t="s">
        <v>130</v>
      </c>
      <c r="N3505" t="s">
        <v>21</v>
      </c>
      <c r="O3505" t="s">
        <v>38</v>
      </c>
    </row>
    <row r="3506" spans="1:15" x14ac:dyDescent="0.3">
      <c r="A3506">
        <v>4504</v>
      </c>
      <c r="B3506" s="1">
        <v>45578</v>
      </c>
      <c r="C3506" t="s">
        <v>3570</v>
      </c>
      <c r="D3506" t="s">
        <v>70</v>
      </c>
      <c r="E3506" t="s">
        <v>71</v>
      </c>
      <c r="F3506">
        <v>3</v>
      </c>
      <c r="G3506">
        <v>700</v>
      </c>
      <c r="H3506">
        <f t="shared" si="54"/>
        <v>2100</v>
      </c>
      <c r="I3506">
        <v>489.99999999999989</v>
      </c>
      <c r="J3506">
        <f>I3506*F3506</f>
        <v>1469.9999999999995</v>
      </c>
      <c r="K3506">
        <f>G3506-I3506</f>
        <v>210.00000000000011</v>
      </c>
      <c r="L3506">
        <f>K3506*F3506</f>
        <v>630.00000000000034</v>
      </c>
      <c r="M3506" t="s">
        <v>130</v>
      </c>
      <c r="N3506" t="s">
        <v>21</v>
      </c>
      <c r="O3506" t="s">
        <v>26</v>
      </c>
    </row>
    <row r="3507" spans="1:15" x14ac:dyDescent="0.3">
      <c r="A3507">
        <v>4505</v>
      </c>
      <c r="B3507" s="1">
        <v>45386</v>
      </c>
      <c r="C3507" t="s">
        <v>3571</v>
      </c>
      <c r="D3507" t="s">
        <v>28</v>
      </c>
      <c r="E3507" t="s">
        <v>65</v>
      </c>
      <c r="F3507">
        <v>3</v>
      </c>
      <c r="G3507">
        <v>150</v>
      </c>
      <c r="H3507">
        <f t="shared" si="54"/>
        <v>450</v>
      </c>
      <c r="I3507">
        <v>105</v>
      </c>
      <c r="J3507">
        <f>I3507*F3507</f>
        <v>315</v>
      </c>
      <c r="K3507">
        <f>G3507-I3507</f>
        <v>45</v>
      </c>
      <c r="L3507">
        <f>K3507*F3507</f>
        <v>135</v>
      </c>
      <c r="M3507" t="s">
        <v>130</v>
      </c>
      <c r="N3507" t="s">
        <v>21</v>
      </c>
      <c r="O3507" t="s">
        <v>38</v>
      </c>
    </row>
    <row r="3508" spans="1:15" x14ac:dyDescent="0.3">
      <c r="A3508">
        <v>4506</v>
      </c>
      <c r="B3508" s="1">
        <v>45501</v>
      </c>
      <c r="C3508" t="s">
        <v>3572</v>
      </c>
      <c r="D3508" t="s">
        <v>18</v>
      </c>
      <c r="E3508" t="s">
        <v>82</v>
      </c>
      <c r="F3508">
        <v>9</v>
      </c>
      <c r="G3508">
        <v>80</v>
      </c>
      <c r="H3508">
        <f t="shared" si="54"/>
        <v>720</v>
      </c>
      <c r="I3508">
        <v>56</v>
      </c>
      <c r="J3508">
        <f>I3508*F3508</f>
        <v>504</v>
      </c>
      <c r="K3508">
        <f>G3508-I3508</f>
        <v>24</v>
      </c>
      <c r="L3508">
        <f>K3508*F3508</f>
        <v>216</v>
      </c>
      <c r="M3508" t="s">
        <v>42</v>
      </c>
      <c r="N3508" t="s">
        <v>31</v>
      </c>
      <c r="O3508" t="s">
        <v>46</v>
      </c>
    </row>
    <row r="3509" spans="1:15" x14ac:dyDescent="0.3">
      <c r="A3509">
        <v>4507</v>
      </c>
      <c r="B3509" s="1">
        <v>45618</v>
      </c>
      <c r="C3509" t="s">
        <v>3573</v>
      </c>
      <c r="D3509" t="s">
        <v>12</v>
      </c>
      <c r="E3509" t="s">
        <v>13</v>
      </c>
      <c r="F3509">
        <v>5</v>
      </c>
      <c r="G3509">
        <v>25</v>
      </c>
      <c r="H3509">
        <f t="shared" si="54"/>
        <v>125</v>
      </c>
      <c r="I3509">
        <v>17.5</v>
      </c>
      <c r="J3509">
        <f>I3509*F3509</f>
        <v>87.5</v>
      </c>
      <c r="K3509">
        <f>G3509-I3509</f>
        <v>7.5</v>
      </c>
      <c r="L3509">
        <f>K3509*F3509</f>
        <v>37.5</v>
      </c>
      <c r="M3509" t="s">
        <v>180</v>
      </c>
      <c r="N3509" t="s">
        <v>31</v>
      </c>
      <c r="O3509" t="s">
        <v>16</v>
      </c>
    </row>
    <row r="3510" spans="1:15" x14ac:dyDescent="0.3">
      <c r="A3510">
        <v>4508</v>
      </c>
      <c r="B3510" s="1">
        <v>45461</v>
      </c>
      <c r="C3510" t="s">
        <v>3574</v>
      </c>
      <c r="D3510" t="s">
        <v>18</v>
      </c>
      <c r="E3510" t="s">
        <v>50</v>
      </c>
      <c r="F3510">
        <v>7</v>
      </c>
      <c r="G3510">
        <v>20</v>
      </c>
      <c r="H3510">
        <f t="shared" si="54"/>
        <v>140</v>
      </c>
      <c r="I3510">
        <v>14</v>
      </c>
      <c r="J3510">
        <f>I3510*F3510</f>
        <v>98</v>
      </c>
      <c r="K3510">
        <f>G3510-I3510</f>
        <v>6</v>
      </c>
      <c r="L3510">
        <f>K3510*F3510</f>
        <v>42</v>
      </c>
      <c r="M3510" t="s">
        <v>91</v>
      </c>
      <c r="N3510" t="s">
        <v>45</v>
      </c>
      <c r="O3510" t="s">
        <v>38</v>
      </c>
    </row>
    <row r="3511" spans="1:15" x14ac:dyDescent="0.3">
      <c r="A3511">
        <v>4509</v>
      </c>
      <c r="B3511" s="1">
        <v>45412</v>
      </c>
      <c r="C3511" t="s">
        <v>3575</v>
      </c>
      <c r="D3511" t="s">
        <v>70</v>
      </c>
      <c r="E3511" t="s">
        <v>86</v>
      </c>
      <c r="F3511">
        <v>6</v>
      </c>
      <c r="G3511">
        <v>400</v>
      </c>
      <c r="H3511">
        <f t="shared" si="54"/>
        <v>2400</v>
      </c>
      <c r="I3511">
        <v>280</v>
      </c>
      <c r="J3511">
        <f>I3511*F3511</f>
        <v>1680</v>
      </c>
      <c r="K3511">
        <f>G3511-I3511</f>
        <v>120</v>
      </c>
      <c r="L3511">
        <f>K3511*F3511</f>
        <v>720</v>
      </c>
      <c r="M3511" t="s">
        <v>111</v>
      </c>
      <c r="N3511" t="s">
        <v>15</v>
      </c>
      <c r="O3511" t="s">
        <v>16</v>
      </c>
    </row>
    <row r="3512" spans="1:15" x14ac:dyDescent="0.3">
      <c r="A3512">
        <v>4510</v>
      </c>
      <c r="B3512" s="1">
        <v>45405</v>
      </c>
      <c r="C3512" t="s">
        <v>3576</v>
      </c>
      <c r="D3512" t="s">
        <v>12</v>
      </c>
      <c r="E3512" t="s">
        <v>58</v>
      </c>
      <c r="F3512">
        <v>8</v>
      </c>
      <c r="G3512">
        <v>30</v>
      </c>
      <c r="H3512">
        <f t="shared" si="54"/>
        <v>240</v>
      </c>
      <c r="I3512">
        <v>21</v>
      </c>
      <c r="J3512">
        <f>I3512*F3512</f>
        <v>168</v>
      </c>
      <c r="K3512">
        <f>G3512-I3512</f>
        <v>9</v>
      </c>
      <c r="L3512">
        <f>K3512*F3512</f>
        <v>72</v>
      </c>
      <c r="M3512" t="s">
        <v>194</v>
      </c>
      <c r="N3512" t="s">
        <v>15</v>
      </c>
      <c r="O3512" t="s">
        <v>38</v>
      </c>
    </row>
    <row r="3513" spans="1:15" x14ac:dyDescent="0.3">
      <c r="A3513">
        <v>4511</v>
      </c>
      <c r="B3513" s="1">
        <v>45307</v>
      </c>
      <c r="C3513" t="s">
        <v>3577</v>
      </c>
      <c r="D3513" t="s">
        <v>28</v>
      </c>
      <c r="E3513" t="s">
        <v>65</v>
      </c>
      <c r="F3513">
        <v>3</v>
      </c>
      <c r="G3513">
        <v>150</v>
      </c>
      <c r="H3513">
        <f t="shared" si="54"/>
        <v>450</v>
      </c>
      <c r="I3513">
        <v>105</v>
      </c>
      <c r="J3513">
        <f>I3513*F3513</f>
        <v>315</v>
      </c>
      <c r="K3513">
        <f>G3513-I3513</f>
        <v>45</v>
      </c>
      <c r="L3513">
        <f>K3513*F3513</f>
        <v>135</v>
      </c>
      <c r="M3513" t="s">
        <v>33</v>
      </c>
      <c r="N3513" t="s">
        <v>25</v>
      </c>
      <c r="O3513" t="s">
        <v>26</v>
      </c>
    </row>
    <row r="3514" spans="1:15" x14ac:dyDescent="0.3">
      <c r="A3514">
        <v>4512</v>
      </c>
      <c r="B3514" s="1">
        <v>45527</v>
      </c>
      <c r="C3514" t="s">
        <v>3578</v>
      </c>
      <c r="D3514" t="s">
        <v>18</v>
      </c>
      <c r="E3514" t="s">
        <v>19</v>
      </c>
      <c r="F3514">
        <v>5</v>
      </c>
      <c r="G3514">
        <v>50</v>
      </c>
      <c r="H3514">
        <f t="shared" si="54"/>
        <v>250</v>
      </c>
      <c r="I3514">
        <v>35</v>
      </c>
      <c r="J3514">
        <f>I3514*F3514</f>
        <v>175</v>
      </c>
      <c r="K3514">
        <f>G3514-I3514</f>
        <v>15</v>
      </c>
      <c r="L3514">
        <f>K3514*F3514</f>
        <v>75</v>
      </c>
      <c r="M3514" t="s">
        <v>55</v>
      </c>
      <c r="N3514" t="s">
        <v>25</v>
      </c>
      <c r="O3514" t="s">
        <v>26</v>
      </c>
    </row>
    <row r="3515" spans="1:15" x14ac:dyDescent="0.3">
      <c r="A3515">
        <v>4513</v>
      </c>
      <c r="B3515" s="1">
        <v>45293</v>
      </c>
      <c r="C3515" t="s">
        <v>3579</v>
      </c>
      <c r="D3515" t="s">
        <v>35</v>
      </c>
      <c r="E3515" t="s">
        <v>68</v>
      </c>
      <c r="F3515">
        <v>4</v>
      </c>
      <c r="G3515">
        <v>40</v>
      </c>
      <c r="H3515">
        <f t="shared" si="54"/>
        <v>160</v>
      </c>
      <c r="I3515">
        <v>28</v>
      </c>
      <c r="J3515">
        <f>I3515*F3515</f>
        <v>112</v>
      </c>
      <c r="K3515">
        <f>G3515-I3515</f>
        <v>12</v>
      </c>
      <c r="L3515">
        <f>K3515*F3515</f>
        <v>48</v>
      </c>
      <c r="M3515" t="s">
        <v>77</v>
      </c>
      <c r="N3515" t="s">
        <v>45</v>
      </c>
      <c r="O3515" t="s">
        <v>38</v>
      </c>
    </row>
    <row r="3516" spans="1:15" x14ac:dyDescent="0.3">
      <c r="A3516">
        <v>4514</v>
      </c>
      <c r="B3516" s="1">
        <v>45641</v>
      </c>
      <c r="C3516" t="s">
        <v>3580</v>
      </c>
      <c r="D3516" t="s">
        <v>28</v>
      </c>
      <c r="E3516" t="s">
        <v>73</v>
      </c>
      <c r="F3516">
        <v>3</v>
      </c>
      <c r="G3516">
        <v>500</v>
      </c>
      <c r="H3516">
        <f t="shared" si="54"/>
        <v>1500</v>
      </c>
      <c r="I3516">
        <v>350</v>
      </c>
      <c r="J3516">
        <f>I3516*F3516</f>
        <v>1050</v>
      </c>
      <c r="K3516">
        <f>G3516-I3516</f>
        <v>150</v>
      </c>
      <c r="L3516">
        <f>K3516*F3516</f>
        <v>450</v>
      </c>
      <c r="M3516" t="s">
        <v>91</v>
      </c>
      <c r="N3516" t="s">
        <v>45</v>
      </c>
      <c r="O3516" t="s">
        <v>16</v>
      </c>
    </row>
    <row r="3517" spans="1:15" x14ac:dyDescent="0.3">
      <c r="A3517">
        <v>4515</v>
      </c>
      <c r="B3517" s="1">
        <v>45581</v>
      </c>
      <c r="C3517" t="s">
        <v>3581</v>
      </c>
      <c r="D3517" t="s">
        <v>70</v>
      </c>
      <c r="E3517" t="s">
        <v>71</v>
      </c>
      <c r="F3517">
        <v>7</v>
      </c>
      <c r="G3517">
        <v>700</v>
      </c>
      <c r="H3517">
        <f t="shared" si="54"/>
        <v>4900</v>
      </c>
      <c r="I3517">
        <v>489.99999999999989</v>
      </c>
      <c r="J3517">
        <f>I3517*F3517</f>
        <v>3429.9999999999991</v>
      </c>
      <c r="K3517">
        <f>G3517-I3517</f>
        <v>210.00000000000011</v>
      </c>
      <c r="L3517">
        <f>K3517*F3517</f>
        <v>1470.0000000000009</v>
      </c>
      <c r="M3517" t="s">
        <v>30</v>
      </c>
      <c r="N3517" t="s">
        <v>31</v>
      </c>
      <c r="O3517" t="s">
        <v>38</v>
      </c>
    </row>
    <row r="3518" spans="1:15" x14ac:dyDescent="0.3">
      <c r="A3518">
        <v>4516</v>
      </c>
      <c r="B3518" s="1">
        <v>45355</v>
      </c>
      <c r="C3518" t="s">
        <v>3582</v>
      </c>
      <c r="D3518" t="s">
        <v>35</v>
      </c>
      <c r="E3518" t="s">
        <v>41</v>
      </c>
      <c r="F3518">
        <v>9</v>
      </c>
      <c r="G3518">
        <v>30</v>
      </c>
      <c r="H3518">
        <f t="shared" si="54"/>
        <v>270</v>
      </c>
      <c r="I3518">
        <v>21</v>
      </c>
      <c r="J3518">
        <f>I3518*F3518</f>
        <v>189</v>
      </c>
      <c r="K3518">
        <f>G3518-I3518</f>
        <v>9</v>
      </c>
      <c r="L3518">
        <f>K3518*F3518</f>
        <v>81</v>
      </c>
      <c r="M3518" t="s">
        <v>53</v>
      </c>
      <c r="N3518" t="s">
        <v>31</v>
      </c>
      <c r="O3518" t="s">
        <v>16</v>
      </c>
    </row>
    <row r="3519" spans="1:15" x14ac:dyDescent="0.3">
      <c r="A3519">
        <v>4517</v>
      </c>
      <c r="B3519" s="1">
        <v>45329</v>
      </c>
      <c r="C3519" t="s">
        <v>3583</v>
      </c>
      <c r="D3519" t="s">
        <v>12</v>
      </c>
      <c r="E3519" t="s">
        <v>58</v>
      </c>
      <c r="F3519">
        <v>3</v>
      </c>
      <c r="G3519">
        <v>30</v>
      </c>
      <c r="H3519">
        <f t="shared" si="54"/>
        <v>90</v>
      </c>
      <c r="I3519">
        <v>21</v>
      </c>
      <c r="J3519">
        <f>I3519*F3519</f>
        <v>63</v>
      </c>
      <c r="K3519">
        <f>G3519-I3519</f>
        <v>9</v>
      </c>
      <c r="L3519">
        <f>K3519*F3519</f>
        <v>27</v>
      </c>
      <c r="M3519" t="s">
        <v>20</v>
      </c>
      <c r="N3519" t="s">
        <v>21</v>
      </c>
      <c r="O3519" t="s">
        <v>22</v>
      </c>
    </row>
    <row r="3520" spans="1:15" x14ac:dyDescent="0.3">
      <c r="A3520">
        <v>4518</v>
      </c>
      <c r="B3520" s="1">
        <v>45510</v>
      </c>
      <c r="C3520" t="s">
        <v>3584</v>
      </c>
      <c r="D3520" t="s">
        <v>12</v>
      </c>
      <c r="E3520" t="s">
        <v>75</v>
      </c>
      <c r="F3520">
        <v>9</v>
      </c>
      <c r="G3520">
        <v>20</v>
      </c>
      <c r="H3520">
        <f t="shared" si="54"/>
        <v>180</v>
      </c>
      <c r="I3520">
        <v>14</v>
      </c>
      <c r="J3520">
        <f>I3520*F3520</f>
        <v>126</v>
      </c>
      <c r="K3520">
        <f>G3520-I3520</f>
        <v>6</v>
      </c>
      <c r="L3520">
        <f>K3520*F3520</f>
        <v>54</v>
      </c>
      <c r="M3520" t="s">
        <v>130</v>
      </c>
      <c r="N3520" t="s">
        <v>21</v>
      </c>
      <c r="O3520" t="s">
        <v>46</v>
      </c>
    </row>
    <row r="3521" spans="1:15" x14ac:dyDescent="0.3">
      <c r="A3521">
        <v>4519</v>
      </c>
      <c r="B3521" s="1">
        <v>45532</v>
      </c>
      <c r="C3521" t="s">
        <v>3585</v>
      </c>
      <c r="D3521" t="s">
        <v>35</v>
      </c>
      <c r="E3521" t="s">
        <v>36</v>
      </c>
      <c r="F3521">
        <v>1</v>
      </c>
      <c r="G3521">
        <v>60</v>
      </c>
      <c r="H3521">
        <f t="shared" si="54"/>
        <v>60</v>
      </c>
      <c r="I3521">
        <v>42</v>
      </c>
      <c r="J3521">
        <f>I3521*F3521</f>
        <v>42</v>
      </c>
      <c r="K3521">
        <f>G3521-I3521</f>
        <v>18</v>
      </c>
      <c r="L3521">
        <f>K3521*F3521</f>
        <v>18</v>
      </c>
      <c r="M3521" t="s">
        <v>171</v>
      </c>
      <c r="N3521" t="s">
        <v>21</v>
      </c>
      <c r="O3521" t="s">
        <v>16</v>
      </c>
    </row>
    <row r="3522" spans="1:15" x14ac:dyDescent="0.3">
      <c r="A3522">
        <v>4520</v>
      </c>
      <c r="B3522" s="1">
        <v>45641</v>
      </c>
      <c r="C3522" t="s">
        <v>3586</v>
      </c>
      <c r="D3522" t="s">
        <v>18</v>
      </c>
      <c r="E3522" t="s">
        <v>82</v>
      </c>
      <c r="F3522">
        <v>3</v>
      </c>
      <c r="G3522">
        <v>80</v>
      </c>
      <c r="H3522">
        <f t="shared" si="54"/>
        <v>240</v>
      </c>
      <c r="I3522">
        <v>56</v>
      </c>
      <c r="J3522">
        <f>I3522*F3522</f>
        <v>168</v>
      </c>
      <c r="K3522">
        <f>G3522-I3522</f>
        <v>24</v>
      </c>
      <c r="L3522">
        <f>K3522*F3522</f>
        <v>72</v>
      </c>
      <c r="M3522" t="s">
        <v>79</v>
      </c>
      <c r="N3522" t="s">
        <v>31</v>
      </c>
      <c r="O3522" t="s">
        <v>38</v>
      </c>
    </row>
    <row r="3523" spans="1:15" x14ac:dyDescent="0.3">
      <c r="A3523">
        <v>4521</v>
      </c>
      <c r="B3523" s="1">
        <v>45484</v>
      </c>
      <c r="C3523" t="s">
        <v>3587</v>
      </c>
      <c r="D3523" t="s">
        <v>18</v>
      </c>
      <c r="E3523" t="s">
        <v>50</v>
      </c>
      <c r="F3523">
        <v>3</v>
      </c>
      <c r="G3523">
        <v>20</v>
      </c>
      <c r="H3523">
        <f t="shared" ref="H3523:H3586" si="55">G3523*F3523</f>
        <v>60</v>
      </c>
      <c r="I3523">
        <v>14</v>
      </c>
      <c r="J3523">
        <f>I3523*F3523</f>
        <v>42</v>
      </c>
      <c r="K3523">
        <f>G3523-I3523</f>
        <v>6</v>
      </c>
      <c r="L3523">
        <f>K3523*F3523</f>
        <v>18</v>
      </c>
      <c r="M3523" t="s">
        <v>42</v>
      </c>
      <c r="N3523" t="s">
        <v>31</v>
      </c>
      <c r="O3523" t="s">
        <v>22</v>
      </c>
    </row>
    <row r="3524" spans="1:15" x14ac:dyDescent="0.3">
      <c r="A3524">
        <v>4522</v>
      </c>
      <c r="B3524" s="1">
        <v>45315</v>
      </c>
      <c r="C3524" t="s">
        <v>3588</v>
      </c>
      <c r="D3524" t="s">
        <v>70</v>
      </c>
      <c r="E3524" t="s">
        <v>106</v>
      </c>
      <c r="F3524">
        <v>8</v>
      </c>
      <c r="G3524">
        <v>1000</v>
      </c>
      <c r="H3524">
        <f t="shared" si="55"/>
        <v>8000</v>
      </c>
      <c r="I3524">
        <v>700</v>
      </c>
      <c r="J3524">
        <f>I3524*F3524</f>
        <v>5600</v>
      </c>
      <c r="K3524">
        <f>G3524-I3524</f>
        <v>300</v>
      </c>
      <c r="L3524">
        <f>K3524*F3524</f>
        <v>2400</v>
      </c>
      <c r="M3524" t="s">
        <v>24</v>
      </c>
      <c r="N3524" t="s">
        <v>25</v>
      </c>
      <c r="O3524" t="s">
        <v>16</v>
      </c>
    </row>
    <row r="3525" spans="1:15" x14ac:dyDescent="0.3">
      <c r="A3525">
        <v>4523</v>
      </c>
      <c r="B3525" s="1">
        <v>45478</v>
      </c>
      <c r="C3525" t="s">
        <v>3589</v>
      </c>
      <c r="D3525" t="s">
        <v>28</v>
      </c>
      <c r="E3525" t="s">
        <v>65</v>
      </c>
      <c r="F3525">
        <v>4</v>
      </c>
      <c r="G3525">
        <v>150</v>
      </c>
      <c r="H3525">
        <f t="shared" si="55"/>
        <v>600</v>
      </c>
      <c r="I3525">
        <v>105</v>
      </c>
      <c r="J3525">
        <f>I3525*F3525</f>
        <v>420</v>
      </c>
      <c r="K3525">
        <f>G3525-I3525</f>
        <v>45</v>
      </c>
      <c r="L3525">
        <f>K3525*F3525</f>
        <v>180</v>
      </c>
      <c r="M3525" t="s">
        <v>88</v>
      </c>
      <c r="N3525" t="s">
        <v>45</v>
      </c>
      <c r="O3525" t="s">
        <v>46</v>
      </c>
    </row>
    <row r="3526" spans="1:15" x14ac:dyDescent="0.3">
      <c r="A3526">
        <v>4524</v>
      </c>
      <c r="B3526" s="1">
        <v>45531</v>
      </c>
      <c r="C3526" t="s">
        <v>3590</v>
      </c>
      <c r="D3526" t="s">
        <v>28</v>
      </c>
      <c r="E3526" t="s">
        <v>29</v>
      </c>
      <c r="F3526">
        <v>4</v>
      </c>
      <c r="G3526">
        <v>600</v>
      </c>
      <c r="H3526">
        <f t="shared" si="55"/>
        <v>2400</v>
      </c>
      <c r="I3526">
        <v>420</v>
      </c>
      <c r="J3526">
        <f>I3526*F3526</f>
        <v>1680</v>
      </c>
      <c r="K3526">
        <f>G3526-I3526</f>
        <v>180</v>
      </c>
      <c r="L3526">
        <f>K3526*F3526</f>
        <v>720</v>
      </c>
      <c r="M3526" t="s">
        <v>91</v>
      </c>
      <c r="N3526" t="s">
        <v>45</v>
      </c>
      <c r="O3526" t="s">
        <v>46</v>
      </c>
    </row>
    <row r="3527" spans="1:15" x14ac:dyDescent="0.3">
      <c r="A3527">
        <v>4525</v>
      </c>
      <c r="B3527" s="1">
        <v>45445</v>
      </c>
      <c r="C3527" t="s">
        <v>3591</v>
      </c>
      <c r="D3527" t="s">
        <v>35</v>
      </c>
      <c r="E3527" t="s">
        <v>36</v>
      </c>
      <c r="F3527">
        <v>7</v>
      </c>
      <c r="G3527">
        <v>60</v>
      </c>
      <c r="H3527">
        <f t="shared" si="55"/>
        <v>420</v>
      </c>
      <c r="I3527">
        <v>42</v>
      </c>
      <c r="J3527">
        <f>I3527*F3527</f>
        <v>294</v>
      </c>
      <c r="K3527">
        <f>G3527-I3527</f>
        <v>18</v>
      </c>
      <c r="L3527">
        <f>K3527*F3527</f>
        <v>126</v>
      </c>
      <c r="M3527" t="s">
        <v>20</v>
      </c>
      <c r="N3527" t="s">
        <v>21</v>
      </c>
      <c r="O3527" t="s">
        <v>26</v>
      </c>
    </row>
    <row r="3528" spans="1:15" x14ac:dyDescent="0.3">
      <c r="A3528">
        <v>4526</v>
      </c>
      <c r="B3528" s="1">
        <v>45555</v>
      </c>
      <c r="C3528" t="s">
        <v>3592</v>
      </c>
      <c r="D3528" t="s">
        <v>35</v>
      </c>
      <c r="E3528" t="s">
        <v>68</v>
      </c>
      <c r="F3528">
        <v>4</v>
      </c>
      <c r="G3528">
        <v>40</v>
      </c>
      <c r="H3528">
        <f t="shared" si="55"/>
        <v>160</v>
      </c>
      <c r="I3528">
        <v>28</v>
      </c>
      <c r="J3528">
        <f>I3528*F3528</f>
        <v>112</v>
      </c>
      <c r="K3528">
        <f>G3528-I3528</f>
        <v>12</v>
      </c>
      <c r="L3528">
        <f>K3528*F3528</f>
        <v>48</v>
      </c>
      <c r="M3528" t="s">
        <v>79</v>
      </c>
      <c r="N3528" t="s">
        <v>31</v>
      </c>
      <c r="O3528" t="s">
        <v>16</v>
      </c>
    </row>
    <row r="3529" spans="1:15" x14ac:dyDescent="0.3">
      <c r="A3529">
        <v>4527</v>
      </c>
      <c r="B3529" s="1">
        <v>45331</v>
      </c>
      <c r="C3529" t="s">
        <v>3593</v>
      </c>
      <c r="D3529" t="s">
        <v>28</v>
      </c>
      <c r="E3529" t="s">
        <v>65</v>
      </c>
      <c r="F3529">
        <v>3</v>
      </c>
      <c r="G3529">
        <v>150</v>
      </c>
      <c r="H3529">
        <f t="shared" si="55"/>
        <v>450</v>
      </c>
      <c r="I3529">
        <v>105</v>
      </c>
      <c r="J3529">
        <f>I3529*F3529</f>
        <v>315</v>
      </c>
      <c r="K3529">
        <f>G3529-I3529</f>
        <v>45</v>
      </c>
      <c r="L3529">
        <f>K3529*F3529</f>
        <v>135</v>
      </c>
      <c r="M3529" t="s">
        <v>24</v>
      </c>
      <c r="N3529" t="s">
        <v>25</v>
      </c>
      <c r="O3529" t="s">
        <v>22</v>
      </c>
    </row>
    <row r="3530" spans="1:15" x14ac:dyDescent="0.3">
      <c r="A3530">
        <v>4528</v>
      </c>
      <c r="B3530" s="1">
        <v>45627</v>
      </c>
      <c r="C3530" t="s">
        <v>3594</v>
      </c>
      <c r="D3530" t="s">
        <v>18</v>
      </c>
      <c r="E3530" t="s">
        <v>50</v>
      </c>
      <c r="F3530">
        <v>10</v>
      </c>
      <c r="G3530">
        <v>20</v>
      </c>
      <c r="H3530">
        <f t="shared" si="55"/>
        <v>200</v>
      </c>
      <c r="I3530">
        <v>14</v>
      </c>
      <c r="J3530">
        <f>I3530*F3530</f>
        <v>140</v>
      </c>
      <c r="K3530">
        <f>G3530-I3530</f>
        <v>6</v>
      </c>
      <c r="L3530">
        <f>K3530*F3530</f>
        <v>60</v>
      </c>
      <c r="M3530" t="s">
        <v>30</v>
      </c>
      <c r="N3530" t="s">
        <v>31</v>
      </c>
      <c r="O3530" t="s">
        <v>38</v>
      </c>
    </row>
    <row r="3531" spans="1:15" x14ac:dyDescent="0.3">
      <c r="A3531">
        <v>4529</v>
      </c>
      <c r="B3531" s="1">
        <v>45478</v>
      </c>
      <c r="C3531" t="s">
        <v>3595</v>
      </c>
      <c r="D3531" t="s">
        <v>12</v>
      </c>
      <c r="E3531" t="s">
        <v>13</v>
      </c>
      <c r="F3531">
        <v>1</v>
      </c>
      <c r="G3531">
        <v>25</v>
      </c>
      <c r="H3531">
        <f t="shared" si="55"/>
        <v>25</v>
      </c>
      <c r="I3531">
        <v>17.5</v>
      </c>
      <c r="J3531">
        <f>I3531*F3531</f>
        <v>17.5</v>
      </c>
      <c r="K3531">
        <f>G3531-I3531</f>
        <v>7.5</v>
      </c>
      <c r="L3531">
        <f>K3531*F3531</f>
        <v>7.5</v>
      </c>
      <c r="M3531" t="s">
        <v>44</v>
      </c>
      <c r="N3531" t="s">
        <v>45</v>
      </c>
      <c r="O3531" t="s">
        <v>26</v>
      </c>
    </row>
    <row r="3532" spans="1:15" x14ac:dyDescent="0.3">
      <c r="A3532">
        <v>4530</v>
      </c>
      <c r="B3532" s="1">
        <v>45575</v>
      </c>
      <c r="C3532" t="s">
        <v>3596</v>
      </c>
      <c r="D3532" t="s">
        <v>12</v>
      </c>
      <c r="E3532" t="s">
        <v>58</v>
      </c>
      <c r="F3532">
        <v>1</v>
      </c>
      <c r="G3532">
        <v>30</v>
      </c>
      <c r="H3532">
        <f t="shared" si="55"/>
        <v>30</v>
      </c>
      <c r="I3532">
        <v>21</v>
      </c>
      <c r="J3532">
        <f>I3532*F3532</f>
        <v>21</v>
      </c>
      <c r="K3532">
        <f>G3532-I3532</f>
        <v>9</v>
      </c>
      <c r="L3532">
        <f>K3532*F3532</f>
        <v>9</v>
      </c>
      <c r="M3532" t="s">
        <v>37</v>
      </c>
      <c r="N3532" t="s">
        <v>15</v>
      </c>
      <c r="O3532" t="s">
        <v>46</v>
      </c>
    </row>
    <row r="3533" spans="1:15" x14ac:dyDescent="0.3">
      <c r="A3533">
        <v>4531</v>
      </c>
      <c r="B3533" s="1">
        <v>45305</v>
      </c>
      <c r="C3533" t="s">
        <v>3597</v>
      </c>
      <c r="D3533" t="s">
        <v>35</v>
      </c>
      <c r="E3533" t="s">
        <v>36</v>
      </c>
      <c r="F3533">
        <v>6</v>
      </c>
      <c r="G3533">
        <v>60</v>
      </c>
      <c r="H3533">
        <f t="shared" si="55"/>
        <v>360</v>
      </c>
      <c r="I3533">
        <v>42</v>
      </c>
      <c r="J3533">
        <f>I3533*F3533</f>
        <v>252</v>
      </c>
      <c r="K3533">
        <f>G3533-I3533</f>
        <v>18</v>
      </c>
      <c r="L3533">
        <f>K3533*F3533</f>
        <v>108</v>
      </c>
      <c r="M3533" t="s">
        <v>88</v>
      </c>
      <c r="N3533" t="s">
        <v>45</v>
      </c>
      <c r="O3533" t="s">
        <v>26</v>
      </c>
    </row>
    <row r="3534" spans="1:15" x14ac:dyDescent="0.3">
      <c r="A3534">
        <v>4532</v>
      </c>
      <c r="B3534" s="1">
        <v>45415</v>
      </c>
      <c r="C3534" t="s">
        <v>3598</v>
      </c>
      <c r="D3534" t="s">
        <v>70</v>
      </c>
      <c r="E3534" t="s">
        <v>71</v>
      </c>
      <c r="F3534">
        <v>6</v>
      </c>
      <c r="G3534">
        <v>700</v>
      </c>
      <c r="H3534">
        <f t="shared" si="55"/>
        <v>4200</v>
      </c>
      <c r="I3534">
        <v>489.99999999999989</v>
      </c>
      <c r="J3534">
        <f>I3534*F3534</f>
        <v>2939.9999999999991</v>
      </c>
      <c r="K3534">
        <f>G3534-I3534</f>
        <v>210.00000000000011</v>
      </c>
      <c r="L3534">
        <f>K3534*F3534</f>
        <v>1260.0000000000007</v>
      </c>
      <c r="M3534" t="s">
        <v>100</v>
      </c>
      <c r="N3534" t="s">
        <v>21</v>
      </c>
      <c r="O3534" t="s">
        <v>16</v>
      </c>
    </row>
    <row r="3535" spans="1:15" x14ac:dyDescent="0.3">
      <c r="A3535">
        <v>4533</v>
      </c>
      <c r="B3535" s="1">
        <v>45580</v>
      </c>
      <c r="C3535" t="s">
        <v>3599</v>
      </c>
      <c r="D3535" t="s">
        <v>12</v>
      </c>
      <c r="E3535" t="s">
        <v>13</v>
      </c>
      <c r="F3535">
        <v>7</v>
      </c>
      <c r="G3535">
        <v>25</v>
      </c>
      <c r="H3535">
        <f t="shared" si="55"/>
        <v>175</v>
      </c>
      <c r="I3535">
        <v>17.5</v>
      </c>
      <c r="J3535">
        <f>I3535*F3535</f>
        <v>122.5</v>
      </c>
      <c r="K3535">
        <f>G3535-I3535</f>
        <v>7.5</v>
      </c>
      <c r="L3535">
        <f>K3535*F3535</f>
        <v>52.5</v>
      </c>
      <c r="M3535" t="s">
        <v>130</v>
      </c>
      <c r="N3535" t="s">
        <v>21</v>
      </c>
      <c r="O3535" t="s">
        <v>26</v>
      </c>
    </row>
    <row r="3536" spans="1:15" x14ac:dyDescent="0.3">
      <c r="A3536">
        <v>4534</v>
      </c>
      <c r="B3536" s="1">
        <v>45322</v>
      </c>
      <c r="C3536" t="s">
        <v>3600</v>
      </c>
      <c r="D3536" t="s">
        <v>35</v>
      </c>
      <c r="E3536" t="s">
        <v>36</v>
      </c>
      <c r="F3536">
        <v>1</v>
      </c>
      <c r="G3536">
        <v>60</v>
      </c>
      <c r="H3536">
        <f t="shared" si="55"/>
        <v>60</v>
      </c>
      <c r="I3536">
        <v>42</v>
      </c>
      <c r="J3536">
        <f>I3536*F3536</f>
        <v>42</v>
      </c>
      <c r="K3536">
        <f>G3536-I3536</f>
        <v>18</v>
      </c>
      <c r="L3536">
        <f>K3536*F3536</f>
        <v>18</v>
      </c>
      <c r="M3536" t="s">
        <v>77</v>
      </c>
      <c r="N3536" t="s">
        <v>45</v>
      </c>
      <c r="O3536" t="s">
        <v>38</v>
      </c>
    </row>
    <row r="3537" spans="1:15" x14ac:dyDescent="0.3">
      <c r="A3537">
        <v>4535</v>
      </c>
      <c r="B3537" s="1">
        <v>45618</v>
      </c>
      <c r="C3537" t="s">
        <v>3601</v>
      </c>
      <c r="D3537" t="s">
        <v>28</v>
      </c>
      <c r="E3537" t="s">
        <v>65</v>
      </c>
      <c r="F3537">
        <v>8</v>
      </c>
      <c r="G3537">
        <v>150</v>
      </c>
      <c r="H3537">
        <f t="shared" si="55"/>
        <v>1200</v>
      </c>
      <c r="I3537">
        <v>105</v>
      </c>
      <c r="J3537">
        <f>I3537*F3537</f>
        <v>840</v>
      </c>
      <c r="K3537">
        <f>G3537-I3537</f>
        <v>45</v>
      </c>
      <c r="L3537">
        <f>K3537*F3537</f>
        <v>360</v>
      </c>
      <c r="M3537" t="s">
        <v>194</v>
      </c>
      <c r="N3537" t="s">
        <v>15</v>
      </c>
      <c r="O3537" t="s">
        <v>26</v>
      </c>
    </row>
    <row r="3538" spans="1:15" x14ac:dyDescent="0.3">
      <c r="A3538">
        <v>4536</v>
      </c>
      <c r="B3538" s="1">
        <v>45365</v>
      </c>
      <c r="C3538" t="s">
        <v>3602</v>
      </c>
      <c r="D3538" t="s">
        <v>12</v>
      </c>
      <c r="E3538" t="s">
        <v>58</v>
      </c>
      <c r="F3538">
        <v>4</v>
      </c>
      <c r="G3538">
        <v>30</v>
      </c>
      <c r="H3538">
        <f t="shared" si="55"/>
        <v>120</v>
      </c>
      <c r="I3538">
        <v>21</v>
      </c>
      <c r="J3538">
        <f>I3538*F3538</f>
        <v>84</v>
      </c>
      <c r="K3538">
        <f>G3538-I3538</f>
        <v>9</v>
      </c>
      <c r="L3538">
        <f>K3538*F3538</f>
        <v>36</v>
      </c>
      <c r="M3538" t="s">
        <v>100</v>
      </c>
      <c r="N3538" t="s">
        <v>21</v>
      </c>
      <c r="O3538" t="s">
        <v>46</v>
      </c>
    </row>
    <row r="3539" spans="1:15" x14ac:dyDescent="0.3">
      <c r="A3539">
        <v>4537</v>
      </c>
      <c r="B3539" s="1">
        <v>45353</v>
      </c>
      <c r="C3539" t="s">
        <v>3603</v>
      </c>
      <c r="D3539" t="s">
        <v>18</v>
      </c>
      <c r="E3539" t="s">
        <v>82</v>
      </c>
      <c r="F3539">
        <v>6</v>
      </c>
      <c r="G3539">
        <v>80</v>
      </c>
      <c r="H3539">
        <f t="shared" si="55"/>
        <v>480</v>
      </c>
      <c r="I3539">
        <v>56</v>
      </c>
      <c r="J3539">
        <f>I3539*F3539</f>
        <v>336</v>
      </c>
      <c r="K3539">
        <f>G3539-I3539</f>
        <v>24</v>
      </c>
      <c r="L3539">
        <f>K3539*F3539</f>
        <v>144</v>
      </c>
      <c r="M3539" t="s">
        <v>53</v>
      </c>
      <c r="N3539" t="s">
        <v>31</v>
      </c>
      <c r="O3539" t="s">
        <v>38</v>
      </c>
    </row>
    <row r="3540" spans="1:15" x14ac:dyDescent="0.3">
      <c r="A3540">
        <v>4538</v>
      </c>
      <c r="B3540" s="1">
        <v>45638</v>
      </c>
      <c r="C3540" t="s">
        <v>3604</v>
      </c>
      <c r="D3540" t="s">
        <v>28</v>
      </c>
      <c r="E3540" t="s">
        <v>65</v>
      </c>
      <c r="F3540">
        <v>9</v>
      </c>
      <c r="G3540">
        <v>150</v>
      </c>
      <c r="H3540">
        <f t="shared" si="55"/>
        <v>1350</v>
      </c>
      <c r="I3540">
        <v>105</v>
      </c>
      <c r="J3540">
        <f>I3540*F3540</f>
        <v>945</v>
      </c>
      <c r="K3540">
        <f>G3540-I3540</f>
        <v>45</v>
      </c>
      <c r="L3540">
        <f>K3540*F3540</f>
        <v>405</v>
      </c>
      <c r="M3540" t="s">
        <v>20</v>
      </c>
      <c r="N3540" t="s">
        <v>21</v>
      </c>
      <c r="O3540" t="s">
        <v>38</v>
      </c>
    </row>
    <row r="3541" spans="1:15" x14ac:dyDescent="0.3">
      <c r="A3541">
        <v>4539</v>
      </c>
      <c r="B3541" s="1">
        <v>45339</v>
      </c>
      <c r="C3541" t="s">
        <v>3605</v>
      </c>
      <c r="D3541" t="s">
        <v>18</v>
      </c>
      <c r="E3541" t="s">
        <v>50</v>
      </c>
      <c r="F3541">
        <v>9</v>
      </c>
      <c r="G3541">
        <v>20</v>
      </c>
      <c r="H3541">
        <f t="shared" si="55"/>
        <v>180</v>
      </c>
      <c r="I3541">
        <v>14</v>
      </c>
      <c r="J3541">
        <f>I3541*F3541</f>
        <v>126</v>
      </c>
      <c r="K3541">
        <f>G3541-I3541</f>
        <v>6</v>
      </c>
      <c r="L3541">
        <f>K3541*F3541</f>
        <v>54</v>
      </c>
      <c r="M3541" t="s">
        <v>55</v>
      </c>
      <c r="N3541" t="s">
        <v>25</v>
      </c>
      <c r="O3541" t="s">
        <v>46</v>
      </c>
    </row>
    <row r="3542" spans="1:15" x14ac:dyDescent="0.3">
      <c r="A3542">
        <v>4540</v>
      </c>
      <c r="B3542" s="1">
        <v>45643</v>
      </c>
      <c r="C3542" t="s">
        <v>3606</v>
      </c>
      <c r="D3542" t="s">
        <v>12</v>
      </c>
      <c r="E3542" t="s">
        <v>58</v>
      </c>
      <c r="F3542">
        <v>1</v>
      </c>
      <c r="G3542">
        <v>30</v>
      </c>
      <c r="H3542">
        <f t="shared" si="55"/>
        <v>30</v>
      </c>
      <c r="I3542">
        <v>21</v>
      </c>
      <c r="J3542">
        <f>I3542*F3542</f>
        <v>21</v>
      </c>
      <c r="K3542">
        <f>G3542-I3542</f>
        <v>9</v>
      </c>
      <c r="L3542">
        <f>K3542*F3542</f>
        <v>9</v>
      </c>
      <c r="M3542" t="s">
        <v>44</v>
      </c>
      <c r="N3542" t="s">
        <v>45</v>
      </c>
      <c r="O3542" t="s">
        <v>46</v>
      </c>
    </row>
    <row r="3543" spans="1:15" x14ac:dyDescent="0.3">
      <c r="A3543">
        <v>4541</v>
      </c>
      <c r="B3543" s="1">
        <v>45430</v>
      </c>
      <c r="C3543" t="s">
        <v>3607</v>
      </c>
      <c r="D3543" t="s">
        <v>18</v>
      </c>
      <c r="E3543" t="s">
        <v>50</v>
      </c>
      <c r="F3543">
        <v>8</v>
      </c>
      <c r="G3543">
        <v>20</v>
      </c>
      <c r="H3543">
        <f t="shared" si="55"/>
        <v>160</v>
      </c>
      <c r="I3543">
        <v>14</v>
      </c>
      <c r="J3543">
        <f>I3543*F3543</f>
        <v>112</v>
      </c>
      <c r="K3543">
        <f>G3543-I3543</f>
        <v>6</v>
      </c>
      <c r="L3543">
        <f>K3543*F3543</f>
        <v>48</v>
      </c>
      <c r="M3543" t="s">
        <v>53</v>
      </c>
      <c r="N3543" t="s">
        <v>31</v>
      </c>
      <c r="O3543" t="s">
        <v>26</v>
      </c>
    </row>
    <row r="3544" spans="1:15" x14ac:dyDescent="0.3">
      <c r="A3544">
        <v>4542</v>
      </c>
      <c r="B3544" s="1">
        <v>45431</v>
      </c>
      <c r="C3544" t="s">
        <v>3608</v>
      </c>
      <c r="D3544" t="s">
        <v>35</v>
      </c>
      <c r="E3544" t="s">
        <v>36</v>
      </c>
      <c r="F3544">
        <v>3</v>
      </c>
      <c r="G3544">
        <v>60</v>
      </c>
      <c r="H3544">
        <f t="shared" si="55"/>
        <v>180</v>
      </c>
      <c r="I3544">
        <v>42</v>
      </c>
      <c r="J3544">
        <f>I3544*F3544</f>
        <v>126</v>
      </c>
      <c r="K3544">
        <f>G3544-I3544</f>
        <v>18</v>
      </c>
      <c r="L3544">
        <f>K3544*F3544</f>
        <v>54</v>
      </c>
      <c r="M3544" t="s">
        <v>24</v>
      </c>
      <c r="N3544" t="s">
        <v>25</v>
      </c>
      <c r="O3544" t="s">
        <v>16</v>
      </c>
    </row>
    <row r="3545" spans="1:15" x14ac:dyDescent="0.3">
      <c r="A3545">
        <v>4543</v>
      </c>
      <c r="B3545" s="1">
        <v>45408</v>
      </c>
      <c r="C3545" t="s">
        <v>3609</v>
      </c>
      <c r="D3545" t="s">
        <v>35</v>
      </c>
      <c r="E3545" t="s">
        <v>36</v>
      </c>
      <c r="F3545">
        <v>10</v>
      </c>
      <c r="G3545">
        <v>60</v>
      </c>
      <c r="H3545">
        <f t="shared" si="55"/>
        <v>600</v>
      </c>
      <c r="I3545">
        <v>42</v>
      </c>
      <c r="J3545">
        <f>I3545*F3545</f>
        <v>420</v>
      </c>
      <c r="K3545">
        <f>G3545-I3545</f>
        <v>18</v>
      </c>
      <c r="L3545">
        <f>K3545*F3545</f>
        <v>180</v>
      </c>
      <c r="M3545" t="s">
        <v>14</v>
      </c>
      <c r="N3545" t="s">
        <v>15</v>
      </c>
      <c r="O3545" t="s">
        <v>22</v>
      </c>
    </row>
    <row r="3546" spans="1:15" x14ac:dyDescent="0.3">
      <c r="A3546">
        <v>4544</v>
      </c>
      <c r="B3546" s="1">
        <v>45378</v>
      </c>
      <c r="C3546" t="s">
        <v>3610</v>
      </c>
      <c r="D3546" t="s">
        <v>12</v>
      </c>
      <c r="E3546" t="s">
        <v>75</v>
      </c>
      <c r="F3546">
        <v>6</v>
      </c>
      <c r="G3546">
        <v>20</v>
      </c>
      <c r="H3546">
        <f t="shared" si="55"/>
        <v>120</v>
      </c>
      <c r="I3546">
        <v>14</v>
      </c>
      <c r="J3546">
        <f>I3546*F3546</f>
        <v>84</v>
      </c>
      <c r="K3546">
        <f>G3546-I3546</f>
        <v>6</v>
      </c>
      <c r="L3546">
        <f>K3546*F3546</f>
        <v>36</v>
      </c>
      <c r="M3546" t="s">
        <v>20</v>
      </c>
      <c r="N3546" t="s">
        <v>21</v>
      </c>
      <c r="O3546" t="s">
        <v>26</v>
      </c>
    </row>
    <row r="3547" spans="1:15" x14ac:dyDescent="0.3">
      <c r="A3547">
        <v>4545</v>
      </c>
      <c r="B3547" s="1">
        <v>45617</v>
      </c>
      <c r="C3547" t="s">
        <v>3611</v>
      </c>
      <c r="D3547" t="s">
        <v>28</v>
      </c>
      <c r="E3547" t="s">
        <v>29</v>
      </c>
      <c r="F3547">
        <v>6</v>
      </c>
      <c r="G3547">
        <v>600</v>
      </c>
      <c r="H3547">
        <f t="shared" si="55"/>
        <v>3600</v>
      </c>
      <c r="I3547">
        <v>420</v>
      </c>
      <c r="J3547">
        <f>I3547*F3547</f>
        <v>2520</v>
      </c>
      <c r="K3547">
        <f>G3547-I3547</f>
        <v>180</v>
      </c>
      <c r="L3547">
        <f>K3547*F3547</f>
        <v>1080</v>
      </c>
      <c r="M3547" t="s">
        <v>33</v>
      </c>
      <c r="N3547" t="s">
        <v>25</v>
      </c>
      <c r="O3547" t="s">
        <v>22</v>
      </c>
    </row>
    <row r="3548" spans="1:15" x14ac:dyDescent="0.3">
      <c r="A3548">
        <v>4546</v>
      </c>
      <c r="B3548" s="1">
        <v>45407</v>
      </c>
      <c r="C3548" t="s">
        <v>3612</v>
      </c>
      <c r="D3548" t="s">
        <v>12</v>
      </c>
      <c r="E3548" t="s">
        <v>13</v>
      </c>
      <c r="F3548">
        <v>6</v>
      </c>
      <c r="G3548">
        <v>25</v>
      </c>
      <c r="H3548">
        <f t="shared" si="55"/>
        <v>150</v>
      </c>
      <c r="I3548">
        <v>17.5</v>
      </c>
      <c r="J3548">
        <f>I3548*F3548</f>
        <v>105</v>
      </c>
      <c r="K3548">
        <f>G3548-I3548</f>
        <v>7.5</v>
      </c>
      <c r="L3548">
        <f>K3548*F3548</f>
        <v>45</v>
      </c>
      <c r="M3548" t="s">
        <v>20</v>
      </c>
      <c r="N3548" t="s">
        <v>21</v>
      </c>
      <c r="O3548" t="s">
        <v>22</v>
      </c>
    </row>
    <row r="3549" spans="1:15" x14ac:dyDescent="0.3">
      <c r="A3549">
        <v>4547</v>
      </c>
      <c r="B3549" s="1">
        <v>45534</v>
      </c>
      <c r="C3549" t="s">
        <v>3613</v>
      </c>
      <c r="D3549" t="s">
        <v>18</v>
      </c>
      <c r="E3549" t="s">
        <v>19</v>
      </c>
      <c r="F3549">
        <v>6</v>
      </c>
      <c r="G3549">
        <v>50</v>
      </c>
      <c r="H3549">
        <f t="shared" si="55"/>
        <v>300</v>
      </c>
      <c r="I3549">
        <v>35</v>
      </c>
      <c r="J3549">
        <f>I3549*F3549</f>
        <v>210</v>
      </c>
      <c r="K3549">
        <f>G3549-I3549</f>
        <v>15</v>
      </c>
      <c r="L3549">
        <f>K3549*F3549</f>
        <v>90</v>
      </c>
      <c r="M3549" t="s">
        <v>24</v>
      </c>
      <c r="N3549" t="s">
        <v>25</v>
      </c>
      <c r="O3549" t="s">
        <v>16</v>
      </c>
    </row>
    <row r="3550" spans="1:15" x14ac:dyDescent="0.3">
      <c r="A3550">
        <v>4548</v>
      </c>
      <c r="B3550" s="1">
        <v>45432</v>
      </c>
      <c r="C3550" t="s">
        <v>3614</v>
      </c>
      <c r="D3550" t="s">
        <v>28</v>
      </c>
      <c r="E3550" t="s">
        <v>73</v>
      </c>
      <c r="F3550">
        <v>2</v>
      </c>
      <c r="G3550">
        <v>500</v>
      </c>
      <c r="H3550">
        <f t="shared" si="55"/>
        <v>1000</v>
      </c>
      <c r="I3550">
        <v>350</v>
      </c>
      <c r="J3550">
        <f>I3550*F3550</f>
        <v>700</v>
      </c>
      <c r="K3550">
        <f>G3550-I3550</f>
        <v>150</v>
      </c>
      <c r="L3550">
        <f>K3550*F3550</f>
        <v>300</v>
      </c>
      <c r="M3550" t="s">
        <v>130</v>
      </c>
      <c r="N3550" t="s">
        <v>21</v>
      </c>
      <c r="O3550" t="s">
        <v>38</v>
      </c>
    </row>
    <row r="3551" spans="1:15" x14ac:dyDescent="0.3">
      <c r="A3551">
        <v>4549</v>
      </c>
      <c r="B3551" s="1">
        <v>45507</v>
      </c>
      <c r="C3551" t="s">
        <v>3615</v>
      </c>
      <c r="D3551" t="s">
        <v>18</v>
      </c>
      <c r="E3551" t="s">
        <v>82</v>
      </c>
      <c r="F3551">
        <v>2</v>
      </c>
      <c r="G3551">
        <v>80</v>
      </c>
      <c r="H3551">
        <f t="shared" si="55"/>
        <v>160</v>
      </c>
      <c r="I3551">
        <v>56</v>
      </c>
      <c r="J3551">
        <f>I3551*F3551</f>
        <v>112</v>
      </c>
      <c r="K3551">
        <f>G3551-I3551</f>
        <v>24</v>
      </c>
      <c r="L3551">
        <f>K3551*F3551</f>
        <v>48</v>
      </c>
      <c r="M3551" t="s">
        <v>194</v>
      </c>
      <c r="N3551" t="s">
        <v>15</v>
      </c>
      <c r="O3551" t="s">
        <v>46</v>
      </c>
    </row>
    <row r="3552" spans="1:15" x14ac:dyDescent="0.3">
      <c r="A3552">
        <v>4550</v>
      </c>
      <c r="B3552" s="1">
        <v>45371</v>
      </c>
      <c r="C3552" t="s">
        <v>3616</v>
      </c>
      <c r="D3552" t="s">
        <v>35</v>
      </c>
      <c r="E3552" t="s">
        <v>36</v>
      </c>
      <c r="F3552">
        <v>9</v>
      </c>
      <c r="G3552">
        <v>60</v>
      </c>
      <c r="H3552">
        <f t="shared" si="55"/>
        <v>540</v>
      </c>
      <c r="I3552">
        <v>42</v>
      </c>
      <c r="J3552">
        <f>I3552*F3552</f>
        <v>378</v>
      </c>
      <c r="K3552">
        <f>G3552-I3552</f>
        <v>18</v>
      </c>
      <c r="L3552">
        <f>K3552*F3552</f>
        <v>162</v>
      </c>
      <c r="M3552" t="s">
        <v>94</v>
      </c>
      <c r="N3552" t="s">
        <v>25</v>
      </c>
      <c r="O3552" t="s">
        <v>16</v>
      </c>
    </row>
    <row r="3553" spans="1:15" x14ac:dyDescent="0.3">
      <c r="A3553">
        <v>4551</v>
      </c>
      <c r="B3553" s="1">
        <v>45458</v>
      </c>
      <c r="C3553" t="s">
        <v>3617</v>
      </c>
      <c r="D3553" t="s">
        <v>70</v>
      </c>
      <c r="E3553" t="s">
        <v>106</v>
      </c>
      <c r="F3553">
        <v>6</v>
      </c>
      <c r="G3553">
        <v>1000</v>
      </c>
      <c r="H3553">
        <f t="shared" si="55"/>
        <v>6000</v>
      </c>
      <c r="I3553">
        <v>700</v>
      </c>
      <c r="J3553">
        <f>I3553*F3553</f>
        <v>4200</v>
      </c>
      <c r="K3553">
        <f>G3553-I3553</f>
        <v>300</v>
      </c>
      <c r="L3553">
        <f>K3553*F3553</f>
        <v>1800</v>
      </c>
      <c r="M3553" t="s">
        <v>61</v>
      </c>
      <c r="N3553" t="s">
        <v>45</v>
      </c>
      <c r="O3553" t="s">
        <v>22</v>
      </c>
    </row>
    <row r="3554" spans="1:15" x14ac:dyDescent="0.3">
      <c r="A3554">
        <v>4552</v>
      </c>
      <c r="B3554" s="1">
        <v>45480</v>
      </c>
      <c r="C3554" t="s">
        <v>3618</v>
      </c>
      <c r="D3554" t="s">
        <v>18</v>
      </c>
      <c r="E3554" t="s">
        <v>19</v>
      </c>
      <c r="F3554">
        <v>9</v>
      </c>
      <c r="G3554">
        <v>50</v>
      </c>
      <c r="H3554">
        <f t="shared" si="55"/>
        <v>450</v>
      </c>
      <c r="I3554">
        <v>35</v>
      </c>
      <c r="J3554">
        <f>I3554*F3554</f>
        <v>315</v>
      </c>
      <c r="K3554">
        <f>G3554-I3554</f>
        <v>15</v>
      </c>
      <c r="L3554">
        <f>K3554*F3554</f>
        <v>135</v>
      </c>
      <c r="M3554" t="s">
        <v>194</v>
      </c>
      <c r="N3554" t="s">
        <v>15</v>
      </c>
      <c r="O3554" t="s">
        <v>16</v>
      </c>
    </row>
    <row r="3555" spans="1:15" x14ac:dyDescent="0.3">
      <c r="A3555">
        <v>4553</v>
      </c>
      <c r="B3555" s="1">
        <v>45334</v>
      </c>
      <c r="C3555" t="s">
        <v>3619</v>
      </c>
      <c r="D3555" t="s">
        <v>28</v>
      </c>
      <c r="E3555" t="s">
        <v>65</v>
      </c>
      <c r="F3555">
        <v>9</v>
      </c>
      <c r="G3555">
        <v>150</v>
      </c>
      <c r="H3555">
        <f t="shared" si="55"/>
        <v>1350</v>
      </c>
      <c r="I3555">
        <v>105</v>
      </c>
      <c r="J3555">
        <f>I3555*F3555</f>
        <v>945</v>
      </c>
      <c r="K3555">
        <f>G3555-I3555</f>
        <v>45</v>
      </c>
      <c r="L3555">
        <f>K3555*F3555</f>
        <v>405</v>
      </c>
      <c r="M3555" t="s">
        <v>91</v>
      </c>
      <c r="N3555" t="s">
        <v>45</v>
      </c>
      <c r="O3555" t="s">
        <v>46</v>
      </c>
    </row>
    <row r="3556" spans="1:15" x14ac:dyDescent="0.3">
      <c r="A3556">
        <v>4554</v>
      </c>
      <c r="B3556" s="1">
        <v>45439</v>
      </c>
      <c r="C3556" t="s">
        <v>3620</v>
      </c>
      <c r="D3556" t="s">
        <v>18</v>
      </c>
      <c r="E3556" t="s">
        <v>19</v>
      </c>
      <c r="F3556">
        <v>9</v>
      </c>
      <c r="G3556">
        <v>50</v>
      </c>
      <c r="H3556">
        <f t="shared" si="55"/>
        <v>450</v>
      </c>
      <c r="I3556">
        <v>35</v>
      </c>
      <c r="J3556">
        <f>I3556*F3556</f>
        <v>315</v>
      </c>
      <c r="K3556">
        <f>G3556-I3556</f>
        <v>15</v>
      </c>
      <c r="L3556">
        <f>K3556*F3556</f>
        <v>135</v>
      </c>
      <c r="M3556" t="s">
        <v>77</v>
      </c>
      <c r="N3556" t="s">
        <v>45</v>
      </c>
      <c r="O3556" t="s">
        <v>26</v>
      </c>
    </row>
    <row r="3557" spans="1:15" x14ac:dyDescent="0.3">
      <c r="A3557">
        <v>4555</v>
      </c>
      <c r="B3557" s="1">
        <v>45611</v>
      </c>
      <c r="C3557" t="s">
        <v>3621</v>
      </c>
      <c r="D3557" t="s">
        <v>70</v>
      </c>
      <c r="E3557" t="s">
        <v>106</v>
      </c>
      <c r="F3557">
        <v>8</v>
      </c>
      <c r="G3557">
        <v>1000</v>
      </c>
      <c r="H3557">
        <f t="shared" si="55"/>
        <v>8000</v>
      </c>
      <c r="I3557">
        <v>700</v>
      </c>
      <c r="J3557">
        <f>I3557*F3557</f>
        <v>5600</v>
      </c>
      <c r="K3557">
        <f>G3557-I3557</f>
        <v>300</v>
      </c>
      <c r="L3557">
        <f>K3557*F3557</f>
        <v>2400</v>
      </c>
      <c r="M3557" t="s">
        <v>171</v>
      </c>
      <c r="N3557" t="s">
        <v>21</v>
      </c>
      <c r="O3557" t="s">
        <v>46</v>
      </c>
    </row>
    <row r="3558" spans="1:15" x14ac:dyDescent="0.3">
      <c r="A3558">
        <v>4556</v>
      </c>
      <c r="B3558" s="1">
        <v>45544</v>
      </c>
      <c r="C3558" t="s">
        <v>3622</v>
      </c>
      <c r="D3558" t="s">
        <v>28</v>
      </c>
      <c r="E3558" t="s">
        <v>65</v>
      </c>
      <c r="F3558">
        <v>9</v>
      </c>
      <c r="G3558">
        <v>150</v>
      </c>
      <c r="H3558">
        <f t="shared" si="55"/>
        <v>1350</v>
      </c>
      <c r="I3558">
        <v>105</v>
      </c>
      <c r="J3558">
        <f>I3558*F3558</f>
        <v>945</v>
      </c>
      <c r="K3558">
        <f>G3558-I3558</f>
        <v>45</v>
      </c>
      <c r="L3558">
        <f>K3558*F3558</f>
        <v>405</v>
      </c>
      <c r="M3558" t="s">
        <v>111</v>
      </c>
      <c r="N3558" t="s">
        <v>15</v>
      </c>
      <c r="O3558" t="s">
        <v>38</v>
      </c>
    </row>
    <row r="3559" spans="1:15" x14ac:dyDescent="0.3">
      <c r="A3559">
        <v>4557</v>
      </c>
      <c r="B3559" s="1">
        <v>45293</v>
      </c>
      <c r="C3559" t="s">
        <v>3623</v>
      </c>
      <c r="D3559" t="s">
        <v>35</v>
      </c>
      <c r="E3559" t="s">
        <v>68</v>
      </c>
      <c r="F3559">
        <v>9</v>
      </c>
      <c r="G3559">
        <v>40</v>
      </c>
      <c r="H3559">
        <f t="shared" si="55"/>
        <v>360</v>
      </c>
      <c r="I3559">
        <v>28</v>
      </c>
      <c r="J3559">
        <f>I3559*F3559</f>
        <v>252</v>
      </c>
      <c r="K3559">
        <f>G3559-I3559</f>
        <v>12</v>
      </c>
      <c r="L3559">
        <f>K3559*F3559</f>
        <v>108</v>
      </c>
      <c r="M3559" t="s">
        <v>91</v>
      </c>
      <c r="N3559" t="s">
        <v>45</v>
      </c>
      <c r="O3559" t="s">
        <v>26</v>
      </c>
    </row>
    <row r="3560" spans="1:15" x14ac:dyDescent="0.3">
      <c r="A3560">
        <v>4558</v>
      </c>
      <c r="B3560" s="1">
        <v>45432</v>
      </c>
      <c r="C3560" t="s">
        <v>3624</v>
      </c>
      <c r="D3560" t="s">
        <v>35</v>
      </c>
      <c r="E3560" t="s">
        <v>41</v>
      </c>
      <c r="F3560">
        <v>2</v>
      </c>
      <c r="G3560">
        <v>30</v>
      </c>
      <c r="H3560">
        <f t="shared" si="55"/>
        <v>60</v>
      </c>
      <c r="I3560">
        <v>21</v>
      </c>
      <c r="J3560">
        <f>I3560*F3560</f>
        <v>42</v>
      </c>
      <c r="K3560">
        <f>G3560-I3560</f>
        <v>9</v>
      </c>
      <c r="L3560">
        <f>K3560*F3560</f>
        <v>18</v>
      </c>
      <c r="M3560" t="s">
        <v>53</v>
      </c>
      <c r="N3560" t="s">
        <v>31</v>
      </c>
      <c r="O3560" t="s">
        <v>16</v>
      </c>
    </row>
    <row r="3561" spans="1:15" x14ac:dyDescent="0.3">
      <c r="A3561">
        <v>4559</v>
      </c>
      <c r="B3561" s="1">
        <v>45552</v>
      </c>
      <c r="C3561" t="s">
        <v>3625</v>
      </c>
      <c r="D3561" t="s">
        <v>70</v>
      </c>
      <c r="E3561" t="s">
        <v>106</v>
      </c>
      <c r="F3561">
        <v>2</v>
      </c>
      <c r="G3561">
        <v>1000</v>
      </c>
      <c r="H3561">
        <f t="shared" si="55"/>
        <v>2000</v>
      </c>
      <c r="I3561">
        <v>700</v>
      </c>
      <c r="J3561">
        <f>I3561*F3561</f>
        <v>1400</v>
      </c>
      <c r="K3561">
        <f>G3561-I3561</f>
        <v>300</v>
      </c>
      <c r="L3561">
        <f>K3561*F3561</f>
        <v>600</v>
      </c>
      <c r="M3561" t="s">
        <v>180</v>
      </c>
      <c r="N3561" t="s">
        <v>31</v>
      </c>
      <c r="O3561" t="s">
        <v>46</v>
      </c>
    </row>
    <row r="3562" spans="1:15" x14ac:dyDescent="0.3">
      <c r="A3562">
        <v>4560</v>
      </c>
      <c r="B3562" s="1">
        <v>45629</v>
      </c>
      <c r="C3562" t="s">
        <v>3626</v>
      </c>
      <c r="D3562" t="s">
        <v>70</v>
      </c>
      <c r="E3562" t="s">
        <v>86</v>
      </c>
      <c r="F3562">
        <v>7</v>
      </c>
      <c r="G3562">
        <v>400</v>
      </c>
      <c r="H3562">
        <f t="shared" si="55"/>
        <v>2800</v>
      </c>
      <c r="I3562">
        <v>280</v>
      </c>
      <c r="J3562">
        <f>I3562*F3562</f>
        <v>1960</v>
      </c>
      <c r="K3562">
        <f>G3562-I3562</f>
        <v>120</v>
      </c>
      <c r="L3562">
        <f>K3562*F3562</f>
        <v>840</v>
      </c>
      <c r="M3562" t="s">
        <v>77</v>
      </c>
      <c r="N3562" t="s">
        <v>45</v>
      </c>
      <c r="O3562" t="s">
        <v>38</v>
      </c>
    </row>
    <row r="3563" spans="1:15" x14ac:dyDescent="0.3">
      <c r="A3563">
        <v>4561</v>
      </c>
      <c r="B3563" s="1">
        <v>45293</v>
      </c>
      <c r="C3563" t="s">
        <v>3627</v>
      </c>
      <c r="D3563" t="s">
        <v>28</v>
      </c>
      <c r="E3563" t="s">
        <v>29</v>
      </c>
      <c r="F3563">
        <v>6</v>
      </c>
      <c r="G3563">
        <v>600</v>
      </c>
      <c r="H3563">
        <f t="shared" si="55"/>
        <v>3600</v>
      </c>
      <c r="I3563">
        <v>420</v>
      </c>
      <c r="J3563">
        <f>I3563*F3563</f>
        <v>2520</v>
      </c>
      <c r="K3563">
        <f>G3563-I3563</f>
        <v>180</v>
      </c>
      <c r="L3563">
        <f>K3563*F3563</f>
        <v>1080</v>
      </c>
      <c r="M3563" t="s">
        <v>63</v>
      </c>
      <c r="N3563" t="s">
        <v>21</v>
      </c>
      <c r="O3563" t="s">
        <v>22</v>
      </c>
    </row>
    <row r="3564" spans="1:15" x14ac:dyDescent="0.3">
      <c r="A3564">
        <v>4562</v>
      </c>
      <c r="B3564" s="1">
        <v>45645</v>
      </c>
      <c r="C3564" t="s">
        <v>3628</v>
      </c>
      <c r="D3564" t="s">
        <v>35</v>
      </c>
      <c r="E3564" t="s">
        <v>41</v>
      </c>
      <c r="F3564">
        <v>8</v>
      </c>
      <c r="G3564">
        <v>30</v>
      </c>
      <c r="H3564">
        <f t="shared" si="55"/>
        <v>240</v>
      </c>
      <c r="I3564">
        <v>21</v>
      </c>
      <c r="J3564">
        <f>I3564*F3564</f>
        <v>168</v>
      </c>
      <c r="K3564">
        <f>G3564-I3564</f>
        <v>9</v>
      </c>
      <c r="L3564">
        <f>K3564*F3564</f>
        <v>72</v>
      </c>
      <c r="M3564" t="s">
        <v>24</v>
      </c>
      <c r="N3564" t="s">
        <v>25</v>
      </c>
      <c r="O3564" t="s">
        <v>16</v>
      </c>
    </row>
    <row r="3565" spans="1:15" x14ac:dyDescent="0.3">
      <c r="A3565">
        <v>4563</v>
      </c>
      <c r="B3565" s="1">
        <v>45297</v>
      </c>
      <c r="C3565" t="s">
        <v>3629</v>
      </c>
      <c r="D3565" t="s">
        <v>35</v>
      </c>
      <c r="E3565" t="s">
        <v>36</v>
      </c>
      <c r="F3565">
        <v>9</v>
      </c>
      <c r="G3565">
        <v>60</v>
      </c>
      <c r="H3565">
        <f t="shared" si="55"/>
        <v>540</v>
      </c>
      <c r="I3565">
        <v>42</v>
      </c>
      <c r="J3565">
        <f>I3565*F3565</f>
        <v>378</v>
      </c>
      <c r="K3565">
        <f>G3565-I3565</f>
        <v>18</v>
      </c>
      <c r="L3565">
        <f>K3565*F3565</f>
        <v>162</v>
      </c>
      <c r="M3565" t="s">
        <v>180</v>
      </c>
      <c r="N3565" t="s">
        <v>31</v>
      </c>
      <c r="O3565" t="s">
        <v>26</v>
      </c>
    </row>
    <row r="3566" spans="1:15" x14ac:dyDescent="0.3">
      <c r="A3566">
        <v>4564</v>
      </c>
      <c r="B3566" s="1">
        <v>45388</v>
      </c>
      <c r="C3566" t="s">
        <v>3630</v>
      </c>
      <c r="D3566" t="s">
        <v>18</v>
      </c>
      <c r="E3566" t="s">
        <v>19</v>
      </c>
      <c r="F3566">
        <v>8</v>
      </c>
      <c r="G3566">
        <v>50</v>
      </c>
      <c r="H3566">
        <f t="shared" si="55"/>
        <v>400</v>
      </c>
      <c r="I3566">
        <v>35</v>
      </c>
      <c r="J3566">
        <f>I3566*F3566</f>
        <v>280</v>
      </c>
      <c r="K3566">
        <f>G3566-I3566</f>
        <v>15</v>
      </c>
      <c r="L3566">
        <f>K3566*F3566</f>
        <v>120</v>
      </c>
      <c r="M3566" t="s">
        <v>180</v>
      </c>
      <c r="N3566" t="s">
        <v>31</v>
      </c>
      <c r="O3566" t="s">
        <v>22</v>
      </c>
    </row>
    <row r="3567" spans="1:15" x14ac:dyDescent="0.3">
      <c r="A3567">
        <v>4565</v>
      </c>
      <c r="B3567" s="1">
        <v>45379</v>
      </c>
      <c r="C3567" t="s">
        <v>3631</v>
      </c>
      <c r="D3567" t="s">
        <v>35</v>
      </c>
      <c r="E3567" t="s">
        <v>36</v>
      </c>
      <c r="F3567">
        <v>10</v>
      </c>
      <c r="G3567">
        <v>60</v>
      </c>
      <c r="H3567">
        <f t="shared" si="55"/>
        <v>600</v>
      </c>
      <c r="I3567">
        <v>42</v>
      </c>
      <c r="J3567">
        <f>I3567*F3567</f>
        <v>420</v>
      </c>
      <c r="K3567">
        <f>G3567-I3567</f>
        <v>18</v>
      </c>
      <c r="L3567">
        <f>K3567*F3567</f>
        <v>180</v>
      </c>
      <c r="M3567" t="s">
        <v>48</v>
      </c>
      <c r="N3567" t="s">
        <v>15</v>
      </c>
      <c r="O3567" t="s">
        <v>22</v>
      </c>
    </row>
    <row r="3568" spans="1:15" x14ac:dyDescent="0.3">
      <c r="A3568">
        <v>4566</v>
      </c>
      <c r="B3568" s="1">
        <v>45641</v>
      </c>
      <c r="C3568" t="s">
        <v>3632</v>
      </c>
      <c r="D3568" t="s">
        <v>12</v>
      </c>
      <c r="E3568" t="s">
        <v>58</v>
      </c>
      <c r="F3568">
        <v>5</v>
      </c>
      <c r="G3568">
        <v>30</v>
      </c>
      <c r="H3568">
        <f t="shared" si="55"/>
        <v>150</v>
      </c>
      <c r="I3568">
        <v>21</v>
      </c>
      <c r="J3568">
        <f>I3568*F3568</f>
        <v>105</v>
      </c>
      <c r="K3568">
        <f>G3568-I3568</f>
        <v>9</v>
      </c>
      <c r="L3568">
        <f>K3568*F3568</f>
        <v>45</v>
      </c>
      <c r="M3568" t="s">
        <v>100</v>
      </c>
      <c r="N3568" t="s">
        <v>21</v>
      </c>
      <c r="O3568" t="s">
        <v>46</v>
      </c>
    </row>
    <row r="3569" spans="1:15" x14ac:dyDescent="0.3">
      <c r="A3569">
        <v>4567</v>
      </c>
      <c r="B3569" s="1">
        <v>45397</v>
      </c>
      <c r="C3569" t="s">
        <v>3633</v>
      </c>
      <c r="D3569" t="s">
        <v>18</v>
      </c>
      <c r="E3569" t="s">
        <v>82</v>
      </c>
      <c r="F3569">
        <v>7</v>
      </c>
      <c r="G3569">
        <v>80</v>
      </c>
      <c r="H3569">
        <f t="shared" si="55"/>
        <v>560</v>
      </c>
      <c r="I3569">
        <v>56</v>
      </c>
      <c r="J3569">
        <f>I3569*F3569</f>
        <v>392</v>
      </c>
      <c r="K3569">
        <f>G3569-I3569</f>
        <v>24</v>
      </c>
      <c r="L3569">
        <f>K3569*F3569</f>
        <v>168</v>
      </c>
      <c r="M3569" t="s">
        <v>37</v>
      </c>
      <c r="N3569" t="s">
        <v>15</v>
      </c>
      <c r="O3569" t="s">
        <v>38</v>
      </c>
    </row>
    <row r="3570" spans="1:15" x14ac:dyDescent="0.3">
      <c r="A3570">
        <v>4568</v>
      </c>
      <c r="B3570" s="1">
        <v>45369</v>
      </c>
      <c r="C3570" t="s">
        <v>3634</v>
      </c>
      <c r="D3570" t="s">
        <v>35</v>
      </c>
      <c r="E3570" t="s">
        <v>36</v>
      </c>
      <c r="F3570">
        <v>4</v>
      </c>
      <c r="G3570">
        <v>60</v>
      </c>
      <c r="H3570">
        <f t="shared" si="55"/>
        <v>240</v>
      </c>
      <c r="I3570">
        <v>42</v>
      </c>
      <c r="J3570">
        <f>I3570*F3570</f>
        <v>168</v>
      </c>
      <c r="K3570">
        <f>G3570-I3570</f>
        <v>18</v>
      </c>
      <c r="L3570">
        <f>K3570*F3570</f>
        <v>72</v>
      </c>
      <c r="M3570" t="s">
        <v>91</v>
      </c>
      <c r="N3570" t="s">
        <v>45</v>
      </c>
      <c r="O3570" t="s">
        <v>26</v>
      </c>
    </row>
    <row r="3571" spans="1:15" x14ac:dyDescent="0.3">
      <c r="A3571">
        <v>4569</v>
      </c>
      <c r="B3571" s="1">
        <v>45299</v>
      </c>
      <c r="C3571" t="s">
        <v>3635</v>
      </c>
      <c r="D3571" t="s">
        <v>28</v>
      </c>
      <c r="E3571" t="s">
        <v>29</v>
      </c>
      <c r="F3571">
        <v>1</v>
      </c>
      <c r="G3571">
        <v>600</v>
      </c>
      <c r="H3571">
        <f t="shared" si="55"/>
        <v>600</v>
      </c>
      <c r="I3571">
        <v>420</v>
      </c>
      <c r="J3571">
        <f>I3571*F3571</f>
        <v>420</v>
      </c>
      <c r="K3571">
        <f>G3571-I3571</f>
        <v>180</v>
      </c>
      <c r="L3571">
        <f>K3571*F3571</f>
        <v>180</v>
      </c>
      <c r="M3571" t="s">
        <v>44</v>
      </c>
      <c r="N3571" t="s">
        <v>45</v>
      </c>
      <c r="O3571" t="s">
        <v>26</v>
      </c>
    </row>
    <row r="3572" spans="1:15" x14ac:dyDescent="0.3">
      <c r="A3572">
        <v>4570</v>
      </c>
      <c r="B3572" s="1">
        <v>45374</v>
      </c>
      <c r="C3572" t="s">
        <v>3636</v>
      </c>
      <c r="D3572" t="s">
        <v>18</v>
      </c>
      <c r="E3572" t="s">
        <v>82</v>
      </c>
      <c r="F3572">
        <v>9</v>
      </c>
      <c r="G3572">
        <v>80</v>
      </c>
      <c r="H3572">
        <f t="shared" si="55"/>
        <v>720</v>
      </c>
      <c r="I3572">
        <v>56</v>
      </c>
      <c r="J3572">
        <f>I3572*F3572</f>
        <v>504</v>
      </c>
      <c r="K3572">
        <f>G3572-I3572</f>
        <v>24</v>
      </c>
      <c r="L3572">
        <f>K3572*F3572</f>
        <v>216</v>
      </c>
      <c r="M3572" t="s">
        <v>79</v>
      </c>
      <c r="N3572" t="s">
        <v>31</v>
      </c>
      <c r="O3572" t="s">
        <v>26</v>
      </c>
    </row>
    <row r="3573" spans="1:15" x14ac:dyDescent="0.3">
      <c r="A3573">
        <v>4571</v>
      </c>
      <c r="B3573" s="1">
        <v>45329</v>
      </c>
      <c r="C3573" t="s">
        <v>3637</v>
      </c>
      <c r="D3573" t="s">
        <v>70</v>
      </c>
      <c r="E3573" t="s">
        <v>71</v>
      </c>
      <c r="F3573">
        <v>5</v>
      </c>
      <c r="G3573">
        <v>700</v>
      </c>
      <c r="H3573">
        <f t="shared" si="55"/>
        <v>3500</v>
      </c>
      <c r="I3573">
        <v>489.99999999999989</v>
      </c>
      <c r="J3573">
        <f>I3573*F3573</f>
        <v>2449.9999999999995</v>
      </c>
      <c r="K3573">
        <f>G3573-I3573</f>
        <v>210.00000000000011</v>
      </c>
      <c r="L3573">
        <f>K3573*F3573</f>
        <v>1050.0000000000005</v>
      </c>
      <c r="M3573" t="s">
        <v>59</v>
      </c>
      <c r="N3573" t="s">
        <v>25</v>
      </c>
      <c r="O3573" t="s">
        <v>46</v>
      </c>
    </row>
    <row r="3574" spans="1:15" x14ac:dyDescent="0.3">
      <c r="A3574">
        <v>4572</v>
      </c>
      <c r="B3574" s="1">
        <v>45587</v>
      </c>
      <c r="C3574" t="s">
        <v>3638</v>
      </c>
      <c r="D3574" t="s">
        <v>18</v>
      </c>
      <c r="E3574" t="s">
        <v>82</v>
      </c>
      <c r="F3574">
        <v>5</v>
      </c>
      <c r="G3574">
        <v>80</v>
      </c>
      <c r="H3574">
        <f t="shared" si="55"/>
        <v>400</v>
      </c>
      <c r="I3574">
        <v>56</v>
      </c>
      <c r="J3574">
        <f>I3574*F3574</f>
        <v>280</v>
      </c>
      <c r="K3574">
        <f>G3574-I3574</f>
        <v>24</v>
      </c>
      <c r="L3574">
        <f>K3574*F3574</f>
        <v>120</v>
      </c>
      <c r="M3574" t="s">
        <v>88</v>
      </c>
      <c r="N3574" t="s">
        <v>45</v>
      </c>
      <c r="O3574" t="s">
        <v>22</v>
      </c>
    </row>
    <row r="3575" spans="1:15" x14ac:dyDescent="0.3">
      <c r="A3575">
        <v>4573</v>
      </c>
      <c r="B3575" s="1">
        <v>45548</v>
      </c>
      <c r="C3575" t="s">
        <v>3639</v>
      </c>
      <c r="D3575" t="s">
        <v>35</v>
      </c>
      <c r="E3575" t="s">
        <v>41</v>
      </c>
      <c r="F3575">
        <v>6</v>
      </c>
      <c r="G3575">
        <v>30</v>
      </c>
      <c r="H3575">
        <f t="shared" si="55"/>
        <v>180</v>
      </c>
      <c r="I3575">
        <v>21</v>
      </c>
      <c r="J3575">
        <f>I3575*F3575</f>
        <v>126</v>
      </c>
      <c r="K3575">
        <f>G3575-I3575</f>
        <v>9</v>
      </c>
      <c r="L3575">
        <f>K3575*F3575</f>
        <v>54</v>
      </c>
      <c r="M3575" t="s">
        <v>77</v>
      </c>
      <c r="N3575" t="s">
        <v>45</v>
      </c>
      <c r="O3575" t="s">
        <v>16</v>
      </c>
    </row>
    <row r="3576" spans="1:15" x14ac:dyDescent="0.3">
      <c r="A3576">
        <v>4574</v>
      </c>
      <c r="B3576" s="1">
        <v>45564</v>
      </c>
      <c r="C3576" t="s">
        <v>3640</v>
      </c>
      <c r="D3576" t="s">
        <v>18</v>
      </c>
      <c r="E3576" t="s">
        <v>82</v>
      </c>
      <c r="F3576">
        <v>10</v>
      </c>
      <c r="G3576">
        <v>80</v>
      </c>
      <c r="H3576">
        <f t="shared" si="55"/>
        <v>800</v>
      </c>
      <c r="I3576">
        <v>56</v>
      </c>
      <c r="J3576">
        <f>I3576*F3576</f>
        <v>560</v>
      </c>
      <c r="K3576">
        <f>G3576-I3576</f>
        <v>24</v>
      </c>
      <c r="L3576">
        <f>K3576*F3576</f>
        <v>240</v>
      </c>
      <c r="M3576" t="s">
        <v>111</v>
      </c>
      <c r="N3576" t="s">
        <v>15</v>
      </c>
      <c r="O3576" t="s">
        <v>16</v>
      </c>
    </row>
    <row r="3577" spans="1:15" x14ac:dyDescent="0.3">
      <c r="A3577">
        <v>4575</v>
      </c>
      <c r="B3577" s="1">
        <v>45310</v>
      </c>
      <c r="C3577" t="s">
        <v>3641</v>
      </c>
      <c r="D3577" t="s">
        <v>18</v>
      </c>
      <c r="E3577" t="s">
        <v>50</v>
      </c>
      <c r="F3577">
        <v>2</v>
      </c>
      <c r="G3577">
        <v>20</v>
      </c>
      <c r="H3577">
        <f t="shared" si="55"/>
        <v>40</v>
      </c>
      <c r="I3577">
        <v>14</v>
      </c>
      <c r="J3577">
        <f>I3577*F3577</f>
        <v>28</v>
      </c>
      <c r="K3577">
        <f>G3577-I3577</f>
        <v>6</v>
      </c>
      <c r="L3577">
        <f>K3577*F3577</f>
        <v>12</v>
      </c>
      <c r="M3577" t="s">
        <v>100</v>
      </c>
      <c r="N3577" t="s">
        <v>21</v>
      </c>
      <c r="O3577" t="s">
        <v>46</v>
      </c>
    </row>
    <row r="3578" spans="1:15" x14ac:dyDescent="0.3">
      <c r="A3578">
        <v>4576</v>
      </c>
      <c r="B3578" s="1">
        <v>45321</v>
      </c>
      <c r="C3578" t="s">
        <v>3642</v>
      </c>
      <c r="D3578" t="s">
        <v>12</v>
      </c>
      <c r="E3578" t="s">
        <v>13</v>
      </c>
      <c r="F3578">
        <v>7</v>
      </c>
      <c r="G3578">
        <v>25</v>
      </c>
      <c r="H3578">
        <f t="shared" si="55"/>
        <v>175</v>
      </c>
      <c r="I3578">
        <v>17.5</v>
      </c>
      <c r="J3578">
        <f>I3578*F3578</f>
        <v>122.5</v>
      </c>
      <c r="K3578">
        <f>G3578-I3578</f>
        <v>7.5</v>
      </c>
      <c r="L3578">
        <f>K3578*F3578</f>
        <v>52.5</v>
      </c>
      <c r="M3578" t="s">
        <v>130</v>
      </c>
      <c r="N3578" t="s">
        <v>21</v>
      </c>
      <c r="O3578" t="s">
        <v>46</v>
      </c>
    </row>
    <row r="3579" spans="1:15" x14ac:dyDescent="0.3">
      <c r="A3579">
        <v>4577</v>
      </c>
      <c r="B3579" s="1">
        <v>45621</v>
      </c>
      <c r="C3579" t="s">
        <v>3643</v>
      </c>
      <c r="D3579" t="s">
        <v>70</v>
      </c>
      <c r="E3579" t="s">
        <v>106</v>
      </c>
      <c r="F3579">
        <v>2</v>
      </c>
      <c r="G3579">
        <v>1000</v>
      </c>
      <c r="H3579">
        <f t="shared" si="55"/>
        <v>2000</v>
      </c>
      <c r="I3579">
        <v>700</v>
      </c>
      <c r="J3579">
        <f>I3579*F3579</f>
        <v>1400</v>
      </c>
      <c r="K3579">
        <f>G3579-I3579</f>
        <v>300</v>
      </c>
      <c r="L3579">
        <f>K3579*F3579</f>
        <v>600</v>
      </c>
      <c r="M3579" t="s">
        <v>61</v>
      </c>
      <c r="N3579" t="s">
        <v>45</v>
      </c>
      <c r="O3579" t="s">
        <v>22</v>
      </c>
    </row>
    <row r="3580" spans="1:15" x14ac:dyDescent="0.3">
      <c r="A3580">
        <v>4578</v>
      </c>
      <c r="B3580" s="1">
        <v>45351</v>
      </c>
      <c r="C3580" t="s">
        <v>3644</v>
      </c>
      <c r="D3580" t="s">
        <v>12</v>
      </c>
      <c r="E3580" t="s">
        <v>13</v>
      </c>
      <c r="F3580">
        <v>7</v>
      </c>
      <c r="G3580">
        <v>25</v>
      </c>
      <c r="H3580">
        <f t="shared" si="55"/>
        <v>175</v>
      </c>
      <c r="I3580">
        <v>17.5</v>
      </c>
      <c r="J3580">
        <f>I3580*F3580</f>
        <v>122.5</v>
      </c>
      <c r="K3580">
        <f>G3580-I3580</f>
        <v>7.5</v>
      </c>
      <c r="L3580">
        <f>K3580*F3580</f>
        <v>52.5</v>
      </c>
      <c r="M3580" t="s">
        <v>79</v>
      </c>
      <c r="N3580" t="s">
        <v>31</v>
      </c>
      <c r="O3580" t="s">
        <v>26</v>
      </c>
    </row>
    <row r="3581" spans="1:15" x14ac:dyDescent="0.3">
      <c r="A3581">
        <v>4579</v>
      </c>
      <c r="B3581" s="1">
        <v>45298</v>
      </c>
      <c r="C3581" t="s">
        <v>3645</v>
      </c>
      <c r="D3581" t="s">
        <v>28</v>
      </c>
      <c r="E3581" t="s">
        <v>73</v>
      </c>
      <c r="F3581">
        <v>10</v>
      </c>
      <c r="G3581">
        <v>500</v>
      </c>
      <c r="H3581">
        <f t="shared" si="55"/>
        <v>5000</v>
      </c>
      <c r="I3581">
        <v>350</v>
      </c>
      <c r="J3581">
        <f>I3581*F3581</f>
        <v>3500</v>
      </c>
      <c r="K3581">
        <f>G3581-I3581</f>
        <v>150</v>
      </c>
      <c r="L3581">
        <f>K3581*F3581</f>
        <v>1500</v>
      </c>
      <c r="M3581" t="s">
        <v>79</v>
      </c>
      <c r="N3581" t="s">
        <v>31</v>
      </c>
      <c r="O3581" t="s">
        <v>22</v>
      </c>
    </row>
    <row r="3582" spans="1:15" x14ac:dyDescent="0.3">
      <c r="A3582">
        <v>4580</v>
      </c>
      <c r="B3582" s="1">
        <v>45571</v>
      </c>
      <c r="C3582" t="s">
        <v>3646</v>
      </c>
      <c r="D3582" t="s">
        <v>12</v>
      </c>
      <c r="E3582" t="s">
        <v>13</v>
      </c>
      <c r="F3582">
        <v>4</v>
      </c>
      <c r="G3582">
        <v>25</v>
      </c>
      <c r="H3582">
        <f t="shared" si="55"/>
        <v>100</v>
      </c>
      <c r="I3582">
        <v>17.5</v>
      </c>
      <c r="J3582">
        <f>I3582*F3582</f>
        <v>70</v>
      </c>
      <c r="K3582">
        <f>G3582-I3582</f>
        <v>7.5</v>
      </c>
      <c r="L3582">
        <f>K3582*F3582</f>
        <v>30</v>
      </c>
      <c r="M3582" t="s">
        <v>53</v>
      </c>
      <c r="N3582" t="s">
        <v>31</v>
      </c>
      <c r="O3582" t="s">
        <v>26</v>
      </c>
    </row>
    <row r="3583" spans="1:15" x14ac:dyDescent="0.3">
      <c r="A3583">
        <v>4581</v>
      </c>
      <c r="B3583" s="1">
        <v>45502</v>
      </c>
      <c r="C3583" t="s">
        <v>3647</v>
      </c>
      <c r="D3583" t="s">
        <v>28</v>
      </c>
      <c r="E3583" t="s">
        <v>65</v>
      </c>
      <c r="F3583">
        <v>6</v>
      </c>
      <c r="G3583">
        <v>150</v>
      </c>
      <c r="H3583">
        <f t="shared" si="55"/>
        <v>900</v>
      </c>
      <c r="I3583">
        <v>105</v>
      </c>
      <c r="J3583">
        <f>I3583*F3583</f>
        <v>630</v>
      </c>
      <c r="K3583">
        <f>G3583-I3583</f>
        <v>45</v>
      </c>
      <c r="L3583">
        <f>K3583*F3583</f>
        <v>270</v>
      </c>
      <c r="M3583" t="s">
        <v>33</v>
      </c>
      <c r="N3583" t="s">
        <v>25</v>
      </c>
      <c r="O3583" t="s">
        <v>46</v>
      </c>
    </row>
    <row r="3584" spans="1:15" x14ac:dyDescent="0.3">
      <c r="A3584">
        <v>4582</v>
      </c>
      <c r="B3584" s="1">
        <v>45395</v>
      </c>
      <c r="C3584" t="s">
        <v>3648</v>
      </c>
      <c r="D3584" t="s">
        <v>18</v>
      </c>
      <c r="E3584" t="s">
        <v>50</v>
      </c>
      <c r="F3584">
        <v>9</v>
      </c>
      <c r="G3584">
        <v>20</v>
      </c>
      <c r="H3584">
        <f t="shared" si="55"/>
        <v>180</v>
      </c>
      <c r="I3584">
        <v>14</v>
      </c>
      <c r="J3584">
        <f>I3584*F3584</f>
        <v>126</v>
      </c>
      <c r="K3584">
        <f>G3584-I3584</f>
        <v>6</v>
      </c>
      <c r="L3584">
        <f>K3584*F3584</f>
        <v>54</v>
      </c>
      <c r="M3584" t="s">
        <v>24</v>
      </c>
      <c r="N3584" t="s">
        <v>25</v>
      </c>
      <c r="O3584" t="s">
        <v>38</v>
      </c>
    </row>
    <row r="3585" spans="1:15" x14ac:dyDescent="0.3">
      <c r="A3585">
        <v>4583</v>
      </c>
      <c r="B3585" s="1">
        <v>45604</v>
      </c>
      <c r="C3585" t="s">
        <v>3649</v>
      </c>
      <c r="D3585" t="s">
        <v>12</v>
      </c>
      <c r="E3585" t="s">
        <v>75</v>
      </c>
      <c r="F3585">
        <v>2</v>
      </c>
      <c r="G3585">
        <v>20</v>
      </c>
      <c r="H3585">
        <f t="shared" si="55"/>
        <v>40</v>
      </c>
      <c r="I3585">
        <v>14</v>
      </c>
      <c r="J3585">
        <f>I3585*F3585</f>
        <v>28</v>
      </c>
      <c r="K3585">
        <f>G3585-I3585</f>
        <v>6</v>
      </c>
      <c r="L3585">
        <f>K3585*F3585</f>
        <v>12</v>
      </c>
      <c r="M3585" t="s">
        <v>130</v>
      </c>
      <c r="N3585" t="s">
        <v>21</v>
      </c>
      <c r="O3585" t="s">
        <v>26</v>
      </c>
    </row>
    <row r="3586" spans="1:15" x14ac:dyDescent="0.3">
      <c r="A3586">
        <v>4584</v>
      </c>
      <c r="B3586" s="1">
        <v>45548</v>
      </c>
      <c r="C3586" t="s">
        <v>3650</v>
      </c>
      <c r="D3586" t="s">
        <v>18</v>
      </c>
      <c r="E3586" t="s">
        <v>50</v>
      </c>
      <c r="F3586">
        <v>2</v>
      </c>
      <c r="G3586">
        <v>20</v>
      </c>
      <c r="H3586">
        <f t="shared" si="55"/>
        <v>40</v>
      </c>
      <c r="I3586">
        <v>14</v>
      </c>
      <c r="J3586">
        <f>I3586*F3586</f>
        <v>28</v>
      </c>
      <c r="K3586">
        <f>G3586-I3586</f>
        <v>6</v>
      </c>
      <c r="L3586">
        <f>K3586*F3586</f>
        <v>12</v>
      </c>
      <c r="M3586" t="s">
        <v>94</v>
      </c>
      <c r="N3586" t="s">
        <v>25</v>
      </c>
      <c r="O3586" t="s">
        <v>26</v>
      </c>
    </row>
    <row r="3587" spans="1:15" x14ac:dyDescent="0.3">
      <c r="A3587">
        <v>4585</v>
      </c>
      <c r="B3587" s="1">
        <v>45310</v>
      </c>
      <c r="C3587" t="s">
        <v>3651</v>
      </c>
      <c r="D3587" t="s">
        <v>70</v>
      </c>
      <c r="E3587" t="s">
        <v>106</v>
      </c>
      <c r="F3587">
        <v>9</v>
      </c>
      <c r="G3587">
        <v>1000</v>
      </c>
      <c r="H3587">
        <f t="shared" ref="H3587:H3650" si="56">G3587*F3587</f>
        <v>9000</v>
      </c>
      <c r="I3587">
        <v>700</v>
      </c>
      <c r="J3587">
        <f>I3587*F3587</f>
        <v>6300</v>
      </c>
      <c r="K3587">
        <f>G3587-I3587</f>
        <v>300</v>
      </c>
      <c r="L3587">
        <f>K3587*F3587</f>
        <v>2700</v>
      </c>
      <c r="M3587" t="s">
        <v>111</v>
      </c>
      <c r="N3587" t="s">
        <v>15</v>
      </c>
      <c r="O3587" t="s">
        <v>16</v>
      </c>
    </row>
    <row r="3588" spans="1:15" x14ac:dyDescent="0.3">
      <c r="A3588">
        <v>4586</v>
      </c>
      <c r="B3588" s="1">
        <v>45354</v>
      </c>
      <c r="C3588" t="s">
        <v>3652</v>
      </c>
      <c r="D3588" t="s">
        <v>70</v>
      </c>
      <c r="E3588" t="s">
        <v>71</v>
      </c>
      <c r="F3588">
        <v>3</v>
      </c>
      <c r="G3588">
        <v>700</v>
      </c>
      <c r="H3588">
        <f t="shared" si="56"/>
        <v>2100</v>
      </c>
      <c r="I3588">
        <v>489.99999999999989</v>
      </c>
      <c r="J3588">
        <f>I3588*F3588</f>
        <v>1469.9999999999995</v>
      </c>
      <c r="K3588">
        <f>G3588-I3588</f>
        <v>210.00000000000011</v>
      </c>
      <c r="L3588">
        <f>K3588*F3588</f>
        <v>630.00000000000034</v>
      </c>
      <c r="M3588" t="s">
        <v>42</v>
      </c>
      <c r="N3588" t="s">
        <v>31</v>
      </c>
      <c r="O3588" t="s">
        <v>46</v>
      </c>
    </row>
    <row r="3589" spans="1:15" x14ac:dyDescent="0.3">
      <c r="A3589">
        <v>4587</v>
      </c>
      <c r="B3589" s="1">
        <v>45645</v>
      </c>
      <c r="C3589" t="s">
        <v>3653</v>
      </c>
      <c r="D3589" t="s">
        <v>12</v>
      </c>
      <c r="E3589" t="s">
        <v>75</v>
      </c>
      <c r="F3589">
        <v>4</v>
      </c>
      <c r="G3589">
        <v>20</v>
      </c>
      <c r="H3589">
        <f t="shared" si="56"/>
        <v>80</v>
      </c>
      <c r="I3589">
        <v>14</v>
      </c>
      <c r="J3589">
        <f>I3589*F3589</f>
        <v>56</v>
      </c>
      <c r="K3589">
        <f>G3589-I3589</f>
        <v>6</v>
      </c>
      <c r="L3589">
        <f>K3589*F3589</f>
        <v>24</v>
      </c>
      <c r="M3589" t="s">
        <v>77</v>
      </c>
      <c r="N3589" t="s">
        <v>45</v>
      </c>
      <c r="O3589" t="s">
        <v>22</v>
      </c>
    </row>
    <row r="3590" spans="1:15" x14ac:dyDescent="0.3">
      <c r="A3590">
        <v>4588</v>
      </c>
      <c r="B3590" s="1">
        <v>45636</v>
      </c>
      <c r="C3590" t="s">
        <v>3654</v>
      </c>
      <c r="D3590" t="s">
        <v>12</v>
      </c>
      <c r="E3590" t="s">
        <v>58</v>
      </c>
      <c r="F3590">
        <v>8</v>
      </c>
      <c r="G3590">
        <v>30</v>
      </c>
      <c r="H3590">
        <f t="shared" si="56"/>
        <v>240</v>
      </c>
      <c r="I3590">
        <v>21</v>
      </c>
      <c r="J3590">
        <f>I3590*F3590</f>
        <v>168</v>
      </c>
      <c r="K3590">
        <f>G3590-I3590</f>
        <v>9</v>
      </c>
      <c r="L3590">
        <f>K3590*F3590</f>
        <v>72</v>
      </c>
      <c r="M3590" t="s">
        <v>130</v>
      </c>
      <c r="N3590" t="s">
        <v>21</v>
      </c>
      <c r="O3590" t="s">
        <v>46</v>
      </c>
    </row>
    <row r="3591" spans="1:15" x14ac:dyDescent="0.3">
      <c r="A3591">
        <v>4589</v>
      </c>
      <c r="B3591" s="1">
        <v>45637</v>
      </c>
      <c r="C3591" t="s">
        <v>3655</v>
      </c>
      <c r="D3591" t="s">
        <v>35</v>
      </c>
      <c r="E3591" t="s">
        <v>41</v>
      </c>
      <c r="F3591">
        <v>2</v>
      </c>
      <c r="G3591">
        <v>30</v>
      </c>
      <c r="H3591">
        <f t="shared" si="56"/>
        <v>60</v>
      </c>
      <c r="I3591">
        <v>21</v>
      </c>
      <c r="J3591">
        <f>I3591*F3591</f>
        <v>42</v>
      </c>
      <c r="K3591">
        <f>G3591-I3591</f>
        <v>9</v>
      </c>
      <c r="L3591">
        <f>K3591*F3591</f>
        <v>18</v>
      </c>
      <c r="M3591" t="s">
        <v>194</v>
      </c>
      <c r="N3591" t="s">
        <v>15</v>
      </c>
      <c r="O3591" t="s">
        <v>46</v>
      </c>
    </row>
    <row r="3592" spans="1:15" x14ac:dyDescent="0.3">
      <c r="A3592">
        <v>4590</v>
      </c>
      <c r="B3592" s="1">
        <v>45334</v>
      </c>
      <c r="C3592" t="s">
        <v>3656</v>
      </c>
      <c r="D3592" t="s">
        <v>18</v>
      </c>
      <c r="E3592" t="s">
        <v>19</v>
      </c>
      <c r="F3592">
        <v>6</v>
      </c>
      <c r="G3592">
        <v>50</v>
      </c>
      <c r="H3592">
        <f t="shared" si="56"/>
        <v>300</v>
      </c>
      <c r="I3592">
        <v>35</v>
      </c>
      <c r="J3592">
        <f>I3592*F3592</f>
        <v>210</v>
      </c>
      <c r="K3592">
        <f>G3592-I3592</f>
        <v>15</v>
      </c>
      <c r="L3592">
        <f>K3592*F3592</f>
        <v>90</v>
      </c>
      <c r="M3592" t="s">
        <v>53</v>
      </c>
      <c r="N3592" t="s">
        <v>31</v>
      </c>
      <c r="O3592" t="s">
        <v>26</v>
      </c>
    </row>
    <row r="3593" spans="1:15" x14ac:dyDescent="0.3">
      <c r="A3593">
        <v>4591</v>
      </c>
      <c r="B3593" s="1">
        <v>45570</v>
      </c>
      <c r="C3593" t="s">
        <v>3657</v>
      </c>
      <c r="D3593" t="s">
        <v>35</v>
      </c>
      <c r="E3593" t="s">
        <v>36</v>
      </c>
      <c r="F3593">
        <v>10</v>
      </c>
      <c r="G3593">
        <v>60</v>
      </c>
      <c r="H3593">
        <f t="shared" si="56"/>
        <v>600</v>
      </c>
      <c r="I3593">
        <v>42</v>
      </c>
      <c r="J3593">
        <f>I3593*F3593</f>
        <v>420</v>
      </c>
      <c r="K3593">
        <f>G3593-I3593</f>
        <v>18</v>
      </c>
      <c r="L3593">
        <f>K3593*F3593</f>
        <v>180</v>
      </c>
      <c r="M3593" t="s">
        <v>194</v>
      </c>
      <c r="N3593" t="s">
        <v>15</v>
      </c>
      <c r="O3593" t="s">
        <v>16</v>
      </c>
    </row>
    <row r="3594" spans="1:15" x14ac:dyDescent="0.3">
      <c r="A3594">
        <v>4592</v>
      </c>
      <c r="B3594" s="1">
        <v>45508</v>
      </c>
      <c r="C3594" t="s">
        <v>3658</v>
      </c>
      <c r="D3594" t="s">
        <v>70</v>
      </c>
      <c r="E3594" t="s">
        <v>71</v>
      </c>
      <c r="F3594">
        <v>5</v>
      </c>
      <c r="G3594">
        <v>700</v>
      </c>
      <c r="H3594">
        <f t="shared" si="56"/>
        <v>3500</v>
      </c>
      <c r="I3594">
        <v>489.99999999999989</v>
      </c>
      <c r="J3594">
        <f>I3594*F3594</f>
        <v>2449.9999999999995</v>
      </c>
      <c r="K3594">
        <f>G3594-I3594</f>
        <v>210.00000000000011</v>
      </c>
      <c r="L3594">
        <f>K3594*F3594</f>
        <v>1050.0000000000005</v>
      </c>
      <c r="M3594" t="s">
        <v>59</v>
      </c>
      <c r="N3594" t="s">
        <v>25</v>
      </c>
      <c r="O3594" t="s">
        <v>16</v>
      </c>
    </row>
    <row r="3595" spans="1:15" x14ac:dyDescent="0.3">
      <c r="A3595">
        <v>4593</v>
      </c>
      <c r="B3595" s="1">
        <v>45538</v>
      </c>
      <c r="C3595" t="s">
        <v>3659</v>
      </c>
      <c r="D3595" t="s">
        <v>28</v>
      </c>
      <c r="E3595" t="s">
        <v>73</v>
      </c>
      <c r="F3595">
        <v>3</v>
      </c>
      <c r="G3595">
        <v>500</v>
      </c>
      <c r="H3595">
        <f t="shared" si="56"/>
        <v>1500</v>
      </c>
      <c r="I3595">
        <v>350</v>
      </c>
      <c r="J3595">
        <f>I3595*F3595</f>
        <v>1050</v>
      </c>
      <c r="K3595">
        <f>G3595-I3595</f>
        <v>150</v>
      </c>
      <c r="L3595">
        <f>K3595*F3595</f>
        <v>450</v>
      </c>
      <c r="M3595" t="s">
        <v>77</v>
      </c>
      <c r="N3595" t="s">
        <v>45</v>
      </c>
      <c r="O3595" t="s">
        <v>38</v>
      </c>
    </row>
    <row r="3596" spans="1:15" x14ac:dyDescent="0.3">
      <c r="A3596">
        <v>4594</v>
      </c>
      <c r="B3596" s="1">
        <v>45626</v>
      </c>
      <c r="C3596" t="s">
        <v>3660</v>
      </c>
      <c r="D3596" t="s">
        <v>18</v>
      </c>
      <c r="E3596" t="s">
        <v>19</v>
      </c>
      <c r="F3596">
        <v>8</v>
      </c>
      <c r="G3596">
        <v>50</v>
      </c>
      <c r="H3596">
        <f t="shared" si="56"/>
        <v>400</v>
      </c>
      <c r="I3596">
        <v>35</v>
      </c>
      <c r="J3596">
        <f>I3596*F3596</f>
        <v>280</v>
      </c>
      <c r="K3596">
        <f>G3596-I3596</f>
        <v>15</v>
      </c>
      <c r="L3596">
        <f>K3596*F3596</f>
        <v>120</v>
      </c>
      <c r="M3596" t="s">
        <v>180</v>
      </c>
      <c r="N3596" t="s">
        <v>31</v>
      </c>
      <c r="O3596" t="s">
        <v>46</v>
      </c>
    </row>
    <row r="3597" spans="1:15" x14ac:dyDescent="0.3">
      <c r="A3597">
        <v>4595</v>
      </c>
      <c r="B3597" s="1">
        <v>45631</v>
      </c>
      <c r="C3597" t="s">
        <v>3661</v>
      </c>
      <c r="D3597" t="s">
        <v>35</v>
      </c>
      <c r="E3597" t="s">
        <v>41</v>
      </c>
      <c r="F3597">
        <v>10</v>
      </c>
      <c r="G3597">
        <v>30</v>
      </c>
      <c r="H3597">
        <f t="shared" si="56"/>
        <v>300</v>
      </c>
      <c r="I3597">
        <v>21</v>
      </c>
      <c r="J3597">
        <f>I3597*F3597</f>
        <v>210</v>
      </c>
      <c r="K3597">
        <f>G3597-I3597</f>
        <v>9</v>
      </c>
      <c r="L3597">
        <f>K3597*F3597</f>
        <v>90</v>
      </c>
      <c r="M3597" t="s">
        <v>194</v>
      </c>
      <c r="N3597" t="s">
        <v>15</v>
      </c>
      <c r="O3597" t="s">
        <v>16</v>
      </c>
    </row>
    <row r="3598" spans="1:15" x14ac:dyDescent="0.3">
      <c r="A3598">
        <v>4596</v>
      </c>
      <c r="B3598" s="1">
        <v>45409</v>
      </c>
      <c r="C3598" t="s">
        <v>3662</v>
      </c>
      <c r="D3598" t="s">
        <v>28</v>
      </c>
      <c r="E3598" t="s">
        <v>73</v>
      </c>
      <c r="F3598">
        <v>8</v>
      </c>
      <c r="G3598">
        <v>500</v>
      </c>
      <c r="H3598">
        <f t="shared" si="56"/>
        <v>4000</v>
      </c>
      <c r="I3598">
        <v>350</v>
      </c>
      <c r="J3598">
        <f>I3598*F3598</f>
        <v>2800</v>
      </c>
      <c r="K3598">
        <f>G3598-I3598</f>
        <v>150</v>
      </c>
      <c r="L3598">
        <f>K3598*F3598</f>
        <v>1200</v>
      </c>
      <c r="M3598" t="s">
        <v>130</v>
      </c>
      <c r="N3598" t="s">
        <v>21</v>
      </c>
      <c r="O3598" t="s">
        <v>16</v>
      </c>
    </row>
    <row r="3599" spans="1:15" x14ac:dyDescent="0.3">
      <c r="A3599">
        <v>4597</v>
      </c>
      <c r="B3599" s="1">
        <v>45352</v>
      </c>
      <c r="C3599" t="s">
        <v>3663</v>
      </c>
      <c r="D3599" t="s">
        <v>28</v>
      </c>
      <c r="E3599" t="s">
        <v>73</v>
      </c>
      <c r="F3599">
        <v>7</v>
      </c>
      <c r="G3599">
        <v>500</v>
      </c>
      <c r="H3599">
        <f t="shared" si="56"/>
        <v>3500</v>
      </c>
      <c r="I3599">
        <v>350</v>
      </c>
      <c r="J3599">
        <f>I3599*F3599</f>
        <v>2450</v>
      </c>
      <c r="K3599">
        <f>G3599-I3599</f>
        <v>150</v>
      </c>
      <c r="L3599">
        <f>K3599*F3599</f>
        <v>1050</v>
      </c>
      <c r="M3599" t="s">
        <v>59</v>
      </c>
      <c r="N3599" t="s">
        <v>25</v>
      </c>
      <c r="O3599" t="s">
        <v>38</v>
      </c>
    </row>
    <row r="3600" spans="1:15" x14ac:dyDescent="0.3">
      <c r="A3600">
        <v>4598</v>
      </c>
      <c r="B3600" s="1">
        <v>45511</v>
      </c>
      <c r="C3600" t="s">
        <v>3664</v>
      </c>
      <c r="D3600" t="s">
        <v>35</v>
      </c>
      <c r="E3600" t="s">
        <v>68</v>
      </c>
      <c r="F3600">
        <v>10</v>
      </c>
      <c r="G3600">
        <v>40</v>
      </c>
      <c r="H3600">
        <f t="shared" si="56"/>
        <v>400</v>
      </c>
      <c r="I3600">
        <v>28</v>
      </c>
      <c r="J3600">
        <f>I3600*F3600</f>
        <v>280</v>
      </c>
      <c r="K3600">
        <f>G3600-I3600</f>
        <v>12</v>
      </c>
      <c r="L3600">
        <f>K3600*F3600</f>
        <v>120</v>
      </c>
      <c r="M3600" t="s">
        <v>79</v>
      </c>
      <c r="N3600" t="s">
        <v>31</v>
      </c>
      <c r="O3600" t="s">
        <v>26</v>
      </c>
    </row>
    <row r="3601" spans="1:15" x14ac:dyDescent="0.3">
      <c r="A3601">
        <v>4599</v>
      </c>
      <c r="B3601" s="1">
        <v>45602</v>
      </c>
      <c r="C3601" t="s">
        <v>3665</v>
      </c>
      <c r="D3601" t="s">
        <v>18</v>
      </c>
      <c r="E3601" t="s">
        <v>50</v>
      </c>
      <c r="F3601">
        <v>1</v>
      </c>
      <c r="G3601">
        <v>20</v>
      </c>
      <c r="H3601">
        <f t="shared" si="56"/>
        <v>20</v>
      </c>
      <c r="I3601">
        <v>14</v>
      </c>
      <c r="J3601">
        <f>I3601*F3601</f>
        <v>14</v>
      </c>
      <c r="K3601">
        <f>G3601-I3601</f>
        <v>6</v>
      </c>
      <c r="L3601">
        <f>K3601*F3601</f>
        <v>6</v>
      </c>
      <c r="M3601" t="s">
        <v>48</v>
      </c>
      <c r="N3601" t="s">
        <v>15</v>
      </c>
      <c r="O3601" t="s">
        <v>46</v>
      </c>
    </row>
    <row r="3602" spans="1:15" x14ac:dyDescent="0.3">
      <c r="A3602">
        <v>4600</v>
      </c>
      <c r="B3602" s="1">
        <v>45639</v>
      </c>
      <c r="C3602" t="s">
        <v>3666</v>
      </c>
      <c r="D3602" t="s">
        <v>70</v>
      </c>
      <c r="E3602" t="s">
        <v>71</v>
      </c>
      <c r="F3602">
        <v>9</v>
      </c>
      <c r="G3602">
        <v>700</v>
      </c>
      <c r="H3602">
        <f t="shared" si="56"/>
        <v>6300</v>
      </c>
      <c r="I3602">
        <v>489.99999999999989</v>
      </c>
      <c r="J3602">
        <f>I3602*F3602</f>
        <v>4409.9999999999991</v>
      </c>
      <c r="K3602">
        <f>G3602-I3602</f>
        <v>210.00000000000011</v>
      </c>
      <c r="L3602">
        <f>K3602*F3602</f>
        <v>1890.0000000000009</v>
      </c>
      <c r="M3602" t="s">
        <v>77</v>
      </c>
      <c r="N3602" t="s">
        <v>45</v>
      </c>
      <c r="O3602" t="s">
        <v>46</v>
      </c>
    </row>
    <row r="3603" spans="1:15" x14ac:dyDescent="0.3">
      <c r="A3603">
        <v>4601</v>
      </c>
      <c r="B3603" s="1">
        <v>45397</v>
      </c>
      <c r="C3603" t="s">
        <v>3667</v>
      </c>
      <c r="D3603" t="s">
        <v>28</v>
      </c>
      <c r="E3603" t="s">
        <v>65</v>
      </c>
      <c r="F3603">
        <v>7</v>
      </c>
      <c r="G3603">
        <v>150</v>
      </c>
      <c r="H3603">
        <f t="shared" si="56"/>
        <v>1050</v>
      </c>
      <c r="I3603">
        <v>105</v>
      </c>
      <c r="J3603">
        <f>I3603*F3603</f>
        <v>735</v>
      </c>
      <c r="K3603">
        <f>G3603-I3603</f>
        <v>45</v>
      </c>
      <c r="L3603">
        <f>K3603*F3603</f>
        <v>315</v>
      </c>
      <c r="M3603" t="s">
        <v>171</v>
      </c>
      <c r="N3603" t="s">
        <v>21</v>
      </c>
      <c r="O3603" t="s">
        <v>26</v>
      </c>
    </row>
    <row r="3604" spans="1:15" x14ac:dyDescent="0.3">
      <c r="A3604">
        <v>4602</v>
      </c>
      <c r="B3604" s="1">
        <v>45344</v>
      </c>
      <c r="C3604" t="s">
        <v>3668</v>
      </c>
      <c r="D3604" t="s">
        <v>12</v>
      </c>
      <c r="E3604" t="s">
        <v>58</v>
      </c>
      <c r="F3604">
        <v>10</v>
      </c>
      <c r="G3604">
        <v>30</v>
      </c>
      <c r="H3604">
        <f t="shared" si="56"/>
        <v>300</v>
      </c>
      <c r="I3604">
        <v>21</v>
      </c>
      <c r="J3604">
        <f>I3604*F3604</f>
        <v>210</v>
      </c>
      <c r="K3604">
        <f>G3604-I3604</f>
        <v>9</v>
      </c>
      <c r="L3604">
        <f>K3604*F3604</f>
        <v>90</v>
      </c>
      <c r="M3604" t="s">
        <v>55</v>
      </c>
      <c r="N3604" t="s">
        <v>25</v>
      </c>
      <c r="O3604" t="s">
        <v>22</v>
      </c>
    </row>
    <row r="3605" spans="1:15" x14ac:dyDescent="0.3">
      <c r="A3605">
        <v>4603</v>
      </c>
      <c r="B3605" s="1">
        <v>45382</v>
      </c>
      <c r="C3605" t="s">
        <v>3669</v>
      </c>
      <c r="D3605" t="s">
        <v>18</v>
      </c>
      <c r="E3605" t="s">
        <v>50</v>
      </c>
      <c r="F3605">
        <v>8</v>
      </c>
      <c r="G3605">
        <v>20</v>
      </c>
      <c r="H3605">
        <f t="shared" si="56"/>
        <v>160</v>
      </c>
      <c r="I3605">
        <v>14</v>
      </c>
      <c r="J3605">
        <f>I3605*F3605</f>
        <v>112</v>
      </c>
      <c r="K3605">
        <f>G3605-I3605</f>
        <v>6</v>
      </c>
      <c r="L3605">
        <f>K3605*F3605</f>
        <v>48</v>
      </c>
      <c r="M3605" t="s">
        <v>79</v>
      </c>
      <c r="N3605" t="s">
        <v>31</v>
      </c>
      <c r="O3605" t="s">
        <v>16</v>
      </c>
    </row>
    <row r="3606" spans="1:15" x14ac:dyDescent="0.3">
      <c r="A3606">
        <v>4604</v>
      </c>
      <c r="B3606" s="1">
        <v>45380</v>
      </c>
      <c r="C3606" t="s">
        <v>3670</v>
      </c>
      <c r="D3606" t="s">
        <v>28</v>
      </c>
      <c r="E3606" t="s">
        <v>29</v>
      </c>
      <c r="F3606">
        <v>6</v>
      </c>
      <c r="G3606">
        <v>600</v>
      </c>
      <c r="H3606">
        <f t="shared" si="56"/>
        <v>3600</v>
      </c>
      <c r="I3606">
        <v>420</v>
      </c>
      <c r="J3606">
        <f>I3606*F3606</f>
        <v>2520</v>
      </c>
      <c r="K3606">
        <f>G3606-I3606</f>
        <v>180</v>
      </c>
      <c r="L3606">
        <f>K3606*F3606</f>
        <v>1080</v>
      </c>
      <c r="M3606" t="s">
        <v>59</v>
      </c>
      <c r="N3606" t="s">
        <v>25</v>
      </c>
      <c r="O3606" t="s">
        <v>38</v>
      </c>
    </row>
    <row r="3607" spans="1:15" x14ac:dyDescent="0.3">
      <c r="A3607">
        <v>4605</v>
      </c>
      <c r="B3607" s="1">
        <v>45639</v>
      </c>
      <c r="C3607" t="s">
        <v>3671</v>
      </c>
      <c r="D3607" t="s">
        <v>35</v>
      </c>
      <c r="E3607" t="s">
        <v>36</v>
      </c>
      <c r="F3607">
        <v>9</v>
      </c>
      <c r="G3607">
        <v>60</v>
      </c>
      <c r="H3607">
        <f t="shared" si="56"/>
        <v>540</v>
      </c>
      <c r="I3607">
        <v>42</v>
      </c>
      <c r="J3607">
        <f>I3607*F3607</f>
        <v>378</v>
      </c>
      <c r="K3607">
        <f>G3607-I3607</f>
        <v>18</v>
      </c>
      <c r="L3607">
        <f>K3607*F3607</f>
        <v>162</v>
      </c>
      <c r="M3607" t="s">
        <v>94</v>
      </c>
      <c r="N3607" t="s">
        <v>25</v>
      </c>
      <c r="O3607" t="s">
        <v>38</v>
      </c>
    </row>
    <row r="3608" spans="1:15" x14ac:dyDescent="0.3">
      <c r="A3608">
        <v>4606</v>
      </c>
      <c r="B3608" s="1">
        <v>45448</v>
      </c>
      <c r="C3608" t="s">
        <v>3672</v>
      </c>
      <c r="D3608" t="s">
        <v>28</v>
      </c>
      <c r="E3608" t="s">
        <v>65</v>
      </c>
      <c r="F3608">
        <v>7</v>
      </c>
      <c r="G3608">
        <v>150</v>
      </c>
      <c r="H3608">
        <f t="shared" si="56"/>
        <v>1050</v>
      </c>
      <c r="I3608">
        <v>105</v>
      </c>
      <c r="J3608">
        <f>I3608*F3608</f>
        <v>735</v>
      </c>
      <c r="K3608">
        <f>G3608-I3608</f>
        <v>45</v>
      </c>
      <c r="L3608">
        <f>K3608*F3608</f>
        <v>315</v>
      </c>
      <c r="M3608" t="s">
        <v>30</v>
      </c>
      <c r="N3608" t="s">
        <v>31</v>
      </c>
      <c r="O3608" t="s">
        <v>16</v>
      </c>
    </row>
    <row r="3609" spans="1:15" x14ac:dyDescent="0.3">
      <c r="A3609">
        <v>4607</v>
      </c>
      <c r="B3609" s="1">
        <v>45376</v>
      </c>
      <c r="C3609" t="s">
        <v>3673</v>
      </c>
      <c r="D3609" t="s">
        <v>35</v>
      </c>
      <c r="E3609" t="s">
        <v>68</v>
      </c>
      <c r="F3609">
        <v>2</v>
      </c>
      <c r="G3609">
        <v>40</v>
      </c>
      <c r="H3609">
        <f t="shared" si="56"/>
        <v>80</v>
      </c>
      <c r="I3609">
        <v>28</v>
      </c>
      <c r="J3609">
        <f>I3609*F3609</f>
        <v>56</v>
      </c>
      <c r="K3609">
        <f>G3609-I3609</f>
        <v>12</v>
      </c>
      <c r="L3609">
        <f>K3609*F3609</f>
        <v>24</v>
      </c>
      <c r="M3609" t="s">
        <v>14</v>
      </c>
      <c r="N3609" t="s">
        <v>15</v>
      </c>
      <c r="O3609" t="s">
        <v>26</v>
      </c>
    </row>
    <row r="3610" spans="1:15" x14ac:dyDescent="0.3">
      <c r="A3610">
        <v>4608</v>
      </c>
      <c r="B3610" s="1">
        <v>45429</v>
      </c>
      <c r="C3610" t="s">
        <v>3674</v>
      </c>
      <c r="D3610" t="s">
        <v>18</v>
      </c>
      <c r="E3610" t="s">
        <v>19</v>
      </c>
      <c r="F3610">
        <v>7</v>
      </c>
      <c r="G3610">
        <v>50</v>
      </c>
      <c r="H3610">
        <f t="shared" si="56"/>
        <v>350</v>
      </c>
      <c r="I3610">
        <v>35</v>
      </c>
      <c r="J3610">
        <f>I3610*F3610</f>
        <v>245</v>
      </c>
      <c r="K3610">
        <f>G3610-I3610</f>
        <v>15</v>
      </c>
      <c r="L3610">
        <f>K3610*F3610</f>
        <v>105</v>
      </c>
      <c r="M3610" t="s">
        <v>100</v>
      </c>
      <c r="N3610" t="s">
        <v>21</v>
      </c>
      <c r="O3610" t="s">
        <v>46</v>
      </c>
    </row>
    <row r="3611" spans="1:15" x14ac:dyDescent="0.3">
      <c r="A3611">
        <v>4609</v>
      </c>
      <c r="B3611" s="1">
        <v>45608</v>
      </c>
      <c r="C3611" t="s">
        <v>3675</v>
      </c>
      <c r="D3611" t="s">
        <v>12</v>
      </c>
      <c r="E3611" t="s">
        <v>58</v>
      </c>
      <c r="F3611">
        <v>3</v>
      </c>
      <c r="G3611">
        <v>30</v>
      </c>
      <c r="H3611">
        <f t="shared" si="56"/>
        <v>90</v>
      </c>
      <c r="I3611">
        <v>21</v>
      </c>
      <c r="J3611">
        <f>I3611*F3611</f>
        <v>63</v>
      </c>
      <c r="K3611">
        <f>G3611-I3611</f>
        <v>9</v>
      </c>
      <c r="L3611">
        <f>K3611*F3611</f>
        <v>27</v>
      </c>
      <c r="M3611" t="s">
        <v>88</v>
      </c>
      <c r="N3611" t="s">
        <v>45</v>
      </c>
      <c r="O3611" t="s">
        <v>38</v>
      </c>
    </row>
    <row r="3612" spans="1:15" x14ac:dyDescent="0.3">
      <c r="A3612">
        <v>4610</v>
      </c>
      <c r="B3612" s="1">
        <v>45501</v>
      </c>
      <c r="C3612" t="s">
        <v>3676</v>
      </c>
      <c r="D3612" t="s">
        <v>70</v>
      </c>
      <c r="E3612" t="s">
        <v>86</v>
      </c>
      <c r="F3612">
        <v>3</v>
      </c>
      <c r="G3612">
        <v>400</v>
      </c>
      <c r="H3612">
        <f t="shared" si="56"/>
        <v>1200</v>
      </c>
      <c r="I3612">
        <v>280</v>
      </c>
      <c r="J3612">
        <f>I3612*F3612</f>
        <v>840</v>
      </c>
      <c r="K3612">
        <f>G3612-I3612</f>
        <v>120</v>
      </c>
      <c r="L3612">
        <f>K3612*F3612</f>
        <v>360</v>
      </c>
      <c r="M3612" t="s">
        <v>91</v>
      </c>
      <c r="N3612" t="s">
        <v>45</v>
      </c>
      <c r="O3612" t="s">
        <v>22</v>
      </c>
    </row>
    <row r="3613" spans="1:15" x14ac:dyDescent="0.3">
      <c r="A3613">
        <v>4611</v>
      </c>
      <c r="B3613" s="1">
        <v>45454</v>
      </c>
      <c r="C3613" t="s">
        <v>3677</v>
      </c>
      <c r="D3613" t="s">
        <v>70</v>
      </c>
      <c r="E3613" t="s">
        <v>86</v>
      </c>
      <c r="F3613">
        <v>7</v>
      </c>
      <c r="G3613">
        <v>400</v>
      </c>
      <c r="H3613">
        <f t="shared" si="56"/>
        <v>2800</v>
      </c>
      <c r="I3613">
        <v>280</v>
      </c>
      <c r="J3613">
        <f>I3613*F3613</f>
        <v>1960</v>
      </c>
      <c r="K3613">
        <f>G3613-I3613</f>
        <v>120</v>
      </c>
      <c r="L3613">
        <f>K3613*F3613</f>
        <v>840</v>
      </c>
      <c r="M3613" t="s">
        <v>53</v>
      </c>
      <c r="N3613" t="s">
        <v>31</v>
      </c>
      <c r="O3613" t="s">
        <v>38</v>
      </c>
    </row>
    <row r="3614" spans="1:15" x14ac:dyDescent="0.3">
      <c r="A3614">
        <v>4612</v>
      </c>
      <c r="B3614" s="1">
        <v>45317</v>
      </c>
      <c r="C3614" t="s">
        <v>3678</v>
      </c>
      <c r="D3614" t="s">
        <v>70</v>
      </c>
      <c r="E3614" t="s">
        <v>106</v>
      </c>
      <c r="F3614">
        <v>10</v>
      </c>
      <c r="G3614">
        <v>1000</v>
      </c>
      <c r="H3614">
        <f t="shared" si="56"/>
        <v>10000</v>
      </c>
      <c r="I3614">
        <v>700</v>
      </c>
      <c r="J3614">
        <f>I3614*F3614</f>
        <v>7000</v>
      </c>
      <c r="K3614">
        <f>G3614-I3614</f>
        <v>300</v>
      </c>
      <c r="L3614">
        <f>K3614*F3614</f>
        <v>3000</v>
      </c>
      <c r="M3614" t="s">
        <v>130</v>
      </c>
      <c r="N3614" t="s">
        <v>21</v>
      </c>
      <c r="O3614" t="s">
        <v>38</v>
      </c>
    </row>
    <row r="3615" spans="1:15" x14ac:dyDescent="0.3">
      <c r="A3615">
        <v>4613</v>
      </c>
      <c r="B3615" s="1">
        <v>45535</v>
      </c>
      <c r="C3615" t="s">
        <v>3679</v>
      </c>
      <c r="D3615" t="s">
        <v>28</v>
      </c>
      <c r="E3615" t="s">
        <v>29</v>
      </c>
      <c r="F3615">
        <v>7</v>
      </c>
      <c r="G3615">
        <v>600</v>
      </c>
      <c r="H3615">
        <f t="shared" si="56"/>
        <v>4200</v>
      </c>
      <c r="I3615">
        <v>420</v>
      </c>
      <c r="J3615">
        <f>I3615*F3615</f>
        <v>2940</v>
      </c>
      <c r="K3615">
        <f>G3615-I3615</f>
        <v>180</v>
      </c>
      <c r="L3615">
        <f>K3615*F3615</f>
        <v>1260</v>
      </c>
      <c r="M3615" t="s">
        <v>14</v>
      </c>
      <c r="N3615" t="s">
        <v>15</v>
      </c>
      <c r="O3615" t="s">
        <v>46</v>
      </c>
    </row>
    <row r="3616" spans="1:15" x14ac:dyDescent="0.3">
      <c r="A3616">
        <v>4614</v>
      </c>
      <c r="B3616" s="1">
        <v>45622</v>
      </c>
      <c r="C3616" t="s">
        <v>3680</v>
      </c>
      <c r="D3616" t="s">
        <v>70</v>
      </c>
      <c r="E3616" t="s">
        <v>106</v>
      </c>
      <c r="F3616">
        <v>1</v>
      </c>
      <c r="G3616">
        <v>1000</v>
      </c>
      <c r="H3616">
        <f t="shared" si="56"/>
        <v>1000</v>
      </c>
      <c r="I3616">
        <v>700</v>
      </c>
      <c r="J3616">
        <f>I3616*F3616</f>
        <v>700</v>
      </c>
      <c r="K3616">
        <f>G3616-I3616</f>
        <v>300</v>
      </c>
      <c r="L3616">
        <f>K3616*F3616</f>
        <v>300</v>
      </c>
      <c r="M3616" t="s">
        <v>33</v>
      </c>
      <c r="N3616" t="s">
        <v>25</v>
      </c>
      <c r="O3616" t="s">
        <v>38</v>
      </c>
    </row>
    <row r="3617" spans="1:15" x14ac:dyDescent="0.3">
      <c r="A3617">
        <v>4615</v>
      </c>
      <c r="B3617" s="1">
        <v>45318</v>
      </c>
      <c r="C3617" t="s">
        <v>3681</v>
      </c>
      <c r="D3617" t="s">
        <v>12</v>
      </c>
      <c r="E3617" t="s">
        <v>58</v>
      </c>
      <c r="F3617">
        <v>3</v>
      </c>
      <c r="G3617">
        <v>30</v>
      </c>
      <c r="H3617">
        <f t="shared" si="56"/>
        <v>90</v>
      </c>
      <c r="I3617">
        <v>21</v>
      </c>
      <c r="J3617">
        <f>I3617*F3617</f>
        <v>63</v>
      </c>
      <c r="K3617">
        <f>G3617-I3617</f>
        <v>9</v>
      </c>
      <c r="L3617">
        <f>K3617*F3617</f>
        <v>27</v>
      </c>
      <c r="M3617" t="s">
        <v>44</v>
      </c>
      <c r="N3617" t="s">
        <v>45</v>
      </c>
      <c r="O3617" t="s">
        <v>22</v>
      </c>
    </row>
    <row r="3618" spans="1:15" x14ac:dyDescent="0.3">
      <c r="A3618">
        <v>4616</v>
      </c>
      <c r="B3618" s="1">
        <v>45437</v>
      </c>
      <c r="C3618" t="s">
        <v>3682</v>
      </c>
      <c r="D3618" t="s">
        <v>28</v>
      </c>
      <c r="E3618" t="s">
        <v>73</v>
      </c>
      <c r="F3618">
        <v>7</v>
      </c>
      <c r="G3618">
        <v>500</v>
      </c>
      <c r="H3618">
        <f t="shared" si="56"/>
        <v>3500</v>
      </c>
      <c r="I3618">
        <v>350</v>
      </c>
      <c r="J3618">
        <f>I3618*F3618</f>
        <v>2450</v>
      </c>
      <c r="K3618">
        <f>G3618-I3618</f>
        <v>150</v>
      </c>
      <c r="L3618">
        <f>K3618*F3618</f>
        <v>1050</v>
      </c>
      <c r="M3618" t="s">
        <v>100</v>
      </c>
      <c r="N3618" t="s">
        <v>21</v>
      </c>
      <c r="O3618" t="s">
        <v>46</v>
      </c>
    </row>
    <row r="3619" spans="1:15" x14ac:dyDescent="0.3">
      <c r="A3619">
        <v>4617</v>
      </c>
      <c r="B3619" s="1">
        <v>45425</v>
      </c>
      <c r="C3619" t="s">
        <v>3683</v>
      </c>
      <c r="D3619" t="s">
        <v>35</v>
      </c>
      <c r="E3619" t="s">
        <v>36</v>
      </c>
      <c r="F3619">
        <v>3</v>
      </c>
      <c r="G3619">
        <v>60</v>
      </c>
      <c r="H3619">
        <f t="shared" si="56"/>
        <v>180</v>
      </c>
      <c r="I3619">
        <v>42</v>
      </c>
      <c r="J3619">
        <f>I3619*F3619</f>
        <v>126</v>
      </c>
      <c r="K3619">
        <f>G3619-I3619</f>
        <v>18</v>
      </c>
      <c r="L3619">
        <f>K3619*F3619</f>
        <v>54</v>
      </c>
      <c r="M3619" t="s">
        <v>48</v>
      </c>
      <c r="N3619" t="s">
        <v>15</v>
      </c>
      <c r="O3619" t="s">
        <v>38</v>
      </c>
    </row>
    <row r="3620" spans="1:15" x14ac:dyDescent="0.3">
      <c r="A3620">
        <v>4618</v>
      </c>
      <c r="B3620" s="1">
        <v>45419</v>
      </c>
      <c r="C3620" t="s">
        <v>3684</v>
      </c>
      <c r="D3620" t="s">
        <v>70</v>
      </c>
      <c r="E3620" t="s">
        <v>106</v>
      </c>
      <c r="F3620">
        <v>6</v>
      </c>
      <c r="G3620">
        <v>1000</v>
      </c>
      <c r="H3620">
        <f t="shared" si="56"/>
        <v>6000</v>
      </c>
      <c r="I3620">
        <v>700</v>
      </c>
      <c r="J3620">
        <f>I3620*F3620</f>
        <v>4200</v>
      </c>
      <c r="K3620">
        <f>G3620-I3620</f>
        <v>300</v>
      </c>
      <c r="L3620">
        <f>K3620*F3620</f>
        <v>1800</v>
      </c>
      <c r="M3620" t="s">
        <v>30</v>
      </c>
      <c r="N3620" t="s">
        <v>31</v>
      </c>
      <c r="O3620" t="s">
        <v>46</v>
      </c>
    </row>
    <row r="3621" spans="1:15" x14ac:dyDescent="0.3">
      <c r="A3621">
        <v>4619</v>
      </c>
      <c r="B3621" s="1">
        <v>45341</v>
      </c>
      <c r="C3621" t="s">
        <v>3685</v>
      </c>
      <c r="D3621" t="s">
        <v>12</v>
      </c>
      <c r="E3621" t="s">
        <v>75</v>
      </c>
      <c r="F3621">
        <v>7</v>
      </c>
      <c r="G3621">
        <v>20</v>
      </c>
      <c r="H3621">
        <f t="shared" si="56"/>
        <v>140</v>
      </c>
      <c r="I3621">
        <v>14</v>
      </c>
      <c r="J3621">
        <f>I3621*F3621</f>
        <v>98</v>
      </c>
      <c r="K3621">
        <f>G3621-I3621</f>
        <v>6</v>
      </c>
      <c r="L3621">
        <f>K3621*F3621</f>
        <v>42</v>
      </c>
      <c r="M3621" t="s">
        <v>61</v>
      </c>
      <c r="N3621" t="s">
        <v>45</v>
      </c>
      <c r="O3621" t="s">
        <v>16</v>
      </c>
    </row>
    <row r="3622" spans="1:15" x14ac:dyDescent="0.3">
      <c r="A3622">
        <v>4620</v>
      </c>
      <c r="B3622" s="1">
        <v>45410</v>
      </c>
      <c r="C3622" t="s">
        <v>3686</v>
      </c>
      <c r="D3622" t="s">
        <v>28</v>
      </c>
      <c r="E3622" t="s">
        <v>29</v>
      </c>
      <c r="F3622">
        <v>10</v>
      </c>
      <c r="G3622">
        <v>600</v>
      </c>
      <c r="H3622">
        <f t="shared" si="56"/>
        <v>6000</v>
      </c>
      <c r="I3622">
        <v>420</v>
      </c>
      <c r="J3622">
        <f>I3622*F3622</f>
        <v>4200</v>
      </c>
      <c r="K3622">
        <f>G3622-I3622</f>
        <v>180</v>
      </c>
      <c r="L3622">
        <f>K3622*F3622</f>
        <v>1800</v>
      </c>
      <c r="M3622" t="s">
        <v>88</v>
      </c>
      <c r="N3622" t="s">
        <v>45</v>
      </c>
      <c r="O3622" t="s">
        <v>46</v>
      </c>
    </row>
    <row r="3623" spans="1:15" x14ac:dyDescent="0.3">
      <c r="A3623">
        <v>4621</v>
      </c>
      <c r="B3623" s="1">
        <v>45307</v>
      </c>
      <c r="C3623" t="s">
        <v>3687</v>
      </c>
      <c r="D3623" t="s">
        <v>28</v>
      </c>
      <c r="E3623" t="s">
        <v>65</v>
      </c>
      <c r="F3623">
        <v>10</v>
      </c>
      <c r="G3623">
        <v>150</v>
      </c>
      <c r="H3623">
        <f t="shared" si="56"/>
        <v>1500</v>
      </c>
      <c r="I3623">
        <v>105</v>
      </c>
      <c r="J3623">
        <f>I3623*F3623</f>
        <v>1050</v>
      </c>
      <c r="K3623">
        <f>G3623-I3623</f>
        <v>45</v>
      </c>
      <c r="L3623">
        <f>K3623*F3623</f>
        <v>450</v>
      </c>
      <c r="M3623" t="s">
        <v>53</v>
      </c>
      <c r="N3623" t="s">
        <v>31</v>
      </c>
      <c r="O3623" t="s">
        <v>46</v>
      </c>
    </row>
    <row r="3624" spans="1:15" x14ac:dyDescent="0.3">
      <c r="A3624">
        <v>4622</v>
      </c>
      <c r="B3624" s="1">
        <v>45642</v>
      </c>
      <c r="C3624" t="s">
        <v>3688</v>
      </c>
      <c r="D3624" t="s">
        <v>35</v>
      </c>
      <c r="E3624" t="s">
        <v>68</v>
      </c>
      <c r="F3624">
        <v>6</v>
      </c>
      <c r="G3624">
        <v>40</v>
      </c>
      <c r="H3624">
        <f t="shared" si="56"/>
        <v>240</v>
      </c>
      <c r="I3624">
        <v>28</v>
      </c>
      <c r="J3624">
        <f>I3624*F3624</f>
        <v>168</v>
      </c>
      <c r="K3624">
        <f>G3624-I3624</f>
        <v>12</v>
      </c>
      <c r="L3624">
        <f>K3624*F3624</f>
        <v>72</v>
      </c>
      <c r="M3624" t="s">
        <v>94</v>
      </c>
      <c r="N3624" t="s">
        <v>25</v>
      </c>
      <c r="O3624" t="s">
        <v>46</v>
      </c>
    </row>
    <row r="3625" spans="1:15" x14ac:dyDescent="0.3">
      <c r="A3625">
        <v>4623</v>
      </c>
      <c r="B3625" s="1">
        <v>45433</v>
      </c>
      <c r="C3625" t="s">
        <v>3689</v>
      </c>
      <c r="D3625" t="s">
        <v>70</v>
      </c>
      <c r="E3625" t="s">
        <v>106</v>
      </c>
      <c r="F3625">
        <v>9</v>
      </c>
      <c r="G3625">
        <v>1000</v>
      </c>
      <c r="H3625">
        <f t="shared" si="56"/>
        <v>9000</v>
      </c>
      <c r="I3625">
        <v>700</v>
      </c>
      <c r="J3625">
        <f>I3625*F3625</f>
        <v>6300</v>
      </c>
      <c r="K3625">
        <f>G3625-I3625</f>
        <v>300</v>
      </c>
      <c r="L3625">
        <f>K3625*F3625</f>
        <v>2700</v>
      </c>
      <c r="M3625" t="s">
        <v>44</v>
      </c>
      <c r="N3625" t="s">
        <v>45</v>
      </c>
      <c r="O3625" t="s">
        <v>16</v>
      </c>
    </row>
    <row r="3626" spans="1:15" x14ac:dyDescent="0.3">
      <c r="A3626">
        <v>4624</v>
      </c>
      <c r="B3626" s="1">
        <v>45607</v>
      </c>
      <c r="C3626" t="s">
        <v>3690</v>
      </c>
      <c r="D3626" t="s">
        <v>28</v>
      </c>
      <c r="E3626" t="s">
        <v>29</v>
      </c>
      <c r="F3626">
        <v>4</v>
      </c>
      <c r="G3626">
        <v>600</v>
      </c>
      <c r="H3626">
        <f t="shared" si="56"/>
        <v>2400</v>
      </c>
      <c r="I3626">
        <v>420</v>
      </c>
      <c r="J3626">
        <f>I3626*F3626</f>
        <v>1680</v>
      </c>
      <c r="K3626">
        <f>G3626-I3626</f>
        <v>180</v>
      </c>
      <c r="L3626">
        <f>K3626*F3626</f>
        <v>720</v>
      </c>
      <c r="M3626" t="s">
        <v>194</v>
      </c>
      <c r="N3626" t="s">
        <v>15</v>
      </c>
      <c r="O3626" t="s">
        <v>26</v>
      </c>
    </row>
    <row r="3627" spans="1:15" x14ac:dyDescent="0.3">
      <c r="A3627">
        <v>4625</v>
      </c>
      <c r="B3627" s="1">
        <v>45550</v>
      </c>
      <c r="C3627" t="s">
        <v>3691</v>
      </c>
      <c r="D3627" t="s">
        <v>70</v>
      </c>
      <c r="E3627" t="s">
        <v>86</v>
      </c>
      <c r="F3627">
        <v>2</v>
      </c>
      <c r="G3627">
        <v>400</v>
      </c>
      <c r="H3627">
        <f t="shared" si="56"/>
        <v>800</v>
      </c>
      <c r="I3627">
        <v>280</v>
      </c>
      <c r="J3627">
        <f>I3627*F3627</f>
        <v>560</v>
      </c>
      <c r="K3627">
        <f>G3627-I3627</f>
        <v>120</v>
      </c>
      <c r="L3627">
        <f>K3627*F3627</f>
        <v>240</v>
      </c>
      <c r="M3627" t="s">
        <v>14</v>
      </c>
      <c r="N3627" t="s">
        <v>15</v>
      </c>
      <c r="O3627" t="s">
        <v>38</v>
      </c>
    </row>
    <row r="3628" spans="1:15" x14ac:dyDescent="0.3">
      <c r="A3628">
        <v>4626</v>
      </c>
      <c r="B3628" s="1">
        <v>45652</v>
      </c>
      <c r="C3628" t="s">
        <v>3692</v>
      </c>
      <c r="D3628" t="s">
        <v>18</v>
      </c>
      <c r="E3628" t="s">
        <v>82</v>
      </c>
      <c r="F3628">
        <v>3</v>
      </c>
      <c r="G3628">
        <v>80</v>
      </c>
      <c r="H3628">
        <f t="shared" si="56"/>
        <v>240</v>
      </c>
      <c r="I3628">
        <v>56</v>
      </c>
      <c r="J3628">
        <f>I3628*F3628</f>
        <v>168</v>
      </c>
      <c r="K3628">
        <f>G3628-I3628</f>
        <v>24</v>
      </c>
      <c r="L3628">
        <f>K3628*F3628</f>
        <v>72</v>
      </c>
      <c r="M3628" t="s">
        <v>44</v>
      </c>
      <c r="N3628" t="s">
        <v>45</v>
      </c>
      <c r="O3628" t="s">
        <v>26</v>
      </c>
    </row>
    <row r="3629" spans="1:15" x14ac:dyDescent="0.3">
      <c r="A3629">
        <v>4627</v>
      </c>
      <c r="B3629" s="1">
        <v>45585</v>
      </c>
      <c r="C3629" t="s">
        <v>3693</v>
      </c>
      <c r="D3629" t="s">
        <v>12</v>
      </c>
      <c r="E3629" t="s">
        <v>58</v>
      </c>
      <c r="F3629">
        <v>7</v>
      </c>
      <c r="G3629">
        <v>30</v>
      </c>
      <c r="H3629">
        <f t="shared" si="56"/>
        <v>210</v>
      </c>
      <c r="I3629">
        <v>21</v>
      </c>
      <c r="J3629">
        <f>I3629*F3629</f>
        <v>147</v>
      </c>
      <c r="K3629">
        <f>G3629-I3629</f>
        <v>9</v>
      </c>
      <c r="L3629">
        <f>K3629*F3629</f>
        <v>63</v>
      </c>
      <c r="M3629" t="s">
        <v>55</v>
      </c>
      <c r="N3629" t="s">
        <v>25</v>
      </c>
      <c r="O3629" t="s">
        <v>22</v>
      </c>
    </row>
    <row r="3630" spans="1:15" x14ac:dyDescent="0.3">
      <c r="A3630">
        <v>4628</v>
      </c>
      <c r="B3630" s="1">
        <v>45557</v>
      </c>
      <c r="C3630" t="s">
        <v>3694</v>
      </c>
      <c r="D3630" t="s">
        <v>70</v>
      </c>
      <c r="E3630" t="s">
        <v>106</v>
      </c>
      <c r="F3630">
        <v>3</v>
      </c>
      <c r="G3630">
        <v>1000</v>
      </c>
      <c r="H3630">
        <f t="shared" si="56"/>
        <v>3000</v>
      </c>
      <c r="I3630">
        <v>700</v>
      </c>
      <c r="J3630">
        <f>I3630*F3630</f>
        <v>2100</v>
      </c>
      <c r="K3630">
        <f>G3630-I3630</f>
        <v>300</v>
      </c>
      <c r="L3630">
        <f>K3630*F3630</f>
        <v>900</v>
      </c>
      <c r="M3630" t="s">
        <v>171</v>
      </c>
      <c r="N3630" t="s">
        <v>21</v>
      </c>
      <c r="O3630" t="s">
        <v>26</v>
      </c>
    </row>
    <row r="3631" spans="1:15" x14ac:dyDescent="0.3">
      <c r="A3631">
        <v>4629</v>
      </c>
      <c r="B3631" s="1">
        <v>45370</v>
      </c>
      <c r="C3631" t="s">
        <v>3695</v>
      </c>
      <c r="D3631" t="s">
        <v>35</v>
      </c>
      <c r="E3631" t="s">
        <v>68</v>
      </c>
      <c r="F3631">
        <v>1</v>
      </c>
      <c r="G3631">
        <v>40</v>
      </c>
      <c r="H3631">
        <f t="shared" si="56"/>
        <v>40</v>
      </c>
      <c r="I3631">
        <v>28</v>
      </c>
      <c r="J3631">
        <f>I3631*F3631</f>
        <v>28</v>
      </c>
      <c r="K3631">
        <f>G3631-I3631</f>
        <v>12</v>
      </c>
      <c r="L3631">
        <f>K3631*F3631</f>
        <v>12</v>
      </c>
      <c r="M3631" t="s">
        <v>94</v>
      </c>
      <c r="N3631" t="s">
        <v>25</v>
      </c>
      <c r="O3631" t="s">
        <v>38</v>
      </c>
    </row>
    <row r="3632" spans="1:15" x14ac:dyDescent="0.3">
      <c r="A3632">
        <v>4630</v>
      </c>
      <c r="B3632" s="1">
        <v>45447</v>
      </c>
      <c r="C3632" t="s">
        <v>3696</v>
      </c>
      <c r="D3632" t="s">
        <v>28</v>
      </c>
      <c r="E3632" t="s">
        <v>65</v>
      </c>
      <c r="F3632">
        <v>5</v>
      </c>
      <c r="G3632">
        <v>150</v>
      </c>
      <c r="H3632">
        <f t="shared" si="56"/>
        <v>750</v>
      </c>
      <c r="I3632">
        <v>105</v>
      </c>
      <c r="J3632">
        <f>I3632*F3632</f>
        <v>525</v>
      </c>
      <c r="K3632">
        <f>G3632-I3632</f>
        <v>45</v>
      </c>
      <c r="L3632">
        <f>K3632*F3632</f>
        <v>225</v>
      </c>
      <c r="M3632" t="s">
        <v>61</v>
      </c>
      <c r="N3632" t="s">
        <v>45</v>
      </c>
      <c r="O3632" t="s">
        <v>38</v>
      </c>
    </row>
    <row r="3633" spans="1:15" x14ac:dyDescent="0.3">
      <c r="A3633">
        <v>4631</v>
      </c>
      <c r="B3633" s="1">
        <v>45500</v>
      </c>
      <c r="C3633" t="s">
        <v>3697</v>
      </c>
      <c r="D3633" t="s">
        <v>35</v>
      </c>
      <c r="E3633" t="s">
        <v>68</v>
      </c>
      <c r="F3633">
        <v>8</v>
      </c>
      <c r="G3633">
        <v>40</v>
      </c>
      <c r="H3633">
        <f t="shared" si="56"/>
        <v>320</v>
      </c>
      <c r="I3633">
        <v>28</v>
      </c>
      <c r="J3633">
        <f>I3633*F3633</f>
        <v>224</v>
      </c>
      <c r="K3633">
        <f>G3633-I3633</f>
        <v>12</v>
      </c>
      <c r="L3633">
        <f>K3633*F3633</f>
        <v>96</v>
      </c>
      <c r="M3633" t="s">
        <v>44</v>
      </c>
      <c r="N3633" t="s">
        <v>45</v>
      </c>
      <c r="O3633" t="s">
        <v>38</v>
      </c>
    </row>
    <row r="3634" spans="1:15" x14ac:dyDescent="0.3">
      <c r="A3634">
        <v>4632</v>
      </c>
      <c r="B3634" s="1">
        <v>45475</v>
      </c>
      <c r="C3634" t="s">
        <v>3698</v>
      </c>
      <c r="D3634" t="s">
        <v>18</v>
      </c>
      <c r="E3634" t="s">
        <v>50</v>
      </c>
      <c r="F3634">
        <v>8</v>
      </c>
      <c r="G3634">
        <v>20</v>
      </c>
      <c r="H3634">
        <f t="shared" si="56"/>
        <v>160</v>
      </c>
      <c r="I3634">
        <v>14</v>
      </c>
      <c r="J3634">
        <f>I3634*F3634</f>
        <v>112</v>
      </c>
      <c r="K3634">
        <f>G3634-I3634</f>
        <v>6</v>
      </c>
      <c r="L3634">
        <f>K3634*F3634</f>
        <v>48</v>
      </c>
      <c r="M3634" t="s">
        <v>55</v>
      </c>
      <c r="N3634" t="s">
        <v>25</v>
      </c>
      <c r="O3634" t="s">
        <v>46</v>
      </c>
    </row>
    <row r="3635" spans="1:15" x14ac:dyDescent="0.3">
      <c r="A3635">
        <v>4633</v>
      </c>
      <c r="B3635" s="1">
        <v>45462</v>
      </c>
      <c r="C3635" t="s">
        <v>3699</v>
      </c>
      <c r="D3635" t="s">
        <v>35</v>
      </c>
      <c r="E3635" t="s">
        <v>68</v>
      </c>
      <c r="F3635">
        <v>1</v>
      </c>
      <c r="G3635">
        <v>40</v>
      </c>
      <c r="H3635">
        <f t="shared" si="56"/>
        <v>40</v>
      </c>
      <c r="I3635">
        <v>28</v>
      </c>
      <c r="J3635">
        <f>I3635*F3635</f>
        <v>28</v>
      </c>
      <c r="K3635">
        <f>G3635-I3635</f>
        <v>12</v>
      </c>
      <c r="L3635">
        <f>K3635*F3635</f>
        <v>12</v>
      </c>
      <c r="M3635" t="s">
        <v>79</v>
      </c>
      <c r="N3635" t="s">
        <v>31</v>
      </c>
      <c r="O3635" t="s">
        <v>16</v>
      </c>
    </row>
    <row r="3636" spans="1:15" x14ac:dyDescent="0.3">
      <c r="A3636">
        <v>4634</v>
      </c>
      <c r="B3636" s="1">
        <v>45361</v>
      </c>
      <c r="C3636" t="s">
        <v>3700</v>
      </c>
      <c r="D3636" t="s">
        <v>28</v>
      </c>
      <c r="E3636" t="s">
        <v>73</v>
      </c>
      <c r="F3636">
        <v>6</v>
      </c>
      <c r="G3636">
        <v>500</v>
      </c>
      <c r="H3636">
        <f t="shared" si="56"/>
        <v>3000</v>
      </c>
      <c r="I3636">
        <v>350</v>
      </c>
      <c r="J3636">
        <f>I3636*F3636</f>
        <v>2100</v>
      </c>
      <c r="K3636">
        <f>G3636-I3636</f>
        <v>150</v>
      </c>
      <c r="L3636">
        <f>K3636*F3636</f>
        <v>900</v>
      </c>
      <c r="M3636" t="s">
        <v>53</v>
      </c>
      <c r="N3636" t="s">
        <v>31</v>
      </c>
      <c r="O3636" t="s">
        <v>22</v>
      </c>
    </row>
    <row r="3637" spans="1:15" x14ac:dyDescent="0.3">
      <c r="A3637">
        <v>4635</v>
      </c>
      <c r="B3637" s="1">
        <v>45381</v>
      </c>
      <c r="C3637" t="s">
        <v>3701</v>
      </c>
      <c r="D3637" t="s">
        <v>12</v>
      </c>
      <c r="E3637" t="s">
        <v>58</v>
      </c>
      <c r="F3637">
        <v>10</v>
      </c>
      <c r="G3637">
        <v>30</v>
      </c>
      <c r="H3637">
        <f t="shared" si="56"/>
        <v>300</v>
      </c>
      <c r="I3637">
        <v>21</v>
      </c>
      <c r="J3637">
        <f>I3637*F3637</f>
        <v>210</v>
      </c>
      <c r="K3637">
        <f>G3637-I3637</f>
        <v>9</v>
      </c>
      <c r="L3637">
        <f>K3637*F3637</f>
        <v>90</v>
      </c>
      <c r="M3637" t="s">
        <v>79</v>
      </c>
      <c r="N3637" t="s">
        <v>31</v>
      </c>
      <c r="O3637" t="s">
        <v>16</v>
      </c>
    </row>
    <row r="3638" spans="1:15" x14ac:dyDescent="0.3">
      <c r="A3638">
        <v>4636</v>
      </c>
      <c r="B3638" s="1">
        <v>45576</v>
      </c>
      <c r="C3638" t="s">
        <v>3702</v>
      </c>
      <c r="D3638" t="s">
        <v>12</v>
      </c>
      <c r="E3638" t="s">
        <v>75</v>
      </c>
      <c r="F3638">
        <v>2</v>
      </c>
      <c r="G3638">
        <v>20</v>
      </c>
      <c r="H3638">
        <f t="shared" si="56"/>
        <v>40</v>
      </c>
      <c r="I3638">
        <v>14</v>
      </c>
      <c r="J3638">
        <f>I3638*F3638</f>
        <v>28</v>
      </c>
      <c r="K3638">
        <f>G3638-I3638</f>
        <v>6</v>
      </c>
      <c r="L3638">
        <f>K3638*F3638</f>
        <v>12</v>
      </c>
      <c r="M3638" t="s">
        <v>94</v>
      </c>
      <c r="N3638" t="s">
        <v>25</v>
      </c>
      <c r="O3638" t="s">
        <v>46</v>
      </c>
    </row>
    <row r="3639" spans="1:15" x14ac:dyDescent="0.3">
      <c r="A3639">
        <v>4637</v>
      </c>
      <c r="B3639" s="1">
        <v>45566</v>
      </c>
      <c r="C3639" t="s">
        <v>3703</v>
      </c>
      <c r="D3639" t="s">
        <v>18</v>
      </c>
      <c r="E3639" t="s">
        <v>50</v>
      </c>
      <c r="F3639">
        <v>9</v>
      </c>
      <c r="G3639">
        <v>20</v>
      </c>
      <c r="H3639">
        <f t="shared" si="56"/>
        <v>180</v>
      </c>
      <c r="I3639">
        <v>14</v>
      </c>
      <c r="J3639">
        <f>I3639*F3639</f>
        <v>126</v>
      </c>
      <c r="K3639">
        <f>G3639-I3639</f>
        <v>6</v>
      </c>
      <c r="L3639">
        <f>K3639*F3639</f>
        <v>54</v>
      </c>
      <c r="M3639" t="s">
        <v>33</v>
      </c>
      <c r="N3639" t="s">
        <v>25</v>
      </c>
      <c r="O3639" t="s">
        <v>26</v>
      </c>
    </row>
    <row r="3640" spans="1:15" x14ac:dyDescent="0.3">
      <c r="A3640">
        <v>4638</v>
      </c>
      <c r="B3640" s="1">
        <v>45422</v>
      </c>
      <c r="C3640" t="s">
        <v>3704</v>
      </c>
      <c r="D3640" t="s">
        <v>70</v>
      </c>
      <c r="E3640" t="s">
        <v>86</v>
      </c>
      <c r="F3640">
        <v>2</v>
      </c>
      <c r="G3640">
        <v>400</v>
      </c>
      <c r="H3640">
        <f t="shared" si="56"/>
        <v>800</v>
      </c>
      <c r="I3640">
        <v>280</v>
      </c>
      <c r="J3640">
        <f>I3640*F3640</f>
        <v>560</v>
      </c>
      <c r="K3640">
        <f>G3640-I3640</f>
        <v>120</v>
      </c>
      <c r="L3640">
        <f>K3640*F3640</f>
        <v>240</v>
      </c>
      <c r="M3640" t="s">
        <v>20</v>
      </c>
      <c r="N3640" t="s">
        <v>21</v>
      </c>
      <c r="O3640" t="s">
        <v>46</v>
      </c>
    </row>
    <row r="3641" spans="1:15" x14ac:dyDescent="0.3">
      <c r="A3641">
        <v>4639</v>
      </c>
      <c r="B3641" s="1">
        <v>45652</v>
      </c>
      <c r="C3641" t="s">
        <v>3705</v>
      </c>
      <c r="D3641" t="s">
        <v>70</v>
      </c>
      <c r="E3641" t="s">
        <v>71</v>
      </c>
      <c r="F3641">
        <v>7</v>
      </c>
      <c r="G3641">
        <v>700</v>
      </c>
      <c r="H3641">
        <f t="shared" si="56"/>
        <v>4900</v>
      </c>
      <c r="I3641">
        <v>489.99999999999989</v>
      </c>
      <c r="J3641">
        <f>I3641*F3641</f>
        <v>3429.9999999999991</v>
      </c>
      <c r="K3641">
        <f>G3641-I3641</f>
        <v>210.00000000000011</v>
      </c>
      <c r="L3641">
        <f>K3641*F3641</f>
        <v>1470.0000000000009</v>
      </c>
      <c r="M3641" t="s">
        <v>44</v>
      </c>
      <c r="N3641" t="s">
        <v>45</v>
      </c>
      <c r="O3641" t="s">
        <v>22</v>
      </c>
    </row>
    <row r="3642" spans="1:15" x14ac:dyDescent="0.3">
      <c r="A3642">
        <v>4640</v>
      </c>
      <c r="B3642" s="1">
        <v>45325</v>
      </c>
      <c r="C3642" t="s">
        <v>3706</v>
      </c>
      <c r="D3642" t="s">
        <v>18</v>
      </c>
      <c r="E3642" t="s">
        <v>50</v>
      </c>
      <c r="F3642">
        <v>10</v>
      </c>
      <c r="G3642">
        <v>20</v>
      </c>
      <c r="H3642">
        <f t="shared" si="56"/>
        <v>200</v>
      </c>
      <c r="I3642">
        <v>14</v>
      </c>
      <c r="J3642">
        <f>I3642*F3642</f>
        <v>140</v>
      </c>
      <c r="K3642">
        <f>G3642-I3642</f>
        <v>6</v>
      </c>
      <c r="L3642">
        <f>K3642*F3642</f>
        <v>60</v>
      </c>
      <c r="M3642" t="s">
        <v>94</v>
      </c>
      <c r="N3642" t="s">
        <v>25</v>
      </c>
      <c r="O3642" t="s">
        <v>16</v>
      </c>
    </row>
    <row r="3643" spans="1:15" x14ac:dyDescent="0.3">
      <c r="A3643">
        <v>4641</v>
      </c>
      <c r="B3643" s="1">
        <v>45494</v>
      </c>
      <c r="C3643" t="s">
        <v>3707</v>
      </c>
      <c r="D3643" t="s">
        <v>18</v>
      </c>
      <c r="E3643" t="s">
        <v>19</v>
      </c>
      <c r="F3643">
        <v>4</v>
      </c>
      <c r="G3643">
        <v>50</v>
      </c>
      <c r="H3643">
        <f t="shared" si="56"/>
        <v>200</v>
      </c>
      <c r="I3643">
        <v>35</v>
      </c>
      <c r="J3643">
        <f>I3643*F3643</f>
        <v>140</v>
      </c>
      <c r="K3643">
        <f>G3643-I3643</f>
        <v>15</v>
      </c>
      <c r="L3643">
        <f>K3643*F3643</f>
        <v>60</v>
      </c>
      <c r="M3643" t="s">
        <v>194</v>
      </c>
      <c r="N3643" t="s">
        <v>15</v>
      </c>
      <c r="O3643" t="s">
        <v>16</v>
      </c>
    </row>
    <row r="3644" spans="1:15" x14ac:dyDescent="0.3">
      <c r="A3644">
        <v>4642</v>
      </c>
      <c r="B3644" s="1">
        <v>45626</v>
      </c>
      <c r="C3644" t="s">
        <v>3708</v>
      </c>
      <c r="D3644" t="s">
        <v>18</v>
      </c>
      <c r="E3644" t="s">
        <v>19</v>
      </c>
      <c r="F3644">
        <v>10</v>
      </c>
      <c r="G3644">
        <v>50</v>
      </c>
      <c r="H3644">
        <f t="shared" si="56"/>
        <v>500</v>
      </c>
      <c r="I3644">
        <v>35</v>
      </c>
      <c r="J3644">
        <f>I3644*F3644</f>
        <v>350</v>
      </c>
      <c r="K3644">
        <f>G3644-I3644</f>
        <v>15</v>
      </c>
      <c r="L3644">
        <f>K3644*F3644</f>
        <v>150</v>
      </c>
      <c r="M3644" t="s">
        <v>88</v>
      </c>
      <c r="N3644" t="s">
        <v>45</v>
      </c>
      <c r="O3644" t="s">
        <v>46</v>
      </c>
    </row>
    <row r="3645" spans="1:15" x14ac:dyDescent="0.3">
      <c r="A3645">
        <v>4643</v>
      </c>
      <c r="B3645" s="1">
        <v>45364</v>
      </c>
      <c r="C3645" t="s">
        <v>3709</v>
      </c>
      <c r="D3645" t="s">
        <v>70</v>
      </c>
      <c r="E3645" t="s">
        <v>86</v>
      </c>
      <c r="F3645">
        <v>6</v>
      </c>
      <c r="G3645">
        <v>400</v>
      </c>
      <c r="H3645">
        <f t="shared" si="56"/>
        <v>2400</v>
      </c>
      <c r="I3645">
        <v>280</v>
      </c>
      <c r="J3645">
        <f>I3645*F3645</f>
        <v>1680</v>
      </c>
      <c r="K3645">
        <f>G3645-I3645</f>
        <v>120</v>
      </c>
      <c r="L3645">
        <f>K3645*F3645</f>
        <v>720</v>
      </c>
      <c r="M3645" t="s">
        <v>33</v>
      </c>
      <c r="N3645" t="s">
        <v>25</v>
      </c>
      <c r="O3645" t="s">
        <v>38</v>
      </c>
    </row>
    <row r="3646" spans="1:15" x14ac:dyDescent="0.3">
      <c r="A3646">
        <v>4644</v>
      </c>
      <c r="B3646" s="1">
        <v>45582</v>
      </c>
      <c r="C3646" t="s">
        <v>3710</v>
      </c>
      <c r="D3646" t="s">
        <v>18</v>
      </c>
      <c r="E3646" t="s">
        <v>19</v>
      </c>
      <c r="F3646">
        <v>7</v>
      </c>
      <c r="G3646">
        <v>50</v>
      </c>
      <c r="H3646">
        <f t="shared" si="56"/>
        <v>350</v>
      </c>
      <c r="I3646">
        <v>35</v>
      </c>
      <c r="J3646">
        <f>I3646*F3646</f>
        <v>245</v>
      </c>
      <c r="K3646">
        <f>G3646-I3646</f>
        <v>15</v>
      </c>
      <c r="L3646">
        <f>K3646*F3646</f>
        <v>105</v>
      </c>
      <c r="M3646" t="s">
        <v>79</v>
      </c>
      <c r="N3646" t="s">
        <v>31</v>
      </c>
      <c r="O3646" t="s">
        <v>22</v>
      </c>
    </row>
    <row r="3647" spans="1:15" x14ac:dyDescent="0.3">
      <c r="A3647">
        <v>4645</v>
      </c>
      <c r="B3647" s="1">
        <v>45494</v>
      </c>
      <c r="C3647" t="s">
        <v>3711</v>
      </c>
      <c r="D3647" t="s">
        <v>70</v>
      </c>
      <c r="E3647" t="s">
        <v>106</v>
      </c>
      <c r="F3647">
        <v>9</v>
      </c>
      <c r="G3647">
        <v>1000</v>
      </c>
      <c r="H3647">
        <f t="shared" si="56"/>
        <v>9000</v>
      </c>
      <c r="I3647">
        <v>700</v>
      </c>
      <c r="J3647">
        <f>I3647*F3647</f>
        <v>6300</v>
      </c>
      <c r="K3647">
        <f>G3647-I3647</f>
        <v>300</v>
      </c>
      <c r="L3647">
        <f>K3647*F3647</f>
        <v>2700</v>
      </c>
      <c r="M3647" t="s">
        <v>91</v>
      </c>
      <c r="N3647" t="s">
        <v>45</v>
      </c>
      <c r="O3647" t="s">
        <v>22</v>
      </c>
    </row>
    <row r="3648" spans="1:15" x14ac:dyDescent="0.3">
      <c r="A3648">
        <v>4646</v>
      </c>
      <c r="B3648" s="1">
        <v>45527</v>
      </c>
      <c r="C3648" t="s">
        <v>3712</v>
      </c>
      <c r="D3648" t="s">
        <v>35</v>
      </c>
      <c r="E3648" t="s">
        <v>36</v>
      </c>
      <c r="F3648">
        <v>4</v>
      </c>
      <c r="G3648">
        <v>60</v>
      </c>
      <c r="H3648">
        <f t="shared" si="56"/>
        <v>240</v>
      </c>
      <c r="I3648">
        <v>42</v>
      </c>
      <c r="J3648">
        <f>I3648*F3648</f>
        <v>168</v>
      </c>
      <c r="K3648">
        <f>G3648-I3648</f>
        <v>18</v>
      </c>
      <c r="L3648">
        <f>K3648*F3648</f>
        <v>72</v>
      </c>
      <c r="M3648" t="s">
        <v>88</v>
      </c>
      <c r="N3648" t="s">
        <v>45</v>
      </c>
      <c r="O3648" t="s">
        <v>22</v>
      </c>
    </row>
    <row r="3649" spans="1:15" x14ac:dyDescent="0.3">
      <c r="A3649">
        <v>4647</v>
      </c>
      <c r="B3649" s="1">
        <v>45450</v>
      </c>
      <c r="C3649" t="s">
        <v>3713</v>
      </c>
      <c r="D3649" t="s">
        <v>35</v>
      </c>
      <c r="E3649" t="s">
        <v>68</v>
      </c>
      <c r="F3649">
        <v>4</v>
      </c>
      <c r="G3649">
        <v>40</v>
      </c>
      <c r="H3649">
        <f t="shared" si="56"/>
        <v>160</v>
      </c>
      <c r="I3649">
        <v>28</v>
      </c>
      <c r="J3649">
        <f>I3649*F3649</f>
        <v>112</v>
      </c>
      <c r="K3649">
        <f>G3649-I3649</f>
        <v>12</v>
      </c>
      <c r="L3649">
        <f>K3649*F3649</f>
        <v>48</v>
      </c>
      <c r="M3649" t="s">
        <v>55</v>
      </c>
      <c r="N3649" t="s">
        <v>25</v>
      </c>
      <c r="O3649" t="s">
        <v>46</v>
      </c>
    </row>
    <row r="3650" spans="1:15" x14ac:dyDescent="0.3">
      <c r="A3650">
        <v>4648</v>
      </c>
      <c r="B3650" s="1">
        <v>45600</v>
      </c>
      <c r="C3650" t="s">
        <v>3714</v>
      </c>
      <c r="D3650" t="s">
        <v>28</v>
      </c>
      <c r="E3650" t="s">
        <v>65</v>
      </c>
      <c r="F3650">
        <v>5</v>
      </c>
      <c r="G3650">
        <v>150</v>
      </c>
      <c r="H3650">
        <f t="shared" si="56"/>
        <v>750</v>
      </c>
      <c r="I3650">
        <v>105</v>
      </c>
      <c r="J3650">
        <f>I3650*F3650</f>
        <v>525</v>
      </c>
      <c r="K3650">
        <f>G3650-I3650</f>
        <v>45</v>
      </c>
      <c r="L3650">
        <f>K3650*F3650</f>
        <v>225</v>
      </c>
      <c r="M3650" t="s">
        <v>14</v>
      </c>
      <c r="N3650" t="s">
        <v>15</v>
      </c>
      <c r="O3650" t="s">
        <v>16</v>
      </c>
    </row>
    <row r="3651" spans="1:15" x14ac:dyDescent="0.3">
      <c r="A3651">
        <v>4649</v>
      </c>
      <c r="B3651" s="1">
        <v>45442</v>
      </c>
      <c r="C3651" t="s">
        <v>3715</v>
      </c>
      <c r="D3651" t="s">
        <v>18</v>
      </c>
      <c r="E3651" t="s">
        <v>82</v>
      </c>
      <c r="F3651">
        <v>6</v>
      </c>
      <c r="G3651">
        <v>80</v>
      </c>
      <c r="H3651">
        <f t="shared" ref="H3651:H3714" si="57">G3651*F3651</f>
        <v>480</v>
      </c>
      <c r="I3651">
        <v>56</v>
      </c>
      <c r="J3651">
        <f>I3651*F3651</f>
        <v>336</v>
      </c>
      <c r="K3651">
        <f>G3651-I3651</f>
        <v>24</v>
      </c>
      <c r="L3651">
        <f>K3651*F3651</f>
        <v>144</v>
      </c>
      <c r="M3651" t="s">
        <v>55</v>
      </c>
      <c r="N3651" t="s">
        <v>25</v>
      </c>
      <c r="O3651" t="s">
        <v>38</v>
      </c>
    </row>
    <row r="3652" spans="1:15" x14ac:dyDescent="0.3">
      <c r="A3652">
        <v>4650</v>
      </c>
      <c r="B3652" s="1">
        <v>45424</v>
      </c>
      <c r="C3652" t="s">
        <v>3716</v>
      </c>
      <c r="D3652" t="s">
        <v>18</v>
      </c>
      <c r="E3652" t="s">
        <v>82</v>
      </c>
      <c r="F3652">
        <v>6</v>
      </c>
      <c r="G3652">
        <v>80</v>
      </c>
      <c r="H3652">
        <f t="shared" si="57"/>
        <v>480</v>
      </c>
      <c r="I3652">
        <v>56</v>
      </c>
      <c r="J3652">
        <f>I3652*F3652</f>
        <v>336</v>
      </c>
      <c r="K3652">
        <f>G3652-I3652</f>
        <v>24</v>
      </c>
      <c r="L3652">
        <f>K3652*F3652</f>
        <v>144</v>
      </c>
      <c r="M3652" t="s">
        <v>20</v>
      </c>
      <c r="N3652" t="s">
        <v>21</v>
      </c>
      <c r="O3652" t="s">
        <v>38</v>
      </c>
    </row>
    <row r="3653" spans="1:15" x14ac:dyDescent="0.3">
      <c r="A3653">
        <v>4651</v>
      </c>
      <c r="B3653" s="1">
        <v>45582</v>
      </c>
      <c r="C3653" t="s">
        <v>3717</v>
      </c>
      <c r="D3653" t="s">
        <v>35</v>
      </c>
      <c r="E3653" t="s">
        <v>68</v>
      </c>
      <c r="F3653">
        <v>3</v>
      </c>
      <c r="G3653">
        <v>40</v>
      </c>
      <c r="H3653">
        <f t="shared" si="57"/>
        <v>120</v>
      </c>
      <c r="I3653">
        <v>28</v>
      </c>
      <c r="J3653">
        <f>I3653*F3653</f>
        <v>84</v>
      </c>
      <c r="K3653">
        <f>G3653-I3653</f>
        <v>12</v>
      </c>
      <c r="L3653">
        <f>K3653*F3653</f>
        <v>36</v>
      </c>
      <c r="M3653" t="s">
        <v>77</v>
      </c>
      <c r="N3653" t="s">
        <v>45</v>
      </c>
      <c r="O3653" t="s">
        <v>46</v>
      </c>
    </row>
    <row r="3654" spans="1:15" x14ac:dyDescent="0.3">
      <c r="A3654">
        <v>4652</v>
      </c>
      <c r="B3654" s="1">
        <v>45336</v>
      </c>
      <c r="C3654" t="s">
        <v>3718</v>
      </c>
      <c r="D3654" t="s">
        <v>70</v>
      </c>
      <c r="E3654" t="s">
        <v>71</v>
      </c>
      <c r="F3654">
        <v>7</v>
      </c>
      <c r="G3654">
        <v>700</v>
      </c>
      <c r="H3654">
        <f t="shared" si="57"/>
        <v>4900</v>
      </c>
      <c r="I3654">
        <v>489.99999999999989</v>
      </c>
      <c r="J3654">
        <f>I3654*F3654</f>
        <v>3429.9999999999991</v>
      </c>
      <c r="K3654">
        <f>G3654-I3654</f>
        <v>210.00000000000011</v>
      </c>
      <c r="L3654">
        <f>K3654*F3654</f>
        <v>1470.0000000000009</v>
      </c>
      <c r="M3654" t="s">
        <v>88</v>
      </c>
      <c r="N3654" t="s">
        <v>45</v>
      </c>
      <c r="O3654" t="s">
        <v>38</v>
      </c>
    </row>
    <row r="3655" spans="1:15" x14ac:dyDescent="0.3">
      <c r="A3655">
        <v>4653</v>
      </c>
      <c r="B3655" s="1">
        <v>45521</v>
      </c>
      <c r="C3655" t="s">
        <v>3719</v>
      </c>
      <c r="D3655" t="s">
        <v>28</v>
      </c>
      <c r="E3655" t="s">
        <v>29</v>
      </c>
      <c r="F3655">
        <v>1</v>
      </c>
      <c r="G3655">
        <v>600</v>
      </c>
      <c r="H3655">
        <f t="shared" si="57"/>
        <v>600</v>
      </c>
      <c r="I3655">
        <v>420</v>
      </c>
      <c r="J3655">
        <f>I3655*F3655</f>
        <v>420</v>
      </c>
      <c r="K3655">
        <f>G3655-I3655</f>
        <v>180</v>
      </c>
      <c r="L3655">
        <f>K3655*F3655</f>
        <v>180</v>
      </c>
      <c r="M3655" t="s">
        <v>59</v>
      </c>
      <c r="N3655" t="s">
        <v>25</v>
      </c>
      <c r="O3655" t="s">
        <v>26</v>
      </c>
    </row>
    <row r="3656" spans="1:15" x14ac:dyDescent="0.3">
      <c r="A3656">
        <v>4654</v>
      </c>
      <c r="B3656" s="1">
        <v>45553</v>
      </c>
      <c r="C3656" t="s">
        <v>3720</v>
      </c>
      <c r="D3656" t="s">
        <v>28</v>
      </c>
      <c r="E3656" t="s">
        <v>29</v>
      </c>
      <c r="F3656">
        <v>7</v>
      </c>
      <c r="G3656">
        <v>600</v>
      </c>
      <c r="H3656">
        <f t="shared" si="57"/>
        <v>4200</v>
      </c>
      <c r="I3656">
        <v>420</v>
      </c>
      <c r="J3656">
        <f>I3656*F3656</f>
        <v>2940</v>
      </c>
      <c r="K3656">
        <f>G3656-I3656</f>
        <v>180</v>
      </c>
      <c r="L3656">
        <f>K3656*F3656</f>
        <v>1260</v>
      </c>
      <c r="M3656" t="s">
        <v>94</v>
      </c>
      <c r="N3656" t="s">
        <v>25</v>
      </c>
      <c r="O3656" t="s">
        <v>22</v>
      </c>
    </row>
    <row r="3657" spans="1:15" x14ac:dyDescent="0.3">
      <c r="A3657">
        <v>4655</v>
      </c>
      <c r="B3657" s="1">
        <v>45368</v>
      </c>
      <c r="C3657" t="s">
        <v>3721</v>
      </c>
      <c r="D3657" t="s">
        <v>28</v>
      </c>
      <c r="E3657" t="s">
        <v>29</v>
      </c>
      <c r="F3657">
        <v>6</v>
      </c>
      <c r="G3657">
        <v>600</v>
      </c>
      <c r="H3657">
        <f t="shared" si="57"/>
        <v>3600</v>
      </c>
      <c r="I3657">
        <v>420</v>
      </c>
      <c r="J3657">
        <f>I3657*F3657</f>
        <v>2520</v>
      </c>
      <c r="K3657">
        <f>G3657-I3657</f>
        <v>180</v>
      </c>
      <c r="L3657">
        <f>K3657*F3657</f>
        <v>1080</v>
      </c>
      <c r="M3657" t="s">
        <v>94</v>
      </c>
      <c r="N3657" t="s">
        <v>25</v>
      </c>
      <c r="O3657" t="s">
        <v>22</v>
      </c>
    </row>
    <row r="3658" spans="1:15" x14ac:dyDescent="0.3">
      <c r="A3658">
        <v>4656</v>
      </c>
      <c r="B3658" s="1">
        <v>45557</v>
      </c>
      <c r="C3658" t="s">
        <v>3722</v>
      </c>
      <c r="D3658" t="s">
        <v>35</v>
      </c>
      <c r="E3658" t="s">
        <v>41</v>
      </c>
      <c r="F3658">
        <v>4</v>
      </c>
      <c r="G3658">
        <v>30</v>
      </c>
      <c r="H3658">
        <f t="shared" si="57"/>
        <v>120</v>
      </c>
      <c r="I3658">
        <v>21</v>
      </c>
      <c r="J3658">
        <f>I3658*F3658</f>
        <v>84</v>
      </c>
      <c r="K3658">
        <f>G3658-I3658</f>
        <v>9</v>
      </c>
      <c r="L3658">
        <f>K3658*F3658</f>
        <v>36</v>
      </c>
      <c r="M3658" t="s">
        <v>37</v>
      </c>
      <c r="N3658" t="s">
        <v>15</v>
      </c>
      <c r="O3658" t="s">
        <v>46</v>
      </c>
    </row>
    <row r="3659" spans="1:15" x14ac:dyDescent="0.3">
      <c r="A3659">
        <v>4657</v>
      </c>
      <c r="B3659" s="1">
        <v>45590</v>
      </c>
      <c r="C3659" t="s">
        <v>3723</v>
      </c>
      <c r="D3659" t="s">
        <v>35</v>
      </c>
      <c r="E3659" t="s">
        <v>36</v>
      </c>
      <c r="F3659">
        <v>8</v>
      </c>
      <c r="G3659">
        <v>60</v>
      </c>
      <c r="H3659">
        <f t="shared" si="57"/>
        <v>480</v>
      </c>
      <c r="I3659">
        <v>42</v>
      </c>
      <c r="J3659">
        <f>I3659*F3659</f>
        <v>336</v>
      </c>
      <c r="K3659">
        <f>G3659-I3659</f>
        <v>18</v>
      </c>
      <c r="L3659">
        <f>K3659*F3659</f>
        <v>144</v>
      </c>
      <c r="M3659" t="s">
        <v>91</v>
      </c>
      <c r="N3659" t="s">
        <v>45</v>
      </c>
      <c r="O3659" t="s">
        <v>16</v>
      </c>
    </row>
    <row r="3660" spans="1:15" x14ac:dyDescent="0.3">
      <c r="A3660">
        <v>4658</v>
      </c>
      <c r="B3660" s="1">
        <v>45562</v>
      </c>
      <c r="C3660" t="s">
        <v>3724</v>
      </c>
      <c r="D3660" t="s">
        <v>35</v>
      </c>
      <c r="E3660" t="s">
        <v>36</v>
      </c>
      <c r="F3660">
        <v>10</v>
      </c>
      <c r="G3660">
        <v>60</v>
      </c>
      <c r="H3660">
        <f t="shared" si="57"/>
        <v>600</v>
      </c>
      <c r="I3660">
        <v>42</v>
      </c>
      <c r="J3660">
        <f>I3660*F3660</f>
        <v>420</v>
      </c>
      <c r="K3660">
        <f>G3660-I3660</f>
        <v>18</v>
      </c>
      <c r="L3660">
        <f>K3660*F3660</f>
        <v>180</v>
      </c>
      <c r="M3660" t="s">
        <v>24</v>
      </c>
      <c r="N3660" t="s">
        <v>25</v>
      </c>
      <c r="O3660" t="s">
        <v>16</v>
      </c>
    </row>
    <row r="3661" spans="1:15" x14ac:dyDescent="0.3">
      <c r="A3661">
        <v>4659</v>
      </c>
      <c r="B3661" s="1">
        <v>45491</v>
      </c>
      <c r="C3661" t="s">
        <v>3725</v>
      </c>
      <c r="D3661" t="s">
        <v>12</v>
      </c>
      <c r="E3661" t="s">
        <v>13</v>
      </c>
      <c r="F3661">
        <v>1</v>
      </c>
      <c r="G3661">
        <v>25</v>
      </c>
      <c r="H3661">
        <f t="shared" si="57"/>
        <v>25</v>
      </c>
      <c r="I3661">
        <v>17.5</v>
      </c>
      <c r="J3661">
        <f>I3661*F3661</f>
        <v>17.5</v>
      </c>
      <c r="K3661">
        <f>G3661-I3661</f>
        <v>7.5</v>
      </c>
      <c r="L3661">
        <f>K3661*F3661</f>
        <v>7.5</v>
      </c>
      <c r="M3661" t="s">
        <v>79</v>
      </c>
      <c r="N3661" t="s">
        <v>31</v>
      </c>
      <c r="O3661" t="s">
        <v>26</v>
      </c>
    </row>
    <row r="3662" spans="1:15" x14ac:dyDescent="0.3">
      <c r="A3662">
        <v>4660</v>
      </c>
      <c r="B3662" s="1">
        <v>45399</v>
      </c>
      <c r="C3662" t="s">
        <v>3726</v>
      </c>
      <c r="D3662" t="s">
        <v>70</v>
      </c>
      <c r="E3662" t="s">
        <v>106</v>
      </c>
      <c r="F3662">
        <v>2</v>
      </c>
      <c r="G3662">
        <v>1000</v>
      </c>
      <c r="H3662">
        <f t="shared" si="57"/>
        <v>2000</v>
      </c>
      <c r="I3662">
        <v>700</v>
      </c>
      <c r="J3662">
        <f>I3662*F3662</f>
        <v>1400</v>
      </c>
      <c r="K3662">
        <f>G3662-I3662</f>
        <v>300</v>
      </c>
      <c r="L3662">
        <f>K3662*F3662</f>
        <v>600</v>
      </c>
      <c r="M3662" t="s">
        <v>61</v>
      </c>
      <c r="N3662" t="s">
        <v>45</v>
      </c>
      <c r="O3662" t="s">
        <v>16</v>
      </c>
    </row>
    <row r="3663" spans="1:15" x14ac:dyDescent="0.3">
      <c r="A3663">
        <v>4661</v>
      </c>
      <c r="B3663" s="1">
        <v>45335</v>
      </c>
      <c r="C3663" t="s">
        <v>3727</v>
      </c>
      <c r="D3663" t="s">
        <v>28</v>
      </c>
      <c r="E3663" t="s">
        <v>73</v>
      </c>
      <c r="F3663">
        <v>1</v>
      </c>
      <c r="G3663">
        <v>500</v>
      </c>
      <c r="H3663">
        <f t="shared" si="57"/>
        <v>500</v>
      </c>
      <c r="I3663">
        <v>350</v>
      </c>
      <c r="J3663">
        <f>I3663*F3663</f>
        <v>350</v>
      </c>
      <c r="K3663">
        <f>G3663-I3663</f>
        <v>150</v>
      </c>
      <c r="L3663">
        <f>K3663*F3663</f>
        <v>150</v>
      </c>
      <c r="M3663" t="s">
        <v>55</v>
      </c>
      <c r="N3663" t="s">
        <v>25</v>
      </c>
      <c r="O3663" t="s">
        <v>38</v>
      </c>
    </row>
    <row r="3664" spans="1:15" x14ac:dyDescent="0.3">
      <c r="A3664">
        <v>4662</v>
      </c>
      <c r="B3664" s="1">
        <v>45543</v>
      </c>
      <c r="C3664" t="s">
        <v>3728</v>
      </c>
      <c r="D3664" t="s">
        <v>12</v>
      </c>
      <c r="E3664" t="s">
        <v>58</v>
      </c>
      <c r="F3664">
        <v>4</v>
      </c>
      <c r="G3664">
        <v>30</v>
      </c>
      <c r="H3664">
        <f t="shared" si="57"/>
        <v>120</v>
      </c>
      <c r="I3664">
        <v>21</v>
      </c>
      <c r="J3664">
        <f>I3664*F3664</f>
        <v>84</v>
      </c>
      <c r="K3664">
        <f>G3664-I3664</f>
        <v>9</v>
      </c>
      <c r="L3664">
        <f>K3664*F3664</f>
        <v>36</v>
      </c>
      <c r="M3664" t="s">
        <v>180</v>
      </c>
      <c r="N3664" t="s">
        <v>31</v>
      </c>
      <c r="O3664" t="s">
        <v>22</v>
      </c>
    </row>
    <row r="3665" spans="1:15" x14ac:dyDescent="0.3">
      <c r="A3665">
        <v>4663</v>
      </c>
      <c r="B3665" s="1">
        <v>45479</v>
      </c>
      <c r="C3665" t="s">
        <v>3729</v>
      </c>
      <c r="D3665" t="s">
        <v>70</v>
      </c>
      <c r="E3665" t="s">
        <v>71</v>
      </c>
      <c r="F3665">
        <v>3</v>
      </c>
      <c r="G3665">
        <v>700</v>
      </c>
      <c r="H3665">
        <f t="shared" si="57"/>
        <v>2100</v>
      </c>
      <c r="I3665">
        <v>489.99999999999989</v>
      </c>
      <c r="J3665">
        <f>I3665*F3665</f>
        <v>1469.9999999999995</v>
      </c>
      <c r="K3665">
        <f>G3665-I3665</f>
        <v>210.00000000000011</v>
      </c>
      <c r="L3665">
        <f>K3665*F3665</f>
        <v>630.00000000000034</v>
      </c>
      <c r="M3665" t="s">
        <v>33</v>
      </c>
      <c r="N3665" t="s">
        <v>25</v>
      </c>
      <c r="O3665" t="s">
        <v>38</v>
      </c>
    </row>
    <row r="3666" spans="1:15" x14ac:dyDescent="0.3">
      <c r="A3666">
        <v>4664</v>
      </c>
      <c r="B3666" s="1">
        <v>45315</v>
      </c>
      <c r="C3666" t="s">
        <v>3730</v>
      </c>
      <c r="D3666" t="s">
        <v>18</v>
      </c>
      <c r="E3666" t="s">
        <v>82</v>
      </c>
      <c r="F3666">
        <v>2</v>
      </c>
      <c r="G3666">
        <v>80</v>
      </c>
      <c r="H3666">
        <f t="shared" si="57"/>
        <v>160</v>
      </c>
      <c r="I3666">
        <v>56</v>
      </c>
      <c r="J3666">
        <f>I3666*F3666</f>
        <v>112</v>
      </c>
      <c r="K3666">
        <f>G3666-I3666</f>
        <v>24</v>
      </c>
      <c r="L3666">
        <f>K3666*F3666</f>
        <v>48</v>
      </c>
      <c r="M3666" t="s">
        <v>130</v>
      </c>
      <c r="N3666" t="s">
        <v>21</v>
      </c>
      <c r="O3666" t="s">
        <v>22</v>
      </c>
    </row>
    <row r="3667" spans="1:15" x14ac:dyDescent="0.3">
      <c r="A3667">
        <v>4665</v>
      </c>
      <c r="B3667" s="1">
        <v>45646</v>
      </c>
      <c r="C3667" t="s">
        <v>3731</v>
      </c>
      <c r="D3667" t="s">
        <v>18</v>
      </c>
      <c r="E3667" t="s">
        <v>82</v>
      </c>
      <c r="F3667">
        <v>6</v>
      </c>
      <c r="G3667">
        <v>80</v>
      </c>
      <c r="H3667">
        <f t="shared" si="57"/>
        <v>480</v>
      </c>
      <c r="I3667">
        <v>56</v>
      </c>
      <c r="J3667">
        <f>I3667*F3667</f>
        <v>336</v>
      </c>
      <c r="K3667">
        <f>G3667-I3667</f>
        <v>24</v>
      </c>
      <c r="L3667">
        <f>K3667*F3667</f>
        <v>144</v>
      </c>
      <c r="M3667" t="s">
        <v>37</v>
      </c>
      <c r="N3667" t="s">
        <v>15</v>
      </c>
      <c r="O3667" t="s">
        <v>22</v>
      </c>
    </row>
    <row r="3668" spans="1:15" x14ac:dyDescent="0.3">
      <c r="A3668">
        <v>4666</v>
      </c>
      <c r="B3668" s="1">
        <v>45353</v>
      </c>
      <c r="C3668" t="s">
        <v>3732</v>
      </c>
      <c r="D3668" t="s">
        <v>12</v>
      </c>
      <c r="E3668" t="s">
        <v>58</v>
      </c>
      <c r="F3668">
        <v>9</v>
      </c>
      <c r="G3668">
        <v>30</v>
      </c>
      <c r="H3668">
        <f t="shared" si="57"/>
        <v>270</v>
      </c>
      <c r="I3668">
        <v>21</v>
      </c>
      <c r="J3668">
        <f>I3668*F3668</f>
        <v>189</v>
      </c>
      <c r="K3668">
        <f>G3668-I3668</f>
        <v>9</v>
      </c>
      <c r="L3668">
        <f>K3668*F3668</f>
        <v>81</v>
      </c>
      <c r="M3668" t="s">
        <v>77</v>
      </c>
      <c r="N3668" t="s">
        <v>45</v>
      </c>
      <c r="O3668" t="s">
        <v>38</v>
      </c>
    </row>
    <row r="3669" spans="1:15" x14ac:dyDescent="0.3">
      <c r="A3669">
        <v>4667</v>
      </c>
      <c r="B3669" s="1">
        <v>45638</v>
      </c>
      <c r="C3669" t="s">
        <v>3733</v>
      </c>
      <c r="D3669" t="s">
        <v>12</v>
      </c>
      <c r="E3669" t="s">
        <v>13</v>
      </c>
      <c r="F3669">
        <v>10</v>
      </c>
      <c r="G3669">
        <v>25</v>
      </c>
      <c r="H3669">
        <f t="shared" si="57"/>
        <v>250</v>
      </c>
      <c r="I3669">
        <v>17.5</v>
      </c>
      <c r="J3669">
        <f>I3669*F3669</f>
        <v>175</v>
      </c>
      <c r="K3669">
        <f>G3669-I3669</f>
        <v>7.5</v>
      </c>
      <c r="L3669">
        <f>K3669*F3669</f>
        <v>75</v>
      </c>
      <c r="M3669" t="s">
        <v>111</v>
      </c>
      <c r="N3669" t="s">
        <v>15</v>
      </c>
      <c r="O3669" t="s">
        <v>16</v>
      </c>
    </row>
    <row r="3670" spans="1:15" x14ac:dyDescent="0.3">
      <c r="A3670">
        <v>4668</v>
      </c>
      <c r="B3670" s="1">
        <v>45434</v>
      </c>
      <c r="C3670" t="s">
        <v>3734</v>
      </c>
      <c r="D3670" t="s">
        <v>28</v>
      </c>
      <c r="E3670" t="s">
        <v>65</v>
      </c>
      <c r="F3670">
        <v>3</v>
      </c>
      <c r="G3670">
        <v>150</v>
      </c>
      <c r="H3670">
        <f t="shared" si="57"/>
        <v>450</v>
      </c>
      <c r="I3670">
        <v>105</v>
      </c>
      <c r="J3670">
        <f>I3670*F3670</f>
        <v>315</v>
      </c>
      <c r="K3670">
        <f>G3670-I3670</f>
        <v>45</v>
      </c>
      <c r="L3670">
        <f>K3670*F3670</f>
        <v>135</v>
      </c>
      <c r="M3670" t="s">
        <v>180</v>
      </c>
      <c r="N3670" t="s">
        <v>31</v>
      </c>
      <c r="O3670" t="s">
        <v>22</v>
      </c>
    </row>
    <row r="3671" spans="1:15" x14ac:dyDescent="0.3">
      <c r="A3671">
        <v>4669</v>
      </c>
      <c r="B3671" s="1">
        <v>45651</v>
      </c>
      <c r="C3671" t="s">
        <v>3735</v>
      </c>
      <c r="D3671" t="s">
        <v>35</v>
      </c>
      <c r="E3671" t="s">
        <v>36</v>
      </c>
      <c r="F3671">
        <v>1</v>
      </c>
      <c r="G3671">
        <v>60</v>
      </c>
      <c r="H3671">
        <f t="shared" si="57"/>
        <v>60</v>
      </c>
      <c r="I3671">
        <v>42</v>
      </c>
      <c r="J3671">
        <f>I3671*F3671</f>
        <v>42</v>
      </c>
      <c r="K3671">
        <f>G3671-I3671</f>
        <v>18</v>
      </c>
      <c r="L3671">
        <f>K3671*F3671</f>
        <v>18</v>
      </c>
      <c r="M3671" t="s">
        <v>20</v>
      </c>
      <c r="N3671" t="s">
        <v>21</v>
      </c>
      <c r="O3671" t="s">
        <v>46</v>
      </c>
    </row>
    <row r="3672" spans="1:15" x14ac:dyDescent="0.3">
      <c r="A3672">
        <v>4670</v>
      </c>
      <c r="B3672" s="1">
        <v>45477</v>
      </c>
      <c r="C3672" t="s">
        <v>3736</v>
      </c>
      <c r="D3672" t="s">
        <v>18</v>
      </c>
      <c r="E3672" t="s">
        <v>82</v>
      </c>
      <c r="F3672">
        <v>7</v>
      </c>
      <c r="G3672">
        <v>80</v>
      </c>
      <c r="H3672">
        <f t="shared" si="57"/>
        <v>560</v>
      </c>
      <c r="I3672">
        <v>56</v>
      </c>
      <c r="J3672">
        <f>I3672*F3672</f>
        <v>392</v>
      </c>
      <c r="K3672">
        <f>G3672-I3672</f>
        <v>24</v>
      </c>
      <c r="L3672">
        <f>K3672*F3672</f>
        <v>168</v>
      </c>
      <c r="M3672" t="s">
        <v>37</v>
      </c>
      <c r="N3672" t="s">
        <v>15</v>
      </c>
      <c r="O3672" t="s">
        <v>22</v>
      </c>
    </row>
    <row r="3673" spans="1:15" x14ac:dyDescent="0.3">
      <c r="A3673">
        <v>4671</v>
      </c>
      <c r="B3673" s="1">
        <v>45570</v>
      </c>
      <c r="C3673" t="s">
        <v>3737</v>
      </c>
      <c r="D3673" t="s">
        <v>28</v>
      </c>
      <c r="E3673" t="s">
        <v>73</v>
      </c>
      <c r="F3673">
        <v>10</v>
      </c>
      <c r="G3673">
        <v>500</v>
      </c>
      <c r="H3673">
        <f t="shared" si="57"/>
        <v>5000</v>
      </c>
      <c r="I3673">
        <v>350</v>
      </c>
      <c r="J3673">
        <f>I3673*F3673</f>
        <v>3500</v>
      </c>
      <c r="K3673">
        <f>G3673-I3673</f>
        <v>150</v>
      </c>
      <c r="L3673">
        <f>K3673*F3673</f>
        <v>1500</v>
      </c>
      <c r="M3673" t="s">
        <v>77</v>
      </c>
      <c r="N3673" t="s">
        <v>45</v>
      </c>
      <c r="O3673" t="s">
        <v>16</v>
      </c>
    </row>
    <row r="3674" spans="1:15" x14ac:dyDescent="0.3">
      <c r="A3674">
        <v>4672</v>
      </c>
      <c r="B3674" s="1">
        <v>45315</v>
      </c>
      <c r="C3674" t="s">
        <v>3738</v>
      </c>
      <c r="D3674" t="s">
        <v>28</v>
      </c>
      <c r="E3674" t="s">
        <v>65</v>
      </c>
      <c r="F3674">
        <v>5</v>
      </c>
      <c r="G3674">
        <v>150</v>
      </c>
      <c r="H3674">
        <f t="shared" si="57"/>
        <v>750</v>
      </c>
      <c r="I3674">
        <v>105</v>
      </c>
      <c r="J3674">
        <f>I3674*F3674</f>
        <v>525</v>
      </c>
      <c r="K3674">
        <f>G3674-I3674</f>
        <v>45</v>
      </c>
      <c r="L3674">
        <f>K3674*F3674</f>
        <v>225</v>
      </c>
      <c r="M3674" t="s">
        <v>111</v>
      </c>
      <c r="N3674" t="s">
        <v>15</v>
      </c>
      <c r="O3674" t="s">
        <v>26</v>
      </c>
    </row>
    <row r="3675" spans="1:15" x14ac:dyDescent="0.3">
      <c r="A3675">
        <v>4673</v>
      </c>
      <c r="B3675" s="1">
        <v>45587</v>
      </c>
      <c r="C3675" t="s">
        <v>3739</v>
      </c>
      <c r="D3675" t="s">
        <v>12</v>
      </c>
      <c r="E3675" t="s">
        <v>13</v>
      </c>
      <c r="F3675">
        <v>1</v>
      </c>
      <c r="G3675">
        <v>25</v>
      </c>
      <c r="H3675">
        <f t="shared" si="57"/>
        <v>25</v>
      </c>
      <c r="I3675">
        <v>17.5</v>
      </c>
      <c r="J3675">
        <f>I3675*F3675</f>
        <v>17.5</v>
      </c>
      <c r="K3675">
        <f>G3675-I3675</f>
        <v>7.5</v>
      </c>
      <c r="L3675">
        <f>K3675*F3675</f>
        <v>7.5</v>
      </c>
      <c r="M3675" t="s">
        <v>30</v>
      </c>
      <c r="N3675" t="s">
        <v>31</v>
      </c>
      <c r="O3675" t="s">
        <v>38</v>
      </c>
    </row>
    <row r="3676" spans="1:15" x14ac:dyDescent="0.3">
      <c r="A3676">
        <v>4674</v>
      </c>
      <c r="B3676" s="1">
        <v>45358</v>
      </c>
      <c r="C3676" t="s">
        <v>3740</v>
      </c>
      <c r="D3676" t="s">
        <v>70</v>
      </c>
      <c r="E3676" t="s">
        <v>106</v>
      </c>
      <c r="F3676">
        <v>2</v>
      </c>
      <c r="G3676">
        <v>1000</v>
      </c>
      <c r="H3676">
        <f t="shared" si="57"/>
        <v>2000</v>
      </c>
      <c r="I3676">
        <v>700</v>
      </c>
      <c r="J3676">
        <f>I3676*F3676</f>
        <v>1400</v>
      </c>
      <c r="K3676">
        <f>G3676-I3676</f>
        <v>300</v>
      </c>
      <c r="L3676">
        <f>K3676*F3676</f>
        <v>600</v>
      </c>
      <c r="M3676" t="s">
        <v>44</v>
      </c>
      <c r="N3676" t="s">
        <v>45</v>
      </c>
      <c r="O3676" t="s">
        <v>16</v>
      </c>
    </row>
    <row r="3677" spans="1:15" x14ac:dyDescent="0.3">
      <c r="A3677">
        <v>4675</v>
      </c>
      <c r="B3677" s="1">
        <v>45312</v>
      </c>
      <c r="C3677" t="s">
        <v>3741</v>
      </c>
      <c r="D3677" t="s">
        <v>18</v>
      </c>
      <c r="E3677" t="s">
        <v>19</v>
      </c>
      <c r="F3677">
        <v>5</v>
      </c>
      <c r="G3677">
        <v>50</v>
      </c>
      <c r="H3677">
        <f t="shared" si="57"/>
        <v>250</v>
      </c>
      <c r="I3677">
        <v>35</v>
      </c>
      <c r="J3677">
        <f>I3677*F3677</f>
        <v>175</v>
      </c>
      <c r="K3677">
        <f>G3677-I3677</f>
        <v>15</v>
      </c>
      <c r="L3677">
        <f>K3677*F3677</f>
        <v>75</v>
      </c>
      <c r="M3677" t="s">
        <v>48</v>
      </c>
      <c r="N3677" t="s">
        <v>15</v>
      </c>
      <c r="O3677" t="s">
        <v>46</v>
      </c>
    </row>
    <row r="3678" spans="1:15" x14ac:dyDescent="0.3">
      <c r="A3678">
        <v>4676</v>
      </c>
      <c r="B3678" s="1">
        <v>45401</v>
      </c>
      <c r="C3678" t="s">
        <v>3742</v>
      </c>
      <c r="D3678" t="s">
        <v>28</v>
      </c>
      <c r="E3678" t="s">
        <v>73</v>
      </c>
      <c r="F3678">
        <v>1</v>
      </c>
      <c r="G3678">
        <v>500</v>
      </c>
      <c r="H3678">
        <f t="shared" si="57"/>
        <v>500</v>
      </c>
      <c r="I3678">
        <v>350</v>
      </c>
      <c r="J3678">
        <f>I3678*F3678</f>
        <v>350</v>
      </c>
      <c r="K3678">
        <f>G3678-I3678</f>
        <v>150</v>
      </c>
      <c r="L3678">
        <f>K3678*F3678</f>
        <v>150</v>
      </c>
      <c r="M3678" t="s">
        <v>194</v>
      </c>
      <c r="N3678" t="s">
        <v>15</v>
      </c>
      <c r="O3678" t="s">
        <v>38</v>
      </c>
    </row>
    <row r="3679" spans="1:15" x14ac:dyDescent="0.3">
      <c r="A3679">
        <v>4677</v>
      </c>
      <c r="B3679" s="1">
        <v>45413</v>
      </c>
      <c r="C3679" t="s">
        <v>3743</v>
      </c>
      <c r="D3679" t="s">
        <v>28</v>
      </c>
      <c r="E3679" t="s">
        <v>29</v>
      </c>
      <c r="F3679">
        <v>1</v>
      </c>
      <c r="G3679">
        <v>600</v>
      </c>
      <c r="H3679">
        <f t="shared" si="57"/>
        <v>600</v>
      </c>
      <c r="I3679">
        <v>420</v>
      </c>
      <c r="J3679">
        <f>I3679*F3679</f>
        <v>420</v>
      </c>
      <c r="K3679">
        <f>G3679-I3679</f>
        <v>180</v>
      </c>
      <c r="L3679">
        <f>K3679*F3679</f>
        <v>180</v>
      </c>
      <c r="M3679" t="s">
        <v>94</v>
      </c>
      <c r="N3679" t="s">
        <v>25</v>
      </c>
      <c r="O3679" t="s">
        <v>16</v>
      </c>
    </row>
    <row r="3680" spans="1:15" x14ac:dyDescent="0.3">
      <c r="A3680">
        <v>4678</v>
      </c>
      <c r="B3680" s="1">
        <v>45592</v>
      </c>
      <c r="C3680" t="s">
        <v>3744</v>
      </c>
      <c r="D3680" t="s">
        <v>70</v>
      </c>
      <c r="E3680" t="s">
        <v>86</v>
      </c>
      <c r="F3680">
        <v>3</v>
      </c>
      <c r="G3680">
        <v>400</v>
      </c>
      <c r="H3680">
        <f t="shared" si="57"/>
        <v>1200</v>
      </c>
      <c r="I3680">
        <v>280</v>
      </c>
      <c r="J3680">
        <f>I3680*F3680</f>
        <v>840</v>
      </c>
      <c r="K3680">
        <f>G3680-I3680</f>
        <v>120</v>
      </c>
      <c r="L3680">
        <f>K3680*F3680</f>
        <v>360</v>
      </c>
      <c r="M3680" t="s">
        <v>130</v>
      </c>
      <c r="N3680" t="s">
        <v>21</v>
      </c>
      <c r="O3680" t="s">
        <v>38</v>
      </c>
    </row>
    <row r="3681" spans="1:15" x14ac:dyDescent="0.3">
      <c r="A3681">
        <v>4679</v>
      </c>
      <c r="B3681" s="1">
        <v>45344</v>
      </c>
      <c r="C3681" t="s">
        <v>3745</v>
      </c>
      <c r="D3681" t="s">
        <v>28</v>
      </c>
      <c r="E3681" t="s">
        <v>65</v>
      </c>
      <c r="F3681">
        <v>2</v>
      </c>
      <c r="G3681">
        <v>150</v>
      </c>
      <c r="H3681">
        <f t="shared" si="57"/>
        <v>300</v>
      </c>
      <c r="I3681">
        <v>105</v>
      </c>
      <c r="J3681">
        <f>I3681*F3681</f>
        <v>210</v>
      </c>
      <c r="K3681">
        <f>G3681-I3681</f>
        <v>45</v>
      </c>
      <c r="L3681">
        <f>K3681*F3681</f>
        <v>90</v>
      </c>
      <c r="M3681" t="s">
        <v>20</v>
      </c>
      <c r="N3681" t="s">
        <v>21</v>
      </c>
      <c r="O3681" t="s">
        <v>38</v>
      </c>
    </row>
    <row r="3682" spans="1:15" x14ac:dyDescent="0.3">
      <c r="A3682">
        <v>4680</v>
      </c>
      <c r="B3682" s="1">
        <v>45473</v>
      </c>
      <c r="C3682" t="s">
        <v>3746</v>
      </c>
      <c r="D3682" t="s">
        <v>35</v>
      </c>
      <c r="E3682" t="s">
        <v>41</v>
      </c>
      <c r="F3682">
        <v>1</v>
      </c>
      <c r="G3682">
        <v>30</v>
      </c>
      <c r="H3682">
        <f t="shared" si="57"/>
        <v>30</v>
      </c>
      <c r="I3682">
        <v>21</v>
      </c>
      <c r="J3682">
        <f>I3682*F3682</f>
        <v>21</v>
      </c>
      <c r="K3682">
        <f>G3682-I3682</f>
        <v>9</v>
      </c>
      <c r="L3682">
        <f>K3682*F3682</f>
        <v>9</v>
      </c>
      <c r="M3682" t="s">
        <v>94</v>
      </c>
      <c r="N3682" t="s">
        <v>25</v>
      </c>
      <c r="O3682" t="s">
        <v>22</v>
      </c>
    </row>
    <row r="3683" spans="1:15" x14ac:dyDescent="0.3">
      <c r="A3683">
        <v>4681</v>
      </c>
      <c r="B3683" s="1">
        <v>45484</v>
      </c>
      <c r="C3683" t="s">
        <v>3747</v>
      </c>
      <c r="D3683" t="s">
        <v>18</v>
      </c>
      <c r="E3683" t="s">
        <v>50</v>
      </c>
      <c r="F3683">
        <v>6</v>
      </c>
      <c r="G3683">
        <v>20</v>
      </c>
      <c r="H3683">
        <f t="shared" si="57"/>
        <v>120</v>
      </c>
      <c r="I3683">
        <v>14</v>
      </c>
      <c r="J3683">
        <f>I3683*F3683</f>
        <v>84</v>
      </c>
      <c r="K3683">
        <f>G3683-I3683</f>
        <v>6</v>
      </c>
      <c r="L3683">
        <f>K3683*F3683</f>
        <v>36</v>
      </c>
      <c r="M3683" t="s">
        <v>42</v>
      </c>
      <c r="N3683" t="s">
        <v>31</v>
      </c>
      <c r="O3683" t="s">
        <v>16</v>
      </c>
    </row>
    <row r="3684" spans="1:15" x14ac:dyDescent="0.3">
      <c r="A3684">
        <v>4682</v>
      </c>
      <c r="B3684" s="1">
        <v>45398</v>
      </c>
      <c r="C3684" t="s">
        <v>3748</v>
      </c>
      <c r="D3684" t="s">
        <v>12</v>
      </c>
      <c r="E3684" t="s">
        <v>75</v>
      </c>
      <c r="F3684">
        <v>1</v>
      </c>
      <c r="G3684">
        <v>20</v>
      </c>
      <c r="H3684">
        <f t="shared" si="57"/>
        <v>20</v>
      </c>
      <c r="I3684">
        <v>14</v>
      </c>
      <c r="J3684">
        <f>I3684*F3684</f>
        <v>14</v>
      </c>
      <c r="K3684">
        <f>G3684-I3684</f>
        <v>6</v>
      </c>
      <c r="L3684">
        <f>K3684*F3684</f>
        <v>6</v>
      </c>
      <c r="M3684" t="s">
        <v>88</v>
      </c>
      <c r="N3684" t="s">
        <v>45</v>
      </c>
      <c r="O3684" t="s">
        <v>38</v>
      </c>
    </row>
    <row r="3685" spans="1:15" x14ac:dyDescent="0.3">
      <c r="A3685">
        <v>4683</v>
      </c>
      <c r="B3685" s="1">
        <v>45452</v>
      </c>
      <c r="C3685" t="s">
        <v>3749</v>
      </c>
      <c r="D3685" t="s">
        <v>35</v>
      </c>
      <c r="E3685" t="s">
        <v>36</v>
      </c>
      <c r="F3685">
        <v>5</v>
      </c>
      <c r="G3685">
        <v>60</v>
      </c>
      <c r="H3685">
        <f t="shared" si="57"/>
        <v>300</v>
      </c>
      <c r="I3685">
        <v>42</v>
      </c>
      <c r="J3685">
        <f>I3685*F3685</f>
        <v>210</v>
      </c>
      <c r="K3685">
        <f>G3685-I3685</f>
        <v>18</v>
      </c>
      <c r="L3685">
        <f>K3685*F3685</f>
        <v>90</v>
      </c>
      <c r="M3685" t="s">
        <v>77</v>
      </c>
      <c r="N3685" t="s">
        <v>45</v>
      </c>
      <c r="O3685" t="s">
        <v>46</v>
      </c>
    </row>
    <row r="3686" spans="1:15" x14ac:dyDescent="0.3">
      <c r="A3686">
        <v>4684</v>
      </c>
      <c r="B3686" s="1">
        <v>45578</v>
      </c>
      <c r="C3686" t="s">
        <v>3750</v>
      </c>
      <c r="D3686" t="s">
        <v>70</v>
      </c>
      <c r="E3686" t="s">
        <v>86</v>
      </c>
      <c r="F3686">
        <v>5</v>
      </c>
      <c r="G3686">
        <v>400</v>
      </c>
      <c r="H3686">
        <f t="shared" si="57"/>
        <v>2000</v>
      </c>
      <c r="I3686">
        <v>280</v>
      </c>
      <c r="J3686">
        <f>I3686*F3686</f>
        <v>1400</v>
      </c>
      <c r="K3686">
        <f>G3686-I3686</f>
        <v>120</v>
      </c>
      <c r="L3686">
        <f>K3686*F3686</f>
        <v>600</v>
      </c>
      <c r="M3686" t="s">
        <v>91</v>
      </c>
      <c r="N3686" t="s">
        <v>45</v>
      </c>
      <c r="O3686" t="s">
        <v>26</v>
      </c>
    </row>
    <row r="3687" spans="1:15" x14ac:dyDescent="0.3">
      <c r="A3687">
        <v>4685</v>
      </c>
      <c r="B3687" s="1">
        <v>45495</v>
      </c>
      <c r="C3687" t="s">
        <v>3751</v>
      </c>
      <c r="D3687" t="s">
        <v>12</v>
      </c>
      <c r="E3687" t="s">
        <v>75</v>
      </c>
      <c r="F3687">
        <v>3</v>
      </c>
      <c r="G3687">
        <v>20</v>
      </c>
      <c r="H3687">
        <f t="shared" si="57"/>
        <v>60</v>
      </c>
      <c r="I3687">
        <v>14</v>
      </c>
      <c r="J3687">
        <f>I3687*F3687</f>
        <v>42</v>
      </c>
      <c r="K3687">
        <f>G3687-I3687</f>
        <v>6</v>
      </c>
      <c r="L3687">
        <f>K3687*F3687</f>
        <v>18</v>
      </c>
      <c r="M3687" t="s">
        <v>77</v>
      </c>
      <c r="N3687" t="s">
        <v>45</v>
      </c>
      <c r="O3687" t="s">
        <v>46</v>
      </c>
    </row>
    <row r="3688" spans="1:15" x14ac:dyDescent="0.3">
      <c r="A3688">
        <v>4686</v>
      </c>
      <c r="B3688" s="1">
        <v>45606</v>
      </c>
      <c r="C3688" t="s">
        <v>3752</v>
      </c>
      <c r="D3688" t="s">
        <v>70</v>
      </c>
      <c r="E3688" t="s">
        <v>106</v>
      </c>
      <c r="F3688">
        <v>5</v>
      </c>
      <c r="G3688">
        <v>1000</v>
      </c>
      <c r="H3688">
        <f t="shared" si="57"/>
        <v>5000</v>
      </c>
      <c r="I3688">
        <v>700</v>
      </c>
      <c r="J3688">
        <f>I3688*F3688</f>
        <v>3500</v>
      </c>
      <c r="K3688">
        <f>G3688-I3688</f>
        <v>300</v>
      </c>
      <c r="L3688">
        <f>K3688*F3688</f>
        <v>1500</v>
      </c>
      <c r="M3688" t="s">
        <v>194</v>
      </c>
      <c r="N3688" t="s">
        <v>15</v>
      </c>
      <c r="O3688" t="s">
        <v>22</v>
      </c>
    </row>
    <row r="3689" spans="1:15" x14ac:dyDescent="0.3">
      <c r="A3689">
        <v>4687</v>
      </c>
      <c r="B3689" s="1">
        <v>45373</v>
      </c>
      <c r="C3689" t="s">
        <v>3753</v>
      </c>
      <c r="D3689" t="s">
        <v>70</v>
      </c>
      <c r="E3689" t="s">
        <v>71</v>
      </c>
      <c r="F3689">
        <v>1</v>
      </c>
      <c r="G3689">
        <v>700</v>
      </c>
      <c r="H3689">
        <f t="shared" si="57"/>
        <v>700</v>
      </c>
      <c r="I3689">
        <v>489.99999999999989</v>
      </c>
      <c r="J3689">
        <f>I3689*F3689</f>
        <v>489.99999999999989</v>
      </c>
      <c r="K3689">
        <f>G3689-I3689</f>
        <v>210.00000000000011</v>
      </c>
      <c r="L3689">
        <f>K3689*F3689</f>
        <v>210.00000000000011</v>
      </c>
      <c r="M3689" t="s">
        <v>91</v>
      </c>
      <c r="N3689" t="s">
        <v>45</v>
      </c>
      <c r="O3689" t="s">
        <v>46</v>
      </c>
    </row>
    <row r="3690" spans="1:15" x14ac:dyDescent="0.3">
      <c r="A3690">
        <v>4688</v>
      </c>
      <c r="B3690" s="1">
        <v>45501</v>
      </c>
      <c r="C3690" t="s">
        <v>3754</v>
      </c>
      <c r="D3690" t="s">
        <v>28</v>
      </c>
      <c r="E3690" t="s">
        <v>29</v>
      </c>
      <c r="F3690">
        <v>7</v>
      </c>
      <c r="G3690">
        <v>600</v>
      </c>
      <c r="H3690">
        <f t="shared" si="57"/>
        <v>4200</v>
      </c>
      <c r="I3690">
        <v>420</v>
      </c>
      <c r="J3690">
        <f>I3690*F3690</f>
        <v>2940</v>
      </c>
      <c r="K3690">
        <f>G3690-I3690</f>
        <v>180</v>
      </c>
      <c r="L3690">
        <f>K3690*F3690</f>
        <v>1260</v>
      </c>
      <c r="M3690" t="s">
        <v>63</v>
      </c>
      <c r="N3690" t="s">
        <v>21</v>
      </c>
      <c r="O3690" t="s">
        <v>26</v>
      </c>
    </row>
    <row r="3691" spans="1:15" x14ac:dyDescent="0.3">
      <c r="A3691">
        <v>4689</v>
      </c>
      <c r="B3691" s="1">
        <v>45326</v>
      </c>
      <c r="C3691" t="s">
        <v>3755</v>
      </c>
      <c r="D3691" t="s">
        <v>35</v>
      </c>
      <c r="E3691" t="s">
        <v>41</v>
      </c>
      <c r="F3691">
        <v>1</v>
      </c>
      <c r="G3691">
        <v>30</v>
      </c>
      <c r="H3691">
        <f t="shared" si="57"/>
        <v>30</v>
      </c>
      <c r="I3691">
        <v>21</v>
      </c>
      <c r="J3691">
        <f>I3691*F3691</f>
        <v>21</v>
      </c>
      <c r="K3691">
        <f>G3691-I3691</f>
        <v>9</v>
      </c>
      <c r="L3691">
        <f>K3691*F3691</f>
        <v>9</v>
      </c>
      <c r="M3691" t="s">
        <v>180</v>
      </c>
      <c r="N3691" t="s">
        <v>31</v>
      </c>
      <c r="O3691" t="s">
        <v>26</v>
      </c>
    </row>
    <row r="3692" spans="1:15" x14ac:dyDescent="0.3">
      <c r="A3692">
        <v>4690</v>
      </c>
      <c r="B3692" s="1">
        <v>45631</v>
      </c>
      <c r="C3692" t="s">
        <v>3756</v>
      </c>
      <c r="D3692" t="s">
        <v>70</v>
      </c>
      <c r="E3692" t="s">
        <v>71</v>
      </c>
      <c r="F3692">
        <v>9</v>
      </c>
      <c r="G3692">
        <v>700</v>
      </c>
      <c r="H3692">
        <f t="shared" si="57"/>
        <v>6300</v>
      </c>
      <c r="I3692">
        <v>489.99999999999989</v>
      </c>
      <c r="J3692">
        <f>I3692*F3692</f>
        <v>4409.9999999999991</v>
      </c>
      <c r="K3692">
        <f>G3692-I3692</f>
        <v>210.00000000000011</v>
      </c>
      <c r="L3692">
        <f>K3692*F3692</f>
        <v>1890.0000000000009</v>
      </c>
      <c r="M3692" t="s">
        <v>180</v>
      </c>
      <c r="N3692" t="s">
        <v>31</v>
      </c>
      <c r="O3692" t="s">
        <v>38</v>
      </c>
    </row>
    <row r="3693" spans="1:15" x14ac:dyDescent="0.3">
      <c r="A3693">
        <v>4691</v>
      </c>
      <c r="B3693" s="1">
        <v>45434</v>
      </c>
      <c r="C3693" t="s">
        <v>3757</v>
      </c>
      <c r="D3693" t="s">
        <v>18</v>
      </c>
      <c r="E3693" t="s">
        <v>82</v>
      </c>
      <c r="F3693">
        <v>10</v>
      </c>
      <c r="G3693">
        <v>80</v>
      </c>
      <c r="H3693">
        <f t="shared" si="57"/>
        <v>800</v>
      </c>
      <c r="I3693">
        <v>56</v>
      </c>
      <c r="J3693">
        <f>I3693*F3693</f>
        <v>560</v>
      </c>
      <c r="K3693">
        <f>G3693-I3693</f>
        <v>24</v>
      </c>
      <c r="L3693">
        <f>K3693*F3693</f>
        <v>240</v>
      </c>
      <c r="M3693" t="s">
        <v>79</v>
      </c>
      <c r="N3693" t="s">
        <v>31</v>
      </c>
      <c r="O3693" t="s">
        <v>38</v>
      </c>
    </row>
    <row r="3694" spans="1:15" x14ac:dyDescent="0.3">
      <c r="A3694">
        <v>4692</v>
      </c>
      <c r="B3694" s="1">
        <v>45459</v>
      </c>
      <c r="C3694" t="s">
        <v>3758</v>
      </c>
      <c r="D3694" t="s">
        <v>12</v>
      </c>
      <c r="E3694" t="s">
        <v>13</v>
      </c>
      <c r="F3694">
        <v>4</v>
      </c>
      <c r="G3694">
        <v>25</v>
      </c>
      <c r="H3694">
        <f t="shared" si="57"/>
        <v>100</v>
      </c>
      <c r="I3694">
        <v>17.5</v>
      </c>
      <c r="J3694">
        <f>I3694*F3694</f>
        <v>70</v>
      </c>
      <c r="K3694">
        <f>G3694-I3694</f>
        <v>7.5</v>
      </c>
      <c r="L3694">
        <f>K3694*F3694</f>
        <v>30</v>
      </c>
      <c r="M3694" t="s">
        <v>63</v>
      </c>
      <c r="N3694" t="s">
        <v>21</v>
      </c>
      <c r="O3694" t="s">
        <v>22</v>
      </c>
    </row>
    <row r="3695" spans="1:15" x14ac:dyDescent="0.3">
      <c r="A3695">
        <v>4693</v>
      </c>
      <c r="B3695" s="1">
        <v>45357</v>
      </c>
      <c r="C3695" t="s">
        <v>3759</v>
      </c>
      <c r="D3695" t="s">
        <v>12</v>
      </c>
      <c r="E3695" t="s">
        <v>13</v>
      </c>
      <c r="F3695">
        <v>5</v>
      </c>
      <c r="G3695">
        <v>25</v>
      </c>
      <c r="H3695">
        <f t="shared" si="57"/>
        <v>125</v>
      </c>
      <c r="I3695">
        <v>17.5</v>
      </c>
      <c r="J3695">
        <f>I3695*F3695</f>
        <v>87.5</v>
      </c>
      <c r="K3695">
        <f>G3695-I3695</f>
        <v>7.5</v>
      </c>
      <c r="L3695">
        <f>K3695*F3695</f>
        <v>37.5</v>
      </c>
      <c r="M3695" t="s">
        <v>61</v>
      </c>
      <c r="N3695" t="s">
        <v>45</v>
      </c>
      <c r="O3695" t="s">
        <v>22</v>
      </c>
    </row>
    <row r="3696" spans="1:15" x14ac:dyDescent="0.3">
      <c r="A3696">
        <v>4694</v>
      </c>
      <c r="B3696" s="1">
        <v>45455</v>
      </c>
      <c r="C3696" t="s">
        <v>3760</v>
      </c>
      <c r="D3696" t="s">
        <v>12</v>
      </c>
      <c r="E3696" t="s">
        <v>58</v>
      </c>
      <c r="F3696">
        <v>1</v>
      </c>
      <c r="G3696">
        <v>30</v>
      </c>
      <c r="H3696">
        <f t="shared" si="57"/>
        <v>30</v>
      </c>
      <c r="I3696">
        <v>21</v>
      </c>
      <c r="J3696">
        <f>I3696*F3696</f>
        <v>21</v>
      </c>
      <c r="K3696">
        <f>G3696-I3696</f>
        <v>9</v>
      </c>
      <c r="L3696">
        <f>K3696*F3696</f>
        <v>9</v>
      </c>
      <c r="M3696" t="s">
        <v>63</v>
      </c>
      <c r="N3696" t="s">
        <v>21</v>
      </c>
      <c r="O3696" t="s">
        <v>46</v>
      </c>
    </row>
    <row r="3697" spans="1:15" x14ac:dyDescent="0.3">
      <c r="A3697">
        <v>4695</v>
      </c>
      <c r="B3697" s="1">
        <v>45465</v>
      </c>
      <c r="C3697" t="s">
        <v>3761</v>
      </c>
      <c r="D3697" t="s">
        <v>70</v>
      </c>
      <c r="E3697" t="s">
        <v>86</v>
      </c>
      <c r="F3697">
        <v>10</v>
      </c>
      <c r="G3697">
        <v>400</v>
      </c>
      <c r="H3697">
        <f t="shared" si="57"/>
        <v>4000</v>
      </c>
      <c r="I3697">
        <v>280</v>
      </c>
      <c r="J3697">
        <f>I3697*F3697</f>
        <v>2800</v>
      </c>
      <c r="K3697">
        <f>G3697-I3697</f>
        <v>120</v>
      </c>
      <c r="L3697">
        <f>K3697*F3697</f>
        <v>1200</v>
      </c>
      <c r="M3697" t="s">
        <v>48</v>
      </c>
      <c r="N3697" t="s">
        <v>15</v>
      </c>
      <c r="O3697" t="s">
        <v>26</v>
      </c>
    </row>
    <row r="3698" spans="1:15" x14ac:dyDescent="0.3">
      <c r="A3698">
        <v>4696</v>
      </c>
      <c r="B3698" s="1">
        <v>45525</v>
      </c>
      <c r="C3698" t="s">
        <v>3762</v>
      </c>
      <c r="D3698" t="s">
        <v>70</v>
      </c>
      <c r="E3698" t="s">
        <v>86</v>
      </c>
      <c r="F3698">
        <v>2</v>
      </c>
      <c r="G3698">
        <v>400</v>
      </c>
      <c r="H3698">
        <f t="shared" si="57"/>
        <v>800</v>
      </c>
      <c r="I3698">
        <v>280</v>
      </c>
      <c r="J3698">
        <f>I3698*F3698</f>
        <v>560</v>
      </c>
      <c r="K3698">
        <f>G3698-I3698</f>
        <v>120</v>
      </c>
      <c r="L3698">
        <f>K3698*F3698</f>
        <v>240</v>
      </c>
      <c r="M3698" t="s">
        <v>63</v>
      </c>
      <c r="N3698" t="s">
        <v>21</v>
      </c>
      <c r="O3698" t="s">
        <v>38</v>
      </c>
    </row>
    <row r="3699" spans="1:15" x14ac:dyDescent="0.3">
      <c r="A3699">
        <v>4697</v>
      </c>
      <c r="B3699" s="1">
        <v>45383</v>
      </c>
      <c r="C3699" t="s">
        <v>3763</v>
      </c>
      <c r="D3699" t="s">
        <v>12</v>
      </c>
      <c r="E3699" t="s">
        <v>75</v>
      </c>
      <c r="F3699">
        <v>3</v>
      </c>
      <c r="G3699">
        <v>20</v>
      </c>
      <c r="H3699">
        <f t="shared" si="57"/>
        <v>60</v>
      </c>
      <c r="I3699">
        <v>14</v>
      </c>
      <c r="J3699">
        <f>I3699*F3699</f>
        <v>42</v>
      </c>
      <c r="K3699">
        <f>G3699-I3699</f>
        <v>6</v>
      </c>
      <c r="L3699">
        <f>K3699*F3699</f>
        <v>18</v>
      </c>
      <c r="M3699" t="s">
        <v>91</v>
      </c>
      <c r="N3699" t="s">
        <v>45</v>
      </c>
      <c r="O3699" t="s">
        <v>38</v>
      </c>
    </row>
    <row r="3700" spans="1:15" x14ac:dyDescent="0.3">
      <c r="A3700">
        <v>4698</v>
      </c>
      <c r="B3700" s="1">
        <v>45567</v>
      </c>
      <c r="C3700" t="s">
        <v>3764</v>
      </c>
      <c r="D3700" t="s">
        <v>70</v>
      </c>
      <c r="E3700" t="s">
        <v>86</v>
      </c>
      <c r="F3700">
        <v>1</v>
      </c>
      <c r="G3700">
        <v>400</v>
      </c>
      <c r="H3700">
        <f t="shared" si="57"/>
        <v>400</v>
      </c>
      <c r="I3700">
        <v>280</v>
      </c>
      <c r="J3700">
        <f>I3700*F3700</f>
        <v>280</v>
      </c>
      <c r="K3700">
        <f>G3700-I3700</f>
        <v>120</v>
      </c>
      <c r="L3700">
        <f>K3700*F3700</f>
        <v>120</v>
      </c>
      <c r="M3700" t="s">
        <v>111</v>
      </c>
      <c r="N3700" t="s">
        <v>15</v>
      </c>
      <c r="O3700" t="s">
        <v>22</v>
      </c>
    </row>
    <row r="3701" spans="1:15" x14ac:dyDescent="0.3">
      <c r="A3701">
        <v>4699</v>
      </c>
      <c r="B3701" s="1">
        <v>45422</v>
      </c>
      <c r="C3701" t="s">
        <v>3765</v>
      </c>
      <c r="D3701" t="s">
        <v>18</v>
      </c>
      <c r="E3701" t="s">
        <v>50</v>
      </c>
      <c r="F3701">
        <v>2</v>
      </c>
      <c r="G3701">
        <v>20</v>
      </c>
      <c r="H3701">
        <f t="shared" si="57"/>
        <v>40</v>
      </c>
      <c r="I3701">
        <v>14</v>
      </c>
      <c r="J3701">
        <f>I3701*F3701</f>
        <v>28</v>
      </c>
      <c r="K3701">
        <f>G3701-I3701</f>
        <v>6</v>
      </c>
      <c r="L3701">
        <f>K3701*F3701</f>
        <v>12</v>
      </c>
      <c r="M3701" t="s">
        <v>24</v>
      </c>
      <c r="N3701" t="s">
        <v>25</v>
      </c>
      <c r="O3701" t="s">
        <v>26</v>
      </c>
    </row>
    <row r="3702" spans="1:15" x14ac:dyDescent="0.3">
      <c r="A3702">
        <v>4700</v>
      </c>
      <c r="B3702" s="1">
        <v>45533</v>
      </c>
      <c r="C3702" t="s">
        <v>3766</v>
      </c>
      <c r="D3702" t="s">
        <v>28</v>
      </c>
      <c r="E3702" t="s">
        <v>65</v>
      </c>
      <c r="F3702">
        <v>1</v>
      </c>
      <c r="G3702">
        <v>150</v>
      </c>
      <c r="H3702">
        <f t="shared" si="57"/>
        <v>150</v>
      </c>
      <c r="I3702">
        <v>105</v>
      </c>
      <c r="J3702">
        <f>I3702*F3702</f>
        <v>105</v>
      </c>
      <c r="K3702">
        <f>G3702-I3702</f>
        <v>45</v>
      </c>
      <c r="L3702">
        <f>K3702*F3702</f>
        <v>45</v>
      </c>
      <c r="M3702" t="s">
        <v>63</v>
      </c>
      <c r="N3702" t="s">
        <v>21</v>
      </c>
      <c r="O3702" t="s">
        <v>46</v>
      </c>
    </row>
    <row r="3703" spans="1:15" x14ac:dyDescent="0.3">
      <c r="A3703">
        <v>4701</v>
      </c>
      <c r="B3703" s="1">
        <v>45491</v>
      </c>
      <c r="C3703" t="s">
        <v>3767</v>
      </c>
      <c r="D3703" t="s">
        <v>12</v>
      </c>
      <c r="E3703" t="s">
        <v>13</v>
      </c>
      <c r="F3703">
        <v>8</v>
      </c>
      <c r="G3703">
        <v>25</v>
      </c>
      <c r="H3703">
        <f t="shared" si="57"/>
        <v>200</v>
      </c>
      <c r="I3703">
        <v>17.5</v>
      </c>
      <c r="J3703">
        <f>I3703*F3703</f>
        <v>140</v>
      </c>
      <c r="K3703">
        <f>G3703-I3703</f>
        <v>7.5</v>
      </c>
      <c r="L3703">
        <f>K3703*F3703</f>
        <v>60</v>
      </c>
      <c r="M3703" t="s">
        <v>91</v>
      </c>
      <c r="N3703" t="s">
        <v>45</v>
      </c>
      <c r="O3703" t="s">
        <v>26</v>
      </c>
    </row>
    <row r="3704" spans="1:15" x14ac:dyDescent="0.3">
      <c r="A3704">
        <v>4702</v>
      </c>
      <c r="B3704" s="1">
        <v>45414</v>
      </c>
      <c r="C3704" t="s">
        <v>3768</v>
      </c>
      <c r="D3704" t="s">
        <v>28</v>
      </c>
      <c r="E3704" t="s">
        <v>29</v>
      </c>
      <c r="F3704">
        <v>4</v>
      </c>
      <c r="G3704">
        <v>600</v>
      </c>
      <c r="H3704">
        <f t="shared" si="57"/>
        <v>2400</v>
      </c>
      <c r="I3704">
        <v>420</v>
      </c>
      <c r="J3704">
        <f>I3704*F3704</f>
        <v>1680</v>
      </c>
      <c r="K3704">
        <f>G3704-I3704</f>
        <v>180</v>
      </c>
      <c r="L3704">
        <f>K3704*F3704</f>
        <v>720</v>
      </c>
      <c r="M3704" t="s">
        <v>42</v>
      </c>
      <c r="N3704" t="s">
        <v>31</v>
      </c>
      <c r="O3704" t="s">
        <v>46</v>
      </c>
    </row>
    <row r="3705" spans="1:15" x14ac:dyDescent="0.3">
      <c r="A3705">
        <v>4703</v>
      </c>
      <c r="B3705" s="1">
        <v>45492</v>
      </c>
      <c r="C3705" t="s">
        <v>3769</v>
      </c>
      <c r="D3705" t="s">
        <v>18</v>
      </c>
      <c r="E3705" t="s">
        <v>82</v>
      </c>
      <c r="F3705">
        <v>10</v>
      </c>
      <c r="G3705">
        <v>80</v>
      </c>
      <c r="H3705">
        <f t="shared" si="57"/>
        <v>800</v>
      </c>
      <c r="I3705">
        <v>56</v>
      </c>
      <c r="J3705">
        <f>I3705*F3705</f>
        <v>560</v>
      </c>
      <c r="K3705">
        <f>G3705-I3705</f>
        <v>24</v>
      </c>
      <c r="L3705">
        <f>K3705*F3705</f>
        <v>240</v>
      </c>
      <c r="M3705" t="s">
        <v>42</v>
      </c>
      <c r="N3705" t="s">
        <v>31</v>
      </c>
      <c r="O3705" t="s">
        <v>22</v>
      </c>
    </row>
    <row r="3706" spans="1:15" x14ac:dyDescent="0.3">
      <c r="A3706">
        <v>4704</v>
      </c>
      <c r="B3706" s="1">
        <v>45413</v>
      </c>
      <c r="C3706" t="s">
        <v>3770</v>
      </c>
      <c r="D3706" t="s">
        <v>35</v>
      </c>
      <c r="E3706" t="s">
        <v>41</v>
      </c>
      <c r="F3706">
        <v>3</v>
      </c>
      <c r="G3706">
        <v>30</v>
      </c>
      <c r="H3706">
        <f t="shared" si="57"/>
        <v>90</v>
      </c>
      <c r="I3706">
        <v>21</v>
      </c>
      <c r="J3706">
        <f>I3706*F3706</f>
        <v>63</v>
      </c>
      <c r="K3706">
        <f>G3706-I3706</f>
        <v>9</v>
      </c>
      <c r="L3706">
        <f>K3706*F3706</f>
        <v>27</v>
      </c>
      <c r="M3706" t="s">
        <v>59</v>
      </c>
      <c r="N3706" t="s">
        <v>25</v>
      </c>
      <c r="O3706" t="s">
        <v>16</v>
      </c>
    </row>
    <row r="3707" spans="1:15" x14ac:dyDescent="0.3">
      <c r="A3707">
        <v>4705</v>
      </c>
      <c r="B3707" s="1">
        <v>45349</v>
      </c>
      <c r="C3707" t="s">
        <v>3771</v>
      </c>
      <c r="D3707" t="s">
        <v>35</v>
      </c>
      <c r="E3707" t="s">
        <v>68</v>
      </c>
      <c r="F3707">
        <v>6</v>
      </c>
      <c r="G3707">
        <v>40</v>
      </c>
      <c r="H3707">
        <f t="shared" si="57"/>
        <v>240</v>
      </c>
      <c r="I3707">
        <v>28</v>
      </c>
      <c r="J3707">
        <f>I3707*F3707</f>
        <v>168</v>
      </c>
      <c r="K3707">
        <f>G3707-I3707</f>
        <v>12</v>
      </c>
      <c r="L3707">
        <f>K3707*F3707</f>
        <v>72</v>
      </c>
      <c r="M3707" t="s">
        <v>33</v>
      </c>
      <c r="N3707" t="s">
        <v>25</v>
      </c>
      <c r="O3707" t="s">
        <v>16</v>
      </c>
    </row>
    <row r="3708" spans="1:15" x14ac:dyDescent="0.3">
      <c r="A3708">
        <v>4706</v>
      </c>
      <c r="B3708" s="1">
        <v>45357</v>
      </c>
      <c r="C3708" t="s">
        <v>3772</v>
      </c>
      <c r="D3708" t="s">
        <v>28</v>
      </c>
      <c r="E3708" t="s">
        <v>29</v>
      </c>
      <c r="F3708">
        <v>7</v>
      </c>
      <c r="G3708">
        <v>600</v>
      </c>
      <c r="H3708">
        <f t="shared" si="57"/>
        <v>4200</v>
      </c>
      <c r="I3708">
        <v>420</v>
      </c>
      <c r="J3708">
        <f>I3708*F3708</f>
        <v>2940</v>
      </c>
      <c r="K3708">
        <f>G3708-I3708</f>
        <v>180</v>
      </c>
      <c r="L3708">
        <f>K3708*F3708</f>
        <v>1260</v>
      </c>
      <c r="M3708" t="s">
        <v>77</v>
      </c>
      <c r="N3708" t="s">
        <v>45</v>
      </c>
      <c r="O3708" t="s">
        <v>38</v>
      </c>
    </row>
    <row r="3709" spans="1:15" x14ac:dyDescent="0.3">
      <c r="A3709">
        <v>4707</v>
      </c>
      <c r="B3709" s="1">
        <v>45489</v>
      </c>
      <c r="C3709" t="s">
        <v>3773</v>
      </c>
      <c r="D3709" t="s">
        <v>12</v>
      </c>
      <c r="E3709" t="s">
        <v>13</v>
      </c>
      <c r="F3709">
        <v>9</v>
      </c>
      <c r="G3709">
        <v>25</v>
      </c>
      <c r="H3709">
        <f t="shared" si="57"/>
        <v>225</v>
      </c>
      <c r="I3709">
        <v>17.5</v>
      </c>
      <c r="J3709">
        <f>I3709*F3709</f>
        <v>157.5</v>
      </c>
      <c r="K3709">
        <f>G3709-I3709</f>
        <v>7.5</v>
      </c>
      <c r="L3709">
        <f>K3709*F3709</f>
        <v>67.5</v>
      </c>
      <c r="M3709" t="s">
        <v>94</v>
      </c>
      <c r="N3709" t="s">
        <v>25</v>
      </c>
      <c r="O3709" t="s">
        <v>22</v>
      </c>
    </row>
    <row r="3710" spans="1:15" x14ac:dyDescent="0.3">
      <c r="A3710">
        <v>4708</v>
      </c>
      <c r="B3710" s="1">
        <v>45323</v>
      </c>
      <c r="C3710" t="s">
        <v>3774</v>
      </c>
      <c r="D3710" t="s">
        <v>70</v>
      </c>
      <c r="E3710" t="s">
        <v>71</v>
      </c>
      <c r="F3710">
        <v>4</v>
      </c>
      <c r="G3710">
        <v>700</v>
      </c>
      <c r="H3710">
        <f t="shared" si="57"/>
        <v>2800</v>
      </c>
      <c r="I3710">
        <v>489.99999999999989</v>
      </c>
      <c r="J3710">
        <f>I3710*F3710</f>
        <v>1959.9999999999995</v>
      </c>
      <c r="K3710">
        <f>G3710-I3710</f>
        <v>210.00000000000011</v>
      </c>
      <c r="L3710">
        <f>K3710*F3710</f>
        <v>840.00000000000045</v>
      </c>
      <c r="M3710" t="s">
        <v>100</v>
      </c>
      <c r="N3710" t="s">
        <v>21</v>
      </c>
      <c r="O3710" t="s">
        <v>22</v>
      </c>
    </row>
    <row r="3711" spans="1:15" x14ac:dyDescent="0.3">
      <c r="A3711">
        <v>4709</v>
      </c>
      <c r="B3711" s="1">
        <v>45367</v>
      </c>
      <c r="C3711" t="s">
        <v>3775</v>
      </c>
      <c r="D3711" t="s">
        <v>18</v>
      </c>
      <c r="E3711" t="s">
        <v>19</v>
      </c>
      <c r="F3711">
        <v>3</v>
      </c>
      <c r="G3711">
        <v>50</v>
      </c>
      <c r="H3711">
        <f t="shared" si="57"/>
        <v>150</v>
      </c>
      <c r="I3711">
        <v>35</v>
      </c>
      <c r="J3711">
        <f>I3711*F3711</f>
        <v>105</v>
      </c>
      <c r="K3711">
        <f>G3711-I3711</f>
        <v>15</v>
      </c>
      <c r="L3711">
        <f>K3711*F3711</f>
        <v>45</v>
      </c>
      <c r="M3711" t="s">
        <v>94</v>
      </c>
      <c r="N3711" t="s">
        <v>25</v>
      </c>
      <c r="O3711" t="s">
        <v>22</v>
      </c>
    </row>
    <row r="3712" spans="1:15" x14ac:dyDescent="0.3">
      <c r="A3712">
        <v>4710</v>
      </c>
      <c r="B3712" s="1">
        <v>45654</v>
      </c>
      <c r="C3712" t="s">
        <v>3776</v>
      </c>
      <c r="D3712" t="s">
        <v>18</v>
      </c>
      <c r="E3712" t="s">
        <v>19</v>
      </c>
      <c r="F3712">
        <v>5</v>
      </c>
      <c r="G3712">
        <v>50</v>
      </c>
      <c r="H3712">
        <f t="shared" si="57"/>
        <v>250</v>
      </c>
      <c r="I3712">
        <v>35</v>
      </c>
      <c r="J3712">
        <f>I3712*F3712</f>
        <v>175</v>
      </c>
      <c r="K3712">
        <f>G3712-I3712</f>
        <v>15</v>
      </c>
      <c r="L3712">
        <f>K3712*F3712</f>
        <v>75</v>
      </c>
      <c r="M3712" t="s">
        <v>48</v>
      </c>
      <c r="N3712" t="s">
        <v>15</v>
      </c>
      <c r="O3712" t="s">
        <v>16</v>
      </c>
    </row>
    <row r="3713" spans="1:15" x14ac:dyDescent="0.3">
      <c r="A3713">
        <v>4711</v>
      </c>
      <c r="B3713" s="1">
        <v>45330</v>
      </c>
      <c r="C3713" t="s">
        <v>3777</v>
      </c>
      <c r="D3713" t="s">
        <v>18</v>
      </c>
      <c r="E3713" t="s">
        <v>50</v>
      </c>
      <c r="F3713">
        <v>8</v>
      </c>
      <c r="G3713">
        <v>20</v>
      </c>
      <c r="H3713">
        <f t="shared" si="57"/>
        <v>160</v>
      </c>
      <c r="I3713">
        <v>14</v>
      </c>
      <c r="J3713">
        <f>I3713*F3713</f>
        <v>112</v>
      </c>
      <c r="K3713">
        <f>G3713-I3713</f>
        <v>6</v>
      </c>
      <c r="L3713">
        <f>K3713*F3713</f>
        <v>48</v>
      </c>
      <c r="M3713" t="s">
        <v>14</v>
      </c>
      <c r="N3713" t="s">
        <v>15</v>
      </c>
      <c r="O3713" t="s">
        <v>38</v>
      </c>
    </row>
    <row r="3714" spans="1:15" x14ac:dyDescent="0.3">
      <c r="A3714">
        <v>4712</v>
      </c>
      <c r="B3714" s="1">
        <v>45342</v>
      </c>
      <c r="C3714" t="s">
        <v>3778</v>
      </c>
      <c r="D3714" t="s">
        <v>28</v>
      </c>
      <c r="E3714" t="s">
        <v>65</v>
      </c>
      <c r="F3714">
        <v>5</v>
      </c>
      <c r="G3714">
        <v>150</v>
      </c>
      <c r="H3714">
        <f t="shared" si="57"/>
        <v>750</v>
      </c>
      <c r="I3714">
        <v>105</v>
      </c>
      <c r="J3714">
        <f>I3714*F3714</f>
        <v>525</v>
      </c>
      <c r="K3714">
        <f>G3714-I3714</f>
        <v>45</v>
      </c>
      <c r="L3714">
        <f>K3714*F3714</f>
        <v>225</v>
      </c>
      <c r="M3714" t="s">
        <v>24</v>
      </c>
      <c r="N3714" t="s">
        <v>25</v>
      </c>
      <c r="O3714" t="s">
        <v>16</v>
      </c>
    </row>
    <row r="3715" spans="1:15" x14ac:dyDescent="0.3">
      <c r="A3715">
        <v>4713</v>
      </c>
      <c r="B3715" s="1">
        <v>45586</v>
      </c>
      <c r="C3715" t="s">
        <v>3779</v>
      </c>
      <c r="D3715" t="s">
        <v>18</v>
      </c>
      <c r="E3715" t="s">
        <v>50</v>
      </c>
      <c r="F3715">
        <v>7</v>
      </c>
      <c r="G3715">
        <v>20</v>
      </c>
      <c r="H3715">
        <f t="shared" ref="H3715:H3778" si="58">G3715*F3715</f>
        <v>140</v>
      </c>
      <c r="I3715">
        <v>14</v>
      </c>
      <c r="J3715">
        <f>I3715*F3715</f>
        <v>98</v>
      </c>
      <c r="K3715">
        <f>G3715-I3715</f>
        <v>6</v>
      </c>
      <c r="L3715">
        <f>K3715*F3715</f>
        <v>42</v>
      </c>
      <c r="M3715" t="s">
        <v>53</v>
      </c>
      <c r="N3715" t="s">
        <v>31</v>
      </c>
      <c r="O3715" t="s">
        <v>26</v>
      </c>
    </row>
    <row r="3716" spans="1:15" x14ac:dyDescent="0.3">
      <c r="A3716">
        <v>4714</v>
      </c>
      <c r="B3716" s="1">
        <v>45501</v>
      </c>
      <c r="C3716" t="s">
        <v>3780</v>
      </c>
      <c r="D3716" t="s">
        <v>35</v>
      </c>
      <c r="E3716" t="s">
        <v>68</v>
      </c>
      <c r="F3716">
        <v>10</v>
      </c>
      <c r="G3716">
        <v>40</v>
      </c>
      <c r="H3716">
        <f t="shared" si="58"/>
        <v>400</v>
      </c>
      <c r="I3716">
        <v>28</v>
      </c>
      <c r="J3716">
        <f>I3716*F3716</f>
        <v>280</v>
      </c>
      <c r="K3716">
        <f>G3716-I3716</f>
        <v>12</v>
      </c>
      <c r="L3716">
        <f>K3716*F3716</f>
        <v>120</v>
      </c>
      <c r="M3716" t="s">
        <v>77</v>
      </c>
      <c r="N3716" t="s">
        <v>45</v>
      </c>
      <c r="O3716" t="s">
        <v>16</v>
      </c>
    </row>
    <row r="3717" spans="1:15" x14ac:dyDescent="0.3">
      <c r="A3717">
        <v>4715</v>
      </c>
      <c r="B3717" s="1">
        <v>45347</v>
      </c>
      <c r="C3717" t="s">
        <v>3781</v>
      </c>
      <c r="D3717" t="s">
        <v>12</v>
      </c>
      <c r="E3717" t="s">
        <v>13</v>
      </c>
      <c r="F3717">
        <v>4</v>
      </c>
      <c r="G3717">
        <v>25</v>
      </c>
      <c r="H3717">
        <f t="shared" si="58"/>
        <v>100</v>
      </c>
      <c r="I3717">
        <v>17.5</v>
      </c>
      <c r="J3717">
        <f>I3717*F3717</f>
        <v>70</v>
      </c>
      <c r="K3717">
        <f>G3717-I3717</f>
        <v>7.5</v>
      </c>
      <c r="L3717">
        <f>K3717*F3717</f>
        <v>30</v>
      </c>
      <c r="M3717" t="s">
        <v>42</v>
      </c>
      <c r="N3717" t="s">
        <v>31</v>
      </c>
      <c r="O3717" t="s">
        <v>38</v>
      </c>
    </row>
    <row r="3718" spans="1:15" x14ac:dyDescent="0.3">
      <c r="A3718">
        <v>4716</v>
      </c>
      <c r="B3718" s="1">
        <v>45409</v>
      </c>
      <c r="C3718" t="s">
        <v>3782</v>
      </c>
      <c r="D3718" t="s">
        <v>70</v>
      </c>
      <c r="E3718" t="s">
        <v>86</v>
      </c>
      <c r="F3718">
        <v>3</v>
      </c>
      <c r="G3718">
        <v>400</v>
      </c>
      <c r="H3718">
        <f t="shared" si="58"/>
        <v>1200</v>
      </c>
      <c r="I3718">
        <v>280</v>
      </c>
      <c r="J3718">
        <f>I3718*F3718</f>
        <v>840</v>
      </c>
      <c r="K3718">
        <f>G3718-I3718</f>
        <v>120</v>
      </c>
      <c r="L3718">
        <f>K3718*F3718</f>
        <v>360</v>
      </c>
      <c r="M3718" t="s">
        <v>111</v>
      </c>
      <c r="N3718" t="s">
        <v>15</v>
      </c>
      <c r="O3718" t="s">
        <v>26</v>
      </c>
    </row>
    <row r="3719" spans="1:15" x14ac:dyDescent="0.3">
      <c r="A3719">
        <v>4717</v>
      </c>
      <c r="B3719" s="1">
        <v>45554</v>
      </c>
      <c r="C3719" t="s">
        <v>3783</v>
      </c>
      <c r="D3719" t="s">
        <v>12</v>
      </c>
      <c r="E3719" t="s">
        <v>75</v>
      </c>
      <c r="F3719">
        <v>7</v>
      </c>
      <c r="G3719">
        <v>20</v>
      </c>
      <c r="H3719">
        <f t="shared" si="58"/>
        <v>140</v>
      </c>
      <c r="I3719">
        <v>14</v>
      </c>
      <c r="J3719">
        <f>I3719*F3719</f>
        <v>98</v>
      </c>
      <c r="K3719">
        <f>G3719-I3719</f>
        <v>6</v>
      </c>
      <c r="L3719">
        <f>K3719*F3719</f>
        <v>42</v>
      </c>
      <c r="M3719" t="s">
        <v>88</v>
      </c>
      <c r="N3719" t="s">
        <v>45</v>
      </c>
      <c r="O3719" t="s">
        <v>22</v>
      </c>
    </row>
    <row r="3720" spans="1:15" x14ac:dyDescent="0.3">
      <c r="A3720">
        <v>4718</v>
      </c>
      <c r="B3720" s="1">
        <v>45570</v>
      </c>
      <c r="C3720" t="s">
        <v>3784</v>
      </c>
      <c r="D3720" t="s">
        <v>12</v>
      </c>
      <c r="E3720" t="s">
        <v>58</v>
      </c>
      <c r="F3720">
        <v>6</v>
      </c>
      <c r="G3720">
        <v>30</v>
      </c>
      <c r="H3720">
        <f t="shared" si="58"/>
        <v>180</v>
      </c>
      <c r="I3720">
        <v>21</v>
      </c>
      <c r="J3720">
        <f>I3720*F3720</f>
        <v>126</v>
      </c>
      <c r="K3720">
        <f>G3720-I3720</f>
        <v>9</v>
      </c>
      <c r="L3720">
        <f>K3720*F3720</f>
        <v>54</v>
      </c>
      <c r="M3720" t="s">
        <v>53</v>
      </c>
      <c r="N3720" t="s">
        <v>31</v>
      </c>
      <c r="O3720" t="s">
        <v>22</v>
      </c>
    </row>
    <row r="3721" spans="1:15" x14ac:dyDescent="0.3">
      <c r="A3721">
        <v>4719</v>
      </c>
      <c r="B3721" s="1">
        <v>45300</v>
      </c>
      <c r="C3721" t="s">
        <v>3785</v>
      </c>
      <c r="D3721" t="s">
        <v>35</v>
      </c>
      <c r="E3721" t="s">
        <v>36</v>
      </c>
      <c r="F3721">
        <v>10</v>
      </c>
      <c r="G3721">
        <v>60</v>
      </c>
      <c r="H3721">
        <f t="shared" si="58"/>
        <v>600</v>
      </c>
      <c r="I3721">
        <v>42</v>
      </c>
      <c r="J3721">
        <f>I3721*F3721</f>
        <v>420</v>
      </c>
      <c r="K3721">
        <f>G3721-I3721</f>
        <v>18</v>
      </c>
      <c r="L3721">
        <f>K3721*F3721</f>
        <v>180</v>
      </c>
      <c r="M3721" t="s">
        <v>55</v>
      </c>
      <c r="N3721" t="s">
        <v>25</v>
      </c>
      <c r="O3721" t="s">
        <v>46</v>
      </c>
    </row>
    <row r="3722" spans="1:15" x14ac:dyDescent="0.3">
      <c r="A3722">
        <v>4720</v>
      </c>
      <c r="B3722" s="1">
        <v>45298</v>
      </c>
      <c r="C3722" t="s">
        <v>3786</v>
      </c>
      <c r="D3722" t="s">
        <v>35</v>
      </c>
      <c r="E3722" t="s">
        <v>36</v>
      </c>
      <c r="F3722">
        <v>3</v>
      </c>
      <c r="G3722">
        <v>60</v>
      </c>
      <c r="H3722">
        <f t="shared" si="58"/>
        <v>180</v>
      </c>
      <c r="I3722">
        <v>42</v>
      </c>
      <c r="J3722">
        <f>I3722*F3722</f>
        <v>126</v>
      </c>
      <c r="K3722">
        <f>G3722-I3722</f>
        <v>18</v>
      </c>
      <c r="L3722">
        <f>K3722*F3722</f>
        <v>54</v>
      </c>
      <c r="M3722" t="s">
        <v>48</v>
      </c>
      <c r="N3722" t="s">
        <v>15</v>
      </c>
      <c r="O3722" t="s">
        <v>38</v>
      </c>
    </row>
    <row r="3723" spans="1:15" x14ac:dyDescent="0.3">
      <c r="A3723">
        <v>4721</v>
      </c>
      <c r="B3723" s="1">
        <v>45511</v>
      </c>
      <c r="C3723" t="s">
        <v>3787</v>
      </c>
      <c r="D3723" t="s">
        <v>28</v>
      </c>
      <c r="E3723" t="s">
        <v>73</v>
      </c>
      <c r="F3723">
        <v>10</v>
      </c>
      <c r="G3723">
        <v>500</v>
      </c>
      <c r="H3723">
        <f t="shared" si="58"/>
        <v>5000</v>
      </c>
      <c r="I3723">
        <v>350</v>
      </c>
      <c r="J3723">
        <f>I3723*F3723</f>
        <v>3500</v>
      </c>
      <c r="K3723">
        <f>G3723-I3723</f>
        <v>150</v>
      </c>
      <c r="L3723">
        <f>K3723*F3723</f>
        <v>1500</v>
      </c>
      <c r="M3723" t="s">
        <v>24</v>
      </c>
      <c r="N3723" t="s">
        <v>25</v>
      </c>
      <c r="O3723" t="s">
        <v>26</v>
      </c>
    </row>
    <row r="3724" spans="1:15" x14ac:dyDescent="0.3">
      <c r="A3724">
        <v>4722</v>
      </c>
      <c r="B3724" s="1">
        <v>45624</v>
      </c>
      <c r="C3724" t="s">
        <v>3788</v>
      </c>
      <c r="D3724" t="s">
        <v>18</v>
      </c>
      <c r="E3724" t="s">
        <v>82</v>
      </c>
      <c r="F3724">
        <v>2</v>
      </c>
      <c r="G3724">
        <v>80</v>
      </c>
      <c r="H3724">
        <f t="shared" si="58"/>
        <v>160</v>
      </c>
      <c r="I3724">
        <v>56</v>
      </c>
      <c r="J3724">
        <f>I3724*F3724</f>
        <v>112</v>
      </c>
      <c r="K3724">
        <f>G3724-I3724</f>
        <v>24</v>
      </c>
      <c r="L3724">
        <f>K3724*F3724</f>
        <v>48</v>
      </c>
      <c r="M3724" t="s">
        <v>77</v>
      </c>
      <c r="N3724" t="s">
        <v>45</v>
      </c>
      <c r="O3724" t="s">
        <v>38</v>
      </c>
    </row>
    <row r="3725" spans="1:15" x14ac:dyDescent="0.3">
      <c r="A3725">
        <v>4723</v>
      </c>
      <c r="B3725" s="1">
        <v>45554</v>
      </c>
      <c r="C3725" t="s">
        <v>3789</v>
      </c>
      <c r="D3725" t="s">
        <v>12</v>
      </c>
      <c r="E3725" t="s">
        <v>58</v>
      </c>
      <c r="F3725">
        <v>4</v>
      </c>
      <c r="G3725">
        <v>30</v>
      </c>
      <c r="H3725">
        <f t="shared" si="58"/>
        <v>120</v>
      </c>
      <c r="I3725">
        <v>21</v>
      </c>
      <c r="J3725">
        <f>I3725*F3725</f>
        <v>84</v>
      </c>
      <c r="K3725">
        <f>G3725-I3725</f>
        <v>9</v>
      </c>
      <c r="L3725">
        <f>K3725*F3725</f>
        <v>36</v>
      </c>
      <c r="M3725" t="s">
        <v>53</v>
      </c>
      <c r="N3725" t="s">
        <v>31</v>
      </c>
      <c r="O3725" t="s">
        <v>38</v>
      </c>
    </row>
    <row r="3726" spans="1:15" x14ac:dyDescent="0.3">
      <c r="A3726">
        <v>4724</v>
      </c>
      <c r="B3726" s="1">
        <v>45431</v>
      </c>
      <c r="C3726" t="s">
        <v>3790</v>
      </c>
      <c r="D3726" t="s">
        <v>35</v>
      </c>
      <c r="E3726" t="s">
        <v>68</v>
      </c>
      <c r="F3726">
        <v>3</v>
      </c>
      <c r="G3726">
        <v>40</v>
      </c>
      <c r="H3726">
        <f t="shared" si="58"/>
        <v>120</v>
      </c>
      <c r="I3726">
        <v>28</v>
      </c>
      <c r="J3726">
        <f>I3726*F3726</f>
        <v>84</v>
      </c>
      <c r="K3726">
        <f>G3726-I3726</f>
        <v>12</v>
      </c>
      <c r="L3726">
        <f>K3726*F3726</f>
        <v>36</v>
      </c>
      <c r="M3726" t="s">
        <v>33</v>
      </c>
      <c r="N3726" t="s">
        <v>25</v>
      </c>
      <c r="O3726" t="s">
        <v>22</v>
      </c>
    </row>
    <row r="3727" spans="1:15" x14ac:dyDescent="0.3">
      <c r="A3727">
        <v>4725</v>
      </c>
      <c r="B3727" s="1">
        <v>45376</v>
      </c>
      <c r="C3727" t="s">
        <v>3791</v>
      </c>
      <c r="D3727" t="s">
        <v>12</v>
      </c>
      <c r="E3727" t="s">
        <v>13</v>
      </c>
      <c r="F3727">
        <v>9</v>
      </c>
      <c r="G3727">
        <v>25</v>
      </c>
      <c r="H3727">
        <f t="shared" si="58"/>
        <v>225</v>
      </c>
      <c r="I3727">
        <v>17.5</v>
      </c>
      <c r="J3727">
        <f>I3727*F3727</f>
        <v>157.5</v>
      </c>
      <c r="K3727">
        <f>G3727-I3727</f>
        <v>7.5</v>
      </c>
      <c r="L3727">
        <f>K3727*F3727</f>
        <v>67.5</v>
      </c>
      <c r="M3727" t="s">
        <v>48</v>
      </c>
      <c r="N3727" t="s">
        <v>15</v>
      </c>
      <c r="O3727" t="s">
        <v>26</v>
      </c>
    </row>
    <row r="3728" spans="1:15" x14ac:dyDescent="0.3">
      <c r="A3728">
        <v>4726</v>
      </c>
      <c r="B3728" s="1">
        <v>45383</v>
      </c>
      <c r="C3728" t="s">
        <v>3792</v>
      </c>
      <c r="D3728" t="s">
        <v>70</v>
      </c>
      <c r="E3728" t="s">
        <v>86</v>
      </c>
      <c r="F3728">
        <v>6</v>
      </c>
      <c r="G3728">
        <v>400</v>
      </c>
      <c r="H3728">
        <f t="shared" si="58"/>
        <v>2400</v>
      </c>
      <c r="I3728">
        <v>280</v>
      </c>
      <c r="J3728">
        <f>I3728*F3728</f>
        <v>1680</v>
      </c>
      <c r="K3728">
        <f>G3728-I3728</f>
        <v>120</v>
      </c>
      <c r="L3728">
        <f>K3728*F3728</f>
        <v>720</v>
      </c>
      <c r="M3728" t="s">
        <v>77</v>
      </c>
      <c r="N3728" t="s">
        <v>45</v>
      </c>
      <c r="O3728" t="s">
        <v>16</v>
      </c>
    </row>
    <row r="3729" spans="1:15" x14ac:dyDescent="0.3">
      <c r="A3729">
        <v>4727</v>
      </c>
      <c r="B3729" s="1">
        <v>45608</v>
      </c>
      <c r="C3729" t="s">
        <v>3793</v>
      </c>
      <c r="D3729" t="s">
        <v>18</v>
      </c>
      <c r="E3729" t="s">
        <v>50</v>
      </c>
      <c r="F3729">
        <v>3</v>
      </c>
      <c r="G3729">
        <v>20</v>
      </c>
      <c r="H3729">
        <f t="shared" si="58"/>
        <v>60</v>
      </c>
      <c r="I3729">
        <v>14</v>
      </c>
      <c r="J3729">
        <f>I3729*F3729</f>
        <v>42</v>
      </c>
      <c r="K3729">
        <f>G3729-I3729</f>
        <v>6</v>
      </c>
      <c r="L3729">
        <f>K3729*F3729</f>
        <v>18</v>
      </c>
      <c r="M3729" t="s">
        <v>63</v>
      </c>
      <c r="N3729" t="s">
        <v>21</v>
      </c>
      <c r="O3729" t="s">
        <v>22</v>
      </c>
    </row>
    <row r="3730" spans="1:15" x14ac:dyDescent="0.3">
      <c r="A3730">
        <v>4728</v>
      </c>
      <c r="B3730" s="1">
        <v>45574</v>
      </c>
      <c r="C3730" t="s">
        <v>3794</v>
      </c>
      <c r="D3730" t="s">
        <v>70</v>
      </c>
      <c r="E3730" t="s">
        <v>106</v>
      </c>
      <c r="F3730">
        <v>5</v>
      </c>
      <c r="G3730">
        <v>1000</v>
      </c>
      <c r="H3730">
        <f t="shared" si="58"/>
        <v>5000</v>
      </c>
      <c r="I3730">
        <v>700</v>
      </c>
      <c r="J3730">
        <f>I3730*F3730</f>
        <v>3500</v>
      </c>
      <c r="K3730">
        <f>G3730-I3730</f>
        <v>300</v>
      </c>
      <c r="L3730">
        <f>K3730*F3730</f>
        <v>1500</v>
      </c>
      <c r="M3730" t="s">
        <v>53</v>
      </c>
      <c r="N3730" t="s">
        <v>31</v>
      </c>
      <c r="O3730" t="s">
        <v>38</v>
      </c>
    </row>
    <row r="3731" spans="1:15" x14ac:dyDescent="0.3">
      <c r="A3731">
        <v>4729</v>
      </c>
      <c r="B3731" s="1">
        <v>45436</v>
      </c>
      <c r="C3731" t="s">
        <v>3795</v>
      </c>
      <c r="D3731" t="s">
        <v>70</v>
      </c>
      <c r="E3731" t="s">
        <v>106</v>
      </c>
      <c r="F3731">
        <v>6</v>
      </c>
      <c r="G3731">
        <v>1000</v>
      </c>
      <c r="H3731">
        <f t="shared" si="58"/>
        <v>6000</v>
      </c>
      <c r="I3731">
        <v>700</v>
      </c>
      <c r="J3731">
        <f>I3731*F3731</f>
        <v>4200</v>
      </c>
      <c r="K3731">
        <f>G3731-I3731</f>
        <v>300</v>
      </c>
      <c r="L3731">
        <f>K3731*F3731</f>
        <v>1800</v>
      </c>
      <c r="M3731" t="s">
        <v>59</v>
      </c>
      <c r="N3731" t="s">
        <v>25</v>
      </c>
      <c r="O3731" t="s">
        <v>26</v>
      </c>
    </row>
    <row r="3732" spans="1:15" x14ac:dyDescent="0.3">
      <c r="A3732">
        <v>4730</v>
      </c>
      <c r="B3732" s="1">
        <v>45407</v>
      </c>
      <c r="C3732" t="s">
        <v>3796</v>
      </c>
      <c r="D3732" t="s">
        <v>70</v>
      </c>
      <c r="E3732" t="s">
        <v>86</v>
      </c>
      <c r="F3732">
        <v>6</v>
      </c>
      <c r="G3732">
        <v>400</v>
      </c>
      <c r="H3732">
        <f t="shared" si="58"/>
        <v>2400</v>
      </c>
      <c r="I3732">
        <v>280</v>
      </c>
      <c r="J3732">
        <f>I3732*F3732</f>
        <v>1680</v>
      </c>
      <c r="K3732">
        <f>G3732-I3732</f>
        <v>120</v>
      </c>
      <c r="L3732">
        <f>K3732*F3732</f>
        <v>720</v>
      </c>
      <c r="M3732" t="s">
        <v>59</v>
      </c>
      <c r="N3732" t="s">
        <v>25</v>
      </c>
      <c r="O3732" t="s">
        <v>26</v>
      </c>
    </row>
    <row r="3733" spans="1:15" x14ac:dyDescent="0.3">
      <c r="A3733">
        <v>4731</v>
      </c>
      <c r="B3733" s="1">
        <v>45425</v>
      </c>
      <c r="C3733" t="s">
        <v>3797</v>
      </c>
      <c r="D3733" t="s">
        <v>35</v>
      </c>
      <c r="E3733" t="s">
        <v>68</v>
      </c>
      <c r="F3733">
        <v>1</v>
      </c>
      <c r="G3733">
        <v>40</v>
      </c>
      <c r="H3733">
        <f t="shared" si="58"/>
        <v>40</v>
      </c>
      <c r="I3733">
        <v>28</v>
      </c>
      <c r="J3733">
        <f>I3733*F3733</f>
        <v>28</v>
      </c>
      <c r="K3733">
        <f>G3733-I3733</f>
        <v>12</v>
      </c>
      <c r="L3733">
        <f>K3733*F3733</f>
        <v>12</v>
      </c>
      <c r="M3733" t="s">
        <v>53</v>
      </c>
      <c r="N3733" t="s">
        <v>31</v>
      </c>
      <c r="O3733" t="s">
        <v>26</v>
      </c>
    </row>
    <row r="3734" spans="1:15" x14ac:dyDescent="0.3">
      <c r="A3734">
        <v>4732</v>
      </c>
      <c r="B3734" s="1">
        <v>45293</v>
      </c>
      <c r="C3734" t="s">
        <v>3798</v>
      </c>
      <c r="D3734" t="s">
        <v>35</v>
      </c>
      <c r="E3734" t="s">
        <v>41</v>
      </c>
      <c r="F3734">
        <v>7</v>
      </c>
      <c r="G3734">
        <v>30</v>
      </c>
      <c r="H3734">
        <f t="shared" si="58"/>
        <v>210</v>
      </c>
      <c r="I3734">
        <v>21</v>
      </c>
      <c r="J3734">
        <f>I3734*F3734</f>
        <v>147</v>
      </c>
      <c r="K3734">
        <f>G3734-I3734</f>
        <v>9</v>
      </c>
      <c r="L3734">
        <f>K3734*F3734</f>
        <v>63</v>
      </c>
      <c r="M3734" t="s">
        <v>44</v>
      </c>
      <c r="N3734" t="s">
        <v>45</v>
      </c>
      <c r="O3734" t="s">
        <v>16</v>
      </c>
    </row>
    <row r="3735" spans="1:15" x14ac:dyDescent="0.3">
      <c r="A3735">
        <v>4733</v>
      </c>
      <c r="B3735" s="1">
        <v>45453</v>
      </c>
      <c r="C3735" t="s">
        <v>3799</v>
      </c>
      <c r="D3735" t="s">
        <v>18</v>
      </c>
      <c r="E3735" t="s">
        <v>19</v>
      </c>
      <c r="F3735">
        <v>10</v>
      </c>
      <c r="G3735">
        <v>50</v>
      </c>
      <c r="H3735">
        <f t="shared" si="58"/>
        <v>500</v>
      </c>
      <c r="I3735">
        <v>35</v>
      </c>
      <c r="J3735">
        <f>I3735*F3735</f>
        <v>350</v>
      </c>
      <c r="K3735">
        <f>G3735-I3735</f>
        <v>15</v>
      </c>
      <c r="L3735">
        <f>K3735*F3735</f>
        <v>150</v>
      </c>
      <c r="M3735" t="s">
        <v>59</v>
      </c>
      <c r="N3735" t="s">
        <v>25</v>
      </c>
      <c r="O3735" t="s">
        <v>46</v>
      </c>
    </row>
    <row r="3736" spans="1:15" x14ac:dyDescent="0.3">
      <c r="A3736">
        <v>4734</v>
      </c>
      <c r="B3736" s="1">
        <v>45307</v>
      </c>
      <c r="C3736" t="s">
        <v>3800</v>
      </c>
      <c r="D3736" t="s">
        <v>18</v>
      </c>
      <c r="E3736" t="s">
        <v>50</v>
      </c>
      <c r="F3736">
        <v>2</v>
      </c>
      <c r="G3736">
        <v>20</v>
      </c>
      <c r="H3736">
        <f t="shared" si="58"/>
        <v>40</v>
      </c>
      <c r="I3736">
        <v>14</v>
      </c>
      <c r="J3736">
        <f>I3736*F3736</f>
        <v>28</v>
      </c>
      <c r="K3736">
        <f>G3736-I3736</f>
        <v>6</v>
      </c>
      <c r="L3736">
        <f>K3736*F3736</f>
        <v>12</v>
      </c>
      <c r="M3736" t="s">
        <v>171</v>
      </c>
      <c r="N3736" t="s">
        <v>21</v>
      </c>
      <c r="O3736" t="s">
        <v>38</v>
      </c>
    </row>
    <row r="3737" spans="1:15" x14ac:dyDescent="0.3">
      <c r="A3737">
        <v>4735</v>
      </c>
      <c r="B3737" s="1">
        <v>45640</v>
      </c>
      <c r="C3737" t="s">
        <v>3801</v>
      </c>
      <c r="D3737" t="s">
        <v>12</v>
      </c>
      <c r="E3737" t="s">
        <v>75</v>
      </c>
      <c r="F3737">
        <v>6</v>
      </c>
      <c r="G3737">
        <v>20</v>
      </c>
      <c r="H3737">
        <f t="shared" si="58"/>
        <v>120</v>
      </c>
      <c r="I3737">
        <v>14</v>
      </c>
      <c r="J3737">
        <f>I3737*F3737</f>
        <v>84</v>
      </c>
      <c r="K3737">
        <f>G3737-I3737</f>
        <v>6</v>
      </c>
      <c r="L3737">
        <f>K3737*F3737</f>
        <v>36</v>
      </c>
      <c r="M3737" t="s">
        <v>171</v>
      </c>
      <c r="N3737" t="s">
        <v>21</v>
      </c>
      <c r="O3737" t="s">
        <v>22</v>
      </c>
    </row>
    <row r="3738" spans="1:15" x14ac:dyDescent="0.3">
      <c r="A3738">
        <v>4736</v>
      </c>
      <c r="B3738" s="1">
        <v>45356</v>
      </c>
      <c r="C3738" t="s">
        <v>3802</v>
      </c>
      <c r="D3738" t="s">
        <v>18</v>
      </c>
      <c r="E3738" t="s">
        <v>82</v>
      </c>
      <c r="F3738">
        <v>4</v>
      </c>
      <c r="G3738">
        <v>80</v>
      </c>
      <c r="H3738">
        <f t="shared" si="58"/>
        <v>320</v>
      </c>
      <c r="I3738">
        <v>56</v>
      </c>
      <c r="J3738">
        <f>I3738*F3738</f>
        <v>224</v>
      </c>
      <c r="K3738">
        <f>G3738-I3738</f>
        <v>24</v>
      </c>
      <c r="L3738">
        <f>K3738*F3738</f>
        <v>96</v>
      </c>
      <c r="M3738" t="s">
        <v>61</v>
      </c>
      <c r="N3738" t="s">
        <v>45</v>
      </c>
      <c r="O3738" t="s">
        <v>22</v>
      </c>
    </row>
    <row r="3739" spans="1:15" x14ac:dyDescent="0.3">
      <c r="A3739">
        <v>4737</v>
      </c>
      <c r="B3739" s="1">
        <v>45432</v>
      </c>
      <c r="C3739" t="s">
        <v>3803</v>
      </c>
      <c r="D3739" t="s">
        <v>12</v>
      </c>
      <c r="E3739" t="s">
        <v>75</v>
      </c>
      <c r="F3739">
        <v>8</v>
      </c>
      <c r="G3739">
        <v>20</v>
      </c>
      <c r="H3739">
        <f t="shared" si="58"/>
        <v>160</v>
      </c>
      <c r="I3739">
        <v>14</v>
      </c>
      <c r="J3739">
        <f>I3739*F3739</f>
        <v>112</v>
      </c>
      <c r="K3739">
        <f>G3739-I3739</f>
        <v>6</v>
      </c>
      <c r="L3739">
        <f>K3739*F3739</f>
        <v>48</v>
      </c>
      <c r="M3739" t="s">
        <v>30</v>
      </c>
      <c r="N3739" t="s">
        <v>31</v>
      </c>
      <c r="O3739" t="s">
        <v>38</v>
      </c>
    </row>
    <row r="3740" spans="1:15" x14ac:dyDescent="0.3">
      <c r="A3740">
        <v>4738</v>
      </c>
      <c r="B3740" s="1">
        <v>45413</v>
      </c>
      <c r="C3740" t="s">
        <v>3804</v>
      </c>
      <c r="D3740" t="s">
        <v>12</v>
      </c>
      <c r="E3740" t="s">
        <v>58</v>
      </c>
      <c r="F3740">
        <v>6</v>
      </c>
      <c r="G3740">
        <v>30</v>
      </c>
      <c r="H3740">
        <f t="shared" si="58"/>
        <v>180</v>
      </c>
      <c r="I3740">
        <v>21</v>
      </c>
      <c r="J3740">
        <f>I3740*F3740</f>
        <v>126</v>
      </c>
      <c r="K3740">
        <f>G3740-I3740</f>
        <v>9</v>
      </c>
      <c r="L3740">
        <f>K3740*F3740</f>
        <v>54</v>
      </c>
      <c r="M3740" t="s">
        <v>180</v>
      </c>
      <c r="N3740" t="s">
        <v>31</v>
      </c>
      <c r="O3740" t="s">
        <v>22</v>
      </c>
    </row>
    <row r="3741" spans="1:15" x14ac:dyDescent="0.3">
      <c r="A3741">
        <v>4739</v>
      </c>
      <c r="B3741" s="1">
        <v>45551</v>
      </c>
      <c r="C3741" t="s">
        <v>3805</v>
      </c>
      <c r="D3741" t="s">
        <v>18</v>
      </c>
      <c r="E3741" t="s">
        <v>82</v>
      </c>
      <c r="F3741">
        <v>1</v>
      </c>
      <c r="G3741">
        <v>80</v>
      </c>
      <c r="H3741">
        <f t="shared" si="58"/>
        <v>80</v>
      </c>
      <c r="I3741">
        <v>56</v>
      </c>
      <c r="J3741">
        <f>I3741*F3741</f>
        <v>56</v>
      </c>
      <c r="K3741">
        <f>G3741-I3741</f>
        <v>24</v>
      </c>
      <c r="L3741">
        <f>K3741*F3741</f>
        <v>24</v>
      </c>
      <c r="M3741" t="s">
        <v>77</v>
      </c>
      <c r="N3741" t="s">
        <v>45</v>
      </c>
      <c r="O3741" t="s">
        <v>16</v>
      </c>
    </row>
    <row r="3742" spans="1:15" x14ac:dyDescent="0.3">
      <c r="A3742">
        <v>4740</v>
      </c>
      <c r="B3742" s="1">
        <v>45601</v>
      </c>
      <c r="C3742" t="s">
        <v>3806</v>
      </c>
      <c r="D3742" t="s">
        <v>18</v>
      </c>
      <c r="E3742" t="s">
        <v>82</v>
      </c>
      <c r="F3742">
        <v>9</v>
      </c>
      <c r="G3742">
        <v>80</v>
      </c>
      <c r="H3742">
        <f t="shared" si="58"/>
        <v>720</v>
      </c>
      <c r="I3742">
        <v>56</v>
      </c>
      <c r="J3742">
        <f>I3742*F3742</f>
        <v>504</v>
      </c>
      <c r="K3742">
        <f>G3742-I3742</f>
        <v>24</v>
      </c>
      <c r="L3742">
        <f>K3742*F3742</f>
        <v>216</v>
      </c>
      <c r="M3742" t="s">
        <v>37</v>
      </c>
      <c r="N3742" t="s">
        <v>15</v>
      </c>
      <c r="O3742" t="s">
        <v>26</v>
      </c>
    </row>
    <row r="3743" spans="1:15" x14ac:dyDescent="0.3">
      <c r="A3743">
        <v>4741</v>
      </c>
      <c r="B3743" s="1">
        <v>45439</v>
      </c>
      <c r="C3743" t="s">
        <v>3807</v>
      </c>
      <c r="D3743" t="s">
        <v>18</v>
      </c>
      <c r="E3743" t="s">
        <v>50</v>
      </c>
      <c r="F3743">
        <v>5</v>
      </c>
      <c r="G3743">
        <v>20</v>
      </c>
      <c r="H3743">
        <f t="shared" si="58"/>
        <v>100</v>
      </c>
      <c r="I3743">
        <v>14</v>
      </c>
      <c r="J3743">
        <f>I3743*F3743</f>
        <v>70</v>
      </c>
      <c r="K3743">
        <f>G3743-I3743</f>
        <v>6</v>
      </c>
      <c r="L3743">
        <f>K3743*F3743</f>
        <v>30</v>
      </c>
      <c r="M3743" t="s">
        <v>20</v>
      </c>
      <c r="N3743" t="s">
        <v>21</v>
      </c>
      <c r="O3743" t="s">
        <v>46</v>
      </c>
    </row>
    <row r="3744" spans="1:15" x14ac:dyDescent="0.3">
      <c r="A3744">
        <v>4742</v>
      </c>
      <c r="B3744" s="1">
        <v>45532</v>
      </c>
      <c r="C3744" t="s">
        <v>3808</v>
      </c>
      <c r="D3744" t="s">
        <v>12</v>
      </c>
      <c r="E3744" t="s">
        <v>13</v>
      </c>
      <c r="F3744">
        <v>3</v>
      </c>
      <c r="G3744">
        <v>25</v>
      </c>
      <c r="H3744">
        <f t="shared" si="58"/>
        <v>75</v>
      </c>
      <c r="I3744">
        <v>17.5</v>
      </c>
      <c r="J3744">
        <f>I3744*F3744</f>
        <v>52.5</v>
      </c>
      <c r="K3744">
        <f>G3744-I3744</f>
        <v>7.5</v>
      </c>
      <c r="L3744">
        <f>K3744*F3744</f>
        <v>22.5</v>
      </c>
      <c r="M3744" t="s">
        <v>79</v>
      </c>
      <c r="N3744" t="s">
        <v>31</v>
      </c>
      <c r="O3744" t="s">
        <v>38</v>
      </c>
    </row>
    <row r="3745" spans="1:15" x14ac:dyDescent="0.3">
      <c r="A3745">
        <v>4743</v>
      </c>
      <c r="B3745" s="1">
        <v>45308</v>
      </c>
      <c r="C3745" t="s">
        <v>3809</v>
      </c>
      <c r="D3745" t="s">
        <v>12</v>
      </c>
      <c r="E3745" t="s">
        <v>75</v>
      </c>
      <c r="F3745">
        <v>2</v>
      </c>
      <c r="G3745">
        <v>20</v>
      </c>
      <c r="H3745">
        <f t="shared" si="58"/>
        <v>40</v>
      </c>
      <c r="I3745">
        <v>14</v>
      </c>
      <c r="J3745">
        <f>I3745*F3745</f>
        <v>28</v>
      </c>
      <c r="K3745">
        <f>G3745-I3745</f>
        <v>6</v>
      </c>
      <c r="L3745">
        <f>K3745*F3745</f>
        <v>12</v>
      </c>
      <c r="M3745" t="s">
        <v>88</v>
      </c>
      <c r="N3745" t="s">
        <v>45</v>
      </c>
      <c r="O3745" t="s">
        <v>38</v>
      </c>
    </row>
    <row r="3746" spans="1:15" x14ac:dyDescent="0.3">
      <c r="A3746">
        <v>4744</v>
      </c>
      <c r="B3746" s="1">
        <v>45546</v>
      </c>
      <c r="C3746" t="s">
        <v>3810</v>
      </c>
      <c r="D3746" t="s">
        <v>18</v>
      </c>
      <c r="E3746" t="s">
        <v>82</v>
      </c>
      <c r="F3746">
        <v>5</v>
      </c>
      <c r="G3746">
        <v>80</v>
      </c>
      <c r="H3746">
        <f t="shared" si="58"/>
        <v>400</v>
      </c>
      <c r="I3746">
        <v>56</v>
      </c>
      <c r="J3746">
        <f>I3746*F3746</f>
        <v>280</v>
      </c>
      <c r="K3746">
        <f>G3746-I3746</f>
        <v>24</v>
      </c>
      <c r="L3746">
        <f>K3746*F3746</f>
        <v>120</v>
      </c>
      <c r="M3746" t="s">
        <v>37</v>
      </c>
      <c r="N3746" t="s">
        <v>15</v>
      </c>
      <c r="O3746" t="s">
        <v>16</v>
      </c>
    </row>
    <row r="3747" spans="1:15" x14ac:dyDescent="0.3">
      <c r="A3747">
        <v>4745</v>
      </c>
      <c r="B3747" s="1">
        <v>45357</v>
      </c>
      <c r="C3747" t="s">
        <v>3811</v>
      </c>
      <c r="D3747" t="s">
        <v>18</v>
      </c>
      <c r="E3747" t="s">
        <v>50</v>
      </c>
      <c r="F3747">
        <v>9</v>
      </c>
      <c r="G3747">
        <v>20</v>
      </c>
      <c r="H3747">
        <f t="shared" si="58"/>
        <v>180</v>
      </c>
      <c r="I3747">
        <v>14</v>
      </c>
      <c r="J3747">
        <f>I3747*F3747</f>
        <v>126</v>
      </c>
      <c r="K3747">
        <f>G3747-I3747</f>
        <v>6</v>
      </c>
      <c r="L3747">
        <f>K3747*F3747</f>
        <v>54</v>
      </c>
      <c r="M3747" t="s">
        <v>30</v>
      </c>
      <c r="N3747" t="s">
        <v>31</v>
      </c>
      <c r="O3747" t="s">
        <v>16</v>
      </c>
    </row>
    <row r="3748" spans="1:15" x14ac:dyDescent="0.3">
      <c r="A3748">
        <v>4746</v>
      </c>
      <c r="B3748" s="1">
        <v>45295</v>
      </c>
      <c r="C3748" t="s">
        <v>3812</v>
      </c>
      <c r="D3748" t="s">
        <v>35</v>
      </c>
      <c r="E3748" t="s">
        <v>68</v>
      </c>
      <c r="F3748">
        <v>4</v>
      </c>
      <c r="G3748">
        <v>40</v>
      </c>
      <c r="H3748">
        <f t="shared" si="58"/>
        <v>160</v>
      </c>
      <c r="I3748">
        <v>28</v>
      </c>
      <c r="J3748">
        <f>I3748*F3748</f>
        <v>112</v>
      </c>
      <c r="K3748">
        <f>G3748-I3748</f>
        <v>12</v>
      </c>
      <c r="L3748">
        <f>K3748*F3748</f>
        <v>48</v>
      </c>
      <c r="M3748" t="s">
        <v>24</v>
      </c>
      <c r="N3748" t="s">
        <v>25</v>
      </c>
      <c r="O3748" t="s">
        <v>38</v>
      </c>
    </row>
    <row r="3749" spans="1:15" x14ac:dyDescent="0.3">
      <c r="A3749">
        <v>4747</v>
      </c>
      <c r="B3749" s="1">
        <v>45324</v>
      </c>
      <c r="C3749" t="s">
        <v>3813</v>
      </c>
      <c r="D3749" t="s">
        <v>12</v>
      </c>
      <c r="E3749" t="s">
        <v>58</v>
      </c>
      <c r="F3749">
        <v>2</v>
      </c>
      <c r="G3749">
        <v>30</v>
      </c>
      <c r="H3749">
        <f t="shared" si="58"/>
        <v>60</v>
      </c>
      <c r="I3749">
        <v>21</v>
      </c>
      <c r="J3749">
        <f>I3749*F3749</f>
        <v>42</v>
      </c>
      <c r="K3749">
        <f>G3749-I3749</f>
        <v>9</v>
      </c>
      <c r="L3749">
        <f>K3749*F3749</f>
        <v>18</v>
      </c>
      <c r="M3749" t="s">
        <v>94</v>
      </c>
      <c r="N3749" t="s">
        <v>25</v>
      </c>
      <c r="O3749" t="s">
        <v>38</v>
      </c>
    </row>
    <row r="3750" spans="1:15" x14ac:dyDescent="0.3">
      <c r="A3750">
        <v>4748</v>
      </c>
      <c r="B3750" s="1">
        <v>45613</v>
      </c>
      <c r="C3750" t="s">
        <v>3814</v>
      </c>
      <c r="D3750" t="s">
        <v>70</v>
      </c>
      <c r="E3750" t="s">
        <v>106</v>
      </c>
      <c r="F3750">
        <v>10</v>
      </c>
      <c r="G3750">
        <v>1000</v>
      </c>
      <c r="H3750">
        <f t="shared" si="58"/>
        <v>10000</v>
      </c>
      <c r="I3750">
        <v>700</v>
      </c>
      <c r="J3750">
        <f>I3750*F3750</f>
        <v>7000</v>
      </c>
      <c r="K3750">
        <f>G3750-I3750</f>
        <v>300</v>
      </c>
      <c r="L3750">
        <f>K3750*F3750</f>
        <v>3000</v>
      </c>
      <c r="M3750" t="s">
        <v>63</v>
      </c>
      <c r="N3750" t="s">
        <v>21</v>
      </c>
      <c r="O3750" t="s">
        <v>38</v>
      </c>
    </row>
    <row r="3751" spans="1:15" x14ac:dyDescent="0.3">
      <c r="A3751">
        <v>4749</v>
      </c>
      <c r="B3751" s="1">
        <v>45389</v>
      </c>
      <c r="C3751" t="s">
        <v>3815</v>
      </c>
      <c r="D3751" t="s">
        <v>28</v>
      </c>
      <c r="E3751" t="s">
        <v>29</v>
      </c>
      <c r="F3751">
        <v>2</v>
      </c>
      <c r="G3751">
        <v>600</v>
      </c>
      <c r="H3751">
        <f t="shared" si="58"/>
        <v>1200</v>
      </c>
      <c r="I3751">
        <v>420</v>
      </c>
      <c r="J3751">
        <f>I3751*F3751</f>
        <v>840</v>
      </c>
      <c r="K3751">
        <f>G3751-I3751</f>
        <v>180</v>
      </c>
      <c r="L3751">
        <f>K3751*F3751</f>
        <v>360</v>
      </c>
      <c r="M3751" t="s">
        <v>33</v>
      </c>
      <c r="N3751" t="s">
        <v>25</v>
      </c>
      <c r="O3751" t="s">
        <v>22</v>
      </c>
    </row>
    <row r="3752" spans="1:15" x14ac:dyDescent="0.3">
      <c r="A3752">
        <v>4750</v>
      </c>
      <c r="B3752" s="1">
        <v>45378</v>
      </c>
      <c r="C3752" t="s">
        <v>3816</v>
      </c>
      <c r="D3752" t="s">
        <v>18</v>
      </c>
      <c r="E3752" t="s">
        <v>82</v>
      </c>
      <c r="F3752">
        <v>8</v>
      </c>
      <c r="G3752">
        <v>80</v>
      </c>
      <c r="H3752">
        <f t="shared" si="58"/>
        <v>640</v>
      </c>
      <c r="I3752">
        <v>56</v>
      </c>
      <c r="J3752">
        <f>I3752*F3752</f>
        <v>448</v>
      </c>
      <c r="K3752">
        <f>G3752-I3752</f>
        <v>24</v>
      </c>
      <c r="L3752">
        <f>K3752*F3752</f>
        <v>192</v>
      </c>
      <c r="M3752" t="s">
        <v>100</v>
      </c>
      <c r="N3752" t="s">
        <v>21</v>
      </c>
      <c r="O3752" t="s">
        <v>46</v>
      </c>
    </row>
    <row r="3753" spans="1:15" x14ac:dyDescent="0.3">
      <c r="A3753">
        <v>4751</v>
      </c>
      <c r="B3753" s="1">
        <v>45334</v>
      </c>
      <c r="C3753" t="s">
        <v>3817</v>
      </c>
      <c r="D3753" t="s">
        <v>12</v>
      </c>
      <c r="E3753" t="s">
        <v>58</v>
      </c>
      <c r="F3753">
        <v>7</v>
      </c>
      <c r="G3753">
        <v>30</v>
      </c>
      <c r="H3753">
        <f t="shared" si="58"/>
        <v>210</v>
      </c>
      <c r="I3753">
        <v>21</v>
      </c>
      <c r="J3753">
        <f>I3753*F3753</f>
        <v>147</v>
      </c>
      <c r="K3753">
        <f>G3753-I3753</f>
        <v>9</v>
      </c>
      <c r="L3753">
        <f>K3753*F3753</f>
        <v>63</v>
      </c>
      <c r="M3753" t="s">
        <v>55</v>
      </c>
      <c r="N3753" t="s">
        <v>25</v>
      </c>
      <c r="O3753" t="s">
        <v>38</v>
      </c>
    </row>
    <row r="3754" spans="1:15" x14ac:dyDescent="0.3">
      <c r="A3754">
        <v>4752</v>
      </c>
      <c r="B3754" s="1">
        <v>45335</v>
      </c>
      <c r="C3754" t="s">
        <v>3818</v>
      </c>
      <c r="D3754" t="s">
        <v>70</v>
      </c>
      <c r="E3754" t="s">
        <v>71</v>
      </c>
      <c r="F3754">
        <v>2</v>
      </c>
      <c r="G3754">
        <v>700</v>
      </c>
      <c r="H3754">
        <f t="shared" si="58"/>
        <v>1400</v>
      </c>
      <c r="I3754">
        <v>489.99999999999989</v>
      </c>
      <c r="J3754">
        <f>I3754*F3754</f>
        <v>979.99999999999977</v>
      </c>
      <c r="K3754">
        <f>G3754-I3754</f>
        <v>210.00000000000011</v>
      </c>
      <c r="L3754">
        <f>K3754*F3754</f>
        <v>420.00000000000023</v>
      </c>
      <c r="M3754" t="s">
        <v>59</v>
      </c>
      <c r="N3754" t="s">
        <v>25</v>
      </c>
      <c r="O3754" t="s">
        <v>16</v>
      </c>
    </row>
    <row r="3755" spans="1:15" x14ac:dyDescent="0.3">
      <c r="A3755">
        <v>4753</v>
      </c>
      <c r="B3755" s="1">
        <v>45575</v>
      </c>
      <c r="C3755" t="s">
        <v>3819</v>
      </c>
      <c r="D3755" t="s">
        <v>70</v>
      </c>
      <c r="E3755" t="s">
        <v>71</v>
      </c>
      <c r="F3755">
        <v>7</v>
      </c>
      <c r="G3755">
        <v>700</v>
      </c>
      <c r="H3755">
        <f t="shared" si="58"/>
        <v>4900</v>
      </c>
      <c r="I3755">
        <v>489.99999999999989</v>
      </c>
      <c r="J3755">
        <f>I3755*F3755</f>
        <v>3429.9999999999991</v>
      </c>
      <c r="K3755">
        <f>G3755-I3755</f>
        <v>210.00000000000011</v>
      </c>
      <c r="L3755">
        <f>K3755*F3755</f>
        <v>1470.0000000000009</v>
      </c>
      <c r="M3755" t="s">
        <v>77</v>
      </c>
      <c r="N3755" t="s">
        <v>45</v>
      </c>
      <c r="O3755" t="s">
        <v>46</v>
      </c>
    </row>
    <row r="3756" spans="1:15" x14ac:dyDescent="0.3">
      <c r="A3756">
        <v>4754</v>
      </c>
      <c r="B3756" s="1">
        <v>45635</v>
      </c>
      <c r="C3756" t="s">
        <v>3820</v>
      </c>
      <c r="D3756" t="s">
        <v>70</v>
      </c>
      <c r="E3756" t="s">
        <v>106</v>
      </c>
      <c r="F3756">
        <v>3</v>
      </c>
      <c r="G3756">
        <v>1000</v>
      </c>
      <c r="H3756">
        <f t="shared" si="58"/>
        <v>3000</v>
      </c>
      <c r="I3756">
        <v>700</v>
      </c>
      <c r="J3756">
        <f>I3756*F3756</f>
        <v>2100</v>
      </c>
      <c r="K3756">
        <f>G3756-I3756</f>
        <v>300</v>
      </c>
      <c r="L3756">
        <f>K3756*F3756</f>
        <v>900</v>
      </c>
      <c r="M3756" t="s">
        <v>180</v>
      </c>
      <c r="N3756" t="s">
        <v>31</v>
      </c>
      <c r="O3756" t="s">
        <v>26</v>
      </c>
    </row>
    <row r="3757" spans="1:15" x14ac:dyDescent="0.3">
      <c r="A3757">
        <v>4755</v>
      </c>
      <c r="B3757" s="1">
        <v>45559</v>
      </c>
      <c r="C3757" t="s">
        <v>3821</v>
      </c>
      <c r="D3757" t="s">
        <v>18</v>
      </c>
      <c r="E3757" t="s">
        <v>82</v>
      </c>
      <c r="F3757">
        <v>5</v>
      </c>
      <c r="G3757">
        <v>80</v>
      </c>
      <c r="H3757">
        <f t="shared" si="58"/>
        <v>400</v>
      </c>
      <c r="I3757">
        <v>56</v>
      </c>
      <c r="J3757">
        <f>I3757*F3757</f>
        <v>280</v>
      </c>
      <c r="K3757">
        <f>G3757-I3757</f>
        <v>24</v>
      </c>
      <c r="L3757">
        <f>K3757*F3757</f>
        <v>120</v>
      </c>
      <c r="M3757" t="s">
        <v>37</v>
      </c>
      <c r="N3757" t="s">
        <v>15</v>
      </c>
      <c r="O3757" t="s">
        <v>46</v>
      </c>
    </row>
    <row r="3758" spans="1:15" x14ac:dyDescent="0.3">
      <c r="A3758">
        <v>4756</v>
      </c>
      <c r="B3758" s="1">
        <v>45508</v>
      </c>
      <c r="C3758" t="s">
        <v>3822</v>
      </c>
      <c r="D3758" t="s">
        <v>18</v>
      </c>
      <c r="E3758" t="s">
        <v>82</v>
      </c>
      <c r="F3758">
        <v>8</v>
      </c>
      <c r="G3758">
        <v>80</v>
      </c>
      <c r="H3758">
        <f t="shared" si="58"/>
        <v>640</v>
      </c>
      <c r="I3758">
        <v>56</v>
      </c>
      <c r="J3758">
        <f>I3758*F3758</f>
        <v>448</v>
      </c>
      <c r="K3758">
        <f>G3758-I3758</f>
        <v>24</v>
      </c>
      <c r="L3758">
        <f>K3758*F3758</f>
        <v>192</v>
      </c>
      <c r="M3758" t="s">
        <v>88</v>
      </c>
      <c r="N3758" t="s">
        <v>45</v>
      </c>
      <c r="O3758" t="s">
        <v>46</v>
      </c>
    </row>
    <row r="3759" spans="1:15" x14ac:dyDescent="0.3">
      <c r="A3759">
        <v>4757</v>
      </c>
      <c r="B3759" s="1">
        <v>45359</v>
      </c>
      <c r="C3759" t="s">
        <v>3823</v>
      </c>
      <c r="D3759" t="s">
        <v>70</v>
      </c>
      <c r="E3759" t="s">
        <v>106</v>
      </c>
      <c r="F3759">
        <v>6</v>
      </c>
      <c r="G3759">
        <v>1000</v>
      </c>
      <c r="H3759">
        <f t="shared" si="58"/>
        <v>6000</v>
      </c>
      <c r="I3759">
        <v>700</v>
      </c>
      <c r="J3759">
        <f>I3759*F3759</f>
        <v>4200</v>
      </c>
      <c r="K3759">
        <f>G3759-I3759</f>
        <v>300</v>
      </c>
      <c r="L3759">
        <f>K3759*F3759</f>
        <v>1800</v>
      </c>
      <c r="M3759" t="s">
        <v>88</v>
      </c>
      <c r="N3759" t="s">
        <v>45</v>
      </c>
      <c r="O3759" t="s">
        <v>22</v>
      </c>
    </row>
    <row r="3760" spans="1:15" x14ac:dyDescent="0.3">
      <c r="A3760">
        <v>4758</v>
      </c>
      <c r="B3760" s="1">
        <v>45632</v>
      </c>
      <c r="C3760" t="s">
        <v>3824</v>
      </c>
      <c r="D3760" t="s">
        <v>70</v>
      </c>
      <c r="E3760" t="s">
        <v>86</v>
      </c>
      <c r="F3760">
        <v>8</v>
      </c>
      <c r="G3760">
        <v>400</v>
      </c>
      <c r="H3760">
        <f t="shared" si="58"/>
        <v>3200</v>
      </c>
      <c r="I3760">
        <v>280</v>
      </c>
      <c r="J3760">
        <f>I3760*F3760</f>
        <v>2240</v>
      </c>
      <c r="K3760">
        <f>G3760-I3760</f>
        <v>120</v>
      </c>
      <c r="L3760">
        <f>K3760*F3760</f>
        <v>960</v>
      </c>
      <c r="M3760" t="s">
        <v>59</v>
      </c>
      <c r="N3760" t="s">
        <v>25</v>
      </c>
      <c r="O3760" t="s">
        <v>46</v>
      </c>
    </row>
    <row r="3761" spans="1:15" x14ac:dyDescent="0.3">
      <c r="A3761">
        <v>4759</v>
      </c>
      <c r="B3761" s="1">
        <v>45325</v>
      </c>
      <c r="C3761" t="s">
        <v>3825</v>
      </c>
      <c r="D3761" t="s">
        <v>18</v>
      </c>
      <c r="E3761" t="s">
        <v>19</v>
      </c>
      <c r="F3761">
        <v>4</v>
      </c>
      <c r="G3761">
        <v>50</v>
      </c>
      <c r="H3761">
        <f t="shared" si="58"/>
        <v>200</v>
      </c>
      <c r="I3761">
        <v>35</v>
      </c>
      <c r="J3761">
        <f>I3761*F3761</f>
        <v>140</v>
      </c>
      <c r="K3761">
        <f>G3761-I3761</f>
        <v>15</v>
      </c>
      <c r="L3761">
        <f>K3761*F3761</f>
        <v>60</v>
      </c>
      <c r="M3761" t="s">
        <v>88</v>
      </c>
      <c r="N3761" t="s">
        <v>45</v>
      </c>
      <c r="O3761" t="s">
        <v>22</v>
      </c>
    </row>
    <row r="3762" spans="1:15" x14ac:dyDescent="0.3">
      <c r="A3762">
        <v>4760</v>
      </c>
      <c r="B3762" s="1">
        <v>45357</v>
      </c>
      <c r="C3762" t="s">
        <v>3826</v>
      </c>
      <c r="D3762" t="s">
        <v>70</v>
      </c>
      <c r="E3762" t="s">
        <v>106</v>
      </c>
      <c r="F3762">
        <v>6</v>
      </c>
      <c r="G3762">
        <v>1000</v>
      </c>
      <c r="H3762">
        <f t="shared" si="58"/>
        <v>6000</v>
      </c>
      <c r="I3762">
        <v>700</v>
      </c>
      <c r="J3762">
        <f>I3762*F3762</f>
        <v>4200</v>
      </c>
      <c r="K3762">
        <f>G3762-I3762</f>
        <v>300</v>
      </c>
      <c r="L3762">
        <f>K3762*F3762</f>
        <v>1800</v>
      </c>
      <c r="M3762" t="s">
        <v>94</v>
      </c>
      <c r="N3762" t="s">
        <v>25</v>
      </c>
      <c r="O3762" t="s">
        <v>46</v>
      </c>
    </row>
    <row r="3763" spans="1:15" x14ac:dyDescent="0.3">
      <c r="A3763">
        <v>4761</v>
      </c>
      <c r="B3763" s="1">
        <v>45465</v>
      </c>
      <c r="C3763" t="s">
        <v>3827</v>
      </c>
      <c r="D3763" t="s">
        <v>35</v>
      </c>
      <c r="E3763" t="s">
        <v>36</v>
      </c>
      <c r="F3763">
        <v>4</v>
      </c>
      <c r="G3763">
        <v>60</v>
      </c>
      <c r="H3763">
        <f t="shared" si="58"/>
        <v>240</v>
      </c>
      <c r="I3763">
        <v>42</v>
      </c>
      <c r="J3763">
        <f>I3763*F3763</f>
        <v>168</v>
      </c>
      <c r="K3763">
        <f>G3763-I3763</f>
        <v>18</v>
      </c>
      <c r="L3763">
        <f>K3763*F3763</f>
        <v>72</v>
      </c>
      <c r="M3763" t="s">
        <v>30</v>
      </c>
      <c r="N3763" t="s">
        <v>31</v>
      </c>
      <c r="O3763" t="s">
        <v>26</v>
      </c>
    </row>
    <row r="3764" spans="1:15" x14ac:dyDescent="0.3">
      <c r="A3764">
        <v>4762</v>
      </c>
      <c r="B3764" s="1">
        <v>45388</v>
      </c>
      <c r="C3764" t="s">
        <v>3828</v>
      </c>
      <c r="D3764" t="s">
        <v>35</v>
      </c>
      <c r="E3764" t="s">
        <v>41</v>
      </c>
      <c r="F3764">
        <v>8</v>
      </c>
      <c r="G3764">
        <v>30</v>
      </c>
      <c r="H3764">
        <f t="shared" si="58"/>
        <v>240</v>
      </c>
      <c r="I3764">
        <v>21</v>
      </c>
      <c r="J3764">
        <f>I3764*F3764</f>
        <v>168</v>
      </c>
      <c r="K3764">
        <f>G3764-I3764</f>
        <v>9</v>
      </c>
      <c r="L3764">
        <f>K3764*F3764</f>
        <v>72</v>
      </c>
      <c r="M3764" t="s">
        <v>180</v>
      </c>
      <c r="N3764" t="s">
        <v>31</v>
      </c>
      <c r="O3764" t="s">
        <v>16</v>
      </c>
    </row>
    <row r="3765" spans="1:15" x14ac:dyDescent="0.3">
      <c r="A3765">
        <v>4763</v>
      </c>
      <c r="B3765" s="1">
        <v>45564</v>
      </c>
      <c r="C3765" t="s">
        <v>3829</v>
      </c>
      <c r="D3765" t="s">
        <v>35</v>
      </c>
      <c r="E3765" t="s">
        <v>68</v>
      </c>
      <c r="F3765">
        <v>6</v>
      </c>
      <c r="G3765">
        <v>40</v>
      </c>
      <c r="H3765">
        <f t="shared" si="58"/>
        <v>240</v>
      </c>
      <c r="I3765">
        <v>28</v>
      </c>
      <c r="J3765">
        <f>I3765*F3765</f>
        <v>168</v>
      </c>
      <c r="K3765">
        <f>G3765-I3765</f>
        <v>12</v>
      </c>
      <c r="L3765">
        <f>K3765*F3765</f>
        <v>72</v>
      </c>
      <c r="M3765" t="s">
        <v>61</v>
      </c>
      <c r="N3765" t="s">
        <v>45</v>
      </c>
      <c r="O3765" t="s">
        <v>16</v>
      </c>
    </row>
    <row r="3766" spans="1:15" x14ac:dyDescent="0.3">
      <c r="A3766">
        <v>4764</v>
      </c>
      <c r="B3766" s="1">
        <v>45465</v>
      </c>
      <c r="C3766" t="s">
        <v>3830</v>
      </c>
      <c r="D3766" t="s">
        <v>12</v>
      </c>
      <c r="E3766" t="s">
        <v>75</v>
      </c>
      <c r="F3766">
        <v>6</v>
      </c>
      <c r="G3766">
        <v>20</v>
      </c>
      <c r="H3766">
        <f t="shared" si="58"/>
        <v>120</v>
      </c>
      <c r="I3766">
        <v>14</v>
      </c>
      <c r="J3766">
        <f>I3766*F3766</f>
        <v>84</v>
      </c>
      <c r="K3766">
        <f>G3766-I3766</f>
        <v>6</v>
      </c>
      <c r="L3766">
        <f>K3766*F3766</f>
        <v>36</v>
      </c>
      <c r="M3766" t="s">
        <v>37</v>
      </c>
      <c r="N3766" t="s">
        <v>15</v>
      </c>
      <c r="O3766" t="s">
        <v>16</v>
      </c>
    </row>
    <row r="3767" spans="1:15" x14ac:dyDescent="0.3">
      <c r="A3767">
        <v>4765</v>
      </c>
      <c r="B3767" s="1">
        <v>45308</v>
      </c>
      <c r="C3767" t="s">
        <v>3831</v>
      </c>
      <c r="D3767" t="s">
        <v>12</v>
      </c>
      <c r="E3767" t="s">
        <v>13</v>
      </c>
      <c r="F3767">
        <v>3</v>
      </c>
      <c r="G3767">
        <v>25</v>
      </c>
      <c r="H3767">
        <f t="shared" si="58"/>
        <v>75</v>
      </c>
      <c r="I3767">
        <v>17.5</v>
      </c>
      <c r="J3767">
        <f>I3767*F3767</f>
        <v>52.5</v>
      </c>
      <c r="K3767">
        <f>G3767-I3767</f>
        <v>7.5</v>
      </c>
      <c r="L3767">
        <f>K3767*F3767</f>
        <v>22.5</v>
      </c>
      <c r="M3767" t="s">
        <v>20</v>
      </c>
      <c r="N3767" t="s">
        <v>21</v>
      </c>
      <c r="O3767" t="s">
        <v>26</v>
      </c>
    </row>
    <row r="3768" spans="1:15" x14ac:dyDescent="0.3">
      <c r="A3768">
        <v>4766</v>
      </c>
      <c r="B3768" s="1">
        <v>45366</v>
      </c>
      <c r="C3768" t="s">
        <v>3832</v>
      </c>
      <c r="D3768" t="s">
        <v>70</v>
      </c>
      <c r="E3768" t="s">
        <v>106</v>
      </c>
      <c r="F3768">
        <v>10</v>
      </c>
      <c r="G3768">
        <v>1000</v>
      </c>
      <c r="H3768">
        <f t="shared" si="58"/>
        <v>10000</v>
      </c>
      <c r="I3768">
        <v>700</v>
      </c>
      <c r="J3768">
        <f>I3768*F3768</f>
        <v>7000</v>
      </c>
      <c r="K3768">
        <f>G3768-I3768</f>
        <v>300</v>
      </c>
      <c r="L3768">
        <f>K3768*F3768</f>
        <v>3000</v>
      </c>
      <c r="M3768" t="s">
        <v>42</v>
      </c>
      <c r="N3768" t="s">
        <v>31</v>
      </c>
      <c r="O3768" t="s">
        <v>26</v>
      </c>
    </row>
    <row r="3769" spans="1:15" x14ac:dyDescent="0.3">
      <c r="A3769">
        <v>4767</v>
      </c>
      <c r="B3769" s="1">
        <v>45525</v>
      </c>
      <c r="C3769" t="s">
        <v>3833</v>
      </c>
      <c r="D3769" t="s">
        <v>18</v>
      </c>
      <c r="E3769" t="s">
        <v>82</v>
      </c>
      <c r="F3769">
        <v>5</v>
      </c>
      <c r="G3769">
        <v>80</v>
      </c>
      <c r="H3769">
        <f t="shared" si="58"/>
        <v>400</v>
      </c>
      <c r="I3769">
        <v>56</v>
      </c>
      <c r="J3769">
        <f>I3769*F3769</f>
        <v>280</v>
      </c>
      <c r="K3769">
        <f>G3769-I3769</f>
        <v>24</v>
      </c>
      <c r="L3769">
        <f>K3769*F3769</f>
        <v>120</v>
      </c>
      <c r="M3769" t="s">
        <v>44</v>
      </c>
      <c r="N3769" t="s">
        <v>45</v>
      </c>
      <c r="O3769" t="s">
        <v>46</v>
      </c>
    </row>
    <row r="3770" spans="1:15" x14ac:dyDescent="0.3">
      <c r="A3770">
        <v>4768</v>
      </c>
      <c r="B3770" s="1">
        <v>45468</v>
      </c>
      <c r="C3770" t="s">
        <v>3834</v>
      </c>
      <c r="D3770" t="s">
        <v>70</v>
      </c>
      <c r="E3770" t="s">
        <v>86</v>
      </c>
      <c r="F3770">
        <v>9</v>
      </c>
      <c r="G3770">
        <v>400</v>
      </c>
      <c r="H3770">
        <f t="shared" si="58"/>
        <v>3600</v>
      </c>
      <c r="I3770">
        <v>280</v>
      </c>
      <c r="J3770">
        <f>I3770*F3770</f>
        <v>2520</v>
      </c>
      <c r="K3770">
        <f>G3770-I3770</f>
        <v>120</v>
      </c>
      <c r="L3770">
        <f>K3770*F3770</f>
        <v>1080</v>
      </c>
      <c r="M3770" t="s">
        <v>171</v>
      </c>
      <c r="N3770" t="s">
        <v>21</v>
      </c>
      <c r="O3770" t="s">
        <v>38</v>
      </c>
    </row>
    <row r="3771" spans="1:15" x14ac:dyDescent="0.3">
      <c r="A3771">
        <v>4769</v>
      </c>
      <c r="B3771" s="1">
        <v>45387</v>
      </c>
      <c r="C3771" t="s">
        <v>3835</v>
      </c>
      <c r="D3771" t="s">
        <v>12</v>
      </c>
      <c r="E3771" t="s">
        <v>58</v>
      </c>
      <c r="F3771">
        <v>9</v>
      </c>
      <c r="G3771">
        <v>30</v>
      </c>
      <c r="H3771">
        <f t="shared" si="58"/>
        <v>270</v>
      </c>
      <c r="I3771">
        <v>21</v>
      </c>
      <c r="J3771">
        <f>I3771*F3771</f>
        <v>189</v>
      </c>
      <c r="K3771">
        <f>G3771-I3771</f>
        <v>9</v>
      </c>
      <c r="L3771">
        <f>K3771*F3771</f>
        <v>81</v>
      </c>
      <c r="M3771" t="s">
        <v>44</v>
      </c>
      <c r="N3771" t="s">
        <v>45</v>
      </c>
      <c r="O3771" t="s">
        <v>22</v>
      </c>
    </row>
    <row r="3772" spans="1:15" x14ac:dyDescent="0.3">
      <c r="A3772">
        <v>4770</v>
      </c>
      <c r="B3772" s="1">
        <v>45358</v>
      </c>
      <c r="C3772" t="s">
        <v>3836</v>
      </c>
      <c r="D3772" t="s">
        <v>28</v>
      </c>
      <c r="E3772" t="s">
        <v>29</v>
      </c>
      <c r="F3772">
        <v>8</v>
      </c>
      <c r="G3772">
        <v>600</v>
      </c>
      <c r="H3772">
        <f t="shared" si="58"/>
        <v>4800</v>
      </c>
      <c r="I3772">
        <v>420</v>
      </c>
      <c r="J3772">
        <f>I3772*F3772</f>
        <v>3360</v>
      </c>
      <c r="K3772">
        <f>G3772-I3772</f>
        <v>180</v>
      </c>
      <c r="L3772">
        <f>K3772*F3772</f>
        <v>1440</v>
      </c>
      <c r="M3772" t="s">
        <v>79</v>
      </c>
      <c r="N3772" t="s">
        <v>31</v>
      </c>
      <c r="O3772" t="s">
        <v>22</v>
      </c>
    </row>
    <row r="3773" spans="1:15" x14ac:dyDescent="0.3">
      <c r="A3773">
        <v>4771</v>
      </c>
      <c r="B3773" s="1">
        <v>45630</v>
      </c>
      <c r="C3773" t="s">
        <v>3837</v>
      </c>
      <c r="D3773" t="s">
        <v>28</v>
      </c>
      <c r="E3773" t="s">
        <v>29</v>
      </c>
      <c r="F3773">
        <v>4</v>
      </c>
      <c r="G3773">
        <v>600</v>
      </c>
      <c r="H3773">
        <f t="shared" si="58"/>
        <v>2400</v>
      </c>
      <c r="I3773">
        <v>420</v>
      </c>
      <c r="J3773">
        <f>I3773*F3773</f>
        <v>1680</v>
      </c>
      <c r="K3773">
        <f>G3773-I3773</f>
        <v>180</v>
      </c>
      <c r="L3773">
        <f>K3773*F3773</f>
        <v>720</v>
      </c>
      <c r="M3773" t="s">
        <v>55</v>
      </c>
      <c r="N3773" t="s">
        <v>25</v>
      </c>
      <c r="O3773" t="s">
        <v>16</v>
      </c>
    </row>
    <row r="3774" spans="1:15" x14ac:dyDescent="0.3">
      <c r="A3774">
        <v>4772</v>
      </c>
      <c r="B3774" s="1">
        <v>45532</v>
      </c>
      <c r="C3774" t="s">
        <v>3838</v>
      </c>
      <c r="D3774" t="s">
        <v>28</v>
      </c>
      <c r="E3774" t="s">
        <v>29</v>
      </c>
      <c r="F3774">
        <v>2</v>
      </c>
      <c r="G3774">
        <v>600</v>
      </c>
      <c r="H3774">
        <f t="shared" si="58"/>
        <v>1200</v>
      </c>
      <c r="I3774">
        <v>420</v>
      </c>
      <c r="J3774">
        <f>I3774*F3774</f>
        <v>840</v>
      </c>
      <c r="K3774">
        <f>G3774-I3774</f>
        <v>180</v>
      </c>
      <c r="L3774">
        <f>K3774*F3774</f>
        <v>360</v>
      </c>
      <c r="M3774" t="s">
        <v>100</v>
      </c>
      <c r="N3774" t="s">
        <v>21</v>
      </c>
      <c r="O3774" t="s">
        <v>26</v>
      </c>
    </row>
    <row r="3775" spans="1:15" x14ac:dyDescent="0.3">
      <c r="A3775">
        <v>4773</v>
      </c>
      <c r="B3775" s="1">
        <v>45513</v>
      </c>
      <c r="C3775" t="s">
        <v>3839</v>
      </c>
      <c r="D3775" t="s">
        <v>12</v>
      </c>
      <c r="E3775" t="s">
        <v>13</v>
      </c>
      <c r="F3775">
        <v>4</v>
      </c>
      <c r="G3775">
        <v>25</v>
      </c>
      <c r="H3775">
        <f t="shared" si="58"/>
        <v>100</v>
      </c>
      <c r="I3775">
        <v>17.5</v>
      </c>
      <c r="J3775">
        <f>I3775*F3775</f>
        <v>70</v>
      </c>
      <c r="K3775">
        <f>G3775-I3775</f>
        <v>7.5</v>
      </c>
      <c r="L3775">
        <f>K3775*F3775</f>
        <v>30</v>
      </c>
      <c r="M3775" t="s">
        <v>79</v>
      </c>
      <c r="N3775" t="s">
        <v>31</v>
      </c>
      <c r="O3775" t="s">
        <v>22</v>
      </c>
    </row>
    <row r="3776" spans="1:15" x14ac:dyDescent="0.3">
      <c r="A3776">
        <v>4774</v>
      </c>
      <c r="B3776" s="1">
        <v>45440</v>
      </c>
      <c r="C3776" t="s">
        <v>3840</v>
      </c>
      <c r="D3776" t="s">
        <v>70</v>
      </c>
      <c r="E3776" t="s">
        <v>106</v>
      </c>
      <c r="F3776">
        <v>1</v>
      </c>
      <c r="G3776">
        <v>1000</v>
      </c>
      <c r="H3776">
        <f t="shared" si="58"/>
        <v>1000</v>
      </c>
      <c r="I3776">
        <v>700</v>
      </c>
      <c r="J3776">
        <f>I3776*F3776</f>
        <v>700</v>
      </c>
      <c r="K3776">
        <f>G3776-I3776</f>
        <v>300</v>
      </c>
      <c r="L3776">
        <f>K3776*F3776</f>
        <v>300</v>
      </c>
      <c r="M3776" t="s">
        <v>180</v>
      </c>
      <c r="N3776" t="s">
        <v>31</v>
      </c>
      <c r="O3776" t="s">
        <v>38</v>
      </c>
    </row>
    <row r="3777" spans="1:15" x14ac:dyDescent="0.3">
      <c r="A3777">
        <v>4775</v>
      </c>
      <c r="B3777" s="1">
        <v>45355</v>
      </c>
      <c r="C3777" t="s">
        <v>3841</v>
      </c>
      <c r="D3777" t="s">
        <v>70</v>
      </c>
      <c r="E3777" t="s">
        <v>86</v>
      </c>
      <c r="F3777">
        <v>5</v>
      </c>
      <c r="G3777">
        <v>400</v>
      </c>
      <c r="H3777">
        <f t="shared" si="58"/>
        <v>2000</v>
      </c>
      <c r="I3777">
        <v>280</v>
      </c>
      <c r="J3777">
        <f>I3777*F3777</f>
        <v>1400</v>
      </c>
      <c r="K3777">
        <f>G3777-I3777</f>
        <v>120</v>
      </c>
      <c r="L3777">
        <f>K3777*F3777</f>
        <v>600</v>
      </c>
      <c r="M3777" t="s">
        <v>130</v>
      </c>
      <c r="N3777" t="s">
        <v>21</v>
      </c>
      <c r="O3777" t="s">
        <v>46</v>
      </c>
    </row>
    <row r="3778" spans="1:15" x14ac:dyDescent="0.3">
      <c r="A3778">
        <v>4776</v>
      </c>
      <c r="B3778" s="1">
        <v>45484</v>
      </c>
      <c r="C3778" t="s">
        <v>3842</v>
      </c>
      <c r="D3778" t="s">
        <v>35</v>
      </c>
      <c r="E3778" t="s">
        <v>68</v>
      </c>
      <c r="F3778">
        <v>4</v>
      </c>
      <c r="G3778">
        <v>40</v>
      </c>
      <c r="H3778">
        <f t="shared" si="58"/>
        <v>160</v>
      </c>
      <c r="I3778">
        <v>28</v>
      </c>
      <c r="J3778">
        <f>I3778*F3778</f>
        <v>112</v>
      </c>
      <c r="K3778">
        <f>G3778-I3778</f>
        <v>12</v>
      </c>
      <c r="L3778">
        <f>K3778*F3778</f>
        <v>48</v>
      </c>
      <c r="M3778" t="s">
        <v>59</v>
      </c>
      <c r="N3778" t="s">
        <v>25</v>
      </c>
      <c r="O3778" t="s">
        <v>16</v>
      </c>
    </row>
    <row r="3779" spans="1:15" x14ac:dyDescent="0.3">
      <c r="A3779">
        <v>4777</v>
      </c>
      <c r="B3779" s="1">
        <v>45647</v>
      </c>
      <c r="C3779" t="s">
        <v>3843</v>
      </c>
      <c r="D3779" t="s">
        <v>18</v>
      </c>
      <c r="E3779" t="s">
        <v>19</v>
      </c>
      <c r="F3779">
        <v>2</v>
      </c>
      <c r="G3779">
        <v>50</v>
      </c>
      <c r="H3779">
        <f t="shared" ref="H3779:H3842" si="59">G3779*F3779</f>
        <v>100</v>
      </c>
      <c r="I3779">
        <v>35</v>
      </c>
      <c r="J3779">
        <f>I3779*F3779</f>
        <v>70</v>
      </c>
      <c r="K3779">
        <f>G3779-I3779</f>
        <v>15</v>
      </c>
      <c r="L3779">
        <f>K3779*F3779</f>
        <v>30</v>
      </c>
      <c r="M3779" t="s">
        <v>48</v>
      </c>
      <c r="N3779" t="s">
        <v>15</v>
      </c>
      <c r="O3779" t="s">
        <v>46</v>
      </c>
    </row>
    <row r="3780" spans="1:15" x14ac:dyDescent="0.3">
      <c r="A3780">
        <v>4778</v>
      </c>
      <c r="B3780" s="1">
        <v>45428</v>
      </c>
      <c r="C3780" t="s">
        <v>3844</v>
      </c>
      <c r="D3780" t="s">
        <v>35</v>
      </c>
      <c r="E3780" t="s">
        <v>41</v>
      </c>
      <c r="F3780">
        <v>7</v>
      </c>
      <c r="G3780">
        <v>30</v>
      </c>
      <c r="H3780">
        <f t="shared" si="59"/>
        <v>210</v>
      </c>
      <c r="I3780">
        <v>21</v>
      </c>
      <c r="J3780">
        <f>I3780*F3780</f>
        <v>147</v>
      </c>
      <c r="K3780">
        <f>G3780-I3780</f>
        <v>9</v>
      </c>
      <c r="L3780">
        <f>K3780*F3780</f>
        <v>63</v>
      </c>
      <c r="M3780" t="s">
        <v>77</v>
      </c>
      <c r="N3780" t="s">
        <v>45</v>
      </c>
      <c r="O3780" t="s">
        <v>26</v>
      </c>
    </row>
    <row r="3781" spans="1:15" x14ac:dyDescent="0.3">
      <c r="A3781">
        <v>4779</v>
      </c>
      <c r="B3781" s="1">
        <v>45604</v>
      </c>
      <c r="C3781" t="s">
        <v>3845</v>
      </c>
      <c r="D3781" t="s">
        <v>12</v>
      </c>
      <c r="E3781" t="s">
        <v>13</v>
      </c>
      <c r="F3781">
        <v>8</v>
      </c>
      <c r="G3781">
        <v>25</v>
      </c>
      <c r="H3781">
        <f t="shared" si="59"/>
        <v>200</v>
      </c>
      <c r="I3781">
        <v>17.5</v>
      </c>
      <c r="J3781">
        <f>I3781*F3781</f>
        <v>140</v>
      </c>
      <c r="K3781">
        <f>G3781-I3781</f>
        <v>7.5</v>
      </c>
      <c r="L3781">
        <f>K3781*F3781</f>
        <v>60</v>
      </c>
      <c r="M3781" t="s">
        <v>194</v>
      </c>
      <c r="N3781" t="s">
        <v>15</v>
      </c>
      <c r="O3781" t="s">
        <v>16</v>
      </c>
    </row>
    <row r="3782" spans="1:15" x14ac:dyDescent="0.3">
      <c r="A3782">
        <v>4780</v>
      </c>
      <c r="B3782" s="1">
        <v>45454</v>
      </c>
      <c r="C3782" t="s">
        <v>3846</v>
      </c>
      <c r="D3782" t="s">
        <v>35</v>
      </c>
      <c r="E3782" t="s">
        <v>68</v>
      </c>
      <c r="F3782">
        <v>1</v>
      </c>
      <c r="G3782">
        <v>40</v>
      </c>
      <c r="H3782">
        <f t="shared" si="59"/>
        <v>40</v>
      </c>
      <c r="I3782">
        <v>28</v>
      </c>
      <c r="J3782">
        <f>I3782*F3782</f>
        <v>28</v>
      </c>
      <c r="K3782">
        <f>G3782-I3782</f>
        <v>12</v>
      </c>
      <c r="L3782">
        <f>K3782*F3782</f>
        <v>12</v>
      </c>
      <c r="M3782" t="s">
        <v>37</v>
      </c>
      <c r="N3782" t="s">
        <v>15</v>
      </c>
      <c r="O3782" t="s">
        <v>38</v>
      </c>
    </row>
    <row r="3783" spans="1:15" x14ac:dyDescent="0.3">
      <c r="A3783">
        <v>4781</v>
      </c>
      <c r="B3783" s="1">
        <v>45577</v>
      </c>
      <c r="C3783" t="s">
        <v>3847</v>
      </c>
      <c r="D3783" t="s">
        <v>28</v>
      </c>
      <c r="E3783" t="s">
        <v>73</v>
      </c>
      <c r="F3783">
        <v>4</v>
      </c>
      <c r="G3783">
        <v>500</v>
      </c>
      <c r="H3783">
        <f t="shared" si="59"/>
        <v>2000</v>
      </c>
      <c r="I3783">
        <v>350</v>
      </c>
      <c r="J3783">
        <f>I3783*F3783</f>
        <v>1400</v>
      </c>
      <c r="K3783">
        <f>G3783-I3783</f>
        <v>150</v>
      </c>
      <c r="L3783">
        <f>K3783*F3783</f>
        <v>600</v>
      </c>
      <c r="M3783" t="s">
        <v>194</v>
      </c>
      <c r="N3783" t="s">
        <v>15</v>
      </c>
      <c r="O3783" t="s">
        <v>22</v>
      </c>
    </row>
    <row r="3784" spans="1:15" x14ac:dyDescent="0.3">
      <c r="A3784">
        <v>4782</v>
      </c>
      <c r="B3784" s="1">
        <v>45396</v>
      </c>
      <c r="C3784" t="s">
        <v>3848</v>
      </c>
      <c r="D3784" t="s">
        <v>70</v>
      </c>
      <c r="E3784" t="s">
        <v>86</v>
      </c>
      <c r="F3784">
        <v>1</v>
      </c>
      <c r="G3784">
        <v>400</v>
      </c>
      <c r="H3784">
        <f t="shared" si="59"/>
        <v>400</v>
      </c>
      <c r="I3784">
        <v>280</v>
      </c>
      <c r="J3784">
        <f>I3784*F3784</f>
        <v>280</v>
      </c>
      <c r="K3784">
        <f>G3784-I3784</f>
        <v>120</v>
      </c>
      <c r="L3784">
        <f>K3784*F3784</f>
        <v>120</v>
      </c>
      <c r="M3784" t="s">
        <v>77</v>
      </c>
      <c r="N3784" t="s">
        <v>45</v>
      </c>
      <c r="O3784" t="s">
        <v>46</v>
      </c>
    </row>
    <row r="3785" spans="1:15" x14ac:dyDescent="0.3">
      <c r="A3785">
        <v>4783</v>
      </c>
      <c r="B3785" s="1">
        <v>45598</v>
      </c>
      <c r="C3785" t="s">
        <v>3849</v>
      </c>
      <c r="D3785" t="s">
        <v>28</v>
      </c>
      <c r="E3785" t="s">
        <v>29</v>
      </c>
      <c r="F3785">
        <v>5</v>
      </c>
      <c r="G3785">
        <v>600</v>
      </c>
      <c r="H3785">
        <f t="shared" si="59"/>
        <v>3000</v>
      </c>
      <c r="I3785">
        <v>420</v>
      </c>
      <c r="J3785">
        <f>I3785*F3785</f>
        <v>2100</v>
      </c>
      <c r="K3785">
        <f>G3785-I3785</f>
        <v>180</v>
      </c>
      <c r="L3785">
        <f>K3785*F3785</f>
        <v>900</v>
      </c>
      <c r="M3785" t="s">
        <v>37</v>
      </c>
      <c r="N3785" t="s">
        <v>15</v>
      </c>
      <c r="O3785" t="s">
        <v>38</v>
      </c>
    </row>
    <row r="3786" spans="1:15" x14ac:dyDescent="0.3">
      <c r="A3786">
        <v>4784</v>
      </c>
      <c r="B3786" s="1">
        <v>45529</v>
      </c>
      <c r="C3786" t="s">
        <v>3850</v>
      </c>
      <c r="D3786" t="s">
        <v>18</v>
      </c>
      <c r="E3786" t="s">
        <v>82</v>
      </c>
      <c r="F3786">
        <v>1</v>
      </c>
      <c r="G3786">
        <v>80</v>
      </c>
      <c r="H3786">
        <f t="shared" si="59"/>
        <v>80</v>
      </c>
      <c r="I3786">
        <v>56</v>
      </c>
      <c r="J3786">
        <f>I3786*F3786</f>
        <v>56</v>
      </c>
      <c r="K3786">
        <f>G3786-I3786</f>
        <v>24</v>
      </c>
      <c r="L3786">
        <f>K3786*F3786</f>
        <v>24</v>
      </c>
      <c r="M3786" t="s">
        <v>20</v>
      </c>
      <c r="N3786" t="s">
        <v>21</v>
      </c>
      <c r="O3786" t="s">
        <v>26</v>
      </c>
    </row>
    <row r="3787" spans="1:15" x14ac:dyDescent="0.3">
      <c r="A3787">
        <v>4785</v>
      </c>
      <c r="B3787" s="1">
        <v>45309</v>
      </c>
      <c r="C3787" t="s">
        <v>3851</v>
      </c>
      <c r="D3787" t="s">
        <v>28</v>
      </c>
      <c r="E3787" t="s">
        <v>29</v>
      </c>
      <c r="F3787">
        <v>9</v>
      </c>
      <c r="G3787">
        <v>600</v>
      </c>
      <c r="H3787">
        <f t="shared" si="59"/>
        <v>5400</v>
      </c>
      <c r="I3787">
        <v>420</v>
      </c>
      <c r="J3787">
        <f>I3787*F3787</f>
        <v>3780</v>
      </c>
      <c r="K3787">
        <f>G3787-I3787</f>
        <v>180</v>
      </c>
      <c r="L3787">
        <f>K3787*F3787</f>
        <v>1620</v>
      </c>
      <c r="M3787" t="s">
        <v>61</v>
      </c>
      <c r="N3787" t="s">
        <v>45</v>
      </c>
      <c r="O3787" t="s">
        <v>38</v>
      </c>
    </row>
    <row r="3788" spans="1:15" x14ac:dyDescent="0.3">
      <c r="A3788">
        <v>4786</v>
      </c>
      <c r="B3788" s="1">
        <v>45405</v>
      </c>
      <c r="C3788" t="s">
        <v>3852</v>
      </c>
      <c r="D3788" t="s">
        <v>70</v>
      </c>
      <c r="E3788" t="s">
        <v>106</v>
      </c>
      <c r="F3788">
        <v>5</v>
      </c>
      <c r="G3788">
        <v>1000</v>
      </c>
      <c r="H3788">
        <f t="shared" si="59"/>
        <v>5000</v>
      </c>
      <c r="I3788">
        <v>700</v>
      </c>
      <c r="J3788">
        <f>I3788*F3788</f>
        <v>3500</v>
      </c>
      <c r="K3788">
        <f>G3788-I3788</f>
        <v>300</v>
      </c>
      <c r="L3788">
        <f>K3788*F3788</f>
        <v>1500</v>
      </c>
      <c r="M3788" t="s">
        <v>88</v>
      </c>
      <c r="N3788" t="s">
        <v>45</v>
      </c>
      <c r="O3788" t="s">
        <v>38</v>
      </c>
    </row>
    <row r="3789" spans="1:15" x14ac:dyDescent="0.3">
      <c r="A3789">
        <v>4787</v>
      </c>
      <c r="B3789" s="1">
        <v>45468</v>
      </c>
      <c r="C3789" t="s">
        <v>3853</v>
      </c>
      <c r="D3789" t="s">
        <v>12</v>
      </c>
      <c r="E3789" t="s">
        <v>13</v>
      </c>
      <c r="F3789">
        <v>4</v>
      </c>
      <c r="G3789">
        <v>25</v>
      </c>
      <c r="H3789">
        <f t="shared" si="59"/>
        <v>100</v>
      </c>
      <c r="I3789">
        <v>17.5</v>
      </c>
      <c r="J3789">
        <f>I3789*F3789</f>
        <v>70</v>
      </c>
      <c r="K3789">
        <f>G3789-I3789</f>
        <v>7.5</v>
      </c>
      <c r="L3789">
        <f>K3789*F3789</f>
        <v>30</v>
      </c>
      <c r="M3789" t="s">
        <v>91</v>
      </c>
      <c r="N3789" t="s">
        <v>45</v>
      </c>
      <c r="O3789" t="s">
        <v>22</v>
      </c>
    </row>
    <row r="3790" spans="1:15" x14ac:dyDescent="0.3">
      <c r="A3790">
        <v>4788</v>
      </c>
      <c r="B3790" s="1">
        <v>45338</v>
      </c>
      <c r="C3790" t="s">
        <v>3854</v>
      </c>
      <c r="D3790" t="s">
        <v>70</v>
      </c>
      <c r="E3790" t="s">
        <v>86</v>
      </c>
      <c r="F3790">
        <v>2</v>
      </c>
      <c r="G3790">
        <v>400</v>
      </c>
      <c r="H3790">
        <f t="shared" si="59"/>
        <v>800</v>
      </c>
      <c r="I3790">
        <v>280</v>
      </c>
      <c r="J3790">
        <f>I3790*F3790</f>
        <v>560</v>
      </c>
      <c r="K3790">
        <f>G3790-I3790</f>
        <v>120</v>
      </c>
      <c r="L3790">
        <f>K3790*F3790</f>
        <v>240</v>
      </c>
      <c r="M3790" t="s">
        <v>100</v>
      </c>
      <c r="N3790" t="s">
        <v>21</v>
      </c>
      <c r="O3790" t="s">
        <v>46</v>
      </c>
    </row>
    <row r="3791" spans="1:15" x14ac:dyDescent="0.3">
      <c r="A3791">
        <v>4789</v>
      </c>
      <c r="B3791" s="1">
        <v>45512</v>
      </c>
      <c r="C3791" t="s">
        <v>3855</v>
      </c>
      <c r="D3791" t="s">
        <v>35</v>
      </c>
      <c r="E3791" t="s">
        <v>41</v>
      </c>
      <c r="F3791">
        <v>7</v>
      </c>
      <c r="G3791">
        <v>30</v>
      </c>
      <c r="H3791">
        <f t="shared" si="59"/>
        <v>210</v>
      </c>
      <c r="I3791">
        <v>21</v>
      </c>
      <c r="J3791">
        <f>I3791*F3791</f>
        <v>147</v>
      </c>
      <c r="K3791">
        <f>G3791-I3791</f>
        <v>9</v>
      </c>
      <c r="L3791">
        <f>K3791*F3791</f>
        <v>63</v>
      </c>
      <c r="M3791" t="s">
        <v>61</v>
      </c>
      <c r="N3791" t="s">
        <v>45</v>
      </c>
      <c r="O3791" t="s">
        <v>16</v>
      </c>
    </row>
    <row r="3792" spans="1:15" x14ac:dyDescent="0.3">
      <c r="A3792">
        <v>4790</v>
      </c>
      <c r="B3792" s="1">
        <v>45330</v>
      </c>
      <c r="C3792" t="s">
        <v>3856</v>
      </c>
      <c r="D3792" t="s">
        <v>12</v>
      </c>
      <c r="E3792" t="s">
        <v>58</v>
      </c>
      <c r="F3792">
        <v>6</v>
      </c>
      <c r="G3792">
        <v>30</v>
      </c>
      <c r="H3792">
        <f t="shared" si="59"/>
        <v>180</v>
      </c>
      <c r="I3792">
        <v>21</v>
      </c>
      <c r="J3792">
        <f>I3792*F3792</f>
        <v>126</v>
      </c>
      <c r="K3792">
        <f>G3792-I3792</f>
        <v>9</v>
      </c>
      <c r="L3792">
        <f>K3792*F3792</f>
        <v>54</v>
      </c>
      <c r="M3792" t="s">
        <v>59</v>
      </c>
      <c r="N3792" t="s">
        <v>25</v>
      </c>
      <c r="O3792" t="s">
        <v>16</v>
      </c>
    </row>
    <row r="3793" spans="1:15" x14ac:dyDescent="0.3">
      <c r="A3793">
        <v>4791</v>
      </c>
      <c r="B3793" s="1">
        <v>45652</v>
      </c>
      <c r="C3793" t="s">
        <v>3857</v>
      </c>
      <c r="D3793" t="s">
        <v>28</v>
      </c>
      <c r="E3793" t="s">
        <v>73</v>
      </c>
      <c r="F3793">
        <v>5</v>
      </c>
      <c r="G3793">
        <v>500</v>
      </c>
      <c r="H3793">
        <f t="shared" si="59"/>
        <v>2500</v>
      </c>
      <c r="I3793">
        <v>350</v>
      </c>
      <c r="J3793">
        <f>I3793*F3793</f>
        <v>1750</v>
      </c>
      <c r="K3793">
        <f>G3793-I3793</f>
        <v>150</v>
      </c>
      <c r="L3793">
        <f>K3793*F3793</f>
        <v>750</v>
      </c>
      <c r="M3793" t="s">
        <v>194</v>
      </c>
      <c r="N3793" t="s">
        <v>15</v>
      </c>
      <c r="O3793" t="s">
        <v>26</v>
      </c>
    </row>
    <row r="3794" spans="1:15" x14ac:dyDescent="0.3">
      <c r="A3794">
        <v>4792</v>
      </c>
      <c r="B3794" s="1">
        <v>45497</v>
      </c>
      <c r="C3794" t="s">
        <v>3858</v>
      </c>
      <c r="D3794" t="s">
        <v>35</v>
      </c>
      <c r="E3794" t="s">
        <v>36</v>
      </c>
      <c r="F3794">
        <v>6</v>
      </c>
      <c r="G3794">
        <v>60</v>
      </c>
      <c r="H3794">
        <f t="shared" si="59"/>
        <v>360</v>
      </c>
      <c r="I3794">
        <v>42</v>
      </c>
      <c r="J3794">
        <f>I3794*F3794</f>
        <v>252</v>
      </c>
      <c r="K3794">
        <f>G3794-I3794</f>
        <v>18</v>
      </c>
      <c r="L3794">
        <f>K3794*F3794</f>
        <v>108</v>
      </c>
      <c r="M3794" t="s">
        <v>194</v>
      </c>
      <c r="N3794" t="s">
        <v>15</v>
      </c>
      <c r="O3794" t="s">
        <v>26</v>
      </c>
    </row>
    <row r="3795" spans="1:15" x14ac:dyDescent="0.3">
      <c r="A3795">
        <v>4793</v>
      </c>
      <c r="B3795" s="1">
        <v>45626</v>
      </c>
      <c r="C3795" t="s">
        <v>3859</v>
      </c>
      <c r="D3795" t="s">
        <v>70</v>
      </c>
      <c r="E3795" t="s">
        <v>86</v>
      </c>
      <c r="F3795">
        <v>4</v>
      </c>
      <c r="G3795">
        <v>400</v>
      </c>
      <c r="H3795">
        <f t="shared" si="59"/>
        <v>1600</v>
      </c>
      <c r="I3795">
        <v>280</v>
      </c>
      <c r="J3795">
        <f>I3795*F3795</f>
        <v>1120</v>
      </c>
      <c r="K3795">
        <f>G3795-I3795</f>
        <v>120</v>
      </c>
      <c r="L3795">
        <f>K3795*F3795</f>
        <v>480</v>
      </c>
      <c r="M3795" t="s">
        <v>100</v>
      </c>
      <c r="N3795" t="s">
        <v>21</v>
      </c>
      <c r="O3795" t="s">
        <v>16</v>
      </c>
    </row>
    <row r="3796" spans="1:15" x14ac:dyDescent="0.3">
      <c r="A3796">
        <v>4794</v>
      </c>
      <c r="B3796" s="1">
        <v>45556</v>
      </c>
      <c r="C3796" t="s">
        <v>3860</v>
      </c>
      <c r="D3796" t="s">
        <v>12</v>
      </c>
      <c r="E3796" t="s">
        <v>13</v>
      </c>
      <c r="F3796">
        <v>5</v>
      </c>
      <c r="G3796">
        <v>25</v>
      </c>
      <c r="H3796">
        <f t="shared" si="59"/>
        <v>125</v>
      </c>
      <c r="I3796">
        <v>17.5</v>
      </c>
      <c r="J3796">
        <f>I3796*F3796</f>
        <v>87.5</v>
      </c>
      <c r="K3796">
        <f>G3796-I3796</f>
        <v>7.5</v>
      </c>
      <c r="L3796">
        <f>K3796*F3796</f>
        <v>37.5</v>
      </c>
      <c r="M3796" t="s">
        <v>42</v>
      </c>
      <c r="N3796" t="s">
        <v>31</v>
      </c>
      <c r="O3796" t="s">
        <v>26</v>
      </c>
    </row>
    <row r="3797" spans="1:15" x14ac:dyDescent="0.3">
      <c r="A3797">
        <v>4795</v>
      </c>
      <c r="B3797" s="1">
        <v>45345</v>
      </c>
      <c r="C3797" t="s">
        <v>3861</v>
      </c>
      <c r="D3797" t="s">
        <v>35</v>
      </c>
      <c r="E3797" t="s">
        <v>41</v>
      </c>
      <c r="F3797">
        <v>8</v>
      </c>
      <c r="G3797">
        <v>30</v>
      </c>
      <c r="H3797">
        <f t="shared" si="59"/>
        <v>240</v>
      </c>
      <c r="I3797">
        <v>21</v>
      </c>
      <c r="J3797">
        <f>I3797*F3797</f>
        <v>168</v>
      </c>
      <c r="K3797">
        <f>G3797-I3797</f>
        <v>9</v>
      </c>
      <c r="L3797">
        <f>K3797*F3797</f>
        <v>72</v>
      </c>
      <c r="M3797" t="s">
        <v>33</v>
      </c>
      <c r="N3797" t="s">
        <v>25</v>
      </c>
      <c r="O3797" t="s">
        <v>38</v>
      </c>
    </row>
    <row r="3798" spans="1:15" x14ac:dyDescent="0.3">
      <c r="A3798">
        <v>4796</v>
      </c>
      <c r="B3798" s="1">
        <v>45521</v>
      </c>
      <c r="C3798" t="s">
        <v>3862</v>
      </c>
      <c r="D3798" t="s">
        <v>18</v>
      </c>
      <c r="E3798" t="s">
        <v>50</v>
      </c>
      <c r="F3798">
        <v>5</v>
      </c>
      <c r="G3798">
        <v>20</v>
      </c>
      <c r="H3798">
        <f t="shared" si="59"/>
        <v>100</v>
      </c>
      <c r="I3798">
        <v>14</v>
      </c>
      <c r="J3798">
        <f>I3798*F3798</f>
        <v>70</v>
      </c>
      <c r="K3798">
        <f>G3798-I3798</f>
        <v>6</v>
      </c>
      <c r="L3798">
        <f>K3798*F3798</f>
        <v>30</v>
      </c>
      <c r="M3798" t="s">
        <v>94</v>
      </c>
      <c r="N3798" t="s">
        <v>25</v>
      </c>
      <c r="O3798" t="s">
        <v>46</v>
      </c>
    </row>
    <row r="3799" spans="1:15" x14ac:dyDescent="0.3">
      <c r="A3799">
        <v>4797</v>
      </c>
      <c r="B3799" s="1">
        <v>45537</v>
      </c>
      <c r="C3799" t="s">
        <v>3863</v>
      </c>
      <c r="D3799" t="s">
        <v>35</v>
      </c>
      <c r="E3799" t="s">
        <v>68</v>
      </c>
      <c r="F3799">
        <v>10</v>
      </c>
      <c r="G3799">
        <v>40</v>
      </c>
      <c r="H3799">
        <f t="shared" si="59"/>
        <v>400</v>
      </c>
      <c r="I3799">
        <v>28</v>
      </c>
      <c r="J3799">
        <f>I3799*F3799</f>
        <v>280</v>
      </c>
      <c r="K3799">
        <f>G3799-I3799</f>
        <v>12</v>
      </c>
      <c r="L3799">
        <f>K3799*F3799</f>
        <v>120</v>
      </c>
      <c r="M3799" t="s">
        <v>20</v>
      </c>
      <c r="N3799" t="s">
        <v>21</v>
      </c>
      <c r="O3799" t="s">
        <v>16</v>
      </c>
    </row>
    <row r="3800" spans="1:15" x14ac:dyDescent="0.3">
      <c r="A3800">
        <v>4798</v>
      </c>
      <c r="B3800" s="1">
        <v>45440</v>
      </c>
      <c r="C3800" t="s">
        <v>3864</v>
      </c>
      <c r="D3800" t="s">
        <v>35</v>
      </c>
      <c r="E3800" t="s">
        <v>36</v>
      </c>
      <c r="F3800">
        <v>9</v>
      </c>
      <c r="G3800">
        <v>60</v>
      </c>
      <c r="H3800">
        <f t="shared" si="59"/>
        <v>540</v>
      </c>
      <c r="I3800">
        <v>42</v>
      </c>
      <c r="J3800">
        <f>I3800*F3800</f>
        <v>378</v>
      </c>
      <c r="K3800">
        <f>G3800-I3800</f>
        <v>18</v>
      </c>
      <c r="L3800">
        <f>K3800*F3800</f>
        <v>162</v>
      </c>
      <c r="M3800" t="s">
        <v>48</v>
      </c>
      <c r="N3800" t="s">
        <v>15</v>
      </c>
      <c r="O3800" t="s">
        <v>26</v>
      </c>
    </row>
    <row r="3801" spans="1:15" x14ac:dyDescent="0.3">
      <c r="A3801">
        <v>4799</v>
      </c>
      <c r="B3801" s="1">
        <v>45380</v>
      </c>
      <c r="C3801" t="s">
        <v>3865</v>
      </c>
      <c r="D3801" t="s">
        <v>28</v>
      </c>
      <c r="E3801" t="s">
        <v>65</v>
      </c>
      <c r="F3801">
        <v>4</v>
      </c>
      <c r="G3801">
        <v>150</v>
      </c>
      <c r="H3801">
        <f t="shared" si="59"/>
        <v>600</v>
      </c>
      <c r="I3801">
        <v>105</v>
      </c>
      <c r="J3801">
        <f>I3801*F3801</f>
        <v>420</v>
      </c>
      <c r="K3801">
        <f>G3801-I3801</f>
        <v>45</v>
      </c>
      <c r="L3801">
        <f>K3801*F3801</f>
        <v>180</v>
      </c>
      <c r="M3801" t="s">
        <v>48</v>
      </c>
      <c r="N3801" t="s">
        <v>15</v>
      </c>
      <c r="O3801" t="s">
        <v>46</v>
      </c>
    </row>
    <row r="3802" spans="1:15" x14ac:dyDescent="0.3">
      <c r="A3802">
        <v>4800</v>
      </c>
      <c r="B3802" s="1">
        <v>45603</v>
      </c>
      <c r="C3802" t="s">
        <v>3866</v>
      </c>
      <c r="D3802" t="s">
        <v>70</v>
      </c>
      <c r="E3802" t="s">
        <v>106</v>
      </c>
      <c r="F3802">
        <v>6</v>
      </c>
      <c r="G3802">
        <v>1000</v>
      </c>
      <c r="H3802">
        <f t="shared" si="59"/>
        <v>6000</v>
      </c>
      <c r="I3802">
        <v>700</v>
      </c>
      <c r="J3802">
        <f>I3802*F3802</f>
        <v>4200</v>
      </c>
      <c r="K3802">
        <f>G3802-I3802</f>
        <v>300</v>
      </c>
      <c r="L3802">
        <f>K3802*F3802</f>
        <v>1800</v>
      </c>
      <c r="M3802" t="s">
        <v>91</v>
      </c>
      <c r="N3802" t="s">
        <v>45</v>
      </c>
      <c r="O3802" t="s">
        <v>38</v>
      </c>
    </row>
    <row r="3803" spans="1:15" x14ac:dyDescent="0.3">
      <c r="A3803">
        <v>4801</v>
      </c>
      <c r="B3803" s="1">
        <v>45356</v>
      </c>
      <c r="C3803" t="s">
        <v>3867</v>
      </c>
      <c r="D3803" t="s">
        <v>12</v>
      </c>
      <c r="E3803" t="s">
        <v>13</v>
      </c>
      <c r="F3803">
        <v>8</v>
      </c>
      <c r="G3803">
        <v>25</v>
      </c>
      <c r="H3803">
        <f t="shared" si="59"/>
        <v>200</v>
      </c>
      <c r="I3803">
        <v>17.5</v>
      </c>
      <c r="J3803">
        <f>I3803*F3803</f>
        <v>140</v>
      </c>
      <c r="K3803">
        <f>G3803-I3803</f>
        <v>7.5</v>
      </c>
      <c r="L3803">
        <f>K3803*F3803</f>
        <v>60</v>
      </c>
      <c r="M3803" t="s">
        <v>24</v>
      </c>
      <c r="N3803" t="s">
        <v>25</v>
      </c>
      <c r="O3803" t="s">
        <v>38</v>
      </c>
    </row>
    <row r="3804" spans="1:15" x14ac:dyDescent="0.3">
      <c r="A3804">
        <v>4802</v>
      </c>
      <c r="B3804" s="1">
        <v>45388</v>
      </c>
      <c r="C3804" t="s">
        <v>3868</v>
      </c>
      <c r="D3804" t="s">
        <v>35</v>
      </c>
      <c r="E3804" t="s">
        <v>68</v>
      </c>
      <c r="F3804">
        <v>6</v>
      </c>
      <c r="G3804">
        <v>40</v>
      </c>
      <c r="H3804">
        <f t="shared" si="59"/>
        <v>240</v>
      </c>
      <c r="I3804">
        <v>28</v>
      </c>
      <c r="J3804">
        <f>I3804*F3804</f>
        <v>168</v>
      </c>
      <c r="K3804">
        <f>G3804-I3804</f>
        <v>12</v>
      </c>
      <c r="L3804">
        <f>K3804*F3804</f>
        <v>72</v>
      </c>
      <c r="M3804" t="s">
        <v>55</v>
      </c>
      <c r="N3804" t="s">
        <v>25</v>
      </c>
      <c r="O3804" t="s">
        <v>26</v>
      </c>
    </row>
    <row r="3805" spans="1:15" x14ac:dyDescent="0.3">
      <c r="A3805">
        <v>4803</v>
      </c>
      <c r="B3805" s="1">
        <v>45543</v>
      </c>
      <c r="C3805" t="s">
        <v>3869</v>
      </c>
      <c r="D3805" t="s">
        <v>28</v>
      </c>
      <c r="E3805" t="s">
        <v>29</v>
      </c>
      <c r="F3805">
        <v>1</v>
      </c>
      <c r="G3805">
        <v>600</v>
      </c>
      <c r="H3805">
        <f t="shared" si="59"/>
        <v>600</v>
      </c>
      <c r="I3805">
        <v>420</v>
      </c>
      <c r="J3805">
        <f>I3805*F3805</f>
        <v>420</v>
      </c>
      <c r="K3805">
        <f>G3805-I3805</f>
        <v>180</v>
      </c>
      <c r="L3805">
        <f>K3805*F3805</f>
        <v>180</v>
      </c>
      <c r="M3805" t="s">
        <v>14</v>
      </c>
      <c r="N3805" t="s">
        <v>15</v>
      </c>
      <c r="O3805" t="s">
        <v>46</v>
      </c>
    </row>
    <row r="3806" spans="1:15" x14ac:dyDescent="0.3">
      <c r="A3806">
        <v>4804</v>
      </c>
      <c r="B3806" s="1">
        <v>45515</v>
      </c>
      <c r="C3806" t="s">
        <v>3870</v>
      </c>
      <c r="D3806" t="s">
        <v>18</v>
      </c>
      <c r="E3806" t="s">
        <v>82</v>
      </c>
      <c r="F3806">
        <v>3</v>
      </c>
      <c r="G3806">
        <v>80</v>
      </c>
      <c r="H3806">
        <f t="shared" si="59"/>
        <v>240</v>
      </c>
      <c r="I3806">
        <v>56</v>
      </c>
      <c r="J3806">
        <f>I3806*F3806</f>
        <v>168</v>
      </c>
      <c r="K3806">
        <f>G3806-I3806</f>
        <v>24</v>
      </c>
      <c r="L3806">
        <f>K3806*F3806</f>
        <v>72</v>
      </c>
      <c r="M3806" t="s">
        <v>37</v>
      </c>
      <c r="N3806" t="s">
        <v>15</v>
      </c>
      <c r="O3806" t="s">
        <v>16</v>
      </c>
    </row>
    <row r="3807" spans="1:15" x14ac:dyDescent="0.3">
      <c r="A3807">
        <v>4805</v>
      </c>
      <c r="B3807" s="1">
        <v>45347</v>
      </c>
      <c r="C3807" t="s">
        <v>3871</v>
      </c>
      <c r="D3807" t="s">
        <v>18</v>
      </c>
      <c r="E3807" t="s">
        <v>82</v>
      </c>
      <c r="F3807">
        <v>8</v>
      </c>
      <c r="G3807">
        <v>80</v>
      </c>
      <c r="H3807">
        <f t="shared" si="59"/>
        <v>640</v>
      </c>
      <c r="I3807">
        <v>56</v>
      </c>
      <c r="J3807">
        <f>I3807*F3807</f>
        <v>448</v>
      </c>
      <c r="K3807">
        <f>G3807-I3807</f>
        <v>24</v>
      </c>
      <c r="L3807">
        <f>K3807*F3807</f>
        <v>192</v>
      </c>
      <c r="M3807" t="s">
        <v>48</v>
      </c>
      <c r="N3807" t="s">
        <v>15</v>
      </c>
      <c r="O3807" t="s">
        <v>16</v>
      </c>
    </row>
    <row r="3808" spans="1:15" x14ac:dyDescent="0.3">
      <c r="A3808">
        <v>4806</v>
      </c>
      <c r="B3808" s="1">
        <v>45546</v>
      </c>
      <c r="C3808" t="s">
        <v>3872</v>
      </c>
      <c r="D3808" t="s">
        <v>18</v>
      </c>
      <c r="E3808" t="s">
        <v>50</v>
      </c>
      <c r="F3808">
        <v>1</v>
      </c>
      <c r="G3808">
        <v>20</v>
      </c>
      <c r="H3808">
        <f t="shared" si="59"/>
        <v>20</v>
      </c>
      <c r="I3808">
        <v>14</v>
      </c>
      <c r="J3808">
        <f>I3808*F3808</f>
        <v>14</v>
      </c>
      <c r="K3808">
        <f>G3808-I3808</f>
        <v>6</v>
      </c>
      <c r="L3808">
        <f>K3808*F3808</f>
        <v>6</v>
      </c>
      <c r="M3808" t="s">
        <v>77</v>
      </c>
      <c r="N3808" t="s">
        <v>45</v>
      </c>
      <c r="O3808" t="s">
        <v>26</v>
      </c>
    </row>
    <row r="3809" spans="1:15" x14ac:dyDescent="0.3">
      <c r="A3809">
        <v>4807</v>
      </c>
      <c r="B3809" s="1">
        <v>45550</v>
      </c>
      <c r="C3809" t="s">
        <v>3873</v>
      </c>
      <c r="D3809" t="s">
        <v>35</v>
      </c>
      <c r="E3809" t="s">
        <v>41</v>
      </c>
      <c r="F3809">
        <v>5</v>
      </c>
      <c r="G3809">
        <v>30</v>
      </c>
      <c r="H3809">
        <f t="shared" si="59"/>
        <v>150</v>
      </c>
      <c r="I3809">
        <v>21</v>
      </c>
      <c r="J3809">
        <f>I3809*F3809</f>
        <v>105</v>
      </c>
      <c r="K3809">
        <f>G3809-I3809</f>
        <v>9</v>
      </c>
      <c r="L3809">
        <f>K3809*F3809</f>
        <v>45</v>
      </c>
      <c r="M3809" t="s">
        <v>48</v>
      </c>
      <c r="N3809" t="s">
        <v>15</v>
      </c>
      <c r="O3809" t="s">
        <v>46</v>
      </c>
    </row>
    <row r="3810" spans="1:15" x14ac:dyDescent="0.3">
      <c r="A3810">
        <v>4808</v>
      </c>
      <c r="B3810" s="1">
        <v>45468</v>
      </c>
      <c r="C3810" t="s">
        <v>3874</v>
      </c>
      <c r="D3810" t="s">
        <v>28</v>
      </c>
      <c r="E3810" t="s">
        <v>29</v>
      </c>
      <c r="F3810">
        <v>4</v>
      </c>
      <c r="G3810">
        <v>600</v>
      </c>
      <c r="H3810">
        <f t="shared" si="59"/>
        <v>2400</v>
      </c>
      <c r="I3810">
        <v>420</v>
      </c>
      <c r="J3810">
        <f>I3810*F3810</f>
        <v>1680</v>
      </c>
      <c r="K3810">
        <f>G3810-I3810</f>
        <v>180</v>
      </c>
      <c r="L3810">
        <f>K3810*F3810</f>
        <v>720</v>
      </c>
      <c r="M3810" t="s">
        <v>194</v>
      </c>
      <c r="N3810" t="s">
        <v>15</v>
      </c>
      <c r="O3810" t="s">
        <v>22</v>
      </c>
    </row>
    <row r="3811" spans="1:15" x14ac:dyDescent="0.3">
      <c r="A3811">
        <v>4809</v>
      </c>
      <c r="B3811" s="1">
        <v>45319</v>
      </c>
      <c r="C3811" t="s">
        <v>3875</v>
      </c>
      <c r="D3811" t="s">
        <v>35</v>
      </c>
      <c r="E3811" t="s">
        <v>41</v>
      </c>
      <c r="F3811">
        <v>6</v>
      </c>
      <c r="G3811">
        <v>30</v>
      </c>
      <c r="H3811">
        <f t="shared" si="59"/>
        <v>180</v>
      </c>
      <c r="I3811">
        <v>21</v>
      </c>
      <c r="J3811">
        <f>I3811*F3811</f>
        <v>126</v>
      </c>
      <c r="K3811">
        <f>G3811-I3811</f>
        <v>9</v>
      </c>
      <c r="L3811">
        <f>K3811*F3811</f>
        <v>54</v>
      </c>
      <c r="M3811" t="s">
        <v>55</v>
      </c>
      <c r="N3811" t="s">
        <v>25</v>
      </c>
      <c r="O3811" t="s">
        <v>22</v>
      </c>
    </row>
    <row r="3812" spans="1:15" x14ac:dyDescent="0.3">
      <c r="A3812">
        <v>4810</v>
      </c>
      <c r="B3812" s="1">
        <v>45575</v>
      </c>
      <c r="C3812" t="s">
        <v>3876</v>
      </c>
      <c r="D3812" t="s">
        <v>70</v>
      </c>
      <c r="E3812" t="s">
        <v>106</v>
      </c>
      <c r="F3812">
        <v>3</v>
      </c>
      <c r="G3812">
        <v>1000</v>
      </c>
      <c r="H3812">
        <f t="shared" si="59"/>
        <v>3000</v>
      </c>
      <c r="I3812">
        <v>700</v>
      </c>
      <c r="J3812">
        <f>I3812*F3812</f>
        <v>2100</v>
      </c>
      <c r="K3812">
        <f>G3812-I3812</f>
        <v>300</v>
      </c>
      <c r="L3812">
        <f>K3812*F3812</f>
        <v>900</v>
      </c>
      <c r="M3812" t="s">
        <v>20</v>
      </c>
      <c r="N3812" t="s">
        <v>21</v>
      </c>
      <c r="O3812" t="s">
        <v>26</v>
      </c>
    </row>
    <row r="3813" spans="1:15" x14ac:dyDescent="0.3">
      <c r="A3813">
        <v>4811</v>
      </c>
      <c r="B3813" s="1">
        <v>45463</v>
      </c>
      <c r="C3813" t="s">
        <v>3877</v>
      </c>
      <c r="D3813" t="s">
        <v>28</v>
      </c>
      <c r="E3813" t="s">
        <v>73</v>
      </c>
      <c r="F3813">
        <v>9</v>
      </c>
      <c r="G3813">
        <v>500</v>
      </c>
      <c r="H3813">
        <f t="shared" si="59"/>
        <v>4500</v>
      </c>
      <c r="I3813">
        <v>350</v>
      </c>
      <c r="J3813">
        <f>I3813*F3813</f>
        <v>3150</v>
      </c>
      <c r="K3813">
        <f>G3813-I3813</f>
        <v>150</v>
      </c>
      <c r="L3813">
        <f>K3813*F3813</f>
        <v>1350</v>
      </c>
      <c r="M3813" t="s">
        <v>42</v>
      </c>
      <c r="N3813" t="s">
        <v>31</v>
      </c>
      <c r="O3813" t="s">
        <v>22</v>
      </c>
    </row>
    <row r="3814" spans="1:15" x14ac:dyDescent="0.3">
      <c r="A3814">
        <v>4812</v>
      </c>
      <c r="B3814" s="1">
        <v>45457</v>
      </c>
      <c r="C3814" t="s">
        <v>3878</v>
      </c>
      <c r="D3814" t="s">
        <v>18</v>
      </c>
      <c r="E3814" t="s">
        <v>50</v>
      </c>
      <c r="F3814">
        <v>2</v>
      </c>
      <c r="G3814">
        <v>20</v>
      </c>
      <c r="H3814">
        <f t="shared" si="59"/>
        <v>40</v>
      </c>
      <c r="I3814">
        <v>14</v>
      </c>
      <c r="J3814">
        <f>I3814*F3814</f>
        <v>28</v>
      </c>
      <c r="K3814">
        <f>G3814-I3814</f>
        <v>6</v>
      </c>
      <c r="L3814">
        <f>K3814*F3814</f>
        <v>12</v>
      </c>
      <c r="M3814" t="s">
        <v>77</v>
      </c>
      <c r="N3814" t="s">
        <v>45</v>
      </c>
      <c r="O3814" t="s">
        <v>22</v>
      </c>
    </row>
    <row r="3815" spans="1:15" x14ac:dyDescent="0.3">
      <c r="A3815">
        <v>4813</v>
      </c>
      <c r="B3815" s="1">
        <v>45630</v>
      </c>
      <c r="C3815" t="s">
        <v>3879</v>
      </c>
      <c r="D3815" t="s">
        <v>70</v>
      </c>
      <c r="E3815" t="s">
        <v>86</v>
      </c>
      <c r="F3815">
        <v>10</v>
      </c>
      <c r="G3815">
        <v>400</v>
      </c>
      <c r="H3815">
        <f t="shared" si="59"/>
        <v>4000</v>
      </c>
      <c r="I3815">
        <v>280</v>
      </c>
      <c r="J3815">
        <f>I3815*F3815</f>
        <v>2800</v>
      </c>
      <c r="K3815">
        <f>G3815-I3815</f>
        <v>120</v>
      </c>
      <c r="L3815">
        <f>K3815*F3815</f>
        <v>1200</v>
      </c>
      <c r="M3815" t="s">
        <v>61</v>
      </c>
      <c r="N3815" t="s">
        <v>45</v>
      </c>
      <c r="O3815" t="s">
        <v>46</v>
      </c>
    </row>
    <row r="3816" spans="1:15" x14ac:dyDescent="0.3">
      <c r="A3816">
        <v>4814</v>
      </c>
      <c r="B3816" s="1">
        <v>45644</v>
      </c>
      <c r="C3816" t="s">
        <v>3880</v>
      </c>
      <c r="D3816" t="s">
        <v>70</v>
      </c>
      <c r="E3816" t="s">
        <v>71</v>
      </c>
      <c r="F3816">
        <v>9</v>
      </c>
      <c r="G3816">
        <v>700</v>
      </c>
      <c r="H3816">
        <f t="shared" si="59"/>
        <v>6300</v>
      </c>
      <c r="I3816">
        <v>489.99999999999989</v>
      </c>
      <c r="J3816">
        <f>I3816*F3816</f>
        <v>4409.9999999999991</v>
      </c>
      <c r="K3816">
        <f>G3816-I3816</f>
        <v>210.00000000000011</v>
      </c>
      <c r="L3816">
        <f>K3816*F3816</f>
        <v>1890.0000000000009</v>
      </c>
      <c r="M3816" t="s">
        <v>171</v>
      </c>
      <c r="N3816" t="s">
        <v>21</v>
      </c>
      <c r="O3816" t="s">
        <v>38</v>
      </c>
    </row>
    <row r="3817" spans="1:15" x14ac:dyDescent="0.3">
      <c r="A3817">
        <v>4815</v>
      </c>
      <c r="B3817" s="1">
        <v>45369</v>
      </c>
      <c r="C3817" t="s">
        <v>3881</v>
      </c>
      <c r="D3817" t="s">
        <v>28</v>
      </c>
      <c r="E3817" t="s">
        <v>73</v>
      </c>
      <c r="F3817">
        <v>7</v>
      </c>
      <c r="G3817">
        <v>500</v>
      </c>
      <c r="H3817">
        <f t="shared" si="59"/>
        <v>3500</v>
      </c>
      <c r="I3817">
        <v>350</v>
      </c>
      <c r="J3817">
        <f>I3817*F3817</f>
        <v>2450</v>
      </c>
      <c r="K3817">
        <f>G3817-I3817</f>
        <v>150</v>
      </c>
      <c r="L3817">
        <f>K3817*F3817</f>
        <v>1050</v>
      </c>
      <c r="M3817" t="s">
        <v>53</v>
      </c>
      <c r="N3817" t="s">
        <v>31</v>
      </c>
      <c r="O3817" t="s">
        <v>16</v>
      </c>
    </row>
    <row r="3818" spans="1:15" x14ac:dyDescent="0.3">
      <c r="A3818">
        <v>4816</v>
      </c>
      <c r="B3818" s="1">
        <v>45599</v>
      </c>
      <c r="C3818" t="s">
        <v>3882</v>
      </c>
      <c r="D3818" t="s">
        <v>18</v>
      </c>
      <c r="E3818" t="s">
        <v>82</v>
      </c>
      <c r="F3818">
        <v>10</v>
      </c>
      <c r="G3818">
        <v>80</v>
      </c>
      <c r="H3818">
        <f t="shared" si="59"/>
        <v>800</v>
      </c>
      <c r="I3818">
        <v>56</v>
      </c>
      <c r="J3818">
        <f>I3818*F3818</f>
        <v>560</v>
      </c>
      <c r="K3818">
        <f>G3818-I3818</f>
        <v>24</v>
      </c>
      <c r="L3818">
        <f>K3818*F3818</f>
        <v>240</v>
      </c>
      <c r="M3818" t="s">
        <v>44</v>
      </c>
      <c r="N3818" t="s">
        <v>45</v>
      </c>
      <c r="O3818" t="s">
        <v>26</v>
      </c>
    </row>
    <row r="3819" spans="1:15" x14ac:dyDescent="0.3">
      <c r="A3819">
        <v>4817</v>
      </c>
      <c r="B3819" s="1">
        <v>45522</v>
      </c>
      <c r="C3819" t="s">
        <v>3883</v>
      </c>
      <c r="D3819" t="s">
        <v>35</v>
      </c>
      <c r="E3819" t="s">
        <v>41</v>
      </c>
      <c r="F3819">
        <v>7</v>
      </c>
      <c r="G3819">
        <v>30</v>
      </c>
      <c r="H3819">
        <f t="shared" si="59"/>
        <v>210</v>
      </c>
      <c r="I3819">
        <v>21</v>
      </c>
      <c r="J3819">
        <f>I3819*F3819</f>
        <v>147</v>
      </c>
      <c r="K3819">
        <f>G3819-I3819</f>
        <v>9</v>
      </c>
      <c r="L3819">
        <f>K3819*F3819</f>
        <v>63</v>
      </c>
      <c r="M3819" t="s">
        <v>37</v>
      </c>
      <c r="N3819" t="s">
        <v>15</v>
      </c>
      <c r="O3819" t="s">
        <v>22</v>
      </c>
    </row>
    <row r="3820" spans="1:15" x14ac:dyDescent="0.3">
      <c r="A3820">
        <v>4818</v>
      </c>
      <c r="B3820" s="1">
        <v>45641</v>
      </c>
      <c r="C3820" t="s">
        <v>3884</v>
      </c>
      <c r="D3820" t="s">
        <v>70</v>
      </c>
      <c r="E3820" t="s">
        <v>71</v>
      </c>
      <c r="F3820">
        <v>2</v>
      </c>
      <c r="G3820">
        <v>700</v>
      </c>
      <c r="H3820">
        <f t="shared" si="59"/>
        <v>1400</v>
      </c>
      <c r="I3820">
        <v>489.99999999999989</v>
      </c>
      <c r="J3820">
        <f>I3820*F3820</f>
        <v>979.99999999999977</v>
      </c>
      <c r="K3820">
        <f>G3820-I3820</f>
        <v>210.00000000000011</v>
      </c>
      <c r="L3820">
        <f>K3820*F3820</f>
        <v>420.00000000000023</v>
      </c>
      <c r="M3820" t="s">
        <v>33</v>
      </c>
      <c r="N3820" t="s">
        <v>25</v>
      </c>
      <c r="O3820" t="s">
        <v>46</v>
      </c>
    </row>
    <row r="3821" spans="1:15" x14ac:dyDescent="0.3">
      <c r="A3821">
        <v>4819</v>
      </c>
      <c r="B3821" s="1">
        <v>45354</v>
      </c>
      <c r="C3821" t="s">
        <v>3885</v>
      </c>
      <c r="D3821" t="s">
        <v>12</v>
      </c>
      <c r="E3821" t="s">
        <v>13</v>
      </c>
      <c r="F3821">
        <v>7</v>
      </c>
      <c r="G3821">
        <v>25</v>
      </c>
      <c r="H3821">
        <f t="shared" si="59"/>
        <v>175</v>
      </c>
      <c r="I3821">
        <v>17.5</v>
      </c>
      <c r="J3821">
        <f>I3821*F3821</f>
        <v>122.5</v>
      </c>
      <c r="K3821">
        <f>G3821-I3821</f>
        <v>7.5</v>
      </c>
      <c r="L3821">
        <f>K3821*F3821</f>
        <v>52.5</v>
      </c>
      <c r="M3821" t="s">
        <v>24</v>
      </c>
      <c r="N3821" t="s">
        <v>25</v>
      </c>
      <c r="O3821" t="s">
        <v>16</v>
      </c>
    </row>
    <row r="3822" spans="1:15" x14ac:dyDescent="0.3">
      <c r="A3822">
        <v>4820</v>
      </c>
      <c r="B3822" s="1">
        <v>45374</v>
      </c>
      <c r="C3822" t="s">
        <v>3886</v>
      </c>
      <c r="D3822" t="s">
        <v>12</v>
      </c>
      <c r="E3822" t="s">
        <v>75</v>
      </c>
      <c r="F3822">
        <v>1</v>
      </c>
      <c r="G3822">
        <v>20</v>
      </c>
      <c r="H3822">
        <f t="shared" si="59"/>
        <v>20</v>
      </c>
      <c r="I3822">
        <v>14</v>
      </c>
      <c r="J3822">
        <f>I3822*F3822</f>
        <v>14</v>
      </c>
      <c r="K3822">
        <f>G3822-I3822</f>
        <v>6</v>
      </c>
      <c r="L3822">
        <f>K3822*F3822</f>
        <v>6</v>
      </c>
      <c r="M3822" t="s">
        <v>171</v>
      </c>
      <c r="N3822" t="s">
        <v>21</v>
      </c>
      <c r="O3822" t="s">
        <v>46</v>
      </c>
    </row>
    <row r="3823" spans="1:15" x14ac:dyDescent="0.3">
      <c r="A3823">
        <v>4821</v>
      </c>
      <c r="B3823" s="1">
        <v>45307</v>
      </c>
      <c r="C3823" t="s">
        <v>3887</v>
      </c>
      <c r="D3823" t="s">
        <v>28</v>
      </c>
      <c r="E3823" t="s">
        <v>29</v>
      </c>
      <c r="F3823">
        <v>1</v>
      </c>
      <c r="G3823">
        <v>600</v>
      </c>
      <c r="H3823">
        <f t="shared" si="59"/>
        <v>600</v>
      </c>
      <c r="I3823">
        <v>420</v>
      </c>
      <c r="J3823">
        <f>I3823*F3823</f>
        <v>420</v>
      </c>
      <c r="K3823">
        <f>G3823-I3823</f>
        <v>180</v>
      </c>
      <c r="L3823">
        <f>K3823*F3823</f>
        <v>180</v>
      </c>
      <c r="M3823" t="s">
        <v>20</v>
      </c>
      <c r="N3823" t="s">
        <v>21</v>
      </c>
      <c r="O3823" t="s">
        <v>22</v>
      </c>
    </row>
    <row r="3824" spans="1:15" x14ac:dyDescent="0.3">
      <c r="A3824">
        <v>4822</v>
      </c>
      <c r="B3824" s="1">
        <v>45431</v>
      </c>
      <c r="C3824" t="s">
        <v>3888</v>
      </c>
      <c r="D3824" t="s">
        <v>28</v>
      </c>
      <c r="E3824" t="s">
        <v>29</v>
      </c>
      <c r="F3824">
        <v>7</v>
      </c>
      <c r="G3824">
        <v>600</v>
      </c>
      <c r="H3824">
        <f t="shared" si="59"/>
        <v>4200</v>
      </c>
      <c r="I3824">
        <v>420</v>
      </c>
      <c r="J3824">
        <f>I3824*F3824</f>
        <v>2940</v>
      </c>
      <c r="K3824">
        <f>G3824-I3824</f>
        <v>180</v>
      </c>
      <c r="L3824">
        <f>K3824*F3824</f>
        <v>1260</v>
      </c>
      <c r="M3824" t="s">
        <v>44</v>
      </c>
      <c r="N3824" t="s">
        <v>45</v>
      </c>
      <c r="O3824" t="s">
        <v>38</v>
      </c>
    </row>
    <row r="3825" spans="1:15" x14ac:dyDescent="0.3">
      <c r="A3825">
        <v>4823</v>
      </c>
      <c r="B3825" s="1">
        <v>45316</v>
      </c>
      <c r="C3825" t="s">
        <v>3889</v>
      </c>
      <c r="D3825" t="s">
        <v>28</v>
      </c>
      <c r="E3825" t="s">
        <v>29</v>
      </c>
      <c r="F3825">
        <v>8</v>
      </c>
      <c r="G3825">
        <v>600</v>
      </c>
      <c r="H3825">
        <f t="shared" si="59"/>
        <v>4800</v>
      </c>
      <c r="I3825">
        <v>420</v>
      </c>
      <c r="J3825">
        <f>I3825*F3825</f>
        <v>3360</v>
      </c>
      <c r="K3825">
        <f>G3825-I3825</f>
        <v>180</v>
      </c>
      <c r="L3825">
        <f>K3825*F3825</f>
        <v>1440</v>
      </c>
      <c r="M3825" t="s">
        <v>180</v>
      </c>
      <c r="N3825" t="s">
        <v>31</v>
      </c>
      <c r="O3825" t="s">
        <v>26</v>
      </c>
    </row>
    <row r="3826" spans="1:15" x14ac:dyDescent="0.3">
      <c r="A3826">
        <v>4824</v>
      </c>
      <c r="B3826" s="1">
        <v>45654</v>
      </c>
      <c r="C3826" t="s">
        <v>3890</v>
      </c>
      <c r="D3826" t="s">
        <v>70</v>
      </c>
      <c r="E3826" t="s">
        <v>106</v>
      </c>
      <c r="F3826">
        <v>3</v>
      </c>
      <c r="G3826">
        <v>1000</v>
      </c>
      <c r="H3826">
        <f t="shared" si="59"/>
        <v>3000</v>
      </c>
      <c r="I3826">
        <v>700</v>
      </c>
      <c r="J3826">
        <f>I3826*F3826</f>
        <v>2100</v>
      </c>
      <c r="K3826">
        <f>G3826-I3826</f>
        <v>300</v>
      </c>
      <c r="L3826">
        <f>K3826*F3826</f>
        <v>900</v>
      </c>
      <c r="M3826" t="s">
        <v>171</v>
      </c>
      <c r="N3826" t="s">
        <v>21</v>
      </c>
      <c r="O3826" t="s">
        <v>46</v>
      </c>
    </row>
    <row r="3827" spans="1:15" x14ac:dyDescent="0.3">
      <c r="A3827">
        <v>4825</v>
      </c>
      <c r="B3827" s="1">
        <v>45513</v>
      </c>
      <c r="C3827" t="s">
        <v>3891</v>
      </c>
      <c r="D3827" t="s">
        <v>18</v>
      </c>
      <c r="E3827" t="s">
        <v>19</v>
      </c>
      <c r="F3827">
        <v>4</v>
      </c>
      <c r="G3827">
        <v>50</v>
      </c>
      <c r="H3827">
        <f t="shared" si="59"/>
        <v>200</v>
      </c>
      <c r="I3827">
        <v>35</v>
      </c>
      <c r="J3827">
        <f>I3827*F3827</f>
        <v>140</v>
      </c>
      <c r="K3827">
        <f>G3827-I3827</f>
        <v>15</v>
      </c>
      <c r="L3827">
        <f>K3827*F3827</f>
        <v>60</v>
      </c>
      <c r="M3827" t="s">
        <v>24</v>
      </c>
      <c r="N3827" t="s">
        <v>25</v>
      </c>
      <c r="O3827" t="s">
        <v>22</v>
      </c>
    </row>
    <row r="3828" spans="1:15" x14ac:dyDescent="0.3">
      <c r="A3828">
        <v>4826</v>
      </c>
      <c r="B3828" s="1">
        <v>45636</v>
      </c>
      <c r="C3828" t="s">
        <v>3892</v>
      </c>
      <c r="D3828" t="s">
        <v>35</v>
      </c>
      <c r="E3828" t="s">
        <v>41</v>
      </c>
      <c r="F3828">
        <v>8</v>
      </c>
      <c r="G3828">
        <v>30</v>
      </c>
      <c r="H3828">
        <f t="shared" si="59"/>
        <v>240</v>
      </c>
      <c r="I3828">
        <v>21</v>
      </c>
      <c r="J3828">
        <f>I3828*F3828</f>
        <v>168</v>
      </c>
      <c r="K3828">
        <f>G3828-I3828</f>
        <v>9</v>
      </c>
      <c r="L3828">
        <f>K3828*F3828</f>
        <v>72</v>
      </c>
      <c r="M3828" t="s">
        <v>194</v>
      </c>
      <c r="N3828" t="s">
        <v>15</v>
      </c>
      <c r="O3828" t="s">
        <v>16</v>
      </c>
    </row>
    <row r="3829" spans="1:15" x14ac:dyDescent="0.3">
      <c r="A3829">
        <v>4827</v>
      </c>
      <c r="B3829" s="1">
        <v>45463</v>
      </c>
      <c r="C3829" t="s">
        <v>3893</v>
      </c>
      <c r="D3829" t="s">
        <v>70</v>
      </c>
      <c r="E3829" t="s">
        <v>106</v>
      </c>
      <c r="F3829">
        <v>1</v>
      </c>
      <c r="G3829">
        <v>1000</v>
      </c>
      <c r="H3829">
        <f t="shared" si="59"/>
        <v>1000</v>
      </c>
      <c r="I3829">
        <v>700</v>
      </c>
      <c r="J3829">
        <f>I3829*F3829</f>
        <v>700</v>
      </c>
      <c r="K3829">
        <f>G3829-I3829</f>
        <v>300</v>
      </c>
      <c r="L3829">
        <f>K3829*F3829</f>
        <v>300</v>
      </c>
      <c r="M3829" t="s">
        <v>130</v>
      </c>
      <c r="N3829" t="s">
        <v>21</v>
      </c>
      <c r="O3829" t="s">
        <v>22</v>
      </c>
    </row>
    <row r="3830" spans="1:15" x14ac:dyDescent="0.3">
      <c r="A3830">
        <v>4828</v>
      </c>
      <c r="B3830" s="1">
        <v>45368</v>
      </c>
      <c r="C3830" t="s">
        <v>3894</v>
      </c>
      <c r="D3830" t="s">
        <v>12</v>
      </c>
      <c r="E3830" t="s">
        <v>58</v>
      </c>
      <c r="F3830">
        <v>6</v>
      </c>
      <c r="G3830">
        <v>30</v>
      </c>
      <c r="H3830">
        <f t="shared" si="59"/>
        <v>180</v>
      </c>
      <c r="I3830">
        <v>21</v>
      </c>
      <c r="J3830">
        <f>I3830*F3830</f>
        <v>126</v>
      </c>
      <c r="K3830">
        <f>G3830-I3830</f>
        <v>9</v>
      </c>
      <c r="L3830">
        <f>K3830*F3830</f>
        <v>54</v>
      </c>
      <c r="M3830" t="s">
        <v>14</v>
      </c>
      <c r="N3830" t="s">
        <v>15</v>
      </c>
      <c r="O3830" t="s">
        <v>38</v>
      </c>
    </row>
    <row r="3831" spans="1:15" x14ac:dyDescent="0.3">
      <c r="A3831">
        <v>4829</v>
      </c>
      <c r="B3831" s="1">
        <v>45620</v>
      </c>
      <c r="C3831" t="s">
        <v>3895</v>
      </c>
      <c r="D3831" t="s">
        <v>70</v>
      </c>
      <c r="E3831" t="s">
        <v>106</v>
      </c>
      <c r="F3831">
        <v>7</v>
      </c>
      <c r="G3831">
        <v>1000</v>
      </c>
      <c r="H3831">
        <f t="shared" si="59"/>
        <v>7000</v>
      </c>
      <c r="I3831">
        <v>700</v>
      </c>
      <c r="J3831">
        <f>I3831*F3831</f>
        <v>4900</v>
      </c>
      <c r="K3831">
        <f>G3831-I3831</f>
        <v>300</v>
      </c>
      <c r="L3831">
        <f>K3831*F3831</f>
        <v>2100</v>
      </c>
      <c r="M3831" t="s">
        <v>30</v>
      </c>
      <c r="N3831" t="s">
        <v>31</v>
      </c>
      <c r="O3831" t="s">
        <v>38</v>
      </c>
    </row>
    <row r="3832" spans="1:15" x14ac:dyDescent="0.3">
      <c r="A3832">
        <v>4830</v>
      </c>
      <c r="B3832" s="1">
        <v>45479</v>
      </c>
      <c r="C3832" t="s">
        <v>3896</v>
      </c>
      <c r="D3832" t="s">
        <v>35</v>
      </c>
      <c r="E3832" t="s">
        <v>68</v>
      </c>
      <c r="F3832">
        <v>5</v>
      </c>
      <c r="G3832">
        <v>40</v>
      </c>
      <c r="H3832">
        <f t="shared" si="59"/>
        <v>200</v>
      </c>
      <c r="I3832">
        <v>28</v>
      </c>
      <c r="J3832">
        <f>I3832*F3832</f>
        <v>140</v>
      </c>
      <c r="K3832">
        <f>G3832-I3832</f>
        <v>12</v>
      </c>
      <c r="L3832">
        <f>K3832*F3832</f>
        <v>60</v>
      </c>
      <c r="M3832" t="s">
        <v>48</v>
      </c>
      <c r="N3832" t="s">
        <v>15</v>
      </c>
      <c r="O3832" t="s">
        <v>46</v>
      </c>
    </row>
    <row r="3833" spans="1:15" x14ac:dyDescent="0.3">
      <c r="A3833">
        <v>4831</v>
      </c>
      <c r="B3833" s="1">
        <v>45420</v>
      </c>
      <c r="C3833" t="s">
        <v>3897</v>
      </c>
      <c r="D3833" t="s">
        <v>18</v>
      </c>
      <c r="E3833" t="s">
        <v>82</v>
      </c>
      <c r="F3833">
        <v>4</v>
      </c>
      <c r="G3833">
        <v>80</v>
      </c>
      <c r="H3833">
        <f t="shared" si="59"/>
        <v>320</v>
      </c>
      <c r="I3833">
        <v>56</v>
      </c>
      <c r="J3833">
        <f>I3833*F3833</f>
        <v>224</v>
      </c>
      <c r="K3833">
        <f>G3833-I3833</f>
        <v>24</v>
      </c>
      <c r="L3833">
        <f>K3833*F3833</f>
        <v>96</v>
      </c>
      <c r="M3833" t="s">
        <v>111</v>
      </c>
      <c r="N3833" t="s">
        <v>15</v>
      </c>
      <c r="O3833" t="s">
        <v>22</v>
      </c>
    </row>
    <row r="3834" spans="1:15" x14ac:dyDescent="0.3">
      <c r="A3834">
        <v>4832</v>
      </c>
      <c r="B3834" s="1">
        <v>45382</v>
      </c>
      <c r="C3834" t="s">
        <v>3898</v>
      </c>
      <c r="D3834" t="s">
        <v>12</v>
      </c>
      <c r="E3834" t="s">
        <v>75</v>
      </c>
      <c r="F3834">
        <v>9</v>
      </c>
      <c r="G3834">
        <v>20</v>
      </c>
      <c r="H3834">
        <f t="shared" si="59"/>
        <v>180</v>
      </c>
      <c r="I3834">
        <v>14</v>
      </c>
      <c r="J3834">
        <f>I3834*F3834</f>
        <v>126</v>
      </c>
      <c r="K3834">
        <f>G3834-I3834</f>
        <v>6</v>
      </c>
      <c r="L3834">
        <f>K3834*F3834</f>
        <v>54</v>
      </c>
      <c r="M3834" t="s">
        <v>130</v>
      </c>
      <c r="N3834" t="s">
        <v>21</v>
      </c>
      <c r="O3834" t="s">
        <v>46</v>
      </c>
    </row>
    <row r="3835" spans="1:15" x14ac:dyDescent="0.3">
      <c r="A3835">
        <v>4833</v>
      </c>
      <c r="B3835" s="1">
        <v>45426</v>
      </c>
      <c r="C3835" t="s">
        <v>3899</v>
      </c>
      <c r="D3835" t="s">
        <v>12</v>
      </c>
      <c r="E3835" t="s">
        <v>75</v>
      </c>
      <c r="F3835">
        <v>2</v>
      </c>
      <c r="G3835">
        <v>20</v>
      </c>
      <c r="H3835">
        <f t="shared" si="59"/>
        <v>40</v>
      </c>
      <c r="I3835">
        <v>14</v>
      </c>
      <c r="J3835">
        <f>I3835*F3835</f>
        <v>28</v>
      </c>
      <c r="K3835">
        <f>G3835-I3835</f>
        <v>6</v>
      </c>
      <c r="L3835">
        <f>K3835*F3835</f>
        <v>12</v>
      </c>
      <c r="M3835" t="s">
        <v>63</v>
      </c>
      <c r="N3835" t="s">
        <v>21</v>
      </c>
      <c r="O3835" t="s">
        <v>38</v>
      </c>
    </row>
    <row r="3836" spans="1:15" x14ac:dyDescent="0.3">
      <c r="A3836">
        <v>4834</v>
      </c>
      <c r="B3836" s="1">
        <v>45341</v>
      </c>
      <c r="C3836" t="s">
        <v>3900</v>
      </c>
      <c r="D3836" t="s">
        <v>70</v>
      </c>
      <c r="E3836" t="s">
        <v>71</v>
      </c>
      <c r="F3836">
        <v>8</v>
      </c>
      <c r="G3836">
        <v>700</v>
      </c>
      <c r="H3836">
        <f t="shared" si="59"/>
        <v>5600</v>
      </c>
      <c r="I3836">
        <v>489.99999999999989</v>
      </c>
      <c r="J3836">
        <f>I3836*F3836</f>
        <v>3919.9999999999991</v>
      </c>
      <c r="K3836">
        <f>G3836-I3836</f>
        <v>210.00000000000011</v>
      </c>
      <c r="L3836">
        <f>K3836*F3836</f>
        <v>1680.0000000000009</v>
      </c>
      <c r="M3836" t="s">
        <v>63</v>
      </c>
      <c r="N3836" t="s">
        <v>21</v>
      </c>
      <c r="O3836" t="s">
        <v>38</v>
      </c>
    </row>
    <row r="3837" spans="1:15" x14ac:dyDescent="0.3">
      <c r="A3837">
        <v>4835</v>
      </c>
      <c r="B3837" s="1">
        <v>45315</v>
      </c>
      <c r="C3837" t="s">
        <v>3901</v>
      </c>
      <c r="D3837" t="s">
        <v>35</v>
      </c>
      <c r="E3837" t="s">
        <v>68</v>
      </c>
      <c r="F3837">
        <v>10</v>
      </c>
      <c r="G3837">
        <v>40</v>
      </c>
      <c r="H3837">
        <f t="shared" si="59"/>
        <v>400</v>
      </c>
      <c r="I3837">
        <v>28</v>
      </c>
      <c r="J3837">
        <f>I3837*F3837</f>
        <v>280</v>
      </c>
      <c r="K3837">
        <f>G3837-I3837</f>
        <v>12</v>
      </c>
      <c r="L3837">
        <f>K3837*F3837</f>
        <v>120</v>
      </c>
      <c r="M3837" t="s">
        <v>194</v>
      </c>
      <c r="N3837" t="s">
        <v>15</v>
      </c>
      <c r="O3837" t="s">
        <v>16</v>
      </c>
    </row>
    <row r="3838" spans="1:15" x14ac:dyDescent="0.3">
      <c r="A3838">
        <v>4836</v>
      </c>
      <c r="B3838" s="1">
        <v>45558</v>
      </c>
      <c r="C3838" t="s">
        <v>3902</v>
      </c>
      <c r="D3838" t="s">
        <v>70</v>
      </c>
      <c r="E3838" t="s">
        <v>71</v>
      </c>
      <c r="F3838">
        <v>2</v>
      </c>
      <c r="G3838">
        <v>700</v>
      </c>
      <c r="H3838">
        <f t="shared" si="59"/>
        <v>1400</v>
      </c>
      <c r="I3838">
        <v>489.99999999999989</v>
      </c>
      <c r="J3838">
        <f>I3838*F3838</f>
        <v>979.99999999999977</v>
      </c>
      <c r="K3838">
        <f>G3838-I3838</f>
        <v>210.00000000000011</v>
      </c>
      <c r="L3838">
        <f>K3838*F3838</f>
        <v>420.00000000000023</v>
      </c>
      <c r="M3838" t="s">
        <v>180</v>
      </c>
      <c r="N3838" t="s">
        <v>31</v>
      </c>
      <c r="O3838" t="s">
        <v>22</v>
      </c>
    </row>
    <row r="3839" spans="1:15" x14ac:dyDescent="0.3">
      <c r="A3839">
        <v>4837</v>
      </c>
      <c r="B3839" s="1">
        <v>45570</v>
      </c>
      <c r="C3839" t="s">
        <v>3903</v>
      </c>
      <c r="D3839" t="s">
        <v>28</v>
      </c>
      <c r="E3839" t="s">
        <v>65</v>
      </c>
      <c r="F3839">
        <v>4</v>
      </c>
      <c r="G3839">
        <v>150</v>
      </c>
      <c r="H3839">
        <f t="shared" si="59"/>
        <v>600</v>
      </c>
      <c r="I3839">
        <v>105</v>
      </c>
      <c r="J3839">
        <f>I3839*F3839</f>
        <v>420</v>
      </c>
      <c r="K3839">
        <f>G3839-I3839</f>
        <v>45</v>
      </c>
      <c r="L3839">
        <f>K3839*F3839</f>
        <v>180</v>
      </c>
      <c r="M3839" t="s">
        <v>91</v>
      </c>
      <c r="N3839" t="s">
        <v>45</v>
      </c>
      <c r="O3839" t="s">
        <v>46</v>
      </c>
    </row>
    <row r="3840" spans="1:15" x14ac:dyDescent="0.3">
      <c r="A3840">
        <v>4838</v>
      </c>
      <c r="B3840" s="1">
        <v>45597</v>
      </c>
      <c r="C3840" t="s">
        <v>3904</v>
      </c>
      <c r="D3840" t="s">
        <v>18</v>
      </c>
      <c r="E3840" t="s">
        <v>19</v>
      </c>
      <c r="F3840">
        <v>7</v>
      </c>
      <c r="G3840">
        <v>50</v>
      </c>
      <c r="H3840">
        <f t="shared" si="59"/>
        <v>350</v>
      </c>
      <c r="I3840">
        <v>35</v>
      </c>
      <c r="J3840">
        <f>I3840*F3840</f>
        <v>245</v>
      </c>
      <c r="K3840">
        <f>G3840-I3840</f>
        <v>15</v>
      </c>
      <c r="L3840">
        <f>K3840*F3840</f>
        <v>105</v>
      </c>
      <c r="M3840" t="s">
        <v>111</v>
      </c>
      <c r="N3840" t="s">
        <v>15</v>
      </c>
      <c r="O3840" t="s">
        <v>26</v>
      </c>
    </row>
    <row r="3841" spans="1:15" x14ac:dyDescent="0.3">
      <c r="A3841">
        <v>4839</v>
      </c>
      <c r="B3841" s="1">
        <v>45523</v>
      </c>
      <c r="C3841" t="s">
        <v>3905</v>
      </c>
      <c r="D3841" t="s">
        <v>35</v>
      </c>
      <c r="E3841" t="s">
        <v>41</v>
      </c>
      <c r="F3841">
        <v>9</v>
      </c>
      <c r="G3841">
        <v>30</v>
      </c>
      <c r="H3841">
        <f t="shared" si="59"/>
        <v>270</v>
      </c>
      <c r="I3841">
        <v>21</v>
      </c>
      <c r="J3841">
        <f>I3841*F3841</f>
        <v>189</v>
      </c>
      <c r="K3841">
        <f>G3841-I3841</f>
        <v>9</v>
      </c>
      <c r="L3841">
        <f>K3841*F3841</f>
        <v>81</v>
      </c>
      <c r="M3841" t="s">
        <v>14</v>
      </c>
      <c r="N3841" t="s">
        <v>15</v>
      </c>
      <c r="O3841" t="s">
        <v>16</v>
      </c>
    </row>
    <row r="3842" spans="1:15" x14ac:dyDescent="0.3">
      <c r="A3842">
        <v>4840</v>
      </c>
      <c r="B3842" s="1">
        <v>45428</v>
      </c>
      <c r="C3842" t="s">
        <v>3906</v>
      </c>
      <c r="D3842" t="s">
        <v>35</v>
      </c>
      <c r="E3842" t="s">
        <v>68</v>
      </c>
      <c r="F3842">
        <v>3</v>
      </c>
      <c r="G3842">
        <v>40</v>
      </c>
      <c r="H3842">
        <f t="shared" si="59"/>
        <v>120</v>
      </c>
      <c r="I3842">
        <v>28</v>
      </c>
      <c r="J3842">
        <f>I3842*F3842</f>
        <v>84</v>
      </c>
      <c r="K3842">
        <f>G3842-I3842</f>
        <v>12</v>
      </c>
      <c r="L3842">
        <f>K3842*F3842</f>
        <v>36</v>
      </c>
      <c r="M3842" t="s">
        <v>44</v>
      </c>
      <c r="N3842" t="s">
        <v>45</v>
      </c>
      <c r="O3842" t="s">
        <v>38</v>
      </c>
    </row>
    <row r="3843" spans="1:15" x14ac:dyDescent="0.3">
      <c r="A3843">
        <v>4841</v>
      </c>
      <c r="B3843" s="1">
        <v>45447</v>
      </c>
      <c r="C3843" t="s">
        <v>3907</v>
      </c>
      <c r="D3843" t="s">
        <v>35</v>
      </c>
      <c r="E3843" t="s">
        <v>36</v>
      </c>
      <c r="F3843">
        <v>1</v>
      </c>
      <c r="G3843">
        <v>60</v>
      </c>
      <c r="H3843">
        <f t="shared" ref="H3843:H3906" si="60">G3843*F3843</f>
        <v>60</v>
      </c>
      <c r="I3843">
        <v>42</v>
      </c>
      <c r="J3843">
        <f>I3843*F3843</f>
        <v>42</v>
      </c>
      <c r="K3843">
        <f>G3843-I3843</f>
        <v>18</v>
      </c>
      <c r="L3843">
        <f>K3843*F3843</f>
        <v>18</v>
      </c>
      <c r="M3843" t="s">
        <v>100</v>
      </c>
      <c r="N3843" t="s">
        <v>21</v>
      </c>
      <c r="O3843" t="s">
        <v>46</v>
      </c>
    </row>
    <row r="3844" spans="1:15" x14ac:dyDescent="0.3">
      <c r="A3844">
        <v>4842</v>
      </c>
      <c r="B3844" s="1">
        <v>45549</v>
      </c>
      <c r="C3844" t="s">
        <v>3908</v>
      </c>
      <c r="D3844" t="s">
        <v>70</v>
      </c>
      <c r="E3844" t="s">
        <v>106</v>
      </c>
      <c r="F3844">
        <v>2</v>
      </c>
      <c r="G3844">
        <v>1000</v>
      </c>
      <c r="H3844">
        <f t="shared" si="60"/>
        <v>2000</v>
      </c>
      <c r="I3844">
        <v>700</v>
      </c>
      <c r="J3844">
        <f>I3844*F3844</f>
        <v>1400</v>
      </c>
      <c r="K3844">
        <f>G3844-I3844</f>
        <v>300</v>
      </c>
      <c r="L3844">
        <f>K3844*F3844</f>
        <v>600</v>
      </c>
      <c r="M3844" t="s">
        <v>61</v>
      </c>
      <c r="N3844" t="s">
        <v>45</v>
      </c>
      <c r="O3844" t="s">
        <v>26</v>
      </c>
    </row>
    <row r="3845" spans="1:15" x14ac:dyDescent="0.3">
      <c r="A3845">
        <v>4843</v>
      </c>
      <c r="B3845" s="1">
        <v>45471</v>
      </c>
      <c r="C3845" t="s">
        <v>3909</v>
      </c>
      <c r="D3845" t="s">
        <v>70</v>
      </c>
      <c r="E3845" t="s">
        <v>106</v>
      </c>
      <c r="F3845">
        <v>9</v>
      </c>
      <c r="G3845">
        <v>1000</v>
      </c>
      <c r="H3845">
        <f t="shared" si="60"/>
        <v>9000</v>
      </c>
      <c r="I3845">
        <v>700</v>
      </c>
      <c r="J3845">
        <f>I3845*F3845</f>
        <v>6300</v>
      </c>
      <c r="K3845">
        <f>G3845-I3845</f>
        <v>300</v>
      </c>
      <c r="L3845">
        <f>K3845*F3845</f>
        <v>2700</v>
      </c>
      <c r="M3845" t="s">
        <v>61</v>
      </c>
      <c r="N3845" t="s">
        <v>45</v>
      </c>
      <c r="O3845" t="s">
        <v>38</v>
      </c>
    </row>
    <row r="3846" spans="1:15" x14ac:dyDescent="0.3">
      <c r="A3846">
        <v>4844</v>
      </c>
      <c r="B3846" s="1">
        <v>45347</v>
      </c>
      <c r="C3846" t="s">
        <v>3910</v>
      </c>
      <c r="D3846" t="s">
        <v>35</v>
      </c>
      <c r="E3846" t="s">
        <v>36</v>
      </c>
      <c r="F3846">
        <v>8</v>
      </c>
      <c r="G3846">
        <v>60</v>
      </c>
      <c r="H3846">
        <f t="shared" si="60"/>
        <v>480</v>
      </c>
      <c r="I3846">
        <v>42</v>
      </c>
      <c r="J3846">
        <f>I3846*F3846</f>
        <v>336</v>
      </c>
      <c r="K3846">
        <f>G3846-I3846</f>
        <v>18</v>
      </c>
      <c r="L3846">
        <f>K3846*F3846</f>
        <v>144</v>
      </c>
      <c r="M3846" t="s">
        <v>42</v>
      </c>
      <c r="N3846" t="s">
        <v>31</v>
      </c>
      <c r="O3846" t="s">
        <v>38</v>
      </c>
    </row>
    <row r="3847" spans="1:15" x14ac:dyDescent="0.3">
      <c r="A3847">
        <v>4845</v>
      </c>
      <c r="B3847" s="1">
        <v>45416</v>
      </c>
      <c r="C3847" t="s">
        <v>3911</v>
      </c>
      <c r="D3847" t="s">
        <v>70</v>
      </c>
      <c r="E3847" t="s">
        <v>71</v>
      </c>
      <c r="F3847">
        <v>6</v>
      </c>
      <c r="G3847">
        <v>700</v>
      </c>
      <c r="H3847">
        <f t="shared" si="60"/>
        <v>4200</v>
      </c>
      <c r="I3847">
        <v>489.99999999999989</v>
      </c>
      <c r="J3847">
        <f>I3847*F3847</f>
        <v>2939.9999999999991</v>
      </c>
      <c r="K3847">
        <f>G3847-I3847</f>
        <v>210.00000000000011</v>
      </c>
      <c r="L3847">
        <f>K3847*F3847</f>
        <v>1260.0000000000007</v>
      </c>
      <c r="M3847" t="s">
        <v>53</v>
      </c>
      <c r="N3847" t="s">
        <v>31</v>
      </c>
      <c r="O3847" t="s">
        <v>16</v>
      </c>
    </row>
    <row r="3848" spans="1:15" x14ac:dyDescent="0.3">
      <c r="A3848">
        <v>4846</v>
      </c>
      <c r="B3848" s="1">
        <v>45334</v>
      </c>
      <c r="C3848" t="s">
        <v>3912</v>
      </c>
      <c r="D3848" t="s">
        <v>70</v>
      </c>
      <c r="E3848" t="s">
        <v>86</v>
      </c>
      <c r="F3848">
        <v>6</v>
      </c>
      <c r="G3848">
        <v>400</v>
      </c>
      <c r="H3848">
        <f t="shared" si="60"/>
        <v>2400</v>
      </c>
      <c r="I3848">
        <v>280</v>
      </c>
      <c r="J3848">
        <f>I3848*F3848</f>
        <v>1680</v>
      </c>
      <c r="K3848">
        <f>G3848-I3848</f>
        <v>120</v>
      </c>
      <c r="L3848">
        <f>K3848*F3848</f>
        <v>720</v>
      </c>
      <c r="M3848" t="s">
        <v>91</v>
      </c>
      <c r="N3848" t="s">
        <v>45</v>
      </c>
      <c r="O3848" t="s">
        <v>46</v>
      </c>
    </row>
    <row r="3849" spans="1:15" x14ac:dyDescent="0.3">
      <c r="A3849">
        <v>4847</v>
      </c>
      <c r="B3849" s="1">
        <v>45413</v>
      </c>
      <c r="C3849" t="s">
        <v>3913</v>
      </c>
      <c r="D3849" t="s">
        <v>28</v>
      </c>
      <c r="E3849" t="s">
        <v>73</v>
      </c>
      <c r="F3849">
        <v>3</v>
      </c>
      <c r="G3849">
        <v>500</v>
      </c>
      <c r="H3849">
        <f t="shared" si="60"/>
        <v>1500</v>
      </c>
      <c r="I3849">
        <v>350</v>
      </c>
      <c r="J3849">
        <f>I3849*F3849</f>
        <v>1050</v>
      </c>
      <c r="K3849">
        <f>G3849-I3849</f>
        <v>150</v>
      </c>
      <c r="L3849">
        <f>K3849*F3849</f>
        <v>450</v>
      </c>
      <c r="M3849" t="s">
        <v>100</v>
      </c>
      <c r="N3849" t="s">
        <v>21</v>
      </c>
      <c r="O3849" t="s">
        <v>22</v>
      </c>
    </row>
    <row r="3850" spans="1:15" x14ac:dyDescent="0.3">
      <c r="A3850">
        <v>4848</v>
      </c>
      <c r="B3850" s="1">
        <v>45361</v>
      </c>
      <c r="C3850" t="s">
        <v>3914</v>
      </c>
      <c r="D3850" t="s">
        <v>28</v>
      </c>
      <c r="E3850" t="s">
        <v>65</v>
      </c>
      <c r="F3850">
        <v>3</v>
      </c>
      <c r="G3850">
        <v>150</v>
      </c>
      <c r="H3850">
        <f t="shared" si="60"/>
        <v>450</v>
      </c>
      <c r="I3850">
        <v>105</v>
      </c>
      <c r="J3850">
        <f>I3850*F3850</f>
        <v>315</v>
      </c>
      <c r="K3850">
        <f>G3850-I3850</f>
        <v>45</v>
      </c>
      <c r="L3850">
        <f>K3850*F3850</f>
        <v>135</v>
      </c>
      <c r="M3850" t="s">
        <v>55</v>
      </c>
      <c r="N3850" t="s">
        <v>25</v>
      </c>
      <c r="O3850" t="s">
        <v>46</v>
      </c>
    </row>
    <row r="3851" spans="1:15" x14ac:dyDescent="0.3">
      <c r="A3851">
        <v>4849</v>
      </c>
      <c r="B3851" s="1">
        <v>45361</v>
      </c>
      <c r="C3851" t="s">
        <v>3915</v>
      </c>
      <c r="D3851" t="s">
        <v>12</v>
      </c>
      <c r="E3851" t="s">
        <v>13</v>
      </c>
      <c r="F3851">
        <v>8</v>
      </c>
      <c r="G3851">
        <v>25</v>
      </c>
      <c r="H3851">
        <f t="shared" si="60"/>
        <v>200</v>
      </c>
      <c r="I3851">
        <v>17.5</v>
      </c>
      <c r="J3851">
        <f>I3851*F3851</f>
        <v>140</v>
      </c>
      <c r="K3851">
        <f>G3851-I3851</f>
        <v>7.5</v>
      </c>
      <c r="L3851">
        <f>K3851*F3851</f>
        <v>60</v>
      </c>
      <c r="M3851" t="s">
        <v>180</v>
      </c>
      <c r="N3851" t="s">
        <v>31</v>
      </c>
      <c r="O3851" t="s">
        <v>16</v>
      </c>
    </row>
    <row r="3852" spans="1:15" x14ac:dyDescent="0.3">
      <c r="A3852">
        <v>4850</v>
      </c>
      <c r="B3852" s="1">
        <v>45354</v>
      </c>
      <c r="C3852" t="s">
        <v>3916</v>
      </c>
      <c r="D3852" t="s">
        <v>28</v>
      </c>
      <c r="E3852" t="s">
        <v>73</v>
      </c>
      <c r="F3852">
        <v>9</v>
      </c>
      <c r="G3852">
        <v>500</v>
      </c>
      <c r="H3852">
        <f t="shared" si="60"/>
        <v>4500</v>
      </c>
      <c r="I3852">
        <v>350</v>
      </c>
      <c r="J3852">
        <f>I3852*F3852</f>
        <v>3150</v>
      </c>
      <c r="K3852">
        <f>G3852-I3852</f>
        <v>150</v>
      </c>
      <c r="L3852">
        <f>K3852*F3852</f>
        <v>1350</v>
      </c>
      <c r="M3852" t="s">
        <v>59</v>
      </c>
      <c r="N3852" t="s">
        <v>25</v>
      </c>
      <c r="O3852" t="s">
        <v>38</v>
      </c>
    </row>
    <row r="3853" spans="1:15" x14ac:dyDescent="0.3">
      <c r="A3853">
        <v>4851</v>
      </c>
      <c r="B3853" s="1">
        <v>45428</v>
      </c>
      <c r="C3853" t="s">
        <v>3917</v>
      </c>
      <c r="D3853" t="s">
        <v>35</v>
      </c>
      <c r="E3853" t="s">
        <v>36</v>
      </c>
      <c r="F3853">
        <v>1</v>
      </c>
      <c r="G3853">
        <v>60</v>
      </c>
      <c r="H3853">
        <f t="shared" si="60"/>
        <v>60</v>
      </c>
      <c r="I3853">
        <v>42</v>
      </c>
      <c r="J3853">
        <f>I3853*F3853</f>
        <v>42</v>
      </c>
      <c r="K3853">
        <f>G3853-I3853</f>
        <v>18</v>
      </c>
      <c r="L3853">
        <f>K3853*F3853</f>
        <v>18</v>
      </c>
      <c r="M3853" t="s">
        <v>42</v>
      </c>
      <c r="N3853" t="s">
        <v>31</v>
      </c>
      <c r="O3853" t="s">
        <v>22</v>
      </c>
    </row>
    <row r="3854" spans="1:15" x14ac:dyDescent="0.3">
      <c r="A3854">
        <v>4852</v>
      </c>
      <c r="B3854" s="1">
        <v>45381</v>
      </c>
      <c r="C3854" t="s">
        <v>3918</v>
      </c>
      <c r="D3854" t="s">
        <v>28</v>
      </c>
      <c r="E3854" t="s">
        <v>65</v>
      </c>
      <c r="F3854">
        <v>3</v>
      </c>
      <c r="G3854">
        <v>150</v>
      </c>
      <c r="H3854">
        <f t="shared" si="60"/>
        <v>450</v>
      </c>
      <c r="I3854">
        <v>105</v>
      </c>
      <c r="J3854">
        <f>I3854*F3854</f>
        <v>315</v>
      </c>
      <c r="K3854">
        <f>G3854-I3854</f>
        <v>45</v>
      </c>
      <c r="L3854">
        <f>K3854*F3854</f>
        <v>135</v>
      </c>
      <c r="M3854" t="s">
        <v>79</v>
      </c>
      <c r="N3854" t="s">
        <v>31</v>
      </c>
      <c r="O3854" t="s">
        <v>38</v>
      </c>
    </row>
    <row r="3855" spans="1:15" x14ac:dyDescent="0.3">
      <c r="A3855">
        <v>4853</v>
      </c>
      <c r="B3855" s="1">
        <v>45613</v>
      </c>
      <c r="C3855" t="s">
        <v>3919</v>
      </c>
      <c r="D3855" t="s">
        <v>35</v>
      </c>
      <c r="E3855" t="s">
        <v>68</v>
      </c>
      <c r="F3855">
        <v>5</v>
      </c>
      <c r="G3855">
        <v>40</v>
      </c>
      <c r="H3855">
        <f t="shared" si="60"/>
        <v>200</v>
      </c>
      <c r="I3855">
        <v>28</v>
      </c>
      <c r="J3855">
        <f>I3855*F3855</f>
        <v>140</v>
      </c>
      <c r="K3855">
        <f>G3855-I3855</f>
        <v>12</v>
      </c>
      <c r="L3855">
        <f>K3855*F3855</f>
        <v>60</v>
      </c>
      <c r="M3855" t="s">
        <v>111</v>
      </c>
      <c r="N3855" t="s">
        <v>15</v>
      </c>
      <c r="O3855" t="s">
        <v>22</v>
      </c>
    </row>
    <row r="3856" spans="1:15" x14ac:dyDescent="0.3">
      <c r="A3856">
        <v>4854</v>
      </c>
      <c r="B3856" s="1">
        <v>45434</v>
      </c>
      <c r="C3856" t="s">
        <v>3920</v>
      </c>
      <c r="D3856" t="s">
        <v>18</v>
      </c>
      <c r="E3856" t="s">
        <v>19</v>
      </c>
      <c r="F3856">
        <v>5</v>
      </c>
      <c r="G3856">
        <v>50</v>
      </c>
      <c r="H3856">
        <f t="shared" si="60"/>
        <v>250</v>
      </c>
      <c r="I3856">
        <v>35</v>
      </c>
      <c r="J3856">
        <f>I3856*F3856</f>
        <v>175</v>
      </c>
      <c r="K3856">
        <f>G3856-I3856</f>
        <v>15</v>
      </c>
      <c r="L3856">
        <f>K3856*F3856</f>
        <v>75</v>
      </c>
      <c r="M3856" t="s">
        <v>100</v>
      </c>
      <c r="N3856" t="s">
        <v>21</v>
      </c>
      <c r="O3856" t="s">
        <v>46</v>
      </c>
    </row>
    <row r="3857" spans="1:15" x14ac:dyDescent="0.3">
      <c r="A3857">
        <v>4855</v>
      </c>
      <c r="B3857" s="1">
        <v>45313</v>
      </c>
      <c r="C3857" t="s">
        <v>3921</v>
      </c>
      <c r="D3857" t="s">
        <v>28</v>
      </c>
      <c r="E3857" t="s">
        <v>73</v>
      </c>
      <c r="F3857">
        <v>8</v>
      </c>
      <c r="G3857">
        <v>500</v>
      </c>
      <c r="H3857">
        <f t="shared" si="60"/>
        <v>4000</v>
      </c>
      <c r="I3857">
        <v>350</v>
      </c>
      <c r="J3857">
        <f>I3857*F3857</f>
        <v>2800</v>
      </c>
      <c r="K3857">
        <f>G3857-I3857</f>
        <v>150</v>
      </c>
      <c r="L3857">
        <f>K3857*F3857</f>
        <v>1200</v>
      </c>
      <c r="M3857" t="s">
        <v>33</v>
      </c>
      <c r="N3857" t="s">
        <v>25</v>
      </c>
      <c r="O3857" t="s">
        <v>16</v>
      </c>
    </row>
    <row r="3858" spans="1:15" x14ac:dyDescent="0.3">
      <c r="A3858">
        <v>4856</v>
      </c>
      <c r="B3858" s="1">
        <v>45348</v>
      </c>
      <c r="C3858" t="s">
        <v>3922</v>
      </c>
      <c r="D3858" t="s">
        <v>70</v>
      </c>
      <c r="E3858" t="s">
        <v>106</v>
      </c>
      <c r="F3858">
        <v>6</v>
      </c>
      <c r="G3858">
        <v>1000</v>
      </c>
      <c r="H3858">
        <f t="shared" si="60"/>
        <v>6000</v>
      </c>
      <c r="I3858">
        <v>700</v>
      </c>
      <c r="J3858">
        <f>I3858*F3858</f>
        <v>4200</v>
      </c>
      <c r="K3858">
        <f>G3858-I3858</f>
        <v>300</v>
      </c>
      <c r="L3858">
        <f>K3858*F3858</f>
        <v>1800</v>
      </c>
      <c r="M3858" t="s">
        <v>53</v>
      </c>
      <c r="N3858" t="s">
        <v>31</v>
      </c>
      <c r="O3858" t="s">
        <v>26</v>
      </c>
    </row>
    <row r="3859" spans="1:15" x14ac:dyDescent="0.3">
      <c r="A3859">
        <v>4857</v>
      </c>
      <c r="B3859" s="1">
        <v>45461</v>
      </c>
      <c r="C3859" t="s">
        <v>3923</v>
      </c>
      <c r="D3859" t="s">
        <v>28</v>
      </c>
      <c r="E3859" t="s">
        <v>73</v>
      </c>
      <c r="F3859">
        <v>2</v>
      </c>
      <c r="G3859">
        <v>500</v>
      </c>
      <c r="H3859">
        <f t="shared" si="60"/>
        <v>1000</v>
      </c>
      <c r="I3859">
        <v>350</v>
      </c>
      <c r="J3859">
        <f>I3859*F3859</f>
        <v>700</v>
      </c>
      <c r="K3859">
        <f>G3859-I3859</f>
        <v>150</v>
      </c>
      <c r="L3859">
        <f>K3859*F3859</f>
        <v>300</v>
      </c>
      <c r="M3859" t="s">
        <v>61</v>
      </c>
      <c r="N3859" t="s">
        <v>45</v>
      </c>
      <c r="O3859" t="s">
        <v>46</v>
      </c>
    </row>
    <row r="3860" spans="1:15" x14ac:dyDescent="0.3">
      <c r="A3860">
        <v>4858</v>
      </c>
      <c r="B3860" s="1">
        <v>45521</v>
      </c>
      <c r="C3860" t="s">
        <v>3924</v>
      </c>
      <c r="D3860" t="s">
        <v>35</v>
      </c>
      <c r="E3860" t="s">
        <v>41</v>
      </c>
      <c r="F3860">
        <v>6</v>
      </c>
      <c r="G3860">
        <v>30</v>
      </c>
      <c r="H3860">
        <f t="shared" si="60"/>
        <v>180</v>
      </c>
      <c r="I3860">
        <v>21</v>
      </c>
      <c r="J3860">
        <f>I3860*F3860</f>
        <v>126</v>
      </c>
      <c r="K3860">
        <f>G3860-I3860</f>
        <v>9</v>
      </c>
      <c r="L3860">
        <f>K3860*F3860</f>
        <v>54</v>
      </c>
      <c r="M3860" t="s">
        <v>53</v>
      </c>
      <c r="N3860" t="s">
        <v>31</v>
      </c>
      <c r="O3860" t="s">
        <v>22</v>
      </c>
    </row>
    <row r="3861" spans="1:15" x14ac:dyDescent="0.3">
      <c r="A3861">
        <v>4859</v>
      </c>
      <c r="B3861" s="1">
        <v>45536</v>
      </c>
      <c r="C3861" t="s">
        <v>3925</v>
      </c>
      <c r="D3861" t="s">
        <v>28</v>
      </c>
      <c r="E3861" t="s">
        <v>65</v>
      </c>
      <c r="F3861">
        <v>9</v>
      </c>
      <c r="G3861">
        <v>150</v>
      </c>
      <c r="H3861">
        <f t="shared" si="60"/>
        <v>1350</v>
      </c>
      <c r="I3861">
        <v>105</v>
      </c>
      <c r="J3861">
        <f>I3861*F3861</f>
        <v>945</v>
      </c>
      <c r="K3861">
        <f>G3861-I3861</f>
        <v>45</v>
      </c>
      <c r="L3861">
        <f>K3861*F3861</f>
        <v>405</v>
      </c>
      <c r="M3861" t="s">
        <v>63</v>
      </c>
      <c r="N3861" t="s">
        <v>21</v>
      </c>
      <c r="O3861" t="s">
        <v>16</v>
      </c>
    </row>
    <row r="3862" spans="1:15" x14ac:dyDescent="0.3">
      <c r="A3862">
        <v>4860</v>
      </c>
      <c r="B3862" s="1">
        <v>45521</v>
      </c>
      <c r="C3862" t="s">
        <v>3926</v>
      </c>
      <c r="D3862" t="s">
        <v>18</v>
      </c>
      <c r="E3862" t="s">
        <v>19</v>
      </c>
      <c r="F3862">
        <v>10</v>
      </c>
      <c r="G3862">
        <v>50</v>
      </c>
      <c r="H3862">
        <f t="shared" si="60"/>
        <v>500</v>
      </c>
      <c r="I3862">
        <v>35</v>
      </c>
      <c r="J3862">
        <f>I3862*F3862</f>
        <v>350</v>
      </c>
      <c r="K3862">
        <f>G3862-I3862</f>
        <v>15</v>
      </c>
      <c r="L3862">
        <f>K3862*F3862</f>
        <v>150</v>
      </c>
      <c r="M3862" t="s">
        <v>79</v>
      </c>
      <c r="N3862" t="s">
        <v>31</v>
      </c>
      <c r="O3862" t="s">
        <v>26</v>
      </c>
    </row>
    <row r="3863" spans="1:15" x14ac:dyDescent="0.3">
      <c r="A3863">
        <v>4861</v>
      </c>
      <c r="B3863" s="1">
        <v>45329</v>
      </c>
      <c r="C3863" t="s">
        <v>3927</v>
      </c>
      <c r="D3863" t="s">
        <v>12</v>
      </c>
      <c r="E3863" t="s">
        <v>58</v>
      </c>
      <c r="F3863">
        <v>6</v>
      </c>
      <c r="G3863">
        <v>30</v>
      </c>
      <c r="H3863">
        <f t="shared" si="60"/>
        <v>180</v>
      </c>
      <c r="I3863">
        <v>21</v>
      </c>
      <c r="J3863">
        <f>I3863*F3863</f>
        <v>126</v>
      </c>
      <c r="K3863">
        <f>G3863-I3863</f>
        <v>9</v>
      </c>
      <c r="L3863">
        <f>K3863*F3863</f>
        <v>54</v>
      </c>
      <c r="M3863" t="s">
        <v>100</v>
      </c>
      <c r="N3863" t="s">
        <v>21</v>
      </c>
      <c r="O3863" t="s">
        <v>38</v>
      </c>
    </row>
    <row r="3864" spans="1:15" x14ac:dyDescent="0.3">
      <c r="A3864">
        <v>4862</v>
      </c>
      <c r="B3864" s="1">
        <v>45552</v>
      </c>
      <c r="C3864" t="s">
        <v>3928</v>
      </c>
      <c r="D3864" t="s">
        <v>28</v>
      </c>
      <c r="E3864" t="s">
        <v>65</v>
      </c>
      <c r="F3864">
        <v>3</v>
      </c>
      <c r="G3864">
        <v>150</v>
      </c>
      <c r="H3864">
        <f t="shared" si="60"/>
        <v>450</v>
      </c>
      <c r="I3864">
        <v>105</v>
      </c>
      <c r="J3864">
        <f>I3864*F3864</f>
        <v>315</v>
      </c>
      <c r="K3864">
        <f>G3864-I3864</f>
        <v>45</v>
      </c>
      <c r="L3864">
        <f>K3864*F3864</f>
        <v>135</v>
      </c>
      <c r="M3864" t="s">
        <v>55</v>
      </c>
      <c r="N3864" t="s">
        <v>25</v>
      </c>
      <c r="O3864" t="s">
        <v>16</v>
      </c>
    </row>
    <row r="3865" spans="1:15" x14ac:dyDescent="0.3">
      <c r="A3865">
        <v>4863</v>
      </c>
      <c r="B3865" s="1">
        <v>45599</v>
      </c>
      <c r="C3865" t="s">
        <v>3929</v>
      </c>
      <c r="D3865" t="s">
        <v>28</v>
      </c>
      <c r="E3865" t="s">
        <v>29</v>
      </c>
      <c r="F3865">
        <v>4</v>
      </c>
      <c r="G3865">
        <v>600</v>
      </c>
      <c r="H3865">
        <f t="shared" si="60"/>
        <v>2400</v>
      </c>
      <c r="I3865">
        <v>420</v>
      </c>
      <c r="J3865">
        <f>I3865*F3865</f>
        <v>1680</v>
      </c>
      <c r="K3865">
        <f>G3865-I3865</f>
        <v>180</v>
      </c>
      <c r="L3865">
        <f>K3865*F3865</f>
        <v>720</v>
      </c>
      <c r="M3865" t="s">
        <v>79</v>
      </c>
      <c r="N3865" t="s">
        <v>31</v>
      </c>
      <c r="O3865" t="s">
        <v>26</v>
      </c>
    </row>
    <row r="3866" spans="1:15" x14ac:dyDescent="0.3">
      <c r="A3866">
        <v>4864</v>
      </c>
      <c r="B3866" s="1">
        <v>45462</v>
      </c>
      <c r="C3866" t="s">
        <v>3930</v>
      </c>
      <c r="D3866" t="s">
        <v>35</v>
      </c>
      <c r="E3866" t="s">
        <v>36</v>
      </c>
      <c r="F3866">
        <v>4</v>
      </c>
      <c r="G3866">
        <v>60</v>
      </c>
      <c r="H3866">
        <f t="shared" si="60"/>
        <v>240</v>
      </c>
      <c r="I3866">
        <v>42</v>
      </c>
      <c r="J3866">
        <f>I3866*F3866</f>
        <v>168</v>
      </c>
      <c r="K3866">
        <f>G3866-I3866</f>
        <v>18</v>
      </c>
      <c r="L3866">
        <f>K3866*F3866</f>
        <v>72</v>
      </c>
      <c r="M3866" t="s">
        <v>88</v>
      </c>
      <c r="N3866" t="s">
        <v>45</v>
      </c>
      <c r="O3866" t="s">
        <v>26</v>
      </c>
    </row>
    <row r="3867" spans="1:15" x14ac:dyDescent="0.3">
      <c r="A3867">
        <v>4865</v>
      </c>
      <c r="B3867" s="1">
        <v>45386</v>
      </c>
      <c r="C3867" t="s">
        <v>3931</v>
      </c>
      <c r="D3867" t="s">
        <v>70</v>
      </c>
      <c r="E3867" t="s">
        <v>86</v>
      </c>
      <c r="F3867">
        <v>4</v>
      </c>
      <c r="G3867">
        <v>400</v>
      </c>
      <c r="H3867">
        <f t="shared" si="60"/>
        <v>1600</v>
      </c>
      <c r="I3867">
        <v>280</v>
      </c>
      <c r="J3867">
        <f>I3867*F3867</f>
        <v>1120</v>
      </c>
      <c r="K3867">
        <f>G3867-I3867</f>
        <v>120</v>
      </c>
      <c r="L3867">
        <f>K3867*F3867</f>
        <v>480</v>
      </c>
      <c r="M3867" t="s">
        <v>61</v>
      </c>
      <c r="N3867" t="s">
        <v>45</v>
      </c>
      <c r="O3867" t="s">
        <v>26</v>
      </c>
    </row>
    <row r="3868" spans="1:15" x14ac:dyDescent="0.3">
      <c r="A3868">
        <v>4866</v>
      </c>
      <c r="B3868" s="1">
        <v>45646</v>
      </c>
      <c r="C3868" t="s">
        <v>3932</v>
      </c>
      <c r="D3868" t="s">
        <v>18</v>
      </c>
      <c r="E3868" t="s">
        <v>19</v>
      </c>
      <c r="F3868">
        <v>7</v>
      </c>
      <c r="G3868">
        <v>50</v>
      </c>
      <c r="H3868">
        <f t="shared" si="60"/>
        <v>350</v>
      </c>
      <c r="I3868">
        <v>35</v>
      </c>
      <c r="J3868">
        <f>I3868*F3868</f>
        <v>245</v>
      </c>
      <c r="K3868">
        <f>G3868-I3868</f>
        <v>15</v>
      </c>
      <c r="L3868">
        <f>K3868*F3868</f>
        <v>105</v>
      </c>
      <c r="M3868" t="s">
        <v>88</v>
      </c>
      <c r="N3868" t="s">
        <v>45</v>
      </c>
      <c r="O3868" t="s">
        <v>16</v>
      </c>
    </row>
    <row r="3869" spans="1:15" x14ac:dyDescent="0.3">
      <c r="A3869">
        <v>4867</v>
      </c>
      <c r="B3869" s="1">
        <v>45640</v>
      </c>
      <c r="C3869" t="s">
        <v>3933</v>
      </c>
      <c r="D3869" t="s">
        <v>12</v>
      </c>
      <c r="E3869" t="s">
        <v>13</v>
      </c>
      <c r="F3869">
        <v>10</v>
      </c>
      <c r="G3869">
        <v>25</v>
      </c>
      <c r="H3869">
        <f t="shared" si="60"/>
        <v>250</v>
      </c>
      <c r="I3869">
        <v>17.5</v>
      </c>
      <c r="J3869">
        <f>I3869*F3869</f>
        <v>175</v>
      </c>
      <c r="K3869">
        <f>G3869-I3869</f>
        <v>7.5</v>
      </c>
      <c r="L3869">
        <f>K3869*F3869</f>
        <v>75</v>
      </c>
      <c r="M3869" t="s">
        <v>59</v>
      </c>
      <c r="N3869" t="s">
        <v>25</v>
      </c>
      <c r="O3869" t="s">
        <v>26</v>
      </c>
    </row>
    <row r="3870" spans="1:15" x14ac:dyDescent="0.3">
      <c r="A3870">
        <v>4868</v>
      </c>
      <c r="B3870" s="1">
        <v>45442</v>
      </c>
      <c r="C3870" t="s">
        <v>3934</v>
      </c>
      <c r="D3870" t="s">
        <v>18</v>
      </c>
      <c r="E3870" t="s">
        <v>50</v>
      </c>
      <c r="F3870">
        <v>6</v>
      </c>
      <c r="G3870">
        <v>20</v>
      </c>
      <c r="H3870">
        <f t="shared" si="60"/>
        <v>120</v>
      </c>
      <c r="I3870">
        <v>14</v>
      </c>
      <c r="J3870">
        <f>I3870*F3870</f>
        <v>84</v>
      </c>
      <c r="K3870">
        <f>G3870-I3870</f>
        <v>6</v>
      </c>
      <c r="L3870">
        <f>K3870*F3870</f>
        <v>36</v>
      </c>
      <c r="M3870" t="s">
        <v>130</v>
      </c>
      <c r="N3870" t="s">
        <v>21</v>
      </c>
      <c r="O3870" t="s">
        <v>46</v>
      </c>
    </row>
    <row r="3871" spans="1:15" x14ac:dyDescent="0.3">
      <c r="A3871">
        <v>4869</v>
      </c>
      <c r="B3871" s="1">
        <v>45362</v>
      </c>
      <c r="C3871" t="s">
        <v>3935</v>
      </c>
      <c r="D3871" t="s">
        <v>28</v>
      </c>
      <c r="E3871" t="s">
        <v>73</v>
      </c>
      <c r="F3871">
        <v>7</v>
      </c>
      <c r="G3871">
        <v>500</v>
      </c>
      <c r="H3871">
        <f t="shared" si="60"/>
        <v>3500</v>
      </c>
      <c r="I3871">
        <v>350</v>
      </c>
      <c r="J3871">
        <f>I3871*F3871</f>
        <v>2450</v>
      </c>
      <c r="K3871">
        <f>G3871-I3871</f>
        <v>150</v>
      </c>
      <c r="L3871">
        <f>K3871*F3871</f>
        <v>1050</v>
      </c>
      <c r="M3871" t="s">
        <v>44</v>
      </c>
      <c r="N3871" t="s">
        <v>45</v>
      </c>
      <c r="O3871" t="s">
        <v>22</v>
      </c>
    </row>
    <row r="3872" spans="1:15" x14ac:dyDescent="0.3">
      <c r="A3872">
        <v>4870</v>
      </c>
      <c r="B3872" s="1">
        <v>45328</v>
      </c>
      <c r="C3872" t="s">
        <v>3936</v>
      </c>
      <c r="D3872" t="s">
        <v>18</v>
      </c>
      <c r="E3872" t="s">
        <v>50</v>
      </c>
      <c r="F3872">
        <v>9</v>
      </c>
      <c r="G3872">
        <v>20</v>
      </c>
      <c r="H3872">
        <f t="shared" si="60"/>
        <v>180</v>
      </c>
      <c r="I3872">
        <v>14</v>
      </c>
      <c r="J3872">
        <f>I3872*F3872</f>
        <v>126</v>
      </c>
      <c r="K3872">
        <f>G3872-I3872</f>
        <v>6</v>
      </c>
      <c r="L3872">
        <f>K3872*F3872</f>
        <v>54</v>
      </c>
      <c r="M3872" t="s">
        <v>61</v>
      </c>
      <c r="N3872" t="s">
        <v>45</v>
      </c>
      <c r="O3872" t="s">
        <v>22</v>
      </c>
    </row>
    <row r="3873" spans="1:15" x14ac:dyDescent="0.3">
      <c r="A3873">
        <v>4871</v>
      </c>
      <c r="B3873" s="1">
        <v>45470</v>
      </c>
      <c r="C3873" t="s">
        <v>3937</v>
      </c>
      <c r="D3873" t="s">
        <v>35</v>
      </c>
      <c r="E3873" t="s">
        <v>68</v>
      </c>
      <c r="F3873">
        <v>3</v>
      </c>
      <c r="G3873">
        <v>40</v>
      </c>
      <c r="H3873">
        <f t="shared" si="60"/>
        <v>120</v>
      </c>
      <c r="I3873">
        <v>28</v>
      </c>
      <c r="J3873">
        <f>I3873*F3873</f>
        <v>84</v>
      </c>
      <c r="K3873">
        <f>G3873-I3873</f>
        <v>12</v>
      </c>
      <c r="L3873">
        <f>K3873*F3873</f>
        <v>36</v>
      </c>
      <c r="M3873" t="s">
        <v>24</v>
      </c>
      <c r="N3873" t="s">
        <v>25</v>
      </c>
      <c r="O3873" t="s">
        <v>46</v>
      </c>
    </row>
    <row r="3874" spans="1:15" x14ac:dyDescent="0.3">
      <c r="A3874">
        <v>4872</v>
      </c>
      <c r="B3874" s="1">
        <v>45611</v>
      </c>
      <c r="C3874" t="s">
        <v>3938</v>
      </c>
      <c r="D3874" t="s">
        <v>28</v>
      </c>
      <c r="E3874" t="s">
        <v>65</v>
      </c>
      <c r="F3874">
        <v>3</v>
      </c>
      <c r="G3874">
        <v>150</v>
      </c>
      <c r="H3874">
        <f t="shared" si="60"/>
        <v>450</v>
      </c>
      <c r="I3874">
        <v>105</v>
      </c>
      <c r="J3874">
        <f>I3874*F3874</f>
        <v>315</v>
      </c>
      <c r="K3874">
        <f>G3874-I3874</f>
        <v>45</v>
      </c>
      <c r="L3874">
        <f>K3874*F3874</f>
        <v>135</v>
      </c>
      <c r="M3874" t="s">
        <v>61</v>
      </c>
      <c r="N3874" t="s">
        <v>45</v>
      </c>
      <c r="O3874" t="s">
        <v>16</v>
      </c>
    </row>
    <row r="3875" spans="1:15" x14ac:dyDescent="0.3">
      <c r="A3875">
        <v>4873</v>
      </c>
      <c r="B3875" s="1">
        <v>45402</v>
      </c>
      <c r="C3875" t="s">
        <v>3939</v>
      </c>
      <c r="D3875" t="s">
        <v>18</v>
      </c>
      <c r="E3875" t="s">
        <v>50</v>
      </c>
      <c r="F3875">
        <v>8</v>
      </c>
      <c r="G3875">
        <v>20</v>
      </c>
      <c r="H3875">
        <f t="shared" si="60"/>
        <v>160</v>
      </c>
      <c r="I3875">
        <v>14</v>
      </c>
      <c r="J3875">
        <f>I3875*F3875</f>
        <v>112</v>
      </c>
      <c r="K3875">
        <f>G3875-I3875</f>
        <v>6</v>
      </c>
      <c r="L3875">
        <f>K3875*F3875</f>
        <v>48</v>
      </c>
      <c r="M3875" t="s">
        <v>48</v>
      </c>
      <c r="N3875" t="s">
        <v>15</v>
      </c>
      <c r="O3875" t="s">
        <v>16</v>
      </c>
    </row>
    <row r="3876" spans="1:15" x14ac:dyDescent="0.3">
      <c r="A3876">
        <v>4874</v>
      </c>
      <c r="B3876" s="1">
        <v>45610</v>
      </c>
      <c r="C3876" t="s">
        <v>3940</v>
      </c>
      <c r="D3876" t="s">
        <v>70</v>
      </c>
      <c r="E3876" t="s">
        <v>86</v>
      </c>
      <c r="F3876">
        <v>5</v>
      </c>
      <c r="G3876">
        <v>400</v>
      </c>
      <c r="H3876">
        <f t="shared" si="60"/>
        <v>2000</v>
      </c>
      <c r="I3876">
        <v>280</v>
      </c>
      <c r="J3876">
        <f>I3876*F3876</f>
        <v>1400</v>
      </c>
      <c r="K3876">
        <f>G3876-I3876</f>
        <v>120</v>
      </c>
      <c r="L3876">
        <f>K3876*F3876</f>
        <v>600</v>
      </c>
      <c r="M3876" t="s">
        <v>20</v>
      </c>
      <c r="N3876" t="s">
        <v>21</v>
      </c>
      <c r="O3876" t="s">
        <v>38</v>
      </c>
    </row>
    <row r="3877" spans="1:15" x14ac:dyDescent="0.3">
      <c r="A3877">
        <v>4875</v>
      </c>
      <c r="B3877" s="1">
        <v>45589</v>
      </c>
      <c r="C3877" t="s">
        <v>3941</v>
      </c>
      <c r="D3877" t="s">
        <v>28</v>
      </c>
      <c r="E3877" t="s">
        <v>73</v>
      </c>
      <c r="F3877">
        <v>1</v>
      </c>
      <c r="G3877">
        <v>500</v>
      </c>
      <c r="H3877">
        <f t="shared" si="60"/>
        <v>500</v>
      </c>
      <c r="I3877">
        <v>350</v>
      </c>
      <c r="J3877">
        <f>I3877*F3877</f>
        <v>350</v>
      </c>
      <c r="K3877">
        <f>G3877-I3877</f>
        <v>150</v>
      </c>
      <c r="L3877">
        <f>K3877*F3877</f>
        <v>150</v>
      </c>
      <c r="M3877" t="s">
        <v>24</v>
      </c>
      <c r="N3877" t="s">
        <v>25</v>
      </c>
      <c r="O3877" t="s">
        <v>16</v>
      </c>
    </row>
    <row r="3878" spans="1:15" x14ac:dyDescent="0.3">
      <c r="A3878">
        <v>4876</v>
      </c>
      <c r="B3878" s="1">
        <v>45636</v>
      </c>
      <c r="C3878" t="s">
        <v>3942</v>
      </c>
      <c r="D3878" t="s">
        <v>70</v>
      </c>
      <c r="E3878" t="s">
        <v>106</v>
      </c>
      <c r="F3878">
        <v>10</v>
      </c>
      <c r="G3878">
        <v>1000</v>
      </c>
      <c r="H3878">
        <f t="shared" si="60"/>
        <v>10000</v>
      </c>
      <c r="I3878">
        <v>700</v>
      </c>
      <c r="J3878">
        <f>I3878*F3878</f>
        <v>7000</v>
      </c>
      <c r="K3878">
        <f>G3878-I3878</f>
        <v>300</v>
      </c>
      <c r="L3878">
        <f>K3878*F3878</f>
        <v>3000</v>
      </c>
      <c r="M3878" t="s">
        <v>37</v>
      </c>
      <c r="N3878" t="s">
        <v>15</v>
      </c>
      <c r="O3878" t="s">
        <v>46</v>
      </c>
    </row>
    <row r="3879" spans="1:15" x14ac:dyDescent="0.3">
      <c r="A3879">
        <v>4877</v>
      </c>
      <c r="B3879" s="1">
        <v>45369</v>
      </c>
      <c r="C3879" t="s">
        <v>3943</v>
      </c>
      <c r="D3879" t="s">
        <v>70</v>
      </c>
      <c r="E3879" t="s">
        <v>106</v>
      </c>
      <c r="F3879">
        <v>10</v>
      </c>
      <c r="G3879">
        <v>1000</v>
      </c>
      <c r="H3879">
        <f t="shared" si="60"/>
        <v>10000</v>
      </c>
      <c r="I3879">
        <v>700</v>
      </c>
      <c r="J3879">
        <f>I3879*F3879</f>
        <v>7000</v>
      </c>
      <c r="K3879">
        <f>G3879-I3879</f>
        <v>300</v>
      </c>
      <c r="L3879">
        <f>K3879*F3879</f>
        <v>3000</v>
      </c>
      <c r="M3879" t="s">
        <v>111</v>
      </c>
      <c r="N3879" t="s">
        <v>15</v>
      </c>
      <c r="O3879" t="s">
        <v>46</v>
      </c>
    </row>
    <row r="3880" spans="1:15" x14ac:dyDescent="0.3">
      <c r="A3880">
        <v>4878</v>
      </c>
      <c r="B3880" s="1">
        <v>45525</v>
      </c>
      <c r="C3880" t="s">
        <v>3944</v>
      </c>
      <c r="D3880" t="s">
        <v>28</v>
      </c>
      <c r="E3880" t="s">
        <v>65</v>
      </c>
      <c r="F3880">
        <v>7</v>
      </c>
      <c r="G3880">
        <v>150</v>
      </c>
      <c r="H3880">
        <f t="shared" si="60"/>
        <v>1050</v>
      </c>
      <c r="I3880">
        <v>105</v>
      </c>
      <c r="J3880">
        <f>I3880*F3880</f>
        <v>735</v>
      </c>
      <c r="K3880">
        <f>G3880-I3880</f>
        <v>45</v>
      </c>
      <c r="L3880">
        <f>K3880*F3880</f>
        <v>315</v>
      </c>
      <c r="M3880" t="s">
        <v>91</v>
      </c>
      <c r="N3880" t="s">
        <v>45</v>
      </c>
      <c r="O3880" t="s">
        <v>26</v>
      </c>
    </row>
    <row r="3881" spans="1:15" x14ac:dyDescent="0.3">
      <c r="A3881">
        <v>4879</v>
      </c>
      <c r="B3881" s="1">
        <v>45313</v>
      </c>
      <c r="C3881" t="s">
        <v>3945</v>
      </c>
      <c r="D3881" t="s">
        <v>12</v>
      </c>
      <c r="E3881" t="s">
        <v>58</v>
      </c>
      <c r="F3881">
        <v>10</v>
      </c>
      <c r="G3881">
        <v>30</v>
      </c>
      <c r="H3881">
        <f t="shared" si="60"/>
        <v>300</v>
      </c>
      <c r="I3881">
        <v>21</v>
      </c>
      <c r="J3881">
        <f>I3881*F3881</f>
        <v>210</v>
      </c>
      <c r="K3881">
        <f>G3881-I3881</f>
        <v>9</v>
      </c>
      <c r="L3881">
        <f>K3881*F3881</f>
        <v>90</v>
      </c>
      <c r="M3881" t="s">
        <v>171</v>
      </c>
      <c r="N3881" t="s">
        <v>21</v>
      </c>
      <c r="O3881" t="s">
        <v>26</v>
      </c>
    </row>
    <row r="3882" spans="1:15" x14ac:dyDescent="0.3">
      <c r="A3882">
        <v>4880</v>
      </c>
      <c r="B3882" s="1">
        <v>45325</v>
      </c>
      <c r="C3882" t="s">
        <v>3946</v>
      </c>
      <c r="D3882" t="s">
        <v>18</v>
      </c>
      <c r="E3882" t="s">
        <v>82</v>
      </c>
      <c r="F3882">
        <v>1</v>
      </c>
      <c r="G3882">
        <v>80</v>
      </c>
      <c r="H3882">
        <f t="shared" si="60"/>
        <v>80</v>
      </c>
      <c r="I3882">
        <v>56</v>
      </c>
      <c r="J3882">
        <f>I3882*F3882</f>
        <v>56</v>
      </c>
      <c r="K3882">
        <f>G3882-I3882</f>
        <v>24</v>
      </c>
      <c r="L3882">
        <f>K3882*F3882</f>
        <v>24</v>
      </c>
      <c r="M3882" t="s">
        <v>100</v>
      </c>
      <c r="N3882" t="s">
        <v>21</v>
      </c>
      <c r="O3882" t="s">
        <v>46</v>
      </c>
    </row>
    <row r="3883" spans="1:15" x14ac:dyDescent="0.3">
      <c r="A3883">
        <v>4881</v>
      </c>
      <c r="B3883" s="1">
        <v>45393</v>
      </c>
      <c r="C3883" t="s">
        <v>3947</v>
      </c>
      <c r="D3883" t="s">
        <v>12</v>
      </c>
      <c r="E3883" t="s">
        <v>75</v>
      </c>
      <c r="F3883">
        <v>3</v>
      </c>
      <c r="G3883">
        <v>20</v>
      </c>
      <c r="H3883">
        <f t="shared" si="60"/>
        <v>60</v>
      </c>
      <c r="I3883">
        <v>14</v>
      </c>
      <c r="J3883">
        <f>I3883*F3883</f>
        <v>42</v>
      </c>
      <c r="K3883">
        <f>G3883-I3883</f>
        <v>6</v>
      </c>
      <c r="L3883">
        <f>K3883*F3883</f>
        <v>18</v>
      </c>
      <c r="M3883" t="s">
        <v>53</v>
      </c>
      <c r="N3883" t="s">
        <v>31</v>
      </c>
      <c r="O3883" t="s">
        <v>22</v>
      </c>
    </row>
    <row r="3884" spans="1:15" x14ac:dyDescent="0.3">
      <c r="A3884">
        <v>4882</v>
      </c>
      <c r="B3884" s="1">
        <v>45345</v>
      </c>
      <c r="C3884" t="s">
        <v>3948</v>
      </c>
      <c r="D3884" t="s">
        <v>12</v>
      </c>
      <c r="E3884" t="s">
        <v>13</v>
      </c>
      <c r="F3884">
        <v>6</v>
      </c>
      <c r="G3884">
        <v>25</v>
      </c>
      <c r="H3884">
        <f t="shared" si="60"/>
        <v>150</v>
      </c>
      <c r="I3884">
        <v>17.5</v>
      </c>
      <c r="J3884">
        <f>I3884*F3884</f>
        <v>105</v>
      </c>
      <c r="K3884">
        <f>G3884-I3884</f>
        <v>7.5</v>
      </c>
      <c r="L3884">
        <f>K3884*F3884</f>
        <v>45</v>
      </c>
      <c r="M3884" t="s">
        <v>37</v>
      </c>
      <c r="N3884" t="s">
        <v>15</v>
      </c>
      <c r="O3884" t="s">
        <v>16</v>
      </c>
    </row>
    <row r="3885" spans="1:15" x14ac:dyDescent="0.3">
      <c r="A3885">
        <v>4883</v>
      </c>
      <c r="B3885" s="1">
        <v>45572</v>
      </c>
      <c r="C3885" t="s">
        <v>3949</v>
      </c>
      <c r="D3885" t="s">
        <v>70</v>
      </c>
      <c r="E3885" t="s">
        <v>106</v>
      </c>
      <c r="F3885">
        <v>8</v>
      </c>
      <c r="G3885">
        <v>1000</v>
      </c>
      <c r="H3885">
        <f t="shared" si="60"/>
        <v>8000</v>
      </c>
      <c r="I3885">
        <v>700</v>
      </c>
      <c r="J3885">
        <f>I3885*F3885</f>
        <v>5600</v>
      </c>
      <c r="K3885">
        <f>G3885-I3885</f>
        <v>300</v>
      </c>
      <c r="L3885">
        <f>K3885*F3885</f>
        <v>2400</v>
      </c>
      <c r="M3885" t="s">
        <v>180</v>
      </c>
      <c r="N3885" t="s">
        <v>31</v>
      </c>
      <c r="O3885" t="s">
        <v>38</v>
      </c>
    </row>
    <row r="3886" spans="1:15" x14ac:dyDescent="0.3">
      <c r="A3886">
        <v>4884</v>
      </c>
      <c r="B3886" s="1">
        <v>45307</v>
      </c>
      <c r="C3886" t="s">
        <v>3950</v>
      </c>
      <c r="D3886" t="s">
        <v>18</v>
      </c>
      <c r="E3886" t="s">
        <v>82</v>
      </c>
      <c r="F3886">
        <v>6</v>
      </c>
      <c r="G3886">
        <v>80</v>
      </c>
      <c r="H3886">
        <f t="shared" si="60"/>
        <v>480</v>
      </c>
      <c r="I3886">
        <v>56</v>
      </c>
      <c r="J3886">
        <f>I3886*F3886</f>
        <v>336</v>
      </c>
      <c r="K3886">
        <f>G3886-I3886</f>
        <v>24</v>
      </c>
      <c r="L3886">
        <f>K3886*F3886</f>
        <v>144</v>
      </c>
      <c r="M3886" t="s">
        <v>33</v>
      </c>
      <c r="N3886" t="s">
        <v>25</v>
      </c>
      <c r="O3886" t="s">
        <v>22</v>
      </c>
    </row>
    <row r="3887" spans="1:15" x14ac:dyDescent="0.3">
      <c r="A3887">
        <v>4885</v>
      </c>
      <c r="B3887" s="1">
        <v>45473</v>
      </c>
      <c r="C3887" t="s">
        <v>3951</v>
      </c>
      <c r="D3887" t="s">
        <v>18</v>
      </c>
      <c r="E3887" t="s">
        <v>82</v>
      </c>
      <c r="F3887">
        <v>6</v>
      </c>
      <c r="G3887">
        <v>80</v>
      </c>
      <c r="H3887">
        <f t="shared" si="60"/>
        <v>480</v>
      </c>
      <c r="I3887">
        <v>56</v>
      </c>
      <c r="J3887">
        <f>I3887*F3887</f>
        <v>336</v>
      </c>
      <c r="K3887">
        <f>G3887-I3887</f>
        <v>24</v>
      </c>
      <c r="L3887">
        <f>K3887*F3887</f>
        <v>144</v>
      </c>
      <c r="M3887" t="s">
        <v>79</v>
      </c>
      <c r="N3887" t="s">
        <v>31</v>
      </c>
      <c r="O3887" t="s">
        <v>38</v>
      </c>
    </row>
    <row r="3888" spans="1:15" x14ac:dyDescent="0.3">
      <c r="A3888">
        <v>4886</v>
      </c>
      <c r="B3888" s="1">
        <v>45632</v>
      </c>
      <c r="C3888" t="s">
        <v>3952</v>
      </c>
      <c r="D3888" t="s">
        <v>28</v>
      </c>
      <c r="E3888" t="s">
        <v>73</v>
      </c>
      <c r="F3888">
        <v>5</v>
      </c>
      <c r="G3888">
        <v>500</v>
      </c>
      <c r="H3888">
        <f t="shared" si="60"/>
        <v>2500</v>
      </c>
      <c r="I3888">
        <v>350</v>
      </c>
      <c r="J3888">
        <f>I3888*F3888</f>
        <v>1750</v>
      </c>
      <c r="K3888">
        <f>G3888-I3888</f>
        <v>150</v>
      </c>
      <c r="L3888">
        <f>K3888*F3888</f>
        <v>750</v>
      </c>
      <c r="M3888" t="s">
        <v>171</v>
      </c>
      <c r="N3888" t="s">
        <v>21</v>
      </c>
      <c r="O3888" t="s">
        <v>16</v>
      </c>
    </row>
    <row r="3889" spans="1:15" x14ac:dyDescent="0.3">
      <c r="A3889">
        <v>4887</v>
      </c>
      <c r="B3889" s="1">
        <v>45629</v>
      </c>
      <c r="C3889" t="s">
        <v>3953</v>
      </c>
      <c r="D3889" t="s">
        <v>28</v>
      </c>
      <c r="E3889" t="s">
        <v>73</v>
      </c>
      <c r="F3889">
        <v>2</v>
      </c>
      <c r="G3889">
        <v>500</v>
      </c>
      <c r="H3889">
        <f t="shared" si="60"/>
        <v>1000</v>
      </c>
      <c r="I3889">
        <v>350</v>
      </c>
      <c r="J3889">
        <f>I3889*F3889</f>
        <v>700</v>
      </c>
      <c r="K3889">
        <f>G3889-I3889</f>
        <v>150</v>
      </c>
      <c r="L3889">
        <f>K3889*F3889</f>
        <v>300</v>
      </c>
      <c r="M3889" t="s">
        <v>194</v>
      </c>
      <c r="N3889" t="s">
        <v>15</v>
      </c>
      <c r="O3889" t="s">
        <v>26</v>
      </c>
    </row>
    <row r="3890" spans="1:15" x14ac:dyDescent="0.3">
      <c r="A3890">
        <v>4888</v>
      </c>
      <c r="B3890" s="1">
        <v>45646</v>
      </c>
      <c r="C3890" t="s">
        <v>3954</v>
      </c>
      <c r="D3890" t="s">
        <v>12</v>
      </c>
      <c r="E3890" t="s">
        <v>75</v>
      </c>
      <c r="F3890">
        <v>5</v>
      </c>
      <c r="G3890">
        <v>20</v>
      </c>
      <c r="H3890">
        <f t="shared" si="60"/>
        <v>100</v>
      </c>
      <c r="I3890">
        <v>14</v>
      </c>
      <c r="J3890">
        <f>I3890*F3890</f>
        <v>70</v>
      </c>
      <c r="K3890">
        <f>G3890-I3890</f>
        <v>6</v>
      </c>
      <c r="L3890">
        <f>K3890*F3890</f>
        <v>30</v>
      </c>
      <c r="M3890" t="s">
        <v>33</v>
      </c>
      <c r="N3890" t="s">
        <v>25</v>
      </c>
      <c r="O3890" t="s">
        <v>22</v>
      </c>
    </row>
    <row r="3891" spans="1:15" x14ac:dyDescent="0.3">
      <c r="A3891">
        <v>4889</v>
      </c>
      <c r="B3891" s="1">
        <v>45417</v>
      </c>
      <c r="C3891" t="s">
        <v>3955</v>
      </c>
      <c r="D3891" t="s">
        <v>70</v>
      </c>
      <c r="E3891" t="s">
        <v>86</v>
      </c>
      <c r="F3891">
        <v>6</v>
      </c>
      <c r="G3891">
        <v>400</v>
      </c>
      <c r="H3891">
        <f t="shared" si="60"/>
        <v>2400</v>
      </c>
      <c r="I3891">
        <v>280</v>
      </c>
      <c r="J3891">
        <f>I3891*F3891</f>
        <v>1680</v>
      </c>
      <c r="K3891">
        <f>G3891-I3891</f>
        <v>120</v>
      </c>
      <c r="L3891">
        <f>K3891*F3891</f>
        <v>720</v>
      </c>
      <c r="M3891" t="s">
        <v>194</v>
      </c>
      <c r="N3891" t="s">
        <v>15</v>
      </c>
      <c r="O3891" t="s">
        <v>16</v>
      </c>
    </row>
    <row r="3892" spans="1:15" x14ac:dyDescent="0.3">
      <c r="A3892">
        <v>4890</v>
      </c>
      <c r="B3892" s="1">
        <v>45526</v>
      </c>
      <c r="C3892" t="s">
        <v>3956</v>
      </c>
      <c r="D3892" t="s">
        <v>70</v>
      </c>
      <c r="E3892" t="s">
        <v>71</v>
      </c>
      <c r="F3892">
        <v>1</v>
      </c>
      <c r="G3892">
        <v>700</v>
      </c>
      <c r="H3892">
        <f t="shared" si="60"/>
        <v>700</v>
      </c>
      <c r="I3892">
        <v>489.99999999999989</v>
      </c>
      <c r="J3892">
        <f>I3892*F3892</f>
        <v>489.99999999999989</v>
      </c>
      <c r="K3892">
        <f>G3892-I3892</f>
        <v>210.00000000000011</v>
      </c>
      <c r="L3892">
        <f>K3892*F3892</f>
        <v>210.00000000000011</v>
      </c>
      <c r="M3892" t="s">
        <v>91</v>
      </c>
      <c r="N3892" t="s">
        <v>45</v>
      </c>
      <c r="O3892" t="s">
        <v>16</v>
      </c>
    </row>
    <row r="3893" spans="1:15" x14ac:dyDescent="0.3">
      <c r="A3893">
        <v>4891</v>
      </c>
      <c r="B3893" s="1">
        <v>45598</v>
      </c>
      <c r="C3893" t="s">
        <v>3957</v>
      </c>
      <c r="D3893" t="s">
        <v>18</v>
      </c>
      <c r="E3893" t="s">
        <v>19</v>
      </c>
      <c r="F3893">
        <v>7</v>
      </c>
      <c r="G3893">
        <v>50</v>
      </c>
      <c r="H3893">
        <f t="shared" si="60"/>
        <v>350</v>
      </c>
      <c r="I3893">
        <v>35</v>
      </c>
      <c r="J3893">
        <f>I3893*F3893</f>
        <v>245</v>
      </c>
      <c r="K3893">
        <f>G3893-I3893</f>
        <v>15</v>
      </c>
      <c r="L3893">
        <f>K3893*F3893</f>
        <v>105</v>
      </c>
      <c r="M3893" t="s">
        <v>14</v>
      </c>
      <c r="N3893" t="s">
        <v>15</v>
      </c>
      <c r="O3893" t="s">
        <v>46</v>
      </c>
    </row>
    <row r="3894" spans="1:15" x14ac:dyDescent="0.3">
      <c r="A3894">
        <v>4892</v>
      </c>
      <c r="B3894" s="1">
        <v>45336</v>
      </c>
      <c r="C3894" t="s">
        <v>3958</v>
      </c>
      <c r="D3894" t="s">
        <v>35</v>
      </c>
      <c r="E3894" t="s">
        <v>36</v>
      </c>
      <c r="F3894">
        <v>7</v>
      </c>
      <c r="G3894">
        <v>60</v>
      </c>
      <c r="H3894">
        <f t="shared" si="60"/>
        <v>420</v>
      </c>
      <c r="I3894">
        <v>42</v>
      </c>
      <c r="J3894">
        <f>I3894*F3894</f>
        <v>294</v>
      </c>
      <c r="K3894">
        <f>G3894-I3894</f>
        <v>18</v>
      </c>
      <c r="L3894">
        <f>K3894*F3894</f>
        <v>126</v>
      </c>
      <c r="M3894" t="s">
        <v>37</v>
      </c>
      <c r="N3894" t="s">
        <v>15</v>
      </c>
      <c r="O3894" t="s">
        <v>26</v>
      </c>
    </row>
    <row r="3895" spans="1:15" x14ac:dyDescent="0.3">
      <c r="A3895">
        <v>4893</v>
      </c>
      <c r="B3895" s="1">
        <v>45601</v>
      </c>
      <c r="C3895" t="s">
        <v>3959</v>
      </c>
      <c r="D3895" t="s">
        <v>35</v>
      </c>
      <c r="E3895" t="s">
        <v>41</v>
      </c>
      <c r="F3895">
        <v>7</v>
      </c>
      <c r="G3895">
        <v>30</v>
      </c>
      <c r="H3895">
        <f t="shared" si="60"/>
        <v>210</v>
      </c>
      <c r="I3895">
        <v>21</v>
      </c>
      <c r="J3895">
        <f>I3895*F3895</f>
        <v>147</v>
      </c>
      <c r="K3895">
        <f>G3895-I3895</f>
        <v>9</v>
      </c>
      <c r="L3895">
        <f>K3895*F3895</f>
        <v>63</v>
      </c>
      <c r="M3895" t="s">
        <v>91</v>
      </c>
      <c r="N3895" t="s">
        <v>45</v>
      </c>
      <c r="O3895" t="s">
        <v>16</v>
      </c>
    </row>
    <row r="3896" spans="1:15" x14ac:dyDescent="0.3">
      <c r="A3896">
        <v>4894</v>
      </c>
      <c r="B3896" s="1">
        <v>45601</v>
      </c>
      <c r="C3896" t="s">
        <v>3960</v>
      </c>
      <c r="D3896" t="s">
        <v>12</v>
      </c>
      <c r="E3896" t="s">
        <v>13</v>
      </c>
      <c r="F3896">
        <v>6</v>
      </c>
      <c r="G3896">
        <v>25</v>
      </c>
      <c r="H3896">
        <f t="shared" si="60"/>
        <v>150</v>
      </c>
      <c r="I3896">
        <v>17.5</v>
      </c>
      <c r="J3896">
        <f>I3896*F3896</f>
        <v>105</v>
      </c>
      <c r="K3896">
        <f>G3896-I3896</f>
        <v>7.5</v>
      </c>
      <c r="L3896">
        <f>K3896*F3896</f>
        <v>45</v>
      </c>
      <c r="M3896" t="s">
        <v>111</v>
      </c>
      <c r="N3896" t="s">
        <v>15</v>
      </c>
      <c r="O3896" t="s">
        <v>16</v>
      </c>
    </row>
    <row r="3897" spans="1:15" x14ac:dyDescent="0.3">
      <c r="A3897">
        <v>4895</v>
      </c>
      <c r="B3897" s="1">
        <v>45524</v>
      </c>
      <c r="C3897" t="s">
        <v>3961</v>
      </c>
      <c r="D3897" t="s">
        <v>28</v>
      </c>
      <c r="E3897" t="s">
        <v>29</v>
      </c>
      <c r="F3897">
        <v>8</v>
      </c>
      <c r="G3897">
        <v>600</v>
      </c>
      <c r="H3897">
        <f t="shared" si="60"/>
        <v>4800</v>
      </c>
      <c r="I3897">
        <v>420</v>
      </c>
      <c r="J3897">
        <f>I3897*F3897</f>
        <v>3360</v>
      </c>
      <c r="K3897">
        <f>G3897-I3897</f>
        <v>180</v>
      </c>
      <c r="L3897">
        <f>K3897*F3897</f>
        <v>1440</v>
      </c>
      <c r="M3897" t="s">
        <v>91</v>
      </c>
      <c r="N3897" t="s">
        <v>45</v>
      </c>
      <c r="O3897" t="s">
        <v>38</v>
      </c>
    </row>
    <row r="3898" spans="1:15" x14ac:dyDescent="0.3">
      <c r="A3898">
        <v>4896</v>
      </c>
      <c r="B3898" s="1">
        <v>45441</v>
      </c>
      <c r="C3898" t="s">
        <v>3962</v>
      </c>
      <c r="D3898" t="s">
        <v>28</v>
      </c>
      <c r="E3898" t="s">
        <v>29</v>
      </c>
      <c r="F3898">
        <v>5</v>
      </c>
      <c r="G3898">
        <v>600</v>
      </c>
      <c r="H3898">
        <f t="shared" si="60"/>
        <v>3000</v>
      </c>
      <c r="I3898">
        <v>420</v>
      </c>
      <c r="J3898">
        <f>I3898*F3898</f>
        <v>2100</v>
      </c>
      <c r="K3898">
        <f>G3898-I3898</f>
        <v>180</v>
      </c>
      <c r="L3898">
        <f>K3898*F3898</f>
        <v>900</v>
      </c>
      <c r="M3898" t="s">
        <v>91</v>
      </c>
      <c r="N3898" t="s">
        <v>45</v>
      </c>
      <c r="O3898" t="s">
        <v>26</v>
      </c>
    </row>
    <row r="3899" spans="1:15" x14ac:dyDescent="0.3">
      <c r="A3899">
        <v>4897</v>
      </c>
      <c r="B3899" s="1">
        <v>45619</v>
      </c>
      <c r="C3899" t="s">
        <v>3963</v>
      </c>
      <c r="D3899" t="s">
        <v>28</v>
      </c>
      <c r="E3899" t="s">
        <v>65</v>
      </c>
      <c r="F3899">
        <v>7</v>
      </c>
      <c r="G3899">
        <v>150</v>
      </c>
      <c r="H3899">
        <f t="shared" si="60"/>
        <v>1050</v>
      </c>
      <c r="I3899">
        <v>105</v>
      </c>
      <c r="J3899">
        <f>I3899*F3899</f>
        <v>735</v>
      </c>
      <c r="K3899">
        <f>G3899-I3899</f>
        <v>45</v>
      </c>
      <c r="L3899">
        <f>K3899*F3899</f>
        <v>315</v>
      </c>
      <c r="M3899" t="s">
        <v>180</v>
      </c>
      <c r="N3899" t="s">
        <v>31</v>
      </c>
      <c r="O3899" t="s">
        <v>22</v>
      </c>
    </row>
    <row r="3900" spans="1:15" x14ac:dyDescent="0.3">
      <c r="A3900">
        <v>4898</v>
      </c>
      <c r="B3900" s="1">
        <v>45342</v>
      </c>
      <c r="C3900" t="s">
        <v>3964</v>
      </c>
      <c r="D3900" t="s">
        <v>12</v>
      </c>
      <c r="E3900" t="s">
        <v>58</v>
      </c>
      <c r="F3900">
        <v>8</v>
      </c>
      <c r="G3900">
        <v>30</v>
      </c>
      <c r="H3900">
        <f t="shared" si="60"/>
        <v>240</v>
      </c>
      <c r="I3900">
        <v>21</v>
      </c>
      <c r="J3900">
        <f>I3900*F3900</f>
        <v>168</v>
      </c>
      <c r="K3900">
        <f>G3900-I3900</f>
        <v>9</v>
      </c>
      <c r="L3900">
        <f>K3900*F3900</f>
        <v>72</v>
      </c>
      <c r="M3900" t="s">
        <v>77</v>
      </c>
      <c r="N3900" t="s">
        <v>45</v>
      </c>
      <c r="O3900" t="s">
        <v>26</v>
      </c>
    </row>
    <row r="3901" spans="1:15" x14ac:dyDescent="0.3">
      <c r="A3901">
        <v>4899</v>
      </c>
      <c r="B3901" s="1">
        <v>45410</v>
      </c>
      <c r="C3901" t="s">
        <v>3965</v>
      </c>
      <c r="D3901" t="s">
        <v>35</v>
      </c>
      <c r="E3901" t="s">
        <v>41</v>
      </c>
      <c r="F3901">
        <v>3</v>
      </c>
      <c r="G3901">
        <v>30</v>
      </c>
      <c r="H3901">
        <f t="shared" si="60"/>
        <v>90</v>
      </c>
      <c r="I3901">
        <v>21</v>
      </c>
      <c r="J3901">
        <f>I3901*F3901</f>
        <v>63</v>
      </c>
      <c r="K3901">
        <f>G3901-I3901</f>
        <v>9</v>
      </c>
      <c r="L3901">
        <f>K3901*F3901</f>
        <v>27</v>
      </c>
      <c r="M3901" t="s">
        <v>130</v>
      </c>
      <c r="N3901" t="s">
        <v>21</v>
      </c>
      <c r="O3901" t="s">
        <v>46</v>
      </c>
    </row>
    <row r="3902" spans="1:15" x14ac:dyDescent="0.3">
      <c r="A3902">
        <v>4900</v>
      </c>
      <c r="B3902" s="1">
        <v>45345</v>
      </c>
      <c r="C3902" t="s">
        <v>3966</v>
      </c>
      <c r="D3902" t="s">
        <v>35</v>
      </c>
      <c r="E3902" t="s">
        <v>41</v>
      </c>
      <c r="F3902">
        <v>10</v>
      </c>
      <c r="G3902">
        <v>30</v>
      </c>
      <c r="H3902">
        <f t="shared" si="60"/>
        <v>300</v>
      </c>
      <c r="I3902">
        <v>21</v>
      </c>
      <c r="J3902">
        <f>I3902*F3902</f>
        <v>210</v>
      </c>
      <c r="K3902">
        <f>G3902-I3902</f>
        <v>9</v>
      </c>
      <c r="L3902">
        <f>K3902*F3902</f>
        <v>90</v>
      </c>
      <c r="M3902" t="s">
        <v>111</v>
      </c>
      <c r="N3902" t="s">
        <v>15</v>
      </c>
      <c r="O3902" t="s">
        <v>38</v>
      </c>
    </row>
    <row r="3903" spans="1:15" x14ac:dyDescent="0.3">
      <c r="A3903">
        <v>4901</v>
      </c>
      <c r="B3903" s="1">
        <v>45471</v>
      </c>
      <c r="C3903" t="s">
        <v>3967</v>
      </c>
      <c r="D3903" t="s">
        <v>18</v>
      </c>
      <c r="E3903" t="s">
        <v>50</v>
      </c>
      <c r="F3903">
        <v>7</v>
      </c>
      <c r="G3903">
        <v>20</v>
      </c>
      <c r="H3903">
        <f t="shared" si="60"/>
        <v>140</v>
      </c>
      <c r="I3903">
        <v>14</v>
      </c>
      <c r="J3903">
        <f>I3903*F3903</f>
        <v>98</v>
      </c>
      <c r="K3903">
        <f>G3903-I3903</f>
        <v>6</v>
      </c>
      <c r="L3903">
        <f>K3903*F3903</f>
        <v>42</v>
      </c>
      <c r="M3903" t="s">
        <v>79</v>
      </c>
      <c r="N3903" t="s">
        <v>31</v>
      </c>
      <c r="O3903" t="s">
        <v>22</v>
      </c>
    </row>
    <row r="3904" spans="1:15" x14ac:dyDescent="0.3">
      <c r="A3904">
        <v>4902</v>
      </c>
      <c r="B3904" s="1">
        <v>45592</v>
      </c>
      <c r="C3904" t="s">
        <v>3968</v>
      </c>
      <c r="D3904" t="s">
        <v>35</v>
      </c>
      <c r="E3904" t="s">
        <v>68</v>
      </c>
      <c r="F3904">
        <v>7</v>
      </c>
      <c r="G3904">
        <v>40</v>
      </c>
      <c r="H3904">
        <f t="shared" si="60"/>
        <v>280</v>
      </c>
      <c r="I3904">
        <v>28</v>
      </c>
      <c r="J3904">
        <f>I3904*F3904</f>
        <v>196</v>
      </c>
      <c r="K3904">
        <f>G3904-I3904</f>
        <v>12</v>
      </c>
      <c r="L3904">
        <f>K3904*F3904</f>
        <v>84</v>
      </c>
      <c r="M3904" t="s">
        <v>88</v>
      </c>
      <c r="N3904" t="s">
        <v>45</v>
      </c>
      <c r="O3904" t="s">
        <v>16</v>
      </c>
    </row>
    <row r="3905" spans="1:15" x14ac:dyDescent="0.3">
      <c r="A3905">
        <v>4903</v>
      </c>
      <c r="B3905" s="1">
        <v>45631</v>
      </c>
      <c r="C3905" t="s">
        <v>3969</v>
      </c>
      <c r="D3905" t="s">
        <v>12</v>
      </c>
      <c r="E3905" t="s">
        <v>13</v>
      </c>
      <c r="F3905">
        <v>5</v>
      </c>
      <c r="G3905">
        <v>25</v>
      </c>
      <c r="H3905">
        <f t="shared" si="60"/>
        <v>125</v>
      </c>
      <c r="I3905">
        <v>17.5</v>
      </c>
      <c r="J3905">
        <f>I3905*F3905</f>
        <v>87.5</v>
      </c>
      <c r="K3905">
        <f>G3905-I3905</f>
        <v>7.5</v>
      </c>
      <c r="L3905">
        <f>K3905*F3905</f>
        <v>37.5</v>
      </c>
      <c r="M3905" t="s">
        <v>111</v>
      </c>
      <c r="N3905" t="s">
        <v>15</v>
      </c>
      <c r="O3905" t="s">
        <v>38</v>
      </c>
    </row>
    <row r="3906" spans="1:15" x14ac:dyDescent="0.3">
      <c r="A3906">
        <v>4904</v>
      </c>
      <c r="B3906" s="1">
        <v>45352</v>
      </c>
      <c r="C3906" t="s">
        <v>3970</v>
      </c>
      <c r="D3906" t="s">
        <v>12</v>
      </c>
      <c r="E3906" t="s">
        <v>75</v>
      </c>
      <c r="F3906">
        <v>5</v>
      </c>
      <c r="G3906">
        <v>20</v>
      </c>
      <c r="H3906">
        <f t="shared" si="60"/>
        <v>100</v>
      </c>
      <c r="I3906">
        <v>14</v>
      </c>
      <c r="J3906">
        <f>I3906*F3906</f>
        <v>70</v>
      </c>
      <c r="K3906">
        <f>G3906-I3906</f>
        <v>6</v>
      </c>
      <c r="L3906">
        <f>K3906*F3906</f>
        <v>30</v>
      </c>
      <c r="M3906" t="s">
        <v>42</v>
      </c>
      <c r="N3906" t="s">
        <v>31</v>
      </c>
      <c r="O3906" t="s">
        <v>16</v>
      </c>
    </row>
    <row r="3907" spans="1:15" x14ac:dyDescent="0.3">
      <c r="A3907">
        <v>4905</v>
      </c>
      <c r="B3907" s="1">
        <v>45552</v>
      </c>
      <c r="C3907" t="s">
        <v>3971</v>
      </c>
      <c r="D3907" t="s">
        <v>12</v>
      </c>
      <c r="E3907" t="s">
        <v>58</v>
      </c>
      <c r="F3907">
        <v>7</v>
      </c>
      <c r="G3907">
        <v>30</v>
      </c>
      <c r="H3907">
        <f t="shared" ref="H3907:H3970" si="61">G3907*F3907</f>
        <v>210</v>
      </c>
      <c r="I3907">
        <v>21</v>
      </c>
      <c r="J3907">
        <f>I3907*F3907</f>
        <v>147</v>
      </c>
      <c r="K3907">
        <f>G3907-I3907</f>
        <v>9</v>
      </c>
      <c r="L3907">
        <f>K3907*F3907</f>
        <v>63</v>
      </c>
      <c r="M3907" t="s">
        <v>130</v>
      </c>
      <c r="N3907" t="s">
        <v>21</v>
      </c>
      <c r="O3907" t="s">
        <v>46</v>
      </c>
    </row>
    <row r="3908" spans="1:15" x14ac:dyDescent="0.3">
      <c r="A3908">
        <v>4906</v>
      </c>
      <c r="B3908" s="1">
        <v>45484</v>
      </c>
      <c r="C3908" t="s">
        <v>3972</v>
      </c>
      <c r="D3908" t="s">
        <v>12</v>
      </c>
      <c r="E3908" t="s">
        <v>13</v>
      </c>
      <c r="F3908">
        <v>4</v>
      </c>
      <c r="G3908">
        <v>25</v>
      </c>
      <c r="H3908">
        <f t="shared" si="61"/>
        <v>100</v>
      </c>
      <c r="I3908">
        <v>17.5</v>
      </c>
      <c r="J3908">
        <f>I3908*F3908</f>
        <v>70</v>
      </c>
      <c r="K3908">
        <f>G3908-I3908</f>
        <v>7.5</v>
      </c>
      <c r="L3908">
        <f>K3908*F3908</f>
        <v>30</v>
      </c>
      <c r="M3908" t="s">
        <v>130</v>
      </c>
      <c r="N3908" t="s">
        <v>21</v>
      </c>
      <c r="O3908" t="s">
        <v>16</v>
      </c>
    </row>
    <row r="3909" spans="1:15" x14ac:dyDescent="0.3">
      <c r="A3909">
        <v>4907</v>
      </c>
      <c r="B3909" s="1">
        <v>45418</v>
      </c>
      <c r="C3909" t="s">
        <v>3973</v>
      </c>
      <c r="D3909" t="s">
        <v>18</v>
      </c>
      <c r="E3909" t="s">
        <v>19</v>
      </c>
      <c r="F3909">
        <v>7</v>
      </c>
      <c r="G3909">
        <v>50</v>
      </c>
      <c r="H3909">
        <f t="shared" si="61"/>
        <v>350</v>
      </c>
      <c r="I3909">
        <v>35</v>
      </c>
      <c r="J3909">
        <f>I3909*F3909</f>
        <v>245</v>
      </c>
      <c r="K3909">
        <f>G3909-I3909</f>
        <v>15</v>
      </c>
      <c r="L3909">
        <f>K3909*F3909</f>
        <v>105</v>
      </c>
      <c r="M3909" t="s">
        <v>111</v>
      </c>
      <c r="N3909" t="s">
        <v>15</v>
      </c>
      <c r="O3909" t="s">
        <v>46</v>
      </c>
    </row>
    <row r="3910" spans="1:15" x14ac:dyDescent="0.3">
      <c r="A3910">
        <v>4908</v>
      </c>
      <c r="B3910" s="1">
        <v>45384</v>
      </c>
      <c r="C3910" t="s">
        <v>3974</v>
      </c>
      <c r="D3910" t="s">
        <v>35</v>
      </c>
      <c r="E3910" t="s">
        <v>68</v>
      </c>
      <c r="F3910">
        <v>8</v>
      </c>
      <c r="G3910">
        <v>40</v>
      </c>
      <c r="H3910">
        <f t="shared" si="61"/>
        <v>320</v>
      </c>
      <c r="I3910">
        <v>28</v>
      </c>
      <c r="J3910">
        <f>I3910*F3910</f>
        <v>224</v>
      </c>
      <c r="K3910">
        <f>G3910-I3910</f>
        <v>12</v>
      </c>
      <c r="L3910">
        <f>K3910*F3910</f>
        <v>96</v>
      </c>
      <c r="M3910" t="s">
        <v>94</v>
      </c>
      <c r="N3910" t="s">
        <v>25</v>
      </c>
      <c r="O3910" t="s">
        <v>16</v>
      </c>
    </row>
    <row r="3911" spans="1:15" x14ac:dyDescent="0.3">
      <c r="A3911">
        <v>4909</v>
      </c>
      <c r="B3911" s="1">
        <v>45624</v>
      </c>
      <c r="C3911" t="s">
        <v>3975</v>
      </c>
      <c r="D3911" t="s">
        <v>70</v>
      </c>
      <c r="E3911" t="s">
        <v>71</v>
      </c>
      <c r="F3911">
        <v>8</v>
      </c>
      <c r="G3911">
        <v>700</v>
      </c>
      <c r="H3911">
        <f t="shared" si="61"/>
        <v>5600</v>
      </c>
      <c r="I3911">
        <v>489.99999999999989</v>
      </c>
      <c r="J3911">
        <f>I3911*F3911</f>
        <v>3919.9999999999991</v>
      </c>
      <c r="K3911">
        <f>G3911-I3911</f>
        <v>210.00000000000011</v>
      </c>
      <c r="L3911">
        <f>K3911*F3911</f>
        <v>1680.0000000000009</v>
      </c>
      <c r="M3911" t="s">
        <v>44</v>
      </c>
      <c r="N3911" t="s">
        <v>45</v>
      </c>
      <c r="O3911" t="s">
        <v>26</v>
      </c>
    </row>
    <row r="3912" spans="1:15" x14ac:dyDescent="0.3">
      <c r="A3912">
        <v>4910</v>
      </c>
      <c r="B3912" s="1">
        <v>45383</v>
      </c>
      <c r="C3912" t="s">
        <v>3976</v>
      </c>
      <c r="D3912" t="s">
        <v>18</v>
      </c>
      <c r="E3912" t="s">
        <v>50</v>
      </c>
      <c r="F3912">
        <v>4</v>
      </c>
      <c r="G3912">
        <v>20</v>
      </c>
      <c r="H3912">
        <f t="shared" si="61"/>
        <v>80</v>
      </c>
      <c r="I3912">
        <v>14</v>
      </c>
      <c r="J3912">
        <f>I3912*F3912</f>
        <v>56</v>
      </c>
      <c r="K3912">
        <f>G3912-I3912</f>
        <v>6</v>
      </c>
      <c r="L3912">
        <f>K3912*F3912</f>
        <v>24</v>
      </c>
      <c r="M3912" t="s">
        <v>194</v>
      </c>
      <c r="N3912" t="s">
        <v>15</v>
      </c>
      <c r="O3912" t="s">
        <v>38</v>
      </c>
    </row>
    <row r="3913" spans="1:15" x14ac:dyDescent="0.3">
      <c r="A3913">
        <v>4911</v>
      </c>
      <c r="B3913" s="1">
        <v>45346</v>
      </c>
      <c r="C3913" t="s">
        <v>3977</v>
      </c>
      <c r="D3913" t="s">
        <v>28</v>
      </c>
      <c r="E3913" t="s">
        <v>29</v>
      </c>
      <c r="F3913">
        <v>8</v>
      </c>
      <c r="G3913">
        <v>600</v>
      </c>
      <c r="H3913">
        <f t="shared" si="61"/>
        <v>4800</v>
      </c>
      <c r="I3913">
        <v>420</v>
      </c>
      <c r="J3913">
        <f>I3913*F3913</f>
        <v>3360</v>
      </c>
      <c r="K3913">
        <f>G3913-I3913</f>
        <v>180</v>
      </c>
      <c r="L3913">
        <f>K3913*F3913</f>
        <v>1440</v>
      </c>
      <c r="M3913" t="s">
        <v>79</v>
      </c>
      <c r="N3913" t="s">
        <v>31</v>
      </c>
      <c r="O3913" t="s">
        <v>22</v>
      </c>
    </row>
    <row r="3914" spans="1:15" x14ac:dyDescent="0.3">
      <c r="A3914">
        <v>4912</v>
      </c>
      <c r="B3914" s="1">
        <v>45420</v>
      </c>
      <c r="C3914" t="s">
        <v>3978</v>
      </c>
      <c r="D3914" t="s">
        <v>35</v>
      </c>
      <c r="E3914" t="s">
        <v>68</v>
      </c>
      <c r="F3914">
        <v>2</v>
      </c>
      <c r="G3914">
        <v>40</v>
      </c>
      <c r="H3914">
        <f t="shared" si="61"/>
        <v>80</v>
      </c>
      <c r="I3914">
        <v>28</v>
      </c>
      <c r="J3914">
        <f>I3914*F3914</f>
        <v>56</v>
      </c>
      <c r="K3914">
        <f>G3914-I3914</f>
        <v>12</v>
      </c>
      <c r="L3914">
        <f>K3914*F3914</f>
        <v>24</v>
      </c>
      <c r="M3914" t="s">
        <v>30</v>
      </c>
      <c r="N3914" t="s">
        <v>31</v>
      </c>
      <c r="O3914" t="s">
        <v>26</v>
      </c>
    </row>
    <row r="3915" spans="1:15" x14ac:dyDescent="0.3">
      <c r="A3915">
        <v>4913</v>
      </c>
      <c r="B3915" s="1">
        <v>45528</v>
      </c>
      <c r="C3915" t="s">
        <v>3979</v>
      </c>
      <c r="D3915" t="s">
        <v>28</v>
      </c>
      <c r="E3915" t="s">
        <v>29</v>
      </c>
      <c r="F3915">
        <v>3</v>
      </c>
      <c r="G3915">
        <v>600</v>
      </c>
      <c r="H3915">
        <f t="shared" si="61"/>
        <v>1800</v>
      </c>
      <c r="I3915">
        <v>420</v>
      </c>
      <c r="J3915">
        <f>I3915*F3915</f>
        <v>1260</v>
      </c>
      <c r="K3915">
        <f>G3915-I3915</f>
        <v>180</v>
      </c>
      <c r="L3915">
        <f>K3915*F3915</f>
        <v>540</v>
      </c>
      <c r="M3915" t="s">
        <v>14</v>
      </c>
      <c r="N3915" t="s">
        <v>15</v>
      </c>
      <c r="O3915" t="s">
        <v>38</v>
      </c>
    </row>
    <row r="3916" spans="1:15" x14ac:dyDescent="0.3">
      <c r="A3916">
        <v>4914</v>
      </c>
      <c r="B3916" s="1">
        <v>45356</v>
      </c>
      <c r="C3916" t="s">
        <v>3980</v>
      </c>
      <c r="D3916" t="s">
        <v>18</v>
      </c>
      <c r="E3916" t="s">
        <v>82</v>
      </c>
      <c r="F3916">
        <v>9</v>
      </c>
      <c r="G3916">
        <v>80</v>
      </c>
      <c r="H3916">
        <f t="shared" si="61"/>
        <v>720</v>
      </c>
      <c r="I3916">
        <v>56</v>
      </c>
      <c r="J3916">
        <f>I3916*F3916</f>
        <v>504</v>
      </c>
      <c r="K3916">
        <f>G3916-I3916</f>
        <v>24</v>
      </c>
      <c r="L3916">
        <f>K3916*F3916</f>
        <v>216</v>
      </c>
      <c r="M3916" t="s">
        <v>180</v>
      </c>
      <c r="N3916" t="s">
        <v>31</v>
      </c>
      <c r="O3916" t="s">
        <v>46</v>
      </c>
    </row>
    <row r="3917" spans="1:15" x14ac:dyDescent="0.3">
      <c r="A3917">
        <v>4915</v>
      </c>
      <c r="B3917" s="1">
        <v>45486</v>
      </c>
      <c r="C3917" t="s">
        <v>3981</v>
      </c>
      <c r="D3917" t="s">
        <v>12</v>
      </c>
      <c r="E3917" t="s">
        <v>13</v>
      </c>
      <c r="F3917">
        <v>9</v>
      </c>
      <c r="G3917">
        <v>25</v>
      </c>
      <c r="H3917">
        <f t="shared" si="61"/>
        <v>225</v>
      </c>
      <c r="I3917">
        <v>17.5</v>
      </c>
      <c r="J3917">
        <f>I3917*F3917</f>
        <v>157.5</v>
      </c>
      <c r="K3917">
        <f>G3917-I3917</f>
        <v>7.5</v>
      </c>
      <c r="L3917">
        <f>K3917*F3917</f>
        <v>67.5</v>
      </c>
      <c r="M3917" t="s">
        <v>53</v>
      </c>
      <c r="N3917" t="s">
        <v>31</v>
      </c>
      <c r="O3917" t="s">
        <v>26</v>
      </c>
    </row>
    <row r="3918" spans="1:15" x14ac:dyDescent="0.3">
      <c r="A3918">
        <v>4916</v>
      </c>
      <c r="B3918" s="1">
        <v>45369</v>
      </c>
      <c r="C3918" t="s">
        <v>3982</v>
      </c>
      <c r="D3918" t="s">
        <v>28</v>
      </c>
      <c r="E3918" t="s">
        <v>29</v>
      </c>
      <c r="F3918">
        <v>9</v>
      </c>
      <c r="G3918">
        <v>600</v>
      </c>
      <c r="H3918">
        <f t="shared" si="61"/>
        <v>5400</v>
      </c>
      <c r="I3918">
        <v>420</v>
      </c>
      <c r="J3918">
        <f>I3918*F3918</f>
        <v>3780</v>
      </c>
      <c r="K3918">
        <f>G3918-I3918</f>
        <v>180</v>
      </c>
      <c r="L3918">
        <f>K3918*F3918</f>
        <v>1620</v>
      </c>
      <c r="M3918" t="s">
        <v>53</v>
      </c>
      <c r="N3918" t="s">
        <v>31</v>
      </c>
      <c r="O3918" t="s">
        <v>46</v>
      </c>
    </row>
    <row r="3919" spans="1:15" x14ac:dyDescent="0.3">
      <c r="A3919">
        <v>4917</v>
      </c>
      <c r="B3919" s="1">
        <v>45504</v>
      </c>
      <c r="C3919" t="s">
        <v>3983</v>
      </c>
      <c r="D3919" t="s">
        <v>28</v>
      </c>
      <c r="E3919" t="s">
        <v>65</v>
      </c>
      <c r="F3919">
        <v>3</v>
      </c>
      <c r="G3919">
        <v>150</v>
      </c>
      <c r="H3919">
        <f t="shared" si="61"/>
        <v>450</v>
      </c>
      <c r="I3919">
        <v>105</v>
      </c>
      <c r="J3919">
        <f>I3919*F3919</f>
        <v>315</v>
      </c>
      <c r="K3919">
        <f>G3919-I3919</f>
        <v>45</v>
      </c>
      <c r="L3919">
        <f>K3919*F3919</f>
        <v>135</v>
      </c>
      <c r="M3919" t="s">
        <v>91</v>
      </c>
      <c r="N3919" t="s">
        <v>45</v>
      </c>
      <c r="O3919" t="s">
        <v>46</v>
      </c>
    </row>
    <row r="3920" spans="1:15" x14ac:dyDescent="0.3">
      <c r="A3920">
        <v>4918</v>
      </c>
      <c r="B3920" s="1">
        <v>45359</v>
      </c>
      <c r="C3920" t="s">
        <v>3984</v>
      </c>
      <c r="D3920" t="s">
        <v>35</v>
      </c>
      <c r="E3920" t="s">
        <v>36</v>
      </c>
      <c r="F3920">
        <v>4</v>
      </c>
      <c r="G3920">
        <v>60</v>
      </c>
      <c r="H3920">
        <f t="shared" si="61"/>
        <v>240</v>
      </c>
      <c r="I3920">
        <v>42</v>
      </c>
      <c r="J3920">
        <f>I3920*F3920</f>
        <v>168</v>
      </c>
      <c r="K3920">
        <f>G3920-I3920</f>
        <v>18</v>
      </c>
      <c r="L3920">
        <f>K3920*F3920</f>
        <v>72</v>
      </c>
      <c r="M3920" t="s">
        <v>20</v>
      </c>
      <c r="N3920" t="s">
        <v>21</v>
      </c>
      <c r="O3920" t="s">
        <v>46</v>
      </c>
    </row>
    <row r="3921" spans="1:15" x14ac:dyDescent="0.3">
      <c r="A3921">
        <v>4919</v>
      </c>
      <c r="B3921" s="1">
        <v>45518</v>
      </c>
      <c r="C3921" t="s">
        <v>3985</v>
      </c>
      <c r="D3921" t="s">
        <v>70</v>
      </c>
      <c r="E3921" t="s">
        <v>106</v>
      </c>
      <c r="F3921">
        <v>2</v>
      </c>
      <c r="G3921">
        <v>1000</v>
      </c>
      <c r="H3921">
        <f t="shared" si="61"/>
        <v>2000</v>
      </c>
      <c r="I3921">
        <v>700</v>
      </c>
      <c r="J3921">
        <f>I3921*F3921</f>
        <v>1400</v>
      </c>
      <c r="K3921">
        <f>G3921-I3921</f>
        <v>300</v>
      </c>
      <c r="L3921">
        <f>K3921*F3921</f>
        <v>600</v>
      </c>
      <c r="M3921" t="s">
        <v>59</v>
      </c>
      <c r="N3921" t="s">
        <v>25</v>
      </c>
      <c r="O3921" t="s">
        <v>22</v>
      </c>
    </row>
    <row r="3922" spans="1:15" x14ac:dyDescent="0.3">
      <c r="A3922">
        <v>4920</v>
      </c>
      <c r="B3922" s="1">
        <v>45571</v>
      </c>
      <c r="C3922" t="s">
        <v>3986</v>
      </c>
      <c r="D3922" t="s">
        <v>70</v>
      </c>
      <c r="E3922" t="s">
        <v>106</v>
      </c>
      <c r="F3922">
        <v>2</v>
      </c>
      <c r="G3922">
        <v>1000</v>
      </c>
      <c r="H3922">
        <f t="shared" si="61"/>
        <v>2000</v>
      </c>
      <c r="I3922">
        <v>700</v>
      </c>
      <c r="J3922">
        <f>I3922*F3922</f>
        <v>1400</v>
      </c>
      <c r="K3922">
        <f>G3922-I3922</f>
        <v>300</v>
      </c>
      <c r="L3922">
        <f>K3922*F3922</f>
        <v>600</v>
      </c>
      <c r="M3922" t="s">
        <v>30</v>
      </c>
      <c r="N3922" t="s">
        <v>31</v>
      </c>
      <c r="O3922" t="s">
        <v>22</v>
      </c>
    </row>
    <row r="3923" spans="1:15" x14ac:dyDescent="0.3">
      <c r="A3923">
        <v>4921</v>
      </c>
      <c r="B3923" s="1">
        <v>45364</v>
      </c>
      <c r="C3923" t="s">
        <v>3987</v>
      </c>
      <c r="D3923" t="s">
        <v>35</v>
      </c>
      <c r="E3923" t="s">
        <v>36</v>
      </c>
      <c r="F3923">
        <v>4</v>
      </c>
      <c r="G3923">
        <v>60</v>
      </c>
      <c r="H3923">
        <f t="shared" si="61"/>
        <v>240</v>
      </c>
      <c r="I3923">
        <v>42</v>
      </c>
      <c r="J3923">
        <f>I3923*F3923</f>
        <v>168</v>
      </c>
      <c r="K3923">
        <f>G3923-I3923</f>
        <v>18</v>
      </c>
      <c r="L3923">
        <f>K3923*F3923</f>
        <v>72</v>
      </c>
      <c r="M3923" t="s">
        <v>33</v>
      </c>
      <c r="N3923" t="s">
        <v>25</v>
      </c>
      <c r="O3923" t="s">
        <v>16</v>
      </c>
    </row>
    <row r="3924" spans="1:15" x14ac:dyDescent="0.3">
      <c r="A3924">
        <v>4922</v>
      </c>
      <c r="B3924" s="1">
        <v>45559</v>
      </c>
      <c r="C3924" t="s">
        <v>3988</v>
      </c>
      <c r="D3924" t="s">
        <v>35</v>
      </c>
      <c r="E3924" t="s">
        <v>68</v>
      </c>
      <c r="F3924">
        <v>1</v>
      </c>
      <c r="G3924">
        <v>40</v>
      </c>
      <c r="H3924">
        <f t="shared" si="61"/>
        <v>40</v>
      </c>
      <c r="I3924">
        <v>28</v>
      </c>
      <c r="J3924">
        <f>I3924*F3924</f>
        <v>28</v>
      </c>
      <c r="K3924">
        <f>G3924-I3924</f>
        <v>12</v>
      </c>
      <c r="L3924">
        <f>K3924*F3924</f>
        <v>12</v>
      </c>
      <c r="M3924" t="s">
        <v>111</v>
      </c>
      <c r="N3924" t="s">
        <v>15</v>
      </c>
      <c r="O3924" t="s">
        <v>16</v>
      </c>
    </row>
    <row r="3925" spans="1:15" x14ac:dyDescent="0.3">
      <c r="A3925">
        <v>4923</v>
      </c>
      <c r="B3925" s="1">
        <v>45610</v>
      </c>
      <c r="C3925" t="s">
        <v>3989</v>
      </c>
      <c r="D3925" t="s">
        <v>18</v>
      </c>
      <c r="E3925" t="s">
        <v>82</v>
      </c>
      <c r="F3925">
        <v>6</v>
      </c>
      <c r="G3925">
        <v>80</v>
      </c>
      <c r="H3925">
        <f t="shared" si="61"/>
        <v>480</v>
      </c>
      <c r="I3925">
        <v>56</v>
      </c>
      <c r="J3925">
        <f>I3925*F3925</f>
        <v>336</v>
      </c>
      <c r="K3925">
        <f>G3925-I3925</f>
        <v>24</v>
      </c>
      <c r="L3925">
        <f>K3925*F3925</f>
        <v>144</v>
      </c>
      <c r="M3925" t="s">
        <v>30</v>
      </c>
      <c r="N3925" t="s">
        <v>31</v>
      </c>
      <c r="O3925" t="s">
        <v>38</v>
      </c>
    </row>
    <row r="3926" spans="1:15" x14ac:dyDescent="0.3">
      <c r="A3926">
        <v>4924</v>
      </c>
      <c r="B3926" s="1">
        <v>45366</v>
      </c>
      <c r="C3926" t="s">
        <v>3990</v>
      </c>
      <c r="D3926" t="s">
        <v>35</v>
      </c>
      <c r="E3926" t="s">
        <v>68</v>
      </c>
      <c r="F3926">
        <v>1</v>
      </c>
      <c r="G3926">
        <v>40</v>
      </c>
      <c r="H3926">
        <f t="shared" si="61"/>
        <v>40</v>
      </c>
      <c r="I3926">
        <v>28</v>
      </c>
      <c r="J3926">
        <f>I3926*F3926</f>
        <v>28</v>
      </c>
      <c r="K3926">
        <f>G3926-I3926</f>
        <v>12</v>
      </c>
      <c r="L3926">
        <f>K3926*F3926</f>
        <v>12</v>
      </c>
      <c r="M3926" t="s">
        <v>55</v>
      </c>
      <c r="N3926" t="s">
        <v>25</v>
      </c>
      <c r="O3926" t="s">
        <v>26</v>
      </c>
    </row>
    <row r="3927" spans="1:15" x14ac:dyDescent="0.3">
      <c r="A3927">
        <v>4925</v>
      </c>
      <c r="B3927" s="1">
        <v>45356</v>
      </c>
      <c r="C3927" t="s">
        <v>3991</v>
      </c>
      <c r="D3927" t="s">
        <v>28</v>
      </c>
      <c r="E3927" t="s">
        <v>73</v>
      </c>
      <c r="F3927">
        <v>3</v>
      </c>
      <c r="G3927">
        <v>500</v>
      </c>
      <c r="H3927">
        <f t="shared" si="61"/>
        <v>1500</v>
      </c>
      <c r="I3927">
        <v>350</v>
      </c>
      <c r="J3927">
        <f>I3927*F3927</f>
        <v>1050</v>
      </c>
      <c r="K3927">
        <f>G3927-I3927</f>
        <v>150</v>
      </c>
      <c r="L3927">
        <f>K3927*F3927</f>
        <v>450</v>
      </c>
      <c r="M3927" t="s">
        <v>91</v>
      </c>
      <c r="N3927" t="s">
        <v>45</v>
      </c>
      <c r="O3927" t="s">
        <v>16</v>
      </c>
    </row>
    <row r="3928" spans="1:15" x14ac:dyDescent="0.3">
      <c r="A3928">
        <v>4926</v>
      </c>
      <c r="B3928" s="1">
        <v>45615</v>
      </c>
      <c r="C3928" t="s">
        <v>3992</v>
      </c>
      <c r="D3928" t="s">
        <v>12</v>
      </c>
      <c r="E3928" t="s">
        <v>13</v>
      </c>
      <c r="F3928">
        <v>8</v>
      </c>
      <c r="G3928">
        <v>25</v>
      </c>
      <c r="H3928">
        <f t="shared" si="61"/>
        <v>200</v>
      </c>
      <c r="I3928">
        <v>17.5</v>
      </c>
      <c r="J3928">
        <f>I3928*F3928</f>
        <v>140</v>
      </c>
      <c r="K3928">
        <f>G3928-I3928</f>
        <v>7.5</v>
      </c>
      <c r="L3928">
        <f>K3928*F3928</f>
        <v>60</v>
      </c>
      <c r="M3928" t="s">
        <v>61</v>
      </c>
      <c r="N3928" t="s">
        <v>45</v>
      </c>
      <c r="O3928" t="s">
        <v>26</v>
      </c>
    </row>
    <row r="3929" spans="1:15" x14ac:dyDescent="0.3">
      <c r="A3929">
        <v>4927</v>
      </c>
      <c r="B3929" s="1">
        <v>45541</v>
      </c>
      <c r="C3929" t="s">
        <v>3993</v>
      </c>
      <c r="D3929" t="s">
        <v>12</v>
      </c>
      <c r="E3929" t="s">
        <v>58</v>
      </c>
      <c r="F3929">
        <v>5</v>
      </c>
      <c r="G3929">
        <v>30</v>
      </c>
      <c r="H3929">
        <f t="shared" si="61"/>
        <v>150</v>
      </c>
      <c r="I3929">
        <v>21</v>
      </c>
      <c r="J3929">
        <f>I3929*F3929</f>
        <v>105</v>
      </c>
      <c r="K3929">
        <f>G3929-I3929</f>
        <v>9</v>
      </c>
      <c r="L3929">
        <f>K3929*F3929</f>
        <v>45</v>
      </c>
      <c r="M3929" t="s">
        <v>53</v>
      </c>
      <c r="N3929" t="s">
        <v>31</v>
      </c>
      <c r="O3929" t="s">
        <v>38</v>
      </c>
    </row>
    <row r="3930" spans="1:15" x14ac:dyDescent="0.3">
      <c r="A3930">
        <v>4928</v>
      </c>
      <c r="B3930" s="1">
        <v>45635</v>
      </c>
      <c r="C3930" t="s">
        <v>3994</v>
      </c>
      <c r="D3930" t="s">
        <v>18</v>
      </c>
      <c r="E3930" t="s">
        <v>19</v>
      </c>
      <c r="F3930">
        <v>6</v>
      </c>
      <c r="G3930">
        <v>50</v>
      </c>
      <c r="H3930">
        <f t="shared" si="61"/>
        <v>300</v>
      </c>
      <c r="I3930">
        <v>35</v>
      </c>
      <c r="J3930">
        <f>I3930*F3930</f>
        <v>210</v>
      </c>
      <c r="K3930">
        <f>G3930-I3930</f>
        <v>15</v>
      </c>
      <c r="L3930">
        <f>K3930*F3930</f>
        <v>90</v>
      </c>
      <c r="M3930" t="s">
        <v>24</v>
      </c>
      <c r="N3930" t="s">
        <v>25</v>
      </c>
      <c r="O3930" t="s">
        <v>22</v>
      </c>
    </row>
    <row r="3931" spans="1:15" x14ac:dyDescent="0.3">
      <c r="A3931">
        <v>4929</v>
      </c>
      <c r="B3931" s="1">
        <v>45418</v>
      </c>
      <c r="C3931" t="s">
        <v>3995</v>
      </c>
      <c r="D3931" t="s">
        <v>12</v>
      </c>
      <c r="E3931" t="s">
        <v>13</v>
      </c>
      <c r="F3931">
        <v>4</v>
      </c>
      <c r="G3931">
        <v>25</v>
      </c>
      <c r="H3931">
        <f t="shared" si="61"/>
        <v>100</v>
      </c>
      <c r="I3931">
        <v>17.5</v>
      </c>
      <c r="J3931">
        <f>I3931*F3931</f>
        <v>70</v>
      </c>
      <c r="K3931">
        <f>G3931-I3931</f>
        <v>7.5</v>
      </c>
      <c r="L3931">
        <f>K3931*F3931</f>
        <v>30</v>
      </c>
      <c r="M3931" t="s">
        <v>61</v>
      </c>
      <c r="N3931" t="s">
        <v>45</v>
      </c>
      <c r="O3931" t="s">
        <v>22</v>
      </c>
    </row>
    <row r="3932" spans="1:15" x14ac:dyDescent="0.3">
      <c r="A3932">
        <v>4930</v>
      </c>
      <c r="B3932" s="1">
        <v>45595</v>
      </c>
      <c r="C3932" t="s">
        <v>3996</v>
      </c>
      <c r="D3932" t="s">
        <v>18</v>
      </c>
      <c r="E3932" t="s">
        <v>50</v>
      </c>
      <c r="F3932">
        <v>4</v>
      </c>
      <c r="G3932">
        <v>20</v>
      </c>
      <c r="H3932">
        <f t="shared" si="61"/>
        <v>80</v>
      </c>
      <c r="I3932">
        <v>14</v>
      </c>
      <c r="J3932">
        <f>I3932*F3932</f>
        <v>56</v>
      </c>
      <c r="K3932">
        <f>G3932-I3932</f>
        <v>6</v>
      </c>
      <c r="L3932">
        <f>K3932*F3932</f>
        <v>24</v>
      </c>
      <c r="M3932" t="s">
        <v>30</v>
      </c>
      <c r="N3932" t="s">
        <v>31</v>
      </c>
      <c r="O3932" t="s">
        <v>26</v>
      </c>
    </row>
    <row r="3933" spans="1:15" x14ac:dyDescent="0.3">
      <c r="A3933">
        <v>4931</v>
      </c>
      <c r="B3933" s="1">
        <v>45424</v>
      </c>
      <c r="C3933" t="s">
        <v>3997</v>
      </c>
      <c r="D3933" t="s">
        <v>28</v>
      </c>
      <c r="E3933" t="s">
        <v>65</v>
      </c>
      <c r="F3933">
        <v>9</v>
      </c>
      <c r="G3933">
        <v>150</v>
      </c>
      <c r="H3933">
        <f t="shared" si="61"/>
        <v>1350</v>
      </c>
      <c r="I3933">
        <v>105</v>
      </c>
      <c r="J3933">
        <f>I3933*F3933</f>
        <v>945</v>
      </c>
      <c r="K3933">
        <f>G3933-I3933</f>
        <v>45</v>
      </c>
      <c r="L3933">
        <f>K3933*F3933</f>
        <v>405</v>
      </c>
      <c r="M3933" t="s">
        <v>79</v>
      </c>
      <c r="N3933" t="s">
        <v>31</v>
      </c>
      <c r="O3933" t="s">
        <v>22</v>
      </c>
    </row>
    <row r="3934" spans="1:15" x14ac:dyDescent="0.3">
      <c r="A3934">
        <v>4932</v>
      </c>
      <c r="B3934" s="1">
        <v>45642</v>
      </c>
      <c r="C3934" t="s">
        <v>3998</v>
      </c>
      <c r="D3934" t="s">
        <v>12</v>
      </c>
      <c r="E3934" t="s">
        <v>58</v>
      </c>
      <c r="F3934">
        <v>5</v>
      </c>
      <c r="G3934">
        <v>30</v>
      </c>
      <c r="H3934">
        <f t="shared" si="61"/>
        <v>150</v>
      </c>
      <c r="I3934">
        <v>21</v>
      </c>
      <c r="J3934">
        <f>I3934*F3934</f>
        <v>105</v>
      </c>
      <c r="K3934">
        <f>G3934-I3934</f>
        <v>9</v>
      </c>
      <c r="L3934">
        <f>K3934*F3934</f>
        <v>45</v>
      </c>
      <c r="M3934" t="s">
        <v>48</v>
      </c>
      <c r="N3934" t="s">
        <v>15</v>
      </c>
      <c r="O3934" t="s">
        <v>16</v>
      </c>
    </row>
    <row r="3935" spans="1:15" x14ac:dyDescent="0.3">
      <c r="A3935">
        <v>4933</v>
      </c>
      <c r="B3935" s="1">
        <v>45347</v>
      </c>
      <c r="C3935" t="s">
        <v>3999</v>
      </c>
      <c r="D3935" t="s">
        <v>12</v>
      </c>
      <c r="E3935" t="s">
        <v>58</v>
      </c>
      <c r="F3935">
        <v>3</v>
      </c>
      <c r="G3935">
        <v>30</v>
      </c>
      <c r="H3935">
        <f t="shared" si="61"/>
        <v>90</v>
      </c>
      <c r="I3935">
        <v>21</v>
      </c>
      <c r="J3935">
        <f>I3935*F3935</f>
        <v>63</v>
      </c>
      <c r="K3935">
        <f>G3935-I3935</f>
        <v>9</v>
      </c>
      <c r="L3935">
        <f>K3935*F3935</f>
        <v>27</v>
      </c>
      <c r="M3935" t="s">
        <v>63</v>
      </c>
      <c r="N3935" t="s">
        <v>21</v>
      </c>
      <c r="O3935" t="s">
        <v>16</v>
      </c>
    </row>
    <row r="3936" spans="1:15" x14ac:dyDescent="0.3">
      <c r="A3936">
        <v>4934</v>
      </c>
      <c r="B3936" s="1">
        <v>45553</v>
      </c>
      <c r="C3936" t="s">
        <v>4000</v>
      </c>
      <c r="D3936" t="s">
        <v>35</v>
      </c>
      <c r="E3936" t="s">
        <v>41</v>
      </c>
      <c r="F3936">
        <v>5</v>
      </c>
      <c r="G3936">
        <v>30</v>
      </c>
      <c r="H3936">
        <f t="shared" si="61"/>
        <v>150</v>
      </c>
      <c r="I3936">
        <v>21</v>
      </c>
      <c r="J3936">
        <f>I3936*F3936</f>
        <v>105</v>
      </c>
      <c r="K3936">
        <f>G3936-I3936</f>
        <v>9</v>
      </c>
      <c r="L3936">
        <f>K3936*F3936</f>
        <v>45</v>
      </c>
      <c r="M3936" t="s">
        <v>63</v>
      </c>
      <c r="N3936" t="s">
        <v>21</v>
      </c>
      <c r="O3936" t="s">
        <v>38</v>
      </c>
    </row>
    <row r="3937" spans="1:15" x14ac:dyDescent="0.3">
      <c r="A3937">
        <v>4935</v>
      </c>
      <c r="B3937" s="1">
        <v>45424</v>
      </c>
      <c r="C3937" t="s">
        <v>4001</v>
      </c>
      <c r="D3937" t="s">
        <v>70</v>
      </c>
      <c r="E3937" t="s">
        <v>106</v>
      </c>
      <c r="F3937">
        <v>1</v>
      </c>
      <c r="G3937">
        <v>1000</v>
      </c>
      <c r="H3937">
        <f t="shared" si="61"/>
        <v>1000</v>
      </c>
      <c r="I3937">
        <v>700</v>
      </c>
      <c r="J3937">
        <f>I3937*F3937</f>
        <v>700</v>
      </c>
      <c r="K3937">
        <f>G3937-I3937</f>
        <v>300</v>
      </c>
      <c r="L3937">
        <f>K3937*F3937</f>
        <v>300</v>
      </c>
      <c r="M3937" t="s">
        <v>30</v>
      </c>
      <c r="N3937" t="s">
        <v>31</v>
      </c>
      <c r="O3937" t="s">
        <v>16</v>
      </c>
    </row>
    <row r="3938" spans="1:15" x14ac:dyDescent="0.3">
      <c r="A3938">
        <v>4936</v>
      </c>
      <c r="B3938" s="1">
        <v>45457</v>
      </c>
      <c r="C3938" t="s">
        <v>4002</v>
      </c>
      <c r="D3938" t="s">
        <v>12</v>
      </c>
      <c r="E3938" t="s">
        <v>75</v>
      </c>
      <c r="F3938">
        <v>5</v>
      </c>
      <c r="G3938">
        <v>20</v>
      </c>
      <c r="H3938">
        <f t="shared" si="61"/>
        <v>100</v>
      </c>
      <c r="I3938">
        <v>14</v>
      </c>
      <c r="J3938">
        <f>I3938*F3938</f>
        <v>70</v>
      </c>
      <c r="K3938">
        <f>G3938-I3938</f>
        <v>6</v>
      </c>
      <c r="L3938">
        <f>K3938*F3938</f>
        <v>30</v>
      </c>
      <c r="M3938" t="s">
        <v>24</v>
      </c>
      <c r="N3938" t="s">
        <v>25</v>
      </c>
      <c r="O3938" t="s">
        <v>38</v>
      </c>
    </row>
    <row r="3939" spans="1:15" x14ac:dyDescent="0.3">
      <c r="A3939">
        <v>4937</v>
      </c>
      <c r="B3939" s="1">
        <v>45386</v>
      </c>
      <c r="C3939" t="s">
        <v>4003</v>
      </c>
      <c r="D3939" t="s">
        <v>18</v>
      </c>
      <c r="E3939" t="s">
        <v>82</v>
      </c>
      <c r="F3939">
        <v>7</v>
      </c>
      <c r="G3939">
        <v>80</v>
      </c>
      <c r="H3939">
        <f t="shared" si="61"/>
        <v>560</v>
      </c>
      <c r="I3939">
        <v>56</v>
      </c>
      <c r="J3939">
        <f>I3939*F3939</f>
        <v>392</v>
      </c>
      <c r="K3939">
        <f>G3939-I3939</f>
        <v>24</v>
      </c>
      <c r="L3939">
        <f>K3939*F3939</f>
        <v>168</v>
      </c>
      <c r="M3939" t="s">
        <v>14</v>
      </c>
      <c r="N3939" t="s">
        <v>15</v>
      </c>
      <c r="O3939" t="s">
        <v>22</v>
      </c>
    </row>
    <row r="3940" spans="1:15" x14ac:dyDescent="0.3">
      <c r="A3940">
        <v>4938</v>
      </c>
      <c r="B3940" s="1">
        <v>45505</v>
      </c>
      <c r="C3940" t="s">
        <v>4004</v>
      </c>
      <c r="D3940" t="s">
        <v>35</v>
      </c>
      <c r="E3940" t="s">
        <v>68</v>
      </c>
      <c r="F3940">
        <v>9</v>
      </c>
      <c r="G3940">
        <v>40</v>
      </c>
      <c r="H3940">
        <f t="shared" si="61"/>
        <v>360</v>
      </c>
      <c r="I3940">
        <v>28</v>
      </c>
      <c r="J3940">
        <f>I3940*F3940</f>
        <v>252</v>
      </c>
      <c r="K3940">
        <f>G3940-I3940</f>
        <v>12</v>
      </c>
      <c r="L3940">
        <f>K3940*F3940</f>
        <v>108</v>
      </c>
      <c r="M3940" t="s">
        <v>42</v>
      </c>
      <c r="N3940" t="s">
        <v>31</v>
      </c>
      <c r="O3940" t="s">
        <v>16</v>
      </c>
    </row>
    <row r="3941" spans="1:15" x14ac:dyDescent="0.3">
      <c r="A3941">
        <v>4939</v>
      </c>
      <c r="B3941" s="1">
        <v>45642</v>
      </c>
      <c r="C3941" t="s">
        <v>4005</v>
      </c>
      <c r="D3941" t="s">
        <v>70</v>
      </c>
      <c r="E3941" t="s">
        <v>71</v>
      </c>
      <c r="F3941">
        <v>2</v>
      </c>
      <c r="G3941">
        <v>700</v>
      </c>
      <c r="H3941">
        <f t="shared" si="61"/>
        <v>1400</v>
      </c>
      <c r="I3941">
        <v>489.99999999999989</v>
      </c>
      <c r="J3941">
        <f>I3941*F3941</f>
        <v>979.99999999999977</v>
      </c>
      <c r="K3941">
        <f>G3941-I3941</f>
        <v>210.00000000000011</v>
      </c>
      <c r="L3941">
        <f>K3941*F3941</f>
        <v>420.00000000000023</v>
      </c>
      <c r="M3941" t="s">
        <v>194</v>
      </c>
      <c r="N3941" t="s">
        <v>15</v>
      </c>
      <c r="O3941" t="s">
        <v>22</v>
      </c>
    </row>
    <row r="3942" spans="1:15" x14ac:dyDescent="0.3">
      <c r="A3942">
        <v>4940</v>
      </c>
      <c r="B3942" s="1">
        <v>45608</v>
      </c>
      <c r="C3942" t="s">
        <v>4006</v>
      </c>
      <c r="D3942" t="s">
        <v>35</v>
      </c>
      <c r="E3942" t="s">
        <v>36</v>
      </c>
      <c r="F3942">
        <v>1</v>
      </c>
      <c r="G3942">
        <v>60</v>
      </c>
      <c r="H3942">
        <f t="shared" si="61"/>
        <v>60</v>
      </c>
      <c r="I3942">
        <v>42</v>
      </c>
      <c r="J3942">
        <f>I3942*F3942</f>
        <v>42</v>
      </c>
      <c r="K3942">
        <f>G3942-I3942</f>
        <v>18</v>
      </c>
      <c r="L3942">
        <f>K3942*F3942</f>
        <v>18</v>
      </c>
      <c r="M3942" t="s">
        <v>171</v>
      </c>
      <c r="N3942" t="s">
        <v>21</v>
      </c>
      <c r="O3942" t="s">
        <v>26</v>
      </c>
    </row>
    <row r="3943" spans="1:15" x14ac:dyDescent="0.3">
      <c r="A3943">
        <v>4941</v>
      </c>
      <c r="B3943" s="1">
        <v>45456</v>
      </c>
      <c r="C3943" t="s">
        <v>4007</v>
      </c>
      <c r="D3943" t="s">
        <v>28</v>
      </c>
      <c r="E3943" t="s">
        <v>65</v>
      </c>
      <c r="F3943">
        <v>2</v>
      </c>
      <c r="G3943">
        <v>150</v>
      </c>
      <c r="H3943">
        <f t="shared" si="61"/>
        <v>300</v>
      </c>
      <c r="I3943">
        <v>105</v>
      </c>
      <c r="J3943">
        <f>I3943*F3943</f>
        <v>210</v>
      </c>
      <c r="K3943">
        <f>G3943-I3943</f>
        <v>45</v>
      </c>
      <c r="L3943">
        <f>K3943*F3943</f>
        <v>90</v>
      </c>
      <c r="M3943" t="s">
        <v>91</v>
      </c>
      <c r="N3943" t="s">
        <v>45</v>
      </c>
      <c r="O3943" t="s">
        <v>22</v>
      </c>
    </row>
    <row r="3944" spans="1:15" x14ac:dyDescent="0.3">
      <c r="A3944">
        <v>4942</v>
      </c>
      <c r="B3944" s="1">
        <v>45509</v>
      </c>
      <c r="C3944" t="s">
        <v>4008</v>
      </c>
      <c r="D3944" t="s">
        <v>35</v>
      </c>
      <c r="E3944" t="s">
        <v>41</v>
      </c>
      <c r="F3944">
        <v>7</v>
      </c>
      <c r="G3944">
        <v>30</v>
      </c>
      <c r="H3944">
        <f t="shared" si="61"/>
        <v>210</v>
      </c>
      <c r="I3944">
        <v>21</v>
      </c>
      <c r="J3944">
        <f>I3944*F3944</f>
        <v>147</v>
      </c>
      <c r="K3944">
        <f>G3944-I3944</f>
        <v>9</v>
      </c>
      <c r="L3944">
        <f>K3944*F3944</f>
        <v>63</v>
      </c>
      <c r="M3944" t="s">
        <v>100</v>
      </c>
      <c r="N3944" t="s">
        <v>21</v>
      </c>
      <c r="O3944" t="s">
        <v>38</v>
      </c>
    </row>
    <row r="3945" spans="1:15" x14ac:dyDescent="0.3">
      <c r="A3945">
        <v>4943</v>
      </c>
      <c r="B3945" s="1">
        <v>45638</v>
      </c>
      <c r="C3945" t="s">
        <v>4009</v>
      </c>
      <c r="D3945" t="s">
        <v>70</v>
      </c>
      <c r="E3945" t="s">
        <v>106</v>
      </c>
      <c r="F3945">
        <v>4</v>
      </c>
      <c r="G3945">
        <v>1000</v>
      </c>
      <c r="H3945">
        <f t="shared" si="61"/>
        <v>4000</v>
      </c>
      <c r="I3945">
        <v>700</v>
      </c>
      <c r="J3945">
        <f>I3945*F3945</f>
        <v>2800</v>
      </c>
      <c r="K3945">
        <f>G3945-I3945</f>
        <v>300</v>
      </c>
      <c r="L3945">
        <f>K3945*F3945</f>
        <v>1200</v>
      </c>
      <c r="M3945" t="s">
        <v>88</v>
      </c>
      <c r="N3945" t="s">
        <v>45</v>
      </c>
      <c r="O3945" t="s">
        <v>26</v>
      </c>
    </row>
    <row r="3946" spans="1:15" x14ac:dyDescent="0.3">
      <c r="A3946">
        <v>4944</v>
      </c>
      <c r="B3946" s="1">
        <v>45631</v>
      </c>
      <c r="C3946" t="s">
        <v>4010</v>
      </c>
      <c r="D3946" t="s">
        <v>18</v>
      </c>
      <c r="E3946" t="s">
        <v>82</v>
      </c>
      <c r="F3946">
        <v>3</v>
      </c>
      <c r="G3946">
        <v>80</v>
      </c>
      <c r="H3946">
        <f t="shared" si="61"/>
        <v>240</v>
      </c>
      <c r="I3946">
        <v>56</v>
      </c>
      <c r="J3946">
        <f>I3946*F3946</f>
        <v>168</v>
      </c>
      <c r="K3946">
        <f>G3946-I3946</f>
        <v>24</v>
      </c>
      <c r="L3946">
        <f>K3946*F3946</f>
        <v>72</v>
      </c>
      <c r="M3946" t="s">
        <v>37</v>
      </c>
      <c r="N3946" t="s">
        <v>15</v>
      </c>
      <c r="O3946" t="s">
        <v>38</v>
      </c>
    </row>
    <row r="3947" spans="1:15" x14ac:dyDescent="0.3">
      <c r="A3947">
        <v>4945</v>
      </c>
      <c r="B3947" s="1">
        <v>45540</v>
      </c>
      <c r="C3947" t="s">
        <v>4011</v>
      </c>
      <c r="D3947" t="s">
        <v>28</v>
      </c>
      <c r="E3947" t="s">
        <v>73</v>
      </c>
      <c r="F3947">
        <v>2</v>
      </c>
      <c r="G3947">
        <v>500</v>
      </c>
      <c r="H3947">
        <f t="shared" si="61"/>
        <v>1000</v>
      </c>
      <c r="I3947">
        <v>350</v>
      </c>
      <c r="J3947">
        <f>I3947*F3947</f>
        <v>700</v>
      </c>
      <c r="K3947">
        <f>G3947-I3947</f>
        <v>150</v>
      </c>
      <c r="L3947">
        <f>K3947*F3947</f>
        <v>300</v>
      </c>
      <c r="M3947" t="s">
        <v>48</v>
      </c>
      <c r="N3947" t="s">
        <v>15</v>
      </c>
      <c r="O3947" t="s">
        <v>38</v>
      </c>
    </row>
    <row r="3948" spans="1:15" x14ac:dyDescent="0.3">
      <c r="A3948">
        <v>4946</v>
      </c>
      <c r="B3948" s="1">
        <v>45575</v>
      </c>
      <c r="C3948" t="s">
        <v>4012</v>
      </c>
      <c r="D3948" t="s">
        <v>70</v>
      </c>
      <c r="E3948" t="s">
        <v>106</v>
      </c>
      <c r="F3948">
        <v>1</v>
      </c>
      <c r="G3948">
        <v>1000</v>
      </c>
      <c r="H3948">
        <f t="shared" si="61"/>
        <v>1000</v>
      </c>
      <c r="I3948">
        <v>700</v>
      </c>
      <c r="J3948">
        <f>I3948*F3948</f>
        <v>700</v>
      </c>
      <c r="K3948">
        <f>G3948-I3948</f>
        <v>300</v>
      </c>
      <c r="L3948">
        <f>K3948*F3948</f>
        <v>300</v>
      </c>
      <c r="M3948" t="s">
        <v>37</v>
      </c>
      <c r="N3948" t="s">
        <v>15</v>
      </c>
      <c r="O3948" t="s">
        <v>46</v>
      </c>
    </row>
    <row r="3949" spans="1:15" x14ac:dyDescent="0.3">
      <c r="A3949">
        <v>4947</v>
      </c>
      <c r="B3949" s="1">
        <v>45524</v>
      </c>
      <c r="C3949" t="s">
        <v>4013</v>
      </c>
      <c r="D3949" t="s">
        <v>70</v>
      </c>
      <c r="E3949" t="s">
        <v>106</v>
      </c>
      <c r="F3949">
        <v>6</v>
      </c>
      <c r="G3949">
        <v>1000</v>
      </c>
      <c r="H3949">
        <f t="shared" si="61"/>
        <v>6000</v>
      </c>
      <c r="I3949">
        <v>700</v>
      </c>
      <c r="J3949">
        <f>I3949*F3949</f>
        <v>4200</v>
      </c>
      <c r="K3949">
        <f>G3949-I3949</f>
        <v>300</v>
      </c>
      <c r="L3949">
        <f>K3949*F3949</f>
        <v>1800</v>
      </c>
      <c r="M3949" t="s">
        <v>37</v>
      </c>
      <c r="N3949" t="s">
        <v>15</v>
      </c>
      <c r="O3949" t="s">
        <v>22</v>
      </c>
    </row>
    <row r="3950" spans="1:15" x14ac:dyDescent="0.3">
      <c r="A3950">
        <v>4948</v>
      </c>
      <c r="B3950" s="1">
        <v>45515</v>
      </c>
      <c r="C3950" t="s">
        <v>4014</v>
      </c>
      <c r="D3950" t="s">
        <v>18</v>
      </c>
      <c r="E3950" t="s">
        <v>82</v>
      </c>
      <c r="F3950">
        <v>5</v>
      </c>
      <c r="G3950">
        <v>80</v>
      </c>
      <c r="H3950">
        <f t="shared" si="61"/>
        <v>400</v>
      </c>
      <c r="I3950">
        <v>56</v>
      </c>
      <c r="J3950">
        <f>I3950*F3950</f>
        <v>280</v>
      </c>
      <c r="K3950">
        <f>G3950-I3950</f>
        <v>24</v>
      </c>
      <c r="L3950">
        <f>K3950*F3950</f>
        <v>120</v>
      </c>
      <c r="M3950" t="s">
        <v>180</v>
      </c>
      <c r="N3950" t="s">
        <v>31</v>
      </c>
      <c r="O3950" t="s">
        <v>16</v>
      </c>
    </row>
    <row r="3951" spans="1:15" x14ac:dyDescent="0.3">
      <c r="A3951">
        <v>4949</v>
      </c>
      <c r="B3951" s="1">
        <v>45333</v>
      </c>
      <c r="C3951" t="s">
        <v>4015</v>
      </c>
      <c r="D3951" t="s">
        <v>18</v>
      </c>
      <c r="E3951" t="s">
        <v>82</v>
      </c>
      <c r="F3951">
        <v>4</v>
      </c>
      <c r="G3951">
        <v>80</v>
      </c>
      <c r="H3951">
        <f t="shared" si="61"/>
        <v>320</v>
      </c>
      <c r="I3951">
        <v>56</v>
      </c>
      <c r="J3951">
        <f>I3951*F3951</f>
        <v>224</v>
      </c>
      <c r="K3951">
        <f>G3951-I3951</f>
        <v>24</v>
      </c>
      <c r="L3951">
        <f>K3951*F3951</f>
        <v>96</v>
      </c>
      <c r="M3951" t="s">
        <v>48</v>
      </c>
      <c r="N3951" t="s">
        <v>15</v>
      </c>
      <c r="O3951" t="s">
        <v>38</v>
      </c>
    </row>
    <row r="3952" spans="1:15" x14ac:dyDescent="0.3">
      <c r="A3952">
        <v>4950</v>
      </c>
      <c r="B3952" s="1">
        <v>45651</v>
      </c>
      <c r="C3952" t="s">
        <v>4016</v>
      </c>
      <c r="D3952" t="s">
        <v>35</v>
      </c>
      <c r="E3952" t="s">
        <v>68</v>
      </c>
      <c r="F3952">
        <v>8</v>
      </c>
      <c r="G3952">
        <v>40</v>
      </c>
      <c r="H3952">
        <f t="shared" si="61"/>
        <v>320</v>
      </c>
      <c r="I3952">
        <v>28</v>
      </c>
      <c r="J3952">
        <f>I3952*F3952</f>
        <v>224</v>
      </c>
      <c r="K3952">
        <f>G3952-I3952</f>
        <v>12</v>
      </c>
      <c r="L3952">
        <f>K3952*F3952</f>
        <v>96</v>
      </c>
      <c r="M3952" t="s">
        <v>42</v>
      </c>
      <c r="N3952" t="s">
        <v>31</v>
      </c>
      <c r="O3952" t="s">
        <v>46</v>
      </c>
    </row>
    <row r="3953" spans="1:15" x14ac:dyDescent="0.3">
      <c r="A3953">
        <v>4951</v>
      </c>
      <c r="B3953" s="1">
        <v>45427</v>
      </c>
      <c r="C3953" t="s">
        <v>4017</v>
      </c>
      <c r="D3953" t="s">
        <v>70</v>
      </c>
      <c r="E3953" t="s">
        <v>86</v>
      </c>
      <c r="F3953">
        <v>4</v>
      </c>
      <c r="G3953">
        <v>400</v>
      </c>
      <c r="H3953">
        <f t="shared" si="61"/>
        <v>1600</v>
      </c>
      <c r="I3953">
        <v>280</v>
      </c>
      <c r="J3953">
        <f>I3953*F3953</f>
        <v>1120</v>
      </c>
      <c r="K3953">
        <f>G3953-I3953</f>
        <v>120</v>
      </c>
      <c r="L3953">
        <f>K3953*F3953</f>
        <v>480</v>
      </c>
      <c r="M3953" t="s">
        <v>59</v>
      </c>
      <c r="N3953" t="s">
        <v>25</v>
      </c>
      <c r="O3953" t="s">
        <v>38</v>
      </c>
    </row>
    <row r="3954" spans="1:15" x14ac:dyDescent="0.3">
      <c r="A3954">
        <v>4952</v>
      </c>
      <c r="B3954" s="1">
        <v>45548</v>
      </c>
      <c r="C3954" t="s">
        <v>4018</v>
      </c>
      <c r="D3954" t="s">
        <v>12</v>
      </c>
      <c r="E3954" t="s">
        <v>58</v>
      </c>
      <c r="F3954">
        <v>2</v>
      </c>
      <c r="G3954">
        <v>30</v>
      </c>
      <c r="H3954">
        <f t="shared" si="61"/>
        <v>60</v>
      </c>
      <c r="I3954">
        <v>21</v>
      </c>
      <c r="J3954">
        <f>I3954*F3954</f>
        <v>42</v>
      </c>
      <c r="K3954">
        <f>G3954-I3954</f>
        <v>9</v>
      </c>
      <c r="L3954">
        <f>K3954*F3954</f>
        <v>18</v>
      </c>
      <c r="M3954" t="s">
        <v>37</v>
      </c>
      <c r="N3954" t="s">
        <v>15</v>
      </c>
      <c r="O3954" t="s">
        <v>46</v>
      </c>
    </row>
    <row r="3955" spans="1:15" x14ac:dyDescent="0.3">
      <c r="A3955">
        <v>4953</v>
      </c>
      <c r="B3955" s="1">
        <v>45434</v>
      </c>
      <c r="C3955" t="s">
        <v>4019</v>
      </c>
      <c r="D3955" t="s">
        <v>18</v>
      </c>
      <c r="E3955" t="s">
        <v>19</v>
      </c>
      <c r="F3955">
        <v>2</v>
      </c>
      <c r="G3955">
        <v>50</v>
      </c>
      <c r="H3955">
        <f t="shared" si="61"/>
        <v>100</v>
      </c>
      <c r="I3955">
        <v>35</v>
      </c>
      <c r="J3955">
        <f>I3955*F3955</f>
        <v>70</v>
      </c>
      <c r="K3955">
        <f>G3955-I3955</f>
        <v>15</v>
      </c>
      <c r="L3955">
        <f>K3955*F3955</f>
        <v>30</v>
      </c>
      <c r="M3955" t="s">
        <v>63</v>
      </c>
      <c r="N3955" t="s">
        <v>21</v>
      </c>
      <c r="O3955" t="s">
        <v>22</v>
      </c>
    </row>
    <row r="3956" spans="1:15" x14ac:dyDescent="0.3">
      <c r="A3956">
        <v>4954</v>
      </c>
      <c r="B3956" s="1">
        <v>45544</v>
      </c>
      <c r="C3956" t="s">
        <v>4020</v>
      </c>
      <c r="D3956" t="s">
        <v>18</v>
      </c>
      <c r="E3956" t="s">
        <v>19</v>
      </c>
      <c r="F3956">
        <v>5</v>
      </c>
      <c r="G3956">
        <v>50</v>
      </c>
      <c r="H3956">
        <f t="shared" si="61"/>
        <v>250</v>
      </c>
      <c r="I3956">
        <v>35</v>
      </c>
      <c r="J3956">
        <f>I3956*F3956</f>
        <v>175</v>
      </c>
      <c r="K3956">
        <f>G3956-I3956</f>
        <v>15</v>
      </c>
      <c r="L3956">
        <f>K3956*F3956</f>
        <v>75</v>
      </c>
      <c r="M3956" t="s">
        <v>53</v>
      </c>
      <c r="N3956" t="s">
        <v>31</v>
      </c>
      <c r="O3956" t="s">
        <v>22</v>
      </c>
    </row>
    <row r="3957" spans="1:15" x14ac:dyDescent="0.3">
      <c r="A3957">
        <v>4955</v>
      </c>
      <c r="B3957" s="1">
        <v>45595</v>
      </c>
      <c r="C3957" t="s">
        <v>4021</v>
      </c>
      <c r="D3957" t="s">
        <v>12</v>
      </c>
      <c r="E3957" t="s">
        <v>75</v>
      </c>
      <c r="F3957">
        <v>2</v>
      </c>
      <c r="G3957">
        <v>20</v>
      </c>
      <c r="H3957">
        <f t="shared" si="61"/>
        <v>40</v>
      </c>
      <c r="I3957">
        <v>14</v>
      </c>
      <c r="J3957">
        <f>I3957*F3957</f>
        <v>28</v>
      </c>
      <c r="K3957">
        <f>G3957-I3957</f>
        <v>6</v>
      </c>
      <c r="L3957">
        <f>K3957*F3957</f>
        <v>12</v>
      </c>
      <c r="M3957" t="s">
        <v>91</v>
      </c>
      <c r="N3957" t="s">
        <v>45</v>
      </c>
      <c r="O3957" t="s">
        <v>26</v>
      </c>
    </row>
    <row r="3958" spans="1:15" x14ac:dyDescent="0.3">
      <c r="A3958">
        <v>4956</v>
      </c>
      <c r="B3958" s="1">
        <v>45388</v>
      </c>
      <c r="C3958" t="s">
        <v>4022</v>
      </c>
      <c r="D3958" t="s">
        <v>70</v>
      </c>
      <c r="E3958" t="s">
        <v>71</v>
      </c>
      <c r="F3958">
        <v>9</v>
      </c>
      <c r="G3958">
        <v>700</v>
      </c>
      <c r="H3958">
        <f t="shared" si="61"/>
        <v>6300</v>
      </c>
      <c r="I3958">
        <v>489.99999999999989</v>
      </c>
      <c r="J3958">
        <f>I3958*F3958</f>
        <v>4409.9999999999991</v>
      </c>
      <c r="K3958">
        <f>G3958-I3958</f>
        <v>210.00000000000011</v>
      </c>
      <c r="L3958">
        <f>K3958*F3958</f>
        <v>1890.0000000000009</v>
      </c>
      <c r="M3958" t="s">
        <v>194</v>
      </c>
      <c r="N3958" t="s">
        <v>15</v>
      </c>
      <c r="O3958" t="s">
        <v>46</v>
      </c>
    </row>
    <row r="3959" spans="1:15" x14ac:dyDescent="0.3">
      <c r="A3959">
        <v>4957</v>
      </c>
      <c r="B3959" s="1">
        <v>45576</v>
      </c>
      <c r="C3959" t="s">
        <v>4023</v>
      </c>
      <c r="D3959" t="s">
        <v>70</v>
      </c>
      <c r="E3959" t="s">
        <v>86</v>
      </c>
      <c r="F3959">
        <v>9</v>
      </c>
      <c r="G3959">
        <v>400</v>
      </c>
      <c r="H3959">
        <f t="shared" si="61"/>
        <v>3600</v>
      </c>
      <c r="I3959">
        <v>280</v>
      </c>
      <c r="J3959">
        <f>I3959*F3959</f>
        <v>2520</v>
      </c>
      <c r="K3959">
        <f>G3959-I3959</f>
        <v>120</v>
      </c>
      <c r="L3959">
        <f>K3959*F3959</f>
        <v>1080</v>
      </c>
      <c r="M3959" t="s">
        <v>100</v>
      </c>
      <c r="N3959" t="s">
        <v>21</v>
      </c>
      <c r="O3959" t="s">
        <v>22</v>
      </c>
    </row>
    <row r="3960" spans="1:15" x14ac:dyDescent="0.3">
      <c r="A3960">
        <v>4958</v>
      </c>
      <c r="B3960" s="1">
        <v>45591</v>
      </c>
      <c r="C3960" t="s">
        <v>4024</v>
      </c>
      <c r="D3960" t="s">
        <v>18</v>
      </c>
      <c r="E3960" t="s">
        <v>82</v>
      </c>
      <c r="F3960">
        <v>8</v>
      </c>
      <c r="G3960">
        <v>80</v>
      </c>
      <c r="H3960">
        <f t="shared" si="61"/>
        <v>640</v>
      </c>
      <c r="I3960">
        <v>56</v>
      </c>
      <c r="J3960">
        <f>I3960*F3960</f>
        <v>448</v>
      </c>
      <c r="K3960">
        <f>G3960-I3960</f>
        <v>24</v>
      </c>
      <c r="L3960">
        <f>K3960*F3960</f>
        <v>192</v>
      </c>
      <c r="M3960" t="s">
        <v>55</v>
      </c>
      <c r="N3960" t="s">
        <v>25</v>
      </c>
      <c r="O3960" t="s">
        <v>26</v>
      </c>
    </row>
    <row r="3961" spans="1:15" x14ac:dyDescent="0.3">
      <c r="A3961">
        <v>4959</v>
      </c>
      <c r="B3961" s="1">
        <v>45303</v>
      </c>
      <c r="C3961" t="s">
        <v>4025</v>
      </c>
      <c r="D3961" t="s">
        <v>12</v>
      </c>
      <c r="E3961" t="s">
        <v>75</v>
      </c>
      <c r="F3961">
        <v>7</v>
      </c>
      <c r="G3961">
        <v>20</v>
      </c>
      <c r="H3961">
        <f t="shared" si="61"/>
        <v>140</v>
      </c>
      <c r="I3961">
        <v>14</v>
      </c>
      <c r="J3961">
        <f>I3961*F3961</f>
        <v>98</v>
      </c>
      <c r="K3961">
        <f>G3961-I3961</f>
        <v>6</v>
      </c>
      <c r="L3961">
        <f>K3961*F3961</f>
        <v>42</v>
      </c>
      <c r="M3961" t="s">
        <v>14</v>
      </c>
      <c r="N3961" t="s">
        <v>15</v>
      </c>
      <c r="O3961" t="s">
        <v>46</v>
      </c>
    </row>
    <row r="3962" spans="1:15" x14ac:dyDescent="0.3">
      <c r="A3962">
        <v>4960</v>
      </c>
      <c r="B3962" s="1">
        <v>45471</v>
      </c>
      <c r="C3962" t="s">
        <v>4026</v>
      </c>
      <c r="D3962" t="s">
        <v>18</v>
      </c>
      <c r="E3962" t="s">
        <v>19</v>
      </c>
      <c r="F3962">
        <v>4</v>
      </c>
      <c r="G3962">
        <v>50</v>
      </c>
      <c r="H3962">
        <f t="shared" si="61"/>
        <v>200</v>
      </c>
      <c r="I3962">
        <v>35</v>
      </c>
      <c r="J3962">
        <f>I3962*F3962</f>
        <v>140</v>
      </c>
      <c r="K3962">
        <f>G3962-I3962</f>
        <v>15</v>
      </c>
      <c r="L3962">
        <f>K3962*F3962</f>
        <v>60</v>
      </c>
      <c r="M3962" t="s">
        <v>14</v>
      </c>
      <c r="N3962" t="s">
        <v>15</v>
      </c>
      <c r="O3962" t="s">
        <v>22</v>
      </c>
    </row>
    <row r="3963" spans="1:15" x14ac:dyDescent="0.3">
      <c r="A3963">
        <v>4961</v>
      </c>
      <c r="B3963" s="1">
        <v>45646</v>
      </c>
      <c r="C3963" t="s">
        <v>4027</v>
      </c>
      <c r="D3963" t="s">
        <v>35</v>
      </c>
      <c r="E3963" t="s">
        <v>68</v>
      </c>
      <c r="F3963">
        <v>9</v>
      </c>
      <c r="G3963">
        <v>40</v>
      </c>
      <c r="H3963">
        <f t="shared" si="61"/>
        <v>360</v>
      </c>
      <c r="I3963">
        <v>28</v>
      </c>
      <c r="J3963">
        <f>I3963*F3963</f>
        <v>252</v>
      </c>
      <c r="K3963">
        <f>G3963-I3963</f>
        <v>12</v>
      </c>
      <c r="L3963">
        <f>K3963*F3963</f>
        <v>108</v>
      </c>
      <c r="M3963" t="s">
        <v>48</v>
      </c>
      <c r="N3963" t="s">
        <v>15</v>
      </c>
      <c r="O3963" t="s">
        <v>46</v>
      </c>
    </row>
    <row r="3964" spans="1:15" x14ac:dyDescent="0.3">
      <c r="A3964">
        <v>4962</v>
      </c>
      <c r="B3964" s="1">
        <v>45623</v>
      </c>
      <c r="C3964" t="s">
        <v>4028</v>
      </c>
      <c r="D3964" t="s">
        <v>35</v>
      </c>
      <c r="E3964" t="s">
        <v>41</v>
      </c>
      <c r="F3964">
        <v>1</v>
      </c>
      <c r="G3964">
        <v>30</v>
      </c>
      <c r="H3964">
        <f t="shared" si="61"/>
        <v>30</v>
      </c>
      <c r="I3964">
        <v>21</v>
      </c>
      <c r="J3964">
        <f>I3964*F3964</f>
        <v>21</v>
      </c>
      <c r="K3964">
        <f>G3964-I3964</f>
        <v>9</v>
      </c>
      <c r="L3964">
        <f>K3964*F3964</f>
        <v>9</v>
      </c>
      <c r="M3964" t="s">
        <v>55</v>
      </c>
      <c r="N3964" t="s">
        <v>25</v>
      </c>
      <c r="O3964" t="s">
        <v>46</v>
      </c>
    </row>
    <row r="3965" spans="1:15" x14ac:dyDescent="0.3">
      <c r="A3965">
        <v>4963</v>
      </c>
      <c r="B3965" s="1">
        <v>45412</v>
      </c>
      <c r="C3965" t="s">
        <v>4029</v>
      </c>
      <c r="D3965" t="s">
        <v>18</v>
      </c>
      <c r="E3965" t="s">
        <v>50</v>
      </c>
      <c r="F3965">
        <v>8</v>
      </c>
      <c r="G3965">
        <v>20</v>
      </c>
      <c r="H3965">
        <f t="shared" si="61"/>
        <v>160</v>
      </c>
      <c r="I3965">
        <v>14</v>
      </c>
      <c r="J3965">
        <f>I3965*F3965</f>
        <v>112</v>
      </c>
      <c r="K3965">
        <f>G3965-I3965</f>
        <v>6</v>
      </c>
      <c r="L3965">
        <f>K3965*F3965</f>
        <v>48</v>
      </c>
      <c r="M3965" t="s">
        <v>48</v>
      </c>
      <c r="N3965" t="s">
        <v>15</v>
      </c>
      <c r="O3965" t="s">
        <v>46</v>
      </c>
    </row>
    <row r="3966" spans="1:15" x14ac:dyDescent="0.3">
      <c r="A3966">
        <v>4964</v>
      </c>
      <c r="B3966" s="1">
        <v>45629</v>
      </c>
      <c r="C3966" t="s">
        <v>4030</v>
      </c>
      <c r="D3966" t="s">
        <v>18</v>
      </c>
      <c r="E3966" t="s">
        <v>50</v>
      </c>
      <c r="F3966">
        <v>4</v>
      </c>
      <c r="G3966">
        <v>20</v>
      </c>
      <c r="H3966">
        <f t="shared" si="61"/>
        <v>80</v>
      </c>
      <c r="I3966">
        <v>14</v>
      </c>
      <c r="J3966">
        <f>I3966*F3966</f>
        <v>56</v>
      </c>
      <c r="K3966">
        <f>G3966-I3966</f>
        <v>6</v>
      </c>
      <c r="L3966">
        <f>K3966*F3966</f>
        <v>24</v>
      </c>
      <c r="M3966" t="s">
        <v>111</v>
      </c>
      <c r="N3966" t="s">
        <v>15</v>
      </c>
      <c r="O3966" t="s">
        <v>16</v>
      </c>
    </row>
    <row r="3967" spans="1:15" x14ac:dyDescent="0.3">
      <c r="A3967">
        <v>4965</v>
      </c>
      <c r="B3967" s="1">
        <v>45313</v>
      </c>
      <c r="C3967" t="s">
        <v>4031</v>
      </c>
      <c r="D3967" t="s">
        <v>28</v>
      </c>
      <c r="E3967" t="s">
        <v>65</v>
      </c>
      <c r="F3967">
        <v>2</v>
      </c>
      <c r="G3967">
        <v>150</v>
      </c>
      <c r="H3967">
        <f t="shared" si="61"/>
        <v>300</v>
      </c>
      <c r="I3967">
        <v>105</v>
      </c>
      <c r="J3967">
        <f>I3967*F3967</f>
        <v>210</v>
      </c>
      <c r="K3967">
        <f>G3967-I3967</f>
        <v>45</v>
      </c>
      <c r="L3967">
        <f>K3967*F3967</f>
        <v>90</v>
      </c>
      <c r="M3967" t="s">
        <v>88</v>
      </c>
      <c r="N3967" t="s">
        <v>45</v>
      </c>
      <c r="O3967" t="s">
        <v>46</v>
      </c>
    </row>
    <row r="3968" spans="1:15" x14ac:dyDescent="0.3">
      <c r="A3968">
        <v>4966</v>
      </c>
      <c r="B3968" s="1">
        <v>45584</v>
      </c>
      <c r="C3968" t="s">
        <v>4032</v>
      </c>
      <c r="D3968" t="s">
        <v>35</v>
      </c>
      <c r="E3968" t="s">
        <v>41</v>
      </c>
      <c r="F3968">
        <v>8</v>
      </c>
      <c r="G3968">
        <v>30</v>
      </c>
      <c r="H3968">
        <f t="shared" si="61"/>
        <v>240</v>
      </c>
      <c r="I3968">
        <v>21</v>
      </c>
      <c r="J3968">
        <f>I3968*F3968</f>
        <v>168</v>
      </c>
      <c r="K3968">
        <f>G3968-I3968</f>
        <v>9</v>
      </c>
      <c r="L3968">
        <f>K3968*F3968</f>
        <v>72</v>
      </c>
      <c r="M3968" t="s">
        <v>24</v>
      </c>
      <c r="N3968" t="s">
        <v>25</v>
      </c>
      <c r="O3968" t="s">
        <v>22</v>
      </c>
    </row>
    <row r="3969" spans="1:15" x14ac:dyDescent="0.3">
      <c r="A3969">
        <v>4967</v>
      </c>
      <c r="B3969" s="1">
        <v>45427</v>
      </c>
      <c r="C3969" t="s">
        <v>4033</v>
      </c>
      <c r="D3969" t="s">
        <v>18</v>
      </c>
      <c r="E3969" t="s">
        <v>19</v>
      </c>
      <c r="F3969">
        <v>10</v>
      </c>
      <c r="G3969">
        <v>50</v>
      </c>
      <c r="H3969">
        <f t="shared" si="61"/>
        <v>500</v>
      </c>
      <c r="I3969">
        <v>35</v>
      </c>
      <c r="J3969">
        <f>I3969*F3969</f>
        <v>350</v>
      </c>
      <c r="K3969">
        <f>G3969-I3969</f>
        <v>15</v>
      </c>
      <c r="L3969">
        <f>K3969*F3969</f>
        <v>150</v>
      </c>
      <c r="M3969" t="s">
        <v>111</v>
      </c>
      <c r="N3969" t="s">
        <v>15</v>
      </c>
      <c r="O3969" t="s">
        <v>26</v>
      </c>
    </row>
    <row r="3970" spans="1:15" x14ac:dyDescent="0.3">
      <c r="A3970">
        <v>4968</v>
      </c>
      <c r="B3970" s="1">
        <v>45432</v>
      </c>
      <c r="C3970" t="s">
        <v>4034</v>
      </c>
      <c r="D3970" t="s">
        <v>70</v>
      </c>
      <c r="E3970" t="s">
        <v>86</v>
      </c>
      <c r="F3970">
        <v>7</v>
      </c>
      <c r="G3970">
        <v>400</v>
      </c>
      <c r="H3970">
        <f t="shared" si="61"/>
        <v>2800</v>
      </c>
      <c r="I3970">
        <v>280</v>
      </c>
      <c r="J3970">
        <f>I3970*F3970</f>
        <v>1960</v>
      </c>
      <c r="K3970">
        <f>G3970-I3970</f>
        <v>120</v>
      </c>
      <c r="L3970">
        <f>K3970*F3970</f>
        <v>840</v>
      </c>
      <c r="M3970" t="s">
        <v>61</v>
      </c>
      <c r="N3970" t="s">
        <v>45</v>
      </c>
      <c r="O3970" t="s">
        <v>38</v>
      </c>
    </row>
    <row r="3971" spans="1:15" x14ac:dyDescent="0.3">
      <c r="A3971">
        <v>4969</v>
      </c>
      <c r="B3971" s="1">
        <v>45497</v>
      </c>
      <c r="C3971" t="s">
        <v>4035</v>
      </c>
      <c r="D3971" t="s">
        <v>18</v>
      </c>
      <c r="E3971" t="s">
        <v>50</v>
      </c>
      <c r="F3971">
        <v>10</v>
      </c>
      <c r="G3971">
        <v>20</v>
      </c>
      <c r="H3971">
        <f t="shared" ref="H3971:H4034" si="62">G3971*F3971</f>
        <v>200</v>
      </c>
      <c r="I3971">
        <v>14</v>
      </c>
      <c r="J3971">
        <f>I3971*F3971</f>
        <v>140</v>
      </c>
      <c r="K3971">
        <f>G3971-I3971</f>
        <v>6</v>
      </c>
      <c r="L3971">
        <f>K3971*F3971</f>
        <v>60</v>
      </c>
      <c r="M3971" t="s">
        <v>14</v>
      </c>
      <c r="N3971" t="s">
        <v>15</v>
      </c>
      <c r="O3971" t="s">
        <v>26</v>
      </c>
    </row>
    <row r="3972" spans="1:15" x14ac:dyDescent="0.3">
      <c r="A3972">
        <v>4970</v>
      </c>
      <c r="B3972" s="1">
        <v>45375</v>
      </c>
      <c r="C3972" t="s">
        <v>4036</v>
      </c>
      <c r="D3972" t="s">
        <v>18</v>
      </c>
      <c r="E3972" t="s">
        <v>50</v>
      </c>
      <c r="F3972">
        <v>4</v>
      </c>
      <c r="G3972">
        <v>20</v>
      </c>
      <c r="H3972">
        <f t="shared" si="62"/>
        <v>80</v>
      </c>
      <c r="I3972">
        <v>14</v>
      </c>
      <c r="J3972">
        <f>I3972*F3972</f>
        <v>56</v>
      </c>
      <c r="K3972">
        <f>G3972-I3972</f>
        <v>6</v>
      </c>
      <c r="L3972">
        <f>K3972*F3972</f>
        <v>24</v>
      </c>
      <c r="M3972" t="s">
        <v>44</v>
      </c>
      <c r="N3972" t="s">
        <v>45</v>
      </c>
      <c r="O3972" t="s">
        <v>38</v>
      </c>
    </row>
    <row r="3973" spans="1:15" x14ac:dyDescent="0.3">
      <c r="A3973">
        <v>4971</v>
      </c>
      <c r="B3973" s="1">
        <v>45457</v>
      </c>
      <c r="C3973" t="s">
        <v>4037</v>
      </c>
      <c r="D3973" t="s">
        <v>70</v>
      </c>
      <c r="E3973" t="s">
        <v>86</v>
      </c>
      <c r="F3973">
        <v>1</v>
      </c>
      <c r="G3973">
        <v>400</v>
      </c>
      <c r="H3973">
        <f t="shared" si="62"/>
        <v>400</v>
      </c>
      <c r="I3973">
        <v>280</v>
      </c>
      <c r="J3973">
        <f>I3973*F3973</f>
        <v>280</v>
      </c>
      <c r="K3973">
        <f>G3973-I3973</f>
        <v>120</v>
      </c>
      <c r="L3973">
        <f>K3973*F3973</f>
        <v>120</v>
      </c>
      <c r="M3973" t="s">
        <v>37</v>
      </c>
      <c r="N3973" t="s">
        <v>15</v>
      </c>
      <c r="O3973" t="s">
        <v>16</v>
      </c>
    </row>
    <row r="3974" spans="1:15" x14ac:dyDescent="0.3">
      <c r="A3974">
        <v>4972</v>
      </c>
      <c r="B3974" s="1">
        <v>45468</v>
      </c>
      <c r="C3974" t="s">
        <v>4038</v>
      </c>
      <c r="D3974" t="s">
        <v>18</v>
      </c>
      <c r="E3974" t="s">
        <v>50</v>
      </c>
      <c r="F3974">
        <v>9</v>
      </c>
      <c r="G3974">
        <v>20</v>
      </c>
      <c r="H3974">
        <f t="shared" si="62"/>
        <v>180</v>
      </c>
      <c r="I3974">
        <v>14</v>
      </c>
      <c r="J3974">
        <f>I3974*F3974</f>
        <v>126</v>
      </c>
      <c r="K3974">
        <f>G3974-I3974</f>
        <v>6</v>
      </c>
      <c r="L3974">
        <f>K3974*F3974</f>
        <v>54</v>
      </c>
      <c r="M3974" t="s">
        <v>59</v>
      </c>
      <c r="N3974" t="s">
        <v>25</v>
      </c>
      <c r="O3974" t="s">
        <v>38</v>
      </c>
    </row>
    <row r="3975" spans="1:15" x14ac:dyDescent="0.3">
      <c r="A3975">
        <v>4973</v>
      </c>
      <c r="B3975" s="1">
        <v>45465</v>
      </c>
      <c r="C3975" t="s">
        <v>4039</v>
      </c>
      <c r="D3975" t="s">
        <v>28</v>
      </c>
      <c r="E3975" t="s">
        <v>73</v>
      </c>
      <c r="F3975">
        <v>8</v>
      </c>
      <c r="G3975">
        <v>500</v>
      </c>
      <c r="H3975">
        <f t="shared" si="62"/>
        <v>4000</v>
      </c>
      <c r="I3975">
        <v>350</v>
      </c>
      <c r="J3975">
        <f>I3975*F3975</f>
        <v>2800</v>
      </c>
      <c r="K3975">
        <f>G3975-I3975</f>
        <v>150</v>
      </c>
      <c r="L3975">
        <f>K3975*F3975</f>
        <v>1200</v>
      </c>
      <c r="M3975" t="s">
        <v>88</v>
      </c>
      <c r="N3975" t="s">
        <v>45</v>
      </c>
      <c r="O3975" t="s">
        <v>46</v>
      </c>
    </row>
    <row r="3976" spans="1:15" x14ac:dyDescent="0.3">
      <c r="A3976">
        <v>4974</v>
      </c>
      <c r="B3976" s="1">
        <v>45573</v>
      </c>
      <c r="C3976" t="s">
        <v>4040</v>
      </c>
      <c r="D3976" t="s">
        <v>12</v>
      </c>
      <c r="E3976" t="s">
        <v>75</v>
      </c>
      <c r="F3976">
        <v>10</v>
      </c>
      <c r="G3976">
        <v>20</v>
      </c>
      <c r="H3976">
        <f t="shared" si="62"/>
        <v>200</v>
      </c>
      <c r="I3976">
        <v>14</v>
      </c>
      <c r="J3976">
        <f>I3976*F3976</f>
        <v>140</v>
      </c>
      <c r="K3976">
        <f>G3976-I3976</f>
        <v>6</v>
      </c>
      <c r="L3976">
        <f>K3976*F3976</f>
        <v>60</v>
      </c>
      <c r="M3976" t="s">
        <v>53</v>
      </c>
      <c r="N3976" t="s">
        <v>31</v>
      </c>
      <c r="O3976" t="s">
        <v>46</v>
      </c>
    </row>
    <row r="3977" spans="1:15" x14ac:dyDescent="0.3">
      <c r="A3977">
        <v>4975</v>
      </c>
      <c r="B3977" s="1">
        <v>45599</v>
      </c>
      <c r="C3977" t="s">
        <v>4041</v>
      </c>
      <c r="D3977" t="s">
        <v>12</v>
      </c>
      <c r="E3977" t="s">
        <v>75</v>
      </c>
      <c r="F3977">
        <v>5</v>
      </c>
      <c r="G3977">
        <v>20</v>
      </c>
      <c r="H3977">
        <f t="shared" si="62"/>
        <v>100</v>
      </c>
      <c r="I3977">
        <v>14</v>
      </c>
      <c r="J3977">
        <f>I3977*F3977</f>
        <v>70</v>
      </c>
      <c r="K3977">
        <f>G3977-I3977</f>
        <v>6</v>
      </c>
      <c r="L3977">
        <f>K3977*F3977</f>
        <v>30</v>
      </c>
      <c r="M3977" t="s">
        <v>55</v>
      </c>
      <c r="N3977" t="s">
        <v>25</v>
      </c>
      <c r="O3977" t="s">
        <v>46</v>
      </c>
    </row>
    <row r="3978" spans="1:15" x14ac:dyDescent="0.3">
      <c r="A3978">
        <v>4976</v>
      </c>
      <c r="B3978" s="1">
        <v>45455</v>
      </c>
      <c r="C3978" t="s">
        <v>4042</v>
      </c>
      <c r="D3978" t="s">
        <v>28</v>
      </c>
      <c r="E3978" t="s">
        <v>29</v>
      </c>
      <c r="F3978">
        <v>8</v>
      </c>
      <c r="G3978">
        <v>600</v>
      </c>
      <c r="H3978">
        <f t="shared" si="62"/>
        <v>4800</v>
      </c>
      <c r="I3978">
        <v>420</v>
      </c>
      <c r="J3978">
        <f>I3978*F3978</f>
        <v>3360</v>
      </c>
      <c r="K3978">
        <f>G3978-I3978</f>
        <v>180</v>
      </c>
      <c r="L3978">
        <f>K3978*F3978</f>
        <v>1440</v>
      </c>
      <c r="M3978" t="s">
        <v>94</v>
      </c>
      <c r="N3978" t="s">
        <v>25</v>
      </c>
      <c r="O3978" t="s">
        <v>22</v>
      </c>
    </row>
    <row r="3979" spans="1:15" x14ac:dyDescent="0.3">
      <c r="A3979">
        <v>4977</v>
      </c>
      <c r="B3979" s="1">
        <v>45294</v>
      </c>
      <c r="C3979" t="s">
        <v>4043</v>
      </c>
      <c r="D3979" t="s">
        <v>12</v>
      </c>
      <c r="E3979" t="s">
        <v>58</v>
      </c>
      <c r="F3979">
        <v>4</v>
      </c>
      <c r="G3979">
        <v>30</v>
      </c>
      <c r="H3979">
        <f t="shared" si="62"/>
        <v>120</v>
      </c>
      <c r="I3979">
        <v>21</v>
      </c>
      <c r="J3979">
        <f>I3979*F3979</f>
        <v>84</v>
      </c>
      <c r="K3979">
        <f>G3979-I3979</f>
        <v>9</v>
      </c>
      <c r="L3979">
        <f>K3979*F3979</f>
        <v>36</v>
      </c>
      <c r="M3979" t="s">
        <v>88</v>
      </c>
      <c r="N3979" t="s">
        <v>45</v>
      </c>
      <c r="O3979" t="s">
        <v>38</v>
      </c>
    </row>
    <row r="3980" spans="1:15" x14ac:dyDescent="0.3">
      <c r="A3980">
        <v>4978</v>
      </c>
      <c r="B3980" s="1">
        <v>45376</v>
      </c>
      <c r="C3980" t="s">
        <v>4044</v>
      </c>
      <c r="D3980" t="s">
        <v>35</v>
      </c>
      <c r="E3980" t="s">
        <v>68</v>
      </c>
      <c r="F3980">
        <v>2</v>
      </c>
      <c r="G3980">
        <v>40</v>
      </c>
      <c r="H3980">
        <f t="shared" si="62"/>
        <v>80</v>
      </c>
      <c r="I3980">
        <v>28</v>
      </c>
      <c r="J3980">
        <f>I3980*F3980</f>
        <v>56</v>
      </c>
      <c r="K3980">
        <f>G3980-I3980</f>
        <v>12</v>
      </c>
      <c r="L3980">
        <f>K3980*F3980</f>
        <v>24</v>
      </c>
      <c r="M3980" t="s">
        <v>88</v>
      </c>
      <c r="N3980" t="s">
        <v>45</v>
      </c>
      <c r="O3980" t="s">
        <v>16</v>
      </c>
    </row>
    <row r="3981" spans="1:15" x14ac:dyDescent="0.3">
      <c r="A3981">
        <v>4979</v>
      </c>
      <c r="B3981" s="1">
        <v>45317</v>
      </c>
      <c r="C3981" t="s">
        <v>4045</v>
      </c>
      <c r="D3981" t="s">
        <v>28</v>
      </c>
      <c r="E3981" t="s">
        <v>65</v>
      </c>
      <c r="F3981">
        <v>2</v>
      </c>
      <c r="G3981">
        <v>150</v>
      </c>
      <c r="H3981">
        <f t="shared" si="62"/>
        <v>300</v>
      </c>
      <c r="I3981">
        <v>105</v>
      </c>
      <c r="J3981">
        <f>I3981*F3981</f>
        <v>210</v>
      </c>
      <c r="K3981">
        <f>G3981-I3981</f>
        <v>45</v>
      </c>
      <c r="L3981">
        <f>K3981*F3981</f>
        <v>90</v>
      </c>
      <c r="M3981" t="s">
        <v>20</v>
      </c>
      <c r="N3981" t="s">
        <v>21</v>
      </c>
      <c r="O3981" t="s">
        <v>38</v>
      </c>
    </row>
    <row r="3982" spans="1:15" x14ac:dyDescent="0.3">
      <c r="A3982">
        <v>4980</v>
      </c>
      <c r="B3982" s="1">
        <v>45550</v>
      </c>
      <c r="C3982" t="s">
        <v>4046</v>
      </c>
      <c r="D3982" t="s">
        <v>12</v>
      </c>
      <c r="E3982" t="s">
        <v>75</v>
      </c>
      <c r="F3982">
        <v>9</v>
      </c>
      <c r="G3982">
        <v>20</v>
      </c>
      <c r="H3982">
        <f t="shared" si="62"/>
        <v>180</v>
      </c>
      <c r="I3982">
        <v>14</v>
      </c>
      <c r="J3982">
        <f>I3982*F3982</f>
        <v>126</v>
      </c>
      <c r="K3982">
        <f>G3982-I3982</f>
        <v>6</v>
      </c>
      <c r="L3982">
        <f>K3982*F3982</f>
        <v>54</v>
      </c>
      <c r="M3982" t="s">
        <v>100</v>
      </c>
      <c r="N3982" t="s">
        <v>21</v>
      </c>
      <c r="O3982" t="s">
        <v>16</v>
      </c>
    </row>
    <row r="3983" spans="1:15" x14ac:dyDescent="0.3">
      <c r="A3983">
        <v>4981</v>
      </c>
      <c r="B3983" s="1">
        <v>45321</v>
      </c>
      <c r="C3983" t="s">
        <v>4047</v>
      </c>
      <c r="D3983" t="s">
        <v>35</v>
      </c>
      <c r="E3983" t="s">
        <v>68</v>
      </c>
      <c r="F3983">
        <v>3</v>
      </c>
      <c r="G3983">
        <v>40</v>
      </c>
      <c r="H3983">
        <f t="shared" si="62"/>
        <v>120</v>
      </c>
      <c r="I3983">
        <v>28</v>
      </c>
      <c r="J3983">
        <f>I3983*F3983</f>
        <v>84</v>
      </c>
      <c r="K3983">
        <f>G3983-I3983</f>
        <v>12</v>
      </c>
      <c r="L3983">
        <f>K3983*F3983</f>
        <v>36</v>
      </c>
      <c r="M3983" t="s">
        <v>180</v>
      </c>
      <c r="N3983" t="s">
        <v>31</v>
      </c>
      <c r="O3983" t="s">
        <v>46</v>
      </c>
    </row>
    <row r="3984" spans="1:15" x14ac:dyDescent="0.3">
      <c r="A3984">
        <v>4982</v>
      </c>
      <c r="B3984" s="1">
        <v>45637</v>
      </c>
      <c r="C3984" t="s">
        <v>4048</v>
      </c>
      <c r="D3984" t="s">
        <v>18</v>
      </c>
      <c r="E3984" t="s">
        <v>50</v>
      </c>
      <c r="F3984">
        <v>7</v>
      </c>
      <c r="G3984">
        <v>20</v>
      </c>
      <c r="H3984">
        <f t="shared" si="62"/>
        <v>140</v>
      </c>
      <c r="I3984">
        <v>14</v>
      </c>
      <c r="J3984">
        <f>I3984*F3984</f>
        <v>98</v>
      </c>
      <c r="K3984">
        <f>G3984-I3984</f>
        <v>6</v>
      </c>
      <c r="L3984">
        <f>K3984*F3984</f>
        <v>42</v>
      </c>
      <c r="M3984" t="s">
        <v>33</v>
      </c>
      <c r="N3984" t="s">
        <v>25</v>
      </c>
      <c r="O3984" t="s">
        <v>38</v>
      </c>
    </row>
    <row r="3985" spans="1:15" x14ac:dyDescent="0.3">
      <c r="A3985">
        <v>4983</v>
      </c>
      <c r="B3985" s="1">
        <v>45641</v>
      </c>
      <c r="C3985" t="s">
        <v>4049</v>
      </c>
      <c r="D3985" t="s">
        <v>35</v>
      </c>
      <c r="E3985" t="s">
        <v>41</v>
      </c>
      <c r="F3985">
        <v>5</v>
      </c>
      <c r="G3985">
        <v>30</v>
      </c>
      <c r="H3985">
        <f t="shared" si="62"/>
        <v>150</v>
      </c>
      <c r="I3985">
        <v>21</v>
      </c>
      <c r="J3985">
        <f>I3985*F3985</f>
        <v>105</v>
      </c>
      <c r="K3985">
        <f>G3985-I3985</f>
        <v>9</v>
      </c>
      <c r="L3985">
        <f>K3985*F3985</f>
        <v>45</v>
      </c>
      <c r="M3985" t="s">
        <v>55</v>
      </c>
      <c r="N3985" t="s">
        <v>25</v>
      </c>
      <c r="O3985" t="s">
        <v>26</v>
      </c>
    </row>
    <row r="3986" spans="1:15" x14ac:dyDescent="0.3">
      <c r="A3986">
        <v>4984</v>
      </c>
      <c r="B3986" s="1">
        <v>45524</v>
      </c>
      <c r="C3986" t="s">
        <v>4050</v>
      </c>
      <c r="D3986" t="s">
        <v>35</v>
      </c>
      <c r="E3986" t="s">
        <v>68</v>
      </c>
      <c r="F3986">
        <v>10</v>
      </c>
      <c r="G3986">
        <v>40</v>
      </c>
      <c r="H3986">
        <f t="shared" si="62"/>
        <v>400</v>
      </c>
      <c r="I3986">
        <v>28</v>
      </c>
      <c r="J3986">
        <f>I3986*F3986</f>
        <v>280</v>
      </c>
      <c r="K3986">
        <f>G3986-I3986</f>
        <v>12</v>
      </c>
      <c r="L3986">
        <f>K3986*F3986</f>
        <v>120</v>
      </c>
      <c r="M3986" t="s">
        <v>91</v>
      </c>
      <c r="N3986" t="s">
        <v>45</v>
      </c>
      <c r="O3986" t="s">
        <v>46</v>
      </c>
    </row>
    <row r="3987" spans="1:15" x14ac:dyDescent="0.3">
      <c r="A3987">
        <v>4985</v>
      </c>
      <c r="B3987" s="1">
        <v>45443</v>
      </c>
      <c r="C3987" t="s">
        <v>4051</v>
      </c>
      <c r="D3987" t="s">
        <v>35</v>
      </c>
      <c r="E3987" t="s">
        <v>68</v>
      </c>
      <c r="F3987">
        <v>7</v>
      </c>
      <c r="G3987">
        <v>40</v>
      </c>
      <c r="H3987">
        <f t="shared" si="62"/>
        <v>280</v>
      </c>
      <c r="I3987">
        <v>28</v>
      </c>
      <c r="J3987">
        <f>I3987*F3987</f>
        <v>196</v>
      </c>
      <c r="K3987">
        <f>G3987-I3987</f>
        <v>12</v>
      </c>
      <c r="L3987">
        <f>K3987*F3987</f>
        <v>84</v>
      </c>
      <c r="M3987" t="s">
        <v>55</v>
      </c>
      <c r="N3987" t="s">
        <v>25</v>
      </c>
      <c r="O3987" t="s">
        <v>16</v>
      </c>
    </row>
    <row r="3988" spans="1:15" x14ac:dyDescent="0.3">
      <c r="A3988">
        <v>4986</v>
      </c>
      <c r="B3988" s="1">
        <v>45371</v>
      </c>
      <c r="C3988" t="s">
        <v>4052</v>
      </c>
      <c r="D3988" t="s">
        <v>70</v>
      </c>
      <c r="E3988" t="s">
        <v>106</v>
      </c>
      <c r="F3988">
        <v>3</v>
      </c>
      <c r="G3988">
        <v>1000</v>
      </c>
      <c r="H3988">
        <f t="shared" si="62"/>
        <v>3000</v>
      </c>
      <c r="I3988">
        <v>700</v>
      </c>
      <c r="J3988">
        <f>I3988*F3988</f>
        <v>2100</v>
      </c>
      <c r="K3988">
        <f>G3988-I3988</f>
        <v>300</v>
      </c>
      <c r="L3988">
        <f>K3988*F3988</f>
        <v>900</v>
      </c>
      <c r="M3988" t="s">
        <v>20</v>
      </c>
      <c r="N3988" t="s">
        <v>21</v>
      </c>
      <c r="O3988" t="s">
        <v>38</v>
      </c>
    </row>
    <row r="3989" spans="1:15" x14ac:dyDescent="0.3">
      <c r="A3989">
        <v>4987</v>
      </c>
      <c r="B3989" s="1">
        <v>45606</v>
      </c>
      <c r="C3989" t="s">
        <v>4053</v>
      </c>
      <c r="D3989" t="s">
        <v>28</v>
      </c>
      <c r="E3989" t="s">
        <v>73</v>
      </c>
      <c r="F3989">
        <v>8</v>
      </c>
      <c r="G3989">
        <v>500</v>
      </c>
      <c r="H3989">
        <f t="shared" si="62"/>
        <v>4000</v>
      </c>
      <c r="I3989">
        <v>350</v>
      </c>
      <c r="J3989">
        <f>I3989*F3989</f>
        <v>2800</v>
      </c>
      <c r="K3989">
        <f>G3989-I3989</f>
        <v>150</v>
      </c>
      <c r="L3989">
        <f>K3989*F3989</f>
        <v>1200</v>
      </c>
      <c r="M3989" t="s">
        <v>14</v>
      </c>
      <c r="N3989" t="s">
        <v>15</v>
      </c>
      <c r="O3989" t="s">
        <v>46</v>
      </c>
    </row>
    <row r="3990" spans="1:15" x14ac:dyDescent="0.3">
      <c r="A3990">
        <v>4988</v>
      </c>
      <c r="B3990" s="1">
        <v>45476</v>
      </c>
      <c r="C3990" t="s">
        <v>4054</v>
      </c>
      <c r="D3990" t="s">
        <v>70</v>
      </c>
      <c r="E3990" t="s">
        <v>86</v>
      </c>
      <c r="F3990">
        <v>5</v>
      </c>
      <c r="G3990">
        <v>400</v>
      </c>
      <c r="H3990">
        <f t="shared" si="62"/>
        <v>2000</v>
      </c>
      <c r="I3990">
        <v>280</v>
      </c>
      <c r="J3990">
        <f>I3990*F3990</f>
        <v>1400</v>
      </c>
      <c r="K3990">
        <f>G3990-I3990</f>
        <v>120</v>
      </c>
      <c r="L3990">
        <f>K3990*F3990</f>
        <v>600</v>
      </c>
      <c r="M3990" t="s">
        <v>20</v>
      </c>
      <c r="N3990" t="s">
        <v>21</v>
      </c>
      <c r="O3990" t="s">
        <v>46</v>
      </c>
    </row>
    <row r="3991" spans="1:15" x14ac:dyDescent="0.3">
      <c r="A3991">
        <v>4989</v>
      </c>
      <c r="B3991" s="1">
        <v>45571</v>
      </c>
      <c r="C3991" t="s">
        <v>4055</v>
      </c>
      <c r="D3991" t="s">
        <v>28</v>
      </c>
      <c r="E3991" t="s">
        <v>65</v>
      </c>
      <c r="F3991">
        <v>2</v>
      </c>
      <c r="G3991">
        <v>150</v>
      </c>
      <c r="H3991">
        <f t="shared" si="62"/>
        <v>300</v>
      </c>
      <c r="I3991">
        <v>105</v>
      </c>
      <c r="J3991">
        <f>I3991*F3991</f>
        <v>210</v>
      </c>
      <c r="K3991">
        <f>G3991-I3991</f>
        <v>45</v>
      </c>
      <c r="L3991">
        <f>K3991*F3991</f>
        <v>90</v>
      </c>
      <c r="M3991" t="s">
        <v>55</v>
      </c>
      <c r="N3991" t="s">
        <v>25</v>
      </c>
      <c r="O3991" t="s">
        <v>46</v>
      </c>
    </row>
    <row r="3992" spans="1:15" x14ac:dyDescent="0.3">
      <c r="A3992">
        <v>4990</v>
      </c>
      <c r="B3992" s="1">
        <v>45612</v>
      </c>
      <c r="C3992" t="s">
        <v>4056</v>
      </c>
      <c r="D3992" t="s">
        <v>28</v>
      </c>
      <c r="E3992" t="s">
        <v>65</v>
      </c>
      <c r="F3992">
        <v>2</v>
      </c>
      <c r="G3992">
        <v>150</v>
      </c>
      <c r="H3992">
        <f t="shared" si="62"/>
        <v>300</v>
      </c>
      <c r="I3992">
        <v>105</v>
      </c>
      <c r="J3992">
        <f>I3992*F3992</f>
        <v>210</v>
      </c>
      <c r="K3992">
        <f>G3992-I3992</f>
        <v>45</v>
      </c>
      <c r="L3992">
        <f>K3992*F3992</f>
        <v>90</v>
      </c>
      <c r="M3992" t="s">
        <v>61</v>
      </c>
      <c r="N3992" t="s">
        <v>45</v>
      </c>
      <c r="O3992" t="s">
        <v>16</v>
      </c>
    </row>
    <row r="3993" spans="1:15" x14ac:dyDescent="0.3">
      <c r="A3993">
        <v>4991</v>
      </c>
      <c r="B3993" s="1">
        <v>45440</v>
      </c>
      <c r="C3993" t="s">
        <v>4057</v>
      </c>
      <c r="D3993" t="s">
        <v>28</v>
      </c>
      <c r="E3993" t="s">
        <v>29</v>
      </c>
      <c r="F3993">
        <v>3</v>
      </c>
      <c r="G3993">
        <v>600</v>
      </c>
      <c r="H3993">
        <f t="shared" si="62"/>
        <v>1800</v>
      </c>
      <c r="I3993">
        <v>420</v>
      </c>
      <c r="J3993">
        <f>I3993*F3993</f>
        <v>1260</v>
      </c>
      <c r="K3993">
        <f>G3993-I3993</f>
        <v>180</v>
      </c>
      <c r="L3993">
        <f>K3993*F3993</f>
        <v>540</v>
      </c>
      <c r="M3993" t="s">
        <v>53</v>
      </c>
      <c r="N3993" t="s">
        <v>31</v>
      </c>
      <c r="O3993" t="s">
        <v>26</v>
      </c>
    </row>
    <row r="3994" spans="1:15" x14ac:dyDescent="0.3">
      <c r="A3994">
        <v>4992</v>
      </c>
      <c r="B3994" s="1">
        <v>45547</v>
      </c>
      <c r="C3994" t="s">
        <v>4058</v>
      </c>
      <c r="D3994" t="s">
        <v>28</v>
      </c>
      <c r="E3994" t="s">
        <v>29</v>
      </c>
      <c r="F3994">
        <v>3</v>
      </c>
      <c r="G3994">
        <v>600</v>
      </c>
      <c r="H3994">
        <f t="shared" si="62"/>
        <v>1800</v>
      </c>
      <c r="I3994">
        <v>420</v>
      </c>
      <c r="J3994">
        <f>I3994*F3994</f>
        <v>1260</v>
      </c>
      <c r="K3994">
        <f>G3994-I3994</f>
        <v>180</v>
      </c>
      <c r="L3994">
        <f>K3994*F3994</f>
        <v>540</v>
      </c>
      <c r="M3994" t="s">
        <v>94</v>
      </c>
      <c r="N3994" t="s">
        <v>25</v>
      </c>
      <c r="O3994" t="s">
        <v>38</v>
      </c>
    </row>
    <row r="3995" spans="1:15" x14ac:dyDescent="0.3">
      <c r="A3995">
        <v>4993</v>
      </c>
      <c r="B3995" s="1">
        <v>45589</v>
      </c>
      <c r="C3995" t="s">
        <v>4059</v>
      </c>
      <c r="D3995" t="s">
        <v>18</v>
      </c>
      <c r="E3995" t="s">
        <v>50</v>
      </c>
      <c r="F3995">
        <v>4</v>
      </c>
      <c r="G3995">
        <v>20</v>
      </c>
      <c r="H3995">
        <f t="shared" si="62"/>
        <v>80</v>
      </c>
      <c r="I3995">
        <v>14</v>
      </c>
      <c r="J3995">
        <f>I3995*F3995</f>
        <v>56</v>
      </c>
      <c r="K3995">
        <f>G3995-I3995</f>
        <v>6</v>
      </c>
      <c r="L3995">
        <f>K3995*F3995</f>
        <v>24</v>
      </c>
      <c r="M3995" t="s">
        <v>79</v>
      </c>
      <c r="N3995" t="s">
        <v>31</v>
      </c>
      <c r="O3995" t="s">
        <v>46</v>
      </c>
    </row>
    <row r="3996" spans="1:15" x14ac:dyDescent="0.3">
      <c r="A3996">
        <v>4994</v>
      </c>
      <c r="B3996" s="1">
        <v>45513</v>
      </c>
      <c r="C3996" t="s">
        <v>4060</v>
      </c>
      <c r="D3996" t="s">
        <v>28</v>
      </c>
      <c r="E3996" t="s">
        <v>29</v>
      </c>
      <c r="F3996">
        <v>1</v>
      </c>
      <c r="G3996">
        <v>600</v>
      </c>
      <c r="H3996">
        <f t="shared" si="62"/>
        <v>600</v>
      </c>
      <c r="I3996">
        <v>420</v>
      </c>
      <c r="J3996">
        <f>I3996*F3996</f>
        <v>420</v>
      </c>
      <c r="K3996">
        <f>G3996-I3996</f>
        <v>180</v>
      </c>
      <c r="L3996">
        <f>K3996*F3996</f>
        <v>180</v>
      </c>
      <c r="M3996" t="s">
        <v>33</v>
      </c>
      <c r="N3996" t="s">
        <v>25</v>
      </c>
      <c r="O3996" t="s">
        <v>16</v>
      </c>
    </row>
    <row r="3997" spans="1:15" x14ac:dyDescent="0.3">
      <c r="A3997">
        <v>4995</v>
      </c>
      <c r="B3997" s="1">
        <v>45334</v>
      </c>
      <c r="C3997" t="s">
        <v>4061</v>
      </c>
      <c r="D3997" t="s">
        <v>28</v>
      </c>
      <c r="E3997" t="s">
        <v>29</v>
      </c>
      <c r="F3997">
        <v>9</v>
      </c>
      <c r="G3997">
        <v>600</v>
      </c>
      <c r="H3997">
        <f t="shared" si="62"/>
        <v>5400</v>
      </c>
      <c r="I3997">
        <v>420</v>
      </c>
      <c r="J3997">
        <f>I3997*F3997</f>
        <v>3780</v>
      </c>
      <c r="K3997">
        <f>G3997-I3997</f>
        <v>180</v>
      </c>
      <c r="L3997">
        <f>K3997*F3997</f>
        <v>1620</v>
      </c>
      <c r="M3997" t="s">
        <v>37</v>
      </c>
      <c r="N3997" t="s">
        <v>15</v>
      </c>
      <c r="O3997" t="s">
        <v>38</v>
      </c>
    </row>
    <row r="3998" spans="1:15" x14ac:dyDescent="0.3">
      <c r="A3998">
        <v>4996</v>
      </c>
      <c r="B3998" s="1">
        <v>45352</v>
      </c>
      <c r="C3998" t="s">
        <v>4062</v>
      </c>
      <c r="D3998" t="s">
        <v>12</v>
      </c>
      <c r="E3998" t="s">
        <v>75</v>
      </c>
      <c r="F3998">
        <v>10</v>
      </c>
      <c r="G3998">
        <v>20</v>
      </c>
      <c r="H3998">
        <f t="shared" si="62"/>
        <v>200</v>
      </c>
      <c r="I3998">
        <v>14</v>
      </c>
      <c r="J3998">
        <f>I3998*F3998</f>
        <v>140</v>
      </c>
      <c r="K3998">
        <f>G3998-I3998</f>
        <v>6</v>
      </c>
      <c r="L3998">
        <f>K3998*F3998</f>
        <v>60</v>
      </c>
      <c r="M3998" t="s">
        <v>53</v>
      </c>
      <c r="N3998" t="s">
        <v>31</v>
      </c>
      <c r="O3998" t="s">
        <v>26</v>
      </c>
    </row>
    <row r="3999" spans="1:15" x14ac:dyDescent="0.3">
      <c r="A3999">
        <v>4997</v>
      </c>
      <c r="B3999" s="1">
        <v>45423</v>
      </c>
      <c r="C3999" t="s">
        <v>4063</v>
      </c>
      <c r="D3999" t="s">
        <v>28</v>
      </c>
      <c r="E3999" t="s">
        <v>65</v>
      </c>
      <c r="F3999">
        <v>8</v>
      </c>
      <c r="G3999">
        <v>150</v>
      </c>
      <c r="H3999">
        <f t="shared" si="62"/>
        <v>1200</v>
      </c>
      <c r="I3999">
        <v>105</v>
      </c>
      <c r="J3999">
        <f>I3999*F3999</f>
        <v>840</v>
      </c>
      <c r="K3999">
        <f>G3999-I3999</f>
        <v>45</v>
      </c>
      <c r="L3999">
        <f>K3999*F3999</f>
        <v>360</v>
      </c>
      <c r="M3999" t="s">
        <v>194</v>
      </c>
      <c r="N3999" t="s">
        <v>15</v>
      </c>
      <c r="O3999" t="s">
        <v>26</v>
      </c>
    </row>
    <row r="4000" spans="1:15" x14ac:dyDescent="0.3">
      <c r="A4000">
        <v>4998</v>
      </c>
      <c r="B4000" s="1">
        <v>45634</v>
      </c>
      <c r="C4000" t="s">
        <v>4064</v>
      </c>
      <c r="D4000" t="s">
        <v>28</v>
      </c>
      <c r="E4000" t="s">
        <v>65</v>
      </c>
      <c r="F4000">
        <v>4</v>
      </c>
      <c r="G4000">
        <v>150</v>
      </c>
      <c r="H4000">
        <f t="shared" si="62"/>
        <v>600</v>
      </c>
      <c r="I4000">
        <v>105</v>
      </c>
      <c r="J4000">
        <f>I4000*F4000</f>
        <v>420</v>
      </c>
      <c r="K4000">
        <f>G4000-I4000</f>
        <v>45</v>
      </c>
      <c r="L4000">
        <f>K4000*F4000</f>
        <v>180</v>
      </c>
      <c r="M4000" t="s">
        <v>42</v>
      </c>
      <c r="N4000" t="s">
        <v>31</v>
      </c>
      <c r="O4000" t="s">
        <v>22</v>
      </c>
    </row>
    <row r="4001" spans="1:15" x14ac:dyDescent="0.3">
      <c r="A4001">
        <v>4999</v>
      </c>
      <c r="B4001" s="1">
        <v>45404</v>
      </c>
      <c r="C4001" t="s">
        <v>4065</v>
      </c>
      <c r="D4001" t="s">
        <v>18</v>
      </c>
      <c r="E4001" t="s">
        <v>82</v>
      </c>
      <c r="F4001">
        <v>9</v>
      </c>
      <c r="G4001">
        <v>80</v>
      </c>
      <c r="H4001">
        <f t="shared" si="62"/>
        <v>720</v>
      </c>
      <c r="I4001">
        <v>56</v>
      </c>
      <c r="J4001">
        <f>I4001*F4001</f>
        <v>504</v>
      </c>
      <c r="K4001">
        <f>G4001-I4001</f>
        <v>24</v>
      </c>
      <c r="L4001">
        <f>K4001*F4001</f>
        <v>216</v>
      </c>
      <c r="M4001" t="s">
        <v>79</v>
      </c>
      <c r="N4001" t="s">
        <v>31</v>
      </c>
      <c r="O4001" t="s">
        <v>16</v>
      </c>
    </row>
    <row r="4002" spans="1:15" x14ac:dyDescent="0.3">
      <c r="A4002">
        <v>5000</v>
      </c>
      <c r="B4002" s="1">
        <v>45567</v>
      </c>
      <c r="C4002" t="s">
        <v>4066</v>
      </c>
      <c r="D4002" t="s">
        <v>28</v>
      </c>
      <c r="E4002" t="s">
        <v>65</v>
      </c>
      <c r="F4002">
        <v>7</v>
      </c>
      <c r="G4002">
        <v>150</v>
      </c>
      <c r="H4002">
        <f t="shared" si="62"/>
        <v>1050</v>
      </c>
      <c r="I4002">
        <v>105</v>
      </c>
      <c r="J4002">
        <f>I4002*F4002</f>
        <v>735</v>
      </c>
      <c r="K4002">
        <f>G4002-I4002</f>
        <v>45</v>
      </c>
      <c r="L4002">
        <f>K4002*F4002</f>
        <v>315</v>
      </c>
      <c r="M4002" t="s">
        <v>79</v>
      </c>
      <c r="N4002" t="s">
        <v>31</v>
      </c>
      <c r="O4002" t="s">
        <v>26</v>
      </c>
    </row>
    <row r="4003" spans="1:15" x14ac:dyDescent="0.3">
      <c r="A4003">
        <v>5001</v>
      </c>
      <c r="B4003" s="1">
        <v>45606</v>
      </c>
      <c r="C4003" t="s">
        <v>4067</v>
      </c>
      <c r="D4003" t="s">
        <v>35</v>
      </c>
      <c r="E4003" t="s">
        <v>68</v>
      </c>
      <c r="F4003">
        <v>8</v>
      </c>
      <c r="G4003">
        <v>40</v>
      </c>
      <c r="H4003">
        <f t="shared" si="62"/>
        <v>320</v>
      </c>
      <c r="I4003">
        <v>28</v>
      </c>
      <c r="J4003">
        <f>I4003*F4003</f>
        <v>224</v>
      </c>
      <c r="K4003">
        <f>G4003-I4003</f>
        <v>12</v>
      </c>
      <c r="L4003">
        <f>K4003*F4003</f>
        <v>96</v>
      </c>
      <c r="M4003" t="s">
        <v>14</v>
      </c>
      <c r="N4003" t="s">
        <v>15</v>
      </c>
      <c r="O4003" t="s">
        <v>16</v>
      </c>
    </row>
    <row r="4004" spans="1:15" x14ac:dyDescent="0.3">
      <c r="A4004">
        <v>5002</v>
      </c>
      <c r="B4004" s="1">
        <v>45587</v>
      </c>
      <c r="C4004" t="s">
        <v>4068</v>
      </c>
      <c r="D4004" t="s">
        <v>35</v>
      </c>
      <c r="E4004" t="s">
        <v>68</v>
      </c>
      <c r="F4004">
        <v>3</v>
      </c>
      <c r="G4004">
        <v>40</v>
      </c>
      <c r="H4004">
        <f t="shared" si="62"/>
        <v>120</v>
      </c>
      <c r="I4004">
        <v>28</v>
      </c>
      <c r="J4004">
        <f>I4004*F4004</f>
        <v>84</v>
      </c>
      <c r="K4004">
        <f>G4004-I4004</f>
        <v>12</v>
      </c>
      <c r="L4004">
        <f>K4004*F4004</f>
        <v>36</v>
      </c>
      <c r="M4004" t="s">
        <v>33</v>
      </c>
      <c r="N4004" t="s">
        <v>25</v>
      </c>
      <c r="O4004" t="s">
        <v>38</v>
      </c>
    </row>
    <row r="4005" spans="1:15" x14ac:dyDescent="0.3">
      <c r="A4005">
        <v>5003</v>
      </c>
      <c r="B4005" s="1">
        <v>45351</v>
      </c>
      <c r="C4005" t="s">
        <v>4069</v>
      </c>
      <c r="D4005" t="s">
        <v>18</v>
      </c>
      <c r="E4005" t="s">
        <v>82</v>
      </c>
      <c r="F4005">
        <v>8</v>
      </c>
      <c r="G4005">
        <v>80</v>
      </c>
      <c r="H4005">
        <f t="shared" si="62"/>
        <v>640</v>
      </c>
      <c r="I4005">
        <v>56</v>
      </c>
      <c r="J4005">
        <f>I4005*F4005</f>
        <v>448</v>
      </c>
      <c r="K4005">
        <f>G4005-I4005</f>
        <v>24</v>
      </c>
      <c r="L4005">
        <f>K4005*F4005</f>
        <v>192</v>
      </c>
      <c r="M4005" t="s">
        <v>42</v>
      </c>
      <c r="N4005" t="s">
        <v>31</v>
      </c>
      <c r="O4005" t="s">
        <v>26</v>
      </c>
    </row>
    <row r="4006" spans="1:15" x14ac:dyDescent="0.3">
      <c r="A4006">
        <v>5004</v>
      </c>
      <c r="B4006" s="1">
        <v>45533</v>
      </c>
      <c r="C4006" t="s">
        <v>4070</v>
      </c>
      <c r="D4006" t="s">
        <v>28</v>
      </c>
      <c r="E4006" t="s">
        <v>65</v>
      </c>
      <c r="F4006">
        <v>7</v>
      </c>
      <c r="G4006">
        <v>150</v>
      </c>
      <c r="H4006">
        <f t="shared" si="62"/>
        <v>1050</v>
      </c>
      <c r="I4006">
        <v>105</v>
      </c>
      <c r="J4006">
        <f>I4006*F4006</f>
        <v>735</v>
      </c>
      <c r="K4006">
        <f>G4006-I4006</f>
        <v>45</v>
      </c>
      <c r="L4006">
        <f>K4006*F4006</f>
        <v>315</v>
      </c>
      <c r="M4006" t="s">
        <v>100</v>
      </c>
      <c r="N4006" t="s">
        <v>21</v>
      </c>
      <c r="O4006" t="s">
        <v>46</v>
      </c>
    </row>
    <row r="4007" spans="1:15" x14ac:dyDescent="0.3">
      <c r="A4007">
        <v>5005</v>
      </c>
      <c r="B4007" s="1">
        <v>45357</v>
      </c>
      <c r="C4007" t="s">
        <v>4071</v>
      </c>
      <c r="D4007" t="s">
        <v>12</v>
      </c>
      <c r="E4007" t="s">
        <v>58</v>
      </c>
      <c r="F4007">
        <v>2</v>
      </c>
      <c r="G4007">
        <v>30</v>
      </c>
      <c r="H4007">
        <f t="shared" si="62"/>
        <v>60</v>
      </c>
      <c r="I4007">
        <v>21</v>
      </c>
      <c r="J4007">
        <f>I4007*F4007</f>
        <v>42</v>
      </c>
      <c r="K4007">
        <f>G4007-I4007</f>
        <v>9</v>
      </c>
      <c r="L4007">
        <f>K4007*F4007</f>
        <v>18</v>
      </c>
      <c r="M4007" t="s">
        <v>63</v>
      </c>
      <c r="N4007" t="s">
        <v>21</v>
      </c>
      <c r="O4007" t="s">
        <v>26</v>
      </c>
    </row>
    <row r="4008" spans="1:15" x14ac:dyDescent="0.3">
      <c r="A4008">
        <v>5006</v>
      </c>
      <c r="B4008" s="1">
        <v>45627</v>
      </c>
      <c r="C4008" t="s">
        <v>4072</v>
      </c>
      <c r="D4008" t="s">
        <v>70</v>
      </c>
      <c r="E4008" t="s">
        <v>106</v>
      </c>
      <c r="F4008">
        <v>7</v>
      </c>
      <c r="G4008">
        <v>1000</v>
      </c>
      <c r="H4008">
        <f t="shared" si="62"/>
        <v>7000</v>
      </c>
      <c r="I4008">
        <v>700</v>
      </c>
      <c r="J4008">
        <f>I4008*F4008</f>
        <v>4900</v>
      </c>
      <c r="K4008">
        <f>G4008-I4008</f>
        <v>300</v>
      </c>
      <c r="L4008">
        <f>K4008*F4008</f>
        <v>2100</v>
      </c>
      <c r="M4008" t="s">
        <v>63</v>
      </c>
      <c r="N4008" t="s">
        <v>21</v>
      </c>
      <c r="O4008" t="s">
        <v>46</v>
      </c>
    </row>
    <row r="4009" spans="1:15" x14ac:dyDescent="0.3">
      <c r="A4009">
        <v>5007</v>
      </c>
      <c r="B4009" s="1">
        <v>45524</v>
      </c>
      <c r="C4009" t="s">
        <v>4073</v>
      </c>
      <c r="D4009" t="s">
        <v>35</v>
      </c>
      <c r="E4009" t="s">
        <v>68</v>
      </c>
      <c r="F4009">
        <v>2</v>
      </c>
      <c r="G4009">
        <v>40</v>
      </c>
      <c r="H4009">
        <f t="shared" si="62"/>
        <v>80</v>
      </c>
      <c r="I4009">
        <v>28</v>
      </c>
      <c r="J4009">
        <f>I4009*F4009</f>
        <v>56</v>
      </c>
      <c r="K4009">
        <f>G4009-I4009</f>
        <v>12</v>
      </c>
      <c r="L4009">
        <f>K4009*F4009</f>
        <v>24</v>
      </c>
      <c r="M4009" t="s">
        <v>111</v>
      </c>
      <c r="N4009" t="s">
        <v>15</v>
      </c>
      <c r="O4009" t="s">
        <v>16</v>
      </c>
    </row>
    <row r="4010" spans="1:15" x14ac:dyDescent="0.3">
      <c r="A4010">
        <v>5008</v>
      </c>
      <c r="B4010" s="1">
        <v>45568</v>
      </c>
      <c r="C4010" t="s">
        <v>4074</v>
      </c>
      <c r="D4010" t="s">
        <v>35</v>
      </c>
      <c r="E4010" t="s">
        <v>68</v>
      </c>
      <c r="F4010">
        <v>5</v>
      </c>
      <c r="G4010">
        <v>40</v>
      </c>
      <c r="H4010">
        <f t="shared" si="62"/>
        <v>200</v>
      </c>
      <c r="I4010">
        <v>28</v>
      </c>
      <c r="J4010">
        <f>I4010*F4010</f>
        <v>140</v>
      </c>
      <c r="K4010">
        <f>G4010-I4010</f>
        <v>12</v>
      </c>
      <c r="L4010">
        <f>K4010*F4010</f>
        <v>60</v>
      </c>
      <c r="M4010" t="s">
        <v>55</v>
      </c>
      <c r="N4010" t="s">
        <v>25</v>
      </c>
      <c r="O4010" t="s">
        <v>22</v>
      </c>
    </row>
    <row r="4011" spans="1:15" x14ac:dyDescent="0.3">
      <c r="A4011">
        <v>5009</v>
      </c>
      <c r="B4011" s="1">
        <v>45576</v>
      </c>
      <c r="C4011" t="s">
        <v>4075</v>
      </c>
      <c r="D4011" t="s">
        <v>70</v>
      </c>
      <c r="E4011" t="s">
        <v>86</v>
      </c>
      <c r="F4011">
        <v>8</v>
      </c>
      <c r="G4011">
        <v>400</v>
      </c>
      <c r="H4011">
        <f t="shared" si="62"/>
        <v>3200</v>
      </c>
      <c r="I4011">
        <v>280</v>
      </c>
      <c r="J4011">
        <f>I4011*F4011</f>
        <v>2240</v>
      </c>
      <c r="K4011">
        <f>G4011-I4011</f>
        <v>120</v>
      </c>
      <c r="L4011">
        <f>K4011*F4011</f>
        <v>960</v>
      </c>
      <c r="M4011" t="s">
        <v>55</v>
      </c>
      <c r="N4011" t="s">
        <v>25</v>
      </c>
      <c r="O4011" t="s">
        <v>26</v>
      </c>
    </row>
    <row r="4012" spans="1:15" x14ac:dyDescent="0.3">
      <c r="A4012">
        <v>5010</v>
      </c>
      <c r="B4012" s="1">
        <v>45534</v>
      </c>
      <c r="C4012" t="s">
        <v>4076</v>
      </c>
      <c r="D4012" t="s">
        <v>18</v>
      </c>
      <c r="E4012" t="s">
        <v>82</v>
      </c>
      <c r="F4012">
        <v>10</v>
      </c>
      <c r="G4012">
        <v>80</v>
      </c>
      <c r="H4012">
        <f t="shared" si="62"/>
        <v>800</v>
      </c>
      <c r="I4012">
        <v>56</v>
      </c>
      <c r="J4012">
        <f>I4012*F4012</f>
        <v>560</v>
      </c>
      <c r="K4012">
        <f>G4012-I4012</f>
        <v>24</v>
      </c>
      <c r="L4012">
        <f>K4012*F4012</f>
        <v>240</v>
      </c>
      <c r="M4012" t="s">
        <v>14</v>
      </c>
      <c r="N4012" t="s">
        <v>15</v>
      </c>
      <c r="O4012" t="s">
        <v>22</v>
      </c>
    </row>
    <row r="4013" spans="1:15" x14ac:dyDescent="0.3">
      <c r="A4013">
        <v>5011</v>
      </c>
      <c r="B4013" s="1">
        <v>45424</v>
      </c>
      <c r="C4013" t="s">
        <v>4077</v>
      </c>
      <c r="D4013" t="s">
        <v>12</v>
      </c>
      <c r="E4013" t="s">
        <v>75</v>
      </c>
      <c r="F4013">
        <v>9</v>
      </c>
      <c r="G4013">
        <v>20</v>
      </c>
      <c r="H4013">
        <f t="shared" si="62"/>
        <v>180</v>
      </c>
      <c r="I4013">
        <v>14</v>
      </c>
      <c r="J4013">
        <f>I4013*F4013</f>
        <v>126</v>
      </c>
      <c r="K4013">
        <f>G4013-I4013</f>
        <v>6</v>
      </c>
      <c r="L4013">
        <f>K4013*F4013</f>
        <v>54</v>
      </c>
      <c r="M4013" t="s">
        <v>53</v>
      </c>
      <c r="N4013" t="s">
        <v>31</v>
      </c>
      <c r="O4013" t="s">
        <v>26</v>
      </c>
    </row>
    <row r="4014" spans="1:15" x14ac:dyDescent="0.3">
      <c r="A4014">
        <v>5012</v>
      </c>
      <c r="B4014" s="1">
        <v>45545</v>
      </c>
      <c r="C4014" t="s">
        <v>4078</v>
      </c>
      <c r="D4014" t="s">
        <v>70</v>
      </c>
      <c r="E4014" t="s">
        <v>106</v>
      </c>
      <c r="F4014">
        <v>10</v>
      </c>
      <c r="G4014">
        <v>1000</v>
      </c>
      <c r="H4014">
        <f t="shared" si="62"/>
        <v>10000</v>
      </c>
      <c r="I4014">
        <v>700</v>
      </c>
      <c r="J4014">
        <f>I4014*F4014</f>
        <v>7000</v>
      </c>
      <c r="K4014">
        <f>G4014-I4014</f>
        <v>300</v>
      </c>
      <c r="L4014">
        <f>K4014*F4014</f>
        <v>3000</v>
      </c>
      <c r="M4014" t="s">
        <v>44</v>
      </c>
      <c r="N4014" t="s">
        <v>45</v>
      </c>
      <c r="O4014" t="s">
        <v>38</v>
      </c>
    </row>
    <row r="4015" spans="1:15" x14ac:dyDescent="0.3">
      <c r="A4015">
        <v>5013</v>
      </c>
      <c r="B4015" s="1">
        <v>45546</v>
      </c>
      <c r="C4015" t="s">
        <v>4079</v>
      </c>
      <c r="D4015" t="s">
        <v>12</v>
      </c>
      <c r="E4015" t="s">
        <v>13</v>
      </c>
      <c r="F4015">
        <v>9</v>
      </c>
      <c r="G4015">
        <v>25</v>
      </c>
      <c r="H4015">
        <f t="shared" si="62"/>
        <v>225</v>
      </c>
      <c r="I4015">
        <v>17.5</v>
      </c>
      <c r="J4015">
        <f>I4015*F4015</f>
        <v>157.5</v>
      </c>
      <c r="K4015">
        <f>G4015-I4015</f>
        <v>7.5</v>
      </c>
      <c r="L4015">
        <f>K4015*F4015</f>
        <v>67.5</v>
      </c>
      <c r="M4015" t="s">
        <v>63</v>
      </c>
      <c r="N4015" t="s">
        <v>21</v>
      </c>
      <c r="O4015" t="s">
        <v>46</v>
      </c>
    </row>
    <row r="4016" spans="1:15" x14ac:dyDescent="0.3">
      <c r="A4016">
        <v>5014</v>
      </c>
      <c r="B4016" s="1">
        <v>45481</v>
      </c>
      <c r="C4016" t="s">
        <v>4080</v>
      </c>
      <c r="D4016" t="s">
        <v>70</v>
      </c>
      <c r="E4016" t="s">
        <v>71</v>
      </c>
      <c r="F4016">
        <v>7</v>
      </c>
      <c r="G4016">
        <v>700</v>
      </c>
      <c r="H4016">
        <f t="shared" si="62"/>
        <v>4900</v>
      </c>
      <c r="I4016">
        <v>489.99999999999989</v>
      </c>
      <c r="J4016">
        <f>I4016*F4016</f>
        <v>3429.9999999999991</v>
      </c>
      <c r="K4016">
        <f>G4016-I4016</f>
        <v>210.00000000000011</v>
      </c>
      <c r="L4016">
        <f>K4016*F4016</f>
        <v>1470.0000000000009</v>
      </c>
      <c r="M4016" t="s">
        <v>55</v>
      </c>
      <c r="N4016" t="s">
        <v>25</v>
      </c>
      <c r="O4016" t="s">
        <v>16</v>
      </c>
    </row>
    <row r="4017" spans="1:15" x14ac:dyDescent="0.3">
      <c r="A4017">
        <v>5015</v>
      </c>
      <c r="B4017" s="1">
        <v>45341</v>
      </c>
      <c r="C4017" t="s">
        <v>4081</v>
      </c>
      <c r="D4017" t="s">
        <v>35</v>
      </c>
      <c r="E4017" t="s">
        <v>41</v>
      </c>
      <c r="F4017">
        <v>2</v>
      </c>
      <c r="G4017">
        <v>30</v>
      </c>
      <c r="H4017">
        <f t="shared" si="62"/>
        <v>60</v>
      </c>
      <c r="I4017">
        <v>21</v>
      </c>
      <c r="J4017">
        <f>I4017*F4017</f>
        <v>42</v>
      </c>
      <c r="K4017">
        <f>G4017-I4017</f>
        <v>9</v>
      </c>
      <c r="L4017">
        <f>K4017*F4017</f>
        <v>18</v>
      </c>
      <c r="M4017" t="s">
        <v>55</v>
      </c>
      <c r="N4017" t="s">
        <v>25</v>
      </c>
      <c r="O4017" t="s">
        <v>38</v>
      </c>
    </row>
    <row r="4018" spans="1:15" x14ac:dyDescent="0.3">
      <c r="A4018">
        <v>5016</v>
      </c>
      <c r="B4018" s="1">
        <v>45409</v>
      </c>
      <c r="C4018" t="s">
        <v>4082</v>
      </c>
      <c r="D4018" t="s">
        <v>70</v>
      </c>
      <c r="E4018" t="s">
        <v>71</v>
      </c>
      <c r="F4018">
        <v>2</v>
      </c>
      <c r="G4018">
        <v>700</v>
      </c>
      <c r="H4018">
        <f t="shared" si="62"/>
        <v>1400</v>
      </c>
      <c r="I4018">
        <v>489.99999999999989</v>
      </c>
      <c r="J4018">
        <f>I4018*F4018</f>
        <v>979.99999999999977</v>
      </c>
      <c r="K4018">
        <f>G4018-I4018</f>
        <v>210.00000000000011</v>
      </c>
      <c r="L4018">
        <f>K4018*F4018</f>
        <v>420.00000000000023</v>
      </c>
      <c r="M4018" t="s">
        <v>171</v>
      </c>
      <c r="N4018" t="s">
        <v>21</v>
      </c>
      <c r="O4018" t="s">
        <v>46</v>
      </c>
    </row>
    <row r="4019" spans="1:15" x14ac:dyDescent="0.3">
      <c r="A4019">
        <v>5017</v>
      </c>
      <c r="B4019" s="1">
        <v>45302</v>
      </c>
      <c r="C4019" t="s">
        <v>4083</v>
      </c>
      <c r="D4019" t="s">
        <v>35</v>
      </c>
      <c r="E4019" t="s">
        <v>36</v>
      </c>
      <c r="F4019">
        <v>5</v>
      </c>
      <c r="G4019">
        <v>60</v>
      </c>
      <c r="H4019">
        <f t="shared" si="62"/>
        <v>300</v>
      </c>
      <c r="I4019">
        <v>42</v>
      </c>
      <c r="J4019">
        <f>I4019*F4019</f>
        <v>210</v>
      </c>
      <c r="K4019">
        <f>G4019-I4019</f>
        <v>18</v>
      </c>
      <c r="L4019">
        <f>K4019*F4019</f>
        <v>90</v>
      </c>
      <c r="M4019" t="s">
        <v>171</v>
      </c>
      <c r="N4019" t="s">
        <v>21</v>
      </c>
      <c r="O4019" t="s">
        <v>38</v>
      </c>
    </row>
    <row r="4020" spans="1:15" x14ac:dyDescent="0.3">
      <c r="A4020">
        <v>5018</v>
      </c>
      <c r="B4020" s="1">
        <v>45617</v>
      </c>
      <c r="C4020" t="s">
        <v>4084</v>
      </c>
      <c r="D4020" t="s">
        <v>18</v>
      </c>
      <c r="E4020" t="s">
        <v>19</v>
      </c>
      <c r="F4020">
        <v>7</v>
      </c>
      <c r="G4020">
        <v>50</v>
      </c>
      <c r="H4020">
        <f t="shared" si="62"/>
        <v>350</v>
      </c>
      <c r="I4020">
        <v>35</v>
      </c>
      <c r="J4020">
        <f>I4020*F4020</f>
        <v>245</v>
      </c>
      <c r="K4020">
        <f>G4020-I4020</f>
        <v>15</v>
      </c>
      <c r="L4020">
        <f>K4020*F4020</f>
        <v>105</v>
      </c>
      <c r="M4020" t="s">
        <v>111</v>
      </c>
      <c r="N4020" t="s">
        <v>15</v>
      </c>
      <c r="O4020" t="s">
        <v>22</v>
      </c>
    </row>
    <row r="4021" spans="1:15" x14ac:dyDescent="0.3">
      <c r="A4021">
        <v>5019</v>
      </c>
      <c r="B4021" s="1">
        <v>45582</v>
      </c>
      <c r="C4021" t="s">
        <v>4085</v>
      </c>
      <c r="D4021" t="s">
        <v>12</v>
      </c>
      <c r="E4021" t="s">
        <v>58</v>
      </c>
      <c r="F4021">
        <v>1</v>
      </c>
      <c r="G4021">
        <v>30</v>
      </c>
      <c r="H4021">
        <f t="shared" si="62"/>
        <v>30</v>
      </c>
      <c r="I4021">
        <v>21</v>
      </c>
      <c r="J4021">
        <f>I4021*F4021</f>
        <v>21</v>
      </c>
      <c r="K4021">
        <f>G4021-I4021</f>
        <v>9</v>
      </c>
      <c r="L4021">
        <f>K4021*F4021</f>
        <v>9</v>
      </c>
      <c r="M4021" t="s">
        <v>44</v>
      </c>
      <c r="N4021" t="s">
        <v>45</v>
      </c>
      <c r="O4021" t="s">
        <v>22</v>
      </c>
    </row>
    <row r="4022" spans="1:15" x14ac:dyDescent="0.3">
      <c r="A4022">
        <v>5020</v>
      </c>
      <c r="B4022" s="1">
        <v>45388</v>
      </c>
      <c r="C4022" t="s">
        <v>4086</v>
      </c>
      <c r="D4022" t="s">
        <v>35</v>
      </c>
      <c r="E4022" t="s">
        <v>41</v>
      </c>
      <c r="F4022">
        <v>3</v>
      </c>
      <c r="G4022">
        <v>30</v>
      </c>
      <c r="H4022">
        <f t="shared" si="62"/>
        <v>90</v>
      </c>
      <c r="I4022">
        <v>21</v>
      </c>
      <c r="J4022">
        <f>I4022*F4022</f>
        <v>63</v>
      </c>
      <c r="K4022">
        <f>G4022-I4022</f>
        <v>9</v>
      </c>
      <c r="L4022">
        <f>K4022*F4022</f>
        <v>27</v>
      </c>
      <c r="M4022" t="s">
        <v>77</v>
      </c>
      <c r="N4022" t="s">
        <v>45</v>
      </c>
      <c r="O4022" t="s">
        <v>26</v>
      </c>
    </row>
    <row r="4023" spans="1:15" x14ac:dyDescent="0.3">
      <c r="A4023">
        <v>5021</v>
      </c>
      <c r="B4023" s="1">
        <v>45586</v>
      </c>
      <c r="C4023" t="s">
        <v>4087</v>
      </c>
      <c r="D4023" t="s">
        <v>18</v>
      </c>
      <c r="E4023" t="s">
        <v>19</v>
      </c>
      <c r="F4023">
        <v>2</v>
      </c>
      <c r="G4023">
        <v>50</v>
      </c>
      <c r="H4023">
        <f t="shared" si="62"/>
        <v>100</v>
      </c>
      <c r="I4023">
        <v>35</v>
      </c>
      <c r="J4023">
        <f>I4023*F4023</f>
        <v>70</v>
      </c>
      <c r="K4023">
        <f>G4023-I4023</f>
        <v>15</v>
      </c>
      <c r="L4023">
        <f>K4023*F4023</f>
        <v>30</v>
      </c>
      <c r="M4023" t="s">
        <v>61</v>
      </c>
      <c r="N4023" t="s">
        <v>45</v>
      </c>
      <c r="O4023" t="s">
        <v>46</v>
      </c>
    </row>
    <row r="4024" spans="1:15" x14ac:dyDescent="0.3">
      <c r="A4024">
        <v>5022</v>
      </c>
      <c r="B4024" s="1">
        <v>45473</v>
      </c>
      <c r="C4024" t="s">
        <v>4088</v>
      </c>
      <c r="D4024" t="s">
        <v>70</v>
      </c>
      <c r="E4024" t="s">
        <v>106</v>
      </c>
      <c r="F4024">
        <v>8</v>
      </c>
      <c r="G4024">
        <v>1000</v>
      </c>
      <c r="H4024">
        <f t="shared" si="62"/>
        <v>8000</v>
      </c>
      <c r="I4024">
        <v>700</v>
      </c>
      <c r="J4024">
        <f>I4024*F4024</f>
        <v>5600</v>
      </c>
      <c r="K4024">
        <f>G4024-I4024</f>
        <v>300</v>
      </c>
      <c r="L4024">
        <f>K4024*F4024</f>
        <v>2400</v>
      </c>
      <c r="M4024" t="s">
        <v>24</v>
      </c>
      <c r="N4024" t="s">
        <v>25</v>
      </c>
      <c r="O4024" t="s">
        <v>38</v>
      </c>
    </row>
    <row r="4025" spans="1:15" x14ac:dyDescent="0.3">
      <c r="A4025">
        <v>5023</v>
      </c>
      <c r="B4025" s="1">
        <v>45419</v>
      </c>
      <c r="C4025" t="s">
        <v>4089</v>
      </c>
      <c r="D4025" t="s">
        <v>35</v>
      </c>
      <c r="E4025" t="s">
        <v>41</v>
      </c>
      <c r="F4025">
        <v>6</v>
      </c>
      <c r="G4025">
        <v>30</v>
      </c>
      <c r="H4025">
        <f t="shared" si="62"/>
        <v>180</v>
      </c>
      <c r="I4025">
        <v>21</v>
      </c>
      <c r="J4025">
        <f>I4025*F4025</f>
        <v>126</v>
      </c>
      <c r="K4025">
        <f>G4025-I4025</f>
        <v>9</v>
      </c>
      <c r="L4025">
        <f>K4025*F4025</f>
        <v>54</v>
      </c>
      <c r="M4025" t="s">
        <v>20</v>
      </c>
      <c r="N4025" t="s">
        <v>21</v>
      </c>
      <c r="O4025" t="s">
        <v>16</v>
      </c>
    </row>
    <row r="4026" spans="1:15" x14ac:dyDescent="0.3">
      <c r="A4026">
        <v>5024</v>
      </c>
      <c r="B4026" s="1">
        <v>45365</v>
      </c>
      <c r="C4026" t="s">
        <v>4090</v>
      </c>
      <c r="D4026" t="s">
        <v>12</v>
      </c>
      <c r="E4026" t="s">
        <v>13</v>
      </c>
      <c r="F4026">
        <v>9</v>
      </c>
      <c r="G4026">
        <v>25</v>
      </c>
      <c r="H4026">
        <f t="shared" si="62"/>
        <v>225</v>
      </c>
      <c r="I4026">
        <v>17.5</v>
      </c>
      <c r="J4026">
        <f>I4026*F4026</f>
        <v>157.5</v>
      </c>
      <c r="K4026">
        <f>G4026-I4026</f>
        <v>7.5</v>
      </c>
      <c r="L4026">
        <f>K4026*F4026</f>
        <v>67.5</v>
      </c>
      <c r="M4026" t="s">
        <v>194</v>
      </c>
      <c r="N4026" t="s">
        <v>15</v>
      </c>
      <c r="O4026" t="s">
        <v>38</v>
      </c>
    </row>
    <row r="4027" spans="1:15" x14ac:dyDescent="0.3">
      <c r="A4027">
        <v>5025</v>
      </c>
      <c r="B4027" s="1">
        <v>45367</v>
      </c>
      <c r="C4027" t="s">
        <v>4091</v>
      </c>
      <c r="D4027" t="s">
        <v>12</v>
      </c>
      <c r="E4027" t="s">
        <v>58</v>
      </c>
      <c r="F4027">
        <v>8</v>
      </c>
      <c r="G4027">
        <v>30</v>
      </c>
      <c r="H4027">
        <f t="shared" si="62"/>
        <v>240</v>
      </c>
      <c r="I4027">
        <v>21</v>
      </c>
      <c r="J4027">
        <f>I4027*F4027</f>
        <v>168</v>
      </c>
      <c r="K4027">
        <f>G4027-I4027</f>
        <v>9</v>
      </c>
      <c r="L4027">
        <f>K4027*F4027</f>
        <v>72</v>
      </c>
      <c r="M4027" t="s">
        <v>63</v>
      </c>
      <c r="N4027" t="s">
        <v>21</v>
      </c>
      <c r="O4027" t="s">
        <v>16</v>
      </c>
    </row>
    <row r="4028" spans="1:15" x14ac:dyDescent="0.3">
      <c r="A4028">
        <v>5026</v>
      </c>
      <c r="B4028" s="1">
        <v>45334</v>
      </c>
      <c r="C4028" t="s">
        <v>4092</v>
      </c>
      <c r="D4028" t="s">
        <v>28</v>
      </c>
      <c r="E4028" t="s">
        <v>73</v>
      </c>
      <c r="F4028">
        <v>10</v>
      </c>
      <c r="G4028">
        <v>500</v>
      </c>
      <c r="H4028">
        <f t="shared" si="62"/>
        <v>5000</v>
      </c>
      <c r="I4028">
        <v>350</v>
      </c>
      <c r="J4028">
        <f>I4028*F4028</f>
        <v>3500</v>
      </c>
      <c r="K4028">
        <f>G4028-I4028</f>
        <v>150</v>
      </c>
      <c r="L4028">
        <f>K4028*F4028</f>
        <v>1500</v>
      </c>
      <c r="M4028" t="s">
        <v>171</v>
      </c>
      <c r="N4028" t="s">
        <v>21</v>
      </c>
      <c r="O4028" t="s">
        <v>26</v>
      </c>
    </row>
    <row r="4029" spans="1:15" x14ac:dyDescent="0.3">
      <c r="A4029">
        <v>5027</v>
      </c>
      <c r="B4029" s="1">
        <v>45475</v>
      </c>
      <c r="C4029" t="s">
        <v>4093</v>
      </c>
      <c r="D4029" t="s">
        <v>18</v>
      </c>
      <c r="E4029" t="s">
        <v>82</v>
      </c>
      <c r="F4029">
        <v>1</v>
      </c>
      <c r="G4029">
        <v>80</v>
      </c>
      <c r="H4029">
        <f t="shared" si="62"/>
        <v>80</v>
      </c>
      <c r="I4029">
        <v>56</v>
      </c>
      <c r="J4029">
        <f>I4029*F4029</f>
        <v>56</v>
      </c>
      <c r="K4029">
        <f>G4029-I4029</f>
        <v>24</v>
      </c>
      <c r="L4029">
        <f>K4029*F4029</f>
        <v>24</v>
      </c>
      <c r="M4029" t="s">
        <v>94</v>
      </c>
      <c r="N4029" t="s">
        <v>25</v>
      </c>
      <c r="O4029" t="s">
        <v>16</v>
      </c>
    </row>
    <row r="4030" spans="1:15" x14ac:dyDescent="0.3">
      <c r="A4030">
        <v>5028</v>
      </c>
      <c r="B4030" s="1">
        <v>45455</v>
      </c>
      <c r="C4030" t="s">
        <v>4094</v>
      </c>
      <c r="D4030" t="s">
        <v>70</v>
      </c>
      <c r="E4030" t="s">
        <v>106</v>
      </c>
      <c r="F4030">
        <v>7</v>
      </c>
      <c r="G4030">
        <v>1000</v>
      </c>
      <c r="H4030">
        <f t="shared" si="62"/>
        <v>7000</v>
      </c>
      <c r="I4030">
        <v>700</v>
      </c>
      <c r="J4030">
        <f>I4030*F4030</f>
        <v>4900</v>
      </c>
      <c r="K4030">
        <f>G4030-I4030</f>
        <v>300</v>
      </c>
      <c r="L4030">
        <f>K4030*F4030</f>
        <v>2100</v>
      </c>
      <c r="M4030" t="s">
        <v>48</v>
      </c>
      <c r="N4030" t="s">
        <v>15</v>
      </c>
      <c r="O4030" t="s">
        <v>38</v>
      </c>
    </row>
    <row r="4031" spans="1:15" x14ac:dyDescent="0.3">
      <c r="A4031">
        <v>5029</v>
      </c>
      <c r="B4031" s="1">
        <v>45331</v>
      </c>
      <c r="C4031" t="s">
        <v>4095</v>
      </c>
      <c r="D4031" t="s">
        <v>18</v>
      </c>
      <c r="E4031" t="s">
        <v>19</v>
      </c>
      <c r="F4031">
        <v>10</v>
      </c>
      <c r="G4031">
        <v>50</v>
      </c>
      <c r="H4031">
        <f t="shared" si="62"/>
        <v>500</v>
      </c>
      <c r="I4031">
        <v>35</v>
      </c>
      <c r="J4031">
        <f>I4031*F4031</f>
        <v>350</v>
      </c>
      <c r="K4031">
        <f>G4031-I4031</f>
        <v>15</v>
      </c>
      <c r="L4031">
        <f>K4031*F4031</f>
        <v>150</v>
      </c>
      <c r="M4031" t="s">
        <v>59</v>
      </c>
      <c r="N4031" t="s">
        <v>25</v>
      </c>
      <c r="O4031" t="s">
        <v>22</v>
      </c>
    </row>
    <row r="4032" spans="1:15" x14ac:dyDescent="0.3">
      <c r="A4032">
        <v>5030</v>
      </c>
      <c r="B4032" s="1">
        <v>45391</v>
      </c>
      <c r="C4032" t="s">
        <v>4096</v>
      </c>
      <c r="D4032" t="s">
        <v>70</v>
      </c>
      <c r="E4032" t="s">
        <v>86</v>
      </c>
      <c r="F4032">
        <v>7</v>
      </c>
      <c r="G4032">
        <v>400</v>
      </c>
      <c r="H4032">
        <f t="shared" si="62"/>
        <v>2800</v>
      </c>
      <c r="I4032">
        <v>280</v>
      </c>
      <c r="J4032">
        <f>I4032*F4032</f>
        <v>1960</v>
      </c>
      <c r="K4032">
        <f>G4032-I4032</f>
        <v>120</v>
      </c>
      <c r="L4032">
        <f>K4032*F4032</f>
        <v>840</v>
      </c>
      <c r="M4032" t="s">
        <v>44</v>
      </c>
      <c r="N4032" t="s">
        <v>45</v>
      </c>
      <c r="O4032" t="s">
        <v>16</v>
      </c>
    </row>
    <row r="4033" spans="1:15" x14ac:dyDescent="0.3">
      <c r="A4033">
        <v>5031</v>
      </c>
      <c r="B4033" s="1">
        <v>45533</v>
      </c>
      <c r="C4033" t="s">
        <v>4097</v>
      </c>
      <c r="D4033" t="s">
        <v>28</v>
      </c>
      <c r="E4033" t="s">
        <v>29</v>
      </c>
      <c r="F4033">
        <v>5</v>
      </c>
      <c r="G4033">
        <v>600</v>
      </c>
      <c r="H4033">
        <f t="shared" si="62"/>
        <v>3000</v>
      </c>
      <c r="I4033">
        <v>420</v>
      </c>
      <c r="J4033">
        <f>I4033*F4033</f>
        <v>2100</v>
      </c>
      <c r="K4033">
        <f>G4033-I4033</f>
        <v>180</v>
      </c>
      <c r="L4033">
        <f>K4033*F4033</f>
        <v>900</v>
      </c>
      <c r="M4033" t="s">
        <v>48</v>
      </c>
      <c r="N4033" t="s">
        <v>15</v>
      </c>
      <c r="O4033" t="s">
        <v>16</v>
      </c>
    </row>
    <row r="4034" spans="1:15" x14ac:dyDescent="0.3">
      <c r="A4034">
        <v>5032</v>
      </c>
      <c r="B4034" s="1">
        <v>45529</v>
      </c>
      <c r="C4034" t="s">
        <v>4098</v>
      </c>
      <c r="D4034" t="s">
        <v>12</v>
      </c>
      <c r="E4034" t="s">
        <v>58</v>
      </c>
      <c r="F4034">
        <v>7</v>
      </c>
      <c r="G4034">
        <v>30</v>
      </c>
      <c r="H4034">
        <f t="shared" si="62"/>
        <v>210</v>
      </c>
      <c r="I4034">
        <v>21</v>
      </c>
      <c r="J4034">
        <f>I4034*F4034</f>
        <v>147</v>
      </c>
      <c r="K4034">
        <f>G4034-I4034</f>
        <v>9</v>
      </c>
      <c r="L4034">
        <f>K4034*F4034</f>
        <v>63</v>
      </c>
      <c r="M4034" t="s">
        <v>194</v>
      </c>
      <c r="N4034" t="s">
        <v>15</v>
      </c>
      <c r="O4034" t="s">
        <v>38</v>
      </c>
    </row>
    <row r="4035" spans="1:15" x14ac:dyDescent="0.3">
      <c r="A4035">
        <v>5033</v>
      </c>
      <c r="B4035" s="1">
        <v>45591</v>
      </c>
      <c r="C4035" t="s">
        <v>4099</v>
      </c>
      <c r="D4035" t="s">
        <v>35</v>
      </c>
      <c r="E4035" t="s">
        <v>41</v>
      </c>
      <c r="F4035">
        <v>2</v>
      </c>
      <c r="G4035">
        <v>30</v>
      </c>
      <c r="H4035">
        <f t="shared" ref="H4035:H4098" si="63">G4035*F4035</f>
        <v>60</v>
      </c>
      <c r="I4035">
        <v>21</v>
      </c>
      <c r="J4035">
        <f>I4035*F4035</f>
        <v>42</v>
      </c>
      <c r="K4035">
        <f>G4035-I4035</f>
        <v>9</v>
      </c>
      <c r="L4035">
        <f>K4035*F4035</f>
        <v>18</v>
      </c>
      <c r="M4035" t="s">
        <v>14</v>
      </c>
      <c r="N4035" t="s">
        <v>15</v>
      </c>
      <c r="O4035" t="s">
        <v>38</v>
      </c>
    </row>
    <row r="4036" spans="1:15" x14ac:dyDescent="0.3">
      <c r="A4036">
        <v>5034</v>
      </c>
      <c r="B4036" s="1">
        <v>45567</v>
      </c>
      <c r="C4036" t="s">
        <v>4100</v>
      </c>
      <c r="D4036" t="s">
        <v>18</v>
      </c>
      <c r="E4036" t="s">
        <v>19</v>
      </c>
      <c r="F4036">
        <v>6</v>
      </c>
      <c r="G4036">
        <v>50</v>
      </c>
      <c r="H4036">
        <f t="shared" si="63"/>
        <v>300</v>
      </c>
      <c r="I4036">
        <v>35</v>
      </c>
      <c r="J4036">
        <f>I4036*F4036</f>
        <v>210</v>
      </c>
      <c r="K4036">
        <f>G4036-I4036</f>
        <v>15</v>
      </c>
      <c r="L4036">
        <f>K4036*F4036</f>
        <v>90</v>
      </c>
      <c r="M4036" t="s">
        <v>48</v>
      </c>
      <c r="N4036" t="s">
        <v>15</v>
      </c>
      <c r="O4036" t="s">
        <v>38</v>
      </c>
    </row>
    <row r="4037" spans="1:15" x14ac:dyDescent="0.3">
      <c r="A4037">
        <v>5035</v>
      </c>
      <c r="B4037" s="1">
        <v>45396</v>
      </c>
      <c r="C4037" t="s">
        <v>4101</v>
      </c>
      <c r="D4037" t="s">
        <v>12</v>
      </c>
      <c r="E4037" t="s">
        <v>13</v>
      </c>
      <c r="F4037">
        <v>6</v>
      </c>
      <c r="G4037">
        <v>25</v>
      </c>
      <c r="H4037">
        <f t="shared" si="63"/>
        <v>150</v>
      </c>
      <c r="I4037">
        <v>17.5</v>
      </c>
      <c r="J4037">
        <f>I4037*F4037</f>
        <v>105</v>
      </c>
      <c r="K4037">
        <f>G4037-I4037</f>
        <v>7.5</v>
      </c>
      <c r="L4037">
        <f>K4037*F4037</f>
        <v>45</v>
      </c>
      <c r="M4037" t="s">
        <v>37</v>
      </c>
      <c r="N4037" t="s">
        <v>15</v>
      </c>
      <c r="O4037" t="s">
        <v>22</v>
      </c>
    </row>
    <row r="4038" spans="1:15" x14ac:dyDescent="0.3">
      <c r="A4038">
        <v>5036</v>
      </c>
      <c r="B4038" s="1">
        <v>45332</v>
      </c>
      <c r="C4038" t="s">
        <v>4102</v>
      </c>
      <c r="D4038" t="s">
        <v>18</v>
      </c>
      <c r="E4038" t="s">
        <v>82</v>
      </c>
      <c r="F4038">
        <v>8</v>
      </c>
      <c r="G4038">
        <v>80</v>
      </c>
      <c r="H4038">
        <f t="shared" si="63"/>
        <v>640</v>
      </c>
      <c r="I4038">
        <v>56</v>
      </c>
      <c r="J4038">
        <f>I4038*F4038</f>
        <v>448</v>
      </c>
      <c r="K4038">
        <f>G4038-I4038</f>
        <v>24</v>
      </c>
      <c r="L4038">
        <f>K4038*F4038</f>
        <v>192</v>
      </c>
      <c r="M4038" t="s">
        <v>194</v>
      </c>
      <c r="N4038" t="s">
        <v>15</v>
      </c>
      <c r="O4038" t="s">
        <v>16</v>
      </c>
    </row>
    <row r="4039" spans="1:15" x14ac:dyDescent="0.3">
      <c r="A4039">
        <v>5037</v>
      </c>
      <c r="B4039" s="1">
        <v>45334</v>
      </c>
      <c r="C4039" t="s">
        <v>4103</v>
      </c>
      <c r="D4039" t="s">
        <v>18</v>
      </c>
      <c r="E4039" t="s">
        <v>50</v>
      </c>
      <c r="F4039">
        <v>7</v>
      </c>
      <c r="G4039">
        <v>20</v>
      </c>
      <c r="H4039">
        <f t="shared" si="63"/>
        <v>140</v>
      </c>
      <c r="I4039">
        <v>14</v>
      </c>
      <c r="J4039">
        <f>I4039*F4039</f>
        <v>98</v>
      </c>
      <c r="K4039">
        <f>G4039-I4039</f>
        <v>6</v>
      </c>
      <c r="L4039">
        <f>K4039*F4039</f>
        <v>42</v>
      </c>
      <c r="M4039" t="s">
        <v>94</v>
      </c>
      <c r="N4039" t="s">
        <v>25</v>
      </c>
      <c r="O4039" t="s">
        <v>46</v>
      </c>
    </row>
    <row r="4040" spans="1:15" x14ac:dyDescent="0.3">
      <c r="A4040">
        <v>5038</v>
      </c>
      <c r="B4040" s="1">
        <v>45613</v>
      </c>
      <c r="C4040" t="s">
        <v>4104</v>
      </c>
      <c r="D4040" t="s">
        <v>35</v>
      </c>
      <c r="E4040" t="s">
        <v>41</v>
      </c>
      <c r="F4040">
        <v>5</v>
      </c>
      <c r="G4040">
        <v>30</v>
      </c>
      <c r="H4040">
        <f t="shared" si="63"/>
        <v>150</v>
      </c>
      <c r="I4040">
        <v>21</v>
      </c>
      <c r="J4040">
        <f>I4040*F4040</f>
        <v>105</v>
      </c>
      <c r="K4040">
        <f>G4040-I4040</f>
        <v>9</v>
      </c>
      <c r="L4040">
        <f>K4040*F4040</f>
        <v>45</v>
      </c>
      <c r="M4040" t="s">
        <v>37</v>
      </c>
      <c r="N4040" t="s">
        <v>15</v>
      </c>
      <c r="O4040" t="s">
        <v>46</v>
      </c>
    </row>
    <row r="4041" spans="1:15" x14ac:dyDescent="0.3">
      <c r="A4041">
        <v>5039</v>
      </c>
      <c r="B4041" s="1">
        <v>45580</v>
      </c>
      <c r="C4041" t="s">
        <v>4105</v>
      </c>
      <c r="D4041" t="s">
        <v>70</v>
      </c>
      <c r="E4041" t="s">
        <v>86</v>
      </c>
      <c r="F4041">
        <v>10</v>
      </c>
      <c r="G4041">
        <v>400</v>
      </c>
      <c r="H4041">
        <f t="shared" si="63"/>
        <v>4000</v>
      </c>
      <c r="I4041">
        <v>280</v>
      </c>
      <c r="J4041">
        <f>I4041*F4041</f>
        <v>2800</v>
      </c>
      <c r="K4041">
        <f>G4041-I4041</f>
        <v>120</v>
      </c>
      <c r="L4041">
        <f>K4041*F4041</f>
        <v>1200</v>
      </c>
      <c r="M4041" t="s">
        <v>24</v>
      </c>
      <c r="N4041" t="s">
        <v>25</v>
      </c>
      <c r="O4041" t="s">
        <v>46</v>
      </c>
    </row>
    <row r="4042" spans="1:15" x14ac:dyDescent="0.3">
      <c r="A4042">
        <v>5040</v>
      </c>
      <c r="B4042" s="1">
        <v>45586</v>
      </c>
      <c r="C4042" t="s">
        <v>4106</v>
      </c>
      <c r="D4042" t="s">
        <v>28</v>
      </c>
      <c r="E4042" t="s">
        <v>73</v>
      </c>
      <c r="F4042">
        <v>6</v>
      </c>
      <c r="G4042">
        <v>500</v>
      </c>
      <c r="H4042">
        <f t="shared" si="63"/>
        <v>3000</v>
      </c>
      <c r="I4042">
        <v>350</v>
      </c>
      <c r="J4042">
        <f>I4042*F4042</f>
        <v>2100</v>
      </c>
      <c r="K4042">
        <f>G4042-I4042</f>
        <v>150</v>
      </c>
      <c r="L4042">
        <f>K4042*F4042</f>
        <v>900</v>
      </c>
      <c r="M4042" t="s">
        <v>130</v>
      </c>
      <c r="N4042" t="s">
        <v>21</v>
      </c>
      <c r="O4042" t="s">
        <v>22</v>
      </c>
    </row>
    <row r="4043" spans="1:15" x14ac:dyDescent="0.3">
      <c r="A4043">
        <v>5041</v>
      </c>
      <c r="B4043" s="1">
        <v>45359</v>
      </c>
      <c r="C4043" t="s">
        <v>4107</v>
      </c>
      <c r="D4043" t="s">
        <v>12</v>
      </c>
      <c r="E4043" t="s">
        <v>75</v>
      </c>
      <c r="F4043">
        <v>3</v>
      </c>
      <c r="G4043">
        <v>20</v>
      </c>
      <c r="H4043">
        <f t="shared" si="63"/>
        <v>60</v>
      </c>
      <c r="I4043">
        <v>14</v>
      </c>
      <c r="J4043">
        <f>I4043*F4043</f>
        <v>42</v>
      </c>
      <c r="K4043">
        <f>G4043-I4043</f>
        <v>6</v>
      </c>
      <c r="L4043">
        <f>K4043*F4043</f>
        <v>18</v>
      </c>
      <c r="M4043" t="s">
        <v>24</v>
      </c>
      <c r="N4043" t="s">
        <v>25</v>
      </c>
      <c r="O4043" t="s">
        <v>46</v>
      </c>
    </row>
    <row r="4044" spans="1:15" x14ac:dyDescent="0.3">
      <c r="A4044">
        <v>5042</v>
      </c>
      <c r="B4044" s="1">
        <v>45583</v>
      </c>
      <c r="C4044" t="s">
        <v>4108</v>
      </c>
      <c r="D4044" t="s">
        <v>70</v>
      </c>
      <c r="E4044" t="s">
        <v>86</v>
      </c>
      <c r="F4044">
        <v>9</v>
      </c>
      <c r="G4044">
        <v>400</v>
      </c>
      <c r="H4044">
        <f t="shared" si="63"/>
        <v>3600</v>
      </c>
      <c r="I4044">
        <v>280</v>
      </c>
      <c r="J4044">
        <f>I4044*F4044</f>
        <v>2520</v>
      </c>
      <c r="K4044">
        <f>G4044-I4044</f>
        <v>120</v>
      </c>
      <c r="L4044">
        <f>K4044*F4044</f>
        <v>1080</v>
      </c>
      <c r="M4044" t="s">
        <v>14</v>
      </c>
      <c r="N4044" t="s">
        <v>15</v>
      </c>
      <c r="O4044" t="s">
        <v>22</v>
      </c>
    </row>
    <row r="4045" spans="1:15" x14ac:dyDescent="0.3">
      <c r="A4045">
        <v>5043</v>
      </c>
      <c r="B4045" s="1">
        <v>45304</v>
      </c>
      <c r="C4045" t="s">
        <v>4109</v>
      </c>
      <c r="D4045" t="s">
        <v>70</v>
      </c>
      <c r="E4045" t="s">
        <v>86</v>
      </c>
      <c r="F4045">
        <v>5</v>
      </c>
      <c r="G4045">
        <v>400</v>
      </c>
      <c r="H4045">
        <f t="shared" si="63"/>
        <v>2000</v>
      </c>
      <c r="I4045">
        <v>280</v>
      </c>
      <c r="J4045">
        <f>I4045*F4045</f>
        <v>1400</v>
      </c>
      <c r="K4045">
        <f>G4045-I4045</f>
        <v>120</v>
      </c>
      <c r="L4045">
        <f>K4045*F4045</f>
        <v>600</v>
      </c>
      <c r="M4045" t="s">
        <v>100</v>
      </c>
      <c r="N4045" t="s">
        <v>21</v>
      </c>
      <c r="O4045" t="s">
        <v>26</v>
      </c>
    </row>
    <row r="4046" spans="1:15" x14ac:dyDescent="0.3">
      <c r="A4046">
        <v>5044</v>
      </c>
      <c r="B4046" s="1">
        <v>45623</v>
      </c>
      <c r="C4046" t="s">
        <v>4110</v>
      </c>
      <c r="D4046" t="s">
        <v>28</v>
      </c>
      <c r="E4046" t="s">
        <v>73</v>
      </c>
      <c r="F4046">
        <v>8</v>
      </c>
      <c r="G4046">
        <v>500</v>
      </c>
      <c r="H4046">
        <f t="shared" si="63"/>
        <v>4000</v>
      </c>
      <c r="I4046">
        <v>350</v>
      </c>
      <c r="J4046">
        <f>I4046*F4046</f>
        <v>2800</v>
      </c>
      <c r="K4046">
        <f>G4046-I4046</f>
        <v>150</v>
      </c>
      <c r="L4046">
        <f>K4046*F4046</f>
        <v>1200</v>
      </c>
      <c r="M4046" t="s">
        <v>59</v>
      </c>
      <c r="N4046" t="s">
        <v>25</v>
      </c>
      <c r="O4046" t="s">
        <v>16</v>
      </c>
    </row>
    <row r="4047" spans="1:15" x14ac:dyDescent="0.3">
      <c r="A4047">
        <v>5045</v>
      </c>
      <c r="B4047" s="1">
        <v>45541</v>
      </c>
      <c r="C4047" t="s">
        <v>4111</v>
      </c>
      <c r="D4047" t="s">
        <v>35</v>
      </c>
      <c r="E4047" t="s">
        <v>36</v>
      </c>
      <c r="F4047">
        <v>8</v>
      </c>
      <c r="G4047">
        <v>60</v>
      </c>
      <c r="H4047">
        <f t="shared" si="63"/>
        <v>480</v>
      </c>
      <c r="I4047">
        <v>42</v>
      </c>
      <c r="J4047">
        <f>I4047*F4047</f>
        <v>336</v>
      </c>
      <c r="K4047">
        <f>G4047-I4047</f>
        <v>18</v>
      </c>
      <c r="L4047">
        <f>K4047*F4047</f>
        <v>144</v>
      </c>
      <c r="M4047" t="s">
        <v>130</v>
      </c>
      <c r="N4047" t="s">
        <v>21</v>
      </c>
      <c r="O4047" t="s">
        <v>26</v>
      </c>
    </row>
    <row r="4048" spans="1:15" x14ac:dyDescent="0.3">
      <c r="A4048">
        <v>5046</v>
      </c>
      <c r="B4048" s="1">
        <v>45479</v>
      </c>
      <c r="C4048" t="s">
        <v>4112</v>
      </c>
      <c r="D4048" t="s">
        <v>18</v>
      </c>
      <c r="E4048" t="s">
        <v>50</v>
      </c>
      <c r="F4048">
        <v>3</v>
      </c>
      <c r="G4048">
        <v>20</v>
      </c>
      <c r="H4048">
        <f t="shared" si="63"/>
        <v>60</v>
      </c>
      <c r="I4048">
        <v>14</v>
      </c>
      <c r="J4048">
        <f>I4048*F4048</f>
        <v>42</v>
      </c>
      <c r="K4048">
        <f>G4048-I4048</f>
        <v>6</v>
      </c>
      <c r="L4048">
        <f>K4048*F4048</f>
        <v>18</v>
      </c>
      <c r="M4048" t="s">
        <v>42</v>
      </c>
      <c r="N4048" t="s">
        <v>31</v>
      </c>
      <c r="O4048" t="s">
        <v>38</v>
      </c>
    </row>
    <row r="4049" spans="1:15" x14ac:dyDescent="0.3">
      <c r="A4049">
        <v>5047</v>
      </c>
      <c r="B4049" s="1">
        <v>45377</v>
      </c>
      <c r="C4049" t="s">
        <v>4113</v>
      </c>
      <c r="D4049" t="s">
        <v>70</v>
      </c>
      <c r="E4049" t="s">
        <v>86</v>
      </c>
      <c r="F4049">
        <v>3</v>
      </c>
      <c r="G4049">
        <v>400</v>
      </c>
      <c r="H4049">
        <f t="shared" si="63"/>
        <v>1200</v>
      </c>
      <c r="I4049">
        <v>280</v>
      </c>
      <c r="J4049">
        <f>I4049*F4049</f>
        <v>840</v>
      </c>
      <c r="K4049">
        <f>G4049-I4049</f>
        <v>120</v>
      </c>
      <c r="L4049">
        <f>K4049*F4049</f>
        <v>360</v>
      </c>
      <c r="M4049" t="s">
        <v>55</v>
      </c>
      <c r="N4049" t="s">
        <v>25</v>
      </c>
      <c r="O4049" t="s">
        <v>38</v>
      </c>
    </row>
    <row r="4050" spans="1:15" x14ac:dyDescent="0.3">
      <c r="A4050">
        <v>5048</v>
      </c>
      <c r="B4050" s="1">
        <v>45389</v>
      </c>
      <c r="C4050" t="s">
        <v>4114</v>
      </c>
      <c r="D4050" t="s">
        <v>12</v>
      </c>
      <c r="E4050" t="s">
        <v>75</v>
      </c>
      <c r="F4050">
        <v>2</v>
      </c>
      <c r="G4050">
        <v>20</v>
      </c>
      <c r="H4050">
        <f t="shared" si="63"/>
        <v>40</v>
      </c>
      <c r="I4050">
        <v>14</v>
      </c>
      <c r="J4050">
        <f>I4050*F4050</f>
        <v>28</v>
      </c>
      <c r="K4050">
        <f>G4050-I4050</f>
        <v>6</v>
      </c>
      <c r="L4050">
        <f>K4050*F4050</f>
        <v>12</v>
      </c>
      <c r="M4050" t="s">
        <v>30</v>
      </c>
      <c r="N4050" t="s">
        <v>31</v>
      </c>
      <c r="O4050" t="s">
        <v>46</v>
      </c>
    </row>
    <row r="4051" spans="1:15" x14ac:dyDescent="0.3">
      <c r="A4051">
        <v>5049</v>
      </c>
      <c r="B4051" s="1">
        <v>45587</v>
      </c>
      <c r="C4051" t="s">
        <v>4115</v>
      </c>
      <c r="D4051" t="s">
        <v>35</v>
      </c>
      <c r="E4051" t="s">
        <v>41</v>
      </c>
      <c r="F4051">
        <v>1</v>
      </c>
      <c r="G4051">
        <v>30</v>
      </c>
      <c r="H4051">
        <f t="shared" si="63"/>
        <v>30</v>
      </c>
      <c r="I4051">
        <v>21</v>
      </c>
      <c r="J4051">
        <f>I4051*F4051</f>
        <v>21</v>
      </c>
      <c r="K4051">
        <f>G4051-I4051</f>
        <v>9</v>
      </c>
      <c r="L4051">
        <f>K4051*F4051</f>
        <v>9</v>
      </c>
      <c r="M4051" t="s">
        <v>30</v>
      </c>
      <c r="N4051" t="s">
        <v>31</v>
      </c>
      <c r="O4051" t="s">
        <v>16</v>
      </c>
    </row>
    <row r="4052" spans="1:15" x14ac:dyDescent="0.3">
      <c r="A4052">
        <v>5050</v>
      </c>
      <c r="B4052" s="1">
        <v>45347</v>
      </c>
      <c r="C4052" t="s">
        <v>4116</v>
      </c>
      <c r="D4052" t="s">
        <v>18</v>
      </c>
      <c r="E4052" t="s">
        <v>50</v>
      </c>
      <c r="F4052">
        <v>1</v>
      </c>
      <c r="G4052">
        <v>20</v>
      </c>
      <c r="H4052">
        <f t="shared" si="63"/>
        <v>20</v>
      </c>
      <c r="I4052">
        <v>14</v>
      </c>
      <c r="J4052">
        <f>I4052*F4052</f>
        <v>14</v>
      </c>
      <c r="K4052">
        <f>G4052-I4052</f>
        <v>6</v>
      </c>
      <c r="L4052">
        <f>K4052*F4052</f>
        <v>6</v>
      </c>
      <c r="M4052" t="s">
        <v>94</v>
      </c>
      <c r="N4052" t="s">
        <v>25</v>
      </c>
      <c r="O4052" t="s">
        <v>26</v>
      </c>
    </row>
    <row r="4053" spans="1:15" x14ac:dyDescent="0.3">
      <c r="A4053">
        <v>5051</v>
      </c>
      <c r="B4053" s="1">
        <v>45543</v>
      </c>
      <c r="C4053" t="s">
        <v>4117</v>
      </c>
      <c r="D4053" t="s">
        <v>18</v>
      </c>
      <c r="E4053" t="s">
        <v>19</v>
      </c>
      <c r="F4053">
        <v>10</v>
      </c>
      <c r="G4053">
        <v>50</v>
      </c>
      <c r="H4053">
        <f t="shared" si="63"/>
        <v>500</v>
      </c>
      <c r="I4053">
        <v>35</v>
      </c>
      <c r="J4053">
        <f>I4053*F4053</f>
        <v>350</v>
      </c>
      <c r="K4053">
        <f>G4053-I4053</f>
        <v>15</v>
      </c>
      <c r="L4053">
        <f>K4053*F4053</f>
        <v>150</v>
      </c>
      <c r="M4053" t="s">
        <v>20</v>
      </c>
      <c r="N4053" t="s">
        <v>21</v>
      </c>
      <c r="O4053" t="s">
        <v>38</v>
      </c>
    </row>
    <row r="4054" spans="1:15" x14ac:dyDescent="0.3">
      <c r="A4054">
        <v>5052</v>
      </c>
      <c r="B4054" s="1">
        <v>45419</v>
      </c>
      <c r="C4054" t="s">
        <v>4118</v>
      </c>
      <c r="D4054" t="s">
        <v>18</v>
      </c>
      <c r="E4054" t="s">
        <v>82</v>
      </c>
      <c r="F4054">
        <v>4</v>
      </c>
      <c r="G4054">
        <v>80</v>
      </c>
      <c r="H4054">
        <f t="shared" si="63"/>
        <v>320</v>
      </c>
      <c r="I4054">
        <v>56</v>
      </c>
      <c r="J4054">
        <f>I4054*F4054</f>
        <v>224</v>
      </c>
      <c r="K4054">
        <f>G4054-I4054</f>
        <v>24</v>
      </c>
      <c r="L4054">
        <f>K4054*F4054</f>
        <v>96</v>
      </c>
      <c r="M4054" t="s">
        <v>100</v>
      </c>
      <c r="N4054" t="s">
        <v>21</v>
      </c>
      <c r="O4054" t="s">
        <v>16</v>
      </c>
    </row>
    <row r="4055" spans="1:15" x14ac:dyDescent="0.3">
      <c r="A4055">
        <v>5053</v>
      </c>
      <c r="B4055" s="1">
        <v>45479</v>
      </c>
      <c r="C4055" t="s">
        <v>4119</v>
      </c>
      <c r="D4055" t="s">
        <v>35</v>
      </c>
      <c r="E4055" t="s">
        <v>68</v>
      </c>
      <c r="F4055">
        <v>6</v>
      </c>
      <c r="G4055">
        <v>40</v>
      </c>
      <c r="H4055">
        <f t="shared" si="63"/>
        <v>240</v>
      </c>
      <c r="I4055">
        <v>28</v>
      </c>
      <c r="J4055">
        <f>I4055*F4055</f>
        <v>168</v>
      </c>
      <c r="K4055">
        <f>G4055-I4055</f>
        <v>12</v>
      </c>
      <c r="L4055">
        <f>K4055*F4055</f>
        <v>72</v>
      </c>
      <c r="M4055" t="s">
        <v>33</v>
      </c>
      <c r="N4055" t="s">
        <v>25</v>
      </c>
      <c r="O4055" t="s">
        <v>16</v>
      </c>
    </row>
    <row r="4056" spans="1:15" x14ac:dyDescent="0.3">
      <c r="A4056">
        <v>5054</v>
      </c>
      <c r="B4056" s="1">
        <v>45311</v>
      </c>
      <c r="C4056" t="s">
        <v>4120</v>
      </c>
      <c r="D4056" t="s">
        <v>12</v>
      </c>
      <c r="E4056" t="s">
        <v>13</v>
      </c>
      <c r="F4056">
        <v>8</v>
      </c>
      <c r="G4056">
        <v>25</v>
      </c>
      <c r="H4056">
        <f t="shared" si="63"/>
        <v>200</v>
      </c>
      <c r="I4056">
        <v>17.5</v>
      </c>
      <c r="J4056">
        <f>I4056*F4056</f>
        <v>140</v>
      </c>
      <c r="K4056">
        <f>G4056-I4056</f>
        <v>7.5</v>
      </c>
      <c r="L4056">
        <f>K4056*F4056</f>
        <v>60</v>
      </c>
      <c r="M4056" t="s">
        <v>91</v>
      </c>
      <c r="N4056" t="s">
        <v>45</v>
      </c>
      <c r="O4056" t="s">
        <v>46</v>
      </c>
    </row>
    <row r="4057" spans="1:15" x14ac:dyDescent="0.3">
      <c r="A4057">
        <v>5055</v>
      </c>
      <c r="B4057" s="1">
        <v>45338</v>
      </c>
      <c r="C4057" t="s">
        <v>4121</v>
      </c>
      <c r="D4057" t="s">
        <v>35</v>
      </c>
      <c r="E4057" t="s">
        <v>41</v>
      </c>
      <c r="F4057">
        <v>4</v>
      </c>
      <c r="G4057">
        <v>30</v>
      </c>
      <c r="H4057">
        <f t="shared" si="63"/>
        <v>120</v>
      </c>
      <c r="I4057">
        <v>21</v>
      </c>
      <c r="J4057">
        <f>I4057*F4057</f>
        <v>84</v>
      </c>
      <c r="K4057">
        <f>G4057-I4057</f>
        <v>9</v>
      </c>
      <c r="L4057">
        <f>K4057*F4057</f>
        <v>36</v>
      </c>
      <c r="M4057" t="s">
        <v>59</v>
      </c>
      <c r="N4057" t="s">
        <v>25</v>
      </c>
      <c r="O4057" t="s">
        <v>26</v>
      </c>
    </row>
    <row r="4058" spans="1:15" x14ac:dyDescent="0.3">
      <c r="A4058">
        <v>5056</v>
      </c>
      <c r="B4058" s="1">
        <v>45615</v>
      </c>
      <c r="C4058" t="s">
        <v>4122</v>
      </c>
      <c r="D4058" t="s">
        <v>70</v>
      </c>
      <c r="E4058" t="s">
        <v>86</v>
      </c>
      <c r="F4058">
        <v>10</v>
      </c>
      <c r="G4058">
        <v>400</v>
      </c>
      <c r="H4058">
        <f t="shared" si="63"/>
        <v>4000</v>
      </c>
      <c r="I4058">
        <v>280</v>
      </c>
      <c r="J4058">
        <f>I4058*F4058</f>
        <v>2800</v>
      </c>
      <c r="K4058">
        <f>G4058-I4058</f>
        <v>120</v>
      </c>
      <c r="L4058">
        <f>K4058*F4058</f>
        <v>1200</v>
      </c>
      <c r="M4058" t="s">
        <v>55</v>
      </c>
      <c r="N4058" t="s">
        <v>25</v>
      </c>
      <c r="O4058" t="s">
        <v>22</v>
      </c>
    </row>
    <row r="4059" spans="1:15" x14ac:dyDescent="0.3">
      <c r="A4059">
        <v>5057</v>
      </c>
      <c r="B4059" s="1">
        <v>45394</v>
      </c>
      <c r="C4059" t="s">
        <v>4123</v>
      </c>
      <c r="D4059" t="s">
        <v>28</v>
      </c>
      <c r="E4059" t="s">
        <v>73</v>
      </c>
      <c r="F4059">
        <v>5</v>
      </c>
      <c r="G4059">
        <v>500</v>
      </c>
      <c r="H4059">
        <f t="shared" si="63"/>
        <v>2500</v>
      </c>
      <c r="I4059">
        <v>350</v>
      </c>
      <c r="J4059">
        <f>I4059*F4059</f>
        <v>1750</v>
      </c>
      <c r="K4059">
        <f>G4059-I4059</f>
        <v>150</v>
      </c>
      <c r="L4059">
        <f>K4059*F4059</f>
        <v>750</v>
      </c>
      <c r="M4059" t="s">
        <v>20</v>
      </c>
      <c r="N4059" t="s">
        <v>21</v>
      </c>
      <c r="O4059" t="s">
        <v>26</v>
      </c>
    </row>
    <row r="4060" spans="1:15" x14ac:dyDescent="0.3">
      <c r="A4060">
        <v>5058</v>
      </c>
      <c r="B4060" s="1">
        <v>45398</v>
      </c>
      <c r="C4060" t="s">
        <v>4124</v>
      </c>
      <c r="D4060" t="s">
        <v>28</v>
      </c>
      <c r="E4060" t="s">
        <v>73</v>
      </c>
      <c r="F4060">
        <v>7</v>
      </c>
      <c r="G4060">
        <v>500</v>
      </c>
      <c r="H4060">
        <f t="shared" si="63"/>
        <v>3500</v>
      </c>
      <c r="I4060">
        <v>350</v>
      </c>
      <c r="J4060">
        <f>I4060*F4060</f>
        <v>2450</v>
      </c>
      <c r="K4060">
        <f>G4060-I4060</f>
        <v>150</v>
      </c>
      <c r="L4060">
        <f>K4060*F4060</f>
        <v>1050</v>
      </c>
      <c r="M4060" t="s">
        <v>53</v>
      </c>
      <c r="N4060" t="s">
        <v>31</v>
      </c>
      <c r="O4060" t="s">
        <v>16</v>
      </c>
    </row>
    <row r="4061" spans="1:15" x14ac:dyDescent="0.3">
      <c r="A4061">
        <v>5059</v>
      </c>
      <c r="B4061" s="1">
        <v>45461</v>
      </c>
      <c r="C4061" t="s">
        <v>4125</v>
      </c>
      <c r="D4061" t="s">
        <v>12</v>
      </c>
      <c r="E4061" t="s">
        <v>13</v>
      </c>
      <c r="F4061">
        <v>8</v>
      </c>
      <c r="G4061">
        <v>25</v>
      </c>
      <c r="H4061">
        <f t="shared" si="63"/>
        <v>200</v>
      </c>
      <c r="I4061">
        <v>17.5</v>
      </c>
      <c r="J4061">
        <f>I4061*F4061</f>
        <v>140</v>
      </c>
      <c r="K4061">
        <f>G4061-I4061</f>
        <v>7.5</v>
      </c>
      <c r="L4061">
        <f>K4061*F4061</f>
        <v>60</v>
      </c>
      <c r="M4061" t="s">
        <v>194</v>
      </c>
      <c r="N4061" t="s">
        <v>15</v>
      </c>
      <c r="O4061" t="s">
        <v>38</v>
      </c>
    </row>
    <row r="4062" spans="1:15" x14ac:dyDescent="0.3">
      <c r="A4062">
        <v>5060</v>
      </c>
      <c r="B4062" s="1">
        <v>45469</v>
      </c>
      <c r="C4062" t="s">
        <v>4126</v>
      </c>
      <c r="D4062" t="s">
        <v>35</v>
      </c>
      <c r="E4062" t="s">
        <v>41</v>
      </c>
      <c r="F4062">
        <v>6</v>
      </c>
      <c r="G4062">
        <v>30</v>
      </c>
      <c r="H4062">
        <f t="shared" si="63"/>
        <v>180</v>
      </c>
      <c r="I4062">
        <v>21</v>
      </c>
      <c r="J4062">
        <f>I4062*F4062</f>
        <v>126</v>
      </c>
      <c r="K4062">
        <f>G4062-I4062</f>
        <v>9</v>
      </c>
      <c r="L4062">
        <f>K4062*F4062</f>
        <v>54</v>
      </c>
      <c r="M4062" t="s">
        <v>77</v>
      </c>
      <c r="N4062" t="s">
        <v>45</v>
      </c>
      <c r="O4062" t="s">
        <v>16</v>
      </c>
    </row>
    <row r="4063" spans="1:15" x14ac:dyDescent="0.3">
      <c r="A4063">
        <v>5061</v>
      </c>
      <c r="B4063" s="1">
        <v>45433</v>
      </c>
      <c r="C4063" t="s">
        <v>4127</v>
      </c>
      <c r="D4063" t="s">
        <v>18</v>
      </c>
      <c r="E4063" t="s">
        <v>19</v>
      </c>
      <c r="F4063">
        <v>6</v>
      </c>
      <c r="G4063">
        <v>50</v>
      </c>
      <c r="H4063">
        <f t="shared" si="63"/>
        <v>300</v>
      </c>
      <c r="I4063">
        <v>35</v>
      </c>
      <c r="J4063">
        <f>I4063*F4063</f>
        <v>210</v>
      </c>
      <c r="K4063">
        <f>G4063-I4063</f>
        <v>15</v>
      </c>
      <c r="L4063">
        <f>K4063*F4063</f>
        <v>90</v>
      </c>
      <c r="M4063" t="s">
        <v>20</v>
      </c>
      <c r="N4063" t="s">
        <v>21</v>
      </c>
      <c r="O4063" t="s">
        <v>38</v>
      </c>
    </row>
    <row r="4064" spans="1:15" x14ac:dyDescent="0.3">
      <c r="A4064">
        <v>5062</v>
      </c>
      <c r="B4064" s="1">
        <v>45488</v>
      </c>
      <c r="C4064" t="s">
        <v>4128</v>
      </c>
      <c r="D4064" t="s">
        <v>18</v>
      </c>
      <c r="E4064" t="s">
        <v>50</v>
      </c>
      <c r="F4064">
        <v>2</v>
      </c>
      <c r="G4064">
        <v>20</v>
      </c>
      <c r="H4064">
        <f t="shared" si="63"/>
        <v>40</v>
      </c>
      <c r="I4064">
        <v>14</v>
      </c>
      <c r="J4064">
        <f>I4064*F4064</f>
        <v>28</v>
      </c>
      <c r="K4064">
        <f>G4064-I4064</f>
        <v>6</v>
      </c>
      <c r="L4064">
        <f>K4064*F4064</f>
        <v>12</v>
      </c>
      <c r="M4064" t="s">
        <v>44</v>
      </c>
      <c r="N4064" t="s">
        <v>45</v>
      </c>
      <c r="O4064" t="s">
        <v>46</v>
      </c>
    </row>
    <row r="4065" spans="1:15" x14ac:dyDescent="0.3">
      <c r="A4065">
        <v>5063</v>
      </c>
      <c r="B4065" s="1">
        <v>45435</v>
      </c>
      <c r="C4065" t="s">
        <v>4129</v>
      </c>
      <c r="D4065" t="s">
        <v>28</v>
      </c>
      <c r="E4065" t="s">
        <v>73</v>
      </c>
      <c r="F4065">
        <v>6</v>
      </c>
      <c r="G4065">
        <v>500</v>
      </c>
      <c r="H4065">
        <f t="shared" si="63"/>
        <v>3000</v>
      </c>
      <c r="I4065">
        <v>350</v>
      </c>
      <c r="J4065">
        <f>I4065*F4065</f>
        <v>2100</v>
      </c>
      <c r="K4065">
        <f>G4065-I4065</f>
        <v>150</v>
      </c>
      <c r="L4065">
        <f>K4065*F4065</f>
        <v>900</v>
      </c>
      <c r="M4065" t="s">
        <v>100</v>
      </c>
      <c r="N4065" t="s">
        <v>21</v>
      </c>
      <c r="O4065" t="s">
        <v>38</v>
      </c>
    </row>
    <row r="4066" spans="1:15" x14ac:dyDescent="0.3">
      <c r="A4066">
        <v>5064</v>
      </c>
      <c r="B4066" s="1">
        <v>45592</v>
      </c>
      <c r="C4066" t="s">
        <v>4130</v>
      </c>
      <c r="D4066" t="s">
        <v>12</v>
      </c>
      <c r="E4066" t="s">
        <v>58</v>
      </c>
      <c r="F4066">
        <v>1</v>
      </c>
      <c r="G4066">
        <v>30</v>
      </c>
      <c r="H4066">
        <f t="shared" si="63"/>
        <v>30</v>
      </c>
      <c r="I4066">
        <v>21</v>
      </c>
      <c r="J4066">
        <f>I4066*F4066</f>
        <v>21</v>
      </c>
      <c r="K4066">
        <f>G4066-I4066</f>
        <v>9</v>
      </c>
      <c r="L4066">
        <f>K4066*F4066</f>
        <v>9</v>
      </c>
      <c r="M4066" t="s">
        <v>91</v>
      </c>
      <c r="N4066" t="s">
        <v>45</v>
      </c>
      <c r="O4066" t="s">
        <v>22</v>
      </c>
    </row>
    <row r="4067" spans="1:15" x14ac:dyDescent="0.3">
      <c r="A4067">
        <v>5065</v>
      </c>
      <c r="B4067" s="1">
        <v>45614</v>
      </c>
      <c r="C4067" t="s">
        <v>4131</v>
      </c>
      <c r="D4067" t="s">
        <v>35</v>
      </c>
      <c r="E4067" t="s">
        <v>68</v>
      </c>
      <c r="F4067">
        <v>5</v>
      </c>
      <c r="G4067">
        <v>40</v>
      </c>
      <c r="H4067">
        <f t="shared" si="63"/>
        <v>200</v>
      </c>
      <c r="I4067">
        <v>28</v>
      </c>
      <c r="J4067">
        <f>I4067*F4067</f>
        <v>140</v>
      </c>
      <c r="K4067">
        <f>G4067-I4067</f>
        <v>12</v>
      </c>
      <c r="L4067">
        <f>K4067*F4067</f>
        <v>60</v>
      </c>
      <c r="M4067" t="s">
        <v>30</v>
      </c>
      <c r="N4067" t="s">
        <v>31</v>
      </c>
      <c r="O4067" t="s">
        <v>16</v>
      </c>
    </row>
    <row r="4068" spans="1:15" x14ac:dyDescent="0.3">
      <c r="A4068">
        <v>5066</v>
      </c>
      <c r="B4068" s="1">
        <v>45345</v>
      </c>
      <c r="C4068" t="s">
        <v>4132</v>
      </c>
      <c r="D4068" t="s">
        <v>18</v>
      </c>
      <c r="E4068" t="s">
        <v>82</v>
      </c>
      <c r="F4068">
        <v>4</v>
      </c>
      <c r="G4068">
        <v>80</v>
      </c>
      <c r="H4068">
        <f t="shared" si="63"/>
        <v>320</v>
      </c>
      <c r="I4068">
        <v>56</v>
      </c>
      <c r="J4068">
        <f>I4068*F4068</f>
        <v>224</v>
      </c>
      <c r="K4068">
        <f>G4068-I4068</f>
        <v>24</v>
      </c>
      <c r="L4068">
        <f>K4068*F4068</f>
        <v>96</v>
      </c>
      <c r="M4068" t="s">
        <v>180</v>
      </c>
      <c r="N4068" t="s">
        <v>31</v>
      </c>
      <c r="O4068" t="s">
        <v>16</v>
      </c>
    </row>
    <row r="4069" spans="1:15" x14ac:dyDescent="0.3">
      <c r="A4069">
        <v>5067</v>
      </c>
      <c r="B4069" s="1">
        <v>45321</v>
      </c>
      <c r="C4069" t="s">
        <v>4133</v>
      </c>
      <c r="D4069" t="s">
        <v>70</v>
      </c>
      <c r="E4069" t="s">
        <v>106</v>
      </c>
      <c r="F4069">
        <v>9</v>
      </c>
      <c r="G4069">
        <v>1000</v>
      </c>
      <c r="H4069">
        <f t="shared" si="63"/>
        <v>9000</v>
      </c>
      <c r="I4069">
        <v>700</v>
      </c>
      <c r="J4069">
        <f>I4069*F4069</f>
        <v>6300</v>
      </c>
      <c r="K4069">
        <f>G4069-I4069</f>
        <v>300</v>
      </c>
      <c r="L4069">
        <f>K4069*F4069</f>
        <v>2700</v>
      </c>
      <c r="M4069" t="s">
        <v>24</v>
      </c>
      <c r="N4069" t="s">
        <v>25</v>
      </c>
      <c r="O4069" t="s">
        <v>26</v>
      </c>
    </row>
    <row r="4070" spans="1:15" x14ac:dyDescent="0.3">
      <c r="A4070">
        <v>5068</v>
      </c>
      <c r="B4070" s="1">
        <v>45646</v>
      </c>
      <c r="C4070" t="s">
        <v>4134</v>
      </c>
      <c r="D4070" t="s">
        <v>18</v>
      </c>
      <c r="E4070" t="s">
        <v>82</v>
      </c>
      <c r="F4070">
        <v>8</v>
      </c>
      <c r="G4070">
        <v>80</v>
      </c>
      <c r="H4070">
        <f t="shared" si="63"/>
        <v>640</v>
      </c>
      <c r="I4070">
        <v>56</v>
      </c>
      <c r="J4070">
        <f>I4070*F4070</f>
        <v>448</v>
      </c>
      <c r="K4070">
        <f>G4070-I4070</f>
        <v>24</v>
      </c>
      <c r="L4070">
        <f>K4070*F4070</f>
        <v>192</v>
      </c>
      <c r="M4070" t="s">
        <v>77</v>
      </c>
      <c r="N4070" t="s">
        <v>45</v>
      </c>
      <c r="O4070" t="s">
        <v>22</v>
      </c>
    </row>
    <row r="4071" spans="1:15" x14ac:dyDescent="0.3">
      <c r="A4071">
        <v>5069</v>
      </c>
      <c r="B4071" s="1">
        <v>45499</v>
      </c>
      <c r="C4071" t="s">
        <v>4135</v>
      </c>
      <c r="D4071" t="s">
        <v>70</v>
      </c>
      <c r="E4071" t="s">
        <v>106</v>
      </c>
      <c r="F4071">
        <v>6</v>
      </c>
      <c r="G4071">
        <v>1000</v>
      </c>
      <c r="H4071">
        <f t="shared" si="63"/>
        <v>6000</v>
      </c>
      <c r="I4071">
        <v>700</v>
      </c>
      <c r="J4071">
        <f>I4071*F4071</f>
        <v>4200</v>
      </c>
      <c r="K4071">
        <f>G4071-I4071</f>
        <v>300</v>
      </c>
      <c r="L4071">
        <f>K4071*F4071</f>
        <v>1800</v>
      </c>
      <c r="M4071" t="s">
        <v>33</v>
      </c>
      <c r="N4071" t="s">
        <v>25</v>
      </c>
      <c r="O4071" t="s">
        <v>22</v>
      </c>
    </row>
    <row r="4072" spans="1:15" x14ac:dyDescent="0.3">
      <c r="A4072">
        <v>5070</v>
      </c>
      <c r="B4072" s="1">
        <v>45409</v>
      </c>
      <c r="C4072" t="s">
        <v>4136</v>
      </c>
      <c r="D4072" t="s">
        <v>18</v>
      </c>
      <c r="E4072" t="s">
        <v>82</v>
      </c>
      <c r="F4072">
        <v>10</v>
      </c>
      <c r="G4072">
        <v>80</v>
      </c>
      <c r="H4072">
        <f t="shared" si="63"/>
        <v>800</v>
      </c>
      <c r="I4072">
        <v>56</v>
      </c>
      <c r="J4072">
        <f>I4072*F4072</f>
        <v>560</v>
      </c>
      <c r="K4072">
        <f>G4072-I4072</f>
        <v>24</v>
      </c>
      <c r="L4072">
        <f>K4072*F4072</f>
        <v>240</v>
      </c>
      <c r="M4072" t="s">
        <v>130</v>
      </c>
      <c r="N4072" t="s">
        <v>21</v>
      </c>
      <c r="O4072" t="s">
        <v>22</v>
      </c>
    </row>
    <row r="4073" spans="1:15" x14ac:dyDescent="0.3">
      <c r="A4073">
        <v>5071</v>
      </c>
      <c r="B4073" s="1">
        <v>45575</v>
      </c>
      <c r="C4073" t="s">
        <v>4137</v>
      </c>
      <c r="D4073" t="s">
        <v>28</v>
      </c>
      <c r="E4073" t="s">
        <v>73</v>
      </c>
      <c r="F4073">
        <v>6</v>
      </c>
      <c r="G4073">
        <v>500</v>
      </c>
      <c r="H4073">
        <f t="shared" si="63"/>
        <v>3000</v>
      </c>
      <c r="I4073">
        <v>350</v>
      </c>
      <c r="J4073">
        <f>I4073*F4073</f>
        <v>2100</v>
      </c>
      <c r="K4073">
        <f>G4073-I4073</f>
        <v>150</v>
      </c>
      <c r="L4073">
        <f>K4073*F4073</f>
        <v>900</v>
      </c>
      <c r="M4073" t="s">
        <v>24</v>
      </c>
      <c r="N4073" t="s">
        <v>25</v>
      </c>
      <c r="O4073" t="s">
        <v>22</v>
      </c>
    </row>
    <row r="4074" spans="1:15" x14ac:dyDescent="0.3">
      <c r="A4074">
        <v>5072</v>
      </c>
      <c r="B4074" s="1">
        <v>45435</v>
      </c>
      <c r="C4074" t="s">
        <v>4138</v>
      </c>
      <c r="D4074" t="s">
        <v>28</v>
      </c>
      <c r="E4074" t="s">
        <v>65</v>
      </c>
      <c r="F4074">
        <v>8</v>
      </c>
      <c r="G4074">
        <v>150</v>
      </c>
      <c r="H4074">
        <f t="shared" si="63"/>
        <v>1200</v>
      </c>
      <c r="I4074">
        <v>105</v>
      </c>
      <c r="J4074">
        <f>I4074*F4074</f>
        <v>840</v>
      </c>
      <c r="K4074">
        <f>G4074-I4074</f>
        <v>45</v>
      </c>
      <c r="L4074">
        <f>K4074*F4074</f>
        <v>360</v>
      </c>
      <c r="M4074" t="s">
        <v>30</v>
      </c>
      <c r="N4074" t="s">
        <v>31</v>
      </c>
      <c r="O4074" t="s">
        <v>46</v>
      </c>
    </row>
    <row r="4075" spans="1:15" x14ac:dyDescent="0.3">
      <c r="A4075">
        <v>5073</v>
      </c>
      <c r="B4075" s="1">
        <v>45305</v>
      </c>
      <c r="C4075" t="s">
        <v>4139</v>
      </c>
      <c r="D4075" t="s">
        <v>18</v>
      </c>
      <c r="E4075" t="s">
        <v>82</v>
      </c>
      <c r="F4075">
        <v>3</v>
      </c>
      <c r="G4075">
        <v>80</v>
      </c>
      <c r="H4075">
        <f t="shared" si="63"/>
        <v>240</v>
      </c>
      <c r="I4075">
        <v>56</v>
      </c>
      <c r="J4075">
        <f>I4075*F4075</f>
        <v>168</v>
      </c>
      <c r="K4075">
        <f>G4075-I4075</f>
        <v>24</v>
      </c>
      <c r="L4075">
        <f>K4075*F4075</f>
        <v>72</v>
      </c>
      <c r="M4075" t="s">
        <v>44</v>
      </c>
      <c r="N4075" t="s">
        <v>45</v>
      </c>
      <c r="O4075" t="s">
        <v>46</v>
      </c>
    </row>
    <row r="4076" spans="1:15" x14ac:dyDescent="0.3">
      <c r="A4076">
        <v>5074</v>
      </c>
      <c r="B4076" s="1">
        <v>45324</v>
      </c>
      <c r="C4076" t="s">
        <v>4140</v>
      </c>
      <c r="D4076" t="s">
        <v>12</v>
      </c>
      <c r="E4076" t="s">
        <v>13</v>
      </c>
      <c r="F4076">
        <v>5</v>
      </c>
      <c r="G4076">
        <v>25</v>
      </c>
      <c r="H4076">
        <f t="shared" si="63"/>
        <v>125</v>
      </c>
      <c r="I4076">
        <v>17.5</v>
      </c>
      <c r="J4076">
        <f>I4076*F4076</f>
        <v>87.5</v>
      </c>
      <c r="K4076">
        <f>G4076-I4076</f>
        <v>7.5</v>
      </c>
      <c r="L4076">
        <f>K4076*F4076</f>
        <v>37.5</v>
      </c>
      <c r="M4076" t="s">
        <v>44</v>
      </c>
      <c r="N4076" t="s">
        <v>45</v>
      </c>
      <c r="O4076" t="s">
        <v>46</v>
      </c>
    </row>
    <row r="4077" spans="1:15" x14ac:dyDescent="0.3">
      <c r="A4077">
        <v>5075</v>
      </c>
      <c r="B4077" s="1">
        <v>45507</v>
      </c>
      <c r="C4077" t="s">
        <v>4141</v>
      </c>
      <c r="D4077" t="s">
        <v>70</v>
      </c>
      <c r="E4077" t="s">
        <v>71</v>
      </c>
      <c r="F4077">
        <v>8</v>
      </c>
      <c r="G4077">
        <v>700</v>
      </c>
      <c r="H4077">
        <f t="shared" si="63"/>
        <v>5600</v>
      </c>
      <c r="I4077">
        <v>489.99999999999989</v>
      </c>
      <c r="J4077">
        <f>I4077*F4077</f>
        <v>3919.9999999999991</v>
      </c>
      <c r="K4077">
        <f>G4077-I4077</f>
        <v>210.00000000000011</v>
      </c>
      <c r="L4077">
        <f>K4077*F4077</f>
        <v>1680.0000000000009</v>
      </c>
      <c r="M4077" t="s">
        <v>63</v>
      </c>
      <c r="N4077" t="s">
        <v>21</v>
      </c>
      <c r="O4077" t="s">
        <v>22</v>
      </c>
    </row>
    <row r="4078" spans="1:15" x14ac:dyDescent="0.3">
      <c r="A4078">
        <v>5076</v>
      </c>
      <c r="B4078" s="1">
        <v>45589</v>
      </c>
      <c r="C4078" t="s">
        <v>4142</v>
      </c>
      <c r="D4078" t="s">
        <v>70</v>
      </c>
      <c r="E4078" t="s">
        <v>71</v>
      </c>
      <c r="F4078">
        <v>7</v>
      </c>
      <c r="G4078">
        <v>700</v>
      </c>
      <c r="H4078">
        <f t="shared" si="63"/>
        <v>4900</v>
      </c>
      <c r="I4078">
        <v>489.99999999999989</v>
      </c>
      <c r="J4078">
        <f>I4078*F4078</f>
        <v>3429.9999999999991</v>
      </c>
      <c r="K4078">
        <f>G4078-I4078</f>
        <v>210.00000000000011</v>
      </c>
      <c r="L4078">
        <f>K4078*F4078</f>
        <v>1470.0000000000009</v>
      </c>
      <c r="M4078" t="s">
        <v>53</v>
      </c>
      <c r="N4078" t="s">
        <v>31</v>
      </c>
      <c r="O4078" t="s">
        <v>16</v>
      </c>
    </row>
    <row r="4079" spans="1:15" x14ac:dyDescent="0.3">
      <c r="A4079">
        <v>5077</v>
      </c>
      <c r="B4079" s="1">
        <v>45304</v>
      </c>
      <c r="C4079" t="s">
        <v>4143</v>
      </c>
      <c r="D4079" t="s">
        <v>35</v>
      </c>
      <c r="E4079" t="s">
        <v>68</v>
      </c>
      <c r="F4079">
        <v>6</v>
      </c>
      <c r="G4079">
        <v>40</v>
      </c>
      <c r="H4079">
        <f t="shared" si="63"/>
        <v>240</v>
      </c>
      <c r="I4079">
        <v>28</v>
      </c>
      <c r="J4079">
        <f>I4079*F4079</f>
        <v>168</v>
      </c>
      <c r="K4079">
        <f>G4079-I4079</f>
        <v>12</v>
      </c>
      <c r="L4079">
        <f>K4079*F4079</f>
        <v>72</v>
      </c>
      <c r="M4079" t="s">
        <v>61</v>
      </c>
      <c r="N4079" t="s">
        <v>45</v>
      </c>
      <c r="O4079" t="s">
        <v>26</v>
      </c>
    </row>
    <row r="4080" spans="1:15" x14ac:dyDescent="0.3">
      <c r="A4080">
        <v>5078</v>
      </c>
      <c r="B4080" s="1">
        <v>45317</v>
      </c>
      <c r="C4080" t="s">
        <v>4144</v>
      </c>
      <c r="D4080" t="s">
        <v>18</v>
      </c>
      <c r="E4080" t="s">
        <v>50</v>
      </c>
      <c r="F4080">
        <v>2</v>
      </c>
      <c r="G4080">
        <v>20</v>
      </c>
      <c r="H4080">
        <f t="shared" si="63"/>
        <v>40</v>
      </c>
      <c r="I4080">
        <v>14</v>
      </c>
      <c r="J4080">
        <f>I4080*F4080</f>
        <v>28</v>
      </c>
      <c r="K4080">
        <f>G4080-I4080</f>
        <v>6</v>
      </c>
      <c r="L4080">
        <f>K4080*F4080</f>
        <v>12</v>
      </c>
      <c r="M4080" t="s">
        <v>53</v>
      </c>
      <c r="N4080" t="s">
        <v>31</v>
      </c>
      <c r="O4080" t="s">
        <v>26</v>
      </c>
    </row>
    <row r="4081" spans="1:15" x14ac:dyDescent="0.3">
      <c r="A4081">
        <v>5079</v>
      </c>
      <c r="B4081" s="1">
        <v>45514</v>
      </c>
      <c r="C4081" t="s">
        <v>4145</v>
      </c>
      <c r="D4081" t="s">
        <v>70</v>
      </c>
      <c r="E4081" t="s">
        <v>71</v>
      </c>
      <c r="F4081">
        <v>9</v>
      </c>
      <c r="G4081">
        <v>700</v>
      </c>
      <c r="H4081">
        <f t="shared" si="63"/>
        <v>6300</v>
      </c>
      <c r="I4081">
        <v>489.99999999999989</v>
      </c>
      <c r="J4081">
        <f>I4081*F4081</f>
        <v>4409.9999999999991</v>
      </c>
      <c r="K4081">
        <f>G4081-I4081</f>
        <v>210.00000000000011</v>
      </c>
      <c r="L4081">
        <f>K4081*F4081</f>
        <v>1890.0000000000009</v>
      </c>
      <c r="M4081" t="s">
        <v>79</v>
      </c>
      <c r="N4081" t="s">
        <v>31</v>
      </c>
      <c r="O4081" t="s">
        <v>38</v>
      </c>
    </row>
    <row r="4082" spans="1:15" x14ac:dyDescent="0.3">
      <c r="A4082">
        <v>5080</v>
      </c>
      <c r="B4082" s="1">
        <v>45534</v>
      </c>
      <c r="C4082" t="s">
        <v>4146</v>
      </c>
      <c r="D4082" t="s">
        <v>28</v>
      </c>
      <c r="E4082" t="s">
        <v>65</v>
      </c>
      <c r="F4082">
        <v>5</v>
      </c>
      <c r="G4082">
        <v>150</v>
      </c>
      <c r="H4082">
        <f t="shared" si="63"/>
        <v>750</v>
      </c>
      <c r="I4082">
        <v>105</v>
      </c>
      <c r="J4082">
        <f>I4082*F4082</f>
        <v>525</v>
      </c>
      <c r="K4082">
        <f>G4082-I4082</f>
        <v>45</v>
      </c>
      <c r="L4082">
        <f>K4082*F4082</f>
        <v>225</v>
      </c>
      <c r="M4082" t="s">
        <v>79</v>
      </c>
      <c r="N4082" t="s">
        <v>31</v>
      </c>
      <c r="O4082" t="s">
        <v>26</v>
      </c>
    </row>
    <row r="4083" spans="1:15" x14ac:dyDescent="0.3">
      <c r="A4083">
        <v>5081</v>
      </c>
      <c r="B4083" s="1">
        <v>45543</v>
      </c>
      <c r="C4083" t="s">
        <v>4147</v>
      </c>
      <c r="D4083" t="s">
        <v>12</v>
      </c>
      <c r="E4083" t="s">
        <v>75</v>
      </c>
      <c r="F4083">
        <v>4</v>
      </c>
      <c r="G4083">
        <v>20</v>
      </c>
      <c r="H4083">
        <f t="shared" si="63"/>
        <v>80</v>
      </c>
      <c r="I4083">
        <v>14</v>
      </c>
      <c r="J4083">
        <f>I4083*F4083</f>
        <v>56</v>
      </c>
      <c r="K4083">
        <f>G4083-I4083</f>
        <v>6</v>
      </c>
      <c r="L4083">
        <f>K4083*F4083</f>
        <v>24</v>
      </c>
      <c r="M4083" t="s">
        <v>37</v>
      </c>
      <c r="N4083" t="s">
        <v>15</v>
      </c>
      <c r="O4083" t="s">
        <v>46</v>
      </c>
    </row>
    <row r="4084" spans="1:15" x14ac:dyDescent="0.3">
      <c r="A4084">
        <v>5082</v>
      </c>
      <c r="B4084" s="1">
        <v>45610</v>
      </c>
      <c r="C4084" t="s">
        <v>4148</v>
      </c>
      <c r="D4084" t="s">
        <v>35</v>
      </c>
      <c r="E4084" t="s">
        <v>36</v>
      </c>
      <c r="F4084">
        <v>9</v>
      </c>
      <c r="G4084">
        <v>60</v>
      </c>
      <c r="H4084">
        <f t="shared" si="63"/>
        <v>540</v>
      </c>
      <c r="I4084">
        <v>42</v>
      </c>
      <c r="J4084">
        <f>I4084*F4084</f>
        <v>378</v>
      </c>
      <c r="K4084">
        <f>G4084-I4084</f>
        <v>18</v>
      </c>
      <c r="L4084">
        <f>K4084*F4084</f>
        <v>162</v>
      </c>
      <c r="M4084" t="s">
        <v>63</v>
      </c>
      <c r="N4084" t="s">
        <v>21</v>
      </c>
      <c r="O4084" t="s">
        <v>22</v>
      </c>
    </row>
    <row r="4085" spans="1:15" x14ac:dyDescent="0.3">
      <c r="A4085">
        <v>5083</v>
      </c>
      <c r="B4085" s="1">
        <v>45380</v>
      </c>
      <c r="C4085" t="s">
        <v>4149</v>
      </c>
      <c r="D4085" t="s">
        <v>35</v>
      </c>
      <c r="E4085" t="s">
        <v>68</v>
      </c>
      <c r="F4085">
        <v>6</v>
      </c>
      <c r="G4085">
        <v>40</v>
      </c>
      <c r="H4085">
        <f t="shared" si="63"/>
        <v>240</v>
      </c>
      <c r="I4085">
        <v>28</v>
      </c>
      <c r="J4085">
        <f>I4085*F4085</f>
        <v>168</v>
      </c>
      <c r="K4085">
        <f>G4085-I4085</f>
        <v>12</v>
      </c>
      <c r="L4085">
        <f>K4085*F4085</f>
        <v>72</v>
      </c>
      <c r="M4085" t="s">
        <v>100</v>
      </c>
      <c r="N4085" t="s">
        <v>21</v>
      </c>
      <c r="O4085" t="s">
        <v>38</v>
      </c>
    </row>
    <row r="4086" spans="1:15" x14ac:dyDescent="0.3">
      <c r="A4086">
        <v>5084</v>
      </c>
      <c r="B4086" s="1">
        <v>45346</v>
      </c>
      <c r="C4086" t="s">
        <v>4150</v>
      </c>
      <c r="D4086" t="s">
        <v>28</v>
      </c>
      <c r="E4086" t="s">
        <v>65</v>
      </c>
      <c r="F4086">
        <v>3</v>
      </c>
      <c r="G4086">
        <v>150</v>
      </c>
      <c r="H4086">
        <f t="shared" si="63"/>
        <v>450</v>
      </c>
      <c r="I4086">
        <v>105</v>
      </c>
      <c r="J4086">
        <f>I4086*F4086</f>
        <v>315</v>
      </c>
      <c r="K4086">
        <f>G4086-I4086</f>
        <v>45</v>
      </c>
      <c r="L4086">
        <f>K4086*F4086</f>
        <v>135</v>
      </c>
      <c r="M4086" t="s">
        <v>55</v>
      </c>
      <c r="N4086" t="s">
        <v>25</v>
      </c>
      <c r="O4086" t="s">
        <v>46</v>
      </c>
    </row>
    <row r="4087" spans="1:15" x14ac:dyDescent="0.3">
      <c r="A4087">
        <v>5085</v>
      </c>
      <c r="B4087" s="1">
        <v>45367</v>
      </c>
      <c r="C4087" t="s">
        <v>4151</v>
      </c>
      <c r="D4087" t="s">
        <v>28</v>
      </c>
      <c r="E4087" t="s">
        <v>73</v>
      </c>
      <c r="F4087">
        <v>7</v>
      </c>
      <c r="G4087">
        <v>500</v>
      </c>
      <c r="H4087">
        <f t="shared" si="63"/>
        <v>3500</v>
      </c>
      <c r="I4087">
        <v>350</v>
      </c>
      <c r="J4087">
        <f>I4087*F4087</f>
        <v>2450</v>
      </c>
      <c r="K4087">
        <f>G4087-I4087</f>
        <v>150</v>
      </c>
      <c r="L4087">
        <f>K4087*F4087</f>
        <v>1050</v>
      </c>
      <c r="M4087" t="s">
        <v>79</v>
      </c>
      <c r="N4087" t="s">
        <v>31</v>
      </c>
      <c r="O4087" t="s">
        <v>16</v>
      </c>
    </row>
    <row r="4088" spans="1:15" x14ac:dyDescent="0.3">
      <c r="A4088">
        <v>5086</v>
      </c>
      <c r="B4088" s="1">
        <v>45586</v>
      </c>
      <c r="C4088" t="s">
        <v>4152</v>
      </c>
      <c r="D4088" t="s">
        <v>18</v>
      </c>
      <c r="E4088" t="s">
        <v>50</v>
      </c>
      <c r="F4088">
        <v>6</v>
      </c>
      <c r="G4088">
        <v>20</v>
      </c>
      <c r="H4088">
        <f t="shared" si="63"/>
        <v>120</v>
      </c>
      <c r="I4088">
        <v>14</v>
      </c>
      <c r="J4088">
        <f>I4088*F4088</f>
        <v>84</v>
      </c>
      <c r="K4088">
        <f>G4088-I4088</f>
        <v>6</v>
      </c>
      <c r="L4088">
        <f>K4088*F4088</f>
        <v>36</v>
      </c>
      <c r="M4088" t="s">
        <v>88</v>
      </c>
      <c r="N4088" t="s">
        <v>45</v>
      </c>
      <c r="O4088" t="s">
        <v>22</v>
      </c>
    </row>
    <row r="4089" spans="1:15" x14ac:dyDescent="0.3">
      <c r="A4089">
        <v>5087</v>
      </c>
      <c r="B4089" s="1">
        <v>45356</v>
      </c>
      <c r="C4089" t="s">
        <v>4153</v>
      </c>
      <c r="D4089" t="s">
        <v>35</v>
      </c>
      <c r="E4089" t="s">
        <v>68</v>
      </c>
      <c r="F4089">
        <v>3</v>
      </c>
      <c r="G4089">
        <v>40</v>
      </c>
      <c r="H4089">
        <f t="shared" si="63"/>
        <v>120</v>
      </c>
      <c r="I4089">
        <v>28</v>
      </c>
      <c r="J4089">
        <f>I4089*F4089</f>
        <v>84</v>
      </c>
      <c r="K4089">
        <f>G4089-I4089</f>
        <v>12</v>
      </c>
      <c r="L4089">
        <f>K4089*F4089</f>
        <v>36</v>
      </c>
      <c r="M4089" t="s">
        <v>111</v>
      </c>
      <c r="N4089" t="s">
        <v>15</v>
      </c>
      <c r="O4089" t="s">
        <v>38</v>
      </c>
    </row>
    <row r="4090" spans="1:15" x14ac:dyDescent="0.3">
      <c r="A4090">
        <v>5088</v>
      </c>
      <c r="B4090" s="1">
        <v>45560</v>
      </c>
      <c r="C4090" t="s">
        <v>4154</v>
      </c>
      <c r="D4090" t="s">
        <v>70</v>
      </c>
      <c r="E4090" t="s">
        <v>86</v>
      </c>
      <c r="F4090">
        <v>4</v>
      </c>
      <c r="G4090">
        <v>400</v>
      </c>
      <c r="H4090">
        <f t="shared" si="63"/>
        <v>1600</v>
      </c>
      <c r="I4090">
        <v>280</v>
      </c>
      <c r="J4090">
        <f>I4090*F4090</f>
        <v>1120</v>
      </c>
      <c r="K4090">
        <f>G4090-I4090</f>
        <v>120</v>
      </c>
      <c r="L4090">
        <f>K4090*F4090</f>
        <v>480</v>
      </c>
      <c r="M4090" t="s">
        <v>180</v>
      </c>
      <c r="N4090" t="s">
        <v>31</v>
      </c>
      <c r="O4090" t="s">
        <v>22</v>
      </c>
    </row>
    <row r="4091" spans="1:15" x14ac:dyDescent="0.3">
      <c r="A4091">
        <v>5089</v>
      </c>
      <c r="B4091" s="1">
        <v>45639</v>
      </c>
      <c r="C4091" t="s">
        <v>4155</v>
      </c>
      <c r="D4091" t="s">
        <v>35</v>
      </c>
      <c r="E4091" t="s">
        <v>68</v>
      </c>
      <c r="F4091">
        <v>6</v>
      </c>
      <c r="G4091">
        <v>40</v>
      </c>
      <c r="H4091">
        <f t="shared" si="63"/>
        <v>240</v>
      </c>
      <c r="I4091">
        <v>28</v>
      </c>
      <c r="J4091">
        <f>I4091*F4091</f>
        <v>168</v>
      </c>
      <c r="K4091">
        <f>G4091-I4091</f>
        <v>12</v>
      </c>
      <c r="L4091">
        <f>K4091*F4091</f>
        <v>72</v>
      </c>
      <c r="M4091" t="s">
        <v>100</v>
      </c>
      <c r="N4091" t="s">
        <v>21</v>
      </c>
      <c r="O4091" t="s">
        <v>16</v>
      </c>
    </row>
    <row r="4092" spans="1:15" x14ac:dyDescent="0.3">
      <c r="A4092">
        <v>5090</v>
      </c>
      <c r="B4092" s="1">
        <v>45635</v>
      </c>
      <c r="C4092" t="s">
        <v>4156</v>
      </c>
      <c r="D4092" t="s">
        <v>12</v>
      </c>
      <c r="E4092" t="s">
        <v>13</v>
      </c>
      <c r="F4092">
        <v>7</v>
      </c>
      <c r="G4092">
        <v>25</v>
      </c>
      <c r="H4092">
        <f t="shared" si="63"/>
        <v>175</v>
      </c>
      <c r="I4092">
        <v>17.5</v>
      </c>
      <c r="J4092">
        <f>I4092*F4092</f>
        <v>122.5</v>
      </c>
      <c r="K4092">
        <f>G4092-I4092</f>
        <v>7.5</v>
      </c>
      <c r="L4092">
        <f>K4092*F4092</f>
        <v>52.5</v>
      </c>
      <c r="M4092" t="s">
        <v>100</v>
      </c>
      <c r="N4092" t="s">
        <v>21</v>
      </c>
      <c r="O4092" t="s">
        <v>38</v>
      </c>
    </row>
    <row r="4093" spans="1:15" x14ac:dyDescent="0.3">
      <c r="A4093">
        <v>5091</v>
      </c>
      <c r="B4093" s="1">
        <v>45449</v>
      </c>
      <c r="C4093" t="s">
        <v>4157</v>
      </c>
      <c r="D4093" t="s">
        <v>35</v>
      </c>
      <c r="E4093" t="s">
        <v>68</v>
      </c>
      <c r="F4093">
        <v>7</v>
      </c>
      <c r="G4093">
        <v>40</v>
      </c>
      <c r="H4093">
        <f t="shared" si="63"/>
        <v>280</v>
      </c>
      <c r="I4093">
        <v>28</v>
      </c>
      <c r="J4093">
        <f>I4093*F4093</f>
        <v>196</v>
      </c>
      <c r="K4093">
        <f>G4093-I4093</f>
        <v>12</v>
      </c>
      <c r="L4093">
        <f>K4093*F4093</f>
        <v>84</v>
      </c>
      <c r="M4093" t="s">
        <v>180</v>
      </c>
      <c r="N4093" t="s">
        <v>31</v>
      </c>
      <c r="O4093" t="s">
        <v>46</v>
      </c>
    </row>
    <row r="4094" spans="1:15" x14ac:dyDescent="0.3">
      <c r="A4094">
        <v>5092</v>
      </c>
      <c r="B4094" s="1">
        <v>45344</v>
      </c>
      <c r="C4094" t="s">
        <v>4158</v>
      </c>
      <c r="D4094" t="s">
        <v>35</v>
      </c>
      <c r="E4094" t="s">
        <v>68</v>
      </c>
      <c r="F4094">
        <v>7</v>
      </c>
      <c r="G4094">
        <v>40</v>
      </c>
      <c r="H4094">
        <f t="shared" si="63"/>
        <v>280</v>
      </c>
      <c r="I4094">
        <v>28</v>
      </c>
      <c r="J4094">
        <f>I4094*F4094</f>
        <v>196</v>
      </c>
      <c r="K4094">
        <f>G4094-I4094</f>
        <v>12</v>
      </c>
      <c r="L4094">
        <f>K4094*F4094</f>
        <v>84</v>
      </c>
      <c r="M4094" t="s">
        <v>42</v>
      </c>
      <c r="N4094" t="s">
        <v>31</v>
      </c>
      <c r="O4094" t="s">
        <v>22</v>
      </c>
    </row>
    <row r="4095" spans="1:15" x14ac:dyDescent="0.3">
      <c r="A4095">
        <v>5093</v>
      </c>
      <c r="B4095" s="1">
        <v>45386</v>
      </c>
      <c r="C4095" t="s">
        <v>4159</v>
      </c>
      <c r="D4095" t="s">
        <v>18</v>
      </c>
      <c r="E4095" t="s">
        <v>19</v>
      </c>
      <c r="F4095">
        <v>3</v>
      </c>
      <c r="G4095">
        <v>50</v>
      </c>
      <c r="H4095">
        <f t="shared" si="63"/>
        <v>150</v>
      </c>
      <c r="I4095">
        <v>35</v>
      </c>
      <c r="J4095">
        <f>I4095*F4095</f>
        <v>105</v>
      </c>
      <c r="K4095">
        <f>G4095-I4095</f>
        <v>15</v>
      </c>
      <c r="L4095">
        <f>K4095*F4095</f>
        <v>45</v>
      </c>
      <c r="M4095" t="s">
        <v>59</v>
      </c>
      <c r="N4095" t="s">
        <v>25</v>
      </c>
      <c r="O4095" t="s">
        <v>16</v>
      </c>
    </row>
    <row r="4096" spans="1:15" x14ac:dyDescent="0.3">
      <c r="A4096">
        <v>5094</v>
      </c>
      <c r="B4096" s="1">
        <v>45551</v>
      </c>
      <c r="C4096" t="s">
        <v>4160</v>
      </c>
      <c r="D4096" t="s">
        <v>18</v>
      </c>
      <c r="E4096" t="s">
        <v>82</v>
      </c>
      <c r="F4096">
        <v>2</v>
      </c>
      <c r="G4096">
        <v>80</v>
      </c>
      <c r="H4096">
        <f t="shared" si="63"/>
        <v>160</v>
      </c>
      <c r="I4096">
        <v>56</v>
      </c>
      <c r="J4096">
        <f>I4096*F4096</f>
        <v>112</v>
      </c>
      <c r="K4096">
        <f>G4096-I4096</f>
        <v>24</v>
      </c>
      <c r="L4096">
        <f>K4096*F4096</f>
        <v>48</v>
      </c>
      <c r="M4096" t="s">
        <v>111</v>
      </c>
      <c r="N4096" t="s">
        <v>15</v>
      </c>
      <c r="O4096" t="s">
        <v>16</v>
      </c>
    </row>
    <row r="4097" spans="1:15" x14ac:dyDescent="0.3">
      <c r="A4097">
        <v>5095</v>
      </c>
      <c r="B4097" s="1">
        <v>45408</v>
      </c>
      <c r="C4097" t="s">
        <v>4161</v>
      </c>
      <c r="D4097" t="s">
        <v>12</v>
      </c>
      <c r="E4097" t="s">
        <v>75</v>
      </c>
      <c r="F4097">
        <v>5</v>
      </c>
      <c r="G4097">
        <v>20</v>
      </c>
      <c r="H4097">
        <f t="shared" si="63"/>
        <v>100</v>
      </c>
      <c r="I4097">
        <v>14</v>
      </c>
      <c r="J4097">
        <f>I4097*F4097</f>
        <v>70</v>
      </c>
      <c r="K4097">
        <f>G4097-I4097</f>
        <v>6</v>
      </c>
      <c r="L4097">
        <f>K4097*F4097</f>
        <v>30</v>
      </c>
      <c r="M4097" t="s">
        <v>111</v>
      </c>
      <c r="N4097" t="s">
        <v>15</v>
      </c>
      <c r="O4097" t="s">
        <v>16</v>
      </c>
    </row>
    <row r="4098" spans="1:15" x14ac:dyDescent="0.3">
      <c r="A4098">
        <v>5096</v>
      </c>
      <c r="B4098" s="1">
        <v>45571</v>
      </c>
      <c r="C4098" t="s">
        <v>4162</v>
      </c>
      <c r="D4098" t="s">
        <v>28</v>
      </c>
      <c r="E4098" t="s">
        <v>65</v>
      </c>
      <c r="F4098">
        <v>7</v>
      </c>
      <c r="G4098">
        <v>150</v>
      </c>
      <c r="H4098">
        <f t="shared" si="63"/>
        <v>1050</v>
      </c>
      <c r="I4098">
        <v>105</v>
      </c>
      <c r="J4098">
        <f>I4098*F4098</f>
        <v>735</v>
      </c>
      <c r="K4098">
        <f>G4098-I4098</f>
        <v>45</v>
      </c>
      <c r="L4098">
        <f>K4098*F4098</f>
        <v>315</v>
      </c>
      <c r="M4098" t="s">
        <v>48</v>
      </c>
      <c r="N4098" t="s">
        <v>15</v>
      </c>
      <c r="O4098" t="s">
        <v>16</v>
      </c>
    </row>
    <row r="4099" spans="1:15" x14ac:dyDescent="0.3">
      <c r="A4099">
        <v>5097</v>
      </c>
      <c r="B4099" s="1">
        <v>45584</v>
      </c>
      <c r="C4099" t="s">
        <v>4163</v>
      </c>
      <c r="D4099" t="s">
        <v>35</v>
      </c>
      <c r="E4099" t="s">
        <v>36</v>
      </c>
      <c r="F4099">
        <v>3</v>
      </c>
      <c r="G4099">
        <v>60</v>
      </c>
      <c r="H4099">
        <f t="shared" ref="H4099:H4162" si="64">G4099*F4099</f>
        <v>180</v>
      </c>
      <c r="I4099">
        <v>42</v>
      </c>
      <c r="J4099">
        <f>I4099*F4099</f>
        <v>126</v>
      </c>
      <c r="K4099">
        <f>G4099-I4099</f>
        <v>18</v>
      </c>
      <c r="L4099">
        <f>K4099*F4099</f>
        <v>54</v>
      </c>
      <c r="M4099" t="s">
        <v>94</v>
      </c>
      <c r="N4099" t="s">
        <v>25</v>
      </c>
      <c r="O4099" t="s">
        <v>38</v>
      </c>
    </row>
    <row r="4100" spans="1:15" x14ac:dyDescent="0.3">
      <c r="A4100">
        <v>5098</v>
      </c>
      <c r="B4100" s="1">
        <v>45360</v>
      </c>
      <c r="C4100" t="s">
        <v>4164</v>
      </c>
      <c r="D4100" t="s">
        <v>35</v>
      </c>
      <c r="E4100" t="s">
        <v>36</v>
      </c>
      <c r="F4100">
        <v>3</v>
      </c>
      <c r="G4100">
        <v>60</v>
      </c>
      <c r="H4100">
        <f t="shared" si="64"/>
        <v>180</v>
      </c>
      <c r="I4100">
        <v>42</v>
      </c>
      <c r="J4100">
        <f>I4100*F4100</f>
        <v>126</v>
      </c>
      <c r="K4100">
        <f>G4100-I4100</f>
        <v>18</v>
      </c>
      <c r="L4100">
        <f>K4100*F4100</f>
        <v>54</v>
      </c>
      <c r="M4100" t="s">
        <v>59</v>
      </c>
      <c r="N4100" t="s">
        <v>25</v>
      </c>
      <c r="O4100" t="s">
        <v>22</v>
      </c>
    </row>
    <row r="4101" spans="1:15" x14ac:dyDescent="0.3">
      <c r="A4101">
        <v>5099</v>
      </c>
      <c r="B4101" s="1">
        <v>45293</v>
      </c>
      <c r="C4101" t="s">
        <v>4165</v>
      </c>
      <c r="D4101" t="s">
        <v>70</v>
      </c>
      <c r="E4101" t="s">
        <v>86</v>
      </c>
      <c r="F4101">
        <v>10</v>
      </c>
      <c r="G4101">
        <v>400</v>
      </c>
      <c r="H4101">
        <f t="shared" si="64"/>
        <v>4000</v>
      </c>
      <c r="I4101">
        <v>280</v>
      </c>
      <c r="J4101">
        <f>I4101*F4101</f>
        <v>2800</v>
      </c>
      <c r="K4101">
        <f>G4101-I4101</f>
        <v>120</v>
      </c>
      <c r="L4101">
        <f>K4101*F4101</f>
        <v>1200</v>
      </c>
      <c r="M4101" t="s">
        <v>171</v>
      </c>
      <c r="N4101" t="s">
        <v>21</v>
      </c>
      <c r="O4101" t="s">
        <v>16</v>
      </c>
    </row>
    <row r="4102" spans="1:15" x14ac:dyDescent="0.3">
      <c r="A4102">
        <v>5100</v>
      </c>
      <c r="B4102" s="1">
        <v>45509</v>
      </c>
      <c r="C4102" t="s">
        <v>4166</v>
      </c>
      <c r="D4102" t="s">
        <v>18</v>
      </c>
      <c r="E4102" t="s">
        <v>50</v>
      </c>
      <c r="F4102">
        <v>5</v>
      </c>
      <c r="G4102">
        <v>20</v>
      </c>
      <c r="H4102">
        <f t="shared" si="64"/>
        <v>100</v>
      </c>
      <c r="I4102">
        <v>14</v>
      </c>
      <c r="J4102">
        <f>I4102*F4102</f>
        <v>70</v>
      </c>
      <c r="K4102">
        <f>G4102-I4102</f>
        <v>6</v>
      </c>
      <c r="L4102">
        <f>K4102*F4102</f>
        <v>30</v>
      </c>
      <c r="M4102" t="s">
        <v>30</v>
      </c>
      <c r="N4102" t="s">
        <v>31</v>
      </c>
      <c r="O4102" t="s">
        <v>16</v>
      </c>
    </row>
    <row r="4103" spans="1:15" x14ac:dyDescent="0.3">
      <c r="A4103">
        <v>5101</v>
      </c>
      <c r="B4103" s="1">
        <v>45478</v>
      </c>
      <c r="C4103" t="s">
        <v>4167</v>
      </c>
      <c r="D4103" t="s">
        <v>12</v>
      </c>
      <c r="E4103" t="s">
        <v>75</v>
      </c>
      <c r="F4103">
        <v>10</v>
      </c>
      <c r="G4103">
        <v>20</v>
      </c>
      <c r="H4103">
        <f t="shared" si="64"/>
        <v>200</v>
      </c>
      <c r="I4103">
        <v>14</v>
      </c>
      <c r="J4103">
        <f>I4103*F4103</f>
        <v>140</v>
      </c>
      <c r="K4103">
        <f>G4103-I4103</f>
        <v>6</v>
      </c>
      <c r="L4103">
        <f>K4103*F4103</f>
        <v>60</v>
      </c>
      <c r="M4103" t="s">
        <v>14</v>
      </c>
      <c r="N4103" t="s">
        <v>15</v>
      </c>
      <c r="O4103" t="s">
        <v>16</v>
      </c>
    </row>
    <row r="4104" spans="1:15" x14ac:dyDescent="0.3">
      <c r="A4104">
        <v>5102</v>
      </c>
      <c r="B4104" s="1">
        <v>45379</v>
      </c>
      <c r="C4104" t="s">
        <v>4168</v>
      </c>
      <c r="D4104" t="s">
        <v>35</v>
      </c>
      <c r="E4104" t="s">
        <v>41</v>
      </c>
      <c r="F4104">
        <v>8</v>
      </c>
      <c r="G4104">
        <v>30</v>
      </c>
      <c r="H4104">
        <f t="shared" si="64"/>
        <v>240</v>
      </c>
      <c r="I4104">
        <v>21</v>
      </c>
      <c r="J4104">
        <f>I4104*F4104</f>
        <v>168</v>
      </c>
      <c r="K4104">
        <f>G4104-I4104</f>
        <v>9</v>
      </c>
      <c r="L4104">
        <f>K4104*F4104</f>
        <v>72</v>
      </c>
      <c r="M4104" t="s">
        <v>130</v>
      </c>
      <c r="N4104" t="s">
        <v>21</v>
      </c>
      <c r="O4104" t="s">
        <v>46</v>
      </c>
    </row>
    <row r="4105" spans="1:15" x14ac:dyDescent="0.3">
      <c r="A4105">
        <v>5103</v>
      </c>
      <c r="B4105" s="1">
        <v>45350</v>
      </c>
      <c r="C4105" t="s">
        <v>4169</v>
      </c>
      <c r="D4105" t="s">
        <v>70</v>
      </c>
      <c r="E4105" t="s">
        <v>106</v>
      </c>
      <c r="F4105">
        <v>5</v>
      </c>
      <c r="G4105">
        <v>1000</v>
      </c>
      <c r="H4105">
        <f t="shared" si="64"/>
        <v>5000</v>
      </c>
      <c r="I4105">
        <v>700</v>
      </c>
      <c r="J4105">
        <f>I4105*F4105</f>
        <v>3500</v>
      </c>
      <c r="K4105">
        <f>G4105-I4105</f>
        <v>300</v>
      </c>
      <c r="L4105">
        <f>K4105*F4105</f>
        <v>1500</v>
      </c>
      <c r="M4105" t="s">
        <v>48</v>
      </c>
      <c r="N4105" t="s">
        <v>15</v>
      </c>
      <c r="O4105" t="s">
        <v>16</v>
      </c>
    </row>
    <row r="4106" spans="1:15" x14ac:dyDescent="0.3">
      <c r="A4106">
        <v>5104</v>
      </c>
      <c r="B4106" s="1">
        <v>45579</v>
      </c>
      <c r="C4106" t="s">
        <v>4170</v>
      </c>
      <c r="D4106" t="s">
        <v>12</v>
      </c>
      <c r="E4106" t="s">
        <v>58</v>
      </c>
      <c r="F4106">
        <v>5</v>
      </c>
      <c r="G4106">
        <v>30</v>
      </c>
      <c r="H4106">
        <f t="shared" si="64"/>
        <v>150</v>
      </c>
      <c r="I4106">
        <v>21</v>
      </c>
      <c r="J4106">
        <f>I4106*F4106</f>
        <v>105</v>
      </c>
      <c r="K4106">
        <f>G4106-I4106</f>
        <v>9</v>
      </c>
      <c r="L4106">
        <f>K4106*F4106</f>
        <v>45</v>
      </c>
      <c r="M4106" t="s">
        <v>63</v>
      </c>
      <c r="N4106" t="s">
        <v>21</v>
      </c>
      <c r="O4106" t="s">
        <v>46</v>
      </c>
    </row>
    <row r="4107" spans="1:15" x14ac:dyDescent="0.3">
      <c r="A4107">
        <v>5105</v>
      </c>
      <c r="B4107" s="1">
        <v>45356</v>
      </c>
      <c r="C4107" t="s">
        <v>4171</v>
      </c>
      <c r="D4107" t="s">
        <v>70</v>
      </c>
      <c r="E4107" t="s">
        <v>71</v>
      </c>
      <c r="F4107">
        <v>10</v>
      </c>
      <c r="G4107">
        <v>700</v>
      </c>
      <c r="H4107">
        <f t="shared" si="64"/>
        <v>7000</v>
      </c>
      <c r="I4107">
        <v>489.99999999999989</v>
      </c>
      <c r="J4107">
        <f>I4107*F4107</f>
        <v>4899.9999999999991</v>
      </c>
      <c r="K4107">
        <f>G4107-I4107</f>
        <v>210.00000000000011</v>
      </c>
      <c r="L4107">
        <f>K4107*F4107</f>
        <v>2100.0000000000009</v>
      </c>
      <c r="M4107" t="s">
        <v>180</v>
      </c>
      <c r="N4107" t="s">
        <v>31</v>
      </c>
      <c r="O4107" t="s">
        <v>38</v>
      </c>
    </row>
    <row r="4108" spans="1:15" x14ac:dyDescent="0.3">
      <c r="A4108">
        <v>5106</v>
      </c>
      <c r="B4108" s="1">
        <v>45353</v>
      </c>
      <c r="C4108" t="s">
        <v>4172</v>
      </c>
      <c r="D4108" t="s">
        <v>35</v>
      </c>
      <c r="E4108" t="s">
        <v>36</v>
      </c>
      <c r="F4108">
        <v>4</v>
      </c>
      <c r="G4108">
        <v>60</v>
      </c>
      <c r="H4108">
        <f t="shared" si="64"/>
        <v>240</v>
      </c>
      <c r="I4108">
        <v>42</v>
      </c>
      <c r="J4108">
        <f>I4108*F4108</f>
        <v>168</v>
      </c>
      <c r="K4108">
        <f>G4108-I4108</f>
        <v>18</v>
      </c>
      <c r="L4108">
        <f>K4108*F4108</f>
        <v>72</v>
      </c>
      <c r="M4108" t="s">
        <v>61</v>
      </c>
      <c r="N4108" t="s">
        <v>45</v>
      </c>
      <c r="O4108" t="s">
        <v>16</v>
      </c>
    </row>
    <row r="4109" spans="1:15" x14ac:dyDescent="0.3">
      <c r="A4109">
        <v>5107</v>
      </c>
      <c r="B4109" s="1">
        <v>45488</v>
      </c>
      <c r="C4109" t="s">
        <v>4173</v>
      </c>
      <c r="D4109" t="s">
        <v>12</v>
      </c>
      <c r="E4109" t="s">
        <v>75</v>
      </c>
      <c r="F4109">
        <v>3</v>
      </c>
      <c r="G4109">
        <v>20</v>
      </c>
      <c r="H4109">
        <f t="shared" si="64"/>
        <v>60</v>
      </c>
      <c r="I4109">
        <v>14</v>
      </c>
      <c r="J4109">
        <f>I4109*F4109</f>
        <v>42</v>
      </c>
      <c r="K4109">
        <f>G4109-I4109</f>
        <v>6</v>
      </c>
      <c r="L4109">
        <f>K4109*F4109</f>
        <v>18</v>
      </c>
      <c r="M4109" t="s">
        <v>55</v>
      </c>
      <c r="N4109" t="s">
        <v>25</v>
      </c>
      <c r="O4109" t="s">
        <v>22</v>
      </c>
    </row>
    <row r="4110" spans="1:15" x14ac:dyDescent="0.3">
      <c r="A4110">
        <v>5108</v>
      </c>
      <c r="B4110" s="1">
        <v>45569</v>
      </c>
      <c r="C4110" t="s">
        <v>4174</v>
      </c>
      <c r="D4110" t="s">
        <v>35</v>
      </c>
      <c r="E4110" t="s">
        <v>41</v>
      </c>
      <c r="F4110">
        <v>7</v>
      </c>
      <c r="G4110">
        <v>30</v>
      </c>
      <c r="H4110">
        <f t="shared" si="64"/>
        <v>210</v>
      </c>
      <c r="I4110">
        <v>21</v>
      </c>
      <c r="J4110">
        <f>I4110*F4110</f>
        <v>147</v>
      </c>
      <c r="K4110">
        <f>G4110-I4110</f>
        <v>9</v>
      </c>
      <c r="L4110">
        <f>K4110*F4110</f>
        <v>63</v>
      </c>
      <c r="M4110" t="s">
        <v>77</v>
      </c>
      <c r="N4110" t="s">
        <v>45</v>
      </c>
      <c r="O4110" t="s">
        <v>26</v>
      </c>
    </row>
    <row r="4111" spans="1:15" x14ac:dyDescent="0.3">
      <c r="A4111">
        <v>5109</v>
      </c>
      <c r="B4111" s="1">
        <v>45507</v>
      </c>
      <c r="C4111" t="s">
        <v>4175</v>
      </c>
      <c r="D4111" t="s">
        <v>28</v>
      </c>
      <c r="E4111" t="s">
        <v>65</v>
      </c>
      <c r="F4111">
        <v>6</v>
      </c>
      <c r="G4111">
        <v>150</v>
      </c>
      <c r="H4111">
        <f t="shared" si="64"/>
        <v>900</v>
      </c>
      <c r="I4111">
        <v>105</v>
      </c>
      <c r="J4111">
        <f>I4111*F4111</f>
        <v>630</v>
      </c>
      <c r="K4111">
        <f>G4111-I4111</f>
        <v>45</v>
      </c>
      <c r="L4111">
        <f>K4111*F4111</f>
        <v>270</v>
      </c>
      <c r="M4111" t="s">
        <v>30</v>
      </c>
      <c r="N4111" t="s">
        <v>31</v>
      </c>
      <c r="O4111" t="s">
        <v>26</v>
      </c>
    </row>
    <row r="4112" spans="1:15" x14ac:dyDescent="0.3">
      <c r="A4112">
        <v>5110</v>
      </c>
      <c r="B4112" s="1">
        <v>45424</v>
      </c>
      <c r="C4112" t="s">
        <v>4176</v>
      </c>
      <c r="D4112" t="s">
        <v>12</v>
      </c>
      <c r="E4112" t="s">
        <v>75</v>
      </c>
      <c r="F4112">
        <v>5</v>
      </c>
      <c r="G4112">
        <v>20</v>
      </c>
      <c r="H4112">
        <f t="shared" si="64"/>
        <v>100</v>
      </c>
      <c r="I4112">
        <v>14</v>
      </c>
      <c r="J4112">
        <f>I4112*F4112</f>
        <v>70</v>
      </c>
      <c r="K4112">
        <f>G4112-I4112</f>
        <v>6</v>
      </c>
      <c r="L4112">
        <f>K4112*F4112</f>
        <v>30</v>
      </c>
      <c r="M4112" t="s">
        <v>88</v>
      </c>
      <c r="N4112" t="s">
        <v>45</v>
      </c>
      <c r="O4112" t="s">
        <v>46</v>
      </c>
    </row>
    <row r="4113" spans="1:15" x14ac:dyDescent="0.3">
      <c r="A4113">
        <v>5111</v>
      </c>
      <c r="B4113" s="1">
        <v>45639</v>
      </c>
      <c r="C4113" t="s">
        <v>4177</v>
      </c>
      <c r="D4113" t="s">
        <v>18</v>
      </c>
      <c r="E4113" t="s">
        <v>50</v>
      </c>
      <c r="F4113">
        <v>5</v>
      </c>
      <c r="G4113">
        <v>20</v>
      </c>
      <c r="H4113">
        <f t="shared" si="64"/>
        <v>100</v>
      </c>
      <c r="I4113">
        <v>14</v>
      </c>
      <c r="J4113">
        <f>I4113*F4113</f>
        <v>70</v>
      </c>
      <c r="K4113">
        <f>G4113-I4113</f>
        <v>6</v>
      </c>
      <c r="L4113">
        <f>K4113*F4113</f>
        <v>30</v>
      </c>
      <c r="M4113" t="s">
        <v>79</v>
      </c>
      <c r="N4113" t="s">
        <v>31</v>
      </c>
      <c r="O4113" t="s">
        <v>22</v>
      </c>
    </row>
    <row r="4114" spans="1:15" x14ac:dyDescent="0.3">
      <c r="A4114">
        <v>5112</v>
      </c>
      <c r="B4114" s="1">
        <v>45601</v>
      </c>
      <c r="C4114" t="s">
        <v>4178</v>
      </c>
      <c r="D4114" t="s">
        <v>12</v>
      </c>
      <c r="E4114" t="s">
        <v>13</v>
      </c>
      <c r="F4114">
        <v>6</v>
      </c>
      <c r="G4114">
        <v>25</v>
      </c>
      <c r="H4114">
        <f t="shared" si="64"/>
        <v>150</v>
      </c>
      <c r="I4114">
        <v>17.5</v>
      </c>
      <c r="J4114">
        <f>I4114*F4114</f>
        <v>105</v>
      </c>
      <c r="K4114">
        <f>G4114-I4114</f>
        <v>7.5</v>
      </c>
      <c r="L4114">
        <f>K4114*F4114</f>
        <v>45</v>
      </c>
      <c r="M4114" t="s">
        <v>100</v>
      </c>
      <c r="N4114" t="s">
        <v>21</v>
      </c>
      <c r="O4114" t="s">
        <v>38</v>
      </c>
    </row>
    <row r="4115" spans="1:15" x14ac:dyDescent="0.3">
      <c r="A4115">
        <v>5113</v>
      </c>
      <c r="B4115" s="1">
        <v>45385</v>
      </c>
      <c r="C4115" t="s">
        <v>4179</v>
      </c>
      <c r="D4115" t="s">
        <v>70</v>
      </c>
      <c r="E4115" t="s">
        <v>106</v>
      </c>
      <c r="F4115">
        <v>6</v>
      </c>
      <c r="G4115">
        <v>1000</v>
      </c>
      <c r="H4115">
        <f t="shared" si="64"/>
        <v>6000</v>
      </c>
      <c r="I4115">
        <v>700</v>
      </c>
      <c r="J4115">
        <f>I4115*F4115</f>
        <v>4200</v>
      </c>
      <c r="K4115">
        <f>G4115-I4115</f>
        <v>300</v>
      </c>
      <c r="L4115">
        <f>K4115*F4115</f>
        <v>1800</v>
      </c>
      <c r="M4115" t="s">
        <v>63</v>
      </c>
      <c r="N4115" t="s">
        <v>21</v>
      </c>
      <c r="O4115" t="s">
        <v>22</v>
      </c>
    </row>
    <row r="4116" spans="1:15" x14ac:dyDescent="0.3">
      <c r="A4116">
        <v>5114</v>
      </c>
      <c r="B4116" s="1">
        <v>45506</v>
      </c>
      <c r="C4116" t="s">
        <v>4180</v>
      </c>
      <c r="D4116" t="s">
        <v>28</v>
      </c>
      <c r="E4116" t="s">
        <v>73</v>
      </c>
      <c r="F4116">
        <v>5</v>
      </c>
      <c r="G4116">
        <v>500</v>
      </c>
      <c r="H4116">
        <f t="shared" si="64"/>
        <v>2500</v>
      </c>
      <c r="I4116">
        <v>350</v>
      </c>
      <c r="J4116">
        <f>I4116*F4116</f>
        <v>1750</v>
      </c>
      <c r="K4116">
        <f>G4116-I4116</f>
        <v>150</v>
      </c>
      <c r="L4116">
        <f>K4116*F4116</f>
        <v>750</v>
      </c>
      <c r="M4116" t="s">
        <v>77</v>
      </c>
      <c r="N4116" t="s">
        <v>45</v>
      </c>
      <c r="O4116" t="s">
        <v>22</v>
      </c>
    </row>
    <row r="4117" spans="1:15" x14ac:dyDescent="0.3">
      <c r="A4117">
        <v>5115</v>
      </c>
      <c r="B4117" s="1">
        <v>45546</v>
      </c>
      <c r="C4117" t="s">
        <v>4181</v>
      </c>
      <c r="D4117" t="s">
        <v>28</v>
      </c>
      <c r="E4117" t="s">
        <v>29</v>
      </c>
      <c r="F4117">
        <v>3</v>
      </c>
      <c r="G4117">
        <v>600</v>
      </c>
      <c r="H4117">
        <f t="shared" si="64"/>
        <v>1800</v>
      </c>
      <c r="I4117">
        <v>420</v>
      </c>
      <c r="J4117">
        <f>I4117*F4117</f>
        <v>1260</v>
      </c>
      <c r="K4117">
        <f>G4117-I4117</f>
        <v>180</v>
      </c>
      <c r="L4117">
        <f>K4117*F4117</f>
        <v>540</v>
      </c>
      <c r="M4117" t="s">
        <v>100</v>
      </c>
      <c r="N4117" t="s">
        <v>21</v>
      </c>
      <c r="O4117" t="s">
        <v>38</v>
      </c>
    </row>
    <row r="4118" spans="1:15" x14ac:dyDescent="0.3">
      <c r="A4118">
        <v>5116</v>
      </c>
      <c r="B4118" s="1">
        <v>45457</v>
      </c>
      <c r="C4118" t="s">
        <v>4182</v>
      </c>
      <c r="D4118" t="s">
        <v>28</v>
      </c>
      <c r="E4118" t="s">
        <v>73</v>
      </c>
      <c r="F4118">
        <v>7</v>
      </c>
      <c r="G4118">
        <v>500</v>
      </c>
      <c r="H4118">
        <f t="shared" si="64"/>
        <v>3500</v>
      </c>
      <c r="I4118">
        <v>350</v>
      </c>
      <c r="J4118">
        <f>I4118*F4118</f>
        <v>2450</v>
      </c>
      <c r="K4118">
        <f>G4118-I4118</f>
        <v>150</v>
      </c>
      <c r="L4118">
        <f>K4118*F4118</f>
        <v>1050</v>
      </c>
      <c r="M4118" t="s">
        <v>94</v>
      </c>
      <c r="N4118" t="s">
        <v>25</v>
      </c>
      <c r="O4118" t="s">
        <v>26</v>
      </c>
    </row>
    <row r="4119" spans="1:15" x14ac:dyDescent="0.3">
      <c r="A4119">
        <v>5117</v>
      </c>
      <c r="B4119" s="1">
        <v>45511</v>
      </c>
      <c r="C4119" t="s">
        <v>4183</v>
      </c>
      <c r="D4119" t="s">
        <v>18</v>
      </c>
      <c r="E4119" t="s">
        <v>19</v>
      </c>
      <c r="F4119">
        <v>7</v>
      </c>
      <c r="G4119">
        <v>50</v>
      </c>
      <c r="H4119">
        <f t="shared" si="64"/>
        <v>350</v>
      </c>
      <c r="I4119">
        <v>35</v>
      </c>
      <c r="J4119">
        <f>I4119*F4119</f>
        <v>245</v>
      </c>
      <c r="K4119">
        <f>G4119-I4119</f>
        <v>15</v>
      </c>
      <c r="L4119">
        <f>K4119*F4119</f>
        <v>105</v>
      </c>
      <c r="M4119" t="s">
        <v>194</v>
      </c>
      <c r="N4119" t="s">
        <v>15</v>
      </c>
      <c r="O4119" t="s">
        <v>38</v>
      </c>
    </row>
    <row r="4120" spans="1:15" x14ac:dyDescent="0.3">
      <c r="A4120">
        <v>5118</v>
      </c>
      <c r="B4120" s="1">
        <v>45319</v>
      </c>
      <c r="C4120" t="s">
        <v>4184</v>
      </c>
      <c r="D4120" t="s">
        <v>12</v>
      </c>
      <c r="E4120" t="s">
        <v>58</v>
      </c>
      <c r="F4120">
        <v>1</v>
      </c>
      <c r="G4120">
        <v>30</v>
      </c>
      <c r="H4120">
        <f t="shared" si="64"/>
        <v>30</v>
      </c>
      <c r="I4120">
        <v>21</v>
      </c>
      <c r="J4120">
        <f>I4120*F4120</f>
        <v>21</v>
      </c>
      <c r="K4120">
        <f>G4120-I4120</f>
        <v>9</v>
      </c>
      <c r="L4120">
        <f>K4120*F4120</f>
        <v>9</v>
      </c>
      <c r="M4120" t="s">
        <v>55</v>
      </c>
      <c r="N4120" t="s">
        <v>25</v>
      </c>
      <c r="O4120" t="s">
        <v>22</v>
      </c>
    </row>
    <row r="4121" spans="1:15" x14ac:dyDescent="0.3">
      <c r="A4121">
        <v>5119</v>
      </c>
      <c r="B4121" s="1">
        <v>45442</v>
      </c>
      <c r="C4121" t="s">
        <v>4185</v>
      </c>
      <c r="D4121" t="s">
        <v>70</v>
      </c>
      <c r="E4121" t="s">
        <v>71</v>
      </c>
      <c r="F4121">
        <v>4</v>
      </c>
      <c r="G4121">
        <v>700</v>
      </c>
      <c r="H4121">
        <f t="shared" si="64"/>
        <v>2800</v>
      </c>
      <c r="I4121">
        <v>489.99999999999989</v>
      </c>
      <c r="J4121">
        <f>I4121*F4121</f>
        <v>1959.9999999999995</v>
      </c>
      <c r="K4121">
        <f>G4121-I4121</f>
        <v>210.00000000000011</v>
      </c>
      <c r="L4121">
        <f>K4121*F4121</f>
        <v>840.00000000000045</v>
      </c>
      <c r="M4121" t="s">
        <v>20</v>
      </c>
      <c r="N4121" t="s">
        <v>21</v>
      </c>
      <c r="O4121" t="s">
        <v>38</v>
      </c>
    </row>
    <row r="4122" spans="1:15" x14ac:dyDescent="0.3">
      <c r="A4122">
        <v>5120</v>
      </c>
      <c r="B4122" s="1">
        <v>45600</v>
      </c>
      <c r="C4122" t="s">
        <v>4186</v>
      </c>
      <c r="D4122" t="s">
        <v>28</v>
      </c>
      <c r="E4122" t="s">
        <v>65</v>
      </c>
      <c r="F4122">
        <v>2</v>
      </c>
      <c r="G4122">
        <v>150</v>
      </c>
      <c r="H4122">
        <f t="shared" si="64"/>
        <v>300</v>
      </c>
      <c r="I4122">
        <v>105</v>
      </c>
      <c r="J4122">
        <f>I4122*F4122</f>
        <v>210</v>
      </c>
      <c r="K4122">
        <f>G4122-I4122</f>
        <v>45</v>
      </c>
      <c r="L4122">
        <f>K4122*F4122</f>
        <v>90</v>
      </c>
      <c r="M4122" t="s">
        <v>44</v>
      </c>
      <c r="N4122" t="s">
        <v>45</v>
      </c>
      <c r="O4122" t="s">
        <v>22</v>
      </c>
    </row>
    <row r="4123" spans="1:15" x14ac:dyDescent="0.3">
      <c r="A4123">
        <v>5121</v>
      </c>
      <c r="B4123" s="1">
        <v>45504</v>
      </c>
      <c r="C4123" t="s">
        <v>4187</v>
      </c>
      <c r="D4123" t="s">
        <v>70</v>
      </c>
      <c r="E4123" t="s">
        <v>106</v>
      </c>
      <c r="F4123">
        <v>6</v>
      </c>
      <c r="G4123">
        <v>1000</v>
      </c>
      <c r="H4123">
        <f t="shared" si="64"/>
        <v>6000</v>
      </c>
      <c r="I4123">
        <v>700</v>
      </c>
      <c r="J4123">
        <f>I4123*F4123</f>
        <v>4200</v>
      </c>
      <c r="K4123">
        <f>G4123-I4123</f>
        <v>300</v>
      </c>
      <c r="L4123">
        <f>K4123*F4123</f>
        <v>1800</v>
      </c>
      <c r="M4123" t="s">
        <v>63</v>
      </c>
      <c r="N4123" t="s">
        <v>21</v>
      </c>
      <c r="O4123" t="s">
        <v>46</v>
      </c>
    </row>
    <row r="4124" spans="1:15" x14ac:dyDescent="0.3">
      <c r="A4124">
        <v>5122</v>
      </c>
      <c r="B4124" s="1">
        <v>45472</v>
      </c>
      <c r="C4124" t="s">
        <v>4188</v>
      </c>
      <c r="D4124" t="s">
        <v>18</v>
      </c>
      <c r="E4124" t="s">
        <v>19</v>
      </c>
      <c r="F4124">
        <v>10</v>
      </c>
      <c r="G4124">
        <v>50</v>
      </c>
      <c r="H4124">
        <f t="shared" si="64"/>
        <v>500</v>
      </c>
      <c r="I4124">
        <v>35</v>
      </c>
      <c r="J4124">
        <f>I4124*F4124</f>
        <v>350</v>
      </c>
      <c r="K4124">
        <f>G4124-I4124</f>
        <v>15</v>
      </c>
      <c r="L4124">
        <f>K4124*F4124</f>
        <v>150</v>
      </c>
      <c r="M4124" t="s">
        <v>61</v>
      </c>
      <c r="N4124" t="s">
        <v>45</v>
      </c>
      <c r="O4124" t="s">
        <v>26</v>
      </c>
    </row>
    <row r="4125" spans="1:15" x14ac:dyDescent="0.3">
      <c r="A4125">
        <v>5123</v>
      </c>
      <c r="B4125" s="1">
        <v>45479</v>
      </c>
      <c r="C4125" t="s">
        <v>4189</v>
      </c>
      <c r="D4125" t="s">
        <v>28</v>
      </c>
      <c r="E4125" t="s">
        <v>73</v>
      </c>
      <c r="F4125">
        <v>2</v>
      </c>
      <c r="G4125">
        <v>500</v>
      </c>
      <c r="H4125">
        <f t="shared" si="64"/>
        <v>1000</v>
      </c>
      <c r="I4125">
        <v>350</v>
      </c>
      <c r="J4125">
        <f>I4125*F4125</f>
        <v>700</v>
      </c>
      <c r="K4125">
        <f>G4125-I4125</f>
        <v>150</v>
      </c>
      <c r="L4125">
        <f>K4125*F4125</f>
        <v>300</v>
      </c>
      <c r="M4125" t="s">
        <v>171</v>
      </c>
      <c r="N4125" t="s">
        <v>21</v>
      </c>
      <c r="O4125" t="s">
        <v>46</v>
      </c>
    </row>
    <row r="4126" spans="1:15" x14ac:dyDescent="0.3">
      <c r="A4126">
        <v>5124</v>
      </c>
      <c r="B4126" s="1">
        <v>45556</v>
      </c>
      <c r="C4126" t="s">
        <v>4190</v>
      </c>
      <c r="D4126" t="s">
        <v>70</v>
      </c>
      <c r="E4126" t="s">
        <v>106</v>
      </c>
      <c r="F4126">
        <v>4</v>
      </c>
      <c r="G4126">
        <v>1000</v>
      </c>
      <c r="H4126">
        <f t="shared" si="64"/>
        <v>4000</v>
      </c>
      <c r="I4126">
        <v>700</v>
      </c>
      <c r="J4126">
        <f>I4126*F4126</f>
        <v>2800</v>
      </c>
      <c r="K4126">
        <f>G4126-I4126</f>
        <v>300</v>
      </c>
      <c r="L4126">
        <f>K4126*F4126</f>
        <v>1200</v>
      </c>
      <c r="M4126" t="s">
        <v>53</v>
      </c>
      <c r="N4126" t="s">
        <v>31</v>
      </c>
      <c r="O4126" t="s">
        <v>16</v>
      </c>
    </row>
    <row r="4127" spans="1:15" x14ac:dyDescent="0.3">
      <c r="A4127">
        <v>5125</v>
      </c>
      <c r="B4127" s="1">
        <v>45481</v>
      </c>
      <c r="C4127" t="s">
        <v>4191</v>
      </c>
      <c r="D4127" t="s">
        <v>18</v>
      </c>
      <c r="E4127" t="s">
        <v>19</v>
      </c>
      <c r="F4127">
        <v>10</v>
      </c>
      <c r="G4127">
        <v>50</v>
      </c>
      <c r="H4127">
        <f t="shared" si="64"/>
        <v>500</v>
      </c>
      <c r="I4127">
        <v>35</v>
      </c>
      <c r="J4127">
        <f>I4127*F4127</f>
        <v>350</v>
      </c>
      <c r="K4127">
        <f>G4127-I4127</f>
        <v>15</v>
      </c>
      <c r="L4127">
        <f>K4127*F4127</f>
        <v>150</v>
      </c>
      <c r="M4127" t="s">
        <v>48</v>
      </c>
      <c r="N4127" t="s">
        <v>15</v>
      </c>
      <c r="O4127" t="s">
        <v>16</v>
      </c>
    </row>
    <row r="4128" spans="1:15" x14ac:dyDescent="0.3">
      <c r="A4128">
        <v>5126</v>
      </c>
      <c r="B4128" s="1">
        <v>45372</v>
      </c>
      <c r="C4128" t="s">
        <v>4192</v>
      </c>
      <c r="D4128" t="s">
        <v>70</v>
      </c>
      <c r="E4128" t="s">
        <v>86</v>
      </c>
      <c r="F4128">
        <v>1</v>
      </c>
      <c r="G4128">
        <v>400</v>
      </c>
      <c r="H4128">
        <f t="shared" si="64"/>
        <v>400</v>
      </c>
      <c r="I4128">
        <v>280</v>
      </c>
      <c r="J4128">
        <f>I4128*F4128</f>
        <v>280</v>
      </c>
      <c r="K4128">
        <f>G4128-I4128</f>
        <v>120</v>
      </c>
      <c r="L4128">
        <f>K4128*F4128</f>
        <v>120</v>
      </c>
      <c r="M4128" t="s">
        <v>55</v>
      </c>
      <c r="N4128" t="s">
        <v>25</v>
      </c>
      <c r="O4128" t="s">
        <v>46</v>
      </c>
    </row>
    <row r="4129" spans="1:15" x14ac:dyDescent="0.3">
      <c r="A4129">
        <v>5127</v>
      </c>
      <c r="B4129" s="1">
        <v>45432</v>
      </c>
      <c r="C4129" t="s">
        <v>4193</v>
      </c>
      <c r="D4129" t="s">
        <v>35</v>
      </c>
      <c r="E4129" t="s">
        <v>41</v>
      </c>
      <c r="F4129">
        <v>3</v>
      </c>
      <c r="G4129">
        <v>30</v>
      </c>
      <c r="H4129">
        <f t="shared" si="64"/>
        <v>90</v>
      </c>
      <c r="I4129">
        <v>21</v>
      </c>
      <c r="J4129">
        <f>I4129*F4129</f>
        <v>63</v>
      </c>
      <c r="K4129">
        <f>G4129-I4129</f>
        <v>9</v>
      </c>
      <c r="L4129">
        <f>K4129*F4129</f>
        <v>27</v>
      </c>
      <c r="M4129" t="s">
        <v>33</v>
      </c>
      <c r="N4129" t="s">
        <v>25</v>
      </c>
      <c r="O4129" t="s">
        <v>46</v>
      </c>
    </row>
    <row r="4130" spans="1:15" x14ac:dyDescent="0.3">
      <c r="A4130">
        <v>5128</v>
      </c>
      <c r="B4130" s="1">
        <v>45628</v>
      </c>
      <c r="C4130" t="s">
        <v>4194</v>
      </c>
      <c r="D4130" t="s">
        <v>18</v>
      </c>
      <c r="E4130" t="s">
        <v>82</v>
      </c>
      <c r="F4130">
        <v>1</v>
      </c>
      <c r="G4130">
        <v>80</v>
      </c>
      <c r="H4130">
        <f t="shared" si="64"/>
        <v>80</v>
      </c>
      <c r="I4130">
        <v>56</v>
      </c>
      <c r="J4130">
        <f>I4130*F4130</f>
        <v>56</v>
      </c>
      <c r="K4130">
        <f>G4130-I4130</f>
        <v>24</v>
      </c>
      <c r="L4130">
        <f>K4130*F4130</f>
        <v>24</v>
      </c>
      <c r="M4130" t="s">
        <v>14</v>
      </c>
      <c r="N4130" t="s">
        <v>15</v>
      </c>
      <c r="O4130" t="s">
        <v>16</v>
      </c>
    </row>
    <row r="4131" spans="1:15" x14ac:dyDescent="0.3">
      <c r="A4131">
        <v>5129</v>
      </c>
      <c r="B4131" s="1">
        <v>45469</v>
      </c>
      <c r="C4131" t="s">
        <v>4195</v>
      </c>
      <c r="D4131" t="s">
        <v>18</v>
      </c>
      <c r="E4131" t="s">
        <v>19</v>
      </c>
      <c r="F4131">
        <v>10</v>
      </c>
      <c r="G4131">
        <v>50</v>
      </c>
      <c r="H4131">
        <f t="shared" si="64"/>
        <v>500</v>
      </c>
      <c r="I4131">
        <v>35</v>
      </c>
      <c r="J4131">
        <f>I4131*F4131</f>
        <v>350</v>
      </c>
      <c r="K4131">
        <f>G4131-I4131</f>
        <v>15</v>
      </c>
      <c r="L4131">
        <f>K4131*F4131</f>
        <v>150</v>
      </c>
      <c r="M4131" t="s">
        <v>171</v>
      </c>
      <c r="N4131" t="s">
        <v>21</v>
      </c>
      <c r="O4131" t="s">
        <v>38</v>
      </c>
    </row>
    <row r="4132" spans="1:15" x14ac:dyDescent="0.3">
      <c r="A4132">
        <v>5130</v>
      </c>
      <c r="B4132" s="1">
        <v>45389</v>
      </c>
      <c r="C4132" t="s">
        <v>4196</v>
      </c>
      <c r="D4132" t="s">
        <v>12</v>
      </c>
      <c r="E4132" t="s">
        <v>13</v>
      </c>
      <c r="F4132">
        <v>8</v>
      </c>
      <c r="G4132">
        <v>25</v>
      </c>
      <c r="H4132">
        <f t="shared" si="64"/>
        <v>200</v>
      </c>
      <c r="I4132">
        <v>17.5</v>
      </c>
      <c r="J4132">
        <f>I4132*F4132</f>
        <v>140</v>
      </c>
      <c r="K4132">
        <f>G4132-I4132</f>
        <v>7.5</v>
      </c>
      <c r="L4132">
        <f>K4132*F4132</f>
        <v>60</v>
      </c>
      <c r="M4132" t="s">
        <v>111</v>
      </c>
      <c r="N4132" t="s">
        <v>15</v>
      </c>
      <c r="O4132" t="s">
        <v>38</v>
      </c>
    </row>
    <row r="4133" spans="1:15" x14ac:dyDescent="0.3">
      <c r="A4133">
        <v>5131</v>
      </c>
      <c r="B4133" s="1">
        <v>45524</v>
      </c>
      <c r="C4133" t="s">
        <v>4197</v>
      </c>
      <c r="D4133" t="s">
        <v>35</v>
      </c>
      <c r="E4133" t="s">
        <v>36</v>
      </c>
      <c r="F4133">
        <v>6</v>
      </c>
      <c r="G4133">
        <v>60</v>
      </c>
      <c r="H4133">
        <f t="shared" si="64"/>
        <v>360</v>
      </c>
      <c r="I4133">
        <v>42</v>
      </c>
      <c r="J4133">
        <f>I4133*F4133</f>
        <v>252</v>
      </c>
      <c r="K4133">
        <f>G4133-I4133</f>
        <v>18</v>
      </c>
      <c r="L4133">
        <f>K4133*F4133</f>
        <v>108</v>
      </c>
      <c r="M4133" t="s">
        <v>77</v>
      </c>
      <c r="N4133" t="s">
        <v>45</v>
      </c>
      <c r="O4133" t="s">
        <v>38</v>
      </c>
    </row>
    <row r="4134" spans="1:15" x14ac:dyDescent="0.3">
      <c r="A4134">
        <v>5132</v>
      </c>
      <c r="B4134" s="1">
        <v>45375</v>
      </c>
      <c r="C4134" t="s">
        <v>4198</v>
      </c>
      <c r="D4134" t="s">
        <v>12</v>
      </c>
      <c r="E4134" t="s">
        <v>13</v>
      </c>
      <c r="F4134">
        <v>10</v>
      </c>
      <c r="G4134">
        <v>25</v>
      </c>
      <c r="H4134">
        <f t="shared" si="64"/>
        <v>250</v>
      </c>
      <c r="I4134">
        <v>17.5</v>
      </c>
      <c r="J4134">
        <f>I4134*F4134</f>
        <v>175</v>
      </c>
      <c r="K4134">
        <f>G4134-I4134</f>
        <v>7.5</v>
      </c>
      <c r="L4134">
        <f>K4134*F4134</f>
        <v>75</v>
      </c>
      <c r="M4134" t="s">
        <v>44</v>
      </c>
      <c r="N4134" t="s">
        <v>45</v>
      </c>
      <c r="O4134" t="s">
        <v>16</v>
      </c>
    </row>
    <row r="4135" spans="1:15" x14ac:dyDescent="0.3">
      <c r="A4135">
        <v>5133</v>
      </c>
      <c r="B4135" s="1">
        <v>45459</v>
      </c>
      <c r="C4135" t="s">
        <v>4199</v>
      </c>
      <c r="D4135" t="s">
        <v>35</v>
      </c>
      <c r="E4135" t="s">
        <v>41</v>
      </c>
      <c r="F4135">
        <v>7</v>
      </c>
      <c r="G4135">
        <v>30</v>
      </c>
      <c r="H4135">
        <f t="shared" si="64"/>
        <v>210</v>
      </c>
      <c r="I4135">
        <v>21</v>
      </c>
      <c r="J4135">
        <f>I4135*F4135</f>
        <v>147</v>
      </c>
      <c r="K4135">
        <f>G4135-I4135</f>
        <v>9</v>
      </c>
      <c r="L4135">
        <f>K4135*F4135</f>
        <v>63</v>
      </c>
      <c r="M4135" t="s">
        <v>180</v>
      </c>
      <c r="N4135" t="s">
        <v>31</v>
      </c>
      <c r="O4135" t="s">
        <v>46</v>
      </c>
    </row>
    <row r="4136" spans="1:15" x14ac:dyDescent="0.3">
      <c r="A4136">
        <v>5134</v>
      </c>
      <c r="B4136" s="1">
        <v>45436</v>
      </c>
      <c r="C4136" t="s">
        <v>4200</v>
      </c>
      <c r="D4136" t="s">
        <v>70</v>
      </c>
      <c r="E4136" t="s">
        <v>86</v>
      </c>
      <c r="F4136">
        <v>2</v>
      </c>
      <c r="G4136">
        <v>400</v>
      </c>
      <c r="H4136">
        <f t="shared" si="64"/>
        <v>800</v>
      </c>
      <c r="I4136">
        <v>280</v>
      </c>
      <c r="J4136">
        <f>I4136*F4136</f>
        <v>560</v>
      </c>
      <c r="K4136">
        <f>G4136-I4136</f>
        <v>120</v>
      </c>
      <c r="L4136">
        <f>K4136*F4136</f>
        <v>240</v>
      </c>
      <c r="M4136" t="s">
        <v>30</v>
      </c>
      <c r="N4136" t="s">
        <v>31</v>
      </c>
      <c r="O4136" t="s">
        <v>38</v>
      </c>
    </row>
    <row r="4137" spans="1:15" x14ac:dyDescent="0.3">
      <c r="A4137">
        <v>5135</v>
      </c>
      <c r="B4137" s="1">
        <v>45596</v>
      </c>
      <c r="C4137" t="s">
        <v>4201</v>
      </c>
      <c r="D4137" t="s">
        <v>18</v>
      </c>
      <c r="E4137" t="s">
        <v>19</v>
      </c>
      <c r="F4137">
        <v>5</v>
      </c>
      <c r="G4137">
        <v>50</v>
      </c>
      <c r="H4137">
        <f t="shared" si="64"/>
        <v>250</v>
      </c>
      <c r="I4137">
        <v>35</v>
      </c>
      <c r="J4137">
        <f>I4137*F4137</f>
        <v>175</v>
      </c>
      <c r="K4137">
        <f>G4137-I4137</f>
        <v>15</v>
      </c>
      <c r="L4137">
        <f>K4137*F4137</f>
        <v>75</v>
      </c>
      <c r="M4137" t="s">
        <v>88</v>
      </c>
      <c r="N4137" t="s">
        <v>45</v>
      </c>
      <c r="O4137" t="s">
        <v>38</v>
      </c>
    </row>
    <row r="4138" spans="1:15" x14ac:dyDescent="0.3">
      <c r="A4138">
        <v>5136</v>
      </c>
      <c r="B4138" s="1">
        <v>45543</v>
      </c>
      <c r="C4138" t="s">
        <v>4202</v>
      </c>
      <c r="D4138" t="s">
        <v>70</v>
      </c>
      <c r="E4138" t="s">
        <v>86</v>
      </c>
      <c r="F4138">
        <v>5</v>
      </c>
      <c r="G4138">
        <v>400</v>
      </c>
      <c r="H4138">
        <f t="shared" si="64"/>
        <v>2000</v>
      </c>
      <c r="I4138">
        <v>280</v>
      </c>
      <c r="J4138">
        <f>I4138*F4138</f>
        <v>1400</v>
      </c>
      <c r="K4138">
        <f>G4138-I4138</f>
        <v>120</v>
      </c>
      <c r="L4138">
        <f>K4138*F4138</f>
        <v>600</v>
      </c>
      <c r="M4138" t="s">
        <v>24</v>
      </c>
      <c r="N4138" t="s">
        <v>25</v>
      </c>
      <c r="O4138" t="s">
        <v>26</v>
      </c>
    </row>
    <row r="4139" spans="1:15" x14ac:dyDescent="0.3">
      <c r="A4139">
        <v>5137</v>
      </c>
      <c r="B4139" s="1">
        <v>45519</v>
      </c>
      <c r="C4139" t="s">
        <v>4203</v>
      </c>
      <c r="D4139" t="s">
        <v>12</v>
      </c>
      <c r="E4139" t="s">
        <v>13</v>
      </c>
      <c r="F4139">
        <v>7</v>
      </c>
      <c r="G4139">
        <v>25</v>
      </c>
      <c r="H4139">
        <f t="shared" si="64"/>
        <v>175</v>
      </c>
      <c r="I4139">
        <v>17.5</v>
      </c>
      <c r="J4139">
        <f>I4139*F4139</f>
        <v>122.5</v>
      </c>
      <c r="K4139">
        <f>G4139-I4139</f>
        <v>7.5</v>
      </c>
      <c r="L4139">
        <f>K4139*F4139</f>
        <v>52.5</v>
      </c>
      <c r="M4139" t="s">
        <v>59</v>
      </c>
      <c r="N4139" t="s">
        <v>25</v>
      </c>
      <c r="O4139" t="s">
        <v>22</v>
      </c>
    </row>
    <row r="4140" spans="1:15" x14ac:dyDescent="0.3">
      <c r="A4140">
        <v>5138</v>
      </c>
      <c r="B4140" s="1">
        <v>45469</v>
      </c>
      <c r="C4140" t="s">
        <v>4204</v>
      </c>
      <c r="D4140" t="s">
        <v>18</v>
      </c>
      <c r="E4140" t="s">
        <v>19</v>
      </c>
      <c r="F4140">
        <v>10</v>
      </c>
      <c r="G4140">
        <v>50</v>
      </c>
      <c r="H4140">
        <f t="shared" si="64"/>
        <v>500</v>
      </c>
      <c r="I4140">
        <v>35</v>
      </c>
      <c r="J4140">
        <f>I4140*F4140</f>
        <v>350</v>
      </c>
      <c r="K4140">
        <f>G4140-I4140</f>
        <v>15</v>
      </c>
      <c r="L4140">
        <f>K4140*F4140</f>
        <v>150</v>
      </c>
      <c r="M4140" t="s">
        <v>111</v>
      </c>
      <c r="N4140" t="s">
        <v>15</v>
      </c>
      <c r="O4140" t="s">
        <v>38</v>
      </c>
    </row>
    <row r="4141" spans="1:15" x14ac:dyDescent="0.3">
      <c r="A4141">
        <v>5139</v>
      </c>
      <c r="B4141" s="1">
        <v>45502</v>
      </c>
      <c r="C4141" t="s">
        <v>4205</v>
      </c>
      <c r="D4141" t="s">
        <v>28</v>
      </c>
      <c r="E4141" t="s">
        <v>73</v>
      </c>
      <c r="F4141">
        <v>3</v>
      </c>
      <c r="G4141">
        <v>500</v>
      </c>
      <c r="H4141">
        <f t="shared" si="64"/>
        <v>1500</v>
      </c>
      <c r="I4141">
        <v>350</v>
      </c>
      <c r="J4141">
        <f>I4141*F4141</f>
        <v>1050</v>
      </c>
      <c r="K4141">
        <f>G4141-I4141</f>
        <v>150</v>
      </c>
      <c r="L4141">
        <f>K4141*F4141</f>
        <v>450</v>
      </c>
      <c r="M4141" t="s">
        <v>53</v>
      </c>
      <c r="N4141" t="s">
        <v>31</v>
      </c>
      <c r="O4141" t="s">
        <v>16</v>
      </c>
    </row>
    <row r="4142" spans="1:15" x14ac:dyDescent="0.3">
      <c r="A4142">
        <v>5140</v>
      </c>
      <c r="B4142" s="1">
        <v>45370</v>
      </c>
      <c r="C4142" t="s">
        <v>4206</v>
      </c>
      <c r="D4142" t="s">
        <v>12</v>
      </c>
      <c r="E4142" t="s">
        <v>13</v>
      </c>
      <c r="F4142">
        <v>6</v>
      </c>
      <c r="G4142">
        <v>25</v>
      </c>
      <c r="H4142">
        <f t="shared" si="64"/>
        <v>150</v>
      </c>
      <c r="I4142">
        <v>17.5</v>
      </c>
      <c r="J4142">
        <f>I4142*F4142</f>
        <v>105</v>
      </c>
      <c r="K4142">
        <f>G4142-I4142</f>
        <v>7.5</v>
      </c>
      <c r="L4142">
        <f>K4142*F4142</f>
        <v>45</v>
      </c>
      <c r="M4142" t="s">
        <v>30</v>
      </c>
      <c r="N4142" t="s">
        <v>31</v>
      </c>
      <c r="O4142" t="s">
        <v>16</v>
      </c>
    </row>
    <row r="4143" spans="1:15" x14ac:dyDescent="0.3">
      <c r="A4143">
        <v>5141</v>
      </c>
      <c r="B4143" s="1">
        <v>45433</v>
      </c>
      <c r="C4143" t="s">
        <v>4207</v>
      </c>
      <c r="D4143" t="s">
        <v>12</v>
      </c>
      <c r="E4143" t="s">
        <v>75</v>
      </c>
      <c r="F4143">
        <v>10</v>
      </c>
      <c r="G4143">
        <v>20</v>
      </c>
      <c r="H4143">
        <f t="shared" si="64"/>
        <v>200</v>
      </c>
      <c r="I4143">
        <v>14</v>
      </c>
      <c r="J4143">
        <f>I4143*F4143</f>
        <v>140</v>
      </c>
      <c r="K4143">
        <f>G4143-I4143</f>
        <v>6</v>
      </c>
      <c r="L4143">
        <f>K4143*F4143</f>
        <v>60</v>
      </c>
      <c r="M4143" t="s">
        <v>24</v>
      </c>
      <c r="N4143" t="s">
        <v>25</v>
      </c>
      <c r="O4143" t="s">
        <v>38</v>
      </c>
    </row>
    <row r="4144" spans="1:15" x14ac:dyDescent="0.3">
      <c r="A4144">
        <v>5142</v>
      </c>
      <c r="B4144" s="1">
        <v>45509</v>
      </c>
      <c r="C4144" t="s">
        <v>4208</v>
      </c>
      <c r="D4144" t="s">
        <v>18</v>
      </c>
      <c r="E4144" t="s">
        <v>19</v>
      </c>
      <c r="F4144">
        <v>3</v>
      </c>
      <c r="G4144">
        <v>50</v>
      </c>
      <c r="H4144">
        <f t="shared" si="64"/>
        <v>150</v>
      </c>
      <c r="I4144">
        <v>35</v>
      </c>
      <c r="J4144">
        <f>I4144*F4144</f>
        <v>105</v>
      </c>
      <c r="K4144">
        <f>G4144-I4144</f>
        <v>15</v>
      </c>
      <c r="L4144">
        <f>K4144*F4144</f>
        <v>45</v>
      </c>
      <c r="M4144" t="s">
        <v>33</v>
      </c>
      <c r="N4144" t="s">
        <v>25</v>
      </c>
      <c r="O4144" t="s">
        <v>38</v>
      </c>
    </row>
    <row r="4145" spans="1:15" x14ac:dyDescent="0.3">
      <c r="A4145">
        <v>5143</v>
      </c>
      <c r="B4145" s="1">
        <v>45361</v>
      </c>
      <c r="C4145" t="s">
        <v>4209</v>
      </c>
      <c r="D4145" t="s">
        <v>28</v>
      </c>
      <c r="E4145" t="s">
        <v>73</v>
      </c>
      <c r="F4145">
        <v>8</v>
      </c>
      <c r="G4145">
        <v>500</v>
      </c>
      <c r="H4145">
        <f t="shared" si="64"/>
        <v>4000</v>
      </c>
      <c r="I4145">
        <v>350</v>
      </c>
      <c r="J4145">
        <f>I4145*F4145</f>
        <v>2800</v>
      </c>
      <c r="K4145">
        <f>G4145-I4145</f>
        <v>150</v>
      </c>
      <c r="L4145">
        <f>K4145*F4145</f>
        <v>1200</v>
      </c>
      <c r="M4145" t="s">
        <v>14</v>
      </c>
      <c r="N4145" t="s">
        <v>15</v>
      </c>
      <c r="O4145" t="s">
        <v>26</v>
      </c>
    </row>
    <row r="4146" spans="1:15" x14ac:dyDescent="0.3">
      <c r="A4146">
        <v>5144</v>
      </c>
      <c r="B4146" s="1">
        <v>45598</v>
      </c>
      <c r="C4146" t="s">
        <v>4210</v>
      </c>
      <c r="D4146" t="s">
        <v>28</v>
      </c>
      <c r="E4146" t="s">
        <v>65</v>
      </c>
      <c r="F4146">
        <v>1</v>
      </c>
      <c r="G4146">
        <v>150</v>
      </c>
      <c r="H4146">
        <f t="shared" si="64"/>
        <v>150</v>
      </c>
      <c r="I4146">
        <v>105</v>
      </c>
      <c r="J4146">
        <f>I4146*F4146</f>
        <v>105</v>
      </c>
      <c r="K4146">
        <f>G4146-I4146</f>
        <v>45</v>
      </c>
      <c r="L4146">
        <f>K4146*F4146</f>
        <v>45</v>
      </c>
      <c r="M4146" t="s">
        <v>53</v>
      </c>
      <c r="N4146" t="s">
        <v>31</v>
      </c>
      <c r="O4146" t="s">
        <v>22</v>
      </c>
    </row>
    <row r="4147" spans="1:15" x14ac:dyDescent="0.3">
      <c r="A4147">
        <v>5145</v>
      </c>
      <c r="B4147" s="1">
        <v>45403</v>
      </c>
      <c r="C4147" t="s">
        <v>4211</v>
      </c>
      <c r="D4147" t="s">
        <v>18</v>
      </c>
      <c r="E4147" t="s">
        <v>19</v>
      </c>
      <c r="F4147">
        <v>2</v>
      </c>
      <c r="G4147">
        <v>50</v>
      </c>
      <c r="H4147">
        <f t="shared" si="64"/>
        <v>100</v>
      </c>
      <c r="I4147">
        <v>35</v>
      </c>
      <c r="J4147">
        <f>I4147*F4147</f>
        <v>70</v>
      </c>
      <c r="K4147">
        <f>G4147-I4147</f>
        <v>15</v>
      </c>
      <c r="L4147">
        <f>K4147*F4147</f>
        <v>30</v>
      </c>
      <c r="M4147" t="s">
        <v>194</v>
      </c>
      <c r="N4147" t="s">
        <v>15</v>
      </c>
      <c r="O4147" t="s">
        <v>16</v>
      </c>
    </row>
    <row r="4148" spans="1:15" x14ac:dyDescent="0.3">
      <c r="A4148">
        <v>5146</v>
      </c>
      <c r="B4148" s="1">
        <v>45499</v>
      </c>
      <c r="C4148" t="s">
        <v>4212</v>
      </c>
      <c r="D4148" t="s">
        <v>35</v>
      </c>
      <c r="E4148" t="s">
        <v>41</v>
      </c>
      <c r="F4148">
        <v>7</v>
      </c>
      <c r="G4148">
        <v>30</v>
      </c>
      <c r="H4148">
        <f t="shared" si="64"/>
        <v>210</v>
      </c>
      <c r="I4148">
        <v>21</v>
      </c>
      <c r="J4148">
        <f>I4148*F4148</f>
        <v>147</v>
      </c>
      <c r="K4148">
        <f>G4148-I4148</f>
        <v>9</v>
      </c>
      <c r="L4148">
        <f>K4148*F4148</f>
        <v>63</v>
      </c>
      <c r="M4148" t="s">
        <v>111</v>
      </c>
      <c r="N4148" t="s">
        <v>15</v>
      </c>
      <c r="O4148" t="s">
        <v>22</v>
      </c>
    </row>
    <row r="4149" spans="1:15" x14ac:dyDescent="0.3">
      <c r="A4149">
        <v>5147</v>
      </c>
      <c r="B4149" s="1">
        <v>45605</v>
      </c>
      <c r="C4149" t="s">
        <v>4213</v>
      </c>
      <c r="D4149" t="s">
        <v>28</v>
      </c>
      <c r="E4149" t="s">
        <v>73</v>
      </c>
      <c r="F4149">
        <v>2</v>
      </c>
      <c r="G4149">
        <v>500</v>
      </c>
      <c r="H4149">
        <f t="shared" si="64"/>
        <v>1000</v>
      </c>
      <c r="I4149">
        <v>350</v>
      </c>
      <c r="J4149">
        <f>I4149*F4149</f>
        <v>700</v>
      </c>
      <c r="K4149">
        <f>G4149-I4149</f>
        <v>150</v>
      </c>
      <c r="L4149">
        <f>K4149*F4149</f>
        <v>300</v>
      </c>
      <c r="M4149" t="s">
        <v>130</v>
      </c>
      <c r="N4149" t="s">
        <v>21</v>
      </c>
      <c r="O4149" t="s">
        <v>38</v>
      </c>
    </row>
    <row r="4150" spans="1:15" x14ac:dyDescent="0.3">
      <c r="A4150">
        <v>5148</v>
      </c>
      <c r="B4150" s="1">
        <v>45299</v>
      </c>
      <c r="C4150" t="s">
        <v>4214</v>
      </c>
      <c r="D4150" t="s">
        <v>35</v>
      </c>
      <c r="E4150" t="s">
        <v>36</v>
      </c>
      <c r="F4150">
        <v>1</v>
      </c>
      <c r="G4150">
        <v>60</v>
      </c>
      <c r="H4150">
        <f t="shared" si="64"/>
        <v>60</v>
      </c>
      <c r="I4150">
        <v>42</v>
      </c>
      <c r="J4150">
        <f>I4150*F4150</f>
        <v>42</v>
      </c>
      <c r="K4150">
        <f>G4150-I4150</f>
        <v>18</v>
      </c>
      <c r="L4150">
        <f>K4150*F4150</f>
        <v>18</v>
      </c>
      <c r="M4150" t="s">
        <v>94</v>
      </c>
      <c r="N4150" t="s">
        <v>25</v>
      </c>
      <c r="O4150" t="s">
        <v>16</v>
      </c>
    </row>
    <row r="4151" spans="1:15" x14ac:dyDescent="0.3">
      <c r="A4151">
        <v>5149</v>
      </c>
      <c r="B4151" s="1">
        <v>45505</v>
      </c>
      <c r="C4151" t="s">
        <v>4215</v>
      </c>
      <c r="D4151" t="s">
        <v>35</v>
      </c>
      <c r="E4151" t="s">
        <v>36</v>
      </c>
      <c r="F4151">
        <v>7</v>
      </c>
      <c r="G4151">
        <v>60</v>
      </c>
      <c r="H4151">
        <f t="shared" si="64"/>
        <v>420</v>
      </c>
      <c r="I4151">
        <v>42</v>
      </c>
      <c r="J4151">
        <f>I4151*F4151</f>
        <v>294</v>
      </c>
      <c r="K4151">
        <f>G4151-I4151</f>
        <v>18</v>
      </c>
      <c r="L4151">
        <f>K4151*F4151</f>
        <v>126</v>
      </c>
      <c r="M4151" t="s">
        <v>55</v>
      </c>
      <c r="N4151" t="s">
        <v>25</v>
      </c>
      <c r="O4151" t="s">
        <v>46</v>
      </c>
    </row>
    <row r="4152" spans="1:15" x14ac:dyDescent="0.3">
      <c r="A4152">
        <v>5150</v>
      </c>
      <c r="B4152" s="1">
        <v>45570</v>
      </c>
      <c r="C4152" t="s">
        <v>4216</v>
      </c>
      <c r="D4152" t="s">
        <v>18</v>
      </c>
      <c r="E4152" t="s">
        <v>50</v>
      </c>
      <c r="F4152">
        <v>10</v>
      </c>
      <c r="G4152">
        <v>20</v>
      </c>
      <c r="H4152">
        <f t="shared" si="64"/>
        <v>200</v>
      </c>
      <c r="I4152">
        <v>14</v>
      </c>
      <c r="J4152">
        <f>I4152*F4152</f>
        <v>140</v>
      </c>
      <c r="K4152">
        <f>G4152-I4152</f>
        <v>6</v>
      </c>
      <c r="L4152">
        <f>K4152*F4152</f>
        <v>60</v>
      </c>
      <c r="M4152" t="s">
        <v>42</v>
      </c>
      <c r="N4152" t="s">
        <v>31</v>
      </c>
      <c r="O4152" t="s">
        <v>16</v>
      </c>
    </row>
    <row r="4153" spans="1:15" x14ac:dyDescent="0.3">
      <c r="A4153">
        <v>5151</v>
      </c>
      <c r="B4153" s="1">
        <v>45602</v>
      </c>
      <c r="C4153" t="s">
        <v>4217</v>
      </c>
      <c r="D4153" t="s">
        <v>70</v>
      </c>
      <c r="E4153" t="s">
        <v>106</v>
      </c>
      <c r="F4153">
        <v>8</v>
      </c>
      <c r="G4153">
        <v>1000</v>
      </c>
      <c r="H4153">
        <f t="shared" si="64"/>
        <v>8000</v>
      </c>
      <c r="I4153">
        <v>700</v>
      </c>
      <c r="J4153">
        <f>I4153*F4153</f>
        <v>5600</v>
      </c>
      <c r="K4153">
        <f>G4153-I4153</f>
        <v>300</v>
      </c>
      <c r="L4153">
        <f>K4153*F4153</f>
        <v>2400</v>
      </c>
      <c r="M4153" t="s">
        <v>55</v>
      </c>
      <c r="N4153" t="s">
        <v>25</v>
      </c>
      <c r="O4153" t="s">
        <v>16</v>
      </c>
    </row>
    <row r="4154" spans="1:15" x14ac:dyDescent="0.3">
      <c r="A4154">
        <v>5152</v>
      </c>
      <c r="B4154" s="1">
        <v>45541</v>
      </c>
      <c r="C4154" t="s">
        <v>4218</v>
      </c>
      <c r="D4154" t="s">
        <v>28</v>
      </c>
      <c r="E4154" t="s">
        <v>65</v>
      </c>
      <c r="F4154">
        <v>3</v>
      </c>
      <c r="G4154">
        <v>150</v>
      </c>
      <c r="H4154">
        <f t="shared" si="64"/>
        <v>450</v>
      </c>
      <c r="I4154">
        <v>105</v>
      </c>
      <c r="J4154">
        <f>I4154*F4154</f>
        <v>315</v>
      </c>
      <c r="K4154">
        <f>G4154-I4154</f>
        <v>45</v>
      </c>
      <c r="L4154">
        <f>K4154*F4154</f>
        <v>135</v>
      </c>
      <c r="M4154" t="s">
        <v>37</v>
      </c>
      <c r="N4154" t="s">
        <v>15</v>
      </c>
      <c r="O4154" t="s">
        <v>16</v>
      </c>
    </row>
    <row r="4155" spans="1:15" x14ac:dyDescent="0.3">
      <c r="A4155">
        <v>5153</v>
      </c>
      <c r="B4155" s="1">
        <v>45308</v>
      </c>
      <c r="C4155" t="s">
        <v>4219</v>
      </c>
      <c r="D4155" t="s">
        <v>35</v>
      </c>
      <c r="E4155" t="s">
        <v>36</v>
      </c>
      <c r="F4155">
        <v>9</v>
      </c>
      <c r="G4155">
        <v>60</v>
      </c>
      <c r="H4155">
        <f t="shared" si="64"/>
        <v>540</v>
      </c>
      <c r="I4155">
        <v>42</v>
      </c>
      <c r="J4155">
        <f>I4155*F4155</f>
        <v>378</v>
      </c>
      <c r="K4155">
        <f>G4155-I4155</f>
        <v>18</v>
      </c>
      <c r="L4155">
        <f>K4155*F4155</f>
        <v>162</v>
      </c>
      <c r="M4155" t="s">
        <v>24</v>
      </c>
      <c r="N4155" t="s">
        <v>25</v>
      </c>
      <c r="O4155" t="s">
        <v>16</v>
      </c>
    </row>
    <row r="4156" spans="1:15" x14ac:dyDescent="0.3">
      <c r="A4156">
        <v>5154</v>
      </c>
      <c r="B4156" s="1">
        <v>45656</v>
      </c>
      <c r="C4156" t="s">
        <v>4220</v>
      </c>
      <c r="D4156" t="s">
        <v>28</v>
      </c>
      <c r="E4156" t="s">
        <v>29</v>
      </c>
      <c r="F4156">
        <v>5</v>
      </c>
      <c r="G4156">
        <v>600</v>
      </c>
      <c r="H4156">
        <f t="shared" si="64"/>
        <v>3000</v>
      </c>
      <c r="I4156">
        <v>420</v>
      </c>
      <c r="J4156">
        <f>I4156*F4156</f>
        <v>2100</v>
      </c>
      <c r="K4156">
        <f>G4156-I4156</f>
        <v>180</v>
      </c>
      <c r="L4156">
        <f>K4156*F4156</f>
        <v>900</v>
      </c>
      <c r="M4156" t="s">
        <v>59</v>
      </c>
      <c r="N4156" t="s">
        <v>25</v>
      </c>
      <c r="O4156" t="s">
        <v>26</v>
      </c>
    </row>
    <row r="4157" spans="1:15" x14ac:dyDescent="0.3">
      <c r="A4157">
        <v>5155</v>
      </c>
      <c r="B4157" s="1">
        <v>45462</v>
      </c>
      <c r="C4157" t="s">
        <v>4221</v>
      </c>
      <c r="D4157" t="s">
        <v>18</v>
      </c>
      <c r="E4157" t="s">
        <v>50</v>
      </c>
      <c r="F4157">
        <v>3</v>
      </c>
      <c r="G4157">
        <v>20</v>
      </c>
      <c r="H4157">
        <f t="shared" si="64"/>
        <v>60</v>
      </c>
      <c r="I4157">
        <v>14</v>
      </c>
      <c r="J4157">
        <f>I4157*F4157</f>
        <v>42</v>
      </c>
      <c r="K4157">
        <f>G4157-I4157</f>
        <v>6</v>
      </c>
      <c r="L4157">
        <f>K4157*F4157</f>
        <v>18</v>
      </c>
      <c r="M4157" t="s">
        <v>33</v>
      </c>
      <c r="N4157" t="s">
        <v>25</v>
      </c>
      <c r="O4157" t="s">
        <v>38</v>
      </c>
    </row>
    <row r="4158" spans="1:15" x14ac:dyDescent="0.3">
      <c r="A4158">
        <v>5156</v>
      </c>
      <c r="B4158" s="1">
        <v>45478</v>
      </c>
      <c r="C4158" t="s">
        <v>4222</v>
      </c>
      <c r="D4158" t="s">
        <v>18</v>
      </c>
      <c r="E4158" t="s">
        <v>50</v>
      </c>
      <c r="F4158">
        <v>7</v>
      </c>
      <c r="G4158">
        <v>20</v>
      </c>
      <c r="H4158">
        <f t="shared" si="64"/>
        <v>140</v>
      </c>
      <c r="I4158">
        <v>14</v>
      </c>
      <c r="J4158">
        <f>I4158*F4158</f>
        <v>98</v>
      </c>
      <c r="K4158">
        <f>G4158-I4158</f>
        <v>6</v>
      </c>
      <c r="L4158">
        <f>K4158*F4158</f>
        <v>42</v>
      </c>
      <c r="M4158" t="s">
        <v>91</v>
      </c>
      <c r="N4158" t="s">
        <v>45</v>
      </c>
      <c r="O4158" t="s">
        <v>46</v>
      </c>
    </row>
    <row r="4159" spans="1:15" x14ac:dyDescent="0.3">
      <c r="A4159">
        <v>5157</v>
      </c>
      <c r="B4159" s="1">
        <v>45418</v>
      </c>
      <c r="C4159" t="s">
        <v>4223</v>
      </c>
      <c r="D4159" t="s">
        <v>70</v>
      </c>
      <c r="E4159" t="s">
        <v>106</v>
      </c>
      <c r="F4159">
        <v>9</v>
      </c>
      <c r="G4159">
        <v>1000</v>
      </c>
      <c r="H4159">
        <f t="shared" si="64"/>
        <v>9000</v>
      </c>
      <c r="I4159">
        <v>700</v>
      </c>
      <c r="J4159">
        <f>I4159*F4159</f>
        <v>6300</v>
      </c>
      <c r="K4159">
        <f>G4159-I4159</f>
        <v>300</v>
      </c>
      <c r="L4159">
        <f>K4159*F4159</f>
        <v>2700</v>
      </c>
      <c r="M4159" t="s">
        <v>37</v>
      </c>
      <c r="N4159" t="s">
        <v>15</v>
      </c>
      <c r="O4159" t="s">
        <v>16</v>
      </c>
    </row>
    <row r="4160" spans="1:15" x14ac:dyDescent="0.3">
      <c r="A4160">
        <v>5158</v>
      </c>
      <c r="B4160" s="1">
        <v>45530</v>
      </c>
      <c r="C4160" t="s">
        <v>4224</v>
      </c>
      <c r="D4160" t="s">
        <v>28</v>
      </c>
      <c r="E4160" t="s">
        <v>65</v>
      </c>
      <c r="F4160">
        <v>9</v>
      </c>
      <c r="G4160">
        <v>150</v>
      </c>
      <c r="H4160">
        <f t="shared" si="64"/>
        <v>1350</v>
      </c>
      <c r="I4160">
        <v>105</v>
      </c>
      <c r="J4160">
        <f>I4160*F4160</f>
        <v>945</v>
      </c>
      <c r="K4160">
        <f>G4160-I4160</f>
        <v>45</v>
      </c>
      <c r="L4160">
        <f>K4160*F4160</f>
        <v>405</v>
      </c>
      <c r="M4160" t="s">
        <v>44</v>
      </c>
      <c r="N4160" t="s">
        <v>45</v>
      </c>
      <c r="O4160" t="s">
        <v>26</v>
      </c>
    </row>
    <row r="4161" spans="1:15" x14ac:dyDescent="0.3">
      <c r="A4161">
        <v>5159</v>
      </c>
      <c r="B4161" s="1">
        <v>45429</v>
      </c>
      <c r="C4161" t="s">
        <v>4225</v>
      </c>
      <c r="D4161" t="s">
        <v>18</v>
      </c>
      <c r="E4161" t="s">
        <v>19</v>
      </c>
      <c r="F4161">
        <v>6</v>
      </c>
      <c r="G4161">
        <v>50</v>
      </c>
      <c r="H4161">
        <f t="shared" si="64"/>
        <v>300</v>
      </c>
      <c r="I4161">
        <v>35</v>
      </c>
      <c r="J4161">
        <f>I4161*F4161</f>
        <v>210</v>
      </c>
      <c r="K4161">
        <f>G4161-I4161</f>
        <v>15</v>
      </c>
      <c r="L4161">
        <f>K4161*F4161</f>
        <v>90</v>
      </c>
      <c r="M4161" t="s">
        <v>100</v>
      </c>
      <c r="N4161" t="s">
        <v>21</v>
      </c>
      <c r="O4161" t="s">
        <v>16</v>
      </c>
    </row>
    <row r="4162" spans="1:15" x14ac:dyDescent="0.3">
      <c r="A4162">
        <v>5160</v>
      </c>
      <c r="B4162" s="1">
        <v>45503</v>
      </c>
      <c r="C4162" t="s">
        <v>4226</v>
      </c>
      <c r="D4162" t="s">
        <v>28</v>
      </c>
      <c r="E4162" t="s">
        <v>29</v>
      </c>
      <c r="F4162">
        <v>4</v>
      </c>
      <c r="G4162">
        <v>600</v>
      </c>
      <c r="H4162">
        <f t="shared" si="64"/>
        <v>2400</v>
      </c>
      <c r="I4162">
        <v>420</v>
      </c>
      <c r="J4162">
        <f>I4162*F4162</f>
        <v>1680</v>
      </c>
      <c r="K4162">
        <f>G4162-I4162</f>
        <v>180</v>
      </c>
      <c r="L4162">
        <f>K4162*F4162</f>
        <v>720</v>
      </c>
      <c r="M4162" t="s">
        <v>33</v>
      </c>
      <c r="N4162" t="s">
        <v>25</v>
      </c>
      <c r="O4162" t="s">
        <v>16</v>
      </c>
    </row>
    <row r="4163" spans="1:15" x14ac:dyDescent="0.3">
      <c r="A4163">
        <v>5161</v>
      </c>
      <c r="B4163" s="1">
        <v>45449</v>
      </c>
      <c r="C4163" t="s">
        <v>4227</v>
      </c>
      <c r="D4163" t="s">
        <v>12</v>
      </c>
      <c r="E4163" t="s">
        <v>13</v>
      </c>
      <c r="F4163">
        <v>7</v>
      </c>
      <c r="G4163">
        <v>25</v>
      </c>
      <c r="H4163">
        <f t="shared" ref="H4163:H4226" si="65">G4163*F4163</f>
        <v>175</v>
      </c>
      <c r="I4163">
        <v>17.5</v>
      </c>
      <c r="J4163">
        <f>I4163*F4163</f>
        <v>122.5</v>
      </c>
      <c r="K4163">
        <f>G4163-I4163</f>
        <v>7.5</v>
      </c>
      <c r="L4163">
        <f>K4163*F4163</f>
        <v>52.5</v>
      </c>
      <c r="M4163" t="s">
        <v>180</v>
      </c>
      <c r="N4163" t="s">
        <v>31</v>
      </c>
      <c r="O4163" t="s">
        <v>26</v>
      </c>
    </row>
    <row r="4164" spans="1:15" x14ac:dyDescent="0.3">
      <c r="A4164">
        <v>5162</v>
      </c>
      <c r="B4164" s="1">
        <v>45432</v>
      </c>
      <c r="C4164" t="s">
        <v>4228</v>
      </c>
      <c r="D4164" t="s">
        <v>70</v>
      </c>
      <c r="E4164" t="s">
        <v>106</v>
      </c>
      <c r="F4164">
        <v>5</v>
      </c>
      <c r="G4164">
        <v>1000</v>
      </c>
      <c r="H4164">
        <f t="shared" si="65"/>
        <v>5000</v>
      </c>
      <c r="I4164">
        <v>700</v>
      </c>
      <c r="J4164">
        <f>I4164*F4164</f>
        <v>3500</v>
      </c>
      <c r="K4164">
        <f>G4164-I4164</f>
        <v>300</v>
      </c>
      <c r="L4164">
        <f>K4164*F4164</f>
        <v>1500</v>
      </c>
      <c r="M4164" t="s">
        <v>61</v>
      </c>
      <c r="N4164" t="s">
        <v>45</v>
      </c>
      <c r="O4164" t="s">
        <v>26</v>
      </c>
    </row>
    <row r="4165" spans="1:15" x14ac:dyDescent="0.3">
      <c r="A4165">
        <v>5163</v>
      </c>
      <c r="B4165" s="1">
        <v>45353</v>
      </c>
      <c r="C4165" t="s">
        <v>4229</v>
      </c>
      <c r="D4165" t="s">
        <v>12</v>
      </c>
      <c r="E4165" t="s">
        <v>75</v>
      </c>
      <c r="F4165">
        <v>7</v>
      </c>
      <c r="G4165">
        <v>20</v>
      </c>
      <c r="H4165">
        <f t="shared" si="65"/>
        <v>140</v>
      </c>
      <c r="I4165">
        <v>14</v>
      </c>
      <c r="J4165">
        <f>I4165*F4165</f>
        <v>98</v>
      </c>
      <c r="K4165">
        <f>G4165-I4165</f>
        <v>6</v>
      </c>
      <c r="L4165">
        <f>K4165*F4165</f>
        <v>42</v>
      </c>
      <c r="M4165" t="s">
        <v>14</v>
      </c>
      <c r="N4165" t="s">
        <v>15</v>
      </c>
      <c r="O4165" t="s">
        <v>46</v>
      </c>
    </row>
    <row r="4166" spans="1:15" x14ac:dyDescent="0.3">
      <c r="A4166">
        <v>5164</v>
      </c>
      <c r="B4166" s="1">
        <v>45460</v>
      </c>
      <c r="C4166" t="s">
        <v>4230</v>
      </c>
      <c r="D4166" t="s">
        <v>70</v>
      </c>
      <c r="E4166" t="s">
        <v>86</v>
      </c>
      <c r="F4166">
        <v>5</v>
      </c>
      <c r="G4166">
        <v>400</v>
      </c>
      <c r="H4166">
        <f t="shared" si="65"/>
        <v>2000</v>
      </c>
      <c r="I4166">
        <v>280</v>
      </c>
      <c r="J4166">
        <f>I4166*F4166</f>
        <v>1400</v>
      </c>
      <c r="K4166">
        <f>G4166-I4166</f>
        <v>120</v>
      </c>
      <c r="L4166">
        <f>K4166*F4166</f>
        <v>600</v>
      </c>
      <c r="M4166" t="s">
        <v>79</v>
      </c>
      <c r="N4166" t="s">
        <v>31</v>
      </c>
      <c r="O4166" t="s">
        <v>38</v>
      </c>
    </row>
    <row r="4167" spans="1:15" x14ac:dyDescent="0.3">
      <c r="A4167">
        <v>5165</v>
      </c>
      <c r="B4167" s="1">
        <v>45355</v>
      </c>
      <c r="C4167" t="s">
        <v>4231</v>
      </c>
      <c r="D4167" t="s">
        <v>70</v>
      </c>
      <c r="E4167" t="s">
        <v>106</v>
      </c>
      <c r="F4167">
        <v>4</v>
      </c>
      <c r="G4167">
        <v>1000</v>
      </c>
      <c r="H4167">
        <f t="shared" si="65"/>
        <v>4000</v>
      </c>
      <c r="I4167">
        <v>700</v>
      </c>
      <c r="J4167">
        <f>I4167*F4167</f>
        <v>2800</v>
      </c>
      <c r="K4167">
        <f>G4167-I4167</f>
        <v>300</v>
      </c>
      <c r="L4167">
        <f>K4167*F4167</f>
        <v>1200</v>
      </c>
      <c r="M4167" t="s">
        <v>111</v>
      </c>
      <c r="N4167" t="s">
        <v>15</v>
      </c>
      <c r="O4167" t="s">
        <v>38</v>
      </c>
    </row>
    <row r="4168" spans="1:15" x14ac:dyDescent="0.3">
      <c r="A4168">
        <v>5166</v>
      </c>
      <c r="B4168" s="1">
        <v>45565</v>
      </c>
      <c r="C4168" t="s">
        <v>4232</v>
      </c>
      <c r="D4168" t="s">
        <v>35</v>
      </c>
      <c r="E4168" t="s">
        <v>41</v>
      </c>
      <c r="F4168">
        <v>6</v>
      </c>
      <c r="G4168">
        <v>30</v>
      </c>
      <c r="H4168">
        <f t="shared" si="65"/>
        <v>180</v>
      </c>
      <c r="I4168">
        <v>21</v>
      </c>
      <c r="J4168">
        <f>I4168*F4168</f>
        <v>126</v>
      </c>
      <c r="K4168">
        <f>G4168-I4168</f>
        <v>9</v>
      </c>
      <c r="L4168">
        <f>K4168*F4168</f>
        <v>54</v>
      </c>
      <c r="M4168" t="s">
        <v>20</v>
      </c>
      <c r="N4168" t="s">
        <v>21</v>
      </c>
      <c r="O4168" t="s">
        <v>46</v>
      </c>
    </row>
    <row r="4169" spans="1:15" x14ac:dyDescent="0.3">
      <c r="A4169">
        <v>5167</v>
      </c>
      <c r="B4169" s="1">
        <v>45581</v>
      </c>
      <c r="C4169" t="s">
        <v>4233</v>
      </c>
      <c r="D4169" t="s">
        <v>28</v>
      </c>
      <c r="E4169" t="s">
        <v>65</v>
      </c>
      <c r="F4169">
        <v>3</v>
      </c>
      <c r="G4169">
        <v>150</v>
      </c>
      <c r="H4169">
        <f t="shared" si="65"/>
        <v>450</v>
      </c>
      <c r="I4169">
        <v>105</v>
      </c>
      <c r="J4169">
        <f>I4169*F4169</f>
        <v>315</v>
      </c>
      <c r="K4169">
        <f>G4169-I4169</f>
        <v>45</v>
      </c>
      <c r="L4169">
        <f>K4169*F4169</f>
        <v>135</v>
      </c>
      <c r="M4169" t="s">
        <v>77</v>
      </c>
      <c r="N4169" t="s">
        <v>45</v>
      </c>
      <c r="O4169" t="s">
        <v>26</v>
      </c>
    </row>
    <row r="4170" spans="1:15" x14ac:dyDescent="0.3">
      <c r="A4170">
        <v>5168</v>
      </c>
      <c r="B4170" s="1">
        <v>45470</v>
      </c>
      <c r="C4170" t="s">
        <v>4234</v>
      </c>
      <c r="D4170" t="s">
        <v>35</v>
      </c>
      <c r="E4170" t="s">
        <v>36</v>
      </c>
      <c r="F4170">
        <v>3</v>
      </c>
      <c r="G4170">
        <v>60</v>
      </c>
      <c r="H4170">
        <f t="shared" si="65"/>
        <v>180</v>
      </c>
      <c r="I4170">
        <v>42</v>
      </c>
      <c r="J4170">
        <f>I4170*F4170</f>
        <v>126</v>
      </c>
      <c r="K4170">
        <f>G4170-I4170</f>
        <v>18</v>
      </c>
      <c r="L4170">
        <f>K4170*F4170</f>
        <v>54</v>
      </c>
      <c r="M4170" t="s">
        <v>30</v>
      </c>
      <c r="N4170" t="s">
        <v>31</v>
      </c>
      <c r="O4170" t="s">
        <v>16</v>
      </c>
    </row>
    <row r="4171" spans="1:15" x14ac:dyDescent="0.3">
      <c r="A4171">
        <v>5169</v>
      </c>
      <c r="B4171" s="1">
        <v>45616</v>
      </c>
      <c r="C4171" t="s">
        <v>4235</v>
      </c>
      <c r="D4171" t="s">
        <v>35</v>
      </c>
      <c r="E4171" t="s">
        <v>36</v>
      </c>
      <c r="F4171">
        <v>6</v>
      </c>
      <c r="G4171">
        <v>60</v>
      </c>
      <c r="H4171">
        <f t="shared" si="65"/>
        <v>360</v>
      </c>
      <c r="I4171">
        <v>42</v>
      </c>
      <c r="J4171">
        <f>I4171*F4171</f>
        <v>252</v>
      </c>
      <c r="K4171">
        <f>G4171-I4171</f>
        <v>18</v>
      </c>
      <c r="L4171">
        <f>K4171*F4171</f>
        <v>108</v>
      </c>
      <c r="M4171" t="s">
        <v>79</v>
      </c>
      <c r="N4171" t="s">
        <v>31</v>
      </c>
      <c r="O4171" t="s">
        <v>16</v>
      </c>
    </row>
    <row r="4172" spans="1:15" x14ac:dyDescent="0.3">
      <c r="A4172">
        <v>5170</v>
      </c>
      <c r="B4172" s="1">
        <v>45441</v>
      </c>
      <c r="C4172" t="s">
        <v>4236</v>
      </c>
      <c r="D4172" t="s">
        <v>18</v>
      </c>
      <c r="E4172" t="s">
        <v>50</v>
      </c>
      <c r="F4172">
        <v>6</v>
      </c>
      <c r="G4172">
        <v>20</v>
      </c>
      <c r="H4172">
        <f t="shared" si="65"/>
        <v>120</v>
      </c>
      <c r="I4172">
        <v>14</v>
      </c>
      <c r="J4172">
        <f>I4172*F4172</f>
        <v>84</v>
      </c>
      <c r="K4172">
        <f>G4172-I4172</f>
        <v>6</v>
      </c>
      <c r="L4172">
        <f>K4172*F4172</f>
        <v>36</v>
      </c>
      <c r="M4172" t="s">
        <v>88</v>
      </c>
      <c r="N4172" t="s">
        <v>45</v>
      </c>
      <c r="O4172" t="s">
        <v>26</v>
      </c>
    </row>
    <row r="4173" spans="1:15" x14ac:dyDescent="0.3">
      <c r="A4173">
        <v>5171</v>
      </c>
      <c r="B4173" s="1">
        <v>45315</v>
      </c>
      <c r="C4173" t="s">
        <v>4237</v>
      </c>
      <c r="D4173" t="s">
        <v>12</v>
      </c>
      <c r="E4173" t="s">
        <v>13</v>
      </c>
      <c r="F4173">
        <v>2</v>
      </c>
      <c r="G4173">
        <v>25</v>
      </c>
      <c r="H4173">
        <f t="shared" si="65"/>
        <v>50</v>
      </c>
      <c r="I4173">
        <v>17.5</v>
      </c>
      <c r="J4173">
        <f>I4173*F4173</f>
        <v>35</v>
      </c>
      <c r="K4173">
        <f>G4173-I4173</f>
        <v>7.5</v>
      </c>
      <c r="L4173">
        <f>K4173*F4173</f>
        <v>15</v>
      </c>
      <c r="M4173" t="s">
        <v>33</v>
      </c>
      <c r="N4173" t="s">
        <v>25</v>
      </c>
      <c r="O4173" t="s">
        <v>22</v>
      </c>
    </row>
    <row r="4174" spans="1:15" x14ac:dyDescent="0.3">
      <c r="A4174">
        <v>5172</v>
      </c>
      <c r="B4174" s="1">
        <v>45342</v>
      </c>
      <c r="C4174" t="s">
        <v>4238</v>
      </c>
      <c r="D4174" t="s">
        <v>28</v>
      </c>
      <c r="E4174" t="s">
        <v>73</v>
      </c>
      <c r="F4174">
        <v>2</v>
      </c>
      <c r="G4174">
        <v>500</v>
      </c>
      <c r="H4174">
        <f t="shared" si="65"/>
        <v>1000</v>
      </c>
      <c r="I4174">
        <v>350</v>
      </c>
      <c r="J4174">
        <f>I4174*F4174</f>
        <v>700</v>
      </c>
      <c r="K4174">
        <f>G4174-I4174</f>
        <v>150</v>
      </c>
      <c r="L4174">
        <f>K4174*F4174</f>
        <v>300</v>
      </c>
      <c r="M4174" t="s">
        <v>37</v>
      </c>
      <c r="N4174" t="s">
        <v>15</v>
      </c>
      <c r="O4174" t="s">
        <v>26</v>
      </c>
    </row>
    <row r="4175" spans="1:15" x14ac:dyDescent="0.3">
      <c r="A4175">
        <v>5173</v>
      </c>
      <c r="B4175" s="1">
        <v>45580</v>
      </c>
      <c r="C4175" t="s">
        <v>4239</v>
      </c>
      <c r="D4175" t="s">
        <v>18</v>
      </c>
      <c r="E4175" t="s">
        <v>19</v>
      </c>
      <c r="F4175">
        <v>10</v>
      </c>
      <c r="G4175">
        <v>50</v>
      </c>
      <c r="H4175">
        <f t="shared" si="65"/>
        <v>500</v>
      </c>
      <c r="I4175">
        <v>35</v>
      </c>
      <c r="J4175">
        <f>I4175*F4175</f>
        <v>350</v>
      </c>
      <c r="K4175">
        <f>G4175-I4175</f>
        <v>15</v>
      </c>
      <c r="L4175">
        <f>K4175*F4175</f>
        <v>150</v>
      </c>
      <c r="M4175" t="s">
        <v>20</v>
      </c>
      <c r="N4175" t="s">
        <v>21</v>
      </c>
      <c r="O4175" t="s">
        <v>46</v>
      </c>
    </row>
    <row r="4176" spans="1:15" x14ac:dyDescent="0.3">
      <c r="A4176">
        <v>5174</v>
      </c>
      <c r="B4176" s="1">
        <v>45603</v>
      </c>
      <c r="C4176" t="s">
        <v>4240</v>
      </c>
      <c r="D4176" t="s">
        <v>70</v>
      </c>
      <c r="E4176" t="s">
        <v>71</v>
      </c>
      <c r="F4176">
        <v>5</v>
      </c>
      <c r="G4176">
        <v>700</v>
      </c>
      <c r="H4176">
        <f t="shared" si="65"/>
        <v>3500</v>
      </c>
      <c r="I4176">
        <v>489.99999999999989</v>
      </c>
      <c r="J4176">
        <f>I4176*F4176</f>
        <v>2449.9999999999995</v>
      </c>
      <c r="K4176">
        <f>G4176-I4176</f>
        <v>210.00000000000011</v>
      </c>
      <c r="L4176">
        <f>K4176*F4176</f>
        <v>1050.0000000000005</v>
      </c>
      <c r="M4176" t="s">
        <v>130</v>
      </c>
      <c r="N4176" t="s">
        <v>21</v>
      </c>
      <c r="O4176" t="s">
        <v>16</v>
      </c>
    </row>
    <row r="4177" spans="1:15" x14ac:dyDescent="0.3">
      <c r="A4177">
        <v>5175</v>
      </c>
      <c r="B4177" s="1">
        <v>45541</v>
      </c>
      <c r="C4177" t="s">
        <v>4241</v>
      </c>
      <c r="D4177" t="s">
        <v>12</v>
      </c>
      <c r="E4177" t="s">
        <v>58</v>
      </c>
      <c r="F4177">
        <v>7</v>
      </c>
      <c r="G4177">
        <v>30</v>
      </c>
      <c r="H4177">
        <f t="shared" si="65"/>
        <v>210</v>
      </c>
      <c r="I4177">
        <v>21</v>
      </c>
      <c r="J4177">
        <f>I4177*F4177</f>
        <v>147</v>
      </c>
      <c r="K4177">
        <f>G4177-I4177</f>
        <v>9</v>
      </c>
      <c r="L4177">
        <f>K4177*F4177</f>
        <v>63</v>
      </c>
      <c r="M4177" t="s">
        <v>79</v>
      </c>
      <c r="N4177" t="s">
        <v>31</v>
      </c>
      <c r="O4177" t="s">
        <v>38</v>
      </c>
    </row>
    <row r="4178" spans="1:15" x14ac:dyDescent="0.3">
      <c r="A4178">
        <v>5176</v>
      </c>
      <c r="B4178" s="1">
        <v>45312</v>
      </c>
      <c r="C4178" t="s">
        <v>4242</v>
      </c>
      <c r="D4178" t="s">
        <v>35</v>
      </c>
      <c r="E4178" t="s">
        <v>41</v>
      </c>
      <c r="F4178">
        <v>10</v>
      </c>
      <c r="G4178">
        <v>30</v>
      </c>
      <c r="H4178">
        <f t="shared" si="65"/>
        <v>300</v>
      </c>
      <c r="I4178">
        <v>21</v>
      </c>
      <c r="J4178">
        <f>I4178*F4178</f>
        <v>210</v>
      </c>
      <c r="K4178">
        <f>G4178-I4178</f>
        <v>9</v>
      </c>
      <c r="L4178">
        <f>K4178*F4178</f>
        <v>90</v>
      </c>
      <c r="M4178" t="s">
        <v>111</v>
      </c>
      <c r="N4178" t="s">
        <v>15</v>
      </c>
      <c r="O4178" t="s">
        <v>16</v>
      </c>
    </row>
    <row r="4179" spans="1:15" x14ac:dyDescent="0.3">
      <c r="A4179">
        <v>5177</v>
      </c>
      <c r="B4179" s="1">
        <v>45331</v>
      </c>
      <c r="C4179" t="s">
        <v>4243</v>
      </c>
      <c r="D4179" t="s">
        <v>70</v>
      </c>
      <c r="E4179" t="s">
        <v>71</v>
      </c>
      <c r="F4179">
        <v>1</v>
      </c>
      <c r="G4179">
        <v>700</v>
      </c>
      <c r="H4179">
        <f t="shared" si="65"/>
        <v>700</v>
      </c>
      <c r="I4179">
        <v>489.99999999999989</v>
      </c>
      <c r="J4179">
        <f>I4179*F4179</f>
        <v>489.99999999999989</v>
      </c>
      <c r="K4179">
        <f>G4179-I4179</f>
        <v>210.00000000000011</v>
      </c>
      <c r="L4179">
        <f>K4179*F4179</f>
        <v>210.00000000000011</v>
      </c>
      <c r="M4179" t="s">
        <v>194</v>
      </c>
      <c r="N4179" t="s">
        <v>15</v>
      </c>
      <c r="O4179" t="s">
        <v>22</v>
      </c>
    </row>
    <row r="4180" spans="1:15" x14ac:dyDescent="0.3">
      <c r="A4180">
        <v>5178</v>
      </c>
      <c r="B4180" s="1">
        <v>45453</v>
      </c>
      <c r="C4180" t="s">
        <v>4244</v>
      </c>
      <c r="D4180" t="s">
        <v>28</v>
      </c>
      <c r="E4180" t="s">
        <v>65</v>
      </c>
      <c r="F4180">
        <v>4</v>
      </c>
      <c r="G4180">
        <v>150</v>
      </c>
      <c r="H4180">
        <f t="shared" si="65"/>
        <v>600</v>
      </c>
      <c r="I4180">
        <v>105</v>
      </c>
      <c r="J4180">
        <f>I4180*F4180</f>
        <v>420</v>
      </c>
      <c r="K4180">
        <f>G4180-I4180</f>
        <v>45</v>
      </c>
      <c r="L4180">
        <f>K4180*F4180</f>
        <v>180</v>
      </c>
      <c r="M4180" t="s">
        <v>194</v>
      </c>
      <c r="N4180" t="s">
        <v>15</v>
      </c>
      <c r="O4180" t="s">
        <v>46</v>
      </c>
    </row>
    <row r="4181" spans="1:15" x14ac:dyDescent="0.3">
      <c r="A4181">
        <v>5179</v>
      </c>
      <c r="B4181" s="1">
        <v>45493</v>
      </c>
      <c r="C4181" t="s">
        <v>4245</v>
      </c>
      <c r="D4181" t="s">
        <v>18</v>
      </c>
      <c r="E4181" t="s">
        <v>82</v>
      </c>
      <c r="F4181">
        <v>4</v>
      </c>
      <c r="G4181">
        <v>80</v>
      </c>
      <c r="H4181">
        <f t="shared" si="65"/>
        <v>320</v>
      </c>
      <c r="I4181">
        <v>56</v>
      </c>
      <c r="J4181">
        <f>I4181*F4181</f>
        <v>224</v>
      </c>
      <c r="K4181">
        <f>G4181-I4181</f>
        <v>24</v>
      </c>
      <c r="L4181">
        <f>K4181*F4181</f>
        <v>96</v>
      </c>
      <c r="M4181" t="s">
        <v>42</v>
      </c>
      <c r="N4181" t="s">
        <v>31</v>
      </c>
      <c r="O4181" t="s">
        <v>26</v>
      </c>
    </row>
    <row r="4182" spans="1:15" x14ac:dyDescent="0.3">
      <c r="A4182">
        <v>5180</v>
      </c>
      <c r="B4182" s="1">
        <v>45377</v>
      </c>
      <c r="C4182" t="s">
        <v>4246</v>
      </c>
      <c r="D4182" t="s">
        <v>28</v>
      </c>
      <c r="E4182" t="s">
        <v>73</v>
      </c>
      <c r="F4182">
        <v>2</v>
      </c>
      <c r="G4182">
        <v>500</v>
      </c>
      <c r="H4182">
        <f t="shared" si="65"/>
        <v>1000</v>
      </c>
      <c r="I4182">
        <v>350</v>
      </c>
      <c r="J4182">
        <f>I4182*F4182</f>
        <v>700</v>
      </c>
      <c r="K4182">
        <f>G4182-I4182</f>
        <v>150</v>
      </c>
      <c r="L4182">
        <f>K4182*F4182</f>
        <v>300</v>
      </c>
      <c r="M4182" t="s">
        <v>44</v>
      </c>
      <c r="N4182" t="s">
        <v>45</v>
      </c>
      <c r="O4182" t="s">
        <v>38</v>
      </c>
    </row>
    <row r="4183" spans="1:15" x14ac:dyDescent="0.3">
      <c r="A4183">
        <v>5181</v>
      </c>
      <c r="B4183" s="1">
        <v>45435</v>
      </c>
      <c r="C4183" t="s">
        <v>4247</v>
      </c>
      <c r="D4183" t="s">
        <v>28</v>
      </c>
      <c r="E4183" t="s">
        <v>65</v>
      </c>
      <c r="F4183">
        <v>8</v>
      </c>
      <c r="G4183">
        <v>150</v>
      </c>
      <c r="H4183">
        <f t="shared" si="65"/>
        <v>1200</v>
      </c>
      <c r="I4183">
        <v>105</v>
      </c>
      <c r="J4183">
        <f>I4183*F4183</f>
        <v>840</v>
      </c>
      <c r="K4183">
        <f>G4183-I4183</f>
        <v>45</v>
      </c>
      <c r="L4183">
        <f>K4183*F4183</f>
        <v>360</v>
      </c>
      <c r="M4183" t="s">
        <v>180</v>
      </c>
      <c r="N4183" t="s">
        <v>31</v>
      </c>
      <c r="O4183" t="s">
        <v>26</v>
      </c>
    </row>
    <row r="4184" spans="1:15" x14ac:dyDescent="0.3">
      <c r="A4184">
        <v>5182</v>
      </c>
      <c r="B4184" s="1">
        <v>45505</v>
      </c>
      <c r="C4184" t="s">
        <v>4248</v>
      </c>
      <c r="D4184" t="s">
        <v>70</v>
      </c>
      <c r="E4184" t="s">
        <v>86</v>
      </c>
      <c r="F4184">
        <v>5</v>
      </c>
      <c r="G4184">
        <v>400</v>
      </c>
      <c r="H4184">
        <f t="shared" si="65"/>
        <v>2000</v>
      </c>
      <c r="I4184">
        <v>280</v>
      </c>
      <c r="J4184">
        <f>I4184*F4184</f>
        <v>1400</v>
      </c>
      <c r="K4184">
        <f>G4184-I4184</f>
        <v>120</v>
      </c>
      <c r="L4184">
        <f>K4184*F4184</f>
        <v>600</v>
      </c>
      <c r="M4184" t="s">
        <v>37</v>
      </c>
      <c r="N4184" t="s">
        <v>15</v>
      </c>
      <c r="O4184" t="s">
        <v>16</v>
      </c>
    </row>
    <row r="4185" spans="1:15" x14ac:dyDescent="0.3">
      <c r="A4185">
        <v>5183</v>
      </c>
      <c r="B4185" s="1">
        <v>45635</v>
      </c>
      <c r="C4185" t="s">
        <v>4249</v>
      </c>
      <c r="D4185" t="s">
        <v>35</v>
      </c>
      <c r="E4185" t="s">
        <v>41</v>
      </c>
      <c r="F4185">
        <v>2</v>
      </c>
      <c r="G4185">
        <v>30</v>
      </c>
      <c r="H4185">
        <f t="shared" si="65"/>
        <v>60</v>
      </c>
      <c r="I4185">
        <v>21</v>
      </c>
      <c r="J4185">
        <f>I4185*F4185</f>
        <v>42</v>
      </c>
      <c r="K4185">
        <f>G4185-I4185</f>
        <v>9</v>
      </c>
      <c r="L4185">
        <f>K4185*F4185</f>
        <v>18</v>
      </c>
      <c r="M4185" t="s">
        <v>55</v>
      </c>
      <c r="N4185" t="s">
        <v>25</v>
      </c>
      <c r="O4185" t="s">
        <v>46</v>
      </c>
    </row>
    <row r="4186" spans="1:15" x14ac:dyDescent="0.3">
      <c r="A4186">
        <v>5184</v>
      </c>
      <c r="B4186" s="1">
        <v>45349</v>
      </c>
      <c r="C4186" t="s">
        <v>4250</v>
      </c>
      <c r="D4186" t="s">
        <v>35</v>
      </c>
      <c r="E4186" t="s">
        <v>36</v>
      </c>
      <c r="F4186">
        <v>2</v>
      </c>
      <c r="G4186">
        <v>60</v>
      </c>
      <c r="H4186">
        <f t="shared" si="65"/>
        <v>120</v>
      </c>
      <c r="I4186">
        <v>42</v>
      </c>
      <c r="J4186">
        <f>I4186*F4186</f>
        <v>84</v>
      </c>
      <c r="K4186">
        <f>G4186-I4186</f>
        <v>18</v>
      </c>
      <c r="L4186">
        <f>K4186*F4186</f>
        <v>36</v>
      </c>
      <c r="M4186" t="s">
        <v>14</v>
      </c>
      <c r="N4186" t="s">
        <v>15</v>
      </c>
      <c r="O4186" t="s">
        <v>46</v>
      </c>
    </row>
    <row r="4187" spans="1:15" x14ac:dyDescent="0.3">
      <c r="A4187">
        <v>5185</v>
      </c>
      <c r="B4187" s="1">
        <v>45372</v>
      </c>
      <c r="C4187" t="s">
        <v>4251</v>
      </c>
      <c r="D4187" t="s">
        <v>28</v>
      </c>
      <c r="E4187" t="s">
        <v>29</v>
      </c>
      <c r="F4187">
        <v>4</v>
      </c>
      <c r="G4187">
        <v>600</v>
      </c>
      <c r="H4187">
        <f t="shared" si="65"/>
        <v>2400</v>
      </c>
      <c r="I4187">
        <v>420</v>
      </c>
      <c r="J4187">
        <f>I4187*F4187</f>
        <v>1680</v>
      </c>
      <c r="K4187">
        <f>G4187-I4187</f>
        <v>180</v>
      </c>
      <c r="L4187">
        <f>K4187*F4187</f>
        <v>720</v>
      </c>
      <c r="M4187" t="s">
        <v>55</v>
      </c>
      <c r="N4187" t="s">
        <v>25</v>
      </c>
      <c r="O4187" t="s">
        <v>16</v>
      </c>
    </row>
    <row r="4188" spans="1:15" x14ac:dyDescent="0.3">
      <c r="A4188">
        <v>5186</v>
      </c>
      <c r="B4188" s="1">
        <v>45438</v>
      </c>
      <c r="C4188" t="s">
        <v>4252</v>
      </c>
      <c r="D4188" t="s">
        <v>12</v>
      </c>
      <c r="E4188" t="s">
        <v>75</v>
      </c>
      <c r="F4188">
        <v>7</v>
      </c>
      <c r="G4188">
        <v>20</v>
      </c>
      <c r="H4188">
        <f t="shared" si="65"/>
        <v>140</v>
      </c>
      <c r="I4188">
        <v>14</v>
      </c>
      <c r="J4188">
        <f>I4188*F4188</f>
        <v>98</v>
      </c>
      <c r="K4188">
        <f>G4188-I4188</f>
        <v>6</v>
      </c>
      <c r="L4188">
        <f>K4188*F4188</f>
        <v>42</v>
      </c>
      <c r="M4188" t="s">
        <v>55</v>
      </c>
      <c r="N4188" t="s">
        <v>25</v>
      </c>
      <c r="O4188" t="s">
        <v>16</v>
      </c>
    </row>
    <row r="4189" spans="1:15" x14ac:dyDescent="0.3">
      <c r="A4189">
        <v>5187</v>
      </c>
      <c r="B4189" s="1">
        <v>45325</v>
      </c>
      <c r="C4189" t="s">
        <v>4253</v>
      </c>
      <c r="D4189" t="s">
        <v>18</v>
      </c>
      <c r="E4189" t="s">
        <v>19</v>
      </c>
      <c r="F4189">
        <v>8</v>
      </c>
      <c r="G4189">
        <v>50</v>
      </c>
      <c r="H4189">
        <f t="shared" si="65"/>
        <v>400</v>
      </c>
      <c r="I4189">
        <v>35</v>
      </c>
      <c r="J4189">
        <f>I4189*F4189</f>
        <v>280</v>
      </c>
      <c r="K4189">
        <f>G4189-I4189</f>
        <v>15</v>
      </c>
      <c r="L4189">
        <f>K4189*F4189</f>
        <v>120</v>
      </c>
      <c r="M4189" t="s">
        <v>20</v>
      </c>
      <c r="N4189" t="s">
        <v>21</v>
      </c>
      <c r="O4189" t="s">
        <v>22</v>
      </c>
    </row>
    <row r="4190" spans="1:15" x14ac:dyDescent="0.3">
      <c r="A4190">
        <v>5188</v>
      </c>
      <c r="B4190" s="1">
        <v>45430</v>
      </c>
      <c r="C4190" t="s">
        <v>4254</v>
      </c>
      <c r="D4190" t="s">
        <v>70</v>
      </c>
      <c r="E4190" t="s">
        <v>106</v>
      </c>
      <c r="F4190">
        <v>2</v>
      </c>
      <c r="G4190">
        <v>1000</v>
      </c>
      <c r="H4190">
        <f t="shared" si="65"/>
        <v>2000</v>
      </c>
      <c r="I4190">
        <v>700</v>
      </c>
      <c r="J4190">
        <f>I4190*F4190</f>
        <v>1400</v>
      </c>
      <c r="K4190">
        <f>G4190-I4190</f>
        <v>300</v>
      </c>
      <c r="L4190">
        <f>K4190*F4190</f>
        <v>600</v>
      </c>
      <c r="M4190" t="s">
        <v>77</v>
      </c>
      <c r="N4190" t="s">
        <v>45</v>
      </c>
      <c r="O4190" t="s">
        <v>38</v>
      </c>
    </row>
    <row r="4191" spans="1:15" x14ac:dyDescent="0.3">
      <c r="A4191">
        <v>5189</v>
      </c>
      <c r="B4191" s="1">
        <v>45406</v>
      </c>
      <c r="C4191" t="s">
        <v>4255</v>
      </c>
      <c r="D4191" t="s">
        <v>12</v>
      </c>
      <c r="E4191" t="s">
        <v>58</v>
      </c>
      <c r="F4191">
        <v>1</v>
      </c>
      <c r="G4191">
        <v>30</v>
      </c>
      <c r="H4191">
        <f t="shared" si="65"/>
        <v>30</v>
      </c>
      <c r="I4191">
        <v>21</v>
      </c>
      <c r="J4191">
        <f>I4191*F4191</f>
        <v>21</v>
      </c>
      <c r="K4191">
        <f>G4191-I4191</f>
        <v>9</v>
      </c>
      <c r="L4191">
        <f>K4191*F4191</f>
        <v>9</v>
      </c>
      <c r="M4191" t="s">
        <v>63</v>
      </c>
      <c r="N4191" t="s">
        <v>21</v>
      </c>
      <c r="O4191" t="s">
        <v>38</v>
      </c>
    </row>
    <row r="4192" spans="1:15" x14ac:dyDescent="0.3">
      <c r="A4192">
        <v>5190</v>
      </c>
      <c r="B4192" s="1">
        <v>45330</v>
      </c>
      <c r="C4192" t="s">
        <v>4256</v>
      </c>
      <c r="D4192" t="s">
        <v>12</v>
      </c>
      <c r="E4192" t="s">
        <v>75</v>
      </c>
      <c r="F4192">
        <v>2</v>
      </c>
      <c r="G4192">
        <v>20</v>
      </c>
      <c r="H4192">
        <f t="shared" si="65"/>
        <v>40</v>
      </c>
      <c r="I4192">
        <v>14</v>
      </c>
      <c r="J4192">
        <f>I4192*F4192</f>
        <v>28</v>
      </c>
      <c r="K4192">
        <f>G4192-I4192</f>
        <v>6</v>
      </c>
      <c r="L4192">
        <f>K4192*F4192</f>
        <v>12</v>
      </c>
      <c r="M4192" t="s">
        <v>63</v>
      </c>
      <c r="N4192" t="s">
        <v>21</v>
      </c>
      <c r="O4192" t="s">
        <v>16</v>
      </c>
    </row>
    <row r="4193" spans="1:15" x14ac:dyDescent="0.3">
      <c r="A4193">
        <v>5191</v>
      </c>
      <c r="B4193" s="1">
        <v>45445</v>
      </c>
      <c r="C4193" t="s">
        <v>4257</v>
      </c>
      <c r="D4193" t="s">
        <v>28</v>
      </c>
      <c r="E4193" t="s">
        <v>73</v>
      </c>
      <c r="F4193">
        <v>7</v>
      </c>
      <c r="G4193">
        <v>500</v>
      </c>
      <c r="H4193">
        <f t="shared" si="65"/>
        <v>3500</v>
      </c>
      <c r="I4193">
        <v>350</v>
      </c>
      <c r="J4193">
        <f>I4193*F4193</f>
        <v>2450</v>
      </c>
      <c r="K4193">
        <f>G4193-I4193</f>
        <v>150</v>
      </c>
      <c r="L4193">
        <f>K4193*F4193</f>
        <v>1050</v>
      </c>
      <c r="M4193" t="s">
        <v>37</v>
      </c>
      <c r="N4193" t="s">
        <v>15</v>
      </c>
      <c r="O4193" t="s">
        <v>46</v>
      </c>
    </row>
    <row r="4194" spans="1:15" x14ac:dyDescent="0.3">
      <c r="A4194">
        <v>5192</v>
      </c>
      <c r="B4194" s="1">
        <v>45646</v>
      </c>
      <c r="C4194" t="s">
        <v>4258</v>
      </c>
      <c r="D4194" t="s">
        <v>12</v>
      </c>
      <c r="E4194" t="s">
        <v>58</v>
      </c>
      <c r="F4194">
        <v>7</v>
      </c>
      <c r="G4194">
        <v>30</v>
      </c>
      <c r="H4194">
        <f t="shared" si="65"/>
        <v>210</v>
      </c>
      <c r="I4194">
        <v>21</v>
      </c>
      <c r="J4194">
        <f>I4194*F4194</f>
        <v>147</v>
      </c>
      <c r="K4194">
        <f>G4194-I4194</f>
        <v>9</v>
      </c>
      <c r="L4194">
        <f>K4194*F4194</f>
        <v>63</v>
      </c>
      <c r="M4194" t="s">
        <v>88</v>
      </c>
      <c r="N4194" t="s">
        <v>45</v>
      </c>
      <c r="O4194" t="s">
        <v>22</v>
      </c>
    </row>
    <row r="4195" spans="1:15" x14ac:dyDescent="0.3">
      <c r="A4195">
        <v>5193</v>
      </c>
      <c r="B4195" s="1">
        <v>45402</v>
      </c>
      <c r="C4195" t="s">
        <v>4259</v>
      </c>
      <c r="D4195" t="s">
        <v>35</v>
      </c>
      <c r="E4195" t="s">
        <v>68</v>
      </c>
      <c r="F4195">
        <v>9</v>
      </c>
      <c r="G4195">
        <v>40</v>
      </c>
      <c r="H4195">
        <f t="shared" si="65"/>
        <v>360</v>
      </c>
      <c r="I4195">
        <v>28</v>
      </c>
      <c r="J4195">
        <f>I4195*F4195</f>
        <v>252</v>
      </c>
      <c r="K4195">
        <f>G4195-I4195</f>
        <v>12</v>
      </c>
      <c r="L4195">
        <f>K4195*F4195</f>
        <v>108</v>
      </c>
      <c r="M4195" t="s">
        <v>63</v>
      </c>
      <c r="N4195" t="s">
        <v>21</v>
      </c>
      <c r="O4195" t="s">
        <v>26</v>
      </c>
    </row>
    <row r="4196" spans="1:15" x14ac:dyDescent="0.3">
      <c r="A4196">
        <v>5194</v>
      </c>
      <c r="B4196" s="1">
        <v>45486</v>
      </c>
      <c r="C4196" t="s">
        <v>4260</v>
      </c>
      <c r="D4196" t="s">
        <v>18</v>
      </c>
      <c r="E4196" t="s">
        <v>50</v>
      </c>
      <c r="F4196">
        <v>8</v>
      </c>
      <c r="G4196">
        <v>20</v>
      </c>
      <c r="H4196">
        <f t="shared" si="65"/>
        <v>160</v>
      </c>
      <c r="I4196">
        <v>14</v>
      </c>
      <c r="J4196">
        <f>I4196*F4196</f>
        <v>112</v>
      </c>
      <c r="K4196">
        <f>G4196-I4196</f>
        <v>6</v>
      </c>
      <c r="L4196">
        <f>K4196*F4196</f>
        <v>48</v>
      </c>
      <c r="M4196" t="s">
        <v>53</v>
      </c>
      <c r="N4196" t="s">
        <v>31</v>
      </c>
      <c r="O4196" t="s">
        <v>26</v>
      </c>
    </row>
    <row r="4197" spans="1:15" x14ac:dyDescent="0.3">
      <c r="A4197">
        <v>5195</v>
      </c>
      <c r="B4197" s="1">
        <v>45643</v>
      </c>
      <c r="C4197" t="s">
        <v>4261</v>
      </c>
      <c r="D4197" t="s">
        <v>35</v>
      </c>
      <c r="E4197" t="s">
        <v>41</v>
      </c>
      <c r="F4197">
        <v>10</v>
      </c>
      <c r="G4197">
        <v>30</v>
      </c>
      <c r="H4197">
        <f t="shared" si="65"/>
        <v>300</v>
      </c>
      <c r="I4197">
        <v>21</v>
      </c>
      <c r="J4197">
        <f>I4197*F4197</f>
        <v>210</v>
      </c>
      <c r="K4197">
        <f>G4197-I4197</f>
        <v>9</v>
      </c>
      <c r="L4197">
        <f>K4197*F4197</f>
        <v>90</v>
      </c>
      <c r="M4197" t="s">
        <v>88</v>
      </c>
      <c r="N4197" t="s">
        <v>45</v>
      </c>
      <c r="O4197" t="s">
        <v>22</v>
      </c>
    </row>
    <row r="4198" spans="1:15" x14ac:dyDescent="0.3">
      <c r="A4198">
        <v>5196</v>
      </c>
      <c r="B4198" s="1">
        <v>45569</v>
      </c>
      <c r="C4198" t="s">
        <v>4262</v>
      </c>
      <c r="D4198" t="s">
        <v>70</v>
      </c>
      <c r="E4198" t="s">
        <v>86</v>
      </c>
      <c r="F4198">
        <v>4</v>
      </c>
      <c r="G4198">
        <v>400</v>
      </c>
      <c r="H4198">
        <f t="shared" si="65"/>
        <v>1600</v>
      </c>
      <c r="I4198">
        <v>280</v>
      </c>
      <c r="J4198">
        <f>I4198*F4198</f>
        <v>1120</v>
      </c>
      <c r="K4198">
        <f>G4198-I4198</f>
        <v>120</v>
      </c>
      <c r="L4198">
        <f>K4198*F4198</f>
        <v>480</v>
      </c>
      <c r="M4198" t="s">
        <v>63</v>
      </c>
      <c r="N4198" t="s">
        <v>21</v>
      </c>
      <c r="O4198" t="s">
        <v>22</v>
      </c>
    </row>
    <row r="4199" spans="1:15" x14ac:dyDescent="0.3">
      <c r="A4199">
        <v>5197</v>
      </c>
      <c r="B4199" s="1">
        <v>45601</v>
      </c>
      <c r="C4199" t="s">
        <v>4263</v>
      </c>
      <c r="D4199" t="s">
        <v>28</v>
      </c>
      <c r="E4199" t="s">
        <v>29</v>
      </c>
      <c r="F4199">
        <v>5</v>
      </c>
      <c r="G4199">
        <v>600</v>
      </c>
      <c r="H4199">
        <f t="shared" si="65"/>
        <v>3000</v>
      </c>
      <c r="I4199">
        <v>420</v>
      </c>
      <c r="J4199">
        <f>I4199*F4199</f>
        <v>2100</v>
      </c>
      <c r="K4199">
        <f>G4199-I4199</f>
        <v>180</v>
      </c>
      <c r="L4199">
        <f>K4199*F4199</f>
        <v>900</v>
      </c>
      <c r="M4199" t="s">
        <v>53</v>
      </c>
      <c r="N4199" t="s">
        <v>31</v>
      </c>
      <c r="O4199" t="s">
        <v>16</v>
      </c>
    </row>
    <row r="4200" spans="1:15" x14ac:dyDescent="0.3">
      <c r="A4200">
        <v>5198</v>
      </c>
      <c r="B4200" s="1">
        <v>45506</v>
      </c>
      <c r="C4200" t="s">
        <v>4264</v>
      </c>
      <c r="D4200" t="s">
        <v>28</v>
      </c>
      <c r="E4200" t="s">
        <v>29</v>
      </c>
      <c r="F4200">
        <v>8</v>
      </c>
      <c r="G4200">
        <v>600</v>
      </c>
      <c r="H4200">
        <f t="shared" si="65"/>
        <v>4800</v>
      </c>
      <c r="I4200">
        <v>420</v>
      </c>
      <c r="J4200">
        <f>I4200*F4200</f>
        <v>3360</v>
      </c>
      <c r="K4200">
        <f>G4200-I4200</f>
        <v>180</v>
      </c>
      <c r="L4200">
        <f>K4200*F4200</f>
        <v>1440</v>
      </c>
      <c r="M4200" t="s">
        <v>59</v>
      </c>
      <c r="N4200" t="s">
        <v>25</v>
      </c>
      <c r="O4200" t="s">
        <v>46</v>
      </c>
    </row>
    <row r="4201" spans="1:15" x14ac:dyDescent="0.3">
      <c r="A4201">
        <v>5199</v>
      </c>
      <c r="B4201" s="1">
        <v>45597</v>
      </c>
      <c r="C4201" t="s">
        <v>4265</v>
      </c>
      <c r="D4201" t="s">
        <v>12</v>
      </c>
      <c r="E4201" t="s">
        <v>58</v>
      </c>
      <c r="F4201">
        <v>10</v>
      </c>
      <c r="G4201">
        <v>30</v>
      </c>
      <c r="H4201">
        <f t="shared" si="65"/>
        <v>300</v>
      </c>
      <c r="I4201">
        <v>21</v>
      </c>
      <c r="J4201">
        <f>I4201*F4201</f>
        <v>210</v>
      </c>
      <c r="K4201">
        <f>G4201-I4201</f>
        <v>9</v>
      </c>
      <c r="L4201">
        <f>K4201*F4201</f>
        <v>90</v>
      </c>
      <c r="M4201" t="s">
        <v>91</v>
      </c>
      <c r="N4201" t="s">
        <v>45</v>
      </c>
      <c r="O4201" t="s">
        <v>22</v>
      </c>
    </row>
    <row r="4202" spans="1:15" x14ac:dyDescent="0.3">
      <c r="A4202">
        <v>5200</v>
      </c>
      <c r="B4202" s="1">
        <v>45299</v>
      </c>
      <c r="C4202" t="s">
        <v>4266</v>
      </c>
      <c r="D4202" t="s">
        <v>28</v>
      </c>
      <c r="E4202" t="s">
        <v>65</v>
      </c>
      <c r="F4202">
        <v>10</v>
      </c>
      <c r="G4202">
        <v>150</v>
      </c>
      <c r="H4202">
        <f t="shared" si="65"/>
        <v>1500</v>
      </c>
      <c r="I4202">
        <v>105</v>
      </c>
      <c r="J4202">
        <f>I4202*F4202</f>
        <v>1050</v>
      </c>
      <c r="K4202">
        <f>G4202-I4202</f>
        <v>45</v>
      </c>
      <c r="L4202">
        <f>K4202*F4202</f>
        <v>450</v>
      </c>
      <c r="M4202" t="s">
        <v>53</v>
      </c>
      <c r="N4202" t="s">
        <v>31</v>
      </c>
      <c r="O4202" t="s">
        <v>16</v>
      </c>
    </row>
    <row r="4203" spans="1:15" x14ac:dyDescent="0.3">
      <c r="A4203">
        <v>5201</v>
      </c>
      <c r="B4203" s="1">
        <v>45368</v>
      </c>
      <c r="C4203" t="s">
        <v>4267</v>
      </c>
      <c r="D4203" t="s">
        <v>28</v>
      </c>
      <c r="E4203" t="s">
        <v>65</v>
      </c>
      <c r="F4203">
        <v>8</v>
      </c>
      <c r="G4203">
        <v>150</v>
      </c>
      <c r="H4203">
        <f t="shared" si="65"/>
        <v>1200</v>
      </c>
      <c r="I4203">
        <v>105</v>
      </c>
      <c r="J4203">
        <f>I4203*F4203</f>
        <v>840</v>
      </c>
      <c r="K4203">
        <f>G4203-I4203</f>
        <v>45</v>
      </c>
      <c r="L4203">
        <f>K4203*F4203</f>
        <v>360</v>
      </c>
      <c r="M4203" t="s">
        <v>14</v>
      </c>
      <c r="N4203" t="s">
        <v>15</v>
      </c>
      <c r="O4203" t="s">
        <v>26</v>
      </c>
    </row>
    <row r="4204" spans="1:15" x14ac:dyDescent="0.3">
      <c r="A4204">
        <v>5202</v>
      </c>
      <c r="B4204" s="1">
        <v>45373</v>
      </c>
      <c r="C4204" t="s">
        <v>4268</v>
      </c>
      <c r="D4204" t="s">
        <v>12</v>
      </c>
      <c r="E4204" t="s">
        <v>58</v>
      </c>
      <c r="F4204">
        <v>9</v>
      </c>
      <c r="G4204">
        <v>30</v>
      </c>
      <c r="H4204">
        <f t="shared" si="65"/>
        <v>270</v>
      </c>
      <c r="I4204">
        <v>21</v>
      </c>
      <c r="J4204">
        <f>I4204*F4204</f>
        <v>189</v>
      </c>
      <c r="K4204">
        <f>G4204-I4204</f>
        <v>9</v>
      </c>
      <c r="L4204">
        <f>K4204*F4204</f>
        <v>81</v>
      </c>
      <c r="M4204" t="s">
        <v>77</v>
      </c>
      <c r="N4204" t="s">
        <v>45</v>
      </c>
      <c r="O4204" t="s">
        <v>46</v>
      </c>
    </row>
    <row r="4205" spans="1:15" x14ac:dyDescent="0.3">
      <c r="A4205">
        <v>5203</v>
      </c>
      <c r="B4205" s="1">
        <v>45644</v>
      </c>
      <c r="C4205" t="s">
        <v>4269</v>
      </c>
      <c r="D4205" t="s">
        <v>12</v>
      </c>
      <c r="E4205" t="s">
        <v>58</v>
      </c>
      <c r="F4205">
        <v>8</v>
      </c>
      <c r="G4205">
        <v>30</v>
      </c>
      <c r="H4205">
        <f t="shared" si="65"/>
        <v>240</v>
      </c>
      <c r="I4205">
        <v>21</v>
      </c>
      <c r="J4205">
        <f>I4205*F4205</f>
        <v>168</v>
      </c>
      <c r="K4205">
        <f>G4205-I4205</f>
        <v>9</v>
      </c>
      <c r="L4205">
        <f>K4205*F4205</f>
        <v>72</v>
      </c>
      <c r="M4205" t="s">
        <v>63</v>
      </c>
      <c r="N4205" t="s">
        <v>21</v>
      </c>
      <c r="O4205" t="s">
        <v>16</v>
      </c>
    </row>
    <row r="4206" spans="1:15" x14ac:dyDescent="0.3">
      <c r="A4206">
        <v>5204</v>
      </c>
      <c r="B4206" s="1">
        <v>45323</v>
      </c>
      <c r="C4206" t="s">
        <v>4270</v>
      </c>
      <c r="D4206" t="s">
        <v>70</v>
      </c>
      <c r="E4206" t="s">
        <v>106</v>
      </c>
      <c r="F4206">
        <v>4</v>
      </c>
      <c r="G4206">
        <v>1000</v>
      </c>
      <c r="H4206">
        <f t="shared" si="65"/>
        <v>4000</v>
      </c>
      <c r="I4206">
        <v>700</v>
      </c>
      <c r="J4206">
        <f>I4206*F4206</f>
        <v>2800</v>
      </c>
      <c r="K4206">
        <f>G4206-I4206</f>
        <v>300</v>
      </c>
      <c r="L4206">
        <f>K4206*F4206</f>
        <v>1200</v>
      </c>
      <c r="M4206" t="s">
        <v>20</v>
      </c>
      <c r="N4206" t="s">
        <v>21</v>
      </c>
      <c r="O4206" t="s">
        <v>16</v>
      </c>
    </row>
    <row r="4207" spans="1:15" x14ac:dyDescent="0.3">
      <c r="A4207">
        <v>5205</v>
      </c>
      <c r="B4207" s="1">
        <v>45522</v>
      </c>
      <c r="C4207" t="s">
        <v>4271</v>
      </c>
      <c r="D4207" t="s">
        <v>12</v>
      </c>
      <c r="E4207" t="s">
        <v>75</v>
      </c>
      <c r="F4207">
        <v>10</v>
      </c>
      <c r="G4207">
        <v>20</v>
      </c>
      <c r="H4207">
        <f t="shared" si="65"/>
        <v>200</v>
      </c>
      <c r="I4207">
        <v>14</v>
      </c>
      <c r="J4207">
        <f>I4207*F4207</f>
        <v>140</v>
      </c>
      <c r="K4207">
        <f>G4207-I4207</f>
        <v>6</v>
      </c>
      <c r="L4207">
        <f>K4207*F4207</f>
        <v>60</v>
      </c>
      <c r="M4207" t="s">
        <v>44</v>
      </c>
      <c r="N4207" t="s">
        <v>45</v>
      </c>
      <c r="O4207" t="s">
        <v>26</v>
      </c>
    </row>
    <row r="4208" spans="1:15" x14ac:dyDescent="0.3">
      <c r="A4208">
        <v>5206</v>
      </c>
      <c r="B4208" s="1">
        <v>45479</v>
      </c>
      <c r="C4208" t="s">
        <v>4272</v>
      </c>
      <c r="D4208" t="s">
        <v>35</v>
      </c>
      <c r="E4208" t="s">
        <v>36</v>
      </c>
      <c r="F4208">
        <v>10</v>
      </c>
      <c r="G4208">
        <v>60</v>
      </c>
      <c r="H4208">
        <f t="shared" si="65"/>
        <v>600</v>
      </c>
      <c r="I4208">
        <v>42</v>
      </c>
      <c r="J4208">
        <f>I4208*F4208</f>
        <v>420</v>
      </c>
      <c r="K4208">
        <f>G4208-I4208</f>
        <v>18</v>
      </c>
      <c r="L4208">
        <f>K4208*F4208</f>
        <v>180</v>
      </c>
      <c r="M4208" t="s">
        <v>94</v>
      </c>
      <c r="N4208" t="s">
        <v>25</v>
      </c>
      <c r="O4208" t="s">
        <v>16</v>
      </c>
    </row>
    <row r="4209" spans="1:15" x14ac:dyDescent="0.3">
      <c r="A4209">
        <v>5207</v>
      </c>
      <c r="B4209" s="1">
        <v>45292</v>
      </c>
      <c r="C4209" t="s">
        <v>4273</v>
      </c>
      <c r="D4209" t="s">
        <v>18</v>
      </c>
      <c r="E4209" t="s">
        <v>82</v>
      </c>
      <c r="F4209">
        <v>7</v>
      </c>
      <c r="G4209">
        <v>80</v>
      </c>
      <c r="H4209">
        <f t="shared" si="65"/>
        <v>560</v>
      </c>
      <c r="I4209">
        <v>56</v>
      </c>
      <c r="J4209">
        <f>I4209*F4209</f>
        <v>392</v>
      </c>
      <c r="K4209">
        <f>G4209-I4209</f>
        <v>24</v>
      </c>
      <c r="L4209">
        <f>K4209*F4209</f>
        <v>168</v>
      </c>
      <c r="M4209" t="s">
        <v>61</v>
      </c>
      <c r="N4209" t="s">
        <v>45</v>
      </c>
      <c r="O4209" t="s">
        <v>22</v>
      </c>
    </row>
    <row r="4210" spans="1:15" x14ac:dyDescent="0.3">
      <c r="A4210">
        <v>5208</v>
      </c>
      <c r="B4210" s="1">
        <v>45653</v>
      </c>
      <c r="C4210" t="s">
        <v>4274</v>
      </c>
      <c r="D4210" t="s">
        <v>18</v>
      </c>
      <c r="E4210" t="s">
        <v>50</v>
      </c>
      <c r="F4210">
        <v>7</v>
      </c>
      <c r="G4210">
        <v>20</v>
      </c>
      <c r="H4210">
        <f t="shared" si="65"/>
        <v>140</v>
      </c>
      <c r="I4210">
        <v>14</v>
      </c>
      <c r="J4210">
        <f>I4210*F4210</f>
        <v>98</v>
      </c>
      <c r="K4210">
        <f>G4210-I4210</f>
        <v>6</v>
      </c>
      <c r="L4210">
        <f>K4210*F4210</f>
        <v>42</v>
      </c>
      <c r="M4210" t="s">
        <v>88</v>
      </c>
      <c r="N4210" t="s">
        <v>45</v>
      </c>
      <c r="O4210" t="s">
        <v>38</v>
      </c>
    </row>
    <row r="4211" spans="1:15" x14ac:dyDescent="0.3">
      <c r="A4211">
        <v>5209</v>
      </c>
      <c r="B4211" s="1">
        <v>45478</v>
      </c>
      <c r="C4211" t="s">
        <v>4275</v>
      </c>
      <c r="D4211" t="s">
        <v>70</v>
      </c>
      <c r="E4211" t="s">
        <v>86</v>
      </c>
      <c r="F4211">
        <v>6</v>
      </c>
      <c r="G4211">
        <v>400</v>
      </c>
      <c r="H4211">
        <f t="shared" si="65"/>
        <v>2400</v>
      </c>
      <c r="I4211">
        <v>280</v>
      </c>
      <c r="J4211">
        <f>I4211*F4211</f>
        <v>1680</v>
      </c>
      <c r="K4211">
        <f>G4211-I4211</f>
        <v>120</v>
      </c>
      <c r="L4211">
        <f>K4211*F4211</f>
        <v>720</v>
      </c>
      <c r="M4211" t="s">
        <v>194</v>
      </c>
      <c r="N4211" t="s">
        <v>15</v>
      </c>
      <c r="O4211" t="s">
        <v>38</v>
      </c>
    </row>
    <row r="4212" spans="1:15" x14ac:dyDescent="0.3">
      <c r="A4212">
        <v>5210</v>
      </c>
      <c r="B4212" s="1">
        <v>45376</v>
      </c>
      <c r="C4212" t="s">
        <v>4276</v>
      </c>
      <c r="D4212" t="s">
        <v>28</v>
      </c>
      <c r="E4212" t="s">
        <v>29</v>
      </c>
      <c r="F4212">
        <v>5</v>
      </c>
      <c r="G4212">
        <v>600</v>
      </c>
      <c r="H4212">
        <f t="shared" si="65"/>
        <v>3000</v>
      </c>
      <c r="I4212">
        <v>420</v>
      </c>
      <c r="J4212">
        <f>I4212*F4212</f>
        <v>2100</v>
      </c>
      <c r="K4212">
        <f>G4212-I4212</f>
        <v>180</v>
      </c>
      <c r="L4212">
        <f>K4212*F4212</f>
        <v>900</v>
      </c>
      <c r="M4212" t="s">
        <v>130</v>
      </c>
      <c r="N4212" t="s">
        <v>21</v>
      </c>
      <c r="O4212" t="s">
        <v>26</v>
      </c>
    </row>
    <row r="4213" spans="1:15" x14ac:dyDescent="0.3">
      <c r="A4213">
        <v>5211</v>
      </c>
      <c r="B4213" s="1">
        <v>45524</v>
      </c>
      <c r="C4213" t="s">
        <v>4277</v>
      </c>
      <c r="D4213" t="s">
        <v>12</v>
      </c>
      <c r="E4213" t="s">
        <v>58</v>
      </c>
      <c r="F4213">
        <v>3</v>
      </c>
      <c r="G4213">
        <v>30</v>
      </c>
      <c r="H4213">
        <f t="shared" si="65"/>
        <v>90</v>
      </c>
      <c r="I4213">
        <v>21</v>
      </c>
      <c r="J4213">
        <f>I4213*F4213</f>
        <v>63</v>
      </c>
      <c r="K4213">
        <f>G4213-I4213</f>
        <v>9</v>
      </c>
      <c r="L4213">
        <f>K4213*F4213</f>
        <v>27</v>
      </c>
      <c r="M4213" t="s">
        <v>194</v>
      </c>
      <c r="N4213" t="s">
        <v>15</v>
      </c>
      <c r="O4213" t="s">
        <v>38</v>
      </c>
    </row>
    <row r="4214" spans="1:15" x14ac:dyDescent="0.3">
      <c r="A4214">
        <v>5212</v>
      </c>
      <c r="B4214" s="1">
        <v>45482</v>
      </c>
      <c r="C4214" t="s">
        <v>4278</v>
      </c>
      <c r="D4214" t="s">
        <v>70</v>
      </c>
      <c r="E4214" t="s">
        <v>106</v>
      </c>
      <c r="F4214">
        <v>3</v>
      </c>
      <c r="G4214">
        <v>1000</v>
      </c>
      <c r="H4214">
        <f t="shared" si="65"/>
        <v>3000</v>
      </c>
      <c r="I4214">
        <v>700</v>
      </c>
      <c r="J4214">
        <f>I4214*F4214</f>
        <v>2100</v>
      </c>
      <c r="K4214">
        <f>G4214-I4214</f>
        <v>300</v>
      </c>
      <c r="L4214">
        <f>K4214*F4214</f>
        <v>900</v>
      </c>
      <c r="M4214" t="s">
        <v>94</v>
      </c>
      <c r="N4214" t="s">
        <v>25</v>
      </c>
      <c r="O4214" t="s">
        <v>38</v>
      </c>
    </row>
    <row r="4215" spans="1:15" x14ac:dyDescent="0.3">
      <c r="A4215">
        <v>5213</v>
      </c>
      <c r="B4215" s="1">
        <v>45381</v>
      </c>
      <c r="C4215" t="s">
        <v>4279</v>
      </c>
      <c r="D4215" t="s">
        <v>28</v>
      </c>
      <c r="E4215" t="s">
        <v>65</v>
      </c>
      <c r="F4215">
        <v>1</v>
      </c>
      <c r="G4215">
        <v>150</v>
      </c>
      <c r="H4215">
        <f t="shared" si="65"/>
        <v>150</v>
      </c>
      <c r="I4215">
        <v>105</v>
      </c>
      <c r="J4215">
        <f>I4215*F4215</f>
        <v>105</v>
      </c>
      <c r="K4215">
        <f>G4215-I4215</f>
        <v>45</v>
      </c>
      <c r="L4215">
        <f>K4215*F4215</f>
        <v>45</v>
      </c>
      <c r="M4215" t="s">
        <v>20</v>
      </c>
      <c r="N4215" t="s">
        <v>21</v>
      </c>
      <c r="O4215" t="s">
        <v>46</v>
      </c>
    </row>
    <row r="4216" spans="1:15" x14ac:dyDescent="0.3">
      <c r="A4216">
        <v>5214</v>
      </c>
      <c r="B4216" s="1">
        <v>45396</v>
      </c>
      <c r="C4216" t="s">
        <v>4280</v>
      </c>
      <c r="D4216" t="s">
        <v>18</v>
      </c>
      <c r="E4216" t="s">
        <v>19</v>
      </c>
      <c r="F4216">
        <v>4</v>
      </c>
      <c r="G4216">
        <v>50</v>
      </c>
      <c r="H4216">
        <f t="shared" si="65"/>
        <v>200</v>
      </c>
      <c r="I4216">
        <v>35</v>
      </c>
      <c r="J4216">
        <f>I4216*F4216</f>
        <v>140</v>
      </c>
      <c r="K4216">
        <f>G4216-I4216</f>
        <v>15</v>
      </c>
      <c r="L4216">
        <f>K4216*F4216</f>
        <v>60</v>
      </c>
      <c r="M4216" t="s">
        <v>194</v>
      </c>
      <c r="N4216" t="s">
        <v>15</v>
      </c>
      <c r="O4216" t="s">
        <v>22</v>
      </c>
    </row>
    <row r="4217" spans="1:15" x14ac:dyDescent="0.3">
      <c r="A4217">
        <v>5215</v>
      </c>
      <c r="B4217" s="1">
        <v>45491</v>
      </c>
      <c r="C4217" t="s">
        <v>4281</v>
      </c>
      <c r="D4217" t="s">
        <v>28</v>
      </c>
      <c r="E4217" t="s">
        <v>29</v>
      </c>
      <c r="F4217">
        <v>4</v>
      </c>
      <c r="G4217">
        <v>600</v>
      </c>
      <c r="H4217">
        <f t="shared" si="65"/>
        <v>2400</v>
      </c>
      <c r="I4217">
        <v>420</v>
      </c>
      <c r="J4217">
        <f>I4217*F4217</f>
        <v>1680</v>
      </c>
      <c r="K4217">
        <f>G4217-I4217</f>
        <v>180</v>
      </c>
      <c r="L4217">
        <f>K4217*F4217</f>
        <v>720</v>
      </c>
      <c r="M4217" t="s">
        <v>33</v>
      </c>
      <c r="N4217" t="s">
        <v>25</v>
      </c>
      <c r="O4217" t="s">
        <v>22</v>
      </c>
    </row>
    <row r="4218" spans="1:15" x14ac:dyDescent="0.3">
      <c r="A4218">
        <v>5216</v>
      </c>
      <c r="B4218" s="1">
        <v>45656</v>
      </c>
      <c r="C4218" t="s">
        <v>4282</v>
      </c>
      <c r="D4218" t="s">
        <v>70</v>
      </c>
      <c r="E4218" t="s">
        <v>106</v>
      </c>
      <c r="F4218">
        <v>8</v>
      </c>
      <c r="G4218">
        <v>1000</v>
      </c>
      <c r="H4218">
        <f t="shared" si="65"/>
        <v>8000</v>
      </c>
      <c r="I4218">
        <v>700</v>
      </c>
      <c r="J4218">
        <f>I4218*F4218</f>
        <v>5600</v>
      </c>
      <c r="K4218">
        <f>G4218-I4218</f>
        <v>300</v>
      </c>
      <c r="L4218">
        <f>K4218*F4218</f>
        <v>2400</v>
      </c>
      <c r="M4218" t="s">
        <v>24</v>
      </c>
      <c r="N4218" t="s">
        <v>25</v>
      </c>
      <c r="O4218" t="s">
        <v>26</v>
      </c>
    </row>
    <row r="4219" spans="1:15" x14ac:dyDescent="0.3">
      <c r="A4219">
        <v>5217</v>
      </c>
      <c r="B4219" s="1">
        <v>45335</v>
      </c>
      <c r="C4219" t="s">
        <v>4283</v>
      </c>
      <c r="D4219" t="s">
        <v>28</v>
      </c>
      <c r="E4219" t="s">
        <v>73</v>
      </c>
      <c r="F4219">
        <v>10</v>
      </c>
      <c r="G4219">
        <v>500</v>
      </c>
      <c r="H4219">
        <f t="shared" si="65"/>
        <v>5000</v>
      </c>
      <c r="I4219">
        <v>350</v>
      </c>
      <c r="J4219">
        <f>I4219*F4219</f>
        <v>3500</v>
      </c>
      <c r="K4219">
        <f>G4219-I4219</f>
        <v>150</v>
      </c>
      <c r="L4219">
        <f>K4219*F4219</f>
        <v>1500</v>
      </c>
      <c r="M4219" t="s">
        <v>24</v>
      </c>
      <c r="N4219" t="s">
        <v>25</v>
      </c>
      <c r="O4219" t="s">
        <v>16</v>
      </c>
    </row>
    <row r="4220" spans="1:15" x14ac:dyDescent="0.3">
      <c r="A4220">
        <v>5218</v>
      </c>
      <c r="B4220" s="1">
        <v>45455</v>
      </c>
      <c r="C4220" t="s">
        <v>4284</v>
      </c>
      <c r="D4220" t="s">
        <v>18</v>
      </c>
      <c r="E4220" t="s">
        <v>82</v>
      </c>
      <c r="F4220">
        <v>4</v>
      </c>
      <c r="G4220">
        <v>80</v>
      </c>
      <c r="H4220">
        <f t="shared" si="65"/>
        <v>320</v>
      </c>
      <c r="I4220">
        <v>56</v>
      </c>
      <c r="J4220">
        <f>I4220*F4220</f>
        <v>224</v>
      </c>
      <c r="K4220">
        <f>G4220-I4220</f>
        <v>24</v>
      </c>
      <c r="L4220">
        <f>K4220*F4220</f>
        <v>96</v>
      </c>
      <c r="M4220" t="s">
        <v>37</v>
      </c>
      <c r="N4220" t="s">
        <v>15</v>
      </c>
      <c r="O4220" t="s">
        <v>16</v>
      </c>
    </row>
    <row r="4221" spans="1:15" x14ac:dyDescent="0.3">
      <c r="A4221">
        <v>5219</v>
      </c>
      <c r="B4221" s="1">
        <v>45292</v>
      </c>
      <c r="C4221" t="s">
        <v>4285</v>
      </c>
      <c r="D4221" t="s">
        <v>35</v>
      </c>
      <c r="E4221" t="s">
        <v>68</v>
      </c>
      <c r="F4221">
        <v>4</v>
      </c>
      <c r="G4221">
        <v>40</v>
      </c>
      <c r="H4221">
        <f t="shared" si="65"/>
        <v>160</v>
      </c>
      <c r="I4221">
        <v>28</v>
      </c>
      <c r="J4221">
        <f>I4221*F4221</f>
        <v>112</v>
      </c>
      <c r="K4221">
        <f>G4221-I4221</f>
        <v>12</v>
      </c>
      <c r="L4221">
        <f>K4221*F4221</f>
        <v>48</v>
      </c>
      <c r="M4221" t="s">
        <v>42</v>
      </c>
      <c r="N4221" t="s">
        <v>31</v>
      </c>
      <c r="O4221" t="s">
        <v>46</v>
      </c>
    </row>
    <row r="4222" spans="1:15" x14ac:dyDescent="0.3">
      <c r="A4222">
        <v>5220</v>
      </c>
      <c r="B4222" s="1">
        <v>45398</v>
      </c>
      <c r="C4222" t="s">
        <v>4286</v>
      </c>
      <c r="D4222" t="s">
        <v>35</v>
      </c>
      <c r="E4222" t="s">
        <v>41</v>
      </c>
      <c r="F4222">
        <v>9</v>
      </c>
      <c r="G4222">
        <v>30</v>
      </c>
      <c r="H4222">
        <f t="shared" si="65"/>
        <v>270</v>
      </c>
      <c r="I4222">
        <v>21</v>
      </c>
      <c r="J4222">
        <f>I4222*F4222</f>
        <v>189</v>
      </c>
      <c r="K4222">
        <f>G4222-I4222</f>
        <v>9</v>
      </c>
      <c r="L4222">
        <f>K4222*F4222</f>
        <v>81</v>
      </c>
      <c r="M4222" t="s">
        <v>44</v>
      </c>
      <c r="N4222" t="s">
        <v>45</v>
      </c>
      <c r="O4222" t="s">
        <v>16</v>
      </c>
    </row>
    <row r="4223" spans="1:15" x14ac:dyDescent="0.3">
      <c r="A4223">
        <v>5221</v>
      </c>
      <c r="B4223" s="1">
        <v>45478</v>
      </c>
      <c r="C4223" t="s">
        <v>4287</v>
      </c>
      <c r="D4223" t="s">
        <v>12</v>
      </c>
      <c r="E4223" t="s">
        <v>75</v>
      </c>
      <c r="F4223">
        <v>1</v>
      </c>
      <c r="G4223">
        <v>20</v>
      </c>
      <c r="H4223">
        <f t="shared" si="65"/>
        <v>20</v>
      </c>
      <c r="I4223">
        <v>14</v>
      </c>
      <c r="J4223">
        <f>I4223*F4223</f>
        <v>14</v>
      </c>
      <c r="K4223">
        <f>G4223-I4223</f>
        <v>6</v>
      </c>
      <c r="L4223">
        <f>K4223*F4223</f>
        <v>6</v>
      </c>
      <c r="M4223" t="s">
        <v>30</v>
      </c>
      <c r="N4223" t="s">
        <v>31</v>
      </c>
      <c r="O4223" t="s">
        <v>26</v>
      </c>
    </row>
    <row r="4224" spans="1:15" x14ac:dyDescent="0.3">
      <c r="A4224">
        <v>5222</v>
      </c>
      <c r="B4224" s="1">
        <v>45631</v>
      </c>
      <c r="C4224" t="s">
        <v>4288</v>
      </c>
      <c r="D4224" t="s">
        <v>35</v>
      </c>
      <c r="E4224" t="s">
        <v>41</v>
      </c>
      <c r="F4224">
        <v>3</v>
      </c>
      <c r="G4224">
        <v>30</v>
      </c>
      <c r="H4224">
        <f t="shared" si="65"/>
        <v>90</v>
      </c>
      <c r="I4224">
        <v>21</v>
      </c>
      <c r="J4224">
        <f>I4224*F4224</f>
        <v>63</v>
      </c>
      <c r="K4224">
        <f>G4224-I4224</f>
        <v>9</v>
      </c>
      <c r="L4224">
        <f>K4224*F4224</f>
        <v>27</v>
      </c>
      <c r="M4224" t="s">
        <v>79</v>
      </c>
      <c r="N4224" t="s">
        <v>31</v>
      </c>
      <c r="O4224" t="s">
        <v>46</v>
      </c>
    </row>
    <row r="4225" spans="1:15" x14ac:dyDescent="0.3">
      <c r="A4225">
        <v>5223</v>
      </c>
      <c r="B4225" s="1">
        <v>45333</v>
      </c>
      <c r="C4225" t="s">
        <v>4289</v>
      </c>
      <c r="D4225" t="s">
        <v>28</v>
      </c>
      <c r="E4225" t="s">
        <v>73</v>
      </c>
      <c r="F4225">
        <v>3</v>
      </c>
      <c r="G4225">
        <v>500</v>
      </c>
      <c r="H4225">
        <f t="shared" si="65"/>
        <v>1500</v>
      </c>
      <c r="I4225">
        <v>350</v>
      </c>
      <c r="J4225">
        <f>I4225*F4225</f>
        <v>1050</v>
      </c>
      <c r="K4225">
        <f>G4225-I4225</f>
        <v>150</v>
      </c>
      <c r="L4225">
        <f>K4225*F4225</f>
        <v>450</v>
      </c>
      <c r="M4225" t="s">
        <v>130</v>
      </c>
      <c r="N4225" t="s">
        <v>21</v>
      </c>
      <c r="O4225" t="s">
        <v>38</v>
      </c>
    </row>
    <row r="4226" spans="1:15" x14ac:dyDescent="0.3">
      <c r="A4226">
        <v>5224</v>
      </c>
      <c r="B4226" s="1">
        <v>45318</v>
      </c>
      <c r="C4226" t="s">
        <v>4290</v>
      </c>
      <c r="D4226" t="s">
        <v>70</v>
      </c>
      <c r="E4226" t="s">
        <v>71</v>
      </c>
      <c r="F4226">
        <v>5</v>
      </c>
      <c r="G4226">
        <v>700</v>
      </c>
      <c r="H4226">
        <f t="shared" si="65"/>
        <v>3500</v>
      </c>
      <c r="I4226">
        <v>489.99999999999989</v>
      </c>
      <c r="J4226">
        <f>I4226*F4226</f>
        <v>2449.9999999999995</v>
      </c>
      <c r="K4226">
        <f>G4226-I4226</f>
        <v>210.00000000000011</v>
      </c>
      <c r="L4226">
        <f>K4226*F4226</f>
        <v>1050.0000000000005</v>
      </c>
      <c r="M4226" t="s">
        <v>33</v>
      </c>
      <c r="N4226" t="s">
        <v>25</v>
      </c>
      <c r="O4226" t="s">
        <v>26</v>
      </c>
    </row>
    <row r="4227" spans="1:15" x14ac:dyDescent="0.3">
      <c r="A4227">
        <v>5225</v>
      </c>
      <c r="B4227" s="1">
        <v>45653</v>
      </c>
      <c r="C4227" t="s">
        <v>4291</v>
      </c>
      <c r="D4227" t="s">
        <v>35</v>
      </c>
      <c r="E4227" t="s">
        <v>41</v>
      </c>
      <c r="F4227">
        <v>10</v>
      </c>
      <c r="G4227">
        <v>30</v>
      </c>
      <c r="H4227">
        <f t="shared" ref="H4227:H4290" si="66">G4227*F4227</f>
        <v>300</v>
      </c>
      <c r="I4227">
        <v>21</v>
      </c>
      <c r="J4227">
        <f>I4227*F4227</f>
        <v>210</v>
      </c>
      <c r="K4227">
        <f>G4227-I4227</f>
        <v>9</v>
      </c>
      <c r="L4227">
        <f>K4227*F4227</f>
        <v>90</v>
      </c>
      <c r="M4227" t="s">
        <v>94</v>
      </c>
      <c r="N4227" t="s">
        <v>25</v>
      </c>
      <c r="O4227" t="s">
        <v>46</v>
      </c>
    </row>
    <row r="4228" spans="1:15" x14ac:dyDescent="0.3">
      <c r="A4228">
        <v>5226</v>
      </c>
      <c r="B4228" s="1">
        <v>45311</v>
      </c>
      <c r="C4228" t="s">
        <v>4292</v>
      </c>
      <c r="D4228" t="s">
        <v>12</v>
      </c>
      <c r="E4228" t="s">
        <v>13</v>
      </c>
      <c r="F4228">
        <v>4</v>
      </c>
      <c r="G4228">
        <v>25</v>
      </c>
      <c r="H4228">
        <f t="shared" si="66"/>
        <v>100</v>
      </c>
      <c r="I4228">
        <v>17.5</v>
      </c>
      <c r="J4228">
        <f>I4228*F4228</f>
        <v>70</v>
      </c>
      <c r="K4228">
        <f>G4228-I4228</f>
        <v>7.5</v>
      </c>
      <c r="L4228">
        <f>K4228*F4228</f>
        <v>30</v>
      </c>
      <c r="M4228" t="s">
        <v>88</v>
      </c>
      <c r="N4228" t="s">
        <v>45</v>
      </c>
      <c r="O4228" t="s">
        <v>38</v>
      </c>
    </row>
    <row r="4229" spans="1:15" x14ac:dyDescent="0.3">
      <c r="A4229">
        <v>5227</v>
      </c>
      <c r="B4229" s="1">
        <v>45350</v>
      </c>
      <c r="C4229" t="s">
        <v>4293</v>
      </c>
      <c r="D4229" t="s">
        <v>35</v>
      </c>
      <c r="E4229" t="s">
        <v>41</v>
      </c>
      <c r="F4229">
        <v>9</v>
      </c>
      <c r="G4229">
        <v>30</v>
      </c>
      <c r="H4229">
        <f t="shared" si="66"/>
        <v>270</v>
      </c>
      <c r="I4229">
        <v>21</v>
      </c>
      <c r="J4229">
        <f>I4229*F4229</f>
        <v>189</v>
      </c>
      <c r="K4229">
        <f>G4229-I4229</f>
        <v>9</v>
      </c>
      <c r="L4229">
        <f>K4229*F4229</f>
        <v>81</v>
      </c>
      <c r="M4229" t="s">
        <v>48</v>
      </c>
      <c r="N4229" t="s">
        <v>15</v>
      </c>
      <c r="O4229" t="s">
        <v>46</v>
      </c>
    </row>
    <row r="4230" spans="1:15" x14ac:dyDescent="0.3">
      <c r="A4230">
        <v>5228</v>
      </c>
      <c r="B4230" s="1">
        <v>45532</v>
      </c>
      <c r="C4230" t="s">
        <v>4294</v>
      </c>
      <c r="D4230" t="s">
        <v>18</v>
      </c>
      <c r="E4230" t="s">
        <v>19</v>
      </c>
      <c r="F4230">
        <v>7</v>
      </c>
      <c r="G4230">
        <v>50</v>
      </c>
      <c r="H4230">
        <f t="shared" si="66"/>
        <v>350</v>
      </c>
      <c r="I4230">
        <v>35</v>
      </c>
      <c r="J4230">
        <f>I4230*F4230</f>
        <v>245</v>
      </c>
      <c r="K4230">
        <f>G4230-I4230</f>
        <v>15</v>
      </c>
      <c r="L4230">
        <f>K4230*F4230</f>
        <v>105</v>
      </c>
      <c r="M4230" t="s">
        <v>180</v>
      </c>
      <c r="N4230" t="s">
        <v>31</v>
      </c>
      <c r="O4230" t="s">
        <v>26</v>
      </c>
    </row>
    <row r="4231" spans="1:15" x14ac:dyDescent="0.3">
      <c r="A4231">
        <v>5229</v>
      </c>
      <c r="B4231" s="1">
        <v>45356</v>
      </c>
      <c r="C4231" t="s">
        <v>4295</v>
      </c>
      <c r="D4231" t="s">
        <v>70</v>
      </c>
      <c r="E4231" t="s">
        <v>106</v>
      </c>
      <c r="F4231">
        <v>9</v>
      </c>
      <c r="G4231">
        <v>1000</v>
      </c>
      <c r="H4231">
        <f t="shared" si="66"/>
        <v>9000</v>
      </c>
      <c r="I4231">
        <v>700</v>
      </c>
      <c r="J4231">
        <f>I4231*F4231</f>
        <v>6300</v>
      </c>
      <c r="K4231">
        <f>G4231-I4231</f>
        <v>300</v>
      </c>
      <c r="L4231">
        <f>K4231*F4231</f>
        <v>2700</v>
      </c>
      <c r="M4231" t="s">
        <v>37</v>
      </c>
      <c r="N4231" t="s">
        <v>15</v>
      </c>
      <c r="O4231" t="s">
        <v>26</v>
      </c>
    </row>
    <row r="4232" spans="1:15" x14ac:dyDescent="0.3">
      <c r="A4232">
        <v>5230</v>
      </c>
      <c r="B4232" s="1">
        <v>45547</v>
      </c>
      <c r="C4232" t="s">
        <v>4296</v>
      </c>
      <c r="D4232" t="s">
        <v>12</v>
      </c>
      <c r="E4232" t="s">
        <v>75</v>
      </c>
      <c r="F4232">
        <v>9</v>
      </c>
      <c r="G4232">
        <v>20</v>
      </c>
      <c r="H4232">
        <f t="shared" si="66"/>
        <v>180</v>
      </c>
      <c r="I4232">
        <v>14</v>
      </c>
      <c r="J4232">
        <f>I4232*F4232</f>
        <v>126</v>
      </c>
      <c r="K4232">
        <f>G4232-I4232</f>
        <v>6</v>
      </c>
      <c r="L4232">
        <f>K4232*F4232</f>
        <v>54</v>
      </c>
      <c r="M4232" t="s">
        <v>94</v>
      </c>
      <c r="N4232" t="s">
        <v>25</v>
      </c>
      <c r="O4232" t="s">
        <v>16</v>
      </c>
    </row>
    <row r="4233" spans="1:15" x14ac:dyDescent="0.3">
      <c r="A4233">
        <v>5231</v>
      </c>
      <c r="B4233" s="1">
        <v>45434</v>
      </c>
      <c r="C4233" t="s">
        <v>4297</v>
      </c>
      <c r="D4233" t="s">
        <v>12</v>
      </c>
      <c r="E4233" t="s">
        <v>13</v>
      </c>
      <c r="F4233">
        <v>2</v>
      </c>
      <c r="G4233">
        <v>25</v>
      </c>
      <c r="H4233">
        <f t="shared" si="66"/>
        <v>50</v>
      </c>
      <c r="I4233">
        <v>17.5</v>
      </c>
      <c r="J4233">
        <f>I4233*F4233</f>
        <v>35</v>
      </c>
      <c r="K4233">
        <f>G4233-I4233</f>
        <v>7.5</v>
      </c>
      <c r="L4233">
        <f>K4233*F4233</f>
        <v>15</v>
      </c>
      <c r="M4233" t="s">
        <v>48</v>
      </c>
      <c r="N4233" t="s">
        <v>15</v>
      </c>
      <c r="O4233" t="s">
        <v>46</v>
      </c>
    </row>
    <row r="4234" spans="1:15" x14ac:dyDescent="0.3">
      <c r="A4234">
        <v>5232</v>
      </c>
      <c r="B4234" s="1">
        <v>45305</v>
      </c>
      <c r="C4234" t="s">
        <v>4298</v>
      </c>
      <c r="D4234" t="s">
        <v>12</v>
      </c>
      <c r="E4234" t="s">
        <v>58</v>
      </c>
      <c r="F4234">
        <v>9</v>
      </c>
      <c r="G4234">
        <v>30</v>
      </c>
      <c r="H4234">
        <f t="shared" si="66"/>
        <v>270</v>
      </c>
      <c r="I4234">
        <v>21</v>
      </c>
      <c r="J4234">
        <f>I4234*F4234</f>
        <v>189</v>
      </c>
      <c r="K4234">
        <f>G4234-I4234</f>
        <v>9</v>
      </c>
      <c r="L4234">
        <f>K4234*F4234</f>
        <v>81</v>
      </c>
      <c r="M4234" t="s">
        <v>44</v>
      </c>
      <c r="N4234" t="s">
        <v>45</v>
      </c>
      <c r="O4234" t="s">
        <v>26</v>
      </c>
    </row>
    <row r="4235" spans="1:15" x14ac:dyDescent="0.3">
      <c r="A4235">
        <v>5233</v>
      </c>
      <c r="B4235" s="1">
        <v>45375</v>
      </c>
      <c r="C4235" t="s">
        <v>4299</v>
      </c>
      <c r="D4235" t="s">
        <v>35</v>
      </c>
      <c r="E4235" t="s">
        <v>41</v>
      </c>
      <c r="F4235">
        <v>4</v>
      </c>
      <c r="G4235">
        <v>30</v>
      </c>
      <c r="H4235">
        <f t="shared" si="66"/>
        <v>120</v>
      </c>
      <c r="I4235">
        <v>21</v>
      </c>
      <c r="J4235">
        <f>I4235*F4235</f>
        <v>84</v>
      </c>
      <c r="K4235">
        <f>G4235-I4235</f>
        <v>9</v>
      </c>
      <c r="L4235">
        <f>K4235*F4235</f>
        <v>36</v>
      </c>
      <c r="M4235" t="s">
        <v>55</v>
      </c>
      <c r="N4235" t="s">
        <v>25</v>
      </c>
      <c r="O4235" t="s">
        <v>22</v>
      </c>
    </row>
    <row r="4236" spans="1:15" x14ac:dyDescent="0.3">
      <c r="A4236">
        <v>5234</v>
      </c>
      <c r="B4236" s="1">
        <v>45345</v>
      </c>
      <c r="C4236" t="s">
        <v>4300</v>
      </c>
      <c r="D4236" t="s">
        <v>18</v>
      </c>
      <c r="E4236" t="s">
        <v>82</v>
      </c>
      <c r="F4236">
        <v>1</v>
      </c>
      <c r="G4236">
        <v>80</v>
      </c>
      <c r="H4236">
        <f t="shared" si="66"/>
        <v>80</v>
      </c>
      <c r="I4236">
        <v>56</v>
      </c>
      <c r="J4236">
        <f>I4236*F4236</f>
        <v>56</v>
      </c>
      <c r="K4236">
        <f>G4236-I4236</f>
        <v>24</v>
      </c>
      <c r="L4236">
        <f>K4236*F4236</f>
        <v>24</v>
      </c>
      <c r="M4236" t="s">
        <v>44</v>
      </c>
      <c r="N4236" t="s">
        <v>45</v>
      </c>
      <c r="O4236" t="s">
        <v>26</v>
      </c>
    </row>
    <row r="4237" spans="1:15" x14ac:dyDescent="0.3">
      <c r="A4237">
        <v>5235</v>
      </c>
      <c r="B4237" s="1">
        <v>45376</v>
      </c>
      <c r="C4237" t="s">
        <v>4301</v>
      </c>
      <c r="D4237" t="s">
        <v>12</v>
      </c>
      <c r="E4237" t="s">
        <v>13</v>
      </c>
      <c r="F4237">
        <v>5</v>
      </c>
      <c r="G4237">
        <v>25</v>
      </c>
      <c r="H4237">
        <f t="shared" si="66"/>
        <v>125</v>
      </c>
      <c r="I4237">
        <v>17.5</v>
      </c>
      <c r="J4237">
        <f>I4237*F4237</f>
        <v>87.5</v>
      </c>
      <c r="K4237">
        <f>G4237-I4237</f>
        <v>7.5</v>
      </c>
      <c r="L4237">
        <f>K4237*F4237</f>
        <v>37.5</v>
      </c>
      <c r="M4237" t="s">
        <v>88</v>
      </c>
      <c r="N4237" t="s">
        <v>45</v>
      </c>
      <c r="O4237" t="s">
        <v>26</v>
      </c>
    </row>
    <row r="4238" spans="1:15" x14ac:dyDescent="0.3">
      <c r="A4238">
        <v>5236</v>
      </c>
      <c r="B4238" s="1">
        <v>45413</v>
      </c>
      <c r="C4238" t="s">
        <v>4302</v>
      </c>
      <c r="D4238" t="s">
        <v>18</v>
      </c>
      <c r="E4238" t="s">
        <v>50</v>
      </c>
      <c r="F4238">
        <v>9</v>
      </c>
      <c r="G4238">
        <v>20</v>
      </c>
      <c r="H4238">
        <f t="shared" si="66"/>
        <v>180</v>
      </c>
      <c r="I4238">
        <v>14</v>
      </c>
      <c r="J4238">
        <f>I4238*F4238</f>
        <v>126</v>
      </c>
      <c r="K4238">
        <f>G4238-I4238</f>
        <v>6</v>
      </c>
      <c r="L4238">
        <f>K4238*F4238</f>
        <v>54</v>
      </c>
      <c r="M4238" t="s">
        <v>20</v>
      </c>
      <c r="N4238" t="s">
        <v>21</v>
      </c>
      <c r="O4238" t="s">
        <v>46</v>
      </c>
    </row>
    <row r="4239" spans="1:15" x14ac:dyDescent="0.3">
      <c r="A4239">
        <v>5237</v>
      </c>
      <c r="B4239" s="1">
        <v>45431</v>
      </c>
      <c r="C4239" t="s">
        <v>4303</v>
      </c>
      <c r="D4239" t="s">
        <v>28</v>
      </c>
      <c r="E4239" t="s">
        <v>65</v>
      </c>
      <c r="F4239">
        <v>3</v>
      </c>
      <c r="G4239">
        <v>150</v>
      </c>
      <c r="H4239">
        <f t="shared" si="66"/>
        <v>450</v>
      </c>
      <c r="I4239">
        <v>105</v>
      </c>
      <c r="J4239">
        <f>I4239*F4239</f>
        <v>315</v>
      </c>
      <c r="K4239">
        <f>G4239-I4239</f>
        <v>45</v>
      </c>
      <c r="L4239">
        <f>K4239*F4239</f>
        <v>135</v>
      </c>
      <c r="M4239" t="s">
        <v>91</v>
      </c>
      <c r="N4239" t="s">
        <v>45</v>
      </c>
      <c r="O4239" t="s">
        <v>26</v>
      </c>
    </row>
    <row r="4240" spans="1:15" x14ac:dyDescent="0.3">
      <c r="A4240">
        <v>5238</v>
      </c>
      <c r="B4240" s="1">
        <v>45292</v>
      </c>
      <c r="C4240" t="s">
        <v>4304</v>
      </c>
      <c r="D4240" t="s">
        <v>12</v>
      </c>
      <c r="E4240" t="s">
        <v>75</v>
      </c>
      <c r="F4240">
        <v>2</v>
      </c>
      <c r="G4240">
        <v>20</v>
      </c>
      <c r="H4240">
        <f t="shared" si="66"/>
        <v>40</v>
      </c>
      <c r="I4240">
        <v>14</v>
      </c>
      <c r="J4240">
        <f>I4240*F4240</f>
        <v>28</v>
      </c>
      <c r="K4240">
        <f>G4240-I4240</f>
        <v>6</v>
      </c>
      <c r="L4240">
        <f>K4240*F4240</f>
        <v>12</v>
      </c>
      <c r="M4240" t="s">
        <v>171</v>
      </c>
      <c r="N4240" t="s">
        <v>21</v>
      </c>
      <c r="O4240" t="s">
        <v>22</v>
      </c>
    </row>
    <row r="4241" spans="1:15" x14ac:dyDescent="0.3">
      <c r="A4241">
        <v>5239</v>
      </c>
      <c r="B4241" s="1">
        <v>45564</v>
      </c>
      <c r="C4241" t="s">
        <v>4305</v>
      </c>
      <c r="D4241" t="s">
        <v>35</v>
      </c>
      <c r="E4241" t="s">
        <v>68</v>
      </c>
      <c r="F4241">
        <v>3</v>
      </c>
      <c r="G4241">
        <v>40</v>
      </c>
      <c r="H4241">
        <f t="shared" si="66"/>
        <v>120</v>
      </c>
      <c r="I4241">
        <v>28</v>
      </c>
      <c r="J4241">
        <f>I4241*F4241</f>
        <v>84</v>
      </c>
      <c r="K4241">
        <f>G4241-I4241</f>
        <v>12</v>
      </c>
      <c r="L4241">
        <f>K4241*F4241</f>
        <v>36</v>
      </c>
      <c r="M4241" t="s">
        <v>194</v>
      </c>
      <c r="N4241" t="s">
        <v>15</v>
      </c>
      <c r="O4241" t="s">
        <v>22</v>
      </c>
    </row>
    <row r="4242" spans="1:15" x14ac:dyDescent="0.3">
      <c r="A4242">
        <v>5240</v>
      </c>
      <c r="B4242" s="1">
        <v>45443</v>
      </c>
      <c r="C4242" t="s">
        <v>4306</v>
      </c>
      <c r="D4242" t="s">
        <v>12</v>
      </c>
      <c r="E4242" t="s">
        <v>13</v>
      </c>
      <c r="F4242">
        <v>4</v>
      </c>
      <c r="G4242">
        <v>25</v>
      </c>
      <c r="H4242">
        <f t="shared" si="66"/>
        <v>100</v>
      </c>
      <c r="I4242">
        <v>17.5</v>
      </c>
      <c r="J4242">
        <f>I4242*F4242</f>
        <v>70</v>
      </c>
      <c r="K4242">
        <f>G4242-I4242</f>
        <v>7.5</v>
      </c>
      <c r="L4242">
        <f>K4242*F4242</f>
        <v>30</v>
      </c>
      <c r="M4242" t="s">
        <v>30</v>
      </c>
      <c r="N4242" t="s">
        <v>31</v>
      </c>
      <c r="O4242" t="s">
        <v>38</v>
      </c>
    </row>
    <row r="4243" spans="1:15" x14ac:dyDescent="0.3">
      <c r="A4243">
        <v>5241</v>
      </c>
      <c r="B4243" s="1">
        <v>45373</v>
      </c>
      <c r="C4243" t="s">
        <v>4307</v>
      </c>
      <c r="D4243" t="s">
        <v>18</v>
      </c>
      <c r="E4243" t="s">
        <v>82</v>
      </c>
      <c r="F4243">
        <v>6</v>
      </c>
      <c r="G4243">
        <v>80</v>
      </c>
      <c r="H4243">
        <f t="shared" si="66"/>
        <v>480</v>
      </c>
      <c r="I4243">
        <v>56</v>
      </c>
      <c r="J4243">
        <f>I4243*F4243</f>
        <v>336</v>
      </c>
      <c r="K4243">
        <f>G4243-I4243</f>
        <v>24</v>
      </c>
      <c r="L4243">
        <f>K4243*F4243</f>
        <v>144</v>
      </c>
      <c r="M4243" t="s">
        <v>180</v>
      </c>
      <c r="N4243" t="s">
        <v>31</v>
      </c>
      <c r="O4243" t="s">
        <v>22</v>
      </c>
    </row>
    <row r="4244" spans="1:15" x14ac:dyDescent="0.3">
      <c r="A4244">
        <v>5242</v>
      </c>
      <c r="B4244" s="1">
        <v>45523</v>
      </c>
      <c r="C4244" t="s">
        <v>4308</v>
      </c>
      <c r="D4244" t="s">
        <v>28</v>
      </c>
      <c r="E4244" t="s">
        <v>29</v>
      </c>
      <c r="F4244">
        <v>9</v>
      </c>
      <c r="G4244">
        <v>600</v>
      </c>
      <c r="H4244">
        <f t="shared" si="66"/>
        <v>5400</v>
      </c>
      <c r="I4244">
        <v>420</v>
      </c>
      <c r="J4244">
        <f>I4244*F4244</f>
        <v>3780</v>
      </c>
      <c r="K4244">
        <f>G4244-I4244</f>
        <v>180</v>
      </c>
      <c r="L4244">
        <f>K4244*F4244</f>
        <v>1620</v>
      </c>
      <c r="M4244" t="s">
        <v>180</v>
      </c>
      <c r="N4244" t="s">
        <v>31</v>
      </c>
      <c r="O4244" t="s">
        <v>22</v>
      </c>
    </row>
    <row r="4245" spans="1:15" x14ac:dyDescent="0.3">
      <c r="A4245">
        <v>5243</v>
      </c>
      <c r="B4245" s="1">
        <v>45624</v>
      </c>
      <c r="C4245" t="s">
        <v>4309</v>
      </c>
      <c r="D4245" t="s">
        <v>12</v>
      </c>
      <c r="E4245" t="s">
        <v>58</v>
      </c>
      <c r="F4245">
        <v>4</v>
      </c>
      <c r="G4245">
        <v>30</v>
      </c>
      <c r="H4245">
        <f t="shared" si="66"/>
        <v>120</v>
      </c>
      <c r="I4245">
        <v>21</v>
      </c>
      <c r="J4245">
        <f>I4245*F4245</f>
        <v>84</v>
      </c>
      <c r="K4245">
        <f>G4245-I4245</f>
        <v>9</v>
      </c>
      <c r="L4245">
        <f>K4245*F4245</f>
        <v>36</v>
      </c>
      <c r="M4245" t="s">
        <v>59</v>
      </c>
      <c r="N4245" t="s">
        <v>25</v>
      </c>
      <c r="O4245" t="s">
        <v>16</v>
      </c>
    </row>
    <row r="4246" spans="1:15" x14ac:dyDescent="0.3">
      <c r="A4246">
        <v>5244</v>
      </c>
      <c r="B4246" s="1">
        <v>45399</v>
      </c>
      <c r="C4246" t="s">
        <v>4310</v>
      </c>
      <c r="D4246" t="s">
        <v>12</v>
      </c>
      <c r="E4246" t="s">
        <v>75</v>
      </c>
      <c r="F4246">
        <v>7</v>
      </c>
      <c r="G4246">
        <v>20</v>
      </c>
      <c r="H4246">
        <f t="shared" si="66"/>
        <v>140</v>
      </c>
      <c r="I4246">
        <v>14</v>
      </c>
      <c r="J4246">
        <f>I4246*F4246</f>
        <v>98</v>
      </c>
      <c r="K4246">
        <f>G4246-I4246</f>
        <v>6</v>
      </c>
      <c r="L4246">
        <f>K4246*F4246</f>
        <v>42</v>
      </c>
      <c r="M4246" t="s">
        <v>20</v>
      </c>
      <c r="N4246" t="s">
        <v>21</v>
      </c>
      <c r="O4246" t="s">
        <v>46</v>
      </c>
    </row>
    <row r="4247" spans="1:15" x14ac:dyDescent="0.3">
      <c r="A4247">
        <v>5245</v>
      </c>
      <c r="B4247" s="1">
        <v>45524</v>
      </c>
      <c r="C4247" t="s">
        <v>4311</v>
      </c>
      <c r="D4247" t="s">
        <v>35</v>
      </c>
      <c r="E4247" t="s">
        <v>68</v>
      </c>
      <c r="F4247">
        <v>6</v>
      </c>
      <c r="G4247">
        <v>40</v>
      </c>
      <c r="H4247">
        <f t="shared" si="66"/>
        <v>240</v>
      </c>
      <c r="I4247">
        <v>28</v>
      </c>
      <c r="J4247">
        <f>I4247*F4247</f>
        <v>168</v>
      </c>
      <c r="K4247">
        <f>G4247-I4247</f>
        <v>12</v>
      </c>
      <c r="L4247">
        <f>K4247*F4247</f>
        <v>72</v>
      </c>
      <c r="M4247" t="s">
        <v>48</v>
      </c>
      <c r="N4247" t="s">
        <v>15</v>
      </c>
      <c r="O4247" t="s">
        <v>16</v>
      </c>
    </row>
    <row r="4248" spans="1:15" x14ac:dyDescent="0.3">
      <c r="A4248">
        <v>5246</v>
      </c>
      <c r="B4248" s="1">
        <v>45410</v>
      </c>
      <c r="C4248" t="s">
        <v>4312</v>
      </c>
      <c r="D4248" t="s">
        <v>18</v>
      </c>
      <c r="E4248" t="s">
        <v>50</v>
      </c>
      <c r="F4248">
        <v>5</v>
      </c>
      <c r="G4248">
        <v>20</v>
      </c>
      <c r="H4248">
        <f t="shared" si="66"/>
        <v>100</v>
      </c>
      <c r="I4248">
        <v>14</v>
      </c>
      <c r="J4248">
        <f>I4248*F4248</f>
        <v>70</v>
      </c>
      <c r="K4248">
        <f>G4248-I4248</f>
        <v>6</v>
      </c>
      <c r="L4248">
        <f>K4248*F4248</f>
        <v>30</v>
      </c>
      <c r="M4248" t="s">
        <v>77</v>
      </c>
      <c r="N4248" t="s">
        <v>45</v>
      </c>
      <c r="O4248" t="s">
        <v>26</v>
      </c>
    </row>
    <row r="4249" spans="1:15" x14ac:dyDescent="0.3">
      <c r="A4249">
        <v>5247</v>
      </c>
      <c r="B4249" s="1">
        <v>45401</v>
      </c>
      <c r="C4249" t="s">
        <v>4313</v>
      </c>
      <c r="D4249" t="s">
        <v>70</v>
      </c>
      <c r="E4249" t="s">
        <v>106</v>
      </c>
      <c r="F4249">
        <v>1</v>
      </c>
      <c r="G4249">
        <v>1000</v>
      </c>
      <c r="H4249">
        <f t="shared" si="66"/>
        <v>1000</v>
      </c>
      <c r="I4249">
        <v>700</v>
      </c>
      <c r="J4249">
        <f>I4249*F4249</f>
        <v>700</v>
      </c>
      <c r="K4249">
        <f>G4249-I4249</f>
        <v>300</v>
      </c>
      <c r="L4249">
        <f>K4249*F4249</f>
        <v>300</v>
      </c>
      <c r="M4249" t="s">
        <v>44</v>
      </c>
      <c r="N4249" t="s">
        <v>45</v>
      </c>
      <c r="O4249" t="s">
        <v>46</v>
      </c>
    </row>
    <row r="4250" spans="1:15" x14ac:dyDescent="0.3">
      <c r="A4250">
        <v>5248</v>
      </c>
      <c r="B4250" s="1">
        <v>45372</v>
      </c>
      <c r="C4250" t="s">
        <v>4314</v>
      </c>
      <c r="D4250" t="s">
        <v>28</v>
      </c>
      <c r="E4250" t="s">
        <v>29</v>
      </c>
      <c r="F4250">
        <v>10</v>
      </c>
      <c r="G4250">
        <v>600</v>
      </c>
      <c r="H4250">
        <f t="shared" si="66"/>
        <v>6000</v>
      </c>
      <c r="I4250">
        <v>420</v>
      </c>
      <c r="J4250">
        <f>I4250*F4250</f>
        <v>4200</v>
      </c>
      <c r="K4250">
        <f>G4250-I4250</f>
        <v>180</v>
      </c>
      <c r="L4250">
        <f>K4250*F4250</f>
        <v>1800</v>
      </c>
      <c r="M4250" t="s">
        <v>94</v>
      </c>
      <c r="N4250" t="s">
        <v>25</v>
      </c>
      <c r="O4250" t="s">
        <v>22</v>
      </c>
    </row>
    <row r="4251" spans="1:15" x14ac:dyDescent="0.3">
      <c r="A4251">
        <v>5249</v>
      </c>
      <c r="B4251" s="1">
        <v>45578</v>
      </c>
      <c r="C4251" t="s">
        <v>4315</v>
      </c>
      <c r="D4251" t="s">
        <v>18</v>
      </c>
      <c r="E4251" t="s">
        <v>50</v>
      </c>
      <c r="F4251">
        <v>8</v>
      </c>
      <c r="G4251">
        <v>20</v>
      </c>
      <c r="H4251">
        <f t="shared" si="66"/>
        <v>160</v>
      </c>
      <c r="I4251">
        <v>14</v>
      </c>
      <c r="J4251">
        <f>I4251*F4251</f>
        <v>112</v>
      </c>
      <c r="K4251">
        <f>G4251-I4251</f>
        <v>6</v>
      </c>
      <c r="L4251">
        <f>K4251*F4251</f>
        <v>48</v>
      </c>
      <c r="M4251" t="s">
        <v>33</v>
      </c>
      <c r="N4251" t="s">
        <v>25</v>
      </c>
      <c r="O4251" t="s">
        <v>16</v>
      </c>
    </row>
    <row r="4252" spans="1:15" x14ac:dyDescent="0.3">
      <c r="A4252">
        <v>5250</v>
      </c>
      <c r="B4252" s="1">
        <v>45482</v>
      </c>
      <c r="C4252" t="s">
        <v>4316</v>
      </c>
      <c r="D4252" t="s">
        <v>70</v>
      </c>
      <c r="E4252" t="s">
        <v>71</v>
      </c>
      <c r="F4252">
        <v>1</v>
      </c>
      <c r="G4252">
        <v>700</v>
      </c>
      <c r="H4252">
        <f t="shared" si="66"/>
        <v>700</v>
      </c>
      <c r="I4252">
        <v>489.99999999999989</v>
      </c>
      <c r="J4252">
        <f>I4252*F4252</f>
        <v>489.99999999999989</v>
      </c>
      <c r="K4252">
        <f>G4252-I4252</f>
        <v>210.00000000000011</v>
      </c>
      <c r="L4252">
        <f>K4252*F4252</f>
        <v>210.00000000000011</v>
      </c>
      <c r="M4252" t="s">
        <v>180</v>
      </c>
      <c r="N4252" t="s">
        <v>31</v>
      </c>
      <c r="O4252" t="s">
        <v>22</v>
      </c>
    </row>
    <row r="4253" spans="1:15" x14ac:dyDescent="0.3">
      <c r="A4253">
        <v>5251</v>
      </c>
      <c r="B4253" s="1">
        <v>45576</v>
      </c>
      <c r="C4253" t="s">
        <v>4317</v>
      </c>
      <c r="D4253" t="s">
        <v>35</v>
      </c>
      <c r="E4253" t="s">
        <v>68</v>
      </c>
      <c r="F4253">
        <v>9</v>
      </c>
      <c r="G4253">
        <v>40</v>
      </c>
      <c r="H4253">
        <f t="shared" si="66"/>
        <v>360</v>
      </c>
      <c r="I4253">
        <v>28</v>
      </c>
      <c r="J4253">
        <f>I4253*F4253</f>
        <v>252</v>
      </c>
      <c r="K4253">
        <f>G4253-I4253</f>
        <v>12</v>
      </c>
      <c r="L4253">
        <f>K4253*F4253</f>
        <v>108</v>
      </c>
      <c r="M4253" t="s">
        <v>53</v>
      </c>
      <c r="N4253" t="s">
        <v>31</v>
      </c>
      <c r="O4253" t="s">
        <v>26</v>
      </c>
    </row>
    <row r="4254" spans="1:15" x14ac:dyDescent="0.3">
      <c r="A4254">
        <v>5252</v>
      </c>
      <c r="B4254" s="1">
        <v>45318</v>
      </c>
      <c r="C4254" t="s">
        <v>4318</v>
      </c>
      <c r="D4254" t="s">
        <v>12</v>
      </c>
      <c r="E4254" t="s">
        <v>58</v>
      </c>
      <c r="F4254">
        <v>10</v>
      </c>
      <c r="G4254">
        <v>30</v>
      </c>
      <c r="H4254">
        <f t="shared" si="66"/>
        <v>300</v>
      </c>
      <c r="I4254">
        <v>21</v>
      </c>
      <c r="J4254">
        <f>I4254*F4254</f>
        <v>210</v>
      </c>
      <c r="K4254">
        <f>G4254-I4254</f>
        <v>9</v>
      </c>
      <c r="L4254">
        <f>K4254*F4254</f>
        <v>90</v>
      </c>
      <c r="M4254" t="s">
        <v>24</v>
      </c>
      <c r="N4254" t="s">
        <v>25</v>
      </c>
      <c r="O4254" t="s">
        <v>22</v>
      </c>
    </row>
    <row r="4255" spans="1:15" x14ac:dyDescent="0.3">
      <c r="A4255">
        <v>5253</v>
      </c>
      <c r="B4255" s="1">
        <v>45606</v>
      </c>
      <c r="C4255" t="s">
        <v>4319</v>
      </c>
      <c r="D4255" t="s">
        <v>18</v>
      </c>
      <c r="E4255" t="s">
        <v>50</v>
      </c>
      <c r="F4255">
        <v>8</v>
      </c>
      <c r="G4255">
        <v>20</v>
      </c>
      <c r="H4255">
        <f t="shared" si="66"/>
        <v>160</v>
      </c>
      <c r="I4255">
        <v>14</v>
      </c>
      <c r="J4255">
        <f>I4255*F4255</f>
        <v>112</v>
      </c>
      <c r="K4255">
        <f>G4255-I4255</f>
        <v>6</v>
      </c>
      <c r="L4255">
        <f>K4255*F4255</f>
        <v>48</v>
      </c>
      <c r="M4255" t="s">
        <v>48</v>
      </c>
      <c r="N4255" t="s">
        <v>15</v>
      </c>
      <c r="O4255" t="s">
        <v>38</v>
      </c>
    </row>
    <row r="4256" spans="1:15" x14ac:dyDescent="0.3">
      <c r="A4256">
        <v>5254</v>
      </c>
      <c r="B4256" s="1">
        <v>45637</v>
      </c>
      <c r="C4256" t="s">
        <v>4320</v>
      </c>
      <c r="D4256" t="s">
        <v>35</v>
      </c>
      <c r="E4256" t="s">
        <v>36</v>
      </c>
      <c r="F4256">
        <v>2</v>
      </c>
      <c r="G4256">
        <v>60</v>
      </c>
      <c r="H4256">
        <f t="shared" si="66"/>
        <v>120</v>
      </c>
      <c r="I4256">
        <v>42</v>
      </c>
      <c r="J4256">
        <f>I4256*F4256</f>
        <v>84</v>
      </c>
      <c r="K4256">
        <f>G4256-I4256</f>
        <v>18</v>
      </c>
      <c r="L4256">
        <f>K4256*F4256</f>
        <v>36</v>
      </c>
      <c r="M4256" t="s">
        <v>171</v>
      </c>
      <c r="N4256" t="s">
        <v>21</v>
      </c>
      <c r="O4256" t="s">
        <v>46</v>
      </c>
    </row>
    <row r="4257" spans="1:15" x14ac:dyDescent="0.3">
      <c r="A4257">
        <v>5255</v>
      </c>
      <c r="B4257" s="1">
        <v>45360</v>
      </c>
      <c r="C4257" t="s">
        <v>4321</v>
      </c>
      <c r="D4257" t="s">
        <v>28</v>
      </c>
      <c r="E4257" t="s">
        <v>29</v>
      </c>
      <c r="F4257">
        <v>8</v>
      </c>
      <c r="G4257">
        <v>600</v>
      </c>
      <c r="H4257">
        <f t="shared" si="66"/>
        <v>4800</v>
      </c>
      <c r="I4257">
        <v>420</v>
      </c>
      <c r="J4257">
        <f>I4257*F4257</f>
        <v>3360</v>
      </c>
      <c r="K4257">
        <f>G4257-I4257</f>
        <v>180</v>
      </c>
      <c r="L4257">
        <f>K4257*F4257</f>
        <v>1440</v>
      </c>
      <c r="M4257" t="s">
        <v>37</v>
      </c>
      <c r="N4257" t="s">
        <v>15</v>
      </c>
      <c r="O4257" t="s">
        <v>46</v>
      </c>
    </row>
    <row r="4258" spans="1:15" x14ac:dyDescent="0.3">
      <c r="A4258">
        <v>5256</v>
      </c>
      <c r="B4258" s="1">
        <v>45320</v>
      </c>
      <c r="C4258" t="s">
        <v>4322</v>
      </c>
      <c r="D4258" t="s">
        <v>18</v>
      </c>
      <c r="E4258" t="s">
        <v>82</v>
      </c>
      <c r="F4258">
        <v>10</v>
      </c>
      <c r="G4258">
        <v>80</v>
      </c>
      <c r="H4258">
        <f t="shared" si="66"/>
        <v>800</v>
      </c>
      <c r="I4258">
        <v>56</v>
      </c>
      <c r="J4258">
        <f>I4258*F4258</f>
        <v>560</v>
      </c>
      <c r="K4258">
        <f>G4258-I4258</f>
        <v>24</v>
      </c>
      <c r="L4258">
        <f>K4258*F4258</f>
        <v>240</v>
      </c>
      <c r="M4258" t="s">
        <v>53</v>
      </c>
      <c r="N4258" t="s">
        <v>31</v>
      </c>
      <c r="O4258" t="s">
        <v>26</v>
      </c>
    </row>
    <row r="4259" spans="1:15" x14ac:dyDescent="0.3">
      <c r="A4259">
        <v>5257</v>
      </c>
      <c r="B4259" s="1">
        <v>45601</v>
      </c>
      <c r="C4259" t="s">
        <v>4323</v>
      </c>
      <c r="D4259" t="s">
        <v>18</v>
      </c>
      <c r="E4259" t="s">
        <v>50</v>
      </c>
      <c r="F4259">
        <v>5</v>
      </c>
      <c r="G4259">
        <v>20</v>
      </c>
      <c r="H4259">
        <f t="shared" si="66"/>
        <v>100</v>
      </c>
      <c r="I4259">
        <v>14</v>
      </c>
      <c r="J4259">
        <f>I4259*F4259</f>
        <v>70</v>
      </c>
      <c r="K4259">
        <f>G4259-I4259</f>
        <v>6</v>
      </c>
      <c r="L4259">
        <f>K4259*F4259</f>
        <v>30</v>
      </c>
      <c r="M4259" t="s">
        <v>24</v>
      </c>
      <c r="N4259" t="s">
        <v>25</v>
      </c>
      <c r="O4259" t="s">
        <v>38</v>
      </c>
    </row>
    <row r="4260" spans="1:15" x14ac:dyDescent="0.3">
      <c r="A4260">
        <v>5258</v>
      </c>
      <c r="B4260" s="1">
        <v>45546</v>
      </c>
      <c r="C4260" t="s">
        <v>4324</v>
      </c>
      <c r="D4260" t="s">
        <v>35</v>
      </c>
      <c r="E4260" t="s">
        <v>68</v>
      </c>
      <c r="F4260">
        <v>10</v>
      </c>
      <c r="G4260">
        <v>40</v>
      </c>
      <c r="H4260">
        <f t="shared" si="66"/>
        <v>400</v>
      </c>
      <c r="I4260">
        <v>28</v>
      </c>
      <c r="J4260">
        <f>I4260*F4260</f>
        <v>280</v>
      </c>
      <c r="K4260">
        <f>G4260-I4260</f>
        <v>12</v>
      </c>
      <c r="L4260">
        <f>K4260*F4260</f>
        <v>120</v>
      </c>
      <c r="M4260" t="s">
        <v>20</v>
      </c>
      <c r="N4260" t="s">
        <v>21</v>
      </c>
      <c r="O4260" t="s">
        <v>38</v>
      </c>
    </row>
    <row r="4261" spans="1:15" x14ac:dyDescent="0.3">
      <c r="A4261">
        <v>5259</v>
      </c>
      <c r="B4261" s="1">
        <v>45463</v>
      </c>
      <c r="C4261" t="s">
        <v>4325</v>
      </c>
      <c r="D4261" t="s">
        <v>12</v>
      </c>
      <c r="E4261" t="s">
        <v>75</v>
      </c>
      <c r="F4261">
        <v>7</v>
      </c>
      <c r="G4261">
        <v>20</v>
      </c>
      <c r="H4261">
        <f t="shared" si="66"/>
        <v>140</v>
      </c>
      <c r="I4261">
        <v>14</v>
      </c>
      <c r="J4261">
        <f>I4261*F4261</f>
        <v>98</v>
      </c>
      <c r="K4261">
        <f>G4261-I4261</f>
        <v>6</v>
      </c>
      <c r="L4261">
        <f>K4261*F4261</f>
        <v>42</v>
      </c>
      <c r="M4261" t="s">
        <v>91</v>
      </c>
      <c r="N4261" t="s">
        <v>45</v>
      </c>
      <c r="O4261" t="s">
        <v>46</v>
      </c>
    </row>
    <row r="4262" spans="1:15" x14ac:dyDescent="0.3">
      <c r="A4262">
        <v>5260</v>
      </c>
      <c r="B4262" s="1">
        <v>45552</v>
      </c>
      <c r="C4262" t="s">
        <v>4326</v>
      </c>
      <c r="D4262" t="s">
        <v>18</v>
      </c>
      <c r="E4262" t="s">
        <v>82</v>
      </c>
      <c r="F4262">
        <v>6</v>
      </c>
      <c r="G4262">
        <v>80</v>
      </c>
      <c r="H4262">
        <f t="shared" si="66"/>
        <v>480</v>
      </c>
      <c r="I4262">
        <v>56</v>
      </c>
      <c r="J4262">
        <f>I4262*F4262</f>
        <v>336</v>
      </c>
      <c r="K4262">
        <f>G4262-I4262</f>
        <v>24</v>
      </c>
      <c r="L4262">
        <f>K4262*F4262</f>
        <v>144</v>
      </c>
      <c r="M4262" t="s">
        <v>20</v>
      </c>
      <c r="N4262" t="s">
        <v>21</v>
      </c>
      <c r="O4262" t="s">
        <v>16</v>
      </c>
    </row>
    <row r="4263" spans="1:15" x14ac:dyDescent="0.3">
      <c r="A4263">
        <v>5261</v>
      </c>
      <c r="B4263" s="1">
        <v>45332</v>
      </c>
      <c r="C4263" t="s">
        <v>4327</v>
      </c>
      <c r="D4263" t="s">
        <v>18</v>
      </c>
      <c r="E4263" t="s">
        <v>50</v>
      </c>
      <c r="F4263">
        <v>8</v>
      </c>
      <c r="G4263">
        <v>20</v>
      </c>
      <c r="H4263">
        <f t="shared" si="66"/>
        <v>160</v>
      </c>
      <c r="I4263">
        <v>14</v>
      </c>
      <c r="J4263">
        <f>I4263*F4263</f>
        <v>112</v>
      </c>
      <c r="K4263">
        <f>G4263-I4263</f>
        <v>6</v>
      </c>
      <c r="L4263">
        <f>K4263*F4263</f>
        <v>48</v>
      </c>
      <c r="M4263" t="s">
        <v>37</v>
      </c>
      <c r="N4263" t="s">
        <v>15</v>
      </c>
      <c r="O4263" t="s">
        <v>22</v>
      </c>
    </row>
    <row r="4264" spans="1:15" x14ac:dyDescent="0.3">
      <c r="A4264">
        <v>5262</v>
      </c>
      <c r="B4264" s="1">
        <v>45567</v>
      </c>
      <c r="C4264" t="s">
        <v>4328</v>
      </c>
      <c r="D4264" t="s">
        <v>70</v>
      </c>
      <c r="E4264" t="s">
        <v>71</v>
      </c>
      <c r="F4264">
        <v>9</v>
      </c>
      <c r="G4264">
        <v>700</v>
      </c>
      <c r="H4264">
        <f t="shared" si="66"/>
        <v>6300</v>
      </c>
      <c r="I4264">
        <v>489.99999999999989</v>
      </c>
      <c r="J4264">
        <f>I4264*F4264</f>
        <v>4409.9999999999991</v>
      </c>
      <c r="K4264">
        <f>G4264-I4264</f>
        <v>210.00000000000011</v>
      </c>
      <c r="L4264">
        <f>K4264*F4264</f>
        <v>1890.0000000000009</v>
      </c>
      <c r="M4264" t="s">
        <v>88</v>
      </c>
      <c r="N4264" t="s">
        <v>45</v>
      </c>
      <c r="O4264" t="s">
        <v>38</v>
      </c>
    </row>
    <row r="4265" spans="1:15" x14ac:dyDescent="0.3">
      <c r="A4265">
        <v>5263</v>
      </c>
      <c r="B4265" s="1">
        <v>45340</v>
      </c>
      <c r="C4265" t="s">
        <v>4329</v>
      </c>
      <c r="D4265" t="s">
        <v>70</v>
      </c>
      <c r="E4265" t="s">
        <v>106</v>
      </c>
      <c r="F4265">
        <v>2</v>
      </c>
      <c r="G4265">
        <v>1000</v>
      </c>
      <c r="H4265">
        <f t="shared" si="66"/>
        <v>2000</v>
      </c>
      <c r="I4265">
        <v>700</v>
      </c>
      <c r="J4265">
        <f>I4265*F4265</f>
        <v>1400</v>
      </c>
      <c r="K4265">
        <f>G4265-I4265</f>
        <v>300</v>
      </c>
      <c r="L4265">
        <f>K4265*F4265</f>
        <v>600</v>
      </c>
      <c r="M4265" t="s">
        <v>53</v>
      </c>
      <c r="N4265" t="s">
        <v>31</v>
      </c>
      <c r="O4265" t="s">
        <v>38</v>
      </c>
    </row>
    <row r="4266" spans="1:15" x14ac:dyDescent="0.3">
      <c r="A4266">
        <v>5264</v>
      </c>
      <c r="B4266" s="1">
        <v>45393</v>
      </c>
      <c r="C4266" t="s">
        <v>4330</v>
      </c>
      <c r="D4266" t="s">
        <v>70</v>
      </c>
      <c r="E4266" t="s">
        <v>86</v>
      </c>
      <c r="F4266">
        <v>6</v>
      </c>
      <c r="G4266">
        <v>400</v>
      </c>
      <c r="H4266">
        <f t="shared" si="66"/>
        <v>2400</v>
      </c>
      <c r="I4266">
        <v>280</v>
      </c>
      <c r="J4266">
        <f>I4266*F4266</f>
        <v>1680</v>
      </c>
      <c r="K4266">
        <f>G4266-I4266</f>
        <v>120</v>
      </c>
      <c r="L4266">
        <f>K4266*F4266</f>
        <v>720</v>
      </c>
      <c r="M4266" t="s">
        <v>37</v>
      </c>
      <c r="N4266" t="s">
        <v>15</v>
      </c>
      <c r="O4266" t="s">
        <v>22</v>
      </c>
    </row>
    <row r="4267" spans="1:15" x14ac:dyDescent="0.3">
      <c r="A4267">
        <v>5265</v>
      </c>
      <c r="B4267" s="1">
        <v>45626</v>
      </c>
      <c r="C4267" t="s">
        <v>4331</v>
      </c>
      <c r="D4267" t="s">
        <v>18</v>
      </c>
      <c r="E4267" t="s">
        <v>50</v>
      </c>
      <c r="F4267">
        <v>4</v>
      </c>
      <c r="G4267">
        <v>20</v>
      </c>
      <c r="H4267">
        <f t="shared" si="66"/>
        <v>80</v>
      </c>
      <c r="I4267">
        <v>14</v>
      </c>
      <c r="J4267">
        <f>I4267*F4267</f>
        <v>56</v>
      </c>
      <c r="K4267">
        <f>G4267-I4267</f>
        <v>6</v>
      </c>
      <c r="L4267">
        <f>K4267*F4267</f>
        <v>24</v>
      </c>
      <c r="M4267" t="s">
        <v>94</v>
      </c>
      <c r="N4267" t="s">
        <v>25</v>
      </c>
      <c r="O4267" t="s">
        <v>46</v>
      </c>
    </row>
    <row r="4268" spans="1:15" x14ac:dyDescent="0.3">
      <c r="A4268">
        <v>5266</v>
      </c>
      <c r="B4268" s="1">
        <v>45370</v>
      </c>
      <c r="C4268" t="s">
        <v>4332</v>
      </c>
      <c r="D4268" t="s">
        <v>12</v>
      </c>
      <c r="E4268" t="s">
        <v>58</v>
      </c>
      <c r="F4268">
        <v>7</v>
      </c>
      <c r="G4268">
        <v>30</v>
      </c>
      <c r="H4268">
        <f t="shared" si="66"/>
        <v>210</v>
      </c>
      <c r="I4268">
        <v>21</v>
      </c>
      <c r="J4268">
        <f>I4268*F4268</f>
        <v>147</v>
      </c>
      <c r="K4268">
        <f>G4268-I4268</f>
        <v>9</v>
      </c>
      <c r="L4268">
        <f>K4268*F4268</f>
        <v>63</v>
      </c>
      <c r="M4268" t="s">
        <v>63</v>
      </c>
      <c r="N4268" t="s">
        <v>21</v>
      </c>
      <c r="O4268" t="s">
        <v>26</v>
      </c>
    </row>
    <row r="4269" spans="1:15" x14ac:dyDescent="0.3">
      <c r="A4269">
        <v>5267</v>
      </c>
      <c r="B4269" s="1">
        <v>45439</v>
      </c>
      <c r="C4269" t="s">
        <v>4333</v>
      </c>
      <c r="D4269" t="s">
        <v>12</v>
      </c>
      <c r="E4269" t="s">
        <v>75</v>
      </c>
      <c r="F4269">
        <v>9</v>
      </c>
      <c r="G4269">
        <v>20</v>
      </c>
      <c r="H4269">
        <f t="shared" si="66"/>
        <v>180</v>
      </c>
      <c r="I4269">
        <v>14</v>
      </c>
      <c r="J4269">
        <f>I4269*F4269</f>
        <v>126</v>
      </c>
      <c r="K4269">
        <f>G4269-I4269</f>
        <v>6</v>
      </c>
      <c r="L4269">
        <f>K4269*F4269</f>
        <v>54</v>
      </c>
      <c r="M4269" t="s">
        <v>111</v>
      </c>
      <c r="N4269" t="s">
        <v>15</v>
      </c>
      <c r="O4269" t="s">
        <v>26</v>
      </c>
    </row>
    <row r="4270" spans="1:15" x14ac:dyDescent="0.3">
      <c r="A4270">
        <v>5268</v>
      </c>
      <c r="B4270" s="1">
        <v>45499</v>
      </c>
      <c r="C4270" t="s">
        <v>4334</v>
      </c>
      <c r="D4270" t="s">
        <v>18</v>
      </c>
      <c r="E4270" t="s">
        <v>19</v>
      </c>
      <c r="F4270">
        <v>2</v>
      </c>
      <c r="G4270">
        <v>50</v>
      </c>
      <c r="H4270">
        <f t="shared" si="66"/>
        <v>100</v>
      </c>
      <c r="I4270">
        <v>35</v>
      </c>
      <c r="J4270">
        <f>I4270*F4270</f>
        <v>70</v>
      </c>
      <c r="K4270">
        <f>G4270-I4270</f>
        <v>15</v>
      </c>
      <c r="L4270">
        <f>K4270*F4270</f>
        <v>30</v>
      </c>
      <c r="M4270" t="s">
        <v>194</v>
      </c>
      <c r="N4270" t="s">
        <v>15</v>
      </c>
      <c r="O4270" t="s">
        <v>26</v>
      </c>
    </row>
    <row r="4271" spans="1:15" x14ac:dyDescent="0.3">
      <c r="A4271">
        <v>5269</v>
      </c>
      <c r="B4271" s="1">
        <v>45522</v>
      </c>
      <c r="C4271" t="s">
        <v>4335</v>
      </c>
      <c r="D4271" t="s">
        <v>35</v>
      </c>
      <c r="E4271" t="s">
        <v>41</v>
      </c>
      <c r="F4271">
        <v>7</v>
      </c>
      <c r="G4271">
        <v>30</v>
      </c>
      <c r="H4271">
        <f t="shared" si="66"/>
        <v>210</v>
      </c>
      <c r="I4271">
        <v>21</v>
      </c>
      <c r="J4271">
        <f>I4271*F4271</f>
        <v>147</v>
      </c>
      <c r="K4271">
        <f>G4271-I4271</f>
        <v>9</v>
      </c>
      <c r="L4271">
        <f>K4271*F4271</f>
        <v>63</v>
      </c>
      <c r="M4271" t="s">
        <v>20</v>
      </c>
      <c r="N4271" t="s">
        <v>21</v>
      </c>
      <c r="O4271" t="s">
        <v>26</v>
      </c>
    </row>
    <row r="4272" spans="1:15" x14ac:dyDescent="0.3">
      <c r="A4272">
        <v>5270</v>
      </c>
      <c r="B4272" s="1">
        <v>45573</v>
      </c>
      <c r="C4272" t="s">
        <v>4336</v>
      </c>
      <c r="D4272" t="s">
        <v>18</v>
      </c>
      <c r="E4272" t="s">
        <v>19</v>
      </c>
      <c r="F4272">
        <v>5</v>
      </c>
      <c r="G4272">
        <v>50</v>
      </c>
      <c r="H4272">
        <f t="shared" si="66"/>
        <v>250</v>
      </c>
      <c r="I4272">
        <v>35</v>
      </c>
      <c r="J4272">
        <f>I4272*F4272</f>
        <v>175</v>
      </c>
      <c r="K4272">
        <f>G4272-I4272</f>
        <v>15</v>
      </c>
      <c r="L4272">
        <f>K4272*F4272</f>
        <v>75</v>
      </c>
      <c r="M4272" t="s">
        <v>48</v>
      </c>
      <c r="N4272" t="s">
        <v>15</v>
      </c>
      <c r="O4272" t="s">
        <v>26</v>
      </c>
    </row>
    <row r="4273" spans="1:15" x14ac:dyDescent="0.3">
      <c r="A4273">
        <v>5271</v>
      </c>
      <c r="B4273" s="1">
        <v>45418</v>
      </c>
      <c r="C4273" t="s">
        <v>4337</v>
      </c>
      <c r="D4273" t="s">
        <v>12</v>
      </c>
      <c r="E4273" t="s">
        <v>58</v>
      </c>
      <c r="F4273">
        <v>6</v>
      </c>
      <c r="G4273">
        <v>30</v>
      </c>
      <c r="H4273">
        <f t="shared" si="66"/>
        <v>180</v>
      </c>
      <c r="I4273">
        <v>21</v>
      </c>
      <c r="J4273">
        <f>I4273*F4273</f>
        <v>126</v>
      </c>
      <c r="K4273">
        <f>G4273-I4273</f>
        <v>9</v>
      </c>
      <c r="L4273">
        <f>K4273*F4273</f>
        <v>54</v>
      </c>
      <c r="M4273" t="s">
        <v>55</v>
      </c>
      <c r="N4273" t="s">
        <v>25</v>
      </c>
      <c r="O4273" t="s">
        <v>38</v>
      </c>
    </row>
    <row r="4274" spans="1:15" x14ac:dyDescent="0.3">
      <c r="A4274">
        <v>5272</v>
      </c>
      <c r="B4274" s="1">
        <v>45653</v>
      </c>
      <c r="C4274" t="s">
        <v>4338</v>
      </c>
      <c r="D4274" t="s">
        <v>18</v>
      </c>
      <c r="E4274" t="s">
        <v>50</v>
      </c>
      <c r="F4274">
        <v>4</v>
      </c>
      <c r="G4274">
        <v>20</v>
      </c>
      <c r="H4274">
        <f t="shared" si="66"/>
        <v>80</v>
      </c>
      <c r="I4274">
        <v>14</v>
      </c>
      <c r="J4274">
        <f>I4274*F4274</f>
        <v>56</v>
      </c>
      <c r="K4274">
        <f>G4274-I4274</f>
        <v>6</v>
      </c>
      <c r="L4274">
        <f>K4274*F4274</f>
        <v>24</v>
      </c>
      <c r="M4274" t="s">
        <v>91</v>
      </c>
      <c r="N4274" t="s">
        <v>45</v>
      </c>
      <c r="O4274" t="s">
        <v>16</v>
      </c>
    </row>
    <row r="4275" spans="1:15" x14ac:dyDescent="0.3">
      <c r="A4275">
        <v>5273</v>
      </c>
      <c r="B4275" s="1">
        <v>45638</v>
      </c>
      <c r="C4275" t="s">
        <v>4339</v>
      </c>
      <c r="D4275" t="s">
        <v>18</v>
      </c>
      <c r="E4275" t="s">
        <v>50</v>
      </c>
      <c r="F4275">
        <v>4</v>
      </c>
      <c r="G4275">
        <v>20</v>
      </c>
      <c r="H4275">
        <f t="shared" si="66"/>
        <v>80</v>
      </c>
      <c r="I4275">
        <v>14</v>
      </c>
      <c r="J4275">
        <f>I4275*F4275</f>
        <v>56</v>
      </c>
      <c r="K4275">
        <f>G4275-I4275</f>
        <v>6</v>
      </c>
      <c r="L4275">
        <f>K4275*F4275</f>
        <v>24</v>
      </c>
      <c r="M4275" t="s">
        <v>100</v>
      </c>
      <c r="N4275" t="s">
        <v>21</v>
      </c>
      <c r="O4275" t="s">
        <v>16</v>
      </c>
    </row>
    <row r="4276" spans="1:15" x14ac:dyDescent="0.3">
      <c r="A4276">
        <v>5274</v>
      </c>
      <c r="B4276" s="1">
        <v>45561</v>
      </c>
      <c r="C4276" t="s">
        <v>4340</v>
      </c>
      <c r="D4276" t="s">
        <v>18</v>
      </c>
      <c r="E4276" t="s">
        <v>19</v>
      </c>
      <c r="F4276">
        <v>2</v>
      </c>
      <c r="G4276">
        <v>50</v>
      </c>
      <c r="H4276">
        <f t="shared" si="66"/>
        <v>100</v>
      </c>
      <c r="I4276">
        <v>35</v>
      </c>
      <c r="J4276">
        <f>I4276*F4276</f>
        <v>70</v>
      </c>
      <c r="K4276">
        <f>G4276-I4276</f>
        <v>15</v>
      </c>
      <c r="L4276">
        <f>K4276*F4276</f>
        <v>30</v>
      </c>
      <c r="M4276" t="s">
        <v>88</v>
      </c>
      <c r="N4276" t="s">
        <v>45</v>
      </c>
      <c r="O4276" t="s">
        <v>26</v>
      </c>
    </row>
    <row r="4277" spans="1:15" x14ac:dyDescent="0.3">
      <c r="A4277">
        <v>5275</v>
      </c>
      <c r="B4277" s="1">
        <v>45614</v>
      </c>
      <c r="C4277" t="s">
        <v>4341</v>
      </c>
      <c r="D4277" t="s">
        <v>28</v>
      </c>
      <c r="E4277" t="s">
        <v>73</v>
      </c>
      <c r="F4277">
        <v>6</v>
      </c>
      <c r="G4277">
        <v>500</v>
      </c>
      <c r="H4277">
        <f t="shared" si="66"/>
        <v>3000</v>
      </c>
      <c r="I4277">
        <v>350</v>
      </c>
      <c r="J4277">
        <f>I4277*F4277</f>
        <v>2100</v>
      </c>
      <c r="K4277">
        <f>G4277-I4277</f>
        <v>150</v>
      </c>
      <c r="L4277">
        <f>K4277*F4277</f>
        <v>900</v>
      </c>
      <c r="M4277" t="s">
        <v>100</v>
      </c>
      <c r="N4277" t="s">
        <v>21</v>
      </c>
      <c r="O4277" t="s">
        <v>26</v>
      </c>
    </row>
    <row r="4278" spans="1:15" x14ac:dyDescent="0.3">
      <c r="A4278">
        <v>5276</v>
      </c>
      <c r="B4278" s="1">
        <v>45594</v>
      </c>
      <c r="C4278" t="s">
        <v>4342</v>
      </c>
      <c r="D4278" t="s">
        <v>12</v>
      </c>
      <c r="E4278" t="s">
        <v>58</v>
      </c>
      <c r="F4278">
        <v>1</v>
      </c>
      <c r="G4278">
        <v>30</v>
      </c>
      <c r="H4278">
        <f t="shared" si="66"/>
        <v>30</v>
      </c>
      <c r="I4278">
        <v>21</v>
      </c>
      <c r="J4278">
        <f>I4278*F4278</f>
        <v>21</v>
      </c>
      <c r="K4278">
        <f>G4278-I4278</f>
        <v>9</v>
      </c>
      <c r="L4278">
        <f>K4278*F4278</f>
        <v>9</v>
      </c>
      <c r="M4278" t="s">
        <v>194</v>
      </c>
      <c r="N4278" t="s">
        <v>15</v>
      </c>
      <c r="O4278" t="s">
        <v>38</v>
      </c>
    </row>
    <row r="4279" spans="1:15" x14ac:dyDescent="0.3">
      <c r="A4279">
        <v>5277</v>
      </c>
      <c r="B4279" s="1">
        <v>45558</v>
      </c>
      <c r="C4279" t="s">
        <v>4343</v>
      </c>
      <c r="D4279" t="s">
        <v>70</v>
      </c>
      <c r="E4279" t="s">
        <v>106</v>
      </c>
      <c r="F4279">
        <v>10</v>
      </c>
      <c r="G4279">
        <v>1000</v>
      </c>
      <c r="H4279">
        <f t="shared" si="66"/>
        <v>10000</v>
      </c>
      <c r="I4279">
        <v>700</v>
      </c>
      <c r="J4279">
        <f>I4279*F4279</f>
        <v>7000</v>
      </c>
      <c r="K4279">
        <f>G4279-I4279</f>
        <v>300</v>
      </c>
      <c r="L4279">
        <f>K4279*F4279</f>
        <v>3000</v>
      </c>
      <c r="M4279" t="s">
        <v>180</v>
      </c>
      <c r="N4279" t="s">
        <v>31</v>
      </c>
      <c r="O4279" t="s">
        <v>16</v>
      </c>
    </row>
    <row r="4280" spans="1:15" x14ac:dyDescent="0.3">
      <c r="A4280">
        <v>5278</v>
      </c>
      <c r="B4280" s="1">
        <v>45340</v>
      </c>
      <c r="C4280" t="s">
        <v>4344</v>
      </c>
      <c r="D4280" t="s">
        <v>18</v>
      </c>
      <c r="E4280" t="s">
        <v>50</v>
      </c>
      <c r="F4280">
        <v>6</v>
      </c>
      <c r="G4280">
        <v>20</v>
      </c>
      <c r="H4280">
        <f t="shared" si="66"/>
        <v>120</v>
      </c>
      <c r="I4280">
        <v>14</v>
      </c>
      <c r="J4280">
        <f>I4280*F4280</f>
        <v>84</v>
      </c>
      <c r="K4280">
        <f>G4280-I4280</f>
        <v>6</v>
      </c>
      <c r="L4280">
        <f>K4280*F4280</f>
        <v>36</v>
      </c>
      <c r="M4280" t="s">
        <v>14</v>
      </c>
      <c r="N4280" t="s">
        <v>15</v>
      </c>
      <c r="O4280" t="s">
        <v>46</v>
      </c>
    </row>
    <row r="4281" spans="1:15" x14ac:dyDescent="0.3">
      <c r="A4281">
        <v>5279</v>
      </c>
      <c r="B4281" s="1">
        <v>45426</v>
      </c>
      <c r="C4281" t="s">
        <v>4345</v>
      </c>
      <c r="D4281" t="s">
        <v>35</v>
      </c>
      <c r="E4281" t="s">
        <v>41</v>
      </c>
      <c r="F4281">
        <v>9</v>
      </c>
      <c r="G4281">
        <v>30</v>
      </c>
      <c r="H4281">
        <f t="shared" si="66"/>
        <v>270</v>
      </c>
      <c r="I4281">
        <v>21</v>
      </c>
      <c r="J4281">
        <f>I4281*F4281</f>
        <v>189</v>
      </c>
      <c r="K4281">
        <f>G4281-I4281</f>
        <v>9</v>
      </c>
      <c r="L4281">
        <f>K4281*F4281</f>
        <v>81</v>
      </c>
      <c r="M4281" t="s">
        <v>94</v>
      </c>
      <c r="N4281" t="s">
        <v>25</v>
      </c>
      <c r="O4281" t="s">
        <v>46</v>
      </c>
    </row>
    <row r="4282" spans="1:15" x14ac:dyDescent="0.3">
      <c r="A4282">
        <v>5280</v>
      </c>
      <c r="B4282" s="1">
        <v>45402</v>
      </c>
      <c r="C4282" t="s">
        <v>4346</v>
      </c>
      <c r="D4282" t="s">
        <v>18</v>
      </c>
      <c r="E4282" t="s">
        <v>50</v>
      </c>
      <c r="F4282">
        <v>6</v>
      </c>
      <c r="G4282">
        <v>20</v>
      </c>
      <c r="H4282">
        <f t="shared" si="66"/>
        <v>120</v>
      </c>
      <c r="I4282">
        <v>14</v>
      </c>
      <c r="J4282">
        <f>I4282*F4282</f>
        <v>84</v>
      </c>
      <c r="K4282">
        <f>G4282-I4282</f>
        <v>6</v>
      </c>
      <c r="L4282">
        <f>K4282*F4282</f>
        <v>36</v>
      </c>
      <c r="M4282" t="s">
        <v>59</v>
      </c>
      <c r="N4282" t="s">
        <v>25</v>
      </c>
      <c r="O4282" t="s">
        <v>46</v>
      </c>
    </row>
    <row r="4283" spans="1:15" x14ac:dyDescent="0.3">
      <c r="A4283">
        <v>5281</v>
      </c>
      <c r="B4283" s="1">
        <v>45556</v>
      </c>
      <c r="C4283" t="s">
        <v>4347</v>
      </c>
      <c r="D4283" t="s">
        <v>28</v>
      </c>
      <c r="E4283" t="s">
        <v>65</v>
      </c>
      <c r="F4283">
        <v>6</v>
      </c>
      <c r="G4283">
        <v>150</v>
      </c>
      <c r="H4283">
        <f t="shared" si="66"/>
        <v>900</v>
      </c>
      <c r="I4283">
        <v>105</v>
      </c>
      <c r="J4283">
        <f>I4283*F4283</f>
        <v>630</v>
      </c>
      <c r="K4283">
        <f>G4283-I4283</f>
        <v>45</v>
      </c>
      <c r="L4283">
        <f>K4283*F4283</f>
        <v>270</v>
      </c>
      <c r="M4283" t="s">
        <v>33</v>
      </c>
      <c r="N4283" t="s">
        <v>25</v>
      </c>
      <c r="O4283" t="s">
        <v>38</v>
      </c>
    </row>
    <row r="4284" spans="1:15" x14ac:dyDescent="0.3">
      <c r="A4284">
        <v>5282</v>
      </c>
      <c r="B4284" s="1">
        <v>45593</v>
      </c>
      <c r="C4284" t="s">
        <v>4348</v>
      </c>
      <c r="D4284" t="s">
        <v>70</v>
      </c>
      <c r="E4284" t="s">
        <v>71</v>
      </c>
      <c r="F4284">
        <v>4</v>
      </c>
      <c r="G4284">
        <v>700</v>
      </c>
      <c r="H4284">
        <f t="shared" si="66"/>
        <v>2800</v>
      </c>
      <c r="I4284">
        <v>489.99999999999989</v>
      </c>
      <c r="J4284">
        <f>I4284*F4284</f>
        <v>1959.9999999999995</v>
      </c>
      <c r="K4284">
        <f>G4284-I4284</f>
        <v>210.00000000000011</v>
      </c>
      <c r="L4284">
        <f>K4284*F4284</f>
        <v>840.00000000000045</v>
      </c>
      <c r="M4284" t="s">
        <v>24</v>
      </c>
      <c r="N4284" t="s">
        <v>25</v>
      </c>
      <c r="O4284" t="s">
        <v>46</v>
      </c>
    </row>
    <row r="4285" spans="1:15" x14ac:dyDescent="0.3">
      <c r="A4285">
        <v>5283</v>
      </c>
      <c r="B4285" s="1">
        <v>45416</v>
      </c>
      <c r="C4285" t="s">
        <v>4349</v>
      </c>
      <c r="D4285" t="s">
        <v>70</v>
      </c>
      <c r="E4285" t="s">
        <v>86</v>
      </c>
      <c r="F4285">
        <v>10</v>
      </c>
      <c r="G4285">
        <v>400</v>
      </c>
      <c r="H4285">
        <f t="shared" si="66"/>
        <v>4000</v>
      </c>
      <c r="I4285">
        <v>280</v>
      </c>
      <c r="J4285">
        <f>I4285*F4285</f>
        <v>2800</v>
      </c>
      <c r="K4285">
        <f>G4285-I4285</f>
        <v>120</v>
      </c>
      <c r="L4285">
        <f>K4285*F4285</f>
        <v>1200</v>
      </c>
      <c r="M4285" t="s">
        <v>194</v>
      </c>
      <c r="N4285" t="s">
        <v>15</v>
      </c>
      <c r="O4285" t="s">
        <v>22</v>
      </c>
    </row>
    <row r="4286" spans="1:15" x14ac:dyDescent="0.3">
      <c r="A4286">
        <v>5284</v>
      </c>
      <c r="B4286" s="1">
        <v>45475</v>
      </c>
      <c r="C4286" t="s">
        <v>4350</v>
      </c>
      <c r="D4286" t="s">
        <v>18</v>
      </c>
      <c r="E4286" t="s">
        <v>50</v>
      </c>
      <c r="F4286">
        <v>4</v>
      </c>
      <c r="G4286">
        <v>20</v>
      </c>
      <c r="H4286">
        <f t="shared" si="66"/>
        <v>80</v>
      </c>
      <c r="I4286">
        <v>14</v>
      </c>
      <c r="J4286">
        <f>I4286*F4286</f>
        <v>56</v>
      </c>
      <c r="K4286">
        <f>G4286-I4286</f>
        <v>6</v>
      </c>
      <c r="L4286">
        <f>K4286*F4286</f>
        <v>24</v>
      </c>
      <c r="M4286" t="s">
        <v>130</v>
      </c>
      <c r="N4286" t="s">
        <v>21</v>
      </c>
      <c r="O4286" t="s">
        <v>46</v>
      </c>
    </row>
    <row r="4287" spans="1:15" x14ac:dyDescent="0.3">
      <c r="A4287">
        <v>5285</v>
      </c>
      <c r="B4287" s="1">
        <v>45332</v>
      </c>
      <c r="C4287" t="s">
        <v>4351</v>
      </c>
      <c r="D4287" t="s">
        <v>28</v>
      </c>
      <c r="E4287" t="s">
        <v>29</v>
      </c>
      <c r="F4287">
        <v>1</v>
      </c>
      <c r="G4287">
        <v>600</v>
      </c>
      <c r="H4287">
        <f t="shared" si="66"/>
        <v>600</v>
      </c>
      <c r="I4287">
        <v>420</v>
      </c>
      <c r="J4287">
        <f>I4287*F4287</f>
        <v>420</v>
      </c>
      <c r="K4287">
        <f>G4287-I4287</f>
        <v>180</v>
      </c>
      <c r="L4287">
        <f>K4287*F4287</f>
        <v>180</v>
      </c>
      <c r="M4287" t="s">
        <v>33</v>
      </c>
      <c r="N4287" t="s">
        <v>25</v>
      </c>
      <c r="O4287" t="s">
        <v>22</v>
      </c>
    </row>
    <row r="4288" spans="1:15" x14ac:dyDescent="0.3">
      <c r="A4288">
        <v>5286</v>
      </c>
      <c r="B4288" s="1">
        <v>45616</v>
      </c>
      <c r="C4288" t="s">
        <v>4352</v>
      </c>
      <c r="D4288" t="s">
        <v>35</v>
      </c>
      <c r="E4288" t="s">
        <v>36</v>
      </c>
      <c r="F4288">
        <v>1</v>
      </c>
      <c r="G4288">
        <v>60</v>
      </c>
      <c r="H4288">
        <f t="shared" si="66"/>
        <v>60</v>
      </c>
      <c r="I4288">
        <v>42</v>
      </c>
      <c r="J4288">
        <f>I4288*F4288</f>
        <v>42</v>
      </c>
      <c r="K4288">
        <f>G4288-I4288</f>
        <v>18</v>
      </c>
      <c r="L4288">
        <f>K4288*F4288</f>
        <v>18</v>
      </c>
      <c r="M4288" t="s">
        <v>180</v>
      </c>
      <c r="N4288" t="s">
        <v>31</v>
      </c>
      <c r="O4288" t="s">
        <v>22</v>
      </c>
    </row>
    <row r="4289" spans="1:15" x14ac:dyDescent="0.3">
      <c r="A4289">
        <v>5287</v>
      </c>
      <c r="B4289" s="1">
        <v>45352</v>
      </c>
      <c r="C4289" t="s">
        <v>4353</v>
      </c>
      <c r="D4289" t="s">
        <v>35</v>
      </c>
      <c r="E4289" t="s">
        <v>41</v>
      </c>
      <c r="F4289">
        <v>7</v>
      </c>
      <c r="G4289">
        <v>30</v>
      </c>
      <c r="H4289">
        <f t="shared" si="66"/>
        <v>210</v>
      </c>
      <c r="I4289">
        <v>21</v>
      </c>
      <c r="J4289">
        <f>I4289*F4289</f>
        <v>147</v>
      </c>
      <c r="K4289">
        <f>G4289-I4289</f>
        <v>9</v>
      </c>
      <c r="L4289">
        <f>K4289*F4289</f>
        <v>63</v>
      </c>
      <c r="M4289" t="s">
        <v>30</v>
      </c>
      <c r="N4289" t="s">
        <v>31</v>
      </c>
      <c r="O4289" t="s">
        <v>16</v>
      </c>
    </row>
    <row r="4290" spans="1:15" x14ac:dyDescent="0.3">
      <c r="A4290">
        <v>5288</v>
      </c>
      <c r="B4290" s="1">
        <v>45629</v>
      </c>
      <c r="C4290" t="s">
        <v>4354</v>
      </c>
      <c r="D4290" t="s">
        <v>18</v>
      </c>
      <c r="E4290" t="s">
        <v>19</v>
      </c>
      <c r="F4290">
        <v>9</v>
      </c>
      <c r="G4290">
        <v>50</v>
      </c>
      <c r="H4290">
        <f t="shared" si="66"/>
        <v>450</v>
      </c>
      <c r="I4290">
        <v>35</v>
      </c>
      <c r="J4290">
        <f>I4290*F4290</f>
        <v>315</v>
      </c>
      <c r="K4290">
        <f>G4290-I4290</f>
        <v>15</v>
      </c>
      <c r="L4290">
        <f>K4290*F4290</f>
        <v>135</v>
      </c>
      <c r="M4290" t="s">
        <v>180</v>
      </c>
      <c r="N4290" t="s">
        <v>31</v>
      </c>
      <c r="O4290" t="s">
        <v>26</v>
      </c>
    </row>
    <row r="4291" spans="1:15" x14ac:dyDescent="0.3">
      <c r="A4291">
        <v>5289</v>
      </c>
      <c r="B4291" s="1">
        <v>45344</v>
      </c>
      <c r="C4291" t="s">
        <v>4355</v>
      </c>
      <c r="D4291" t="s">
        <v>12</v>
      </c>
      <c r="E4291" t="s">
        <v>13</v>
      </c>
      <c r="F4291">
        <v>5</v>
      </c>
      <c r="G4291">
        <v>25</v>
      </c>
      <c r="H4291">
        <f t="shared" ref="H4291:H4354" si="67">G4291*F4291</f>
        <v>125</v>
      </c>
      <c r="I4291">
        <v>17.5</v>
      </c>
      <c r="J4291">
        <f>I4291*F4291</f>
        <v>87.5</v>
      </c>
      <c r="K4291">
        <f>G4291-I4291</f>
        <v>7.5</v>
      </c>
      <c r="L4291">
        <f>K4291*F4291</f>
        <v>37.5</v>
      </c>
      <c r="M4291" t="s">
        <v>111</v>
      </c>
      <c r="N4291" t="s">
        <v>15</v>
      </c>
      <c r="O4291" t="s">
        <v>38</v>
      </c>
    </row>
    <row r="4292" spans="1:15" x14ac:dyDescent="0.3">
      <c r="A4292">
        <v>5290</v>
      </c>
      <c r="B4292" s="1">
        <v>45522</v>
      </c>
      <c r="C4292" t="s">
        <v>4356</v>
      </c>
      <c r="D4292" t="s">
        <v>18</v>
      </c>
      <c r="E4292" t="s">
        <v>50</v>
      </c>
      <c r="F4292">
        <v>2</v>
      </c>
      <c r="G4292">
        <v>20</v>
      </c>
      <c r="H4292">
        <f t="shared" si="67"/>
        <v>40</v>
      </c>
      <c r="I4292">
        <v>14</v>
      </c>
      <c r="J4292">
        <f>I4292*F4292</f>
        <v>28</v>
      </c>
      <c r="K4292">
        <f>G4292-I4292</f>
        <v>6</v>
      </c>
      <c r="L4292">
        <f>K4292*F4292</f>
        <v>12</v>
      </c>
      <c r="M4292" t="s">
        <v>94</v>
      </c>
      <c r="N4292" t="s">
        <v>25</v>
      </c>
      <c r="O4292" t="s">
        <v>26</v>
      </c>
    </row>
    <row r="4293" spans="1:15" x14ac:dyDescent="0.3">
      <c r="A4293">
        <v>5291</v>
      </c>
      <c r="B4293" s="1">
        <v>45529</v>
      </c>
      <c r="C4293" t="s">
        <v>4357</v>
      </c>
      <c r="D4293" t="s">
        <v>70</v>
      </c>
      <c r="E4293" t="s">
        <v>71</v>
      </c>
      <c r="F4293">
        <v>9</v>
      </c>
      <c r="G4293">
        <v>700</v>
      </c>
      <c r="H4293">
        <f t="shared" si="67"/>
        <v>6300</v>
      </c>
      <c r="I4293">
        <v>489.99999999999989</v>
      </c>
      <c r="J4293">
        <f>I4293*F4293</f>
        <v>4409.9999999999991</v>
      </c>
      <c r="K4293">
        <f>G4293-I4293</f>
        <v>210.00000000000011</v>
      </c>
      <c r="L4293">
        <f>K4293*F4293</f>
        <v>1890.0000000000009</v>
      </c>
      <c r="M4293" t="s">
        <v>59</v>
      </c>
      <c r="N4293" t="s">
        <v>25</v>
      </c>
      <c r="O4293" t="s">
        <v>46</v>
      </c>
    </row>
    <row r="4294" spans="1:15" x14ac:dyDescent="0.3">
      <c r="A4294">
        <v>5292</v>
      </c>
      <c r="B4294" s="1">
        <v>45584</v>
      </c>
      <c r="C4294" t="s">
        <v>4358</v>
      </c>
      <c r="D4294" t="s">
        <v>70</v>
      </c>
      <c r="E4294" t="s">
        <v>106</v>
      </c>
      <c r="F4294">
        <v>8</v>
      </c>
      <c r="G4294">
        <v>1000</v>
      </c>
      <c r="H4294">
        <f t="shared" si="67"/>
        <v>8000</v>
      </c>
      <c r="I4294">
        <v>700</v>
      </c>
      <c r="J4294">
        <f>I4294*F4294</f>
        <v>5600</v>
      </c>
      <c r="K4294">
        <f>G4294-I4294</f>
        <v>300</v>
      </c>
      <c r="L4294">
        <f>K4294*F4294</f>
        <v>2400</v>
      </c>
      <c r="M4294" t="s">
        <v>63</v>
      </c>
      <c r="N4294" t="s">
        <v>21</v>
      </c>
      <c r="O4294" t="s">
        <v>46</v>
      </c>
    </row>
    <row r="4295" spans="1:15" x14ac:dyDescent="0.3">
      <c r="A4295">
        <v>5293</v>
      </c>
      <c r="B4295" s="1">
        <v>45639</v>
      </c>
      <c r="C4295" t="s">
        <v>4359</v>
      </c>
      <c r="D4295" t="s">
        <v>70</v>
      </c>
      <c r="E4295" t="s">
        <v>71</v>
      </c>
      <c r="F4295">
        <v>4</v>
      </c>
      <c r="G4295">
        <v>700</v>
      </c>
      <c r="H4295">
        <f t="shared" si="67"/>
        <v>2800</v>
      </c>
      <c r="I4295">
        <v>489.99999999999989</v>
      </c>
      <c r="J4295">
        <f>I4295*F4295</f>
        <v>1959.9999999999995</v>
      </c>
      <c r="K4295">
        <f>G4295-I4295</f>
        <v>210.00000000000011</v>
      </c>
      <c r="L4295">
        <f>K4295*F4295</f>
        <v>840.00000000000045</v>
      </c>
      <c r="M4295" t="s">
        <v>91</v>
      </c>
      <c r="N4295" t="s">
        <v>45</v>
      </c>
      <c r="O4295" t="s">
        <v>16</v>
      </c>
    </row>
    <row r="4296" spans="1:15" x14ac:dyDescent="0.3">
      <c r="A4296">
        <v>5294</v>
      </c>
      <c r="B4296" s="1">
        <v>45619</v>
      </c>
      <c r="C4296" t="s">
        <v>4360</v>
      </c>
      <c r="D4296" t="s">
        <v>35</v>
      </c>
      <c r="E4296" t="s">
        <v>36</v>
      </c>
      <c r="F4296">
        <v>8</v>
      </c>
      <c r="G4296">
        <v>60</v>
      </c>
      <c r="H4296">
        <f t="shared" si="67"/>
        <v>480</v>
      </c>
      <c r="I4296">
        <v>42</v>
      </c>
      <c r="J4296">
        <f>I4296*F4296</f>
        <v>336</v>
      </c>
      <c r="K4296">
        <f>G4296-I4296</f>
        <v>18</v>
      </c>
      <c r="L4296">
        <f>K4296*F4296</f>
        <v>144</v>
      </c>
      <c r="M4296" t="s">
        <v>61</v>
      </c>
      <c r="N4296" t="s">
        <v>45</v>
      </c>
      <c r="O4296" t="s">
        <v>38</v>
      </c>
    </row>
    <row r="4297" spans="1:15" x14ac:dyDescent="0.3">
      <c r="A4297">
        <v>5295</v>
      </c>
      <c r="B4297" s="1">
        <v>45326</v>
      </c>
      <c r="C4297" t="s">
        <v>4361</v>
      </c>
      <c r="D4297" t="s">
        <v>70</v>
      </c>
      <c r="E4297" t="s">
        <v>106</v>
      </c>
      <c r="F4297">
        <v>6</v>
      </c>
      <c r="G4297">
        <v>1000</v>
      </c>
      <c r="H4297">
        <f t="shared" si="67"/>
        <v>6000</v>
      </c>
      <c r="I4297">
        <v>700</v>
      </c>
      <c r="J4297">
        <f>I4297*F4297</f>
        <v>4200</v>
      </c>
      <c r="K4297">
        <f>G4297-I4297</f>
        <v>300</v>
      </c>
      <c r="L4297">
        <f>K4297*F4297</f>
        <v>1800</v>
      </c>
      <c r="M4297" t="s">
        <v>59</v>
      </c>
      <c r="N4297" t="s">
        <v>25</v>
      </c>
      <c r="O4297" t="s">
        <v>22</v>
      </c>
    </row>
    <row r="4298" spans="1:15" x14ac:dyDescent="0.3">
      <c r="A4298">
        <v>5296</v>
      </c>
      <c r="B4298" s="1">
        <v>45309</v>
      </c>
      <c r="C4298" t="s">
        <v>4362</v>
      </c>
      <c r="D4298" t="s">
        <v>12</v>
      </c>
      <c r="E4298" t="s">
        <v>13</v>
      </c>
      <c r="F4298">
        <v>3</v>
      </c>
      <c r="G4298">
        <v>25</v>
      </c>
      <c r="H4298">
        <f t="shared" si="67"/>
        <v>75</v>
      </c>
      <c r="I4298">
        <v>17.5</v>
      </c>
      <c r="J4298">
        <f>I4298*F4298</f>
        <v>52.5</v>
      </c>
      <c r="K4298">
        <f>G4298-I4298</f>
        <v>7.5</v>
      </c>
      <c r="L4298">
        <f>K4298*F4298</f>
        <v>22.5</v>
      </c>
      <c r="M4298" t="s">
        <v>88</v>
      </c>
      <c r="N4298" t="s">
        <v>45</v>
      </c>
      <c r="O4298" t="s">
        <v>46</v>
      </c>
    </row>
    <row r="4299" spans="1:15" x14ac:dyDescent="0.3">
      <c r="A4299">
        <v>5297</v>
      </c>
      <c r="B4299" s="1">
        <v>45464</v>
      </c>
      <c r="C4299" t="s">
        <v>4363</v>
      </c>
      <c r="D4299" t="s">
        <v>28</v>
      </c>
      <c r="E4299" t="s">
        <v>29</v>
      </c>
      <c r="F4299">
        <v>10</v>
      </c>
      <c r="G4299">
        <v>600</v>
      </c>
      <c r="H4299">
        <f t="shared" si="67"/>
        <v>6000</v>
      </c>
      <c r="I4299">
        <v>420</v>
      </c>
      <c r="J4299">
        <f>I4299*F4299</f>
        <v>4200</v>
      </c>
      <c r="K4299">
        <f>G4299-I4299</f>
        <v>180</v>
      </c>
      <c r="L4299">
        <f>K4299*F4299</f>
        <v>1800</v>
      </c>
      <c r="M4299" t="s">
        <v>180</v>
      </c>
      <c r="N4299" t="s">
        <v>31</v>
      </c>
      <c r="O4299" t="s">
        <v>26</v>
      </c>
    </row>
    <row r="4300" spans="1:15" x14ac:dyDescent="0.3">
      <c r="A4300">
        <v>5298</v>
      </c>
      <c r="B4300" s="1">
        <v>45357</v>
      </c>
      <c r="C4300" t="s">
        <v>4364</v>
      </c>
      <c r="D4300" t="s">
        <v>70</v>
      </c>
      <c r="E4300" t="s">
        <v>106</v>
      </c>
      <c r="F4300">
        <v>9</v>
      </c>
      <c r="G4300">
        <v>1000</v>
      </c>
      <c r="H4300">
        <f t="shared" si="67"/>
        <v>9000</v>
      </c>
      <c r="I4300">
        <v>700</v>
      </c>
      <c r="J4300">
        <f>I4300*F4300</f>
        <v>6300</v>
      </c>
      <c r="K4300">
        <f>G4300-I4300</f>
        <v>300</v>
      </c>
      <c r="L4300">
        <f>K4300*F4300</f>
        <v>2700</v>
      </c>
      <c r="M4300" t="s">
        <v>77</v>
      </c>
      <c r="N4300" t="s">
        <v>45</v>
      </c>
      <c r="O4300" t="s">
        <v>38</v>
      </c>
    </row>
    <row r="4301" spans="1:15" x14ac:dyDescent="0.3">
      <c r="A4301">
        <v>5299</v>
      </c>
      <c r="B4301" s="1">
        <v>45375</v>
      </c>
      <c r="C4301" t="s">
        <v>4365</v>
      </c>
      <c r="D4301" t="s">
        <v>18</v>
      </c>
      <c r="E4301" t="s">
        <v>82</v>
      </c>
      <c r="F4301">
        <v>6</v>
      </c>
      <c r="G4301">
        <v>80</v>
      </c>
      <c r="H4301">
        <f t="shared" si="67"/>
        <v>480</v>
      </c>
      <c r="I4301">
        <v>56</v>
      </c>
      <c r="J4301">
        <f>I4301*F4301</f>
        <v>336</v>
      </c>
      <c r="K4301">
        <f>G4301-I4301</f>
        <v>24</v>
      </c>
      <c r="L4301">
        <f>K4301*F4301</f>
        <v>144</v>
      </c>
      <c r="M4301" t="s">
        <v>63</v>
      </c>
      <c r="N4301" t="s">
        <v>21</v>
      </c>
      <c r="O4301" t="s">
        <v>22</v>
      </c>
    </row>
    <row r="4302" spans="1:15" x14ac:dyDescent="0.3">
      <c r="A4302">
        <v>5300</v>
      </c>
      <c r="B4302" s="1">
        <v>45534</v>
      </c>
      <c r="C4302" t="s">
        <v>4366</v>
      </c>
      <c r="D4302" t="s">
        <v>18</v>
      </c>
      <c r="E4302" t="s">
        <v>82</v>
      </c>
      <c r="F4302">
        <v>9</v>
      </c>
      <c r="G4302">
        <v>80</v>
      </c>
      <c r="H4302">
        <f t="shared" si="67"/>
        <v>720</v>
      </c>
      <c r="I4302">
        <v>56</v>
      </c>
      <c r="J4302">
        <f>I4302*F4302</f>
        <v>504</v>
      </c>
      <c r="K4302">
        <f>G4302-I4302</f>
        <v>24</v>
      </c>
      <c r="L4302">
        <f>K4302*F4302</f>
        <v>216</v>
      </c>
      <c r="M4302" t="s">
        <v>91</v>
      </c>
      <c r="N4302" t="s">
        <v>45</v>
      </c>
      <c r="O4302" t="s">
        <v>22</v>
      </c>
    </row>
    <row r="4303" spans="1:15" x14ac:dyDescent="0.3">
      <c r="A4303">
        <v>5301</v>
      </c>
      <c r="B4303" s="1">
        <v>45312</v>
      </c>
      <c r="C4303" t="s">
        <v>4367</v>
      </c>
      <c r="D4303" t="s">
        <v>18</v>
      </c>
      <c r="E4303" t="s">
        <v>82</v>
      </c>
      <c r="F4303">
        <v>7</v>
      </c>
      <c r="G4303">
        <v>80</v>
      </c>
      <c r="H4303">
        <f t="shared" si="67"/>
        <v>560</v>
      </c>
      <c r="I4303">
        <v>56</v>
      </c>
      <c r="J4303">
        <f>I4303*F4303</f>
        <v>392</v>
      </c>
      <c r="K4303">
        <f>G4303-I4303</f>
        <v>24</v>
      </c>
      <c r="L4303">
        <f>K4303*F4303</f>
        <v>168</v>
      </c>
      <c r="M4303" t="s">
        <v>91</v>
      </c>
      <c r="N4303" t="s">
        <v>45</v>
      </c>
      <c r="O4303" t="s">
        <v>22</v>
      </c>
    </row>
    <row r="4304" spans="1:15" x14ac:dyDescent="0.3">
      <c r="A4304">
        <v>5302</v>
      </c>
      <c r="B4304" s="1">
        <v>45477</v>
      </c>
      <c r="C4304" t="s">
        <v>4368</v>
      </c>
      <c r="D4304" t="s">
        <v>70</v>
      </c>
      <c r="E4304" t="s">
        <v>71</v>
      </c>
      <c r="F4304">
        <v>6</v>
      </c>
      <c r="G4304">
        <v>700</v>
      </c>
      <c r="H4304">
        <f t="shared" si="67"/>
        <v>4200</v>
      </c>
      <c r="I4304">
        <v>489.99999999999989</v>
      </c>
      <c r="J4304">
        <f>I4304*F4304</f>
        <v>2939.9999999999991</v>
      </c>
      <c r="K4304">
        <f>G4304-I4304</f>
        <v>210.00000000000011</v>
      </c>
      <c r="L4304">
        <f>K4304*F4304</f>
        <v>1260.0000000000007</v>
      </c>
      <c r="M4304" t="s">
        <v>194</v>
      </c>
      <c r="N4304" t="s">
        <v>15</v>
      </c>
      <c r="O4304" t="s">
        <v>26</v>
      </c>
    </row>
    <row r="4305" spans="1:15" x14ac:dyDescent="0.3">
      <c r="A4305">
        <v>5303</v>
      </c>
      <c r="B4305" s="1">
        <v>45537</v>
      </c>
      <c r="C4305" t="s">
        <v>4369</v>
      </c>
      <c r="D4305" t="s">
        <v>28</v>
      </c>
      <c r="E4305" t="s">
        <v>73</v>
      </c>
      <c r="F4305">
        <v>5</v>
      </c>
      <c r="G4305">
        <v>500</v>
      </c>
      <c r="H4305">
        <f t="shared" si="67"/>
        <v>2500</v>
      </c>
      <c r="I4305">
        <v>350</v>
      </c>
      <c r="J4305">
        <f>I4305*F4305</f>
        <v>1750</v>
      </c>
      <c r="K4305">
        <f>G4305-I4305</f>
        <v>150</v>
      </c>
      <c r="L4305">
        <f>K4305*F4305</f>
        <v>750</v>
      </c>
      <c r="M4305" t="s">
        <v>55</v>
      </c>
      <c r="N4305" t="s">
        <v>25</v>
      </c>
      <c r="O4305" t="s">
        <v>26</v>
      </c>
    </row>
    <row r="4306" spans="1:15" x14ac:dyDescent="0.3">
      <c r="A4306">
        <v>5304</v>
      </c>
      <c r="B4306" s="1">
        <v>45323</v>
      </c>
      <c r="C4306" t="s">
        <v>4370</v>
      </c>
      <c r="D4306" t="s">
        <v>18</v>
      </c>
      <c r="E4306" t="s">
        <v>82</v>
      </c>
      <c r="F4306">
        <v>1</v>
      </c>
      <c r="G4306">
        <v>80</v>
      </c>
      <c r="H4306">
        <f t="shared" si="67"/>
        <v>80</v>
      </c>
      <c r="I4306">
        <v>56</v>
      </c>
      <c r="J4306">
        <f>I4306*F4306</f>
        <v>56</v>
      </c>
      <c r="K4306">
        <f>G4306-I4306</f>
        <v>24</v>
      </c>
      <c r="L4306">
        <f>K4306*F4306</f>
        <v>24</v>
      </c>
      <c r="M4306" t="s">
        <v>55</v>
      </c>
      <c r="N4306" t="s">
        <v>25</v>
      </c>
      <c r="O4306" t="s">
        <v>22</v>
      </c>
    </row>
    <row r="4307" spans="1:15" x14ac:dyDescent="0.3">
      <c r="A4307">
        <v>5305</v>
      </c>
      <c r="B4307" s="1">
        <v>45496</v>
      </c>
      <c r="C4307" t="s">
        <v>4371</v>
      </c>
      <c r="D4307" t="s">
        <v>28</v>
      </c>
      <c r="E4307" t="s">
        <v>65</v>
      </c>
      <c r="F4307">
        <v>3</v>
      </c>
      <c r="G4307">
        <v>150</v>
      </c>
      <c r="H4307">
        <f t="shared" si="67"/>
        <v>450</v>
      </c>
      <c r="I4307">
        <v>105</v>
      </c>
      <c r="J4307">
        <f>I4307*F4307</f>
        <v>315</v>
      </c>
      <c r="K4307">
        <f>G4307-I4307</f>
        <v>45</v>
      </c>
      <c r="L4307">
        <f>K4307*F4307</f>
        <v>135</v>
      </c>
      <c r="M4307" t="s">
        <v>91</v>
      </c>
      <c r="N4307" t="s">
        <v>45</v>
      </c>
      <c r="O4307" t="s">
        <v>38</v>
      </c>
    </row>
    <row r="4308" spans="1:15" x14ac:dyDescent="0.3">
      <c r="A4308">
        <v>5306</v>
      </c>
      <c r="B4308" s="1">
        <v>45538</v>
      </c>
      <c r="C4308" t="s">
        <v>4372</v>
      </c>
      <c r="D4308" t="s">
        <v>35</v>
      </c>
      <c r="E4308" t="s">
        <v>68</v>
      </c>
      <c r="F4308">
        <v>2</v>
      </c>
      <c r="G4308">
        <v>40</v>
      </c>
      <c r="H4308">
        <f t="shared" si="67"/>
        <v>80</v>
      </c>
      <c r="I4308">
        <v>28</v>
      </c>
      <c r="J4308">
        <f>I4308*F4308</f>
        <v>56</v>
      </c>
      <c r="K4308">
        <f>G4308-I4308</f>
        <v>12</v>
      </c>
      <c r="L4308">
        <f>K4308*F4308</f>
        <v>24</v>
      </c>
      <c r="M4308" t="s">
        <v>91</v>
      </c>
      <c r="N4308" t="s">
        <v>45</v>
      </c>
      <c r="O4308" t="s">
        <v>16</v>
      </c>
    </row>
    <row r="4309" spans="1:15" x14ac:dyDescent="0.3">
      <c r="A4309">
        <v>5307</v>
      </c>
      <c r="B4309" s="1">
        <v>45509</v>
      </c>
      <c r="C4309" t="s">
        <v>4373</v>
      </c>
      <c r="D4309" t="s">
        <v>35</v>
      </c>
      <c r="E4309" t="s">
        <v>41</v>
      </c>
      <c r="F4309">
        <v>8</v>
      </c>
      <c r="G4309">
        <v>30</v>
      </c>
      <c r="H4309">
        <f t="shared" si="67"/>
        <v>240</v>
      </c>
      <c r="I4309">
        <v>21</v>
      </c>
      <c r="J4309">
        <f>I4309*F4309</f>
        <v>168</v>
      </c>
      <c r="K4309">
        <f>G4309-I4309</f>
        <v>9</v>
      </c>
      <c r="L4309">
        <f>K4309*F4309</f>
        <v>72</v>
      </c>
      <c r="M4309" t="s">
        <v>48</v>
      </c>
      <c r="N4309" t="s">
        <v>15</v>
      </c>
      <c r="O4309" t="s">
        <v>38</v>
      </c>
    </row>
    <row r="4310" spans="1:15" x14ac:dyDescent="0.3">
      <c r="A4310">
        <v>5308</v>
      </c>
      <c r="B4310" s="1">
        <v>45399</v>
      </c>
      <c r="C4310" t="s">
        <v>4374</v>
      </c>
      <c r="D4310" t="s">
        <v>28</v>
      </c>
      <c r="E4310" t="s">
        <v>29</v>
      </c>
      <c r="F4310">
        <v>3</v>
      </c>
      <c r="G4310">
        <v>600</v>
      </c>
      <c r="H4310">
        <f t="shared" si="67"/>
        <v>1800</v>
      </c>
      <c r="I4310">
        <v>420</v>
      </c>
      <c r="J4310">
        <f>I4310*F4310</f>
        <v>1260</v>
      </c>
      <c r="K4310">
        <f>G4310-I4310</f>
        <v>180</v>
      </c>
      <c r="L4310">
        <f>K4310*F4310</f>
        <v>540</v>
      </c>
      <c r="M4310" t="s">
        <v>55</v>
      </c>
      <c r="N4310" t="s">
        <v>25</v>
      </c>
      <c r="O4310" t="s">
        <v>46</v>
      </c>
    </row>
    <row r="4311" spans="1:15" x14ac:dyDescent="0.3">
      <c r="A4311">
        <v>5309</v>
      </c>
      <c r="B4311" s="1">
        <v>45592</v>
      </c>
      <c r="C4311" t="s">
        <v>4375</v>
      </c>
      <c r="D4311" t="s">
        <v>28</v>
      </c>
      <c r="E4311" t="s">
        <v>29</v>
      </c>
      <c r="F4311">
        <v>7</v>
      </c>
      <c r="G4311">
        <v>600</v>
      </c>
      <c r="H4311">
        <f t="shared" si="67"/>
        <v>4200</v>
      </c>
      <c r="I4311">
        <v>420</v>
      </c>
      <c r="J4311">
        <f>I4311*F4311</f>
        <v>2940</v>
      </c>
      <c r="K4311">
        <f>G4311-I4311</f>
        <v>180</v>
      </c>
      <c r="L4311">
        <f>K4311*F4311</f>
        <v>1260</v>
      </c>
      <c r="M4311" t="s">
        <v>94</v>
      </c>
      <c r="N4311" t="s">
        <v>25</v>
      </c>
      <c r="O4311" t="s">
        <v>26</v>
      </c>
    </row>
    <row r="4312" spans="1:15" x14ac:dyDescent="0.3">
      <c r="A4312">
        <v>5310</v>
      </c>
      <c r="B4312" s="1">
        <v>45295</v>
      </c>
      <c r="C4312" t="s">
        <v>4376</v>
      </c>
      <c r="D4312" t="s">
        <v>12</v>
      </c>
      <c r="E4312" t="s">
        <v>13</v>
      </c>
      <c r="F4312">
        <v>6</v>
      </c>
      <c r="G4312">
        <v>25</v>
      </c>
      <c r="H4312">
        <f t="shared" si="67"/>
        <v>150</v>
      </c>
      <c r="I4312">
        <v>17.5</v>
      </c>
      <c r="J4312">
        <f>I4312*F4312</f>
        <v>105</v>
      </c>
      <c r="K4312">
        <f>G4312-I4312</f>
        <v>7.5</v>
      </c>
      <c r="L4312">
        <f>K4312*F4312</f>
        <v>45</v>
      </c>
      <c r="M4312" t="s">
        <v>53</v>
      </c>
      <c r="N4312" t="s">
        <v>31</v>
      </c>
      <c r="O4312" t="s">
        <v>16</v>
      </c>
    </row>
    <row r="4313" spans="1:15" x14ac:dyDescent="0.3">
      <c r="A4313">
        <v>5311</v>
      </c>
      <c r="B4313" s="1">
        <v>45397</v>
      </c>
      <c r="C4313" t="s">
        <v>4377</v>
      </c>
      <c r="D4313" t="s">
        <v>28</v>
      </c>
      <c r="E4313" t="s">
        <v>65</v>
      </c>
      <c r="F4313">
        <v>10</v>
      </c>
      <c r="G4313">
        <v>150</v>
      </c>
      <c r="H4313">
        <f t="shared" si="67"/>
        <v>1500</v>
      </c>
      <c r="I4313">
        <v>105</v>
      </c>
      <c r="J4313">
        <f>I4313*F4313</f>
        <v>1050</v>
      </c>
      <c r="K4313">
        <f>G4313-I4313</f>
        <v>45</v>
      </c>
      <c r="L4313">
        <f>K4313*F4313</f>
        <v>450</v>
      </c>
      <c r="M4313" t="s">
        <v>130</v>
      </c>
      <c r="N4313" t="s">
        <v>21</v>
      </c>
      <c r="O4313" t="s">
        <v>46</v>
      </c>
    </row>
    <row r="4314" spans="1:15" x14ac:dyDescent="0.3">
      <c r="A4314">
        <v>5312</v>
      </c>
      <c r="B4314" s="1">
        <v>45534</v>
      </c>
      <c r="C4314" t="s">
        <v>4378</v>
      </c>
      <c r="D4314" t="s">
        <v>12</v>
      </c>
      <c r="E4314" t="s">
        <v>13</v>
      </c>
      <c r="F4314">
        <v>8</v>
      </c>
      <c r="G4314">
        <v>25</v>
      </c>
      <c r="H4314">
        <f t="shared" si="67"/>
        <v>200</v>
      </c>
      <c r="I4314">
        <v>17.5</v>
      </c>
      <c r="J4314">
        <f>I4314*F4314</f>
        <v>140</v>
      </c>
      <c r="K4314">
        <f>G4314-I4314</f>
        <v>7.5</v>
      </c>
      <c r="L4314">
        <f>K4314*F4314</f>
        <v>60</v>
      </c>
      <c r="M4314" t="s">
        <v>63</v>
      </c>
      <c r="N4314" t="s">
        <v>21</v>
      </c>
      <c r="O4314" t="s">
        <v>22</v>
      </c>
    </row>
    <row r="4315" spans="1:15" x14ac:dyDescent="0.3">
      <c r="A4315">
        <v>5313</v>
      </c>
      <c r="B4315" s="1">
        <v>45394</v>
      </c>
      <c r="C4315" t="s">
        <v>4379</v>
      </c>
      <c r="D4315" t="s">
        <v>28</v>
      </c>
      <c r="E4315" t="s">
        <v>65</v>
      </c>
      <c r="F4315">
        <v>10</v>
      </c>
      <c r="G4315">
        <v>150</v>
      </c>
      <c r="H4315">
        <f t="shared" si="67"/>
        <v>1500</v>
      </c>
      <c r="I4315">
        <v>105</v>
      </c>
      <c r="J4315">
        <f>I4315*F4315</f>
        <v>1050</v>
      </c>
      <c r="K4315">
        <f>G4315-I4315</f>
        <v>45</v>
      </c>
      <c r="L4315">
        <f>K4315*F4315</f>
        <v>450</v>
      </c>
      <c r="M4315" t="s">
        <v>88</v>
      </c>
      <c r="N4315" t="s">
        <v>45</v>
      </c>
      <c r="O4315" t="s">
        <v>38</v>
      </c>
    </row>
    <row r="4316" spans="1:15" x14ac:dyDescent="0.3">
      <c r="A4316">
        <v>5314</v>
      </c>
      <c r="B4316" s="1">
        <v>45340</v>
      </c>
      <c r="C4316" t="s">
        <v>4380</v>
      </c>
      <c r="D4316" t="s">
        <v>18</v>
      </c>
      <c r="E4316" t="s">
        <v>82</v>
      </c>
      <c r="F4316">
        <v>7</v>
      </c>
      <c r="G4316">
        <v>80</v>
      </c>
      <c r="H4316">
        <f t="shared" si="67"/>
        <v>560</v>
      </c>
      <c r="I4316">
        <v>56</v>
      </c>
      <c r="J4316">
        <f>I4316*F4316</f>
        <v>392</v>
      </c>
      <c r="K4316">
        <f>G4316-I4316</f>
        <v>24</v>
      </c>
      <c r="L4316">
        <f>K4316*F4316</f>
        <v>168</v>
      </c>
      <c r="M4316" t="s">
        <v>194</v>
      </c>
      <c r="N4316" t="s">
        <v>15</v>
      </c>
      <c r="O4316" t="s">
        <v>46</v>
      </c>
    </row>
    <row r="4317" spans="1:15" x14ac:dyDescent="0.3">
      <c r="A4317">
        <v>5315</v>
      </c>
      <c r="B4317" s="1">
        <v>45648</v>
      </c>
      <c r="C4317" t="s">
        <v>4381</v>
      </c>
      <c r="D4317" t="s">
        <v>18</v>
      </c>
      <c r="E4317" t="s">
        <v>50</v>
      </c>
      <c r="F4317">
        <v>2</v>
      </c>
      <c r="G4317">
        <v>20</v>
      </c>
      <c r="H4317">
        <f t="shared" si="67"/>
        <v>40</v>
      </c>
      <c r="I4317">
        <v>14</v>
      </c>
      <c r="J4317">
        <f>I4317*F4317</f>
        <v>28</v>
      </c>
      <c r="K4317">
        <f>G4317-I4317</f>
        <v>6</v>
      </c>
      <c r="L4317">
        <f>K4317*F4317</f>
        <v>12</v>
      </c>
      <c r="M4317" t="s">
        <v>24</v>
      </c>
      <c r="N4317" t="s">
        <v>25</v>
      </c>
      <c r="O4317" t="s">
        <v>46</v>
      </c>
    </row>
    <row r="4318" spans="1:15" x14ac:dyDescent="0.3">
      <c r="A4318">
        <v>5316</v>
      </c>
      <c r="B4318" s="1">
        <v>45337</v>
      </c>
      <c r="C4318" t="s">
        <v>4382</v>
      </c>
      <c r="D4318" t="s">
        <v>70</v>
      </c>
      <c r="E4318" t="s">
        <v>106</v>
      </c>
      <c r="F4318">
        <v>3</v>
      </c>
      <c r="G4318">
        <v>1000</v>
      </c>
      <c r="H4318">
        <f t="shared" si="67"/>
        <v>3000</v>
      </c>
      <c r="I4318">
        <v>700</v>
      </c>
      <c r="J4318">
        <f>I4318*F4318</f>
        <v>2100</v>
      </c>
      <c r="K4318">
        <f>G4318-I4318</f>
        <v>300</v>
      </c>
      <c r="L4318">
        <f>K4318*F4318</f>
        <v>900</v>
      </c>
      <c r="M4318" t="s">
        <v>24</v>
      </c>
      <c r="N4318" t="s">
        <v>25</v>
      </c>
      <c r="O4318" t="s">
        <v>26</v>
      </c>
    </row>
    <row r="4319" spans="1:15" x14ac:dyDescent="0.3">
      <c r="A4319">
        <v>5317</v>
      </c>
      <c r="B4319" s="1">
        <v>45327</v>
      </c>
      <c r="C4319" t="s">
        <v>4383</v>
      </c>
      <c r="D4319" t="s">
        <v>18</v>
      </c>
      <c r="E4319" t="s">
        <v>82</v>
      </c>
      <c r="F4319">
        <v>7</v>
      </c>
      <c r="G4319">
        <v>80</v>
      </c>
      <c r="H4319">
        <f t="shared" si="67"/>
        <v>560</v>
      </c>
      <c r="I4319">
        <v>56</v>
      </c>
      <c r="J4319">
        <f>I4319*F4319</f>
        <v>392</v>
      </c>
      <c r="K4319">
        <f>G4319-I4319</f>
        <v>24</v>
      </c>
      <c r="L4319">
        <f>K4319*F4319</f>
        <v>168</v>
      </c>
      <c r="M4319" t="s">
        <v>20</v>
      </c>
      <c r="N4319" t="s">
        <v>21</v>
      </c>
      <c r="O4319" t="s">
        <v>46</v>
      </c>
    </row>
    <row r="4320" spans="1:15" x14ac:dyDescent="0.3">
      <c r="A4320">
        <v>5318</v>
      </c>
      <c r="B4320" s="1">
        <v>45564</v>
      </c>
      <c r="C4320" t="s">
        <v>4384</v>
      </c>
      <c r="D4320" t="s">
        <v>70</v>
      </c>
      <c r="E4320" t="s">
        <v>71</v>
      </c>
      <c r="F4320">
        <v>10</v>
      </c>
      <c r="G4320">
        <v>700</v>
      </c>
      <c r="H4320">
        <f t="shared" si="67"/>
        <v>7000</v>
      </c>
      <c r="I4320">
        <v>489.99999999999989</v>
      </c>
      <c r="J4320">
        <f>I4320*F4320</f>
        <v>4899.9999999999991</v>
      </c>
      <c r="K4320">
        <f>G4320-I4320</f>
        <v>210.00000000000011</v>
      </c>
      <c r="L4320">
        <f>K4320*F4320</f>
        <v>2100.0000000000009</v>
      </c>
      <c r="M4320" t="s">
        <v>30</v>
      </c>
      <c r="N4320" t="s">
        <v>31</v>
      </c>
      <c r="O4320" t="s">
        <v>16</v>
      </c>
    </row>
    <row r="4321" spans="1:15" x14ac:dyDescent="0.3">
      <c r="A4321">
        <v>5319</v>
      </c>
      <c r="B4321" s="1">
        <v>45613</v>
      </c>
      <c r="C4321" t="s">
        <v>4385</v>
      </c>
      <c r="D4321" t="s">
        <v>18</v>
      </c>
      <c r="E4321" t="s">
        <v>82</v>
      </c>
      <c r="F4321">
        <v>4</v>
      </c>
      <c r="G4321">
        <v>80</v>
      </c>
      <c r="H4321">
        <f t="shared" si="67"/>
        <v>320</v>
      </c>
      <c r="I4321">
        <v>56</v>
      </c>
      <c r="J4321">
        <f>I4321*F4321</f>
        <v>224</v>
      </c>
      <c r="K4321">
        <f>G4321-I4321</f>
        <v>24</v>
      </c>
      <c r="L4321">
        <f>K4321*F4321</f>
        <v>96</v>
      </c>
      <c r="M4321" t="s">
        <v>48</v>
      </c>
      <c r="N4321" t="s">
        <v>15</v>
      </c>
      <c r="O4321" t="s">
        <v>26</v>
      </c>
    </row>
    <row r="4322" spans="1:15" x14ac:dyDescent="0.3">
      <c r="A4322">
        <v>5320</v>
      </c>
      <c r="B4322" s="1">
        <v>45508</v>
      </c>
      <c r="C4322" t="s">
        <v>4386</v>
      </c>
      <c r="D4322" t="s">
        <v>12</v>
      </c>
      <c r="E4322" t="s">
        <v>13</v>
      </c>
      <c r="F4322">
        <v>4</v>
      </c>
      <c r="G4322">
        <v>25</v>
      </c>
      <c r="H4322">
        <f t="shared" si="67"/>
        <v>100</v>
      </c>
      <c r="I4322">
        <v>17.5</v>
      </c>
      <c r="J4322">
        <f>I4322*F4322</f>
        <v>70</v>
      </c>
      <c r="K4322">
        <f>G4322-I4322</f>
        <v>7.5</v>
      </c>
      <c r="L4322">
        <f>K4322*F4322</f>
        <v>30</v>
      </c>
      <c r="M4322" t="s">
        <v>20</v>
      </c>
      <c r="N4322" t="s">
        <v>21</v>
      </c>
      <c r="O4322" t="s">
        <v>38</v>
      </c>
    </row>
    <row r="4323" spans="1:15" x14ac:dyDescent="0.3">
      <c r="A4323">
        <v>5321</v>
      </c>
      <c r="B4323" s="1">
        <v>45638</v>
      </c>
      <c r="C4323" t="s">
        <v>4387</v>
      </c>
      <c r="D4323" t="s">
        <v>12</v>
      </c>
      <c r="E4323" t="s">
        <v>75</v>
      </c>
      <c r="F4323">
        <v>9</v>
      </c>
      <c r="G4323">
        <v>20</v>
      </c>
      <c r="H4323">
        <f t="shared" si="67"/>
        <v>180</v>
      </c>
      <c r="I4323">
        <v>14</v>
      </c>
      <c r="J4323">
        <f>I4323*F4323</f>
        <v>126</v>
      </c>
      <c r="K4323">
        <f>G4323-I4323</f>
        <v>6</v>
      </c>
      <c r="L4323">
        <f>K4323*F4323</f>
        <v>54</v>
      </c>
      <c r="M4323" t="s">
        <v>53</v>
      </c>
      <c r="N4323" t="s">
        <v>31</v>
      </c>
      <c r="O4323" t="s">
        <v>16</v>
      </c>
    </row>
    <row r="4324" spans="1:15" x14ac:dyDescent="0.3">
      <c r="A4324">
        <v>5322</v>
      </c>
      <c r="B4324" s="1">
        <v>45542</v>
      </c>
      <c r="C4324" t="s">
        <v>4388</v>
      </c>
      <c r="D4324" t="s">
        <v>70</v>
      </c>
      <c r="E4324" t="s">
        <v>71</v>
      </c>
      <c r="F4324">
        <v>9</v>
      </c>
      <c r="G4324">
        <v>700</v>
      </c>
      <c r="H4324">
        <f t="shared" si="67"/>
        <v>6300</v>
      </c>
      <c r="I4324">
        <v>489.99999999999989</v>
      </c>
      <c r="J4324">
        <f>I4324*F4324</f>
        <v>4409.9999999999991</v>
      </c>
      <c r="K4324">
        <f>G4324-I4324</f>
        <v>210.00000000000011</v>
      </c>
      <c r="L4324">
        <f>K4324*F4324</f>
        <v>1890.0000000000009</v>
      </c>
      <c r="M4324" t="s">
        <v>111</v>
      </c>
      <c r="N4324" t="s">
        <v>15</v>
      </c>
      <c r="O4324" t="s">
        <v>26</v>
      </c>
    </row>
    <row r="4325" spans="1:15" x14ac:dyDescent="0.3">
      <c r="A4325">
        <v>5323</v>
      </c>
      <c r="B4325" s="1">
        <v>45435</v>
      </c>
      <c r="C4325" t="s">
        <v>4389</v>
      </c>
      <c r="D4325" t="s">
        <v>12</v>
      </c>
      <c r="E4325" t="s">
        <v>58</v>
      </c>
      <c r="F4325">
        <v>8</v>
      </c>
      <c r="G4325">
        <v>30</v>
      </c>
      <c r="H4325">
        <f t="shared" si="67"/>
        <v>240</v>
      </c>
      <c r="I4325">
        <v>21</v>
      </c>
      <c r="J4325">
        <f>I4325*F4325</f>
        <v>168</v>
      </c>
      <c r="K4325">
        <f>G4325-I4325</f>
        <v>9</v>
      </c>
      <c r="L4325">
        <f>K4325*F4325</f>
        <v>72</v>
      </c>
      <c r="M4325" t="s">
        <v>37</v>
      </c>
      <c r="N4325" t="s">
        <v>15</v>
      </c>
      <c r="O4325" t="s">
        <v>26</v>
      </c>
    </row>
    <row r="4326" spans="1:15" x14ac:dyDescent="0.3">
      <c r="A4326">
        <v>5324</v>
      </c>
      <c r="B4326" s="1">
        <v>45307</v>
      </c>
      <c r="C4326" t="s">
        <v>4390</v>
      </c>
      <c r="D4326" t="s">
        <v>28</v>
      </c>
      <c r="E4326" t="s">
        <v>29</v>
      </c>
      <c r="F4326">
        <v>9</v>
      </c>
      <c r="G4326">
        <v>600</v>
      </c>
      <c r="H4326">
        <f t="shared" si="67"/>
        <v>5400</v>
      </c>
      <c r="I4326">
        <v>420</v>
      </c>
      <c r="J4326">
        <f>I4326*F4326</f>
        <v>3780</v>
      </c>
      <c r="K4326">
        <f>G4326-I4326</f>
        <v>180</v>
      </c>
      <c r="L4326">
        <f>K4326*F4326</f>
        <v>1620</v>
      </c>
      <c r="M4326" t="s">
        <v>53</v>
      </c>
      <c r="N4326" t="s">
        <v>31</v>
      </c>
      <c r="O4326" t="s">
        <v>16</v>
      </c>
    </row>
    <row r="4327" spans="1:15" x14ac:dyDescent="0.3">
      <c r="A4327">
        <v>5325</v>
      </c>
      <c r="B4327" s="1">
        <v>45355</v>
      </c>
      <c r="C4327" t="s">
        <v>4391</v>
      </c>
      <c r="D4327" t="s">
        <v>28</v>
      </c>
      <c r="E4327" t="s">
        <v>65</v>
      </c>
      <c r="F4327">
        <v>6</v>
      </c>
      <c r="G4327">
        <v>150</v>
      </c>
      <c r="H4327">
        <f t="shared" si="67"/>
        <v>900</v>
      </c>
      <c r="I4327">
        <v>105</v>
      </c>
      <c r="J4327">
        <f>I4327*F4327</f>
        <v>630</v>
      </c>
      <c r="K4327">
        <f>G4327-I4327</f>
        <v>45</v>
      </c>
      <c r="L4327">
        <f>K4327*F4327</f>
        <v>270</v>
      </c>
      <c r="M4327" t="s">
        <v>77</v>
      </c>
      <c r="N4327" t="s">
        <v>45</v>
      </c>
      <c r="O4327" t="s">
        <v>38</v>
      </c>
    </row>
    <row r="4328" spans="1:15" x14ac:dyDescent="0.3">
      <c r="A4328">
        <v>5326</v>
      </c>
      <c r="B4328" s="1">
        <v>45639</v>
      </c>
      <c r="C4328" t="s">
        <v>4392</v>
      </c>
      <c r="D4328" t="s">
        <v>12</v>
      </c>
      <c r="E4328" t="s">
        <v>13</v>
      </c>
      <c r="F4328">
        <v>6</v>
      </c>
      <c r="G4328">
        <v>25</v>
      </c>
      <c r="H4328">
        <f t="shared" si="67"/>
        <v>150</v>
      </c>
      <c r="I4328">
        <v>17.5</v>
      </c>
      <c r="J4328">
        <f>I4328*F4328</f>
        <v>105</v>
      </c>
      <c r="K4328">
        <f>G4328-I4328</f>
        <v>7.5</v>
      </c>
      <c r="L4328">
        <f>K4328*F4328</f>
        <v>45</v>
      </c>
      <c r="M4328" t="s">
        <v>100</v>
      </c>
      <c r="N4328" t="s">
        <v>21</v>
      </c>
      <c r="O4328" t="s">
        <v>16</v>
      </c>
    </row>
    <row r="4329" spans="1:15" x14ac:dyDescent="0.3">
      <c r="A4329">
        <v>5327</v>
      </c>
      <c r="B4329" s="1">
        <v>45548</v>
      </c>
      <c r="C4329" t="s">
        <v>4393</v>
      </c>
      <c r="D4329" t="s">
        <v>70</v>
      </c>
      <c r="E4329" t="s">
        <v>106</v>
      </c>
      <c r="F4329">
        <v>10</v>
      </c>
      <c r="G4329">
        <v>1000</v>
      </c>
      <c r="H4329">
        <f t="shared" si="67"/>
        <v>10000</v>
      </c>
      <c r="I4329">
        <v>700</v>
      </c>
      <c r="J4329">
        <f>I4329*F4329</f>
        <v>7000</v>
      </c>
      <c r="K4329">
        <f>G4329-I4329</f>
        <v>300</v>
      </c>
      <c r="L4329">
        <f>K4329*F4329</f>
        <v>3000</v>
      </c>
      <c r="M4329" t="s">
        <v>111</v>
      </c>
      <c r="N4329" t="s">
        <v>15</v>
      </c>
      <c r="O4329" t="s">
        <v>46</v>
      </c>
    </row>
    <row r="4330" spans="1:15" x14ac:dyDescent="0.3">
      <c r="A4330">
        <v>5328</v>
      </c>
      <c r="B4330" s="1">
        <v>45301</v>
      </c>
      <c r="C4330" t="s">
        <v>4394</v>
      </c>
      <c r="D4330" t="s">
        <v>18</v>
      </c>
      <c r="E4330" t="s">
        <v>50</v>
      </c>
      <c r="F4330">
        <v>9</v>
      </c>
      <c r="G4330">
        <v>20</v>
      </c>
      <c r="H4330">
        <f t="shared" si="67"/>
        <v>180</v>
      </c>
      <c r="I4330">
        <v>14</v>
      </c>
      <c r="J4330">
        <f>I4330*F4330</f>
        <v>126</v>
      </c>
      <c r="K4330">
        <f>G4330-I4330</f>
        <v>6</v>
      </c>
      <c r="L4330">
        <f>K4330*F4330</f>
        <v>54</v>
      </c>
      <c r="M4330" t="s">
        <v>111</v>
      </c>
      <c r="N4330" t="s">
        <v>15</v>
      </c>
      <c r="O4330" t="s">
        <v>26</v>
      </c>
    </row>
    <row r="4331" spans="1:15" x14ac:dyDescent="0.3">
      <c r="A4331">
        <v>5329</v>
      </c>
      <c r="B4331" s="1">
        <v>45414</v>
      </c>
      <c r="C4331" t="s">
        <v>4395</v>
      </c>
      <c r="D4331" t="s">
        <v>18</v>
      </c>
      <c r="E4331" t="s">
        <v>82</v>
      </c>
      <c r="F4331">
        <v>6</v>
      </c>
      <c r="G4331">
        <v>80</v>
      </c>
      <c r="H4331">
        <f t="shared" si="67"/>
        <v>480</v>
      </c>
      <c r="I4331">
        <v>56</v>
      </c>
      <c r="J4331">
        <f>I4331*F4331</f>
        <v>336</v>
      </c>
      <c r="K4331">
        <f>G4331-I4331</f>
        <v>24</v>
      </c>
      <c r="L4331">
        <f>K4331*F4331</f>
        <v>144</v>
      </c>
      <c r="M4331" t="s">
        <v>48</v>
      </c>
      <c r="N4331" t="s">
        <v>15</v>
      </c>
      <c r="O4331" t="s">
        <v>22</v>
      </c>
    </row>
    <row r="4332" spans="1:15" x14ac:dyDescent="0.3">
      <c r="A4332">
        <v>5330</v>
      </c>
      <c r="B4332" s="1">
        <v>45334</v>
      </c>
      <c r="C4332" t="s">
        <v>4396</v>
      </c>
      <c r="D4332" t="s">
        <v>18</v>
      </c>
      <c r="E4332" t="s">
        <v>19</v>
      </c>
      <c r="F4332">
        <v>4</v>
      </c>
      <c r="G4332">
        <v>50</v>
      </c>
      <c r="H4332">
        <f t="shared" si="67"/>
        <v>200</v>
      </c>
      <c r="I4332">
        <v>35</v>
      </c>
      <c r="J4332">
        <f>I4332*F4332</f>
        <v>140</v>
      </c>
      <c r="K4332">
        <f>G4332-I4332</f>
        <v>15</v>
      </c>
      <c r="L4332">
        <f>K4332*F4332</f>
        <v>60</v>
      </c>
      <c r="M4332" t="s">
        <v>77</v>
      </c>
      <c r="N4332" t="s">
        <v>45</v>
      </c>
      <c r="O4332" t="s">
        <v>16</v>
      </c>
    </row>
    <row r="4333" spans="1:15" x14ac:dyDescent="0.3">
      <c r="A4333">
        <v>5331</v>
      </c>
      <c r="B4333" s="1">
        <v>45601</v>
      </c>
      <c r="C4333" t="s">
        <v>4397</v>
      </c>
      <c r="D4333" t="s">
        <v>35</v>
      </c>
      <c r="E4333" t="s">
        <v>41</v>
      </c>
      <c r="F4333">
        <v>9</v>
      </c>
      <c r="G4333">
        <v>30</v>
      </c>
      <c r="H4333">
        <f t="shared" si="67"/>
        <v>270</v>
      </c>
      <c r="I4333">
        <v>21</v>
      </c>
      <c r="J4333">
        <f>I4333*F4333</f>
        <v>189</v>
      </c>
      <c r="K4333">
        <f>G4333-I4333</f>
        <v>9</v>
      </c>
      <c r="L4333">
        <f>K4333*F4333</f>
        <v>81</v>
      </c>
      <c r="M4333" t="s">
        <v>180</v>
      </c>
      <c r="N4333" t="s">
        <v>31</v>
      </c>
      <c r="O4333" t="s">
        <v>38</v>
      </c>
    </row>
    <row r="4334" spans="1:15" x14ac:dyDescent="0.3">
      <c r="A4334">
        <v>5332</v>
      </c>
      <c r="B4334" s="1">
        <v>45515</v>
      </c>
      <c r="C4334" t="s">
        <v>4398</v>
      </c>
      <c r="D4334" t="s">
        <v>18</v>
      </c>
      <c r="E4334" t="s">
        <v>82</v>
      </c>
      <c r="F4334">
        <v>5</v>
      </c>
      <c r="G4334">
        <v>80</v>
      </c>
      <c r="H4334">
        <f t="shared" si="67"/>
        <v>400</v>
      </c>
      <c r="I4334">
        <v>56</v>
      </c>
      <c r="J4334">
        <f>I4334*F4334</f>
        <v>280</v>
      </c>
      <c r="K4334">
        <f>G4334-I4334</f>
        <v>24</v>
      </c>
      <c r="L4334">
        <f>K4334*F4334</f>
        <v>120</v>
      </c>
      <c r="M4334" t="s">
        <v>24</v>
      </c>
      <c r="N4334" t="s">
        <v>25</v>
      </c>
      <c r="O4334" t="s">
        <v>16</v>
      </c>
    </row>
    <row r="4335" spans="1:15" x14ac:dyDescent="0.3">
      <c r="A4335">
        <v>5333</v>
      </c>
      <c r="B4335" s="1">
        <v>45306</v>
      </c>
      <c r="C4335" t="s">
        <v>4399</v>
      </c>
      <c r="D4335" t="s">
        <v>35</v>
      </c>
      <c r="E4335" t="s">
        <v>68</v>
      </c>
      <c r="F4335">
        <v>9</v>
      </c>
      <c r="G4335">
        <v>40</v>
      </c>
      <c r="H4335">
        <f t="shared" si="67"/>
        <v>360</v>
      </c>
      <c r="I4335">
        <v>28</v>
      </c>
      <c r="J4335">
        <f>I4335*F4335</f>
        <v>252</v>
      </c>
      <c r="K4335">
        <f>G4335-I4335</f>
        <v>12</v>
      </c>
      <c r="L4335">
        <f>K4335*F4335</f>
        <v>108</v>
      </c>
      <c r="M4335" t="s">
        <v>91</v>
      </c>
      <c r="N4335" t="s">
        <v>45</v>
      </c>
      <c r="O4335" t="s">
        <v>26</v>
      </c>
    </row>
    <row r="4336" spans="1:15" x14ac:dyDescent="0.3">
      <c r="A4336">
        <v>5334</v>
      </c>
      <c r="B4336" s="1">
        <v>45611</v>
      </c>
      <c r="C4336" t="s">
        <v>4400</v>
      </c>
      <c r="D4336" t="s">
        <v>70</v>
      </c>
      <c r="E4336" t="s">
        <v>106</v>
      </c>
      <c r="F4336">
        <v>4</v>
      </c>
      <c r="G4336">
        <v>1000</v>
      </c>
      <c r="H4336">
        <f t="shared" si="67"/>
        <v>4000</v>
      </c>
      <c r="I4336">
        <v>700</v>
      </c>
      <c r="J4336">
        <f>I4336*F4336</f>
        <v>2800</v>
      </c>
      <c r="K4336">
        <f>G4336-I4336</f>
        <v>300</v>
      </c>
      <c r="L4336">
        <f>K4336*F4336</f>
        <v>1200</v>
      </c>
      <c r="M4336" t="s">
        <v>37</v>
      </c>
      <c r="N4336" t="s">
        <v>15</v>
      </c>
      <c r="O4336" t="s">
        <v>22</v>
      </c>
    </row>
    <row r="4337" spans="1:15" x14ac:dyDescent="0.3">
      <c r="A4337">
        <v>5335</v>
      </c>
      <c r="B4337" s="1">
        <v>45419</v>
      </c>
      <c r="C4337" t="s">
        <v>4401</v>
      </c>
      <c r="D4337" t="s">
        <v>12</v>
      </c>
      <c r="E4337" t="s">
        <v>13</v>
      </c>
      <c r="F4337">
        <v>4</v>
      </c>
      <c r="G4337">
        <v>25</v>
      </c>
      <c r="H4337">
        <f t="shared" si="67"/>
        <v>100</v>
      </c>
      <c r="I4337">
        <v>17.5</v>
      </c>
      <c r="J4337">
        <f>I4337*F4337</f>
        <v>70</v>
      </c>
      <c r="K4337">
        <f>G4337-I4337</f>
        <v>7.5</v>
      </c>
      <c r="L4337">
        <f>K4337*F4337</f>
        <v>30</v>
      </c>
      <c r="M4337" t="s">
        <v>63</v>
      </c>
      <c r="N4337" t="s">
        <v>21</v>
      </c>
      <c r="O4337" t="s">
        <v>38</v>
      </c>
    </row>
    <row r="4338" spans="1:15" x14ac:dyDescent="0.3">
      <c r="A4338">
        <v>5336</v>
      </c>
      <c r="B4338" s="1">
        <v>45458</v>
      </c>
      <c r="C4338" t="s">
        <v>4402</v>
      </c>
      <c r="D4338" t="s">
        <v>70</v>
      </c>
      <c r="E4338" t="s">
        <v>71</v>
      </c>
      <c r="F4338">
        <v>3</v>
      </c>
      <c r="G4338">
        <v>700</v>
      </c>
      <c r="H4338">
        <f t="shared" si="67"/>
        <v>2100</v>
      </c>
      <c r="I4338">
        <v>489.99999999999989</v>
      </c>
      <c r="J4338">
        <f>I4338*F4338</f>
        <v>1469.9999999999995</v>
      </c>
      <c r="K4338">
        <f>G4338-I4338</f>
        <v>210.00000000000011</v>
      </c>
      <c r="L4338">
        <f>K4338*F4338</f>
        <v>630.00000000000034</v>
      </c>
      <c r="M4338" t="s">
        <v>20</v>
      </c>
      <c r="N4338" t="s">
        <v>21</v>
      </c>
      <c r="O4338" t="s">
        <v>46</v>
      </c>
    </row>
    <row r="4339" spans="1:15" x14ac:dyDescent="0.3">
      <c r="A4339">
        <v>5337</v>
      </c>
      <c r="B4339" s="1">
        <v>45571</v>
      </c>
      <c r="C4339" t="s">
        <v>4403</v>
      </c>
      <c r="D4339" t="s">
        <v>70</v>
      </c>
      <c r="E4339" t="s">
        <v>106</v>
      </c>
      <c r="F4339">
        <v>5</v>
      </c>
      <c r="G4339">
        <v>1000</v>
      </c>
      <c r="H4339">
        <f t="shared" si="67"/>
        <v>5000</v>
      </c>
      <c r="I4339">
        <v>700</v>
      </c>
      <c r="J4339">
        <f>I4339*F4339</f>
        <v>3500</v>
      </c>
      <c r="K4339">
        <f>G4339-I4339</f>
        <v>300</v>
      </c>
      <c r="L4339">
        <f>K4339*F4339</f>
        <v>1500</v>
      </c>
      <c r="M4339" t="s">
        <v>171</v>
      </c>
      <c r="N4339" t="s">
        <v>21</v>
      </c>
      <c r="O4339" t="s">
        <v>38</v>
      </c>
    </row>
    <row r="4340" spans="1:15" x14ac:dyDescent="0.3">
      <c r="A4340">
        <v>5338</v>
      </c>
      <c r="B4340" s="1">
        <v>45344</v>
      </c>
      <c r="C4340" t="s">
        <v>4404</v>
      </c>
      <c r="D4340" t="s">
        <v>18</v>
      </c>
      <c r="E4340" t="s">
        <v>50</v>
      </c>
      <c r="F4340">
        <v>5</v>
      </c>
      <c r="G4340">
        <v>20</v>
      </c>
      <c r="H4340">
        <f t="shared" si="67"/>
        <v>100</v>
      </c>
      <c r="I4340">
        <v>14</v>
      </c>
      <c r="J4340">
        <f>I4340*F4340</f>
        <v>70</v>
      </c>
      <c r="K4340">
        <f>G4340-I4340</f>
        <v>6</v>
      </c>
      <c r="L4340">
        <f>K4340*F4340</f>
        <v>30</v>
      </c>
      <c r="M4340" t="s">
        <v>63</v>
      </c>
      <c r="N4340" t="s">
        <v>21</v>
      </c>
      <c r="O4340" t="s">
        <v>16</v>
      </c>
    </row>
    <row r="4341" spans="1:15" x14ac:dyDescent="0.3">
      <c r="A4341">
        <v>5339</v>
      </c>
      <c r="B4341" s="1">
        <v>45641</v>
      </c>
      <c r="C4341" t="s">
        <v>4405</v>
      </c>
      <c r="D4341" t="s">
        <v>28</v>
      </c>
      <c r="E4341" t="s">
        <v>29</v>
      </c>
      <c r="F4341">
        <v>4</v>
      </c>
      <c r="G4341">
        <v>600</v>
      </c>
      <c r="H4341">
        <f t="shared" si="67"/>
        <v>2400</v>
      </c>
      <c r="I4341">
        <v>420</v>
      </c>
      <c r="J4341">
        <f>I4341*F4341</f>
        <v>1680</v>
      </c>
      <c r="K4341">
        <f>G4341-I4341</f>
        <v>180</v>
      </c>
      <c r="L4341">
        <f>K4341*F4341</f>
        <v>720</v>
      </c>
      <c r="M4341" t="s">
        <v>88</v>
      </c>
      <c r="N4341" t="s">
        <v>45</v>
      </c>
      <c r="O4341" t="s">
        <v>38</v>
      </c>
    </row>
    <row r="4342" spans="1:15" x14ac:dyDescent="0.3">
      <c r="A4342">
        <v>5340</v>
      </c>
      <c r="B4342" s="1">
        <v>45310</v>
      </c>
      <c r="C4342" t="s">
        <v>4406</v>
      </c>
      <c r="D4342" t="s">
        <v>70</v>
      </c>
      <c r="E4342" t="s">
        <v>86</v>
      </c>
      <c r="F4342">
        <v>3</v>
      </c>
      <c r="G4342">
        <v>400</v>
      </c>
      <c r="H4342">
        <f t="shared" si="67"/>
        <v>1200</v>
      </c>
      <c r="I4342">
        <v>280</v>
      </c>
      <c r="J4342">
        <f>I4342*F4342</f>
        <v>840</v>
      </c>
      <c r="K4342">
        <f>G4342-I4342</f>
        <v>120</v>
      </c>
      <c r="L4342">
        <f>K4342*F4342</f>
        <v>360</v>
      </c>
      <c r="M4342" t="s">
        <v>14</v>
      </c>
      <c r="N4342" t="s">
        <v>15</v>
      </c>
      <c r="O4342" t="s">
        <v>38</v>
      </c>
    </row>
    <row r="4343" spans="1:15" x14ac:dyDescent="0.3">
      <c r="A4343">
        <v>5341</v>
      </c>
      <c r="B4343" s="1">
        <v>45516</v>
      </c>
      <c r="C4343" t="s">
        <v>4407</v>
      </c>
      <c r="D4343" t="s">
        <v>70</v>
      </c>
      <c r="E4343" t="s">
        <v>106</v>
      </c>
      <c r="F4343">
        <v>9</v>
      </c>
      <c r="G4343">
        <v>1000</v>
      </c>
      <c r="H4343">
        <f t="shared" si="67"/>
        <v>9000</v>
      </c>
      <c r="I4343">
        <v>700</v>
      </c>
      <c r="J4343">
        <f>I4343*F4343</f>
        <v>6300</v>
      </c>
      <c r="K4343">
        <f>G4343-I4343</f>
        <v>300</v>
      </c>
      <c r="L4343">
        <f>K4343*F4343</f>
        <v>2700</v>
      </c>
      <c r="M4343" t="s">
        <v>37</v>
      </c>
      <c r="N4343" t="s">
        <v>15</v>
      </c>
      <c r="O4343" t="s">
        <v>26</v>
      </c>
    </row>
    <row r="4344" spans="1:15" x14ac:dyDescent="0.3">
      <c r="A4344">
        <v>5342</v>
      </c>
      <c r="B4344" s="1">
        <v>45398</v>
      </c>
      <c r="C4344" t="s">
        <v>4408</v>
      </c>
      <c r="D4344" t="s">
        <v>12</v>
      </c>
      <c r="E4344" t="s">
        <v>13</v>
      </c>
      <c r="F4344">
        <v>7</v>
      </c>
      <c r="G4344">
        <v>25</v>
      </c>
      <c r="H4344">
        <f t="shared" si="67"/>
        <v>175</v>
      </c>
      <c r="I4344">
        <v>17.5</v>
      </c>
      <c r="J4344">
        <f>I4344*F4344</f>
        <v>122.5</v>
      </c>
      <c r="K4344">
        <f>G4344-I4344</f>
        <v>7.5</v>
      </c>
      <c r="L4344">
        <f>K4344*F4344</f>
        <v>52.5</v>
      </c>
      <c r="M4344" t="s">
        <v>14</v>
      </c>
      <c r="N4344" t="s">
        <v>15</v>
      </c>
      <c r="O4344" t="s">
        <v>22</v>
      </c>
    </row>
    <row r="4345" spans="1:15" x14ac:dyDescent="0.3">
      <c r="A4345">
        <v>5343</v>
      </c>
      <c r="B4345" s="1">
        <v>45340</v>
      </c>
      <c r="C4345" t="s">
        <v>4409</v>
      </c>
      <c r="D4345" t="s">
        <v>12</v>
      </c>
      <c r="E4345" t="s">
        <v>13</v>
      </c>
      <c r="F4345">
        <v>6</v>
      </c>
      <c r="G4345">
        <v>25</v>
      </c>
      <c r="H4345">
        <f t="shared" si="67"/>
        <v>150</v>
      </c>
      <c r="I4345">
        <v>17.5</v>
      </c>
      <c r="J4345">
        <f>I4345*F4345</f>
        <v>105</v>
      </c>
      <c r="K4345">
        <f>G4345-I4345</f>
        <v>7.5</v>
      </c>
      <c r="L4345">
        <f>K4345*F4345</f>
        <v>45</v>
      </c>
      <c r="M4345" t="s">
        <v>180</v>
      </c>
      <c r="N4345" t="s">
        <v>31</v>
      </c>
      <c r="O4345" t="s">
        <v>26</v>
      </c>
    </row>
    <row r="4346" spans="1:15" x14ac:dyDescent="0.3">
      <c r="A4346">
        <v>5344</v>
      </c>
      <c r="B4346" s="1">
        <v>45656</v>
      </c>
      <c r="C4346" t="s">
        <v>4410</v>
      </c>
      <c r="D4346" t="s">
        <v>12</v>
      </c>
      <c r="E4346" t="s">
        <v>58</v>
      </c>
      <c r="F4346">
        <v>3</v>
      </c>
      <c r="G4346">
        <v>30</v>
      </c>
      <c r="H4346">
        <f t="shared" si="67"/>
        <v>90</v>
      </c>
      <c r="I4346">
        <v>21</v>
      </c>
      <c r="J4346">
        <f>I4346*F4346</f>
        <v>63</v>
      </c>
      <c r="K4346">
        <f>G4346-I4346</f>
        <v>9</v>
      </c>
      <c r="L4346">
        <f>K4346*F4346</f>
        <v>27</v>
      </c>
      <c r="M4346" t="s">
        <v>44</v>
      </c>
      <c r="N4346" t="s">
        <v>45</v>
      </c>
      <c r="O4346" t="s">
        <v>22</v>
      </c>
    </row>
    <row r="4347" spans="1:15" x14ac:dyDescent="0.3">
      <c r="A4347">
        <v>5345</v>
      </c>
      <c r="B4347" s="1">
        <v>45461</v>
      </c>
      <c r="C4347" t="s">
        <v>4411</v>
      </c>
      <c r="D4347" t="s">
        <v>18</v>
      </c>
      <c r="E4347" t="s">
        <v>19</v>
      </c>
      <c r="F4347">
        <v>2</v>
      </c>
      <c r="G4347">
        <v>50</v>
      </c>
      <c r="H4347">
        <f t="shared" si="67"/>
        <v>100</v>
      </c>
      <c r="I4347">
        <v>35</v>
      </c>
      <c r="J4347">
        <f>I4347*F4347</f>
        <v>70</v>
      </c>
      <c r="K4347">
        <f>G4347-I4347</f>
        <v>15</v>
      </c>
      <c r="L4347">
        <f>K4347*F4347</f>
        <v>30</v>
      </c>
      <c r="M4347" t="s">
        <v>88</v>
      </c>
      <c r="N4347" t="s">
        <v>45</v>
      </c>
      <c r="O4347" t="s">
        <v>38</v>
      </c>
    </row>
    <row r="4348" spans="1:15" x14ac:dyDescent="0.3">
      <c r="A4348">
        <v>5346</v>
      </c>
      <c r="B4348" s="1">
        <v>45647</v>
      </c>
      <c r="C4348" t="s">
        <v>4412</v>
      </c>
      <c r="D4348" t="s">
        <v>12</v>
      </c>
      <c r="E4348" t="s">
        <v>75</v>
      </c>
      <c r="F4348">
        <v>5</v>
      </c>
      <c r="G4348">
        <v>20</v>
      </c>
      <c r="H4348">
        <f t="shared" si="67"/>
        <v>100</v>
      </c>
      <c r="I4348">
        <v>14</v>
      </c>
      <c r="J4348">
        <f>I4348*F4348</f>
        <v>70</v>
      </c>
      <c r="K4348">
        <f>G4348-I4348</f>
        <v>6</v>
      </c>
      <c r="L4348">
        <f>K4348*F4348</f>
        <v>30</v>
      </c>
      <c r="M4348" t="s">
        <v>59</v>
      </c>
      <c r="N4348" t="s">
        <v>25</v>
      </c>
      <c r="O4348" t="s">
        <v>38</v>
      </c>
    </row>
    <row r="4349" spans="1:15" x14ac:dyDescent="0.3">
      <c r="A4349">
        <v>5347</v>
      </c>
      <c r="B4349" s="1">
        <v>45524</v>
      </c>
      <c r="C4349" t="s">
        <v>4413</v>
      </c>
      <c r="D4349" t="s">
        <v>12</v>
      </c>
      <c r="E4349" t="s">
        <v>75</v>
      </c>
      <c r="F4349">
        <v>9</v>
      </c>
      <c r="G4349">
        <v>20</v>
      </c>
      <c r="H4349">
        <f t="shared" si="67"/>
        <v>180</v>
      </c>
      <c r="I4349">
        <v>14</v>
      </c>
      <c r="J4349">
        <f>I4349*F4349</f>
        <v>126</v>
      </c>
      <c r="K4349">
        <f>G4349-I4349</f>
        <v>6</v>
      </c>
      <c r="L4349">
        <f>K4349*F4349</f>
        <v>54</v>
      </c>
      <c r="M4349" t="s">
        <v>100</v>
      </c>
      <c r="N4349" t="s">
        <v>21</v>
      </c>
      <c r="O4349" t="s">
        <v>22</v>
      </c>
    </row>
    <row r="4350" spans="1:15" x14ac:dyDescent="0.3">
      <c r="A4350">
        <v>5348</v>
      </c>
      <c r="B4350" s="1">
        <v>45436</v>
      </c>
      <c r="C4350" t="s">
        <v>4414</v>
      </c>
      <c r="D4350" t="s">
        <v>28</v>
      </c>
      <c r="E4350" t="s">
        <v>73</v>
      </c>
      <c r="F4350">
        <v>3</v>
      </c>
      <c r="G4350">
        <v>500</v>
      </c>
      <c r="H4350">
        <f t="shared" si="67"/>
        <v>1500</v>
      </c>
      <c r="I4350">
        <v>350</v>
      </c>
      <c r="J4350">
        <f>I4350*F4350</f>
        <v>1050</v>
      </c>
      <c r="K4350">
        <f>G4350-I4350</f>
        <v>150</v>
      </c>
      <c r="L4350">
        <f>K4350*F4350</f>
        <v>450</v>
      </c>
      <c r="M4350" t="s">
        <v>194</v>
      </c>
      <c r="N4350" t="s">
        <v>15</v>
      </c>
      <c r="O4350" t="s">
        <v>22</v>
      </c>
    </row>
    <row r="4351" spans="1:15" x14ac:dyDescent="0.3">
      <c r="A4351">
        <v>5349</v>
      </c>
      <c r="B4351" s="1">
        <v>45567</v>
      </c>
      <c r="C4351" t="s">
        <v>4415</v>
      </c>
      <c r="D4351" t="s">
        <v>35</v>
      </c>
      <c r="E4351" t="s">
        <v>36</v>
      </c>
      <c r="F4351">
        <v>9</v>
      </c>
      <c r="G4351">
        <v>60</v>
      </c>
      <c r="H4351">
        <f t="shared" si="67"/>
        <v>540</v>
      </c>
      <c r="I4351">
        <v>42</v>
      </c>
      <c r="J4351">
        <f>I4351*F4351</f>
        <v>378</v>
      </c>
      <c r="K4351">
        <f>G4351-I4351</f>
        <v>18</v>
      </c>
      <c r="L4351">
        <f>K4351*F4351</f>
        <v>162</v>
      </c>
      <c r="M4351" t="s">
        <v>33</v>
      </c>
      <c r="N4351" t="s">
        <v>25</v>
      </c>
      <c r="O4351" t="s">
        <v>16</v>
      </c>
    </row>
    <row r="4352" spans="1:15" x14ac:dyDescent="0.3">
      <c r="A4352">
        <v>5350</v>
      </c>
      <c r="B4352" s="1">
        <v>45388</v>
      </c>
      <c r="C4352" t="s">
        <v>4416</v>
      </c>
      <c r="D4352" t="s">
        <v>70</v>
      </c>
      <c r="E4352" t="s">
        <v>86</v>
      </c>
      <c r="F4352">
        <v>8</v>
      </c>
      <c r="G4352">
        <v>400</v>
      </c>
      <c r="H4352">
        <f t="shared" si="67"/>
        <v>3200</v>
      </c>
      <c r="I4352">
        <v>280</v>
      </c>
      <c r="J4352">
        <f>I4352*F4352</f>
        <v>2240</v>
      </c>
      <c r="K4352">
        <f>G4352-I4352</f>
        <v>120</v>
      </c>
      <c r="L4352">
        <f>K4352*F4352</f>
        <v>960</v>
      </c>
      <c r="M4352" t="s">
        <v>88</v>
      </c>
      <c r="N4352" t="s">
        <v>45</v>
      </c>
      <c r="O4352" t="s">
        <v>46</v>
      </c>
    </row>
    <row r="4353" spans="1:15" x14ac:dyDescent="0.3">
      <c r="A4353">
        <v>5351</v>
      </c>
      <c r="B4353" s="1">
        <v>45653</v>
      </c>
      <c r="C4353" t="s">
        <v>4417</v>
      </c>
      <c r="D4353" t="s">
        <v>12</v>
      </c>
      <c r="E4353" t="s">
        <v>58</v>
      </c>
      <c r="F4353">
        <v>9</v>
      </c>
      <c r="G4353">
        <v>30</v>
      </c>
      <c r="H4353">
        <f t="shared" si="67"/>
        <v>270</v>
      </c>
      <c r="I4353">
        <v>21</v>
      </c>
      <c r="J4353">
        <f>I4353*F4353</f>
        <v>189</v>
      </c>
      <c r="K4353">
        <f>G4353-I4353</f>
        <v>9</v>
      </c>
      <c r="L4353">
        <f>K4353*F4353</f>
        <v>81</v>
      </c>
      <c r="M4353" t="s">
        <v>171</v>
      </c>
      <c r="N4353" t="s">
        <v>21</v>
      </c>
      <c r="O4353" t="s">
        <v>38</v>
      </c>
    </row>
    <row r="4354" spans="1:15" x14ac:dyDescent="0.3">
      <c r="A4354">
        <v>5352</v>
      </c>
      <c r="B4354" s="1">
        <v>45518</v>
      </c>
      <c r="C4354" t="s">
        <v>4418</v>
      </c>
      <c r="D4354" t="s">
        <v>18</v>
      </c>
      <c r="E4354" t="s">
        <v>19</v>
      </c>
      <c r="F4354">
        <v>5</v>
      </c>
      <c r="G4354">
        <v>50</v>
      </c>
      <c r="H4354">
        <f t="shared" si="67"/>
        <v>250</v>
      </c>
      <c r="I4354">
        <v>35</v>
      </c>
      <c r="J4354">
        <f>I4354*F4354</f>
        <v>175</v>
      </c>
      <c r="K4354">
        <f>G4354-I4354</f>
        <v>15</v>
      </c>
      <c r="L4354">
        <f>K4354*F4354</f>
        <v>75</v>
      </c>
      <c r="M4354" t="s">
        <v>24</v>
      </c>
      <c r="N4354" t="s">
        <v>25</v>
      </c>
      <c r="O4354" t="s">
        <v>38</v>
      </c>
    </row>
    <row r="4355" spans="1:15" x14ac:dyDescent="0.3">
      <c r="A4355">
        <v>5353</v>
      </c>
      <c r="B4355" s="1">
        <v>45320</v>
      </c>
      <c r="C4355" t="s">
        <v>4419</v>
      </c>
      <c r="D4355" t="s">
        <v>12</v>
      </c>
      <c r="E4355" t="s">
        <v>75</v>
      </c>
      <c r="F4355">
        <v>1</v>
      </c>
      <c r="G4355">
        <v>20</v>
      </c>
      <c r="H4355">
        <f t="shared" ref="H4355:H4418" si="68">G4355*F4355</f>
        <v>20</v>
      </c>
      <c r="I4355">
        <v>14</v>
      </c>
      <c r="J4355">
        <f>I4355*F4355</f>
        <v>14</v>
      </c>
      <c r="K4355">
        <f>G4355-I4355</f>
        <v>6</v>
      </c>
      <c r="L4355">
        <f>K4355*F4355</f>
        <v>6</v>
      </c>
      <c r="M4355" t="s">
        <v>24</v>
      </c>
      <c r="N4355" t="s">
        <v>25</v>
      </c>
      <c r="O4355" t="s">
        <v>22</v>
      </c>
    </row>
    <row r="4356" spans="1:15" x14ac:dyDescent="0.3">
      <c r="A4356">
        <v>5354</v>
      </c>
      <c r="B4356" s="1">
        <v>45548</v>
      </c>
      <c r="C4356" t="s">
        <v>4420</v>
      </c>
      <c r="D4356" t="s">
        <v>35</v>
      </c>
      <c r="E4356" t="s">
        <v>68</v>
      </c>
      <c r="F4356">
        <v>6</v>
      </c>
      <c r="G4356">
        <v>40</v>
      </c>
      <c r="H4356">
        <f t="shared" si="68"/>
        <v>240</v>
      </c>
      <c r="I4356">
        <v>28</v>
      </c>
      <c r="J4356">
        <f>I4356*F4356</f>
        <v>168</v>
      </c>
      <c r="K4356">
        <f>G4356-I4356</f>
        <v>12</v>
      </c>
      <c r="L4356">
        <f>K4356*F4356</f>
        <v>72</v>
      </c>
      <c r="M4356" t="s">
        <v>42</v>
      </c>
      <c r="N4356" t="s">
        <v>31</v>
      </c>
      <c r="O4356" t="s">
        <v>22</v>
      </c>
    </row>
    <row r="4357" spans="1:15" x14ac:dyDescent="0.3">
      <c r="A4357">
        <v>5355</v>
      </c>
      <c r="B4357" s="1">
        <v>45614</v>
      </c>
      <c r="C4357" t="s">
        <v>4421</v>
      </c>
      <c r="D4357" t="s">
        <v>28</v>
      </c>
      <c r="E4357" t="s">
        <v>73</v>
      </c>
      <c r="F4357">
        <v>10</v>
      </c>
      <c r="G4357">
        <v>500</v>
      </c>
      <c r="H4357">
        <f t="shared" si="68"/>
        <v>5000</v>
      </c>
      <c r="I4357">
        <v>350</v>
      </c>
      <c r="J4357">
        <f>I4357*F4357</f>
        <v>3500</v>
      </c>
      <c r="K4357">
        <f>G4357-I4357</f>
        <v>150</v>
      </c>
      <c r="L4357">
        <f>K4357*F4357</f>
        <v>1500</v>
      </c>
      <c r="M4357" t="s">
        <v>55</v>
      </c>
      <c r="N4357" t="s">
        <v>25</v>
      </c>
      <c r="O4357" t="s">
        <v>16</v>
      </c>
    </row>
    <row r="4358" spans="1:15" x14ac:dyDescent="0.3">
      <c r="A4358">
        <v>5356</v>
      </c>
      <c r="B4358" s="1">
        <v>45644</v>
      </c>
      <c r="C4358" t="s">
        <v>4422</v>
      </c>
      <c r="D4358" t="s">
        <v>35</v>
      </c>
      <c r="E4358" t="s">
        <v>41</v>
      </c>
      <c r="F4358">
        <v>6</v>
      </c>
      <c r="G4358">
        <v>30</v>
      </c>
      <c r="H4358">
        <f t="shared" si="68"/>
        <v>180</v>
      </c>
      <c r="I4358">
        <v>21</v>
      </c>
      <c r="J4358">
        <f>I4358*F4358</f>
        <v>126</v>
      </c>
      <c r="K4358">
        <f>G4358-I4358</f>
        <v>9</v>
      </c>
      <c r="L4358">
        <f>K4358*F4358</f>
        <v>54</v>
      </c>
      <c r="M4358" t="s">
        <v>42</v>
      </c>
      <c r="N4358" t="s">
        <v>31</v>
      </c>
      <c r="O4358" t="s">
        <v>46</v>
      </c>
    </row>
    <row r="4359" spans="1:15" x14ac:dyDescent="0.3">
      <c r="A4359">
        <v>5357</v>
      </c>
      <c r="B4359" s="1">
        <v>45451</v>
      </c>
      <c r="C4359" t="s">
        <v>4423</v>
      </c>
      <c r="D4359" t="s">
        <v>35</v>
      </c>
      <c r="E4359" t="s">
        <v>36</v>
      </c>
      <c r="F4359">
        <v>10</v>
      </c>
      <c r="G4359">
        <v>60</v>
      </c>
      <c r="H4359">
        <f t="shared" si="68"/>
        <v>600</v>
      </c>
      <c r="I4359">
        <v>42</v>
      </c>
      <c r="J4359">
        <f>I4359*F4359</f>
        <v>420</v>
      </c>
      <c r="K4359">
        <f>G4359-I4359</f>
        <v>18</v>
      </c>
      <c r="L4359">
        <f>K4359*F4359</f>
        <v>180</v>
      </c>
      <c r="M4359" t="s">
        <v>24</v>
      </c>
      <c r="N4359" t="s">
        <v>25</v>
      </c>
      <c r="O4359" t="s">
        <v>38</v>
      </c>
    </row>
    <row r="4360" spans="1:15" x14ac:dyDescent="0.3">
      <c r="A4360">
        <v>5358</v>
      </c>
      <c r="B4360" s="1">
        <v>45493</v>
      </c>
      <c r="C4360" t="s">
        <v>4424</v>
      </c>
      <c r="D4360" t="s">
        <v>35</v>
      </c>
      <c r="E4360" t="s">
        <v>41</v>
      </c>
      <c r="F4360">
        <v>4</v>
      </c>
      <c r="G4360">
        <v>30</v>
      </c>
      <c r="H4360">
        <f t="shared" si="68"/>
        <v>120</v>
      </c>
      <c r="I4360">
        <v>21</v>
      </c>
      <c r="J4360">
        <f>I4360*F4360</f>
        <v>84</v>
      </c>
      <c r="K4360">
        <f>G4360-I4360</f>
        <v>9</v>
      </c>
      <c r="L4360">
        <f>K4360*F4360</f>
        <v>36</v>
      </c>
      <c r="M4360" t="s">
        <v>88</v>
      </c>
      <c r="N4360" t="s">
        <v>45</v>
      </c>
      <c r="O4360" t="s">
        <v>22</v>
      </c>
    </row>
    <row r="4361" spans="1:15" x14ac:dyDescent="0.3">
      <c r="A4361">
        <v>5359</v>
      </c>
      <c r="B4361" s="1">
        <v>45479</v>
      </c>
      <c r="C4361" t="s">
        <v>4425</v>
      </c>
      <c r="D4361" t="s">
        <v>18</v>
      </c>
      <c r="E4361" t="s">
        <v>82</v>
      </c>
      <c r="F4361">
        <v>8</v>
      </c>
      <c r="G4361">
        <v>80</v>
      </c>
      <c r="H4361">
        <f t="shared" si="68"/>
        <v>640</v>
      </c>
      <c r="I4361">
        <v>56</v>
      </c>
      <c r="J4361">
        <f>I4361*F4361</f>
        <v>448</v>
      </c>
      <c r="K4361">
        <f>G4361-I4361</f>
        <v>24</v>
      </c>
      <c r="L4361">
        <f>K4361*F4361</f>
        <v>192</v>
      </c>
      <c r="M4361" t="s">
        <v>48</v>
      </c>
      <c r="N4361" t="s">
        <v>15</v>
      </c>
      <c r="O4361" t="s">
        <v>38</v>
      </c>
    </row>
    <row r="4362" spans="1:15" x14ac:dyDescent="0.3">
      <c r="A4362">
        <v>5360</v>
      </c>
      <c r="B4362" s="1">
        <v>45435</v>
      </c>
      <c r="C4362" t="s">
        <v>4426</v>
      </c>
      <c r="D4362" t="s">
        <v>35</v>
      </c>
      <c r="E4362" t="s">
        <v>68</v>
      </c>
      <c r="F4362">
        <v>9</v>
      </c>
      <c r="G4362">
        <v>40</v>
      </c>
      <c r="H4362">
        <f t="shared" si="68"/>
        <v>360</v>
      </c>
      <c r="I4362">
        <v>28</v>
      </c>
      <c r="J4362">
        <f>I4362*F4362</f>
        <v>252</v>
      </c>
      <c r="K4362">
        <f>G4362-I4362</f>
        <v>12</v>
      </c>
      <c r="L4362">
        <f>K4362*F4362</f>
        <v>108</v>
      </c>
      <c r="M4362" t="s">
        <v>33</v>
      </c>
      <c r="N4362" t="s">
        <v>25</v>
      </c>
      <c r="O4362" t="s">
        <v>16</v>
      </c>
    </row>
    <row r="4363" spans="1:15" x14ac:dyDescent="0.3">
      <c r="A4363">
        <v>5361</v>
      </c>
      <c r="B4363" s="1">
        <v>45403</v>
      </c>
      <c r="C4363" t="s">
        <v>4427</v>
      </c>
      <c r="D4363" t="s">
        <v>70</v>
      </c>
      <c r="E4363" t="s">
        <v>86</v>
      </c>
      <c r="F4363">
        <v>8</v>
      </c>
      <c r="G4363">
        <v>400</v>
      </c>
      <c r="H4363">
        <f t="shared" si="68"/>
        <v>3200</v>
      </c>
      <c r="I4363">
        <v>280</v>
      </c>
      <c r="J4363">
        <f>I4363*F4363</f>
        <v>2240</v>
      </c>
      <c r="K4363">
        <f>G4363-I4363</f>
        <v>120</v>
      </c>
      <c r="L4363">
        <f>K4363*F4363</f>
        <v>960</v>
      </c>
      <c r="M4363" t="s">
        <v>79</v>
      </c>
      <c r="N4363" t="s">
        <v>31</v>
      </c>
      <c r="O4363" t="s">
        <v>38</v>
      </c>
    </row>
    <row r="4364" spans="1:15" x14ac:dyDescent="0.3">
      <c r="A4364">
        <v>5362</v>
      </c>
      <c r="B4364" s="1">
        <v>45604</v>
      </c>
      <c r="C4364" t="s">
        <v>4428</v>
      </c>
      <c r="D4364" t="s">
        <v>35</v>
      </c>
      <c r="E4364" t="s">
        <v>41</v>
      </c>
      <c r="F4364">
        <v>6</v>
      </c>
      <c r="G4364">
        <v>30</v>
      </c>
      <c r="H4364">
        <f t="shared" si="68"/>
        <v>180</v>
      </c>
      <c r="I4364">
        <v>21</v>
      </c>
      <c r="J4364">
        <f>I4364*F4364</f>
        <v>126</v>
      </c>
      <c r="K4364">
        <f>G4364-I4364</f>
        <v>9</v>
      </c>
      <c r="L4364">
        <f>K4364*F4364</f>
        <v>54</v>
      </c>
      <c r="M4364" t="s">
        <v>42</v>
      </c>
      <c r="N4364" t="s">
        <v>31</v>
      </c>
      <c r="O4364" t="s">
        <v>22</v>
      </c>
    </row>
    <row r="4365" spans="1:15" x14ac:dyDescent="0.3">
      <c r="A4365">
        <v>5363</v>
      </c>
      <c r="B4365" s="1">
        <v>45493</v>
      </c>
      <c r="C4365" t="s">
        <v>4429</v>
      </c>
      <c r="D4365" t="s">
        <v>18</v>
      </c>
      <c r="E4365" t="s">
        <v>19</v>
      </c>
      <c r="F4365">
        <v>8</v>
      </c>
      <c r="G4365">
        <v>50</v>
      </c>
      <c r="H4365">
        <f t="shared" si="68"/>
        <v>400</v>
      </c>
      <c r="I4365">
        <v>35</v>
      </c>
      <c r="J4365">
        <f>I4365*F4365</f>
        <v>280</v>
      </c>
      <c r="K4365">
        <f>G4365-I4365</f>
        <v>15</v>
      </c>
      <c r="L4365">
        <f>K4365*F4365</f>
        <v>120</v>
      </c>
      <c r="M4365" t="s">
        <v>130</v>
      </c>
      <c r="N4365" t="s">
        <v>21</v>
      </c>
      <c r="O4365" t="s">
        <v>26</v>
      </c>
    </row>
    <row r="4366" spans="1:15" x14ac:dyDescent="0.3">
      <c r="A4366">
        <v>5364</v>
      </c>
      <c r="B4366" s="1">
        <v>45529</v>
      </c>
      <c r="C4366" t="s">
        <v>4430</v>
      </c>
      <c r="D4366" t="s">
        <v>12</v>
      </c>
      <c r="E4366" t="s">
        <v>75</v>
      </c>
      <c r="F4366">
        <v>10</v>
      </c>
      <c r="G4366">
        <v>20</v>
      </c>
      <c r="H4366">
        <f t="shared" si="68"/>
        <v>200</v>
      </c>
      <c r="I4366">
        <v>14</v>
      </c>
      <c r="J4366">
        <f>I4366*F4366</f>
        <v>140</v>
      </c>
      <c r="K4366">
        <f>G4366-I4366</f>
        <v>6</v>
      </c>
      <c r="L4366">
        <f>K4366*F4366</f>
        <v>60</v>
      </c>
      <c r="M4366" t="s">
        <v>100</v>
      </c>
      <c r="N4366" t="s">
        <v>21</v>
      </c>
      <c r="O4366" t="s">
        <v>26</v>
      </c>
    </row>
    <row r="4367" spans="1:15" x14ac:dyDescent="0.3">
      <c r="A4367">
        <v>5365</v>
      </c>
      <c r="B4367" s="1">
        <v>45633</v>
      </c>
      <c r="C4367" t="s">
        <v>4431</v>
      </c>
      <c r="D4367" t="s">
        <v>35</v>
      </c>
      <c r="E4367" t="s">
        <v>68</v>
      </c>
      <c r="F4367">
        <v>4</v>
      </c>
      <c r="G4367">
        <v>40</v>
      </c>
      <c r="H4367">
        <f t="shared" si="68"/>
        <v>160</v>
      </c>
      <c r="I4367">
        <v>28</v>
      </c>
      <c r="J4367">
        <f>I4367*F4367</f>
        <v>112</v>
      </c>
      <c r="K4367">
        <f>G4367-I4367</f>
        <v>12</v>
      </c>
      <c r="L4367">
        <f>K4367*F4367</f>
        <v>48</v>
      </c>
      <c r="M4367" t="s">
        <v>194</v>
      </c>
      <c r="N4367" t="s">
        <v>15</v>
      </c>
      <c r="O4367" t="s">
        <v>22</v>
      </c>
    </row>
    <row r="4368" spans="1:15" x14ac:dyDescent="0.3">
      <c r="A4368">
        <v>5366</v>
      </c>
      <c r="B4368" s="1">
        <v>45632</v>
      </c>
      <c r="C4368" t="s">
        <v>4432</v>
      </c>
      <c r="D4368" t="s">
        <v>18</v>
      </c>
      <c r="E4368" t="s">
        <v>50</v>
      </c>
      <c r="F4368">
        <v>5</v>
      </c>
      <c r="G4368">
        <v>20</v>
      </c>
      <c r="H4368">
        <f t="shared" si="68"/>
        <v>100</v>
      </c>
      <c r="I4368">
        <v>14</v>
      </c>
      <c r="J4368">
        <f>I4368*F4368</f>
        <v>70</v>
      </c>
      <c r="K4368">
        <f>G4368-I4368</f>
        <v>6</v>
      </c>
      <c r="L4368">
        <f>K4368*F4368</f>
        <v>30</v>
      </c>
      <c r="M4368" t="s">
        <v>63</v>
      </c>
      <c r="N4368" t="s">
        <v>21</v>
      </c>
      <c r="O4368" t="s">
        <v>38</v>
      </c>
    </row>
    <row r="4369" spans="1:15" x14ac:dyDescent="0.3">
      <c r="A4369">
        <v>5367</v>
      </c>
      <c r="B4369" s="1">
        <v>45512</v>
      </c>
      <c r="C4369" t="s">
        <v>4433</v>
      </c>
      <c r="D4369" t="s">
        <v>28</v>
      </c>
      <c r="E4369" t="s">
        <v>29</v>
      </c>
      <c r="F4369">
        <v>6</v>
      </c>
      <c r="G4369">
        <v>600</v>
      </c>
      <c r="H4369">
        <f t="shared" si="68"/>
        <v>3600</v>
      </c>
      <c r="I4369">
        <v>420</v>
      </c>
      <c r="J4369">
        <f>I4369*F4369</f>
        <v>2520</v>
      </c>
      <c r="K4369">
        <f>G4369-I4369</f>
        <v>180</v>
      </c>
      <c r="L4369">
        <f>K4369*F4369</f>
        <v>1080</v>
      </c>
      <c r="M4369" t="s">
        <v>130</v>
      </c>
      <c r="N4369" t="s">
        <v>21</v>
      </c>
      <c r="O4369" t="s">
        <v>38</v>
      </c>
    </row>
    <row r="4370" spans="1:15" x14ac:dyDescent="0.3">
      <c r="A4370">
        <v>5368</v>
      </c>
      <c r="B4370" s="1">
        <v>45350</v>
      </c>
      <c r="C4370" t="s">
        <v>4434</v>
      </c>
      <c r="D4370" t="s">
        <v>35</v>
      </c>
      <c r="E4370" t="s">
        <v>41</v>
      </c>
      <c r="F4370">
        <v>7</v>
      </c>
      <c r="G4370">
        <v>30</v>
      </c>
      <c r="H4370">
        <f t="shared" si="68"/>
        <v>210</v>
      </c>
      <c r="I4370">
        <v>21</v>
      </c>
      <c r="J4370">
        <f>I4370*F4370</f>
        <v>147</v>
      </c>
      <c r="K4370">
        <f>G4370-I4370</f>
        <v>9</v>
      </c>
      <c r="L4370">
        <f>K4370*F4370</f>
        <v>63</v>
      </c>
      <c r="M4370" t="s">
        <v>180</v>
      </c>
      <c r="N4370" t="s">
        <v>31</v>
      </c>
      <c r="O4370" t="s">
        <v>46</v>
      </c>
    </row>
    <row r="4371" spans="1:15" x14ac:dyDescent="0.3">
      <c r="A4371">
        <v>5369</v>
      </c>
      <c r="B4371" s="1">
        <v>45400</v>
      </c>
      <c r="C4371" t="s">
        <v>4435</v>
      </c>
      <c r="D4371" t="s">
        <v>18</v>
      </c>
      <c r="E4371" t="s">
        <v>19</v>
      </c>
      <c r="F4371">
        <v>10</v>
      </c>
      <c r="G4371">
        <v>50</v>
      </c>
      <c r="H4371">
        <f t="shared" si="68"/>
        <v>500</v>
      </c>
      <c r="I4371">
        <v>35</v>
      </c>
      <c r="J4371">
        <f>I4371*F4371</f>
        <v>350</v>
      </c>
      <c r="K4371">
        <f>G4371-I4371</f>
        <v>15</v>
      </c>
      <c r="L4371">
        <f>K4371*F4371</f>
        <v>150</v>
      </c>
      <c r="M4371" t="s">
        <v>171</v>
      </c>
      <c r="N4371" t="s">
        <v>21</v>
      </c>
      <c r="O4371" t="s">
        <v>46</v>
      </c>
    </row>
    <row r="4372" spans="1:15" x14ac:dyDescent="0.3">
      <c r="A4372">
        <v>5370</v>
      </c>
      <c r="B4372" s="1">
        <v>45523</v>
      </c>
      <c r="C4372" t="s">
        <v>4436</v>
      </c>
      <c r="D4372" t="s">
        <v>12</v>
      </c>
      <c r="E4372" t="s">
        <v>58</v>
      </c>
      <c r="F4372">
        <v>1</v>
      </c>
      <c r="G4372">
        <v>30</v>
      </c>
      <c r="H4372">
        <f t="shared" si="68"/>
        <v>30</v>
      </c>
      <c r="I4372">
        <v>21</v>
      </c>
      <c r="J4372">
        <f>I4372*F4372</f>
        <v>21</v>
      </c>
      <c r="K4372">
        <f>G4372-I4372</f>
        <v>9</v>
      </c>
      <c r="L4372">
        <f>K4372*F4372</f>
        <v>9</v>
      </c>
      <c r="M4372" t="s">
        <v>33</v>
      </c>
      <c r="N4372" t="s">
        <v>25</v>
      </c>
      <c r="O4372" t="s">
        <v>22</v>
      </c>
    </row>
    <row r="4373" spans="1:15" x14ac:dyDescent="0.3">
      <c r="A4373">
        <v>5371</v>
      </c>
      <c r="B4373" s="1">
        <v>45300</v>
      </c>
      <c r="C4373" t="s">
        <v>4437</v>
      </c>
      <c r="D4373" t="s">
        <v>70</v>
      </c>
      <c r="E4373" t="s">
        <v>86</v>
      </c>
      <c r="F4373">
        <v>10</v>
      </c>
      <c r="G4373">
        <v>400</v>
      </c>
      <c r="H4373">
        <f t="shared" si="68"/>
        <v>4000</v>
      </c>
      <c r="I4373">
        <v>280</v>
      </c>
      <c r="J4373">
        <f>I4373*F4373</f>
        <v>2800</v>
      </c>
      <c r="K4373">
        <f>G4373-I4373</f>
        <v>120</v>
      </c>
      <c r="L4373">
        <f>K4373*F4373</f>
        <v>1200</v>
      </c>
      <c r="M4373" t="s">
        <v>79</v>
      </c>
      <c r="N4373" t="s">
        <v>31</v>
      </c>
      <c r="O4373" t="s">
        <v>16</v>
      </c>
    </row>
    <row r="4374" spans="1:15" x14ac:dyDescent="0.3">
      <c r="A4374">
        <v>5372</v>
      </c>
      <c r="B4374" s="1">
        <v>45409</v>
      </c>
      <c r="C4374" t="s">
        <v>4438</v>
      </c>
      <c r="D4374" t="s">
        <v>70</v>
      </c>
      <c r="E4374" t="s">
        <v>86</v>
      </c>
      <c r="F4374">
        <v>5</v>
      </c>
      <c r="G4374">
        <v>400</v>
      </c>
      <c r="H4374">
        <f t="shared" si="68"/>
        <v>2000</v>
      </c>
      <c r="I4374">
        <v>280</v>
      </c>
      <c r="J4374">
        <f>I4374*F4374</f>
        <v>1400</v>
      </c>
      <c r="K4374">
        <f>G4374-I4374</f>
        <v>120</v>
      </c>
      <c r="L4374">
        <f>K4374*F4374</f>
        <v>600</v>
      </c>
      <c r="M4374" t="s">
        <v>37</v>
      </c>
      <c r="N4374" t="s">
        <v>15</v>
      </c>
      <c r="O4374" t="s">
        <v>26</v>
      </c>
    </row>
    <row r="4375" spans="1:15" x14ac:dyDescent="0.3">
      <c r="A4375">
        <v>5373</v>
      </c>
      <c r="B4375" s="1">
        <v>45424</v>
      </c>
      <c r="C4375" t="s">
        <v>4439</v>
      </c>
      <c r="D4375" t="s">
        <v>35</v>
      </c>
      <c r="E4375" t="s">
        <v>68</v>
      </c>
      <c r="F4375">
        <v>6</v>
      </c>
      <c r="G4375">
        <v>40</v>
      </c>
      <c r="H4375">
        <f t="shared" si="68"/>
        <v>240</v>
      </c>
      <c r="I4375">
        <v>28</v>
      </c>
      <c r="J4375">
        <f>I4375*F4375</f>
        <v>168</v>
      </c>
      <c r="K4375">
        <f>G4375-I4375</f>
        <v>12</v>
      </c>
      <c r="L4375">
        <f>K4375*F4375</f>
        <v>72</v>
      </c>
      <c r="M4375" t="s">
        <v>171</v>
      </c>
      <c r="N4375" t="s">
        <v>21</v>
      </c>
      <c r="O4375" t="s">
        <v>46</v>
      </c>
    </row>
    <row r="4376" spans="1:15" x14ac:dyDescent="0.3">
      <c r="A4376">
        <v>5374</v>
      </c>
      <c r="B4376" s="1">
        <v>45458</v>
      </c>
      <c r="C4376" t="s">
        <v>4440</v>
      </c>
      <c r="D4376" t="s">
        <v>70</v>
      </c>
      <c r="E4376" t="s">
        <v>106</v>
      </c>
      <c r="F4376">
        <v>9</v>
      </c>
      <c r="G4376">
        <v>1000</v>
      </c>
      <c r="H4376">
        <f t="shared" si="68"/>
        <v>9000</v>
      </c>
      <c r="I4376">
        <v>700</v>
      </c>
      <c r="J4376">
        <f>I4376*F4376</f>
        <v>6300</v>
      </c>
      <c r="K4376">
        <f>G4376-I4376</f>
        <v>300</v>
      </c>
      <c r="L4376">
        <f>K4376*F4376</f>
        <v>2700</v>
      </c>
      <c r="M4376" t="s">
        <v>30</v>
      </c>
      <c r="N4376" t="s">
        <v>31</v>
      </c>
      <c r="O4376" t="s">
        <v>22</v>
      </c>
    </row>
    <row r="4377" spans="1:15" x14ac:dyDescent="0.3">
      <c r="A4377">
        <v>5375</v>
      </c>
      <c r="B4377" s="1">
        <v>45474</v>
      </c>
      <c r="C4377" t="s">
        <v>4441</v>
      </c>
      <c r="D4377" t="s">
        <v>35</v>
      </c>
      <c r="E4377" t="s">
        <v>68</v>
      </c>
      <c r="F4377">
        <v>2</v>
      </c>
      <c r="G4377">
        <v>40</v>
      </c>
      <c r="H4377">
        <f t="shared" si="68"/>
        <v>80</v>
      </c>
      <c r="I4377">
        <v>28</v>
      </c>
      <c r="J4377">
        <f>I4377*F4377</f>
        <v>56</v>
      </c>
      <c r="K4377">
        <f>G4377-I4377</f>
        <v>12</v>
      </c>
      <c r="L4377">
        <f>K4377*F4377</f>
        <v>24</v>
      </c>
      <c r="M4377" t="s">
        <v>79</v>
      </c>
      <c r="N4377" t="s">
        <v>31</v>
      </c>
      <c r="O4377" t="s">
        <v>46</v>
      </c>
    </row>
    <row r="4378" spans="1:15" x14ac:dyDescent="0.3">
      <c r="A4378">
        <v>5376</v>
      </c>
      <c r="B4378" s="1">
        <v>45401</v>
      </c>
      <c r="C4378" t="s">
        <v>4442</v>
      </c>
      <c r="D4378" t="s">
        <v>18</v>
      </c>
      <c r="E4378" t="s">
        <v>50</v>
      </c>
      <c r="F4378">
        <v>3</v>
      </c>
      <c r="G4378">
        <v>20</v>
      </c>
      <c r="H4378">
        <f t="shared" si="68"/>
        <v>60</v>
      </c>
      <c r="I4378">
        <v>14</v>
      </c>
      <c r="J4378">
        <f>I4378*F4378</f>
        <v>42</v>
      </c>
      <c r="K4378">
        <f>G4378-I4378</f>
        <v>6</v>
      </c>
      <c r="L4378">
        <f>K4378*F4378</f>
        <v>18</v>
      </c>
      <c r="M4378" t="s">
        <v>194</v>
      </c>
      <c r="N4378" t="s">
        <v>15</v>
      </c>
      <c r="O4378" t="s">
        <v>16</v>
      </c>
    </row>
    <row r="4379" spans="1:15" x14ac:dyDescent="0.3">
      <c r="A4379">
        <v>5377</v>
      </c>
      <c r="B4379" s="1">
        <v>45569</v>
      </c>
      <c r="C4379" t="s">
        <v>4443</v>
      </c>
      <c r="D4379" t="s">
        <v>18</v>
      </c>
      <c r="E4379" t="s">
        <v>50</v>
      </c>
      <c r="F4379">
        <v>1</v>
      </c>
      <c r="G4379">
        <v>20</v>
      </c>
      <c r="H4379">
        <f t="shared" si="68"/>
        <v>20</v>
      </c>
      <c r="I4379">
        <v>14</v>
      </c>
      <c r="J4379">
        <f>I4379*F4379</f>
        <v>14</v>
      </c>
      <c r="K4379">
        <f>G4379-I4379</f>
        <v>6</v>
      </c>
      <c r="L4379">
        <f>K4379*F4379</f>
        <v>6</v>
      </c>
      <c r="M4379" t="s">
        <v>88</v>
      </c>
      <c r="N4379" t="s">
        <v>45</v>
      </c>
      <c r="O4379" t="s">
        <v>26</v>
      </c>
    </row>
    <row r="4380" spans="1:15" x14ac:dyDescent="0.3">
      <c r="A4380">
        <v>5378</v>
      </c>
      <c r="B4380" s="1">
        <v>45375</v>
      </c>
      <c r="C4380" t="s">
        <v>4444</v>
      </c>
      <c r="D4380" t="s">
        <v>28</v>
      </c>
      <c r="E4380" t="s">
        <v>73</v>
      </c>
      <c r="F4380">
        <v>4</v>
      </c>
      <c r="G4380">
        <v>500</v>
      </c>
      <c r="H4380">
        <f t="shared" si="68"/>
        <v>2000</v>
      </c>
      <c r="I4380">
        <v>350</v>
      </c>
      <c r="J4380">
        <f>I4380*F4380</f>
        <v>1400</v>
      </c>
      <c r="K4380">
        <f>G4380-I4380</f>
        <v>150</v>
      </c>
      <c r="L4380">
        <f>K4380*F4380</f>
        <v>600</v>
      </c>
      <c r="M4380" t="s">
        <v>63</v>
      </c>
      <c r="N4380" t="s">
        <v>21</v>
      </c>
      <c r="O4380" t="s">
        <v>38</v>
      </c>
    </row>
    <row r="4381" spans="1:15" x14ac:dyDescent="0.3">
      <c r="A4381">
        <v>5379</v>
      </c>
      <c r="B4381" s="1">
        <v>45338</v>
      </c>
      <c r="C4381" t="s">
        <v>4445</v>
      </c>
      <c r="D4381" t="s">
        <v>70</v>
      </c>
      <c r="E4381" t="s">
        <v>71</v>
      </c>
      <c r="F4381">
        <v>6</v>
      </c>
      <c r="G4381">
        <v>700</v>
      </c>
      <c r="H4381">
        <f t="shared" si="68"/>
        <v>4200</v>
      </c>
      <c r="I4381">
        <v>489.99999999999989</v>
      </c>
      <c r="J4381">
        <f>I4381*F4381</f>
        <v>2939.9999999999991</v>
      </c>
      <c r="K4381">
        <f>G4381-I4381</f>
        <v>210.00000000000011</v>
      </c>
      <c r="L4381">
        <f>K4381*F4381</f>
        <v>1260.0000000000007</v>
      </c>
      <c r="M4381" t="s">
        <v>14</v>
      </c>
      <c r="N4381" t="s">
        <v>15</v>
      </c>
      <c r="O4381" t="s">
        <v>38</v>
      </c>
    </row>
    <row r="4382" spans="1:15" x14ac:dyDescent="0.3">
      <c r="A4382">
        <v>5380</v>
      </c>
      <c r="B4382" s="1">
        <v>45596</v>
      </c>
      <c r="C4382" t="s">
        <v>4446</v>
      </c>
      <c r="D4382" t="s">
        <v>18</v>
      </c>
      <c r="E4382" t="s">
        <v>82</v>
      </c>
      <c r="F4382">
        <v>2</v>
      </c>
      <c r="G4382">
        <v>80</v>
      </c>
      <c r="H4382">
        <f t="shared" si="68"/>
        <v>160</v>
      </c>
      <c r="I4382">
        <v>56</v>
      </c>
      <c r="J4382">
        <f>I4382*F4382</f>
        <v>112</v>
      </c>
      <c r="K4382">
        <f>G4382-I4382</f>
        <v>24</v>
      </c>
      <c r="L4382">
        <f>K4382*F4382</f>
        <v>48</v>
      </c>
      <c r="M4382" t="s">
        <v>194</v>
      </c>
      <c r="N4382" t="s">
        <v>15</v>
      </c>
      <c r="O4382" t="s">
        <v>22</v>
      </c>
    </row>
    <row r="4383" spans="1:15" x14ac:dyDescent="0.3">
      <c r="A4383">
        <v>5381</v>
      </c>
      <c r="B4383" s="1">
        <v>45546</v>
      </c>
      <c r="C4383" t="s">
        <v>4447</v>
      </c>
      <c r="D4383" t="s">
        <v>28</v>
      </c>
      <c r="E4383" t="s">
        <v>65</v>
      </c>
      <c r="F4383">
        <v>8</v>
      </c>
      <c r="G4383">
        <v>150</v>
      </c>
      <c r="H4383">
        <f t="shared" si="68"/>
        <v>1200</v>
      </c>
      <c r="I4383">
        <v>105</v>
      </c>
      <c r="J4383">
        <f>I4383*F4383</f>
        <v>840</v>
      </c>
      <c r="K4383">
        <f>G4383-I4383</f>
        <v>45</v>
      </c>
      <c r="L4383">
        <f>K4383*F4383</f>
        <v>360</v>
      </c>
      <c r="M4383" t="s">
        <v>42</v>
      </c>
      <c r="N4383" t="s">
        <v>31</v>
      </c>
      <c r="O4383" t="s">
        <v>26</v>
      </c>
    </row>
    <row r="4384" spans="1:15" x14ac:dyDescent="0.3">
      <c r="A4384">
        <v>5382</v>
      </c>
      <c r="B4384" s="1">
        <v>45348</v>
      </c>
      <c r="C4384" t="s">
        <v>4448</v>
      </c>
      <c r="D4384" t="s">
        <v>70</v>
      </c>
      <c r="E4384" t="s">
        <v>106</v>
      </c>
      <c r="F4384">
        <v>9</v>
      </c>
      <c r="G4384">
        <v>1000</v>
      </c>
      <c r="H4384">
        <f t="shared" si="68"/>
        <v>9000</v>
      </c>
      <c r="I4384">
        <v>700</v>
      </c>
      <c r="J4384">
        <f>I4384*F4384</f>
        <v>6300</v>
      </c>
      <c r="K4384">
        <f>G4384-I4384</f>
        <v>300</v>
      </c>
      <c r="L4384">
        <f>K4384*F4384</f>
        <v>2700</v>
      </c>
      <c r="M4384" t="s">
        <v>53</v>
      </c>
      <c r="N4384" t="s">
        <v>31</v>
      </c>
      <c r="O4384" t="s">
        <v>46</v>
      </c>
    </row>
    <row r="4385" spans="1:15" x14ac:dyDescent="0.3">
      <c r="A4385">
        <v>5383</v>
      </c>
      <c r="B4385" s="1">
        <v>45392</v>
      </c>
      <c r="C4385" t="s">
        <v>4449</v>
      </c>
      <c r="D4385" t="s">
        <v>18</v>
      </c>
      <c r="E4385" t="s">
        <v>50</v>
      </c>
      <c r="F4385">
        <v>1</v>
      </c>
      <c r="G4385">
        <v>20</v>
      </c>
      <c r="H4385">
        <f t="shared" si="68"/>
        <v>20</v>
      </c>
      <c r="I4385">
        <v>14</v>
      </c>
      <c r="J4385">
        <f>I4385*F4385</f>
        <v>14</v>
      </c>
      <c r="K4385">
        <f>G4385-I4385</f>
        <v>6</v>
      </c>
      <c r="L4385">
        <f>K4385*F4385</f>
        <v>6</v>
      </c>
      <c r="M4385" t="s">
        <v>79</v>
      </c>
      <c r="N4385" t="s">
        <v>31</v>
      </c>
      <c r="O4385" t="s">
        <v>46</v>
      </c>
    </row>
    <row r="4386" spans="1:15" x14ac:dyDescent="0.3">
      <c r="A4386">
        <v>5384</v>
      </c>
      <c r="B4386" s="1">
        <v>45365</v>
      </c>
      <c r="C4386" t="s">
        <v>4450</v>
      </c>
      <c r="D4386" t="s">
        <v>28</v>
      </c>
      <c r="E4386" t="s">
        <v>29</v>
      </c>
      <c r="F4386">
        <v>1</v>
      </c>
      <c r="G4386">
        <v>600</v>
      </c>
      <c r="H4386">
        <f t="shared" si="68"/>
        <v>600</v>
      </c>
      <c r="I4386">
        <v>420</v>
      </c>
      <c r="J4386">
        <f>I4386*F4386</f>
        <v>420</v>
      </c>
      <c r="K4386">
        <f>G4386-I4386</f>
        <v>180</v>
      </c>
      <c r="L4386">
        <f>K4386*F4386</f>
        <v>180</v>
      </c>
      <c r="M4386" t="s">
        <v>33</v>
      </c>
      <c r="N4386" t="s">
        <v>25</v>
      </c>
      <c r="O4386" t="s">
        <v>16</v>
      </c>
    </row>
    <row r="4387" spans="1:15" x14ac:dyDescent="0.3">
      <c r="A4387">
        <v>5385</v>
      </c>
      <c r="B4387" s="1">
        <v>45631</v>
      </c>
      <c r="C4387" t="s">
        <v>4451</v>
      </c>
      <c r="D4387" t="s">
        <v>18</v>
      </c>
      <c r="E4387" t="s">
        <v>19</v>
      </c>
      <c r="F4387">
        <v>3</v>
      </c>
      <c r="G4387">
        <v>50</v>
      </c>
      <c r="H4387">
        <f t="shared" si="68"/>
        <v>150</v>
      </c>
      <c r="I4387">
        <v>35</v>
      </c>
      <c r="J4387">
        <f>I4387*F4387</f>
        <v>105</v>
      </c>
      <c r="K4387">
        <f>G4387-I4387</f>
        <v>15</v>
      </c>
      <c r="L4387">
        <f>K4387*F4387</f>
        <v>45</v>
      </c>
      <c r="M4387" t="s">
        <v>63</v>
      </c>
      <c r="N4387" t="s">
        <v>21</v>
      </c>
      <c r="O4387" t="s">
        <v>46</v>
      </c>
    </row>
    <row r="4388" spans="1:15" x14ac:dyDescent="0.3">
      <c r="A4388">
        <v>5386</v>
      </c>
      <c r="B4388" s="1">
        <v>45530</v>
      </c>
      <c r="C4388" t="s">
        <v>4452</v>
      </c>
      <c r="D4388" t="s">
        <v>18</v>
      </c>
      <c r="E4388" t="s">
        <v>50</v>
      </c>
      <c r="F4388">
        <v>5</v>
      </c>
      <c r="G4388">
        <v>20</v>
      </c>
      <c r="H4388">
        <f t="shared" si="68"/>
        <v>100</v>
      </c>
      <c r="I4388">
        <v>14</v>
      </c>
      <c r="J4388">
        <f>I4388*F4388</f>
        <v>70</v>
      </c>
      <c r="K4388">
        <f>G4388-I4388</f>
        <v>6</v>
      </c>
      <c r="L4388">
        <f>K4388*F4388</f>
        <v>30</v>
      </c>
      <c r="M4388" t="s">
        <v>59</v>
      </c>
      <c r="N4388" t="s">
        <v>25</v>
      </c>
      <c r="O4388" t="s">
        <v>26</v>
      </c>
    </row>
    <row r="4389" spans="1:15" x14ac:dyDescent="0.3">
      <c r="A4389">
        <v>5387</v>
      </c>
      <c r="B4389" s="1">
        <v>45636</v>
      </c>
      <c r="C4389" t="s">
        <v>4453</v>
      </c>
      <c r="D4389" t="s">
        <v>35</v>
      </c>
      <c r="E4389" t="s">
        <v>41</v>
      </c>
      <c r="F4389">
        <v>9</v>
      </c>
      <c r="G4389">
        <v>30</v>
      </c>
      <c r="H4389">
        <f t="shared" si="68"/>
        <v>270</v>
      </c>
      <c r="I4389">
        <v>21</v>
      </c>
      <c r="J4389">
        <f>I4389*F4389</f>
        <v>189</v>
      </c>
      <c r="K4389">
        <f>G4389-I4389</f>
        <v>9</v>
      </c>
      <c r="L4389">
        <f>K4389*F4389</f>
        <v>81</v>
      </c>
      <c r="M4389" t="s">
        <v>91</v>
      </c>
      <c r="N4389" t="s">
        <v>45</v>
      </c>
      <c r="O4389" t="s">
        <v>46</v>
      </c>
    </row>
    <row r="4390" spans="1:15" x14ac:dyDescent="0.3">
      <c r="A4390">
        <v>5388</v>
      </c>
      <c r="B4390" s="1">
        <v>45462</v>
      </c>
      <c r="C4390" t="s">
        <v>4454</v>
      </c>
      <c r="D4390" t="s">
        <v>12</v>
      </c>
      <c r="E4390" t="s">
        <v>75</v>
      </c>
      <c r="F4390">
        <v>5</v>
      </c>
      <c r="G4390">
        <v>20</v>
      </c>
      <c r="H4390">
        <f t="shared" si="68"/>
        <v>100</v>
      </c>
      <c r="I4390">
        <v>14</v>
      </c>
      <c r="J4390">
        <f>I4390*F4390</f>
        <v>70</v>
      </c>
      <c r="K4390">
        <f>G4390-I4390</f>
        <v>6</v>
      </c>
      <c r="L4390">
        <f>K4390*F4390</f>
        <v>30</v>
      </c>
      <c r="M4390" t="s">
        <v>24</v>
      </c>
      <c r="N4390" t="s">
        <v>25</v>
      </c>
      <c r="O4390" t="s">
        <v>26</v>
      </c>
    </row>
    <row r="4391" spans="1:15" x14ac:dyDescent="0.3">
      <c r="A4391">
        <v>5389</v>
      </c>
      <c r="B4391" s="1">
        <v>45646</v>
      </c>
      <c r="C4391" t="s">
        <v>4455</v>
      </c>
      <c r="D4391" t="s">
        <v>12</v>
      </c>
      <c r="E4391" t="s">
        <v>13</v>
      </c>
      <c r="F4391">
        <v>5</v>
      </c>
      <c r="G4391">
        <v>25</v>
      </c>
      <c r="H4391">
        <f t="shared" si="68"/>
        <v>125</v>
      </c>
      <c r="I4391">
        <v>17.5</v>
      </c>
      <c r="J4391">
        <f>I4391*F4391</f>
        <v>87.5</v>
      </c>
      <c r="K4391">
        <f>G4391-I4391</f>
        <v>7.5</v>
      </c>
      <c r="L4391">
        <f>K4391*F4391</f>
        <v>37.5</v>
      </c>
      <c r="M4391" t="s">
        <v>63</v>
      </c>
      <c r="N4391" t="s">
        <v>21</v>
      </c>
      <c r="O4391" t="s">
        <v>26</v>
      </c>
    </row>
    <row r="4392" spans="1:15" x14ac:dyDescent="0.3">
      <c r="A4392">
        <v>5390</v>
      </c>
      <c r="B4392" s="1">
        <v>45416</v>
      </c>
      <c r="C4392" t="s">
        <v>4456</v>
      </c>
      <c r="D4392" t="s">
        <v>70</v>
      </c>
      <c r="E4392" t="s">
        <v>106</v>
      </c>
      <c r="F4392">
        <v>5</v>
      </c>
      <c r="G4392">
        <v>1000</v>
      </c>
      <c r="H4392">
        <f t="shared" si="68"/>
        <v>5000</v>
      </c>
      <c r="I4392">
        <v>700</v>
      </c>
      <c r="J4392">
        <f>I4392*F4392</f>
        <v>3500</v>
      </c>
      <c r="K4392">
        <f>G4392-I4392</f>
        <v>300</v>
      </c>
      <c r="L4392">
        <f>K4392*F4392</f>
        <v>1500</v>
      </c>
      <c r="M4392" t="s">
        <v>194</v>
      </c>
      <c r="N4392" t="s">
        <v>15</v>
      </c>
      <c r="O4392" t="s">
        <v>26</v>
      </c>
    </row>
    <row r="4393" spans="1:15" x14ac:dyDescent="0.3">
      <c r="A4393">
        <v>5391</v>
      </c>
      <c r="B4393" s="1">
        <v>45427</v>
      </c>
      <c r="C4393" t="s">
        <v>4457</v>
      </c>
      <c r="D4393" t="s">
        <v>12</v>
      </c>
      <c r="E4393" t="s">
        <v>58</v>
      </c>
      <c r="F4393">
        <v>2</v>
      </c>
      <c r="G4393">
        <v>30</v>
      </c>
      <c r="H4393">
        <f t="shared" si="68"/>
        <v>60</v>
      </c>
      <c r="I4393">
        <v>21</v>
      </c>
      <c r="J4393">
        <f>I4393*F4393</f>
        <v>42</v>
      </c>
      <c r="K4393">
        <f>G4393-I4393</f>
        <v>9</v>
      </c>
      <c r="L4393">
        <f>K4393*F4393</f>
        <v>18</v>
      </c>
      <c r="M4393" t="s">
        <v>55</v>
      </c>
      <c r="N4393" t="s">
        <v>25</v>
      </c>
      <c r="O4393" t="s">
        <v>22</v>
      </c>
    </row>
    <row r="4394" spans="1:15" x14ac:dyDescent="0.3">
      <c r="A4394">
        <v>5392</v>
      </c>
      <c r="B4394" s="1">
        <v>45629</v>
      </c>
      <c r="C4394" t="s">
        <v>4458</v>
      </c>
      <c r="D4394" t="s">
        <v>35</v>
      </c>
      <c r="E4394" t="s">
        <v>68</v>
      </c>
      <c r="F4394">
        <v>5</v>
      </c>
      <c r="G4394">
        <v>40</v>
      </c>
      <c r="H4394">
        <f t="shared" si="68"/>
        <v>200</v>
      </c>
      <c r="I4394">
        <v>28</v>
      </c>
      <c r="J4394">
        <f>I4394*F4394</f>
        <v>140</v>
      </c>
      <c r="K4394">
        <f>G4394-I4394</f>
        <v>12</v>
      </c>
      <c r="L4394">
        <f>K4394*F4394</f>
        <v>60</v>
      </c>
      <c r="M4394" t="s">
        <v>42</v>
      </c>
      <c r="N4394" t="s">
        <v>31</v>
      </c>
      <c r="O4394" t="s">
        <v>26</v>
      </c>
    </row>
    <row r="4395" spans="1:15" x14ac:dyDescent="0.3">
      <c r="A4395">
        <v>5393</v>
      </c>
      <c r="B4395" s="1">
        <v>45611</v>
      </c>
      <c r="C4395" t="s">
        <v>4459</v>
      </c>
      <c r="D4395" t="s">
        <v>35</v>
      </c>
      <c r="E4395" t="s">
        <v>68</v>
      </c>
      <c r="F4395">
        <v>7</v>
      </c>
      <c r="G4395">
        <v>40</v>
      </c>
      <c r="H4395">
        <f t="shared" si="68"/>
        <v>280</v>
      </c>
      <c r="I4395">
        <v>28</v>
      </c>
      <c r="J4395">
        <f>I4395*F4395</f>
        <v>196</v>
      </c>
      <c r="K4395">
        <f>G4395-I4395</f>
        <v>12</v>
      </c>
      <c r="L4395">
        <f>K4395*F4395</f>
        <v>84</v>
      </c>
      <c r="M4395" t="s">
        <v>91</v>
      </c>
      <c r="N4395" t="s">
        <v>45</v>
      </c>
      <c r="O4395" t="s">
        <v>26</v>
      </c>
    </row>
    <row r="4396" spans="1:15" x14ac:dyDescent="0.3">
      <c r="A4396">
        <v>5394</v>
      </c>
      <c r="B4396" s="1">
        <v>45363</v>
      </c>
      <c r="C4396" t="s">
        <v>4460</v>
      </c>
      <c r="D4396" t="s">
        <v>70</v>
      </c>
      <c r="E4396" t="s">
        <v>86</v>
      </c>
      <c r="F4396">
        <v>4</v>
      </c>
      <c r="G4396">
        <v>400</v>
      </c>
      <c r="H4396">
        <f t="shared" si="68"/>
        <v>1600</v>
      </c>
      <c r="I4396">
        <v>280</v>
      </c>
      <c r="J4396">
        <f>I4396*F4396</f>
        <v>1120</v>
      </c>
      <c r="K4396">
        <f>G4396-I4396</f>
        <v>120</v>
      </c>
      <c r="L4396">
        <f>K4396*F4396</f>
        <v>480</v>
      </c>
      <c r="M4396" t="s">
        <v>91</v>
      </c>
      <c r="N4396" t="s">
        <v>45</v>
      </c>
      <c r="O4396" t="s">
        <v>22</v>
      </c>
    </row>
    <row r="4397" spans="1:15" x14ac:dyDescent="0.3">
      <c r="A4397">
        <v>5395</v>
      </c>
      <c r="B4397" s="1">
        <v>45595</v>
      </c>
      <c r="C4397" t="s">
        <v>4461</v>
      </c>
      <c r="D4397" t="s">
        <v>18</v>
      </c>
      <c r="E4397" t="s">
        <v>82</v>
      </c>
      <c r="F4397">
        <v>5</v>
      </c>
      <c r="G4397">
        <v>80</v>
      </c>
      <c r="H4397">
        <f t="shared" si="68"/>
        <v>400</v>
      </c>
      <c r="I4397">
        <v>56</v>
      </c>
      <c r="J4397">
        <f>I4397*F4397</f>
        <v>280</v>
      </c>
      <c r="K4397">
        <f>G4397-I4397</f>
        <v>24</v>
      </c>
      <c r="L4397">
        <f>K4397*F4397</f>
        <v>120</v>
      </c>
      <c r="M4397" t="s">
        <v>88</v>
      </c>
      <c r="N4397" t="s">
        <v>45</v>
      </c>
      <c r="O4397" t="s">
        <v>26</v>
      </c>
    </row>
    <row r="4398" spans="1:15" x14ac:dyDescent="0.3">
      <c r="A4398">
        <v>5396</v>
      </c>
      <c r="B4398" s="1">
        <v>45528</v>
      </c>
      <c r="C4398" t="s">
        <v>4462</v>
      </c>
      <c r="D4398" t="s">
        <v>35</v>
      </c>
      <c r="E4398" t="s">
        <v>41</v>
      </c>
      <c r="F4398">
        <v>9</v>
      </c>
      <c r="G4398">
        <v>30</v>
      </c>
      <c r="H4398">
        <f t="shared" si="68"/>
        <v>270</v>
      </c>
      <c r="I4398">
        <v>21</v>
      </c>
      <c r="J4398">
        <f>I4398*F4398</f>
        <v>189</v>
      </c>
      <c r="K4398">
        <f>G4398-I4398</f>
        <v>9</v>
      </c>
      <c r="L4398">
        <f>K4398*F4398</f>
        <v>81</v>
      </c>
      <c r="M4398" t="s">
        <v>42</v>
      </c>
      <c r="N4398" t="s">
        <v>31</v>
      </c>
      <c r="O4398" t="s">
        <v>16</v>
      </c>
    </row>
    <row r="4399" spans="1:15" x14ac:dyDescent="0.3">
      <c r="A4399">
        <v>5397</v>
      </c>
      <c r="B4399" s="1">
        <v>45543</v>
      </c>
      <c r="C4399" t="s">
        <v>4463</v>
      </c>
      <c r="D4399" t="s">
        <v>70</v>
      </c>
      <c r="E4399" t="s">
        <v>86</v>
      </c>
      <c r="F4399">
        <v>3</v>
      </c>
      <c r="G4399">
        <v>400</v>
      </c>
      <c r="H4399">
        <f t="shared" si="68"/>
        <v>1200</v>
      </c>
      <c r="I4399">
        <v>280</v>
      </c>
      <c r="J4399">
        <f>I4399*F4399</f>
        <v>840</v>
      </c>
      <c r="K4399">
        <f>G4399-I4399</f>
        <v>120</v>
      </c>
      <c r="L4399">
        <f>K4399*F4399</f>
        <v>360</v>
      </c>
      <c r="M4399" t="s">
        <v>61</v>
      </c>
      <c r="N4399" t="s">
        <v>45</v>
      </c>
      <c r="O4399" t="s">
        <v>16</v>
      </c>
    </row>
    <row r="4400" spans="1:15" x14ac:dyDescent="0.3">
      <c r="A4400">
        <v>5398</v>
      </c>
      <c r="B4400" s="1">
        <v>45630</v>
      </c>
      <c r="C4400" t="s">
        <v>4464</v>
      </c>
      <c r="D4400" t="s">
        <v>70</v>
      </c>
      <c r="E4400" t="s">
        <v>86</v>
      </c>
      <c r="F4400">
        <v>10</v>
      </c>
      <c r="G4400">
        <v>400</v>
      </c>
      <c r="H4400">
        <f t="shared" si="68"/>
        <v>4000</v>
      </c>
      <c r="I4400">
        <v>280</v>
      </c>
      <c r="J4400">
        <f>I4400*F4400</f>
        <v>2800</v>
      </c>
      <c r="K4400">
        <f>G4400-I4400</f>
        <v>120</v>
      </c>
      <c r="L4400">
        <f>K4400*F4400</f>
        <v>1200</v>
      </c>
      <c r="M4400" t="s">
        <v>77</v>
      </c>
      <c r="N4400" t="s">
        <v>45</v>
      </c>
      <c r="O4400" t="s">
        <v>46</v>
      </c>
    </row>
    <row r="4401" spans="1:15" x14ac:dyDescent="0.3">
      <c r="A4401">
        <v>5399</v>
      </c>
      <c r="B4401" s="1">
        <v>45309</v>
      </c>
      <c r="C4401" t="s">
        <v>4465</v>
      </c>
      <c r="D4401" t="s">
        <v>28</v>
      </c>
      <c r="E4401" t="s">
        <v>65</v>
      </c>
      <c r="F4401">
        <v>8</v>
      </c>
      <c r="G4401">
        <v>150</v>
      </c>
      <c r="H4401">
        <f t="shared" si="68"/>
        <v>1200</v>
      </c>
      <c r="I4401">
        <v>105</v>
      </c>
      <c r="J4401">
        <f>I4401*F4401</f>
        <v>840</v>
      </c>
      <c r="K4401">
        <f>G4401-I4401</f>
        <v>45</v>
      </c>
      <c r="L4401">
        <f>K4401*F4401</f>
        <v>360</v>
      </c>
      <c r="M4401" t="s">
        <v>171</v>
      </c>
      <c r="N4401" t="s">
        <v>21</v>
      </c>
      <c r="O4401" t="s">
        <v>22</v>
      </c>
    </row>
    <row r="4402" spans="1:15" x14ac:dyDescent="0.3">
      <c r="A4402">
        <v>5400</v>
      </c>
      <c r="B4402" s="1">
        <v>45387</v>
      </c>
      <c r="C4402" t="s">
        <v>4466</v>
      </c>
      <c r="D4402" t="s">
        <v>18</v>
      </c>
      <c r="E4402" t="s">
        <v>82</v>
      </c>
      <c r="F4402">
        <v>3</v>
      </c>
      <c r="G4402">
        <v>80</v>
      </c>
      <c r="H4402">
        <f t="shared" si="68"/>
        <v>240</v>
      </c>
      <c r="I4402">
        <v>56</v>
      </c>
      <c r="J4402">
        <f>I4402*F4402</f>
        <v>168</v>
      </c>
      <c r="K4402">
        <f>G4402-I4402</f>
        <v>24</v>
      </c>
      <c r="L4402">
        <f>K4402*F4402</f>
        <v>72</v>
      </c>
      <c r="M4402" t="s">
        <v>63</v>
      </c>
      <c r="N4402" t="s">
        <v>21</v>
      </c>
      <c r="O4402" t="s">
        <v>22</v>
      </c>
    </row>
    <row r="4403" spans="1:15" x14ac:dyDescent="0.3">
      <c r="A4403">
        <v>5401</v>
      </c>
      <c r="B4403" s="1">
        <v>45597</v>
      </c>
      <c r="C4403" t="s">
        <v>4467</v>
      </c>
      <c r="D4403" t="s">
        <v>70</v>
      </c>
      <c r="E4403" t="s">
        <v>86</v>
      </c>
      <c r="F4403">
        <v>9</v>
      </c>
      <c r="G4403">
        <v>400</v>
      </c>
      <c r="H4403">
        <f t="shared" si="68"/>
        <v>3600</v>
      </c>
      <c r="I4403">
        <v>280</v>
      </c>
      <c r="J4403">
        <f>I4403*F4403</f>
        <v>2520</v>
      </c>
      <c r="K4403">
        <f>G4403-I4403</f>
        <v>120</v>
      </c>
      <c r="L4403">
        <f>K4403*F4403</f>
        <v>1080</v>
      </c>
      <c r="M4403" t="s">
        <v>194</v>
      </c>
      <c r="N4403" t="s">
        <v>15</v>
      </c>
      <c r="O4403" t="s">
        <v>22</v>
      </c>
    </row>
    <row r="4404" spans="1:15" x14ac:dyDescent="0.3">
      <c r="A4404">
        <v>5402</v>
      </c>
      <c r="B4404" s="1">
        <v>45380</v>
      </c>
      <c r="C4404" t="s">
        <v>4468</v>
      </c>
      <c r="D4404" t="s">
        <v>35</v>
      </c>
      <c r="E4404" t="s">
        <v>36</v>
      </c>
      <c r="F4404">
        <v>2</v>
      </c>
      <c r="G4404">
        <v>60</v>
      </c>
      <c r="H4404">
        <f t="shared" si="68"/>
        <v>120</v>
      </c>
      <c r="I4404">
        <v>42</v>
      </c>
      <c r="J4404">
        <f>I4404*F4404</f>
        <v>84</v>
      </c>
      <c r="K4404">
        <f>G4404-I4404</f>
        <v>18</v>
      </c>
      <c r="L4404">
        <f>K4404*F4404</f>
        <v>36</v>
      </c>
      <c r="M4404" t="s">
        <v>194</v>
      </c>
      <c r="N4404" t="s">
        <v>15</v>
      </c>
      <c r="O4404" t="s">
        <v>26</v>
      </c>
    </row>
    <row r="4405" spans="1:15" x14ac:dyDescent="0.3">
      <c r="A4405">
        <v>5403</v>
      </c>
      <c r="B4405" s="1">
        <v>45613</v>
      </c>
      <c r="C4405" t="s">
        <v>4469</v>
      </c>
      <c r="D4405" t="s">
        <v>70</v>
      </c>
      <c r="E4405" t="s">
        <v>71</v>
      </c>
      <c r="F4405">
        <v>8</v>
      </c>
      <c r="G4405">
        <v>700</v>
      </c>
      <c r="H4405">
        <f t="shared" si="68"/>
        <v>5600</v>
      </c>
      <c r="I4405">
        <v>489.99999999999989</v>
      </c>
      <c r="J4405">
        <f>I4405*F4405</f>
        <v>3919.9999999999991</v>
      </c>
      <c r="K4405">
        <f>G4405-I4405</f>
        <v>210.00000000000011</v>
      </c>
      <c r="L4405">
        <f>K4405*F4405</f>
        <v>1680.0000000000009</v>
      </c>
      <c r="M4405" t="s">
        <v>33</v>
      </c>
      <c r="N4405" t="s">
        <v>25</v>
      </c>
      <c r="O4405" t="s">
        <v>26</v>
      </c>
    </row>
    <row r="4406" spans="1:15" x14ac:dyDescent="0.3">
      <c r="A4406">
        <v>5404</v>
      </c>
      <c r="B4406" s="1">
        <v>45334</v>
      </c>
      <c r="C4406" t="s">
        <v>4470</v>
      </c>
      <c r="D4406" t="s">
        <v>12</v>
      </c>
      <c r="E4406" t="s">
        <v>75</v>
      </c>
      <c r="F4406">
        <v>6</v>
      </c>
      <c r="G4406">
        <v>20</v>
      </c>
      <c r="H4406">
        <f t="shared" si="68"/>
        <v>120</v>
      </c>
      <c r="I4406">
        <v>14</v>
      </c>
      <c r="J4406">
        <f>I4406*F4406</f>
        <v>84</v>
      </c>
      <c r="K4406">
        <f>G4406-I4406</f>
        <v>6</v>
      </c>
      <c r="L4406">
        <f>K4406*F4406</f>
        <v>36</v>
      </c>
      <c r="M4406" t="s">
        <v>88</v>
      </c>
      <c r="N4406" t="s">
        <v>45</v>
      </c>
      <c r="O4406" t="s">
        <v>38</v>
      </c>
    </row>
    <row r="4407" spans="1:15" x14ac:dyDescent="0.3">
      <c r="A4407">
        <v>5405</v>
      </c>
      <c r="B4407" s="1">
        <v>45472</v>
      </c>
      <c r="C4407" t="s">
        <v>4471</v>
      </c>
      <c r="D4407" t="s">
        <v>70</v>
      </c>
      <c r="E4407" t="s">
        <v>86</v>
      </c>
      <c r="F4407">
        <v>8</v>
      </c>
      <c r="G4407">
        <v>400</v>
      </c>
      <c r="H4407">
        <f t="shared" si="68"/>
        <v>3200</v>
      </c>
      <c r="I4407">
        <v>280</v>
      </c>
      <c r="J4407">
        <f>I4407*F4407</f>
        <v>2240</v>
      </c>
      <c r="K4407">
        <f>G4407-I4407</f>
        <v>120</v>
      </c>
      <c r="L4407">
        <f>K4407*F4407</f>
        <v>960</v>
      </c>
      <c r="M4407" t="s">
        <v>20</v>
      </c>
      <c r="N4407" t="s">
        <v>21</v>
      </c>
      <c r="O4407" t="s">
        <v>38</v>
      </c>
    </row>
    <row r="4408" spans="1:15" x14ac:dyDescent="0.3">
      <c r="A4408">
        <v>5406</v>
      </c>
      <c r="B4408" s="1">
        <v>45548</v>
      </c>
      <c r="C4408" t="s">
        <v>4472</v>
      </c>
      <c r="D4408" t="s">
        <v>18</v>
      </c>
      <c r="E4408" t="s">
        <v>50</v>
      </c>
      <c r="F4408">
        <v>8</v>
      </c>
      <c r="G4408">
        <v>20</v>
      </c>
      <c r="H4408">
        <f t="shared" si="68"/>
        <v>160</v>
      </c>
      <c r="I4408">
        <v>14</v>
      </c>
      <c r="J4408">
        <f>I4408*F4408</f>
        <v>112</v>
      </c>
      <c r="K4408">
        <f>G4408-I4408</f>
        <v>6</v>
      </c>
      <c r="L4408">
        <f>K4408*F4408</f>
        <v>48</v>
      </c>
      <c r="M4408" t="s">
        <v>33</v>
      </c>
      <c r="N4408" t="s">
        <v>25</v>
      </c>
      <c r="O4408" t="s">
        <v>46</v>
      </c>
    </row>
    <row r="4409" spans="1:15" x14ac:dyDescent="0.3">
      <c r="A4409">
        <v>5407</v>
      </c>
      <c r="B4409" s="1">
        <v>45385</v>
      </c>
      <c r="C4409" t="s">
        <v>4473</v>
      </c>
      <c r="D4409" t="s">
        <v>18</v>
      </c>
      <c r="E4409" t="s">
        <v>50</v>
      </c>
      <c r="F4409">
        <v>9</v>
      </c>
      <c r="G4409">
        <v>20</v>
      </c>
      <c r="H4409">
        <f t="shared" si="68"/>
        <v>180</v>
      </c>
      <c r="I4409">
        <v>14</v>
      </c>
      <c r="J4409">
        <f>I4409*F4409</f>
        <v>126</v>
      </c>
      <c r="K4409">
        <f>G4409-I4409</f>
        <v>6</v>
      </c>
      <c r="L4409">
        <f>K4409*F4409</f>
        <v>54</v>
      </c>
      <c r="M4409" t="s">
        <v>171</v>
      </c>
      <c r="N4409" t="s">
        <v>21</v>
      </c>
      <c r="O4409" t="s">
        <v>46</v>
      </c>
    </row>
    <row r="4410" spans="1:15" x14ac:dyDescent="0.3">
      <c r="A4410">
        <v>5408</v>
      </c>
      <c r="B4410" s="1">
        <v>45351</v>
      </c>
      <c r="C4410" t="s">
        <v>4474</v>
      </c>
      <c r="D4410" t="s">
        <v>12</v>
      </c>
      <c r="E4410" t="s">
        <v>75</v>
      </c>
      <c r="F4410">
        <v>9</v>
      </c>
      <c r="G4410">
        <v>20</v>
      </c>
      <c r="H4410">
        <f t="shared" si="68"/>
        <v>180</v>
      </c>
      <c r="I4410">
        <v>14</v>
      </c>
      <c r="J4410">
        <f>I4410*F4410</f>
        <v>126</v>
      </c>
      <c r="K4410">
        <f>G4410-I4410</f>
        <v>6</v>
      </c>
      <c r="L4410">
        <f>K4410*F4410</f>
        <v>54</v>
      </c>
      <c r="M4410" t="s">
        <v>100</v>
      </c>
      <c r="N4410" t="s">
        <v>21</v>
      </c>
      <c r="O4410" t="s">
        <v>46</v>
      </c>
    </row>
    <row r="4411" spans="1:15" x14ac:dyDescent="0.3">
      <c r="A4411">
        <v>5409</v>
      </c>
      <c r="B4411" s="1">
        <v>45459</v>
      </c>
      <c r="C4411" t="s">
        <v>4475</v>
      </c>
      <c r="D4411" t="s">
        <v>35</v>
      </c>
      <c r="E4411" t="s">
        <v>36</v>
      </c>
      <c r="F4411">
        <v>10</v>
      </c>
      <c r="G4411">
        <v>60</v>
      </c>
      <c r="H4411">
        <f t="shared" si="68"/>
        <v>600</v>
      </c>
      <c r="I4411">
        <v>42</v>
      </c>
      <c r="J4411">
        <f>I4411*F4411</f>
        <v>420</v>
      </c>
      <c r="K4411">
        <f>G4411-I4411</f>
        <v>18</v>
      </c>
      <c r="L4411">
        <f>K4411*F4411</f>
        <v>180</v>
      </c>
      <c r="M4411" t="s">
        <v>194</v>
      </c>
      <c r="N4411" t="s">
        <v>15</v>
      </c>
      <c r="O4411" t="s">
        <v>46</v>
      </c>
    </row>
    <row r="4412" spans="1:15" x14ac:dyDescent="0.3">
      <c r="A4412">
        <v>5410</v>
      </c>
      <c r="B4412" s="1">
        <v>45367</v>
      </c>
      <c r="C4412" t="s">
        <v>4476</v>
      </c>
      <c r="D4412" t="s">
        <v>12</v>
      </c>
      <c r="E4412" t="s">
        <v>75</v>
      </c>
      <c r="F4412">
        <v>4</v>
      </c>
      <c r="G4412">
        <v>20</v>
      </c>
      <c r="H4412">
        <f t="shared" si="68"/>
        <v>80</v>
      </c>
      <c r="I4412">
        <v>14</v>
      </c>
      <c r="J4412">
        <f>I4412*F4412</f>
        <v>56</v>
      </c>
      <c r="K4412">
        <f>G4412-I4412</f>
        <v>6</v>
      </c>
      <c r="L4412">
        <f>K4412*F4412</f>
        <v>24</v>
      </c>
      <c r="M4412" t="s">
        <v>30</v>
      </c>
      <c r="N4412" t="s">
        <v>31</v>
      </c>
      <c r="O4412" t="s">
        <v>46</v>
      </c>
    </row>
    <row r="4413" spans="1:15" x14ac:dyDescent="0.3">
      <c r="A4413">
        <v>5411</v>
      </c>
      <c r="B4413" s="1">
        <v>45444</v>
      </c>
      <c r="C4413" t="s">
        <v>4477</v>
      </c>
      <c r="D4413" t="s">
        <v>12</v>
      </c>
      <c r="E4413" t="s">
        <v>75</v>
      </c>
      <c r="F4413">
        <v>9</v>
      </c>
      <c r="G4413">
        <v>20</v>
      </c>
      <c r="H4413">
        <f t="shared" si="68"/>
        <v>180</v>
      </c>
      <c r="I4413">
        <v>14</v>
      </c>
      <c r="J4413">
        <f>I4413*F4413</f>
        <v>126</v>
      </c>
      <c r="K4413">
        <f>G4413-I4413</f>
        <v>6</v>
      </c>
      <c r="L4413">
        <f>K4413*F4413</f>
        <v>54</v>
      </c>
      <c r="M4413" t="s">
        <v>55</v>
      </c>
      <c r="N4413" t="s">
        <v>25</v>
      </c>
      <c r="O4413" t="s">
        <v>38</v>
      </c>
    </row>
    <row r="4414" spans="1:15" x14ac:dyDescent="0.3">
      <c r="A4414">
        <v>5412</v>
      </c>
      <c r="B4414" s="1">
        <v>45315</v>
      </c>
      <c r="C4414" t="s">
        <v>4478</v>
      </c>
      <c r="D4414" t="s">
        <v>28</v>
      </c>
      <c r="E4414" t="s">
        <v>29</v>
      </c>
      <c r="F4414">
        <v>9</v>
      </c>
      <c r="G4414">
        <v>600</v>
      </c>
      <c r="H4414">
        <f t="shared" si="68"/>
        <v>5400</v>
      </c>
      <c r="I4414">
        <v>420</v>
      </c>
      <c r="J4414">
        <f>I4414*F4414</f>
        <v>3780</v>
      </c>
      <c r="K4414">
        <f>G4414-I4414</f>
        <v>180</v>
      </c>
      <c r="L4414">
        <f>K4414*F4414</f>
        <v>1620</v>
      </c>
      <c r="M4414" t="s">
        <v>37</v>
      </c>
      <c r="N4414" t="s">
        <v>15</v>
      </c>
      <c r="O4414" t="s">
        <v>16</v>
      </c>
    </row>
    <row r="4415" spans="1:15" x14ac:dyDescent="0.3">
      <c r="A4415">
        <v>5413</v>
      </c>
      <c r="B4415" s="1">
        <v>45402</v>
      </c>
      <c r="C4415" t="s">
        <v>4479</v>
      </c>
      <c r="D4415" t="s">
        <v>12</v>
      </c>
      <c r="E4415" t="s">
        <v>75</v>
      </c>
      <c r="F4415">
        <v>1</v>
      </c>
      <c r="G4415">
        <v>20</v>
      </c>
      <c r="H4415">
        <f t="shared" si="68"/>
        <v>20</v>
      </c>
      <c r="I4415">
        <v>14</v>
      </c>
      <c r="J4415">
        <f>I4415*F4415</f>
        <v>14</v>
      </c>
      <c r="K4415">
        <f>G4415-I4415</f>
        <v>6</v>
      </c>
      <c r="L4415">
        <f>K4415*F4415</f>
        <v>6</v>
      </c>
      <c r="M4415" t="s">
        <v>171</v>
      </c>
      <c r="N4415" t="s">
        <v>21</v>
      </c>
      <c r="O4415" t="s">
        <v>46</v>
      </c>
    </row>
    <row r="4416" spans="1:15" x14ac:dyDescent="0.3">
      <c r="A4416">
        <v>5414</v>
      </c>
      <c r="B4416" s="1">
        <v>45369</v>
      </c>
      <c r="C4416" t="s">
        <v>4480</v>
      </c>
      <c r="D4416" t="s">
        <v>18</v>
      </c>
      <c r="E4416" t="s">
        <v>82</v>
      </c>
      <c r="F4416">
        <v>4</v>
      </c>
      <c r="G4416">
        <v>80</v>
      </c>
      <c r="H4416">
        <f t="shared" si="68"/>
        <v>320</v>
      </c>
      <c r="I4416">
        <v>56</v>
      </c>
      <c r="J4416">
        <f>I4416*F4416</f>
        <v>224</v>
      </c>
      <c r="K4416">
        <f>G4416-I4416</f>
        <v>24</v>
      </c>
      <c r="L4416">
        <f>K4416*F4416</f>
        <v>96</v>
      </c>
      <c r="M4416" t="s">
        <v>171</v>
      </c>
      <c r="N4416" t="s">
        <v>21</v>
      </c>
      <c r="O4416" t="s">
        <v>26</v>
      </c>
    </row>
    <row r="4417" spans="1:15" x14ac:dyDescent="0.3">
      <c r="A4417">
        <v>5415</v>
      </c>
      <c r="B4417" s="1">
        <v>45320</v>
      </c>
      <c r="C4417" t="s">
        <v>4481</v>
      </c>
      <c r="D4417" t="s">
        <v>35</v>
      </c>
      <c r="E4417" t="s">
        <v>36</v>
      </c>
      <c r="F4417">
        <v>5</v>
      </c>
      <c r="G4417">
        <v>60</v>
      </c>
      <c r="H4417">
        <f t="shared" si="68"/>
        <v>300</v>
      </c>
      <c r="I4417">
        <v>42</v>
      </c>
      <c r="J4417">
        <f>I4417*F4417</f>
        <v>210</v>
      </c>
      <c r="K4417">
        <f>G4417-I4417</f>
        <v>18</v>
      </c>
      <c r="L4417">
        <f>K4417*F4417</f>
        <v>90</v>
      </c>
      <c r="M4417" t="s">
        <v>42</v>
      </c>
      <c r="N4417" t="s">
        <v>31</v>
      </c>
      <c r="O4417" t="s">
        <v>26</v>
      </c>
    </row>
    <row r="4418" spans="1:15" x14ac:dyDescent="0.3">
      <c r="A4418">
        <v>5416</v>
      </c>
      <c r="B4418" s="1">
        <v>45404</v>
      </c>
      <c r="C4418" t="s">
        <v>4482</v>
      </c>
      <c r="D4418" t="s">
        <v>35</v>
      </c>
      <c r="E4418" t="s">
        <v>41</v>
      </c>
      <c r="F4418">
        <v>6</v>
      </c>
      <c r="G4418">
        <v>30</v>
      </c>
      <c r="H4418">
        <f t="shared" si="68"/>
        <v>180</v>
      </c>
      <c r="I4418">
        <v>21</v>
      </c>
      <c r="J4418">
        <f>I4418*F4418</f>
        <v>126</v>
      </c>
      <c r="K4418">
        <f>G4418-I4418</f>
        <v>9</v>
      </c>
      <c r="L4418">
        <f>K4418*F4418</f>
        <v>54</v>
      </c>
      <c r="M4418" t="s">
        <v>55</v>
      </c>
      <c r="N4418" t="s">
        <v>25</v>
      </c>
      <c r="O4418" t="s">
        <v>26</v>
      </c>
    </row>
    <row r="4419" spans="1:15" x14ac:dyDescent="0.3">
      <c r="A4419">
        <v>5417</v>
      </c>
      <c r="B4419" s="1">
        <v>45481</v>
      </c>
      <c r="C4419" t="s">
        <v>4483</v>
      </c>
      <c r="D4419" t="s">
        <v>35</v>
      </c>
      <c r="E4419" t="s">
        <v>36</v>
      </c>
      <c r="F4419">
        <v>6</v>
      </c>
      <c r="G4419">
        <v>60</v>
      </c>
      <c r="H4419">
        <f t="shared" ref="H4419:H4482" si="69">G4419*F4419</f>
        <v>360</v>
      </c>
      <c r="I4419">
        <v>42</v>
      </c>
      <c r="J4419">
        <f>I4419*F4419</f>
        <v>252</v>
      </c>
      <c r="K4419">
        <f>G4419-I4419</f>
        <v>18</v>
      </c>
      <c r="L4419">
        <f>K4419*F4419</f>
        <v>108</v>
      </c>
      <c r="M4419" t="s">
        <v>55</v>
      </c>
      <c r="N4419" t="s">
        <v>25</v>
      </c>
      <c r="O4419" t="s">
        <v>46</v>
      </c>
    </row>
    <row r="4420" spans="1:15" x14ac:dyDescent="0.3">
      <c r="A4420">
        <v>5418</v>
      </c>
      <c r="B4420" s="1">
        <v>45308</v>
      </c>
      <c r="C4420" t="s">
        <v>4484</v>
      </c>
      <c r="D4420" t="s">
        <v>18</v>
      </c>
      <c r="E4420" t="s">
        <v>50</v>
      </c>
      <c r="F4420">
        <v>1</v>
      </c>
      <c r="G4420">
        <v>20</v>
      </c>
      <c r="H4420">
        <f t="shared" si="69"/>
        <v>20</v>
      </c>
      <c r="I4420">
        <v>14</v>
      </c>
      <c r="J4420">
        <f>I4420*F4420</f>
        <v>14</v>
      </c>
      <c r="K4420">
        <f>G4420-I4420</f>
        <v>6</v>
      </c>
      <c r="L4420">
        <f>K4420*F4420</f>
        <v>6</v>
      </c>
      <c r="M4420" t="s">
        <v>94</v>
      </c>
      <c r="N4420" t="s">
        <v>25</v>
      </c>
      <c r="O4420" t="s">
        <v>22</v>
      </c>
    </row>
    <row r="4421" spans="1:15" x14ac:dyDescent="0.3">
      <c r="A4421">
        <v>5419</v>
      </c>
      <c r="B4421" s="1">
        <v>45294</v>
      </c>
      <c r="C4421" t="s">
        <v>4485</v>
      </c>
      <c r="D4421" t="s">
        <v>18</v>
      </c>
      <c r="E4421" t="s">
        <v>82</v>
      </c>
      <c r="F4421">
        <v>3</v>
      </c>
      <c r="G4421">
        <v>80</v>
      </c>
      <c r="H4421">
        <f t="shared" si="69"/>
        <v>240</v>
      </c>
      <c r="I4421">
        <v>56</v>
      </c>
      <c r="J4421">
        <f>I4421*F4421</f>
        <v>168</v>
      </c>
      <c r="K4421">
        <f>G4421-I4421</f>
        <v>24</v>
      </c>
      <c r="L4421">
        <f>K4421*F4421</f>
        <v>72</v>
      </c>
      <c r="M4421" t="s">
        <v>14</v>
      </c>
      <c r="N4421" t="s">
        <v>15</v>
      </c>
      <c r="O4421" t="s">
        <v>26</v>
      </c>
    </row>
    <row r="4422" spans="1:15" x14ac:dyDescent="0.3">
      <c r="A4422">
        <v>5420</v>
      </c>
      <c r="B4422" s="1">
        <v>45370</v>
      </c>
      <c r="C4422" t="s">
        <v>4486</v>
      </c>
      <c r="D4422" t="s">
        <v>70</v>
      </c>
      <c r="E4422" t="s">
        <v>106</v>
      </c>
      <c r="F4422">
        <v>2</v>
      </c>
      <c r="G4422">
        <v>1000</v>
      </c>
      <c r="H4422">
        <f t="shared" si="69"/>
        <v>2000</v>
      </c>
      <c r="I4422">
        <v>700</v>
      </c>
      <c r="J4422">
        <f>I4422*F4422</f>
        <v>1400</v>
      </c>
      <c r="K4422">
        <f>G4422-I4422</f>
        <v>300</v>
      </c>
      <c r="L4422">
        <f>K4422*F4422</f>
        <v>600</v>
      </c>
      <c r="M4422" t="s">
        <v>20</v>
      </c>
      <c r="N4422" t="s">
        <v>21</v>
      </c>
      <c r="O4422" t="s">
        <v>22</v>
      </c>
    </row>
    <row r="4423" spans="1:15" x14ac:dyDescent="0.3">
      <c r="A4423">
        <v>5421</v>
      </c>
      <c r="B4423" s="1">
        <v>45534</v>
      </c>
      <c r="C4423" t="s">
        <v>4487</v>
      </c>
      <c r="D4423" t="s">
        <v>35</v>
      </c>
      <c r="E4423" t="s">
        <v>68</v>
      </c>
      <c r="F4423">
        <v>7</v>
      </c>
      <c r="G4423">
        <v>40</v>
      </c>
      <c r="H4423">
        <f t="shared" si="69"/>
        <v>280</v>
      </c>
      <c r="I4423">
        <v>28</v>
      </c>
      <c r="J4423">
        <f>I4423*F4423</f>
        <v>196</v>
      </c>
      <c r="K4423">
        <f>G4423-I4423</f>
        <v>12</v>
      </c>
      <c r="L4423">
        <f>K4423*F4423</f>
        <v>84</v>
      </c>
      <c r="M4423" t="s">
        <v>24</v>
      </c>
      <c r="N4423" t="s">
        <v>25</v>
      </c>
      <c r="O4423" t="s">
        <v>16</v>
      </c>
    </row>
    <row r="4424" spans="1:15" x14ac:dyDescent="0.3">
      <c r="A4424">
        <v>5422</v>
      </c>
      <c r="B4424" s="1">
        <v>45581</v>
      </c>
      <c r="C4424" t="s">
        <v>4488</v>
      </c>
      <c r="D4424" t="s">
        <v>28</v>
      </c>
      <c r="E4424" t="s">
        <v>73</v>
      </c>
      <c r="F4424">
        <v>5</v>
      </c>
      <c r="G4424">
        <v>500</v>
      </c>
      <c r="H4424">
        <f t="shared" si="69"/>
        <v>2500</v>
      </c>
      <c r="I4424">
        <v>350</v>
      </c>
      <c r="J4424">
        <f>I4424*F4424</f>
        <v>1750</v>
      </c>
      <c r="K4424">
        <f>G4424-I4424</f>
        <v>150</v>
      </c>
      <c r="L4424">
        <f>K4424*F4424</f>
        <v>750</v>
      </c>
      <c r="M4424" t="s">
        <v>171</v>
      </c>
      <c r="N4424" t="s">
        <v>21</v>
      </c>
      <c r="O4424" t="s">
        <v>38</v>
      </c>
    </row>
    <row r="4425" spans="1:15" x14ac:dyDescent="0.3">
      <c r="A4425">
        <v>5423</v>
      </c>
      <c r="B4425" s="1">
        <v>45308</v>
      </c>
      <c r="C4425" t="s">
        <v>4489</v>
      </c>
      <c r="D4425" t="s">
        <v>12</v>
      </c>
      <c r="E4425" t="s">
        <v>58</v>
      </c>
      <c r="F4425">
        <v>10</v>
      </c>
      <c r="G4425">
        <v>30</v>
      </c>
      <c r="H4425">
        <f t="shared" si="69"/>
        <v>300</v>
      </c>
      <c r="I4425">
        <v>21</v>
      </c>
      <c r="J4425">
        <f>I4425*F4425</f>
        <v>210</v>
      </c>
      <c r="K4425">
        <f>G4425-I4425</f>
        <v>9</v>
      </c>
      <c r="L4425">
        <f>K4425*F4425</f>
        <v>90</v>
      </c>
      <c r="M4425" t="s">
        <v>44</v>
      </c>
      <c r="N4425" t="s">
        <v>45</v>
      </c>
      <c r="O4425" t="s">
        <v>22</v>
      </c>
    </row>
    <row r="4426" spans="1:15" x14ac:dyDescent="0.3">
      <c r="A4426">
        <v>5424</v>
      </c>
      <c r="B4426" s="1">
        <v>45580</v>
      </c>
      <c r="C4426" t="s">
        <v>4490</v>
      </c>
      <c r="D4426" t="s">
        <v>28</v>
      </c>
      <c r="E4426" t="s">
        <v>73</v>
      </c>
      <c r="F4426">
        <v>7</v>
      </c>
      <c r="G4426">
        <v>500</v>
      </c>
      <c r="H4426">
        <f t="shared" si="69"/>
        <v>3500</v>
      </c>
      <c r="I4426">
        <v>350</v>
      </c>
      <c r="J4426">
        <f>I4426*F4426</f>
        <v>2450</v>
      </c>
      <c r="K4426">
        <f>G4426-I4426</f>
        <v>150</v>
      </c>
      <c r="L4426">
        <f>K4426*F4426</f>
        <v>1050</v>
      </c>
      <c r="M4426" t="s">
        <v>100</v>
      </c>
      <c r="N4426" t="s">
        <v>21</v>
      </c>
      <c r="O4426" t="s">
        <v>46</v>
      </c>
    </row>
    <row r="4427" spans="1:15" x14ac:dyDescent="0.3">
      <c r="A4427">
        <v>5425</v>
      </c>
      <c r="B4427" s="1">
        <v>45610</v>
      </c>
      <c r="C4427" t="s">
        <v>4491</v>
      </c>
      <c r="D4427" t="s">
        <v>12</v>
      </c>
      <c r="E4427" t="s">
        <v>13</v>
      </c>
      <c r="F4427">
        <v>6</v>
      </c>
      <c r="G4427">
        <v>25</v>
      </c>
      <c r="H4427">
        <f t="shared" si="69"/>
        <v>150</v>
      </c>
      <c r="I4427">
        <v>17.5</v>
      </c>
      <c r="J4427">
        <f>I4427*F4427</f>
        <v>105</v>
      </c>
      <c r="K4427">
        <f>G4427-I4427</f>
        <v>7.5</v>
      </c>
      <c r="L4427">
        <f>K4427*F4427</f>
        <v>45</v>
      </c>
      <c r="M4427" t="s">
        <v>59</v>
      </c>
      <c r="N4427" t="s">
        <v>25</v>
      </c>
      <c r="O4427" t="s">
        <v>46</v>
      </c>
    </row>
    <row r="4428" spans="1:15" x14ac:dyDescent="0.3">
      <c r="A4428">
        <v>5426</v>
      </c>
      <c r="B4428" s="1">
        <v>45436</v>
      </c>
      <c r="C4428" t="s">
        <v>4492</v>
      </c>
      <c r="D4428" t="s">
        <v>18</v>
      </c>
      <c r="E4428" t="s">
        <v>19</v>
      </c>
      <c r="F4428">
        <v>6</v>
      </c>
      <c r="G4428">
        <v>50</v>
      </c>
      <c r="H4428">
        <f t="shared" si="69"/>
        <v>300</v>
      </c>
      <c r="I4428">
        <v>35</v>
      </c>
      <c r="J4428">
        <f>I4428*F4428</f>
        <v>210</v>
      </c>
      <c r="K4428">
        <f>G4428-I4428</f>
        <v>15</v>
      </c>
      <c r="L4428">
        <f>K4428*F4428</f>
        <v>90</v>
      </c>
      <c r="M4428" t="s">
        <v>37</v>
      </c>
      <c r="N4428" t="s">
        <v>15</v>
      </c>
      <c r="O4428" t="s">
        <v>26</v>
      </c>
    </row>
    <row r="4429" spans="1:15" x14ac:dyDescent="0.3">
      <c r="A4429">
        <v>5427</v>
      </c>
      <c r="B4429" s="1">
        <v>45535</v>
      </c>
      <c r="C4429" t="s">
        <v>4493</v>
      </c>
      <c r="D4429" t="s">
        <v>35</v>
      </c>
      <c r="E4429" t="s">
        <v>41</v>
      </c>
      <c r="F4429">
        <v>8</v>
      </c>
      <c r="G4429">
        <v>30</v>
      </c>
      <c r="H4429">
        <f t="shared" si="69"/>
        <v>240</v>
      </c>
      <c r="I4429">
        <v>21</v>
      </c>
      <c r="J4429">
        <f>I4429*F4429</f>
        <v>168</v>
      </c>
      <c r="K4429">
        <f>G4429-I4429</f>
        <v>9</v>
      </c>
      <c r="L4429">
        <f>K4429*F4429</f>
        <v>72</v>
      </c>
      <c r="M4429" t="s">
        <v>111</v>
      </c>
      <c r="N4429" t="s">
        <v>15</v>
      </c>
      <c r="O4429" t="s">
        <v>38</v>
      </c>
    </row>
    <row r="4430" spans="1:15" x14ac:dyDescent="0.3">
      <c r="A4430">
        <v>5428</v>
      </c>
      <c r="B4430" s="1">
        <v>45459</v>
      </c>
      <c r="C4430" t="s">
        <v>4494</v>
      </c>
      <c r="D4430" t="s">
        <v>18</v>
      </c>
      <c r="E4430" t="s">
        <v>82</v>
      </c>
      <c r="F4430">
        <v>2</v>
      </c>
      <c r="G4430">
        <v>80</v>
      </c>
      <c r="H4430">
        <f t="shared" si="69"/>
        <v>160</v>
      </c>
      <c r="I4430">
        <v>56</v>
      </c>
      <c r="J4430">
        <f>I4430*F4430</f>
        <v>112</v>
      </c>
      <c r="K4430">
        <f>G4430-I4430</f>
        <v>24</v>
      </c>
      <c r="L4430">
        <f>K4430*F4430</f>
        <v>48</v>
      </c>
      <c r="M4430" t="s">
        <v>59</v>
      </c>
      <c r="N4430" t="s">
        <v>25</v>
      </c>
      <c r="O4430" t="s">
        <v>16</v>
      </c>
    </row>
    <row r="4431" spans="1:15" x14ac:dyDescent="0.3">
      <c r="A4431">
        <v>5429</v>
      </c>
      <c r="B4431" s="1">
        <v>45447</v>
      </c>
      <c r="C4431" t="s">
        <v>4495</v>
      </c>
      <c r="D4431" t="s">
        <v>12</v>
      </c>
      <c r="E4431" t="s">
        <v>58</v>
      </c>
      <c r="F4431">
        <v>9</v>
      </c>
      <c r="G4431">
        <v>30</v>
      </c>
      <c r="H4431">
        <f t="shared" si="69"/>
        <v>270</v>
      </c>
      <c r="I4431">
        <v>21</v>
      </c>
      <c r="J4431">
        <f>I4431*F4431</f>
        <v>189</v>
      </c>
      <c r="K4431">
        <f>G4431-I4431</f>
        <v>9</v>
      </c>
      <c r="L4431">
        <f>K4431*F4431</f>
        <v>81</v>
      </c>
      <c r="M4431" t="s">
        <v>30</v>
      </c>
      <c r="N4431" t="s">
        <v>31</v>
      </c>
      <c r="O4431" t="s">
        <v>22</v>
      </c>
    </row>
    <row r="4432" spans="1:15" x14ac:dyDescent="0.3">
      <c r="A4432">
        <v>5430</v>
      </c>
      <c r="B4432" s="1">
        <v>45471</v>
      </c>
      <c r="C4432" t="s">
        <v>4496</v>
      </c>
      <c r="D4432" t="s">
        <v>70</v>
      </c>
      <c r="E4432" t="s">
        <v>71</v>
      </c>
      <c r="F4432">
        <v>4</v>
      </c>
      <c r="G4432">
        <v>700</v>
      </c>
      <c r="H4432">
        <f t="shared" si="69"/>
        <v>2800</v>
      </c>
      <c r="I4432">
        <v>489.99999999999989</v>
      </c>
      <c r="J4432">
        <f>I4432*F4432</f>
        <v>1959.9999999999995</v>
      </c>
      <c r="K4432">
        <f>G4432-I4432</f>
        <v>210.00000000000011</v>
      </c>
      <c r="L4432">
        <f>K4432*F4432</f>
        <v>840.00000000000045</v>
      </c>
      <c r="M4432" t="s">
        <v>79</v>
      </c>
      <c r="N4432" t="s">
        <v>31</v>
      </c>
      <c r="O4432" t="s">
        <v>22</v>
      </c>
    </row>
    <row r="4433" spans="1:15" x14ac:dyDescent="0.3">
      <c r="A4433">
        <v>5431</v>
      </c>
      <c r="B4433" s="1">
        <v>45420</v>
      </c>
      <c r="C4433" t="s">
        <v>4497</v>
      </c>
      <c r="D4433" t="s">
        <v>70</v>
      </c>
      <c r="E4433" t="s">
        <v>86</v>
      </c>
      <c r="F4433">
        <v>10</v>
      </c>
      <c r="G4433">
        <v>400</v>
      </c>
      <c r="H4433">
        <f t="shared" si="69"/>
        <v>4000</v>
      </c>
      <c r="I4433">
        <v>280</v>
      </c>
      <c r="J4433">
        <f>I4433*F4433</f>
        <v>2800</v>
      </c>
      <c r="K4433">
        <f>G4433-I4433</f>
        <v>120</v>
      </c>
      <c r="L4433">
        <f>K4433*F4433</f>
        <v>1200</v>
      </c>
      <c r="M4433" t="s">
        <v>100</v>
      </c>
      <c r="N4433" t="s">
        <v>21</v>
      </c>
      <c r="O4433" t="s">
        <v>16</v>
      </c>
    </row>
    <row r="4434" spans="1:15" x14ac:dyDescent="0.3">
      <c r="A4434">
        <v>5432</v>
      </c>
      <c r="B4434" s="1">
        <v>45388</v>
      </c>
      <c r="C4434" t="s">
        <v>4498</v>
      </c>
      <c r="D4434" t="s">
        <v>70</v>
      </c>
      <c r="E4434" t="s">
        <v>86</v>
      </c>
      <c r="F4434">
        <v>9</v>
      </c>
      <c r="G4434">
        <v>400</v>
      </c>
      <c r="H4434">
        <f t="shared" si="69"/>
        <v>3600</v>
      </c>
      <c r="I4434">
        <v>280</v>
      </c>
      <c r="J4434">
        <f>I4434*F4434</f>
        <v>2520</v>
      </c>
      <c r="K4434">
        <f>G4434-I4434</f>
        <v>120</v>
      </c>
      <c r="L4434">
        <f>K4434*F4434</f>
        <v>1080</v>
      </c>
      <c r="M4434" t="s">
        <v>53</v>
      </c>
      <c r="N4434" t="s">
        <v>31</v>
      </c>
      <c r="O4434" t="s">
        <v>38</v>
      </c>
    </row>
    <row r="4435" spans="1:15" x14ac:dyDescent="0.3">
      <c r="A4435">
        <v>5433</v>
      </c>
      <c r="B4435" s="1">
        <v>45524</v>
      </c>
      <c r="C4435" t="s">
        <v>4499</v>
      </c>
      <c r="D4435" t="s">
        <v>12</v>
      </c>
      <c r="E4435" t="s">
        <v>58</v>
      </c>
      <c r="F4435">
        <v>1</v>
      </c>
      <c r="G4435">
        <v>30</v>
      </c>
      <c r="H4435">
        <f t="shared" si="69"/>
        <v>30</v>
      </c>
      <c r="I4435">
        <v>21</v>
      </c>
      <c r="J4435">
        <f>I4435*F4435</f>
        <v>21</v>
      </c>
      <c r="K4435">
        <f>G4435-I4435</f>
        <v>9</v>
      </c>
      <c r="L4435">
        <f>K4435*F4435</f>
        <v>9</v>
      </c>
      <c r="M4435" t="s">
        <v>130</v>
      </c>
      <c r="N4435" t="s">
        <v>21</v>
      </c>
      <c r="O4435" t="s">
        <v>26</v>
      </c>
    </row>
    <row r="4436" spans="1:15" x14ac:dyDescent="0.3">
      <c r="A4436">
        <v>5434</v>
      </c>
      <c r="B4436" s="1">
        <v>45440</v>
      </c>
      <c r="C4436" t="s">
        <v>4500</v>
      </c>
      <c r="D4436" t="s">
        <v>70</v>
      </c>
      <c r="E4436" t="s">
        <v>86</v>
      </c>
      <c r="F4436">
        <v>10</v>
      </c>
      <c r="G4436">
        <v>400</v>
      </c>
      <c r="H4436">
        <f t="shared" si="69"/>
        <v>4000</v>
      </c>
      <c r="I4436">
        <v>280</v>
      </c>
      <c r="J4436">
        <f>I4436*F4436</f>
        <v>2800</v>
      </c>
      <c r="K4436">
        <f>G4436-I4436</f>
        <v>120</v>
      </c>
      <c r="L4436">
        <f>K4436*F4436</f>
        <v>1200</v>
      </c>
      <c r="M4436" t="s">
        <v>53</v>
      </c>
      <c r="N4436" t="s">
        <v>31</v>
      </c>
      <c r="O4436" t="s">
        <v>46</v>
      </c>
    </row>
    <row r="4437" spans="1:15" x14ac:dyDescent="0.3">
      <c r="A4437">
        <v>5435</v>
      </c>
      <c r="B4437" s="1">
        <v>45589</v>
      </c>
      <c r="C4437" t="s">
        <v>4501</v>
      </c>
      <c r="D4437" t="s">
        <v>70</v>
      </c>
      <c r="E4437" t="s">
        <v>106</v>
      </c>
      <c r="F4437">
        <v>2</v>
      </c>
      <c r="G4437">
        <v>1000</v>
      </c>
      <c r="H4437">
        <f t="shared" si="69"/>
        <v>2000</v>
      </c>
      <c r="I4437">
        <v>700</v>
      </c>
      <c r="J4437">
        <f>I4437*F4437</f>
        <v>1400</v>
      </c>
      <c r="K4437">
        <f>G4437-I4437</f>
        <v>300</v>
      </c>
      <c r="L4437">
        <f>K4437*F4437</f>
        <v>600</v>
      </c>
      <c r="M4437" t="s">
        <v>100</v>
      </c>
      <c r="N4437" t="s">
        <v>21</v>
      </c>
      <c r="O4437" t="s">
        <v>22</v>
      </c>
    </row>
    <row r="4438" spans="1:15" x14ac:dyDescent="0.3">
      <c r="A4438">
        <v>5436</v>
      </c>
      <c r="B4438" s="1">
        <v>45644</v>
      </c>
      <c r="C4438" t="s">
        <v>4502</v>
      </c>
      <c r="D4438" t="s">
        <v>70</v>
      </c>
      <c r="E4438" t="s">
        <v>106</v>
      </c>
      <c r="F4438">
        <v>8</v>
      </c>
      <c r="G4438">
        <v>1000</v>
      </c>
      <c r="H4438">
        <f t="shared" si="69"/>
        <v>8000</v>
      </c>
      <c r="I4438">
        <v>700</v>
      </c>
      <c r="J4438">
        <f>I4438*F4438</f>
        <v>5600</v>
      </c>
      <c r="K4438">
        <f>G4438-I4438</f>
        <v>300</v>
      </c>
      <c r="L4438">
        <f>K4438*F4438</f>
        <v>2400</v>
      </c>
      <c r="M4438" t="s">
        <v>88</v>
      </c>
      <c r="N4438" t="s">
        <v>45</v>
      </c>
      <c r="O4438" t="s">
        <v>46</v>
      </c>
    </row>
    <row r="4439" spans="1:15" x14ac:dyDescent="0.3">
      <c r="A4439">
        <v>5437</v>
      </c>
      <c r="B4439" s="1">
        <v>45494</v>
      </c>
      <c r="C4439" t="s">
        <v>4503</v>
      </c>
      <c r="D4439" t="s">
        <v>35</v>
      </c>
      <c r="E4439" t="s">
        <v>36</v>
      </c>
      <c r="F4439">
        <v>9</v>
      </c>
      <c r="G4439">
        <v>60</v>
      </c>
      <c r="H4439">
        <f t="shared" si="69"/>
        <v>540</v>
      </c>
      <c r="I4439">
        <v>42</v>
      </c>
      <c r="J4439">
        <f>I4439*F4439</f>
        <v>378</v>
      </c>
      <c r="K4439">
        <f>G4439-I4439</f>
        <v>18</v>
      </c>
      <c r="L4439">
        <f>K4439*F4439</f>
        <v>162</v>
      </c>
      <c r="M4439" t="s">
        <v>53</v>
      </c>
      <c r="N4439" t="s">
        <v>31</v>
      </c>
      <c r="O4439" t="s">
        <v>46</v>
      </c>
    </row>
    <row r="4440" spans="1:15" x14ac:dyDescent="0.3">
      <c r="A4440">
        <v>5438</v>
      </c>
      <c r="B4440" s="1">
        <v>45314</v>
      </c>
      <c r="C4440" t="s">
        <v>4504</v>
      </c>
      <c r="D4440" t="s">
        <v>12</v>
      </c>
      <c r="E4440" t="s">
        <v>58</v>
      </c>
      <c r="F4440">
        <v>8</v>
      </c>
      <c r="G4440">
        <v>30</v>
      </c>
      <c r="H4440">
        <f t="shared" si="69"/>
        <v>240</v>
      </c>
      <c r="I4440">
        <v>21</v>
      </c>
      <c r="J4440">
        <f>I4440*F4440</f>
        <v>168</v>
      </c>
      <c r="K4440">
        <f>G4440-I4440</f>
        <v>9</v>
      </c>
      <c r="L4440">
        <f>K4440*F4440</f>
        <v>72</v>
      </c>
      <c r="M4440" t="s">
        <v>130</v>
      </c>
      <c r="N4440" t="s">
        <v>21</v>
      </c>
      <c r="O4440" t="s">
        <v>16</v>
      </c>
    </row>
    <row r="4441" spans="1:15" x14ac:dyDescent="0.3">
      <c r="A4441">
        <v>5439</v>
      </c>
      <c r="B4441" s="1">
        <v>45332</v>
      </c>
      <c r="C4441" t="s">
        <v>4505</v>
      </c>
      <c r="D4441" t="s">
        <v>18</v>
      </c>
      <c r="E4441" t="s">
        <v>82</v>
      </c>
      <c r="F4441">
        <v>2</v>
      </c>
      <c r="G4441">
        <v>80</v>
      </c>
      <c r="H4441">
        <f t="shared" si="69"/>
        <v>160</v>
      </c>
      <c r="I4441">
        <v>56</v>
      </c>
      <c r="J4441">
        <f>I4441*F4441</f>
        <v>112</v>
      </c>
      <c r="K4441">
        <f>G4441-I4441</f>
        <v>24</v>
      </c>
      <c r="L4441">
        <f>K4441*F4441</f>
        <v>48</v>
      </c>
      <c r="M4441" t="s">
        <v>44</v>
      </c>
      <c r="N4441" t="s">
        <v>45</v>
      </c>
      <c r="O4441" t="s">
        <v>38</v>
      </c>
    </row>
    <row r="4442" spans="1:15" x14ac:dyDescent="0.3">
      <c r="A4442">
        <v>5440</v>
      </c>
      <c r="B4442" s="1">
        <v>45468</v>
      </c>
      <c r="C4442" t="s">
        <v>4506</v>
      </c>
      <c r="D4442" t="s">
        <v>12</v>
      </c>
      <c r="E4442" t="s">
        <v>58</v>
      </c>
      <c r="F4442">
        <v>3</v>
      </c>
      <c r="G4442">
        <v>30</v>
      </c>
      <c r="H4442">
        <f t="shared" si="69"/>
        <v>90</v>
      </c>
      <c r="I4442">
        <v>21</v>
      </c>
      <c r="J4442">
        <f>I4442*F4442</f>
        <v>63</v>
      </c>
      <c r="K4442">
        <f>G4442-I4442</f>
        <v>9</v>
      </c>
      <c r="L4442">
        <f>K4442*F4442</f>
        <v>27</v>
      </c>
      <c r="M4442" t="s">
        <v>14</v>
      </c>
      <c r="N4442" t="s">
        <v>15</v>
      </c>
      <c r="O4442" t="s">
        <v>46</v>
      </c>
    </row>
    <row r="4443" spans="1:15" x14ac:dyDescent="0.3">
      <c r="A4443">
        <v>5441</v>
      </c>
      <c r="B4443" s="1">
        <v>45447</v>
      </c>
      <c r="C4443" t="s">
        <v>4507</v>
      </c>
      <c r="D4443" t="s">
        <v>12</v>
      </c>
      <c r="E4443" t="s">
        <v>58</v>
      </c>
      <c r="F4443">
        <v>5</v>
      </c>
      <c r="G4443">
        <v>30</v>
      </c>
      <c r="H4443">
        <f t="shared" si="69"/>
        <v>150</v>
      </c>
      <c r="I4443">
        <v>21</v>
      </c>
      <c r="J4443">
        <f>I4443*F4443</f>
        <v>105</v>
      </c>
      <c r="K4443">
        <f>G4443-I4443</f>
        <v>9</v>
      </c>
      <c r="L4443">
        <f>K4443*F4443</f>
        <v>45</v>
      </c>
      <c r="M4443" t="s">
        <v>42</v>
      </c>
      <c r="N4443" t="s">
        <v>31</v>
      </c>
      <c r="O4443" t="s">
        <v>26</v>
      </c>
    </row>
    <row r="4444" spans="1:15" x14ac:dyDescent="0.3">
      <c r="A4444">
        <v>5442</v>
      </c>
      <c r="B4444" s="1">
        <v>45377</v>
      </c>
      <c r="C4444" t="s">
        <v>4508</v>
      </c>
      <c r="D4444" t="s">
        <v>18</v>
      </c>
      <c r="E4444" t="s">
        <v>50</v>
      </c>
      <c r="F4444">
        <v>7</v>
      </c>
      <c r="G4444">
        <v>20</v>
      </c>
      <c r="H4444">
        <f t="shared" si="69"/>
        <v>140</v>
      </c>
      <c r="I4444">
        <v>14</v>
      </c>
      <c r="J4444">
        <f>I4444*F4444</f>
        <v>98</v>
      </c>
      <c r="K4444">
        <f>G4444-I4444</f>
        <v>6</v>
      </c>
      <c r="L4444">
        <f>K4444*F4444</f>
        <v>42</v>
      </c>
      <c r="M4444" t="s">
        <v>79</v>
      </c>
      <c r="N4444" t="s">
        <v>31</v>
      </c>
      <c r="O4444" t="s">
        <v>38</v>
      </c>
    </row>
    <row r="4445" spans="1:15" x14ac:dyDescent="0.3">
      <c r="A4445">
        <v>5443</v>
      </c>
      <c r="B4445" s="1">
        <v>45529</v>
      </c>
      <c r="C4445" t="s">
        <v>4509</v>
      </c>
      <c r="D4445" t="s">
        <v>70</v>
      </c>
      <c r="E4445" t="s">
        <v>86</v>
      </c>
      <c r="F4445">
        <v>9</v>
      </c>
      <c r="G4445">
        <v>400</v>
      </c>
      <c r="H4445">
        <f t="shared" si="69"/>
        <v>3600</v>
      </c>
      <c r="I4445">
        <v>280</v>
      </c>
      <c r="J4445">
        <f>I4445*F4445</f>
        <v>2520</v>
      </c>
      <c r="K4445">
        <f>G4445-I4445</f>
        <v>120</v>
      </c>
      <c r="L4445">
        <f>K4445*F4445</f>
        <v>1080</v>
      </c>
      <c r="M4445" t="s">
        <v>100</v>
      </c>
      <c r="N4445" t="s">
        <v>21</v>
      </c>
      <c r="O4445" t="s">
        <v>22</v>
      </c>
    </row>
    <row r="4446" spans="1:15" x14ac:dyDescent="0.3">
      <c r="A4446">
        <v>5444</v>
      </c>
      <c r="B4446" s="1">
        <v>45347</v>
      </c>
      <c r="C4446" t="s">
        <v>4510</v>
      </c>
      <c r="D4446" t="s">
        <v>70</v>
      </c>
      <c r="E4446" t="s">
        <v>106</v>
      </c>
      <c r="F4446">
        <v>1</v>
      </c>
      <c r="G4446">
        <v>1000</v>
      </c>
      <c r="H4446">
        <f t="shared" si="69"/>
        <v>1000</v>
      </c>
      <c r="I4446">
        <v>700</v>
      </c>
      <c r="J4446">
        <f>I4446*F4446</f>
        <v>700</v>
      </c>
      <c r="K4446">
        <f>G4446-I4446</f>
        <v>300</v>
      </c>
      <c r="L4446">
        <f>K4446*F4446</f>
        <v>300</v>
      </c>
      <c r="M4446" t="s">
        <v>77</v>
      </c>
      <c r="N4446" t="s">
        <v>45</v>
      </c>
      <c r="O4446" t="s">
        <v>22</v>
      </c>
    </row>
    <row r="4447" spans="1:15" x14ac:dyDescent="0.3">
      <c r="A4447">
        <v>5445</v>
      </c>
      <c r="B4447" s="1">
        <v>45570</v>
      </c>
      <c r="C4447" t="s">
        <v>4511</v>
      </c>
      <c r="D4447" t="s">
        <v>12</v>
      </c>
      <c r="E4447" t="s">
        <v>58</v>
      </c>
      <c r="F4447">
        <v>6</v>
      </c>
      <c r="G4447">
        <v>30</v>
      </c>
      <c r="H4447">
        <f t="shared" si="69"/>
        <v>180</v>
      </c>
      <c r="I4447">
        <v>21</v>
      </c>
      <c r="J4447">
        <f>I4447*F4447</f>
        <v>126</v>
      </c>
      <c r="K4447">
        <f>G4447-I4447</f>
        <v>9</v>
      </c>
      <c r="L4447">
        <f>K4447*F4447</f>
        <v>54</v>
      </c>
      <c r="M4447" t="s">
        <v>24</v>
      </c>
      <c r="N4447" t="s">
        <v>25</v>
      </c>
      <c r="O4447" t="s">
        <v>26</v>
      </c>
    </row>
    <row r="4448" spans="1:15" x14ac:dyDescent="0.3">
      <c r="A4448">
        <v>5446</v>
      </c>
      <c r="B4448" s="1">
        <v>45414</v>
      </c>
      <c r="C4448" t="s">
        <v>4512</v>
      </c>
      <c r="D4448" t="s">
        <v>12</v>
      </c>
      <c r="E4448" t="s">
        <v>58</v>
      </c>
      <c r="F4448">
        <v>6</v>
      </c>
      <c r="G4448">
        <v>30</v>
      </c>
      <c r="H4448">
        <f t="shared" si="69"/>
        <v>180</v>
      </c>
      <c r="I4448">
        <v>21</v>
      </c>
      <c r="J4448">
        <f>I4448*F4448</f>
        <v>126</v>
      </c>
      <c r="K4448">
        <f>G4448-I4448</f>
        <v>9</v>
      </c>
      <c r="L4448">
        <f>K4448*F4448</f>
        <v>54</v>
      </c>
      <c r="M4448" t="s">
        <v>130</v>
      </c>
      <c r="N4448" t="s">
        <v>21</v>
      </c>
      <c r="O4448" t="s">
        <v>22</v>
      </c>
    </row>
    <row r="4449" spans="1:15" x14ac:dyDescent="0.3">
      <c r="A4449">
        <v>5447</v>
      </c>
      <c r="B4449" s="1">
        <v>45423</v>
      </c>
      <c r="C4449" t="s">
        <v>4513</v>
      </c>
      <c r="D4449" t="s">
        <v>70</v>
      </c>
      <c r="E4449" t="s">
        <v>86</v>
      </c>
      <c r="F4449">
        <v>8</v>
      </c>
      <c r="G4449">
        <v>400</v>
      </c>
      <c r="H4449">
        <f t="shared" si="69"/>
        <v>3200</v>
      </c>
      <c r="I4449">
        <v>280</v>
      </c>
      <c r="J4449">
        <f>I4449*F4449</f>
        <v>2240</v>
      </c>
      <c r="K4449">
        <f>G4449-I4449</f>
        <v>120</v>
      </c>
      <c r="L4449">
        <f>K4449*F4449</f>
        <v>960</v>
      </c>
      <c r="M4449" t="s">
        <v>61</v>
      </c>
      <c r="N4449" t="s">
        <v>45</v>
      </c>
      <c r="O4449" t="s">
        <v>22</v>
      </c>
    </row>
    <row r="4450" spans="1:15" x14ac:dyDescent="0.3">
      <c r="A4450">
        <v>5448</v>
      </c>
      <c r="B4450" s="1">
        <v>45640</v>
      </c>
      <c r="C4450" t="s">
        <v>4514</v>
      </c>
      <c r="D4450" t="s">
        <v>18</v>
      </c>
      <c r="E4450" t="s">
        <v>82</v>
      </c>
      <c r="F4450">
        <v>1</v>
      </c>
      <c r="G4450">
        <v>80</v>
      </c>
      <c r="H4450">
        <f t="shared" si="69"/>
        <v>80</v>
      </c>
      <c r="I4450">
        <v>56</v>
      </c>
      <c r="J4450">
        <f>I4450*F4450</f>
        <v>56</v>
      </c>
      <c r="K4450">
        <f>G4450-I4450</f>
        <v>24</v>
      </c>
      <c r="L4450">
        <f>K4450*F4450</f>
        <v>24</v>
      </c>
      <c r="M4450" t="s">
        <v>24</v>
      </c>
      <c r="N4450" t="s">
        <v>25</v>
      </c>
      <c r="O4450" t="s">
        <v>22</v>
      </c>
    </row>
    <row r="4451" spans="1:15" x14ac:dyDescent="0.3">
      <c r="A4451">
        <v>5449</v>
      </c>
      <c r="B4451" s="1">
        <v>45464</v>
      </c>
      <c r="C4451" t="s">
        <v>4515</v>
      </c>
      <c r="D4451" t="s">
        <v>70</v>
      </c>
      <c r="E4451" t="s">
        <v>106</v>
      </c>
      <c r="F4451">
        <v>7</v>
      </c>
      <c r="G4451">
        <v>1000</v>
      </c>
      <c r="H4451">
        <f t="shared" si="69"/>
        <v>7000</v>
      </c>
      <c r="I4451">
        <v>700</v>
      </c>
      <c r="J4451">
        <f>I4451*F4451</f>
        <v>4900</v>
      </c>
      <c r="K4451">
        <f>G4451-I4451</f>
        <v>300</v>
      </c>
      <c r="L4451">
        <f>K4451*F4451</f>
        <v>2100</v>
      </c>
      <c r="M4451" t="s">
        <v>20</v>
      </c>
      <c r="N4451" t="s">
        <v>21</v>
      </c>
      <c r="O4451" t="s">
        <v>26</v>
      </c>
    </row>
    <row r="4452" spans="1:15" x14ac:dyDescent="0.3">
      <c r="A4452">
        <v>5450</v>
      </c>
      <c r="B4452" s="1">
        <v>45493</v>
      </c>
      <c r="C4452" t="s">
        <v>4516</v>
      </c>
      <c r="D4452" t="s">
        <v>12</v>
      </c>
      <c r="E4452" t="s">
        <v>58</v>
      </c>
      <c r="F4452">
        <v>4</v>
      </c>
      <c r="G4452">
        <v>30</v>
      </c>
      <c r="H4452">
        <f t="shared" si="69"/>
        <v>120</v>
      </c>
      <c r="I4452">
        <v>21</v>
      </c>
      <c r="J4452">
        <f>I4452*F4452</f>
        <v>84</v>
      </c>
      <c r="K4452">
        <f>G4452-I4452</f>
        <v>9</v>
      </c>
      <c r="L4452">
        <f>K4452*F4452</f>
        <v>36</v>
      </c>
      <c r="M4452" t="s">
        <v>111</v>
      </c>
      <c r="N4452" t="s">
        <v>15</v>
      </c>
      <c r="O4452" t="s">
        <v>26</v>
      </c>
    </row>
    <row r="4453" spans="1:15" x14ac:dyDescent="0.3">
      <c r="A4453">
        <v>5451</v>
      </c>
      <c r="B4453" s="1">
        <v>45324</v>
      </c>
      <c r="C4453" t="s">
        <v>4517</v>
      </c>
      <c r="D4453" t="s">
        <v>35</v>
      </c>
      <c r="E4453" t="s">
        <v>41</v>
      </c>
      <c r="F4453">
        <v>2</v>
      </c>
      <c r="G4453">
        <v>30</v>
      </c>
      <c r="H4453">
        <f t="shared" si="69"/>
        <v>60</v>
      </c>
      <c r="I4453">
        <v>21</v>
      </c>
      <c r="J4453">
        <f>I4453*F4453</f>
        <v>42</v>
      </c>
      <c r="K4453">
        <f>G4453-I4453</f>
        <v>9</v>
      </c>
      <c r="L4453">
        <f>K4453*F4453</f>
        <v>18</v>
      </c>
      <c r="M4453" t="s">
        <v>130</v>
      </c>
      <c r="N4453" t="s">
        <v>21</v>
      </c>
      <c r="O4453" t="s">
        <v>16</v>
      </c>
    </row>
    <row r="4454" spans="1:15" x14ac:dyDescent="0.3">
      <c r="A4454">
        <v>5452</v>
      </c>
      <c r="B4454" s="1">
        <v>45601</v>
      </c>
      <c r="C4454" t="s">
        <v>4518</v>
      </c>
      <c r="D4454" t="s">
        <v>70</v>
      </c>
      <c r="E4454" t="s">
        <v>86</v>
      </c>
      <c r="F4454">
        <v>8</v>
      </c>
      <c r="G4454">
        <v>400</v>
      </c>
      <c r="H4454">
        <f t="shared" si="69"/>
        <v>3200</v>
      </c>
      <c r="I4454">
        <v>280</v>
      </c>
      <c r="J4454">
        <f>I4454*F4454</f>
        <v>2240</v>
      </c>
      <c r="K4454">
        <f>G4454-I4454</f>
        <v>120</v>
      </c>
      <c r="L4454">
        <f>K4454*F4454</f>
        <v>960</v>
      </c>
      <c r="M4454" t="s">
        <v>180</v>
      </c>
      <c r="N4454" t="s">
        <v>31</v>
      </c>
      <c r="O4454" t="s">
        <v>26</v>
      </c>
    </row>
    <row r="4455" spans="1:15" x14ac:dyDescent="0.3">
      <c r="A4455">
        <v>5453</v>
      </c>
      <c r="B4455" s="1">
        <v>45374</v>
      </c>
      <c r="C4455" t="s">
        <v>4519</v>
      </c>
      <c r="D4455" t="s">
        <v>12</v>
      </c>
      <c r="E4455" t="s">
        <v>75</v>
      </c>
      <c r="F4455">
        <v>9</v>
      </c>
      <c r="G4455">
        <v>20</v>
      </c>
      <c r="H4455">
        <f t="shared" si="69"/>
        <v>180</v>
      </c>
      <c r="I4455">
        <v>14</v>
      </c>
      <c r="J4455">
        <f>I4455*F4455</f>
        <v>126</v>
      </c>
      <c r="K4455">
        <f>G4455-I4455</f>
        <v>6</v>
      </c>
      <c r="L4455">
        <f>K4455*F4455</f>
        <v>54</v>
      </c>
      <c r="M4455" t="s">
        <v>55</v>
      </c>
      <c r="N4455" t="s">
        <v>25</v>
      </c>
      <c r="O4455" t="s">
        <v>16</v>
      </c>
    </row>
    <row r="4456" spans="1:15" x14ac:dyDescent="0.3">
      <c r="A4456">
        <v>5454</v>
      </c>
      <c r="B4456" s="1">
        <v>45309</v>
      </c>
      <c r="C4456" t="s">
        <v>4520</v>
      </c>
      <c r="D4456" t="s">
        <v>70</v>
      </c>
      <c r="E4456" t="s">
        <v>86</v>
      </c>
      <c r="F4456">
        <v>1</v>
      </c>
      <c r="G4456">
        <v>400</v>
      </c>
      <c r="H4456">
        <f t="shared" si="69"/>
        <v>400</v>
      </c>
      <c r="I4456">
        <v>280</v>
      </c>
      <c r="J4456">
        <f>I4456*F4456</f>
        <v>280</v>
      </c>
      <c r="K4456">
        <f>G4456-I4456</f>
        <v>120</v>
      </c>
      <c r="L4456">
        <f>K4456*F4456</f>
        <v>120</v>
      </c>
      <c r="M4456" t="s">
        <v>14</v>
      </c>
      <c r="N4456" t="s">
        <v>15</v>
      </c>
      <c r="O4456" t="s">
        <v>16</v>
      </c>
    </row>
    <row r="4457" spans="1:15" x14ac:dyDescent="0.3">
      <c r="A4457">
        <v>5455</v>
      </c>
      <c r="B4457" s="1">
        <v>45398</v>
      </c>
      <c r="C4457" t="s">
        <v>4521</v>
      </c>
      <c r="D4457" t="s">
        <v>18</v>
      </c>
      <c r="E4457" t="s">
        <v>82</v>
      </c>
      <c r="F4457">
        <v>10</v>
      </c>
      <c r="G4457">
        <v>80</v>
      </c>
      <c r="H4457">
        <f t="shared" si="69"/>
        <v>800</v>
      </c>
      <c r="I4457">
        <v>56</v>
      </c>
      <c r="J4457">
        <f>I4457*F4457</f>
        <v>560</v>
      </c>
      <c r="K4457">
        <f>G4457-I4457</f>
        <v>24</v>
      </c>
      <c r="L4457">
        <f>K4457*F4457</f>
        <v>240</v>
      </c>
      <c r="M4457" t="s">
        <v>130</v>
      </c>
      <c r="N4457" t="s">
        <v>21</v>
      </c>
      <c r="O4457" t="s">
        <v>22</v>
      </c>
    </row>
    <row r="4458" spans="1:15" x14ac:dyDescent="0.3">
      <c r="A4458">
        <v>5456</v>
      </c>
      <c r="B4458" s="1">
        <v>45352</v>
      </c>
      <c r="C4458" t="s">
        <v>4522</v>
      </c>
      <c r="D4458" t="s">
        <v>28</v>
      </c>
      <c r="E4458" t="s">
        <v>29</v>
      </c>
      <c r="F4458">
        <v>9</v>
      </c>
      <c r="G4458">
        <v>600</v>
      </c>
      <c r="H4458">
        <f t="shared" si="69"/>
        <v>5400</v>
      </c>
      <c r="I4458">
        <v>420</v>
      </c>
      <c r="J4458">
        <f>I4458*F4458</f>
        <v>3780</v>
      </c>
      <c r="K4458">
        <f>G4458-I4458</f>
        <v>180</v>
      </c>
      <c r="L4458">
        <f>K4458*F4458</f>
        <v>1620</v>
      </c>
      <c r="M4458" t="s">
        <v>194</v>
      </c>
      <c r="N4458" t="s">
        <v>15</v>
      </c>
      <c r="O4458" t="s">
        <v>38</v>
      </c>
    </row>
    <row r="4459" spans="1:15" x14ac:dyDescent="0.3">
      <c r="A4459">
        <v>5457</v>
      </c>
      <c r="B4459" s="1">
        <v>45488</v>
      </c>
      <c r="C4459" t="s">
        <v>4523</v>
      </c>
      <c r="D4459" t="s">
        <v>35</v>
      </c>
      <c r="E4459" t="s">
        <v>68</v>
      </c>
      <c r="F4459">
        <v>2</v>
      </c>
      <c r="G4459">
        <v>40</v>
      </c>
      <c r="H4459">
        <f t="shared" si="69"/>
        <v>80</v>
      </c>
      <c r="I4459">
        <v>28</v>
      </c>
      <c r="J4459">
        <f>I4459*F4459</f>
        <v>56</v>
      </c>
      <c r="K4459">
        <f>G4459-I4459</f>
        <v>12</v>
      </c>
      <c r="L4459">
        <f>K4459*F4459</f>
        <v>24</v>
      </c>
      <c r="M4459" t="s">
        <v>63</v>
      </c>
      <c r="N4459" t="s">
        <v>21</v>
      </c>
      <c r="O4459" t="s">
        <v>46</v>
      </c>
    </row>
    <row r="4460" spans="1:15" x14ac:dyDescent="0.3">
      <c r="A4460">
        <v>5458</v>
      </c>
      <c r="B4460" s="1">
        <v>45462</v>
      </c>
      <c r="C4460" t="s">
        <v>4524</v>
      </c>
      <c r="D4460" t="s">
        <v>12</v>
      </c>
      <c r="E4460" t="s">
        <v>13</v>
      </c>
      <c r="F4460">
        <v>3</v>
      </c>
      <c r="G4460">
        <v>25</v>
      </c>
      <c r="H4460">
        <f t="shared" si="69"/>
        <v>75</v>
      </c>
      <c r="I4460">
        <v>17.5</v>
      </c>
      <c r="J4460">
        <f>I4460*F4460</f>
        <v>52.5</v>
      </c>
      <c r="K4460">
        <f>G4460-I4460</f>
        <v>7.5</v>
      </c>
      <c r="L4460">
        <f>K4460*F4460</f>
        <v>22.5</v>
      </c>
      <c r="M4460" t="s">
        <v>100</v>
      </c>
      <c r="N4460" t="s">
        <v>21</v>
      </c>
      <c r="O4460" t="s">
        <v>38</v>
      </c>
    </row>
    <row r="4461" spans="1:15" x14ac:dyDescent="0.3">
      <c r="A4461">
        <v>5459</v>
      </c>
      <c r="B4461" s="1">
        <v>45443</v>
      </c>
      <c r="C4461" t="s">
        <v>4525</v>
      </c>
      <c r="D4461" t="s">
        <v>12</v>
      </c>
      <c r="E4461" t="s">
        <v>13</v>
      </c>
      <c r="F4461">
        <v>10</v>
      </c>
      <c r="G4461">
        <v>25</v>
      </c>
      <c r="H4461">
        <f t="shared" si="69"/>
        <v>250</v>
      </c>
      <c r="I4461">
        <v>17.5</v>
      </c>
      <c r="J4461">
        <f>I4461*F4461</f>
        <v>175</v>
      </c>
      <c r="K4461">
        <f>G4461-I4461</f>
        <v>7.5</v>
      </c>
      <c r="L4461">
        <f>K4461*F4461</f>
        <v>75</v>
      </c>
      <c r="M4461" t="s">
        <v>77</v>
      </c>
      <c r="N4461" t="s">
        <v>45</v>
      </c>
      <c r="O4461" t="s">
        <v>22</v>
      </c>
    </row>
    <row r="4462" spans="1:15" x14ac:dyDescent="0.3">
      <c r="A4462">
        <v>5460</v>
      </c>
      <c r="B4462" s="1">
        <v>45626</v>
      </c>
      <c r="C4462" t="s">
        <v>4526</v>
      </c>
      <c r="D4462" t="s">
        <v>35</v>
      </c>
      <c r="E4462" t="s">
        <v>41</v>
      </c>
      <c r="F4462">
        <v>2</v>
      </c>
      <c r="G4462">
        <v>30</v>
      </c>
      <c r="H4462">
        <f t="shared" si="69"/>
        <v>60</v>
      </c>
      <c r="I4462">
        <v>21</v>
      </c>
      <c r="J4462">
        <f>I4462*F4462</f>
        <v>42</v>
      </c>
      <c r="K4462">
        <f>G4462-I4462</f>
        <v>9</v>
      </c>
      <c r="L4462">
        <f>K4462*F4462</f>
        <v>18</v>
      </c>
      <c r="M4462" t="s">
        <v>24</v>
      </c>
      <c r="N4462" t="s">
        <v>25</v>
      </c>
      <c r="O4462" t="s">
        <v>46</v>
      </c>
    </row>
    <row r="4463" spans="1:15" x14ac:dyDescent="0.3">
      <c r="A4463">
        <v>5461</v>
      </c>
      <c r="B4463" s="1">
        <v>45452</v>
      </c>
      <c r="C4463" t="s">
        <v>4527</v>
      </c>
      <c r="D4463" t="s">
        <v>12</v>
      </c>
      <c r="E4463" t="s">
        <v>13</v>
      </c>
      <c r="F4463">
        <v>2</v>
      </c>
      <c r="G4463">
        <v>25</v>
      </c>
      <c r="H4463">
        <f t="shared" si="69"/>
        <v>50</v>
      </c>
      <c r="I4463">
        <v>17.5</v>
      </c>
      <c r="J4463">
        <f>I4463*F4463</f>
        <v>35</v>
      </c>
      <c r="K4463">
        <f>G4463-I4463</f>
        <v>7.5</v>
      </c>
      <c r="L4463">
        <f>K4463*F4463</f>
        <v>15</v>
      </c>
      <c r="M4463" t="s">
        <v>130</v>
      </c>
      <c r="N4463" t="s">
        <v>21</v>
      </c>
      <c r="O4463" t="s">
        <v>16</v>
      </c>
    </row>
    <row r="4464" spans="1:15" x14ac:dyDescent="0.3">
      <c r="A4464">
        <v>5462</v>
      </c>
      <c r="B4464" s="1">
        <v>45644</v>
      </c>
      <c r="C4464" t="s">
        <v>4528</v>
      </c>
      <c r="D4464" t="s">
        <v>12</v>
      </c>
      <c r="E4464" t="s">
        <v>75</v>
      </c>
      <c r="F4464">
        <v>6</v>
      </c>
      <c r="G4464">
        <v>20</v>
      </c>
      <c r="H4464">
        <f t="shared" si="69"/>
        <v>120</v>
      </c>
      <c r="I4464">
        <v>14</v>
      </c>
      <c r="J4464">
        <f>I4464*F4464</f>
        <v>84</v>
      </c>
      <c r="K4464">
        <f>G4464-I4464</f>
        <v>6</v>
      </c>
      <c r="L4464">
        <f>K4464*F4464</f>
        <v>36</v>
      </c>
      <c r="M4464" t="s">
        <v>59</v>
      </c>
      <c r="N4464" t="s">
        <v>25</v>
      </c>
      <c r="O4464" t="s">
        <v>46</v>
      </c>
    </row>
    <row r="4465" spans="1:15" x14ac:dyDescent="0.3">
      <c r="A4465">
        <v>5463</v>
      </c>
      <c r="B4465" s="1">
        <v>45373</v>
      </c>
      <c r="C4465" t="s">
        <v>4529</v>
      </c>
      <c r="D4465" t="s">
        <v>70</v>
      </c>
      <c r="E4465" t="s">
        <v>71</v>
      </c>
      <c r="F4465">
        <v>2</v>
      </c>
      <c r="G4465">
        <v>700</v>
      </c>
      <c r="H4465">
        <f t="shared" si="69"/>
        <v>1400</v>
      </c>
      <c r="I4465">
        <v>489.99999999999989</v>
      </c>
      <c r="J4465">
        <f>I4465*F4465</f>
        <v>979.99999999999977</v>
      </c>
      <c r="K4465">
        <f>G4465-I4465</f>
        <v>210.00000000000011</v>
      </c>
      <c r="L4465">
        <f>K4465*F4465</f>
        <v>420.00000000000023</v>
      </c>
      <c r="M4465" t="s">
        <v>77</v>
      </c>
      <c r="N4465" t="s">
        <v>45</v>
      </c>
      <c r="O4465" t="s">
        <v>38</v>
      </c>
    </row>
    <row r="4466" spans="1:15" x14ac:dyDescent="0.3">
      <c r="A4466">
        <v>5464</v>
      </c>
      <c r="B4466" s="1">
        <v>45476</v>
      </c>
      <c r="C4466" t="s">
        <v>4530</v>
      </c>
      <c r="D4466" t="s">
        <v>35</v>
      </c>
      <c r="E4466" t="s">
        <v>68</v>
      </c>
      <c r="F4466">
        <v>9</v>
      </c>
      <c r="G4466">
        <v>40</v>
      </c>
      <c r="H4466">
        <f t="shared" si="69"/>
        <v>360</v>
      </c>
      <c r="I4466">
        <v>28</v>
      </c>
      <c r="J4466">
        <f>I4466*F4466</f>
        <v>252</v>
      </c>
      <c r="K4466">
        <f>G4466-I4466</f>
        <v>12</v>
      </c>
      <c r="L4466">
        <f>K4466*F4466</f>
        <v>108</v>
      </c>
      <c r="M4466" t="s">
        <v>94</v>
      </c>
      <c r="N4466" t="s">
        <v>25</v>
      </c>
      <c r="O4466" t="s">
        <v>22</v>
      </c>
    </row>
    <row r="4467" spans="1:15" x14ac:dyDescent="0.3">
      <c r="A4467">
        <v>5465</v>
      </c>
      <c r="B4467" s="1">
        <v>45438</v>
      </c>
      <c r="C4467" t="s">
        <v>4531</v>
      </c>
      <c r="D4467" t="s">
        <v>18</v>
      </c>
      <c r="E4467" t="s">
        <v>82</v>
      </c>
      <c r="F4467">
        <v>6</v>
      </c>
      <c r="G4467">
        <v>80</v>
      </c>
      <c r="H4467">
        <f t="shared" si="69"/>
        <v>480</v>
      </c>
      <c r="I4467">
        <v>56</v>
      </c>
      <c r="J4467">
        <f>I4467*F4467</f>
        <v>336</v>
      </c>
      <c r="K4467">
        <f>G4467-I4467</f>
        <v>24</v>
      </c>
      <c r="L4467">
        <f>K4467*F4467</f>
        <v>144</v>
      </c>
      <c r="M4467" t="s">
        <v>44</v>
      </c>
      <c r="N4467" t="s">
        <v>45</v>
      </c>
      <c r="O4467" t="s">
        <v>38</v>
      </c>
    </row>
    <row r="4468" spans="1:15" x14ac:dyDescent="0.3">
      <c r="A4468">
        <v>5466</v>
      </c>
      <c r="B4468" s="1">
        <v>45571</v>
      </c>
      <c r="C4468" t="s">
        <v>4532</v>
      </c>
      <c r="D4468" t="s">
        <v>35</v>
      </c>
      <c r="E4468" t="s">
        <v>68</v>
      </c>
      <c r="F4468">
        <v>10</v>
      </c>
      <c r="G4468">
        <v>40</v>
      </c>
      <c r="H4468">
        <f t="shared" si="69"/>
        <v>400</v>
      </c>
      <c r="I4468">
        <v>28</v>
      </c>
      <c r="J4468">
        <f>I4468*F4468</f>
        <v>280</v>
      </c>
      <c r="K4468">
        <f>G4468-I4468</f>
        <v>12</v>
      </c>
      <c r="L4468">
        <f>K4468*F4468</f>
        <v>120</v>
      </c>
      <c r="M4468" t="s">
        <v>79</v>
      </c>
      <c r="N4468" t="s">
        <v>31</v>
      </c>
      <c r="O4468" t="s">
        <v>46</v>
      </c>
    </row>
    <row r="4469" spans="1:15" x14ac:dyDescent="0.3">
      <c r="A4469">
        <v>5467</v>
      </c>
      <c r="B4469" s="1">
        <v>45396</v>
      </c>
      <c r="C4469" t="s">
        <v>4533</v>
      </c>
      <c r="D4469" t="s">
        <v>35</v>
      </c>
      <c r="E4469" t="s">
        <v>36</v>
      </c>
      <c r="F4469">
        <v>8</v>
      </c>
      <c r="G4469">
        <v>60</v>
      </c>
      <c r="H4469">
        <f t="shared" si="69"/>
        <v>480</v>
      </c>
      <c r="I4469">
        <v>42</v>
      </c>
      <c r="J4469">
        <f>I4469*F4469</f>
        <v>336</v>
      </c>
      <c r="K4469">
        <f>G4469-I4469</f>
        <v>18</v>
      </c>
      <c r="L4469">
        <f>K4469*F4469</f>
        <v>144</v>
      </c>
      <c r="M4469" t="s">
        <v>180</v>
      </c>
      <c r="N4469" t="s">
        <v>31</v>
      </c>
      <c r="O4469" t="s">
        <v>46</v>
      </c>
    </row>
    <row r="4470" spans="1:15" x14ac:dyDescent="0.3">
      <c r="A4470">
        <v>5468</v>
      </c>
      <c r="B4470" s="1">
        <v>45656</v>
      </c>
      <c r="C4470" t="s">
        <v>4534</v>
      </c>
      <c r="D4470" t="s">
        <v>12</v>
      </c>
      <c r="E4470" t="s">
        <v>75</v>
      </c>
      <c r="F4470">
        <v>1</v>
      </c>
      <c r="G4470">
        <v>20</v>
      </c>
      <c r="H4470">
        <f t="shared" si="69"/>
        <v>20</v>
      </c>
      <c r="I4470">
        <v>14</v>
      </c>
      <c r="J4470">
        <f>I4470*F4470</f>
        <v>14</v>
      </c>
      <c r="K4470">
        <f>G4470-I4470</f>
        <v>6</v>
      </c>
      <c r="L4470">
        <f>K4470*F4470</f>
        <v>6</v>
      </c>
      <c r="M4470" t="s">
        <v>171</v>
      </c>
      <c r="N4470" t="s">
        <v>21</v>
      </c>
      <c r="O4470" t="s">
        <v>26</v>
      </c>
    </row>
    <row r="4471" spans="1:15" x14ac:dyDescent="0.3">
      <c r="A4471">
        <v>5469</v>
      </c>
      <c r="B4471" s="1">
        <v>45417</v>
      </c>
      <c r="C4471" t="s">
        <v>4535</v>
      </c>
      <c r="D4471" t="s">
        <v>35</v>
      </c>
      <c r="E4471" t="s">
        <v>36</v>
      </c>
      <c r="F4471">
        <v>5</v>
      </c>
      <c r="G4471">
        <v>60</v>
      </c>
      <c r="H4471">
        <f t="shared" si="69"/>
        <v>300</v>
      </c>
      <c r="I4471">
        <v>42</v>
      </c>
      <c r="J4471">
        <f>I4471*F4471</f>
        <v>210</v>
      </c>
      <c r="K4471">
        <f>G4471-I4471</f>
        <v>18</v>
      </c>
      <c r="L4471">
        <f>K4471*F4471</f>
        <v>90</v>
      </c>
      <c r="M4471" t="s">
        <v>44</v>
      </c>
      <c r="N4471" t="s">
        <v>45</v>
      </c>
      <c r="O4471" t="s">
        <v>16</v>
      </c>
    </row>
    <row r="4472" spans="1:15" x14ac:dyDescent="0.3">
      <c r="A4472">
        <v>5470</v>
      </c>
      <c r="B4472" s="1">
        <v>45379</v>
      </c>
      <c r="C4472" t="s">
        <v>4536</v>
      </c>
      <c r="D4472" t="s">
        <v>70</v>
      </c>
      <c r="E4472" t="s">
        <v>106</v>
      </c>
      <c r="F4472">
        <v>8</v>
      </c>
      <c r="G4472">
        <v>1000</v>
      </c>
      <c r="H4472">
        <f t="shared" si="69"/>
        <v>8000</v>
      </c>
      <c r="I4472">
        <v>700</v>
      </c>
      <c r="J4472">
        <f>I4472*F4472</f>
        <v>5600</v>
      </c>
      <c r="K4472">
        <f>G4472-I4472</f>
        <v>300</v>
      </c>
      <c r="L4472">
        <f>K4472*F4472</f>
        <v>2400</v>
      </c>
      <c r="M4472" t="s">
        <v>91</v>
      </c>
      <c r="N4472" t="s">
        <v>45</v>
      </c>
      <c r="O4472" t="s">
        <v>46</v>
      </c>
    </row>
    <row r="4473" spans="1:15" x14ac:dyDescent="0.3">
      <c r="A4473">
        <v>5471</v>
      </c>
      <c r="B4473" s="1">
        <v>45598</v>
      </c>
      <c r="C4473" t="s">
        <v>4537</v>
      </c>
      <c r="D4473" t="s">
        <v>28</v>
      </c>
      <c r="E4473" t="s">
        <v>73</v>
      </c>
      <c r="F4473">
        <v>9</v>
      </c>
      <c r="G4473">
        <v>500</v>
      </c>
      <c r="H4473">
        <f t="shared" si="69"/>
        <v>4500</v>
      </c>
      <c r="I4473">
        <v>350</v>
      </c>
      <c r="J4473">
        <f>I4473*F4473</f>
        <v>3150</v>
      </c>
      <c r="K4473">
        <f>G4473-I4473</f>
        <v>150</v>
      </c>
      <c r="L4473">
        <f>K4473*F4473</f>
        <v>1350</v>
      </c>
      <c r="M4473" t="s">
        <v>14</v>
      </c>
      <c r="N4473" t="s">
        <v>15</v>
      </c>
      <c r="O4473" t="s">
        <v>16</v>
      </c>
    </row>
    <row r="4474" spans="1:15" x14ac:dyDescent="0.3">
      <c r="A4474">
        <v>5472</v>
      </c>
      <c r="B4474" s="1">
        <v>45342</v>
      </c>
      <c r="C4474" t="s">
        <v>4538</v>
      </c>
      <c r="D4474" t="s">
        <v>12</v>
      </c>
      <c r="E4474" t="s">
        <v>58</v>
      </c>
      <c r="F4474">
        <v>5</v>
      </c>
      <c r="G4474">
        <v>30</v>
      </c>
      <c r="H4474">
        <f t="shared" si="69"/>
        <v>150</v>
      </c>
      <c r="I4474">
        <v>21</v>
      </c>
      <c r="J4474">
        <f>I4474*F4474</f>
        <v>105</v>
      </c>
      <c r="K4474">
        <f>G4474-I4474</f>
        <v>9</v>
      </c>
      <c r="L4474">
        <f>K4474*F4474</f>
        <v>45</v>
      </c>
      <c r="M4474" t="s">
        <v>77</v>
      </c>
      <c r="N4474" t="s">
        <v>45</v>
      </c>
      <c r="O4474" t="s">
        <v>38</v>
      </c>
    </row>
    <row r="4475" spans="1:15" x14ac:dyDescent="0.3">
      <c r="A4475">
        <v>5473</v>
      </c>
      <c r="B4475" s="1">
        <v>45647</v>
      </c>
      <c r="C4475" t="s">
        <v>4539</v>
      </c>
      <c r="D4475" t="s">
        <v>28</v>
      </c>
      <c r="E4475" t="s">
        <v>73</v>
      </c>
      <c r="F4475">
        <v>1</v>
      </c>
      <c r="G4475">
        <v>500</v>
      </c>
      <c r="H4475">
        <f t="shared" si="69"/>
        <v>500</v>
      </c>
      <c r="I4475">
        <v>350</v>
      </c>
      <c r="J4475">
        <f>I4475*F4475</f>
        <v>350</v>
      </c>
      <c r="K4475">
        <f>G4475-I4475</f>
        <v>150</v>
      </c>
      <c r="L4475">
        <f>K4475*F4475</f>
        <v>150</v>
      </c>
      <c r="M4475" t="s">
        <v>42</v>
      </c>
      <c r="N4475" t="s">
        <v>31</v>
      </c>
      <c r="O4475" t="s">
        <v>26</v>
      </c>
    </row>
    <row r="4476" spans="1:15" x14ac:dyDescent="0.3">
      <c r="A4476">
        <v>5474</v>
      </c>
      <c r="B4476" s="1">
        <v>45562</v>
      </c>
      <c r="C4476" t="s">
        <v>4540</v>
      </c>
      <c r="D4476" t="s">
        <v>18</v>
      </c>
      <c r="E4476" t="s">
        <v>19</v>
      </c>
      <c r="F4476">
        <v>8</v>
      </c>
      <c r="G4476">
        <v>50</v>
      </c>
      <c r="H4476">
        <f t="shared" si="69"/>
        <v>400</v>
      </c>
      <c r="I4476">
        <v>35</v>
      </c>
      <c r="J4476">
        <f>I4476*F4476</f>
        <v>280</v>
      </c>
      <c r="K4476">
        <f>G4476-I4476</f>
        <v>15</v>
      </c>
      <c r="L4476">
        <f>K4476*F4476</f>
        <v>120</v>
      </c>
      <c r="M4476" t="s">
        <v>48</v>
      </c>
      <c r="N4476" t="s">
        <v>15</v>
      </c>
      <c r="O4476" t="s">
        <v>26</v>
      </c>
    </row>
    <row r="4477" spans="1:15" x14ac:dyDescent="0.3">
      <c r="A4477">
        <v>5475</v>
      </c>
      <c r="B4477" s="1">
        <v>45416</v>
      </c>
      <c r="C4477" t="s">
        <v>4541</v>
      </c>
      <c r="D4477" t="s">
        <v>28</v>
      </c>
      <c r="E4477" t="s">
        <v>65</v>
      </c>
      <c r="F4477">
        <v>9</v>
      </c>
      <c r="G4477">
        <v>150</v>
      </c>
      <c r="H4477">
        <f t="shared" si="69"/>
        <v>1350</v>
      </c>
      <c r="I4477">
        <v>105</v>
      </c>
      <c r="J4477">
        <f>I4477*F4477</f>
        <v>945</v>
      </c>
      <c r="K4477">
        <f>G4477-I4477</f>
        <v>45</v>
      </c>
      <c r="L4477">
        <f>K4477*F4477</f>
        <v>405</v>
      </c>
      <c r="M4477" t="s">
        <v>55</v>
      </c>
      <c r="N4477" t="s">
        <v>25</v>
      </c>
      <c r="O4477" t="s">
        <v>46</v>
      </c>
    </row>
    <row r="4478" spans="1:15" x14ac:dyDescent="0.3">
      <c r="A4478">
        <v>5476</v>
      </c>
      <c r="B4478" s="1">
        <v>45306</v>
      </c>
      <c r="C4478" t="s">
        <v>4542</v>
      </c>
      <c r="D4478" t="s">
        <v>28</v>
      </c>
      <c r="E4478" t="s">
        <v>65</v>
      </c>
      <c r="F4478">
        <v>2</v>
      </c>
      <c r="G4478">
        <v>150</v>
      </c>
      <c r="H4478">
        <f t="shared" si="69"/>
        <v>300</v>
      </c>
      <c r="I4478">
        <v>105</v>
      </c>
      <c r="J4478">
        <f>I4478*F4478</f>
        <v>210</v>
      </c>
      <c r="K4478">
        <f>G4478-I4478</f>
        <v>45</v>
      </c>
      <c r="L4478">
        <f>K4478*F4478</f>
        <v>90</v>
      </c>
      <c r="M4478" t="s">
        <v>100</v>
      </c>
      <c r="N4478" t="s">
        <v>21</v>
      </c>
      <c r="O4478" t="s">
        <v>22</v>
      </c>
    </row>
    <row r="4479" spans="1:15" x14ac:dyDescent="0.3">
      <c r="A4479">
        <v>5477</v>
      </c>
      <c r="B4479" s="1">
        <v>45531</v>
      </c>
      <c r="C4479" t="s">
        <v>4543</v>
      </c>
      <c r="D4479" t="s">
        <v>28</v>
      </c>
      <c r="E4479" t="s">
        <v>65</v>
      </c>
      <c r="F4479">
        <v>1</v>
      </c>
      <c r="G4479">
        <v>150</v>
      </c>
      <c r="H4479">
        <f t="shared" si="69"/>
        <v>150</v>
      </c>
      <c r="I4479">
        <v>105</v>
      </c>
      <c r="J4479">
        <f>I4479*F4479</f>
        <v>105</v>
      </c>
      <c r="K4479">
        <f>G4479-I4479</f>
        <v>45</v>
      </c>
      <c r="L4479">
        <f>K4479*F4479</f>
        <v>45</v>
      </c>
      <c r="M4479" t="s">
        <v>111</v>
      </c>
      <c r="N4479" t="s">
        <v>15</v>
      </c>
      <c r="O4479" t="s">
        <v>22</v>
      </c>
    </row>
    <row r="4480" spans="1:15" x14ac:dyDescent="0.3">
      <c r="A4480">
        <v>5478</v>
      </c>
      <c r="B4480" s="1">
        <v>45583</v>
      </c>
      <c r="C4480" t="s">
        <v>4544</v>
      </c>
      <c r="D4480" t="s">
        <v>28</v>
      </c>
      <c r="E4480" t="s">
        <v>65</v>
      </c>
      <c r="F4480">
        <v>9</v>
      </c>
      <c r="G4480">
        <v>150</v>
      </c>
      <c r="H4480">
        <f t="shared" si="69"/>
        <v>1350</v>
      </c>
      <c r="I4480">
        <v>105</v>
      </c>
      <c r="J4480">
        <f>I4480*F4480</f>
        <v>945</v>
      </c>
      <c r="K4480">
        <f>G4480-I4480</f>
        <v>45</v>
      </c>
      <c r="L4480">
        <f>K4480*F4480</f>
        <v>405</v>
      </c>
      <c r="M4480" t="s">
        <v>14</v>
      </c>
      <c r="N4480" t="s">
        <v>15</v>
      </c>
      <c r="O4480" t="s">
        <v>16</v>
      </c>
    </row>
    <row r="4481" spans="1:15" x14ac:dyDescent="0.3">
      <c r="A4481">
        <v>5479</v>
      </c>
      <c r="B4481" s="1">
        <v>45615</v>
      </c>
      <c r="C4481" t="s">
        <v>4545</v>
      </c>
      <c r="D4481" t="s">
        <v>28</v>
      </c>
      <c r="E4481" t="s">
        <v>29</v>
      </c>
      <c r="F4481">
        <v>2</v>
      </c>
      <c r="G4481">
        <v>600</v>
      </c>
      <c r="H4481">
        <f t="shared" si="69"/>
        <v>1200</v>
      </c>
      <c r="I4481">
        <v>420</v>
      </c>
      <c r="J4481">
        <f>I4481*F4481</f>
        <v>840</v>
      </c>
      <c r="K4481">
        <f>G4481-I4481</f>
        <v>180</v>
      </c>
      <c r="L4481">
        <f>K4481*F4481</f>
        <v>360</v>
      </c>
      <c r="M4481" t="s">
        <v>55</v>
      </c>
      <c r="N4481" t="s">
        <v>25</v>
      </c>
      <c r="O4481" t="s">
        <v>38</v>
      </c>
    </row>
    <row r="4482" spans="1:15" x14ac:dyDescent="0.3">
      <c r="A4482">
        <v>5480</v>
      </c>
      <c r="B4482" s="1">
        <v>45311</v>
      </c>
      <c r="C4482" t="s">
        <v>4546</v>
      </c>
      <c r="D4482" t="s">
        <v>12</v>
      </c>
      <c r="E4482" t="s">
        <v>13</v>
      </c>
      <c r="F4482">
        <v>4</v>
      </c>
      <c r="G4482">
        <v>25</v>
      </c>
      <c r="H4482">
        <f t="shared" si="69"/>
        <v>100</v>
      </c>
      <c r="I4482">
        <v>17.5</v>
      </c>
      <c r="J4482">
        <f>I4482*F4482</f>
        <v>70</v>
      </c>
      <c r="K4482">
        <f>G4482-I4482</f>
        <v>7.5</v>
      </c>
      <c r="L4482">
        <f>K4482*F4482</f>
        <v>30</v>
      </c>
      <c r="M4482" t="s">
        <v>14</v>
      </c>
      <c r="N4482" t="s">
        <v>15</v>
      </c>
      <c r="O4482" t="s">
        <v>26</v>
      </c>
    </row>
    <row r="4483" spans="1:15" x14ac:dyDescent="0.3">
      <c r="A4483">
        <v>5481</v>
      </c>
      <c r="B4483" s="1">
        <v>45517</v>
      </c>
      <c r="C4483" t="s">
        <v>4547</v>
      </c>
      <c r="D4483" t="s">
        <v>35</v>
      </c>
      <c r="E4483" t="s">
        <v>41</v>
      </c>
      <c r="F4483">
        <v>4</v>
      </c>
      <c r="G4483">
        <v>30</v>
      </c>
      <c r="H4483">
        <f t="shared" ref="H4483:H4546" si="70">G4483*F4483</f>
        <v>120</v>
      </c>
      <c r="I4483">
        <v>21</v>
      </c>
      <c r="J4483">
        <f>I4483*F4483</f>
        <v>84</v>
      </c>
      <c r="K4483">
        <f>G4483-I4483</f>
        <v>9</v>
      </c>
      <c r="L4483">
        <f>K4483*F4483</f>
        <v>36</v>
      </c>
      <c r="M4483" t="s">
        <v>91</v>
      </c>
      <c r="N4483" t="s">
        <v>45</v>
      </c>
      <c r="O4483" t="s">
        <v>22</v>
      </c>
    </row>
    <row r="4484" spans="1:15" x14ac:dyDescent="0.3">
      <c r="A4484">
        <v>5482</v>
      </c>
      <c r="B4484" s="1">
        <v>45370</v>
      </c>
      <c r="C4484" t="s">
        <v>4548</v>
      </c>
      <c r="D4484" t="s">
        <v>28</v>
      </c>
      <c r="E4484" t="s">
        <v>65</v>
      </c>
      <c r="F4484">
        <v>8</v>
      </c>
      <c r="G4484">
        <v>150</v>
      </c>
      <c r="H4484">
        <f t="shared" si="70"/>
        <v>1200</v>
      </c>
      <c r="I4484">
        <v>105</v>
      </c>
      <c r="J4484">
        <f>I4484*F4484</f>
        <v>840</v>
      </c>
      <c r="K4484">
        <f>G4484-I4484</f>
        <v>45</v>
      </c>
      <c r="L4484">
        <f>K4484*F4484</f>
        <v>360</v>
      </c>
      <c r="M4484" t="s">
        <v>91</v>
      </c>
      <c r="N4484" t="s">
        <v>45</v>
      </c>
      <c r="O4484" t="s">
        <v>38</v>
      </c>
    </row>
    <row r="4485" spans="1:15" x14ac:dyDescent="0.3">
      <c r="A4485">
        <v>5483</v>
      </c>
      <c r="B4485" s="1">
        <v>45591</v>
      </c>
      <c r="C4485" t="s">
        <v>4549</v>
      </c>
      <c r="D4485" t="s">
        <v>12</v>
      </c>
      <c r="E4485" t="s">
        <v>58</v>
      </c>
      <c r="F4485">
        <v>7</v>
      </c>
      <c r="G4485">
        <v>30</v>
      </c>
      <c r="H4485">
        <f t="shared" si="70"/>
        <v>210</v>
      </c>
      <c r="I4485">
        <v>21</v>
      </c>
      <c r="J4485">
        <f>I4485*F4485</f>
        <v>147</v>
      </c>
      <c r="K4485">
        <f>G4485-I4485</f>
        <v>9</v>
      </c>
      <c r="L4485">
        <f>K4485*F4485</f>
        <v>63</v>
      </c>
      <c r="M4485" t="s">
        <v>24</v>
      </c>
      <c r="N4485" t="s">
        <v>25</v>
      </c>
      <c r="O4485" t="s">
        <v>38</v>
      </c>
    </row>
    <row r="4486" spans="1:15" x14ac:dyDescent="0.3">
      <c r="A4486">
        <v>5484</v>
      </c>
      <c r="B4486" s="1">
        <v>45615</v>
      </c>
      <c r="C4486" t="s">
        <v>4550</v>
      </c>
      <c r="D4486" t="s">
        <v>28</v>
      </c>
      <c r="E4486" t="s">
        <v>73</v>
      </c>
      <c r="F4486">
        <v>4</v>
      </c>
      <c r="G4486">
        <v>500</v>
      </c>
      <c r="H4486">
        <f t="shared" si="70"/>
        <v>2000</v>
      </c>
      <c r="I4486">
        <v>350</v>
      </c>
      <c r="J4486">
        <f>I4486*F4486</f>
        <v>1400</v>
      </c>
      <c r="K4486">
        <f>G4486-I4486</f>
        <v>150</v>
      </c>
      <c r="L4486">
        <f>K4486*F4486</f>
        <v>600</v>
      </c>
      <c r="M4486" t="s">
        <v>14</v>
      </c>
      <c r="N4486" t="s">
        <v>15</v>
      </c>
      <c r="O4486" t="s">
        <v>26</v>
      </c>
    </row>
    <row r="4487" spans="1:15" x14ac:dyDescent="0.3">
      <c r="A4487">
        <v>5485</v>
      </c>
      <c r="B4487" s="1">
        <v>45397</v>
      </c>
      <c r="C4487" t="s">
        <v>4551</v>
      </c>
      <c r="D4487" t="s">
        <v>18</v>
      </c>
      <c r="E4487" t="s">
        <v>19</v>
      </c>
      <c r="F4487">
        <v>6</v>
      </c>
      <c r="G4487">
        <v>50</v>
      </c>
      <c r="H4487">
        <f t="shared" si="70"/>
        <v>300</v>
      </c>
      <c r="I4487">
        <v>35</v>
      </c>
      <c r="J4487">
        <f>I4487*F4487</f>
        <v>210</v>
      </c>
      <c r="K4487">
        <f>G4487-I4487</f>
        <v>15</v>
      </c>
      <c r="L4487">
        <f>K4487*F4487</f>
        <v>90</v>
      </c>
      <c r="M4487" t="s">
        <v>130</v>
      </c>
      <c r="N4487" t="s">
        <v>21</v>
      </c>
      <c r="O4487" t="s">
        <v>46</v>
      </c>
    </row>
    <row r="4488" spans="1:15" x14ac:dyDescent="0.3">
      <c r="A4488">
        <v>5486</v>
      </c>
      <c r="B4488" s="1">
        <v>45635</v>
      </c>
      <c r="C4488" t="s">
        <v>4552</v>
      </c>
      <c r="D4488" t="s">
        <v>70</v>
      </c>
      <c r="E4488" t="s">
        <v>71</v>
      </c>
      <c r="F4488">
        <v>5</v>
      </c>
      <c r="G4488">
        <v>700</v>
      </c>
      <c r="H4488">
        <f t="shared" si="70"/>
        <v>3500</v>
      </c>
      <c r="I4488">
        <v>489.99999999999989</v>
      </c>
      <c r="J4488">
        <f>I4488*F4488</f>
        <v>2449.9999999999995</v>
      </c>
      <c r="K4488">
        <f>G4488-I4488</f>
        <v>210.00000000000011</v>
      </c>
      <c r="L4488">
        <f>K4488*F4488</f>
        <v>1050.0000000000005</v>
      </c>
      <c r="M4488" t="s">
        <v>88</v>
      </c>
      <c r="N4488" t="s">
        <v>45</v>
      </c>
      <c r="O4488" t="s">
        <v>46</v>
      </c>
    </row>
    <row r="4489" spans="1:15" x14ac:dyDescent="0.3">
      <c r="A4489">
        <v>5487</v>
      </c>
      <c r="B4489" s="1">
        <v>45576</v>
      </c>
      <c r="C4489" t="s">
        <v>4553</v>
      </c>
      <c r="D4489" t="s">
        <v>18</v>
      </c>
      <c r="E4489" t="s">
        <v>19</v>
      </c>
      <c r="F4489">
        <v>9</v>
      </c>
      <c r="G4489">
        <v>50</v>
      </c>
      <c r="H4489">
        <f t="shared" si="70"/>
        <v>450</v>
      </c>
      <c r="I4489">
        <v>35</v>
      </c>
      <c r="J4489">
        <f>I4489*F4489</f>
        <v>315</v>
      </c>
      <c r="K4489">
        <f>G4489-I4489</f>
        <v>15</v>
      </c>
      <c r="L4489">
        <f>K4489*F4489</f>
        <v>135</v>
      </c>
      <c r="M4489" t="s">
        <v>55</v>
      </c>
      <c r="N4489" t="s">
        <v>25</v>
      </c>
      <c r="O4489" t="s">
        <v>26</v>
      </c>
    </row>
    <row r="4490" spans="1:15" x14ac:dyDescent="0.3">
      <c r="A4490">
        <v>5488</v>
      </c>
      <c r="B4490" s="1">
        <v>45342</v>
      </c>
      <c r="C4490" t="s">
        <v>4554</v>
      </c>
      <c r="D4490" t="s">
        <v>18</v>
      </c>
      <c r="E4490" t="s">
        <v>82</v>
      </c>
      <c r="F4490">
        <v>8</v>
      </c>
      <c r="G4490">
        <v>80</v>
      </c>
      <c r="H4490">
        <f t="shared" si="70"/>
        <v>640</v>
      </c>
      <c r="I4490">
        <v>56</v>
      </c>
      <c r="J4490">
        <f>I4490*F4490</f>
        <v>448</v>
      </c>
      <c r="K4490">
        <f>G4490-I4490</f>
        <v>24</v>
      </c>
      <c r="L4490">
        <f>K4490*F4490</f>
        <v>192</v>
      </c>
      <c r="M4490" t="s">
        <v>171</v>
      </c>
      <c r="N4490" t="s">
        <v>21</v>
      </c>
      <c r="O4490" t="s">
        <v>22</v>
      </c>
    </row>
    <row r="4491" spans="1:15" x14ac:dyDescent="0.3">
      <c r="A4491">
        <v>5489</v>
      </c>
      <c r="B4491" s="1">
        <v>45595</v>
      </c>
      <c r="C4491" t="s">
        <v>4555</v>
      </c>
      <c r="D4491" t="s">
        <v>12</v>
      </c>
      <c r="E4491" t="s">
        <v>13</v>
      </c>
      <c r="F4491">
        <v>3</v>
      </c>
      <c r="G4491">
        <v>25</v>
      </c>
      <c r="H4491">
        <f t="shared" si="70"/>
        <v>75</v>
      </c>
      <c r="I4491">
        <v>17.5</v>
      </c>
      <c r="J4491">
        <f>I4491*F4491</f>
        <v>52.5</v>
      </c>
      <c r="K4491">
        <f>G4491-I4491</f>
        <v>7.5</v>
      </c>
      <c r="L4491">
        <f>K4491*F4491</f>
        <v>22.5</v>
      </c>
      <c r="M4491" t="s">
        <v>37</v>
      </c>
      <c r="N4491" t="s">
        <v>15</v>
      </c>
      <c r="O4491" t="s">
        <v>38</v>
      </c>
    </row>
    <row r="4492" spans="1:15" x14ac:dyDescent="0.3">
      <c r="A4492">
        <v>5490</v>
      </c>
      <c r="B4492" s="1">
        <v>45444</v>
      </c>
      <c r="C4492" t="s">
        <v>4556</v>
      </c>
      <c r="D4492" t="s">
        <v>35</v>
      </c>
      <c r="E4492" t="s">
        <v>68</v>
      </c>
      <c r="F4492">
        <v>3</v>
      </c>
      <c r="G4492">
        <v>40</v>
      </c>
      <c r="H4492">
        <f t="shared" si="70"/>
        <v>120</v>
      </c>
      <c r="I4492">
        <v>28</v>
      </c>
      <c r="J4492">
        <f>I4492*F4492</f>
        <v>84</v>
      </c>
      <c r="K4492">
        <f>G4492-I4492</f>
        <v>12</v>
      </c>
      <c r="L4492">
        <f>K4492*F4492</f>
        <v>36</v>
      </c>
      <c r="M4492" t="s">
        <v>94</v>
      </c>
      <c r="N4492" t="s">
        <v>25</v>
      </c>
      <c r="O4492" t="s">
        <v>38</v>
      </c>
    </row>
    <row r="4493" spans="1:15" x14ac:dyDescent="0.3">
      <c r="A4493">
        <v>5491</v>
      </c>
      <c r="B4493" s="1">
        <v>45641</v>
      </c>
      <c r="C4493" t="s">
        <v>4557</v>
      </c>
      <c r="D4493" t="s">
        <v>18</v>
      </c>
      <c r="E4493" t="s">
        <v>19</v>
      </c>
      <c r="F4493">
        <v>2</v>
      </c>
      <c r="G4493">
        <v>50</v>
      </c>
      <c r="H4493">
        <f t="shared" si="70"/>
        <v>100</v>
      </c>
      <c r="I4493">
        <v>35</v>
      </c>
      <c r="J4493">
        <f>I4493*F4493</f>
        <v>70</v>
      </c>
      <c r="K4493">
        <f>G4493-I4493</f>
        <v>15</v>
      </c>
      <c r="L4493">
        <f>K4493*F4493</f>
        <v>30</v>
      </c>
      <c r="M4493" t="s">
        <v>30</v>
      </c>
      <c r="N4493" t="s">
        <v>31</v>
      </c>
      <c r="O4493" t="s">
        <v>16</v>
      </c>
    </row>
    <row r="4494" spans="1:15" x14ac:dyDescent="0.3">
      <c r="A4494">
        <v>5492</v>
      </c>
      <c r="B4494" s="1">
        <v>45393</v>
      </c>
      <c r="C4494" t="s">
        <v>4558</v>
      </c>
      <c r="D4494" t="s">
        <v>12</v>
      </c>
      <c r="E4494" t="s">
        <v>58</v>
      </c>
      <c r="F4494">
        <v>6</v>
      </c>
      <c r="G4494">
        <v>30</v>
      </c>
      <c r="H4494">
        <f t="shared" si="70"/>
        <v>180</v>
      </c>
      <c r="I4494">
        <v>21</v>
      </c>
      <c r="J4494">
        <f>I4494*F4494</f>
        <v>126</v>
      </c>
      <c r="K4494">
        <f>G4494-I4494</f>
        <v>9</v>
      </c>
      <c r="L4494">
        <f>K4494*F4494</f>
        <v>54</v>
      </c>
      <c r="M4494" t="s">
        <v>24</v>
      </c>
      <c r="N4494" t="s">
        <v>25</v>
      </c>
      <c r="O4494" t="s">
        <v>22</v>
      </c>
    </row>
    <row r="4495" spans="1:15" x14ac:dyDescent="0.3">
      <c r="A4495">
        <v>5493</v>
      </c>
      <c r="B4495" s="1">
        <v>45386</v>
      </c>
      <c r="C4495" t="s">
        <v>4559</v>
      </c>
      <c r="D4495" t="s">
        <v>35</v>
      </c>
      <c r="E4495" t="s">
        <v>36</v>
      </c>
      <c r="F4495">
        <v>8</v>
      </c>
      <c r="G4495">
        <v>60</v>
      </c>
      <c r="H4495">
        <f t="shared" si="70"/>
        <v>480</v>
      </c>
      <c r="I4495">
        <v>42</v>
      </c>
      <c r="J4495">
        <f>I4495*F4495</f>
        <v>336</v>
      </c>
      <c r="K4495">
        <f>G4495-I4495</f>
        <v>18</v>
      </c>
      <c r="L4495">
        <f>K4495*F4495</f>
        <v>144</v>
      </c>
      <c r="M4495" t="s">
        <v>100</v>
      </c>
      <c r="N4495" t="s">
        <v>21</v>
      </c>
      <c r="O4495" t="s">
        <v>26</v>
      </c>
    </row>
    <row r="4496" spans="1:15" x14ac:dyDescent="0.3">
      <c r="A4496">
        <v>5494</v>
      </c>
      <c r="B4496" s="1">
        <v>45573</v>
      </c>
      <c r="C4496" t="s">
        <v>4560</v>
      </c>
      <c r="D4496" t="s">
        <v>28</v>
      </c>
      <c r="E4496" t="s">
        <v>65</v>
      </c>
      <c r="F4496">
        <v>1</v>
      </c>
      <c r="G4496">
        <v>150</v>
      </c>
      <c r="H4496">
        <f t="shared" si="70"/>
        <v>150</v>
      </c>
      <c r="I4496">
        <v>105</v>
      </c>
      <c r="J4496">
        <f>I4496*F4496</f>
        <v>105</v>
      </c>
      <c r="K4496">
        <f>G4496-I4496</f>
        <v>45</v>
      </c>
      <c r="L4496">
        <f>K4496*F4496</f>
        <v>45</v>
      </c>
      <c r="M4496" t="s">
        <v>88</v>
      </c>
      <c r="N4496" t="s">
        <v>45</v>
      </c>
      <c r="O4496" t="s">
        <v>46</v>
      </c>
    </row>
    <row r="4497" spans="1:15" x14ac:dyDescent="0.3">
      <c r="A4497">
        <v>5495</v>
      </c>
      <c r="B4497" s="1">
        <v>45613</v>
      </c>
      <c r="C4497" t="s">
        <v>4561</v>
      </c>
      <c r="D4497" t="s">
        <v>28</v>
      </c>
      <c r="E4497" t="s">
        <v>29</v>
      </c>
      <c r="F4497">
        <v>8</v>
      </c>
      <c r="G4497">
        <v>600</v>
      </c>
      <c r="H4497">
        <f t="shared" si="70"/>
        <v>4800</v>
      </c>
      <c r="I4497">
        <v>420</v>
      </c>
      <c r="J4497">
        <f>I4497*F4497</f>
        <v>3360</v>
      </c>
      <c r="K4497">
        <f>G4497-I4497</f>
        <v>180</v>
      </c>
      <c r="L4497">
        <f>K4497*F4497</f>
        <v>1440</v>
      </c>
      <c r="M4497" t="s">
        <v>79</v>
      </c>
      <c r="N4497" t="s">
        <v>31</v>
      </c>
      <c r="O4497" t="s">
        <v>38</v>
      </c>
    </row>
    <row r="4498" spans="1:15" x14ac:dyDescent="0.3">
      <c r="A4498">
        <v>5496</v>
      </c>
      <c r="B4498" s="1">
        <v>45547</v>
      </c>
      <c r="C4498" t="s">
        <v>4562</v>
      </c>
      <c r="D4498" t="s">
        <v>70</v>
      </c>
      <c r="E4498" t="s">
        <v>106</v>
      </c>
      <c r="F4498">
        <v>7</v>
      </c>
      <c r="G4498">
        <v>1000</v>
      </c>
      <c r="H4498">
        <f t="shared" si="70"/>
        <v>7000</v>
      </c>
      <c r="I4498">
        <v>700</v>
      </c>
      <c r="J4498">
        <f>I4498*F4498</f>
        <v>4900</v>
      </c>
      <c r="K4498">
        <f>G4498-I4498</f>
        <v>300</v>
      </c>
      <c r="L4498">
        <f>K4498*F4498</f>
        <v>2100</v>
      </c>
      <c r="M4498" t="s">
        <v>20</v>
      </c>
      <c r="N4498" t="s">
        <v>21</v>
      </c>
      <c r="O4498" t="s">
        <v>26</v>
      </c>
    </row>
    <row r="4499" spans="1:15" x14ac:dyDescent="0.3">
      <c r="A4499">
        <v>5497</v>
      </c>
      <c r="B4499" s="1">
        <v>45423</v>
      </c>
      <c r="C4499" t="s">
        <v>4563</v>
      </c>
      <c r="D4499" t="s">
        <v>12</v>
      </c>
      <c r="E4499" t="s">
        <v>75</v>
      </c>
      <c r="F4499">
        <v>10</v>
      </c>
      <c r="G4499">
        <v>20</v>
      </c>
      <c r="H4499">
        <f t="shared" si="70"/>
        <v>200</v>
      </c>
      <c r="I4499">
        <v>14</v>
      </c>
      <c r="J4499">
        <f>I4499*F4499</f>
        <v>140</v>
      </c>
      <c r="K4499">
        <f>G4499-I4499</f>
        <v>6</v>
      </c>
      <c r="L4499">
        <f>K4499*F4499</f>
        <v>60</v>
      </c>
      <c r="M4499" t="s">
        <v>59</v>
      </c>
      <c r="N4499" t="s">
        <v>25</v>
      </c>
      <c r="O4499" t="s">
        <v>26</v>
      </c>
    </row>
    <row r="4500" spans="1:15" x14ac:dyDescent="0.3">
      <c r="A4500">
        <v>5498</v>
      </c>
      <c r="B4500" s="1">
        <v>45379</v>
      </c>
      <c r="C4500" t="s">
        <v>4564</v>
      </c>
      <c r="D4500" t="s">
        <v>18</v>
      </c>
      <c r="E4500" t="s">
        <v>50</v>
      </c>
      <c r="F4500">
        <v>5</v>
      </c>
      <c r="G4500">
        <v>20</v>
      </c>
      <c r="H4500">
        <f t="shared" si="70"/>
        <v>100</v>
      </c>
      <c r="I4500">
        <v>14</v>
      </c>
      <c r="J4500">
        <f>I4500*F4500</f>
        <v>70</v>
      </c>
      <c r="K4500">
        <f>G4500-I4500</f>
        <v>6</v>
      </c>
      <c r="L4500">
        <f>K4500*F4500</f>
        <v>30</v>
      </c>
      <c r="M4500" t="s">
        <v>44</v>
      </c>
      <c r="N4500" t="s">
        <v>45</v>
      </c>
      <c r="O4500" t="s">
        <v>38</v>
      </c>
    </row>
    <row r="4501" spans="1:15" x14ac:dyDescent="0.3">
      <c r="A4501">
        <v>5499</v>
      </c>
      <c r="B4501" s="1">
        <v>45373</v>
      </c>
      <c r="C4501" t="s">
        <v>4565</v>
      </c>
      <c r="D4501" t="s">
        <v>18</v>
      </c>
      <c r="E4501" t="s">
        <v>50</v>
      </c>
      <c r="F4501">
        <v>9</v>
      </c>
      <c r="G4501">
        <v>20</v>
      </c>
      <c r="H4501">
        <f t="shared" si="70"/>
        <v>180</v>
      </c>
      <c r="I4501">
        <v>14</v>
      </c>
      <c r="J4501">
        <f>I4501*F4501</f>
        <v>126</v>
      </c>
      <c r="K4501">
        <f>G4501-I4501</f>
        <v>6</v>
      </c>
      <c r="L4501">
        <f>K4501*F4501</f>
        <v>54</v>
      </c>
      <c r="M4501" t="s">
        <v>44</v>
      </c>
      <c r="N4501" t="s">
        <v>45</v>
      </c>
      <c r="O4501" t="s">
        <v>46</v>
      </c>
    </row>
    <row r="4502" spans="1:15" x14ac:dyDescent="0.3">
      <c r="A4502">
        <v>5500</v>
      </c>
      <c r="B4502" s="1">
        <v>45363</v>
      </c>
      <c r="C4502" t="s">
        <v>4566</v>
      </c>
      <c r="D4502" t="s">
        <v>18</v>
      </c>
      <c r="E4502" t="s">
        <v>19</v>
      </c>
      <c r="F4502">
        <v>4</v>
      </c>
      <c r="G4502">
        <v>50</v>
      </c>
      <c r="H4502">
        <f t="shared" si="70"/>
        <v>200</v>
      </c>
      <c r="I4502">
        <v>35</v>
      </c>
      <c r="J4502">
        <f>I4502*F4502</f>
        <v>140</v>
      </c>
      <c r="K4502">
        <f>G4502-I4502</f>
        <v>15</v>
      </c>
      <c r="L4502">
        <f>K4502*F4502</f>
        <v>60</v>
      </c>
      <c r="M4502" t="s">
        <v>111</v>
      </c>
      <c r="N4502" t="s">
        <v>15</v>
      </c>
      <c r="O4502" t="s">
        <v>26</v>
      </c>
    </row>
    <row r="4503" spans="1:15" x14ac:dyDescent="0.3">
      <c r="A4503">
        <v>5501</v>
      </c>
      <c r="B4503" s="1">
        <v>45401</v>
      </c>
      <c r="C4503" t="s">
        <v>4567</v>
      </c>
      <c r="D4503" t="s">
        <v>35</v>
      </c>
      <c r="E4503" t="s">
        <v>41</v>
      </c>
      <c r="F4503">
        <v>8</v>
      </c>
      <c r="G4503">
        <v>30</v>
      </c>
      <c r="H4503">
        <f t="shared" si="70"/>
        <v>240</v>
      </c>
      <c r="I4503">
        <v>21</v>
      </c>
      <c r="J4503">
        <f>I4503*F4503</f>
        <v>168</v>
      </c>
      <c r="K4503">
        <f>G4503-I4503</f>
        <v>9</v>
      </c>
      <c r="L4503">
        <f>K4503*F4503</f>
        <v>72</v>
      </c>
      <c r="M4503" t="s">
        <v>79</v>
      </c>
      <c r="N4503" t="s">
        <v>31</v>
      </c>
      <c r="O4503" t="s">
        <v>46</v>
      </c>
    </row>
    <row r="4504" spans="1:15" x14ac:dyDescent="0.3">
      <c r="A4504">
        <v>5502</v>
      </c>
      <c r="B4504" s="1">
        <v>45347</v>
      </c>
      <c r="C4504" t="s">
        <v>4568</v>
      </c>
      <c r="D4504" t="s">
        <v>18</v>
      </c>
      <c r="E4504" t="s">
        <v>50</v>
      </c>
      <c r="F4504">
        <v>1</v>
      </c>
      <c r="G4504">
        <v>20</v>
      </c>
      <c r="H4504">
        <f t="shared" si="70"/>
        <v>20</v>
      </c>
      <c r="I4504">
        <v>14</v>
      </c>
      <c r="J4504">
        <f>I4504*F4504</f>
        <v>14</v>
      </c>
      <c r="K4504">
        <f>G4504-I4504</f>
        <v>6</v>
      </c>
      <c r="L4504">
        <f>K4504*F4504</f>
        <v>6</v>
      </c>
      <c r="M4504" t="s">
        <v>44</v>
      </c>
      <c r="N4504" t="s">
        <v>45</v>
      </c>
      <c r="O4504" t="s">
        <v>22</v>
      </c>
    </row>
    <row r="4505" spans="1:15" x14ac:dyDescent="0.3">
      <c r="A4505">
        <v>5503</v>
      </c>
      <c r="B4505" s="1">
        <v>45548</v>
      </c>
      <c r="C4505" t="s">
        <v>4569</v>
      </c>
      <c r="D4505" t="s">
        <v>12</v>
      </c>
      <c r="E4505" t="s">
        <v>58</v>
      </c>
      <c r="F4505">
        <v>3</v>
      </c>
      <c r="G4505">
        <v>30</v>
      </c>
      <c r="H4505">
        <f t="shared" si="70"/>
        <v>90</v>
      </c>
      <c r="I4505">
        <v>21</v>
      </c>
      <c r="J4505">
        <f>I4505*F4505</f>
        <v>63</v>
      </c>
      <c r="K4505">
        <f>G4505-I4505</f>
        <v>9</v>
      </c>
      <c r="L4505">
        <f>K4505*F4505</f>
        <v>27</v>
      </c>
      <c r="M4505" t="s">
        <v>24</v>
      </c>
      <c r="N4505" t="s">
        <v>25</v>
      </c>
      <c r="O4505" t="s">
        <v>46</v>
      </c>
    </row>
    <row r="4506" spans="1:15" x14ac:dyDescent="0.3">
      <c r="A4506">
        <v>5504</v>
      </c>
      <c r="B4506" s="1">
        <v>45490</v>
      </c>
      <c r="C4506" t="s">
        <v>4570</v>
      </c>
      <c r="D4506" t="s">
        <v>35</v>
      </c>
      <c r="E4506" t="s">
        <v>36</v>
      </c>
      <c r="F4506">
        <v>4</v>
      </c>
      <c r="G4506">
        <v>60</v>
      </c>
      <c r="H4506">
        <f t="shared" si="70"/>
        <v>240</v>
      </c>
      <c r="I4506">
        <v>42</v>
      </c>
      <c r="J4506">
        <f>I4506*F4506</f>
        <v>168</v>
      </c>
      <c r="K4506">
        <f>G4506-I4506</f>
        <v>18</v>
      </c>
      <c r="L4506">
        <f>K4506*F4506</f>
        <v>72</v>
      </c>
      <c r="M4506" t="s">
        <v>55</v>
      </c>
      <c r="N4506" t="s">
        <v>25</v>
      </c>
      <c r="O4506" t="s">
        <v>16</v>
      </c>
    </row>
    <row r="4507" spans="1:15" x14ac:dyDescent="0.3">
      <c r="A4507">
        <v>5505</v>
      </c>
      <c r="B4507" s="1">
        <v>45613</v>
      </c>
      <c r="C4507" t="s">
        <v>4571</v>
      </c>
      <c r="D4507" t="s">
        <v>35</v>
      </c>
      <c r="E4507" t="s">
        <v>68</v>
      </c>
      <c r="F4507">
        <v>6</v>
      </c>
      <c r="G4507">
        <v>40</v>
      </c>
      <c r="H4507">
        <f t="shared" si="70"/>
        <v>240</v>
      </c>
      <c r="I4507">
        <v>28</v>
      </c>
      <c r="J4507">
        <f>I4507*F4507</f>
        <v>168</v>
      </c>
      <c r="K4507">
        <f>G4507-I4507</f>
        <v>12</v>
      </c>
      <c r="L4507">
        <f>K4507*F4507</f>
        <v>72</v>
      </c>
      <c r="M4507" t="s">
        <v>77</v>
      </c>
      <c r="N4507" t="s">
        <v>45</v>
      </c>
      <c r="O4507" t="s">
        <v>26</v>
      </c>
    </row>
    <row r="4508" spans="1:15" x14ac:dyDescent="0.3">
      <c r="A4508">
        <v>5506</v>
      </c>
      <c r="B4508" s="1">
        <v>45630</v>
      </c>
      <c r="C4508" t="s">
        <v>4572</v>
      </c>
      <c r="D4508" t="s">
        <v>28</v>
      </c>
      <c r="E4508" t="s">
        <v>73</v>
      </c>
      <c r="F4508">
        <v>6</v>
      </c>
      <c r="G4508">
        <v>500</v>
      </c>
      <c r="H4508">
        <f t="shared" si="70"/>
        <v>3000</v>
      </c>
      <c r="I4508">
        <v>350</v>
      </c>
      <c r="J4508">
        <f>I4508*F4508</f>
        <v>2100</v>
      </c>
      <c r="K4508">
        <f>G4508-I4508</f>
        <v>150</v>
      </c>
      <c r="L4508">
        <f>K4508*F4508</f>
        <v>900</v>
      </c>
      <c r="M4508" t="s">
        <v>79</v>
      </c>
      <c r="N4508" t="s">
        <v>31</v>
      </c>
      <c r="O4508" t="s">
        <v>38</v>
      </c>
    </row>
    <row r="4509" spans="1:15" x14ac:dyDescent="0.3">
      <c r="A4509">
        <v>5507</v>
      </c>
      <c r="B4509" s="1">
        <v>45450</v>
      </c>
      <c r="C4509" t="s">
        <v>4573</v>
      </c>
      <c r="D4509" t="s">
        <v>18</v>
      </c>
      <c r="E4509" t="s">
        <v>50</v>
      </c>
      <c r="F4509">
        <v>5</v>
      </c>
      <c r="G4509">
        <v>20</v>
      </c>
      <c r="H4509">
        <f t="shared" si="70"/>
        <v>100</v>
      </c>
      <c r="I4509">
        <v>14</v>
      </c>
      <c r="J4509">
        <f>I4509*F4509</f>
        <v>70</v>
      </c>
      <c r="K4509">
        <f>G4509-I4509</f>
        <v>6</v>
      </c>
      <c r="L4509">
        <f>K4509*F4509</f>
        <v>30</v>
      </c>
      <c r="M4509" t="s">
        <v>100</v>
      </c>
      <c r="N4509" t="s">
        <v>21</v>
      </c>
      <c r="O4509" t="s">
        <v>38</v>
      </c>
    </row>
    <row r="4510" spans="1:15" x14ac:dyDescent="0.3">
      <c r="A4510">
        <v>5508</v>
      </c>
      <c r="B4510" s="1">
        <v>45427</v>
      </c>
      <c r="C4510" t="s">
        <v>4574</v>
      </c>
      <c r="D4510" t="s">
        <v>35</v>
      </c>
      <c r="E4510" t="s">
        <v>36</v>
      </c>
      <c r="F4510">
        <v>3</v>
      </c>
      <c r="G4510">
        <v>60</v>
      </c>
      <c r="H4510">
        <f t="shared" si="70"/>
        <v>180</v>
      </c>
      <c r="I4510">
        <v>42</v>
      </c>
      <c r="J4510">
        <f>I4510*F4510</f>
        <v>126</v>
      </c>
      <c r="K4510">
        <f>G4510-I4510</f>
        <v>18</v>
      </c>
      <c r="L4510">
        <f>K4510*F4510</f>
        <v>54</v>
      </c>
      <c r="M4510" t="s">
        <v>14</v>
      </c>
      <c r="N4510" t="s">
        <v>15</v>
      </c>
      <c r="O4510" t="s">
        <v>46</v>
      </c>
    </row>
    <row r="4511" spans="1:15" x14ac:dyDescent="0.3">
      <c r="A4511">
        <v>5509</v>
      </c>
      <c r="B4511" s="1">
        <v>45474</v>
      </c>
      <c r="C4511" t="s">
        <v>4575</v>
      </c>
      <c r="D4511" t="s">
        <v>28</v>
      </c>
      <c r="E4511" t="s">
        <v>29</v>
      </c>
      <c r="F4511">
        <v>9</v>
      </c>
      <c r="G4511">
        <v>600</v>
      </c>
      <c r="H4511">
        <f t="shared" si="70"/>
        <v>5400</v>
      </c>
      <c r="I4511">
        <v>420</v>
      </c>
      <c r="J4511">
        <f>I4511*F4511</f>
        <v>3780</v>
      </c>
      <c r="K4511">
        <f>G4511-I4511</f>
        <v>180</v>
      </c>
      <c r="L4511">
        <f>K4511*F4511</f>
        <v>1620</v>
      </c>
      <c r="M4511" t="s">
        <v>88</v>
      </c>
      <c r="N4511" t="s">
        <v>45</v>
      </c>
      <c r="O4511" t="s">
        <v>26</v>
      </c>
    </row>
    <row r="4512" spans="1:15" x14ac:dyDescent="0.3">
      <c r="A4512">
        <v>5510</v>
      </c>
      <c r="B4512" s="1">
        <v>45432</v>
      </c>
      <c r="C4512" t="s">
        <v>4576</v>
      </c>
      <c r="D4512" t="s">
        <v>35</v>
      </c>
      <c r="E4512" t="s">
        <v>68</v>
      </c>
      <c r="F4512">
        <v>3</v>
      </c>
      <c r="G4512">
        <v>40</v>
      </c>
      <c r="H4512">
        <f t="shared" si="70"/>
        <v>120</v>
      </c>
      <c r="I4512">
        <v>28</v>
      </c>
      <c r="J4512">
        <f>I4512*F4512</f>
        <v>84</v>
      </c>
      <c r="K4512">
        <f>G4512-I4512</f>
        <v>12</v>
      </c>
      <c r="L4512">
        <f>K4512*F4512</f>
        <v>36</v>
      </c>
      <c r="M4512" t="s">
        <v>94</v>
      </c>
      <c r="N4512" t="s">
        <v>25</v>
      </c>
      <c r="O4512" t="s">
        <v>46</v>
      </c>
    </row>
    <row r="4513" spans="1:15" x14ac:dyDescent="0.3">
      <c r="A4513">
        <v>5511</v>
      </c>
      <c r="B4513" s="1">
        <v>45367</v>
      </c>
      <c r="C4513" t="s">
        <v>4577</v>
      </c>
      <c r="D4513" t="s">
        <v>12</v>
      </c>
      <c r="E4513" t="s">
        <v>58</v>
      </c>
      <c r="F4513">
        <v>4</v>
      </c>
      <c r="G4513">
        <v>30</v>
      </c>
      <c r="H4513">
        <f t="shared" si="70"/>
        <v>120</v>
      </c>
      <c r="I4513">
        <v>21</v>
      </c>
      <c r="J4513">
        <f>I4513*F4513</f>
        <v>84</v>
      </c>
      <c r="K4513">
        <f>G4513-I4513</f>
        <v>9</v>
      </c>
      <c r="L4513">
        <f>K4513*F4513</f>
        <v>36</v>
      </c>
      <c r="M4513" t="s">
        <v>194</v>
      </c>
      <c r="N4513" t="s">
        <v>15</v>
      </c>
      <c r="O4513" t="s">
        <v>16</v>
      </c>
    </row>
    <row r="4514" spans="1:15" x14ac:dyDescent="0.3">
      <c r="A4514">
        <v>5512</v>
      </c>
      <c r="B4514" s="1">
        <v>45362</v>
      </c>
      <c r="C4514" t="s">
        <v>4578</v>
      </c>
      <c r="D4514" t="s">
        <v>28</v>
      </c>
      <c r="E4514" t="s">
        <v>29</v>
      </c>
      <c r="F4514">
        <v>8</v>
      </c>
      <c r="G4514">
        <v>600</v>
      </c>
      <c r="H4514">
        <f t="shared" si="70"/>
        <v>4800</v>
      </c>
      <c r="I4514">
        <v>420</v>
      </c>
      <c r="J4514">
        <f>I4514*F4514</f>
        <v>3360</v>
      </c>
      <c r="K4514">
        <f>G4514-I4514</f>
        <v>180</v>
      </c>
      <c r="L4514">
        <f>K4514*F4514</f>
        <v>1440</v>
      </c>
      <c r="M4514" t="s">
        <v>37</v>
      </c>
      <c r="N4514" t="s">
        <v>15</v>
      </c>
      <c r="O4514" t="s">
        <v>46</v>
      </c>
    </row>
    <row r="4515" spans="1:15" x14ac:dyDescent="0.3">
      <c r="A4515">
        <v>5513</v>
      </c>
      <c r="B4515" s="1">
        <v>45296</v>
      </c>
      <c r="C4515" t="s">
        <v>4579</v>
      </c>
      <c r="D4515" t="s">
        <v>12</v>
      </c>
      <c r="E4515" t="s">
        <v>58</v>
      </c>
      <c r="F4515">
        <v>5</v>
      </c>
      <c r="G4515">
        <v>30</v>
      </c>
      <c r="H4515">
        <f t="shared" si="70"/>
        <v>150</v>
      </c>
      <c r="I4515">
        <v>21</v>
      </c>
      <c r="J4515">
        <f>I4515*F4515</f>
        <v>105</v>
      </c>
      <c r="K4515">
        <f>G4515-I4515</f>
        <v>9</v>
      </c>
      <c r="L4515">
        <f>K4515*F4515</f>
        <v>45</v>
      </c>
      <c r="M4515" t="s">
        <v>53</v>
      </c>
      <c r="N4515" t="s">
        <v>31</v>
      </c>
      <c r="O4515" t="s">
        <v>38</v>
      </c>
    </row>
    <row r="4516" spans="1:15" x14ac:dyDescent="0.3">
      <c r="A4516">
        <v>5514</v>
      </c>
      <c r="B4516" s="1">
        <v>45612</v>
      </c>
      <c r="C4516" t="s">
        <v>4580</v>
      </c>
      <c r="D4516" t="s">
        <v>70</v>
      </c>
      <c r="E4516" t="s">
        <v>71</v>
      </c>
      <c r="F4516">
        <v>2</v>
      </c>
      <c r="G4516">
        <v>700</v>
      </c>
      <c r="H4516">
        <f t="shared" si="70"/>
        <v>1400</v>
      </c>
      <c r="I4516">
        <v>489.99999999999989</v>
      </c>
      <c r="J4516">
        <f>I4516*F4516</f>
        <v>979.99999999999977</v>
      </c>
      <c r="K4516">
        <f>G4516-I4516</f>
        <v>210.00000000000011</v>
      </c>
      <c r="L4516">
        <f>K4516*F4516</f>
        <v>420.00000000000023</v>
      </c>
      <c r="M4516" t="s">
        <v>180</v>
      </c>
      <c r="N4516" t="s">
        <v>31</v>
      </c>
      <c r="O4516" t="s">
        <v>16</v>
      </c>
    </row>
    <row r="4517" spans="1:15" x14ac:dyDescent="0.3">
      <c r="A4517">
        <v>5515</v>
      </c>
      <c r="B4517" s="1">
        <v>45632</v>
      </c>
      <c r="C4517" t="s">
        <v>4581</v>
      </c>
      <c r="D4517" t="s">
        <v>35</v>
      </c>
      <c r="E4517" t="s">
        <v>41</v>
      </c>
      <c r="F4517">
        <v>7</v>
      </c>
      <c r="G4517">
        <v>30</v>
      </c>
      <c r="H4517">
        <f t="shared" si="70"/>
        <v>210</v>
      </c>
      <c r="I4517">
        <v>21</v>
      </c>
      <c r="J4517">
        <f>I4517*F4517</f>
        <v>147</v>
      </c>
      <c r="K4517">
        <f>G4517-I4517</f>
        <v>9</v>
      </c>
      <c r="L4517">
        <f>K4517*F4517</f>
        <v>63</v>
      </c>
      <c r="M4517" t="s">
        <v>77</v>
      </c>
      <c r="N4517" t="s">
        <v>45</v>
      </c>
      <c r="O4517" t="s">
        <v>22</v>
      </c>
    </row>
    <row r="4518" spans="1:15" x14ac:dyDescent="0.3">
      <c r="A4518">
        <v>5516</v>
      </c>
      <c r="B4518" s="1">
        <v>45551</v>
      </c>
      <c r="C4518" t="s">
        <v>4582</v>
      </c>
      <c r="D4518" t="s">
        <v>70</v>
      </c>
      <c r="E4518" t="s">
        <v>86</v>
      </c>
      <c r="F4518">
        <v>1</v>
      </c>
      <c r="G4518">
        <v>400</v>
      </c>
      <c r="H4518">
        <f t="shared" si="70"/>
        <v>400</v>
      </c>
      <c r="I4518">
        <v>280</v>
      </c>
      <c r="J4518">
        <f>I4518*F4518</f>
        <v>280</v>
      </c>
      <c r="K4518">
        <f>G4518-I4518</f>
        <v>120</v>
      </c>
      <c r="L4518">
        <f>K4518*F4518</f>
        <v>120</v>
      </c>
      <c r="M4518" t="s">
        <v>77</v>
      </c>
      <c r="N4518" t="s">
        <v>45</v>
      </c>
      <c r="O4518" t="s">
        <v>26</v>
      </c>
    </row>
    <row r="4519" spans="1:15" x14ac:dyDescent="0.3">
      <c r="A4519">
        <v>5517</v>
      </c>
      <c r="B4519" s="1">
        <v>45595</v>
      </c>
      <c r="C4519" t="s">
        <v>4583</v>
      </c>
      <c r="D4519" t="s">
        <v>35</v>
      </c>
      <c r="E4519" t="s">
        <v>68</v>
      </c>
      <c r="F4519">
        <v>10</v>
      </c>
      <c r="G4519">
        <v>40</v>
      </c>
      <c r="H4519">
        <f t="shared" si="70"/>
        <v>400</v>
      </c>
      <c r="I4519">
        <v>28</v>
      </c>
      <c r="J4519">
        <f>I4519*F4519</f>
        <v>280</v>
      </c>
      <c r="K4519">
        <f>G4519-I4519</f>
        <v>12</v>
      </c>
      <c r="L4519">
        <f>K4519*F4519</f>
        <v>120</v>
      </c>
      <c r="M4519" t="s">
        <v>130</v>
      </c>
      <c r="N4519" t="s">
        <v>21</v>
      </c>
      <c r="O4519" t="s">
        <v>22</v>
      </c>
    </row>
    <row r="4520" spans="1:15" x14ac:dyDescent="0.3">
      <c r="A4520">
        <v>5518</v>
      </c>
      <c r="B4520" s="1">
        <v>45639</v>
      </c>
      <c r="C4520" t="s">
        <v>4584</v>
      </c>
      <c r="D4520" t="s">
        <v>35</v>
      </c>
      <c r="E4520" t="s">
        <v>68</v>
      </c>
      <c r="F4520">
        <v>4</v>
      </c>
      <c r="G4520">
        <v>40</v>
      </c>
      <c r="H4520">
        <f t="shared" si="70"/>
        <v>160</v>
      </c>
      <c r="I4520">
        <v>28</v>
      </c>
      <c r="J4520">
        <f>I4520*F4520</f>
        <v>112</v>
      </c>
      <c r="K4520">
        <f>G4520-I4520</f>
        <v>12</v>
      </c>
      <c r="L4520">
        <f>K4520*F4520</f>
        <v>48</v>
      </c>
      <c r="M4520" t="s">
        <v>37</v>
      </c>
      <c r="N4520" t="s">
        <v>15</v>
      </c>
      <c r="O4520" t="s">
        <v>46</v>
      </c>
    </row>
    <row r="4521" spans="1:15" x14ac:dyDescent="0.3">
      <c r="A4521">
        <v>5519</v>
      </c>
      <c r="B4521" s="1">
        <v>45335</v>
      </c>
      <c r="C4521" t="s">
        <v>4585</v>
      </c>
      <c r="D4521" t="s">
        <v>70</v>
      </c>
      <c r="E4521" t="s">
        <v>71</v>
      </c>
      <c r="F4521">
        <v>2</v>
      </c>
      <c r="G4521">
        <v>700</v>
      </c>
      <c r="H4521">
        <f t="shared" si="70"/>
        <v>1400</v>
      </c>
      <c r="I4521">
        <v>489.99999999999989</v>
      </c>
      <c r="J4521">
        <f>I4521*F4521</f>
        <v>979.99999999999977</v>
      </c>
      <c r="K4521">
        <f>G4521-I4521</f>
        <v>210.00000000000011</v>
      </c>
      <c r="L4521">
        <f>K4521*F4521</f>
        <v>420.00000000000023</v>
      </c>
      <c r="M4521" t="s">
        <v>33</v>
      </c>
      <c r="N4521" t="s">
        <v>25</v>
      </c>
      <c r="O4521" t="s">
        <v>16</v>
      </c>
    </row>
    <row r="4522" spans="1:15" x14ac:dyDescent="0.3">
      <c r="A4522">
        <v>5520</v>
      </c>
      <c r="B4522" s="1">
        <v>45623</v>
      </c>
      <c r="C4522" t="s">
        <v>4586</v>
      </c>
      <c r="D4522" t="s">
        <v>28</v>
      </c>
      <c r="E4522" t="s">
        <v>73</v>
      </c>
      <c r="F4522">
        <v>3</v>
      </c>
      <c r="G4522">
        <v>500</v>
      </c>
      <c r="H4522">
        <f t="shared" si="70"/>
        <v>1500</v>
      </c>
      <c r="I4522">
        <v>350</v>
      </c>
      <c r="J4522">
        <f>I4522*F4522</f>
        <v>1050</v>
      </c>
      <c r="K4522">
        <f>G4522-I4522</f>
        <v>150</v>
      </c>
      <c r="L4522">
        <f>K4522*F4522</f>
        <v>450</v>
      </c>
      <c r="M4522" t="s">
        <v>194</v>
      </c>
      <c r="N4522" t="s">
        <v>15</v>
      </c>
      <c r="O4522" t="s">
        <v>38</v>
      </c>
    </row>
    <row r="4523" spans="1:15" x14ac:dyDescent="0.3">
      <c r="A4523">
        <v>5521</v>
      </c>
      <c r="B4523" s="1">
        <v>45641</v>
      </c>
      <c r="C4523" t="s">
        <v>4587</v>
      </c>
      <c r="D4523" t="s">
        <v>18</v>
      </c>
      <c r="E4523" t="s">
        <v>19</v>
      </c>
      <c r="F4523">
        <v>2</v>
      </c>
      <c r="G4523">
        <v>50</v>
      </c>
      <c r="H4523">
        <f t="shared" si="70"/>
        <v>100</v>
      </c>
      <c r="I4523">
        <v>35</v>
      </c>
      <c r="J4523">
        <f>I4523*F4523</f>
        <v>70</v>
      </c>
      <c r="K4523">
        <f>G4523-I4523</f>
        <v>15</v>
      </c>
      <c r="L4523">
        <f>K4523*F4523</f>
        <v>30</v>
      </c>
      <c r="M4523" t="s">
        <v>91</v>
      </c>
      <c r="N4523" t="s">
        <v>45</v>
      </c>
      <c r="O4523" t="s">
        <v>22</v>
      </c>
    </row>
    <row r="4524" spans="1:15" x14ac:dyDescent="0.3">
      <c r="A4524">
        <v>5522</v>
      </c>
      <c r="B4524" s="1">
        <v>45563</v>
      </c>
      <c r="C4524" t="s">
        <v>4588</v>
      </c>
      <c r="D4524" t="s">
        <v>28</v>
      </c>
      <c r="E4524" t="s">
        <v>73</v>
      </c>
      <c r="F4524">
        <v>8</v>
      </c>
      <c r="G4524">
        <v>500</v>
      </c>
      <c r="H4524">
        <f t="shared" si="70"/>
        <v>4000</v>
      </c>
      <c r="I4524">
        <v>350</v>
      </c>
      <c r="J4524">
        <f>I4524*F4524</f>
        <v>2800</v>
      </c>
      <c r="K4524">
        <f>G4524-I4524</f>
        <v>150</v>
      </c>
      <c r="L4524">
        <f>K4524*F4524</f>
        <v>1200</v>
      </c>
      <c r="M4524" t="s">
        <v>48</v>
      </c>
      <c r="N4524" t="s">
        <v>15</v>
      </c>
      <c r="O4524" t="s">
        <v>22</v>
      </c>
    </row>
    <row r="4525" spans="1:15" x14ac:dyDescent="0.3">
      <c r="A4525">
        <v>5523</v>
      </c>
      <c r="B4525" s="1">
        <v>45479</v>
      </c>
      <c r="C4525" t="s">
        <v>4589</v>
      </c>
      <c r="D4525" t="s">
        <v>70</v>
      </c>
      <c r="E4525" t="s">
        <v>71</v>
      </c>
      <c r="F4525">
        <v>5</v>
      </c>
      <c r="G4525">
        <v>700</v>
      </c>
      <c r="H4525">
        <f t="shared" si="70"/>
        <v>3500</v>
      </c>
      <c r="I4525">
        <v>489.99999999999989</v>
      </c>
      <c r="J4525">
        <f>I4525*F4525</f>
        <v>2449.9999999999995</v>
      </c>
      <c r="K4525">
        <f>G4525-I4525</f>
        <v>210.00000000000011</v>
      </c>
      <c r="L4525">
        <f>K4525*F4525</f>
        <v>1050.0000000000005</v>
      </c>
      <c r="M4525" t="s">
        <v>79</v>
      </c>
      <c r="N4525" t="s">
        <v>31</v>
      </c>
      <c r="O4525" t="s">
        <v>22</v>
      </c>
    </row>
    <row r="4526" spans="1:15" x14ac:dyDescent="0.3">
      <c r="A4526">
        <v>5524</v>
      </c>
      <c r="B4526" s="1">
        <v>45355</v>
      </c>
      <c r="C4526" t="s">
        <v>4590</v>
      </c>
      <c r="D4526" t="s">
        <v>28</v>
      </c>
      <c r="E4526" t="s">
        <v>65</v>
      </c>
      <c r="F4526">
        <v>10</v>
      </c>
      <c r="G4526">
        <v>150</v>
      </c>
      <c r="H4526">
        <f t="shared" si="70"/>
        <v>1500</v>
      </c>
      <c r="I4526">
        <v>105</v>
      </c>
      <c r="J4526">
        <f>I4526*F4526</f>
        <v>1050</v>
      </c>
      <c r="K4526">
        <f>G4526-I4526</f>
        <v>45</v>
      </c>
      <c r="L4526">
        <f>K4526*F4526</f>
        <v>450</v>
      </c>
      <c r="M4526" t="s">
        <v>63</v>
      </c>
      <c r="N4526" t="s">
        <v>21</v>
      </c>
      <c r="O4526" t="s">
        <v>22</v>
      </c>
    </row>
    <row r="4527" spans="1:15" x14ac:dyDescent="0.3">
      <c r="A4527">
        <v>5525</v>
      </c>
      <c r="B4527" s="1">
        <v>45556</v>
      </c>
      <c r="C4527" t="s">
        <v>4591</v>
      </c>
      <c r="D4527" t="s">
        <v>70</v>
      </c>
      <c r="E4527" t="s">
        <v>86</v>
      </c>
      <c r="F4527">
        <v>5</v>
      </c>
      <c r="G4527">
        <v>400</v>
      </c>
      <c r="H4527">
        <f t="shared" si="70"/>
        <v>2000</v>
      </c>
      <c r="I4527">
        <v>280</v>
      </c>
      <c r="J4527">
        <f>I4527*F4527</f>
        <v>1400</v>
      </c>
      <c r="K4527">
        <f>G4527-I4527</f>
        <v>120</v>
      </c>
      <c r="L4527">
        <f>K4527*F4527</f>
        <v>600</v>
      </c>
      <c r="M4527" t="s">
        <v>24</v>
      </c>
      <c r="N4527" t="s">
        <v>25</v>
      </c>
      <c r="O4527" t="s">
        <v>38</v>
      </c>
    </row>
    <row r="4528" spans="1:15" x14ac:dyDescent="0.3">
      <c r="A4528">
        <v>5526</v>
      </c>
      <c r="B4528" s="1">
        <v>45555</v>
      </c>
      <c r="C4528" t="s">
        <v>4592</v>
      </c>
      <c r="D4528" t="s">
        <v>12</v>
      </c>
      <c r="E4528" t="s">
        <v>75</v>
      </c>
      <c r="F4528">
        <v>4</v>
      </c>
      <c r="G4528">
        <v>20</v>
      </c>
      <c r="H4528">
        <f t="shared" si="70"/>
        <v>80</v>
      </c>
      <c r="I4528">
        <v>14</v>
      </c>
      <c r="J4528">
        <f>I4528*F4528</f>
        <v>56</v>
      </c>
      <c r="K4528">
        <f>G4528-I4528</f>
        <v>6</v>
      </c>
      <c r="L4528">
        <f>K4528*F4528</f>
        <v>24</v>
      </c>
      <c r="M4528" t="s">
        <v>171</v>
      </c>
      <c r="N4528" t="s">
        <v>21</v>
      </c>
      <c r="O4528" t="s">
        <v>38</v>
      </c>
    </row>
    <row r="4529" spans="1:15" x14ac:dyDescent="0.3">
      <c r="A4529">
        <v>5527</v>
      </c>
      <c r="B4529" s="1">
        <v>45641</v>
      </c>
      <c r="C4529" t="s">
        <v>4593</v>
      </c>
      <c r="D4529" t="s">
        <v>12</v>
      </c>
      <c r="E4529" t="s">
        <v>13</v>
      </c>
      <c r="F4529">
        <v>10</v>
      </c>
      <c r="G4529">
        <v>25</v>
      </c>
      <c r="H4529">
        <f t="shared" si="70"/>
        <v>250</v>
      </c>
      <c r="I4529">
        <v>17.5</v>
      </c>
      <c r="J4529">
        <f>I4529*F4529</f>
        <v>175</v>
      </c>
      <c r="K4529">
        <f>G4529-I4529</f>
        <v>7.5</v>
      </c>
      <c r="L4529">
        <f>K4529*F4529</f>
        <v>75</v>
      </c>
      <c r="M4529" t="s">
        <v>111</v>
      </c>
      <c r="N4529" t="s">
        <v>15</v>
      </c>
      <c r="O4529" t="s">
        <v>26</v>
      </c>
    </row>
    <row r="4530" spans="1:15" x14ac:dyDescent="0.3">
      <c r="A4530">
        <v>5528</v>
      </c>
      <c r="B4530" s="1">
        <v>45548</v>
      </c>
      <c r="C4530" t="s">
        <v>4594</v>
      </c>
      <c r="D4530" t="s">
        <v>35</v>
      </c>
      <c r="E4530" t="s">
        <v>68</v>
      </c>
      <c r="F4530">
        <v>8</v>
      </c>
      <c r="G4530">
        <v>40</v>
      </c>
      <c r="H4530">
        <f t="shared" si="70"/>
        <v>320</v>
      </c>
      <c r="I4530">
        <v>28</v>
      </c>
      <c r="J4530">
        <f>I4530*F4530</f>
        <v>224</v>
      </c>
      <c r="K4530">
        <f>G4530-I4530</f>
        <v>12</v>
      </c>
      <c r="L4530">
        <f>K4530*F4530</f>
        <v>96</v>
      </c>
      <c r="M4530" t="s">
        <v>111</v>
      </c>
      <c r="N4530" t="s">
        <v>15</v>
      </c>
      <c r="O4530" t="s">
        <v>16</v>
      </c>
    </row>
    <row r="4531" spans="1:15" x14ac:dyDescent="0.3">
      <c r="A4531">
        <v>5529</v>
      </c>
      <c r="B4531" s="1">
        <v>45343</v>
      </c>
      <c r="C4531" t="s">
        <v>4595</v>
      </c>
      <c r="D4531" t="s">
        <v>70</v>
      </c>
      <c r="E4531" t="s">
        <v>71</v>
      </c>
      <c r="F4531">
        <v>10</v>
      </c>
      <c r="G4531">
        <v>700</v>
      </c>
      <c r="H4531">
        <f t="shared" si="70"/>
        <v>7000</v>
      </c>
      <c r="I4531">
        <v>489.99999999999989</v>
      </c>
      <c r="J4531">
        <f>I4531*F4531</f>
        <v>4899.9999999999991</v>
      </c>
      <c r="K4531">
        <f>G4531-I4531</f>
        <v>210.00000000000011</v>
      </c>
      <c r="L4531">
        <f>K4531*F4531</f>
        <v>2100.0000000000009</v>
      </c>
      <c r="M4531" t="s">
        <v>91</v>
      </c>
      <c r="N4531" t="s">
        <v>45</v>
      </c>
      <c r="O4531" t="s">
        <v>16</v>
      </c>
    </row>
    <row r="4532" spans="1:15" x14ac:dyDescent="0.3">
      <c r="A4532">
        <v>5530</v>
      </c>
      <c r="B4532" s="1">
        <v>45324</v>
      </c>
      <c r="C4532" t="s">
        <v>4596</v>
      </c>
      <c r="D4532" t="s">
        <v>35</v>
      </c>
      <c r="E4532" t="s">
        <v>41</v>
      </c>
      <c r="F4532">
        <v>5</v>
      </c>
      <c r="G4532">
        <v>30</v>
      </c>
      <c r="H4532">
        <f t="shared" si="70"/>
        <v>150</v>
      </c>
      <c r="I4532">
        <v>21</v>
      </c>
      <c r="J4532">
        <f>I4532*F4532</f>
        <v>105</v>
      </c>
      <c r="K4532">
        <f>G4532-I4532</f>
        <v>9</v>
      </c>
      <c r="L4532">
        <f>K4532*F4532</f>
        <v>45</v>
      </c>
      <c r="M4532" t="s">
        <v>24</v>
      </c>
      <c r="N4532" t="s">
        <v>25</v>
      </c>
      <c r="O4532" t="s">
        <v>26</v>
      </c>
    </row>
    <row r="4533" spans="1:15" x14ac:dyDescent="0.3">
      <c r="A4533">
        <v>5531</v>
      </c>
      <c r="B4533" s="1">
        <v>45574</v>
      </c>
      <c r="C4533" t="s">
        <v>4597</v>
      </c>
      <c r="D4533" t="s">
        <v>12</v>
      </c>
      <c r="E4533" t="s">
        <v>75</v>
      </c>
      <c r="F4533">
        <v>6</v>
      </c>
      <c r="G4533">
        <v>20</v>
      </c>
      <c r="H4533">
        <f t="shared" si="70"/>
        <v>120</v>
      </c>
      <c r="I4533">
        <v>14</v>
      </c>
      <c r="J4533">
        <f>I4533*F4533</f>
        <v>84</v>
      </c>
      <c r="K4533">
        <f>G4533-I4533</f>
        <v>6</v>
      </c>
      <c r="L4533">
        <f>K4533*F4533</f>
        <v>36</v>
      </c>
      <c r="M4533" t="s">
        <v>77</v>
      </c>
      <c r="N4533" t="s">
        <v>45</v>
      </c>
      <c r="O4533" t="s">
        <v>46</v>
      </c>
    </row>
    <row r="4534" spans="1:15" x14ac:dyDescent="0.3">
      <c r="A4534">
        <v>5532</v>
      </c>
      <c r="B4534" s="1">
        <v>45389</v>
      </c>
      <c r="C4534" t="s">
        <v>4598</v>
      </c>
      <c r="D4534" t="s">
        <v>12</v>
      </c>
      <c r="E4534" t="s">
        <v>58</v>
      </c>
      <c r="F4534">
        <v>3</v>
      </c>
      <c r="G4534">
        <v>30</v>
      </c>
      <c r="H4534">
        <f t="shared" si="70"/>
        <v>90</v>
      </c>
      <c r="I4534">
        <v>21</v>
      </c>
      <c r="J4534">
        <f>I4534*F4534</f>
        <v>63</v>
      </c>
      <c r="K4534">
        <f>G4534-I4534</f>
        <v>9</v>
      </c>
      <c r="L4534">
        <f>K4534*F4534</f>
        <v>27</v>
      </c>
      <c r="M4534" t="s">
        <v>91</v>
      </c>
      <c r="N4534" t="s">
        <v>45</v>
      </c>
      <c r="O4534" t="s">
        <v>26</v>
      </c>
    </row>
    <row r="4535" spans="1:15" x14ac:dyDescent="0.3">
      <c r="A4535">
        <v>5533</v>
      </c>
      <c r="B4535" s="1">
        <v>45528</v>
      </c>
      <c r="C4535" t="s">
        <v>4599</v>
      </c>
      <c r="D4535" t="s">
        <v>12</v>
      </c>
      <c r="E4535" t="s">
        <v>58</v>
      </c>
      <c r="F4535">
        <v>6</v>
      </c>
      <c r="G4535">
        <v>30</v>
      </c>
      <c r="H4535">
        <f t="shared" si="70"/>
        <v>180</v>
      </c>
      <c r="I4535">
        <v>21</v>
      </c>
      <c r="J4535">
        <f>I4535*F4535</f>
        <v>126</v>
      </c>
      <c r="K4535">
        <f>G4535-I4535</f>
        <v>9</v>
      </c>
      <c r="L4535">
        <f>K4535*F4535</f>
        <v>54</v>
      </c>
      <c r="M4535" t="s">
        <v>42</v>
      </c>
      <c r="N4535" t="s">
        <v>31</v>
      </c>
      <c r="O4535" t="s">
        <v>22</v>
      </c>
    </row>
    <row r="4536" spans="1:15" x14ac:dyDescent="0.3">
      <c r="A4536">
        <v>5534</v>
      </c>
      <c r="B4536" s="1">
        <v>45653</v>
      </c>
      <c r="C4536" t="s">
        <v>4600</v>
      </c>
      <c r="D4536" t="s">
        <v>35</v>
      </c>
      <c r="E4536" t="s">
        <v>68</v>
      </c>
      <c r="F4536">
        <v>9</v>
      </c>
      <c r="G4536">
        <v>40</v>
      </c>
      <c r="H4536">
        <f t="shared" si="70"/>
        <v>360</v>
      </c>
      <c r="I4536">
        <v>28</v>
      </c>
      <c r="J4536">
        <f>I4536*F4536</f>
        <v>252</v>
      </c>
      <c r="K4536">
        <f>G4536-I4536</f>
        <v>12</v>
      </c>
      <c r="L4536">
        <f>K4536*F4536</f>
        <v>108</v>
      </c>
      <c r="M4536" t="s">
        <v>79</v>
      </c>
      <c r="N4536" t="s">
        <v>31</v>
      </c>
      <c r="O4536" t="s">
        <v>26</v>
      </c>
    </row>
    <row r="4537" spans="1:15" x14ac:dyDescent="0.3">
      <c r="A4537">
        <v>5535</v>
      </c>
      <c r="B4537" s="1">
        <v>45427</v>
      </c>
      <c r="C4537" t="s">
        <v>4601</v>
      </c>
      <c r="D4537" t="s">
        <v>18</v>
      </c>
      <c r="E4537" t="s">
        <v>19</v>
      </c>
      <c r="F4537">
        <v>6</v>
      </c>
      <c r="G4537">
        <v>50</v>
      </c>
      <c r="H4537">
        <f t="shared" si="70"/>
        <v>300</v>
      </c>
      <c r="I4537">
        <v>35</v>
      </c>
      <c r="J4537">
        <f>I4537*F4537</f>
        <v>210</v>
      </c>
      <c r="K4537">
        <f>G4537-I4537</f>
        <v>15</v>
      </c>
      <c r="L4537">
        <f>K4537*F4537</f>
        <v>90</v>
      </c>
      <c r="M4537" t="s">
        <v>180</v>
      </c>
      <c r="N4537" t="s">
        <v>31</v>
      </c>
      <c r="O4537" t="s">
        <v>46</v>
      </c>
    </row>
    <row r="4538" spans="1:15" x14ac:dyDescent="0.3">
      <c r="A4538">
        <v>5536</v>
      </c>
      <c r="B4538" s="1">
        <v>45331</v>
      </c>
      <c r="C4538" t="s">
        <v>4602</v>
      </c>
      <c r="D4538" t="s">
        <v>12</v>
      </c>
      <c r="E4538" t="s">
        <v>13</v>
      </c>
      <c r="F4538">
        <v>1</v>
      </c>
      <c r="G4538">
        <v>25</v>
      </c>
      <c r="H4538">
        <f t="shared" si="70"/>
        <v>25</v>
      </c>
      <c r="I4538">
        <v>17.5</v>
      </c>
      <c r="J4538">
        <f>I4538*F4538</f>
        <v>17.5</v>
      </c>
      <c r="K4538">
        <f>G4538-I4538</f>
        <v>7.5</v>
      </c>
      <c r="L4538">
        <f>K4538*F4538</f>
        <v>7.5</v>
      </c>
      <c r="M4538" t="s">
        <v>44</v>
      </c>
      <c r="N4538" t="s">
        <v>45</v>
      </c>
      <c r="O4538" t="s">
        <v>22</v>
      </c>
    </row>
    <row r="4539" spans="1:15" x14ac:dyDescent="0.3">
      <c r="A4539">
        <v>5537</v>
      </c>
      <c r="B4539" s="1">
        <v>45387</v>
      </c>
      <c r="C4539" t="s">
        <v>4603</v>
      </c>
      <c r="D4539" t="s">
        <v>35</v>
      </c>
      <c r="E4539" t="s">
        <v>68</v>
      </c>
      <c r="F4539">
        <v>3</v>
      </c>
      <c r="G4539">
        <v>40</v>
      </c>
      <c r="H4539">
        <f t="shared" si="70"/>
        <v>120</v>
      </c>
      <c r="I4539">
        <v>28</v>
      </c>
      <c r="J4539">
        <f>I4539*F4539</f>
        <v>84</v>
      </c>
      <c r="K4539">
        <f>G4539-I4539</f>
        <v>12</v>
      </c>
      <c r="L4539">
        <f>K4539*F4539</f>
        <v>36</v>
      </c>
      <c r="M4539" t="s">
        <v>44</v>
      </c>
      <c r="N4539" t="s">
        <v>45</v>
      </c>
      <c r="O4539" t="s">
        <v>46</v>
      </c>
    </row>
    <row r="4540" spans="1:15" x14ac:dyDescent="0.3">
      <c r="A4540">
        <v>5538</v>
      </c>
      <c r="B4540" s="1">
        <v>45459</v>
      </c>
      <c r="C4540" t="s">
        <v>4604</v>
      </c>
      <c r="D4540" t="s">
        <v>35</v>
      </c>
      <c r="E4540" t="s">
        <v>68</v>
      </c>
      <c r="F4540">
        <v>4</v>
      </c>
      <c r="G4540">
        <v>40</v>
      </c>
      <c r="H4540">
        <f t="shared" si="70"/>
        <v>160</v>
      </c>
      <c r="I4540">
        <v>28</v>
      </c>
      <c r="J4540">
        <f>I4540*F4540</f>
        <v>112</v>
      </c>
      <c r="K4540">
        <f>G4540-I4540</f>
        <v>12</v>
      </c>
      <c r="L4540">
        <f>K4540*F4540</f>
        <v>48</v>
      </c>
      <c r="M4540" t="s">
        <v>94</v>
      </c>
      <c r="N4540" t="s">
        <v>25</v>
      </c>
      <c r="O4540" t="s">
        <v>22</v>
      </c>
    </row>
    <row r="4541" spans="1:15" x14ac:dyDescent="0.3">
      <c r="A4541">
        <v>5539</v>
      </c>
      <c r="B4541" s="1">
        <v>45328</v>
      </c>
      <c r="C4541" t="s">
        <v>4605</v>
      </c>
      <c r="D4541" t="s">
        <v>35</v>
      </c>
      <c r="E4541" t="s">
        <v>68</v>
      </c>
      <c r="F4541">
        <v>4</v>
      </c>
      <c r="G4541">
        <v>40</v>
      </c>
      <c r="H4541">
        <f t="shared" si="70"/>
        <v>160</v>
      </c>
      <c r="I4541">
        <v>28</v>
      </c>
      <c r="J4541">
        <f>I4541*F4541</f>
        <v>112</v>
      </c>
      <c r="K4541">
        <f>G4541-I4541</f>
        <v>12</v>
      </c>
      <c r="L4541">
        <f>K4541*F4541</f>
        <v>48</v>
      </c>
      <c r="M4541" t="s">
        <v>33</v>
      </c>
      <c r="N4541" t="s">
        <v>25</v>
      </c>
      <c r="O4541" t="s">
        <v>22</v>
      </c>
    </row>
    <row r="4542" spans="1:15" x14ac:dyDescent="0.3">
      <c r="A4542">
        <v>5540</v>
      </c>
      <c r="B4542" s="1">
        <v>45315</v>
      </c>
      <c r="C4542" t="s">
        <v>4606</v>
      </c>
      <c r="D4542" t="s">
        <v>35</v>
      </c>
      <c r="E4542" t="s">
        <v>68</v>
      </c>
      <c r="F4542">
        <v>9</v>
      </c>
      <c r="G4542">
        <v>40</v>
      </c>
      <c r="H4542">
        <f t="shared" si="70"/>
        <v>360</v>
      </c>
      <c r="I4542">
        <v>28</v>
      </c>
      <c r="J4542">
        <f>I4542*F4542</f>
        <v>252</v>
      </c>
      <c r="K4542">
        <f>G4542-I4542</f>
        <v>12</v>
      </c>
      <c r="L4542">
        <f>K4542*F4542</f>
        <v>108</v>
      </c>
      <c r="M4542" t="s">
        <v>94</v>
      </c>
      <c r="N4542" t="s">
        <v>25</v>
      </c>
      <c r="O4542" t="s">
        <v>26</v>
      </c>
    </row>
    <row r="4543" spans="1:15" x14ac:dyDescent="0.3">
      <c r="A4543">
        <v>5541</v>
      </c>
      <c r="B4543" s="1">
        <v>45387</v>
      </c>
      <c r="C4543" t="s">
        <v>4607</v>
      </c>
      <c r="D4543" t="s">
        <v>28</v>
      </c>
      <c r="E4543" t="s">
        <v>73</v>
      </c>
      <c r="F4543">
        <v>8</v>
      </c>
      <c r="G4543">
        <v>500</v>
      </c>
      <c r="H4543">
        <f t="shared" si="70"/>
        <v>4000</v>
      </c>
      <c r="I4543">
        <v>350</v>
      </c>
      <c r="J4543">
        <f>I4543*F4543</f>
        <v>2800</v>
      </c>
      <c r="K4543">
        <f>G4543-I4543</f>
        <v>150</v>
      </c>
      <c r="L4543">
        <f>K4543*F4543</f>
        <v>1200</v>
      </c>
      <c r="M4543" t="s">
        <v>111</v>
      </c>
      <c r="N4543" t="s">
        <v>15</v>
      </c>
      <c r="O4543" t="s">
        <v>16</v>
      </c>
    </row>
    <row r="4544" spans="1:15" x14ac:dyDescent="0.3">
      <c r="A4544">
        <v>5542</v>
      </c>
      <c r="B4544" s="1">
        <v>45451</v>
      </c>
      <c r="C4544" t="s">
        <v>4608</v>
      </c>
      <c r="D4544" t="s">
        <v>35</v>
      </c>
      <c r="E4544" t="s">
        <v>68</v>
      </c>
      <c r="F4544">
        <v>3</v>
      </c>
      <c r="G4544">
        <v>40</v>
      </c>
      <c r="H4544">
        <f t="shared" si="70"/>
        <v>120</v>
      </c>
      <c r="I4544">
        <v>28</v>
      </c>
      <c r="J4544">
        <f>I4544*F4544</f>
        <v>84</v>
      </c>
      <c r="K4544">
        <f>G4544-I4544</f>
        <v>12</v>
      </c>
      <c r="L4544">
        <f>K4544*F4544</f>
        <v>36</v>
      </c>
      <c r="M4544" t="s">
        <v>61</v>
      </c>
      <c r="N4544" t="s">
        <v>45</v>
      </c>
      <c r="O4544" t="s">
        <v>46</v>
      </c>
    </row>
    <row r="4545" spans="1:15" x14ac:dyDescent="0.3">
      <c r="A4545">
        <v>5543</v>
      </c>
      <c r="B4545" s="1">
        <v>45442</v>
      </c>
      <c r="C4545" t="s">
        <v>4609</v>
      </c>
      <c r="D4545" t="s">
        <v>70</v>
      </c>
      <c r="E4545" t="s">
        <v>71</v>
      </c>
      <c r="F4545">
        <v>8</v>
      </c>
      <c r="G4545">
        <v>700</v>
      </c>
      <c r="H4545">
        <f t="shared" si="70"/>
        <v>5600</v>
      </c>
      <c r="I4545">
        <v>489.99999999999989</v>
      </c>
      <c r="J4545">
        <f>I4545*F4545</f>
        <v>3919.9999999999991</v>
      </c>
      <c r="K4545">
        <f>G4545-I4545</f>
        <v>210.00000000000011</v>
      </c>
      <c r="L4545">
        <f>K4545*F4545</f>
        <v>1680.0000000000009</v>
      </c>
      <c r="M4545" t="s">
        <v>88</v>
      </c>
      <c r="N4545" t="s">
        <v>45</v>
      </c>
      <c r="O4545" t="s">
        <v>26</v>
      </c>
    </row>
    <row r="4546" spans="1:15" x14ac:dyDescent="0.3">
      <c r="A4546">
        <v>5544</v>
      </c>
      <c r="B4546" s="1">
        <v>45494</v>
      </c>
      <c r="C4546" t="s">
        <v>4610</v>
      </c>
      <c r="D4546" t="s">
        <v>28</v>
      </c>
      <c r="E4546" t="s">
        <v>29</v>
      </c>
      <c r="F4546">
        <v>8</v>
      </c>
      <c r="G4546">
        <v>600</v>
      </c>
      <c r="H4546">
        <f t="shared" si="70"/>
        <v>4800</v>
      </c>
      <c r="I4546">
        <v>420</v>
      </c>
      <c r="J4546">
        <f>I4546*F4546</f>
        <v>3360</v>
      </c>
      <c r="K4546">
        <f>G4546-I4546</f>
        <v>180</v>
      </c>
      <c r="L4546">
        <f>K4546*F4546</f>
        <v>1440</v>
      </c>
      <c r="M4546" t="s">
        <v>130</v>
      </c>
      <c r="N4546" t="s">
        <v>21</v>
      </c>
      <c r="O4546" t="s">
        <v>16</v>
      </c>
    </row>
    <row r="4547" spans="1:15" x14ac:dyDescent="0.3">
      <c r="A4547">
        <v>5545</v>
      </c>
      <c r="B4547" s="1">
        <v>45464</v>
      </c>
      <c r="C4547" t="s">
        <v>4611</v>
      </c>
      <c r="D4547" t="s">
        <v>70</v>
      </c>
      <c r="E4547" t="s">
        <v>106</v>
      </c>
      <c r="F4547">
        <v>5</v>
      </c>
      <c r="G4547">
        <v>1000</v>
      </c>
      <c r="H4547">
        <f t="shared" ref="H4547:H4610" si="71">G4547*F4547</f>
        <v>5000</v>
      </c>
      <c r="I4547">
        <v>700</v>
      </c>
      <c r="J4547">
        <f>I4547*F4547</f>
        <v>3500</v>
      </c>
      <c r="K4547">
        <f>G4547-I4547</f>
        <v>300</v>
      </c>
      <c r="L4547">
        <f>K4547*F4547</f>
        <v>1500</v>
      </c>
      <c r="M4547" t="s">
        <v>37</v>
      </c>
      <c r="N4547" t="s">
        <v>15</v>
      </c>
      <c r="O4547" t="s">
        <v>46</v>
      </c>
    </row>
    <row r="4548" spans="1:15" x14ac:dyDescent="0.3">
      <c r="A4548">
        <v>5546</v>
      </c>
      <c r="B4548" s="1">
        <v>45555</v>
      </c>
      <c r="C4548" t="s">
        <v>4612</v>
      </c>
      <c r="D4548" t="s">
        <v>12</v>
      </c>
      <c r="E4548" t="s">
        <v>13</v>
      </c>
      <c r="F4548">
        <v>10</v>
      </c>
      <c r="G4548">
        <v>25</v>
      </c>
      <c r="H4548">
        <f t="shared" si="71"/>
        <v>250</v>
      </c>
      <c r="I4548">
        <v>17.5</v>
      </c>
      <c r="J4548">
        <f>I4548*F4548</f>
        <v>175</v>
      </c>
      <c r="K4548">
        <f>G4548-I4548</f>
        <v>7.5</v>
      </c>
      <c r="L4548">
        <f>K4548*F4548</f>
        <v>75</v>
      </c>
      <c r="M4548" t="s">
        <v>37</v>
      </c>
      <c r="N4548" t="s">
        <v>15</v>
      </c>
      <c r="O4548" t="s">
        <v>16</v>
      </c>
    </row>
    <row r="4549" spans="1:15" x14ac:dyDescent="0.3">
      <c r="A4549">
        <v>5547</v>
      </c>
      <c r="B4549" s="1">
        <v>45583</v>
      </c>
      <c r="C4549" t="s">
        <v>4613</v>
      </c>
      <c r="D4549" t="s">
        <v>28</v>
      </c>
      <c r="E4549" t="s">
        <v>65</v>
      </c>
      <c r="F4549">
        <v>5</v>
      </c>
      <c r="G4549">
        <v>150</v>
      </c>
      <c r="H4549">
        <f t="shared" si="71"/>
        <v>750</v>
      </c>
      <c r="I4549">
        <v>105</v>
      </c>
      <c r="J4549">
        <f>I4549*F4549</f>
        <v>525</v>
      </c>
      <c r="K4549">
        <f>G4549-I4549</f>
        <v>45</v>
      </c>
      <c r="L4549">
        <f>K4549*F4549</f>
        <v>225</v>
      </c>
      <c r="M4549" t="s">
        <v>61</v>
      </c>
      <c r="N4549" t="s">
        <v>45</v>
      </c>
      <c r="O4549" t="s">
        <v>26</v>
      </c>
    </row>
    <row r="4550" spans="1:15" x14ac:dyDescent="0.3">
      <c r="A4550">
        <v>5548</v>
      </c>
      <c r="B4550" s="1">
        <v>45549</v>
      </c>
      <c r="C4550" t="s">
        <v>4614</v>
      </c>
      <c r="D4550" t="s">
        <v>70</v>
      </c>
      <c r="E4550" t="s">
        <v>71</v>
      </c>
      <c r="F4550">
        <v>8</v>
      </c>
      <c r="G4550">
        <v>700</v>
      </c>
      <c r="H4550">
        <f t="shared" si="71"/>
        <v>5600</v>
      </c>
      <c r="I4550">
        <v>489.99999999999989</v>
      </c>
      <c r="J4550">
        <f>I4550*F4550</f>
        <v>3919.9999999999991</v>
      </c>
      <c r="K4550">
        <f>G4550-I4550</f>
        <v>210.00000000000011</v>
      </c>
      <c r="L4550">
        <f>K4550*F4550</f>
        <v>1680.0000000000009</v>
      </c>
      <c r="M4550" t="s">
        <v>63</v>
      </c>
      <c r="N4550" t="s">
        <v>21</v>
      </c>
      <c r="O4550" t="s">
        <v>22</v>
      </c>
    </row>
    <row r="4551" spans="1:15" x14ac:dyDescent="0.3">
      <c r="A4551">
        <v>5549</v>
      </c>
      <c r="B4551" s="1">
        <v>45383</v>
      </c>
      <c r="C4551" t="s">
        <v>4615</v>
      </c>
      <c r="D4551" t="s">
        <v>70</v>
      </c>
      <c r="E4551" t="s">
        <v>86</v>
      </c>
      <c r="F4551">
        <v>10</v>
      </c>
      <c r="G4551">
        <v>400</v>
      </c>
      <c r="H4551">
        <f t="shared" si="71"/>
        <v>4000</v>
      </c>
      <c r="I4551">
        <v>280</v>
      </c>
      <c r="J4551">
        <f>I4551*F4551</f>
        <v>2800</v>
      </c>
      <c r="K4551">
        <f>G4551-I4551</f>
        <v>120</v>
      </c>
      <c r="L4551">
        <f>K4551*F4551</f>
        <v>1200</v>
      </c>
      <c r="M4551" t="s">
        <v>111</v>
      </c>
      <c r="N4551" t="s">
        <v>15</v>
      </c>
      <c r="O4551" t="s">
        <v>22</v>
      </c>
    </row>
    <row r="4552" spans="1:15" x14ac:dyDescent="0.3">
      <c r="A4552">
        <v>5550</v>
      </c>
      <c r="B4552" s="1">
        <v>45309</v>
      </c>
      <c r="C4552" t="s">
        <v>4616</v>
      </c>
      <c r="D4552" t="s">
        <v>35</v>
      </c>
      <c r="E4552" t="s">
        <v>36</v>
      </c>
      <c r="F4552">
        <v>2</v>
      </c>
      <c r="G4552">
        <v>60</v>
      </c>
      <c r="H4552">
        <f t="shared" si="71"/>
        <v>120</v>
      </c>
      <c r="I4552">
        <v>42</v>
      </c>
      <c r="J4552">
        <f>I4552*F4552</f>
        <v>84</v>
      </c>
      <c r="K4552">
        <f>G4552-I4552</f>
        <v>18</v>
      </c>
      <c r="L4552">
        <f>K4552*F4552</f>
        <v>36</v>
      </c>
      <c r="M4552" t="s">
        <v>88</v>
      </c>
      <c r="N4552" t="s">
        <v>45</v>
      </c>
      <c r="O4552" t="s">
        <v>22</v>
      </c>
    </row>
    <row r="4553" spans="1:15" x14ac:dyDescent="0.3">
      <c r="A4553">
        <v>5551</v>
      </c>
      <c r="B4553" s="1">
        <v>45379</v>
      </c>
      <c r="C4553" t="s">
        <v>4617</v>
      </c>
      <c r="D4553" t="s">
        <v>70</v>
      </c>
      <c r="E4553" t="s">
        <v>86</v>
      </c>
      <c r="F4553">
        <v>8</v>
      </c>
      <c r="G4553">
        <v>400</v>
      </c>
      <c r="H4553">
        <f t="shared" si="71"/>
        <v>3200</v>
      </c>
      <c r="I4553">
        <v>280</v>
      </c>
      <c r="J4553">
        <f>I4553*F4553</f>
        <v>2240</v>
      </c>
      <c r="K4553">
        <f>G4553-I4553</f>
        <v>120</v>
      </c>
      <c r="L4553">
        <f>K4553*F4553</f>
        <v>960</v>
      </c>
      <c r="M4553" t="s">
        <v>30</v>
      </c>
      <c r="N4553" t="s">
        <v>31</v>
      </c>
      <c r="O4553" t="s">
        <v>22</v>
      </c>
    </row>
    <row r="4554" spans="1:15" x14ac:dyDescent="0.3">
      <c r="A4554">
        <v>5552</v>
      </c>
      <c r="B4554" s="1">
        <v>45628</v>
      </c>
      <c r="C4554" t="s">
        <v>4618</v>
      </c>
      <c r="D4554" t="s">
        <v>70</v>
      </c>
      <c r="E4554" t="s">
        <v>71</v>
      </c>
      <c r="F4554">
        <v>5</v>
      </c>
      <c r="G4554">
        <v>700</v>
      </c>
      <c r="H4554">
        <f t="shared" si="71"/>
        <v>3500</v>
      </c>
      <c r="I4554">
        <v>489.99999999999989</v>
      </c>
      <c r="J4554">
        <f>I4554*F4554</f>
        <v>2449.9999999999995</v>
      </c>
      <c r="K4554">
        <f>G4554-I4554</f>
        <v>210.00000000000011</v>
      </c>
      <c r="L4554">
        <f>K4554*F4554</f>
        <v>1050.0000000000005</v>
      </c>
      <c r="M4554" t="s">
        <v>171</v>
      </c>
      <c r="N4554" t="s">
        <v>21</v>
      </c>
      <c r="O4554" t="s">
        <v>22</v>
      </c>
    </row>
    <row r="4555" spans="1:15" x14ac:dyDescent="0.3">
      <c r="A4555">
        <v>5553</v>
      </c>
      <c r="B4555" s="1">
        <v>45400</v>
      </c>
      <c r="C4555" t="s">
        <v>4619</v>
      </c>
      <c r="D4555" t="s">
        <v>28</v>
      </c>
      <c r="E4555" t="s">
        <v>65</v>
      </c>
      <c r="F4555">
        <v>7</v>
      </c>
      <c r="G4555">
        <v>150</v>
      </c>
      <c r="H4555">
        <f t="shared" si="71"/>
        <v>1050</v>
      </c>
      <c r="I4555">
        <v>105</v>
      </c>
      <c r="J4555">
        <f>I4555*F4555</f>
        <v>735</v>
      </c>
      <c r="K4555">
        <f>G4555-I4555</f>
        <v>45</v>
      </c>
      <c r="L4555">
        <f>K4555*F4555</f>
        <v>315</v>
      </c>
      <c r="M4555" t="s">
        <v>44</v>
      </c>
      <c r="N4555" t="s">
        <v>45</v>
      </c>
      <c r="O4555" t="s">
        <v>38</v>
      </c>
    </row>
    <row r="4556" spans="1:15" x14ac:dyDescent="0.3">
      <c r="A4556">
        <v>5554</v>
      </c>
      <c r="B4556" s="1">
        <v>45443</v>
      </c>
      <c r="C4556" t="s">
        <v>4620</v>
      </c>
      <c r="D4556" t="s">
        <v>28</v>
      </c>
      <c r="E4556" t="s">
        <v>73</v>
      </c>
      <c r="F4556">
        <v>4</v>
      </c>
      <c r="G4556">
        <v>500</v>
      </c>
      <c r="H4556">
        <f t="shared" si="71"/>
        <v>2000</v>
      </c>
      <c r="I4556">
        <v>350</v>
      </c>
      <c r="J4556">
        <f>I4556*F4556</f>
        <v>1400</v>
      </c>
      <c r="K4556">
        <f>G4556-I4556</f>
        <v>150</v>
      </c>
      <c r="L4556">
        <f>K4556*F4556</f>
        <v>600</v>
      </c>
      <c r="M4556" t="s">
        <v>24</v>
      </c>
      <c r="N4556" t="s">
        <v>25</v>
      </c>
      <c r="O4556" t="s">
        <v>26</v>
      </c>
    </row>
    <row r="4557" spans="1:15" x14ac:dyDescent="0.3">
      <c r="A4557">
        <v>5555</v>
      </c>
      <c r="B4557" s="1">
        <v>45416</v>
      </c>
      <c r="C4557" t="s">
        <v>4621</v>
      </c>
      <c r="D4557" t="s">
        <v>12</v>
      </c>
      <c r="E4557" t="s">
        <v>75</v>
      </c>
      <c r="F4557">
        <v>3</v>
      </c>
      <c r="G4557">
        <v>20</v>
      </c>
      <c r="H4557">
        <f t="shared" si="71"/>
        <v>60</v>
      </c>
      <c r="I4557">
        <v>14</v>
      </c>
      <c r="J4557">
        <f>I4557*F4557</f>
        <v>42</v>
      </c>
      <c r="K4557">
        <f>G4557-I4557</f>
        <v>6</v>
      </c>
      <c r="L4557">
        <f>K4557*F4557</f>
        <v>18</v>
      </c>
      <c r="M4557" t="s">
        <v>61</v>
      </c>
      <c r="N4557" t="s">
        <v>45</v>
      </c>
      <c r="O4557" t="s">
        <v>26</v>
      </c>
    </row>
    <row r="4558" spans="1:15" x14ac:dyDescent="0.3">
      <c r="A4558">
        <v>5556</v>
      </c>
      <c r="B4558" s="1">
        <v>45340</v>
      </c>
      <c r="C4558" t="s">
        <v>4622</v>
      </c>
      <c r="D4558" t="s">
        <v>18</v>
      </c>
      <c r="E4558" t="s">
        <v>82</v>
      </c>
      <c r="F4558">
        <v>4</v>
      </c>
      <c r="G4558">
        <v>80</v>
      </c>
      <c r="H4558">
        <f t="shared" si="71"/>
        <v>320</v>
      </c>
      <c r="I4558">
        <v>56</v>
      </c>
      <c r="J4558">
        <f>I4558*F4558</f>
        <v>224</v>
      </c>
      <c r="K4558">
        <f>G4558-I4558</f>
        <v>24</v>
      </c>
      <c r="L4558">
        <f>K4558*F4558</f>
        <v>96</v>
      </c>
      <c r="M4558" t="s">
        <v>48</v>
      </c>
      <c r="N4558" t="s">
        <v>15</v>
      </c>
      <c r="O4558" t="s">
        <v>46</v>
      </c>
    </row>
    <row r="4559" spans="1:15" x14ac:dyDescent="0.3">
      <c r="A4559">
        <v>5557</v>
      </c>
      <c r="B4559" s="1">
        <v>45496</v>
      </c>
      <c r="C4559" t="s">
        <v>4623</v>
      </c>
      <c r="D4559" t="s">
        <v>28</v>
      </c>
      <c r="E4559" t="s">
        <v>29</v>
      </c>
      <c r="F4559">
        <v>7</v>
      </c>
      <c r="G4559">
        <v>600</v>
      </c>
      <c r="H4559">
        <f t="shared" si="71"/>
        <v>4200</v>
      </c>
      <c r="I4559">
        <v>420</v>
      </c>
      <c r="J4559">
        <f>I4559*F4559</f>
        <v>2940</v>
      </c>
      <c r="K4559">
        <f>G4559-I4559</f>
        <v>180</v>
      </c>
      <c r="L4559">
        <f>K4559*F4559</f>
        <v>1260</v>
      </c>
      <c r="M4559" t="s">
        <v>111</v>
      </c>
      <c r="N4559" t="s">
        <v>15</v>
      </c>
      <c r="O4559" t="s">
        <v>22</v>
      </c>
    </row>
    <row r="4560" spans="1:15" x14ac:dyDescent="0.3">
      <c r="A4560">
        <v>5558</v>
      </c>
      <c r="B4560" s="1">
        <v>45500</v>
      </c>
      <c r="C4560" t="s">
        <v>4624</v>
      </c>
      <c r="D4560" t="s">
        <v>12</v>
      </c>
      <c r="E4560" t="s">
        <v>75</v>
      </c>
      <c r="F4560">
        <v>7</v>
      </c>
      <c r="G4560">
        <v>20</v>
      </c>
      <c r="H4560">
        <f t="shared" si="71"/>
        <v>140</v>
      </c>
      <c r="I4560">
        <v>14</v>
      </c>
      <c r="J4560">
        <f>I4560*F4560</f>
        <v>98</v>
      </c>
      <c r="K4560">
        <f>G4560-I4560</f>
        <v>6</v>
      </c>
      <c r="L4560">
        <f>K4560*F4560</f>
        <v>42</v>
      </c>
      <c r="M4560" t="s">
        <v>33</v>
      </c>
      <c r="N4560" t="s">
        <v>25</v>
      </c>
      <c r="O4560" t="s">
        <v>38</v>
      </c>
    </row>
    <row r="4561" spans="1:15" x14ac:dyDescent="0.3">
      <c r="A4561">
        <v>5559</v>
      </c>
      <c r="B4561" s="1">
        <v>45449</v>
      </c>
      <c r="C4561" t="s">
        <v>4625</v>
      </c>
      <c r="D4561" t="s">
        <v>28</v>
      </c>
      <c r="E4561" t="s">
        <v>29</v>
      </c>
      <c r="F4561">
        <v>8</v>
      </c>
      <c r="G4561">
        <v>600</v>
      </c>
      <c r="H4561">
        <f t="shared" si="71"/>
        <v>4800</v>
      </c>
      <c r="I4561">
        <v>420</v>
      </c>
      <c r="J4561">
        <f>I4561*F4561</f>
        <v>3360</v>
      </c>
      <c r="K4561">
        <f>G4561-I4561</f>
        <v>180</v>
      </c>
      <c r="L4561">
        <f>K4561*F4561</f>
        <v>1440</v>
      </c>
      <c r="M4561" t="s">
        <v>33</v>
      </c>
      <c r="N4561" t="s">
        <v>25</v>
      </c>
      <c r="O4561" t="s">
        <v>22</v>
      </c>
    </row>
    <row r="4562" spans="1:15" x14ac:dyDescent="0.3">
      <c r="A4562">
        <v>5560</v>
      </c>
      <c r="B4562" s="1">
        <v>45437</v>
      </c>
      <c r="C4562" t="s">
        <v>4626</v>
      </c>
      <c r="D4562" t="s">
        <v>35</v>
      </c>
      <c r="E4562" t="s">
        <v>36</v>
      </c>
      <c r="F4562">
        <v>3</v>
      </c>
      <c r="G4562">
        <v>60</v>
      </c>
      <c r="H4562">
        <f t="shared" si="71"/>
        <v>180</v>
      </c>
      <c r="I4562">
        <v>42</v>
      </c>
      <c r="J4562">
        <f>I4562*F4562</f>
        <v>126</v>
      </c>
      <c r="K4562">
        <f>G4562-I4562</f>
        <v>18</v>
      </c>
      <c r="L4562">
        <f>K4562*F4562</f>
        <v>54</v>
      </c>
      <c r="M4562" t="s">
        <v>61</v>
      </c>
      <c r="N4562" t="s">
        <v>45</v>
      </c>
      <c r="O4562" t="s">
        <v>22</v>
      </c>
    </row>
    <row r="4563" spans="1:15" x14ac:dyDescent="0.3">
      <c r="A4563">
        <v>5561</v>
      </c>
      <c r="B4563" s="1">
        <v>45579</v>
      </c>
      <c r="C4563" t="s">
        <v>4627</v>
      </c>
      <c r="D4563" t="s">
        <v>12</v>
      </c>
      <c r="E4563" t="s">
        <v>58</v>
      </c>
      <c r="F4563">
        <v>8</v>
      </c>
      <c r="G4563">
        <v>30</v>
      </c>
      <c r="H4563">
        <f t="shared" si="71"/>
        <v>240</v>
      </c>
      <c r="I4563">
        <v>21</v>
      </c>
      <c r="J4563">
        <f>I4563*F4563</f>
        <v>168</v>
      </c>
      <c r="K4563">
        <f>G4563-I4563</f>
        <v>9</v>
      </c>
      <c r="L4563">
        <f>K4563*F4563</f>
        <v>72</v>
      </c>
      <c r="M4563" t="s">
        <v>88</v>
      </c>
      <c r="N4563" t="s">
        <v>45</v>
      </c>
      <c r="O4563" t="s">
        <v>38</v>
      </c>
    </row>
    <row r="4564" spans="1:15" x14ac:dyDescent="0.3">
      <c r="A4564">
        <v>5562</v>
      </c>
      <c r="B4564" s="1">
        <v>45392</v>
      </c>
      <c r="C4564" t="s">
        <v>4628</v>
      </c>
      <c r="D4564" t="s">
        <v>35</v>
      </c>
      <c r="E4564" t="s">
        <v>41</v>
      </c>
      <c r="F4564">
        <v>10</v>
      </c>
      <c r="G4564">
        <v>30</v>
      </c>
      <c r="H4564">
        <f t="shared" si="71"/>
        <v>300</v>
      </c>
      <c r="I4564">
        <v>21</v>
      </c>
      <c r="J4564">
        <f>I4564*F4564</f>
        <v>210</v>
      </c>
      <c r="K4564">
        <f>G4564-I4564</f>
        <v>9</v>
      </c>
      <c r="L4564">
        <f>K4564*F4564</f>
        <v>90</v>
      </c>
      <c r="M4564" t="s">
        <v>44</v>
      </c>
      <c r="N4564" t="s">
        <v>45</v>
      </c>
      <c r="O4564" t="s">
        <v>22</v>
      </c>
    </row>
    <row r="4565" spans="1:15" x14ac:dyDescent="0.3">
      <c r="A4565">
        <v>5563</v>
      </c>
      <c r="B4565" s="1">
        <v>45389</v>
      </c>
      <c r="C4565" t="s">
        <v>4629</v>
      </c>
      <c r="D4565" t="s">
        <v>18</v>
      </c>
      <c r="E4565" t="s">
        <v>19</v>
      </c>
      <c r="F4565">
        <v>9</v>
      </c>
      <c r="G4565">
        <v>50</v>
      </c>
      <c r="H4565">
        <f t="shared" si="71"/>
        <v>450</v>
      </c>
      <c r="I4565">
        <v>35</v>
      </c>
      <c r="J4565">
        <f>I4565*F4565</f>
        <v>315</v>
      </c>
      <c r="K4565">
        <f>G4565-I4565</f>
        <v>15</v>
      </c>
      <c r="L4565">
        <f>K4565*F4565</f>
        <v>135</v>
      </c>
      <c r="M4565" t="s">
        <v>33</v>
      </c>
      <c r="N4565" t="s">
        <v>25</v>
      </c>
      <c r="O4565" t="s">
        <v>46</v>
      </c>
    </row>
    <row r="4566" spans="1:15" x14ac:dyDescent="0.3">
      <c r="A4566">
        <v>5564</v>
      </c>
      <c r="B4566" s="1">
        <v>45432</v>
      </c>
      <c r="C4566" t="s">
        <v>4630</v>
      </c>
      <c r="D4566" t="s">
        <v>28</v>
      </c>
      <c r="E4566" t="s">
        <v>65</v>
      </c>
      <c r="F4566">
        <v>6</v>
      </c>
      <c r="G4566">
        <v>150</v>
      </c>
      <c r="H4566">
        <f t="shared" si="71"/>
        <v>900</v>
      </c>
      <c r="I4566">
        <v>105</v>
      </c>
      <c r="J4566">
        <f>I4566*F4566</f>
        <v>630</v>
      </c>
      <c r="K4566">
        <f>G4566-I4566</f>
        <v>45</v>
      </c>
      <c r="L4566">
        <f>K4566*F4566</f>
        <v>270</v>
      </c>
      <c r="M4566" t="s">
        <v>14</v>
      </c>
      <c r="N4566" t="s">
        <v>15</v>
      </c>
      <c r="O4566" t="s">
        <v>22</v>
      </c>
    </row>
    <row r="4567" spans="1:15" x14ac:dyDescent="0.3">
      <c r="A4567">
        <v>5565</v>
      </c>
      <c r="B4567" s="1">
        <v>45655</v>
      </c>
      <c r="C4567" t="s">
        <v>4631</v>
      </c>
      <c r="D4567" t="s">
        <v>70</v>
      </c>
      <c r="E4567" t="s">
        <v>106</v>
      </c>
      <c r="F4567">
        <v>6</v>
      </c>
      <c r="G4567">
        <v>1000</v>
      </c>
      <c r="H4567">
        <f t="shared" si="71"/>
        <v>6000</v>
      </c>
      <c r="I4567">
        <v>700</v>
      </c>
      <c r="J4567">
        <f>I4567*F4567</f>
        <v>4200</v>
      </c>
      <c r="K4567">
        <f>G4567-I4567</f>
        <v>300</v>
      </c>
      <c r="L4567">
        <f>K4567*F4567</f>
        <v>1800</v>
      </c>
      <c r="M4567" t="s">
        <v>44</v>
      </c>
      <c r="N4567" t="s">
        <v>45</v>
      </c>
      <c r="O4567" t="s">
        <v>26</v>
      </c>
    </row>
    <row r="4568" spans="1:15" x14ac:dyDescent="0.3">
      <c r="A4568">
        <v>5566</v>
      </c>
      <c r="B4568" s="1">
        <v>45580</v>
      </c>
      <c r="C4568" t="s">
        <v>4632</v>
      </c>
      <c r="D4568" t="s">
        <v>18</v>
      </c>
      <c r="E4568" t="s">
        <v>19</v>
      </c>
      <c r="F4568">
        <v>1</v>
      </c>
      <c r="G4568">
        <v>50</v>
      </c>
      <c r="H4568">
        <f t="shared" si="71"/>
        <v>50</v>
      </c>
      <c r="I4568">
        <v>35</v>
      </c>
      <c r="J4568">
        <f>I4568*F4568</f>
        <v>35</v>
      </c>
      <c r="K4568">
        <f>G4568-I4568</f>
        <v>15</v>
      </c>
      <c r="L4568">
        <f>K4568*F4568</f>
        <v>15</v>
      </c>
      <c r="M4568" t="s">
        <v>30</v>
      </c>
      <c r="N4568" t="s">
        <v>31</v>
      </c>
      <c r="O4568" t="s">
        <v>16</v>
      </c>
    </row>
    <row r="4569" spans="1:15" x14ac:dyDescent="0.3">
      <c r="A4569">
        <v>5567</v>
      </c>
      <c r="B4569" s="1">
        <v>45366</v>
      </c>
      <c r="C4569" t="s">
        <v>4633</v>
      </c>
      <c r="D4569" t="s">
        <v>70</v>
      </c>
      <c r="E4569" t="s">
        <v>71</v>
      </c>
      <c r="F4569">
        <v>1</v>
      </c>
      <c r="G4569">
        <v>700</v>
      </c>
      <c r="H4569">
        <f t="shared" si="71"/>
        <v>700</v>
      </c>
      <c r="I4569">
        <v>489.99999999999989</v>
      </c>
      <c r="J4569">
        <f>I4569*F4569</f>
        <v>489.99999999999989</v>
      </c>
      <c r="K4569">
        <f>G4569-I4569</f>
        <v>210.00000000000011</v>
      </c>
      <c r="L4569">
        <f>K4569*F4569</f>
        <v>210.00000000000011</v>
      </c>
      <c r="M4569" t="s">
        <v>91</v>
      </c>
      <c r="N4569" t="s">
        <v>45</v>
      </c>
      <c r="O4569" t="s">
        <v>38</v>
      </c>
    </row>
    <row r="4570" spans="1:15" x14ac:dyDescent="0.3">
      <c r="A4570">
        <v>5568</v>
      </c>
      <c r="B4570" s="1">
        <v>45325</v>
      </c>
      <c r="C4570" t="s">
        <v>4634</v>
      </c>
      <c r="D4570" t="s">
        <v>35</v>
      </c>
      <c r="E4570" t="s">
        <v>36</v>
      </c>
      <c r="F4570">
        <v>6</v>
      </c>
      <c r="G4570">
        <v>60</v>
      </c>
      <c r="H4570">
        <f t="shared" si="71"/>
        <v>360</v>
      </c>
      <c r="I4570">
        <v>42</v>
      </c>
      <c r="J4570">
        <f>I4570*F4570</f>
        <v>252</v>
      </c>
      <c r="K4570">
        <f>G4570-I4570</f>
        <v>18</v>
      </c>
      <c r="L4570">
        <f>K4570*F4570</f>
        <v>108</v>
      </c>
      <c r="M4570" t="s">
        <v>94</v>
      </c>
      <c r="N4570" t="s">
        <v>25</v>
      </c>
      <c r="O4570" t="s">
        <v>26</v>
      </c>
    </row>
    <row r="4571" spans="1:15" x14ac:dyDescent="0.3">
      <c r="A4571">
        <v>5569</v>
      </c>
      <c r="B4571" s="1">
        <v>45593</v>
      </c>
      <c r="C4571" t="s">
        <v>4635</v>
      </c>
      <c r="D4571" t="s">
        <v>35</v>
      </c>
      <c r="E4571" t="s">
        <v>68</v>
      </c>
      <c r="F4571">
        <v>9</v>
      </c>
      <c r="G4571">
        <v>40</v>
      </c>
      <c r="H4571">
        <f t="shared" si="71"/>
        <v>360</v>
      </c>
      <c r="I4571">
        <v>28</v>
      </c>
      <c r="J4571">
        <f>I4571*F4571</f>
        <v>252</v>
      </c>
      <c r="K4571">
        <f>G4571-I4571</f>
        <v>12</v>
      </c>
      <c r="L4571">
        <f>K4571*F4571</f>
        <v>108</v>
      </c>
      <c r="M4571" t="s">
        <v>37</v>
      </c>
      <c r="N4571" t="s">
        <v>15</v>
      </c>
      <c r="O4571" t="s">
        <v>16</v>
      </c>
    </row>
    <row r="4572" spans="1:15" x14ac:dyDescent="0.3">
      <c r="A4572">
        <v>5570</v>
      </c>
      <c r="B4572" s="1">
        <v>45436</v>
      </c>
      <c r="C4572" t="s">
        <v>4636</v>
      </c>
      <c r="D4572" t="s">
        <v>70</v>
      </c>
      <c r="E4572" t="s">
        <v>106</v>
      </c>
      <c r="F4572">
        <v>10</v>
      </c>
      <c r="G4572">
        <v>1000</v>
      </c>
      <c r="H4572">
        <f t="shared" si="71"/>
        <v>10000</v>
      </c>
      <c r="I4572">
        <v>700</v>
      </c>
      <c r="J4572">
        <f>I4572*F4572</f>
        <v>7000</v>
      </c>
      <c r="K4572">
        <f>G4572-I4572</f>
        <v>300</v>
      </c>
      <c r="L4572">
        <f>K4572*F4572</f>
        <v>3000</v>
      </c>
      <c r="M4572" t="s">
        <v>94</v>
      </c>
      <c r="N4572" t="s">
        <v>25</v>
      </c>
      <c r="O4572" t="s">
        <v>26</v>
      </c>
    </row>
    <row r="4573" spans="1:15" x14ac:dyDescent="0.3">
      <c r="A4573">
        <v>5571</v>
      </c>
      <c r="B4573" s="1">
        <v>45590</v>
      </c>
      <c r="C4573" t="s">
        <v>4637</v>
      </c>
      <c r="D4573" t="s">
        <v>12</v>
      </c>
      <c r="E4573" t="s">
        <v>58</v>
      </c>
      <c r="F4573">
        <v>2</v>
      </c>
      <c r="G4573">
        <v>30</v>
      </c>
      <c r="H4573">
        <f t="shared" si="71"/>
        <v>60</v>
      </c>
      <c r="I4573">
        <v>21</v>
      </c>
      <c r="J4573">
        <f>I4573*F4573</f>
        <v>42</v>
      </c>
      <c r="K4573">
        <f>G4573-I4573</f>
        <v>9</v>
      </c>
      <c r="L4573">
        <f>K4573*F4573</f>
        <v>18</v>
      </c>
      <c r="M4573" t="s">
        <v>94</v>
      </c>
      <c r="N4573" t="s">
        <v>25</v>
      </c>
      <c r="O4573" t="s">
        <v>22</v>
      </c>
    </row>
    <row r="4574" spans="1:15" x14ac:dyDescent="0.3">
      <c r="A4574">
        <v>5572</v>
      </c>
      <c r="B4574" s="1">
        <v>45618</v>
      </c>
      <c r="C4574" t="s">
        <v>4638</v>
      </c>
      <c r="D4574" t="s">
        <v>28</v>
      </c>
      <c r="E4574" t="s">
        <v>73</v>
      </c>
      <c r="F4574">
        <v>10</v>
      </c>
      <c r="G4574">
        <v>500</v>
      </c>
      <c r="H4574">
        <f t="shared" si="71"/>
        <v>5000</v>
      </c>
      <c r="I4574">
        <v>350</v>
      </c>
      <c r="J4574">
        <f>I4574*F4574</f>
        <v>3500</v>
      </c>
      <c r="K4574">
        <f>G4574-I4574</f>
        <v>150</v>
      </c>
      <c r="L4574">
        <f>K4574*F4574</f>
        <v>1500</v>
      </c>
      <c r="M4574" t="s">
        <v>14</v>
      </c>
      <c r="N4574" t="s">
        <v>15</v>
      </c>
      <c r="O4574" t="s">
        <v>16</v>
      </c>
    </row>
    <row r="4575" spans="1:15" x14ac:dyDescent="0.3">
      <c r="A4575">
        <v>5573</v>
      </c>
      <c r="B4575" s="1">
        <v>45556</v>
      </c>
      <c r="C4575" t="s">
        <v>4639</v>
      </c>
      <c r="D4575" t="s">
        <v>35</v>
      </c>
      <c r="E4575" t="s">
        <v>41</v>
      </c>
      <c r="F4575">
        <v>3</v>
      </c>
      <c r="G4575">
        <v>30</v>
      </c>
      <c r="H4575">
        <f t="shared" si="71"/>
        <v>90</v>
      </c>
      <c r="I4575">
        <v>21</v>
      </c>
      <c r="J4575">
        <f>I4575*F4575</f>
        <v>63</v>
      </c>
      <c r="K4575">
        <f>G4575-I4575</f>
        <v>9</v>
      </c>
      <c r="L4575">
        <f>K4575*F4575</f>
        <v>27</v>
      </c>
      <c r="M4575" t="s">
        <v>94</v>
      </c>
      <c r="N4575" t="s">
        <v>25</v>
      </c>
      <c r="O4575" t="s">
        <v>46</v>
      </c>
    </row>
    <row r="4576" spans="1:15" x14ac:dyDescent="0.3">
      <c r="A4576">
        <v>5574</v>
      </c>
      <c r="B4576" s="1">
        <v>45476</v>
      </c>
      <c r="C4576" t="s">
        <v>4640</v>
      </c>
      <c r="D4576" t="s">
        <v>28</v>
      </c>
      <c r="E4576" t="s">
        <v>65</v>
      </c>
      <c r="F4576">
        <v>1</v>
      </c>
      <c r="G4576">
        <v>150</v>
      </c>
      <c r="H4576">
        <f t="shared" si="71"/>
        <v>150</v>
      </c>
      <c r="I4576">
        <v>105</v>
      </c>
      <c r="J4576">
        <f>I4576*F4576</f>
        <v>105</v>
      </c>
      <c r="K4576">
        <f>G4576-I4576</f>
        <v>45</v>
      </c>
      <c r="L4576">
        <f>K4576*F4576</f>
        <v>45</v>
      </c>
      <c r="M4576" t="s">
        <v>79</v>
      </c>
      <c r="N4576" t="s">
        <v>31</v>
      </c>
      <c r="O4576" t="s">
        <v>46</v>
      </c>
    </row>
    <row r="4577" spans="1:15" x14ac:dyDescent="0.3">
      <c r="A4577">
        <v>5575</v>
      </c>
      <c r="B4577" s="1">
        <v>45363</v>
      </c>
      <c r="C4577" t="s">
        <v>4641</v>
      </c>
      <c r="D4577" t="s">
        <v>18</v>
      </c>
      <c r="E4577" t="s">
        <v>50</v>
      </c>
      <c r="F4577">
        <v>8</v>
      </c>
      <c r="G4577">
        <v>20</v>
      </c>
      <c r="H4577">
        <f t="shared" si="71"/>
        <v>160</v>
      </c>
      <c r="I4577">
        <v>14</v>
      </c>
      <c r="J4577">
        <f>I4577*F4577</f>
        <v>112</v>
      </c>
      <c r="K4577">
        <f>G4577-I4577</f>
        <v>6</v>
      </c>
      <c r="L4577">
        <f>K4577*F4577</f>
        <v>48</v>
      </c>
      <c r="M4577" t="s">
        <v>44</v>
      </c>
      <c r="N4577" t="s">
        <v>45</v>
      </c>
      <c r="O4577" t="s">
        <v>38</v>
      </c>
    </row>
    <row r="4578" spans="1:15" x14ac:dyDescent="0.3">
      <c r="A4578">
        <v>5576</v>
      </c>
      <c r="B4578" s="1">
        <v>45430</v>
      </c>
      <c r="C4578" t="s">
        <v>4642</v>
      </c>
      <c r="D4578" t="s">
        <v>28</v>
      </c>
      <c r="E4578" t="s">
        <v>29</v>
      </c>
      <c r="F4578">
        <v>9</v>
      </c>
      <c r="G4578">
        <v>600</v>
      </c>
      <c r="H4578">
        <f t="shared" si="71"/>
        <v>5400</v>
      </c>
      <c r="I4578">
        <v>420</v>
      </c>
      <c r="J4578">
        <f>I4578*F4578</f>
        <v>3780</v>
      </c>
      <c r="K4578">
        <f>G4578-I4578</f>
        <v>180</v>
      </c>
      <c r="L4578">
        <f>K4578*F4578</f>
        <v>1620</v>
      </c>
      <c r="M4578" t="s">
        <v>130</v>
      </c>
      <c r="N4578" t="s">
        <v>21</v>
      </c>
      <c r="O4578" t="s">
        <v>22</v>
      </c>
    </row>
    <row r="4579" spans="1:15" x14ac:dyDescent="0.3">
      <c r="A4579">
        <v>5577</v>
      </c>
      <c r="B4579" s="1">
        <v>45427</v>
      </c>
      <c r="C4579" t="s">
        <v>4643</v>
      </c>
      <c r="D4579" t="s">
        <v>12</v>
      </c>
      <c r="E4579" t="s">
        <v>75</v>
      </c>
      <c r="F4579">
        <v>8</v>
      </c>
      <c r="G4579">
        <v>20</v>
      </c>
      <c r="H4579">
        <f t="shared" si="71"/>
        <v>160</v>
      </c>
      <c r="I4579">
        <v>14</v>
      </c>
      <c r="J4579">
        <f>I4579*F4579</f>
        <v>112</v>
      </c>
      <c r="K4579">
        <f>G4579-I4579</f>
        <v>6</v>
      </c>
      <c r="L4579">
        <f>K4579*F4579</f>
        <v>48</v>
      </c>
      <c r="M4579" t="s">
        <v>44</v>
      </c>
      <c r="N4579" t="s">
        <v>45</v>
      </c>
      <c r="O4579" t="s">
        <v>46</v>
      </c>
    </row>
    <row r="4580" spans="1:15" x14ac:dyDescent="0.3">
      <c r="A4580">
        <v>5578</v>
      </c>
      <c r="B4580" s="1">
        <v>45598</v>
      </c>
      <c r="C4580" t="s">
        <v>4644</v>
      </c>
      <c r="D4580" t="s">
        <v>35</v>
      </c>
      <c r="E4580" t="s">
        <v>41</v>
      </c>
      <c r="F4580">
        <v>8</v>
      </c>
      <c r="G4580">
        <v>30</v>
      </c>
      <c r="H4580">
        <f t="shared" si="71"/>
        <v>240</v>
      </c>
      <c r="I4580">
        <v>21</v>
      </c>
      <c r="J4580">
        <f>I4580*F4580</f>
        <v>168</v>
      </c>
      <c r="K4580">
        <f>G4580-I4580</f>
        <v>9</v>
      </c>
      <c r="L4580">
        <f>K4580*F4580</f>
        <v>72</v>
      </c>
      <c r="M4580" t="s">
        <v>130</v>
      </c>
      <c r="N4580" t="s">
        <v>21</v>
      </c>
      <c r="O4580" t="s">
        <v>46</v>
      </c>
    </row>
    <row r="4581" spans="1:15" x14ac:dyDescent="0.3">
      <c r="A4581">
        <v>5579</v>
      </c>
      <c r="B4581" s="1">
        <v>45380</v>
      </c>
      <c r="C4581" t="s">
        <v>4645</v>
      </c>
      <c r="D4581" t="s">
        <v>28</v>
      </c>
      <c r="E4581" t="s">
        <v>29</v>
      </c>
      <c r="F4581">
        <v>3</v>
      </c>
      <c r="G4581">
        <v>600</v>
      </c>
      <c r="H4581">
        <f t="shared" si="71"/>
        <v>1800</v>
      </c>
      <c r="I4581">
        <v>420</v>
      </c>
      <c r="J4581">
        <f>I4581*F4581</f>
        <v>1260</v>
      </c>
      <c r="K4581">
        <f>G4581-I4581</f>
        <v>180</v>
      </c>
      <c r="L4581">
        <f>K4581*F4581</f>
        <v>540</v>
      </c>
      <c r="M4581" t="s">
        <v>48</v>
      </c>
      <c r="N4581" t="s">
        <v>15</v>
      </c>
      <c r="O4581" t="s">
        <v>22</v>
      </c>
    </row>
    <row r="4582" spans="1:15" x14ac:dyDescent="0.3">
      <c r="A4582">
        <v>5580</v>
      </c>
      <c r="B4582" s="1">
        <v>45461</v>
      </c>
      <c r="C4582" t="s">
        <v>4646</v>
      </c>
      <c r="D4582" t="s">
        <v>18</v>
      </c>
      <c r="E4582" t="s">
        <v>19</v>
      </c>
      <c r="F4582">
        <v>8</v>
      </c>
      <c r="G4582">
        <v>50</v>
      </c>
      <c r="H4582">
        <f t="shared" si="71"/>
        <v>400</v>
      </c>
      <c r="I4582">
        <v>35</v>
      </c>
      <c r="J4582">
        <f>I4582*F4582</f>
        <v>280</v>
      </c>
      <c r="K4582">
        <f>G4582-I4582</f>
        <v>15</v>
      </c>
      <c r="L4582">
        <f>K4582*F4582</f>
        <v>120</v>
      </c>
      <c r="M4582" t="s">
        <v>33</v>
      </c>
      <c r="N4582" t="s">
        <v>25</v>
      </c>
      <c r="O4582" t="s">
        <v>46</v>
      </c>
    </row>
    <row r="4583" spans="1:15" x14ac:dyDescent="0.3">
      <c r="A4583">
        <v>5581</v>
      </c>
      <c r="B4583" s="1">
        <v>45552</v>
      </c>
      <c r="C4583" t="s">
        <v>4647</v>
      </c>
      <c r="D4583" t="s">
        <v>18</v>
      </c>
      <c r="E4583" t="s">
        <v>19</v>
      </c>
      <c r="F4583">
        <v>5</v>
      </c>
      <c r="G4583">
        <v>50</v>
      </c>
      <c r="H4583">
        <f t="shared" si="71"/>
        <v>250</v>
      </c>
      <c r="I4583">
        <v>35</v>
      </c>
      <c r="J4583">
        <f>I4583*F4583</f>
        <v>175</v>
      </c>
      <c r="K4583">
        <f>G4583-I4583</f>
        <v>15</v>
      </c>
      <c r="L4583">
        <f>K4583*F4583</f>
        <v>75</v>
      </c>
      <c r="M4583" t="s">
        <v>48</v>
      </c>
      <c r="N4583" t="s">
        <v>15</v>
      </c>
      <c r="O4583" t="s">
        <v>38</v>
      </c>
    </row>
    <row r="4584" spans="1:15" x14ac:dyDescent="0.3">
      <c r="A4584">
        <v>5582</v>
      </c>
      <c r="B4584" s="1">
        <v>45382</v>
      </c>
      <c r="C4584" t="s">
        <v>4648</v>
      </c>
      <c r="D4584" t="s">
        <v>35</v>
      </c>
      <c r="E4584" t="s">
        <v>68</v>
      </c>
      <c r="F4584">
        <v>6</v>
      </c>
      <c r="G4584">
        <v>40</v>
      </c>
      <c r="H4584">
        <f t="shared" si="71"/>
        <v>240</v>
      </c>
      <c r="I4584">
        <v>28</v>
      </c>
      <c r="J4584">
        <f>I4584*F4584</f>
        <v>168</v>
      </c>
      <c r="K4584">
        <f>G4584-I4584</f>
        <v>12</v>
      </c>
      <c r="L4584">
        <f>K4584*F4584</f>
        <v>72</v>
      </c>
      <c r="M4584" t="s">
        <v>77</v>
      </c>
      <c r="N4584" t="s">
        <v>45</v>
      </c>
      <c r="O4584" t="s">
        <v>46</v>
      </c>
    </row>
    <row r="4585" spans="1:15" x14ac:dyDescent="0.3">
      <c r="A4585">
        <v>5583</v>
      </c>
      <c r="B4585" s="1">
        <v>45550</v>
      </c>
      <c r="C4585" t="s">
        <v>4649</v>
      </c>
      <c r="D4585" t="s">
        <v>28</v>
      </c>
      <c r="E4585" t="s">
        <v>29</v>
      </c>
      <c r="F4585">
        <v>5</v>
      </c>
      <c r="G4585">
        <v>600</v>
      </c>
      <c r="H4585">
        <f t="shared" si="71"/>
        <v>3000</v>
      </c>
      <c r="I4585">
        <v>420</v>
      </c>
      <c r="J4585">
        <f>I4585*F4585</f>
        <v>2100</v>
      </c>
      <c r="K4585">
        <f>G4585-I4585</f>
        <v>180</v>
      </c>
      <c r="L4585">
        <f>K4585*F4585</f>
        <v>900</v>
      </c>
      <c r="M4585" t="s">
        <v>130</v>
      </c>
      <c r="N4585" t="s">
        <v>21</v>
      </c>
      <c r="O4585" t="s">
        <v>26</v>
      </c>
    </row>
    <row r="4586" spans="1:15" x14ac:dyDescent="0.3">
      <c r="A4586">
        <v>5584</v>
      </c>
      <c r="B4586" s="1">
        <v>45327</v>
      </c>
      <c r="C4586" t="s">
        <v>4650</v>
      </c>
      <c r="D4586" t="s">
        <v>28</v>
      </c>
      <c r="E4586" t="s">
        <v>65</v>
      </c>
      <c r="F4586">
        <v>5</v>
      </c>
      <c r="G4586">
        <v>150</v>
      </c>
      <c r="H4586">
        <f t="shared" si="71"/>
        <v>750</v>
      </c>
      <c r="I4586">
        <v>105</v>
      </c>
      <c r="J4586">
        <f>I4586*F4586</f>
        <v>525</v>
      </c>
      <c r="K4586">
        <f>G4586-I4586</f>
        <v>45</v>
      </c>
      <c r="L4586">
        <f>K4586*F4586</f>
        <v>225</v>
      </c>
      <c r="M4586" t="s">
        <v>44</v>
      </c>
      <c r="N4586" t="s">
        <v>45</v>
      </c>
      <c r="O4586" t="s">
        <v>46</v>
      </c>
    </row>
    <row r="4587" spans="1:15" x14ac:dyDescent="0.3">
      <c r="A4587">
        <v>5585</v>
      </c>
      <c r="B4587" s="1">
        <v>45572</v>
      </c>
      <c r="C4587" t="s">
        <v>4651</v>
      </c>
      <c r="D4587" t="s">
        <v>18</v>
      </c>
      <c r="E4587" t="s">
        <v>82</v>
      </c>
      <c r="F4587">
        <v>5</v>
      </c>
      <c r="G4587">
        <v>80</v>
      </c>
      <c r="H4587">
        <f t="shared" si="71"/>
        <v>400</v>
      </c>
      <c r="I4587">
        <v>56</v>
      </c>
      <c r="J4587">
        <f>I4587*F4587</f>
        <v>280</v>
      </c>
      <c r="K4587">
        <f>G4587-I4587</f>
        <v>24</v>
      </c>
      <c r="L4587">
        <f>K4587*F4587</f>
        <v>120</v>
      </c>
      <c r="M4587" t="s">
        <v>48</v>
      </c>
      <c r="N4587" t="s">
        <v>15</v>
      </c>
      <c r="O4587" t="s">
        <v>38</v>
      </c>
    </row>
    <row r="4588" spans="1:15" x14ac:dyDescent="0.3">
      <c r="A4588">
        <v>5586</v>
      </c>
      <c r="B4588" s="1">
        <v>45481</v>
      </c>
      <c r="C4588" t="s">
        <v>4652</v>
      </c>
      <c r="D4588" t="s">
        <v>70</v>
      </c>
      <c r="E4588" t="s">
        <v>106</v>
      </c>
      <c r="F4588">
        <v>2</v>
      </c>
      <c r="G4588">
        <v>1000</v>
      </c>
      <c r="H4588">
        <f t="shared" si="71"/>
        <v>2000</v>
      </c>
      <c r="I4588">
        <v>700</v>
      </c>
      <c r="J4588">
        <f>I4588*F4588</f>
        <v>1400</v>
      </c>
      <c r="K4588">
        <f>G4588-I4588</f>
        <v>300</v>
      </c>
      <c r="L4588">
        <f>K4588*F4588</f>
        <v>600</v>
      </c>
      <c r="M4588" t="s">
        <v>111</v>
      </c>
      <c r="N4588" t="s">
        <v>15</v>
      </c>
      <c r="O4588" t="s">
        <v>26</v>
      </c>
    </row>
    <row r="4589" spans="1:15" x14ac:dyDescent="0.3">
      <c r="A4589">
        <v>5587</v>
      </c>
      <c r="B4589" s="1">
        <v>45517</v>
      </c>
      <c r="C4589" t="s">
        <v>4653</v>
      </c>
      <c r="D4589" t="s">
        <v>28</v>
      </c>
      <c r="E4589" t="s">
        <v>65</v>
      </c>
      <c r="F4589">
        <v>6</v>
      </c>
      <c r="G4589">
        <v>150</v>
      </c>
      <c r="H4589">
        <f t="shared" si="71"/>
        <v>900</v>
      </c>
      <c r="I4589">
        <v>105</v>
      </c>
      <c r="J4589">
        <f>I4589*F4589</f>
        <v>630</v>
      </c>
      <c r="K4589">
        <f>G4589-I4589</f>
        <v>45</v>
      </c>
      <c r="L4589">
        <f>K4589*F4589</f>
        <v>270</v>
      </c>
      <c r="M4589" t="s">
        <v>44</v>
      </c>
      <c r="N4589" t="s">
        <v>45</v>
      </c>
      <c r="O4589" t="s">
        <v>38</v>
      </c>
    </row>
    <row r="4590" spans="1:15" x14ac:dyDescent="0.3">
      <c r="A4590">
        <v>5588</v>
      </c>
      <c r="B4590" s="1">
        <v>45305</v>
      </c>
      <c r="C4590" t="s">
        <v>4654</v>
      </c>
      <c r="D4590" t="s">
        <v>28</v>
      </c>
      <c r="E4590" t="s">
        <v>65</v>
      </c>
      <c r="F4590">
        <v>9</v>
      </c>
      <c r="G4590">
        <v>150</v>
      </c>
      <c r="H4590">
        <f t="shared" si="71"/>
        <v>1350</v>
      </c>
      <c r="I4590">
        <v>105</v>
      </c>
      <c r="J4590">
        <f>I4590*F4590</f>
        <v>945</v>
      </c>
      <c r="K4590">
        <f>G4590-I4590</f>
        <v>45</v>
      </c>
      <c r="L4590">
        <f>K4590*F4590</f>
        <v>405</v>
      </c>
      <c r="M4590" t="s">
        <v>61</v>
      </c>
      <c r="N4590" t="s">
        <v>45</v>
      </c>
      <c r="O4590" t="s">
        <v>26</v>
      </c>
    </row>
    <row r="4591" spans="1:15" x14ac:dyDescent="0.3">
      <c r="A4591">
        <v>5589</v>
      </c>
      <c r="B4591" s="1">
        <v>45542</v>
      </c>
      <c r="C4591" t="s">
        <v>4655</v>
      </c>
      <c r="D4591" t="s">
        <v>28</v>
      </c>
      <c r="E4591" t="s">
        <v>73</v>
      </c>
      <c r="F4591">
        <v>6</v>
      </c>
      <c r="G4591">
        <v>500</v>
      </c>
      <c r="H4591">
        <f t="shared" si="71"/>
        <v>3000</v>
      </c>
      <c r="I4591">
        <v>350</v>
      </c>
      <c r="J4591">
        <f>I4591*F4591</f>
        <v>2100</v>
      </c>
      <c r="K4591">
        <f>G4591-I4591</f>
        <v>150</v>
      </c>
      <c r="L4591">
        <f>K4591*F4591</f>
        <v>900</v>
      </c>
      <c r="M4591" t="s">
        <v>91</v>
      </c>
      <c r="N4591" t="s">
        <v>45</v>
      </c>
      <c r="O4591" t="s">
        <v>26</v>
      </c>
    </row>
    <row r="4592" spans="1:15" x14ac:dyDescent="0.3">
      <c r="A4592">
        <v>5590</v>
      </c>
      <c r="B4592" s="1">
        <v>45507</v>
      </c>
      <c r="C4592" t="s">
        <v>4656</v>
      </c>
      <c r="D4592" t="s">
        <v>28</v>
      </c>
      <c r="E4592" t="s">
        <v>73</v>
      </c>
      <c r="F4592">
        <v>2</v>
      </c>
      <c r="G4592">
        <v>500</v>
      </c>
      <c r="H4592">
        <f t="shared" si="71"/>
        <v>1000</v>
      </c>
      <c r="I4592">
        <v>350</v>
      </c>
      <c r="J4592">
        <f>I4592*F4592</f>
        <v>700</v>
      </c>
      <c r="K4592">
        <f>G4592-I4592</f>
        <v>150</v>
      </c>
      <c r="L4592">
        <f>K4592*F4592</f>
        <v>300</v>
      </c>
      <c r="M4592" t="s">
        <v>48</v>
      </c>
      <c r="N4592" t="s">
        <v>15</v>
      </c>
      <c r="O4592" t="s">
        <v>26</v>
      </c>
    </row>
    <row r="4593" spans="1:15" x14ac:dyDescent="0.3">
      <c r="A4593">
        <v>5591</v>
      </c>
      <c r="B4593" s="1">
        <v>45631</v>
      </c>
      <c r="C4593" t="s">
        <v>4657</v>
      </c>
      <c r="D4593" t="s">
        <v>35</v>
      </c>
      <c r="E4593" t="s">
        <v>36</v>
      </c>
      <c r="F4593">
        <v>9</v>
      </c>
      <c r="G4593">
        <v>60</v>
      </c>
      <c r="H4593">
        <f t="shared" si="71"/>
        <v>540</v>
      </c>
      <c r="I4593">
        <v>42</v>
      </c>
      <c r="J4593">
        <f>I4593*F4593</f>
        <v>378</v>
      </c>
      <c r="K4593">
        <f>G4593-I4593</f>
        <v>18</v>
      </c>
      <c r="L4593">
        <f>K4593*F4593</f>
        <v>162</v>
      </c>
      <c r="M4593" t="s">
        <v>14</v>
      </c>
      <c r="N4593" t="s">
        <v>15</v>
      </c>
      <c r="O4593" t="s">
        <v>22</v>
      </c>
    </row>
    <row r="4594" spans="1:15" x14ac:dyDescent="0.3">
      <c r="A4594">
        <v>5592</v>
      </c>
      <c r="B4594" s="1">
        <v>45443</v>
      </c>
      <c r="C4594" t="s">
        <v>4658</v>
      </c>
      <c r="D4594" t="s">
        <v>28</v>
      </c>
      <c r="E4594" t="s">
        <v>73</v>
      </c>
      <c r="F4594">
        <v>7</v>
      </c>
      <c r="G4594">
        <v>500</v>
      </c>
      <c r="H4594">
        <f t="shared" si="71"/>
        <v>3500</v>
      </c>
      <c r="I4594">
        <v>350</v>
      </c>
      <c r="J4594">
        <f>I4594*F4594</f>
        <v>2450</v>
      </c>
      <c r="K4594">
        <f>G4594-I4594</f>
        <v>150</v>
      </c>
      <c r="L4594">
        <f>K4594*F4594</f>
        <v>1050</v>
      </c>
      <c r="M4594" t="s">
        <v>100</v>
      </c>
      <c r="N4594" t="s">
        <v>21</v>
      </c>
      <c r="O4594" t="s">
        <v>46</v>
      </c>
    </row>
    <row r="4595" spans="1:15" x14ac:dyDescent="0.3">
      <c r="A4595">
        <v>5593</v>
      </c>
      <c r="B4595" s="1">
        <v>45508</v>
      </c>
      <c r="C4595" t="s">
        <v>4659</v>
      </c>
      <c r="D4595" t="s">
        <v>70</v>
      </c>
      <c r="E4595" t="s">
        <v>86</v>
      </c>
      <c r="F4595">
        <v>6</v>
      </c>
      <c r="G4595">
        <v>400</v>
      </c>
      <c r="H4595">
        <f t="shared" si="71"/>
        <v>2400</v>
      </c>
      <c r="I4595">
        <v>280</v>
      </c>
      <c r="J4595">
        <f>I4595*F4595</f>
        <v>1680</v>
      </c>
      <c r="K4595">
        <f>G4595-I4595</f>
        <v>120</v>
      </c>
      <c r="L4595">
        <f>K4595*F4595</f>
        <v>720</v>
      </c>
      <c r="M4595" t="s">
        <v>20</v>
      </c>
      <c r="N4595" t="s">
        <v>21</v>
      </c>
      <c r="O4595" t="s">
        <v>26</v>
      </c>
    </row>
    <row r="4596" spans="1:15" x14ac:dyDescent="0.3">
      <c r="A4596">
        <v>5594</v>
      </c>
      <c r="B4596" s="1">
        <v>45374</v>
      </c>
      <c r="C4596" t="s">
        <v>4660</v>
      </c>
      <c r="D4596" t="s">
        <v>70</v>
      </c>
      <c r="E4596" t="s">
        <v>106</v>
      </c>
      <c r="F4596">
        <v>1</v>
      </c>
      <c r="G4596">
        <v>1000</v>
      </c>
      <c r="H4596">
        <f t="shared" si="71"/>
        <v>1000</v>
      </c>
      <c r="I4596">
        <v>700</v>
      </c>
      <c r="J4596">
        <f>I4596*F4596</f>
        <v>700</v>
      </c>
      <c r="K4596">
        <f>G4596-I4596</f>
        <v>300</v>
      </c>
      <c r="L4596">
        <f>K4596*F4596</f>
        <v>300</v>
      </c>
      <c r="M4596" t="s">
        <v>20</v>
      </c>
      <c r="N4596" t="s">
        <v>21</v>
      </c>
      <c r="O4596" t="s">
        <v>16</v>
      </c>
    </row>
    <row r="4597" spans="1:15" x14ac:dyDescent="0.3">
      <c r="A4597">
        <v>5595</v>
      </c>
      <c r="B4597" s="1">
        <v>45611</v>
      </c>
      <c r="C4597" t="s">
        <v>4661</v>
      </c>
      <c r="D4597" t="s">
        <v>18</v>
      </c>
      <c r="E4597" t="s">
        <v>19</v>
      </c>
      <c r="F4597">
        <v>6</v>
      </c>
      <c r="G4597">
        <v>50</v>
      </c>
      <c r="H4597">
        <f t="shared" si="71"/>
        <v>300</v>
      </c>
      <c r="I4597">
        <v>35</v>
      </c>
      <c r="J4597">
        <f>I4597*F4597</f>
        <v>210</v>
      </c>
      <c r="K4597">
        <f>G4597-I4597</f>
        <v>15</v>
      </c>
      <c r="L4597">
        <f>K4597*F4597</f>
        <v>90</v>
      </c>
      <c r="M4597" t="s">
        <v>130</v>
      </c>
      <c r="N4597" t="s">
        <v>21</v>
      </c>
      <c r="O4597" t="s">
        <v>46</v>
      </c>
    </row>
    <row r="4598" spans="1:15" x14ac:dyDescent="0.3">
      <c r="A4598">
        <v>5596</v>
      </c>
      <c r="B4598" s="1">
        <v>45634</v>
      </c>
      <c r="C4598" t="s">
        <v>4662</v>
      </c>
      <c r="D4598" t="s">
        <v>18</v>
      </c>
      <c r="E4598" t="s">
        <v>82</v>
      </c>
      <c r="F4598">
        <v>7</v>
      </c>
      <c r="G4598">
        <v>80</v>
      </c>
      <c r="H4598">
        <f t="shared" si="71"/>
        <v>560</v>
      </c>
      <c r="I4598">
        <v>56</v>
      </c>
      <c r="J4598">
        <f>I4598*F4598</f>
        <v>392</v>
      </c>
      <c r="K4598">
        <f>G4598-I4598</f>
        <v>24</v>
      </c>
      <c r="L4598">
        <f>K4598*F4598</f>
        <v>168</v>
      </c>
      <c r="M4598" t="s">
        <v>171</v>
      </c>
      <c r="N4598" t="s">
        <v>21</v>
      </c>
      <c r="O4598" t="s">
        <v>22</v>
      </c>
    </row>
    <row r="4599" spans="1:15" x14ac:dyDescent="0.3">
      <c r="A4599">
        <v>5597</v>
      </c>
      <c r="B4599" s="1">
        <v>45592</v>
      </c>
      <c r="C4599" t="s">
        <v>4663</v>
      </c>
      <c r="D4599" t="s">
        <v>12</v>
      </c>
      <c r="E4599" t="s">
        <v>13</v>
      </c>
      <c r="F4599">
        <v>4</v>
      </c>
      <c r="G4599">
        <v>25</v>
      </c>
      <c r="H4599">
        <f t="shared" si="71"/>
        <v>100</v>
      </c>
      <c r="I4599">
        <v>17.5</v>
      </c>
      <c r="J4599">
        <f>I4599*F4599</f>
        <v>70</v>
      </c>
      <c r="K4599">
        <f>G4599-I4599</f>
        <v>7.5</v>
      </c>
      <c r="L4599">
        <f>K4599*F4599</f>
        <v>30</v>
      </c>
      <c r="M4599" t="s">
        <v>20</v>
      </c>
      <c r="N4599" t="s">
        <v>21</v>
      </c>
      <c r="O4599" t="s">
        <v>26</v>
      </c>
    </row>
    <row r="4600" spans="1:15" x14ac:dyDescent="0.3">
      <c r="A4600">
        <v>5598</v>
      </c>
      <c r="B4600" s="1">
        <v>45553</v>
      </c>
      <c r="C4600" t="s">
        <v>4664</v>
      </c>
      <c r="D4600" t="s">
        <v>70</v>
      </c>
      <c r="E4600" t="s">
        <v>106</v>
      </c>
      <c r="F4600">
        <v>1</v>
      </c>
      <c r="G4600">
        <v>1000</v>
      </c>
      <c r="H4600">
        <f t="shared" si="71"/>
        <v>1000</v>
      </c>
      <c r="I4600">
        <v>700</v>
      </c>
      <c r="J4600">
        <f>I4600*F4600</f>
        <v>700</v>
      </c>
      <c r="K4600">
        <f>G4600-I4600</f>
        <v>300</v>
      </c>
      <c r="L4600">
        <f>K4600*F4600</f>
        <v>300</v>
      </c>
      <c r="M4600" t="s">
        <v>77</v>
      </c>
      <c r="N4600" t="s">
        <v>45</v>
      </c>
      <c r="O4600" t="s">
        <v>46</v>
      </c>
    </row>
    <row r="4601" spans="1:15" x14ac:dyDescent="0.3">
      <c r="A4601">
        <v>5599</v>
      </c>
      <c r="B4601" s="1">
        <v>45608</v>
      </c>
      <c r="C4601" t="s">
        <v>4665</v>
      </c>
      <c r="D4601" t="s">
        <v>70</v>
      </c>
      <c r="E4601" t="s">
        <v>71</v>
      </c>
      <c r="F4601">
        <v>3</v>
      </c>
      <c r="G4601">
        <v>700</v>
      </c>
      <c r="H4601">
        <f t="shared" si="71"/>
        <v>2100</v>
      </c>
      <c r="I4601">
        <v>489.99999999999989</v>
      </c>
      <c r="J4601">
        <f>I4601*F4601</f>
        <v>1469.9999999999995</v>
      </c>
      <c r="K4601">
        <f>G4601-I4601</f>
        <v>210.00000000000011</v>
      </c>
      <c r="L4601">
        <f>K4601*F4601</f>
        <v>630.00000000000034</v>
      </c>
      <c r="M4601" t="s">
        <v>194</v>
      </c>
      <c r="N4601" t="s">
        <v>15</v>
      </c>
      <c r="O4601" t="s">
        <v>38</v>
      </c>
    </row>
    <row r="4602" spans="1:15" x14ac:dyDescent="0.3">
      <c r="A4602">
        <v>5600</v>
      </c>
      <c r="B4602" s="1">
        <v>45449</v>
      </c>
      <c r="C4602" t="s">
        <v>4666</v>
      </c>
      <c r="D4602" t="s">
        <v>35</v>
      </c>
      <c r="E4602" t="s">
        <v>68</v>
      </c>
      <c r="F4602">
        <v>2</v>
      </c>
      <c r="G4602">
        <v>40</v>
      </c>
      <c r="H4602">
        <f t="shared" si="71"/>
        <v>80</v>
      </c>
      <c r="I4602">
        <v>28</v>
      </c>
      <c r="J4602">
        <f>I4602*F4602</f>
        <v>56</v>
      </c>
      <c r="K4602">
        <f>G4602-I4602</f>
        <v>12</v>
      </c>
      <c r="L4602">
        <f>K4602*F4602</f>
        <v>24</v>
      </c>
      <c r="M4602" t="s">
        <v>130</v>
      </c>
      <c r="N4602" t="s">
        <v>21</v>
      </c>
      <c r="O4602" t="s">
        <v>46</v>
      </c>
    </row>
    <row r="4603" spans="1:15" x14ac:dyDescent="0.3">
      <c r="A4603">
        <v>5601</v>
      </c>
      <c r="B4603" s="1">
        <v>45327</v>
      </c>
      <c r="C4603" t="s">
        <v>4667</v>
      </c>
      <c r="D4603" t="s">
        <v>12</v>
      </c>
      <c r="E4603" t="s">
        <v>75</v>
      </c>
      <c r="F4603">
        <v>1</v>
      </c>
      <c r="G4603">
        <v>20</v>
      </c>
      <c r="H4603">
        <f t="shared" si="71"/>
        <v>20</v>
      </c>
      <c r="I4603">
        <v>14</v>
      </c>
      <c r="J4603">
        <f>I4603*F4603</f>
        <v>14</v>
      </c>
      <c r="K4603">
        <f>G4603-I4603</f>
        <v>6</v>
      </c>
      <c r="L4603">
        <f>K4603*F4603</f>
        <v>6</v>
      </c>
      <c r="M4603" t="s">
        <v>48</v>
      </c>
      <c r="N4603" t="s">
        <v>15</v>
      </c>
      <c r="O4603" t="s">
        <v>46</v>
      </c>
    </row>
    <row r="4604" spans="1:15" x14ac:dyDescent="0.3">
      <c r="A4604">
        <v>5602</v>
      </c>
      <c r="B4604" s="1">
        <v>45635</v>
      </c>
      <c r="C4604" t="s">
        <v>4668</v>
      </c>
      <c r="D4604" t="s">
        <v>18</v>
      </c>
      <c r="E4604" t="s">
        <v>19</v>
      </c>
      <c r="F4604">
        <v>1</v>
      </c>
      <c r="G4604">
        <v>50</v>
      </c>
      <c r="H4604">
        <f t="shared" si="71"/>
        <v>50</v>
      </c>
      <c r="I4604">
        <v>35</v>
      </c>
      <c r="J4604">
        <f>I4604*F4604</f>
        <v>35</v>
      </c>
      <c r="K4604">
        <f>G4604-I4604</f>
        <v>15</v>
      </c>
      <c r="L4604">
        <f>K4604*F4604</f>
        <v>15</v>
      </c>
      <c r="M4604" t="s">
        <v>53</v>
      </c>
      <c r="N4604" t="s">
        <v>31</v>
      </c>
      <c r="O4604" t="s">
        <v>38</v>
      </c>
    </row>
    <row r="4605" spans="1:15" x14ac:dyDescent="0.3">
      <c r="A4605">
        <v>5603</v>
      </c>
      <c r="B4605" s="1">
        <v>45585</v>
      </c>
      <c r="C4605" t="s">
        <v>4669</v>
      </c>
      <c r="D4605" t="s">
        <v>18</v>
      </c>
      <c r="E4605" t="s">
        <v>19</v>
      </c>
      <c r="F4605">
        <v>6</v>
      </c>
      <c r="G4605">
        <v>50</v>
      </c>
      <c r="H4605">
        <f t="shared" si="71"/>
        <v>300</v>
      </c>
      <c r="I4605">
        <v>35</v>
      </c>
      <c r="J4605">
        <f>I4605*F4605</f>
        <v>210</v>
      </c>
      <c r="K4605">
        <f>G4605-I4605</f>
        <v>15</v>
      </c>
      <c r="L4605">
        <f>K4605*F4605</f>
        <v>90</v>
      </c>
      <c r="M4605" t="s">
        <v>53</v>
      </c>
      <c r="N4605" t="s">
        <v>31</v>
      </c>
      <c r="O4605" t="s">
        <v>38</v>
      </c>
    </row>
    <row r="4606" spans="1:15" x14ac:dyDescent="0.3">
      <c r="A4606">
        <v>5604</v>
      </c>
      <c r="B4606" s="1">
        <v>45434</v>
      </c>
      <c r="C4606" t="s">
        <v>4670</v>
      </c>
      <c r="D4606" t="s">
        <v>12</v>
      </c>
      <c r="E4606" t="s">
        <v>58</v>
      </c>
      <c r="F4606">
        <v>7</v>
      </c>
      <c r="G4606">
        <v>30</v>
      </c>
      <c r="H4606">
        <f t="shared" si="71"/>
        <v>210</v>
      </c>
      <c r="I4606">
        <v>21</v>
      </c>
      <c r="J4606">
        <f>I4606*F4606</f>
        <v>147</v>
      </c>
      <c r="K4606">
        <f>G4606-I4606</f>
        <v>9</v>
      </c>
      <c r="L4606">
        <f>K4606*F4606</f>
        <v>63</v>
      </c>
      <c r="M4606" t="s">
        <v>42</v>
      </c>
      <c r="N4606" t="s">
        <v>31</v>
      </c>
      <c r="O4606" t="s">
        <v>22</v>
      </c>
    </row>
    <row r="4607" spans="1:15" x14ac:dyDescent="0.3">
      <c r="A4607">
        <v>5605</v>
      </c>
      <c r="B4607" s="1">
        <v>45310</v>
      </c>
      <c r="C4607" t="s">
        <v>4671</v>
      </c>
      <c r="D4607" t="s">
        <v>70</v>
      </c>
      <c r="E4607" t="s">
        <v>71</v>
      </c>
      <c r="F4607">
        <v>5</v>
      </c>
      <c r="G4607">
        <v>700</v>
      </c>
      <c r="H4607">
        <f t="shared" si="71"/>
        <v>3500</v>
      </c>
      <c r="I4607">
        <v>489.99999999999989</v>
      </c>
      <c r="J4607">
        <f>I4607*F4607</f>
        <v>2449.9999999999995</v>
      </c>
      <c r="K4607">
        <f>G4607-I4607</f>
        <v>210.00000000000011</v>
      </c>
      <c r="L4607">
        <f>K4607*F4607</f>
        <v>1050.0000000000005</v>
      </c>
      <c r="M4607" t="s">
        <v>14</v>
      </c>
      <c r="N4607" t="s">
        <v>15</v>
      </c>
      <c r="O4607" t="s">
        <v>46</v>
      </c>
    </row>
    <row r="4608" spans="1:15" x14ac:dyDescent="0.3">
      <c r="A4608">
        <v>5606</v>
      </c>
      <c r="B4608" s="1">
        <v>45407</v>
      </c>
      <c r="C4608" t="s">
        <v>4672</v>
      </c>
      <c r="D4608" t="s">
        <v>18</v>
      </c>
      <c r="E4608" t="s">
        <v>19</v>
      </c>
      <c r="F4608">
        <v>3</v>
      </c>
      <c r="G4608">
        <v>50</v>
      </c>
      <c r="H4608">
        <f t="shared" si="71"/>
        <v>150</v>
      </c>
      <c r="I4608">
        <v>35</v>
      </c>
      <c r="J4608">
        <f>I4608*F4608</f>
        <v>105</v>
      </c>
      <c r="K4608">
        <f>G4608-I4608</f>
        <v>15</v>
      </c>
      <c r="L4608">
        <f>K4608*F4608</f>
        <v>45</v>
      </c>
      <c r="M4608" t="s">
        <v>42</v>
      </c>
      <c r="N4608" t="s">
        <v>31</v>
      </c>
      <c r="O4608" t="s">
        <v>22</v>
      </c>
    </row>
    <row r="4609" spans="1:15" x14ac:dyDescent="0.3">
      <c r="A4609">
        <v>5607</v>
      </c>
      <c r="B4609" s="1">
        <v>45297</v>
      </c>
      <c r="C4609" t="s">
        <v>4673</v>
      </c>
      <c r="D4609" t="s">
        <v>18</v>
      </c>
      <c r="E4609" t="s">
        <v>82</v>
      </c>
      <c r="F4609">
        <v>5</v>
      </c>
      <c r="G4609">
        <v>80</v>
      </c>
      <c r="H4609">
        <f t="shared" si="71"/>
        <v>400</v>
      </c>
      <c r="I4609">
        <v>56</v>
      </c>
      <c r="J4609">
        <f>I4609*F4609</f>
        <v>280</v>
      </c>
      <c r="K4609">
        <f>G4609-I4609</f>
        <v>24</v>
      </c>
      <c r="L4609">
        <f>K4609*F4609</f>
        <v>120</v>
      </c>
      <c r="M4609" t="s">
        <v>61</v>
      </c>
      <c r="N4609" t="s">
        <v>45</v>
      </c>
      <c r="O4609" t="s">
        <v>38</v>
      </c>
    </row>
    <row r="4610" spans="1:15" x14ac:dyDescent="0.3">
      <c r="A4610">
        <v>5608</v>
      </c>
      <c r="B4610" s="1">
        <v>45602</v>
      </c>
      <c r="C4610" t="s">
        <v>4674</v>
      </c>
      <c r="D4610" t="s">
        <v>35</v>
      </c>
      <c r="E4610" t="s">
        <v>36</v>
      </c>
      <c r="F4610">
        <v>2</v>
      </c>
      <c r="G4610">
        <v>60</v>
      </c>
      <c r="H4610">
        <f t="shared" si="71"/>
        <v>120</v>
      </c>
      <c r="I4610">
        <v>42</v>
      </c>
      <c r="J4610">
        <f>I4610*F4610</f>
        <v>84</v>
      </c>
      <c r="K4610">
        <f>G4610-I4610</f>
        <v>18</v>
      </c>
      <c r="L4610">
        <f>K4610*F4610</f>
        <v>36</v>
      </c>
      <c r="M4610" t="s">
        <v>48</v>
      </c>
      <c r="N4610" t="s">
        <v>15</v>
      </c>
      <c r="O4610" t="s">
        <v>38</v>
      </c>
    </row>
    <row r="4611" spans="1:15" x14ac:dyDescent="0.3">
      <c r="A4611">
        <v>5609</v>
      </c>
      <c r="B4611" s="1">
        <v>45595</v>
      </c>
      <c r="C4611" t="s">
        <v>4675</v>
      </c>
      <c r="D4611" t="s">
        <v>28</v>
      </c>
      <c r="E4611" t="s">
        <v>65</v>
      </c>
      <c r="F4611">
        <v>5</v>
      </c>
      <c r="G4611">
        <v>150</v>
      </c>
      <c r="H4611">
        <f t="shared" ref="H4611:H4674" si="72">G4611*F4611</f>
        <v>750</v>
      </c>
      <c r="I4611">
        <v>105</v>
      </c>
      <c r="J4611">
        <f>I4611*F4611</f>
        <v>525</v>
      </c>
      <c r="K4611">
        <f>G4611-I4611</f>
        <v>45</v>
      </c>
      <c r="L4611">
        <f>K4611*F4611</f>
        <v>225</v>
      </c>
      <c r="M4611" t="s">
        <v>194</v>
      </c>
      <c r="N4611" t="s">
        <v>15</v>
      </c>
      <c r="O4611" t="s">
        <v>26</v>
      </c>
    </row>
    <row r="4612" spans="1:15" x14ac:dyDescent="0.3">
      <c r="A4612">
        <v>5610</v>
      </c>
      <c r="B4612" s="1">
        <v>45560</v>
      </c>
      <c r="C4612" t="s">
        <v>4676</v>
      </c>
      <c r="D4612" t="s">
        <v>70</v>
      </c>
      <c r="E4612" t="s">
        <v>71</v>
      </c>
      <c r="F4612">
        <v>4</v>
      </c>
      <c r="G4612">
        <v>700</v>
      </c>
      <c r="H4612">
        <f t="shared" si="72"/>
        <v>2800</v>
      </c>
      <c r="I4612">
        <v>489.99999999999989</v>
      </c>
      <c r="J4612">
        <f>I4612*F4612</f>
        <v>1959.9999999999995</v>
      </c>
      <c r="K4612">
        <f>G4612-I4612</f>
        <v>210.00000000000011</v>
      </c>
      <c r="L4612">
        <f>K4612*F4612</f>
        <v>840.00000000000045</v>
      </c>
      <c r="M4612" t="s">
        <v>111</v>
      </c>
      <c r="N4612" t="s">
        <v>15</v>
      </c>
      <c r="O4612" t="s">
        <v>22</v>
      </c>
    </row>
    <row r="4613" spans="1:15" x14ac:dyDescent="0.3">
      <c r="A4613">
        <v>5611</v>
      </c>
      <c r="B4613" s="1">
        <v>45521</v>
      </c>
      <c r="C4613" t="s">
        <v>4677</v>
      </c>
      <c r="D4613" t="s">
        <v>70</v>
      </c>
      <c r="E4613" t="s">
        <v>86</v>
      </c>
      <c r="F4613">
        <v>4</v>
      </c>
      <c r="G4613">
        <v>400</v>
      </c>
      <c r="H4613">
        <f t="shared" si="72"/>
        <v>1600</v>
      </c>
      <c r="I4613">
        <v>280</v>
      </c>
      <c r="J4613">
        <f>I4613*F4613</f>
        <v>1120</v>
      </c>
      <c r="K4613">
        <f>G4613-I4613</f>
        <v>120</v>
      </c>
      <c r="L4613">
        <f>K4613*F4613</f>
        <v>480</v>
      </c>
      <c r="M4613" t="s">
        <v>37</v>
      </c>
      <c r="N4613" t="s">
        <v>15</v>
      </c>
      <c r="O4613" t="s">
        <v>26</v>
      </c>
    </row>
    <row r="4614" spans="1:15" x14ac:dyDescent="0.3">
      <c r="A4614">
        <v>5612</v>
      </c>
      <c r="B4614" s="1">
        <v>45494</v>
      </c>
      <c r="C4614" t="s">
        <v>4678</v>
      </c>
      <c r="D4614" t="s">
        <v>70</v>
      </c>
      <c r="E4614" t="s">
        <v>86</v>
      </c>
      <c r="F4614">
        <v>1</v>
      </c>
      <c r="G4614">
        <v>400</v>
      </c>
      <c r="H4614">
        <f t="shared" si="72"/>
        <v>400</v>
      </c>
      <c r="I4614">
        <v>280</v>
      </c>
      <c r="J4614">
        <f>I4614*F4614</f>
        <v>280</v>
      </c>
      <c r="K4614">
        <f>G4614-I4614</f>
        <v>120</v>
      </c>
      <c r="L4614">
        <f>K4614*F4614</f>
        <v>120</v>
      </c>
      <c r="M4614" t="s">
        <v>14</v>
      </c>
      <c r="N4614" t="s">
        <v>15</v>
      </c>
      <c r="O4614" t="s">
        <v>46</v>
      </c>
    </row>
    <row r="4615" spans="1:15" x14ac:dyDescent="0.3">
      <c r="A4615">
        <v>5613</v>
      </c>
      <c r="B4615" s="1">
        <v>45403</v>
      </c>
      <c r="C4615" t="s">
        <v>4679</v>
      </c>
      <c r="D4615" t="s">
        <v>28</v>
      </c>
      <c r="E4615" t="s">
        <v>73</v>
      </c>
      <c r="F4615">
        <v>7</v>
      </c>
      <c r="G4615">
        <v>500</v>
      </c>
      <c r="H4615">
        <f t="shared" si="72"/>
        <v>3500</v>
      </c>
      <c r="I4615">
        <v>350</v>
      </c>
      <c r="J4615">
        <f>I4615*F4615</f>
        <v>2450</v>
      </c>
      <c r="K4615">
        <f>G4615-I4615</f>
        <v>150</v>
      </c>
      <c r="L4615">
        <f>K4615*F4615</f>
        <v>1050</v>
      </c>
      <c r="M4615" t="s">
        <v>42</v>
      </c>
      <c r="N4615" t="s">
        <v>31</v>
      </c>
      <c r="O4615" t="s">
        <v>46</v>
      </c>
    </row>
    <row r="4616" spans="1:15" x14ac:dyDescent="0.3">
      <c r="A4616">
        <v>5614</v>
      </c>
      <c r="B4616" s="1">
        <v>45438</v>
      </c>
      <c r="C4616" t="s">
        <v>4680</v>
      </c>
      <c r="D4616" t="s">
        <v>28</v>
      </c>
      <c r="E4616" t="s">
        <v>29</v>
      </c>
      <c r="F4616">
        <v>8</v>
      </c>
      <c r="G4616">
        <v>600</v>
      </c>
      <c r="H4616">
        <f t="shared" si="72"/>
        <v>4800</v>
      </c>
      <c r="I4616">
        <v>420</v>
      </c>
      <c r="J4616">
        <f>I4616*F4616</f>
        <v>3360</v>
      </c>
      <c r="K4616">
        <f>G4616-I4616</f>
        <v>180</v>
      </c>
      <c r="L4616">
        <f>K4616*F4616</f>
        <v>1440</v>
      </c>
      <c r="M4616" t="s">
        <v>88</v>
      </c>
      <c r="N4616" t="s">
        <v>45</v>
      </c>
      <c r="O4616" t="s">
        <v>38</v>
      </c>
    </row>
    <row r="4617" spans="1:15" x14ac:dyDescent="0.3">
      <c r="A4617">
        <v>5615</v>
      </c>
      <c r="B4617" s="1">
        <v>45392</v>
      </c>
      <c r="C4617" t="s">
        <v>4681</v>
      </c>
      <c r="D4617" t="s">
        <v>35</v>
      </c>
      <c r="E4617" t="s">
        <v>41</v>
      </c>
      <c r="F4617">
        <v>9</v>
      </c>
      <c r="G4617">
        <v>30</v>
      </c>
      <c r="H4617">
        <f t="shared" si="72"/>
        <v>270</v>
      </c>
      <c r="I4617">
        <v>21</v>
      </c>
      <c r="J4617">
        <f>I4617*F4617</f>
        <v>189</v>
      </c>
      <c r="K4617">
        <f>G4617-I4617</f>
        <v>9</v>
      </c>
      <c r="L4617">
        <f>K4617*F4617</f>
        <v>81</v>
      </c>
      <c r="M4617" t="s">
        <v>37</v>
      </c>
      <c r="N4617" t="s">
        <v>15</v>
      </c>
      <c r="O4617" t="s">
        <v>46</v>
      </c>
    </row>
    <row r="4618" spans="1:15" x14ac:dyDescent="0.3">
      <c r="A4618">
        <v>5616</v>
      </c>
      <c r="B4618" s="1">
        <v>45419</v>
      </c>
      <c r="C4618" t="s">
        <v>4682</v>
      </c>
      <c r="D4618" t="s">
        <v>18</v>
      </c>
      <c r="E4618" t="s">
        <v>82</v>
      </c>
      <c r="F4618">
        <v>4</v>
      </c>
      <c r="G4618">
        <v>80</v>
      </c>
      <c r="H4618">
        <f t="shared" si="72"/>
        <v>320</v>
      </c>
      <c r="I4618">
        <v>56</v>
      </c>
      <c r="J4618">
        <f>I4618*F4618</f>
        <v>224</v>
      </c>
      <c r="K4618">
        <f>G4618-I4618</f>
        <v>24</v>
      </c>
      <c r="L4618">
        <f>K4618*F4618</f>
        <v>96</v>
      </c>
      <c r="M4618" t="s">
        <v>91</v>
      </c>
      <c r="N4618" t="s">
        <v>45</v>
      </c>
      <c r="O4618" t="s">
        <v>22</v>
      </c>
    </row>
    <row r="4619" spans="1:15" x14ac:dyDescent="0.3">
      <c r="A4619">
        <v>5617</v>
      </c>
      <c r="B4619" s="1">
        <v>45376</v>
      </c>
      <c r="C4619" t="s">
        <v>4683</v>
      </c>
      <c r="D4619" t="s">
        <v>70</v>
      </c>
      <c r="E4619" t="s">
        <v>106</v>
      </c>
      <c r="F4619">
        <v>8</v>
      </c>
      <c r="G4619">
        <v>1000</v>
      </c>
      <c r="H4619">
        <f t="shared" si="72"/>
        <v>8000</v>
      </c>
      <c r="I4619">
        <v>700</v>
      </c>
      <c r="J4619">
        <f>I4619*F4619</f>
        <v>5600</v>
      </c>
      <c r="K4619">
        <f>G4619-I4619</f>
        <v>300</v>
      </c>
      <c r="L4619">
        <f>K4619*F4619</f>
        <v>2400</v>
      </c>
      <c r="M4619" t="s">
        <v>53</v>
      </c>
      <c r="N4619" t="s">
        <v>31</v>
      </c>
      <c r="O4619" t="s">
        <v>46</v>
      </c>
    </row>
    <row r="4620" spans="1:15" x14ac:dyDescent="0.3">
      <c r="A4620">
        <v>5618</v>
      </c>
      <c r="B4620" s="1">
        <v>45581</v>
      </c>
      <c r="C4620" t="s">
        <v>4684</v>
      </c>
      <c r="D4620" t="s">
        <v>35</v>
      </c>
      <c r="E4620" t="s">
        <v>68</v>
      </c>
      <c r="F4620">
        <v>10</v>
      </c>
      <c r="G4620">
        <v>40</v>
      </c>
      <c r="H4620">
        <f t="shared" si="72"/>
        <v>400</v>
      </c>
      <c r="I4620">
        <v>28</v>
      </c>
      <c r="J4620">
        <f>I4620*F4620</f>
        <v>280</v>
      </c>
      <c r="K4620">
        <f>G4620-I4620</f>
        <v>12</v>
      </c>
      <c r="L4620">
        <f>K4620*F4620</f>
        <v>120</v>
      </c>
      <c r="M4620" t="s">
        <v>24</v>
      </c>
      <c r="N4620" t="s">
        <v>25</v>
      </c>
      <c r="O4620" t="s">
        <v>38</v>
      </c>
    </row>
    <row r="4621" spans="1:15" x14ac:dyDescent="0.3">
      <c r="A4621">
        <v>5619</v>
      </c>
      <c r="B4621" s="1">
        <v>45545</v>
      </c>
      <c r="C4621" t="s">
        <v>4685</v>
      </c>
      <c r="D4621" t="s">
        <v>70</v>
      </c>
      <c r="E4621" t="s">
        <v>86</v>
      </c>
      <c r="F4621">
        <v>10</v>
      </c>
      <c r="G4621">
        <v>400</v>
      </c>
      <c r="H4621">
        <f t="shared" si="72"/>
        <v>4000</v>
      </c>
      <c r="I4621">
        <v>280</v>
      </c>
      <c r="J4621">
        <f>I4621*F4621</f>
        <v>2800</v>
      </c>
      <c r="K4621">
        <f>G4621-I4621</f>
        <v>120</v>
      </c>
      <c r="L4621">
        <f>K4621*F4621</f>
        <v>1200</v>
      </c>
      <c r="M4621" t="s">
        <v>91</v>
      </c>
      <c r="N4621" t="s">
        <v>45</v>
      </c>
      <c r="O4621" t="s">
        <v>22</v>
      </c>
    </row>
    <row r="4622" spans="1:15" x14ac:dyDescent="0.3">
      <c r="A4622">
        <v>5620</v>
      </c>
      <c r="B4622" s="1">
        <v>45634</v>
      </c>
      <c r="C4622" t="s">
        <v>4686</v>
      </c>
      <c r="D4622" t="s">
        <v>35</v>
      </c>
      <c r="E4622" t="s">
        <v>41</v>
      </c>
      <c r="F4622">
        <v>2</v>
      </c>
      <c r="G4622">
        <v>30</v>
      </c>
      <c r="H4622">
        <f t="shared" si="72"/>
        <v>60</v>
      </c>
      <c r="I4622">
        <v>21</v>
      </c>
      <c r="J4622">
        <f>I4622*F4622</f>
        <v>42</v>
      </c>
      <c r="K4622">
        <f>G4622-I4622</f>
        <v>9</v>
      </c>
      <c r="L4622">
        <f>K4622*F4622</f>
        <v>18</v>
      </c>
      <c r="M4622" t="s">
        <v>42</v>
      </c>
      <c r="N4622" t="s">
        <v>31</v>
      </c>
      <c r="O4622" t="s">
        <v>16</v>
      </c>
    </row>
    <row r="4623" spans="1:15" x14ac:dyDescent="0.3">
      <c r="A4623">
        <v>5621</v>
      </c>
      <c r="B4623" s="1">
        <v>45399</v>
      </c>
      <c r="C4623" t="s">
        <v>4687</v>
      </c>
      <c r="D4623" t="s">
        <v>18</v>
      </c>
      <c r="E4623" t="s">
        <v>82</v>
      </c>
      <c r="F4623">
        <v>3</v>
      </c>
      <c r="G4623">
        <v>80</v>
      </c>
      <c r="H4623">
        <f t="shared" si="72"/>
        <v>240</v>
      </c>
      <c r="I4623">
        <v>56</v>
      </c>
      <c r="J4623">
        <f>I4623*F4623</f>
        <v>168</v>
      </c>
      <c r="K4623">
        <f>G4623-I4623</f>
        <v>24</v>
      </c>
      <c r="L4623">
        <f>K4623*F4623</f>
        <v>72</v>
      </c>
      <c r="M4623" t="s">
        <v>44</v>
      </c>
      <c r="N4623" t="s">
        <v>45</v>
      </c>
      <c r="O4623" t="s">
        <v>22</v>
      </c>
    </row>
    <row r="4624" spans="1:15" x14ac:dyDescent="0.3">
      <c r="A4624">
        <v>5622</v>
      </c>
      <c r="B4624" s="1">
        <v>45571</v>
      </c>
      <c r="C4624" t="s">
        <v>4688</v>
      </c>
      <c r="D4624" t="s">
        <v>28</v>
      </c>
      <c r="E4624" t="s">
        <v>29</v>
      </c>
      <c r="F4624">
        <v>1</v>
      </c>
      <c r="G4624">
        <v>600</v>
      </c>
      <c r="H4624">
        <f t="shared" si="72"/>
        <v>600</v>
      </c>
      <c r="I4624">
        <v>420</v>
      </c>
      <c r="J4624">
        <f>I4624*F4624</f>
        <v>420</v>
      </c>
      <c r="K4624">
        <f>G4624-I4624</f>
        <v>180</v>
      </c>
      <c r="L4624">
        <f>K4624*F4624</f>
        <v>180</v>
      </c>
      <c r="M4624" t="s">
        <v>53</v>
      </c>
      <c r="N4624" t="s">
        <v>31</v>
      </c>
      <c r="O4624" t="s">
        <v>26</v>
      </c>
    </row>
    <row r="4625" spans="1:15" x14ac:dyDescent="0.3">
      <c r="A4625">
        <v>5623</v>
      </c>
      <c r="B4625" s="1">
        <v>45331</v>
      </c>
      <c r="C4625" t="s">
        <v>4689</v>
      </c>
      <c r="D4625" t="s">
        <v>70</v>
      </c>
      <c r="E4625" t="s">
        <v>106</v>
      </c>
      <c r="F4625">
        <v>8</v>
      </c>
      <c r="G4625">
        <v>1000</v>
      </c>
      <c r="H4625">
        <f t="shared" si="72"/>
        <v>8000</v>
      </c>
      <c r="I4625">
        <v>700</v>
      </c>
      <c r="J4625">
        <f>I4625*F4625</f>
        <v>5600</v>
      </c>
      <c r="K4625">
        <f>G4625-I4625</f>
        <v>300</v>
      </c>
      <c r="L4625">
        <f>K4625*F4625</f>
        <v>2400</v>
      </c>
      <c r="M4625" t="s">
        <v>44</v>
      </c>
      <c r="N4625" t="s">
        <v>45</v>
      </c>
      <c r="O4625" t="s">
        <v>26</v>
      </c>
    </row>
    <row r="4626" spans="1:15" x14ac:dyDescent="0.3">
      <c r="A4626">
        <v>5624</v>
      </c>
      <c r="B4626" s="1">
        <v>45469</v>
      </c>
      <c r="C4626" t="s">
        <v>4690</v>
      </c>
      <c r="D4626" t="s">
        <v>70</v>
      </c>
      <c r="E4626" t="s">
        <v>106</v>
      </c>
      <c r="F4626">
        <v>3</v>
      </c>
      <c r="G4626">
        <v>1000</v>
      </c>
      <c r="H4626">
        <f t="shared" si="72"/>
        <v>3000</v>
      </c>
      <c r="I4626">
        <v>700</v>
      </c>
      <c r="J4626">
        <f>I4626*F4626</f>
        <v>2100</v>
      </c>
      <c r="K4626">
        <f>G4626-I4626</f>
        <v>300</v>
      </c>
      <c r="L4626">
        <f>K4626*F4626</f>
        <v>900</v>
      </c>
      <c r="M4626" t="s">
        <v>14</v>
      </c>
      <c r="N4626" t="s">
        <v>15</v>
      </c>
      <c r="O4626" t="s">
        <v>46</v>
      </c>
    </row>
    <row r="4627" spans="1:15" x14ac:dyDescent="0.3">
      <c r="A4627">
        <v>5625</v>
      </c>
      <c r="B4627" s="1">
        <v>45554</v>
      </c>
      <c r="C4627" t="s">
        <v>4691</v>
      </c>
      <c r="D4627" t="s">
        <v>18</v>
      </c>
      <c r="E4627" t="s">
        <v>82</v>
      </c>
      <c r="F4627">
        <v>2</v>
      </c>
      <c r="G4627">
        <v>80</v>
      </c>
      <c r="H4627">
        <f t="shared" si="72"/>
        <v>160</v>
      </c>
      <c r="I4627">
        <v>56</v>
      </c>
      <c r="J4627">
        <f>I4627*F4627</f>
        <v>112</v>
      </c>
      <c r="K4627">
        <f>G4627-I4627</f>
        <v>24</v>
      </c>
      <c r="L4627">
        <f>K4627*F4627</f>
        <v>48</v>
      </c>
      <c r="M4627" t="s">
        <v>48</v>
      </c>
      <c r="N4627" t="s">
        <v>15</v>
      </c>
      <c r="O4627" t="s">
        <v>26</v>
      </c>
    </row>
    <row r="4628" spans="1:15" x14ac:dyDescent="0.3">
      <c r="A4628">
        <v>5626</v>
      </c>
      <c r="B4628" s="1">
        <v>45477</v>
      </c>
      <c r="C4628" t="s">
        <v>4692</v>
      </c>
      <c r="D4628" t="s">
        <v>28</v>
      </c>
      <c r="E4628" t="s">
        <v>29</v>
      </c>
      <c r="F4628">
        <v>6</v>
      </c>
      <c r="G4628">
        <v>600</v>
      </c>
      <c r="H4628">
        <f t="shared" si="72"/>
        <v>3600</v>
      </c>
      <c r="I4628">
        <v>420</v>
      </c>
      <c r="J4628">
        <f>I4628*F4628</f>
        <v>2520</v>
      </c>
      <c r="K4628">
        <f>G4628-I4628</f>
        <v>180</v>
      </c>
      <c r="L4628">
        <f>K4628*F4628</f>
        <v>1080</v>
      </c>
      <c r="M4628" t="s">
        <v>24</v>
      </c>
      <c r="N4628" t="s">
        <v>25</v>
      </c>
      <c r="O4628" t="s">
        <v>38</v>
      </c>
    </row>
    <row r="4629" spans="1:15" x14ac:dyDescent="0.3">
      <c r="A4629">
        <v>5627</v>
      </c>
      <c r="B4629" s="1">
        <v>45428</v>
      </c>
      <c r="C4629" t="s">
        <v>4693</v>
      </c>
      <c r="D4629" t="s">
        <v>35</v>
      </c>
      <c r="E4629" t="s">
        <v>68</v>
      </c>
      <c r="F4629">
        <v>3</v>
      </c>
      <c r="G4629">
        <v>40</v>
      </c>
      <c r="H4629">
        <f t="shared" si="72"/>
        <v>120</v>
      </c>
      <c r="I4629">
        <v>28</v>
      </c>
      <c r="J4629">
        <f>I4629*F4629</f>
        <v>84</v>
      </c>
      <c r="K4629">
        <f>G4629-I4629</f>
        <v>12</v>
      </c>
      <c r="L4629">
        <f>K4629*F4629</f>
        <v>36</v>
      </c>
      <c r="M4629" t="s">
        <v>14</v>
      </c>
      <c r="N4629" t="s">
        <v>15</v>
      </c>
      <c r="O4629" t="s">
        <v>22</v>
      </c>
    </row>
    <row r="4630" spans="1:15" x14ac:dyDescent="0.3">
      <c r="A4630">
        <v>5628</v>
      </c>
      <c r="B4630" s="1">
        <v>45641</v>
      </c>
      <c r="C4630" t="s">
        <v>4694</v>
      </c>
      <c r="D4630" t="s">
        <v>12</v>
      </c>
      <c r="E4630" t="s">
        <v>75</v>
      </c>
      <c r="F4630">
        <v>9</v>
      </c>
      <c r="G4630">
        <v>20</v>
      </c>
      <c r="H4630">
        <f t="shared" si="72"/>
        <v>180</v>
      </c>
      <c r="I4630">
        <v>14</v>
      </c>
      <c r="J4630">
        <f>I4630*F4630</f>
        <v>126</v>
      </c>
      <c r="K4630">
        <f>G4630-I4630</f>
        <v>6</v>
      </c>
      <c r="L4630">
        <f>K4630*F4630</f>
        <v>54</v>
      </c>
      <c r="M4630" t="s">
        <v>33</v>
      </c>
      <c r="N4630" t="s">
        <v>25</v>
      </c>
      <c r="O4630" t="s">
        <v>46</v>
      </c>
    </row>
    <row r="4631" spans="1:15" x14ac:dyDescent="0.3">
      <c r="A4631">
        <v>5629</v>
      </c>
      <c r="B4631" s="1">
        <v>45431</v>
      </c>
      <c r="C4631" t="s">
        <v>4695</v>
      </c>
      <c r="D4631" t="s">
        <v>18</v>
      </c>
      <c r="E4631" t="s">
        <v>19</v>
      </c>
      <c r="F4631">
        <v>1</v>
      </c>
      <c r="G4631">
        <v>50</v>
      </c>
      <c r="H4631">
        <f t="shared" si="72"/>
        <v>50</v>
      </c>
      <c r="I4631">
        <v>35</v>
      </c>
      <c r="J4631">
        <f>I4631*F4631</f>
        <v>35</v>
      </c>
      <c r="K4631">
        <f>G4631-I4631</f>
        <v>15</v>
      </c>
      <c r="L4631">
        <f>K4631*F4631</f>
        <v>15</v>
      </c>
      <c r="M4631" t="s">
        <v>59</v>
      </c>
      <c r="N4631" t="s">
        <v>25</v>
      </c>
      <c r="O4631" t="s">
        <v>26</v>
      </c>
    </row>
    <row r="4632" spans="1:15" x14ac:dyDescent="0.3">
      <c r="A4632">
        <v>5630</v>
      </c>
      <c r="B4632" s="1">
        <v>45384</v>
      </c>
      <c r="C4632" t="s">
        <v>4696</v>
      </c>
      <c r="D4632" t="s">
        <v>35</v>
      </c>
      <c r="E4632" t="s">
        <v>68</v>
      </c>
      <c r="F4632">
        <v>5</v>
      </c>
      <c r="G4632">
        <v>40</v>
      </c>
      <c r="H4632">
        <f t="shared" si="72"/>
        <v>200</v>
      </c>
      <c r="I4632">
        <v>28</v>
      </c>
      <c r="J4632">
        <f>I4632*F4632</f>
        <v>140</v>
      </c>
      <c r="K4632">
        <f>G4632-I4632</f>
        <v>12</v>
      </c>
      <c r="L4632">
        <f>K4632*F4632</f>
        <v>60</v>
      </c>
      <c r="M4632" t="s">
        <v>14</v>
      </c>
      <c r="N4632" t="s">
        <v>15</v>
      </c>
      <c r="O4632" t="s">
        <v>46</v>
      </c>
    </row>
    <row r="4633" spans="1:15" x14ac:dyDescent="0.3">
      <c r="A4633">
        <v>5631</v>
      </c>
      <c r="B4633" s="1">
        <v>45300</v>
      </c>
      <c r="C4633" t="s">
        <v>4697</v>
      </c>
      <c r="D4633" t="s">
        <v>12</v>
      </c>
      <c r="E4633" t="s">
        <v>75</v>
      </c>
      <c r="F4633">
        <v>7</v>
      </c>
      <c r="G4633">
        <v>20</v>
      </c>
      <c r="H4633">
        <f t="shared" si="72"/>
        <v>140</v>
      </c>
      <c r="I4633">
        <v>14</v>
      </c>
      <c r="J4633">
        <f>I4633*F4633</f>
        <v>98</v>
      </c>
      <c r="K4633">
        <f>G4633-I4633</f>
        <v>6</v>
      </c>
      <c r="L4633">
        <f>K4633*F4633</f>
        <v>42</v>
      </c>
      <c r="M4633" t="s">
        <v>94</v>
      </c>
      <c r="N4633" t="s">
        <v>25</v>
      </c>
      <c r="O4633" t="s">
        <v>38</v>
      </c>
    </row>
    <row r="4634" spans="1:15" x14ac:dyDescent="0.3">
      <c r="A4634">
        <v>5632</v>
      </c>
      <c r="B4634" s="1">
        <v>45543</v>
      </c>
      <c r="C4634" t="s">
        <v>4698</v>
      </c>
      <c r="D4634" t="s">
        <v>35</v>
      </c>
      <c r="E4634" t="s">
        <v>36</v>
      </c>
      <c r="F4634">
        <v>4</v>
      </c>
      <c r="G4634">
        <v>60</v>
      </c>
      <c r="H4634">
        <f t="shared" si="72"/>
        <v>240</v>
      </c>
      <c r="I4634">
        <v>42</v>
      </c>
      <c r="J4634">
        <f>I4634*F4634</f>
        <v>168</v>
      </c>
      <c r="K4634">
        <f>G4634-I4634</f>
        <v>18</v>
      </c>
      <c r="L4634">
        <f>K4634*F4634</f>
        <v>72</v>
      </c>
      <c r="M4634" t="s">
        <v>20</v>
      </c>
      <c r="N4634" t="s">
        <v>21</v>
      </c>
      <c r="O4634" t="s">
        <v>26</v>
      </c>
    </row>
    <row r="4635" spans="1:15" x14ac:dyDescent="0.3">
      <c r="A4635">
        <v>5633</v>
      </c>
      <c r="B4635" s="1">
        <v>45459</v>
      </c>
      <c r="C4635" t="s">
        <v>4699</v>
      </c>
      <c r="D4635" t="s">
        <v>35</v>
      </c>
      <c r="E4635" t="s">
        <v>41</v>
      </c>
      <c r="F4635">
        <v>3</v>
      </c>
      <c r="G4635">
        <v>30</v>
      </c>
      <c r="H4635">
        <f t="shared" si="72"/>
        <v>90</v>
      </c>
      <c r="I4635">
        <v>21</v>
      </c>
      <c r="J4635">
        <f>I4635*F4635</f>
        <v>63</v>
      </c>
      <c r="K4635">
        <f>G4635-I4635</f>
        <v>9</v>
      </c>
      <c r="L4635">
        <f>K4635*F4635</f>
        <v>27</v>
      </c>
      <c r="M4635" t="s">
        <v>59</v>
      </c>
      <c r="N4635" t="s">
        <v>25</v>
      </c>
      <c r="O4635" t="s">
        <v>26</v>
      </c>
    </row>
    <row r="4636" spans="1:15" x14ac:dyDescent="0.3">
      <c r="A4636">
        <v>5634</v>
      </c>
      <c r="B4636" s="1">
        <v>45462</v>
      </c>
      <c r="C4636" t="s">
        <v>4700</v>
      </c>
      <c r="D4636" t="s">
        <v>35</v>
      </c>
      <c r="E4636" t="s">
        <v>36</v>
      </c>
      <c r="F4636">
        <v>5</v>
      </c>
      <c r="G4636">
        <v>60</v>
      </c>
      <c r="H4636">
        <f t="shared" si="72"/>
        <v>300</v>
      </c>
      <c r="I4636">
        <v>42</v>
      </c>
      <c r="J4636">
        <f>I4636*F4636</f>
        <v>210</v>
      </c>
      <c r="K4636">
        <f>G4636-I4636</f>
        <v>18</v>
      </c>
      <c r="L4636">
        <f>K4636*F4636</f>
        <v>90</v>
      </c>
      <c r="M4636" t="s">
        <v>37</v>
      </c>
      <c r="N4636" t="s">
        <v>15</v>
      </c>
      <c r="O4636" t="s">
        <v>16</v>
      </c>
    </row>
    <row r="4637" spans="1:15" x14ac:dyDescent="0.3">
      <c r="A4637">
        <v>5635</v>
      </c>
      <c r="B4637" s="1">
        <v>45438</v>
      </c>
      <c r="C4637" t="s">
        <v>4701</v>
      </c>
      <c r="D4637" t="s">
        <v>18</v>
      </c>
      <c r="E4637" t="s">
        <v>50</v>
      </c>
      <c r="F4637">
        <v>9</v>
      </c>
      <c r="G4637">
        <v>20</v>
      </c>
      <c r="H4637">
        <f t="shared" si="72"/>
        <v>180</v>
      </c>
      <c r="I4637">
        <v>14</v>
      </c>
      <c r="J4637">
        <f>I4637*F4637</f>
        <v>126</v>
      </c>
      <c r="K4637">
        <f>G4637-I4637</f>
        <v>6</v>
      </c>
      <c r="L4637">
        <f>K4637*F4637</f>
        <v>54</v>
      </c>
      <c r="M4637" t="s">
        <v>33</v>
      </c>
      <c r="N4637" t="s">
        <v>25</v>
      </c>
      <c r="O4637" t="s">
        <v>26</v>
      </c>
    </row>
    <row r="4638" spans="1:15" x14ac:dyDescent="0.3">
      <c r="A4638">
        <v>5636</v>
      </c>
      <c r="B4638" s="1">
        <v>45297</v>
      </c>
      <c r="C4638" t="s">
        <v>4702</v>
      </c>
      <c r="D4638" t="s">
        <v>70</v>
      </c>
      <c r="E4638" t="s">
        <v>106</v>
      </c>
      <c r="F4638">
        <v>4</v>
      </c>
      <c r="G4638">
        <v>1000</v>
      </c>
      <c r="H4638">
        <f t="shared" si="72"/>
        <v>4000</v>
      </c>
      <c r="I4638">
        <v>700</v>
      </c>
      <c r="J4638">
        <f>I4638*F4638</f>
        <v>2800</v>
      </c>
      <c r="K4638">
        <f>G4638-I4638</f>
        <v>300</v>
      </c>
      <c r="L4638">
        <f>K4638*F4638</f>
        <v>1200</v>
      </c>
      <c r="M4638" t="s">
        <v>88</v>
      </c>
      <c r="N4638" t="s">
        <v>45</v>
      </c>
      <c r="O4638" t="s">
        <v>38</v>
      </c>
    </row>
    <row r="4639" spans="1:15" x14ac:dyDescent="0.3">
      <c r="A4639">
        <v>5637</v>
      </c>
      <c r="B4639" s="1">
        <v>45421</v>
      </c>
      <c r="C4639" t="s">
        <v>4703</v>
      </c>
      <c r="D4639" t="s">
        <v>70</v>
      </c>
      <c r="E4639" t="s">
        <v>106</v>
      </c>
      <c r="F4639">
        <v>6</v>
      </c>
      <c r="G4639">
        <v>1000</v>
      </c>
      <c r="H4639">
        <f t="shared" si="72"/>
        <v>6000</v>
      </c>
      <c r="I4639">
        <v>700</v>
      </c>
      <c r="J4639">
        <f>I4639*F4639</f>
        <v>4200</v>
      </c>
      <c r="K4639">
        <f>G4639-I4639</f>
        <v>300</v>
      </c>
      <c r="L4639">
        <f>K4639*F4639</f>
        <v>1800</v>
      </c>
      <c r="M4639" t="s">
        <v>53</v>
      </c>
      <c r="N4639" t="s">
        <v>31</v>
      </c>
      <c r="O4639" t="s">
        <v>38</v>
      </c>
    </row>
    <row r="4640" spans="1:15" x14ac:dyDescent="0.3">
      <c r="A4640">
        <v>5638</v>
      </c>
      <c r="B4640" s="1">
        <v>45409</v>
      </c>
      <c r="C4640" t="s">
        <v>4704</v>
      </c>
      <c r="D4640" t="s">
        <v>70</v>
      </c>
      <c r="E4640" t="s">
        <v>71</v>
      </c>
      <c r="F4640">
        <v>6</v>
      </c>
      <c r="G4640">
        <v>700</v>
      </c>
      <c r="H4640">
        <f t="shared" si="72"/>
        <v>4200</v>
      </c>
      <c r="I4640">
        <v>489.99999999999989</v>
      </c>
      <c r="J4640">
        <f>I4640*F4640</f>
        <v>2939.9999999999991</v>
      </c>
      <c r="K4640">
        <f>G4640-I4640</f>
        <v>210.00000000000011</v>
      </c>
      <c r="L4640">
        <f>K4640*F4640</f>
        <v>1260.0000000000007</v>
      </c>
      <c r="M4640" t="s">
        <v>111</v>
      </c>
      <c r="N4640" t="s">
        <v>15</v>
      </c>
      <c r="O4640" t="s">
        <v>38</v>
      </c>
    </row>
    <row r="4641" spans="1:15" x14ac:dyDescent="0.3">
      <c r="A4641">
        <v>5639</v>
      </c>
      <c r="B4641" s="1">
        <v>45606</v>
      </c>
      <c r="C4641" t="s">
        <v>4705</v>
      </c>
      <c r="D4641" t="s">
        <v>12</v>
      </c>
      <c r="E4641" t="s">
        <v>75</v>
      </c>
      <c r="F4641">
        <v>3</v>
      </c>
      <c r="G4641">
        <v>20</v>
      </c>
      <c r="H4641">
        <f t="shared" si="72"/>
        <v>60</v>
      </c>
      <c r="I4641">
        <v>14</v>
      </c>
      <c r="J4641">
        <f>I4641*F4641</f>
        <v>42</v>
      </c>
      <c r="K4641">
        <f>G4641-I4641</f>
        <v>6</v>
      </c>
      <c r="L4641">
        <f>K4641*F4641</f>
        <v>18</v>
      </c>
      <c r="M4641" t="s">
        <v>42</v>
      </c>
      <c r="N4641" t="s">
        <v>31</v>
      </c>
      <c r="O4641" t="s">
        <v>46</v>
      </c>
    </row>
    <row r="4642" spans="1:15" x14ac:dyDescent="0.3">
      <c r="A4642">
        <v>5640</v>
      </c>
      <c r="B4642" s="1">
        <v>45601</v>
      </c>
      <c r="C4642" t="s">
        <v>4706</v>
      </c>
      <c r="D4642" t="s">
        <v>18</v>
      </c>
      <c r="E4642" t="s">
        <v>19</v>
      </c>
      <c r="F4642">
        <v>6</v>
      </c>
      <c r="G4642">
        <v>50</v>
      </c>
      <c r="H4642">
        <f t="shared" si="72"/>
        <v>300</v>
      </c>
      <c r="I4642">
        <v>35</v>
      </c>
      <c r="J4642">
        <f>I4642*F4642</f>
        <v>210</v>
      </c>
      <c r="K4642">
        <f>G4642-I4642</f>
        <v>15</v>
      </c>
      <c r="L4642">
        <f>K4642*F4642</f>
        <v>90</v>
      </c>
      <c r="M4642" t="s">
        <v>20</v>
      </c>
      <c r="N4642" t="s">
        <v>21</v>
      </c>
      <c r="O4642" t="s">
        <v>38</v>
      </c>
    </row>
    <row r="4643" spans="1:15" x14ac:dyDescent="0.3">
      <c r="A4643">
        <v>5641</v>
      </c>
      <c r="B4643" s="1">
        <v>45374</v>
      </c>
      <c r="C4643" t="s">
        <v>4707</v>
      </c>
      <c r="D4643" t="s">
        <v>12</v>
      </c>
      <c r="E4643" t="s">
        <v>13</v>
      </c>
      <c r="F4643">
        <v>7</v>
      </c>
      <c r="G4643">
        <v>25</v>
      </c>
      <c r="H4643">
        <f t="shared" si="72"/>
        <v>175</v>
      </c>
      <c r="I4643">
        <v>17.5</v>
      </c>
      <c r="J4643">
        <f>I4643*F4643</f>
        <v>122.5</v>
      </c>
      <c r="K4643">
        <f>G4643-I4643</f>
        <v>7.5</v>
      </c>
      <c r="L4643">
        <f>K4643*F4643</f>
        <v>52.5</v>
      </c>
      <c r="M4643" t="s">
        <v>171</v>
      </c>
      <c r="N4643" t="s">
        <v>21</v>
      </c>
      <c r="O4643" t="s">
        <v>38</v>
      </c>
    </row>
    <row r="4644" spans="1:15" x14ac:dyDescent="0.3">
      <c r="A4644">
        <v>5642</v>
      </c>
      <c r="B4644" s="1">
        <v>45415</v>
      </c>
      <c r="C4644" t="s">
        <v>4708</v>
      </c>
      <c r="D4644" t="s">
        <v>35</v>
      </c>
      <c r="E4644" t="s">
        <v>68</v>
      </c>
      <c r="F4644">
        <v>9</v>
      </c>
      <c r="G4644">
        <v>40</v>
      </c>
      <c r="H4644">
        <f t="shared" si="72"/>
        <v>360</v>
      </c>
      <c r="I4644">
        <v>28</v>
      </c>
      <c r="J4644">
        <f>I4644*F4644</f>
        <v>252</v>
      </c>
      <c r="K4644">
        <f>G4644-I4644</f>
        <v>12</v>
      </c>
      <c r="L4644">
        <f>K4644*F4644</f>
        <v>108</v>
      </c>
      <c r="M4644" t="s">
        <v>59</v>
      </c>
      <c r="N4644" t="s">
        <v>25</v>
      </c>
      <c r="O4644" t="s">
        <v>26</v>
      </c>
    </row>
    <row r="4645" spans="1:15" x14ac:dyDescent="0.3">
      <c r="A4645">
        <v>5643</v>
      </c>
      <c r="B4645" s="1">
        <v>45522</v>
      </c>
      <c r="C4645" t="s">
        <v>4709</v>
      </c>
      <c r="D4645" t="s">
        <v>12</v>
      </c>
      <c r="E4645" t="s">
        <v>58</v>
      </c>
      <c r="F4645">
        <v>4</v>
      </c>
      <c r="G4645">
        <v>30</v>
      </c>
      <c r="H4645">
        <f t="shared" si="72"/>
        <v>120</v>
      </c>
      <c r="I4645">
        <v>21</v>
      </c>
      <c r="J4645">
        <f>I4645*F4645</f>
        <v>84</v>
      </c>
      <c r="K4645">
        <f>G4645-I4645</f>
        <v>9</v>
      </c>
      <c r="L4645">
        <f>K4645*F4645</f>
        <v>36</v>
      </c>
      <c r="M4645" t="s">
        <v>63</v>
      </c>
      <c r="N4645" t="s">
        <v>21</v>
      </c>
      <c r="O4645" t="s">
        <v>46</v>
      </c>
    </row>
    <row r="4646" spans="1:15" x14ac:dyDescent="0.3">
      <c r="A4646">
        <v>5644</v>
      </c>
      <c r="B4646" s="1">
        <v>45613</v>
      </c>
      <c r="C4646" t="s">
        <v>4710</v>
      </c>
      <c r="D4646" t="s">
        <v>28</v>
      </c>
      <c r="E4646" t="s">
        <v>29</v>
      </c>
      <c r="F4646">
        <v>4</v>
      </c>
      <c r="G4646">
        <v>600</v>
      </c>
      <c r="H4646">
        <f t="shared" si="72"/>
        <v>2400</v>
      </c>
      <c r="I4646">
        <v>420</v>
      </c>
      <c r="J4646">
        <f>I4646*F4646</f>
        <v>1680</v>
      </c>
      <c r="K4646">
        <f>G4646-I4646</f>
        <v>180</v>
      </c>
      <c r="L4646">
        <f>K4646*F4646</f>
        <v>720</v>
      </c>
      <c r="M4646" t="s">
        <v>20</v>
      </c>
      <c r="N4646" t="s">
        <v>21</v>
      </c>
      <c r="O4646" t="s">
        <v>46</v>
      </c>
    </row>
    <row r="4647" spans="1:15" x14ac:dyDescent="0.3">
      <c r="A4647">
        <v>5645</v>
      </c>
      <c r="B4647" s="1">
        <v>45307</v>
      </c>
      <c r="C4647" t="s">
        <v>4711</v>
      </c>
      <c r="D4647" t="s">
        <v>35</v>
      </c>
      <c r="E4647" t="s">
        <v>41</v>
      </c>
      <c r="F4647">
        <v>9</v>
      </c>
      <c r="G4647">
        <v>30</v>
      </c>
      <c r="H4647">
        <f t="shared" si="72"/>
        <v>270</v>
      </c>
      <c r="I4647">
        <v>21</v>
      </c>
      <c r="J4647">
        <f>I4647*F4647</f>
        <v>189</v>
      </c>
      <c r="K4647">
        <f>G4647-I4647</f>
        <v>9</v>
      </c>
      <c r="L4647">
        <f>K4647*F4647</f>
        <v>81</v>
      </c>
      <c r="M4647" t="s">
        <v>63</v>
      </c>
      <c r="N4647" t="s">
        <v>21</v>
      </c>
      <c r="O4647" t="s">
        <v>26</v>
      </c>
    </row>
    <row r="4648" spans="1:15" x14ac:dyDescent="0.3">
      <c r="A4648">
        <v>5646</v>
      </c>
      <c r="B4648" s="1">
        <v>45366</v>
      </c>
      <c r="C4648" t="s">
        <v>4712</v>
      </c>
      <c r="D4648" t="s">
        <v>70</v>
      </c>
      <c r="E4648" t="s">
        <v>71</v>
      </c>
      <c r="F4648">
        <v>7</v>
      </c>
      <c r="G4648">
        <v>700</v>
      </c>
      <c r="H4648">
        <f t="shared" si="72"/>
        <v>4900</v>
      </c>
      <c r="I4648">
        <v>489.99999999999989</v>
      </c>
      <c r="J4648">
        <f>I4648*F4648</f>
        <v>3429.9999999999991</v>
      </c>
      <c r="K4648">
        <f>G4648-I4648</f>
        <v>210.00000000000011</v>
      </c>
      <c r="L4648">
        <f>K4648*F4648</f>
        <v>1470.0000000000009</v>
      </c>
      <c r="M4648" t="s">
        <v>14</v>
      </c>
      <c r="N4648" t="s">
        <v>15</v>
      </c>
      <c r="O4648" t="s">
        <v>26</v>
      </c>
    </row>
    <row r="4649" spans="1:15" x14ac:dyDescent="0.3">
      <c r="A4649">
        <v>5647</v>
      </c>
      <c r="B4649" s="1">
        <v>45381</v>
      </c>
      <c r="C4649" t="s">
        <v>4713</v>
      </c>
      <c r="D4649" t="s">
        <v>12</v>
      </c>
      <c r="E4649" t="s">
        <v>58</v>
      </c>
      <c r="F4649">
        <v>5</v>
      </c>
      <c r="G4649">
        <v>30</v>
      </c>
      <c r="H4649">
        <f t="shared" si="72"/>
        <v>150</v>
      </c>
      <c r="I4649">
        <v>21</v>
      </c>
      <c r="J4649">
        <f>I4649*F4649</f>
        <v>105</v>
      </c>
      <c r="K4649">
        <f>G4649-I4649</f>
        <v>9</v>
      </c>
      <c r="L4649">
        <f>K4649*F4649</f>
        <v>45</v>
      </c>
      <c r="M4649" t="s">
        <v>59</v>
      </c>
      <c r="N4649" t="s">
        <v>25</v>
      </c>
      <c r="O4649" t="s">
        <v>22</v>
      </c>
    </row>
    <row r="4650" spans="1:15" x14ac:dyDescent="0.3">
      <c r="A4650">
        <v>5648</v>
      </c>
      <c r="B4650" s="1">
        <v>45296</v>
      </c>
      <c r="C4650" t="s">
        <v>4714</v>
      </c>
      <c r="D4650" t="s">
        <v>70</v>
      </c>
      <c r="E4650" t="s">
        <v>106</v>
      </c>
      <c r="F4650">
        <v>5</v>
      </c>
      <c r="G4650">
        <v>1000</v>
      </c>
      <c r="H4650">
        <f t="shared" si="72"/>
        <v>5000</v>
      </c>
      <c r="I4650">
        <v>700</v>
      </c>
      <c r="J4650">
        <f>I4650*F4650</f>
        <v>3500</v>
      </c>
      <c r="K4650">
        <f>G4650-I4650</f>
        <v>300</v>
      </c>
      <c r="L4650">
        <f>K4650*F4650</f>
        <v>1500</v>
      </c>
      <c r="M4650" t="s">
        <v>30</v>
      </c>
      <c r="N4650" t="s">
        <v>31</v>
      </c>
      <c r="O4650" t="s">
        <v>46</v>
      </c>
    </row>
    <row r="4651" spans="1:15" x14ac:dyDescent="0.3">
      <c r="A4651">
        <v>5649</v>
      </c>
      <c r="B4651" s="1">
        <v>45418</v>
      </c>
      <c r="C4651" t="s">
        <v>4715</v>
      </c>
      <c r="D4651" t="s">
        <v>35</v>
      </c>
      <c r="E4651" t="s">
        <v>68</v>
      </c>
      <c r="F4651">
        <v>4</v>
      </c>
      <c r="G4651">
        <v>40</v>
      </c>
      <c r="H4651">
        <f t="shared" si="72"/>
        <v>160</v>
      </c>
      <c r="I4651">
        <v>28</v>
      </c>
      <c r="J4651">
        <f>I4651*F4651</f>
        <v>112</v>
      </c>
      <c r="K4651">
        <f>G4651-I4651</f>
        <v>12</v>
      </c>
      <c r="L4651">
        <f>K4651*F4651</f>
        <v>48</v>
      </c>
      <c r="M4651" t="s">
        <v>130</v>
      </c>
      <c r="N4651" t="s">
        <v>21</v>
      </c>
      <c r="O4651" t="s">
        <v>46</v>
      </c>
    </row>
    <row r="4652" spans="1:15" x14ac:dyDescent="0.3">
      <c r="A4652">
        <v>5650</v>
      </c>
      <c r="B4652" s="1">
        <v>45303</v>
      </c>
      <c r="C4652" t="s">
        <v>4716</v>
      </c>
      <c r="D4652" t="s">
        <v>70</v>
      </c>
      <c r="E4652" t="s">
        <v>86</v>
      </c>
      <c r="F4652">
        <v>2</v>
      </c>
      <c r="G4652">
        <v>400</v>
      </c>
      <c r="H4652">
        <f t="shared" si="72"/>
        <v>800</v>
      </c>
      <c r="I4652">
        <v>280</v>
      </c>
      <c r="J4652">
        <f>I4652*F4652</f>
        <v>560</v>
      </c>
      <c r="K4652">
        <f>G4652-I4652</f>
        <v>120</v>
      </c>
      <c r="L4652">
        <f>K4652*F4652</f>
        <v>240</v>
      </c>
      <c r="M4652" t="s">
        <v>63</v>
      </c>
      <c r="N4652" t="s">
        <v>21</v>
      </c>
      <c r="O4652" t="s">
        <v>16</v>
      </c>
    </row>
    <row r="4653" spans="1:15" x14ac:dyDescent="0.3">
      <c r="A4653">
        <v>5651</v>
      </c>
      <c r="B4653" s="1">
        <v>45477</v>
      </c>
      <c r="C4653" t="s">
        <v>4717</v>
      </c>
      <c r="D4653" t="s">
        <v>35</v>
      </c>
      <c r="E4653" t="s">
        <v>36</v>
      </c>
      <c r="F4653">
        <v>7</v>
      </c>
      <c r="G4653">
        <v>60</v>
      </c>
      <c r="H4653">
        <f t="shared" si="72"/>
        <v>420</v>
      </c>
      <c r="I4653">
        <v>42</v>
      </c>
      <c r="J4653">
        <f>I4653*F4653</f>
        <v>294</v>
      </c>
      <c r="K4653">
        <f>G4653-I4653</f>
        <v>18</v>
      </c>
      <c r="L4653">
        <f>K4653*F4653</f>
        <v>126</v>
      </c>
      <c r="M4653" t="s">
        <v>91</v>
      </c>
      <c r="N4653" t="s">
        <v>45</v>
      </c>
      <c r="O4653" t="s">
        <v>38</v>
      </c>
    </row>
    <row r="4654" spans="1:15" x14ac:dyDescent="0.3">
      <c r="A4654">
        <v>5652</v>
      </c>
      <c r="B4654" s="1">
        <v>45645</v>
      </c>
      <c r="C4654" t="s">
        <v>4718</v>
      </c>
      <c r="D4654" t="s">
        <v>18</v>
      </c>
      <c r="E4654" t="s">
        <v>82</v>
      </c>
      <c r="F4654">
        <v>6</v>
      </c>
      <c r="G4654">
        <v>80</v>
      </c>
      <c r="H4654">
        <f t="shared" si="72"/>
        <v>480</v>
      </c>
      <c r="I4654">
        <v>56</v>
      </c>
      <c r="J4654">
        <f>I4654*F4654</f>
        <v>336</v>
      </c>
      <c r="K4654">
        <f>G4654-I4654</f>
        <v>24</v>
      </c>
      <c r="L4654">
        <f>K4654*F4654</f>
        <v>144</v>
      </c>
      <c r="M4654" t="s">
        <v>194</v>
      </c>
      <c r="N4654" t="s">
        <v>15</v>
      </c>
      <c r="O4654" t="s">
        <v>22</v>
      </c>
    </row>
    <row r="4655" spans="1:15" x14ac:dyDescent="0.3">
      <c r="A4655">
        <v>5653</v>
      </c>
      <c r="B4655" s="1">
        <v>45608</v>
      </c>
      <c r="C4655" t="s">
        <v>4719</v>
      </c>
      <c r="D4655" t="s">
        <v>28</v>
      </c>
      <c r="E4655" t="s">
        <v>29</v>
      </c>
      <c r="F4655">
        <v>9</v>
      </c>
      <c r="G4655">
        <v>600</v>
      </c>
      <c r="H4655">
        <f t="shared" si="72"/>
        <v>5400</v>
      </c>
      <c r="I4655">
        <v>420</v>
      </c>
      <c r="J4655">
        <f>I4655*F4655</f>
        <v>3780</v>
      </c>
      <c r="K4655">
        <f>G4655-I4655</f>
        <v>180</v>
      </c>
      <c r="L4655">
        <f>K4655*F4655</f>
        <v>1620</v>
      </c>
      <c r="M4655" t="s">
        <v>30</v>
      </c>
      <c r="N4655" t="s">
        <v>31</v>
      </c>
      <c r="O4655" t="s">
        <v>26</v>
      </c>
    </row>
    <row r="4656" spans="1:15" x14ac:dyDescent="0.3">
      <c r="A4656">
        <v>5654</v>
      </c>
      <c r="B4656" s="1">
        <v>45608</v>
      </c>
      <c r="C4656" t="s">
        <v>4720</v>
      </c>
      <c r="D4656" t="s">
        <v>35</v>
      </c>
      <c r="E4656" t="s">
        <v>41</v>
      </c>
      <c r="F4656">
        <v>9</v>
      </c>
      <c r="G4656">
        <v>30</v>
      </c>
      <c r="H4656">
        <f t="shared" si="72"/>
        <v>270</v>
      </c>
      <c r="I4656">
        <v>21</v>
      </c>
      <c r="J4656">
        <f>I4656*F4656</f>
        <v>189</v>
      </c>
      <c r="K4656">
        <f>G4656-I4656</f>
        <v>9</v>
      </c>
      <c r="L4656">
        <f>K4656*F4656</f>
        <v>81</v>
      </c>
      <c r="M4656" t="s">
        <v>24</v>
      </c>
      <c r="N4656" t="s">
        <v>25</v>
      </c>
      <c r="O4656" t="s">
        <v>16</v>
      </c>
    </row>
    <row r="4657" spans="1:15" x14ac:dyDescent="0.3">
      <c r="A4657">
        <v>5655</v>
      </c>
      <c r="B4657" s="1">
        <v>45419</v>
      </c>
      <c r="C4657" t="s">
        <v>4721</v>
      </c>
      <c r="D4657" t="s">
        <v>18</v>
      </c>
      <c r="E4657" t="s">
        <v>50</v>
      </c>
      <c r="F4657">
        <v>5</v>
      </c>
      <c r="G4657">
        <v>20</v>
      </c>
      <c r="H4657">
        <f t="shared" si="72"/>
        <v>100</v>
      </c>
      <c r="I4657">
        <v>14</v>
      </c>
      <c r="J4657">
        <f>I4657*F4657</f>
        <v>70</v>
      </c>
      <c r="K4657">
        <f>G4657-I4657</f>
        <v>6</v>
      </c>
      <c r="L4657">
        <f>K4657*F4657</f>
        <v>30</v>
      </c>
      <c r="M4657" t="s">
        <v>130</v>
      </c>
      <c r="N4657" t="s">
        <v>21</v>
      </c>
      <c r="O4657" t="s">
        <v>16</v>
      </c>
    </row>
    <row r="4658" spans="1:15" x14ac:dyDescent="0.3">
      <c r="A4658">
        <v>5656</v>
      </c>
      <c r="B4658" s="1">
        <v>45550</v>
      </c>
      <c r="C4658" t="s">
        <v>4722</v>
      </c>
      <c r="D4658" t="s">
        <v>12</v>
      </c>
      <c r="E4658" t="s">
        <v>58</v>
      </c>
      <c r="F4658">
        <v>10</v>
      </c>
      <c r="G4658">
        <v>30</v>
      </c>
      <c r="H4658">
        <f t="shared" si="72"/>
        <v>300</v>
      </c>
      <c r="I4658">
        <v>21</v>
      </c>
      <c r="J4658">
        <f>I4658*F4658</f>
        <v>210</v>
      </c>
      <c r="K4658">
        <f>G4658-I4658</f>
        <v>9</v>
      </c>
      <c r="L4658">
        <f>K4658*F4658</f>
        <v>90</v>
      </c>
      <c r="M4658" t="s">
        <v>48</v>
      </c>
      <c r="N4658" t="s">
        <v>15</v>
      </c>
      <c r="O4658" t="s">
        <v>46</v>
      </c>
    </row>
    <row r="4659" spans="1:15" x14ac:dyDescent="0.3">
      <c r="A4659">
        <v>5657</v>
      </c>
      <c r="B4659" s="1">
        <v>45644</v>
      </c>
      <c r="C4659" t="s">
        <v>4723</v>
      </c>
      <c r="D4659" t="s">
        <v>28</v>
      </c>
      <c r="E4659" t="s">
        <v>65</v>
      </c>
      <c r="F4659">
        <v>1</v>
      </c>
      <c r="G4659">
        <v>150</v>
      </c>
      <c r="H4659">
        <f t="shared" si="72"/>
        <v>150</v>
      </c>
      <c r="I4659">
        <v>105</v>
      </c>
      <c r="J4659">
        <f>I4659*F4659</f>
        <v>105</v>
      </c>
      <c r="K4659">
        <f>G4659-I4659</f>
        <v>45</v>
      </c>
      <c r="L4659">
        <f>K4659*F4659</f>
        <v>45</v>
      </c>
      <c r="M4659" t="s">
        <v>44</v>
      </c>
      <c r="N4659" t="s">
        <v>45</v>
      </c>
      <c r="O4659" t="s">
        <v>38</v>
      </c>
    </row>
    <row r="4660" spans="1:15" x14ac:dyDescent="0.3">
      <c r="A4660">
        <v>5658</v>
      </c>
      <c r="B4660" s="1">
        <v>45429</v>
      </c>
      <c r="C4660" t="s">
        <v>4724</v>
      </c>
      <c r="D4660" t="s">
        <v>12</v>
      </c>
      <c r="E4660" t="s">
        <v>75</v>
      </c>
      <c r="F4660">
        <v>4</v>
      </c>
      <c r="G4660">
        <v>20</v>
      </c>
      <c r="H4660">
        <f t="shared" si="72"/>
        <v>80</v>
      </c>
      <c r="I4660">
        <v>14</v>
      </c>
      <c r="J4660">
        <f>I4660*F4660</f>
        <v>56</v>
      </c>
      <c r="K4660">
        <f>G4660-I4660</f>
        <v>6</v>
      </c>
      <c r="L4660">
        <f>K4660*F4660</f>
        <v>24</v>
      </c>
      <c r="M4660" t="s">
        <v>100</v>
      </c>
      <c r="N4660" t="s">
        <v>21</v>
      </c>
      <c r="O4660" t="s">
        <v>22</v>
      </c>
    </row>
    <row r="4661" spans="1:15" x14ac:dyDescent="0.3">
      <c r="A4661">
        <v>5659</v>
      </c>
      <c r="B4661" s="1">
        <v>45574</v>
      </c>
      <c r="C4661" t="s">
        <v>4725</v>
      </c>
      <c r="D4661" t="s">
        <v>28</v>
      </c>
      <c r="E4661" t="s">
        <v>73</v>
      </c>
      <c r="F4661">
        <v>8</v>
      </c>
      <c r="G4661">
        <v>500</v>
      </c>
      <c r="H4661">
        <f t="shared" si="72"/>
        <v>4000</v>
      </c>
      <c r="I4661">
        <v>350</v>
      </c>
      <c r="J4661">
        <f>I4661*F4661</f>
        <v>2800</v>
      </c>
      <c r="K4661">
        <f>G4661-I4661</f>
        <v>150</v>
      </c>
      <c r="L4661">
        <f>K4661*F4661</f>
        <v>1200</v>
      </c>
      <c r="M4661" t="s">
        <v>20</v>
      </c>
      <c r="N4661" t="s">
        <v>21</v>
      </c>
      <c r="O4661" t="s">
        <v>38</v>
      </c>
    </row>
    <row r="4662" spans="1:15" x14ac:dyDescent="0.3">
      <c r="A4662">
        <v>5660</v>
      </c>
      <c r="B4662" s="1">
        <v>45511</v>
      </c>
      <c r="C4662" t="s">
        <v>4726</v>
      </c>
      <c r="D4662" t="s">
        <v>28</v>
      </c>
      <c r="E4662" t="s">
        <v>29</v>
      </c>
      <c r="F4662">
        <v>2</v>
      </c>
      <c r="G4662">
        <v>600</v>
      </c>
      <c r="H4662">
        <f t="shared" si="72"/>
        <v>1200</v>
      </c>
      <c r="I4662">
        <v>420</v>
      </c>
      <c r="J4662">
        <f>I4662*F4662</f>
        <v>840</v>
      </c>
      <c r="K4662">
        <f>G4662-I4662</f>
        <v>180</v>
      </c>
      <c r="L4662">
        <f>K4662*F4662</f>
        <v>360</v>
      </c>
      <c r="M4662" t="s">
        <v>194</v>
      </c>
      <c r="N4662" t="s">
        <v>15</v>
      </c>
      <c r="O4662" t="s">
        <v>38</v>
      </c>
    </row>
    <row r="4663" spans="1:15" x14ac:dyDescent="0.3">
      <c r="A4663">
        <v>5661</v>
      </c>
      <c r="B4663" s="1">
        <v>45315</v>
      </c>
      <c r="C4663" t="s">
        <v>4727</v>
      </c>
      <c r="D4663" t="s">
        <v>70</v>
      </c>
      <c r="E4663" t="s">
        <v>106</v>
      </c>
      <c r="F4663">
        <v>4</v>
      </c>
      <c r="G4663">
        <v>1000</v>
      </c>
      <c r="H4663">
        <f t="shared" si="72"/>
        <v>4000</v>
      </c>
      <c r="I4663">
        <v>700</v>
      </c>
      <c r="J4663">
        <f>I4663*F4663</f>
        <v>2800</v>
      </c>
      <c r="K4663">
        <f>G4663-I4663</f>
        <v>300</v>
      </c>
      <c r="L4663">
        <f>K4663*F4663</f>
        <v>1200</v>
      </c>
      <c r="M4663" t="s">
        <v>48</v>
      </c>
      <c r="N4663" t="s">
        <v>15</v>
      </c>
      <c r="O4663" t="s">
        <v>22</v>
      </c>
    </row>
    <row r="4664" spans="1:15" x14ac:dyDescent="0.3">
      <c r="A4664">
        <v>5662</v>
      </c>
      <c r="B4664" s="1">
        <v>45416</v>
      </c>
      <c r="C4664" t="s">
        <v>4728</v>
      </c>
      <c r="D4664" t="s">
        <v>12</v>
      </c>
      <c r="E4664" t="s">
        <v>75</v>
      </c>
      <c r="F4664">
        <v>3</v>
      </c>
      <c r="G4664">
        <v>20</v>
      </c>
      <c r="H4664">
        <f t="shared" si="72"/>
        <v>60</v>
      </c>
      <c r="I4664">
        <v>14</v>
      </c>
      <c r="J4664">
        <f>I4664*F4664</f>
        <v>42</v>
      </c>
      <c r="K4664">
        <f>G4664-I4664</f>
        <v>6</v>
      </c>
      <c r="L4664">
        <f>K4664*F4664</f>
        <v>18</v>
      </c>
      <c r="M4664" t="s">
        <v>24</v>
      </c>
      <c r="N4664" t="s">
        <v>25</v>
      </c>
      <c r="O4664" t="s">
        <v>38</v>
      </c>
    </row>
    <row r="4665" spans="1:15" x14ac:dyDescent="0.3">
      <c r="A4665">
        <v>5663</v>
      </c>
      <c r="B4665" s="1">
        <v>45320</v>
      </c>
      <c r="C4665" t="s">
        <v>4729</v>
      </c>
      <c r="D4665" t="s">
        <v>35</v>
      </c>
      <c r="E4665" t="s">
        <v>41</v>
      </c>
      <c r="F4665">
        <v>3</v>
      </c>
      <c r="G4665">
        <v>30</v>
      </c>
      <c r="H4665">
        <f t="shared" si="72"/>
        <v>90</v>
      </c>
      <c r="I4665">
        <v>21</v>
      </c>
      <c r="J4665">
        <f>I4665*F4665</f>
        <v>63</v>
      </c>
      <c r="K4665">
        <f>G4665-I4665</f>
        <v>9</v>
      </c>
      <c r="L4665">
        <f>K4665*F4665</f>
        <v>27</v>
      </c>
      <c r="M4665" t="s">
        <v>79</v>
      </c>
      <c r="N4665" t="s">
        <v>31</v>
      </c>
      <c r="O4665" t="s">
        <v>38</v>
      </c>
    </row>
    <row r="4666" spans="1:15" x14ac:dyDescent="0.3">
      <c r="A4666">
        <v>5664</v>
      </c>
      <c r="B4666" s="1">
        <v>45421</v>
      </c>
      <c r="C4666" t="s">
        <v>4730</v>
      </c>
      <c r="D4666" t="s">
        <v>35</v>
      </c>
      <c r="E4666" t="s">
        <v>68</v>
      </c>
      <c r="F4666">
        <v>7</v>
      </c>
      <c r="G4666">
        <v>40</v>
      </c>
      <c r="H4666">
        <f t="shared" si="72"/>
        <v>280</v>
      </c>
      <c r="I4666">
        <v>28</v>
      </c>
      <c r="J4666">
        <f>I4666*F4666</f>
        <v>196</v>
      </c>
      <c r="K4666">
        <f>G4666-I4666</f>
        <v>12</v>
      </c>
      <c r="L4666">
        <f>K4666*F4666</f>
        <v>84</v>
      </c>
      <c r="M4666" t="s">
        <v>42</v>
      </c>
      <c r="N4666" t="s">
        <v>31</v>
      </c>
      <c r="O4666" t="s">
        <v>16</v>
      </c>
    </row>
    <row r="4667" spans="1:15" x14ac:dyDescent="0.3">
      <c r="A4667">
        <v>5665</v>
      </c>
      <c r="B4667" s="1">
        <v>45623</v>
      </c>
      <c r="C4667" t="s">
        <v>4731</v>
      </c>
      <c r="D4667" t="s">
        <v>12</v>
      </c>
      <c r="E4667" t="s">
        <v>75</v>
      </c>
      <c r="F4667">
        <v>10</v>
      </c>
      <c r="G4667">
        <v>20</v>
      </c>
      <c r="H4667">
        <f t="shared" si="72"/>
        <v>200</v>
      </c>
      <c r="I4667">
        <v>14</v>
      </c>
      <c r="J4667">
        <f>I4667*F4667</f>
        <v>140</v>
      </c>
      <c r="K4667">
        <f>G4667-I4667</f>
        <v>6</v>
      </c>
      <c r="L4667">
        <f>K4667*F4667</f>
        <v>60</v>
      </c>
      <c r="M4667" t="s">
        <v>100</v>
      </c>
      <c r="N4667" t="s">
        <v>21</v>
      </c>
      <c r="O4667" t="s">
        <v>38</v>
      </c>
    </row>
    <row r="4668" spans="1:15" x14ac:dyDescent="0.3">
      <c r="A4668">
        <v>5666</v>
      </c>
      <c r="B4668" s="1">
        <v>45362</v>
      </c>
      <c r="C4668" t="s">
        <v>4732</v>
      </c>
      <c r="D4668" t="s">
        <v>28</v>
      </c>
      <c r="E4668" t="s">
        <v>73</v>
      </c>
      <c r="F4668">
        <v>5</v>
      </c>
      <c r="G4668">
        <v>500</v>
      </c>
      <c r="H4668">
        <f t="shared" si="72"/>
        <v>2500</v>
      </c>
      <c r="I4668">
        <v>350</v>
      </c>
      <c r="J4668">
        <f>I4668*F4668</f>
        <v>1750</v>
      </c>
      <c r="K4668">
        <f>G4668-I4668</f>
        <v>150</v>
      </c>
      <c r="L4668">
        <f>K4668*F4668</f>
        <v>750</v>
      </c>
      <c r="M4668" t="s">
        <v>111</v>
      </c>
      <c r="N4668" t="s">
        <v>15</v>
      </c>
      <c r="O4668" t="s">
        <v>16</v>
      </c>
    </row>
    <row r="4669" spans="1:15" x14ac:dyDescent="0.3">
      <c r="A4669">
        <v>5667</v>
      </c>
      <c r="B4669" s="1">
        <v>45619</v>
      </c>
      <c r="C4669" t="s">
        <v>4733</v>
      </c>
      <c r="D4669" t="s">
        <v>28</v>
      </c>
      <c r="E4669" t="s">
        <v>65</v>
      </c>
      <c r="F4669">
        <v>8</v>
      </c>
      <c r="G4669">
        <v>150</v>
      </c>
      <c r="H4669">
        <f t="shared" si="72"/>
        <v>1200</v>
      </c>
      <c r="I4669">
        <v>105</v>
      </c>
      <c r="J4669">
        <f>I4669*F4669</f>
        <v>840</v>
      </c>
      <c r="K4669">
        <f>G4669-I4669</f>
        <v>45</v>
      </c>
      <c r="L4669">
        <f>K4669*F4669</f>
        <v>360</v>
      </c>
      <c r="M4669" t="s">
        <v>42</v>
      </c>
      <c r="N4669" t="s">
        <v>31</v>
      </c>
      <c r="O4669" t="s">
        <v>22</v>
      </c>
    </row>
    <row r="4670" spans="1:15" x14ac:dyDescent="0.3">
      <c r="A4670">
        <v>5668</v>
      </c>
      <c r="B4670" s="1">
        <v>45334</v>
      </c>
      <c r="C4670" t="s">
        <v>4734</v>
      </c>
      <c r="D4670" t="s">
        <v>70</v>
      </c>
      <c r="E4670" t="s">
        <v>86</v>
      </c>
      <c r="F4670">
        <v>10</v>
      </c>
      <c r="G4670">
        <v>400</v>
      </c>
      <c r="H4670">
        <f t="shared" si="72"/>
        <v>4000</v>
      </c>
      <c r="I4670">
        <v>280</v>
      </c>
      <c r="J4670">
        <f>I4670*F4670</f>
        <v>2800</v>
      </c>
      <c r="K4670">
        <f>G4670-I4670</f>
        <v>120</v>
      </c>
      <c r="L4670">
        <f>K4670*F4670</f>
        <v>1200</v>
      </c>
      <c r="M4670" t="s">
        <v>37</v>
      </c>
      <c r="N4670" t="s">
        <v>15</v>
      </c>
      <c r="O4670" t="s">
        <v>16</v>
      </c>
    </row>
    <row r="4671" spans="1:15" x14ac:dyDescent="0.3">
      <c r="A4671">
        <v>5669</v>
      </c>
      <c r="B4671" s="1">
        <v>45517</v>
      </c>
      <c r="C4671" t="s">
        <v>4735</v>
      </c>
      <c r="D4671" t="s">
        <v>35</v>
      </c>
      <c r="E4671" t="s">
        <v>36</v>
      </c>
      <c r="F4671">
        <v>10</v>
      </c>
      <c r="G4671">
        <v>60</v>
      </c>
      <c r="H4671">
        <f t="shared" si="72"/>
        <v>600</v>
      </c>
      <c r="I4671">
        <v>42</v>
      </c>
      <c r="J4671">
        <f>I4671*F4671</f>
        <v>420</v>
      </c>
      <c r="K4671">
        <f>G4671-I4671</f>
        <v>18</v>
      </c>
      <c r="L4671">
        <f>K4671*F4671</f>
        <v>180</v>
      </c>
      <c r="M4671" t="s">
        <v>79</v>
      </c>
      <c r="N4671" t="s">
        <v>31</v>
      </c>
      <c r="O4671" t="s">
        <v>38</v>
      </c>
    </row>
    <row r="4672" spans="1:15" x14ac:dyDescent="0.3">
      <c r="A4672">
        <v>5670</v>
      </c>
      <c r="B4672" s="1">
        <v>45561</v>
      </c>
      <c r="C4672" t="s">
        <v>4736</v>
      </c>
      <c r="D4672" t="s">
        <v>18</v>
      </c>
      <c r="E4672" t="s">
        <v>82</v>
      </c>
      <c r="F4672">
        <v>4</v>
      </c>
      <c r="G4672">
        <v>80</v>
      </c>
      <c r="H4672">
        <f t="shared" si="72"/>
        <v>320</v>
      </c>
      <c r="I4672">
        <v>56</v>
      </c>
      <c r="J4672">
        <f>I4672*F4672</f>
        <v>224</v>
      </c>
      <c r="K4672">
        <f>G4672-I4672</f>
        <v>24</v>
      </c>
      <c r="L4672">
        <f>K4672*F4672</f>
        <v>96</v>
      </c>
      <c r="M4672" t="s">
        <v>42</v>
      </c>
      <c r="N4672" t="s">
        <v>31</v>
      </c>
      <c r="O4672" t="s">
        <v>16</v>
      </c>
    </row>
    <row r="4673" spans="1:15" x14ac:dyDescent="0.3">
      <c r="A4673">
        <v>5671</v>
      </c>
      <c r="B4673" s="1">
        <v>45617</v>
      </c>
      <c r="C4673" t="s">
        <v>4737</v>
      </c>
      <c r="D4673" t="s">
        <v>12</v>
      </c>
      <c r="E4673" t="s">
        <v>13</v>
      </c>
      <c r="F4673">
        <v>9</v>
      </c>
      <c r="G4673">
        <v>25</v>
      </c>
      <c r="H4673">
        <f t="shared" si="72"/>
        <v>225</v>
      </c>
      <c r="I4673">
        <v>17.5</v>
      </c>
      <c r="J4673">
        <f>I4673*F4673</f>
        <v>157.5</v>
      </c>
      <c r="K4673">
        <f>G4673-I4673</f>
        <v>7.5</v>
      </c>
      <c r="L4673">
        <f>K4673*F4673</f>
        <v>67.5</v>
      </c>
      <c r="M4673" t="s">
        <v>171</v>
      </c>
      <c r="N4673" t="s">
        <v>21</v>
      </c>
      <c r="O4673" t="s">
        <v>46</v>
      </c>
    </row>
    <row r="4674" spans="1:15" x14ac:dyDescent="0.3">
      <c r="A4674">
        <v>5672</v>
      </c>
      <c r="B4674" s="1">
        <v>45295</v>
      </c>
      <c r="C4674" t="s">
        <v>4738</v>
      </c>
      <c r="D4674" t="s">
        <v>12</v>
      </c>
      <c r="E4674" t="s">
        <v>75</v>
      </c>
      <c r="F4674">
        <v>9</v>
      </c>
      <c r="G4674">
        <v>20</v>
      </c>
      <c r="H4674">
        <f t="shared" si="72"/>
        <v>180</v>
      </c>
      <c r="I4674">
        <v>14</v>
      </c>
      <c r="J4674">
        <f>I4674*F4674</f>
        <v>126</v>
      </c>
      <c r="K4674">
        <f>G4674-I4674</f>
        <v>6</v>
      </c>
      <c r="L4674">
        <f>K4674*F4674</f>
        <v>54</v>
      </c>
      <c r="M4674" t="s">
        <v>194</v>
      </c>
      <c r="N4674" t="s">
        <v>15</v>
      </c>
      <c r="O4674" t="s">
        <v>22</v>
      </c>
    </row>
    <row r="4675" spans="1:15" x14ac:dyDescent="0.3">
      <c r="A4675">
        <v>5673</v>
      </c>
      <c r="B4675" s="1">
        <v>45487</v>
      </c>
      <c r="C4675" t="s">
        <v>4739</v>
      </c>
      <c r="D4675" t="s">
        <v>70</v>
      </c>
      <c r="E4675" t="s">
        <v>86</v>
      </c>
      <c r="F4675">
        <v>3</v>
      </c>
      <c r="G4675">
        <v>400</v>
      </c>
      <c r="H4675">
        <f t="shared" ref="H4675:H4738" si="73">G4675*F4675</f>
        <v>1200</v>
      </c>
      <c r="I4675">
        <v>280</v>
      </c>
      <c r="J4675">
        <f>I4675*F4675</f>
        <v>840</v>
      </c>
      <c r="K4675">
        <f>G4675-I4675</f>
        <v>120</v>
      </c>
      <c r="L4675">
        <f>K4675*F4675</f>
        <v>360</v>
      </c>
      <c r="M4675" t="s">
        <v>194</v>
      </c>
      <c r="N4675" t="s">
        <v>15</v>
      </c>
      <c r="O4675" t="s">
        <v>22</v>
      </c>
    </row>
    <row r="4676" spans="1:15" x14ac:dyDescent="0.3">
      <c r="A4676">
        <v>5674</v>
      </c>
      <c r="B4676" s="1">
        <v>45453</v>
      </c>
      <c r="C4676" t="s">
        <v>4740</v>
      </c>
      <c r="D4676" t="s">
        <v>70</v>
      </c>
      <c r="E4676" t="s">
        <v>106</v>
      </c>
      <c r="F4676">
        <v>3</v>
      </c>
      <c r="G4676">
        <v>1000</v>
      </c>
      <c r="H4676">
        <f t="shared" si="73"/>
        <v>3000</v>
      </c>
      <c r="I4676">
        <v>700</v>
      </c>
      <c r="J4676">
        <f>I4676*F4676</f>
        <v>2100</v>
      </c>
      <c r="K4676">
        <f>G4676-I4676</f>
        <v>300</v>
      </c>
      <c r="L4676">
        <f>K4676*F4676</f>
        <v>900</v>
      </c>
      <c r="M4676" t="s">
        <v>194</v>
      </c>
      <c r="N4676" t="s">
        <v>15</v>
      </c>
      <c r="O4676" t="s">
        <v>16</v>
      </c>
    </row>
    <row r="4677" spans="1:15" x14ac:dyDescent="0.3">
      <c r="A4677">
        <v>5675</v>
      </c>
      <c r="B4677" s="1">
        <v>45605</v>
      </c>
      <c r="C4677" t="s">
        <v>4741</v>
      </c>
      <c r="D4677" t="s">
        <v>70</v>
      </c>
      <c r="E4677" t="s">
        <v>106</v>
      </c>
      <c r="F4677">
        <v>6</v>
      </c>
      <c r="G4677">
        <v>1000</v>
      </c>
      <c r="H4677">
        <f t="shared" si="73"/>
        <v>6000</v>
      </c>
      <c r="I4677">
        <v>700</v>
      </c>
      <c r="J4677">
        <f>I4677*F4677</f>
        <v>4200</v>
      </c>
      <c r="K4677">
        <f>G4677-I4677</f>
        <v>300</v>
      </c>
      <c r="L4677">
        <f>K4677*F4677</f>
        <v>1800</v>
      </c>
      <c r="M4677" t="s">
        <v>79</v>
      </c>
      <c r="N4677" t="s">
        <v>31</v>
      </c>
      <c r="O4677" t="s">
        <v>16</v>
      </c>
    </row>
    <row r="4678" spans="1:15" x14ac:dyDescent="0.3">
      <c r="A4678">
        <v>5676</v>
      </c>
      <c r="B4678" s="1">
        <v>45583</v>
      </c>
      <c r="C4678" t="s">
        <v>4742</v>
      </c>
      <c r="D4678" t="s">
        <v>70</v>
      </c>
      <c r="E4678" t="s">
        <v>86</v>
      </c>
      <c r="F4678">
        <v>1</v>
      </c>
      <c r="G4678">
        <v>400</v>
      </c>
      <c r="H4678">
        <f t="shared" si="73"/>
        <v>400</v>
      </c>
      <c r="I4678">
        <v>280</v>
      </c>
      <c r="J4678">
        <f>I4678*F4678</f>
        <v>280</v>
      </c>
      <c r="K4678">
        <f>G4678-I4678</f>
        <v>120</v>
      </c>
      <c r="L4678">
        <f>K4678*F4678</f>
        <v>120</v>
      </c>
      <c r="M4678" t="s">
        <v>59</v>
      </c>
      <c r="N4678" t="s">
        <v>25</v>
      </c>
      <c r="O4678" t="s">
        <v>16</v>
      </c>
    </row>
    <row r="4679" spans="1:15" x14ac:dyDescent="0.3">
      <c r="A4679">
        <v>5677</v>
      </c>
      <c r="B4679" s="1">
        <v>45455</v>
      </c>
      <c r="C4679" t="s">
        <v>4743</v>
      </c>
      <c r="D4679" t="s">
        <v>35</v>
      </c>
      <c r="E4679" t="s">
        <v>41</v>
      </c>
      <c r="F4679">
        <v>7</v>
      </c>
      <c r="G4679">
        <v>30</v>
      </c>
      <c r="H4679">
        <f t="shared" si="73"/>
        <v>210</v>
      </c>
      <c r="I4679">
        <v>21</v>
      </c>
      <c r="J4679">
        <f>I4679*F4679</f>
        <v>147</v>
      </c>
      <c r="K4679">
        <f>G4679-I4679</f>
        <v>9</v>
      </c>
      <c r="L4679">
        <f>K4679*F4679</f>
        <v>63</v>
      </c>
      <c r="M4679" t="s">
        <v>63</v>
      </c>
      <c r="N4679" t="s">
        <v>21</v>
      </c>
      <c r="O4679" t="s">
        <v>22</v>
      </c>
    </row>
    <row r="4680" spans="1:15" x14ac:dyDescent="0.3">
      <c r="A4680">
        <v>5678</v>
      </c>
      <c r="B4680" s="1">
        <v>45316</v>
      </c>
      <c r="C4680" t="s">
        <v>4744</v>
      </c>
      <c r="D4680" t="s">
        <v>18</v>
      </c>
      <c r="E4680" t="s">
        <v>50</v>
      </c>
      <c r="F4680">
        <v>5</v>
      </c>
      <c r="G4680">
        <v>20</v>
      </c>
      <c r="H4680">
        <f t="shared" si="73"/>
        <v>100</v>
      </c>
      <c r="I4680">
        <v>14</v>
      </c>
      <c r="J4680">
        <f>I4680*F4680</f>
        <v>70</v>
      </c>
      <c r="K4680">
        <f>G4680-I4680</f>
        <v>6</v>
      </c>
      <c r="L4680">
        <f>K4680*F4680</f>
        <v>30</v>
      </c>
      <c r="M4680" t="s">
        <v>42</v>
      </c>
      <c r="N4680" t="s">
        <v>31</v>
      </c>
      <c r="O4680" t="s">
        <v>38</v>
      </c>
    </row>
    <row r="4681" spans="1:15" x14ac:dyDescent="0.3">
      <c r="A4681">
        <v>5679</v>
      </c>
      <c r="B4681" s="1">
        <v>45628</v>
      </c>
      <c r="C4681" t="s">
        <v>4745</v>
      </c>
      <c r="D4681" t="s">
        <v>12</v>
      </c>
      <c r="E4681" t="s">
        <v>13</v>
      </c>
      <c r="F4681">
        <v>7</v>
      </c>
      <c r="G4681">
        <v>25</v>
      </c>
      <c r="H4681">
        <f t="shared" si="73"/>
        <v>175</v>
      </c>
      <c r="I4681">
        <v>17.5</v>
      </c>
      <c r="J4681">
        <f>I4681*F4681</f>
        <v>122.5</v>
      </c>
      <c r="K4681">
        <f>G4681-I4681</f>
        <v>7.5</v>
      </c>
      <c r="L4681">
        <f>K4681*F4681</f>
        <v>52.5</v>
      </c>
      <c r="M4681" t="s">
        <v>20</v>
      </c>
      <c r="N4681" t="s">
        <v>21</v>
      </c>
      <c r="O4681" t="s">
        <v>46</v>
      </c>
    </row>
    <row r="4682" spans="1:15" x14ac:dyDescent="0.3">
      <c r="A4682">
        <v>5680</v>
      </c>
      <c r="B4682" s="1">
        <v>45480</v>
      </c>
      <c r="C4682" t="s">
        <v>4746</v>
      </c>
      <c r="D4682" t="s">
        <v>12</v>
      </c>
      <c r="E4682" t="s">
        <v>58</v>
      </c>
      <c r="F4682">
        <v>3</v>
      </c>
      <c r="G4682">
        <v>30</v>
      </c>
      <c r="H4682">
        <f t="shared" si="73"/>
        <v>90</v>
      </c>
      <c r="I4682">
        <v>21</v>
      </c>
      <c r="J4682">
        <f>I4682*F4682</f>
        <v>63</v>
      </c>
      <c r="K4682">
        <f>G4682-I4682</f>
        <v>9</v>
      </c>
      <c r="L4682">
        <f>K4682*F4682</f>
        <v>27</v>
      </c>
      <c r="M4682" t="s">
        <v>37</v>
      </c>
      <c r="N4682" t="s">
        <v>15</v>
      </c>
      <c r="O4682" t="s">
        <v>16</v>
      </c>
    </row>
    <row r="4683" spans="1:15" x14ac:dyDescent="0.3">
      <c r="A4683">
        <v>5681</v>
      </c>
      <c r="B4683" s="1">
        <v>45632</v>
      </c>
      <c r="C4683" t="s">
        <v>4747</v>
      </c>
      <c r="D4683" t="s">
        <v>28</v>
      </c>
      <c r="E4683" t="s">
        <v>29</v>
      </c>
      <c r="F4683">
        <v>4</v>
      </c>
      <c r="G4683">
        <v>600</v>
      </c>
      <c r="H4683">
        <f t="shared" si="73"/>
        <v>2400</v>
      </c>
      <c r="I4683">
        <v>420</v>
      </c>
      <c r="J4683">
        <f>I4683*F4683</f>
        <v>1680</v>
      </c>
      <c r="K4683">
        <f>G4683-I4683</f>
        <v>180</v>
      </c>
      <c r="L4683">
        <f>K4683*F4683</f>
        <v>720</v>
      </c>
      <c r="M4683" t="s">
        <v>33</v>
      </c>
      <c r="N4683" t="s">
        <v>25</v>
      </c>
      <c r="O4683" t="s">
        <v>22</v>
      </c>
    </row>
    <row r="4684" spans="1:15" x14ac:dyDescent="0.3">
      <c r="A4684">
        <v>5682</v>
      </c>
      <c r="B4684" s="1">
        <v>45648</v>
      </c>
      <c r="C4684" t="s">
        <v>4748</v>
      </c>
      <c r="D4684" t="s">
        <v>28</v>
      </c>
      <c r="E4684" t="s">
        <v>65</v>
      </c>
      <c r="F4684">
        <v>8</v>
      </c>
      <c r="G4684">
        <v>150</v>
      </c>
      <c r="H4684">
        <f t="shared" si="73"/>
        <v>1200</v>
      </c>
      <c r="I4684">
        <v>105</v>
      </c>
      <c r="J4684">
        <f>I4684*F4684</f>
        <v>840</v>
      </c>
      <c r="K4684">
        <f>G4684-I4684</f>
        <v>45</v>
      </c>
      <c r="L4684">
        <f>K4684*F4684</f>
        <v>360</v>
      </c>
      <c r="M4684" t="s">
        <v>171</v>
      </c>
      <c r="N4684" t="s">
        <v>21</v>
      </c>
      <c r="O4684" t="s">
        <v>16</v>
      </c>
    </row>
    <row r="4685" spans="1:15" x14ac:dyDescent="0.3">
      <c r="A4685">
        <v>5683</v>
      </c>
      <c r="B4685" s="1">
        <v>45450</v>
      </c>
      <c r="C4685" t="s">
        <v>4749</v>
      </c>
      <c r="D4685" t="s">
        <v>18</v>
      </c>
      <c r="E4685" t="s">
        <v>19</v>
      </c>
      <c r="F4685">
        <v>10</v>
      </c>
      <c r="G4685">
        <v>50</v>
      </c>
      <c r="H4685">
        <f t="shared" si="73"/>
        <v>500</v>
      </c>
      <c r="I4685">
        <v>35</v>
      </c>
      <c r="J4685">
        <f>I4685*F4685</f>
        <v>350</v>
      </c>
      <c r="K4685">
        <f>G4685-I4685</f>
        <v>15</v>
      </c>
      <c r="L4685">
        <f>K4685*F4685</f>
        <v>150</v>
      </c>
      <c r="M4685" t="s">
        <v>100</v>
      </c>
      <c r="N4685" t="s">
        <v>21</v>
      </c>
      <c r="O4685" t="s">
        <v>22</v>
      </c>
    </row>
    <row r="4686" spans="1:15" x14ac:dyDescent="0.3">
      <c r="A4686">
        <v>5684</v>
      </c>
      <c r="B4686" s="1">
        <v>45358</v>
      </c>
      <c r="C4686" t="s">
        <v>4750</v>
      </c>
      <c r="D4686" t="s">
        <v>70</v>
      </c>
      <c r="E4686" t="s">
        <v>106</v>
      </c>
      <c r="F4686">
        <v>1</v>
      </c>
      <c r="G4686">
        <v>1000</v>
      </c>
      <c r="H4686">
        <f t="shared" si="73"/>
        <v>1000</v>
      </c>
      <c r="I4686">
        <v>700</v>
      </c>
      <c r="J4686">
        <f>I4686*F4686</f>
        <v>700</v>
      </c>
      <c r="K4686">
        <f>G4686-I4686</f>
        <v>300</v>
      </c>
      <c r="L4686">
        <f>K4686*F4686</f>
        <v>300</v>
      </c>
      <c r="M4686" t="s">
        <v>59</v>
      </c>
      <c r="N4686" t="s">
        <v>25</v>
      </c>
      <c r="O4686" t="s">
        <v>38</v>
      </c>
    </row>
    <row r="4687" spans="1:15" x14ac:dyDescent="0.3">
      <c r="A4687">
        <v>5685</v>
      </c>
      <c r="B4687" s="1">
        <v>45506</v>
      </c>
      <c r="C4687" t="s">
        <v>4751</v>
      </c>
      <c r="D4687" t="s">
        <v>18</v>
      </c>
      <c r="E4687" t="s">
        <v>50</v>
      </c>
      <c r="F4687">
        <v>3</v>
      </c>
      <c r="G4687">
        <v>20</v>
      </c>
      <c r="H4687">
        <f t="shared" si="73"/>
        <v>60</v>
      </c>
      <c r="I4687">
        <v>14</v>
      </c>
      <c r="J4687">
        <f>I4687*F4687</f>
        <v>42</v>
      </c>
      <c r="K4687">
        <f>G4687-I4687</f>
        <v>6</v>
      </c>
      <c r="L4687">
        <f>K4687*F4687</f>
        <v>18</v>
      </c>
      <c r="M4687" t="s">
        <v>111</v>
      </c>
      <c r="N4687" t="s">
        <v>15</v>
      </c>
      <c r="O4687" t="s">
        <v>38</v>
      </c>
    </row>
    <row r="4688" spans="1:15" x14ac:dyDescent="0.3">
      <c r="A4688">
        <v>5686</v>
      </c>
      <c r="B4688" s="1">
        <v>45339</v>
      </c>
      <c r="C4688" t="s">
        <v>4752</v>
      </c>
      <c r="D4688" t="s">
        <v>18</v>
      </c>
      <c r="E4688" t="s">
        <v>50</v>
      </c>
      <c r="F4688">
        <v>6</v>
      </c>
      <c r="G4688">
        <v>20</v>
      </c>
      <c r="H4688">
        <f t="shared" si="73"/>
        <v>120</v>
      </c>
      <c r="I4688">
        <v>14</v>
      </c>
      <c r="J4688">
        <f>I4688*F4688</f>
        <v>84</v>
      </c>
      <c r="K4688">
        <f>G4688-I4688</f>
        <v>6</v>
      </c>
      <c r="L4688">
        <f>K4688*F4688</f>
        <v>36</v>
      </c>
      <c r="M4688" t="s">
        <v>37</v>
      </c>
      <c r="N4688" t="s">
        <v>15</v>
      </c>
      <c r="O4688" t="s">
        <v>22</v>
      </c>
    </row>
    <row r="4689" spans="1:15" x14ac:dyDescent="0.3">
      <c r="A4689">
        <v>5687</v>
      </c>
      <c r="B4689" s="1">
        <v>45616</v>
      </c>
      <c r="C4689" t="s">
        <v>4753</v>
      </c>
      <c r="D4689" t="s">
        <v>35</v>
      </c>
      <c r="E4689" t="s">
        <v>36</v>
      </c>
      <c r="F4689">
        <v>4</v>
      </c>
      <c r="G4689">
        <v>60</v>
      </c>
      <c r="H4689">
        <f t="shared" si="73"/>
        <v>240</v>
      </c>
      <c r="I4689">
        <v>42</v>
      </c>
      <c r="J4689">
        <f>I4689*F4689</f>
        <v>168</v>
      </c>
      <c r="K4689">
        <f>G4689-I4689</f>
        <v>18</v>
      </c>
      <c r="L4689">
        <f>K4689*F4689</f>
        <v>72</v>
      </c>
      <c r="M4689" t="s">
        <v>48</v>
      </c>
      <c r="N4689" t="s">
        <v>15</v>
      </c>
      <c r="O4689" t="s">
        <v>16</v>
      </c>
    </row>
    <row r="4690" spans="1:15" x14ac:dyDescent="0.3">
      <c r="A4690">
        <v>5688</v>
      </c>
      <c r="B4690" s="1">
        <v>45558</v>
      </c>
      <c r="C4690" t="s">
        <v>4754</v>
      </c>
      <c r="D4690" t="s">
        <v>70</v>
      </c>
      <c r="E4690" t="s">
        <v>86</v>
      </c>
      <c r="F4690">
        <v>9</v>
      </c>
      <c r="G4690">
        <v>400</v>
      </c>
      <c r="H4690">
        <f t="shared" si="73"/>
        <v>3600</v>
      </c>
      <c r="I4690">
        <v>280</v>
      </c>
      <c r="J4690">
        <f>I4690*F4690</f>
        <v>2520</v>
      </c>
      <c r="K4690">
        <f>G4690-I4690</f>
        <v>120</v>
      </c>
      <c r="L4690">
        <f>K4690*F4690</f>
        <v>1080</v>
      </c>
      <c r="M4690" t="s">
        <v>88</v>
      </c>
      <c r="N4690" t="s">
        <v>45</v>
      </c>
      <c r="O4690" t="s">
        <v>22</v>
      </c>
    </row>
    <row r="4691" spans="1:15" x14ac:dyDescent="0.3">
      <c r="A4691">
        <v>5689</v>
      </c>
      <c r="B4691" s="1">
        <v>45549</v>
      </c>
      <c r="C4691" t="s">
        <v>4755</v>
      </c>
      <c r="D4691" t="s">
        <v>18</v>
      </c>
      <c r="E4691" t="s">
        <v>82</v>
      </c>
      <c r="F4691">
        <v>6</v>
      </c>
      <c r="G4691">
        <v>80</v>
      </c>
      <c r="H4691">
        <f t="shared" si="73"/>
        <v>480</v>
      </c>
      <c r="I4691">
        <v>56</v>
      </c>
      <c r="J4691">
        <f>I4691*F4691</f>
        <v>336</v>
      </c>
      <c r="K4691">
        <f>G4691-I4691</f>
        <v>24</v>
      </c>
      <c r="L4691">
        <f>K4691*F4691</f>
        <v>144</v>
      </c>
      <c r="M4691" t="s">
        <v>44</v>
      </c>
      <c r="N4691" t="s">
        <v>45</v>
      </c>
      <c r="O4691" t="s">
        <v>16</v>
      </c>
    </row>
    <row r="4692" spans="1:15" x14ac:dyDescent="0.3">
      <c r="A4692">
        <v>5690</v>
      </c>
      <c r="B4692" s="1">
        <v>45468</v>
      </c>
      <c r="C4692" t="s">
        <v>4756</v>
      </c>
      <c r="D4692" t="s">
        <v>18</v>
      </c>
      <c r="E4692" t="s">
        <v>50</v>
      </c>
      <c r="F4692">
        <v>6</v>
      </c>
      <c r="G4692">
        <v>20</v>
      </c>
      <c r="H4692">
        <f t="shared" si="73"/>
        <v>120</v>
      </c>
      <c r="I4692">
        <v>14</v>
      </c>
      <c r="J4692">
        <f>I4692*F4692</f>
        <v>84</v>
      </c>
      <c r="K4692">
        <f>G4692-I4692</f>
        <v>6</v>
      </c>
      <c r="L4692">
        <f>K4692*F4692</f>
        <v>36</v>
      </c>
      <c r="M4692" t="s">
        <v>171</v>
      </c>
      <c r="N4692" t="s">
        <v>21</v>
      </c>
      <c r="O4692" t="s">
        <v>16</v>
      </c>
    </row>
    <row r="4693" spans="1:15" x14ac:dyDescent="0.3">
      <c r="A4693">
        <v>5691</v>
      </c>
      <c r="B4693" s="1">
        <v>45369</v>
      </c>
      <c r="C4693" t="s">
        <v>4757</v>
      </c>
      <c r="D4693" t="s">
        <v>12</v>
      </c>
      <c r="E4693" t="s">
        <v>75</v>
      </c>
      <c r="F4693">
        <v>8</v>
      </c>
      <c r="G4693">
        <v>20</v>
      </c>
      <c r="H4693">
        <f t="shared" si="73"/>
        <v>160</v>
      </c>
      <c r="I4693">
        <v>14</v>
      </c>
      <c r="J4693">
        <f>I4693*F4693</f>
        <v>112</v>
      </c>
      <c r="K4693">
        <f>G4693-I4693</f>
        <v>6</v>
      </c>
      <c r="L4693">
        <f>K4693*F4693</f>
        <v>48</v>
      </c>
      <c r="M4693" t="s">
        <v>55</v>
      </c>
      <c r="N4693" t="s">
        <v>25</v>
      </c>
      <c r="O4693" t="s">
        <v>38</v>
      </c>
    </row>
    <row r="4694" spans="1:15" x14ac:dyDescent="0.3">
      <c r="A4694">
        <v>5692</v>
      </c>
      <c r="B4694" s="1">
        <v>45352</v>
      </c>
      <c r="C4694" t="s">
        <v>4758</v>
      </c>
      <c r="D4694" t="s">
        <v>35</v>
      </c>
      <c r="E4694" t="s">
        <v>68</v>
      </c>
      <c r="F4694">
        <v>2</v>
      </c>
      <c r="G4694">
        <v>40</v>
      </c>
      <c r="H4694">
        <f t="shared" si="73"/>
        <v>80</v>
      </c>
      <c r="I4694">
        <v>28</v>
      </c>
      <c r="J4694">
        <f>I4694*F4694</f>
        <v>56</v>
      </c>
      <c r="K4694">
        <f>G4694-I4694</f>
        <v>12</v>
      </c>
      <c r="L4694">
        <f>K4694*F4694</f>
        <v>24</v>
      </c>
      <c r="M4694" t="s">
        <v>91</v>
      </c>
      <c r="N4694" t="s">
        <v>45</v>
      </c>
      <c r="O4694" t="s">
        <v>16</v>
      </c>
    </row>
    <row r="4695" spans="1:15" x14ac:dyDescent="0.3">
      <c r="A4695">
        <v>5693</v>
      </c>
      <c r="B4695" s="1">
        <v>45459</v>
      </c>
      <c r="C4695" t="s">
        <v>4759</v>
      </c>
      <c r="D4695" t="s">
        <v>18</v>
      </c>
      <c r="E4695" t="s">
        <v>50</v>
      </c>
      <c r="F4695">
        <v>5</v>
      </c>
      <c r="G4695">
        <v>20</v>
      </c>
      <c r="H4695">
        <f t="shared" si="73"/>
        <v>100</v>
      </c>
      <c r="I4695">
        <v>14</v>
      </c>
      <c r="J4695">
        <f>I4695*F4695</f>
        <v>70</v>
      </c>
      <c r="K4695">
        <f>G4695-I4695</f>
        <v>6</v>
      </c>
      <c r="L4695">
        <f>K4695*F4695</f>
        <v>30</v>
      </c>
      <c r="M4695" t="s">
        <v>111</v>
      </c>
      <c r="N4695" t="s">
        <v>15</v>
      </c>
      <c r="O4695" t="s">
        <v>46</v>
      </c>
    </row>
    <row r="4696" spans="1:15" x14ac:dyDescent="0.3">
      <c r="A4696">
        <v>5694</v>
      </c>
      <c r="B4696" s="1">
        <v>45414</v>
      </c>
      <c r="C4696" t="s">
        <v>4760</v>
      </c>
      <c r="D4696" t="s">
        <v>70</v>
      </c>
      <c r="E4696" t="s">
        <v>86</v>
      </c>
      <c r="F4696">
        <v>8</v>
      </c>
      <c r="G4696">
        <v>400</v>
      </c>
      <c r="H4696">
        <f t="shared" si="73"/>
        <v>3200</v>
      </c>
      <c r="I4696">
        <v>280</v>
      </c>
      <c r="J4696">
        <f>I4696*F4696</f>
        <v>2240</v>
      </c>
      <c r="K4696">
        <f>G4696-I4696</f>
        <v>120</v>
      </c>
      <c r="L4696">
        <f>K4696*F4696</f>
        <v>960</v>
      </c>
      <c r="M4696" t="s">
        <v>20</v>
      </c>
      <c r="N4696" t="s">
        <v>21</v>
      </c>
      <c r="O4696" t="s">
        <v>46</v>
      </c>
    </row>
    <row r="4697" spans="1:15" x14ac:dyDescent="0.3">
      <c r="A4697">
        <v>5695</v>
      </c>
      <c r="B4697" s="1">
        <v>45446</v>
      </c>
      <c r="C4697" t="s">
        <v>4761</v>
      </c>
      <c r="D4697" t="s">
        <v>35</v>
      </c>
      <c r="E4697" t="s">
        <v>36</v>
      </c>
      <c r="F4697">
        <v>10</v>
      </c>
      <c r="G4697">
        <v>60</v>
      </c>
      <c r="H4697">
        <f t="shared" si="73"/>
        <v>600</v>
      </c>
      <c r="I4697">
        <v>42</v>
      </c>
      <c r="J4697">
        <f>I4697*F4697</f>
        <v>420</v>
      </c>
      <c r="K4697">
        <f>G4697-I4697</f>
        <v>18</v>
      </c>
      <c r="L4697">
        <f>K4697*F4697</f>
        <v>180</v>
      </c>
      <c r="M4697" t="s">
        <v>33</v>
      </c>
      <c r="N4697" t="s">
        <v>25</v>
      </c>
      <c r="O4697" t="s">
        <v>46</v>
      </c>
    </row>
    <row r="4698" spans="1:15" x14ac:dyDescent="0.3">
      <c r="A4698">
        <v>5696</v>
      </c>
      <c r="B4698" s="1">
        <v>45424</v>
      </c>
      <c r="C4698" t="s">
        <v>4762</v>
      </c>
      <c r="D4698" t="s">
        <v>28</v>
      </c>
      <c r="E4698" t="s">
        <v>65</v>
      </c>
      <c r="F4698">
        <v>1</v>
      </c>
      <c r="G4698">
        <v>150</v>
      </c>
      <c r="H4698">
        <f t="shared" si="73"/>
        <v>150</v>
      </c>
      <c r="I4698">
        <v>105</v>
      </c>
      <c r="J4698">
        <f>I4698*F4698</f>
        <v>105</v>
      </c>
      <c r="K4698">
        <f>G4698-I4698</f>
        <v>45</v>
      </c>
      <c r="L4698">
        <f>K4698*F4698</f>
        <v>45</v>
      </c>
      <c r="M4698" t="s">
        <v>55</v>
      </c>
      <c r="N4698" t="s">
        <v>25</v>
      </c>
      <c r="O4698" t="s">
        <v>16</v>
      </c>
    </row>
    <row r="4699" spans="1:15" x14ac:dyDescent="0.3">
      <c r="A4699">
        <v>5697</v>
      </c>
      <c r="B4699" s="1">
        <v>45342</v>
      </c>
      <c r="C4699" t="s">
        <v>4763</v>
      </c>
      <c r="D4699" t="s">
        <v>18</v>
      </c>
      <c r="E4699" t="s">
        <v>50</v>
      </c>
      <c r="F4699">
        <v>5</v>
      </c>
      <c r="G4699">
        <v>20</v>
      </c>
      <c r="H4699">
        <f t="shared" si="73"/>
        <v>100</v>
      </c>
      <c r="I4699">
        <v>14</v>
      </c>
      <c r="J4699">
        <f>I4699*F4699</f>
        <v>70</v>
      </c>
      <c r="K4699">
        <f>G4699-I4699</f>
        <v>6</v>
      </c>
      <c r="L4699">
        <f>K4699*F4699</f>
        <v>30</v>
      </c>
      <c r="M4699" t="s">
        <v>111</v>
      </c>
      <c r="N4699" t="s">
        <v>15</v>
      </c>
      <c r="O4699" t="s">
        <v>38</v>
      </c>
    </row>
    <row r="4700" spans="1:15" x14ac:dyDescent="0.3">
      <c r="A4700">
        <v>5698</v>
      </c>
      <c r="B4700" s="1">
        <v>45392</v>
      </c>
      <c r="C4700" t="s">
        <v>4764</v>
      </c>
      <c r="D4700" t="s">
        <v>12</v>
      </c>
      <c r="E4700" t="s">
        <v>75</v>
      </c>
      <c r="F4700">
        <v>3</v>
      </c>
      <c r="G4700">
        <v>20</v>
      </c>
      <c r="H4700">
        <f t="shared" si="73"/>
        <v>60</v>
      </c>
      <c r="I4700">
        <v>14</v>
      </c>
      <c r="J4700">
        <f>I4700*F4700</f>
        <v>42</v>
      </c>
      <c r="K4700">
        <f>G4700-I4700</f>
        <v>6</v>
      </c>
      <c r="L4700">
        <f>K4700*F4700</f>
        <v>18</v>
      </c>
      <c r="M4700" t="s">
        <v>44</v>
      </c>
      <c r="N4700" t="s">
        <v>45</v>
      </c>
      <c r="O4700" t="s">
        <v>22</v>
      </c>
    </row>
    <row r="4701" spans="1:15" x14ac:dyDescent="0.3">
      <c r="A4701">
        <v>5699</v>
      </c>
      <c r="B4701" s="1">
        <v>45499</v>
      </c>
      <c r="C4701" t="s">
        <v>4765</v>
      </c>
      <c r="D4701" t="s">
        <v>70</v>
      </c>
      <c r="E4701" t="s">
        <v>71</v>
      </c>
      <c r="F4701">
        <v>8</v>
      </c>
      <c r="G4701">
        <v>700</v>
      </c>
      <c r="H4701">
        <f t="shared" si="73"/>
        <v>5600</v>
      </c>
      <c r="I4701">
        <v>489.99999999999989</v>
      </c>
      <c r="J4701">
        <f>I4701*F4701</f>
        <v>3919.9999999999991</v>
      </c>
      <c r="K4701">
        <f>G4701-I4701</f>
        <v>210.00000000000011</v>
      </c>
      <c r="L4701">
        <f>K4701*F4701</f>
        <v>1680.0000000000009</v>
      </c>
      <c r="M4701" t="s">
        <v>61</v>
      </c>
      <c r="N4701" t="s">
        <v>45</v>
      </c>
      <c r="O4701" t="s">
        <v>38</v>
      </c>
    </row>
    <row r="4702" spans="1:15" x14ac:dyDescent="0.3">
      <c r="A4702">
        <v>5700</v>
      </c>
      <c r="B4702" s="1">
        <v>45648</v>
      </c>
      <c r="C4702" t="s">
        <v>4766</v>
      </c>
      <c r="D4702" t="s">
        <v>18</v>
      </c>
      <c r="E4702" t="s">
        <v>19</v>
      </c>
      <c r="F4702">
        <v>8</v>
      </c>
      <c r="G4702">
        <v>50</v>
      </c>
      <c r="H4702">
        <f t="shared" si="73"/>
        <v>400</v>
      </c>
      <c r="I4702">
        <v>35</v>
      </c>
      <c r="J4702">
        <f>I4702*F4702</f>
        <v>280</v>
      </c>
      <c r="K4702">
        <f>G4702-I4702</f>
        <v>15</v>
      </c>
      <c r="L4702">
        <f>K4702*F4702</f>
        <v>120</v>
      </c>
      <c r="M4702" t="s">
        <v>77</v>
      </c>
      <c r="N4702" t="s">
        <v>45</v>
      </c>
      <c r="O4702" t="s">
        <v>16</v>
      </c>
    </row>
    <row r="4703" spans="1:15" x14ac:dyDescent="0.3">
      <c r="A4703">
        <v>5701</v>
      </c>
      <c r="B4703" s="1">
        <v>45366</v>
      </c>
      <c r="C4703" t="s">
        <v>4767</v>
      </c>
      <c r="D4703" t="s">
        <v>12</v>
      </c>
      <c r="E4703" t="s">
        <v>58</v>
      </c>
      <c r="F4703">
        <v>6</v>
      </c>
      <c r="G4703">
        <v>30</v>
      </c>
      <c r="H4703">
        <f t="shared" si="73"/>
        <v>180</v>
      </c>
      <c r="I4703">
        <v>21</v>
      </c>
      <c r="J4703">
        <f>I4703*F4703</f>
        <v>126</v>
      </c>
      <c r="K4703">
        <f>G4703-I4703</f>
        <v>9</v>
      </c>
      <c r="L4703">
        <f>K4703*F4703</f>
        <v>54</v>
      </c>
      <c r="M4703" t="s">
        <v>88</v>
      </c>
      <c r="N4703" t="s">
        <v>45</v>
      </c>
      <c r="O4703" t="s">
        <v>22</v>
      </c>
    </row>
    <row r="4704" spans="1:15" x14ac:dyDescent="0.3">
      <c r="A4704">
        <v>5702</v>
      </c>
      <c r="B4704" s="1">
        <v>45617</v>
      </c>
      <c r="C4704" t="s">
        <v>4768</v>
      </c>
      <c r="D4704" t="s">
        <v>12</v>
      </c>
      <c r="E4704" t="s">
        <v>58</v>
      </c>
      <c r="F4704">
        <v>9</v>
      </c>
      <c r="G4704">
        <v>30</v>
      </c>
      <c r="H4704">
        <f t="shared" si="73"/>
        <v>270</v>
      </c>
      <c r="I4704">
        <v>21</v>
      </c>
      <c r="J4704">
        <f>I4704*F4704</f>
        <v>189</v>
      </c>
      <c r="K4704">
        <f>G4704-I4704</f>
        <v>9</v>
      </c>
      <c r="L4704">
        <f>K4704*F4704</f>
        <v>81</v>
      </c>
      <c r="M4704" t="s">
        <v>91</v>
      </c>
      <c r="N4704" t="s">
        <v>45</v>
      </c>
      <c r="O4704" t="s">
        <v>46</v>
      </c>
    </row>
    <row r="4705" spans="1:15" x14ac:dyDescent="0.3">
      <c r="A4705">
        <v>5703</v>
      </c>
      <c r="B4705" s="1">
        <v>45447</v>
      </c>
      <c r="C4705" t="s">
        <v>4769</v>
      </c>
      <c r="D4705" t="s">
        <v>70</v>
      </c>
      <c r="E4705" t="s">
        <v>106</v>
      </c>
      <c r="F4705">
        <v>2</v>
      </c>
      <c r="G4705">
        <v>1000</v>
      </c>
      <c r="H4705">
        <f t="shared" si="73"/>
        <v>2000</v>
      </c>
      <c r="I4705">
        <v>700</v>
      </c>
      <c r="J4705">
        <f>I4705*F4705</f>
        <v>1400</v>
      </c>
      <c r="K4705">
        <f>G4705-I4705</f>
        <v>300</v>
      </c>
      <c r="L4705">
        <f>K4705*F4705</f>
        <v>600</v>
      </c>
      <c r="M4705" t="s">
        <v>33</v>
      </c>
      <c r="N4705" t="s">
        <v>25</v>
      </c>
      <c r="O4705" t="s">
        <v>26</v>
      </c>
    </row>
    <row r="4706" spans="1:15" x14ac:dyDescent="0.3">
      <c r="A4706">
        <v>5704</v>
      </c>
      <c r="B4706" s="1">
        <v>45476</v>
      </c>
      <c r="C4706" t="s">
        <v>4770</v>
      </c>
      <c r="D4706" t="s">
        <v>12</v>
      </c>
      <c r="E4706" t="s">
        <v>13</v>
      </c>
      <c r="F4706">
        <v>7</v>
      </c>
      <c r="G4706">
        <v>25</v>
      </c>
      <c r="H4706">
        <f t="shared" si="73"/>
        <v>175</v>
      </c>
      <c r="I4706">
        <v>17.5</v>
      </c>
      <c r="J4706">
        <f>I4706*F4706</f>
        <v>122.5</v>
      </c>
      <c r="K4706">
        <f>G4706-I4706</f>
        <v>7.5</v>
      </c>
      <c r="L4706">
        <f>K4706*F4706</f>
        <v>52.5</v>
      </c>
      <c r="M4706" t="s">
        <v>63</v>
      </c>
      <c r="N4706" t="s">
        <v>21</v>
      </c>
      <c r="O4706" t="s">
        <v>38</v>
      </c>
    </row>
    <row r="4707" spans="1:15" x14ac:dyDescent="0.3">
      <c r="A4707">
        <v>5705</v>
      </c>
      <c r="B4707" s="1">
        <v>45359</v>
      </c>
      <c r="C4707" t="s">
        <v>4771</v>
      </c>
      <c r="D4707" t="s">
        <v>70</v>
      </c>
      <c r="E4707" t="s">
        <v>106</v>
      </c>
      <c r="F4707">
        <v>3</v>
      </c>
      <c r="G4707">
        <v>1000</v>
      </c>
      <c r="H4707">
        <f t="shared" si="73"/>
        <v>3000</v>
      </c>
      <c r="I4707">
        <v>700</v>
      </c>
      <c r="J4707">
        <f>I4707*F4707</f>
        <v>2100</v>
      </c>
      <c r="K4707">
        <f>G4707-I4707</f>
        <v>300</v>
      </c>
      <c r="L4707">
        <f>K4707*F4707</f>
        <v>900</v>
      </c>
      <c r="M4707" t="s">
        <v>111</v>
      </c>
      <c r="N4707" t="s">
        <v>15</v>
      </c>
      <c r="O4707" t="s">
        <v>26</v>
      </c>
    </row>
    <row r="4708" spans="1:15" x14ac:dyDescent="0.3">
      <c r="A4708">
        <v>5706</v>
      </c>
      <c r="B4708" s="1">
        <v>45642</v>
      </c>
      <c r="C4708" t="s">
        <v>4772</v>
      </c>
      <c r="D4708" t="s">
        <v>35</v>
      </c>
      <c r="E4708" t="s">
        <v>36</v>
      </c>
      <c r="F4708">
        <v>5</v>
      </c>
      <c r="G4708">
        <v>60</v>
      </c>
      <c r="H4708">
        <f t="shared" si="73"/>
        <v>300</v>
      </c>
      <c r="I4708">
        <v>42</v>
      </c>
      <c r="J4708">
        <f>I4708*F4708</f>
        <v>210</v>
      </c>
      <c r="K4708">
        <f>G4708-I4708</f>
        <v>18</v>
      </c>
      <c r="L4708">
        <f>K4708*F4708</f>
        <v>90</v>
      </c>
      <c r="M4708" t="s">
        <v>180</v>
      </c>
      <c r="N4708" t="s">
        <v>31</v>
      </c>
      <c r="O4708" t="s">
        <v>26</v>
      </c>
    </row>
    <row r="4709" spans="1:15" x14ac:dyDescent="0.3">
      <c r="A4709">
        <v>5707</v>
      </c>
      <c r="B4709" s="1">
        <v>45397</v>
      </c>
      <c r="C4709" t="s">
        <v>4773</v>
      </c>
      <c r="D4709" t="s">
        <v>70</v>
      </c>
      <c r="E4709" t="s">
        <v>71</v>
      </c>
      <c r="F4709">
        <v>10</v>
      </c>
      <c r="G4709">
        <v>700</v>
      </c>
      <c r="H4709">
        <f t="shared" si="73"/>
        <v>7000</v>
      </c>
      <c r="I4709">
        <v>489.99999999999989</v>
      </c>
      <c r="J4709">
        <f>I4709*F4709</f>
        <v>4899.9999999999991</v>
      </c>
      <c r="K4709">
        <f>G4709-I4709</f>
        <v>210.00000000000011</v>
      </c>
      <c r="L4709">
        <f>K4709*F4709</f>
        <v>2100.0000000000009</v>
      </c>
      <c r="M4709" t="s">
        <v>33</v>
      </c>
      <c r="N4709" t="s">
        <v>25</v>
      </c>
      <c r="O4709" t="s">
        <v>46</v>
      </c>
    </row>
    <row r="4710" spans="1:15" x14ac:dyDescent="0.3">
      <c r="A4710">
        <v>5708</v>
      </c>
      <c r="B4710" s="1">
        <v>45561</v>
      </c>
      <c r="C4710" t="s">
        <v>4774</v>
      </c>
      <c r="D4710" t="s">
        <v>70</v>
      </c>
      <c r="E4710" t="s">
        <v>71</v>
      </c>
      <c r="F4710">
        <v>1</v>
      </c>
      <c r="G4710">
        <v>700</v>
      </c>
      <c r="H4710">
        <f t="shared" si="73"/>
        <v>700</v>
      </c>
      <c r="I4710">
        <v>489.99999999999989</v>
      </c>
      <c r="J4710">
        <f>I4710*F4710</f>
        <v>489.99999999999989</v>
      </c>
      <c r="K4710">
        <f>G4710-I4710</f>
        <v>210.00000000000011</v>
      </c>
      <c r="L4710">
        <f>K4710*F4710</f>
        <v>210.00000000000011</v>
      </c>
      <c r="M4710" t="s">
        <v>44</v>
      </c>
      <c r="N4710" t="s">
        <v>45</v>
      </c>
      <c r="O4710" t="s">
        <v>46</v>
      </c>
    </row>
    <row r="4711" spans="1:15" x14ac:dyDescent="0.3">
      <c r="A4711">
        <v>5709</v>
      </c>
      <c r="B4711" s="1">
        <v>45446</v>
      </c>
      <c r="C4711" t="s">
        <v>4775</v>
      </c>
      <c r="D4711" t="s">
        <v>28</v>
      </c>
      <c r="E4711" t="s">
        <v>73</v>
      </c>
      <c r="F4711">
        <v>5</v>
      </c>
      <c r="G4711">
        <v>500</v>
      </c>
      <c r="H4711">
        <f t="shared" si="73"/>
        <v>2500</v>
      </c>
      <c r="I4711">
        <v>350</v>
      </c>
      <c r="J4711">
        <f>I4711*F4711</f>
        <v>1750</v>
      </c>
      <c r="K4711">
        <f>G4711-I4711</f>
        <v>150</v>
      </c>
      <c r="L4711">
        <f>K4711*F4711</f>
        <v>750</v>
      </c>
      <c r="M4711" t="s">
        <v>79</v>
      </c>
      <c r="N4711" t="s">
        <v>31</v>
      </c>
      <c r="O4711" t="s">
        <v>22</v>
      </c>
    </row>
    <row r="4712" spans="1:15" x14ac:dyDescent="0.3">
      <c r="A4712">
        <v>5710</v>
      </c>
      <c r="B4712" s="1">
        <v>45512</v>
      </c>
      <c r="C4712" t="s">
        <v>4776</v>
      </c>
      <c r="D4712" t="s">
        <v>70</v>
      </c>
      <c r="E4712" t="s">
        <v>86</v>
      </c>
      <c r="F4712">
        <v>9</v>
      </c>
      <c r="G4712">
        <v>400</v>
      </c>
      <c r="H4712">
        <f t="shared" si="73"/>
        <v>3600</v>
      </c>
      <c r="I4712">
        <v>280</v>
      </c>
      <c r="J4712">
        <f>I4712*F4712</f>
        <v>2520</v>
      </c>
      <c r="K4712">
        <f>G4712-I4712</f>
        <v>120</v>
      </c>
      <c r="L4712">
        <f>K4712*F4712</f>
        <v>1080</v>
      </c>
      <c r="M4712" t="s">
        <v>24</v>
      </c>
      <c r="N4712" t="s">
        <v>25</v>
      </c>
      <c r="O4712" t="s">
        <v>22</v>
      </c>
    </row>
    <row r="4713" spans="1:15" x14ac:dyDescent="0.3">
      <c r="A4713">
        <v>5711</v>
      </c>
      <c r="B4713" s="1">
        <v>45488</v>
      </c>
      <c r="C4713" t="s">
        <v>4777</v>
      </c>
      <c r="D4713" t="s">
        <v>18</v>
      </c>
      <c r="E4713" t="s">
        <v>50</v>
      </c>
      <c r="F4713">
        <v>4</v>
      </c>
      <c r="G4713">
        <v>20</v>
      </c>
      <c r="H4713">
        <f t="shared" si="73"/>
        <v>80</v>
      </c>
      <c r="I4713">
        <v>14</v>
      </c>
      <c r="J4713">
        <f>I4713*F4713</f>
        <v>56</v>
      </c>
      <c r="K4713">
        <f>G4713-I4713</f>
        <v>6</v>
      </c>
      <c r="L4713">
        <f>K4713*F4713</f>
        <v>24</v>
      </c>
      <c r="M4713" t="s">
        <v>44</v>
      </c>
      <c r="N4713" t="s">
        <v>45</v>
      </c>
      <c r="O4713" t="s">
        <v>26</v>
      </c>
    </row>
    <row r="4714" spans="1:15" x14ac:dyDescent="0.3">
      <c r="A4714">
        <v>5712</v>
      </c>
      <c r="B4714" s="1">
        <v>45627</v>
      </c>
      <c r="C4714" t="s">
        <v>4778</v>
      </c>
      <c r="D4714" t="s">
        <v>28</v>
      </c>
      <c r="E4714" t="s">
        <v>73</v>
      </c>
      <c r="F4714">
        <v>3</v>
      </c>
      <c r="G4714">
        <v>500</v>
      </c>
      <c r="H4714">
        <f t="shared" si="73"/>
        <v>1500</v>
      </c>
      <c r="I4714">
        <v>350</v>
      </c>
      <c r="J4714">
        <f>I4714*F4714</f>
        <v>1050</v>
      </c>
      <c r="K4714">
        <f>G4714-I4714</f>
        <v>150</v>
      </c>
      <c r="L4714">
        <f>K4714*F4714</f>
        <v>450</v>
      </c>
      <c r="M4714" t="s">
        <v>130</v>
      </c>
      <c r="N4714" t="s">
        <v>21</v>
      </c>
      <c r="O4714" t="s">
        <v>16</v>
      </c>
    </row>
    <row r="4715" spans="1:15" x14ac:dyDescent="0.3">
      <c r="A4715">
        <v>5713</v>
      </c>
      <c r="B4715" s="1">
        <v>45434</v>
      </c>
      <c r="C4715" t="s">
        <v>4779</v>
      </c>
      <c r="D4715" t="s">
        <v>28</v>
      </c>
      <c r="E4715" t="s">
        <v>29</v>
      </c>
      <c r="F4715">
        <v>9</v>
      </c>
      <c r="G4715">
        <v>600</v>
      </c>
      <c r="H4715">
        <f t="shared" si="73"/>
        <v>5400</v>
      </c>
      <c r="I4715">
        <v>420</v>
      </c>
      <c r="J4715">
        <f>I4715*F4715</f>
        <v>3780</v>
      </c>
      <c r="K4715">
        <f>G4715-I4715</f>
        <v>180</v>
      </c>
      <c r="L4715">
        <f>K4715*F4715</f>
        <v>1620</v>
      </c>
      <c r="M4715" t="s">
        <v>171</v>
      </c>
      <c r="N4715" t="s">
        <v>21</v>
      </c>
      <c r="O4715" t="s">
        <v>46</v>
      </c>
    </row>
    <row r="4716" spans="1:15" x14ac:dyDescent="0.3">
      <c r="A4716">
        <v>5714</v>
      </c>
      <c r="B4716" s="1">
        <v>45375</v>
      </c>
      <c r="C4716" t="s">
        <v>4780</v>
      </c>
      <c r="D4716" t="s">
        <v>35</v>
      </c>
      <c r="E4716" t="s">
        <v>68</v>
      </c>
      <c r="F4716">
        <v>5</v>
      </c>
      <c r="G4716">
        <v>40</v>
      </c>
      <c r="H4716">
        <f t="shared" si="73"/>
        <v>200</v>
      </c>
      <c r="I4716">
        <v>28</v>
      </c>
      <c r="J4716">
        <f>I4716*F4716</f>
        <v>140</v>
      </c>
      <c r="K4716">
        <f>G4716-I4716</f>
        <v>12</v>
      </c>
      <c r="L4716">
        <f>K4716*F4716</f>
        <v>60</v>
      </c>
      <c r="M4716" t="s">
        <v>77</v>
      </c>
      <c r="N4716" t="s">
        <v>45</v>
      </c>
      <c r="O4716" t="s">
        <v>16</v>
      </c>
    </row>
    <row r="4717" spans="1:15" x14ac:dyDescent="0.3">
      <c r="A4717">
        <v>5715</v>
      </c>
      <c r="B4717" s="1">
        <v>45401</v>
      </c>
      <c r="C4717" t="s">
        <v>4781</v>
      </c>
      <c r="D4717" t="s">
        <v>35</v>
      </c>
      <c r="E4717" t="s">
        <v>36</v>
      </c>
      <c r="F4717">
        <v>10</v>
      </c>
      <c r="G4717">
        <v>60</v>
      </c>
      <c r="H4717">
        <f t="shared" si="73"/>
        <v>600</v>
      </c>
      <c r="I4717">
        <v>42</v>
      </c>
      <c r="J4717">
        <f>I4717*F4717</f>
        <v>420</v>
      </c>
      <c r="K4717">
        <f>G4717-I4717</f>
        <v>18</v>
      </c>
      <c r="L4717">
        <f>K4717*F4717</f>
        <v>180</v>
      </c>
      <c r="M4717" t="s">
        <v>53</v>
      </c>
      <c r="N4717" t="s">
        <v>31</v>
      </c>
      <c r="O4717" t="s">
        <v>16</v>
      </c>
    </row>
    <row r="4718" spans="1:15" x14ac:dyDescent="0.3">
      <c r="A4718">
        <v>5716</v>
      </c>
      <c r="B4718" s="1">
        <v>45437</v>
      </c>
      <c r="C4718" t="s">
        <v>4782</v>
      </c>
      <c r="D4718" t="s">
        <v>28</v>
      </c>
      <c r="E4718" t="s">
        <v>65</v>
      </c>
      <c r="F4718">
        <v>7</v>
      </c>
      <c r="G4718">
        <v>150</v>
      </c>
      <c r="H4718">
        <f t="shared" si="73"/>
        <v>1050</v>
      </c>
      <c r="I4718">
        <v>105</v>
      </c>
      <c r="J4718">
        <f>I4718*F4718</f>
        <v>735</v>
      </c>
      <c r="K4718">
        <f>G4718-I4718</f>
        <v>45</v>
      </c>
      <c r="L4718">
        <f>K4718*F4718</f>
        <v>315</v>
      </c>
      <c r="M4718" t="s">
        <v>91</v>
      </c>
      <c r="N4718" t="s">
        <v>45</v>
      </c>
      <c r="O4718" t="s">
        <v>38</v>
      </c>
    </row>
    <row r="4719" spans="1:15" x14ac:dyDescent="0.3">
      <c r="A4719">
        <v>5717</v>
      </c>
      <c r="B4719" s="1">
        <v>45345</v>
      </c>
      <c r="C4719" t="s">
        <v>4783</v>
      </c>
      <c r="D4719" t="s">
        <v>12</v>
      </c>
      <c r="E4719" t="s">
        <v>75</v>
      </c>
      <c r="F4719">
        <v>8</v>
      </c>
      <c r="G4719">
        <v>20</v>
      </c>
      <c r="H4719">
        <f t="shared" si="73"/>
        <v>160</v>
      </c>
      <c r="I4719">
        <v>14</v>
      </c>
      <c r="J4719">
        <f>I4719*F4719</f>
        <v>112</v>
      </c>
      <c r="K4719">
        <f>G4719-I4719</f>
        <v>6</v>
      </c>
      <c r="L4719">
        <f>K4719*F4719</f>
        <v>48</v>
      </c>
      <c r="M4719" t="s">
        <v>33</v>
      </c>
      <c r="N4719" t="s">
        <v>25</v>
      </c>
      <c r="O4719" t="s">
        <v>46</v>
      </c>
    </row>
    <row r="4720" spans="1:15" x14ac:dyDescent="0.3">
      <c r="A4720">
        <v>5718</v>
      </c>
      <c r="B4720" s="1">
        <v>45495</v>
      </c>
      <c r="C4720" t="s">
        <v>4784</v>
      </c>
      <c r="D4720" t="s">
        <v>28</v>
      </c>
      <c r="E4720" t="s">
        <v>65</v>
      </c>
      <c r="F4720">
        <v>6</v>
      </c>
      <c r="G4720">
        <v>150</v>
      </c>
      <c r="H4720">
        <f t="shared" si="73"/>
        <v>900</v>
      </c>
      <c r="I4720">
        <v>105</v>
      </c>
      <c r="J4720">
        <f>I4720*F4720</f>
        <v>630</v>
      </c>
      <c r="K4720">
        <f>G4720-I4720</f>
        <v>45</v>
      </c>
      <c r="L4720">
        <f>K4720*F4720</f>
        <v>270</v>
      </c>
      <c r="M4720" t="s">
        <v>24</v>
      </c>
      <c r="N4720" t="s">
        <v>25</v>
      </c>
      <c r="O4720" t="s">
        <v>22</v>
      </c>
    </row>
    <row r="4721" spans="1:15" x14ac:dyDescent="0.3">
      <c r="A4721">
        <v>5719</v>
      </c>
      <c r="B4721" s="1">
        <v>45490</v>
      </c>
      <c r="C4721" t="s">
        <v>4785</v>
      </c>
      <c r="D4721" t="s">
        <v>35</v>
      </c>
      <c r="E4721" t="s">
        <v>68</v>
      </c>
      <c r="F4721">
        <v>7</v>
      </c>
      <c r="G4721">
        <v>40</v>
      </c>
      <c r="H4721">
        <f t="shared" si="73"/>
        <v>280</v>
      </c>
      <c r="I4721">
        <v>28</v>
      </c>
      <c r="J4721">
        <f>I4721*F4721</f>
        <v>196</v>
      </c>
      <c r="K4721">
        <f>G4721-I4721</f>
        <v>12</v>
      </c>
      <c r="L4721">
        <f>K4721*F4721</f>
        <v>84</v>
      </c>
      <c r="M4721" t="s">
        <v>20</v>
      </c>
      <c r="N4721" t="s">
        <v>21</v>
      </c>
      <c r="O4721" t="s">
        <v>22</v>
      </c>
    </row>
    <row r="4722" spans="1:15" x14ac:dyDescent="0.3">
      <c r="A4722">
        <v>5720</v>
      </c>
      <c r="B4722" s="1">
        <v>45448</v>
      </c>
      <c r="C4722" t="s">
        <v>4786</v>
      </c>
      <c r="D4722" t="s">
        <v>18</v>
      </c>
      <c r="E4722" t="s">
        <v>82</v>
      </c>
      <c r="F4722">
        <v>7</v>
      </c>
      <c r="G4722">
        <v>80</v>
      </c>
      <c r="H4722">
        <f t="shared" si="73"/>
        <v>560</v>
      </c>
      <c r="I4722">
        <v>56</v>
      </c>
      <c r="J4722">
        <f>I4722*F4722</f>
        <v>392</v>
      </c>
      <c r="K4722">
        <f>G4722-I4722</f>
        <v>24</v>
      </c>
      <c r="L4722">
        <f>K4722*F4722</f>
        <v>168</v>
      </c>
      <c r="M4722" t="s">
        <v>194</v>
      </c>
      <c r="N4722" t="s">
        <v>15</v>
      </c>
      <c r="O4722" t="s">
        <v>22</v>
      </c>
    </row>
    <row r="4723" spans="1:15" x14ac:dyDescent="0.3">
      <c r="A4723">
        <v>5721</v>
      </c>
      <c r="B4723" s="1">
        <v>45555</v>
      </c>
      <c r="C4723" t="s">
        <v>4787</v>
      </c>
      <c r="D4723" t="s">
        <v>12</v>
      </c>
      <c r="E4723" t="s">
        <v>75</v>
      </c>
      <c r="F4723">
        <v>2</v>
      </c>
      <c r="G4723">
        <v>20</v>
      </c>
      <c r="H4723">
        <f t="shared" si="73"/>
        <v>40</v>
      </c>
      <c r="I4723">
        <v>14</v>
      </c>
      <c r="J4723">
        <f>I4723*F4723</f>
        <v>28</v>
      </c>
      <c r="K4723">
        <f>G4723-I4723</f>
        <v>6</v>
      </c>
      <c r="L4723">
        <f>K4723*F4723</f>
        <v>12</v>
      </c>
      <c r="M4723" t="s">
        <v>37</v>
      </c>
      <c r="N4723" t="s">
        <v>15</v>
      </c>
      <c r="O4723" t="s">
        <v>38</v>
      </c>
    </row>
    <row r="4724" spans="1:15" x14ac:dyDescent="0.3">
      <c r="A4724">
        <v>5722</v>
      </c>
      <c r="B4724" s="1">
        <v>45421</v>
      </c>
      <c r="C4724" t="s">
        <v>4788</v>
      </c>
      <c r="D4724" t="s">
        <v>35</v>
      </c>
      <c r="E4724" t="s">
        <v>36</v>
      </c>
      <c r="F4724">
        <v>1</v>
      </c>
      <c r="G4724">
        <v>60</v>
      </c>
      <c r="H4724">
        <f t="shared" si="73"/>
        <v>60</v>
      </c>
      <c r="I4724">
        <v>42</v>
      </c>
      <c r="J4724">
        <f>I4724*F4724</f>
        <v>42</v>
      </c>
      <c r="K4724">
        <f>G4724-I4724</f>
        <v>18</v>
      </c>
      <c r="L4724">
        <f>K4724*F4724</f>
        <v>18</v>
      </c>
      <c r="M4724" t="s">
        <v>37</v>
      </c>
      <c r="N4724" t="s">
        <v>15</v>
      </c>
      <c r="O4724" t="s">
        <v>46</v>
      </c>
    </row>
    <row r="4725" spans="1:15" x14ac:dyDescent="0.3">
      <c r="A4725">
        <v>5723</v>
      </c>
      <c r="B4725" s="1">
        <v>45412</v>
      </c>
      <c r="C4725" t="s">
        <v>4789</v>
      </c>
      <c r="D4725" t="s">
        <v>12</v>
      </c>
      <c r="E4725" t="s">
        <v>13</v>
      </c>
      <c r="F4725">
        <v>7</v>
      </c>
      <c r="G4725">
        <v>25</v>
      </c>
      <c r="H4725">
        <f t="shared" si="73"/>
        <v>175</v>
      </c>
      <c r="I4725">
        <v>17.5</v>
      </c>
      <c r="J4725">
        <f>I4725*F4725</f>
        <v>122.5</v>
      </c>
      <c r="K4725">
        <f>G4725-I4725</f>
        <v>7.5</v>
      </c>
      <c r="L4725">
        <f>K4725*F4725</f>
        <v>52.5</v>
      </c>
      <c r="M4725" t="s">
        <v>30</v>
      </c>
      <c r="N4725" t="s">
        <v>31</v>
      </c>
      <c r="O4725" t="s">
        <v>22</v>
      </c>
    </row>
    <row r="4726" spans="1:15" x14ac:dyDescent="0.3">
      <c r="A4726">
        <v>5724</v>
      </c>
      <c r="B4726" s="1">
        <v>45586</v>
      </c>
      <c r="C4726" t="s">
        <v>4790</v>
      </c>
      <c r="D4726" t="s">
        <v>28</v>
      </c>
      <c r="E4726" t="s">
        <v>65</v>
      </c>
      <c r="F4726">
        <v>4</v>
      </c>
      <c r="G4726">
        <v>150</v>
      </c>
      <c r="H4726">
        <f t="shared" si="73"/>
        <v>600</v>
      </c>
      <c r="I4726">
        <v>105</v>
      </c>
      <c r="J4726">
        <f>I4726*F4726</f>
        <v>420</v>
      </c>
      <c r="K4726">
        <f>G4726-I4726</f>
        <v>45</v>
      </c>
      <c r="L4726">
        <f>K4726*F4726</f>
        <v>180</v>
      </c>
      <c r="M4726" t="s">
        <v>48</v>
      </c>
      <c r="N4726" t="s">
        <v>15</v>
      </c>
      <c r="O4726" t="s">
        <v>38</v>
      </c>
    </row>
    <row r="4727" spans="1:15" x14ac:dyDescent="0.3">
      <c r="A4727">
        <v>5725</v>
      </c>
      <c r="B4727" s="1">
        <v>45305</v>
      </c>
      <c r="C4727" t="s">
        <v>4791</v>
      </c>
      <c r="D4727" t="s">
        <v>28</v>
      </c>
      <c r="E4727" t="s">
        <v>29</v>
      </c>
      <c r="F4727">
        <v>2</v>
      </c>
      <c r="G4727">
        <v>600</v>
      </c>
      <c r="H4727">
        <f t="shared" si="73"/>
        <v>1200</v>
      </c>
      <c r="I4727">
        <v>420</v>
      </c>
      <c r="J4727">
        <f>I4727*F4727</f>
        <v>840</v>
      </c>
      <c r="K4727">
        <f>G4727-I4727</f>
        <v>180</v>
      </c>
      <c r="L4727">
        <f>K4727*F4727</f>
        <v>360</v>
      </c>
      <c r="M4727" t="s">
        <v>77</v>
      </c>
      <c r="N4727" t="s">
        <v>45</v>
      </c>
      <c r="O4727" t="s">
        <v>46</v>
      </c>
    </row>
    <row r="4728" spans="1:15" x14ac:dyDescent="0.3">
      <c r="A4728">
        <v>5726</v>
      </c>
      <c r="B4728" s="1">
        <v>45456</v>
      </c>
      <c r="C4728" t="s">
        <v>4792</v>
      </c>
      <c r="D4728" t="s">
        <v>12</v>
      </c>
      <c r="E4728" t="s">
        <v>13</v>
      </c>
      <c r="F4728">
        <v>8</v>
      </c>
      <c r="G4728">
        <v>25</v>
      </c>
      <c r="H4728">
        <f t="shared" si="73"/>
        <v>200</v>
      </c>
      <c r="I4728">
        <v>17.5</v>
      </c>
      <c r="J4728">
        <f>I4728*F4728</f>
        <v>140</v>
      </c>
      <c r="K4728">
        <f>G4728-I4728</f>
        <v>7.5</v>
      </c>
      <c r="L4728">
        <f>K4728*F4728</f>
        <v>60</v>
      </c>
      <c r="M4728" t="s">
        <v>33</v>
      </c>
      <c r="N4728" t="s">
        <v>25</v>
      </c>
      <c r="O4728" t="s">
        <v>38</v>
      </c>
    </row>
    <row r="4729" spans="1:15" x14ac:dyDescent="0.3">
      <c r="A4729">
        <v>5727</v>
      </c>
      <c r="B4729" s="1">
        <v>45492</v>
      </c>
      <c r="C4729" t="s">
        <v>4793</v>
      </c>
      <c r="D4729" t="s">
        <v>18</v>
      </c>
      <c r="E4729" t="s">
        <v>82</v>
      </c>
      <c r="F4729">
        <v>6</v>
      </c>
      <c r="G4729">
        <v>80</v>
      </c>
      <c r="H4729">
        <f t="shared" si="73"/>
        <v>480</v>
      </c>
      <c r="I4729">
        <v>56</v>
      </c>
      <c r="J4729">
        <f>I4729*F4729</f>
        <v>336</v>
      </c>
      <c r="K4729">
        <f>G4729-I4729</f>
        <v>24</v>
      </c>
      <c r="L4729">
        <f>K4729*F4729</f>
        <v>144</v>
      </c>
      <c r="M4729" t="s">
        <v>20</v>
      </c>
      <c r="N4729" t="s">
        <v>21</v>
      </c>
      <c r="O4729" t="s">
        <v>26</v>
      </c>
    </row>
    <row r="4730" spans="1:15" x14ac:dyDescent="0.3">
      <c r="A4730">
        <v>5728</v>
      </c>
      <c r="B4730" s="1">
        <v>45439</v>
      </c>
      <c r="C4730" t="s">
        <v>4794</v>
      </c>
      <c r="D4730" t="s">
        <v>35</v>
      </c>
      <c r="E4730" t="s">
        <v>41</v>
      </c>
      <c r="F4730">
        <v>4</v>
      </c>
      <c r="G4730">
        <v>30</v>
      </c>
      <c r="H4730">
        <f t="shared" si="73"/>
        <v>120</v>
      </c>
      <c r="I4730">
        <v>21</v>
      </c>
      <c r="J4730">
        <f>I4730*F4730</f>
        <v>84</v>
      </c>
      <c r="K4730">
        <f>G4730-I4730</f>
        <v>9</v>
      </c>
      <c r="L4730">
        <f>K4730*F4730</f>
        <v>36</v>
      </c>
      <c r="M4730" t="s">
        <v>44</v>
      </c>
      <c r="N4730" t="s">
        <v>45</v>
      </c>
      <c r="O4730" t="s">
        <v>16</v>
      </c>
    </row>
    <row r="4731" spans="1:15" x14ac:dyDescent="0.3">
      <c r="A4731">
        <v>5729</v>
      </c>
      <c r="B4731" s="1">
        <v>45470</v>
      </c>
      <c r="C4731" t="s">
        <v>4795</v>
      </c>
      <c r="D4731" t="s">
        <v>18</v>
      </c>
      <c r="E4731" t="s">
        <v>50</v>
      </c>
      <c r="F4731">
        <v>10</v>
      </c>
      <c r="G4731">
        <v>20</v>
      </c>
      <c r="H4731">
        <f t="shared" si="73"/>
        <v>200</v>
      </c>
      <c r="I4731">
        <v>14</v>
      </c>
      <c r="J4731">
        <f>I4731*F4731</f>
        <v>140</v>
      </c>
      <c r="K4731">
        <f>G4731-I4731</f>
        <v>6</v>
      </c>
      <c r="L4731">
        <f>K4731*F4731</f>
        <v>60</v>
      </c>
      <c r="M4731" t="s">
        <v>79</v>
      </c>
      <c r="N4731" t="s">
        <v>31</v>
      </c>
      <c r="O4731" t="s">
        <v>16</v>
      </c>
    </row>
    <row r="4732" spans="1:15" x14ac:dyDescent="0.3">
      <c r="A4732">
        <v>5730</v>
      </c>
      <c r="B4732" s="1">
        <v>45593</v>
      </c>
      <c r="C4732" t="s">
        <v>4796</v>
      </c>
      <c r="D4732" t="s">
        <v>28</v>
      </c>
      <c r="E4732" t="s">
        <v>29</v>
      </c>
      <c r="F4732">
        <v>1</v>
      </c>
      <c r="G4732">
        <v>600</v>
      </c>
      <c r="H4732">
        <f t="shared" si="73"/>
        <v>600</v>
      </c>
      <c r="I4732">
        <v>420</v>
      </c>
      <c r="J4732">
        <f>I4732*F4732</f>
        <v>420</v>
      </c>
      <c r="K4732">
        <f>G4732-I4732</f>
        <v>180</v>
      </c>
      <c r="L4732">
        <f>K4732*F4732</f>
        <v>180</v>
      </c>
      <c r="M4732" t="s">
        <v>20</v>
      </c>
      <c r="N4732" t="s">
        <v>21</v>
      </c>
      <c r="O4732" t="s">
        <v>38</v>
      </c>
    </row>
    <row r="4733" spans="1:15" x14ac:dyDescent="0.3">
      <c r="A4733">
        <v>5731</v>
      </c>
      <c r="B4733" s="1">
        <v>45401</v>
      </c>
      <c r="C4733" t="s">
        <v>4797</v>
      </c>
      <c r="D4733" t="s">
        <v>18</v>
      </c>
      <c r="E4733" t="s">
        <v>82</v>
      </c>
      <c r="F4733">
        <v>5</v>
      </c>
      <c r="G4733">
        <v>80</v>
      </c>
      <c r="H4733">
        <f t="shared" si="73"/>
        <v>400</v>
      </c>
      <c r="I4733">
        <v>56</v>
      </c>
      <c r="J4733">
        <f>I4733*F4733</f>
        <v>280</v>
      </c>
      <c r="K4733">
        <f>G4733-I4733</f>
        <v>24</v>
      </c>
      <c r="L4733">
        <f>K4733*F4733</f>
        <v>120</v>
      </c>
      <c r="M4733" t="s">
        <v>94</v>
      </c>
      <c r="N4733" t="s">
        <v>25</v>
      </c>
      <c r="O4733" t="s">
        <v>46</v>
      </c>
    </row>
    <row r="4734" spans="1:15" x14ac:dyDescent="0.3">
      <c r="A4734">
        <v>5732</v>
      </c>
      <c r="B4734" s="1">
        <v>45325</v>
      </c>
      <c r="C4734" t="s">
        <v>4798</v>
      </c>
      <c r="D4734" t="s">
        <v>70</v>
      </c>
      <c r="E4734" t="s">
        <v>106</v>
      </c>
      <c r="F4734">
        <v>8</v>
      </c>
      <c r="G4734">
        <v>1000</v>
      </c>
      <c r="H4734">
        <f t="shared" si="73"/>
        <v>8000</v>
      </c>
      <c r="I4734">
        <v>700</v>
      </c>
      <c r="J4734">
        <f>I4734*F4734</f>
        <v>5600</v>
      </c>
      <c r="K4734">
        <f>G4734-I4734</f>
        <v>300</v>
      </c>
      <c r="L4734">
        <f>K4734*F4734</f>
        <v>2400</v>
      </c>
      <c r="M4734" t="s">
        <v>130</v>
      </c>
      <c r="N4734" t="s">
        <v>21</v>
      </c>
      <c r="O4734" t="s">
        <v>22</v>
      </c>
    </row>
    <row r="4735" spans="1:15" x14ac:dyDescent="0.3">
      <c r="A4735">
        <v>5733</v>
      </c>
      <c r="B4735" s="1">
        <v>45325</v>
      </c>
      <c r="C4735" t="s">
        <v>4799</v>
      </c>
      <c r="D4735" t="s">
        <v>35</v>
      </c>
      <c r="E4735" t="s">
        <v>68</v>
      </c>
      <c r="F4735">
        <v>4</v>
      </c>
      <c r="G4735">
        <v>40</v>
      </c>
      <c r="H4735">
        <f t="shared" si="73"/>
        <v>160</v>
      </c>
      <c r="I4735">
        <v>28</v>
      </c>
      <c r="J4735">
        <f>I4735*F4735</f>
        <v>112</v>
      </c>
      <c r="K4735">
        <f>G4735-I4735</f>
        <v>12</v>
      </c>
      <c r="L4735">
        <f>K4735*F4735</f>
        <v>48</v>
      </c>
      <c r="M4735" t="s">
        <v>130</v>
      </c>
      <c r="N4735" t="s">
        <v>21</v>
      </c>
      <c r="O4735" t="s">
        <v>26</v>
      </c>
    </row>
    <row r="4736" spans="1:15" x14ac:dyDescent="0.3">
      <c r="A4736">
        <v>5734</v>
      </c>
      <c r="B4736" s="1">
        <v>45348</v>
      </c>
      <c r="C4736" t="s">
        <v>4800</v>
      </c>
      <c r="D4736" t="s">
        <v>28</v>
      </c>
      <c r="E4736" t="s">
        <v>29</v>
      </c>
      <c r="F4736">
        <v>7</v>
      </c>
      <c r="G4736">
        <v>600</v>
      </c>
      <c r="H4736">
        <f t="shared" si="73"/>
        <v>4200</v>
      </c>
      <c r="I4736">
        <v>420</v>
      </c>
      <c r="J4736">
        <f>I4736*F4736</f>
        <v>2940</v>
      </c>
      <c r="K4736">
        <f>G4736-I4736</f>
        <v>180</v>
      </c>
      <c r="L4736">
        <f>K4736*F4736</f>
        <v>1260</v>
      </c>
      <c r="M4736" t="s">
        <v>59</v>
      </c>
      <c r="N4736" t="s">
        <v>25</v>
      </c>
      <c r="O4736" t="s">
        <v>16</v>
      </c>
    </row>
    <row r="4737" spans="1:15" x14ac:dyDescent="0.3">
      <c r="A4737">
        <v>5735</v>
      </c>
      <c r="B4737" s="1">
        <v>45418</v>
      </c>
      <c r="C4737" t="s">
        <v>4801</v>
      </c>
      <c r="D4737" t="s">
        <v>12</v>
      </c>
      <c r="E4737" t="s">
        <v>75</v>
      </c>
      <c r="F4737">
        <v>4</v>
      </c>
      <c r="G4737">
        <v>20</v>
      </c>
      <c r="H4737">
        <f t="shared" si="73"/>
        <v>80</v>
      </c>
      <c r="I4737">
        <v>14</v>
      </c>
      <c r="J4737">
        <f>I4737*F4737</f>
        <v>56</v>
      </c>
      <c r="K4737">
        <f>G4737-I4737</f>
        <v>6</v>
      </c>
      <c r="L4737">
        <f>K4737*F4737</f>
        <v>24</v>
      </c>
      <c r="M4737" t="s">
        <v>44</v>
      </c>
      <c r="N4737" t="s">
        <v>45</v>
      </c>
      <c r="O4737" t="s">
        <v>22</v>
      </c>
    </row>
    <row r="4738" spans="1:15" x14ac:dyDescent="0.3">
      <c r="A4738">
        <v>5736</v>
      </c>
      <c r="B4738" s="1">
        <v>45313</v>
      </c>
      <c r="C4738" t="s">
        <v>4802</v>
      </c>
      <c r="D4738" t="s">
        <v>70</v>
      </c>
      <c r="E4738" t="s">
        <v>86</v>
      </c>
      <c r="F4738">
        <v>10</v>
      </c>
      <c r="G4738">
        <v>400</v>
      </c>
      <c r="H4738">
        <f t="shared" si="73"/>
        <v>4000</v>
      </c>
      <c r="I4738">
        <v>280</v>
      </c>
      <c r="J4738">
        <f>I4738*F4738</f>
        <v>2800</v>
      </c>
      <c r="K4738">
        <f>G4738-I4738</f>
        <v>120</v>
      </c>
      <c r="L4738">
        <f>K4738*F4738</f>
        <v>1200</v>
      </c>
      <c r="M4738" t="s">
        <v>30</v>
      </c>
      <c r="N4738" t="s">
        <v>31</v>
      </c>
      <c r="O4738" t="s">
        <v>26</v>
      </c>
    </row>
    <row r="4739" spans="1:15" x14ac:dyDescent="0.3">
      <c r="A4739">
        <v>5737</v>
      </c>
      <c r="B4739" s="1">
        <v>45395</v>
      </c>
      <c r="C4739" t="s">
        <v>4803</v>
      </c>
      <c r="D4739" t="s">
        <v>35</v>
      </c>
      <c r="E4739" t="s">
        <v>68</v>
      </c>
      <c r="F4739">
        <v>5</v>
      </c>
      <c r="G4739">
        <v>40</v>
      </c>
      <c r="H4739">
        <f t="shared" ref="H4739:H4802" si="74">G4739*F4739</f>
        <v>200</v>
      </c>
      <c r="I4739">
        <v>28</v>
      </c>
      <c r="J4739">
        <f>I4739*F4739</f>
        <v>140</v>
      </c>
      <c r="K4739">
        <f>G4739-I4739</f>
        <v>12</v>
      </c>
      <c r="L4739">
        <f>K4739*F4739</f>
        <v>60</v>
      </c>
      <c r="M4739" t="s">
        <v>20</v>
      </c>
      <c r="N4739" t="s">
        <v>21</v>
      </c>
      <c r="O4739" t="s">
        <v>46</v>
      </c>
    </row>
    <row r="4740" spans="1:15" x14ac:dyDescent="0.3">
      <c r="A4740">
        <v>5738</v>
      </c>
      <c r="B4740" s="1">
        <v>45505</v>
      </c>
      <c r="C4740" t="s">
        <v>4804</v>
      </c>
      <c r="D4740" t="s">
        <v>35</v>
      </c>
      <c r="E4740" t="s">
        <v>41</v>
      </c>
      <c r="F4740">
        <v>5</v>
      </c>
      <c r="G4740">
        <v>30</v>
      </c>
      <c r="H4740">
        <f t="shared" si="74"/>
        <v>150</v>
      </c>
      <c r="I4740">
        <v>21</v>
      </c>
      <c r="J4740">
        <f>I4740*F4740</f>
        <v>105</v>
      </c>
      <c r="K4740">
        <f>G4740-I4740</f>
        <v>9</v>
      </c>
      <c r="L4740">
        <f>K4740*F4740</f>
        <v>45</v>
      </c>
      <c r="M4740" t="s">
        <v>61</v>
      </c>
      <c r="N4740" t="s">
        <v>45</v>
      </c>
      <c r="O4740" t="s">
        <v>38</v>
      </c>
    </row>
    <row r="4741" spans="1:15" x14ac:dyDescent="0.3">
      <c r="A4741">
        <v>5739</v>
      </c>
      <c r="B4741" s="1">
        <v>45623</v>
      </c>
      <c r="C4741" t="s">
        <v>4805</v>
      </c>
      <c r="D4741" t="s">
        <v>12</v>
      </c>
      <c r="E4741" t="s">
        <v>13</v>
      </c>
      <c r="F4741">
        <v>9</v>
      </c>
      <c r="G4741">
        <v>25</v>
      </c>
      <c r="H4741">
        <f t="shared" si="74"/>
        <v>225</v>
      </c>
      <c r="I4741">
        <v>17.5</v>
      </c>
      <c r="J4741">
        <f>I4741*F4741</f>
        <v>157.5</v>
      </c>
      <c r="K4741">
        <f>G4741-I4741</f>
        <v>7.5</v>
      </c>
      <c r="L4741">
        <f>K4741*F4741</f>
        <v>67.5</v>
      </c>
      <c r="M4741" t="s">
        <v>88</v>
      </c>
      <c r="N4741" t="s">
        <v>45</v>
      </c>
      <c r="O4741" t="s">
        <v>22</v>
      </c>
    </row>
    <row r="4742" spans="1:15" x14ac:dyDescent="0.3">
      <c r="A4742">
        <v>5740</v>
      </c>
      <c r="B4742" s="1">
        <v>45462</v>
      </c>
      <c r="C4742" t="s">
        <v>4806</v>
      </c>
      <c r="D4742" t="s">
        <v>12</v>
      </c>
      <c r="E4742" t="s">
        <v>13</v>
      </c>
      <c r="F4742">
        <v>10</v>
      </c>
      <c r="G4742">
        <v>25</v>
      </c>
      <c r="H4742">
        <f t="shared" si="74"/>
        <v>250</v>
      </c>
      <c r="I4742">
        <v>17.5</v>
      </c>
      <c r="J4742">
        <f>I4742*F4742</f>
        <v>175</v>
      </c>
      <c r="K4742">
        <f>G4742-I4742</f>
        <v>7.5</v>
      </c>
      <c r="L4742">
        <f>K4742*F4742</f>
        <v>75</v>
      </c>
      <c r="M4742" t="s">
        <v>77</v>
      </c>
      <c r="N4742" t="s">
        <v>45</v>
      </c>
      <c r="O4742" t="s">
        <v>16</v>
      </c>
    </row>
    <row r="4743" spans="1:15" x14ac:dyDescent="0.3">
      <c r="A4743">
        <v>5741</v>
      </c>
      <c r="B4743" s="1">
        <v>45639</v>
      </c>
      <c r="C4743" t="s">
        <v>4807</v>
      </c>
      <c r="D4743" t="s">
        <v>70</v>
      </c>
      <c r="E4743" t="s">
        <v>86</v>
      </c>
      <c r="F4743">
        <v>1</v>
      </c>
      <c r="G4743">
        <v>400</v>
      </c>
      <c r="H4743">
        <f t="shared" si="74"/>
        <v>400</v>
      </c>
      <c r="I4743">
        <v>280</v>
      </c>
      <c r="J4743">
        <f>I4743*F4743</f>
        <v>280</v>
      </c>
      <c r="K4743">
        <f>G4743-I4743</f>
        <v>120</v>
      </c>
      <c r="L4743">
        <f>K4743*F4743</f>
        <v>120</v>
      </c>
      <c r="M4743" t="s">
        <v>63</v>
      </c>
      <c r="N4743" t="s">
        <v>21</v>
      </c>
      <c r="O4743" t="s">
        <v>16</v>
      </c>
    </row>
    <row r="4744" spans="1:15" x14ac:dyDescent="0.3">
      <c r="A4744">
        <v>5742</v>
      </c>
      <c r="B4744" s="1">
        <v>45360</v>
      </c>
      <c r="C4744" t="s">
        <v>4808</v>
      </c>
      <c r="D4744" t="s">
        <v>12</v>
      </c>
      <c r="E4744" t="s">
        <v>58</v>
      </c>
      <c r="F4744">
        <v>9</v>
      </c>
      <c r="G4744">
        <v>30</v>
      </c>
      <c r="H4744">
        <f t="shared" si="74"/>
        <v>270</v>
      </c>
      <c r="I4744">
        <v>21</v>
      </c>
      <c r="J4744">
        <f>I4744*F4744</f>
        <v>189</v>
      </c>
      <c r="K4744">
        <f>G4744-I4744</f>
        <v>9</v>
      </c>
      <c r="L4744">
        <f>K4744*F4744</f>
        <v>81</v>
      </c>
      <c r="M4744" t="s">
        <v>130</v>
      </c>
      <c r="N4744" t="s">
        <v>21</v>
      </c>
      <c r="O4744" t="s">
        <v>16</v>
      </c>
    </row>
    <row r="4745" spans="1:15" x14ac:dyDescent="0.3">
      <c r="A4745">
        <v>5743</v>
      </c>
      <c r="B4745" s="1">
        <v>45420</v>
      </c>
      <c r="C4745" t="s">
        <v>4809</v>
      </c>
      <c r="D4745" t="s">
        <v>28</v>
      </c>
      <c r="E4745" t="s">
        <v>65</v>
      </c>
      <c r="F4745">
        <v>5</v>
      </c>
      <c r="G4745">
        <v>150</v>
      </c>
      <c r="H4745">
        <f t="shared" si="74"/>
        <v>750</v>
      </c>
      <c r="I4745">
        <v>105</v>
      </c>
      <c r="J4745">
        <f>I4745*F4745</f>
        <v>525</v>
      </c>
      <c r="K4745">
        <f>G4745-I4745</f>
        <v>45</v>
      </c>
      <c r="L4745">
        <f>K4745*F4745</f>
        <v>225</v>
      </c>
      <c r="M4745" t="s">
        <v>44</v>
      </c>
      <c r="N4745" t="s">
        <v>45</v>
      </c>
      <c r="O4745" t="s">
        <v>26</v>
      </c>
    </row>
    <row r="4746" spans="1:15" x14ac:dyDescent="0.3">
      <c r="A4746">
        <v>5744</v>
      </c>
      <c r="B4746" s="1">
        <v>45576</v>
      </c>
      <c r="C4746" t="s">
        <v>4810</v>
      </c>
      <c r="D4746" t="s">
        <v>70</v>
      </c>
      <c r="E4746" t="s">
        <v>86</v>
      </c>
      <c r="F4746">
        <v>1</v>
      </c>
      <c r="G4746">
        <v>400</v>
      </c>
      <c r="H4746">
        <f t="shared" si="74"/>
        <v>400</v>
      </c>
      <c r="I4746">
        <v>280</v>
      </c>
      <c r="J4746">
        <f>I4746*F4746</f>
        <v>280</v>
      </c>
      <c r="K4746">
        <f>G4746-I4746</f>
        <v>120</v>
      </c>
      <c r="L4746">
        <f>K4746*F4746</f>
        <v>120</v>
      </c>
      <c r="M4746" t="s">
        <v>194</v>
      </c>
      <c r="N4746" t="s">
        <v>15</v>
      </c>
      <c r="O4746" t="s">
        <v>26</v>
      </c>
    </row>
    <row r="4747" spans="1:15" x14ac:dyDescent="0.3">
      <c r="A4747">
        <v>5745</v>
      </c>
      <c r="B4747" s="1">
        <v>45418</v>
      </c>
      <c r="C4747" t="s">
        <v>4811</v>
      </c>
      <c r="D4747" t="s">
        <v>28</v>
      </c>
      <c r="E4747" t="s">
        <v>73</v>
      </c>
      <c r="F4747">
        <v>8</v>
      </c>
      <c r="G4747">
        <v>500</v>
      </c>
      <c r="H4747">
        <f t="shared" si="74"/>
        <v>4000</v>
      </c>
      <c r="I4747">
        <v>350</v>
      </c>
      <c r="J4747">
        <f>I4747*F4747</f>
        <v>2800</v>
      </c>
      <c r="K4747">
        <f>G4747-I4747</f>
        <v>150</v>
      </c>
      <c r="L4747">
        <f>K4747*F4747</f>
        <v>1200</v>
      </c>
      <c r="M4747" t="s">
        <v>61</v>
      </c>
      <c r="N4747" t="s">
        <v>45</v>
      </c>
      <c r="O4747" t="s">
        <v>22</v>
      </c>
    </row>
    <row r="4748" spans="1:15" x14ac:dyDescent="0.3">
      <c r="A4748">
        <v>5746</v>
      </c>
      <c r="B4748" s="1">
        <v>45386</v>
      </c>
      <c r="C4748" t="s">
        <v>4812</v>
      </c>
      <c r="D4748" t="s">
        <v>35</v>
      </c>
      <c r="E4748" t="s">
        <v>41</v>
      </c>
      <c r="F4748">
        <v>2</v>
      </c>
      <c r="G4748">
        <v>30</v>
      </c>
      <c r="H4748">
        <f t="shared" si="74"/>
        <v>60</v>
      </c>
      <c r="I4748">
        <v>21</v>
      </c>
      <c r="J4748">
        <f>I4748*F4748</f>
        <v>42</v>
      </c>
      <c r="K4748">
        <f>G4748-I4748</f>
        <v>9</v>
      </c>
      <c r="L4748">
        <f>K4748*F4748</f>
        <v>18</v>
      </c>
      <c r="M4748" t="s">
        <v>48</v>
      </c>
      <c r="N4748" t="s">
        <v>15</v>
      </c>
      <c r="O4748" t="s">
        <v>46</v>
      </c>
    </row>
    <row r="4749" spans="1:15" x14ac:dyDescent="0.3">
      <c r="A4749">
        <v>5747</v>
      </c>
      <c r="B4749" s="1">
        <v>45383</v>
      </c>
      <c r="C4749" t="s">
        <v>4813</v>
      </c>
      <c r="D4749" t="s">
        <v>18</v>
      </c>
      <c r="E4749" t="s">
        <v>19</v>
      </c>
      <c r="F4749">
        <v>4</v>
      </c>
      <c r="G4749">
        <v>50</v>
      </c>
      <c r="H4749">
        <f t="shared" si="74"/>
        <v>200</v>
      </c>
      <c r="I4749">
        <v>35</v>
      </c>
      <c r="J4749">
        <f>I4749*F4749</f>
        <v>140</v>
      </c>
      <c r="K4749">
        <f>G4749-I4749</f>
        <v>15</v>
      </c>
      <c r="L4749">
        <f>K4749*F4749</f>
        <v>60</v>
      </c>
      <c r="M4749" t="s">
        <v>42</v>
      </c>
      <c r="N4749" t="s">
        <v>31</v>
      </c>
      <c r="O4749" t="s">
        <v>16</v>
      </c>
    </row>
    <row r="4750" spans="1:15" x14ac:dyDescent="0.3">
      <c r="A4750">
        <v>5748</v>
      </c>
      <c r="B4750" s="1">
        <v>45584</v>
      </c>
      <c r="C4750" t="s">
        <v>4814</v>
      </c>
      <c r="D4750" t="s">
        <v>12</v>
      </c>
      <c r="E4750" t="s">
        <v>13</v>
      </c>
      <c r="F4750">
        <v>6</v>
      </c>
      <c r="G4750">
        <v>25</v>
      </c>
      <c r="H4750">
        <f t="shared" si="74"/>
        <v>150</v>
      </c>
      <c r="I4750">
        <v>17.5</v>
      </c>
      <c r="J4750">
        <f>I4750*F4750</f>
        <v>105</v>
      </c>
      <c r="K4750">
        <f>G4750-I4750</f>
        <v>7.5</v>
      </c>
      <c r="L4750">
        <f>K4750*F4750</f>
        <v>45</v>
      </c>
      <c r="M4750" t="s">
        <v>14</v>
      </c>
      <c r="N4750" t="s">
        <v>15</v>
      </c>
      <c r="O4750" t="s">
        <v>38</v>
      </c>
    </row>
    <row r="4751" spans="1:15" x14ac:dyDescent="0.3">
      <c r="A4751">
        <v>5749</v>
      </c>
      <c r="B4751" s="1">
        <v>45479</v>
      </c>
      <c r="C4751" t="s">
        <v>4815</v>
      </c>
      <c r="D4751" t="s">
        <v>12</v>
      </c>
      <c r="E4751" t="s">
        <v>58</v>
      </c>
      <c r="F4751">
        <v>4</v>
      </c>
      <c r="G4751">
        <v>30</v>
      </c>
      <c r="H4751">
        <f t="shared" si="74"/>
        <v>120</v>
      </c>
      <c r="I4751">
        <v>21</v>
      </c>
      <c r="J4751">
        <f>I4751*F4751</f>
        <v>84</v>
      </c>
      <c r="K4751">
        <f>G4751-I4751</f>
        <v>9</v>
      </c>
      <c r="L4751">
        <f>K4751*F4751</f>
        <v>36</v>
      </c>
      <c r="M4751" t="s">
        <v>33</v>
      </c>
      <c r="N4751" t="s">
        <v>25</v>
      </c>
      <c r="O4751" t="s">
        <v>22</v>
      </c>
    </row>
    <row r="4752" spans="1:15" x14ac:dyDescent="0.3">
      <c r="A4752">
        <v>5750</v>
      </c>
      <c r="B4752" s="1">
        <v>45477</v>
      </c>
      <c r="C4752" t="s">
        <v>4816</v>
      </c>
      <c r="D4752" t="s">
        <v>35</v>
      </c>
      <c r="E4752" t="s">
        <v>36</v>
      </c>
      <c r="F4752">
        <v>5</v>
      </c>
      <c r="G4752">
        <v>60</v>
      </c>
      <c r="H4752">
        <f t="shared" si="74"/>
        <v>300</v>
      </c>
      <c r="I4752">
        <v>42</v>
      </c>
      <c r="J4752">
        <f>I4752*F4752</f>
        <v>210</v>
      </c>
      <c r="K4752">
        <f>G4752-I4752</f>
        <v>18</v>
      </c>
      <c r="L4752">
        <f>K4752*F4752</f>
        <v>90</v>
      </c>
      <c r="M4752" t="s">
        <v>63</v>
      </c>
      <c r="N4752" t="s">
        <v>21</v>
      </c>
      <c r="O4752" t="s">
        <v>16</v>
      </c>
    </row>
    <row r="4753" spans="1:15" x14ac:dyDescent="0.3">
      <c r="A4753">
        <v>5751</v>
      </c>
      <c r="B4753" s="1">
        <v>45296</v>
      </c>
      <c r="C4753" t="s">
        <v>4817</v>
      </c>
      <c r="D4753" t="s">
        <v>18</v>
      </c>
      <c r="E4753" t="s">
        <v>50</v>
      </c>
      <c r="F4753">
        <v>5</v>
      </c>
      <c r="G4753">
        <v>20</v>
      </c>
      <c r="H4753">
        <f t="shared" si="74"/>
        <v>100</v>
      </c>
      <c r="I4753">
        <v>14</v>
      </c>
      <c r="J4753">
        <f>I4753*F4753</f>
        <v>70</v>
      </c>
      <c r="K4753">
        <f>G4753-I4753</f>
        <v>6</v>
      </c>
      <c r="L4753">
        <f>K4753*F4753</f>
        <v>30</v>
      </c>
      <c r="M4753" t="s">
        <v>59</v>
      </c>
      <c r="N4753" t="s">
        <v>25</v>
      </c>
      <c r="O4753" t="s">
        <v>22</v>
      </c>
    </row>
    <row r="4754" spans="1:15" x14ac:dyDescent="0.3">
      <c r="A4754">
        <v>5752</v>
      </c>
      <c r="B4754" s="1">
        <v>45508</v>
      </c>
      <c r="C4754" t="s">
        <v>4818</v>
      </c>
      <c r="D4754" t="s">
        <v>28</v>
      </c>
      <c r="E4754" t="s">
        <v>65</v>
      </c>
      <c r="F4754">
        <v>6</v>
      </c>
      <c r="G4754">
        <v>150</v>
      </c>
      <c r="H4754">
        <f t="shared" si="74"/>
        <v>900</v>
      </c>
      <c r="I4754">
        <v>105</v>
      </c>
      <c r="J4754">
        <f>I4754*F4754</f>
        <v>630</v>
      </c>
      <c r="K4754">
        <f>G4754-I4754</f>
        <v>45</v>
      </c>
      <c r="L4754">
        <f>K4754*F4754</f>
        <v>270</v>
      </c>
      <c r="M4754" t="s">
        <v>59</v>
      </c>
      <c r="N4754" t="s">
        <v>25</v>
      </c>
      <c r="O4754" t="s">
        <v>22</v>
      </c>
    </row>
    <row r="4755" spans="1:15" x14ac:dyDescent="0.3">
      <c r="A4755">
        <v>5753</v>
      </c>
      <c r="B4755" s="1">
        <v>45328</v>
      </c>
      <c r="C4755" t="s">
        <v>4819</v>
      </c>
      <c r="D4755" t="s">
        <v>70</v>
      </c>
      <c r="E4755" t="s">
        <v>86</v>
      </c>
      <c r="F4755">
        <v>1</v>
      </c>
      <c r="G4755">
        <v>400</v>
      </c>
      <c r="H4755">
        <f t="shared" si="74"/>
        <v>400</v>
      </c>
      <c r="I4755">
        <v>280</v>
      </c>
      <c r="J4755">
        <f>I4755*F4755</f>
        <v>280</v>
      </c>
      <c r="K4755">
        <f>G4755-I4755</f>
        <v>120</v>
      </c>
      <c r="L4755">
        <f>K4755*F4755</f>
        <v>120</v>
      </c>
      <c r="M4755" t="s">
        <v>79</v>
      </c>
      <c r="N4755" t="s">
        <v>31</v>
      </c>
      <c r="O4755" t="s">
        <v>22</v>
      </c>
    </row>
    <row r="4756" spans="1:15" x14ac:dyDescent="0.3">
      <c r="A4756">
        <v>5754</v>
      </c>
      <c r="B4756" s="1">
        <v>45532</v>
      </c>
      <c r="C4756" t="s">
        <v>4820</v>
      </c>
      <c r="D4756" t="s">
        <v>70</v>
      </c>
      <c r="E4756" t="s">
        <v>86</v>
      </c>
      <c r="F4756">
        <v>5</v>
      </c>
      <c r="G4756">
        <v>400</v>
      </c>
      <c r="H4756">
        <f t="shared" si="74"/>
        <v>2000</v>
      </c>
      <c r="I4756">
        <v>280</v>
      </c>
      <c r="J4756">
        <f>I4756*F4756</f>
        <v>1400</v>
      </c>
      <c r="K4756">
        <f>G4756-I4756</f>
        <v>120</v>
      </c>
      <c r="L4756">
        <f>K4756*F4756</f>
        <v>600</v>
      </c>
      <c r="M4756" t="s">
        <v>91</v>
      </c>
      <c r="N4756" t="s">
        <v>45</v>
      </c>
      <c r="O4756" t="s">
        <v>22</v>
      </c>
    </row>
    <row r="4757" spans="1:15" x14ac:dyDescent="0.3">
      <c r="A4757">
        <v>5755</v>
      </c>
      <c r="B4757" s="1">
        <v>45496</v>
      </c>
      <c r="C4757" t="s">
        <v>4821</v>
      </c>
      <c r="D4757" t="s">
        <v>18</v>
      </c>
      <c r="E4757" t="s">
        <v>19</v>
      </c>
      <c r="F4757">
        <v>10</v>
      </c>
      <c r="G4757">
        <v>50</v>
      </c>
      <c r="H4757">
        <f t="shared" si="74"/>
        <v>500</v>
      </c>
      <c r="I4757">
        <v>35</v>
      </c>
      <c r="J4757">
        <f>I4757*F4757</f>
        <v>350</v>
      </c>
      <c r="K4757">
        <f>G4757-I4757</f>
        <v>15</v>
      </c>
      <c r="L4757">
        <f>K4757*F4757</f>
        <v>150</v>
      </c>
      <c r="M4757" t="s">
        <v>194</v>
      </c>
      <c r="N4757" t="s">
        <v>15</v>
      </c>
      <c r="O4757" t="s">
        <v>22</v>
      </c>
    </row>
    <row r="4758" spans="1:15" x14ac:dyDescent="0.3">
      <c r="A4758">
        <v>5756</v>
      </c>
      <c r="B4758" s="1">
        <v>45347</v>
      </c>
      <c r="C4758" t="s">
        <v>4822</v>
      </c>
      <c r="D4758" t="s">
        <v>35</v>
      </c>
      <c r="E4758" t="s">
        <v>36</v>
      </c>
      <c r="F4758">
        <v>9</v>
      </c>
      <c r="G4758">
        <v>60</v>
      </c>
      <c r="H4758">
        <f t="shared" si="74"/>
        <v>540</v>
      </c>
      <c r="I4758">
        <v>42</v>
      </c>
      <c r="J4758">
        <f>I4758*F4758</f>
        <v>378</v>
      </c>
      <c r="K4758">
        <f>G4758-I4758</f>
        <v>18</v>
      </c>
      <c r="L4758">
        <f>K4758*F4758</f>
        <v>162</v>
      </c>
      <c r="M4758" t="s">
        <v>55</v>
      </c>
      <c r="N4758" t="s">
        <v>25</v>
      </c>
      <c r="O4758" t="s">
        <v>16</v>
      </c>
    </row>
    <row r="4759" spans="1:15" x14ac:dyDescent="0.3">
      <c r="A4759">
        <v>5757</v>
      </c>
      <c r="B4759" s="1">
        <v>45360</v>
      </c>
      <c r="C4759" t="s">
        <v>4823</v>
      </c>
      <c r="D4759" t="s">
        <v>35</v>
      </c>
      <c r="E4759" t="s">
        <v>68</v>
      </c>
      <c r="F4759">
        <v>4</v>
      </c>
      <c r="G4759">
        <v>40</v>
      </c>
      <c r="H4759">
        <f t="shared" si="74"/>
        <v>160</v>
      </c>
      <c r="I4759">
        <v>28</v>
      </c>
      <c r="J4759">
        <f>I4759*F4759</f>
        <v>112</v>
      </c>
      <c r="K4759">
        <f>G4759-I4759</f>
        <v>12</v>
      </c>
      <c r="L4759">
        <f>K4759*F4759</f>
        <v>48</v>
      </c>
      <c r="M4759" t="s">
        <v>48</v>
      </c>
      <c r="N4759" t="s">
        <v>15</v>
      </c>
      <c r="O4759" t="s">
        <v>38</v>
      </c>
    </row>
    <row r="4760" spans="1:15" x14ac:dyDescent="0.3">
      <c r="A4760">
        <v>5758</v>
      </c>
      <c r="B4760" s="1">
        <v>45309</v>
      </c>
      <c r="C4760" t="s">
        <v>4824</v>
      </c>
      <c r="D4760" t="s">
        <v>35</v>
      </c>
      <c r="E4760" t="s">
        <v>36</v>
      </c>
      <c r="F4760">
        <v>9</v>
      </c>
      <c r="G4760">
        <v>60</v>
      </c>
      <c r="H4760">
        <f t="shared" si="74"/>
        <v>540</v>
      </c>
      <c r="I4760">
        <v>42</v>
      </c>
      <c r="J4760">
        <f>I4760*F4760</f>
        <v>378</v>
      </c>
      <c r="K4760">
        <f>G4760-I4760</f>
        <v>18</v>
      </c>
      <c r="L4760">
        <f>K4760*F4760</f>
        <v>162</v>
      </c>
      <c r="M4760" t="s">
        <v>171</v>
      </c>
      <c r="N4760" t="s">
        <v>21</v>
      </c>
      <c r="O4760" t="s">
        <v>26</v>
      </c>
    </row>
    <row r="4761" spans="1:15" x14ac:dyDescent="0.3">
      <c r="A4761">
        <v>5759</v>
      </c>
      <c r="B4761" s="1">
        <v>45536</v>
      </c>
      <c r="C4761" t="s">
        <v>4825</v>
      </c>
      <c r="D4761" t="s">
        <v>18</v>
      </c>
      <c r="E4761" t="s">
        <v>19</v>
      </c>
      <c r="F4761">
        <v>4</v>
      </c>
      <c r="G4761">
        <v>50</v>
      </c>
      <c r="H4761">
        <f t="shared" si="74"/>
        <v>200</v>
      </c>
      <c r="I4761">
        <v>35</v>
      </c>
      <c r="J4761">
        <f>I4761*F4761</f>
        <v>140</v>
      </c>
      <c r="K4761">
        <f>G4761-I4761</f>
        <v>15</v>
      </c>
      <c r="L4761">
        <f>K4761*F4761</f>
        <v>60</v>
      </c>
      <c r="M4761" t="s">
        <v>77</v>
      </c>
      <c r="N4761" t="s">
        <v>45</v>
      </c>
      <c r="O4761" t="s">
        <v>16</v>
      </c>
    </row>
    <row r="4762" spans="1:15" x14ac:dyDescent="0.3">
      <c r="A4762">
        <v>5760</v>
      </c>
      <c r="B4762" s="1">
        <v>45586</v>
      </c>
      <c r="C4762" t="s">
        <v>4826</v>
      </c>
      <c r="D4762" t="s">
        <v>18</v>
      </c>
      <c r="E4762" t="s">
        <v>82</v>
      </c>
      <c r="F4762">
        <v>8</v>
      </c>
      <c r="G4762">
        <v>80</v>
      </c>
      <c r="H4762">
        <f t="shared" si="74"/>
        <v>640</v>
      </c>
      <c r="I4762">
        <v>56</v>
      </c>
      <c r="J4762">
        <f>I4762*F4762</f>
        <v>448</v>
      </c>
      <c r="K4762">
        <f>G4762-I4762</f>
        <v>24</v>
      </c>
      <c r="L4762">
        <f>K4762*F4762</f>
        <v>192</v>
      </c>
      <c r="M4762" t="s">
        <v>79</v>
      </c>
      <c r="N4762" t="s">
        <v>31</v>
      </c>
      <c r="O4762" t="s">
        <v>38</v>
      </c>
    </row>
    <row r="4763" spans="1:15" x14ac:dyDescent="0.3">
      <c r="A4763">
        <v>5761</v>
      </c>
      <c r="B4763" s="1">
        <v>45629</v>
      </c>
      <c r="C4763" t="s">
        <v>4827</v>
      </c>
      <c r="D4763" t="s">
        <v>35</v>
      </c>
      <c r="E4763" t="s">
        <v>68</v>
      </c>
      <c r="F4763">
        <v>9</v>
      </c>
      <c r="G4763">
        <v>40</v>
      </c>
      <c r="H4763">
        <f t="shared" si="74"/>
        <v>360</v>
      </c>
      <c r="I4763">
        <v>28</v>
      </c>
      <c r="J4763">
        <f>I4763*F4763</f>
        <v>252</v>
      </c>
      <c r="K4763">
        <f>G4763-I4763</f>
        <v>12</v>
      </c>
      <c r="L4763">
        <f>K4763*F4763</f>
        <v>108</v>
      </c>
      <c r="M4763" t="s">
        <v>130</v>
      </c>
      <c r="N4763" t="s">
        <v>21</v>
      </c>
      <c r="O4763" t="s">
        <v>38</v>
      </c>
    </row>
    <row r="4764" spans="1:15" x14ac:dyDescent="0.3">
      <c r="A4764">
        <v>5762</v>
      </c>
      <c r="B4764" s="1">
        <v>45377</v>
      </c>
      <c r="C4764" t="s">
        <v>4828</v>
      </c>
      <c r="D4764" t="s">
        <v>70</v>
      </c>
      <c r="E4764" t="s">
        <v>71</v>
      </c>
      <c r="F4764">
        <v>1</v>
      </c>
      <c r="G4764">
        <v>700</v>
      </c>
      <c r="H4764">
        <f t="shared" si="74"/>
        <v>700</v>
      </c>
      <c r="I4764">
        <v>489.99999999999989</v>
      </c>
      <c r="J4764">
        <f>I4764*F4764</f>
        <v>489.99999999999989</v>
      </c>
      <c r="K4764">
        <f>G4764-I4764</f>
        <v>210.00000000000011</v>
      </c>
      <c r="L4764">
        <f>K4764*F4764</f>
        <v>210.00000000000011</v>
      </c>
      <c r="M4764" t="s">
        <v>100</v>
      </c>
      <c r="N4764" t="s">
        <v>21</v>
      </c>
      <c r="O4764" t="s">
        <v>22</v>
      </c>
    </row>
    <row r="4765" spans="1:15" x14ac:dyDescent="0.3">
      <c r="A4765">
        <v>5763</v>
      </c>
      <c r="B4765" s="1">
        <v>45514</v>
      </c>
      <c r="C4765" t="s">
        <v>4829</v>
      </c>
      <c r="D4765" t="s">
        <v>12</v>
      </c>
      <c r="E4765" t="s">
        <v>75</v>
      </c>
      <c r="F4765">
        <v>8</v>
      </c>
      <c r="G4765">
        <v>20</v>
      </c>
      <c r="H4765">
        <f t="shared" si="74"/>
        <v>160</v>
      </c>
      <c r="I4765">
        <v>14</v>
      </c>
      <c r="J4765">
        <f>I4765*F4765</f>
        <v>112</v>
      </c>
      <c r="K4765">
        <f>G4765-I4765</f>
        <v>6</v>
      </c>
      <c r="L4765">
        <f>K4765*F4765</f>
        <v>48</v>
      </c>
      <c r="M4765" t="s">
        <v>30</v>
      </c>
      <c r="N4765" t="s">
        <v>31</v>
      </c>
      <c r="O4765" t="s">
        <v>46</v>
      </c>
    </row>
    <row r="4766" spans="1:15" x14ac:dyDescent="0.3">
      <c r="A4766">
        <v>5764</v>
      </c>
      <c r="B4766" s="1">
        <v>45327</v>
      </c>
      <c r="C4766" t="s">
        <v>4830</v>
      </c>
      <c r="D4766" t="s">
        <v>18</v>
      </c>
      <c r="E4766" t="s">
        <v>50</v>
      </c>
      <c r="F4766">
        <v>6</v>
      </c>
      <c r="G4766">
        <v>20</v>
      </c>
      <c r="H4766">
        <f t="shared" si="74"/>
        <v>120</v>
      </c>
      <c r="I4766">
        <v>14</v>
      </c>
      <c r="J4766">
        <f>I4766*F4766</f>
        <v>84</v>
      </c>
      <c r="K4766">
        <f>G4766-I4766</f>
        <v>6</v>
      </c>
      <c r="L4766">
        <f>K4766*F4766</f>
        <v>36</v>
      </c>
      <c r="M4766" t="s">
        <v>20</v>
      </c>
      <c r="N4766" t="s">
        <v>21</v>
      </c>
      <c r="O4766" t="s">
        <v>22</v>
      </c>
    </row>
    <row r="4767" spans="1:15" x14ac:dyDescent="0.3">
      <c r="A4767">
        <v>5765</v>
      </c>
      <c r="B4767" s="1">
        <v>45350</v>
      </c>
      <c r="C4767" t="s">
        <v>4831</v>
      </c>
      <c r="D4767" t="s">
        <v>18</v>
      </c>
      <c r="E4767" t="s">
        <v>19</v>
      </c>
      <c r="F4767">
        <v>8</v>
      </c>
      <c r="G4767">
        <v>50</v>
      </c>
      <c r="H4767">
        <f t="shared" si="74"/>
        <v>400</v>
      </c>
      <c r="I4767">
        <v>35</v>
      </c>
      <c r="J4767">
        <f>I4767*F4767</f>
        <v>280</v>
      </c>
      <c r="K4767">
        <f>G4767-I4767</f>
        <v>15</v>
      </c>
      <c r="L4767">
        <f>K4767*F4767</f>
        <v>120</v>
      </c>
      <c r="M4767" t="s">
        <v>37</v>
      </c>
      <c r="N4767" t="s">
        <v>15</v>
      </c>
      <c r="O4767" t="s">
        <v>38</v>
      </c>
    </row>
    <row r="4768" spans="1:15" x14ac:dyDescent="0.3">
      <c r="A4768">
        <v>5766</v>
      </c>
      <c r="B4768" s="1">
        <v>45376</v>
      </c>
      <c r="C4768" t="s">
        <v>4832</v>
      </c>
      <c r="D4768" t="s">
        <v>28</v>
      </c>
      <c r="E4768" t="s">
        <v>65</v>
      </c>
      <c r="F4768">
        <v>3</v>
      </c>
      <c r="G4768">
        <v>150</v>
      </c>
      <c r="H4768">
        <f t="shared" si="74"/>
        <v>450</v>
      </c>
      <c r="I4768">
        <v>105</v>
      </c>
      <c r="J4768">
        <f>I4768*F4768</f>
        <v>315</v>
      </c>
      <c r="K4768">
        <f>G4768-I4768</f>
        <v>45</v>
      </c>
      <c r="L4768">
        <f>K4768*F4768</f>
        <v>135</v>
      </c>
      <c r="M4768" t="s">
        <v>20</v>
      </c>
      <c r="N4768" t="s">
        <v>21</v>
      </c>
      <c r="O4768" t="s">
        <v>38</v>
      </c>
    </row>
    <row r="4769" spans="1:15" x14ac:dyDescent="0.3">
      <c r="A4769">
        <v>5767</v>
      </c>
      <c r="B4769" s="1">
        <v>45324</v>
      </c>
      <c r="C4769" t="s">
        <v>4833</v>
      </c>
      <c r="D4769" t="s">
        <v>35</v>
      </c>
      <c r="E4769" t="s">
        <v>36</v>
      </c>
      <c r="F4769">
        <v>6</v>
      </c>
      <c r="G4769">
        <v>60</v>
      </c>
      <c r="H4769">
        <f t="shared" si="74"/>
        <v>360</v>
      </c>
      <c r="I4769">
        <v>42</v>
      </c>
      <c r="J4769">
        <f>I4769*F4769</f>
        <v>252</v>
      </c>
      <c r="K4769">
        <f>G4769-I4769</f>
        <v>18</v>
      </c>
      <c r="L4769">
        <f>K4769*F4769</f>
        <v>108</v>
      </c>
      <c r="M4769" t="s">
        <v>55</v>
      </c>
      <c r="N4769" t="s">
        <v>25</v>
      </c>
      <c r="O4769" t="s">
        <v>38</v>
      </c>
    </row>
    <row r="4770" spans="1:15" x14ac:dyDescent="0.3">
      <c r="A4770">
        <v>5768</v>
      </c>
      <c r="B4770" s="1">
        <v>45597</v>
      </c>
      <c r="C4770" t="s">
        <v>4834</v>
      </c>
      <c r="D4770" t="s">
        <v>70</v>
      </c>
      <c r="E4770" t="s">
        <v>106</v>
      </c>
      <c r="F4770">
        <v>2</v>
      </c>
      <c r="G4770">
        <v>1000</v>
      </c>
      <c r="H4770">
        <f t="shared" si="74"/>
        <v>2000</v>
      </c>
      <c r="I4770">
        <v>700</v>
      </c>
      <c r="J4770">
        <f>I4770*F4770</f>
        <v>1400</v>
      </c>
      <c r="K4770">
        <f>G4770-I4770</f>
        <v>300</v>
      </c>
      <c r="L4770">
        <f>K4770*F4770</f>
        <v>600</v>
      </c>
      <c r="M4770" t="s">
        <v>48</v>
      </c>
      <c r="N4770" t="s">
        <v>15</v>
      </c>
      <c r="O4770" t="s">
        <v>22</v>
      </c>
    </row>
    <row r="4771" spans="1:15" x14ac:dyDescent="0.3">
      <c r="A4771">
        <v>5769</v>
      </c>
      <c r="B4771" s="1">
        <v>45528</v>
      </c>
      <c r="C4771" t="s">
        <v>4835</v>
      </c>
      <c r="D4771" t="s">
        <v>18</v>
      </c>
      <c r="E4771" t="s">
        <v>50</v>
      </c>
      <c r="F4771">
        <v>8</v>
      </c>
      <c r="G4771">
        <v>20</v>
      </c>
      <c r="H4771">
        <f t="shared" si="74"/>
        <v>160</v>
      </c>
      <c r="I4771">
        <v>14</v>
      </c>
      <c r="J4771">
        <f>I4771*F4771</f>
        <v>112</v>
      </c>
      <c r="K4771">
        <f>G4771-I4771</f>
        <v>6</v>
      </c>
      <c r="L4771">
        <f>K4771*F4771</f>
        <v>48</v>
      </c>
      <c r="M4771" t="s">
        <v>20</v>
      </c>
      <c r="N4771" t="s">
        <v>21</v>
      </c>
      <c r="O4771" t="s">
        <v>16</v>
      </c>
    </row>
    <row r="4772" spans="1:15" x14ac:dyDescent="0.3">
      <c r="A4772">
        <v>5770</v>
      </c>
      <c r="B4772" s="1">
        <v>45377</v>
      </c>
      <c r="C4772" t="s">
        <v>4836</v>
      </c>
      <c r="D4772" t="s">
        <v>12</v>
      </c>
      <c r="E4772" t="s">
        <v>58</v>
      </c>
      <c r="F4772">
        <v>9</v>
      </c>
      <c r="G4772">
        <v>30</v>
      </c>
      <c r="H4772">
        <f t="shared" si="74"/>
        <v>270</v>
      </c>
      <c r="I4772">
        <v>21</v>
      </c>
      <c r="J4772">
        <f>I4772*F4772</f>
        <v>189</v>
      </c>
      <c r="K4772">
        <f>G4772-I4772</f>
        <v>9</v>
      </c>
      <c r="L4772">
        <f>K4772*F4772</f>
        <v>81</v>
      </c>
      <c r="M4772" t="s">
        <v>37</v>
      </c>
      <c r="N4772" t="s">
        <v>15</v>
      </c>
      <c r="O4772" t="s">
        <v>46</v>
      </c>
    </row>
    <row r="4773" spans="1:15" x14ac:dyDescent="0.3">
      <c r="A4773">
        <v>5771</v>
      </c>
      <c r="B4773" s="1">
        <v>45508</v>
      </c>
      <c r="C4773" t="s">
        <v>4837</v>
      </c>
      <c r="D4773" t="s">
        <v>70</v>
      </c>
      <c r="E4773" t="s">
        <v>86</v>
      </c>
      <c r="F4773">
        <v>3</v>
      </c>
      <c r="G4773">
        <v>400</v>
      </c>
      <c r="H4773">
        <f t="shared" si="74"/>
        <v>1200</v>
      </c>
      <c r="I4773">
        <v>280</v>
      </c>
      <c r="J4773">
        <f>I4773*F4773</f>
        <v>840</v>
      </c>
      <c r="K4773">
        <f>G4773-I4773</f>
        <v>120</v>
      </c>
      <c r="L4773">
        <f>K4773*F4773</f>
        <v>360</v>
      </c>
      <c r="M4773" t="s">
        <v>59</v>
      </c>
      <c r="N4773" t="s">
        <v>25</v>
      </c>
      <c r="O4773" t="s">
        <v>46</v>
      </c>
    </row>
    <row r="4774" spans="1:15" x14ac:dyDescent="0.3">
      <c r="A4774">
        <v>5772</v>
      </c>
      <c r="B4774" s="1">
        <v>45350</v>
      </c>
      <c r="C4774" t="s">
        <v>4838</v>
      </c>
      <c r="D4774" t="s">
        <v>35</v>
      </c>
      <c r="E4774" t="s">
        <v>68</v>
      </c>
      <c r="F4774">
        <v>3</v>
      </c>
      <c r="G4774">
        <v>40</v>
      </c>
      <c r="H4774">
        <f t="shared" si="74"/>
        <v>120</v>
      </c>
      <c r="I4774">
        <v>28</v>
      </c>
      <c r="J4774">
        <f>I4774*F4774</f>
        <v>84</v>
      </c>
      <c r="K4774">
        <f>G4774-I4774</f>
        <v>12</v>
      </c>
      <c r="L4774">
        <f>K4774*F4774</f>
        <v>36</v>
      </c>
      <c r="M4774" t="s">
        <v>55</v>
      </c>
      <c r="N4774" t="s">
        <v>25</v>
      </c>
      <c r="O4774" t="s">
        <v>46</v>
      </c>
    </row>
    <row r="4775" spans="1:15" x14ac:dyDescent="0.3">
      <c r="A4775">
        <v>5773</v>
      </c>
      <c r="B4775" s="1">
        <v>45467</v>
      </c>
      <c r="C4775" t="s">
        <v>4839</v>
      </c>
      <c r="D4775" t="s">
        <v>28</v>
      </c>
      <c r="E4775" t="s">
        <v>65</v>
      </c>
      <c r="F4775">
        <v>2</v>
      </c>
      <c r="G4775">
        <v>150</v>
      </c>
      <c r="H4775">
        <f t="shared" si="74"/>
        <v>300</v>
      </c>
      <c r="I4775">
        <v>105</v>
      </c>
      <c r="J4775">
        <f>I4775*F4775</f>
        <v>210</v>
      </c>
      <c r="K4775">
        <f>G4775-I4775</f>
        <v>45</v>
      </c>
      <c r="L4775">
        <f>K4775*F4775</f>
        <v>90</v>
      </c>
      <c r="M4775" t="s">
        <v>130</v>
      </c>
      <c r="N4775" t="s">
        <v>21</v>
      </c>
      <c r="O4775" t="s">
        <v>46</v>
      </c>
    </row>
    <row r="4776" spans="1:15" x14ac:dyDescent="0.3">
      <c r="A4776">
        <v>5774</v>
      </c>
      <c r="B4776" s="1">
        <v>45486</v>
      </c>
      <c r="C4776" t="s">
        <v>4840</v>
      </c>
      <c r="D4776" t="s">
        <v>35</v>
      </c>
      <c r="E4776" t="s">
        <v>41</v>
      </c>
      <c r="F4776">
        <v>6</v>
      </c>
      <c r="G4776">
        <v>30</v>
      </c>
      <c r="H4776">
        <f t="shared" si="74"/>
        <v>180</v>
      </c>
      <c r="I4776">
        <v>21</v>
      </c>
      <c r="J4776">
        <f>I4776*F4776</f>
        <v>126</v>
      </c>
      <c r="K4776">
        <f>G4776-I4776</f>
        <v>9</v>
      </c>
      <c r="L4776">
        <f>K4776*F4776</f>
        <v>54</v>
      </c>
      <c r="M4776" t="s">
        <v>20</v>
      </c>
      <c r="N4776" t="s">
        <v>21</v>
      </c>
      <c r="O4776" t="s">
        <v>38</v>
      </c>
    </row>
    <row r="4777" spans="1:15" x14ac:dyDescent="0.3">
      <c r="A4777">
        <v>5775</v>
      </c>
      <c r="B4777" s="1">
        <v>45301</v>
      </c>
      <c r="C4777" t="s">
        <v>4841</v>
      </c>
      <c r="D4777" t="s">
        <v>35</v>
      </c>
      <c r="E4777" t="s">
        <v>68</v>
      </c>
      <c r="F4777">
        <v>5</v>
      </c>
      <c r="G4777">
        <v>40</v>
      </c>
      <c r="H4777">
        <f t="shared" si="74"/>
        <v>200</v>
      </c>
      <c r="I4777">
        <v>28</v>
      </c>
      <c r="J4777">
        <f>I4777*F4777</f>
        <v>140</v>
      </c>
      <c r="K4777">
        <f>G4777-I4777</f>
        <v>12</v>
      </c>
      <c r="L4777">
        <f>K4777*F4777</f>
        <v>60</v>
      </c>
      <c r="M4777" t="s">
        <v>33</v>
      </c>
      <c r="N4777" t="s">
        <v>25</v>
      </c>
      <c r="O4777" t="s">
        <v>16</v>
      </c>
    </row>
    <row r="4778" spans="1:15" x14ac:dyDescent="0.3">
      <c r="A4778">
        <v>5776</v>
      </c>
      <c r="B4778" s="1">
        <v>45312</v>
      </c>
      <c r="C4778" t="s">
        <v>4842</v>
      </c>
      <c r="D4778" t="s">
        <v>12</v>
      </c>
      <c r="E4778" t="s">
        <v>13</v>
      </c>
      <c r="F4778">
        <v>8</v>
      </c>
      <c r="G4778">
        <v>25</v>
      </c>
      <c r="H4778">
        <f t="shared" si="74"/>
        <v>200</v>
      </c>
      <c r="I4778">
        <v>17.5</v>
      </c>
      <c r="J4778">
        <f>I4778*F4778</f>
        <v>140</v>
      </c>
      <c r="K4778">
        <f>G4778-I4778</f>
        <v>7.5</v>
      </c>
      <c r="L4778">
        <f>K4778*F4778</f>
        <v>60</v>
      </c>
      <c r="M4778" t="s">
        <v>48</v>
      </c>
      <c r="N4778" t="s">
        <v>15</v>
      </c>
      <c r="O4778" t="s">
        <v>22</v>
      </c>
    </row>
    <row r="4779" spans="1:15" x14ac:dyDescent="0.3">
      <c r="A4779">
        <v>5777</v>
      </c>
      <c r="B4779" s="1">
        <v>45338</v>
      </c>
      <c r="C4779" t="s">
        <v>4843</v>
      </c>
      <c r="D4779" t="s">
        <v>28</v>
      </c>
      <c r="E4779" t="s">
        <v>29</v>
      </c>
      <c r="F4779">
        <v>8</v>
      </c>
      <c r="G4779">
        <v>600</v>
      </c>
      <c r="H4779">
        <f t="shared" si="74"/>
        <v>4800</v>
      </c>
      <c r="I4779">
        <v>420</v>
      </c>
      <c r="J4779">
        <f>I4779*F4779</f>
        <v>3360</v>
      </c>
      <c r="K4779">
        <f>G4779-I4779</f>
        <v>180</v>
      </c>
      <c r="L4779">
        <f>K4779*F4779</f>
        <v>1440</v>
      </c>
      <c r="M4779" t="s">
        <v>14</v>
      </c>
      <c r="N4779" t="s">
        <v>15</v>
      </c>
      <c r="O4779" t="s">
        <v>22</v>
      </c>
    </row>
    <row r="4780" spans="1:15" x14ac:dyDescent="0.3">
      <c r="A4780">
        <v>5778</v>
      </c>
      <c r="B4780" s="1">
        <v>45522</v>
      </c>
      <c r="C4780" t="s">
        <v>4844</v>
      </c>
      <c r="D4780" t="s">
        <v>28</v>
      </c>
      <c r="E4780" t="s">
        <v>73</v>
      </c>
      <c r="F4780">
        <v>5</v>
      </c>
      <c r="G4780">
        <v>500</v>
      </c>
      <c r="H4780">
        <f t="shared" si="74"/>
        <v>2500</v>
      </c>
      <c r="I4780">
        <v>350</v>
      </c>
      <c r="J4780">
        <f>I4780*F4780</f>
        <v>1750</v>
      </c>
      <c r="K4780">
        <f>G4780-I4780</f>
        <v>150</v>
      </c>
      <c r="L4780">
        <f>K4780*F4780</f>
        <v>750</v>
      </c>
      <c r="M4780" t="s">
        <v>48</v>
      </c>
      <c r="N4780" t="s">
        <v>15</v>
      </c>
      <c r="O4780" t="s">
        <v>26</v>
      </c>
    </row>
    <row r="4781" spans="1:15" x14ac:dyDescent="0.3">
      <c r="A4781">
        <v>5779</v>
      </c>
      <c r="B4781" s="1">
        <v>45397</v>
      </c>
      <c r="C4781" t="s">
        <v>4845</v>
      </c>
      <c r="D4781" t="s">
        <v>70</v>
      </c>
      <c r="E4781" t="s">
        <v>86</v>
      </c>
      <c r="F4781">
        <v>1</v>
      </c>
      <c r="G4781">
        <v>400</v>
      </c>
      <c r="H4781">
        <f t="shared" si="74"/>
        <v>400</v>
      </c>
      <c r="I4781">
        <v>280</v>
      </c>
      <c r="J4781">
        <f>I4781*F4781</f>
        <v>280</v>
      </c>
      <c r="K4781">
        <f>G4781-I4781</f>
        <v>120</v>
      </c>
      <c r="L4781">
        <f>K4781*F4781</f>
        <v>120</v>
      </c>
      <c r="M4781" t="s">
        <v>194</v>
      </c>
      <c r="N4781" t="s">
        <v>15</v>
      </c>
      <c r="O4781" t="s">
        <v>46</v>
      </c>
    </row>
    <row r="4782" spans="1:15" x14ac:dyDescent="0.3">
      <c r="A4782">
        <v>5780</v>
      </c>
      <c r="B4782" s="1">
        <v>45295</v>
      </c>
      <c r="C4782" t="s">
        <v>4846</v>
      </c>
      <c r="D4782" t="s">
        <v>35</v>
      </c>
      <c r="E4782" t="s">
        <v>36</v>
      </c>
      <c r="F4782">
        <v>6</v>
      </c>
      <c r="G4782">
        <v>60</v>
      </c>
      <c r="H4782">
        <f t="shared" si="74"/>
        <v>360</v>
      </c>
      <c r="I4782">
        <v>42</v>
      </c>
      <c r="J4782">
        <f>I4782*F4782</f>
        <v>252</v>
      </c>
      <c r="K4782">
        <f>G4782-I4782</f>
        <v>18</v>
      </c>
      <c r="L4782">
        <f>K4782*F4782</f>
        <v>108</v>
      </c>
      <c r="M4782" t="s">
        <v>59</v>
      </c>
      <c r="N4782" t="s">
        <v>25</v>
      </c>
      <c r="O4782" t="s">
        <v>46</v>
      </c>
    </row>
    <row r="4783" spans="1:15" x14ac:dyDescent="0.3">
      <c r="A4783">
        <v>5781</v>
      </c>
      <c r="B4783" s="1">
        <v>45293</v>
      </c>
      <c r="C4783" t="s">
        <v>4847</v>
      </c>
      <c r="D4783" t="s">
        <v>12</v>
      </c>
      <c r="E4783" t="s">
        <v>58</v>
      </c>
      <c r="F4783">
        <v>6</v>
      </c>
      <c r="G4783">
        <v>30</v>
      </c>
      <c r="H4783">
        <f t="shared" si="74"/>
        <v>180</v>
      </c>
      <c r="I4783">
        <v>21</v>
      </c>
      <c r="J4783">
        <f>I4783*F4783</f>
        <v>126</v>
      </c>
      <c r="K4783">
        <f>G4783-I4783</f>
        <v>9</v>
      </c>
      <c r="L4783">
        <f>K4783*F4783</f>
        <v>54</v>
      </c>
      <c r="M4783" t="s">
        <v>44</v>
      </c>
      <c r="N4783" t="s">
        <v>45</v>
      </c>
      <c r="O4783" t="s">
        <v>22</v>
      </c>
    </row>
    <row r="4784" spans="1:15" x14ac:dyDescent="0.3">
      <c r="A4784">
        <v>5782</v>
      </c>
      <c r="B4784" s="1">
        <v>45602</v>
      </c>
      <c r="C4784" t="s">
        <v>4848</v>
      </c>
      <c r="D4784" t="s">
        <v>12</v>
      </c>
      <c r="E4784" t="s">
        <v>75</v>
      </c>
      <c r="F4784">
        <v>5</v>
      </c>
      <c r="G4784">
        <v>20</v>
      </c>
      <c r="H4784">
        <f t="shared" si="74"/>
        <v>100</v>
      </c>
      <c r="I4784">
        <v>14</v>
      </c>
      <c r="J4784">
        <f>I4784*F4784</f>
        <v>70</v>
      </c>
      <c r="K4784">
        <f>G4784-I4784</f>
        <v>6</v>
      </c>
      <c r="L4784">
        <f>K4784*F4784</f>
        <v>30</v>
      </c>
      <c r="M4784" t="s">
        <v>30</v>
      </c>
      <c r="N4784" t="s">
        <v>31</v>
      </c>
      <c r="O4784" t="s">
        <v>16</v>
      </c>
    </row>
    <row r="4785" spans="1:15" x14ac:dyDescent="0.3">
      <c r="A4785">
        <v>5783</v>
      </c>
      <c r="B4785" s="1">
        <v>45436</v>
      </c>
      <c r="C4785" t="s">
        <v>4849</v>
      </c>
      <c r="D4785" t="s">
        <v>35</v>
      </c>
      <c r="E4785" t="s">
        <v>36</v>
      </c>
      <c r="F4785">
        <v>1</v>
      </c>
      <c r="G4785">
        <v>60</v>
      </c>
      <c r="H4785">
        <f t="shared" si="74"/>
        <v>60</v>
      </c>
      <c r="I4785">
        <v>42</v>
      </c>
      <c r="J4785">
        <f>I4785*F4785</f>
        <v>42</v>
      </c>
      <c r="K4785">
        <f>G4785-I4785</f>
        <v>18</v>
      </c>
      <c r="L4785">
        <f>K4785*F4785</f>
        <v>18</v>
      </c>
      <c r="M4785" t="s">
        <v>91</v>
      </c>
      <c r="N4785" t="s">
        <v>45</v>
      </c>
      <c r="O4785" t="s">
        <v>22</v>
      </c>
    </row>
    <row r="4786" spans="1:15" x14ac:dyDescent="0.3">
      <c r="A4786">
        <v>5784</v>
      </c>
      <c r="B4786" s="1">
        <v>45651</v>
      </c>
      <c r="C4786" t="s">
        <v>4850</v>
      </c>
      <c r="D4786" t="s">
        <v>35</v>
      </c>
      <c r="E4786" t="s">
        <v>68</v>
      </c>
      <c r="F4786">
        <v>4</v>
      </c>
      <c r="G4786">
        <v>40</v>
      </c>
      <c r="H4786">
        <f t="shared" si="74"/>
        <v>160</v>
      </c>
      <c r="I4786">
        <v>28</v>
      </c>
      <c r="J4786">
        <f>I4786*F4786</f>
        <v>112</v>
      </c>
      <c r="K4786">
        <f>G4786-I4786</f>
        <v>12</v>
      </c>
      <c r="L4786">
        <f>K4786*F4786</f>
        <v>48</v>
      </c>
      <c r="M4786" t="s">
        <v>44</v>
      </c>
      <c r="N4786" t="s">
        <v>45</v>
      </c>
      <c r="O4786" t="s">
        <v>16</v>
      </c>
    </row>
    <row r="4787" spans="1:15" x14ac:dyDescent="0.3">
      <c r="A4787">
        <v>5785</v>
      </c>
      <c r="B4787" s="1">
        <v>45594</v>
      </c>
      <c r="C4787" t="s">
        <v>4851</v>
      </c>
      <c r="D4787" t="s">
        <v>70</v>
      </c>
      <c r="E4787" t="s">
        <v>106</v>
      </c>
      <c r="F4787">
        <v>2</v>
      </c>
      <c r="G4787">
        <v>1000</v>
      </c>
      <c r="H4787">
        <f t="shared" si="74"/>
        <v>2000</v>
      </c>
      <c r="I4787">
        <v>700</v>
      </c>
      <c r="J4787">
        <f>I4787*F4787</f>
        <v>1400</v>
      </c>
      <c r="K4787">
        <f>G4787-I4787</f>
        <v>300</v>
      </c>
      <c r="L4787">
        <f>K4787*F4787</f>
        <v>600</v>
      </c>
      <c r="M4787" t="s">
        <v>130</v>
      </c>
      <c r="N4787" t="s">
        <v>21</v>
      </c>
      <c r="O4787" t="s">
        <v>26</v>
      </c>
    </row>
    <row r="4788" spans="1:15" x14ac:dyDescent="0.3">
      <c r="A4788">
        <v>5786</v>
      </c>
      <c r="B4788" s="1">
        <v>45418</v>
      </c>
      <c r="C4788" t="s">
        <v>4852</v>
      </c>
      <c r="D4788" t="s">
        <v>35</v>
      </c>
      <c r="E4788" t="s">
        <v>68</v>
      </c>
      <c r="F4788">
        <v>6</v>
      </c>
      <c r="G4788">
        <v>40</v>
      </c>
      <c r="H4788">
        <f t="shared" si="74"/>
        <v>240</v>
      </c>
      <c r="I4788">
        <v>28</v>
      </c>
      <c r="J4788">
        <f>I4788*F4788</f>
        <v>168</v>
      </c>
      <c r="K4788">
        <f>G4788-I4788</f>
        <v>12</v>
      </c>
      <c r="L4788">
        <f>K4788*F4788</f>
        <v>72</v>
      </c>
      <c r="M4788" t="s">
        <v>130</v>
      </c>
      <c r="N4788" t="s">
        <v>21</v>
      </c>
      <c r="O4788" t="s">
        <v>38</v>
      </c>
    </row>
    <row r="4789" spans="1:15" x14ac:dyDescent="0.3">
      <c r="A4789">
        <v>5787</v>
      </c>
      <c r="B4789" s="1">
        <v>45506</v>
      </c>
      <c r="C4789" t="s">
        <v>4853</v>
      </c>
      <c r="D4789" t="s">
        <v>12</v>
      </c>
      <c r="E4789" t="s">
        <v>75</v>
      </c>
      <c r="F4789">
        <v>1</v>
      </c>
      <c r="G4789">
        <v>20</v>
      </c>
      <c r="H4789">
        <f t="shared" si="74"/>
        <v>20</v>
      </c>
      <c r="I4789">
        <v>14</v>
      </c>
      <c r="J4789">
        <f>I4789*F4789</f>
        <v>14</v>
      </c>
      <c r="K4789">
        <f>G4789-I4789</f>
        <v>6</v>
      </c>
      <c r="L4789">
        <f>K4789*F4789</f>
        <v>6</v>
      </c>
      <c r="M4789" t="s">
        <v>171</v>
      </c>
      <c r="N4789" t="s">
        <v>21</v>
      </c>
      <c r="O4789" t="s">
        <v>22</v>
      </c>
    </row>
    <row r="4790" spans="1:15" x14ac:dyDescent="0.3">
      <c r="A4790">
        <v>5788</v>
      </c>
      <c r="B4790" s="1">
        <v>45325</v>
      </c>
      <c r="C4790" t="s">
        <v>4854</v>
      </c>
      <c r="D4790" t="s">
        <v>70</v>
      </c>
      <c r="E4790" t="s">
        <v>106</v>
      </c>
      <c r="F4790">
        <v>9</v>
      </c>
      <c r="G4790">
        <v>1000</v>
      </c>
      <c r="H4790">
        <f t="shared" si="74"/>
        <v>9000</v>
      </c>
      <c r="I4790">
        <v>700</v>
      </c>
      <c r="J4790">
        <f>I4790*F4790</f>
        <v>6300</v>
      </c>
      <c r="K4790">
        <f>G4790-I4790</f>
        <v>300</v>
      </c>
      <c r="L4790">
        <f>K4790*F4790</f>
        <v>2700</v>
      </c>
      <c r="M4790" t="s">
        <v>14</v>
      </c>
      <c r="N4790" t="s">
        <v>15</v>
      </c>
      <c r="O4790" t="s">
        <v>38</v>
      </c>
    </row>
    <row r="4791" spans="1:15" x14ac:dyDescent="0.3">
      <c r="A4791">
        <v>5789</v>
      </c>
      <c r="B4791" s="1">
        <v>45581</v>
      </c>
      <c r="C4791" t="s">
        <v>4855</v>
      </c>
      <c r="D4791" t="s">
        <v>12</v>
      </c>
      <c r="E4791" t="s">
        <v>13</v>
      </c>
      <c r="F4791">
        <v>2</v>
      </c>
      <c r="G4791">
        <v>25</v>
      </c>
      <c r="H4791">
        <f t="shared" si="74"/>
        <v>50</v>
      </c>
      <c r="I4791">
        <v>17.5</v>
      </c>
      <c r="J4791">
        <f>I4791*F4791</f>
        <v>35</v>
      </c>
      <c r="K4791">
        <f>G4791-I4791</f>
        <v>7.5</v>
      </c>
      <c r="L4791">
        <f>K4791*F4791</f>
        <v>15</v>
      </c>
      <c r="M4791" t="s">
        <v>33</v>
      </c>
      <c r="N4791" t="s">
        <v>25</v>
      </c>
      <c r="O4791" t="s">
        <v>26</v>
      </c>
    </row>
    <row r="4792" spans="1:15" x14ac:dyDescent="0.3">
      <c r="A4792">
        <v>5790</v>
      </c>
      <c r="B4792" s="1">
        <v>45574</v>
      </c>
      <c r="C4792" t="s">
        <v>4856</v>
      </c>
      <c r="D4792" t="s">
        <v>70</v>
      </c>
      <c r="E4792" t="s">
        <v>86</v>
      </c>
      <c r="F4792">
        <v>10</v>
      </c>
      <c r="G4792">
        <v>400</v>
      </c>
      <c r="H4792">
        <f t="shared" si="74"/>
        <v>4000</v>
      </c>
      <c r="I4792">
        <v>280</v>
      </c>
      <c r="J4792">
        <f>I4792*F4792</f>
        <v>2800</v>
      </c>
      <c r="K4792">
        <f>G4792-I4792</f>
        <v>120</v>
      </c>
      <c r="L4792">
        <f>K4792*F4792</f>
        <v>1200</v>
      </c>
      <c r="M4792" t="s">
        <v>33</v>
      </c>
      <c r="N4792" t="s">
        <v>25</v>
      </c>
      <c r="O4792" t="s">
        <v>26</v>
      </c>
    </row>
    <row r="4793" spans="1:15" x14ac:dyDescent="0.3">
      <c r="A4793">
        <v>5791</v>
      </c>
      <c r="B4793" s="1">
        <v>45469</v>
      </c>
      <c r="C4793" t="s">
        <v>4857</v>
      </c>
      <c r="D4793" t="s">
        <v>35</v>
      </c>
      <c r="E4793" t="s">
        <v>36</v>
      </c>
      <c r="F4793">
        <v>6</v>
      </c>
      <c r="G4793">
        <v>60</v>
      </c>
      <c r="H4793">
        <f t="shared" si="74"/>
        <v>360</v>
      </c>
      <c r="I4793">
        <v>42</v>
      </c>
      <c r="J4793">
        <f>I4793*F4793</f>
        <v>252</v>
      </c>
      <c r="K4793">
        <f>G4793-I4793</f>
        <v>18</v>
      </c>
      <c r="L4793">
        <f>K4793*F4793</f>
        <v>108</v>
      </c>
      <c r="M4793" t="s">
        <v>42</v>
      </c>
      <c r="N4793" t="s">
        <v>31</v>
      </c>
      <c r="O4793" t="s">
        <v>22</v>
      </c>
    </row>
    <row r="4794" spans="1:15" x14ac:dyDescent="0.3">
      <c r="A4794">
        <v>5792</v>
      </c>
      <c r="B4794" s="1">
        <v>45381</v>
      </c>
      <c r="C4794" t="s">
        <v>4858</v>
      </c>
      <c r="D4794" t="s">
        <v>18</v>
      </c>
      <c r="E4794" t="s">
        <v>82</v>
      </c>
      <c r="F4794">
        <v>9</v>
      </c>
      <c r="G4794">
        <v>80</v>
      </c>
      <c r="H4794">
        <f t="shared" si="74"/>
        <v>720</v>
      </c>
      <c r="I4794">
        <v>56</v>
      </c>
      <c r="J4794">
        <f>I4794*F4794</f>
        <v>504</v>
      </c>
      <c r="K4794">
        <f>G4794-I4794</f>
        <v>24</v>
      </c>
      <c r="L4794">
        <f>K4794*F4794</f>
        <v>216</v>
      </c>
      <c r="M4794" t="s">
        <v>24</v>
      </c>
      <c r="N4794" t="s">
        <v>25</v>
      </c>
      <c r="O4794" t="s">
        <v>46</v>
      </c>
    </row>
    <row r="4795" spans="1:15" x14ac:dyDescent="0.3">
      <c r="A4795">
        <v>5793</v>
      </c>
      <c r="B4795" s="1">
        <v>45564</v>
      </c>
      <c r="C4795" t="s">
        <v>4859</v>
      </c>
      <c r="D4795" t="s">
        <v>18</v>
      </c>
      <c r="E4795" t="s">
        <v>50</v>
      </c>
      <c r="F4795">
        <v>4</v>
      </c>
      <c r="G4795">
        <v>20</v>
      </c>
      <c r="H4795">
        <f t="shared" si="74"/>
        <v>80</v>
      </c>
      <c r="I4795">
        <v>14</v>
      </c>
      <c r="J4795">
        <f>I4795*F4795</f>
        <v>56</v>
      </c>
      <c r="K4795">
        <f>G4795-I4795</f>
        <v>6</v>
      </c>
      <c r="L4795">
        <f>K4795*F4795</f>
        <v>24</v>
      </c>
      <c r="M4795" t="s">
        <v>100</v>
      </c>
      <c r="N4795" t="s">
        <v>21</v>
      </c>
      <c r="O4795" t="s">
        <v>46</v>
      </c>
    </row>
    <row r="4796" spans="1:15" x14ac:dyDescent="0.3">
      <c r="A4796">
        <v>5794</v>
      </c>
      <c r="B4796" s="1">
        <v>45426</v>
      </c>
      <c r="C4796" t="s">
        <v>4860</v>
      </c>
      <c r="D4796" t="s">
        <v>70</v>
      </c>
      <c r="E4796" t="s">
        <v>71</v>
      </c>
      <c r="F4796">
        <v>6</v>
      </c>
      <c r="G4796">
        <v>700</v>
      </c>
      <c r="H4796">
        <f t="shared" si="74"/>
        <v>4200</v>
      </c>
      <c r="I4796">
        <v>489.99999999999989</v>
      </c>
      <c r="J4796">
        <f>I4796*F4796</f>
        <v>2939.9999999999991</v>
      </c>
      <c r="K4796">
        <f>G4796-I4796</f>
        <v>210.00000000000011</v>
      </c>
      <c r="L4796">
        <f>K4796*F4796</f>
        <v>1260.0000000000007</v>
      </c>
      <c r="M4796" t="s">
        <v>42</v>
      </c>
      <c r="N4796" t="s">
        <v>31</v>
      </c>
      <c r="O4796" t="s">
        <v>26</v>
      </c>
    </row>
    <row r="4797" spans="1:15" x14ac:dyDescent="0.3">
      <c r="A4797">
        <v>5795</v>
      </c>
      <c r="B4797" s="1">
        <v>45456</v>
      </c>
      <c r="C4797" t="s">
        <v>4861</v>
      </c>
      <c r="D4797" t="s">
        <v>12</v>
      </c>
      <c r="E4797" t="s">
        <v>13</v>
      </c>
      <c r="F4797">
        <v>10</v>
      </c>
      <c r="G4797">
        <v>25</v>
      </c>
      <c r="H4797">
        <f t="shared" si="74"/>
        <v>250</v>
      </c>
      <c r="I4797">
        <v>17.5</v>
      </c>
      <c r="J4797">
        <f>I4797*F4797</f>
        <v>175</v>
      </c>
      <c r="K4797">
        <f>G4797-I4797</f>
        <v>7.5</v>
      </c>
      <c r="L4797">
        <f>K4797*F4797</f>
        <v>75</v>
      </c>
      <c r="M4797" t="s">
        <v>63</v>
      </c>
      <c r="N4797" t="s">
        <v>21</v>
      </c>
      <c r="O4797" t="s">
        <v>22</v>
      </c>
    </row>
    <row r="4798" spans="1:15" x14ac:dyDescent="0.3">
      <c r="A4798">
        <v>5796</v>
      </c>
      <c r="B4798" s="1">
        <v>45620</v>
      </c>
      <c r="C4798" t="s">
        <v>4862</v>
      </c>
      <c r="D4798" t="s">
        <v>35</v>
      </c>
      <c r="E4798" t="s">
        <v>36</v>
      </c>
      <c r="F4798">
        <v>7</v>
      </c>
      <c r="G4798">
        <v>60</v>
      </c>
      <c r="H4798">
        <f t="shared" si="74"/>
        <v>420</v>
      </c>
      <c r="I4798">
        <v>42</v>
      </c>
      <c r="J4798">
        <f>I4798*F4798</f>
        <v>294</v>
      </c>
      <c r="K4798">
        <f>G4798-I4798</f>
        <v>18</v>
      </c>
      <c r="L4798">
        <f>K4798*F4798</f>
        <v>126</v>
      </c>
      <c r="M4798" t="s">
        <v>100</v>
      </c>
      <c r="N4798" t="s">
        <v>21</v>
      </c>
      <c r="O4798" t="s">
        <v>38</v>
      </c>
    </row>
    <row r="4799" spans="1:15" x14ac:dyDescent="0.3">
      <c r="A4799">
        <v>5797</v>
      </c>
      <c r="B4799" s="1">
        <v>45623</v>
      </c>
      <c r="C4799" t="s">
        <v>4863</v>
      </c>
      <c r="D4799" t="s">
        <v>28</v>
      </c>
      <c r="E4799" t="s">
        <v>65</v>
      </c>
      <c r="F4799">
        <v>4</v>
      </c>
      <c r="G4799">
        <v>150</v>
      </c>
      <c r="H4799">
        <f t="shared" si="74"/>
        <v>600</v>
      </c>
      <c r="I4799">
        <v>105</v>
      </c>
      <c r="J4799">
        <f>I4799*F4799</f>
        <v>420</v>
      </c>
      <c r="K4799">
        <f>G4799-I4799</f>
        <v>45</v>
      </c>
      <c r="L4799">
        <f>K4799*F4799</f>
        <v>180</v>
      </c>
      <c r="M4799" t="s">
        <v>59</v>
      </c>
      <c r="N4799" t="s">
        <v>25</v>
      </c>
      <c r="O4799" t="s">
        <v>38</v>
      </c>
    </row>
    <row r="4800" spans="1:15" x14ac:dyDescent="0.3">
      <c r="A4800">
        <v>5798</v>
      </c>
      <c r="B4800" s="1">
        <v>45315</v>
      </c>
      <c r="C4800" t="s">
        <v>4864</v>
      </c>
      <c r="D4800" t="s">
        <v>70</v>
      </c>
      <c r="E4800" t="s">
        <v>106</v>
      </c>
      <c r="F4800">
        <v>10</v>
      </c>
      <c r="G4800">
        <v>1000</v>
      </c>
      <c r="H4800">
        <f t="shared" si="74"/>
        <v>10000</v>
      </c>
      <c r="I4800">
        <v>700</v>
      </c>
      <c r="J4800">
        <f>I4800*F4800</f>
        <v>7000</v>
      </c>
      <c r="K4800">
        <f>G4800-I4800</f>
        <v>300</v>
      </c>
      <c r="L4800">
        <f>K4800*F4800</f>
        <v>3000</v>
      </c>
      <c r="M4800" t="s">
        <v>100</v>
      </c>
      <c r="N4800" t="s">
        <v>21</v>
      </c>
      <c r="O4800" t="s">
        <v>46</v>
      </c>
    </row>
    <row r="4801" spans="1:15" x14ac:dyDescent="0.3">
      <c r="A4801">
        <v>5799</v>
      </c>
      <c r="B4801" s="1">
        <v>45594</v>
      </c>
      <c r="C4801" t="s">
        <v>4865</v>
      </c>
      <c r="D4801" t="s">
        <v>18</v>
      </c>
      <c r="E4801" t="s">
        <v>50</v>
      </c>
      <c r="F4801">
        <v>6</v>
      </c>
      <c r="G4801">
        <v>20</v>
      </c>
      <c r="H4801">
        <f t="shared" si="74"/>
        <v>120</v>
      </c>
      <c r="I4801">
        <v>14</v>
      </c>
      <c r="J4801">
        <f>I4801*F4801</f>
        <v>84</v>
      </c>
      <c r="K4801">
        <f>G4801-I4801</f>
        <v>6</v>
      </c>
      <c r="L4801">
        <f>K4801*F4801</f>
        <v>36</v>
      </c>
      <c r="M4801" t="s">
        <v>111</v>
      </c>
      <c r="N4801" t="s">
        <v>15</v>
      </c>
      <c r="O4801" t="s">
        <v>16</v>
      </c>
    </row>
    <row r="4802" spans="1:15" x14ac:dyDescent="0.3">
      <c r="A4802">
        <v>5800</v>
      </c>
      <c r="B4802" s="1">
        <v>45626</v>
      </c>
      <c r="C4802" t="s">
        <v>4866</v>
      </c>
      <c r="D4802" t="s">
        <v>18</v>
      </c>
      <c r="E4802" t="s">
        <v>50</v>
      </c>
      <c r="F4802">
        <v>8</v>
      </c>
      <c r="G4802">
        <v>20</v>
      </c>
      <c r="H4802">
        <f t="shared" si="74"/>
        <v>160</v>
      </c>
      <c r="I4802">
        <v>14</v>
      </c>
      <c r="J4802">
        <f>I4802*F4802</f>
        <v>112</v>
      </c>
      <c r="K4802">
        <f>G4802-I4802</f>
        <v>6</v>
      </c>
      <c r="L4802">
        <f>K4802*F4802</f>
        <v>48</v>
      </c>
      <c r="M4802" t="s">
        <v>111</v>
      </c>
      <c r="N4802" t="s">
        <v>15</v>
      </c>
      <c r="O4802" t="s">
        <v>38</v>
      </c>
    </row>
    <row r="4803" spans="1:15" x14ac:dyDescent="0.3">
      <c r="A4803">
        <v>5801</v>
      </c>
      <c r="B4803" s="1">
        <v>45569</v>
      </c>
      <c r="C4803" t="s">
        <v>4867</v>
      </c>
      <c r="D4803" t="s">
        <v>70</v>
      </c>
      <c r="E4803" t="s">
        <v>71</v>
      </c>
      <c r="F4803">
        <v>8</v>
      </c>
      <c r="G4803">
        <v>700</v>
      </c>
      <c r="H4803">
        <f t="shared" ref="H4803:H4866" si="75">G4803*F4803</f>
        <v>5600</v>
      </c>
      <c r="I4803">
        <v>489.99999999999989</v>
      </c>
      <c r="J4803">
        <f>I4803*F4803</f>
        <v>3919.9999999999991</v>
      </c>
      <c r="K4803">
        <f>G4803-I4803</f>
        <v>210.00000000000011</v>
      </c>
      <c r="L4803">
        <f>K4803*F4803</f>
        <v>1680.0000000000009</v>
      </c>
      <c r="M4803" t="s">
        <v>37</v>
      </c>
      <c r="N4803" t="s">
        <v>15</v>
      </c>
      <c r="O4803" t="s">
        <v>26</v>
      </c>
    </row>
    <row r="4804" spans="1:15" x14ac:dyDescent="0.3">
      <c r="A4804">
        <v>5802</v>
      </c>
      <c r="B4804" s="1">
        <v>45303</v>
      </c>
      <c r="C4804" t="s">
        <v>4868</v>
      </c>
      <c r="D4804" t="s">
        <v>35</v>
      </c>
      <c r="E4804" t="s">
        <v>41</v>
      </c>
      <c r="F4804">
        <v>7</v>
      </c>
      <c r="G4804">
        <v>30</v>
      </c>
      <c r="H4804">
        <f t="shared" si="75"/>
        <v>210</v>
      </c>
      <c r="I4804">
        <v>21</v>
      </c>
      <c r="J4804">
        <f>I4804*F4804</f>
        <v>147</v>
      </c>
      <c r="K4804">
        <f>G4804-I4804</f>
        <v>9</v>
      </c>
      <c r="L4804">
        <f>K4804*F4804</f>
        <v>63</v>
      </c>
      <c r="M4804" t="s">
        <v>77</v>
      </c>
      <c r="N4804" t="s">
        <v>45</v>
      </c>
      <c r="O4804" t="s">
        <v>22</v>
      </c>
    </row>
    <row r="4805" spans="1:15" x14ac:dyDescent="0.3">
      <c r="A4805">
        <v>5803</v>
      </c>
      <c r="B4805" s="1">
        <v>45321</v>
      </c>
      <c r="C4805" t="s">
        <v>4869</v>
      </c>
      <c r="D4805" t="s">
        <v>35</v>
      </c>
      <c r="E4805" t="s">
        <v>68</v>
      </c>
      <c r="F4805">
        <v>10</v>
      </c>
      <c r="G4805">
        <v>40</v>
      </c>
      <c r="H4805">
        <f t="shared" si="75"/>
        <v>400</v>
      </c>
      <c r="I4805">
        <v>28</v>
      </c>
      <c r="J4805">
        <f>I4805*F4805</f>
        <v>280</v>
      </c>
      <c r="K4805">
        <f>G4805-I4805</f>
        <v>12</v>
      </c>
      <c r="L4805">
        <f>K4805*F4805</f>
        <v>120</v>
      </c>
      <c r="M4805" t="s">
        <v>77</v>
      </c>
      <c r="N4805" t="s">
        <v>45</v>
      </c>
      <c r="O4805" t="s">
        <v>22</v>
      </c>
    </row>
    <row r="4806" spans="1:15" x14ac:dyDescent="0.3">
      <c r="A4806">
        <v>5804</v>
      </c>
      <c r="B4806" s="1">
        <v>45625</v>
      </c>
      <c r="C4806" t="s">
        <v>4870</v>
      </c>
      <c r="D4806" t="s">
        <v>28</v>
      </c>
      <c r="E4806" t="s">
        <v>73</v>
      </c>
      <c r="F4806">
        <v>8</v>
      </c>
      <c r="G4806">
        <v>500</v>
      </c>
      <c r="H4806">
        <f t="shared" si="75"/>
        <v>4000</v>
      </c>
      <c r="I4806">
        <v>350</v>
      </c>
      <c r="J4806">
        <f>I4806*F4806</f>
        <v>2800</v>
      </c>
      <c r="K4806">
        <f>G4806-I4806</f>
        <v>150</v>
      </c>
      <c r="L4806">
        <f>K4806*F4806</f>
        <v>1200</v>
      </c>
      <c r="M4806" t="s">
        <v>14</v>
      </c>
      <c r="N4806" t="s">
        <v>15</v>
      </c>
      <c r="O4806" t="s">
        <v>46</v>
      </c>
    </row>
    <row r="4807" spans="1:15" x14ac:dyDescent="0.3">
      <c r="A4807">
        <v>5805</v>
      </c>
      <c r="B4807" s="1">
        <v>45577</v>
      </c>
      <c r="C4807" t="s">
        <v>4871</v>
      </c>
      <c r="D4807" t="s">
        <v>18</v>
      </c>
      <c r="E4807" t="s">
        <v>19</v>
      </c>
      <c r="F4807">
        <v>3</v>
      </c>
      <c r="G4807">
        <v>50</v>
      </c>
      <c r="H4807">
        <f t="shared" si="75"/>
        <v>150</v>
      </c>
      <c r="I4807">
        <v>35</v>
      </c>
      <c r="J4807">
        <f>I4807*F4807</f>
        <v>105</v>
      </c>
      <c r="K4807">
        <f>G4807-I4807</f>
        <v>15</v>
      </c>
      <c r="L4807">
        <f>K4807*F4807</f>
        <v>45</v>
      </c>
      <c r="M4807" t="s">
        <v>88</v>
      </c>
      <c r="N4807" t="s">
        <v>45</v>
      </c>
      <c r="O4807" t="s">
        <v>16</v>
      </c>
    </row>
    <row r="4808" spans="1:15" x14ac:dyDescent="0.3">
      <c r="A4808">
        <v>5806</v>
      </c>
      <c r="B4808" s="1">
        <v>45544</v>
      </c>
      <c r="C4808" t="s">
        <v>4872</v>
      </c>
      <c r="D4808" t="s">
        <v>12</v>
      </c>
      <c r="E4808" t="s">
        <v>75</v>
      </c>
      <c r="F4808">
        <v>2</v>
      </c>
      <c r="G4808">
        <v>20</v>
      </c>
      <c r="H4808">
        <f t="shared" si="75"/>
        <v>40</v>
      </c>
      <c r="I4808">
        <v>14</v>
      </c>
      <c r="J4808">
        <f>I4808*F4808</f>
        <v>28</v>
      </c>
      <c r="K4808">
        <f>G4808-I4808</f>
        <v>6</v>
      </c>
      <c r="L4808">
        <f>K4808*F4808</f>
        <v>12</v>
      </c>
      <c r="M4808" t="s">
        <v>61</v>
      </c>
      <c r="N4808" t="s">
        <v>45</v>
      </c>
      <c r="O4808" t="s">
        <v>22</v>
      </c>
    </row>
    <row r="4809" spans="1:15" x14ac:dyDescent="0.3">
      <c r="A4809">
        <v>5807</v>
      </c>
      <c r="B4809" s="1">
        <v>45521</v>
      </c>
      <c r="C4809" t="s">
        <v>4873</v>
      </c>
      <c r="D4809" t="s">
        <v>12</v>
      </c>
      <c r="E4809" t="s">
        <v>58</v>
      </c>
      <c r="F4809">
        <v>3</v>
      </c>
      <c r="G4809">
        <v>30</v>
      </c>
      <c r="H4809">
        <f t="shared" si="75"/>
        <v>90</v>
      </c>
      <c r="I4809">
        <v>21</v>
      </c>
      <c r="J4809">
        <f>I4809*F4809</f>
        <v>63</v>
      </c>
      <c r="K4809">
        <f>G4809-I4809</f>
        <v>9</v>
      </c>
      <c r="L4809">
        <f>K4809*F4809</f>
        <v>27</v>
      </c>
      <c r="M4809" t="s">
        <v>100</v>
      </c>
      <c r="N4809" t="s">
        <v>21</v>
      </c>
      <c r="O4809" t="s">
        <v>38</v>
      </c>
    </row>
    <row r="4810" spans="1:15" x14ac:dyDescent="0.3">
      <c r="A4810">
        <v>5808</v>
      </c>
      <c r="B4810" s="1">
        <v>45434</v>
      </c>
      <c r="C4810" t="s">
        <v>4874</v>
      </c>
      <c r="D4810" t="s">
        <v>70</v>
      </c>
      <c r="E4810" t="s">
        <v>71</v>
      </c>
      <c r="F4810">
        <v>2</v>
      </c>
      <c r="G4810">
        <v>700</v>
      </c>
      <c r="H4810">
        <f t="shared" si="75"/>
        <v>1400</v>
      </c>
      <c r="I4810">
        <v>489.99999999999989</v>
      </c>
      <c r="J4810">
        <f>I4810*F4810</f>
        <v>979.99999999999977</v>
      </c>
      <c r="K4810">
        <f>G4810-I4810</f>
        <v>210.00000000000011</v>
      </c>
      <c r="L4810">
        <f>K4810*F4810</f>
        <v>420.00000000000023</v>
      </c>
      <c r="M4810" t="s">
        <v>24</v>
      </c>
      <c r="N4810" t="s">
        <v>25</v>
      </c>
      <c r="O4810" t="s">
        <v>46</v>
      </c>
    </row>
    <row r="4811" spans="1:15" x14ac:dyDescent="0.3">
      <c r="A4811">
        <v>5809</v>
      </c>
      <c r="B4811" s="1">
        <v>45328</v>
      </c>
      <c r="C4811" t="s">
        <v>4875</v>
      </c>
      <c r="D4811" t="s">
        <v>12</v>
      </c>
      <c r="E4811" t="s">
        <v>58</v>
      </c>
      <c r="F4811">
        <v>3</v>
      </c>
      <c r="G4811">
        <v>30</v>
      </c>
      <c r="H4811">
        <f t="shared" si="75"/>
        <v>90</v>
      </c>
      <c r="I4811">
        <v>21</v>
      </c>
      <c r="J4811">
        <f>I4811*F4811</f>
        <v>63</v>
      </c>
      <c r="K4811">
        <f>G4811-I4811</f>
        <v>9</v>
      </c>
      <c r="L4811">
        <f>K4811*F4811</f>
        <v>27</v>
      </c>
      <c r="M4811" t="s">
        <v>24</v>
      </c>
      <c r="N4811" t="s">
        <v>25</v>
      </c>
      <c r="O4811" t="s">
        <v>16</v>
      </c>
    </row>
    <row r="4812" spans="1:15" x14ac:dyDescent="0.3">
      <c r="A4812">
        <v>5810</v>
      </c>
      <c r="B4812" s="1">
        <v>45636</v>
      </c>
      <c r="C4812" t="s">
        <v>4876</v>
      </c>
      <c r="D4812" t="s">
        <v>70</v>
      </c>
      <c r="E4812" t="s">
        <v>71</v>
      </c>
      <c r="F4812">
        <v>8</v>
      </c>
      <c r="G4812">
        <v>700</v>
      </c>
      <c r="H4812">
        <f t="shared" si="75"/>
        <v>5600</v>
      </c>
      <c r="I4812">
        <v>489.99999999999989</v>
      </c>
      <c r="J4812">
        <f>I4812*F4812</f>
        <v>3919.9999999999991</v>
      </c>
      <c r="K4812">
        <f>G4812-I4812</f>
        <v>210.00000000000011</v>
      </c>
      <c r="L4812">
        <f>K4812*F4812</f>
        <v>1680.0000000000009</v>
      </c>
      <c r="M4812" t="s">
        <v>59</v>
      </c>
      <c r="N4812" t="s">
        <v>25</v>
      </c>
      <c r="O4812" t="s">
        <v>38</v>
      </c>
    </row>
    <row r="4813" spans="1:15" x14ac:dyDescent="0.3">
      <c r="A4813">
        <v>5811</v>
      </c>
      <c r="B4813" s="1">
        <v>45447</v>
      </c>
      <c r="C4813" t="s">
        <v>4877</v>
      </c>
      <c r="D4813" t="s">
        <v>18</v>
      </c>
      <c r="E4813" t="s">
        <v>50</v>
      </c>
      <c r="F4813">
        <v>8</v>
      </c>
      <c r="G4813">
        <v>20</v>
      </c>
      <c r="H4813">
        <f t="shared" si="75"/>
        <v>160</v>
      </c>
      <c r="I4813">
        <v>14</v>
      </c>
      <c r="J4813">
        <f>I4813*F4813</f>
        <v>112</v>
      </c>
      <c r="K4813">
        <f>G4813-I4813</f>
        <v>6</v>
      </c>
      <c r="L4813">
        <f>K4813*F4813</f>
        <v>48</v>
      </c>
      <c r="M4813" t="s">
        <v>48</v>
      </c>
      <c r="N4813" t="s">
        <v>15</v>
      </c>
      <c r="O4813" t="s">
        <v>16</v>
      </c>
    </row>
    <row r="4814" spans="1:15" x14ac:dyDescent="0.3">
      <c r="A4814">
        <v>5812</v>
      </c>
      <c r="B4814" s="1">
        <v>45563</v>
      </c>
      <c r="C4814" t="s">
        <v>4878</v>
      </c>
      <c r="D4814" t="s">
        <v>28</v>
      </c>
      <c r="E4814" t="s">
        <v>65</v>
      </c>
      <c r="F4814">
        <v>1</v>
      </c>
      <c r="G4814">
        <v>150</v>
      </c>
      <c r="H4814">
        <f t="shared" si="75"/>
        <v>150</v>
      </c>
      <c r="I4814">
        <v>105</v>
      </c>
      <c r="J4814">
        <f>I4814*F4814</f>
        <v>105</v>
      </c>
      <c r="K4814">
        <f>G4814-I4814</f>
        <v>45</v>
      </c>
      <c r="L4814">
        <f>K4814*F4814</f>
        <v>45</v>
      </c>
      <c r="M4814" t="s">
        <v>37</v>
      </c>
      <c r="N4814" t="s">
        <v>15</v>
      </c>
      <c r="O4814" t="s">
        <v>46</v>
      </c>
    </row>
    <row r="4815" spans="1:15" x14ac:dyDescent="0.3">
      <c r="A4815">
        <v>5813</v>
      </c>
      <c r="B4815" s="1">
        <v>45484</v>
      </c>
      <c r="C4815" t="s">
        <v>4879</v>
      </c>
      <c r="D4815" t="s">
        <v>12</v>
      </c>
      <c r="E4815" t="s">
        <v>75</v>
      </c>
      <c r="F4815">
        <v>9</v>
      </c>
      <c r="G4815">
        <v>20</v>
      </c>
      <c r="H4815">
        <f t="shared" si="75"/>
        <v>180</v>
      </c>
      <c r="I4815">
        <v>14</v>
      </c>
      <c r="J4815">
        <f>I4815*F4815</f>
        <v>126</v>
      </c>
      <c r="K4815">
        <f>G4815-I4815</f>
        <v>6</v>
      </c>
      <c r="L4815">
        <f>K4815*F4815</f>
        <v>54</v>
      </c>
      <c r="M4815" t="s">
        <v>171</v>
      </c>
      <c r="N4815" t="s">
        <v>21</v>
      </c>
      <c r="O4815" t="s">
        <v>22</v>
      </c>
    </row>
    <row r="4816" spans="1:15" x14ac:dyDescent="0.3">
      <c r="A4816">
        <v>5814</v>
      </c>
      <c r="B4816" s="1">
        <v>45500</v>
      </c>
      <c r="C4816" t="s">
        <v>4880</v>
      </c>
      <c r="D4816" t="s">
        <v>18</v>
      </c>
      <c r="E4816" t="s">
        <v>19</v>
      </c>
      <c r="F4816">
        <v>4</v>
      </c>
      <c r="G4816">
        <v>50</v>
      </c>
      <c r="H4816">
        <f t="shared" si="75"/>
        <v>200</v>
      </c>
      <c r="I4816">
        <v>35</v>
      </c>
      <c r="J4816">
        <f>I4816*F4816</f>
        <v>140</v>
      </c>
      <c r="K4816">
        <f>G4816-I4816</f>
        <v>15</v>
      </c>
      <c r="L4816">
        <f>K4816*F4816</f>
        <v>60</v>
      </c>
      <c r="M4816" t="s">
        <v>61</v>
      </c>
      <c r="N4816" t="s">
        <v>45</v>
      </c>
      <c r="O4816" t="s">
        <v>16</v>
      </c>
    </row>
    <row r="4817" spans="1:15" x14ac:dyDescent="0.3">
      <c r="A4817">
        <v>5815</v>
      </c>
      <c r="B4817" s="1">
        <v>45489</v>
      </c>
      <c r="C4817" t="s">
        <v>4881</v>
      </c>
      <c r="D4817" t="s">
        <v>35</v>
      </c>
      <c r="E4817" t="s">
        <v>36</v>
      </c>
      <c r="F4817">
        <v>5</v>
      </c>
      <c r="G4817">
        <v>60</v>
      </c>
      <c r="H4817">
        <f t="shared" si="75"/>
        <v>300</v>
      </c>
      <c r="I4817">
        <v>42</v>
      </c>
      <c r="J4817">
        <f>I4817*F4817</f>
        <v>210</v>
      </c>
      <c r="K4817">
        <f>G4817-I4817</f>
        <v>18</v>
      </c>
      <c r="L4817">
        <f>K4817*F4817</f>
        <v>90</v>
      </c>
      <c r="M4817" t="s">
        <v>111</v>
      </c>
      <c r="N4817" t="s">
        <v>15</v>
      </c>
      <c r="O4817" t="s">
        <v>26</v>
      </c>
    </row>
    <row r="4818" spans="1:15" x14ac:dyDescent="0.3">
      <c r="A4818">
        <v>5816</v>
      </c>
      <c r="B4818" s="1">
        <v>45524</v>
      </c>
      <c r="C4818" t="s">
        <v>4882</v>
      </c>
      <c r="D4818" t="s">
        <v>35</v>
      </c>
      <c r="E4818" t="s">
        <v>68</v>
      </c>
      <c r="F4818">
        <v>1</v>
      </c>
      <c r="G4818">
        <v>40</v>
      </c>
      <c r="H4818">
        <f t="shared" si="75"/>
        <v>40</v>
      </c>
      <c r="I4818">
        <v>28</v>
      </c>
      <c r="J4818">
        <f>I4818*F4818</f>
        <v>28</v>
      </c>
      <c r="K4818">
        <f>G4818-I4818</f>
        <v>12</v>
      </c>
      <c r="L4818">
        <f>K4818*F4818</f>
        <v>12</v>
      </c>
      <c r="M4818" t="s">
        <v>33</v>
      </c>
      <c r="N4818" t="s">
        <v>25</v>
      </c>
      <c r="O4818" t="s">
        <v>26</v>
      </c>
    </row>
    <row r="4819" spans="1:15" x14ac:dyDescent="0.3">
      <c r="A4819">
        <v>5817</v>
      </c>
      <c r="B4819" s="1">
        <v>45551</v>
      </c>
      <c r="C4819" t="s">
        <v>4883</v>
      </c>
      <c r="D4819" t="s">
        <v>12</v>
      </c>
      <c r="E4819" t="s">
        <v>58</v>
      </c>
      <c r="F4819">
        <v>5</v>
      </c>
      <c r="G4819">
        <v>30</v>
      </c>
      <c r="H4819">
        <f t="shared" si="75"/>
        <v>150</v>
      </c>
      <c r="I4819">
        <v>21</v>
      </c>
      <c r="J4819">
        <f>I4819*F4819</f>
        <v>105</v>
      </c>
      <c r="K4819">
        <f>G4819-I4819</f>
        <v>9</v>
      </c>
      <c r="L4819">
        <f>K4819*F4819</f>
        <v>45</v>
      </c>
      <c r="M4819" t="s">
        <v>94</v>
      </c>
      <c r="N4819" t="s">
        <v>25</v>
      </c>
      <c r="O4819" t="s">
        <v>38</v>
      </c>
    </row>
    <row r="4820" spans="1:15" x14ac:dyDescent="0.3">
      <c r="A4820">
        <v>5818</v>
      </c>
      <c r="B4820" s="1">
        <v>45569</v>
      </c>
      <c r="C4820" t="s">
        <v>4884</v>
      </c>
      <c r="D4820" t="s">
        <v>28</v>
      </c>
      <c r="E4820" t="s">
        <v>29</v>
      </c>
      <c r="F4820">
        <v>7</v>
      </c>
      <c r="G4820">
        <v>600</v>
      </c>
      <c r="H4820">
        <f t="shared" si="75"/>
        <v>4200</v>
      </c>
      <c r="I4820">
        <v>420</v>
      </c>
      <c r="J4820">
        <f>I4820*F4820</f>
        <v>2940</v>
      </c>
      <c r="K4820">
        <f>G4820-I4820</f>
        <v>180</v>
      </c>
      <c r="L4820">
        <f>K4820*F4820</f>
        <v>1260</v>
      </c>
      <c r="M4820" t="s">
        <v>94</v>
      </c>
      <c r="N4820" t="s">
        <v>25</v>
      </c>
      <c r="O4820" t="s">
        <v>26</v>
      </c>
    </row>
    <row r="4821" spans="1:15" x14ac:dyDescent="0.3">
      <c r="A4821">
        <v>5819</v>
      </c>
      <c r="B4821" s="1">
        <v>45529</v>
      </c>
      <c r="C4821" t="s">
        <v>4885</v>
      </c>
      <c r="D4821" t="s">
        <v>70</v>
      </c>
      <c r="E4821" t="s">
        <v>106</v>
      </c>
      <c r="F4821">
        <v>5</v>
      </c>
      <c r="G4821">
        <v>1000</v>
      </c>
      <c r="H4821">
        <f t="shared" si="75"/>
        <v>5000</v>
      </c>
      <c r="I4821">
        <v>700</v>
      </c>
      <c r="J4821">
        <f>I4821*F4821</f>
        <v>3500</v>
      </c>
      <c r="K4821">
        <f>G4821-I4821</f>
        <v>300</v>
      </c>
      <c r="L4821">
        <f>K4821*F4821</f>
        <v>1500</v>
      </c>
      <c r="M4821" t="s">
        <v>77</v>
      </c>
      <c r="N4821" t="s">
        <v>45</v>
      </c>
      <c r="O4821" t="s">
        <v>22</v>
      </c>
    </row>
    <row r="4822" spans="1:15" x14ac:dyDescent="0.3">
      <c r="A4822">
        <v>5820</v>
      </c>
      <c r="B4822" s="1">
        <v>45462</v>
      </c>
      <c r="C4822" t="s">
        <v>4886</v>
      </c>
      <c r="D4822" t="s">
        <v>35</v>
      </c>
      <c r="E4822" t="s">
        <v>68</v>
      </c>
      <c r="F4822">
        <v>9</v>
      </c>
      <c r="G4822">
        <v>40</v>
      </c>
      <c r="H4822">
        <f t="shared" si="75"/>
        <v>360</v>
      </c>
      <c r="I4822">
        <v>28</v>
      </c>
      <c r="J4822">
        <f>I4822*F4822</f>
        <v>252</v>
      </c>
      <c r="K4822">
        <f>G4822-I4822</f>
        <v>12</v>
      </c>
      <c r="L4822">
        <f>K4822*F4822</f>
        <v>108</v>
      </c>
      <c r="M4822" t="s">
        <v>100</v>
      </c>
      <c r="N4822" t="s">
        <v>21</v>
      </c>
      <c r="O4822" t="s">
        <v>26</v>
      </c>
    </row>
    <row r="4823" spans="1:15" x14ac:dyDescent="0.3">
      <c r="A4823">
        <v>5821</v>
      </c>
      <c r="B4823" s="1">
        <v>45500</v>
      </c>
      <c r="C4823" t="s">
        <v>4887</v>
      </c>
      <c r="D4823" t="s">
        <v>70</v>
      </c>
      <c r="E4823" t="s">
        <v>106</v>
      </c>
      <c r="F4823">
        <v>3</v>
      </c>
      <c r="G4823">
        <v>1000</v>
      </c>
      <c r="H4823">
        <f t="shared" si="75"/>
        <v>3000</v>
      </c>
      <c r="I4823">
        <v>700</v>
      </c>
      <c r="J4823">
        <f>I4823*F4823</f>
        <v>2100</v>
      </c>
      <c r="K4823">
        <f>G4823-I4823</f>
        <v>300</v>
      </c>
      <c r="L4823">
        <f>K4823*F4823</f>
        <v>900</v>
      </c>
      <c r="M4823" t="s">
        <v>59</v>
      </c>
      <c r="N4823" t="s">
        <v>25</v>
      </c>
      <c r="O4823" t="s">
        <v>16</v>
      </c>
    </row>
    <row r="4824" spans="1:15" x14ac:dyDescent="0.3">
      <c r="A4824">
        <v>5822</v>
      </c>
      <c r="B4824" s="1">
        <v>45398</v>
      </c>
      <c r="C4824" t="s">
        <v>4888</v>
      </c>
      <c r="D4824" t="s">
        <v>28</v>
      </c>
      <c r="E4824" t="s">
        <v>29</v>
      </c>
      <c r="F4824">
        <v>7</v>
      </c>
      <c r="G4824">
        <v>600</v>
      </c>
      <c r="H4824">
        <f t="shared" si="75"/>
        <v>4200</v>
      </c>
      <c r="I4824">
        <v>420</v>
      </c>
      <c r="J4824">
        <f>I4824*F4824</f>
        <v>2940</v>
      </c>
      <c r="K4824">
        <f>G4824-I4824</f>
        <v>180</v>
      </c>
      <c r="L4824">
        <f>K4824*F4824</f>
        <v>1260</v>
      </c>
      <c r="M4824" t="s">
        <v>48</v>
      </c>
      <c r="N4824" t="s">
        <v>15</v>
      </c>
      <c r="O4824" t="s">
        <v>26</v>
      </c>
    </row>
    <row r="4825" spans="1:15" x14ac:dyDescent="0.3">
      <c r="A4825">
        <v>5823</v>
      </c>
      <c r="B4825" s="1">
        <v>45583</v>
      </c>
      <c r="C4825" t="s">
        <v>4889</v>
      </c>
      <c r="D4825" t="s">
        <v>35</v>
      </c>
      <c r="E4825" t="s">
        <v>68</v>
      </c>
      <c r="F4825">
        <v>6</v>
      </c>
      <c r="G4825">
        <v>40</v>
      </c>
      <c r="H4825">
        <f t="shared" si="75"/>
        <v>240</v>
      </c>
      <c r="I4825">
        <v>28</v>
      </c>
      <c r="J4825">
        <f>I4825*F4825</f>
        <v>168</v>
      </c>
      <c r="K4825">
        <f>G4825-I4825</f>
        <v>12</v>
      </c>
      <c r="L4825">
        <f>K4825*F4825</f>
        <v>72</v>
      </c>
      <c r="M4825" t="s">
        <v>171</v>
      </c>
      <c r="N4825" t="s">
        <v>21</v>
      </c>
      <c r="O4825" t="s">
        <v>38</v>
      </c>
    </row>
    <row r="4826" spans="1:15" x14ac:dyDescent="0.3">
      <c r="A4826">
        <v>5824</v>
      </c>
      <c r="B4826" s="1">
        <v>45362</v>
      </c>
      <c r="C4826" t="s">
        <v>4890</v>
      </c>
      <c r="D4826" t="s">
        <v>18</v>
      </c>
      <c r="E4826" t="s">
        <v>50</v>
      </c>
      <c r="F4826">
        <v>10</v>
      </c>
      <c r="G4826">
        <v>20</v>
      </c>
      <c r="H4826">
        <f t="shared" si="75"/>
        <v>200</v>
      </c>
      <c r="I4826">
        <v>14</v>
      </c>
      <c r="J4826">
        <f>I4826*F4826</f>
        <v>140</v>
      </c>
      <c r="K4826">
        <f>G4826-I4826</f>
        <v>6</v>
      </c>
      <c r="L4826">
        <f>K4826*F4826</f>
        <v>60</v>
      </c>
      <c r="M4826" t="s">
        <v>30</v>
      </c>
      <c r="N4826" t="s">
        <v>31</v>
      </c>
      <c r="O4826" t="s">
        <v>16</v>
      </c>
    </row>
    <row r="4827" spans="1:15" x14ac:dyDescent="0.3">
      <c r="A4827">
        <v>5825</v>
      </c>
      <c r="B4827" s="1">
        <v>45324</v>
      </c>
      <c r="C4827" t="s">
        <v>4891</v>
      </c>
      <c r="D4827" t="s">
        <v>35</v>
      </c>
      <c r="E4827" t="s">
        <v>36</v>
      </c>
      <c r="F4827">
        <v>4</v>
      </c>
      <c r="G4827">
        <v>60</v>
      </c>
      <c r="H4827">
        <f t="shared" si="75"/>
        <v>240</v>
      </c>
      <c r="I4827">
        <v>42</v>
      </c>
      <c r="J4827">
        <f>I4827*F4827</f>
        <v>168</v>
      </c>
      <c r="K4827">
        <f>G4827-I4827</f>
        <v>18</v>
      </c>
      <c r="L4827">
        <f>K4827*F4827</f>
        <v>72</v>
      </c>
      <c r="M4827" t="s">
        <v>111</v>
      </c>
      <c r="N4827" t="s">
        <v>15</v>
      </c>
      <c r="O4827" t="s">
        <v>16</v>
      </c>
    </row>
    <row r="4828" spans="1:15" x14ac:dyDescent="0.3">
      <c r="A4828">
        <v>5826</v>
      </c>
      <c r="B4828" s="1">
        <v>45451</v>
      </c>
      <c r="C4828" t="s">
        <v>4892</v>
      </c>
      <c r="D4828" t="s">
        <v>70</v>
      </c>
      <c r="E4828" t="s">
        <v>86</v>
      </c>
      <c r="F4828">
        <v>1</v>
      </c>
      <c r="G4828">
        <v>400</v>
      </c>
      <c r="H4828">
        <f t="shared" si="75"/>
        <v>400</v>
      </c>
      <c r="I4828">
        <v>280</v>
      </c>
      <c r="J4828">
        <f>I4828*F4828</f>
        <v>280</v>
      </c>
      <c r="K4828">
        <f>G4828-I4828</f>
        <v>120</v>
      </c>
      <c r="L4828">
        <f>K4828*F4828</f>
        <v>120</v>
      </c>
      <c r="M4828" t="s">
        <v>37</v>
      </c>
      <c r="N4828" t="s">
        <v>15</v>
      </c>
      <c r="O4828" t="s">
        <v>22</v>
      </c>
    </row>
    <row r="4829" spans="1:15" x14ac:dyDescent="0.3">
      <c r="A4829">
        <v>5827</v>
      </c>
      <c r="B4829" s="1">
        <v>45563</v>
      </c>
      <c r="C4829" t="s">
        <v>4893</v>
      </c>
      <c r="D4829" t="s">
        <v>28</v>
      </c>
      <c r="E4829" t="s">
        <v>65</v>
      </c>
      <c r="F4829">
        <v>1</v>
      </c>
      <c r="G4829">
        <v>150</v>
      </c>
      <c r="H4829">
        <f t="shared" si="75"/>
        <v>150</v>
      </c>
      <c r="I4829">
        <v>105</v>
      </c>
      <c r="J4829">
        <f>I4829*F4829</f>
        <v>105</v>
      </c>
      <c r="K4829">
        <f>G4829-I4829</f>
        <v>45</v>
      </c>
      <c r="L4829">
        <f>K4829*F4829</f>
        <v>45</v>
      </c>
      <c r="M4829" t="s">
        <v>20</v>
      </c>
      <c r="N4829" t="s">
        <v>21</v>
      </c>
      <c r="O4829" t="s">
        <v>22</v>
      </c>
    </row>
    <row r="4830" spans="1:15" x14ac:dyDescent="0.3">
      <c r="A4830">
        <v>5828</v>
      </c>
      <c r="B4830" s="1">
        <v>45409</v>
      </c>
      <c r="C4830" t="s">
        <v>4894</v>
      </c>
      <c r="D4830" t="s">
        <v>12</v>
      </c>
      <c r="E4830" t="s">
        <v>75</v>
      </c>
      <c r="F4830">
        <v>8</v>
      </c>
      <c r="G4830">
        <v>20</v>
      </c>
      <c r="H4830">
        <f t="shared" si="75"/>
        <v>160</v>
      </c>
      <c r="I4830">
        <v>14</v>
      </c>
      <c r="J4830">
        <f>I4830*F4830</f>
        <v>112</v>
      </c>
      <c r="K4830">
        <f>G4830-I4830</f>
        <v>6</v>
      </c>
      <c r="L4830">
        <f>K4830*F4830</f>
        <v>48</v>
      </c>
      <c r="M4830" t="s">
        <v>14</v>
      </c>
      <c r="N4830" t="s">
        <v>15</v>
      </c>
      <c r="O4830" t="s">
        <v>26</v>
      </c>
    </row>
    <row r="4831" spans="1:15" x14ac:dyDescent="0.3">
      <c r="A4831">
        <v>5829</v>
      </c>
      <c r="B4831" s="1">
        <v>45517</v>
      </c>
      <c r="C4831" t="s">
        <v>4895</v>
      </c>
      <c r="D4831" t="s">
        <v>28</v>
      </c>
      <c r="E4831" t="s">
        <v>65</v>
      </c>
      <c r="F4831">
        <v>10</v>
      </c>
      <c r="G4831">
        <v>150</v>
      </c>
      <c r="H4831">
        <f t="shared" si="75"/>
        <v>1500</v>
      </c>
      <c r="I4831">
        <v>105</v>
      </c>
      <c r="J4831">
        <f>I4831*F4831</f>
        <v>1050</v>
      </c>
      <c r="K4831">
        <f>G4831-I4831</f>
        <v>45</v>
      </c>
      <c r="L4831">
        <f>K4831*F4831</f>
        <v>450</v>
      </c>
      <c r="M4831" t="s">
        <v>48</v>
      </c>
      <c r="N4831" t="s">
        <v>15</v>
      </c>
      <c r="O4831" t="s">
        <v>46</v>
      </c>
    </row>
    <row r="4832" spans="1:15" x14ac:dyDescent="0.3">
      <c r="A4832">
        <v>5830</v>
      </c>
      <c r="B4832" s="1">
        <v>45628</v>
      </c>
      <c r="C4832" t="s">
        <v>4896</v>
      </c>
      <c r="D4832" t="s">
        <v>35</v>
      </c>
      <c r="E4832" t="s">
        <v>41</v>
      </c>
      <c r="F4832">
        <v>10</v>
      </c>
      <c r="G4832">
        <v>30</v>
      </c>
      <c r="H4832">
        <f t="shared" si="75"/>
        <v>300</v>
      </c>
      <c r="I4832">
        <v>21</v>
      </c>
      <c r="J4832">
        <f>I4832*F4832</f>
        <v>210</v>
      </c>
      <c r="K4832">
        <f>G4832-I4832</f>
        <v>9</v>
      </c>
      <c r="L4832">
        <f>K4832*F4832</f>
        <v>90</v>
      </c>
      <c r="M4832" t="s">
        <v>77</v>
      </c>
      <c r="N4832" t="s">
        <v>45</v>
      </c>
      <c r="O4832" t="s">
        <v>46</v>
      </c>
    </row>
    <row r="4833" spans="1:15" x14ac:dyDescent="0.3">
      <c r="A4833">
        <v>5831</v>
      </c>
      <c r="B4833" s="1">
        <v>45578</v>
      </c>
      <c r="C4833" t="s">
        <v>4897</v>
      </c>
      <c r="D4833" t="s">
        <v>12</v>
      </c>
      <c r="E4833" t="s">
        <v>58</v>
      </c>
      <c r="F4833">
        <v>2</v>
      </c>
      <c r="G4833">
        <v>30</v>
      </c>
      <c r="H4833">
        <f t="shared" si="75"/>
        <v>60</v>
      </c>
      <c r="I4833">
        <v>21</v>
      </c>
      <c r="J4833">
        <f>I4833*F4833</f>
        <v>42</v>
      </c>
      <c r="K4833">
        <f>G4833-I4833</f>
        <v>9</v>
      </c>
      <c r="L4833">
        <f>K4833*F4833</f>
        <v>18</v>
      </c>
      <c r="M4833" t="s">
        <v>88</v>
      </c>
      <c r="N4833" t="s">
        <v>45</v>
      </c>
      <c r="O4833" t="s">
        <v>16</v>
      </c>
    </row>
    <row r="4834" spans="1:15" x14ac:dyDescent="0.3">
      <c r="A4834">
        <v>5832</v>
      </c>
      <c r="B4834" s="1">
        <v>45602</v>
      </c>
      <c r="C4834" t="s">
        <v>4898</v>
      </c>
      <c r="D4834" t="s">
        <v>12</v>
      </c>
      <c r="E4834" t="s">
        <v>13</v>
      </c>
      <c r="F4834">
        <v>6</v>
      </c>
      <c r="G4834">
        <v>25</v>
      </c>
      <c r="H4834">
        <f t="shared" si="75"/>
        <v>150</v>
      </c>
      <c r="I4834">
        <v>17.5</v>
      </c>
      <c r="J4834">
        <f>I4834*F4834</f>
        <v>105</v>
      </c>
      <c r="K4834">
        <f>G4834-I4834</f>
        <v>7.5</v>
      </c>
      <c r="L4834">
        <f>K4834*F4834</f>
        <v>45</v>
      </c>
      <c r="M4834" t="s">
        <v>88</v>
      </c>
      <c r="N4834" t="s">
        <v>45</v>
      </c>
      <c r="O4834" t="s">
        <v>38</v>
      </c>
    </row>
    <row r="4835" spans="1:15" x14ac:dyDescent="0.3">
      <c r="A4835">
        <v>5833</v>
      </c>
      <c r="B4835" s="1">
        <v>45579</v>
      </c>
      <c r="C4835" t="s">
        <v>4899</v>
      </c>
      <c r="D4835" t="s">
        <v>18</v>
      </c>
      <c r="E4835" t="s">
        <v>19</v>
      </c>
      <c r="F4835">
        <v>4</v>
      </c>
      <c r="G4835">
        <v>50</v>
      </c>
      <c r="H4835">
        <f t="shared" si="75"/>
        <v>200</v>
      </c>
      <c r="I4835">
        <v>35</v>
      </c>
      <c r="J4835">
        <f>I4835*F4835</f>
        <v>140</v>
      </c>
      <c r="K4835">
        <f>G4835-I4835</f>
        <v>15</v>
      </c>
      <c r="L4835">
        <f>K4835*F4835</f>
        <v>60</v>
      </c>
      <c r="M4835" t="s">
        <v>79</v>
      </c>
      <c r="N4835" t="s">
        <v>31</v>
      </c>
      <c r="O4835" t="s">
        <v>22</v>
      </c>
    </row>
    <row r="4836" spans="1:15" x14ac:dyDescent="0.3">
      <c r="A4836">
        <v>5834</v>
      </c>
      <c r="B4836" s="1">
        <v>45364</v>
      </c>
      <c r="C4836" t="s">
        <v>4900</v>
      </c>
      <c r="D4836" t="s">
        <v>28</v>
      </c>
      <c r="E4836" t="s">
        <v>29</v>
      </c>
      <c r="F4836">
        <v>2</v>
      </c>
      <c r="G4836">
        <v>600</v>
      </c>
      <c r="H4836">
        <f t="shared" si="75"/>
        <v>1200</v>
      </c>
      <c r="I4836">
        <v>420</v>
      </c>
      <c r="J4836">
        <f>I4836*F4836</f>
        <v>840</v>
      </c>
      <c r="K4836">
        <f>G4836-I4836</f>
        <v>180</v>
      </c>
      <c r="L4836">
        <f>K4836*F4836</f>
        <v>360</v>
      </c>
      <c r="M4836" t="s">
        <v>94</v>
      </c>
      <c r="N4836" t="s">
        <v>25</v>
      </c>
      <c r="O4836" t="s">
        <v>16</v>
      </c>
    </row>
    <row r="4837" spans="1:15" x14ac:dyDescent="0.3">
      <c r="A4837">
        <v>5835</v>
      </c>
      <c r="B4837" s="1">
        <v>45460</v>
      </c>
      <c r="C4837" t="s">
        <v>4901</v>
      </c>
      <c r="D4837" t="s">
        <v>28</v>
      </c>
      <c r="E4837" t="s">
        <v>65</v>
      </c>
      <c r="F4837">
        <v>1</v>
      </c>
      <c r="G4837">
        <v>150</v>
      </c>
      <c r="H4837">
        <f t="shared" si="75"/>
        <v>150</v>
      </c>
      <c r="I4837">
        <v>105</v>
      </c>
      <c r="J4837">
        <f>I4837*F4837</f>
        <v>105</v>
      </c>
      <c r="K4837">
        <f>G4837-I4837</f>
        <v>45</v>
      </c>
      <c r="L4837">
        <f>K4837*F4837</f>
        <v>45</v>
      </c>
      <c r="M4837" t="s">
        <v>37</v>
      </c>
      <c r="N4837" t="s">
        <v>15</v>
      </c>
      <c r="O4837" t="s">
        <v>22</v>
      </c>
    </row>
    <row r="4838" spans="1:15" x14ac:dyDescent="0.3">
      <c r="A4838">
        <v>5836</v>
      </c>
      <c r="B4838" s="1">
        <v>45508</v>
      </c>
      <c r="C4838" t="s">
        <v>4902</v>
      </c>
      <c r="D4838" t="s">
        <v>28</v>
      </c>
      <c r="E4838" t="s">
        <v>65</v>
      </c>
      <c r="F4838">
        <v>2</v>
      </c>
      <c r="G4838">
        <v>150</v>
      </c>
      <c r="H4838">
        <f t="shared" si="75"/>
        <v>300</v>
      </c>
      <c r="I4838">
        <v>105</v>
      </c>
      <c r="J4838">
        <f>I4838*F4838</f>
        <v>210</v>
      </c>
      <c r="K4838">
        <f>G4838-I4838</f>
        <v>45</v>
      </c>
      <c r="L4838">
        <f>K4838*F4838</f>
        <v>90</v>
      </c>
      <c r="M4838" t="s">
        <v>91</v>
      </c>
      <c r="N4838" t="s">
        <v>45</v>
      </c>
      <c r="O4838" t="s">
        <v>46</v>
      </c>
    </row>
    <row r="4839" spans="1:15" x14ac:dyDescent="0.3">
      <c r="A4839">
        <v>5837</v>
      </c>
      <c r="B4839" s="1">
        <v>45564</v>
      </c>
      <c r="C4839" t="s">
        <v>4903</v>
      </c>
      <c r="D4839" t="s">
        <v>28</v>
      </c>
      <c r="E4839" t="s">
        <v>65</v>
      </c>
      <c r="F4839">
        <v>2</v>
      </c>
      <c r="G4839">
        <v>150</v>
      </c>
      <c r="H4839">
        <f t="shared" si="75"/>
        <v>300</v>
      </c>
      <c r="I4839">
        <v>105</v>
      </c>
      <c r="J4839">
        <f>I4839*F4839</f>
        <v>210</v>
      </c>
      <c r="K4839">
        <f>G4839-I4839</f>
        <v>45</v>
      </c>
      <c r="L4839">
        <f>K4839*F4839</f>
        <v>90</v>
      </c>
      <c r="M4839" t="s">
        <v>171</v>
      </c>
      <c r="N4839" t="s">
        <v>21</v>
      </c>
      <c r="O4839" t="s">
        <v>38</v>
      </c>
    </row>
    <row r="4840" spans="1:15" x14ac:dyDescent="0.3">
      <c r="A4840">
        <v>5838</v>
      </c>
      <c r="B4840" s="1">
        <v>45635</v>
      </c>
      <c r="C4840" t="s">
        <v>4904</v>
      </c>
      <c r="D4840" t="s">
        <v>35</v>
      </c>
      <c r="E4840" t="s">
        <v>36</v>
      </c>
      <c r="F4840">
        <v>8</v>
      </c>
      <c r="G4840">
        <v>60</v>
      </c>
      <c r="H4840">
        <f t="shared" si="75"/>
        <v>480</v>
      </c>
      <c r="I4840">
        <v>42</v>
      </c>
      <c r="J4840">
        <f>I4840*F4840</f>
        <v>336</v>
      </c>
      <c r="K4840">
        <f>G4840-I4840</f>
        <v>18</v>
      </c>
      <c r="L4840">
        <f>K4840*F4840</f>
        <v>144</v>
      </c>
      <c r="M4840" t="s">
        <v>48</v>
      </c>
      <c r="N4840" t="s">
        <v>15</v>
      </c>
      <c r="O4840" t="s">
        <v>38</v>
      </c>
    </row>
    <row r="4841" spans="1:15" x14ac:dyDescent="0.3">
      <c r="A4841">
        <v>5839</v>
      </c>
      <c r="B4841" s="1">
        <v>45416</v>
      </c>
      <c r="C4841" t="s">
        <v>4905</v>
      </c>
      <c r="D4841" t="s">
        <v>35</v>
      </c>
      <c r="E4841" t="s">
        <v>68</v>
      </c>
      <c r="F4841">
        <v>4</v>
      </c>
      <c r="G4841">
        <v>40</v>
      </c>
      <c r="H4841">
        <f t="shared" si="75"/>
        <v>160</v>
      </c>
      <c r="I4841">
        <v>28</v>
      </c>
      <c r="J4841">
        <f>I4841*F4841</f>
        <v>112</v>
      </c>
      <c r="K4841">
        <f>G4841-I4841</f>
        <v>12</v>
      </c>
      <c r="L4841">
        <f>K4841*F4841</f>
        <v>48</v>
      </c>
      <c r="M4841" t="s">
        <v>44</v>
      </c>
      <c r="N4841" t="s">
        <v>45</v>
      </c>
      <c r="O4841" t="s">
        <v>46</v>
      </c>
    </row>
    <row r="4842" spans="1:15" x14ac:dyDescent="0.3">
      <c r="A4842">
        <v>5840</v>
      </c>
      <c r="B4842" s="1">
        <v>45358</v>
      </c>
      <c r="C4842" t="s">
        <v>4906</v>
      </c>
      <c r="D4842" t="s">
        <v>35</v>
      </c>
      <c r="E4842" t="s">
        <v>68</v>
      </c>
      <c r="F4842">
        <v>4</v>
      </c>
      <c r="G4842">
        <v>40</v>
      </c>
      <c r="H4842">
        <f t="shared" si="75"/>
        <v>160</v>
      </c>
      <c r="I4842">
        <v>28</v>
      </c>
      <c r="J4842">
        <f>I4842*F4842</f>
        <v>112</v>
      </c>
      <c r="K4842">
        <f>G4842-I4842</f>
        <v>12</v>
      </c>
      <c r="L4842">
        <f>K4842*F4842</f>
        <v>48</v>
      </c>
      <c r="M4842" t="s">
        <v>94</v>
      </c>
      <c r="N4842" t="s">
        <v>25</v>
      </c>
      <c r="O4842" t="s">
        <v>26</v>
      </c>
    </row>
    <row r="4843" spans="1:15" x14ac:dyDescent="0.3">
      <c r="A4843">
        <v>5841</v>
      </c>
      <c r="B4843" s="1">
        <v>45524</v>
      </c>
      <c r="C4843" t="s">
        <v>4907</v>
      </c>
      <c r="D4843" t="s">
        <v>35</v>
      </c>
      <c r="E4843" t="s">
        <v>36</v>
      </c>
      <c r="F4843">
        <v>1</v>
      </c>
      <c r="G4843">
        <v>60</v>
      </c>
      <c r="H4843">
        <f t="shared" si="75"/>
        <v>60</v>
      </c>
      <c r="I4843">
        <v>42</v>
      </c>
      <c r="J4843">
        <f>I4843*F4843</f>
        <v>42</v>
      </c>
      <c r="K4843">
        <f>G4843-I4843</f>
        <v>18</v>
      </c>
      <c r="L4843">
        <f>K4843*F4843</f>
        <v>18</v>
      </c>
      <c r="M4843" t="s">
        <v>94</v>
      </c>
      <c r="N4843" t="s">
        <v>25</v>
      </c>
      <c r="O4843" t="s">
        <v>38</v>
      </c>
    </row>
    <row r="4844" spans="1:15" x14ac:dyDescent="0.3">
      <c r="A4844">
        <v>5842</v>
      </c>
      <c r="B4844" s="1">
        <v>45646</v>
      </c>
      <c r="C4844" t="s">
        <v>4908</v>
      </c>
      <c r="D4844" t="s">
        <v>35</v>
      </c>
      <c r="E4844" t="s">
        <v>41</v>
      </c>
      <c r="F4844">
        <v>10</v>
      </c>
      <c r="G4844">
        <v>30</v>
      </c>
      <c r="H4844">
        <f t="shared" si="75"/>
        <v>300</v>
      </c>
      <c r="I4844">
        <v>21</v>
      </c>
      <c r="J4844">
        <f>I4844*F4844</f>
        <v>210</v>
      </c>
      <c r="K4844">
        <f>G4844-I4844</f>
        <v>9</v>
      </c>
      <c r="L4844">
        <f>K4844*F4844</f>
        <v>90</v>
      </c>
      <c r="M4844" t="s">
        <v>180</v>
      </c>
      <c r="N4844" t="s">
        <v>31</v>
      </c>
      <c r="O4844" t="s">
        <v>46</v>
      </c>
    </row>
    <row r="4845" spans="1:15" x14ac:dyDescent="0.3">
      <c r="A4845">
        <v>5843</v>
      </c>
      <c r="B4845" s="1">
        <v>45355</v>
      </c>
      <c r="C4845" t="s">
        <v>4909</v>
      </c>
      <c r="D4845" t="s">
        <v>12</v>
      </c>
      <c r="E4845" t="s">
        <v>75</v>
      </c>
      <c r="F4845">
        <v>9</v>
      </c>
      <c r="G4845">
        <v>20</v>
      </c>
      <c r="H4845">
        <f t="shared" si="75"/>
        <v>180</v>
      </c>
      <c r="I4845">
        <v>14</v>
      </c>
      <c r="J4845">
        <f>I4845*F4845</f>
        <v>126</v>
      </c>
      <c r="K4845">
        <f>G4845-I4845</f>
        <v>6</v>
      </c>
      <c r="L4845">
        <f>K4845*F4845</f>
        <v>54</v>
      </c>
      <c r="M4845" t="s">
        <v>79</v>
      </c>
      <c r="N4845" t="s">
        <v>31</v>
      </c>
      <c r="O4845" t="s">
        <v>16</v>
      </c>
    </row>
    <row r="4846" spans="1:15" x14ac:dyDescent="0.3">
      <c r="A4846">
        <v>5844</v>
      </c>
      <c r="B4846" s="1">
        <v>45409</v>
      </c>
      <c r="C4846" t="s">
        <v>4910</v>
      </c>
      <c r="D4846" t="s">
        <v>12</v>
      </c>
      <c r="E4846" t="s">
        <v>75</v>
      </c>
      <c r="F4846">
        <v>2</v>
      </c>
      <c r="G4846">
        <v>20</v>
      </c>
      <c r="H4846">
        <f t="shared" si="75"/>
        <v>40</v>
      </c>
      <c r="I4846">
        <v>14</v>
      </c>
      <c r="J4846">
        <f>I4846*F4846</f>
        <v>28</v>
      </c>
      <c r="K4846">
        <f>G4846-I4846</f>
        <v>6</v>
      </c>
      <c r="L4846">
        <f>K4846*F4846</f>
        <v>12</v>
      </c>
      <c r="M4846" t="s">
        <v>79</v>
      </c>
      <c r="N4846" t="s">
        <v>31</v>
      </c>
      <c r="O4846" t="s">
        <v>22</v>
      </c>
    </row>
    <row r="4847" spans="1:15" x14ac:dyDescent="0.3">
      <c r="A4847">
        <v>5845</v>
      </c>
      <c r="B4847" s="1">
        <v>45622</v>
      </c>
      <c r="C4847" t="s">
        <v>4911</v>
      </c>
      <c r="D4847" t="s">
        <v>18</v>
      </c>
      <c r="E4847" t="s">
        <v>19</v>
      </c>
      <c r="F4847">
        <v>2</v>
      </c>
      <c r="G4847">
        <v>50</v>
      </c>
      <c r="H4847">
        <f t="shared" si="75"/>
        <v>100</v>
      </c>
      <c r="I4847">
        <v>35</v>
      </c>
      <c r="J4847">
        <f>I4847*F4847</f>
        <v>70</v>
      </c>
      <c r="K4847">
        <f>G4847-I4847</f>
        <v>15</v>
      </c>
      <c r="L4847">
        <f>K4847*F4847</f>
        <v>30</v>
      </c>
      <c r="M4847" t="s">
        <v>77</v>
      </c>
      <c r="N4847" t="s">
        <v>45</v>
      </c>
      <c r="O4847" t="s">
        <v>22</v>
      </c>
    </row>
    <row r="4848" spans="1:15" x14ac:dyDescent="0.3">
      <c r="A4848">
        <v>5846</v>
      </c>
      <c r="B4848" s="1">
        <v>45544</v>
      </c>
      <c r="C4848" t="s">
        <v>4912</v>
      </c>
      <c r="D4848" t="s">
        <v>28</v>
      </c>
      <c r="E4848" t="s">
        <v>73</v>
      </c>
      <c r="F4848">
        <v>5</v>
      </c>
      <c r="G4848">
        <v>500</v>
      </c>
      <c r="H4848">
        <f t="shared" si="75"/>
        <v>2500</v>
      </c>
      <c r="I4848">
        <v>350</v>
      </c>
      <c r="J4848">
        <f>I4848*F4848</f>
        <v>1750</v>
      </c>
      <c r="K4848">
        <f>G4848-I4848</f>
        <v>150</v>
      </c>
      <c r="L4848">
        <f>K4848*F4848</f>
        <v>750</v>
      </c>
      <c r="M4848" t="s">
        <v>171</v>
      </c>
      <c r="N4848" t="s">
        <v>21</v>
      </c>
      <c r="O4848" t="s">
        <v>46</v>
      </c>
    </row>
    <row r="4849" spans="1:15" x14ac:dyDescent="0.3">
      <c r="A4849">
        <v>5847</v>
      </c>
      <c r="B4849" s="1">
        <v>45514</v>
      </c>
      <c r="C4849" t="s">
        <v>4913</v>
      </c>
      <c r="D4849" t="s">
        <v>28</v>
      </c>
      <c r="E4849" t="s">
        <v>65</v>
      </c>
      <c r="F4849">
        <v>1</v>
      </c>
      <c r="G4849">
        <v>150</v>
      </c>
      <c r="H4849">
        <f t="shared" si="75"/>
        <v>150</v>
      </c>
      <c r="I4849">
        <v>105</v>
      </c>
      <c r="J4849">
        <f>I4849*F4849</f>
        <v>105</v>
      </c>
      <c r="K4849">
        <f>G4849-I4849</f>
        <v>45</v>
      </c>
      <c r="L4849">
        <f>K4849*F4849</f>
        <v>45</v>
      </c>
      <c r="M4849" t="s">
        <v>33</v>
      </c>
      <c r="N4849" t="s">
        <v>25</v>
      </c>
      <c r="O4849" t="s">
        <v>46</v>
      </c>
    </row>
    <row r="4850" spans="1:15" x14ac:dyDescent="0.3">
      <c r="A4850">
        <v>5848</v>
      </c>
      <c r="B4850" s="1">
        <v>45333</v>
      </c>
      <c r="C4850" t="s">
        <v>4914</v>
      </c>
      <c r="D4850" t="s">
        <v>28</v>
      </c>
      <c r="E4850" t="s">
        <v>65</v>
      </c>
      <c r="F4850">
        <v>5</v>
      </c>
      <c r="G4850">
        <v>150</v>
      </c>
      <c r="H4850">
        <f t="shared" si="75"/>
        <v>750</v>
      </c>
      <c r="I4850">
        <v>105</v>
      </c>
      <c r="J4850">
        <f>I4850*F4850</f>
        <v>525</v>
      </c>
      <c r="K4850">
        <f>G4850-I4850</f>
        <v>45</v>
      </c>
      <c r="L4850">
        <f>K4850*F4850</f>
        <v>225</v>
      </c>
      <c r="M4850" t="s">
        <v>77</v>
      </c>
      <c r="N4850" t="s">
        <v>45</v>
      </c>
      <c r="O4850" t="s">
        <v>46</v>
      </c>
    </row>
    <row r="4851" spans="1:15" x14ac:dyDescent="0.3">
      <c r="A4851">
        <v>5849</v>
      </c>
      <c r="B4851" s="1">
        <v>45553</v>
      </c>
      <c r="C4851" t="s">
        <v>4915</v>
      </c>
      <c r="D4851" t="s">
        <v>12</v>
      </c>
      <c r="E4851" t="s">
        <v>58</v>
      </c>
      <c r="F4851">
        <v>10</v>
      </c>
      <c r="G4851">
        <v>30</v>
      </c>
      <c r="H4851">
        <f t="shared" si="75"/>
        <v>300</v>
      </c>
      <c r="I4851">
        <v>21</v>
      </c>
      <c r="J4851">
        <f>I4851*F4851</f>
        <v>210</v>
      </c>
      <c r="K4851">
        <f>G4851-I4851</f>
        <v>9</v>
      </c>
      <c r="L4851">
        <f>K4851*F4851</f>
        <v>90</v>
      </c>
      <c r="M4851" t="s">
        <v>91</v>
      </c>
      <c r="N4851" t="s">
        <v>45</v>
      </c>
      <c r="O4851" t="s">
        <v>22</v>
      </c>
    </row>
    <row r="4852" spans="1:15" x14ac:dyDescent="0.3">
      <c r="A4852">
        <v>5850</v>
      </c>
      <c r="B4852" s="1">
        <v>45387</v>
      </c>
      <c r="C4852" t="s">
        <v>4916</v>
      </c>
      <c r="D4852" t="s">
        <v>35</v>
      </c>
      <c r="E4852" t="s">
        <v>36</v>
      </c>
      <c r="F4852">
        <v>10</v>
      </c>
      <c r="G4852">
        <v>60</v>
      </c>
      <c r="H4852">
        <f t="shared" si="75"/>
        <v>600</v>
      </c>
      <c r="I4852">
        <v>42</v>
      </c>
      <c r="J4852">
        <f>I4852*F4852</f>
        <v>420</v>
      </c>
      <c r="K4852">
        <f>G4852-I4852</f>
        <v>18</v>
      </c>
      <c r="L4852">
        <f>K4852*F4852</f>
        <v>180</v>
      </c>
      <c r="M4852" t="s">
        <v>53</v>
      </c>
      <c r="N4852" t="s">
        <v>31</v>
      </c>
      <c r="O4852" t="s">
        <v>46</v>
      </c>
    </row>
    <row r="4853" spans="1:15" x14ac:dyDescent="0.3">
      <c r="A4853">
        <v>5851</v>
      </c>
      <c r="B4853" s="1">
        <v>45641</v>
      </c>
      <c r="C4853" t="s">
        <v>4917</v>
      </c>
      <c r="D4853" t="s">
        <v>12</v>
      </c>
      <c r="E4853" t="s">
        <v>58</v>
      </c>
      <c r="F4853">
        <v>5</v>
      </c>
      <c r="G4853">
        <v>30</v>
      </c>
      <c r="H4853">
        <f t="shared" si="75"/>
        <v>150</v>
      </c>
      <c r="I4853">
        <v>21</v>
      </c>
      <c r="J4853">
        <f>I4853*F4853</f>
        <v>105</v>
      </c>
      <c r="K4853">
        <f>G4853-I4853</f>
        <v>9</v>
      </c>
      <c r="L4853">
        <f>K4853*F4853</f>
        <v>45</v>
      </c>
      <c r="M4853" t="s">
        <v>44</v>
      </c>
      <c r="N4853" t="s">
        <v>45</v>
      </c>
      <c r="O4853" t="s">
        <v>22</v>
      </c>
    </row>
    <row r="4854" spans="1:15" x14ac:dyDescent="0.3">
      <c r="A4854">
        <v>5852</v>
      </c>
      <c r="B4854" s="1">
        <v>45439</v>
      </c>
      <c r="C4854" t="s">
        <v>4918</v>
      </c>
      <c r="D4854" t="s">
        <v>28</v>
      </c>
      <c r="E4854" t="s">
        <v>29</v>
      </c>
      <c r="F4854">
        <v>6</v>
      </c>
      <c r="G4854">
        <v>600</v>
      </c>
      <c r="H4854">
        <f t="shared" si="75"/>
        <v>3600</v>
      </c>
      <c r="I4854">
        <v>420</v>
      </c>
      <c r="J4854">
        <f>I4854*F4854</f>
        <v>2520</v>
      </c>
      <c r="K4854">
        <f>G4854-I4854</f>
        <v>180</v>
      </c>
      <c r="L4854">
        <f>K4854*F4854</f>
        <v>1080</v>
      </c>
      <c r="M4854" t="s">
        <v>180</v>
      </c>
      <c r="N4854" t="s">
        <v>31</v>
      </c>
      <c r="O4854" t="s">
        <v>46</v>
      </c>
    </row>
    <row r="4855" spans="1:15" x14ac:dyDescent="0.3">
      <c r="A4855">
        <v>5853</v>
      </c>
      <c r="B4855" s="1">
        <v>45418</v>
      </c>
      <c r="C4855" t="s">
        <v>4919</v>
      </c>
      <c r="D4855" t="s">
        <v>18</v>
      </c>
      <c r="E4855" t="s">
        <v>82</v>
      </c>
      <c r="F4855">
        <v>5</v>
      </c>
      <c r="G4855">
        <v>80</v>
      </c>
      <c r="H4855">
        <f t="shared" si="75"/>
        <v>400</v>
      </c>
      <c r="I4855">
        <v>56</v>
      </c>
      <c r="J4855">
        <f>I4855*F4855</f>
        <v>280</v>
      </c>
      <c r="K4855">
        <f>G4855-I4855</f>
        <v>24</v>
      </c>
      <c r="L4855">
        <f>K4855*F4855</f>
        <v>120</v>
      </c>
      <c r="M4855" t="s">
        <v>130</v>
      </c>
      <c r="N4855" t="s">
        <v>21</v>
      </c>
      <c r="O4855" t="s">
        <v>22</v>
      </c>
    </row>
    <row r="4856" spans="1:15" x14ac:dyDescent="0.3">
      <c r="A4856">
        <v>5854</v>
      </c>
      <c r="B4856" s="1">
        <v>45338</v>
      </c>
      <c r="C4856" t="s">
        <v>4920</v>
      </c>
      <c r="D4856" t="s">
        <v>35</v>
      </c>
      <c r="E4856" t="s">
        <v>68</v>
      </c>
      <c r="F4856">
        <v>1</v>
      </c>
      <c r="G4856">
        <v>40</v>
      </c>
      <c r="H4856">
        <f t="shared" si="75"/>
        <v>40</v>
      </c>
      <c r="I4856">
        <v>28</v>
      </c>
      <c r="J4856">
        <f>I4856*F4856</f>
        <v>28</v>
      </c>
      <c r="K4856">
        <f>G4856-I4856</f>
        <v>12</v>
      </c>
      <c r="L4856">
        <f>K4856*F4856</f>
        <v>12</v>
      </c>
      <c r="M4856" t="s">
        <v>33</v>
      </c>
      <c r="N4856" t="s">
        <v>25</v>
      </c>
      <c r="O4856" t="s">
        <v>16</v>
      </c>
    </row>
    <row r="4857" spans="1:15" x14ac:dyDescent="0.3">
      <c r="A4857">
        <v>5855</v>
      </c>
      <c r="B4857" s="1">
        <v>45621</v>
      </c>
      <c r="C4857" t="s">
        <v>4921</v>
      </c>
      <c r="D4857" t="s">
        <v>70</v>
      </c>
      <c r="E4857" t="s">
        <v>71</v>
      </c>
      <c r="F4857">
        <v>7</v>
      </c>
      <c r="G4857">
        <v>700</v>
      </c>
      <c r="H4857">
        <f t="shared" si="75"/>
        <v>4900</v>
      </c>
      <c r="I4857">
        <v>489.99999999999989</v>
      </c>
      <c r="J4857">
        <f>I4857*F4857</f>
        <v>3429.9999999999991</v>
      </c>
      <c r="K4857">
        <f>G4857-I4857</f>
        <v>210.00000000000011</v>
      </c>
      <c r="L4857">
        <f>K4857*F4857</f>
        <v>1470.0000000000009</v>
      </c>
      <c r="M4857" t="s">
        <v>59</v>
      </c>
      <c r="N4857" t="s">
        <v>25</v>
      </c>
      <c r="O4857" t="s">
        <v>26</v>
      </c>
    </row>
    <row r="4858" spans="1:15" x14ac:dyDescent="0.3">
      <c r="A4858">
        <v>5856</v>
      </c>
      <c r="B4858" s="1">
        <v>45558</v>
      </c>
      <c r="C4858" t="s">
        <v>4922</v>
      </c>
      <c r="D4858" t="s">
        <v>12</v>
      </c>
      <c r="E4858" t="s">
        <v>75</v>
      </c>
      <c r="F4858">
        <v>7</v>
      </c>
      <c r="G4858">
        <v>20</v>
      </c>
      <c r="H4858">
        <f t="shared" si="75"/>
        <v>140</v>
      </c>
      <c r="I4858">
        <v>14</v>
      </c>
      <c r="J4858">
        <f>I4858*F4858</f>
        <v>98</v>
      </c>
      <c r="K4858">
        <f>G4858-I4858</f>
        <v>6</v>
      </c>
      <c r="L4858">
        <f>K4858*F4858</f>
        <v>42</v>
      </c>
      <c r="M4858" t="s">
        <v>59</v>
      </c>
      <c r="N4858" t="s">
        <v>25</v>
      </c>
      <c r="O4858" t="s">
        <v>46</v>
      </c>
    </row>
    <row r="4859" spans="1:15" x14ac:dyDescent="0.3">
      <c r="A4859">
        <v>5857</v>
      </c>
      <c r="B4859" s="1">
        <v>45364</v>
      </c>
      <c r="C4859" t="s">
        <v>4923</v>
      </c>
      <c r="D4859" t="s">
        <v>35</v>
      </c>
      <c r="E4859" t="s">
        <v>68</v>
      </c>
      <c r="F4859">
        <v>9</v>
      </c>
      <c r="G4859">
        <v>40</v>
      </c>
      <c r="H4859">
        <f t="shared" si="75"/>
        <v>360</v>
      </c>
      <c r="I4859">
        <v>28</v>
      </c>
      <c r="J4859">
        <f>I4859*F4859</f>
        <v>252</v>
      </c>
      <c r="K4859">
        <f>G4859-I4859</f>
        <v>12</v>
      </c>
      <c r="L4859">
        <f>K4859*F4859</f>
        <v>108</v>
      </c>
      <c r="M4859" t="s">
        <v>94</v>
      </c>
      <c r="N4859" t="s">
        <v>25</v>
      </c>
      <c r="O4859" t="s">
        <v>26</v>
      </c>
    </row>
    <row r="4860" spans="1:15" x14ac:dyDescent="0.3">
      <c r="A4860">
        <v>5858</v>
      </c>
      <c r="B4860" s="1">
        <v>45442</v>
      </c>
      <c r="C4860" t="s">
        <v>4924</v>
      </c>
      <c r="D4860" t="s">
        <v>35</v>
      </c>
      <c r="E4860" t="s">
        <v>36</v>
      </c>
      <c r="F4860">
        <v>2</v>
      </c>
      <c r="G4860">
        <v>60</v>
      </c>
      <c r="H4860">
        <f t="shared" si="75"/>
        <v>120</v>
      </c>
      <c r="I4860">
        <v>42</v>
      </c>
      <c r="J4860">
        <f>I4860*F4860</f>
        <v>84</v>
      </c>
      <c r="K4860">
        <f>G4860-I4860</f>
        <v>18</v>
      </c>
      <c r="L4860">
        <f>K4860*F4860</f>
        <v>36</v>
      </c>
      <c r="M4860" t="s">
        <v>48</v>
      </c>
      <c r="N4860" t="s">
        <v>15</v>
      </c>
      <c r="O4860" t="s">
        <v>16</v>
      </c>
    </row>
    <row r="4861" spans="1:15" x14ac:dyDescent="0.3">
      <c r="A4861">
        <v>5859</v>
      </c>
      <c r="B4861" s="1">
        <v>45494</v>
      </c>
      <c r="C4861" t="s">
        <v>4925</v>
      </c>
      <c r="D4861" t="s">
        <v>28</v>
      </c>
      <c r="E4861" t="s">
        <v>29</v>
      </c>
      <c r="F4861">
        <v>4</v>
      </c>
      <c r="G4861">
        <v>600</v>
      </c>
      <c r="H4861">
        <f t="shared" si="75"/>
        <v>2400</v>
      </c>
      <c r="I4861">
        <v>420</v>
      </c>
      <c r="J4861">
        <f>I4861*F4861</f>
        <v>1680</v>
      </c>
      <c r="K4861">
        <f>G4861-I4861</f>
        <v>180</v>
      </c>
      <c r="L4861">
        <f>K4861*F4861</f>
        <v>720</v>
      </c>
      <c r="M4861" t="s">
        <v>63</v>
      </c>
      <c r="N4861" t="s">
        <v>21</v>
      </c>
      <c r="O4861" t="s">
        <v>38</v>
      </c>
    </row>
    <row r="4862" spans="1:15" x14ac:dyDescent="0.3">
      <c r="A4862">
        <v>5860</v>
      </c>
      <c r="B4862" s="1">
        <v>45414</v>
      </c>
      <c r="C4862" t="s">
        <v>4926</v>
      </c>
      <c r="D4862" t="s">
        <v>28</v>
      </c>
      <c r="E4862" t="s">
        <v>29</v>
      </c>
      <c r="F4862">
        <v>8</v>
      </c>
      <c r="G4862">
        <v>600</v>
      </c>
      <c r="H4862">
        <f t="shared" si="75"/>
        <v>4800</v>
      </c>
      <c r="I4862">
        <v>420</v>
      </c>
      <c r="J4862">
        <f>I4862*F4862</f>
        <v>3360</v>
      </c>
      <c r="K4862">
        <f>G4862-I4862</f>
        <v>180</v>
      </c>
      <c r="L4862">
        <f>K4862*F4862</f>
        <v>1440</v>
      </c>
      <c r="M4862" t="s">
        <v>94</v>
      </c>
      <c r="N4862" t="s">
        <v>25</v>
      </c>
      <c r="O4862" t="s">
        <v>16</v>
      </c>
    </row>
    <row r="4863" spans="1:15" x14ac:dyDescent="0.3">
      <c r="A4863">
        <v>5861</v>
      </c>
      <c r="B4863" s="1">
        <v>45353</v>
      </c>
      <c r="C4863" t="s">
        <v>4927</v>
      </c>
      <c r="D4863" t="s">
        <v>12</v>
      </c>
      <c r="E4863" t="s">
        <v>13</v>
      </c>
      <c r="F4863">
        <v>6</v>
      </c>
      <c r="G4863">
        <v>25</v>
      </c>
      <c r="H4863">
        <f t="shared" si="75"/>
        <v>150</v>
      </c>
      <c r="I4863">
        <v>17.5</v>
      </c>
      <c r="J4863">
        <f>I4863*F4863</f>
        <v>105</v>
      </c>
      <c r="K4863">
        <f>G4863-I4863</f>
        <v>7.5</v>
      </c>
      <c r="L4863">
        <f>K4863*F4863</f>
        <v>45</v>
      </c>
      <c r="M4863" t="s">
        <v>77</v>
      </c>
      <c r="N4863" t="s">
        <v>45</v>
      </c>
      <c r="O4863" t="s">
        <v>16</v>
      </c>
    </row>
    <row r="4864" spans="1:15" x14ac:dyDescent="0.3">
      <c r="A4864">
        <v>5862</v>
      </c>
      <c r="B4864" s="1">
        <v>45556</v>
      </c>
      <c r="C4864" t="s">
        <v>4928</v>
      </c>
      <c r="D4864" t="s">
        <v>28</v>
      </c>
      <c r="E4864" t="s">
        <v>73</v>
      </c>
      <c r="F4864">
        <v>1</v>
      </c>
      <c r="G4864">
        <v>500</v>
      </c>
      <c r="H4864">
        <f t="shared" si="75"/>
        <v>500</v>
      </c>
      <c r="I4864">
        <v>350</v>
      </c>
      <c r="J4864">
        <f>I4864*F4864</f>
        <v>350</v>
      </c>
      <c r="K4864">
        <f>G4864-I4864</f>
        <v>150</v>
      </c>
      <c r="L4864">
        <f>K4864*F4864</f>
        <v>150</v>
      </c>
      <c r="M4864" t="s">
        <v>94</v>
      </c>
      <c r="N4864" t="s">
        <v>25</v>
      </c>
      <c r="O4864" t="s">
        <v>22</v>
      </c>
    </row>
    <row r="4865" spans="1:15" x14ac:dyDescent="0.3">
      <c r="A4865">
        <v>5863</v>
      </c>
      <c r="B4865" s="1">
        <v>45319</v>
      </c>
      <c r="C4865" t="s">
        <v>4929</v>
      </c>
      <c r="D4865" t="s">
        <v>70</v>
      </c>
      <c r="E4865" t="s">
        <v>86</v>
      </c>
      <c r="F4865">
        <v>5</v>
      </c>
      <c r="G4865">
        <v>400</v>
      </c>
      <c r="H4865">
        <f t="shared" si="75"/>
        <v>2000</v>
      </c>
      <c r="I4865">
        <v>280</v>
      </c>
      <c r="J4865">
        <f>I4865*F4865</f>
        <v>1400</v>
      </c>
      <c r="K4865">
        <f>G4865-I4865</f>
        <v>120</v>
      </c>
      <c r="L4865">
        <f>K4865*F4865</f>
        <v>600</v>
      </c>
      <c r="M4865" t="s">
        <v>194</v>
      </c>
      <c r="N4865" t="s">
        <v>15</v>
      </c>
      <c r="O4865" t="s">
        <v>22</v>
      </c>
    </row>
    <row r="4866" spans="1:15" x14ac:dyDescent="0.3">
      <c r="A4866">
        <v>5864</v>
      </c>
      <c r="B4866" s="1">
        <v>45332</v>
      </c>
      <c r="C4866" t="s">
        <v>4930</v>
      </c>
      <c r="D4866" t="s">
        <v>35</v>
      </c>
      <c r="E4866" t="s">
        <v>68</v>
      </c>
      <c r="F4866">
        <v>10</v>
      </c>
      <c r="G4866">
        <v>40</v>
      </c>
      <c r="H4866">
        <f t="shared" si="75"/>
        <v>400</v>
      </c>
      <c r="I4866">
        <v>28</v>
      </c>
      <c r="J4866">
        <f>I4866*F4866</f>
        <v>280</v>
      </c>
      <c r="K4866">
        <f>G4866-I4866</f>
        <v>12</v>
      </c>
      <c r="L4866">
        <f>K4866*F4866</f>
        <v>120</v>
      </c>
      <c r="M4866" t="s">
        <v>59</v>
      </c>
      <c r="N4866" t="s">
        <v>25</v>
      </c>
      <c r="O4866" t="s">
        <v>38</v>
      </c>
    </row>
    <row r="4867" spans="1:15" x14ac:dyDescent="0.3">
      <c r="A4867">
        <v>5865</v>
      </c>
      <c r="B4867" s="1">
        <v>45625</v>
      </c>
      <c r="C4867" t="s">
        <v>4931</v>
      </c>
      <c r="D4867" t="s">
        <v>12</v>
      </c>
      <c r="E4867" t="s">
        <v>13</v>
      </c>
      <c r="F4867">
        <v>9</v>
      </c>
      <c r="G4867">
        <v>25</v>
      </c>
      <c r="H4867">
        <f t="shared" ref="H4867:H4930" si="76">G4867*F4867</f>
        <v>225</v>
      </c>
      <c r="I4867">
        <v>17.5</v>
      </c>
      <c r="J4867">
        <f>I4867*F4867</f>
        <v>157.5</v>
      </c>
      <c r="K4867">
        <f>G4867-I4867</f>
        <v>7.5</v>
      </c>
      <c r="L4867">
        <f>K4867*F4867</f>
        <v>67.5</v>
      </c>
      <c r="M4867" t="s">
        <v>77</v>
      </c>
      <c r="N4867" t="s">
        <v>45</v>
      </c>
      <c r="O4867" t="s">
        <v>16</v>
      </c>
    </row>
    <row r="4868" spans="1:15" x14ac:dyDescent="0.3">
      <c r="A4868">
        <v>5866</v>
      </c>
      <c r="B4868" s="1">
        <v>45433</v>
      </c>
      <c r="C4868" t="s">
        <v>4932</v>
      </c>
      <c r="D4868" t="s">
        <v>70</v>
      </c>
      <c r="E4868" t="s">
        <v>71</v>
      </c>
      <c r="F4868">
        <v>1</v>
      </c>
      <c r="G4868">
        <v>700</v>
      </c>
      <c r="H4868">
        <f t="shared" si="76"/>
        <v>700</v>
      </c>
      <c r="I4868">
        <v>489.99999999999989</v>
      </c>
      <c r="J4868">
        <f>I4868*F4868</f>
        <v>489.99999999999989</v>
      </c>
      <c r="K4868">
        <f>G4868-I4868</f>
        <v>210.00000000000011</v>
      </c>
      <c r="L4868">
        <f>K4868*F4868</f>
        <v>210.00000000000011</v>
      </c>
      <c r="M4868" t="s">
        <v>194</v>
      </c>
      <c r="N4868" t="s">
        <v>15</v>
      </c>
      <c r="O4868" t="s">
        <v>38</v>
      </c>
    </row>
    <row r="4869" spans="1:15" x14ac:dyDescent="0.3">
      <c r="A4869">
        <v>5867</v>
      </c>
      <c r="B4869" s="1">
        <v>45489</v>
      </c>
      <c r="C4869" t="s">
        <v>4933</v>
      </c>
      <c r="D4869" t="s">
        <v>12</v>
      </c>
      <c r="E4869" t="s">
        <v>13</v>
      </c>
      <c r="F4869">
        <v>5</v>
      </c>
      <c r="G4869">
        <v>25</v>
      </c>
      <c r="H4869">
        <f t="shared" si="76"/>
        <v>125</v>
      </c>
      <c r="I4869">
        <v>17.5</v>
      </c>
      <c r="J4869">
        <f>I4869*F4869</f>
        <v>87.5</v>
      </c>
      <c r="K4869">
        <f>G4869-I4869</f>
        <v>7.5</v>
      </c>
      <c r="L4869">
        <f>K4869*F4869</f>
        <v>37.5</v>
      </c>
      <c r="M4869" t="s">
        <v>44</v>
      </c>
      <c r="N4869" t="s">
        <v>45</v>
      </c>
      <c r="O4869" t="s">
        <v>46</v>
      </c>
    </row>
    <row r="4870" spans="1:15" x14ac:dyDescent="0.3">
      <c r="A4870">
        <v>5868</v>
      </c>
      <c r="B4870" s="1">
        <v>45463</v>
      </c>
      <c r="C4870" t="s">
        <v>4934</v>
      </c>
      <c r="D4870" t="s">
        <v>35</v>
      </c>
      <c r="E4870" t="s">
        <v>68</v>
      </c>
      <c r="F4870">
        <v>8</v>
      </c>
      <c r="G4870">
        <v>40</v>
      </c>
      <c r="H4870">
        <f t="shared" si="76"/>
        <v>320</v>
      </c>
      <c r="I4870">
        <v>28</v>
      </c>
      <c r="J4870">
        <f>I4870*F4870</f>
        <v>224</v>
      </c>
      <c r="K4870">
        <f>G4870-I4870</f>
        <v>12</v>
      </c>
      <c r="L4870">
        <f>K4870*F4870</f>
        <v>96</v>
      </c>
      <c r="M4870" t="s">
        <v>88</v>
      </c>
      <c r="N4870" t="s">
        <v>45</v>
      </c>
      <c r="O4870" t="s">
        <v>46</v>
      </c>
    </row>
    <row r="4871" spans="1:15" x14ac:dyDescent="0.3">
      <c r="A4871">
        <v>5869</v>
      </c>
      <c r="B4871" s="1">
        <v>45595</v>
      </c>
      <c r="C4871" t="s">
        <v>4935</v>
      </c>
      <c r="D4871" t="s">
        <v>18</v>
      </c>
      <c r="E4871" t="s">
        <v>19</v>
      </c>
      <c r="F4871">
        <v>8</v>
      </c>
      <c r="G4871">
        <v>50</v>
      </c>
      <c r="H4871">
        <f t="shared" si="76"/>
        <v>400</v>
      </c>
      <c r="I4871">
        <v>35</v>
      </c>
      <c r="J4871">
        <f>I4871*F4871</f>
        <v>280</v>
      </c>
      <c r="K4871">
        <f>G4871-I4871</f>
        <v>15</v>
      </c>
      <c r="L4871">
        <f>K4871*F4871</f>
        <v>120</v>
      </c>
      <c r="M4871" t="s">
        <v>63</v>
      </c>
      <c r="N4871" t="s">
        <v>21</v>
      </c>
      <c r="O4871" t="s">
        <v>16</v>
      </c>
    </row>
    <row r="4872" spans="1:15" x14ac:dyDescent="0.3">
      <c r="A4872">
        <v>5870</v>
      </c>
      <c r="B4872" s="1">
        <v>45569</v>
      </c>
      <c r="C4872" t="s">
        <v>4936</v>
      </c>
      <c r="D4872" t="s">
        <v>18</v>
      </c>
      <c r="E4872" t="s">
        <v>50</v>
      </c>
      <c r="F4872">
        <v>9</v>
      </c>
      <c r="G4872">
        <v>20</v>
      </c>
      <c r="H4872">
        <f t="shared" si="76"/>
        <v>180</v>
      </c>
      <c r="I4872">
        <v>14</v>
      </c>
      <c r="J4872">
        <f>I4872*F4872</f>
        <v>126</v>
      </c>
      <c r="K4872">
        <f>G4872-I4872</f>
        <v>6</v>
      </c>
      <c r="L4872">
        <f>K4872*F4872</f>
        <v>54</v>
      </c>
      <c r="M4872" t="s">
        <v>37</v>
      </c>
      <c r="N4872" t="s">
        <v>15</v>
      </c>
      <c r="O4872" t="s">
        <v>16</v>
      </c>
    </row>
    <row r="4873" spans="1:15" x14ac:dyDescent="0.3">
      <c r="A4873">
        <v>5871</v>
      </c>
      <c r="B4873" s="1">
        <v>45637</v>
      </c>
      <c r="C4873" t="s">
        <v>4937</v>
      </c>
      <c r="D4873" t="s">
        <v>70</v>
      </c>
      <c r="E4873" t="s">
        <v>71</v>
      </c>
      <c r="F4873">
        <v>7</v>
      </c>
      <c r="G4873">
        <v>700</v>
      </c>
      <c r="H4873">
        <f t="shared" si="76"/>
        <v>4900</v>
      </c>
      <c r="I4873">
        <v>489.99999999999989</v>
      </c>
      <c r="J4873">
        <f>I4873*F4873</f>
        <v>3429.9999999999991</v>
      </c>
      <c r="K4873">
        <f>G4873-I4873</f>
        <v>210.00000000000011</v>
      </c>
      <c r="L4873">
        <f>K4873*F4873</f>
        <v>1470.0000000000009</v>
      </c>
      <c r="M4873" t="s">
        <v>63</v>
      </c>
      <c r="N4873" t="s">
        <v>21</v>
      </c>
      <c r="O4873" t="s">
        <v>46</v>
      </c>
    </row>
    <row r="4874" spans="1:15" x14ac:dyDescent="0.3">
      <c r="A4874">
        <v>5872</v>
      </c>
      <c r="B4874" s="1">
        <v>45612</v>
      </c>
      <c r="C4874" t="s">
        <v>4938</v>
      </c>
      <c r="D4874" t="s">
        <v>12</v>
      </c>
      <c r="E4874" t="s">
        <v>75</v>
      </c>
      <c r="F4874">
        <v>8</v>
      </c>
      <c r="G4874">
        <v>20</v>
      </c>
      <c r="H4874">
        <f t="shared" si="76"/>
        <v>160</v>
      </c>
      <c r="I4874">
        <v>14</v>
      </c>
      <c r="J4874">
        <f>I4874*F4874</f>
        <v>112</v>
      </c>
      <c r="K4874">
        <f>G4874-I4874</f>
        <v>6</v>
      </c>
      <c r="L4874">
        <f>K4874*F4874</f>
        <v>48</v>
      </c>
      <c r="M4874" t="s">
        <v>20</v>
      </c>
      <c r="N4874" t="s">
        <v>21</v>
      </c>
      <c r="O4874" t="s">
        <v>26</v>
      </c>
    </row>
    <row r="4875" spans="1:15" x14ac:dyDescent="0.3">
      <c r="A4875">
        <v>5873</v>
      </c>
      <c r="B4875" s="1">
        <v>45294</v>
      </c>
      <c r="C4875" t="s">
        <v>4939</v>
      </c>
      <c r="D4875" t="s">
        <v>70</v>
      </c>
      <c r="E4875" t="s">
        <v>106</v>
      </c>
      <c r="F4875">
        <v>6</v>
      </c>
      <c r="G4875">
        <v>1000</v>
      </c>
      <c r="H4875">
        <f t="shared" si="76"/>
        <v>6000</v>
      </c>
      <c r="I4875">
        <v>700</v>
      </c>
      <c r="J4875">
        <f>I4875*F4875</f>
        <v>4200</v>
      </c>
      <c r="K4875">
        <f>G4875-I4875</f>
        <v>300</v>
      </c>
      <c r="L4875">
        <f>K4875*F4875</f>
        <v>1800</v>
      </c>
      <c r="M4875" t="s">
        <v>79</v>
      </c>
      <c r="N4875" t="s">
        <v>31</v>
      </c>
      <c r="O4875" t="s">
        <v>38</v>
      </c>
    </row>
    <row r="4876" spans="1:15" x14ac:dyDescent="0.3">
      <c r="A4876">
        <v>5874</v>
      </c>
      <c r="B4876" s="1">
        <v>45539</v>
      </c>
      <c r="C4876" t="s">
        <v>4940</v>
      </c>
      <c r="D4876" t="s">
        <v>18</v>
      </c>
      <c r="E4876" t="s">
        <v>50</v>
      </c>
      <c r="F4876">
        <v>3</v>
      </c>
      <c r="G4876">
        <v>20</v>
      </c>
      <c r="H4876">
        <f t="shared" si="76"/>
        <v>60</v>
      </c>
      <c r="I4876">
        <v>14</v>
      </c>
      <c r="J4876">
        <f>I4876*F4876</f>
        <v>42</v>
      </c>
      <c r="K4876">
        <f>G4876-I4876</f>
        <v>6</v>
      </c>
      <c r="L4876">
        <f>K4876*F4876</f>
        <v>18</v>
      </c>
      <c r="M4876" t="s">
        <v>180</v>
      </c>
      <c r="N4876" t="s">
        <v>31</v>
      </c>
      <c r="O4876" t="s">
        <v>46</v>
      </c>
    </row>
    <row r="4877" spans="1:15" x14ac:dyDescent="0.3">
      <c r="A4877">
        <v>5875</v>
      </c>
      <c r="B4877" s="1">
        <v>45583</v>
      </c>
      <c r="C4877" t="s">
        <v>4941</v>
      </c>
      <c r="D4877" t="s">
        <v>18</v>
      </c>
      <c r="E4877" t="s">
        <v>82</v>
      </c>
      <c r="F4877">
        <v>8</v>
      </c>
      <c r="G4877">
        <v>80</v>
      </c>
      <c r="H4877">
        <f t="shared" si="76"/>
        <v>640</v>
      </c>
      <c r="I4877">
        <v>56</v>
      </c>
      <c r="J4877">
        <f>I4877*F4877</f>
        <v>448</v>
      </c>
      <c r="K4877">
        <f>G4877-I4877</f>
        <v>24</v>
      </c>
      <c r="L4877">
        <f>K4877*F4877</f>
        <v>192</v>
      </c>
      <c r="M4877" t="s">
        <v>14</v>
      </c>
      <c r="N4877" t="s">
        <v>15</v>
      </c>
      <c r="O4877" t="s">
        <v>22</v>
      </c>
    </row>
    <row r="4878" spans="1:15" x14ac:dyDescent="0.3">
      <c r="A4878">
        <v>5876</v>
      </c>
      <c r="B4878" s="1">
        <v>45603</v>
      </c>
      <c r="C4878" t="s">
        <v>4942</v>
      </c>
      <c r="D4878" t="s">
        <v>18</v>
      </c>
      <c r="E4878" t="s">
        <v>82</v>
      </c>
      <c r="F4878">
        <v>7</v>
      </c>
      <c r="G4878">
        <v>80</v>
      </c>
      <c r="H4878">
        <f t="shared" si="76"/>
        <v>560</v>
      </c>
      <c r="I4878">
        <v>56</v>
      </c>
      <c r="J4878">
        <f>I4878*F4878</f>
        <v>392</v>
      </c>
      <c r="K4878">
        <f>G4878-I4878</f>
        <v>24</v>
      </c>
      <c r="L4878">
        <f>K4878*F4878</f>
        <v>168</v>
      </c>
      <c r="M4878" t="s">
        <v>194</v>
      </c>
      <c r="N4878" t="s">
        <v>15</v>
      </c>
      <c r="O4878" t="s">
        <v>26</v>
      </c>
    </row>
    <row r="4879" spans="1:15" x14ac:dyDescent="0.3">
      <c r="A4879">
        <v>5877</v>
      </c>
      <c r="B4879" s="1">
        <v>45520</v>
      </c>
      <c r="C4879" t="s">
        <v>4943</v>
      </c>
      <c r="D4879" t="s">
        <v>28</v>
      </c>
      <c r="E4879" t="s">
        <v>73</v>
      </c>
      <c r="F4879">
        <v>3</v>
      </c>
      <c r="G4879">
        <v>500</v>
      </c>
      <c r="H4879">
        <f t="shared" si="76"/>
        <v>1500</v>
      </c>
      <c r="I4879">
        <v>350</v>
      </c>
      <c r="J4879">
        <f>I4879*F4879</f>
        <v>1050</v>
      </c>
      <c r="K4879">
        <f>G4879-I4879</f>
        <v>150</v>
      </c>
      <c r="L4879">
        <f>K4879*F4879</f>
        <v>450</v>
      </c>
      <c r="M4879" t="s">
        <v>91</v>
      </c>
      <c r="N4879" t="s">
        <v>45</v>
      </c>
      <c r="O4879" t="s">
        <v>16</v>
      </c>
    </row>
    <row r="4880" spans="1:15" x14ac:dyDescent="0.3">
      <c r="A4880">
        <v>5878</v>
      </c>
      <c r="B4880" s="1">
        <v>45606</v>
      </c>
      <c r="C4880" t="s">
        <v>4944</v>
      </c>
      <c r="D4880" t="s">
        <v>35</v>
      </c>
      <c r="E4880" t="s">
        <v>36</v>
      </c>
      <c r="F4880">
        <v>9</v>
      </c>
      <c r="G4880">
        <v>60</v>
      </c>
      <c r="H4880">
        <f t="shared" si="76"/>
        <v>540</v>
      </c>
      <c r="I4880">
        <v>42</v>
      </c>
      <c r="J4880">
        <f>I4880*F4880</f>
        <v>378</v>
      </c>
      <c r="K4880">
        <f>G4880-I4880</f>
        <v>18</v>
      </c>
      <c r="L4880">
        <f>K4880*F4880</f>
        <v>162</v>
      </c>
      <c r="M4880" t="s">
        <v>48</v>
      </c>
      <c r="N4880" t="s">
        <v>15</v>
      </c>
      <c r="O4880" t="s">
        <v>46</v>
      </c>
    </row>
    <row r="4881" spans="1:15" x14ac:dyDescent="0.3">
      <c r="A4881">
        <v>5879</v>
      </c>
      <c r="B4881" s="1">
        <v>45558</v>
      </c>
      <c r="C4881" t="s">
        <v>4945</v>
      </c>
      <c r="D4881" t="s">
        <v>18</v>
      </c>
      <c r="E4881" t="s">
        <v>19</v>
      </c>
      <c r="F4881">
        <v>1</v>
      </c>
      <c r="G4881">
        <v>50</v>
      </c>
      <c r="H4881">
        <f t="shared" si="76"/>
        <v>50</v>
      </c>
      <c r="I4881">
        <v>35</v>
      </c>
      <c r="J4881">
        <f>I4881*F4881</f>
        <v>35</v>
      </c>
      <c r="K4881">
        <f>G4881-I4881</f>
        <v>15</v>
      </c>
      <c r="L4881">
        <f>K4881*F4881</f>
        <v>15</v>
      </c>
      <c r="M4881" t="s">
        <v>20</v>
      </c>
      <c r="N4881" t="s">
        <v>21</v>
      </c>
      <c r="O4881" t="s">
        <v>22</v>
      </c>
    </row>
    <row r="4882" spans="1:15" x14ac:dyDescent="0.3">
      <c r="A4882">
        <v>5880</v>
      </c>
      <c r="B4882" s="1">
        <v>45352</v>
      </c>
      <c r="C4882" t="s">
        <v>4946</v>
      </c>
      <c r="D4882" t="s">
        <v>35</v>
      </c>
      <c r="E4882" t="s">
        <v>36</v>
      </c>
      <c r="F4882">
        <v>6</v>
      </c>
      <c r="G4882">
        <v>60</v>
      </c>
      <c r="H4882">
        <f t="shared" si="76"/>
        <v>360</v>
      </c>
      <c r="I4882">
        <v>42</v>
      </c>
      <c r="J4882">
        <f>I4882*F4882</f>
        <v>252</v>
      </c>
      <c r="K4882">
        <f>G4882-I4882</f>
        <v>18</v>
      </c>
      <c r="L4882">
        <f>K4882*F4882</f>
        <v>108</v>
      </c>
      <c r="M4882" t="s">
        <v>79</v>
      </c>
      <c r="N4882" t="s">
        <v>31</v>
      </c>
      <c r="O4882" t="s">
        <v>46</v>
      </c>
    </row>
    <row r="4883" spans="1:15" x14ac:dyDescent="0.3">
      <c r="A4883">
        <v>5881</v>
      </c>
      <c r="B4883" s="1">
        <v>45560</v>
      </c>
      <c r="C4883" t="s">
        <v>4947</v>
      </c>
      <c r="D4883" t="s">
        <v>18</v>
      </c>
      <c r="E4883" t="s">
        <v>19</v>
      </c>
      <c r="F4883">
        <v>7</v>
      </c>
      <c r="G4883">
        <v>50</v>
      </c>
      <c r="H4883">
        <f t="shared" si="76"/>
        <v>350</v>
      </c>
      <c r="I4883">
        <v>35</v>
      </c>
      <c r="J4883">
        <f>I4883*F4883</f>
        <v>245</v>
      </c>
      <c r="K4883">
        <f>G4883-I4883</f>
        <v>15</v>
      </c>
      <c r="L4883">
        <f>K4883*F4883</f>
        <v>105</v>
      </c>
      <c r="M4883" t="s">
        <v>33</v>
      </c>
      <c r="N4883" t="s">
        <v>25</v>
      </c>
      <c r="O4883" t="s">
        <v>16</v>
      </c>
    </row>
    <row r="4884" spans="1:15" x14ac:dyDescent="0.3">
      <c r="A4884">
        <v>5882</v>
      </c>
      <c r="B4884" s="1">
        <v>45594</v>
      </c>
      <c r="C4884" t="s">
        <v>4948</v>
      </c>
      <c r="D4884" t="s">
        <v>28</v>
      </c>
      <c r="E4884" t="s">
        <v>29</v>
      </c>
      <c r="F4884">
        <v>7</v>
      </c>
      <c r="G4884">
        <v>600</v>
      </c>
      <c r="H4884">
        <f t="shared" si="76"/>
        <v>4200</v>
      </c>
      <c r="I4884">
        <v>420</v>
      </c>
      <c r="J4884">
        <f>I4884*F4884</f>
        <v>2940</v>
      </c>
      <c r="K4884">
        <f>G4884-I4884</f>
        <v>180</v>
      </c>
      <c r="L4884">
        <f>K4884*F4884</f>
        <v>1260</v>
      </c>
      <c r="M4884" t="s">
        <v>20</v>
      </c>
      <c r="N4884" t="s">
        <v>21</v>
      </c>
      <c r="O4884" t="s">
        <v>46</v>
      </c>
    </row>
    <row r="4885" spans="1:15" x14ac:dyDescent="0.3">
      <c r="A4885">
        <v>5883</v>
      </c>
      <c r="B4885" s="1">
        <v>45479</v>
      </c>
      <c r="C4885" t="s">
        <v>4949</v>
      </c>
      <c r="D4885" t="s">
        <v>70</v>
      </c>
      <c r="E4885" t="s">
        <v>106</v>
      </c>
      <c r="F4885">
        <v>4</v>
      </c>
      <c r="G4885">
        <v>1000</v>
      </c>
      <c r="H4885">
        <f t="shared" si="76"/>
        <v>4000</v>
      </c>
      <c r="I4885">
        <v>700</v>
      </c>
      <c r="J4885">
        <f>I4885*F4885</f>
        <v>2800</v>
      </c>
      <c r="K4885">
        <f>G4885-I4885</f>
        <v>300</v>
      </c>
      <c r="L4885">
        <f>K4885*F4885</f>
        <v>1200</v>
      </c>
      <c r="M4885" t="s">
        <v>130</v>
      </c>
      <c r="N4885" t="s">
        <v>21</v>
      </c>
      <c r="O4885" t="s">
        <v>22</v>
      </c>
    </row>
    <row r="4886" spans="1:15" x14ac:dyDescent="0.3">
      <c r="A4886">
        <v>5884</v>
      </c>
      <c r="B4886" s="1">
        <v>45561</v>
      </c>
      <c r="C4886" t="s">
        <v>4950</v>
      </c>
      <c r="D4886" t="s">
        <v>35</v>
      </c>
      <c r="E4886" t="s">
        <v>36</v>
      </c>
      <c r="F4886">
        <v>3</v>
      </c>
      <c r="G4886">
        <v>60</v>
      </c>
      <c r="H4886">
        <f t="shared" si="76"/>
        <v>180</v>
      </c>
      <c r="I4886">
        <v>42</v>
      </c>
      <c r="J4886">
        <f>I4886*F4886</f>
        <v>126</v>
      </c>
      <c r="K4886">
        <f>G4886-I4886</f>
        <v>18</v>
      </c>
      <c r="L4886">
        <f>K4886*F4886</f>
        <v>54</v>
      </c>
      <c r="M4886" t="s">
        <v>24</v>
      </c>
      <c r="N4886" t="s">
        <v>25</v>
      </c>
      <c r="O4886" t="s">
        <v>22</v>
      </c>
    </row>
    <row r="4887" spans="1:15" x14ac:dyDescent="0.3">
      <c r="A4887">
        <v>5885</v>
      </c>
      <c r="B4887" s="1">
        <v>45297</v>
      </c>
      <c r="C4887" t="s">
        <v>4951</v>
      </c>
      <c r="D4887" t="s">
        <v>28</v>
      </c>
      <c r="E4887" t="s">
        <v>65</v>
      </c>
      <c r="F4887">
        <v>2</v>
      </c>
      <c r="G4887">
        <v>150</v>
      </c>
      <c r="H4887">
        <f t="shared" si="76"/>
        <v>300</v>
      </c>
      <c r="I4887">
        <v>105</v>
      </c>
      <c r="J4887">
        <f>I4887*F4887</f>
        <v>210</v>
      </c>
      <c r="K4887">
        <f>G4887-I4887</f>
        <v>45</v>
      </c>
      <c r="L4887">
        <f>K4887*F4887</f>
        <v>90</v>
      </c>
      <c r="M4887" t="s">
        <v>59</v>
      </c>
      <c r="N4887" t="s">
        <v>25</v>
      </c>
      <c r="O4887" t="s">
        <v>46</v>
      </c>
    </row>
    <row r="4888" spans="1:15" x14ac:dyDescent="0.3">
      <c r="A4888">
        <v>5886</v>
      </c>
      <c r="B4888" s="1">
        <v>45623</v>
      </c>
      <c r="C4888" t="s">
        <v>4952</v>
      </c>
      <c r="D4888" t="s">
        <v>18</v>
      </c>
      <c r="E4888" t="s">
        <v>19</v>
      </c>
      <c r="F4888">
        <v>3</v>
      </c>
      <c r="G4888">
        <v>50</v>
      </c>
      <c r="H4888">
        <f t="shared" si="76"/>
        <v>150</v>
      </c>
      <c r="I4888">
        <v>35</v>
      </c>
      <c r="J4888">
        <f>I4888*F4888</f>
        <v>105</v>
      </c>
      <c r="K4888">
        <f>G4888-I4888</f>
        <v>15</v>
      </c>
      <c r="L4888">
        <f>K4888*F4888</f>
        <v>45</v>
      </c>
      <c r="M4888" t="s">
        <v>94</v>
      </c>
      <c r="N4888" t="s">
        <v>25</v>
      </c>
      <c r="O4888" t="s">
        <v>16</v>
      </c>
    </row>
    <row r="4889" spans="1:15" x14ac:dyDescent="0.3">
      <c r="A4889">
        <v>5887</v>
      </c>
      <c r="B4889" s="1">
        <v>45399</v>
      </c>
      <c r="C4889" t="s">
        <v>4953</v>
      </c>
      <c r="D4889" t="s">
        <v>70</v>
      </c>
      <c r="E4889" t="s">
        <v>86</v>
      </c>
      <c r="F4889">
        <v>9</v>
      </c>
      <c r="G4889">
        <v>400</v>
      </c>
      <c r="H4889">
        <f t="shared" si="76"/>
        <v>3600</v>
      </c>
      <c r="I4889">
        <v>280</v>
      </c>
      <c r="J4889">
        <f>I4889*F4889</f>
        <v>2520</v>
      </c>
      <c r="K4889">
        <f>G4889-I4889</f>
        <v>120</v>
      </c>
      <c r="L4889">
        <f>K4889*F4889</f>
        <v>1080</v>
      </c>
      <c r="M4889" t="s">
        <v>180</v>
      </c>
      <c r="N4889" t="s">
        <v>31</v>
      </c>
      <c r="O4889" t="s">
        <v>26</v>
      </c>
    </row>
    <row r="4890" spans="1:15" x14ac:dyDescent="0.3">
      <c r="A4890">
        <v>5888</v>
      </c>
      <c r="B4890" s="1">
        <v>45465</v>
      </c>
      <c r="C4890" t="s">
        <v>4954</v>
      </c>
      <c r="D4890" t="s">
        <v>12</v>
      </c>
      <c r="E4890" t="s">
        <v>13</v>
      </c>
      <c r="F4890">
        <v>6</v>
      </c>
      <c r="G4890">
        <v>25</v>
      </c>
      <c r="H4890">
        <f t="shared" si="76"/>
        <v>150</v>
      </c>
      <c r="I4890">
        <v>17.5</v>
      </c>
      <c r="J4890">
        <f>I4890*F4890</f>
        <v>105</v>
      </c>
      <c r="K4890">
        <f>G4890-I4890</f>
        <v>7.5</v>
      </c>
      <c r="L4890">
        <f>K4890*F4890</f>
        <v>45</v>
      </c>
      <c r="M4890" t="s">
        <v>91</v>
      </c>
      <c r="N4890" t="s">
        <v>45</v>
      </c>
      <c r="O4890" t="s">
        <v>26</v>
      </c>
    </row>
    <row r="4891" spans="1:15" x14ac:dyDescent="0.3">
      <c r="A4891">
        <v>5889</v>
      </c>
      <c r="B4891" s="1">
        <v>45332</v>
      </c>
      <c r="C4891" t="s">
        <v>4955</v>
      </c>
      <c r="D4891" t="s">
        <v>70</v>
      </c>
      <c r="E4891" t="s">
        <v>71</v>
      </c>
      <c r="F4891">
        <v>2</v>
      </c>
      <c r="G4891">
        <v>700</v>
      </c>
      <c r="H4891">
        <f t="shared" si="76"/>
        <v>1400</v>
      </c>
      <c r="I4891">
        <v>489.99999999999989</v>
      </c>
      <c r="J4891">
        <f>I4891*F4891</f>
        <v>979.99999999999977</v>
      </c>
      <c r="K4891">
        <f>G4891-I4891</f>
        <v>210.00000000000011</v>
      </c>
      <c r="L4891">
        <f>K4891*F4891</f>
        <v>420.00000000000023</v>
      </c>
      <c r="M4891" t="s">
        <v>63</v>
      </c>
      <c r="N4891" t="s">
        <v>21</v>
      </c>
      <c r="O4891" t="s">
        <v>22</v>
      </c>
    </row>
    <row r="4892" spans="1:15" x14ac:dyDescent="0.3">
      <c r="A4892">
        <v>5890</v>
      </c>
      <c r="B4892" s="1">
        <v>45430</v>
      </c>
      <c r="C4892" t="s">
        <v>4956</v>
      </c>
      <c r="D4892" t="s">
        <v>35</v>
      </c>
      <c r="E4892" t="s">
        <v>68</v>
      </c>
      <c r="F4892">
        <v>9</v>
      </c>
      <c r="G4892">
        <v>40</v>
      </c>
      <c r="H4892">
        <f t="shared" si="76"/>
        <v>360</v>
      </c>
      <c r="I4892">
        <v>28</v>
      </c>
      <c r="J4892">
        <f>I4892*F4892</f>
        <v>252</v>
      </c>
      <c r="K4892">
        <f>G4892-I4892</f>
        <v>12</v>
      </c>
      <c r="L4892">
        <f>K4892*F4892</f>
        <v>108</v>
      </c>
      <c r="M4892" t="s">
        <v>77</v>
      </c>
      <c r="N4892" t="s">
        <v>45</v>
      </c>
      <c r="O4892" t="s">
        <v>46</v>
      </c>
    </row>
    <row r="4893" spans="1:15" x14ac:dyDescent="0.3">
      <c r="A4893">
        <v>5891</v>
      </c>
      <c r="B4893" s="1">
        <v>45296</v>
      </c>
      <c r="C4893" t="s">
        <v>4957</v>
      </c>
      <c r="D4893" t="s">
        <v>28</v>
      </c>
      <c r="E4893" t="s">
        <v>65</v>
      </c>
      <c r="F4893">
        <v>3</v>
      </c>
      <c r="G4893">
        <v>150</v>
      </c>
      <c r="H4893">
        <f t="shared" si="76"/>
        <v>450</v>
      </c>
      <c r="I4893">
        <v>105</v>
      </c>
      <c r="J4893">
        <f>I4893*F4893</f>
        <v>315</v>
      </c>
      <c r="K4893">
        <f>G4893-I4893</f>
        <v>45</v>
      </c>
      <c r="L4893">
        <f>K4893*F4893</f>
        <v>135</v>
      </c>
      <c r="M4893" t="s">
        <v>20</v>
      </c>
      <c r="N4893" t="s">
        <v>21</v>
      </c>
      <c r="O4893" t="s">
        <v>38</v>
      </c>
    </row>
    <row r="4894" spans="1:15" x14ac:dyDescent="0.3">
      <c r="A4894">
        <v>5892</v>
      </c>
      <c r="B4894" s="1">
        <v>45410</v>
      </c>
      <c r="C4894" t="s">
        <v>4958</v>
      </c>
      <c r="D4894" t="s">
        <v>12</v>
      </c>
      <c r="E4894" t="s">
        <v>13</v>
      </c>
      <c r="F4894">
        <v>4</v>
      </c>
      <c r="G4894">
        <v>25</v>
      </c>
      <c r="H4894">
        <f t="shared" si="76"/>
        <v>100</v>
      </c>
      <c r="I4894">
        <v>17.5</v>
      </c>
      <c r="J4894">
        <f>I4894*F4894</f>
        <v>70</v>
      </c>
      <c r="K4894">
        <f>G4894-I4894</f>
        <v>7.5</v>
      </c>
      <c r="L4894">
        <f>K4894*F4894</f>
        <v>30</v>
      </c>
      <c r="M4894" t="s">
        <v>59</v>
      </c>
      <c r="N4894" t="s">
        <v>25</v>
      </c>
      <c r="O4894" t="s">
        <v>46</v>
      </c>
    </row>
    <row r="4895" spans="1:15" x14ac:dyDescent="0.3">
      <c r="A4895">
        <v>5893</v>
      </c>
      <c r="B4895" s="1">
        <v>45346</v>
      </c>
      <c r="C4895" t="s">
        <v>4959</v>
      </c>
      <c r="D4895" t="s">
        <v>18</v>
      </c>
      <c r="E4895" t="s">
        <v>50</v>
      </c>
      <c r="F4895">
        <v>2</v>
      </c>
      <c r="G4895">
        <v>20</v>
      </c>
      <c r="H4895">
        <f t="shared" si="76"/>
        <v>40</v>
      </c>
      <c r="I4895">
        <v>14</v>
      </c>
      <c r="J4895">
        <f>I4895*F4895</f>
        <v>28</v>
      </c>
      <c r="K4895">
        <f>G4895-I4895</f>
        <v>6</v>
      </c>
      <c r="L4895">
        <f>K4895*F4895</f>
        <v>12</v>
      </c>
      <c r="M4895" t="s">
        <v>111</v>
      </c>
      <c r="N4895" t="s">
        <v>15</v>
      </c>
      <c r="O4895" t="s">
        <v>16</v>
      </c>
    </row>
    <row r="4896" spans="1:15" x14ac:dyDescent="0.3">
      <c r="A4896">
        <v>5894</v>
      </c>
      <c r="B4896" s="1">
        <v>45497</v>
      </c>
      <c r="C4896" t="s">
        <v>4960</v>
      </c>
      <c r="D4896" t="s">
        <v>28</v>
      </c>
      <c r="E4896" t="s">
        <v>65</v>
      </c>
      <c r="F4896">
        <v>5</v>
      </c>
      <c r="G4896">
        <v>150</v>
      </c>
      <c r="H4896">
        <f t="shared" si="76"/>
        <v>750</v>
      </c>
      <c r="I4896">
        <v>105</v>
      </c>
      <c r="J4896">
        <f>I4896*F4896</f>
        <v>525</v>
      </c>
      <c r="K4896">
        <f>G4896-I4896</f>
        <v>45</v>
      </c>
      <c r="L4896">
        <f>K4896*F4896</f>
        <v>225</v>
      </c>
      <c r="M4896" t="s">
        <v>55</v>
      </c>
      <c r="N4896" t="s">
        <v>25</v>
      </c>
      <c r="O4896" t="s">
        <v>22</v>
      </c>
    </row>
    <row r="4897" spans="1:15" x14ac:dyDescent="0.3">
      <c r="A4897">
        <v>5895</v>
      </c>
      <c r="B4897" s="1">
        <v>45347</v>
      </c>
      <c r="C4897" t="s">
        <v>4961</v>
      </c>
      <c r="D4897" t="s">
        <v>28</v>
      </c>
      <c r="E4897" t="s">
        <v>65</v>
      </c>
      <c r="F4897">
        <v>4</v>
      </c>
      <c r="G4897">
        <v>150</v>
      </c>
      <c r="H4897">
        <f t="shared" si="76"/>
        <v>600</v>
      </c>
      <c r="I4897">
        <v>105</v>
      </c>
      <c r="J4897">
        <f>I4897*F4897</f>
        <v>420</v>
      </c>
      <c r="K4897">
        <f>G4897-I4897</f>
        <v>45</v>
      </c>
      <c r="L4897">
        <f>K4897*F4897</f>
        <v>180</v>
      </c>
      <c r="M4897" t="s">
        <v>194</v>
      </c>
      <c r="N4897" t="s">
        <v>15</v>
      </c>
      <c r="O4897" t="s">
        <v>46</v>
      </c>
    </row>
    <row r="4898" spans="1:15" x14ac:dyDescent="0.3">
      <c r="A4898">
        <v>5896</v>
      </c>
      <c r="B4898" s="1">
        <v>45463</v>
      </c>
      <c r="C4898" t="s">
        <v>4962</v>
      </c>
      <c r="D4898" t="s">
        <v>35</v>
      </c>
      <c r="E4898" t="s">
        <v>36</v>
      </c>
      <c r="F4898">
        <v>6</v>
      </c>
      <c r="G4898">
        <v>60</v>
      </c>
      <c r="H4898">
        <f t="shared" si="76"/>
        <v>360</v>
      </c>
      <c r="I4898">
        <v>42</v>
      </c>
      <c r="J4898">
        <f>I4898*F4898</f>
        <v>252</v>
      </c>
      <c r="K4898">
        <f>G4898-I4898</f>
        <v>18</v>
      </c>
      <c r="L4898">
        <f>K4898*F4898</f>
        <v>108</v>
      </c>
      <c r="M4898" t="s">
        <v>20</v>
      </c>
      <c r="N4898" t="s">
        <v>21</v>
      </c>
      <c r="O4898" t="s">
        <v>26</v>
      </c>
    </row>
    <row r="4899" spans="1:15" x14ac:dyDescent="0.3">
      <c r="A4899">
        <v>5897</v>
      </c>
      <c r="B4899" s="1">
        <v>45600</v>
      </c>
      <c r="C4899" t="s">
        <v>4963</v>
      </c>
      <c r="D4899" t="s">
        <v>18</v>
      </c>
      <c r="E4899" t="s">
        <v>50</v>
      </c>
      <c r="F4899">
        <v>1</v>
      </c>
      <c r="G4899">
        <v>20</v>
      </c>
      <c r="H4899">
        <f t="shared" si="76"/>
        <v>20</v>
      </c>
      <c r="I4899">
        <v>14</v>
      </c>
      <c r="J4899">
        <f>I4899*F4899</f>
        <v>14</v>
      </c>
      <c r="K4899">
        <f>G4899-I4899</f>
        <v>6</v>
      </c>
      <c r="L4899">
        <f>K4899*F4899</f>
        <v>6</v>
      </c>
      <c r="M4899" t="s">
        <v>55</v>
      </c>
      <c r="N4899" t="s">
        <v>25</v>
      </c>
      <c r="O4899" t="s">
        <v>22</v>
      </c>
    </row>
    <row r="4900" spans="1:15" x14ac:dyDescent="0.3">
      <c r="A4900">
        <v>5898</v>
      </c>
      <c r="B4900" s="1">
        <v>45586</v>
      </c>
      <c r="C4900" t="s">
        <v>4964</v>
      </c>
      <c r="D4900" t="s">
        <v>18</v>
      </c>
      <c r="E4900" t="s">
        <v>19</v>
      </c>
      <c r="F4900">
        <v>3</v>
      </c>
      <c r="G4900">
        <v>50</v>
      </c>
      <c r="H4900">
        <f t="shared" si="76"/>
        <v>150</v>
      </c>
      <c r="I4900">
        <v>35</v>
      </c>
      <c r="J4900">
        <f>I4900*F4900</f>
        <v>105</v>
      </c>
      <c r="K4900">
        <f>G4900-I4900</f>
        <v>15</v>
      </c>
      <c r="L4900">
        <f>K4900*F4900</f>
        <v>45</v>
      </c>
      <c r="M4900" t="s">
        <v>44</v>
      </c>
      <c r="N4900" t="s">
        <v>45</v>
      </c>
      <c r="O4900" t="s">
        <v>26</v>
      </c>
    </row>
    <row r="4901" spans="1:15" x14ac:dyDescent="0.3">
      <c r="A4901">
        <v>5899</v>
      </c>
      <c r="B4901" s="1">
        <v>45548</v>
      </c>
      <c r="C4901" t="s">
        <v>4965</v>
      </c>
      <c r="D4901" t="s">
        <v>28</v>
      </c>
      <c r="E4901" t="s">
        <v>29</v>
      </c>
      <c r="F4901">
        <v>6</v>
      </c>
      <c r="G4901">
        <v>600</v>
      </c>
      <c r="H4901">
        <f t="shared" si="76"/>
        <v>3600</v>
      </c>
      <c r="I4901">
        <v>420</v>
      </c>
      <c r="J4901">
        <f>I4901*F4901</f>
        <v>2520</v>
      </c>
      <c r="K4901">
        <f>G4901-I4901</f>
        <v>180</v>
      </c>
      <c r="L4901">
        <f>K4901*F4901</f>
        <v>1080</v>
      </c>
      <c r="M4901" t="s">
        <v>171</v>
      </c>
      <c r="N4901" t="s">
        <v>21</v>
      </c>
      <c r="O4901" t="s">
        <v>26</v>
      </c>
    </row>
    <row r="4902" spans="1:15" x14ac:dyDescent="0.3">
      <c r="A4902">
        <v>5900</v>
      </c>
      <c r="B4902" s="1">
        <v>45599</v>
      </c>
      <c r="C4902" t="s">
        <v>4966</v>
      </c>
      <c r="D4902" t="s">
        <v>70</v>
      </c>
      <c r="E4902" t="s">
        <v>106</v>
      </c>
      <c r="F4902">
        <v>5</v>
      </c>
      <c r="G4902">
        <v>1000</v>
      </c>
      <c r="H4902">
        <f t="shared" si="76"/>
        <v>5000</v>
      </c>
      <c r="I4902">
        <v>700</v>
      </c>
      <c r="J4902">
        <f>I4902*F4902</f>
        <v>3500</v>
      </c>
      <c r="K4902">
        <f>G4902-I4902</f>
        <v>300</v>
      </c>
      <c r="L4902">
        <f>K4902*F4902</f>
        <v>1500</v>
      </c>
      <c r="M4902" t="s">
        <v>42</v>
      </c>
      <c r="N4902" t="s">
        <v>31</v>
      </c>
      <c r="O4902" t="s">
        <v>38</v>
      </c>
    </row>
    <row r="4903" spans="1:15" x14ac:dyDescent="0.3">
      <c r="A4903">
        <v>5901</v>
      </c>
      <c r="B4903" s="1">
        <v>45415</v>
      </c>
      <c r="C4903" t="s">
        <v>4967</v>
      </c>
      <c r="D4903" t="s">
        <v>18</v>
      </c>
      <c r="E4903" t="s">
        <v>50</v>
      </c>
      <c r="F4903">
        <v>3</v>
      </c>
      <c r="G4903">
        <v>20</v>
      </c>
      <c r="H4903">
        <f t="shared" si="76"/>
        <v>60</v>
      </c>
      <c r="I4903">
        <v>14</v>
      </c>
      <c r="J4903">
        <f>I4903*F4903</f>
        <v>42</v>
      </c>
      <c r="K4903">
        <f>G4903-I4903</f>
        <v>6</v>
      </c>
      <c r="L4903">
        <f>K4903*F4903</f>
        <v>18</v>
      </c>
      <c r="M4903" t="s">
        <v>79</v>
      </c>
      <c r="N4903" t="s">
        <v>31</v>
      </c>
      <c r="O4903" t="s">
        <v>38</v>
      </c>
    </row>
    <row r="4904" spans="1:15" x14ac:dyDescent="0.3">
      <c r="A4904">
        <v>5902</v>
      </c>
      <c r="B4904" s="1">
        <v>45385</v>
      </c>
      <c r="C4904" t="s">
        <v>4968</v>
      </c>
      <c r="D4904" t="s">
        <v>70</v>
      </c>
      <c r="E4904" t="s">
        <v>86</v>
      </c>
      <c r="F4904">
        <v>1</v>
      </c>
      <c r="G4904">
        <v>400</v>
      </c>
      <c r="H4904">
        <f t="shared" si="76"/>
        <v>400</v>
      </c>
      <c r="I4904">
        <v>280</v>
      </c>
      <c r="J4904">
        <f>I4904*F4904</f>
        <v>280</v>
      </c>
      <c r="K4904">
        <f>G4904-I4904</f>
        <v>120</v>
      </c>
      <c r="L4904">
        <f>K4904*F4904</f>
        <v>120</v>
      </c>
      <c r="M4904" t="s">
        <v>37</v>
      </c>
      <c r="N4904" t="s">
        <v>15</v>
      </c>
      <c r="O4904" t="s">
        <v>26</v>
      </c>
    </row>
    <row r="4905" spans="1:15" x14ac:dyDescent="0.3">
      <c r="A4905">
        <v>5903</v>
      </c>
      <c r="B4905" s="1">
        <v>45381</v>
      </c>
      <c r="C4905" t="s">
        <v>4969</v>
      </c>
      <c r="D4905" t="s">
        <v>12</v>
      </c>
      <c r="E4905" t="s">
        <v>58</v>
      </c>
      <c r="F4905">
        <v>10</v>
      </c>
      <c r="G4905">
        <v>30</v>
      </c>
      <c r="H4905">
        <f t="shared" si="76"/>
        <v>300</v>
      </c>
      <c r="I4905">
        <v>21</v>
      </c>
      <c r="J4905">
        <f>I4905*F4905</f>
        <v>210</v>
      </c>
      <c r="K4905">
        <f>G4905-I4905</f>
        <v>9</v>
      </c>
      <c r="L4905">
        <f>K4905*F4905</f>
        <v>90</v>
      </c>
      <c r="M4905" t="s">
        <v>130</v>
      </c>
      <c r="N4905" t="s">
        <v>21</v>
      </c>
      <c r="O4905" t="s">
        <v>16</v>
      </c>
    </row>
    <row r="4906" spans="1:15" x14ac:dyDescent="0.3">
      <c r="A4906">
        <v>5904</v>
      </c>
      <c r="B4906" s="1">
        <v>45644</v>
      </c>
      <c r="C4906" t="s">
        <v>4970</v>
      </c>
      <c r="D4906" t="s">
        <v>18</v>
      </c>
      <c r="E4906" t="s">
        <v>19</v>
      </c>
      <c r="F4906">
        <v>3</v>
      </c>
      <c r="G4906">
        <v>50</v>
      </c>
      <c r="H4906">
        <f t="shared" si="76"/>
        <v>150</v>
      </c>
      <c r="I4906">
        <v>35</v>
      </c>
      <c r="J4906">
        <f>I4906*F4906</f>
        <v>105</v>
      </c>
      <c r="K4906">
        <f>G4906-I4906</f>
        <v>15</v>
      </c>
      <c r="L4906">
        <f>K4906*F4906</f>
        <v>45</v>
      </c>
      <c r="M4906" t="s">
        <v>171</v>
      </c>
      <c r="N4906" t="s">
        <v>21</v>
      </c>
      <c r="O4906" t="s">
        <v>22</v>
      </c>
    </row>
    <row r="4907" spans="1:15" x14ac:dyDescent="0.3">
      <c r="A4907">
        <v>5905</v>
      </c>
      <c r="B4907" s="1">
        <v>45298</v>
      </c>
      <c r="C4907" t="s">
        <v>4971</v>
      </c>
      <c r="D4907" t="s">
        <v>28</v>
      </c>
      <c r="E4907" t="s">
        <v>65</v>
      </c>
      <c r="F4907">
        <v>3</v>
      </c>
      <c r="G4907">
        <v>150</v>
      </c>
      <c r="H4907">
        <f t="shared" si="76"/>
        <v>450</v>
      </c>
      <c r="I4907">
        <v>105</v>
      </c>
      <c r="J4907">
        <f>I4907*F4907</f>
        <v>315</v>
      </c>
      <c r="K4907">
        <f>G4907-I4907</f>
        <v>45</v>
      </c>
      <c r="L4907">
        <f>K4907*F4907</f>
        <v>135</v>
      </c>
      <c r="M4907" t="s">
        <v>44</v>
      </c>
      <c r="N4907" t="s">
        <v>45</v>
      </c>
      <c r="O4907" t="s">
        <v>22</v>
      </c>
    </row>
    <row r="4908" spans="1:15" x14ac:dyDescent="0.3">
      <c r="A4908">
        <v>5906</v>
      </c>
      <c r="B4908" s="1">
        <v>45441</v>
      </c>
      <c r="C4908" t="s">
        <v>4972</v>
      </c>
      <c r="D4908" t="s">
        <v>70</v>
      </c>
      <c r="E4908" t="s">
        <v>71</v>
      </c>
      <c r="F4908">
        <v>6</v>
      </c>
      <c r="G4908">
        <v>700</v>
      </c>
      <c r="H4908">
        <f t="shared" si="76"/>
        <v>4200</v>
      </c>
      <c r="I4908">
        <v>489.99999999999989</v>
      </c>
      <c r="J4908">
        <f>I4908*F4908</f>
        <v>2939.9999999999991</v>
      </c>
      <c r="K4908">
        <f>G4908-I4908</f>
        <v>210.00000000000011</v>
      </c>
      <c r="L4908">
        <f>K4908*F4908</f>
        <v>1260.0000000000007</v>
      </c>
      <c r="M4908" t="s">
        <v>55</v>
      </c>
      <c r="N4908" t="s">
        <v>25</v>
      </c>
      <c r="O4908" t="s">
        <v>22</v>
      </c>
    </row>
    <row r="4909" spans="1:15" x14ac:dyDescent="0.3">
      <c r="A4909">
        <v>5907</v>
      </c>
      <c r="B4909" s="1">
        <v>45528</v>
      </c>
      <c r="C4909" t="s">
        <v>4973</v>
      </c>
      <c r="D4909" t="s">
        <v>35</v>
      </c>
      <c r="E4909" t="s">
        <v>68</v>
      </c>
      <c r="F4909">
        <v>10</v>
      </c>
      <c r="G4909">
        <v>40</v>
      </c>
      <c r="H4909">
        <f t="shared" si="76"/>
        <v>400</v>
      </c>
      <c r="I4909">
        <v>28</v>
      </c>
      <c r="J4909">
        <f>I4909*F4909</f>
        <v>280</v>
      </c>
      <c r="K4909">
        <f>G4909-I4909</f>
        <v>12</v>
      </c>
      <c r="L4909">
        <f>K4909*F4909</f>
        <v>120</v>
      </c>
      <c r="M4909" t="s">
        <v>171</v>
      </c>
      <c r="N4909" t="s">
        <v>21</v>
      </c>
      <c r="O4909" t="s">
        <v>16</v>
      </c>
    </row>
    <row r="4910" spans="1:15" x14ac:dyDescent="0.3">
      <c r="A4910">
        <v>5908</v>
      </c>
      <c r="B4910" s="1">
        <v>45445</v>
      </c>
      <c r="C4910" t="s">
        <v>4974</v>
      </c>
      <c r="D4910" t="s">
        <v>28</v>
      </c>
      <c r="E4910" t="s">
        <v>29</v>
      </c>
      <c r="F4910">
        <v>2</v>
      </c>
      <c r="G4910">
        <v>600</v>
      </c>
      <c r="H4910">
        <f t="shared" si="76"/>
        <v>1200</v>
      </c>
      <c r="I4910">
        <v>420</v>
      </c>
      <c r="J4910">
        <f>I4910*F4910</f>
        <v>840</v>
      </c>
      <c r="K4910">
        <f>G4910-I4910</f>
        <v>180</v>
      </c>
      <c r="L4910">
        <f>K4910*F4910</f>
        <v>360</v>
      </c>
      <c r="M4910" t="s">
        <v>30</v>
      </c>
      <c r="N4910" t="s">
        <v>31</v>
      </c>
      <c r="O4910" t="s">
        <v>38</v>
      </c>
    </row>
    <row r="4911" spans="1:15" x14ac:dyDescent="0.3">
      <c r="A4911">
        <v>5909</v>
      </c>
      <c r="B4911" s="1">
        <v>45357</v>
      </c>
      <c r="C4911" t="s">
        <v>4975</v>
      </c>
      <c r="D4911" t="s">
        <v>18</v>
      </c>
      <c r="E4911" t="s">
        <v>82</v>
      </c>
      <c r="F4911">
        <v>3</v>
      </c>
      <c r="G4911">
        <v>80</v>
      </c>
      <c r="H4911">
        <f t="shared" si="76"/>
        <v>240</v>
      </c>
      <c r="I4911">
        <v>56</v>
      </c>
      <c r="J4911">
        <f>I4911*F4911</f>
        <v>168</v>
      </c>
      <c r="K4911">
        <f>G4911-I4911</f>
        <v>24</v>
      </c>
      <c r="L4911">
        <f>K4911*F4911</f>
        <v>72</v>
      </c>
      <c r="M4911" t="s">
        <v>194</v>
      </c>
      <c r="N4911" t="s">
        <v>15</v>
      </c>
      <c r="O4911" t="s">
        <v>26</v>
      </c>
    </row>
    <row r="4912" spans="1:15" x14ac:dyDescent="0.3">
      <c r="A4912">
        <v>5910</v>
      </c>
      <c r="B4912" s="1">
        <v>45399</v>
      </c>
      <c r="C4912" t="s">
        <v>4976</v>
      </c>
      <c r="D4912" t="s">
        <v>35</v>
      </c>
      <c r="E4912" t="s">
        <v>41</v>
      </c>
      <c r="F4912">
        <v>10</v>
      </c>
      <c r="G4912">
        <v>30</v>
      </c>
      <c r="H4912">
        <f t="shared" si="76"/>
        <v>300</v>
      </c>
      <c r="I4912">
        <v>21</v>
      </c>
      <c r="J4912">
        <f>I4912*F4912</f>
        <v>210</v>
      </c>
      <c r="K4912">
        <f>G4912-I4912</f>
        <v>9</v>
      </c>
      <c r="L4912">
        <f>K4912*F4912</f>
        <v>90</v>
      </c>
      <c r="M4912" t="s">
        <v>53</v>
      </c>
      <c r="N4912" t="s">
        <v>31</v>
      </c>
      <c r="O4912" t="s">
        <v>22</v>
      </c>
    </row>
    <row r="4913" spans="1:15" x14ac:dyDescent="0.3">
      <c r="A4913">
        <v>5911</v>
      </c>
      <c r="B4913" s="1">
        <v>45436</v>
      </c>
      <c r="C4913" t="s">
        <v>4977</v>
      </c>
      <c r="D4913" t="s">
        <v>70</v>
      </c>
      <c r="E4913" t="s">
        <v>106</v>
      </c>
      <c r="F4913">
        <v>9</v>
      </c>
      <c r="G4913">
        <v>1000</v>
      </c>
      <c r="H4913">
        <f t="shared" si="76"/>
        <v>9000</v>
      </c>
      <c r="I4913">
        <v>700</v>
      </c>
      <c r="J4913">
        <f>I4913*F4913</f>
        <v>6300</v>
      </c>
      <c r="K4913">
        <f>G4913-I4913</f>
        <v>300</v>
      </c>
      <c r="L4913">
        <f>K4913*F4913</f>
        <v>2700</v>
      </c>
      <c r="M4913" t="s">
        <v>53</v>
      </c>
      <c r="N4913" t="s">
        <v>31</v>
      </c>
      <c r="O4913" t="s">
        <v>38</v>
      </c>
    </row>
    <row r="4914" spans="1:15" x14ac:dyDescent="0.3">
      <c r="A4914">
        <v>5912</v>
      </c>
      <c r="B4914" s="1">
        <v>45505</v>
      </c>
      <c r="C4914" t="s">
        <v>4978</v>
      </c>
      <c r="D4914" t="s">
        <v>35</v>
      </c>
      <c r="E4914" t="s">
        <v>41</v>
      </c>
      <c r="F4914">
        <v>2</v>
      </c>
      <c r="G4914">
        <v>30</v>
      </c>
      <c r="H4914">
        <f t="shared" si="76"/>
        <v>60</v>
      </c>
      <c r="I4914">
        <v>21</v>
      </c>
      <c r="J4914">
        <f>I4914*F4914</f>
        <v>42</v>
      </c>
      <c r="K4914">
        <f>G4914-I4914</f>
        <v>9</v>
      </c>
      <c r="L4914">
        <f>K4914*F4914</f>
        <v>18</v>
      </c>
      <c r="M4914" t="s">
        <v>111</v>
      </c>
      <c r="N4914" t="s">
        <v>15</v>
      </c>
      <c r="O4914" t="s">
        <v>16</v>
      </c>
    </row>
    <row r="4915" spans="1:15" x14ac:dyDescent="0.3">
      <c r="A4915">
        <v>5913</v>
      </c>
      <c r="B4915" s="1">
        <v>45536</v>
      </c>
      <c r="C4915" t="s">
        <v>4979</v>
      </c>
      <c r="D4915" t="s">
        <v>28</v>
      </c>
      <c r="E4915" t="s">
        <v>29</v>
      </c>
      <c r="F4915">
        <v>6</v>
      </c>
      <c r="G4915">
        <v>600</v>
      </c>
      <c r="H4915">
        <f t="shared" si="76"/>
        <v>3600</v>
      </c>
      <c r="I4915">
        <v>420</v>
      </c>
      <c r="J4915">
        <f>I4915*F4915</f>
        <v>2520</v>
      </c>
      <c r="K4915">
        <f>G4915-I4915</f>
        <v>180</v>
      </c>
      <c r="L4915">
        <f>K4915*F4915</f>
        <v>1080</v>
      </c>
      <c r="M4915" t="s">
        <v>77</v>
      </c>
      <c r="N4915" t="s">
        <v>45</v>
      </c>
      <c r="O4915" t="s">
        <v>38</v>
      </c>
    </row>
    <row r="4916" spans="1:15" x14ac:dyDescent="0.3">
      <c r="A4916">
        <v>5914</v>
      </c>
      <c r="B4916" s="1">
        <v>45309</v>
      </c>
      <c r="C4916" t="s">
        <v>4980</v>
      </c>
      <c r="D4916" t="s">
        <v>70</v>
      </c>
      <c r="E4916" t="s">
        <v>106</v>
      </c>
      <c r="F4916">
        <v>6</v>
      </c>
      <c r="G4916">
        <v>1000</v>
      </c>
      <c r="H4916">
        <f t="shared" si="76"/>
        <v>6000</v>
      </c>
      <c r="I4916">
        <v>700</v>
      </c>
      <c r="J4916">
        <f>I4916*F4916</f>
        <v>4200</v>
      </c>
      <c r="K4916">
        <f>G4916-I4916</f>
        <v>300</v>
      </c>
      <c r="L4916">
        <f>K4916*F4916</f>
        <v>1800</v>
      </c>
      <c r="M4916" t="s">
        <v>91</v>
      </c>
      <c r="N4916" t="s">
        <v>45</v>
      </c>
      <c r="O4916" t="s">
        <v>46</v>
      </c>
    </row>
    <row r="4917" spans="1:15" x14ac:dyDescent="0.3">
      <c r="A4917">
        <v>5915</v>
      </c>
      <c r="B4917" s="1">
        <v>45334</v>
      </c>
      <c r="C4917" t="s">
        <v>4981</v>
      </c>
      <c r="D4917" t="s">
        <v>28</v>
      </c>
      <c r="E4917" t="s">
        <v>73</v>
      </c>
      <c r="F4917">
        <v>1</v>
      </c>
      <c r="G4917">
        <v>500</v>
      </c>
      <c r="H4917">
        <f t="shared" si="76"/>
        <v>500</v>
      </c>
      <c r="I4917">
        <v>350</v>
      </c>
      <c r="J4917">
        <f>I4917*F4917</f>
        <v>350</v>
      </c>
      <c r="K4917">
        <f>G4917-I4917</f>
        <v>150</v>
      </c>
      <c r="L4917">
        <f>K4917*F4917</f>
        <v>150</v>
      </c>
      <c r="M4917" t="s">
        <v>194</v>
      </c>
      <c r="N4917" t="s">
        <v>15</v>
      </c>
      <c r="O4917" t="s">
        <v>26</v>
      </c>
    </row>
    <row r="4918" spans="1:15" x14ac:dyDescent="0.3">
      <c r="A4918">
        <v>5916</v>
      </c>
      <c r="B4918" s="1">
        <v>45403</v>
      </c>
      <c r="C4918" t="s">
        <v>4982</v>
      </c>
      <c r="D4918" t="s">
        <v>28</v>
      </c>
      <c r="E4918" t="s">
        <v>73</v>
      </c>
      <c r="F4918">
        <v>3</v>
      </c>
      <c r="G4918">
        <v>500</v>
      </c>
      <c r="H4918">
        <f t="shared" si="76"/>
        <v>1500</v>
      </c>
      <c r="I4918">
        <v>350</v>
      </c>
      <c r="J4918">
        <f>I4918*F4918</f>
        <v>1050</v>
      </c>
      <c r="K4918">
        <f>G4918-I4918</f>
        <v>150</v>
      </c>
      <c r="L4918">
        <f>K4918*F4918</f>
        <v>450</v>
      </c>
      <c r="M4918" t="s">
        <v>14</v>
      </c>
      <c r="N4918" t="s">
        <v>15</v>
      </c>
      <c r="O4918" t="s">
        <v>26</v>
      </c>
    </row>
    <row r="4919" spans="1:15" x14ac:dyDescent="0.3">
      <c r="A4919">
        <v>5917</v>
      </c>
      <c r="B4919" s="1">
        <v>45414</v>
      </c>
      <c r="C4919" t="s">
        <v>4983</v>
      </c>
      <c r="D4919" t="s">
        <v>28</v>
      </c>
      <c r="E4919" t="s">
        <v>29</v>
      </c>
      <c r="F4919">
        <v>8</v>
      </c>
      <c r="G4919">
        <v>600</v>
      </c>
      <c r="H4919">
        <f t="shared" si="76"/>
        <v>4800</v>
      </c>
      <c r="I4919">
        <v>420</v>
      </c>
      <c r="J4919">
        <f>I4919*F4919</f>
        <v>3360</v>
      </c>
      <c r="K4919">
        <f>G4919-I4919</f>
        <v>180</v>
      </c>
      <c r="L4919">
        <f>K4919*F4919</f>
        <v>1440</v>
      </c>
      <c r="M4919" t="s">
        <v>59</v>
      </c>
      <c r="N4919" t="s">
        <v>25</v>
      </c>
      <c r="O4919" t="s">
        <v>16</v>
      </c>
    </row>
    <row r="4920" spans="1:15" x14ac:dyDescent="0.3">
      <c r="A4920">
        <v>5918</v>
      </c>
      <c r="B4920" s="1">
        <v>45540</v>
      </c>
      <c r="C4920" t="s">
        <v>4984</v>
      </c>
      <c r="D4920" t="s">
        <v>12</v>
      </c>
      <c r="E4920" t="s">
        <v>13</v>
      </c>
      <c r="F4920">
        <v>3</v>
      </c>
      <c r="G4920">
        <v>25</v>
      </c>
      <c r="H4920">
        <f t="shared" si="76"/>
        <v>75</v>
      </c>
      <c r="I4920">
        <v>17.5</v>
      </c>
      <c r="J4920">
        <f>I4920*F4920</f>
        <v>52.5</v>
      </c>
      <c r="K4920">
        <f>G4920-I4920</f>
        <v>7.5</v>
      </c>
      <c r="L4920">
        <f>K4920*F4920</f>
        <v>22.5</v>
      </c>
      <c r="M4920" t="s">
        <v>63</v>
      </c>
      <c r="N4920" t="s">
        <v>21</v>
      </c>
      <c r="O4920" t="s">
        <v>26</v>
      </c>
    </row>
    <row r="4921" spans="1:15" x14ac:dyDescent="0.3">
      <c r="A4921">
        <v>5919</v>
      </c>
      <c r="B4921" s="1">
        <v>45492</v>
      </c>
      <c r="C4921" t="s">
        <v>4985</v>
      </c>
      <c r="D4921" t="s">
        <v>70</v>
      </c>
      <c r="E4921" t="s">
        <v>86</v>
      </c>
      <c r="F4921">
        <v>7</v>
      </c>
      <c r="G4921">
        <v>400</v>
      </c>
      <c r="H4921">
        <f t="shared" si="76"/>
        <v>2800</v>
      </c>
      <c r="I4921">
        <v>280</v>
      </c>
      <c r="J4921">
        <f>I4921*F4921</f>
        <v>1960</v>
      </c>
      <c r="K4921">
        <f>G4921-I4921</f>
        <v>120</v>
      </c>
      <c r="L4921">
        <f>K4921*F4921</f>
        <v>840</v>
      </c>
      <c r="M4921" t="s">
        <v>100</v>
      </c>
      <c r="N4921" t="s">
        <v>21</v>
      </c>
      <c r="O4921" t="s">
        <v>26</v>
      </c>
    </row>
    <row r="4922" spans="1:15" x14ac:dyDescent="0.3">
      <c r="A4922">
        <v>5920</v>
      </c>
      <c r="B4922" s="1">
        <v>45331</v>
      </c>
      <c r="C4922" t="s">
        <v>4986</v>
      </c>
      <c r="D4922" t="s">
        <v>12</v>
      </c>
      <c r="E4922" t="s">
        <v>58</v>
      </c>
      <c r="F4922">
        <v>7</v>
      </c>
      <c r="G4922">
        <v>30</v>
      </c>
      <c r="H4922">
        <f t="shared" si="76"/>
        <v>210</v>
      </c>
      <c r="I4922">
        <v>21</v>
      </c>
      <c r="J4922">
        <f>I4922*F4922</f>
        <v>147</v>
      </c>
      <c r="K4922">
        <f>G4922-I4922</f>
        <v>9</v>
      </c>
      <c r="L4922">
        <f>K4922*F4922</f>
        <v>63</v>
      </c>
      <c r="M4922" t="s">
        <v>44</v>
      </c>
      <c r="N4922" t="s">
        <v>45</v>
      </c>
      <c r="O4922" t="s">
        <v>22</v>
      </c>
    </row>
    <row r="4923" spans="1:15" x14ac:dyDescent="0.3">
      <c r="A4923">
        <v>5921</v>
      </c>
      <c r="B4923" s="1">
        <v>45632</v>
      </c>
      <c r="C4923" t="s">
        <v>4987</v>
      </c>
      <c r="D4923" t="s">
        <v>12</v>
      </c>
      <c r="E4923" t="s">
        <v>58</v>
      </c>
      <c r="F4923">
        <v>9</v>
      </c>
      <c r="G4923">
        <v>30</v>
      </c>
      <c r="H4923">
        <f t="shared" si="76"/>
        <v>270</v>
      </c>
      <c r="I4923">
        <v>21</v>
      </c>
      <c r="J4923">
        <f>I4923*F4923</f>
        <v>189</v>
      </c>
      <c r="K4923">
        <f>G4923-I4923</f>
        <v>9</v>
      </c>
      <c r="L4923">
        <f>K4923*F4923</f>
        <v>81</v>
      </c>
      <c r="M4923" t="s">
        <v>42</v>
      </c>
      <c r="N4923" t="s">
        <v>31</v>
      </c>
      <c r="O4923" t="s">
        <v>46</v>
      </c>
    </row>
    <row r="4924" spans="1:15" x14ac:dyDescent="0.3">
      <c r="A4924">
        <v>5922</v>
      </c>
      <c r="B4924" s="1">
        <v>45456</v>
      </c>
      <c r="C4924" t="s">
        <v>4988</v>
      </c>
      <c r="D4924" t="s">
        <v>12</v>
      </c>
      <c r="E4924" t="s">
        <v>58</v>
      </c>
      <c r="F4924">
        <v>4</v>
      </c>
      <c r="G4924">
        <v>30</v>
      </c>
      <c r="H4924">
        <f t="shared" si="76"/>
        <v>120</v>
      </c>
      <c r="I4924">
        <v>21</v>
      </c>
      <c r="J4924">
        <f>I4924*F4924</f>
        <v>84</v>
      </c>
      <c r="K4924">
        <f>G4924-I4924</f>
        <v>9</v>
      </c>
      <c r="L4924">
        <f>K4924*F4924</f>
        <v>36</v>
      </c>
      <c r="M4924" t="s">
        <v>53</v>
      </c>
      <c r="N4924" t="s">
        <v>31</v>
      </c>
      <c r="O4924" t="s">
        <v>38</v>
      </c>
    </row>
    <row r="4925" spans="1:15" x14ac:dyDescent="0.3">
      <c r="A4925">
        <v>5923</v>
      </c>
      <c r="B4925" s="1">
        <v>45591</v>
      </c>
      <c r="C4925" t="s">
        <v>4989</v>
      </c>
      <c r="D4925" t="s">
        <v>18</v>
      </c>
      <c r="E4925" t="s">
        <v>82</v>
      </c>
      <c r="F4925">
        <v>9</v>
      </c>
      <c r="G4925">
        <v>80</v>
      </c>
      <c r="H4925">
        <f t="shared" si="76"/>
        <v>720</v>
      </c>
      <c r="I4925">
        <v>56</v>
      </c>
      <c r="J4925">
        <f>I4925*F4925</f>
        <v>504</v>
      </c>
      <c r="K4925">
        <f>G4925-I4925</f>
        <v>24</v>
      </c>
      <c r="L4925">
        <f>K4925*F4925</f>
        <v>216</v>
      </c>
      <c r="M4925" t="s">
        <v>180</v>
      </c>
      <c r="N4925" t="s">
        <v>31</v>
      </c>
      <c r="O4925" t="s">
        <v>46</v>
      </c>
    </row>
    <row r="4926" spans="1:15" x14ac:dyDescent="0.3">
      <c r="A4926">
        <v>5924</v>
      </c>
      <c r="B4926" s="1">
        <v>45293</v>
      </c>
      <c r="C4926" t="s">
        <v>4990</v>
      </c>
      <c r="D4926" t="s">
        <v>12</v>
      </c>
      <c r="E4926" t="s">
        <v>75</v>
      </c>
      <c r="F4926">
        <v>1</v>
      </c>
      <c r="G4926">
        <v>20</v>
      </c>
      <c r="H4926">
        <f t="shared" si="76"/>
        <v>20</v>
      </c>
      <c r="I4926">
        <v>14</v>
      </c>
      <c r="J4926">
        <f>I4926*F4926</f>
        <v>14</v>
      </c>
      <c r="K4926">
        <f>G4926-I4926</f>
        <v>6</v>
      </c>
      <c r="L4926">
        <f>K4926*F4926</f>
        <v>6</v>
      </c>
      <c r="M4926" t="s">
        <v>20</v>
      </c>
      <c r="N4926" t="s">
        <v>21</v>
      </c>
      <c r="O4926" t="s">
        <v>22</v>
      </c>
    </row>
    <row r="4927" spans="1:15" x14ac:dyDescent="0.3">
      <c r="A4927">
        <v>5925</v>
      </c>
      <c r="B4927" s="1">
        <v>45404</v>
      </c>
      <c r="C4927" t="s">
        <v>4991</v>
      </c>
      <c r="D4927" t="s">
        <v>70</v>
      </c>
      <c r="E4927" t="s">
        <v>71</v>
      </c>
      <c r="F4927">
        <v>3</v>
      </c>
      <c r="G4927">
        <v>700</v>
      </c>
      <c r="H4927">
        <f t="shared" si="76"/>
        <v>2100</v>
      </c>
      <c r="I4927">
        <v>489.99999999999989</v>
      </c>
      <c r="J4927">
        <f>I4927*F4927</f>
        <v>1469.9999999999995</v>
      </c>
      <c r="K4927">
        <f>G4927-I4927</f>
        <v>210.00000000000011</v>
      </c>
      <c r="L4927">
        <f>K4927*F4927</f>
        <v>630.00000000000034</v>
      </c>
      <c r="M4927" t="s">
        <v>33</v>
      </c>
      <c r="N4927" t="s">
        <v>25</v>
      </c>
      <c r="O4927" t="s">
        <v>46</v>
      </c>
    </row>
    <row r="4928" spans="1:15" x14ac:dyDescent="0.3">
      <c r="A4928">
        <v>5926</v>
      </c>
      <c r="B4928" s="1">
        <v>45616</v>
      </c>
      <c r="C4928" t="s">
        <v>4992</v>
      </c>
      <c r="D4928" t="s">
        <v>12</v>
      </c>
      <c r="E4928" t="s">
        <v>75</v>
      </c>
      <c r="F4928">
        <v>3</v>
      </c>
      <c r="G4928">
        <v>20</v>
      </c>
      <c r="H4928">
        <f t="shared" si="76"/>
        <v>60</v>
      </c>
      <c r="I4928">
        <v>14</v>
      </c>
      <c r="J4928">
        <f>I4928*F4928</f>
        <v>42</v>
      </c>
      <c r="K4928">
        <f>G4928-I4928</f>
        <v>6</v>
      </c>
      <c r="L4928">
        <f>K4928*F4928</f>
        <v>18</v>
      </c>
      <c r="M4928" t="s">
        <v>55</v>
      </c>
      <c r="N4928" t="s">
        <v>25</v>
      </c>
      <c r="O4928" t="s">
        <v>46</v>
      </c>
    </row>
    <row r="4929" spans="1:15" x14ac:dyDescent="0.3">
      <c r="A4929">
        <v>5927</v>
      </c>
      <c r="B4929" s="1">
        <v>45603</v>
      </c>
      <c r="C4929" t="s">
        <v>4993</v>
      </c>
      <c r="D4929" t="s">
        <v>18</v>
      </c>
      <c r="E4929" t="s">
        <v>82</v>
      </c>
      <c r="F4929">
        <v>7</v>
      </c>
      <c r="G4929">
        <v>80</v>
      </c>
      <c r="H4929">
        <f t="shared" si="76"/>
        <v>560</v>
      </c>
      <c r="I4929">
        <v>56</v>
      </c>
      <c r="J4929">
        <f>I4929*F4929</f>
        <v>392</v>
      </c>
      <c r="K4929">
        <f>G4929-I4929</f>
        <v>24</v>
      </c>
      <c r="L4929">
        <f>K4929*F4929</f>
        <v>168</v>
      </c>
      <c r="M4929" t="s">
        <v>180</v>
      </c>
      <c r="N4929" t="s">
        <v>31</v>
      </c>
      <c r="O4929" t="s">
        <v>38</v>
      </c>
    </row>
    <row r="4930" spans="1:15" x14ac:dyDescent="0.3">
      <c r="A4930">
        <v>5928</v>
      </c>
      <c r="B4930" s="1">
        <v>45509</v>
      </c>
      <c r="C4930" t="s">
        <v>4994</v>
      </c>
      <c r="D4930" t="s">
        <v>18</v>
      </c>
      <c r="E4930" t="s">
        <v>50</v>
      </c>
      <c r="F4930">
        <v>6</v>
      </c>
      <c r="G4930">
        <v>20</v>
      </c>
      <c r="H4930">
        <f t="shared" si="76"/>
        <v>120</v>
      </c>
      <c r="I4930">
        <v>14</v>
      </c>
      <c r="J4930">
        <f>I4930*F4930</f>
        <v>84</v>
      </c>
      <c r="K4930">
        <f>G4930-I4930</f>
        <v>6</v>
      </c>
      <c r="L4930">
        <f>K4930*F4930</f>
        <v>36</v>
      </c>
      <c r="M4930" t="s">
        <v>24</v>
      </c>
      <c r="N4930" t="s">
        <v>25</v>
      </c>
      <c r="O4930" t="s">
        <v>38</v>
      </c>
    </row>
    <row r="4931" spans="1:15" x14ac:dyDescent="0.3">
      <c r="A4931">
        <v>5929</v>
      </c>
      <c r="B4931" s="1">
        <v>45541</v>
      </c>
      <c r="C4931" t="s">
        <v>4995</v>
      </c>
      <c r="D4931" t="s">
        <v>35</v>
      </c>
      <c r="E4931" t="s">
        <v>36</v>
      </c>
      <c r="F4931">
        <v>10</v>
      </c>
      <c r="G4931">
        <v>60</v>
      </c>
      <c r="H4931">
        <f t="shared" ref="H4931:H4994" si="77">G4931*F4931</f>
        <v>600</v>
      </c>
      <c r="I4931">
        <v>42</v>
      </c>
      <c r="J4931">
        <f>I4931*F4931</f>
        <v>420</v>
      </c>
      <c r="K4931">
        <f>G4931-I4931</f>
        <v>18</v>
      </c>
      <c r="L4931">
        <f>K4931*F4931</f>
        <v>180</v>
      </c>
      <c r="M4931" t="s">
        <v>63</v>
      </c>
      <c r="N4931" t="s">
        <v>21</v>
      </c>
      <c r="O4931" t="s">
        <v>38</v>
      </c>
    </row>
    <row r="4932" spans="1:15" x14ac:dyDescent="0.3">
      <c r="A4932">
        <v>5930</v>
      </c>
      <c r="B4932" s="1">
        <v>45420</v>
      </c>
      <c r="C4932" t="s">
        <v>4996</v>
      </c>
      <c r="D4932" t="s">
        <v>12</v>
      </c>
      <c r="E4932" t="s">
        <v>13</v>
      </c>
      <c r="F4932">
        <v>3</v>
      </c>
      <c r="G4932">
        <v>25</v>
      </c>
      <c r="H4932">
        <f t="shared" si="77"/>
        <v>75</v>
      </c>
      <c r="I4932">
        <v>17.5</v>
      </c>
      <c r="J4932">
        <f>I4932*F4932</f>
        <v>52.5</v>
      </c>
      <c r="K4932">
        <f>G4932-I4932</f>
        <v>7.5</v>
      </c>
      <c r="L4932">
        <f>K4932*F4932</f>
        <v>22.5</v>
      </c>
      <c r="M4932" t="s">
        <v>79</v>
      </c>
      <c r="N4932" t="s">
        <v>31</v>
      </c>
      <c r="O4932" t="s">
        <v>26</v>
      </c>
    </row>
    <row r="4933" spans="1:15" x14ac:dyDescent="0.3">
      <c r="A4933">
        <v>5931</v>
      </c>
      <c r="B4933" s="1">
        <v>45431</v>
      </c>
      <c r="C4933" t="s">
        <v>4997</v>
      </c>
      <c r="D4933" t="s">
        <v>35</v>
      </c>
      <c r="E4933" t="s">
        <v>41</v>
      </c>
      <c r="F4933">
        <v>8</v>
      </c>
      <c r="G4933">
        <v>30</v>
      </c>
      <c r="H4933">
        <f t="shared" si="77"/>
        <v>240</v>
      </c>
      <c r="I4933">
        <v>21</v>
      </c>
      <c r="J4933">
        <f>I4933*F4933</f>
        <v>168</v>
      </c>
      <c r="K4933">
        <f>G4933-I4933</f>
        <v>9</v>
      </c>
      <c r="L4933">
        <f>K4933*F4933</f>
        <v>72</v>
      </c>
      <c r="M4933" t="s">
        <v>53</v>
      </c>
      <c r="N4933" t="s">
        <v>31</v>
      </c>
      <c r="O4933" t="s">
        <v>46</v>
      </c>
    </row>
    <row r="4934" spans="1:15" x14ac:dyDescent="0.3">
      <c r="A4934">
        <v>5932</v>
      </c>
      <c r="B4934" s="1">
        <v>45564</v>
      </c>
      <c r="C4934" t="s">
        <v>4998</v>
      </c>
      <c r="D4934" t="s">
        <v>35</v>
      </c>
      <c r="E4934" t="s">
        <v>36</v>
      </c>
      <c r="F4934">
        <v>6</v>
      </c>
      <c r="G4934">
        <v>60</v>
      </c>
      <c r="H4934">
        <f t="shared" si="77"/>
        <v>360</v>
      </c>
      <c r="I4934">
        <v>42</v>
      </c>
      <c r="J4934">
        <f>I4934*F4934</f>
        <v>252</v>
      </c>
      <c r="K4934">
        <f>G4934-I4934</f>
        <v>18</v>
      </c>
      <c r="L4934">
        <f>K4934*F4934</f>
        <v>108</v>
      </c>
      <c r="M4934" t="s">
        <v>100</v>
      </c>
      <c r="N4934" t="s">
        <v>21</v>
      </c>
      <c r="O4934" t="s">
        <v>22</v>
      </c>
    </row>
    <row r="4935" spans="1:15" x14ac:dyDescent="0.3">
      <c r="A4935">
        <v>5933</v>
      </c>
      <c r="B4935" s="1">
        <v>45491</v>
      </c>
      <c r="C4935" t="s">
        <v>4999</v>
      </c>
      <c r="D4935" t="s">
        <v>70</v>
      </c>
      <c r="E4935" t="s">
        <v>86</v>
      </c>
      <c r="F4935">
        <v>8</v>
      </c>
      <c r="G4935">
        <v>400</v>
      </c>
      <c r="H4935">
        <f t="shared" si="77"/>
        <v>3200</v>
      </c>
      <c r="I4935">
        <v>280</v>
      </c>
      <c r="J4935">
        <f>I4935*F4935</f>
        <v>2240</v>
      </c>
      <c r="K4935">
        <f>G4935-I4935</f>
        <v>120</v>
      </c>
      <c r="L4935">
        <f>K4935*F4935</f>
        <v>960</v>
      </c>
      <c r="M4935" t="s">
        <v>42</v>
      </c>
      <c r="N4935" t="s">
        <v>31</v>
      </c>
      <c r="O4935" t="s">
        <v>26</v>
      </c>
    </row>
    <row r="4936" spans="1:15" x14ac:dyDescent="0.3">
      <c r="A4936">
        <v>5934</v>
      </c>
      <c r="B4936" s="1">
        <v>45319</v>
      </c>
      <c r="C4936" t="s">
        <v>5000</v>
      </c>
      <c r="D4936" t="s">
        <v>12</v>
      </c>
      <c r="E4936" t="s">
        <v>75</v>
      </c>
      <c r="F4936">
        <v>9</v>
      </c>
      <c r="G4936">
        <v>20</v>
      </c>
      <c r="H4936">
        <f t="shared" si="77"/>
        <v>180</v>
      </c>
      <c r="I4936">
        <v>14</v>
      </c>
      <c r="J4936">
        <f>I4936*F4936</f>
        <v>126</v>
      </c>
      <c r="K4936">
        <f>G4936-I4936</f>
        <v>6</v>
      </c>
      <c r="L4936">
        <f>K4936*F4936</f>
        <v>54</v>
      </c>
      <c r="M4936" t="s">
        <v>79</v>
      </c>
      <c r="N4936" t="s">
        <v>31</v>
      </c>
      <c r="O4936" t="s">
        <v>22</v>
      </c>
    </row>
    <row r="4937" spans="1:15" x14ac:dyDescent="0.3">
      <c r="A4937">
        <v>5935</v>
      </c>
      <c r="B4937" s="1">
        <v>45516</v>
      </c>
      <c r="C4937" t="s">
        <v>5001</v>
      </c>
      <c r="D4937" t="s">
        <v>12</v>
      </c>
      <c r="E4937" t="s">
        <v>13</v>
      </c>
      <c r="F4937">
        <v>3</v>
      </c>
      <c r="G4937">
        <v>25</v>
      </c>
      <c r="H4937">
        <f t="shared" si="77"/>
        <v>75</v>
      </c>
      <c r="I4937">
        <v>17.5</v>
      </c>
      <c r="J4937">
        <f>I4937*F4937</f>
        <v>52.5</v>
      </c>
      <c r="K4937">
        <f>G4937-I4937</f>
        <v>7.5</v>
      </c>
      <c r="L4937">
        <f>K4937*F4937</f>
        <v>22.5</v>
      </c>
      <c r="M4937" t="s">
        <v>171</v>
      </c>
      <c r="N4937" t="s">
        <v>21</v>
      </c>
      <c r="O4937" t="s">
        <v>16</v>
      </c>
    </row>
    <row r="4938" spans="1:15" x14ac:dyDescent="0.3">
      <c r="A4938">
        <v>5936</v>
      </c>
      <c r="B4938" s="1">
        <v>45351</v>
      </c>
      <c r="C4938" t="s">
        <v>5002</v>
      </c>
      <c r="D4938" t="s">
        <v>18</v>
      </c>
      <c r="E4938" t="s">
        <v>50</v>
      </c>
      <c r="F4938">
        <v>3</v>
      </c>
      <c r="G4938">
        <v>20</v>
      </c>
      <c r="H4938">
        <f t="shared" si="77"/>
        <v>60</v>
      </c>
      <c r="I4938">
        <v>14</v>
      </c>
      <c r="J4938">
        <f>I4938*F4938</f>
        <v>42</v>
      </c>
      <c r="K4938">
        <f>G4938-I4938</f>
        <v>6</v>
      </c>
      <c r="L4938">
        <f>K4938*F4938</f>
        <v>18</v>
      </c>
      <c r="M4938" t="s">
        <v>88</v>
      </c>
      <c r="N4938" t="s">
        <v>45</v>
      </c>
      <c r="O4938" t="s">
        <v>22</v>
      </c>
    </row>
    <row r="4939" spans="1:15" x14ac:dyDescent="0.3">
      <c r="A4939">
        <v>5937</v>
      </c>
      <c r="B4939" s="1">
        <v>45551</v>
      </c>
      <c r="C4939" t="s">
        <v>5003</v>
      </c>
      <c r="D4939" t="s">
        <v>28</v>
      </c>
      <c r="E4939" t="s">
        <v>73</v>
      </c>
      <c r="F4939">
        <v>10</v>
      </c>
      <c r="G4939">
        <v>500</v>
      </c>
      <c r="H4939">
        <f t="shared" si="77"/>
        <v>5000</v>
      </c>
      <c r="I4939">
        <v>350</v>
      </c>
      <c r="J4939">
        <f>I4939*F4939</f>
        <v>3500</v>
      </c>
      <c r="K4939">
        <f>G4939-I4939</f>
        <v>150</v>
      </c>
      <c r="L4939">
        <f>K4939*F4939</f>
        <v>1500</v>
      </c>
      <c r="M4939" t="s">
        <v>20</v>
      </c>
      <c r="N4939" t="s">
        <v>21</v>
      </c>
      <c r="O4939" t="s">
        <v>46</v>
      </c>
    </row>
    <row r="4940" spans="1:15" x14ac:dyDescent="0.3">
      <c r="A4940">
        <v>5938</v>
      </c>
      <c r="B4940" s="1">
        <v>45626</v>
      </c>
      <c r="C4940" t="s">
        <v>5004</v>
      </c>
      <c r="D4940" t="s">
        <v>35</v>
      </c>
      <c r="E4940" t="s">
        <v>36</v>
      </c>
      <c r="F4940">
        <v>8</v>
      </c>
      <c r="G4940">
        <v>60</v>
      </c>
      <c r="H4940">
        <f t="shared" si="77"/>
        <v>480</v>
      </c>
      <c r="I4940">
        <v>42</v>
      </c>
      <c r="J4940">
        <f>I4940*F4940</f>
        <v>336</v>
      </c>
      <c r="K4940">
        <f>G4940-I4940</f>
        <v>18</v>
      </c>
      <c r="L4940">
        <f>K4940*F4940</f>
        <v>144</v>
      </c>
      <c r="M4940" t="s">
        <v>79</v>
      </c>
      <c r="N4940" t="s">
        <v>31</v>
      </c>
      <c r="O4940" t="s">
        <v>22</v>
      </c>
    </row>
    <row r="4941" spans="1:15" x14ac:dyDescent="0.3">
      <c r="A4941">
        <v>5939</v>
      </c>
      <c r="B4941" s="1">
        <v>45316</v>
      </c>
      <c r="C4941" t="s">
        <v>5005</v>
      </c>
      <c r="D4941" t="s">
        <v>28</v>
      </c>
      <c r="E4941" t="s">
        <v>65</v>
      </c>
      <c r="F4941">
        <v>5</v>
      </c>
      <c r="G4941">
        <v>150</v>
      </c>
      <c r="H4941">
        <f t="shared" si="77"/>
        <v>750</v>
      </c>
      <c r="I4941">
        <v>105</v>
      </c>
      <c r="J4941">
        <f>I4941*F4941</f>
        <v>525</v>
      </c>
      <c r="K4941">
        <f>G4941-I4941</f>
        <v>45</v>
      </c>
      <c r="L4941">
        <f>K4941*F4941</f>
        <v>225</v>
      </c>
      <c r="M4941" t="s">
        <v>63</v>
      </c>
      <c r="N4941" t="s">
        <v>21</v>
      </c>
      <c r="O4941" t="s">
        <v>22</v>
      </c>
    </row>
    <row r="4942" spans="1:15" x14ac:dyDescent="0.3">
      <c r="A4942">
        <v>5940</v>
      </c>
      <c r="B4942" s="1">
        <v>45353</v>
      </c>
      <c r="C4942" t="s">
        <v>5006</v>
      </c>
      <c r="D4942" t="s">
        <v>35</v>
      </c>
      <c r="E4942" t="s">
        <v>36</v>
      </c>
      <c r="F4942">
        <v>1</v>
      </c>
      <c r="G4942">
        <v>60</v>
      </c>
      <c r="H4942">
        <f t="shared" si="77"/>
        <v>60</v>
      </c>
      <c r="I4942">
        <v>42</v>
      </c>
      <c r="J4942">
        <f>I4942*F4942</f>
        <v>42</v>
      </c>
      <c r="K4942">
        <f>G4942-I4942</f>
        <v>18</v>
      </c>
      <c r="L4942">
        <f>K4942*F4942</f>
        <v>18</v>
      </c>
      <c r="M4942" t="s">
        <v>194</v>
      </c>
      <c r="N4942" t="s">
        <v>15</v>
      </c>
      <c r="O4942" t="s">
        <v>22</v>
      </c>
    </row>
    <row r="4943" spans="1:15" x14ac:dyDescent="0.3">
      <c r="A4943">
        <v>5941</v>
      </c>
      <c r="B4943" s="1">
        <v>45359</v>
      </c>
      <c r="C4943" t="s">
        <v>5007</v>
      </c>
      <c r="D4943" t="s">
        <v>18</v>
      </c>
      <c r="E4943" t="s">
        <v>50</v>
      </c>
      <c r="F4943">
        <v>8</v>
      </c>
      <c r="G4943">
        <v>20</v>
      </c>
      <c r="H4943">
        <f t="shared" si="77"/>
        <v>160</v>
      </c>
      <c r="I4943">
        <v>14</v>
      </c>
      <c r="J4943">
        <f>I4943*F4943</f>
        <v>112</v>
      </c>
      <c r="K4943">
        <f>G4943-I4943</f>
        <v>6</v>
      </c>
      <c r="L4943">
        <f>K4943*F4943</f>
        <v>48</v>
      </c>
      <c r="M4943" t="s">
        <v>180</v>
      </c>
      <c r="N4943" t="s">
        <v>31</v>
      </c>
      <c r="O4943" t="s">
        <v>16</v>
      </c>
    </row>
    <row r="4944" spans="1:15" x14ac:dyDescent="0.3">
      <c r="A4944">
        <v>5942</v>
      </c>
      <c r="B4944" s="1">
        <v>45602</v>
      </c>
      <c r="C4944" t="s">
        <v>5008</v>
      </c>
      <c r="D4944" t="s">
        <v>35</v>
      </c>
      <c r="E4944" t="s">
        <v>41</v>
      </c>
      <c r="F4944">
        <v>3</v>
      </c>
      <c r="G4944">
        <v>30</v>
      </c>
      <c r="H4944">
        <f t="shared" si="77"/>
        <v>90</v>
      </c>
      <c r="I4944">
        <v>21</v>
      </c>
      <c r="J4944">
        <f>I4944*F4944</f>
        <v>63</v>
      </c>
      <c r="K4944">
        <f>G4944-I4944</f>
        <v>9</v>
      </c>
      <c r="L4944">
        <f>K4944*F4944</f>
        <v>27</v>
      </c>
      <c r="M4944" t="s">
        <v>100</v>
      </c>
      <c r="N4944" t="s">
        <v>21</v>
      </c>
      <c r="O4944" t="s">
        <v>22</v>
      </c>
    </row>
    <row r="4945" spans="1:15" x14ac:dyDescent="0.3">
      <c r="A4945">
        <v>5943</v>
      </c>
      <c r="B4945" s="1">
        <v>45580</v>
      </c>
      <c r="C4945" t="s">
        <v>5009</v>
      </c>
      <c r="D4945" t="s">
        <v>18</v>
      </c>
      <c r="E4945" t="s">
        <v>82</v>
      </c>
      <c r="F4945">
        <v>1</v>
      </c>
      <c r="G4945">
        <v>80</v>
      </c>
      <c r="H4945">
        <f t="shared" si="77"/>
        <v>80</v>
      </c>
      <c r="I4945">
        <v>56</v>
      </c>
      <c r="J4945">
        <f>I4945*F4945</f>
        <v>56</v>
      </c>
      <c r="K4945">
        <f>G4945-I4945</f>
        <v>24</v>
      </c>
      <c r="L4945">
        <f>K4945*F4945</f>
        <v>24</v>
      </c>
      <c r="M4945" t="s">
        <v>33</v>
      </c>
      <c r="N4945" t="s">
        <v>25</v>
      </c>
      <c r="O4945" t="s">
        <v>16</v>
      </c>
    </row>
    <row r="4946" spans="1:15" x14ac:dyDescent="0.3">
      <c r="A4946">
        <v>5944</v>
      </c>
      <c r="B4946" s="1">
        <v>45552</v>
      </c>
      <c r="C4946" t="s">
        <v>5010</v>
      </c>
      <c r="D4946" t="s">
        <v>70</v>
      </c>
      <c r="E4946" t="s">
        <v>106</v>
      </c>
      <c r="F4946">
        <v>1</v>
      </c>
      <c r="G4946">
        <v>1000</v>
      </c>
      <c r="H4946">
        <f t="shared" si="77"/>
        <v>1000</v>
      </c>
      <c r="I4946">
        <v>700</v>
      </c>
      <c r="J4946">
        <f>I4946*F4946</f>
        <v>700</v>
      </c>
      <c r="K4946">
        <f>G4946-I4946</f>
        <v>300</v>
      </c>
      <c r="L4946">
        <f>K4946*F4946</f>
        <v>300</v>
      </c>
      <c r="M4946" t="s">
        <v>42</v>
      </c>
      <c r="N4946" t="s">
        <v>31</v>
      </c>
      <c r="O4946" t="s">
        <v>26</v>
      </c>
    </row>
    <row r="4947" spans="1:15" x14ac:dyDescent="0.3">
      <c r="A4947">
        <v>5945</v>
      </c>
      <c r="B4947" s="1">
        <v>45624</v>
      </c>
      <c r="C4947" t="s">
        <v>5011</v>
      </c>
      <c r="D4947" t="s">
        <v>70</v>
      </c>
      <c r="E4947" t="s">
        <v>106</v>
      </c>
      <c r="F4947">
        <v>3</v>
      </c>
      <c r="G4947">
        <v>1000</v>
      </c>
      <c r="H4947">
        <f t="shared" si="77"/>
        <v>3000</v>
      </c>
      <c r="I4947">
        <v>700</v>
      </c>
      <c r="J4947">
        <f>I4947*F4947</f>
        <v>2100</v>
      </c>
      <c r="K4947">
        <f>G4947-I4947</f>
        <v>300</v>
      </c>
      <c r="L4947">
        <f>K4947*F4947</f>
        <v>900</v>
      </c>
      <c r="M4947" t="s">
        <v>61</v>
      </c>
      <c r="N4947" t="s">
        <v>45</v>
      </c>
      <c r="O4947" t="s">
        <v>16</v>
      </c>
    </row>
    <row r="4948" spans="1:15" x14ac:dyDescent="0.3">
      <c r="A4948">
        <v>5946</v>
      </c>
      <c r="B4948" s="1">
        <v>45390</v>
      </c>
      <c r="C4948" t="s">
        <v>5012</v>
      </c>
      <c r="D4948" t="s">
        <v>28</v>
      </c>
      <c r="E4948" t="s">
        <v>29</v>
      </c>
      <c r="F4948">
        <v>4</v>
      </c>
      <c r="G4948">
        <v>600</v>
      </c>
      <c r="H4948">
        <f t="shared" si="77"/>
        <v>2400</v>
      </c>
      <c r="I4948">
        <v>420</v>
      </c>
      <c r="J4948">
        <f>I4948*F4948</f>
        <v>1680</v>
      </c>
      <c r="K4948">
        <f>G4948-I4948</f>
        <v>180</v>
      </c>
      <c r="L4948">
        <f>K4948*F4948</f>
        <v>720</v>
      </c>
      <c r="M4948" t="s">
        <v>61</v>
      </c>
      <c r="N4948" t="s">
        <v>45</v>
      </c>
      <c r="O4948" t="s">
        <v>22</v>
      </c>
    </row>
    <row r="4949" spans="1:15" x14ac:dyDescent="0.3">
      <c r="A4949">
        <v>5947</v>
      </c>
      <c r="B4949" s="1">
        <v>45443</v>
      </c>
      <c r="C4949" t="s">
        <v>5013</v>
      </c>
      <c r="D4949" t="s">
        <v>28</v>
      </c>
      <c r="E4949" t="s">
        <v>29</v>
      </c>
      <c r="F4949">
        <v>9</v>
      </c>
      <c r="G4949">
        <v>600</v>
      </c>
      <c r="H4949">
        <f t="shared" si="77"/>
        <v>5400</v>
      </c>
      <c r="I4949">
        <v>420</v>
      </c>
      <c r="J4949">
        <f>I4949*F4949</f>
        <v>3780</v>
      </c>
      <c r="K4949">
        <f>G4949-I4949</f>
        <v>180</v>
      </c>
      <c r="L4949">
        <f>K4949*F4949</f>
        <v>1620</v>
      </c>
      <c r="M4949" t="s">
        <v>24</v>
      </c>
      <c r="N4949" t="s">
        <v>25</v>
      </c>
      <c r="O4949" t="s">
        <v>22</v>
      </c>
    </row>
    <row r="4950" spans="1:15" x14ac:dyDescent="0.3">
      <c r="A4950">
        <v>5948</v>
      </c>
      <c r="B4950" s="1">
        <v>45617</v>
      </c>
      <c r="C4950" t="s">
        <v>5014</v>
      </c>
      <c r="D4950" t="s">
        <v>28</v>
      </c>
      <c r="E4950" t="s">
        <v>65</v>
      </c>
      <c r="F4950">
        <v>6</v>
      </c>
      <c r="G4950">
        <v>150</v>
      </c>
      <c r="H4950">
        <f t="shared" si="77"/>
        <v>900</v>
      </c>
      <c r="I4950">
        <v>105</v>
      </c>
      <c r="J4950">
        <f>I4950*F4950</f>
        <v>630</v>
      </c>
      <c r="K4950">
        <f>G4950-I4950</f>
        <v>45</v>
      </c>
      <c r="L4950">
        <f>K4950*F4950</f>
        <v>270</v>
      </c>
      <c r="M4950" t="s">
        <v>59</v>
      </c>
      <c r="N4950" t="s">
        <v>25</v>
      </c>
      <c r="O4950" t="s">
        <v>38</v>
      </c>
    </row>
    <row r="4951" spans="1:15" x14ac:dyDescent="0.3">
      <c r="A4951">
        <v>5949</v>
      </c>
      <c r="B4951" s="1">
        <v>45582</v>
      </c>
      <c r="C4951" t="s">
        <v>5015</v>
      </c>
      <c r="D4951" t="s">
        <v>18</v>
      </c>
      <c r="E4951" t="s">
        <v>82</v>
      </c>
      <c r="F4951">
        <v>9</v>
      </c>
      <c r="G4951">
        <v>80</v>
      </c>
      <c r="H4951">
        <f t="shared" si="77"/>
        <v>720</v>
      </c>
      <c r="I4951">
        <v>56</v>
      </c>
      <c r="J4951">
        <f>I4951*F4951</f>
        <v>504</v>
      </c>
      <c r="K4951">
        <f>G4951-I4951</f>
        <v>24</v>
      </c>
      <c r="L4951">
        <f>K4951*F4951</f>
        <v>216</v>
      </c>
      <c r="M4951" t="s">
        <v>91</v>
      </c>
      <c r="N4951" t="s">
        <v>45</v>
      </c>
      <c r="O4951" t="s">
        <v>26</v>
      </c>
    </row>
    <row r="4952" spans="1:15" x14ac:dyDescent="0.3">
      <c r="A4952">
        <v>5950</v>
      </c>
      <c r="B4952" s="1">
        <v>45300</v>
      </c>
      <c r="C4952" t="s">
        <v>5016</v>
      </c>
      <c r="D4952" t="s">
        <v>12</v>
      </c>
      <c r="E4952" t="s">
        <v>13</v>
      </c>
      <c r="F4952">
        <v>4</v>
      </c>
      <c r="G4952">
        <v>25</v>
      </c>
      <c r="H4952">
        <f t="shared" si="77"/>
        <v>100</v>
      </c>
      <c r="I4952">
        <v>17.5</v>
      </c>
      <c r="J4952">
        <f>I4952*F4952</f>
        <v>70</v>
      </c>
      <c r="K4952">
        <f>G4952-I4952</f>
        <v>7.5</v>
      </c>
      <c r="L4952">
        <f>K4952*F4952</f>
        <v>30</v>
      </c>
      <c r="M4952" t="s">
        <v>88</v>
      </c>
      <c r="N4952" t="s">
        <v>45</v>
      </c>
      <c r="O4952" t="s">
        <v>46</v>
      </c>
    </row>
    <row r="4953" spans="1:15" x14ac:dyDescent="0.3">
      <c r="A4953">
        <v>5951</v>
      </c>
      <c r="B4953" s="1">
        <v>45414</v>
      </c>
      <c r="C4953" t="s">
        <v>5017</v>
      </c>
      <c r="D4953" t="s">
        <v>18</v>
      </c>
      <c r="E4953" t="s">
        <v>19</v>
      </c>
      <c r="F4953">
        <v>7</v>
      </c>
      <c r="G4953">
        <v>50</v>
      </c>
      <c r="H4953">
        <f t="shared" si="77"/>
        <v>350</v>
      </c>
      <c r="I4953">
        <v>35</v>
      </c>
      <c r="J4953">
        <f>I4953*F4953</f>
        <v>245</v>
      </c>
      <c r="K4953">
        <f>G4953-I4953</f>
        <v>15</v>
      </c>
      <c r="L4953">
        <f>K4953*F4953</f>
        <v>105</v>
      </c>
      <c r="M4953" t="s">
        <v>111</v>
      </c>
      <c r="N4953" t="s">
        <v>15</v>
      </c>
      <c r="O4953" t="s">
        <v>38</v>
      </c>
    </row>
    <row r="4954" spans="1:15" x14ac:dyDescent="0.3">
      <c r="A4954">
        <v>5952</v>
      </c>
      <c r="B4954" s="1">
        <v>45591</v>
      </c>
      <c r="C4954" t="s">
        <v>5018</v>
      </c>
      <c r="D4954" t="s">
        <v>12</v>
      </c>
      <c r="E4954" t="s">
        <v>13</v>
      </c>
      <c r="F4954">
        <v>1</v>
      </c>
      <c r="G4954">
        <v>25</v>
      </c>
      <c r="H4954">
        <f t="shared" si="77"/>
        <v>25</v>
      </c>
      <c r="I4954">
        <v>17.5</v>
      </c>
      <c r="J4954">
        <f>I4954*F4954</f>
        <v>17.5</v>
      </c>
      <c r="K4954">
        <f>G4954-I4954</f>
        <v>7.5</v>
      </c>
      <c r="L4954">
        <f>K4954*F4954</f>
        <v>7.5</v>
      </c>
      <c r="M4954" t="s">
        <v>77</v>
      </c>
      <c r="N4954" t="s">
        <v>45</v>
      </c>
      <c r="O4954" t="s">
        <v>22</v>
      </c>
    </row>
    <row r="4955" spans="1:15" x14ac:dyDescent="0.3">
      <c r="A4955">
        <v>5953</v>
      </c>
      <c r="B4955" s="1">
        <v>45539</v>
      </c>
      <c r="C4955" t="s">
        <v>5019</v>
      </c>
      <c r="D4955" t="s">
        <v>70</v>
      </c>
      <c r="E4955" t="s">
        <v>106</v>
      </c>
      <c r="F4955">
        <v>5</v>
      </c>
      <c r="G4955">
        <v>1000</v>
      </c>
      <c r="H4955">
        <f t="shared" si="77"/>
        <v>5000</v>
      </c>
      <c r="I4955">
        <v>700</v>
      </c>
      <c r="J4955">
        <f>I4955*F4955</f>
        <v>3500</v>
      </c>
      <c r="K4955">
        <f>G4955-I4955</f>
        <v>300</v>
      </c>
      <c r="L4955">
        <f>K4955*F4955</f>
        <v>1500</v>
      </c>
      <c r="M4955" t="s">
        <v>194</v>
      </c>
      <c r="N4955" t="s">
        <v>15</v>
      </c>
      <c r="O4955" t="s">
        <v>22</v>
      </c>
    </row>
    <row r="4956" spans="1:15" x14ac:dyDescent="0.3">
      <c r="A4956">
        <v>5954</v>
      </c>
      <c r="B4956" s="1">
        <v>45606</v>
      </c>
      <c r="C4956" t="s">
        <v>5020</v>
      </c>
      <c r="D4956" t="s">
        <v>18</v>
      </c>
      <c r="E4956" t="s">
        <v>19</v>
      </c>
      <c r="F4956">
        <v>5</v>
      </c>
      <c r="G4956">
        <v>50</v>
      </c>
      <c r="H4956">
        <f t="shared" si="77"/>
        <v>250</v>
      </c>
      <c r="I4956">
        <v>35</v>
      </c>
      <c r="J4956">
        <f>I4956*F4956</f>
        <v>175</v>
      </c>
      <c r="K4956">
        <f>G4956-I4956</f>
        <v>15</v>
      </c>
      <c r="L4956">
        <f>K4956*F4956</f>
        <v>75</v>
      </c>
      <c r="M4956" t="s">
        <v>94</v>
      </c>
      <c r="N4956" t="s">
        <v>25</v>
      </c>
      <c r="O4956" t="s">
        <v>46</v>
      </c>
    </row>
    <row r="4957" spans="1:15" x14ac:dyDescent="0.3">
      <c r="A4957">
        <v>5955</v>
      </c>
      <c r="B4957" s="1">
        <v>45584</v>
      </c>
      <c r="C4957" t="s">
        <v>5021</v>
      </c>
      <c r="D4957" t="s">
        <v>12</v>
      </c>
      <c r="E4957" t="s">
        <v>75</v>
      </c>
      <c r="F4957">
        <v>9</v>
      </c>
      <c r="G4957">
        <v>20</v>
      </c>
      <c r="H4957">
        <f t="shared" si="77"/>
        <v>180</v>
      </c>
      <c r="I4957">
        <v>14</v>
      </c>
      <c r="J4957">
        <f>I4957*F4957</f>
        <v>126</v>
      </c>
      <c r="K4957">
        <f>G4957-I4957</f>
        <v>6</v>
      </c>
      <c r="L4957">
        <f>K4957*F4957</f>
        <v>54</v>
      </c>
      <c r="M4957" t="s">
        <v>77</v>
      </c>
      <c r="N4957" t="s">
        <v>45</v>
      </c>
      <c r="O4957" t="s">
        <v>38</v>
      </c>
    </row>
    <row r="4958" spans="1:15" x14ac:dyDescent="0.3">
      <c r="A4958">
        <v>5956</v>
      </c>
      <c r="B4958" s="1">
        <v>45497</v>
      </c>
      <c r="C4958" t="s">
        <v>5022</v>
      </c>
      <c r="D4958" t="s">
        <v>70</v>
      </c>
      <c r="E4958" t="s">
        <v>86</v>
      </c>
      <c r="F4958">
        <v>1</v>
      </c>
      <c r="G4958">
        <v>400</v>
      </c>
      <c r="H4958">
        <f t="shared" si="77"/>
        <v>400</v>
      </c>
      <c r="I4958">
        <v>280</v>
      </c>
      <c r="J4958">
        <f>I4958*F4958</f>
        <v>280</v>
      </c>
      <c r="K4958">
        <f>G4958-I4958</f>
        <v>120</v>
      </c>
      <c r="L4958">
        <f>K4958*F4958</f>
        <v>120</v>
      </c>
      <c r="M4958" t="s">
        <v>171</v>
      </c>
      <c r="N4958" t="s">
        <v>21</v>
      </c>
      <c r="O4958" t="s">
        <v>16</v>
      </c>
    </row>
    <row r="4959" spans="1:15" x14ac:dyDescent="0.3">
      <c r="A4959">
        <v>5957</v>
      </c>
      <c r="B4959" s="1">
        <v>45397</v>
      </c>
      <c r="C4959" t="s">
        <v>5023</v>
      </c>
      <c r="D4959" t="s">
        <v>70</v>
      </c>
      <c r="E4959" t="s">
        <v>106</v>
      </c>
      <c r="F4959">
        <v>9</v>
      </c>
      <c r="G4959">
        <v>1000</v>
      </c>
      <c r="H4959">
        <f t="shared" si="77"/>
        <v>9000</v>
      </c>
      <c r="I4959">
        <v>700</v>
      </c>
      <c r="J4959">
        <f>I4959*F4959</f>
        <v>6300</v>
      </c>
      <c r="K4959">
        <f>G4959-I4959</f>
        <v>300</v>
      </c>
      <c r="L4959">
        <f>K4959*F4959</f>
        <v>2700</v>
      </c>
      <c r="M4959" t="s">
        <v>100</v>
      </c>
      <c r="N4959" t="s">
        <v>21</v>
      </c>
      <c r="O4959" t="s">
        <v>38</v>
      </c>
    </row>
    <row r="4960" spans="1:15" x14ac:dyDescent="0.3">
      <c r="A4960">
        <v>5958</v>
      </c>
      <c r="B4960" s="1">
        <v>45540</v>
      </c>
      <c r="C4960" t="s">
        <v>5024</v>
      </c>
      <c r="D4960" t="s">
        <v>70</v>
      </c>
      <c r="E4960" t="s">
        <v>86</v>
      </c>
      <c r="F4960">
        <v>9</v>
      </c>
      <c r="G4960">
        <v>400</v>
      </c>
      <c r="H4960">
        <f t="shared" si="77"/>
        <v>3600</v>
      </c>
      <c r="I4960">
        <v>280</v>
      </c>
      <c r="J4960">
        <f>I4960*F4960</f>
        <v>2520</v>
      </c>
      <c r="K4960">
        <f>G4960-I4960</f>
        <v>120</v>
      </c>
      <c r="L4960">
        <f>K4960*F4960</f>
        <v>1080</v>
      </c>
      <c r="M4960" t="s">
        <v>194</v>
      </c>
      <c r="N4960" t="s">
        <v>15</v>
      </c>
      <c r="O4960" t="s">
        <v>26</v>
      </c>
    </row>
    <row r="4961" spans="1:15" x14ac:dyDescent="0.3">
      <c r="A4961">
        <v>5959</v>
      </c>
      <c r="B4961" s="1">
        <v>45596</v>
      </c>
      <c r="C4961" t="s">
        <v>5025</v>
      </c>
      <c r="D4961" t="s">
        <v>12</v>
      </c>
      <c r="E4961" t="s">
        <v>58</v>
      </c>
      <c r="F4961">
        <v>3</v>
      </c>
      <c r="G4961">
        <v>30</v>
      </c>
      <c r="H4961">
        <f t="shared" si="77"/>
        <v>90</v>
      </c>
      <c r="I4961">
        <v>21</v>
      </c>
      <c r="J4961">
        <f>I4961*F4961</f>
        <v>63</v>
      </c>
      <c r="K4961">
        <f>G4961-I4961</f>
        <v>9</v>
      </c>
      <c r="L4961">
        <f>K4961*F4961</f>
        <v>27</v>
      </c>
      <c r="M4961" t="s">
        <v>33</v>
      </c>
      <c r="N4961" t="s">
        <v>25</v>
      </c>
      <c r="O4961" t="s">
        <v>22</v>
      </c>
    </row>
    <row r="4962" spans="1:15" x14ac:dyDescent="0.3">
      <c r="A4962">
        <v>5960</v>
      </c>
      <c r="B4962" s="1">
        <v>45578</v>
      </c>
      <c r="C4962" t="s">
        <v>5026</v>
      </c>
      <c r="D4962" t="s">
        <v>28</v>
      </c>
      <c r="E4962" t="s">
        <v>29</v>
      </c>
      <c r="F4962">
        <v>10</v>
      </c>
      <c r="G4962">
        <v>600</v>
      </c>
      <c r="H4962">
        <f t="shared" si="77"/>
        <v>6000</v>
      </c>
      <c r="I4962">
        <v>420</v>
      </c>
      <c r="J4962">
        <f>I4962*F4962</f>
        <v>4200</v>
      </c>
      <c r="K4962">
        <f>G4962-I4962</f>
        <v>180</v>
      </c>
      <c r="L4962">
        <f>K4962*F4962</f>
        <v>1800</v>
      </c>
      <c r="M4962" t="s">
        <v>53</v>
      </c>
      <c r="N4962" t="s">
        <v>31</v>
      </c>
      <c r="O4962" t="s">
        <v>46</v>
      </c>
    </row>
    <row r="4963" spans="1:15" x14ac:dyDescent="0.3">
      <c r="A4963">
        <v>5961</v>
      </c>
      <c r="B4963" s="1">
        <v>45438</v>
      </c>
      <c r="C4963" t="s">
        <v>5027</v>
      </c>
      <c r="D4963" t="s">
        <v>12</v>
      </c>
      <c r="E4963" t="s">
        <v>75</v>
      </c>
      <c r="F4963">
        <v>7</v>
      </c>
      <c r="G4963">
        <v>20</v>
      </c>
      <c r="H4963">
        <f t="shared" si="77"/>
        <v>140</v>
      </c>
      <c r="I4963">
        <v>14</v>
      </c>
      <c r="J4963">
        <f>I4963*F4963</f>
        <v>98</v>
      </c>
      <c r="K4963">
        <f>G4963-I4963</f>
        <v>6</v>
      </c>
      <c r="L4963">
        <f>K4963*F4963</f>
        <v>42</v>
      </c>
      <c r="M4963" t="s">
        <v>14</v>
      </c>
      <c r="N4963" t="s">
        <v>15</v>
      </c>
      <c r="O4963" t="s">
        <v>16</v>
      </c>
    </row>
    <row r="4964" spans="1:15" x14ac:dyDescent="0.3">
      <c r="A4964">
        <v>5962</v>
      </c>
      <c r="B4964" s="1">
        <v>45572</v>
      </c>
      <c r="C4964" t="s">
        <v>5028</v>
      </c>
      <c r="D4964" t="s">
        <v>35</v>
      </c>
      <c r="E4964" t="s">
        <v>68</v>
      </c>
      <c r="F4964">
        <v>9</v>
      </c>
      <c r="G4964">
        <v>40</v>
      </c>
      <c r="H4964">
        <f t="shared" si="77"/>
        <v>360</v>
      </c>
      <c r="I4964">
        <v>28</v>
      </c>
      <c r="J4964">
        <f>I4964*F4964</f>
        <v>252</v>
      </c>
      <c r="K4964">
        <f>G4964-I4964</f>
        <v>12</v>
      </c>
      <c r="L4964">
        <f>K4964*F4964</f>
        <v>108</v>
      </c>
      <c r="M4964" t="s">
        <v>59</v>
      </c>
      <c r="N4964" t="s">
        <v>25</v>
      </c>
      <c r="O4964" t="s">
        <v>38</v>
      </c>
    </row>
    <row r="4965" spans="1:15" x14ac:dyDescent="0.3">
      <c r="A4965">
        <v>5963</v>
      </c>
      <c r="B4965" s="1">
        <v>45452</v>
      </c>
      <c r="C4965" t="s">
        <v>5029</v>
      </c>
      <c r="D4965" t="s">
        <v>70</v>
      </c>
      <c r="E4965" t="s">
        <v>86</v>
      </c>
      <c r="F4965">
        <v>5</v>
      </c>
      <c r="G4965">
        <v>400</v>
      </c>
      <c r="H4965">
        <f t="shared" si="77"/>
        <v>2000</v>
      </c>
      <c r="I4965">
        <v>280</v>
      </c>
      <c r="J4965">
        <f>I4965*F4965</f>
        <v>1400</v>
      </c>
      <c r="K4965">
        <f>G4965-I4965</f>
        <v>120</v>
      </c>
      <c r="L4965">
        <f>K4965*F4965</f>
        <v>600</v>
      </c>
      <c r="M4965" t="s">
        <v>53</v>
      </c>
      <c r="N4965" t="s">
        <v>31</v>
      </c>
      <c r="O4965" t="s">
        <v>46</v>
      </c>
    </row>
    <row r="4966" spans="1:15" x14ac:dyDescent="0.3">
      <c r="A4966">
        <v>5964</v>
      </c>
      <c r="B4966" s="1">
        <v>45583</v>
      </c>
      <c r="C4966" t="s">
        <v>5030</v>
      </c>
      <c r="D4966" t="s">
        <v>70</v>
      </c>
      <c r="E4966" t="s">
        <v>86</v>
      </c>
      <c r="F4966">
        <v>6</v>
      </c>
      <c r="G4966">
        <v>400</v>
      </c>
      <c r="H4966">
        <f t="shared" si="77"/>
        <v>2400</v>
      </c>
      <c r="I4966">
        <v>280</v>
      </c>
      <c r="J4966">
        <f>I4966*F4966</f>
        <v>1680</v>
      </c>
      <c r="K4966">
        <f>G4966-I4966</f>
        <v>120</v>
      </c>
      <c r="L4966">
        <f>K4966*F4966</f>
        <v>720</v>
      </c>
      <c r="M4966" t="s">
        <v>194</v>
      </c>
      <c r="N4966" t="s">
        <v>15</v>
      </c>
      <c r="O4966" t="s">
        <v>22</v>
      </c>
    </row>
    <row r="4967" spans="1:15" x14ac:dyDescent="0.3">
      <c r="A4967">
        <v>5965</v>
      </c>
      <c r="B4967" s="1">
        <v>45309</v>
      </c>
      <c r="C4967" t="s">
        <v>5031</v>
      </c>
      <c r="D4967" t="s">
        <v>70</v>
      </c>
      <c r="E4967" t="s">
        <v>106</v>
      </c>
      <c r="F4967">
        <v>2</v>
      </c>
      <c r="G4967">
        <v>1000</v>
      </c>
      <c r="H4967">
        <f t="shared" si="77"/>
        <v>2000</v>
      </c>
      <c r="I4967">
        <v>700</v>
      </c>
      <c r="J4967">
        <f>I4967*F4967</f>
        <v>1400</v>
      </c>
      <c r="K4967">
        <f>G4967-I4967</f>
        <v>300</v>
      </c>
      <c r="L4967">
        <f>K4967*F4967</f>
        <v>600</v>
      </c>
      <c r="M4967" t="s">
        <v>111</v>
      </c>
      <c r="N4967" t="s">
        <v>15</v>
      </c>
      <c r="O4967" t="s">
        <v>46</v>
      </c>
    </row>
    <row r="4968" spans="1:15" x14ac:dyDescent="0.3">
      <c r="A4968">
        <v>5966</v>
      </c>
      <c r="B4968" s="1">
        <v>45389</v>
      </c>
      <c r="C4968" t="s">
        <v>5032</v>
      </c>
      <c r="D4968" t="s">
        <v>35</v>
      </c>
      <c r="E4968" t="s">
        <v>36</v>
      </c>
      <c r="F4968">
        <v>2</v>
      </c>
      <c r="G4968">
        <v>60</v>
      </c>
      <c r="H4968">
        <f t="shared" si="77"/>
        <v>120</v>
      </c>
      <c r="I4968">
        <v>42</v>
      </c>
      <c r="J4968">
        <f>I4968*F4968</f>
        <v>84</v>
      </c>
      <c r="K4968">
        <f>G4968-I4968</f>
        <v>18</v>
      </c>
      <c r="L4968">
        <f>K4968*F4968</f>
        <v>36</v>
      </c>
      <c r="M4968" t="s">
        <v>30</v>
      </c>
      <c r="N4968" t="s">
        <v>31</v>
      </c>
      <c r="O4968" t="s">
        <v>26</v>
      </c>
    </row>
    <row r="4969" spans="1:15" x14ac:dyDescent="0.3">
      <c r="A4969">
        <v>5967</v>
      </c>
      <c r="B4969" s="1">
        <v>45440</v>
      </c>
      <c r="C4969" t="s">
        <v>5033</v>
      </c>
      <c r="D4969" t="s">
        <v>35</v>
      </c>
      <c r="E4969" t="s">
        <v>41</v>
      </c>
      <c r="F4969">
        <v>1</v>
      </c>
      <c r="G4969">
        <v>30</v>
      </c>
      <c r="H4969">
        <f t="shared" si="77"/>
        <v>30</v>
      </c>
      <c r="I4969">
        <v>21</v>
      </c>
      <c r="J4969">
        <f>I4969*F4969</f>
        <v>21</v>
      </c>
      <c r="K4969">
        <f>G4969-I4969</f>
        <v>9</v>
      </c>
      <c r="L4969">
        <f>K4969*F4969</f>
        <v>9</v>
      </c>
      <c r="M4969" t="s">
        <v>59</v>
      </c>
      <c r="N4969" t="s">
        <v>25</v>
      </c>
      <c r="O4969" t="s">
        <v>46</v>
      </c>
    </row>
    <row r="4970" spans="1:15" x14ac:dyDescent="0.3">
      <c r="A4970">
        <v>5968</v>
      </c>
      <c r="B4970" s="1">
        <v>45591</v>
      </c>
      <c r="C4970" t="s">
        <v>5034</v>
      </c>
      <c r="D4970" t="s">
        <v>35</v>
      </c>
      <c r="E4970" t="s">
        <v>41</v>
      </c>
      <c r="F4970">
        <v>9</v>
      </c>
      <c r="G4970">
        <v>30</v>
      </c>
      <c r="H4970">
        <f t="shared" si="77"/>
        <v>270</v>
      </c>
      <c r="I4970">
        <v>21</v>
      </c>
      <c r="J4970">
        <f>I4970*F4970</f>
        <v>189</v>
      </c>
      <c r="K4970">
        <f>G4970-I4970</f>
        <v>9</v>
      </c>
      <c r="L4970">
        <f>K4970*F4970</f>
        <v>81</v>
      </c>
      <c r="M4970" t="s">
        <v>171</v>
      </c>
      <c r="N4970" t="s">
        <v>21</v>
      </c>
      <c r="O4970" t="s">
        <v>38</v>
      </c>
    </row>
    <row r="4971" spans="1:15" x14ac:dyDescent="0.3">
      <c r="A4971">
        <v>5969</v>
      </c>
      <c r="B4971" s="1">
        <v>45296</v>
      </c>
      <c r="C4971" t="s">
        <v>5035</v>
      </c>
      <c r="D4971" t="s">
        <v>18</v>
      </c>
      <c r="E4971" t="s">
        <v>19</v>
      </c>
      <c r="F4971">
        <v>8</v>
      </c>
      <c r="G4971">
        <v>50</v>
      </c>
      <c r="H4971">
        <f t="shared" si="77"/>
        <v>400</v>
      </c>
      <c r="I4971">
        <v>35</v>
      </c>
      <c r="J4971">
        <f>I4971*F4971</f>
        <v>280</v>
      </c>
      <c r="K4971">
        <f>G4971-I4971</f>
        <v>15</v>
      </c>
      <c r="L4971">
        <f>K4971*F4971</f>
        <v>120</v>
      </c>
      <c r="M4971" t="s">
        <v>77</v>
      </c>
      <c r="N4971" t="s">
        <v>45</v>
      </c>
      <c r="O4971" t="s">
        <v>26</v>
      </c>
    </row>
    <row r="4972" spans="1:15" x14ac:dyDescent="0.3">
      <c r="A4972">
        <v>5970</v>
      </c>
      <c r="B4972" s="1">
        <v>45353</v>
      </c>
      <c r="C4972" t="s">
        <v>5036</v>
      </c>
      <c r="D4972" t="s">
        <v>18</v>
      </c>
      <c r="E4972" t="s">
        <v>82</v>
      </c>
      <c r="F4972">
        <v>9</v>
      </c>
      <c r="G4972">
        <v>80</v>
      </c>
      <c r="H4972">
        <f t="shared" si="77"/>
        <v>720</v>
      </c>
      <c r="I4972">
        <v>56</v>
      </c>
      <c r="J4972">
        <f>I4972*F4972</f>
        <v>504</v>
      </c>
      <c r="K4972">
        <f>G4972-I4972</f>
        <v>24</v>
      </c>
      <c r="L4972">
        <f>K4972*F4972</f>
        <v>216</v>
      </c>
      <c r="M4972" t="s">
        <v>33</v>
      </c>
      <c r="N4972" t="s">
        <v>25</v>
      </c>
      <c r="O4972" t="s">
        <v>22</v>
      </c>
    </row>
    <row r="4973" spans="1:15" x14ac:dyDescent="0.3">
      <c r="A4973">
        <v>5971</v>
      </c>
      <c r="B4973" s="1">
        <v>45591</v>
      </c>
      <c r="C4973" t="s">
        <v>5037</v>
      </c>
      <c r="D4973" t="s">
        <v>12</v>
      </c>
      <c r="E4973" t="s">
        <v>75</v>
      </c>
      <c r="F4973">
        <v>10</v>
      </c>
      <c r="G4973">
        <v>20</v>
      </c>
      <c r="H4973">
        <f t="shared" si="77"/>
        <v>200</v>
      </c>
      <c r="I4973">
        <v>14</v>
      </c>
      <c r="J4973">
        <f>I4973*F4973</f>
        <v>140</v>
      </c>
      <c r="K4973">
        <f>G4973-I4973</f>
        <v>6</v>
      </c>
      <c r="L4973">
        <f>K4973*F4973</f>
        <v>60</v>
      </c>
      <c r="M4973" t="s">
        <v>48</v>
      </c>
      <c r="N4973" t="s">
        <v>15</v>
      </c>
      <c r="O4973" t="s">
        <v>22</v>
      </c>
    </row>
    <row r="4974" spans="1:15" x14ac:dyDescent="0.3">
      <c r="A4974">
        <v>5972</v>
      </c>
      <c r="B4974" s="1">
        <v>45582</v>
      </c>
      <c r="C4974" t="s">
        <v>5038</v>
      </c>
      <c r="D4974" t="s">
        <v>28</v>
      </c>
      <c r="E4974" t="s">
        <v>29</v>
      </c>
      <c r="F4974">
        <v>2</v>
      </c>
      <c r="G4974">
        <v>600</v>
      </c>
      <c r="H4974">
        <f t="shared" si="77"/>
        <v>1200</v>
      </c>
      <c r="I4974">
        <v>420</v>
      </c>
      <c r="J4974">
        <f>I4974*F4974</f>
        <v>840</v>
      </c>
      <c r="K4974">
        <f>G4974-I4974</f>
        <v>180</v>
      </c>
      <c r="L4974">
        <f>K4974*F4974</f>
        <v>360</v>
      </c>
      <c r="M4974" t="s">
        <v>48</v>
      </c>
      <c r="N4974" t="s">
        <v>15</v>
      </c>
      <c r="O4974" t="s">
        <v>26</v>
      </c>
    </row>
    <row r="4975" spans="1:15" x14ac:dyDescent="0.3">
      <c r="A4975">
        <v>5973</v>
      </c>
      <c r="B4975" s="1">
        <v>45655</v>
      </c>
      <c r="C4975" t="s">
        <v>5039</v>
      </c>
      <c r="D4975" t="s">
        <v>28</v>
      </c>
      <c r="E4975" t="s">
        <v>73</v>
      </c>
      <c r="F4975">
        <v>9</v>
      </c>
      <c r="G4975">
        <v>500</v>
      </c>
      <c r="H4975">
        <f t="shared" si="77"/>
        <v>4500</v>
      </c>
      <c r="I4975">
        <v>350</v>
      </c>
      <c r="J4975">
        <f>I4975*F4975</f>
        <v>3150</v>
      </c>
      <c r="K4975">
        <f>G4975-I4975</f>
        <v>150</v>
      </c>
      <c r="L4975">
        <f>K4975*F4975</f>
        <v>1350</v>
      </c>
      <c r="M4975" t="s">
        <v>61</v>
      </c>
      <c r="N4975" t="s">
        <v>45</v>
      </c>
      <c r="O4975" t="s">
        <v>22</v>
      </c>
    </row>
    <row r="4976" spans="1:15" x14ac:dyDescent="0.3">
      <c r="A4976">
        <v>5974</v>
      </c>
      <c r="B4976" s="1">
        <v>45628</v>
      </c>
      <c r="C4976" t="s">
        <v>5040</v>
      </c>
      <c r="D4976" t="s">
        <v>12</v>
      </c>
      <c r="E4976" t="s">
        <v>13</v>
      </c>
      <c r="F4976">
        <v>6</v>
      </c>
      <c r="G4976">
        <v>25</v>
      </c>
      <c r="H4976">
        <f t="shared" si="77"/>
        <v>150</v>
      </c>
      <c r="I4976">
        <v>17.5</v>
      </c>
      <c r="J4976">
        <f>I4976*F4976</f>
        <v>105</v>
      </c>
      <c r="K4976">
        <f>G4976-I4976</f>
        <v>7.5</v>
      </c>
      <c r="L4976">
        <f>K4976*F4976</f>
        <v>45</v>
      </c>
      <c r="M4976" t="s">
        <v>42</v>
      </c>
      <c r="N4976" t="s">
        <v>31</v>
      </c>
      <c r="O4976" t="s">
        <v>38</v>
      </c>
    </row>
    <row r="4977" spans="1:15" x14ac:dyDescent="0.3">
      <c r="A4977">
        <v>5975</v>
      </c>
      <c r="B4977" s="1">
        <v>45329</v>
      </c>
      <c r="C4977" t="s">
        <v>5041</v>
      </c>
      <c r="D4977" t="s">
        <v>12</v>
      </c>
      <c r="E4977" t="s">
        <v>58</v>
      </c>
      <c r="F4977">
        <v>10</v>
      </c>
      <c r="G4977">
        <v>30</v>
      </c>
      <c r="H4977">
        <f t="shared" si="77"/>
        <v>300</v>
      </c>
      <c r="I4977">
        <v>21</v>
      </c>
      <c r="J4977">
        <f>I4977*F4977</f>
        <v>210</v>
      </c>
      <c r="K4977">
        <f>G4977-I4977</f>
        <v>9</v>
      </c>
      <c r="L4977">
        <f>K4977*F4977</f>
        <v>90</v>
      </c>
      <c r="M4977" t="s">
        <v>111</v>
      </c>
      <c r="N4977" t="s">
        <v>15</v>
      </c>
      <c r="O4977" t="s">
        <v>26</v>
      </c>
    </row>
    <row r="4978" spans="1:15" x14ac:dyDescent="0.3">
      <c r="A4978">
        <v>5976</v>
      </c>
      <c r="B4978" s="1">
        <v>45427</v>
      </c>
      <c r="C4978" t="s">
        <v>5042</v>
      </c>
      <c r="D4978" t="s">
        <v>28</v>
      </c>
      <c r="E4978" t="s">
        <v>65</v>
      </c>
      <c r="F4978">
        <v>8</v>
      </c>
      <c r="G4978">
        <v>150</v>
      </c>
      <c r="H4978">
        <f t="shared" si="77"/>
        <v>1200</v>
      </c>
      <c r="I4978">
        <v>105</v>
      </c>
      <c r="J4978">
        <f>I4978*F4978</f>
        <v>840</v>
      </c>
      <c r="K4978">
        <f>G4978-I4978</f>
        <v>45</v>
      </c>
      <c r="L4978">
        <f>K4978*F4978</f>
        <v>360</v>
      </c>
      <c r="M4978" t="s">
        <v>94</v>
      </c>
      <c r="N4978" t="s">
        <v>25</v>
      </c>
      <c r="O4978" t="s">
        <v>38</v>
      </c>
    </row>
    <row r="4979" spans="1:15" x14ac:dyDescent="0.3">
      <c r="A4979">
        <v>5977</v>
      </c>
      <c r="B4979" s="1">
        <v>45406</v>
      </c>
      <c r="C4979" t="s">
        <v>5043</v>
      </c>
      <c r="D4979" t="s">
        <v>70</v>
      </c>
      <c r="E4979" t="s">
        <v>71</v>
      </c>
      <c r="F4979">
        <v>4</v>
      </c>
      <c r="G4979">
        <v>700</v>
      </c>
      <c r="H4979">
        <f t="shared" si="77"/>
        <v>2800</v>
      </c>
      <c r="I4979">
        <v>489.99999999999989</v>
      </c>
      <c r="J4979">
        <f>I4979*F4979</f>
        <v>1959.9999999999995</v>
      </c>
      <c r="K4979">
        <f>G4979-I4979</f>
        <v>210.00000000000011</v>
      </c>
      <c r="L4979">
        <f>K4979*F4979</f>
        <v>840.00000000000045</v>
      </c>
      <c r="M4979" t="s">
        <v>53</v>
      </c>
      <c r="N4979" t="s">
        <v>31</v>
      </c>
      <c r="O4979" t="s">
        <v>22</v>
      </c>
    </row>
    <row r="4980" spans="1:15" x14ac:dyDescent="0.3">
      <c r="A4980">
        <v>5978</v>
      </c>
      <c r="B4980" s="1">
        <v>45311</v>
      </c>
      <c r="C4980" t="s">
        <v>5044</v>
      </c>
      <c r="D4980" t="s">
        <v>12</v>
      </c>
      <c r="E4980" t="s">
        <v>58</v>
      </c>
      <c r="F4980">
        <v>10</v>
      </c>
      <c r="G4980">
        <v>30</v>
      </c>
      <c r="H4980">
        <f t="shared" si="77"/>
        <v>300</v>
      </c>
      <c r="I4980">
        <v>21</v>
      </c>
      <c r="J4980">
        <f>I4980*F4980</f>
        <v>210</v>
      </c>
      <c r="K4980">
        <f>G4980-I4980</f>
        <v>9</v>
      </c>
      <c r="L4980">
        <f>K4980*F4980</f>
        <v>90</v>
      </c>
      <c r="M4980" t="s">
        <v>61</v>
      </c>
      <c r="N4980" t="s">
        <v>45</v>
      </c>
      <c r="O4980" t="s">
        <v>38</v>
      </c>
    </row>
    <row r="4981" spans="1:15" x14ac:dyDescent="0.3">
      <c r="A4981">
        <v>5979</v>
      </c>
      <c r="B4981" s="1">
        <v>45601</v>
      </c>
      <c r="C4981" t="s">
        <v>5045</v>
      </c>
      <c r="D4981" t="s">
        <v>18</v>
      </c>
      <c r="E4981" t="s">
        <v>82</v>
      </c>
      <c r="F4981">
        <v>6</v>
      </c>
      <c r="G4981">
        <v>80</v>
      </c>
      <c r="H4981">
        <f t="shared" si="77"/>
        <v>480</v>
      </c>
      <c r="I4981">
        <v>56</v>
      </c>
      <c r="J4981">
        <f>I4981*F4981</f>
        <v>336</v>
      </c>
      <c r="K4981">
        <f>G4981-I4981</f>
        <v>24</v>
      </c>
      <c r="L4981">
        <f>K4981*F4981</f>
        <v>144</v>
      </c>
      <c r="M4981" t="s">
        <v>14</v>
      </c>
      <c r="N4981" t="s">
        <v>15</v>
      </c>
      <c r="O4981" t="s">
        <v>16</v>
      </c>
    </row>
    <row r="4982" spans="1:15" x14ac:dyDescent="0.3">
      <c r="A4982">
        <v>5980</v>
      </c>
      <c r="B4982" s="1">
        <v>45347</v>
      </c>
      <c r="C4982" t="s">
        <v>5046</v>
      </c>
      <c r="D4982" t="s">
        <v>28</v>
      </c>
      <c r="E4982" t="s">
        <v>29</v>
      </c>
      <c r="F4982">
        <v>7</v>
      </c>
      <c r="G4982">
        <v>600</v>
      </c>
      <c r="H4982">
        <f t="shared" si="77"/>
        <v>4200</v>
      </c>
      <c r="I4982">
        <v>420</v>
      </c>
      <c r="J4982">
        <f>I4982*F4982</f>
        <v>2940</v>
      </c>
      <c r="K4982">
        <f>G4982-I4982</f>
        <v>180</v>
      </c>
      <c r="L4982">
        <f>K4982*F4982</f>
        <v>1260</v>
      </c>
      <c r="M4982" t="s">
        <v>100</v>
      </c>
      <c r="N4982" t="s">
        <v>21</v>
      </c>
      <c r="O4982" t="s">
        <v>38</v>
      </c>
    </row>
    <row r="4983" spans="1:15" x14ac:dyDescent="0.3">
      <c r="A4983">
        <v>5981</v>
      </c>
      <c r="B4983" s="1">
        <v>45306</v>
      </c>
      <c r="C4983" t="s">
        <v>5047</v>
      </c>
      <c r="D4983" t="s">
        <v>70</v>
      </c>
      <c r="E4983" t="s">
        <v>106</v>
      </c>
      <c r="F4983">
        <v>8</v>
      </c>
      <c r="G4983">
        <v>1000</v>
      </c>
      <c r="H4983">
        <f t="shared" si="77"/>
        <v>8000</v>
      </c>
      <c r="I4983">
        <v>700</v>
      </c>
      <c r="J4983">
        <f>I4983*F4983</f>
        <v>5600</v>
      </c>
      <c r="K4983">
        <f>G4983-I4983</f>
        <v>300</v>
      </c>
      <c r="L4983">
        <f>K4983*F4983</f>
        <v>2400</v>
      </c>
      <c r="M4983" t="s">
        <v>24</v>
      </c>
      <c r="N4983" t="s">
        <v>25</v>
      </c>
      <c r="O4983" t="s">
        <v>16</v>
      </c>
    </row>
    <row r="4984" spans="1:15" x14ac:dyDescent="0.3">
      <c r="A4984">
        <v>5982</v>
      </c>
      <c r="B4984" s="1">
        <v>45477</v>
      </c>
      <c r="C4984" t="s">
        <v>5048</v>
      </c>
      <c r="D4984" t="s">
        <v>18</v>
      </c>
      <c r="E4984" t="s">
        <v>82</v>
      </c>
      <c r="F4984">
        <v>1</v>
      </c>
      <c r="G4984">
        <v>80</v>
      </c>
      <c r="H4984">
        <f t="shared" si="77"/>
        <v>80</v>
      </c>
      <c r="I4984">
        <v>56</v>
      </c>
      <c r="J4984">
        <f>I4984*F4984</f>
        <v>56</v>
      </c>
      <c r="K4984">
        <f>G4984-I4984</f>
        <v>24</v>
      </c>
      <c r="L4984">
        <f>K4984*F4984</f>
        <v>24</v>
      </c>
      <c r="M4984" t="s">
        <v>33</v>
      </c>
      <c r="N4984" t="s">
        <v>25</v>
      </c>
      <c r="O4984" t="s">
        <v>46</v>
      </c>
    </row>
    <row r="4985" spans="1:15" x14ac:dyDescent="0.3">
      <c r="A4985">
        <v>5983</v>
      </c>
      <c r="B4985" s="1">
        <v>45613</v>
      </c>
      <c r="C4985" t="s">
        <v>5049</v>
      </c>
      <c r="D4985" t="s">
        <v>18</v>
      </c>
      <c r="E4985" t="s">
        <v>82</v>
      </c>
      <c r="F4985">
        <v>5</v>
      </c>
      <c r="G4985">
        <v>80</v>
      </c>
      <c r="H4985">
        <f t="shared" si="77"/>
        <v>400</v>
      </c>
      <c r="I4985">
        <v>56</v>
      </c>
      <c r="J4985">
        <f>I4985*F4985</f>
        <v>280</v>
      </c>
      <c r="K4985">
        <f>G4985-I4985</f>
        <v>24</v>
      </c>
      <c r="L4985">
        <f>K4985*F4985</f>
        <v>120</v>
      </c>
      <c r="M4985" t="s">
        <v>42</v>
      </c>
      <c r="N4985" t="s">
        <v>31</v>
      </c>
      <c r="O4985" t="s">
        <v>22</v>
      </c>
    </row>
    <row r="4986" spans="1:15" x14ac:dyDescent="0.3">
      <c r="A4986">
        <v>5984</v>
      </c>
      <c r="B4986" s="1">
        <v>45519</v>
      </c>
      <c r="C4986" t="s">
        <v>5050</v>
      </c>
      <c r="D4986" t="s">
        <v>70</v>
      </c>
      <c r="E4986" t="s">
        <v>106</v>
      </c>
      <c r="F4986">
        <v>8</v>
      </c>
      <c r="G4986">
        <v>1000</v>
      </c>
      <c r="H4986">
        <f t="shared" si="77"/>
        <v>8000</v>
      </c>
      <c r="I4986">
        <v>700</v>
      </c>
      <c r="J4986">
        <f>I4986*F4986</f>
        <v>5600</v>
      </c>
      <c r="K4986">
        <f>G4986-I4986</f>
        <v>300</v>
      </c>
      <c r="L4986">
        <f>K4986*F4986</f>
        <v>2400</v>
      </c>
      <c r="M4986" t="s">
        <v>24</v>
      </c>
      <c r="N4986" t="s">
        <v>25</v>
      </c>
      <c r="O4986" t="s">
        <v>26</v>
      </c>
    </row>
    <row r="4987" spans="1:15" x14ac:dyDescent="0.3">
      <c r="A4987">
        <v>5985</v>
      </c>
      <c r="B4987" s="1">
        <v>45429</v>
      </c>
      <c r="C4987" t="s">
        <v>5051</v>
      </c>
      <c r="D4987" t="s">
        <v>12</v>
      </c>
      <c r="E4987" t="s">
        <v>58</v>
      </c>
      <c r="F4987">
        <v>10</v>
      </c>
      <c r="G4987">
        <v>30</v>
      </c>
      <c r="H4987">
        <f t="shared" si="77"/>
        <v>300</v>
      </c>
      <c r="I4987">
        <v>21</v>
      </c>
      <c r="J4987">
        <f>I4987*F4987</f>
        <v>210</v>
      </c>
      <c r="K4987">
        <f>G4987-I4987</f>
        <v>9</v>
      </c>
      <c r="L4987">
        <f>K4987*F4987</f>
        <v>90</v>
      </c>
      <c r="M4987" t="s">
        <v>180</v>
      </c>
      <c r="N4987" t="s">
        <v>31</v>
      </c>
      <c r="O4987" t="s">
        <v>22</v>
      </c>
    </row>
    <row r="4988" spans="1:15" x14ac:dyDescent="0.3">
      <c r="A4988">
        <v>5986</v>
      </c>
      <c r="B4988" s="1">
        <v>45377</v>
      </c>
      <c r="C4988" t="s">
        <v>5052</v>
      </c>
      <c r="D4988" t="s">
        <v>35</v>
      </c>
      <c r="E4988" t="s">
        <v>68</v>
      </c>
      <c r="F4988">
        <v>6</v>
      </c>
      <c r="G4988">
        <v>40</v>
      </c>
      <c r="H4988">
        <f t="shared" si="77"/>
        <v>240</v>
      </c>
      <c r="I4988">
        <v>28</v>
      </c>
      <c r="J4988">
        <f>I4988*F4988</f>
        <v>168</v>
      </c>
      <c r="K4988">
        <f>G4988-I4988</f>
        <v>12</v>
      </c>
      <c r="L4988">
        <f>K4988*F4988</f>
        <v>72</v>
      </c>
      <c r="M4988" t="s">
        <v>33</v>
      </c>
      <c r="N4988" t="s">
        <v>25</v>
      </c>
      <c r="O4988" t="s">
        <v>16</v>
      </c>
    </row>
    <row r="4989" spans="1:15" x14ac:dyDescent="0.3">
      <c r="A4989">
        <v>5987</v>
      </c>
      <c r="B4989" s="1">
        <v>45497</v>
      </c>
      <c r="C4989" t="s">
        <v>5053</v>
      </c>
      <c r="D4989" t="s">
        <v>70</v>
      </c>
      <c r="E4989" t="s">
        <v>86</v>
      </c>
      <c r="F4989">
        <v>6</v>
      </c>
      <c r="G4989">
        <v>400</v>
      </c>
      <c r="H4989">
        <f t="shared" si="77"/>
        <v>2400</v>
      </c>
      <c r="I4989">
        <v>280</v>
      </c>
      <c r="J4989">
        <f>I4989*F4989</f>
        <v>1680</v>
      </c>
      <c r="K4989">
        <f>G4989-I4989</f>
        <v>120</v>
      </c>
      <c r="L4989">
        <f>K4989*F4989</f>
        <v>720</v>
      </c>
      <c r="M4989" t="s">
        <v>48</v>
      </c>
      <c r="N4989" t="s">
        <v>15</v>
      </c>
      <c r="O4989" t="s">
        <v>22</v>
      </c>
    </row>
    <row r="4990" spans="1:15" x14ac:dyDescent="0.3">
      <c r="A4990">
        <v>5988</v>
      </c>
      <c r="B4990" s="1">
        <v>45398</v>
      </c>
      <c r="C4990" t="s">
        <v>5054</v>
      </c>
      <c r="D4990" t="s">
        <v>70</v>
      </c>
      <c r="E4990" t="s">
        <v>71</v>
      </c>
      <c r="F4990">
        <v>6</v>
      </c>
      <c r="G4990">
        <v>700</v>
      </c>
      <c r="H4990">
        <f t="shared" si="77"/>
        <v>4200</v>
      </c>
      <c r="I4990">
        <v>489.99999999999989</v>
      </c>
      <c r="J4990">
        <f>I4990*F4990</f>
        <v>2939.9999999999991</v>
      </c>
      <c r="K4990">
        <f>G4990-I4990</f>
        <v>210.00000000000011</v>
      </c>
      <c r="L4990">
        <f>K4990*F4990</f>
        <v>1260.0000000000007</v>
      </c>
      <c r="M4990" t="s">
        <v>20</v>
      </c>
      <c r="N4990" t="s">
        <v>21</v>
      </c>
      <c r="O4990" t="s">
        <v>38</v>
      </c>
    </row>
    <row r="4991" spans="1:15" x14ac:dyDescent="0.3">
      <c r="A4991">
        <v>5989</v>
      </c>
      <c r="B4991" s="1">
        <v>45523</v>
      </c>
      <c r="C4991" t="s">
        <v>5055</v>
      </c>
      <c r="D4991" t="s">
        <v>18</v>
      </c>
      <c r="E4991" t="s">
        <v>50</v>
      </c>
      <c r="F4991">
        <v>8</v>
      </c>
      <c r="G4991">
        <v>20</v>
      </c>
      <c r="H4991">
        <f t="shared" si="77"/>
        <v>160</v>
      </c>
      <c r="I4991">
        <v>14</v>
      </c>
      <c r="J4991">
        <f>I4991*F4991</f>
        <v>112</v>
      </c>
      <c r="K4991">
        <f>G4991-I4991</f>
        <v>6</v>
      </c>
      <c r="L4991">
        <f>K4991*F4991</f>
        <v>48</v>
      </c>
      <c r="M4991" t="s">
        <v>20</v>
      </c>
      <c r="N4991" t="s">
        <v>21</v>
      </c>
      <c r="O4991" t="s">
        <v>46</v>
      </c>
    </row>
    <row r="4992" spans="1:15" x14ac:dyDescent="0.3">
      <c r="A4992">
        <v>5990</v>
      </c>
      <c r="B4992" s="1">
        <v>45393</v>
      </c>
      <c r="C4992" t="s">
        <v>5056</v>
      </c>
      <c r="D4992" t="s">
        <v>12</v>
      </c>
      <c r="E4992" t="s">
        <v>58</v>
      </c>
      <c r="F4992">
        <v>5</v>
      </c>
      <c r="G4992">
        <v>30</v>
      </c>
      <c r="H4992">
        <f t="shared" si="77"/>
        <v>150</v>
      </c>
      <c r="I4992">
        <v>21</v>
      </c>
      <c r="J4992">
        <f>I4992*F4992</f>
        <v>105</v>
      </c>
      <c r="K4992">
        <f>G4992-I4992</f>
        <v>9</v>
      </c>
      <c r="L4992">
        <f>K4992*F4992</f>
        <v>45</v>
      </c>
      <c r="M4992" t="s">
        <v>111</v>
      </c>
      <c r="N4992" t="s">
        <v>15</v>
      </c>
      <c r="O4992" t="s">
        <v>26</v>
      </c>
    </row>
    <row r="4993" spans="1:15" x14ac:dyDescent="0.3">
      <c r="A4993">
        <v>5991</v>
      </c>
      <c r="B4993" s="1">
        <v>45494</v>
      </c>
      <c r="C4993" t="s">
        <v>5057</v>
      </c>
      <c r="D4993" t="s">
        <v>35</v>
      </c>
      <c r="E4993" t="s">
        <v>41</v>
      </c>
      <c r="F4993">
        <v>9</v>
      </c>
      <c r="G4993">
        <v>30</v>
      </c>
      <c r="H4993">
        <f t="shared" si="77"/>
        <v>270</v>
      </c>
      <c r="I4993">
        <v>21</v>
      </c>
      <c r="J4993">
        <f>I4993*F4993</f>
        <v>189</v>
      </c>
      <c r="K4993">
        <f>G4993-I4993</f>
        <v>9</v>
      </c>
      <c r="L4993">
        <f>K4993*F4993</f>
        <v>81</v>
      </c>
      <c r="M4993" t="s">
        <v>77</v>
      </c>
      <c r="N4993" t="s">
        <v>45</v>
      </c>
      <c r="O4993" t="s">
        <v>38</v>
      </c>
    </row>
    <row r="4994" spans="1:15" x14ac:dyDescent="0.3">
      <c r="A4994">
        <v>5992</v>
      </c>
      <c r="B4994" s="1">
        <v>45513</v>
      </c>
      <c r="C4994" t="s">
        <v>5058</v>
      </c>
      <c r="D4994" t="s">
        <v>28</v>
      </c>
      <c r="E4994" t="s">
        <v>65</v>
      </c>
      <c r="F4994">
        <v>10</v>
      </c>
      <c r="G4994">
        <v>150</v>
      </c>
      <c r="H4994">
        <f t="shared" si="77"/>
        <v>1500</v>
      </c>
      <c r="I4994">
        <v>105</v>
      </c>
      <c r="J4994">
        <f>I4994*F4994</f>
        <v>1050</v>
      </c>
      <c r="K4994">
        <f>G4994-I4994</f>
        <v>45</v>
      </c>
      <c r="L4994">
        <f>K4994*F4994</f>
        <v>450</v>
      </c>
      <c r="M4994" t="s">
        <v>14</v>
      </c>
      <c r="N4994" t="s">
        <v>15</v>
      </c>
      <c r="O4994" t="s">
        <v>22</v>
      </c>
    </row>
    <row r="4995" spans="1:15" x14ac:dyDescent="0.3">
      <c r="A4995">
        <v>5993</v>
      </c>
      <c r="B4995" s="1">
        <v>45338</v>
      </c>
      <c r="C4995" t="s">
        <v>5059</v>
      </c>
      <c r="D4995" t="s">
        <v>28</v>
      </c>
      <c r="E4995" t="s">
        <v>65</v>
      </c>
      <c r="F4995">
        <v>2</v>
      </c>
      <c r="G4995">
        <v>150</v>
      </c>
      <c r="H4995">
        <f t="shared" ref="H4995:H5058" si="78">G4995*F4995</f>
        <v>300</v>
      </c>
      <c r="I4995">
        <v>105</v>
      </c>
      <c r="J4995">
        <f>I4995*F4995</f>
        <v>210</v>
      </c>
      <c r="K4995">
        <f>G4995-I4995</f>
        <v>45</v>
      </c>
      <c r="L4995">
        <f>K4995*F4995</f>
        <v>90</v>
      </c>
      <c r="M4995" t="s">
        <v>24</v>
      </c>
      <c r="N4995" t="s">
        <v>25</v>
      </c>
      <c r="O4995" t="s">
        <v>38</v>
      </c>
    </row>
    <row r="4996" spans="1:15" x14ac:dyDescent="0.3">
      <c r="A4996">
        <v>5994</v>
      </c>
      <c r="B4996" s="1">
        <v>45475</v>
      </c>
      <c r="C4996" t="s">
        <v>5060</v>
      </c>
      <c r="D4996" t="s">
        <v>35</v>
      </c>
      <c r="E4996" t="s">
        <v>68</v>
      </c>
      <c r="F4996">
        <v>2</v>
      </c>
      <c r="G4996">
        <v>40</v>
      </c>
      <c r="H4996">
        <f t="shared" si="78"/>
        <v>80</v>
      </c>
      <c r="I4996">
        <v>28</v>
      </c>
      <c r="J4996">
        <f>I4996*F4996</f>
        <v>56</v>
      </c>
      <c r="K4996">
        <f>G4996-I4996</f>
        <v>12</v>
      </c>
      <c r="L4996">
        <f>K4996*F4996</f>
        <v>24</v>
      </c>
      <c r="M4996" t="s">
        <v>53</v>
      </c>
      <c r="N4996" t="s">
        <v>31</v>
      </c>
      <c r="O4996" t="s">
        <v>38</v>
      </c>
    </row>
    <row r="4997" spans="1:15" x14ac:dyDescent="0.3">
      <c r="A4997">
        <v>5995</v>
      </c>
      <c r="B4997" s="1">
        <v>45315</v>
      </c>
      <c r="C4997" t="s">
        <v>5061</v>
      </c>
      <c r="D4997" t="s">
        <v>70</v>
      </c>
      <c r="E4997" t="s">
        <v>71</v>
      </c>
      <c r="F4997">
        <v>10</v>
      </c>
      <c r="G4997">
        <v>700</v>
      </c>
      <c r="H4997">
        <f t="shared" si="78"/>
        <v>7000</v>
      </c>
      <c r="I4997">
        <v>489.99999999999989</v>
      </c>
      <c r="J4997">
        <f>I4997*F4997</f>
        <v>4899.9999999999991</v>
      </c>
      <c r="K4997">
        <f>G4997-I4997</f>
        <v>210.00000000000011</v>
      </c>
      <c r="L4997">
        <f>K4997*F4997</f>
        <v>2100.0000000000009</v>
      </c>
      <c r="M4997" t="s">
        <v>53</v>
      </c>
      <c r="N4997" t="s">
        <v>31</v>
      </c>
      <c r="O4997" t="s">
        <v>16</v>
      </c>
    </row>
    <row r="4998" spans="1:15" x14ac:dyDescent="0.3">
      <c r="A4998">
        <v>5996</v>
      </c>
      <c r="B4998" s="1">
        <v>45292</v>
      </c>
      <c r="C4998" t="s">
        <v>5062</v>
      </c>
      <c r="D4998" t="s">
        <v>35</v>
      </c>
      <c r="E4998" t="s">
        <v>41</v>
      </c>
      <c r="F4998">
        <v>1</v>
      </c>
      <c r="G4998">
        <v>30</v>
      </c>
      <c r="H4998">
        <f t="shared" si="78"/>
        <v>30</v>
      </c>
      <c r="I4998">
        <v>21</v>
      </c>
      <c r="J4998">
        <f>I4998*F4998</f>
        <v>21</v>
      </c>
      <c r="K4998">
        <f>G4998-I4998</f>
        <v>9</v>
      </c>
      <c r="L4998">
        <f>K4998*F4998</f>
        <v>9</v>
      </c>
      <c r="M4998" t="s">
        <v>14</v>
      </c>
      <c r="N4998" t="s">
        <v>15</v>
      </c>
      <c r="O4998" t="s">
        <v>22</v>
      </c>
    </row>
    <row r="4999" spans="1:15" x14ac:dyDescent="0.3">
      <c r="A4999">
        <v>5997</v>
      </c>
      <c r="B4999" s="1">
        <v>45406</v>
      </c>
      <c r="C4999" t="s">
        <v>5063</v>
      </c>
      <c r="D4999" t="s">
        <v>70</v>
      </c>
      <c r="E4999" t="s">
        <v>106</v>
      </c>
      <c r="F4999">
        <v>5</v>
      </c>
      <c r="G4999">
        <v>1000</v>
      </c>
      <c r="H4999">
        <f t="shared" si="78"/>
        <v>5000</v>
      </c>
      <c r="I4999">
        <v>700</v>
      </c>
      <c r="J4999">
        <f>I4999*F4999</f>
        <v>3500</v>
      </c>
      <c r="K4999">
        <f>G4999-I4999</f>
        <v>300</v>
      </c>
      <c r="L4999">
        <f>K4999*F4999</f>
        <v>1500</v>
      </c>
      <c r="M4999" t="s">
        <v>14</v>
      </c>
      <c r="N4999" t="s">
        <v>15</v>
      </c>
      <c r="O4999" t="s">
        <v>22</v>
      </c>
    </row>
    <row r="5000" spans="1:15" x14ac:dyDescent="0.3">
      <c r="A5000">
        <v>5998</v>
      </c>
      <c r="B5000" s="1">
        <v>45330</v>
      </c>
      <c r="C5000" t="s">
        <v>5064</v>
      </c>
      <c r="D5000" t="s">
        <v>35</v>
      </c>
      <c r="E5000" t="s">
        <v>36</v>
      </c>
      <c r="F5000">
        <v>9</v>
      </c>
      <c r="G5000">
        <v>60</v>
      </c>
      <c r="H5000">
        <f t="shared" si="78"/>
        <v>540</v>
      </c>
      <c r="I5000">
        <v>42</v>
      </c>
      <c r="J5000">
        <f>I5000*F5000</f>
        <v>378</v>
      </c>
      <c r="K5000">
        <f>G5000-I5000</f>
        <v>18</v>
      </c>
      <c r="L5000">
        <f>K5000*F5000</f>
        <v>162</v>
      </c>
      <c r="M5000" t="s">
        <v>53</v>
      </c>
      <c r="N5000" t="s">
        <v>31</v>
      </c>
      <c r="O5000" t="s">
        <v>46</v>
      </c>
    </row>
    <row r="5001" spans="1:15" x14ac:dyDescent="0.3">
      <c r="A5001">
        <v>5999</v>
      </c>
      <c r="B5001" s="1">
        <v>45646</v>
      </c>
      <c r="C5001" t="s">
        <v>5065</v>
      </c>
      <c r="D5001" t="s">
        <v>35</v>
      </c>
      <c r="E5001" t="s">
        <v>41</v>
      </c>
      <c r="F5001">
        <v>9</v>
      </c>
      <c r="G5001">
        <v>30</v>
      </c>
      <c r="H5001">
        <f t="shared" si="78"/>
        <v>270</v>
      </c>
      <c r="I5001">
        <v>21</v>
      </c>
      <c r="J5001">
        <f>I5001*F5001</f>
        <v>189</v>
      </c>
      <c r="K5001">
        <f>G5001-I5001</f>
        <v>9</v>
      </c>
      <c r="L5001">
        <f>K5001*F5001</f>
        <v>81</v>
      </c>
      <c r="M5001" t="s">
        <v>79</v>
      </c>
      <c r="N5001" t="s">
        <v>31</v>
      </c>
      <c r="O5001" t="s">
        <v>46</v>
      </c>
    </row>
    <row r="5002" spans="1:15" x14ac:dyDescent="0.3">
      <c r="A5002">
        <v>6000</v>
      </c>
      <c r="B5002" s="1">
        <v>45295</v>
      </c>
      <c r="C5002" t="s">
        <v>5066</v>
      </c>
      <c r="D5002" t="s">
        <v>12</v>
      </c>
      <c r="E5002" t="s">
        <v>13</v>
      </c>
      <c r="F5002">
        <v>9</v>
      </c>
      <c r="G5002">
        <v>25</v>
      </c>
      <c r="H5002">
        <f t="shared" si="78"/>
        <v>225</v>
      </c>
      <c r="I5002">
        <v>17.5</v>
      </c>
      <c r="J5002">
        <f>I5002*F5002</f>
        <v>157.5</v>
      </c>
      <c r="K5002">
        <f>G5002-I5002</f>
        <v>7.5</v>
      </c>
      <c r="L5002">
        <f>K5002*F5002</f>
        <v>67.5</v>
      </c>
      <c r="M5002" t="s">
        <v>30</v>
      </c>
      <c r="N5002" t="s">
        <v>31</v>
      </c>
      <c r="O5002" t="s">
        <v>46</v>
      </c>
    </row>
    <row r="5003" spans="1:15" x14ac:dyDescent="0.3">
      <c r="A5003">
        <v>6001</v>
      </c>
      <c r="B5003" s="1">
        <v>45403</v>
      </c>
      <c r="C5003" t="s">
        <v>5067</v>
      </c>
      <c r="D5003" t="s">
        <v>70</v>
      </c>
      <c r="E5003" t="s">
        <v>71</v>
      </c>
      <c r="F5003">
        <v>5</v>
      </c>
      <c r="G5003">
        <v>700</v>
      </c>
      <c r="H5003">
        <f t="shared" si="78"/>
        <v>3500</v>
      </c>
      <c r="I5003">
        <v>489.99999999999989</v>
      </c>
      <c r="J5003">
        <f>I5003*F5003</f>
        <v>2449.9999999999995</v>
      </c>
      <c r="K5003">
        <f>G5003-I5003</f>
        <v>210.00000000000011</v>
      </c>
      <c r="L5003">
        <f>K5003*F5003</f>
        <v>1050.0000000000005</v>
      </c>
      <c r="M5003" t="s">
        <v>77</v>
      </c>
      <c r="N5003" t="s">
        <v>45</v>
      </c>
      <c r="O5003" t="s">
        <v>46</v>
      </c>
    </row>
    <row r="5004" spans="1:15" x14ac:dyDescent="0.3">
      <c r="A5004">
        <v>6002</v>
      </c>
      <c r="B5004" s="1">
        <v>45549</v>
      </c>
      <c r="C5004" t="s">
        <v>5068</v>
      </c>
      <c r="D5004" t="s">
        <v>18</v>
      </c>
      <c r="E5004" t="s">
        <v>50</v>
      </c>
      <c r="F5004">
        <v>5</v>
      </c>
      <c r="G5004">
        <v>20</v>
      </c>
      <c r="H5004">
        <f t="shared" si="78"/>
        <v>100</v>
      </c>
      <c r="I5004">
        <v>14</v>
      </c>
      <c r="J5004">
        <f>I5004*F5004</f>
        <v>70</v>
      </c>
      <c r="K5004">
        <f>G5004-I5004</f>
        <v>6</v>
      </c>
      <c r="L5004">
        <f>K5004*F5004</f>
        <v>30</v>
      </c>
      <c r="M5004" t="s">
        <v>33</v>
      </c>
      <c r="N5004" t="s">
        <v>25</v>
      </c>
      <c r="O5004" t="s">
        <v>16</v>
      </c>
    </row>
    <row r="5005" spans="1:15" x14ac:dyDescent="0.3">
      <c r="A5005">
        <v>6003</v>
      </c>
      <c r="B5005" s="1">
        <v>45532</v>
      </c>
      <c r="C5005" t="s">
        <v>5069</v>
      </c>
      <c r="D5005" t="s">
        <v>12</v>
      </c>
      <c r="E5005" t="s">
        <v>13</v>
      </c>
      <c r="F5005">
        <v>2</v>
      </c>
      <c r="G5005">
        <v>25</v>
      </c>
      <c r="H5005">
        <f t="shared" si="78"/>
        <v>50</v>
      </c>
      <c r="I5005">
        <v>17.5</v>
      </c>
      <c r="J5005">
        <f>I5005*F5005</f>
        <v>35</v>
      </c>
      <c r="K5005">
        <f>G5005-I5005</f>
        <v>7.5</v>
      </c>
      <c r="L5005">
        <f>K5005*F5005</f>
        <v>15</v>
      </c>
      <c r="M5005" t="s">
        <v>180</v>
      </c>
      <c r="N5005" t="s">
        <v>31</v>
      </c>
      <c r="O5005" t="s">
        <v>46</v>
      </c>
    </row>
    <row r="5006" spans="1:15" x14ac:dyDescent="0.3">
      <c r="A5006">
        <v>6004</v>
      </c>
      <c r="B5006" s="1">
        <v>45642</v>
      </c>
      <c r="C5006" t="s">
        <v>5070</v>
      </c>
      <c r="D5006" t="s">
        <v>12</v>
      </c>
      <c r="E5006" t="s">
        <v>13</v>
      </c>
      <c r="F5006">
        <v>8</v>
      </c>
      <c r="G5006">
        <v>25</v>
      </c>
      <c r="H5006">
        <f t="shared" si="78"/>
        <v>200</v>
      </c>
      <c r="I5006">
        <v>17.5</v>
      </c>
      <c r="J5006">
        <f>I5006*F5006</f>
        <v>140</v>
      </c>
      <c r="K5006">
        <f>G5006-I5006</f>
        <v>7.5</v>
      </c>
      <c r="L5006">
        <f>K5006*F5006</f>
        <v>60</v>
      </c>
      <c r="M5006" t="s">
        <v>63</v>
      </c>
      <c r="N5006" t="s">
        <v>21</v>
      </c>
      <c r="O5006" t="s">
        <v>38</v>
      </c>
    </row>
    <row r="5007" spans="1:15" x14ac:dyDescent="0.3">
      <c r="A5007">
        <v>6005</v>
      </c>
      <c r="B5007" s="1">
        <v>45487</v>
      </c>
      <c r="C5007" t="s">
        <v>5071</v>
      </c>
      <c r="D5007" t="s">
        <v>70</v>
      </c>
      <c r="E5007" t="s">
        <v>71</v>
      </c>
      <c r="F5007">
        <v>6</v>
      </c>
      <c r="G5007">
        <v>700</v>
      </c>
      <c r="H5007">
        <f t="shared" si="78"/>
        <v>4200</v>
      </c>
      <c r="I5007">
        <v>489.99999999999989</v>
      </c>
      <c r="J5007">
        <f>I5007*F5007</f>
        <v>2939.9999999999991</v>
      </c>
      <c r="K5007">
        <f>G5007-I5007</f>
        <v>210.00000000000011</v>
      </c>
      <c r="L5007">
        <f>K5007*F5007</f>
        <v>1260.0000000000007</v>
      </c>
      <c r="M5007" t="s">
        <v>63</v>
      </c>
      <c r="N5007" t="s">
        <v>21</v>
      </c>
      <c r="O5007" t="s">
        <v>22</v>
      </c>
    </row>
    <row r="5008" spans="1:15" x14ac:dyDescent="0.3">
      <c r="A5008">
        <v>6006</v>
      </c>
      <c r="B5008" s="1">
        <v>45310</v>
      </c>
      <c r="C5008" t="s">
        <v>5072</v>
      </c>
      <c r="D5008" t="s">
        <v>28</v>
      </c>
      <c r="E5008" t="s">
        <v>29</v>
      </c>
      <c r="F5008">
        <v>8</v>
      </c>
      <c r="G5008">
        <v>600</v>
      </c>
      <c r="H5008">
        <f t="shared" si="78"/>
        <v>4800</v>
      </c>
      <c r="I5008">
        <v>420</v>
      </c>
      <c r="J5008">
        <f>I5008*F5008</f>
        <v>3360</v>
      </c>
      <c r="K5008">
        <f>G5008-I5008</f>
        <v>180</v>
      </c>
      <c r="L5008">
        <f>K5008*F5008</f>
        <v>1440</v>
      </c>
      <c r="M5008" t="s">
        <v>53</v>
      </c>
      <c r="N5008" t="s">
        <v>31</v>
      </c>
      <c r="O5008" t="s">
        <v>26</v>
      </c>
    </row>
    <row r="5009" spans="1:15" x14ac:dyDescent="0.3">
      <c r="A5009">
        <v>6007</v>
      </c>
      <c r="B5009" s="1">
        <v>45573</v>
      </c>
      <c r="C5009" t="s">
        <v>5073</v>
      </c>
      <c r="D5009" t="s">
        <v>70</v>
      </c>
      <c r="E5009" t="s">
        <v>71</v>
      </c>
      <c r="F5009">
        <v>4</v>
      </c>
      <c r="G5009">
        <v>700</v>
      </c>
      <c r="H5009">
        <f t="shared" si="78"/>
        <v>2800</v>
      </c>
      <c r="I5009">
        <v>489.99999999999989</v>
      </c>
      <c r="J5009">
        <f>I5009*F5009</f>
        <v>1959.9999999999995</v>
      </c>
      <c r="K5009">
        <f>G5009-I5009</f>
        <v>210.00000000000011</v>
      </c>
      <c r="L5009">
        <f>K5009*F5009</f>
        <v>840.00000000000045</v>
      </c>
      <c r="M5009" t="s">
        <v>14</v>
      </c>
      <c r="N5009" t="s">
        <v>15</v>
      </c>
      <c r="O5009" t="s">
        <v>26</v>
      </c>
    </row>
    <row r="5010" spans="1:15" x14ac:dyDescent="0.3">
      <c r="A5010">
        <v>6008</v>
      </c>
      <c r="B5010" s="1">
        <v>45603</v>
      </c>
      <c r="C5010" t="s">
        <v>5074</v>
      </c>
      <c r="D5010" t="s">
        <v>18</v>
      </c>
      <c r="E5010" t="s">
        <v>19</v>
      </c>
      <c r="F5010">
        <v>4</v>
      </c>
      <c r="G5010">
        <v>50</v>
      </c>
      <c r="H5010">
        <f t="shared" si="78"/>
        <v>200</v>
      </c>
      <c r="I5010">
        <v>35</v>
      </c>
      <c r="J5010">
        <f>I5010*F5010</f>
        <v>140</v>
      </c>
      <c r="K5010">
        <f>G5010-I5010</f>
        <v>15</v>
      </c>
      <c r="L5010">
        <f>K5010*F5010</f>
        <v>60</v>
      </c>
      <c r="M5010" t="s">
        <v>100</v>
      </c>
      <c r="N5010" t="s">
        <v>21</v>
      </c>
      <c r="O5010" t="s">
        <v>22</v>
      </c>
    </row>
    <row r="5011" spans="1:15" x14ac:dyDescent="0.3">
      <c r="A5011">
        <v>6009</v>
      </c>
      <c r="B5011" s="1">
        <v>45525</v>
      </c>
      <c r="C5011" t="s">
        <v>5075</v>
      </c>
      <c r="D5011" t="s">
        <v>18</v>
      </c>
      <c r="E5011" t="s">
        <v>19</v>
      </c>
      <c r="F5011">
        <v>9</v>
      </c>
      <c r="G5011">
        <v>50</v>
      </c>
      <c r="H5011">
        <f t="shared" si="78"/>
        <v>450</v>
      </c>
      <c r="I5011">
        <v>35</v>
      </c>
      <c r="J5011">
        <f>I5011*F5011</f>
        <v>315</v>
      </c>
      <c r="K5011">
        <f>G5011-I5011</f>
        <v>15</v>
      </c>
      <c r="L5011">
        <f>K5011*F5011</f>
        <v>135</v>
      </c>
      <c r="M5011" t="s">
        <v>79</v>
      </c>
      <c r="N5011" t="s">
        <v>31</v>
      </c>
      <c r="O5011" t="s">
        <v>22</v>
      </c>
    </row>
    <row r="5012" spans="1:15" x14ac:dyDescent="0.3">
      <c r="A5012">
        <v>6010</v>
      </c>
      <c r="B5012" s="1">
        <v>45439</v>
      </c>
      <c r="C5012" t="s">
        <v>5076</v>
      </c>
      <c r="D5012" t="s">
        <v>35</v>
      </c>
      <c r="E5012" t="s">
        <v>41</v>
      </c>
      <c r="F5012">
        <v>2</v>
      </c>
      <c r="G5012">
        <v>30</v>
      </c>
      <c r="H5012">
        <f t="shared" si="78"/>
        <v>60</v>
      </c>
      <c r="I5012">
        <v>21</v>
      </c>
      <c r="J5012">
        <f>I5012*F5012</f>
        <v>42</v>
      </c>
      <c r="K5012">
        <f>G5012-I5012</f>
        <v>9</v>
      </c>
      <c r="L5012">
        <f>K5012*F5012</f>
        <v>18</v>
      </c>
      <c r="M5012" t="s">
        <v>30</v>
      </c>
      <c r="N5012" t="s">
        <v>31</v>
      </c>
      <c r="O5012" t="s">
        <v>22</v>
      </c>
    </row>
    <row r="5013" spans="1:15" x14ac:dyDescent="0.3">
      <c r="A5013">
        <v>6011</v>
      </c>
      <c r="B5013" s="1">
        <v>45415</v>
      </c>
      <c r="C5013" t="s">
        <v>5077</v>
      </c>
      <c r="D5013" t="s">
        <v>12</v>
      </c>
      <c r="E5013" t="s">
        <v>13</v>
      </c>
      <c r="F5013">
        <v>9</v>
      </c>
      <c r="G5013">
        <v>25</v>
      </c>
      <c r="H5013">
        <f t="shared" si="78"/>
        <v>225</v>
      </c>
      <c r="I5013">
        <v>17.5</v>
      </c>
      <c r="J5013">
        <f>I5013*F5013</f>
        <v>157.5</v>
      </c>
      <c r="K5013">
        <f>G5013-I5013</f>
        <v>7.5</v>
      </c>
      <c r="L5013">
        <f>K5013*F5013</f>
        <v>67.5</v>
      </c>
      <c r="M5013" t="s">
        <v>53</v>
      </c>
      <c r="N5013" t="s">
        <v>31</v>
      </c>
      <c r="O5013" t="s">
        <v>26</v>
      </c>
    </row>
    <row r="5014" spans="1:15" x14ac:dyDescent="0.3">
      <c r="A5014">
        <v>6012</v>
      </c>
      <c r="B5014" s="1">
        <v>45324</v>
      </c>
      <c r="C5014" t="s">
        <v>5078</v>
      </c>
      <c r="D5014" t="s">
        <v>35</v>
      </c>
      <c r="E5014" t="s">
        <v>41</v>
      </c>
      <c r="F5014">
        <v>8</v>
      </c>
      <c r="G5014">
        <v>30</v>
      </c>
      <c r="H5014">
        <f t="shared" si="78"/>
        <v>240</v>
      </c>
      <c r="I5014">
        <v>21</v>
      </c>
      <c r="J5014">
        <f>I5014*F5014</f>
        <v>168</v>
      </c>
      <c r="K5014">
        <f>G5014-I5014</f>
        <v>9</v>
      </c>
      <c r="L5014">
        <f>K5014*F5014</f>
        <v>72</v>
      </c>
      <c r="M5014" t="s">
        <v>194</v>
      </c>
      <c r="N5014" t="s">
        <v>15</v>
      </c>
      <c r="O5014" t="s">
        <v>22</v>
      </c>
    </row>
    <row r="5015" spans="1:15" x14ac:dyDescent="0.3">
      <c r="A5015">
        <v>6013</v>
      </c>
      <c r="B5015" s="1">
        <v>45496</v>
      </c>
      <c r="C5015" t="s">
        <v>5079</v>
      </c>
      <c r="D5015" t="s">
        <v>12</v>
      </c>
      <c r="E5015" t="s">
        <v>58</v>
      </c>
      <c r="F5015">
        <v>8</v>
      </c>
      <c r="G5015">
        <v>30</v>
      </c>
      <c r="H5015">
        <f t="shared" si="78"/>
        <v>240</v>
      </c>
      <c r="I5015">
        <v>21</v>
      </c>
      <c r="J5015">
        <f>I5015*F5015</f>
        <v>168</v>
      </c>
      <c r="K5015">
        <f>G5015-I5015</f>
        <v>9</v>
      </c>
      <c r="L5015">
        <f>K5015*F5015</f>
        <v>72</v>
      </c>
      <c r="M5015" t="s">
        <v>111</v>
      </c>
      <c r="N5015" t="s">
        <v>15</v>
      </c>
      <c r="O5015" t="s">
        <v>16</v>
      </c>
    </row>
    <row r="5016" spans="1:15" x14ac:dyDescent="0.3">
      <c r="A5016">
        <v>6014</v>
      </c>
      <c r="B5016" s="1">
        <v>45585</v>
      </c>
      <c r="C5016" t="s">
        <v>5080</v>
      </c>
      <c r="D5016" t="s">
        <v>70</v>
      </c>
      <c r="E5016" t="s">
        <v>86</v>
      </c>
      <c r="F5016">
        <v>7</v>
      </c>
      <c r="G5016">
        <v>400</v>
      </c>
      <c r="H5016">
        <f t="shared" si="78"/>
        <v>2800</v>
      </c>
      <c r="I5016">
        <v>280</v>
      </c>
      <c r="J5016">
        <f>I5016*F5016</f>
        <v>1960</v>
      </c>
      <c r="K5016">
        <f>G5016-I5016</f>
        <v>120</v>
      </c>
      <c r="L5016">
        <f>K5016*F5016</f>
        <v>840</v>
      </c>
      <c r="M5016" t="s">
        <v>94</v>
      </c>
      <c r="N5016" t="s">
        <v>25</v>
      </c>
      <c r="O5016" t="s">
        <v>38</v>
      </c>
    </row>
    <row r="5017" spans="1:15" x14ac:dyDescent="0.3">
      <c r="A5017">
        <v>6015</v>
      </c>
      <c r="B5017" s="1">
        <v>45368</v>
      </c>
      <c r="C5017" t="s">
        <v>5081</v>
      </c>
      <c r="D5017" t="s">
        <v>12</v>
      </c>
      <c r="E5017" t="s">
        <v>58</v>
      </c>
      <c r="F5017">
        <v>6</v>
      </c>
      <c r="G5017">
        <v>30</v>
      </c>
      <c r="H5017">
        <f t="shared" si="78"/>
        <v>180</v>
      </c>
      <c r="I5017">
        <v>21</v>
      </c>
      <c r="J5017">
        <f>I5017*F5017</f>
        <v>126</v>
      </c>
      <c r="K5017">
        <f>G5017-I5017</f>
        <v>9</v>
      </c>
      <c r="L5017">
        <f>K5017*F5017</f>
        <v>54</v>
      </c>
      <c r="M5017" t="s">
        <v>30</v>
      </c>
      <c r="N5017" t="s">
        <v>31</v>
      </c>
      <c r="O5017" t="s">
        <v>26</v>
      </c>
    </row>
    <row r="5018" spans="1:15" x14ac:dyDescent="0.3">
      <c r="A5018">
        <v>6016</v>
      </c>
      <c r="B5018" s="1">
        <v>45397</v>
      </c>
      <c r="C5018" t="s">
        <v>5082</v>
      </c>
      <c r="D5018" t="s">
        <v>70</v>
      </c>
      <c r="E5018" t="s">
        <v>106</v>
      </c>
      <c r="F5018">
        <v>2</v>
      </c>
      <c r="G5018">
        <v>1000</v>
      </c>
      <c r="H5018">
        <f t="shared" si="78"/>
        <v>2000</v>
      </c>
      <c r="I5018">
        <v>700</v>
      </c>
      <c r="J5018">
        <f>I5018*F5018</f>
        <v>1400</v>
      </c>
      <c r="K5018">
        <f>G5018-I5018</f>
        <v>300</v>
      </c>
      <c r="L5018">
        <f>K5018*F5018</f>
        <v>600</v>
      </c>
      <c r="M5018" t="s">
        <v>194</v>
      </c>
      <c r="N5018" t="s">
        <v>15</v>
      </c>
      <c r="O5018" t="s">
        <v>16</v>
      </c>
    </row>
    <row r="5019" spans="1:15" x14ac:dyDescent="0.3">
      <c r="A5019">
        <v>6017</v>
      </c>
      <c r="B5019" s="1">
        <v>45470</v>
      </c>
      <c r="C5019" t="s">
        <v>5083</v>
      </c>
      <c r="D5019" t="s">
        <v>28</v>
      </c>
      <c r="E5019" t="s">
        <v>73</v>
      </c>
      <c r="F5019">
        <v>10</v>
      </c>
      <c r="G5019">
        <v>500</v>
      </c>
      <c r="H5019">
        <f t="shared" si="78"/>
        <v>5000</v>
      </c>
      <c r="I5019">
        <v>350</v>
      </c>
      <c r="J5019">
        <f>I5019*F5019</f>
        <v>3500</v>
      </c>
      <c r="K5019">
        <f>G5019-I5019</f>
        <v>150</v>
      </c>
      <c r="L5019">
        <f>K5019*F5019</f>
        <v>1500</v>
      </c>
      <c r="M5019" t="s">
        <v>14</v>
      </c>
      <c r="N5019" t="s">
        <v>15</v>
      </c>
      <c r="O5019" t="s">
        <v>22</v>
      </c>
    </row>
    <row r="5020" spans="1:15" x14ac:dyDescent="0.3">
      <c r="A5020">
        <v>6018</v>
      </c>
      <c r="B5020" s="1">
        <v>45491</v>
      </c>
      <c r="C5020" t="s">
        <v>5084</v>
      </c>
      <c r="D5020" t="s">
        <v>70</v>
      </c>
      <c r="E5020" t="s">
        <v>106</v>
      </c>
      <c r="F5020">
        <v>1</v>
      </c>
      <c r="G5020">
        <v>1000</v>
      </c>
      <c r="H5020">
        <f t="shared" si="78"/>
        <v>1000</v>
      </c>
      <c r="I5020">
        <v>700</v>
      </c>
      <c r="J5020">
        <f>I5020*F5020</f>
        <v>700</v>
      </c>
      <c r="K5020">
        <f>G5020-I5020</f>
        <v>300</v>
      </c>
      <c r="L5020">
        <f>K5020*F5020</f>
        <v>300</v>
      </c>
      <c r="M5020" t="s">
        <v>77</v>
      </c>
      <c r="N5020" t="s">
        <v>45</v>
      </c>
      <c r="O5020" t="s">
        <v>26</v>
      </c>
    </row>
    <row r="5021" spans="1:15" x14ac:dyDescent="0.3">
      <c r="A5021">
        <v>6019</v>
      </c>
      <c r="B5021" s="1">
        <v>45567</v>
      </c>
      <c r="C5021" t="s">
        <v>5085</v>
      </c>
      <c r="D5021" t="s">
        <v>28</v>
      </c>
      <c r="E5021" t="s">
        <v>73</v>
      </c>
      <c r="F5021">
        <v>7</v>
      </c>
      <c r="G5021">
        <v>500</v>
      </c>
      <c r="H5021">
        <f t="shared" si="78"/>
        <v>3500</v>
      </c>
      <c r="I5021">
        <v>350</v>
      </c>
      <c r="J5021">
        <f>I5021*F5021</f>
        <v>2450</v>
      </c>
      <c r="K5021">
        <f>G5021-I5021</f>
        <v>150</v>
      </c>
      <c r="L5021">
        <f>K5021*F5021</f>
        <v>1050</v>
      </c>
      <c r="M5021" t="s">
        <v>130</v>
      </c>
      <c r="N5021" t="s">
        <v>21</v>
      </c>
      <c r="O5021" t="s">
        <v>38</v>
      </c>
    </row>
    <row r="5022" spans="1:15" x14ac:dyDescent="0.3">
      <c r="A5022">
        <v>6020</v>
      </c>
      <c r="B5022" s="1">
        <v>45434</v>
      </c>
      <c r="C5022" t="s">
        <v>5086</v>
      </c>
      <c r="D5022" t="s">
        <v>28</v>
      </c>
      <c r="E5022" t="s">
        <v>65</v>
      </c>
      <c r="F5022">
        <v>7</v>
      </c>
      <c r="G5022">
        <v>150</v>
      </c>
      <c r="H5022">
        <f t="shared" si="78"/>
        <v>1050</v>
      </c>
      <c r="I5022">
        <v>105</v>
      </c>
      <c r="J5022">
        <f>I5022*F5022</f>
        <v>735</v>
      </c>
      <c r="K5022">
        <f>G5022-I5022</f>
        <v>45</v>
      </c>
      <c r="L5022">
        <f>K5022*F5022</f>
        <v>315</v>
      </c>
      <c r="M5022" t="s">
        <v>53</v>
      </c>
      <c r="N5022" t="s">
        <v>31</v>
      </c>
      <c r="O5022" t="s">
        <v>46</v>
      </c>
    </row>
    <row r="5023" spans="1:15" x14ac:dyDescent="0.3">
      <c r="A5023">
        <v>6021</v>
      </c>
      <c r="B5023" s="1">
        <v>45654</v>
      </c>
      <c r="C5023" t="s">
        <v>5087</v>
      </c>
      <c r="D5023" t="s">
        <v>35</v>
      </c>
      <c r="E5023" t="s">
        <v>41</v>
      </c>
      <c r="F5023">
        <v>4</v>
      </c>
      <c r="G5023">
        <v>30</v>
      </c>
      <c r="H5023">
        <f t="shared" si="78"/>
        <v>120</v>
      </c>
      <c r="I5023">
        <v>21</v>
      </c>
      <c r="J5023">
        <f>I5023*F5023</f>
        <v>84</v>
      </c>
      <c r="K5023">
        <f>G5023-I5023</f>
        <v>9</v>
      </c>
      <c r="L5023">
        <f>K5023*F5023</f>
        <v>36</v>
      </c>
      <c r="M5023" t="s">
        <v>44</v>
      </c>
      <c r="N5023" t="s">
        <v>45</v>
      </c>
      <c r="O5023" t="s">
        <v>26</v>
      </c>
    </row>
    <row r="5024" spans="1:15" x14ac:dyDescent="0.3">
      <c r="A5024">
        <v>6022</v>
      </c>
      <c r="B5024" s="1">
        <v>45495</v>
      </c>
      <c r="C5024" t="s">
        <v>5088</v>
      </c>
      <c r="D5024" t="s">
        <v>12</v>
      </c>
      <c r="E5024" t="s">
        <v>75</v>
      </c>
      <c r="F5024">
        <v>7</v>
      </c>
      <c r="G5024">
        <v>20</v>
      </c>
      <c r="H5024">
        <f t="shared" si="78"/>
        <v>140</v>
      </c>
      <c r="I5024">
        <v>14</v>
      </c>
      <c r="J5024">
        <f>I5024*F5024</f>
        <v>98</v>
      </c>
      <c r="K5024">
        <f>G5024-I5024</f>
        <v>6</v>
      </c>
      <c r="L5024">
        <f>K5024*F5024</f>
        <v>42</v>
      </c>
      <c r="M5024" t="s">
        <v>37</v>
      </c>
      <c r="N5024" t="s">
        <v>15</v>
      </c>
      <c r="O5024" t="s">
        <v>16</v>
      </c>
    </row>
    <row r="5025" spans="1:15" x14ac:dyDescent="0.3">
      <c r="A5025">
        <v>6023</v>
      </c>
      <c r="B5025" s="1">
        <v>45328</v>
      </c>
      <c r="C5025" t="s">
        <v>5089</v>
      </c>
      <c r="D5025" t="s">
        <v>12</v>
      </c>
      <c r="E5025" t="s">
        <v>58</v>
      </c>
      <c r="F5025">
        <v>4</v>
      </c>
      <c r="G5025">
        <v>30</v>
      </c>
      <c r="H5025">
        <f t="shared" si="78"/>
        <v>120</v>
      </c>
      <c r="I5025">
        <v>21</v>
      </c>
      <c r="J5025">
        <f>I5025*F5025</f>
        <v>84</v>
      </c>
      <c r="K5025">
        <f>G5025-I5025</f>
        <v>9</v>
      </c>
      <c r="L5025">
        <f>K5025*F5025</f>
        <v>36</v>
      </c>
      <c r="M5025" t="s">
        <v>63</v>
      </c>
      <c r="N5025" t="s">
        <v>21</v>
      </c>
      <c r="O5025" t="s">
        <v>26</v>
      </c>
    </row>
    <row r="5026" spans="1:15" x14ac:dyDescent="0.3">
      <c r="A5026">
        <v>6024</v>
      </c>
      <c r="B5026" s="1">
        <v>45447</v>
      </c>
      <c r="C5026" t="s">
        <v>5090</v>
      </c>
      <c r="D5026" t="s">
        <v>35</v>
      </c>
      <c r="E5026" t="s">
        <v>41</v>
      </c>
      <c r="F5026">
        <v>1</v>
      </c>
      <c r="G5026">
        <v>30</v>
      </c>
      <c r="H5026">
        <f t="shared" si="78"/>
        <v>30</v>
      </c>
      <c r="I5026">
        <v>21</v>
      </c>
      <c r="J5026">
        <f>I5026*F5026</f>
        <v>21</v>
      </c>
      <c r="K5026">
        <f>G5026-I5026</f>
        <v>9</v>
      </c>
      <c r="L5026">
        <f>K5026*F5026</f>
        <v>9</v>
      </c>
      <c r="M5026" t="s">
        <v>171</v>
      </c>
      <c r="N5026" t="s">
        <v>21</v>
      </c>
      <c r="O5026" t="s">
        <v>38</v>
      </c>
    </row>
    <row r="5027" spans="1:15" x14ac:dyDescent="0.3">
      <c r="A5027">
        <v>6025</v>
      </c>
      <c r="B5027" s="1">
        <v>45392</v>
      </c>
      <c r="C5027" t="s">
        <v>5091</v>
      </c>
      <c r="D5027" t="s">
        <v>12</v>
      </c>
      <c r="E5027" t="s">
        <v>13</v>
      </c>
      <c r="F5027">
        <v>9</v>
      </c>
      <c r="G5027">
        <v>25</v>
      </c>
      <c r="H5027">
        <f t="shared" si="78"/>
        <v>225</v>
      </c>
      <c r="I5027">
        <v>17.5</v>
      </c>
      <c r="J5027">
        <f>I5027*F5027</f>
        <v>157.5</v>
      </c>
      <c r="K5027">
        <f>G5027-I5027</f>
        <v>7.5</v>
      </c>
      <c r="L5027">
        <f>K5027*F5027</f>
        <v>67.5</v>
      </c>
      <c r="M5027" t="s">
        <v>79</v>
      </c>
      <c r="N5027" t="s">
        <v>31</v>
      </c>
      <c r="O5027" t="s">
        <v>26</v>
      </c>
    </row>
    <row r="5028" spans="1:15" x14ac:dyDescent="0.3">
      <c r="A5028">
        <v>6026</v>
      </c>
      <c r="B5028" s="1">
        <v>45472</v>
      </c>
      <c r="C5028" t="s">
        <v>5092</v>
      </c>
      <c r="D5028" t="s">
        <v>12</v>
      </c>
      <c r="E5028" t="s">
        <v>13</v>
      </c>
      <c r="F5028">
        <v>9</v>
      </c>
      <c r="G5028">
        <v>25</v>
      </c>
      <c r="H5028">
        <f t="shared" si="78"/>
        <v>225</v>
      </c>
      <c r="I5028">
        <v>17.5</v>
      </c>
      <c r="J5028">
        <f>I5028*F5028</f>
        <v>157.5</v>
      </c>
      <c r="K5028">
        <f>G5028-I5028</f>
        <v>7.5</v>
      </c>
      <c r="L5028">
        <f>K5028*F5028</f>
        <v>67.5</v>
      </c>
      <c r="M5028" t="s">
        <v>59</v>
      </c>
      <c r="N5028" t="s">
        <v>25</v>
      </c>
      <c r="O5028" t="s">
        <v>22</v>
      </c>
    </row>
    <row r="5029" spans="1:15" x14ac:dyDescent="0.3">
      <c r="A5029">
        <v>6027</v>
      </c>
      <c r="B5029" s="1">
        <v>45636</v>
      </c>
      <c r="C5029" t="s">
        <v>5093</v>
      </c>
      <c r="D5029" t="s">
        <v>18</v>
      </c>
      <c r="E5029" t="s">
        <v>50</v>
      </c>
      <c r="F5029">
        <v>7</v>
      </c>
      <c r="G5029">
        <v>20</v>
      </c>
      <c r="H5029">
        <f t="shared" si="78"/>
        <v>140</v>
      </c>
      <c r="I5029">
        <v>14</v>
      </c>
      <c r="J5029">
        <f>I5029*F5029</f>
        <v>98</v>
      </c>
      <c r="K5029">
        <f>G5029-I5029</f>
        <v>6</v>
      </c>
      <c r="L5029">
        <f>K5029*F5029</f>
        <v>42</v>
      </c>
      <c r="M5029" t="s">
        <v>100</v>
      </c>
      <c r="N5029" t="s">
        <v>21</v>
      </c>
      <c r="O5029" t="s">
        <v>16</v>
      </c>
    </row>
    <row r="5030" spans="1:15" x14ac:dyDescent="0.3">
      <c r="A5030">
        <v>6028</v>
      </c>
      <c r="B5030" s="1">
        <v>45336</v>
      </c>
      <c r="C5030" t="s">
        <v>5094</v>
      </c>
      <c r="D5030" t="s">
        <v>28</v>
      </c>
      <c r="E5030" t="s">
        <v>29</v>
      </c>
      <c r="F5030">
        <v>10</v>
      </c>
      <c r="G5030">
        <v>600</v>
      </c>
      <c r="H5030">
        <f t="shared" si="78"/>
        <v>6000</v>
      </c>
      <c r="I5030">
        <v>420</v>
      </c>
      <c r="J5030">
        <f>I5030*F5030</f>
        <v>4200</v>
      </c>
      <c r="K5030">
        <f>G5030-I5030</f>
        <v>180</v>
      </c>
      <c r="L5030">
        <f>K5030*F5030</f>
        <v>1800</v>
      </c>
      <c r="M5030" t="s">
        <v>14</v>
      </c>
      <c r="N5030" t="s">
        <v>15</v>
      </c>
      <c r="O5030" t="s">
        <v>16</v>
      </c>
    </row>
    <row r="5031" spans="1:15" x14ac:dyDescent="0.3">
      <c r="A5031">
        <v>6029</v>
      </c>
      <c r="B5031" s="1">
        <v>45365</v>
      </c>
      <c r="C5031" t="s">
        <v>5095</v>
      </c>
      <c r="D5031" t="s">
        <v>12</v>
      </c>
      <c r="E5031" t="s">
        <v>75</v>
      </c>
      <c r="F5031">
        <v>8</v>
      </c>
      <c r="G5031">
        <v>20</v>
      </c>
      <c r="H5031">
        <f t="shared" si="78"/>
        <v>160</v>
      </c>
      <c r="I5031">
        <v>14</v>
      </c>
      <c r="J5031">
        <f>I5031*F5031</f>
        <v>112</v>
      </c>
      <c r="K5031">
        <f>G5031-I5031</f>
        <v>6</v>
      </c>
      <c r="L5031">
        <f>K5031*F5031</f>
        <v>48</v>
      </c>
      <c r="M5031" t="s">
        <v>33</v>
      </c>
      <c r="N5031" t="s">
        <v>25</v>
      </c>
      <c r="O5031" t="s">
        <v>46</v>
      </c>
    </row>
    <row r="5032" spans="1:15" x14ac:dyDescent="0.3">
      <c r="A5032">
        <v>6030</v>
      </c>
      <c r="B5032" s="1">
        <v>45356</v>
      </c>
      <c r="C5032" t="s">
        <v>5096</v>
      </c>
      <c r="D5032" t="s">
        <v>12</v>
      </c>
      <c r="E5032" t="s">
        <v>75</v>
      </c>
      <c r="F5032">
        <v>1</v>
      </c>
      <c r="G5032">
        <v>20</v>
      </c>
      <c r="H5032">
        <f t="shared" si="78"/>
        <v>20</v>
      </c>
      <c r="I5032">
        <v>14</v>
      </c>
      <c r="J5032">
        <f>I5032*F5032</f>
        <v>14</v>
      </c>
      <c r="K5032">
        <f>G5032-I5032</f>
        <v>6</v>
      </c>
      <c r="L5032">
        <f>K5032*F5032</f>
        <v>6</v>
      </c>
      <c r="M5032" t="s">
        <v>91</v>
      </c>
      <c r="N5032" t="s">
        <v>45</v>
      </c>
      <c r="O5032" t="s">
        <v>38</v>
      </c>
    </row>
    <row r="5033" spans="1:15" x14ac:dyDescent="0.3">
      <c r="A5033">
        <v>6031</v>
      </c>
      <c r="B5033" s="1">
        <v>45480</v>
      </c>
      <c r="C5033" t="s">
        <v>5097</v>
      </c>
      <c r="D5033" t="s">
        <v>18</v>
      </c>
      <c r="E5033" t="s">
        <v>19</v>
      </c>
      <c r="F5033">
        <v>3</v>
      </c>
      <c r="G5033">
        <v>50</v>
      </c>
      <c r="H5033">
        <f t="shared" si="78"/>
        <v>150</v>
      </c>
      <c r="I5033">
        <v>35</v>
      </c>
      <c r="J5033">
        <f>I5033*F5033</f>
        <v>105</v>
      </c>
      <c r="K5033">
        <f>G5033-I5033</f>
        <v>15</v>
      </c>
      <c r="L5033">
        <f>K5033*F5033</f>
        <v>45</v>
      </c>
      <c r="M5033" t="s">
        <v>91</v>
      </c>
      <c r="N5033" t="s">
        <v>45</v>
      </c>
      <c r="O5033" t="s">
        <v>38</v>
      </c>
    </row>
    <row r="5034" spans="1:15" x14ac:dyDescent="0.3">
      <c r="A5034">
        <v>6032</v>
      </c>
      <c r="B5034" s="1">
        <v>45424</v>
      </c>
      <c r="C5034" t="s">
        <v>5098</v>
      </c>
      <c r="D5034" t="s">
        <v>28</v>
      </c>
      <c r="E5034" t="s">
        <v>29</v>
      </c>
      <c r="F5034">
        <v>10</v>
      </c>
      <c r="G5034">
        <v>600</v>
      </c>
      <c r="H5034">
        <f t="shared" si="78"/>
        <v>6000</v>
      </c>
      <c r="I5034">
        <v>420</v>
      </c>
      <c r="J5034">
        <f>I5034*F5034</f>
        <v>4200</v>
      </c>
      <c r="K5034">
        <f>G5034-I5034</f>
        <v>180</v>
      </c>
      <c r="L5034">
        <f>K5034*F5034</f>
        <v>1800</v>
      </c>
      <c r="M5034" t="s">
        <v>48</v>
      </c>
      <c r="N5034" t="s">
        <v>15</v>
      </c>
      <c r="O5034" t="s">
        <v>16</v>
      </c>
    </row>
    <row r="5035" spans="1:15" x14ac:dyDescent="0.3">
      <c r="A5035">
        <v>6033</v>
      </c>
      <c r="B5035" s="1">
        <v>45620</v>
      </c>
      <c r="C5035" t="s">
        <v>5099</v>
      </c>
      <c r="D5035" t="s">
        <v>28</v>
      </c>
      <c r="E5035" t="s">
        <v>65</v>
      </c>
      <c r="F5035">
        <v>5</v>
      </c>
      <c r="G5035">
        <v>150</v>
      </c>
      <c r="H5035">
        <f t="shared" si="78"/>
        <v>750</v>
      </c>
      <c r="I5035">
        <v>105</v>
      </c>
      <c r="J5035">
        <f>I5035*F5035</f>
        <v>525</v>
      </c>
      <c r="K5035">
        <f>G5035-I5035</f>
        <v>45</v>
      </c>
      <c r="L5035">
        <f>K5035*F5035</f>
        <v>225</v>
      </c>
      <c r="M5035" t="s">
        <v>180</v>
      </c>
      <c r="N5035" t="s">
        <v>31</v>
      </c>
      <c r="O5035" t="s">
        <v>46</v>
      </c>
    </row>
    <row r="5036" spans="1:15" x14ac:dyDescent="0.3">
      <c r="A5036">
        <v>6034</v>
      </c>
      <c r="B5036" s="1">
        <v>45476</v>
      </c>
      <c r="C5036" t="s">
        <v>5100</v>
      </c>
      <c r="D5036" t="s">
        <v>70</v>
      </c>
      <c r="E5036" t="s">
        <v>106</v>
      </c>
      <c r="F5036">
        <v>6</v>
      </c>
      <c r="G5036">
        <v>1000</v>
      </c>
      <c r="H5036">
        <f t="shared" si="78"/>
        <v>6000</v>
      </c>
      <c r="I5036">
        <v>700</v>
      </c>
      <c r="J5036">
        <f>I5036*F5036</f>
        <v>4200</v>
      </c>
      <c r="K5036">
        <f>G5036-I5036</f>
        <v>300</v>
      </c>
      <c r="L5036">
        <f>K5036*F5036</f>
        <v>1800</v>
      </c>
      <c r="M5036" t="s">
        <v>48</v>
      </c>
      <c r="N5036" t="s">
        <v>15</v>
      </c>
      <c r="O5036" t="s">
        <v>16</v>
      </c>
    </row>
    <row r="5037" spans="1:15" x14ac:dyDescent="0.3">
      <c r="A5037">
        <v>6035</v>
      </c>
      <c r="B5037" s="1">
        <v>45499</v>
      </c>
      <c r="C5037" t="s">
        <v>5101</v>
      </c>
      <c r="D5037" t="s">
        <v>70</v>
      </c>
      <c r="E5037" t="s">
        <v>106</v>
      </c>
      <c r="F5037">
        <v>1</v>
      </c>
      <c r="G5037">
        <v>1000</v>
      </c>
      <c r="H5037">
        <f t="shared" si="78"/>
        <v>1000</v>
      </c>
      <c r="I5037">
        <v>700</v>
      </c>
      <c r="J5037">
        <f>I5037*F5037</f>
        <v>700</v>
      </c>
      <c r="K5037">
        <f>G5037-I5037</f>
        <v>300</v>
      </c>
      <c r="L5037">
        <f>K5037*F5037</f>
        <v>300</v>
      </c>
      <c r="M5037" t="s">
        <v>37</v>
      </c>
      <c r="N5037" t="s">
        <v>15</v>
      </c>
      <c r="O5037" t="s">
        <v>26</v>
      </c>
    </row>
    <row r="5038" spans="1:15" x14ac:dyDescent="0.3">
      <c r="A5038">
        <v>6036</v>
      </c>
      <c r="B5038" s="1">
        <v>45413</v>
      </c>
      <c r="C5038" t="s">
        <v>5102</v>
      </c>
      <c r="D5038" t="s">
        <v>70</v>
      </c>
      <c r="E5038" t="s">
        <v>71</v>
      </c>
      <c r="F5038">
        <v>10</v>
      </c>
      <c r="G5038">
        <v>700</v>
      </c>
      <c r="H5038">
        <f t="shared" si="78"/>
        <v>7000</v>
      </c>
      <c r="I5038">
        <v>489.99999999999989</v>
      </c>
      <c r="J5038">
        <f>I5038*F5038</f>
        <v>4899.9999999999991</v>
      </c>
      <c r="K5038">
        <f>G5038-I5038</f>
        <v>210.00000000000011</v>
      </c>
      <c r="L5038">
        <f>K5038*F5038</f>
        <v>2100.0000000000009</v>
      </c>
      <c r="M5038" t="s">
        <v>94</v>
      </c>
      <c r="N5038" t="s">
        <v>25</v>
      </c>
      <c r="O5038" t="s">
        <v>22</v>
      </c>
    </row>
    <row r="5039" spans="1:15" x14ac:dyDescent="0.3">
      <c r="A5039">
        <v>6037</v>
      </c>
      <c r="B5039" s="1">
        <v>45575</v>
      </c>
      <c r="C5039" t="s">
        <v>5103</v>
      </c>
      <c r="D5039" t="s">
        <v>18</v>
      </c>
      <c r="E5039" t="s">
        <v>82</v>
      </c>
      <c r="F5039">
        <v>8</v>
      </c>
      <c r="G5039">
        <v>80</v>
      </c>
      <c r="H5039">
        <f t="shared" si="78"/>
        <v>640</v>
      </c>
      <c r="I5039">
        <v>56</v>
      </c>
      <c r="J5039">
        <f>I5039*F5039</f>
        <v>448</v>
      </c>
      <c r="K5039">
        <f>G5039-I5039</f>
        <v>24</v>
      </c>
      <c r="L5039">
        <f>K5039*F5039</f>
        <v>192</v>
      </c>
      <c r="M5039" t="s">
        <v>94</v>
      </c>
      <c r="N5039" t="s">
        <v>25</v>
      </c>
      <c r="O5039" t="s">
        <v>26</v>
      </c>
    </row>
    <row r="5040" spans="1:15" x14ac:dyDescent="0.3">
      <c r="A5040">
        <v>6038</v>
      </c>
      <c r="B5040" s="1">
        <v>45335</v>
      </c>
      <c r="C5040" t="s">
        <v>5104</v>
      </c>
      <c r="D5040" t="s">
        <v>18</v>
      </c>
      <c r="E5040" t="s">
        <v>82</v>
      </c>
      <c r="F5040">
        <v>8</v>
      </c>
      <c r="G5040">
        <v>80</v>
      </c>
      <c r="H5040">
        <f t="shared" si="78"/>
        <v>640</v>
      </c>
      <c r="I5040">
        <v>56</v>
      </c>
      <c r="J5040">
        <f>I5040*F5040</f>
        <v>448</v>
      </c>
      <c r="K5040">
        <f>G5040-I5040</f>
        <v>24</v>
      </c>
      <c r="L5040">
        <f>K5040*F5040</f>
        <v>192</v>
      </c>
      <c r="M5040" t="s">
        <v>44</v>
      </c>
      <c r="N5040" t="s">
        <v>45</v>
      </c>
      <c r="O5040" t="s">
        <v>16</v>
      </c>
    </row>
    <row r="5041" spans="1:15" x14ac:dyDescent="0.3">
      <c r="A5041">
        <v>6039</v>
      </c>
      <c r="B5041" s="1">
        <v>45416</v>
      </c>
      <c r="C5041" t="s">
        <v>5105</v>
      </c>
      <c r="D5041" t="s">
        <v>12</v>
      </c>
      <c r="E5041" t="s">
        <v>58</v>
      </c>
      <c r="F5041">
        <v>2</v>
      </c>
      <c r="G5041">
        <v>30</v>
      </c>
      <c r="H5041">
        <f t="shared" si="78"/>
        <v>60</v>
      </c>
      <c r="I5041">
        <v>21</v>
      </c>
      <c r="J5041">
        <f>I5041*F5041</f>
        <v>42</v>
      </c>
      <c r="K5041">
        <f>G5041-I5041</f>
        <v>9</v>
      </c>
      <c r="L5041">
        <f>K5041*F5041</f>
        <v>18</v>
      </c>
      <c r="M5041" t="s">
        <v>24</v>
      </c>
      <c r="N5041" t="s">
        <v>25</v>
      </c>
      <c r="O5041" t="s">
        <v>26</v>
      </c>
    </row>
    <row r="5042" spans="1:15" x14ac:dyDescent="0.3">
      <c r="A5042">
        <v>6040</v>
      </c>
      <c r="B5042" s="1">
        <v>45632</v>
      </c>
      <c r="C5042" t="s">
        <v>5106</v>
      </c>
      <c r="D5042" t="s">
        <v>28</v>
      </c>
      <c r="E5042" t="s">
        <v>29</v>
      </c>
      <c r="F5042">
        <v>4</v>
      </c>
      <c r="G5042">
        <v>600</v>
      </c>
      <c r="H5042">
        <f t="shared" si="78"/>
        <v>2400</v>
      </c>
      <c r="I5042">
        <v>420</v>
      </c>
      <c r="J5042">
        <f>I5042*F5042</f>
        <v>1680</v>
      </c>
      <c r="K5042">
        <f>G5042-I5042</f>
        <v>180</v>
      </c>
      <c r="L5042">
        <f>K5042*F5042</f>
        <v>720</v>
      </c>
      <c r="M5042" t="s">
        <v>42</v>
      </c>
      <c r="N5042" t="s">
        <v>31</v>
      </c>
      <c r="O5042" t="s">
        <v>46</v>
      </c>
    </row>
    <row r="5043" spans="1:15" x14ac:dyDescent="0.3">
      <c r="A5043">
        <v>6041</v>
      </c>
      <c r="B5043" s="1">
        <v>45406</v>
      </c>
      <c r="C5043" t="s">
        <v>5107</v>
      </c>
      <c r="D5043" t="s">
        <v>28</v>
      </c>
      <c r="E5043" t="s">
        <v>29</v>
      </c>
      <c r="F5043">
        <v>9</v>
      </c>
      <c r="G5043">
        <v>600</v>
      </c>
      <c r="H5043">
        <f t="shared" si="78"/>
        <v>5400</v>
      </c>
      <c r="I5043">
        <v>420</v>
      </c>
      <c r="J5043">
        <f>I5043*F5043</f>
        <v>3780</v>
      </c>
      <c r="K5043">
        <f>G5043-I5043</f>
        <v>180</v>
      </c>
      <c r="L5043">
        <f>K5043*F5043</f>
        <v>1620</v>
      </c>
      <c r="M5043" t="s">
        <v>171</v>
      </c>
      <c r="N5043" t="s">
        <v>21</v>
      </c>
      <c r="O5043" t="s">
        <v>38</v>
      </c>
    </row>
    <row r="5044" spans="1:15" x14ac:dyDescent="0.3">
      <c r="A5044">
        <v>6042</v>
      </c>
      <c r="B5044" s="1">
        <v>45492</v>
      </c>
      <c r="C5044" t="s">
        <v>5108</v>
      </c>
      <c r="D5044" t="s">
        <v>18</v>
      </c>
      <c r="E5044" t="s">
        <v>82</v>
      </c>
      <c r="F5044">
        <v>4</v>
      </c>
      <c r="G5044">
        <v>80</v>
      </c>
      <c r="H5044">
        <f t="shared" si="78"/>
        <v>320</v>
      </c>
      <c r="I5044">
        <v>56</v>
      </c>
      <c r="J5044">
        <f>I5044*F5044</f>
        <v>224</v>
      </c>
      <c r="K5044">
        <f>G5044-I5044</f>
        <v>24</v>
      </c>
      <c r="L5044">
        <f>K5044*F5044</f>
        <v>96</v>
      </c>
      <c r="M5044" t="s">
        <v>20</v>
      </c>
      <c r="N5044" t="s">
        <v>21</v>
      </c>
      <c r="O5044" t="s">
        <v>46</v>
      </c>
    </row>
    <row r="5045" spans="1:15" x14ac:dyDescent="0.3">
      <c r="A5045">
        <v>6043</v>
      </c>
      <c r="B5045" s="1">
        <v>45367</v>
      </c>
      <c r="C5045" t="s">
        <v>5109</v>
      </c>
      <c r="D5045" t="s">
        <v>70</v>
      </c>
      <c r="E5045" t="s">
        <v>86</v>
      </c>
      <c r="F5045">
        <v>1</v>
      </c>
      <c r="G5045">
        <v>400</v>
      </c>
      <c r="H5045">
        <f t="shared" si="78"/>
        <v>400</v>
      </c>
      <c r="I5045">
        <v>280</v>
      </c>
      <c r="J5045">
        <f>I5045*F5045</f>
        <v>280</v>
      </c>
      <c r="K5045">
        <f>G5045-I5045</f>
        <v>120</v>
      </c>
      <c r="L5045">
        <f>K5045*F5045</f>
        <v>120</v>
      </c>
      <c r="M5045" t="s">
        <v>53</v>
      </c>
      <c r="N5045" t="s">
        <v>31</v>
      </c>
      <c r="O5045" t="s">
        <v>22</v>
      </c>
    </row>
    <row r="5046" spans="1:15" x14ac:dyDescent="0.3">
      <c r="A5046">
        <v>6044</v>
      </c>
      <c r="B5046" s="1">
        <v>45446</v>
      </c>
      <c r="C5046" t="s">
        <v>5110</v>
      </c>
      <c r="D5046" t="s">
        <v>70</v>
      </c>
      <c r="E5046" t="s">
        <v>86</v>
      </c>
      <c r="F5046">
        <v>1</v>
      </c>
      <c r="G5046">
        <v>400</v>
      </c>
      <c r="H5046">
        <f t="shared" si="78"/>
        <v>400</v>
      </c>
      <c r="I5046">
        <v>280</v>
      </c>
      <c r="J5046">
        <f>I5046*F5046</f>
        <v>280</v>
      </c>
      <c r="K5046">
        <f>G5046-I5046</f>
        <v>120</v>
      </c>
      <c r="L5046">
        <f>K5046*F5046</f>
        <v>120</v>
      </c>
      <c r="M5046" t="s">
        <v>130</v>
      </c>
      <c r="N5046" t="s">
        <v>21</v>
      </c>
      <c r="O5046" t="s">
        <v>46</v>
      </c>
    </row>
    <row r="5047" spans="1:15" x14ac:dyDescent="0.3">
      <c r="A5047">
        <v>6045</v>
      </c>
      <c r="B5047" s="1">
        <v>45607</v>
      </c>
      <c r="C5047" t="s">
        <v>5111</v>
      </c>
      <c r="D5047" t="s">
        <v>28</v>
      </c>
      <c r="E5047" t="s">
        <v>65</v>
      </c>
      <c r="F5047">
        <v>7</v>
      </c>
      <c r="G5047">
        <v>150</v>
      </c>
      <c r="H5047">
        <f t="shared" si="78"/>
        <v>1050</v>
      </c>
      <c r="I5047">
        <v>105</v>
      </c>
      <c r="J5047">
        <f>I5047*F5047</f>
        <v>735</v>
      </c>
      <c r="K5047">
        <f>G5047-I5047</f>
        <v>45</v>
      </c>
      <c r="L5047">
        <f>K5047*F5047</f>
        <v>315</v>
      </c>
      <c r="M5047" t="s">
        <v>194</v>
      </c>
      <c r="N5047" t="s">
        <v>15</v>
      </c>
      <c r="O5047" t="s">
        <v>26</v>
      </c>
    </row>
    <row r="5048" spans="1:15" x14ac:dyDescent="0.3">
      <c r="A5048">
        <v>6046</v>
      </c>
      <c r="B5048" s="1">
        <v>45497</v>
      </c>
      <c r="C5048" t="s">
        <v>5112</v>
      </c>
      <c r="D5048" t="s">
        <v>28</v>
      </c>
      <c r="E5048" t="s">
        <v>65</v>
      </c>
      <c r="F5048">
        <v>5</v>
      </c>
      <c r="G5048">
        <v>150</v>
      </c>
      <c r="H5048">
        <f t="shared" si="78"/>
        <v>750</v>
      </c>
      <c r="I5048">
        <v>105</v>
      </c>
      <c r="J5048">
        <f>I5048*F5048</f>
        <v>525</v>
      </c>
      <c r="K5048">
        <f>G5048-I5048</f>
        <v>45</v>
      </c>
      <c r="L5048">
        <f>K5048*F5048</f>
        <v>225</v>
      </c>
      <c r="M5048" t="s">
        <v>63</v>
      </c>
      <c r="N5048" t="s">
        <v>21</v>
      </c>
      <c r="O5048" t="s">
        <v>26</v>
      </c>
    </row>
    <row r="5049" spans="1:15" x14ac:dyDescent="0.3">
      <c r="A5049">
        <v>6047</v>
      </c>
      <c r="B5049" s="1">
        <v>45596</v>
      </c>
      <c r="C5049" t="s">
        <v>5113</v>
      </c>
      <c r="D5049" t="s">
        <v>35</v>
      </c>
      <c r="E5049" t="s">
        <v>36</v>
      </c>
      <c r="F5049">
        <v>4</v>
      </c>
      <c r="G5049">
        <v>60</v>
      </c>
      <c r="H5049">
        <f t="shared" si="78"/>
        <v>240</v>
      </c>
      <c r="I5049">
        <v>42</v>
      </c>
      <c r="J5049">
        <f>I5049*F5049</f>
        <v>168</v>
      </c>
      <c r="K5049">
        <f>G5049-I5049</f>
        <v>18</v>
      </c>
      <c r="L5049">
        <f>K5049*F5049</f>
        <v>72</v>
      </c>
      <c r="M5049" t="s">
        <v>61</v>
      </c>
      <c r="N5049" t="s">
        <v>45</v>
      </c>
      <c r="O5049" t="s">
        <v>22</v>
      </c>
    </row>
    <row r="5050" spans="1:15" x14ac:dyDescent="0.3">
      <c r="A5050">
        <v>6048</v>
      </c>
      <c r="B5050" s="1">
        <v>45323</v>
      </c>
      <c r="C5050" t="s">
        <v>5114</v>
      </c>
      <c r="D5050" t="s">
        <v>12</v>
      </c>
      <c r="E5050" t="s">
        <v>58</v>
      </c>
      <c r="F5050">
        <v>2</v>
      </c>
      <c r="G5050">
        <v>30</v>
      </c>
      <c r="H5050">
        <f t="shared" si="78"/>
        <v>60</v>
      </c>
      <c r="I5050">
        <v>21</v>
      </c>
      <c r="J5050">
        <f>I5050*F5050</f>
        <v>42</v>
      </c>
      <c r="K5050">
        <f>G5050-I5050</f>
        <v>9</v>
      </c>
      <c r="L5050">
        <f>K5050*F5050</f>
        <v>18</v>
      </c>
      <c r="M5050" t="s">
        <v>111</v>
      </c>
      <c r="N5050" t="s">
        <v>15</v>
      </c>
      <c r="O5050" t="s">
        <v>26</v>
      </c>
    </row>
    <row r="5051" spans="1:15" x14ac:dyDescent="0.3">
      <c r="A5051">
        <v>6049</v>
      </c>
      <c r="B5051" s="1">
        <v>45645</v>
      </c>
      <c r="C5051" t="s">
        <v>5115</v>
      </c>
      <c r="D5051" t="s">
        <v>70</v>
      </c>
      <c r="E5051" t="s">
        <v>71</v>
      </c>
      <c r="F5051">
        <v>7</v>
      </c>
      <c r="G5051">
        <v>700</v>
      </c>
      <c r="H5051">
        <f t="shared" si="78"/>
        <v>4900</v>
      </c>
      <c r="I5051">
        <v>489.99999999999989</v>
      </c>
      <c r="J5051">
        <f>I5051*F5051</f>
        <v>3429.9999999999991</v>
      </c>
      <c r="K5051">
        <f>G5051-I5051</f>
        <v>210.00000000000011</v>
      </c>
      <c r="L5051">
        <f>K5051*F5051</f>
        <v>1470.0000000000009</v>
      </c>
      <c r="M5051" t="s">
        <v>20</v>
      </c>
      <c r="N5051" t="s">
        <v>21</v>
      </c>
      <c r="O5051" t="s">
        <v>26</v>
      </c>
    </row>
    <row r="5052" spans="1:15" x14ac:dyDescent="0.3">
      <c r="A5052">
        <v>6050</v>
      </c>
      <c r="B5052" s="1">
        <v>45470</v>
      </c>
      <c r="C5052" t="s">
        <v>5116</v>
      </c>
      <c r="D5052" t="s">
        <v>18</v>
      </c>
      <c r="E5052" t="s">
        <v>19</v>
      </c>
      <c r="F5052">
        <v>9</v>
      </c>
      <c r="G5052">
        <v>50</v>
      </c>
      <c r="H5052">
        <f t="shared" si="78"/>
        <v>450</v>
      </c>
      <c r="I5052">
        <v>35</v>
      </c>
      <c r="J5052">
        <f>I5052*F5052</f>
        <v>315</v>
      </c>
      <c r="K5052">
        <f>G5052-I5052</f>
        <v>15</v>
      </c>
      <c r="L5052">
        <f>K5052*F5052</f>
        <v>135</v>
      </c>
      <c r="M5052" t="s">
        <v>94</v>
      </c>
      <c r="N5052" t="s">
        <v>25</v>
      </c>
      <c r="O5052" t="s">
        <v>46</v>
      </c>
    </row>
    <row r="5053" spans="1:15" x14ac:dyDescent="0.3">
      <c r="A5053">
        <v>6051</v>
      </c>
      <c r="B5053" s="1">
        <v>45513</v>
      </c>
      <c r="C5053" t="s">
        <v>5117</v>
      </c>
      <c r="D5053" t="s">
        <v>12</v>
      </c>
      <c r="E5053" t="s">
        <v>58</v>
      </c>
      <c r="F5053">
        <v>8</v>
      </c>
      <c r="G5053">
        <v>30</v>
      </c>
      <c r="H5053">
        <f t="shared" si="78"/>
        <v>240</v>
      </c>
      <c r="I5053">
        <v>21</v>
      </c>
      <c r="J5053">
        <f>I5053*F5053</f>
        <v>168</v>
      </c>
      <c r="K5053">
        <f>G5053-I5053</f>
        <v>9</v>
      </c>
      <c r="L5053">
        <f>K5053*F5053</f>
        <v>72</v>
      </c>
      <c r="M5053" t="s">
        <v>53</v>
      </c>
      <c r="N5053" t="s">
        <v>31</v>
      </c>
      <c r="O5053" t="s">
        <v>16</v>
      </c>
    </row>
    <row r="5054" spans="1:15" x14ac:dyDescent="0.3">
      <c r="A5054">
        <v>6052</v>
      </c>
      <c r="B5054" s="1">
        <v>45419</v>
      </c>
      <c r="C5054" t="s">
        <v>5118</v>
      </c>
      <c r="D5054" t="s">
        <v>12</v>
      </c>
      <c r="E5054" t="s">
        <v>13</v>
      </c>
      <c r="F5054">
        <v>8</v>
      </c>
      <c r="G5054">
        <v>25</v>
      </c>
      <c r="H5054">
        <f t="shared" si="78"/>
        <v>200</v>
      </c>
      <c r="I5054">
        <v>17.5</v>
      </c>
      <c r="J5054">
        <f>I5054*F5054</f>
        <v>140</v>
      </c>
      <c r="K5054">
        <f>G5054-I5054</f>
        <v>7.5</v>
      </c>
      <c r="L5054">
        <f>K5054*F5054</f>
        <v>60</v>
      </c>
      <c r="M5054" t="s">
        <v>33</v>
      </c>
      <c r="N5054" t="s">
        <v>25</v>
      </c>
      <c r="O5054" t="s">
        <v>46</v>
      </c>
    </row>
    <row r="5055" spans="1:15" x14ac:dyDescent="0.3">
      <c r="A5055">
        <v>6053</v>
      </c>
      <c r="B5055" s="1">
        <v>45634</v>
      </c>
      <c r="C5055" t="s">
        <v>5119</v>
      </c>
      <c r="D5055" t="s">
        <v>70</v>
      </c>
      <c r="E5055" t="s">
        <v>86</v>
      </c>
      <c r="F5055">
        <v>7</v>
      </c>
      <c r="G5055">
        <v>400</v>
      </c>
      <c r="H5055">
        <f t="shared" si="78"/>
        <v>2800</v>
      </c>
      <c r="I5055">
        <v>280</v>
      </c>
      <c r="J5055">
        <f>I5055*F5055</f>
        <v>1960</v>
      </c>
      <c r="K5055">
        <f>G5055-I5055</f>
        <v>120</v>
      </c>
      <c r="L5055">
        <f>K5055*F5055</f>
        <v>840</v>
      </c>
      <c r="M5055" t="s">
        <v>100</v>
      </c>
      <c r="N5055" t="s">
        <v>21</v>
      </c>
      <c r="O5055" t="s">
        <v>46</v>
      </c>
    </row>
    <row r="5056" spans="1:15" x14ac:dyDescent="0.3">
      <c r="A5056">
        <v>6054</v>
      </c>
      <c r="B5056" s="1">
        <v>45499</v>
      </c>
      <c r="C5056" t="s">
        <v>5120</v>
      </c>
      <c r="D5056" t="s">
        <v>12</v>
      </c>
      <c r="E5056" t="s">
        <v>75</v>
      </c>
      <c r="F5056">
        <v>5</v>
      </c>
      <c r="G5056">
        <v>20</v>
      </c>
      <c r="H5056">
        <f t="shared" si="78"/>
        <v>100</v>
      </c>
      <c r="I5056">
        <v>14</v>
      </c>
      <c r="J5056">
        <f>I5056*F5056</f>
        <v>70</v>
      </c>
      <c r="K5056">
        <f>G5056-I5056</f>
        <v>6</v>
      </c>
      <c r="L5056">
        <f>K5056*F5056</f>
        <v>30</v>
      </c>
      <c r="M5056" t="s">
        <v>24</v>
      </c>
      <c r="N5056" t="s">
        <v>25</v>
      </c>
      <c r="O5056" t="s">
        <v>16</v>
      </c>
    </row>
    <row r="5057" spans="1:15" x14ac:dyDescent="0.3">
      <c r="A5057">
        <v>6055</v>
      </c>
      <c r="B5057" s="1">
        <v>45405</v>
      </c>
      <c r="C5057" t="s">
        <v>5121</v>
      </c>
      <c r="D5057" t="s">
        <v>35</v>
      </c>
      <c r="E5057" t="s">
        <v>36</v>
      </c>
      <c r="F5057">
        <v>5</v>
      </c>
      <c r="G5057">
        <v>60</v>
      </c>
      <c r="H5057">
        <f t="shared" si="78"/>
        <v>300</v>
      </c>
      <c r="I5057">
        <v>42</v>
      </c>
      <c r="J5057">
        <f>I5057*F5057</f>
        <v>210</v>
      </c>
      <c r="K5057">
        <f>G5057-I5057</f>
        <v>18</v>
      </c>
      <c r="L5057">
        <f>K5057*F5057</f>
        <v>90</v>
      </c>
      <c r="M5057" t="s">
        <v>44</v>
      </c>
      <c r="N5057" t="s">
        <v>45</v>
      </c>
      <c r="O5057" t="s">
        <v>38</v>
      </c>
    </row>
    <row r="5058" spans="1:15" x14ac:dyDescent="0.3">
      <c r="A5058">
        <v>6056</v>
      </c>
      <c r="B5058" s="1">
        <v>45549</v>
      </c>
      <c r="C5058" t="s">
        <v>5122</v>
      </c>
      <c r="D5058" t="s">
        <v>35</v>
      </c>
      <c r="E5058" t="s">
        <v>41</v>
      </c>
      <c r="F5058">
        <v>5</v>
      </c>
      <c r="G5058">
        <v>30</v>
      </c>
      <c r="H5058">
        <f t="shared" si="78"/>
        <v>150</v>
      </c>
      <c r="I5058">
        <v>21</v>
      </c>
      <c r="J5058">
        <f>I5058*F5058</f>
        <v>105</v>
      </c>
      <c r="K5058">
        <f>G5058-I5058</f>
        <v>9</v>
      </c>
      <c r="L5058">
        <f>K5058*F5058</f>
        <v>45</v>
      </c>
      <c r="M5058" t="s">
        <v>100</v>
      </c>
      <c r="N5058" t="s">
        <v>21</v>
      </c>
      <c r="O5058" t="s">
        <v>22</v>
      </c>
    </row>
    <row r="5059" spans="1:15" x14ac:dyDescent="0.3">
      <c r="A5059">
        <v>6057</v>
      </c>
      <c r="B5059" s="1">
        <v>45375</v>
      </c>
      <c r="C5059" t="s">
        <v>5123</v>
      </c>
      <c r="D5059" t="s">
        <v>35</v>
      </c>
      <c r="E5059" t="s">
        <v>68</v>
      </c>
      <c r="F5059">
        <v>2</v>
      </c>
      <c r="G5059">
        <v>40</v>
      </c>
      <c r="H5059">
        <f t="shared" ref="H5059:H5122" si="79">G5059*F5059</f>
        <v>80</v>
      </c>
      <c r="I5059">
        <v>28</v>
      </c>
      <c r="J5059">
        <f>I5059*F5059</f>
        <v>56</v>
      </c>
      <c r="K5059">
        <f>G5059-I5059</f>
        <v>12</v>
      </c>
      <c r="L5059">
        <f>K5059*F5059</f>
        <v>24</v>
      </c>
      <c r="M5059" t="s">
        <v>61</v>
      </c>
      <c r="N5059" t="s">
        <v>45</v>
      </c>
      <c r="O5059" t="s">
        <v>26</v>
      </c>
    </row>
    <row r="5060" spans="1:15" x14ac:dyDescent="0.3">
      <c r="A5060">
        <v>6058</v>
      </c>
      <c r="B5060" s="1">
        <v>45292</v>
      </c>
      <c r="C5060" t="s">
        <v>5124</v>
      </c>
      <c r="D5060" t="s">
        <v>70</v>
      </c>
      <c r="E5060" t="s">
        <v>106</v>
      </c>
      <c r="F5060">
        <v>5</v>
      </c>
      <c r="G5060">
        <v>1000</v>
      </c>
      <c r="H5060">
        <f t="shared" si="79"/>
        <v>5000</v>
      </c>
      <c r="I5060">
        <v>700</v>
      </c>
      <c r="J5060">
        <f>I5060*F5060</f>
        <v>3500</v>
      </c>
      <c r="K5060">
        <f>G5060-I5060</f>
        <v>300</v>
      </c>
      <c r="L5060">
        <f>K5060*F5060</f>
        <v>1500</v>
      </c>
      <c r="M5060" t="s">
        <v>37</v>
      </c>
      <c r="N5060" t="s">
        <v>15</v>
      </c>
      <c r="O5060" t="s">
        <v>22</v>
      </c>
    </row>
    <row r="5061" spans="1:15" x14ac:dyDescent="0.3">
      <c r="A5061">
        <v>6059</v>
      </c>
      <c r="B5061" s="1">
        <v>45461</v>
      </c>
      <c r="C5061" t="s">
        <v>5125</v>
      </c>
      <c r="D5061" t="s">
        <v>12</v>
      </c>
      <c r="E5061" t="s">
        <v>75</v>
      </c>
      <c r="F5061">
        <v>10</v>
      </c>
      <c r="G5061">
        <v>20</v>
      </c>
      <c r="H5061">
        <f t="shared" si="79"/>
        <v>200</v>
      </c>
      <c r="I5061">
        <v>14</v>
      </c>
      <c r="J5061">
        <f>I5061*F5061</f>
        <v>140</v>
      </c>
      <c r="K5061">
        <f>G5061-I5061</f>
        <v>6</v>
      </c>
      <c r="L5061">
        <f>K5061*F5061</f>
        <v>60</v>
      </c>
      <c r="M5061" t="s">
        <v>24</v>
      </c>
      <c r="N5061" t="s">
        <v>25</v>
      </c>
      <c r="O5061" t="s">
        <v>22</v>
      </c>
    </row>
    <row r="5062" spans="1:15" x14ac:dyDescent="0.3">
      <c r="A5062">
        <v>6060</v>
      </c>
      <c r="B5062" s="1">
        <v>45421</v>
      </c>
      <c r="C5062" t="s">
        <v>5126</v>
      </c>
      <c r="D5062" t="s">
        <v>12</v>
      </c>
      <c r="E5062" t="s">
        <v>75</v>
      </c>
      <c r="F5062">
        <v>6</v>
      </c>
      <c r="G5062">
        <v>20</v>
      </c>
      <c r="H5062">
        <f t="shared" si="79"/>
        <v>120</v>
      </c>
      <c r="I5062">
        <v>14</v>
      </c>
      <c r="J5062">
        <f>I5062*F5062</f>
        <v>84</v>
      </c>
      <c r="K5062">
        <f>G5062-I5062</f>
        <v>6</v>
      </c>
      <c r="L5062">
        <f>K5062*F5062</f>
        <v>36</v>
      </c>
      <c r="M5062" t="s">
        <v>79</v>
      </c>
      <c r="N5062" t="s">
        <v>31</v>
      </c>
      <c r="O5062" t="s">
        <v>46</v>
      </c>
    </row>
    <row r="5063" spans="1:15" x14ac:dyDescent="0.3">
      <c r="A5063">
        <v>6061</v>
      </c>
      <c r="B5063" s="1">
        <v>45645</v>
      </c>
      <c r="C5063" t="s">
        <v>5127</v>
      </c>
      <c r="D5063" t="s">
        <v>70</v>
      </c>
      <c r="E5063" t="s">
        <v>106</v>
      </c>
      <c r="F5063">
        <v>4</v>
      </c>
      <c r="G5063">
        <v>1000</v>
      </c>
      <c r="H5063">
        <f t="shared" si="79"/>
        <v>4000</v>
      </c>
      <c r="I5063">
        <v>700</v>
      </c>
      <c r="J5063">
        <f>I5063*F5063</f>
        <v>2800</v>
      </c>
      <c r="K5063">
        <f>G5063-I5063</f>
        <v>300</v>
      </c>
      <c r="L5063">
        <f>K5063*F5063</f>
        <v>1200</v>
      </c>
      <c r="M5063" t="s">
        <v>30</v>
      </c>
      <c r="N5063" t="s">
        <v>31</v>
      </c>
      <c r="O5063" t="s">
        <v>26</v>
      </c>
    </row>
    <row r="5064" spans="1:15" x14ac:dyDescent="0.3">
      <c r="A5064">
        <v>6062</v>
      </c>
      <c r="B5064" s="1">
        <v>45534</v>
      </c>
      <c r="C5064" t="s">
        <v>5128</v>
      </c>
      <c r="D5064" t="s">
        <v>70</v>
      </c>
      <c r="E5064" t="s">
        <v>71</v>
      </c>
      <c r="F5064">
        <v>8</v>
      </c>
      <c r="G5064">
        <v>700</v>
      </c>
      <c r="H5064">
        <f t="shared" si="79"/>
        <v>5600</v>
      </c>
      <c r="I5064">
        <v>489.99999999999989</v>
      </c>
      <c r="J5064">
        <f>I5064*F5064</f>
        <v>3919.9999999999991</v>
      </c>
      <c r="K5064">
        <f>G5064-I5064</f>
        <v>210.00000000000011</v>
      </c>
      <c r="L5064">
        <f>K5064*F5064</f>
        <v>1680.0000000000009</v>
      </c>
      <c r="M5064" t="s">
        <v>14</v>
      </c>
      <c r="N5064" t="s">
        <v>15</v>
      </c>
      <c r="O5064" t="s">
        <v>26</v>
      </c>
    </row>
    <row r="5065" spans="1:15" x14ac:dyDescent="0.3">
      <c r="A5065">
        <v>6063</v>
      </c>
      <c r="B5065" s="1">
        <v>45600</v>
      </c>
      <c r="C5065" t="s">
        <v>5129</v>
      </c>
      <c r="D5065" t="s">
        <v>18</v>
      </c>
      <c r="E5065" t="s">
        <v>82</v>
      </c>
      <c r="F5065">
        <v>5</v>
      </c>
      <c r="G5065">
        <v>80</v>
      </c>
      <c r="H5065">
        <f t="shared" si="79"/>
        <v>400</v>
      </c>
      <c r="I5065">
        <v>56</v>
      </c>
      <c r="J5065">
        <f>I5065*F5065</f>
        <v>280</v>
      </c>
      <c r="K5065">
        <f>G5065-I5065</f>
        <v>24</v>
      </c>
      <c r="L5065">
        <f>K5065*F5065</f>
        <v>120</v>
      </c>
      <c r="M5065" t="s">
        <v>111</v>
      </c>
      <c r="N5065" t="s">
        <v>15</v>
      </c>
      <c r="O5065" t="s">
        <v>38</v>
      </c>
    </row>
    <row r="5066" spans="1:15" x14ac:dyDescent="0.3">
      <c r="A5066">
        <v>6064</v>
      </c>
      <c r="B5066" s="1">
        <v>45577</v>
      </c>
      <c r="C5066" t="s">
        <v>5130</v>
      </c>
      <c r="D5066" t="s">
        <v>28</v>
      </c>
      <c r="E5066" t="s">
        <v>65</v>
      </c>
      <c r="F5066">
        <v>5</v>
      </c>
      <c r="G5066">
        <v>150</v>
      </c>
      <c r="H5066">
        <f t="shared" si="79"/>
        <v>750</v>
      </c>
      <c r="I5066">
        <v>105</v>
      </c>
      <c r="J5066">
        <f>I5066*F5066</f>
        <v>525</v>
      </c>
      <c r="K5066">
        <f>G5066-I5066</f>
        <v>45</v>
      </c>
      <c r="L5066">
        <f>K5066*F5066</f>
        <v>225</v>
      </c>
      <c r="M5066" t="s">
        <v>94</v>
      </c>
      <c r="N5066" t="s">
        <v>25</v>
      </c>
      <c r="O5066" t="s">
        <v>38</v>
      </c>
    </row>
    <row r="5067" spans="1:15" x14ac:dyDescent="0.3">
      <c r="A5067">
        <v>6065</v>
      </c>
      <c r="B5067" s="1">
        <v>45437</v>
      </c>
      <c r="C5067" t="s">
        <v>5131</v>
      </c>
      <c r="D5067" t="s">
        <v>18</v>
      </c>
      <c r="E5067" t="s">
        <v>82</v>
      </c>
      <c r="F5067">
        <v>10</v>
      </c>
      <c r="G5067">
        <v>80</v>
      </c>
      <c r="H5067">
        <f t="shared" si="79"/>
        <v>800</v>
      </c>
      <c r="I5067">
        <v>56</v>
      </c>
      <c r="J5067">
        <f>I5067*F5067</f>
        <v>560</v>
      </c>
      <c r="K5067">
        <f>G5067-I5067</f>
        <v>24</v>
      </c>
      <c r="L5067">
        <f>K5067*F5067</f>
        <v>240</v>
      </c>
      <c r="M5067" t="s">
        <v>42</v>
      </c>
      <c r="N5067" t="s">
        <v>31</v>
      </c>
      <c r="O5067" t="s">
        <v>22</v>
      </c>
    </row>
    <row r="5068" spans="1:15" x14ac:dyDescent="0.3">
      <c r="A5068">
        <v>6066</v>
      </c>
      <c r="B5068" s="1">
        <v>45602</v>
      </c>
      <c r="C5068" t="s">
        <v>5132</v>
      </c>
      <c r="D5068" t="s">
        <v>18</v>
      </c>
      <c r="E5068" t="s">
        <v>19</v>
      </c>
      <c r="F5068">
        <v>5</v>
      </c>
      <c r="G5068">
        <v>50</v>
      </c>
      <c r="H5068">
        <f t="shared" si="79"/>
        <v>250</v>
      </c>
      <c r="I5068">
        <v>35</v>
      </c>
      <c r="J5068">
        <f>I5068*F5068</f>
        <v>175</v>
      </c>
      <c r="K5068">
        <f>G5068-I5068</f>
        <v>15</v>
      </c>
      <c r="L5068">
        <f>K5068*F5068</f>
        <v>75</v>
      </c>
      <c r="M5068" t="s">
        <v>48</v>
      </c>
      <c r="N5068" t="s">
        <v>15</v>
      </c>
      <c r="O5068" t="s">
        <v>16</v>
      </c>
    </row>
    <row r="5069" spans="1:15" x14ac:dyDescent="0.3">
      <c r="A5069">
        <v>6067</v>
      </c>
      <c r="B5069" s="1">
        <v>45605</v>
      </c>
      <c r="C5069" t="s">
        <v>5133</v>
      </c>
      <c r="D5069" t="s">
        <v>35</v>
      </c>
      <c r="E5069" t="s">
        <v>41</v>
      </c>
      <c r="F5069">
        <v>1</v>
      </c>
      <c r="G5069">
        <v>30</v>
      </c>
      <c r="H5069">
        <f t="shared" si="79"/>
        <v>30</v>
      </c>
      <c r="I5069">
        <v>21</v>
      </c>
      <c r="J5069">
        <f>I5069*F5069</f>
        <v>21</v>
      </c>
      <c r="K5069">
        <f>G5069-I5069</f>
        <v>9</v>
      </c>
      <c r="L5069">
        <f>K5069*F5069</f>
        <v>9</v>
      </c>
      <c r="M5069" t="s">
        <v>130</v>
      </c>
      <c r="N5069" t="s">
        <v>21</v>
      </c>
      <c r="O5069" t="s">
        <v>22</v>
      </c>
    </row>
    <row r="5070" spans="1:15" x14ac:dyDescent="0.3">
      <c r="A5070">
        <v>6068</v>
      </c>
      <c r="B5070" s="1">
        <v>45573</v>
      </c>
      <c r="C5070" t="s">
        <v>5134</v>
      </c>
      <c r="D5070" t="s">
        <v>28</v>
      </c>
      <c r="E5070" t="s">
        <v>73</v>
      </c>
      <c r="F5070">
        <v>5</v>
      </c>
      <c r="G5070">
        <v>500</v>
      </c>
      <c r="H5070">
        <f t="shared" si="79"/>
        <v>2500</v>
      </c>
      <c r="I5070">
        <v>350</v>
      </c>
      <c r="J5070">
        <f>I5070*F5070</f>
        <v>1750</v>
      </c>
      <c r="K5070">
        <f>G5070-I5070</f>
        <v>150</v>
      </c>
      <c r="L5070">
        <f>K5070*F5070</f>
        <v>750</v>
      </c>
      <c r="M5070" t="s">
        <v>24</v>
      </c>
      <c r="N5070" t="s">
        <v>25</v>
      </c>
      <c r="O5070" t="s">
        <v>16</v>
      </c>
    </row>
    <row r="5071" spans="1:15" x14ac:dyDescent="0.3">
      <c r="A5071">
        <v>6069</v>
      </c>
      <c r="B5071" s="1">
        <v>45423</v>
      </c>
      <c r="C5071" t="s">
        <v>5135</v>
      </c>
      <c r="D5071" t="s">
        <v>28</v>
      </c>
      <c r="E5071" t="s">
        <v>29</v>
      </c>
      <c r="F5071">
        <v>4</v>
      </c>
      <c r="G5071">
        <v>600</v>
      </c>
      <c r="H5071">
        <f t="shared" si="79"/>
        <v>2400</v>
      </c>
      <c r="I5071">
        <v>420</v>
      </c>
      <c r="J5071">
        <f>I5071*F5071</f>
        <v>1680</v>
      </c>
      <c r="K5071">
        <f>G5071-I5071</f>
        <v>180</v>
      </c>
      <c r="L5071">
        <f>K5071*F5071</f>
        <v>720</v>
      </c>
      <c r="M5071" t="s">
        <v>24</v>
      </c>
      <c r="N5071" t="s">
        <v>25</v>
      </c>
      <c r="O5071" t="s">
        <v>38</v>
      </c>
    </row>
    <row r="5072" spans="1:15" x14ac:dyDescent="0.3">
      <c r="A5072">
        <v>6070</v>
      </c>
      <c r="B5072" s="1">
        <v>45383</v>
      </c>
      <c r="C5072" t="s">
        <v>5136</v>
      </c>
      <c r="D5072" t="s">
        <v>12</v>
      </c>
      <c r="E5072" t="s">
        <v>75</v>
      </c>
      <c r="F5072">
        <v>1</v>
      </c>
      <c r="G5072">
        <v>20</v>
      </c>
      <c r="H5072">
        <f t="shared" si="79"/>
        <v>20</v>
      </c>
      <c r="I5072">
        <v>14</v>
      </c>
      <c r="J5072">
        <f>I5072*F5072</f>
        <v>14</v>
      </c>
      <c r="K5072">
        <f>G5072-I5072</f>
        <v>6</v>
      </c>
      <c r="L5072">
        <f>K5072*F5072</f>
        <v>6</v>
      </c>
      <c r="M5072" t="s">
        <v>20</v>
      </c>
      <c r="N5072" t="s">
        <v>21</v>
      </c>
      <c r="O5072" t="s">
        <v>46</v>
      </c>
    </row>
    <row r="5073" spans="1:15" x14ac:dyDescent="0.3">
      <c r="A5073">
        <v>6071</v>
      </c>
      <c r="B5073" s="1">
        <v>45413</v>
      </c>
      <c r="C5073" t="s">
        <v>5137</v>
      </c>
      <c r="D5073" t="s">
        <v>70</v>
      </c>
      <c r="E5073" t="s">
        <v>106</v>
      </c>
      <c r="F5073">
        <v>2</v>
      </c>
      <c r="G5073">
        <v>1000</v>
      </c>
      <c r="H5073">
        <f t="shared" si="79"/>
        <v>2000</v>
      </c>
      <c r="I5073">
        <v>700</v>
      </c>
      <c r="J5073">
        <f>I5073*F5073</f>
        <v>1400</v>
      </c>
      <c r="K5073">
        <f>G5073-I5073</f>
        <v>300</v>
      </c>
      <c r="L5073">
        <f>K5073*F5073</f>
        <v>600</v>
      </c>
      <c r="M5073" t="s">
        <v>44</v>
      </c>
      <c r="N5073" t="s">
        <v>45</v>
      </c>
      <c r="O5073" t="s">
        <v>22</v>
      </c>
    </row>
    <row r="5074" spans="1:15" x14ac:dyDescent="0.3">
      <c r="A5074">
        <v>6072</v>
      </c>
      <c r="B5074" s="1">
        <v>45638</v>
      </c>
      <c r="C5074" t="s">
        <v>5138</v>
      </c>
      <c r="D5074" t="s">
        <v>70</v>
      </c>
      <c r="E5074" t="s">
        <v>86</v>
      </c>
      <c r="F5074">
        <v>9</v>
      </c>
      <c r="G5074">
        <v>400</v>
      </c>
      <c r="H5074">
        <f t="shared" si="79"/>
        <v>3600</v>
      </c>
      <c r="I5074">
        <v>280</v>
      </c>
      <c r="J5074">
        <f>I5074*F5074</f>
        <v>2520</v>
      </c>
      <c r="K5074">
        <f>G5074-I5074</f>
        <v>120</v>
      </c>
      <c r="L5074">
        <f>K5074*F5074</f>
        <v>1080</v>
      </c>
      <c r="M5074" t="s">
        <v>180</v>
      </c>
      <c r="N5074" t="s">
        <v>31</v>
      </c>
      <c r="O5074" t="s">
        <v>22</v>
      </c>
    </row>
    <row r="5075" spans="1:15" x14ac:dyDescent="0.3">
      <c r="A5075">
        <v>6073</v>
      </c>
      <c r="B5075" s="1">
        <v>45646</v>
      </c>
      <c r="C5075" t="s">
        <v>5139</v>
      </c>
      <c r="D5075" t="s">
        <v>18</v>
      </c>
      <c r="E5075" t="s">
        <v>50</v>
      </c>
      <c r="F5075">
        <v>3</v>
      </c>
      <c r="G5075">
        <v>20</v>
      </c>
      <c r="H5075">
        <f t="shared" si="79"/>
        <v>60</v>
      </c>
      <c r="I5075">
        <v>14</v>
      </c>
      <c r="J5075">
        <f>I5075*F5075</f>
        <v>42</v>
      </c>
      <c r="K5075">
        <f>G5075-I5075</f>
        <v>6</v>
      </c>
      <c r="L5075">
        <f>K5075*F5075</f>
        <v>18</v>
      </c>
      <c r="M5075" t="s">
        <v>194</v>
      </c>
      <c r="N5075" t="s">
        <v>15</v>
      </c>
      <c r="O5075" t="s">
        <v>16</v>
      </c>
    </row>
    <row r="5076" spans="1:15" x14ac:dyDescent="0.3">
      <c r="A5076">
        <v>6074</v>
      </c>
      <c r="B5076" s="1">
        <v>45536</v>
      </c>
      <c r="C5076" t="s">
        <v>5140</v>
      </c>
      <c r="D5076" t="s">
        <v>12</v>
      </c>
      <c r="E5076" t="s">
        <v>13</v>
      </c>
      <c r="F5076">
        <v>2</v>
      </c>
      <c r="G5076">
        <v>25</v>
      </c>
      <c r="H5076">
        <f t="shared" si="79"/>
        <v>50</v>
      </c>
      <c r="I5076">
        <v>17.5</v>
      </c>
      <c r="J5076">
        <f>I5076*F5076</f>
        <v>35</v>
      </c>
      <c r="K5076">
        <f>G5076-I5076</f>
        <v>7.5</v>
      </c>
      <c r="L5076">
        <f>K5076*F5076</f>
        <v>15</v>
      </c>
      <c r="M5076" t="s">
        <v>42</v>
      </c>
      <c r="N5076" t="s">
        <v>31</v>
      </c>
      <c r="O5076" t="s">
        <v>22</v>
      </c>
    </row>
    <row r="5077" spans="1:15" x14ac:dyDescent="0.3">
      <c r="A5077">
        <v>6075</v>
      </c>
      <c r="B5077" s="1">
        <v>45303</v>
      </c>
      <c r="C5077" t="s">
        <v>5141</v>
      </c>
      <c r="D5077" t="s">
        <v>28</v>
      </c>
      <c r="E5077" t="s">
        <v>29</v>
      </c>
      <c r="F5077">
        <v>4</v>
      </c>
      <c r="G5077">
        <v>600</v>
      </c>
      <c r="H5077">
        <f t="shared" si="79"/>
        <v>2400</v>
      </c>
      <c r="I5077">
        <v>420</v>
      </c>
      <c r="J5077">
        <f>I5077*F5077</f>
        <v>1680</v>
      </c>
      <c r="K5077">
        <f>G5077-I5077</f>
        <v>180</v>
      </c>
      <c r="L5077">
        <f>K5077*F5077</f>
        <v>720</v>
      </c>
      <c r="M5077" t="s">
        <v>48</v>
      </c>
      <c r="N5077" t="s">
        <v>15</v>
      </c>
      <c r="O5077" t="s">
        <v>22</v>
      </c>
    </row>
    <row r="5078" spans="1:15" x14ac:dyDescent="0.3">
      <c r="A5078">
        <v>6076</v>
      </c>
      <c r="B5078" s="1">
        <v>45655</v>
      </c>
      <c r="C5078" t="s">
        <v>5142</v>
      </c>
      <c r="D5078" t="s">
        <v>12</v>
      </c>
      <c r="E5078" t="s">
        <v>75</v>
      </c>
      <c r="F5078">
        <v>3</v>
      </c>
      <c r="G5078">
        <v>20</v>
      </c>
      <c r="H5078">
        <f t="shared" si="79"/>
        <v>60</v>
      </c>
      <c r="I5078">
        <v>14</v>
      </c>
      <c r="J5078">
        <f>I5078*F5078</f>
        <v>42</v>
      </c>
      <c r="K5078">
        <f>G5078-I5078</f>
        <v>6</v>
      </c>
      <c r="L5078">
        <f>K5078*F5078</f>
        <v>18</v>
      </c>
      <c r="M5078" t="s">
        <v>48</v>
      </c>
      <c r="N5078" t="s">
        <v>15</v>
      </c>
      <c r="O5078" t="s">
        <v>22</v>
      </c>
    </row>
    <row r="5079" spans="1:15" x14ac:dyDescent="0.3">
      <c r="A5079">
        <v>6077</v>
      </c>
      <c r="B5079" s="1">
        <v>45556</v>
      </c>
      <c r="C5079" t="s">
        <v>5143</v>
      </c>
      <c r="D5079" t="s">
        <v>28</v>
      </c>
      <c r="E5079" t="s">
        <v>29</v>
      </c>
      <c r="F5079">
        <v>10</v>
      </c>
      <c r="G5079">
        <v>600</v>
      </c>
      <c r="H5079">
        <f t="shared" si="79"/>
        <v>6000</v>
      </c>
      <c r="I5079">
        <v>420</v>
      </c>
      <c r="J5079">
        <f>I5079*F5079</f>
        <v>4200</v>
      </c>
      <c r="K5079">
        <f>G5079-I5079</f>
        <v>180</v>
      </c>
      <c r="L5079">
        <f>K5079*F5079</f>
        <v>1800</v>
      </c>
      <c r="M5079" t="s">
        <v>61</v>
      </c>
      <c r="N5079" t="s">
        <v>45</v>
      </c>
      <c r="O5079" t="s">
        <v>16</v>
      </c>
    </row>
    <row r="5080" spans="1:15" x14ac:dyDescent="0.3">
      <c r="A5080">
        <v>6078</v>
      </c>
      <c r="B5080" s="1">
        <v>45549</v>
      </c>
      <c r="C5080" t="s">
        <v>5144</v>
      </c>
      <c r="D5080" t="s">
        <v>35</v>
      </c>
      <c r="E5080" t="s">
        <v>36</v>
      </c>
      <c r="F5080">
        <v>4</v>
      </c>
      <c r="G5080">
        <v>60</v>
      </c>
      <c r="H5080">
        <f t="shared" si="79"/>
        <v>240</v>
      </c>
      <c r="I5080">
        <v>42</v>
      </c>
      <c r="J5080">
        <f>I5080*F5080</f>
        <v>168</v>
      </c>
      <c r="K5080">
        <f>G5080-I5080</f>
        <v>18</v>
      </c>
      <c r="L5080">
        <f>K5080*F5080</f>
        <v>72</v>
      </c>
      <c r="M5080" t="s">
        <v>24</v>
      </c>
      <c r="N5080" t="s">
        <v>25</v>
      </c>
      <c r="O5080" t="s">
        <v>38</v>
      </c>
    </row>
    <row r="5081" spans="1:15" x14ac:dyDescent="0.3">
      <c r="A5081">
        <v>6079</v>
      </c>
      <c r="B5081" s="1">
        <v>45587</v>
      </c>
      <c r="C5081" t="s">
        <v>5145</v>
      </c>
      <c r="D5081" t="s">
        <v>70</v>
      </c>
      <c r="E5081" t="s">
        <v>86</v>
      </c>
      <c r="F5081">
        <v>4</v>
      </c>
      <c r="G5081">
        <v>400</v>
      </c>
      <c r="H5081">
        <f t="shared" si="79"/>
        <v>1600</v>
      </c>
      <c r="I5081">
        <v>280</v>
      </c>
      <c r="J5081">
        <f>I5081*F5081</f>
        <v>1120</v>
      </c>
      <c r="K5081">
        <f>G5081-I5081</f>
        <v>120</v>
      </c>
      <c r="L5081">
        <f>K5081*F5081</f>
        <v>480</v>
      </c>
      <c r="M5081" t="s">
        <v>91</v>
      </c>
      <c r="N5081" t="s">
        <v>45</v>
      </c>
      <c r="O5081" t="s">
        <v>22</v>
      </c>
    </row>
    <row r="5082" spans="1:15" x14ac:dyDescent="0.3">
      <c r="A5082">
        <v>6080</v>
      </c>
      <c r="B5082" s="1">
        <v>45460</v>
      </c>
      <c r="C5082" t="s">
        <v>5146</v>
      </c>
      <c r="D5082" t="s">
        <v>12</v>
      </c>
      <c r="E5082" t="s">
        <v>13</v>
      </c>
      <c r="F5082">
        <v>1</v>
      </c>
      <c r="G5082">
        <v>25</v>
      </c>
      <c r="H5082">
        <f t="shared" si="79"/>
        <v>25</v>
      </c>
      <c r="I5082">
        <v>17.5</v>
      </c>
      <c r="J5082">
        <f>I5082*F5082</f>
        <v>17.5</v>
      </c>
      <c r="K5082">
        <f>G5082-I5082</f>
        <v>7.5</v>
      </c>
      <c r="L5082">
        <f>K5082*F5082</f>
        <v>7.5</v>
      </c>
      <c r="M5082" t="s">
        <v>79</v>
      </c>
      <c r="N5082" t="s">
        <v>31</v>
      </c>
      <c r="O5082" t="s">
        <v>46</v>
      </c>
    </row>
    <row r="5083" spans="1:15" x14ac:dyDescent="0.3">
      <c r="A5083">
        <v>6081</v>
      </c>
      <c r="B5083" s="1">
        <v>45653</v>
      </c>
      <c r="C5083" t="s">
        <v>5147</v>
      </c>
      <c r="D5083" t="s">
        <v>70</v>
      </c>
      <c r="E5083" t="s">
        <v>71</v>
      </c>
      <c r="F5083">
        <v>5</v>
      </c>
      <c r="G5083">
        <v>700</v>
      </c>
      <c r="H5083">
        <f t="shared" si="79"/>
        <v>3500</v>
      </c>
      <c r="I5083">
        <v>489.99999999999989</v>
      </c>
      <c r="J5083">
        <f>I5083*F5083</f>
        <v>2449.9999999999995</v>
      </c>
      <c r="K5083">
        <f>G5083-I5083</f>
        <v>210.00000000000011</v>
      </c>
      <c r="L5083">
        <f>K5083*F5083</f>
        <v>1050.0000000000005</v>
      </c>
      <c r="M5083" t="s">
        <v>100</v>
      </c>
      <c r="N5083" t="s">
        <v>21</v>
      </c>
      <c r="O5083" t="s">
        <v>16</v>
      </c>
    </row>
    <row r="5084" spans="1:15" x14ac:dyDescent="0.3">
      <c r="A5084">
        <v>6082</v>
      </c>
      <c r="B5084" s="1">
        <v>45338</v>
      </c>
      <c r="C5084" t="s">
        <v>5148</v>
      </c>
      <c r="D5084" t="s">
        <v>70</v>
      </c>
      <c r="E5084" t="s">
        <v>86</v>
      </c>
      <c r="F5084">
        <v>5</v>
      </c>
      <c r="G5084">
        <v>400</v>
      </c>
      <c r="H5084">
        <f t="shared" si="79"/>
        <v>2000</v>
      </c>
      <c r="I5084">
        <v>280</v>
      </c>
      <c r="J5084">
        <f>I5084*F5084</f>
        <v>1400</v>
      </c>
      <c r="K5084">
        <f>G5084-I5084</f>
        <v>120</v>
      </c>
      <c r="L5084">
        <f>K5084*F5084</f>
        <v>600</v>
      </c>
      <c r="M5084" t="s">
        <v>30</v>
      </c>
      <c r="N5084" t="s">
        <v>31</v>
      </c>
      <c r="O5084" t="s">
        <v>22</v>
      </c>
    </row>
    <row r="5085" spans="1:15" x14ac:dyDescent="0.3">
      <c r="A5085">
        <v>6083</v>
      </c>
      <c r="B5085" s="1">
        <v>45514</v>
      </c>
      <c r="C5085" t="s">
        <v>5149</v>
      </c>
      <c r="D5085" t="s">
        <v>28</v>
      </c>
      <c r="E5085" t="s">
        <v>65</v>
      </c>
      <c r="F5085">
        <v>2</v>
      </c>
      <c r="G5085">
        <v>150</v>
      </c>
      <c r="H5085">
        <f t="shared" si="79"/>
        <v>300</v>
      </c>
      <c r="I5085">
        <v>105</v>
      </c>
      <c r="J5085">
        <f>I5085*F5085</f>
        <v>210</v>
      </c>
      <c r="K5085">
        <f>G5085-I5085</f>
        <v>45</v>
      </c>
      <c r="L5085">
        <f>K5085*F5085</f>
        <v>90</v>
      </c>
      <c r="M5085" t="s">
        <v>20</v>
      </c>
      <c r="N5085" t="s">
        <v>21</v>
      </c>
      <c r="O5085" t="s">
        <v>22</v>
      </c>
    </row>
    <row r="5086" spans="1:15" x14ac:dyDescent="0.3">
      <c r="A5086">
        <v>6084</v>
      </c>
      <c r="B5086" s="1">
        <v>45340</v>
      </c>
      <c r="C5086" t="s">
        <v>5150</v>
      </c>
      <c r="D5086" t="s">
        <v>70</v>
      </c>
      <c r="E5086" t="s">
        <v>71</v>
      </c>
      <c r="F5086">
        <v>8</v>
      </c>
      <c r="G5086">
        <v>700</v>
      </c>
      <c r="H5086">
        <f t="shared" si="79"/>
        <v>5600</v>
      </c>
      <c r="I5086">
        <v>489.99999999999989</v>
      </c>
      <c r="J5086">
        <f>I5086*F5086</f>
        <v>3919.9999999999991</v>
      </c>
      <c r="K5086">
        <f>G5086-I5086</f>
        <v>210.00000000000011</v>
      </c>
      <c r="L5086">
        <f>K5086*F5086</f>
        <v>1680.0000000000009</v>
      </c>
      <c r="M5086" t="s">
        <v>44</v>
      </c>
      <c r="N5086" t="s">
        <v>45</v>
      </c>
      <c r="O5086" t="s">
        <v>46</v>
      </c>
    </row>
    <row r="5087" spans="1:15" x14ac:dyDescent="0.3">
      <c r="A5087">
        <v>6085</v>
      </c>
      <c r="B5087" s="1">
        <v>45474</v>
      </c>
      <c r="C5087" t="s">
        <v>5151</v>
      </c>
      <c r="D5087" t="s">
        <v>12</v>
      </c>
      <c r="E5087" t="s">
        <v>75</v>
      </c>
      <c r="F5087">
        <v>2</v>
      </c>
      <c r="G5087">
        <v>20</v>
      </c>
      <c r="H5087">
        <f t="shared" si="79"/>
        <v>40</v>
      </c>
      <c r="I5087">
        <v>14</v>
      </c>
      <c r="J5087">
        <f>I5087*F5087</f>
        <v>28</v>
      </c>
      <c r="K5087">
        <f>G5087-I5087</f>
        <v>6</v>
      </c>
      <c r="L5087">
        <f>K5087*F5087</f>
        <v>12</v>
      </c>
      <c r="M5087" t="s">
        <v>53</v>
      </c>
      <c r="N5087" t="s">
        <v>31</v>
      </c>
      <c r="O5087" t="s">
        <v>46</v>
      </c>
    </row>
    <row r="5088" spans="1:15" x14ac:dyDescent="0.3">
      <c r="A5088">
        <v>6086</v>
      </c>
      <c r="B5088" s="1">
        <v>45567</v>
      </c>
      <c r="C5088" t="s">
        <v>5152</v>
      </c>
      <c r="D5088" t="s">
        <v>18</v>
      </c>
      <c r="E5088" t="s">
        <v>50</v>
      </c>
      <c r="F5088">
        <v>3</v>
      </c>
      <c r="G5088">
        <v>20</v>
      </c>
      <c r="H5088">
        <f t="shared" si="79"/>
        <v>60</v>
      </c>
      <c r="I5088">
        <v>14</v>
      </c>
      <c r="J5088">
        <f>I5088*F5088</f>
        <v>42</v>
      </c>
      <c r="K5088">
        <f>G5088-I5088</f>
        <v>6</v>
      </c>
      <c r="L5088">
        <f>K5088*F5088</f>
        <v>18</v>
      </c>
      <c r="M5088" t="s">
        <v>61</v>
      </c>
      <c r="N5088" t="s">
        <v>45</v>
      </c>
      <c r="O5088" t="s">
        <v>26</v>
      </c>
    </row>
    <row r="5089" spans="1:15" x14ac:dyDescent="0.3">
      <c r="A5089">
        <v>6087</v>
      </c>
      <c r="B5089" s="1">
        <v>45611</v>
      </c>
      <c r="C5089" t="s">
        <v>5153</v>
      </c>
      <c r="D5089" t="s">
        <v>35</v>
      </c>
      <c r="E5089" t="s">
        <v>41</v>
      </c>
      <c r="F5089">
        <v>2</v>
      </c>
      <c r="G5089">
        <v>30</v>
      </c>
      <c r="H5089">
        <f t="shared" si="79"/>
        <v>60</v>
      </c>
      <c r="I5089">
        <v>21</v>
      </c>
      <c r="J5089">
        <f>I5089*F5089</f>
        <v>42</v>
      </c>
      <c r="K5089">
        <f>G5089-I5089</f>
        <v>9</v>
      </c>
      <c r="L5089">
        <f>K5089*F5089</f>
        <v>18</v>
      </c>
      <c r="M5089" t="s">
        <v>44</v>
      </c>
      <c r="N5089" t="s">
        <v>45</v>
      </c>
      <c r="O5089" t="s">
        <v>22</v>
      </c>
    </row>
    <row r="5090" spans="1:15" x14ac:dyDescent="0.3">
      <c r="A5090">
        <v>6088</v>
      </c>
      <c r="B5090" s="1">
        <v>45509</v>
      </c>
      <c r="C5090" t="s">
        <v>5154</v>
      </c>
      <c r="D5090" t="s">
        <v>28</v>
      </c>
      <c r="E5090" t="s">
        <v>29</v>
      </c>
      <c r="F5090">
        <v>6</v>
      </c>
      <c r="G5090">
        <v>600</v>
      </c>
      <c r="H5090">
        <f t="shared" si="79"/>
        <v>3600</v>
      </c>
      <c r="I5090">
        <v>420</v>
      </c>
      <c r="J5090">
        <f>I5090*F5090</f>
        <v>2520</v>
      </c>
      <c r="K5090">
        <f>G5090-I5090</f>
        <v>180</v>
      </c>
      <c r="L5090">
        <f>K5090*F5090</f>
        <v>1080</v>
      </c>
      <c r="M5090" t="s">
        <v>100</v>
      </c>
      <c r="N5090" t="s">
        <v>21</v>
      </c>
      <c r="O5090" t="s">
        <v>46</v>
      </c>
    </row>
    <row r="5091" spans="1:15" x14ac:dyDescent="0.3">
      <c r="A5091">
        <v>6089</v>
      </c>
      <c r="B5091" s="1">
        <v>45496</v>
      </c>
      <c r="C5091" t="s">
        <v>5155</v>
      </c>
      <c r="D5091" t="s">
        <v>18</v>
      </c>
      <c r="E5091" t="s">
        <v>82</v>
      </c>
      <c r="F5091">
        <v>1</v>
      </c>
      <c r="G5091">
        <v>80</v>
      </c>
      <c r="H5091">
        <f t="shared" si="79"/>
        <v>80</v>
      </c>
      <c r="I5091">
        <v>56</v>
      </c>
      <c r="J5091">
        <f>I5091*F5091</f>
        <v>56</v>
      </c>
      <c r="K5091">
        <f>G5091-I5091</f>
        <v>24</v>
      </c>
      <c r="L5091">
        <f>K5091*F5091</f>
        <v>24</v>
      </c>
      <c r="M5091" t="s">
        <v>33</v>
      </c>
      <c r="N5091" t="s">
        <v>25</v>
      </c>
      <c r="O5091" t="s">
        <v>22</v>
      </c>
    </row>
    <row r="5092" spans="1:15" x14ac:dyDescent="0.3">
      <c r="A5092">
        <v>6090</v>
      </c>
      <c r="B5092" s="1">
        <v>45570</v>
      </c>
      <c r="C5092" t="s">
        <v>5156</v>
      </c>
      <c r="D5092" t="s">
        <v>28</v>
      </c>
      <c r="E5092" t="s">
        <v>65</v>
      </c>
      <c r="F5092">
        <v>3</v>
      </c>
      <c r="G5092">
        <v>150</v>
      </c>
      <c r="H5092">
        <f t="shared" si="79"/>
        <v>450</v>
      </c>
      <c r="I5092">
        <v>105</v>
      </c>
      <c r="J5092">
        <f>I5092*F5092</f>
        <v>315</v>
      </c>
      <c r="K5092">
        <f>G5092-I5092</f>
        <v>45</v>
      </c>
      <c r="L5092">
        <f>K5092*F5092</f>
        <v>135</v>
      </c>
      <c r="M5092" t="s">
        <v>33</v>
      </c>
      <c r="N5092" t="s">
        <v>25</v>
      </c>
      <c r="O5092" t="s">
        <v>38</v>
      </c>
    </row>
    <row r="5093" spans="1:15" x14ac:dyDescent="0.3">
      <c r="A5093">
        <v>6091</v>
      </c>
      <c r="B5093" s="1">
        <v>45321</v>
      </c>
      <c r="C5093" t="s">
        <v>5157</v>
      </c>
      <c r="D5093" t="s">
        <v>35</v>
      </c>
      <c r="E5093" t="s">
        <v>68</v>
      </c>
      <c r="F5093">
        <v>9</v>
      </c>
      <c r="G5093">
        <v>40</v>
      </c>
      <c r="H5093">
        <f t="shared" si="79"/>
        <v>360</v>
      </c>
      <c r="I5093">
        <v>28</v>
      </c>
      <c r="J5093">
        <f>I5093*F5093</f>
        <v>252</v>
      </c>
      <c r="K5093">
        <f>G5093-I5093</f>
        <v>12</v>
      </c>
      <c r="L5093">
        <f>K5093*F5093</f>
        <v>108</v>
      </c>
      <c r="M5093" t="s">
        <v>61</v>
      </c>
      <c r="N5093" t="s">
        <v>45</v>
      </c>
      <c r="O5093" t="s">
        <v>46</v>
      </c>
    </row>
    <row r="5094" spans="1:15" x14ac:dyDescent="0.3">
      <c r="A5094">
        <v>6092</v>
      </c>
      <c r="B5094" s="1">
        <v>45377</v>
      </c>
      <c r="C5094" t="s">
        <v>5158</v>
      </c>
      <c r="D5094" t="s">
        <v>70</v>
      </c>
      <c r="E5094" t="s">
        <v>106</v>
      </c>
      <c r="F5094">
        <v>5</v>
      </c>
      <c r="G5094">
        <v>1000</v>
      </c>
      <c r="H5094">
        <f t="shared" si="79"/>
        <v>5000</v>
      </c>
      <c r="I5094">
        <v>700</v>
      </c>
      <c r="J5094">
        <f>I5094*F5094</f>
        <v>3500</v>
      </c>
      <c r="K5094">
        <f>G5094-I5094</f>
        <v>300</v>
      </c>
      <c r="L5094">
        <f>K5094*F5094</f>
        <v>1500</v>
      </c>
      <c r="M5094" t="s">
        <v>24</v>
      </c>
      <c r="N5094" t="s">
        <v>25</v>
      </c>
      <c r="O5094" t="s">
        <v>38</v>
      </c>
    </row>
    <row r="5095" spans="1:15" x14ac:dyDescent="0.3">
      <c r="A5095">
        <v>6093</v>
      </c>
      <c r="B5095" s="1">
        <v>45640</v>
      </c>
      <c r="C5095" t="s">
        <v>5159</v>
      </c>
      <c r="D5095" t="s">
        <v>18</v>
      </c>
      <c r="E5095" t="s">
        <v>50</v>
      </c>
      <c r="F5095">
        <v>10</v>
      </c>
      <c r="G5095">
        <v>20</v>
      </c>
      <c r="H5095">
        <f t="shared" si="79"/>
        <v>200</v>
      </c>
      <c r="I5095">
        <v>14</v>
      </c>
      <c r="J5095">
        <f>I5095*F5095</f>
        <v>140</v>
      </c>
      <c r="K5095">
        <f>G5095-I5095</f>
        <v>6</v>
      </c>
      <c r="L5095">
        <f>K5095*F5095</f>
        <v>60</v>
      </c>
      <c r="M5095" t="s">
        <v>20</v>
      </c>
      <c r="N5095" t="s">
        <v>21</v>
      </c>
      <c r="O5095" t="s">
        <v>46</v>
      </c>
    </row>
    <row r="5096" spans="1:15" x14ac:dyDescent="0.3">
      <c r="A5096">
        <v>6094</v>
      </c>
      <c r="B5096" s="1">
        <v>45614</v>
      </c>
      <c r="C5096" t="s">
        <v>5160</v>
      </c>
      <c r="D5096" t="s">
        <v>35</v>
      </c>
      <c r="E5096" t="s">
        <v>41</v>
      </c>
      <c r="F5096">
        <v>9</v>
      </c>
      <c r="G5096">
        <v>30</v>
      </c>
      <c r="H5096">
        <f t="shared" si="79"/>
        <v>270</v>
      </c>
      <c r="I5096">
        <v>21</v>
      </c>
      <c r="J5096">
        <f>I5096*F5096</f>
        <v>189</v>
      </c>
      <c r="K5096">
        <f>G5096-I5096</f>
        <v>9</v>
      </c>
      <c r="L5096">
        <f>K5096*F5096</f>
        <v>81</v>
      </c>
      <c r="M5096" t="s">
        <v>77</v>
      </c>
      <c r="N5096" t="s">
        <v>45</v>
      </c>
      <c r="O5096" t="s">
        <v>38</v>
      </c>
    </row>
    <row r="5097" spans="1:15" x14ac:dyDescent="0.3">
      <c r="A5097">
        <v>6095</v>
      </c>
      <c r="B5097" s="1">
        <v>45342</v>
      </c>
      <c r="C5097" t="s">
        <v>5161</v>
      </c>
      <c r="D5097" t="s">
        <v>18</v>
      </c>
      <c r="E5097" t="s">
        <v>19</v>
      </c>
      <c r="F5097">
        <v>6</v>
      </c>
      <c r="G5097">
        <v>50</v>
      </c>
      <c r="H5097">
        <f t="shared" si="79"/>
        <v>300</v>
      </c>
      <c r="I5097">
        <v>35</v>
      </c>
      <c r="J5097">
        <f>I5097*F5097</f>
        <v>210</v>
      </c>
      <c r="K5097">
        <f>G5097-I5097</f>
        <v>15</v>
      </c>
      <c r="L5097">
        <f>K5097*F5097</f>
        <v>90</v>
      </c>
      <c r="M5097" t="s">
        <v>14</v>
      </c>
      <c r="N5097" t="s">
        <v>15</v>
      </c>
      <c r="O5097" t="s">
        <v>16</v>
      </c>
    </row>
    <row r="5098" spans="1:15" x14ac:dyDescent="0.3">
      <c r="A5098">
        <v>6096</v>
      </c>
      <c r="B5098" s="1">
        <v>45617</v>
      </c>
      <c r="C5098" t="s">
        <v>5162</v>
      </c>
      <c r="D5098" t="s">
        <v>35</v>
      </c>
      <c r="E5098" t="s">
        <v>68</v>
      </c>
      <c r="F5098">
        <v>1</v>
      </c>
      <c r="G5098">
        <v>40</v>
      </c>
      <c r="H5098">
        <f t="shared" si="79"/>
        <v>40</v>
      </c>
      <c r="I5098">
        <v>28</v>
      </c>
      <c r="J5098">
        <f>I5098*F5098</f>
        <v>28</v>
      </c>
      <c r="K5098">
        <f>G5098-I5098</f>
        <v>12</v>
      </c>
      <c r="L5098">
        <f>K5098*F5098</f>
        <v>12</v>
      </c>
      <c r="M5098" t="s">
        <v>44</v>
      </c>
      <c r="N5098" t="s">
        <v>45</v>
      </c>
      <c r="O5098" t="s">
        <v>16</v>
      </c>
    </row>
    <row r="5099" spans="1:15" x14ac:dyDescent="0.3">
      <c r="A5099">
        <v>6097</v>
      </c>
      <c r="B5099" s="1">
        <v>45304</v>
      </c>
      <c r="C5099" t="s">
        <v>5163</v>
      </c>
      <c r="D5099" t="s">
        <v>28</v>
      </c>
      <c r="E5099" t="s">
        <v>29</v>
      </c>
      <c r="F5099">
        <v>7</v>
      </c>
      <c r="G5099">
        <v>600</v>
      </c>
      <c r="H5099">
        <f t="shared" si="79"/>
        <v>4200</v>
      </c>
      <c r="I5099">
        <v>420</v>
      </c>
      <c r="J5099">
        <f>I5099*F5099</f>
        <v>2940</v>
      </c>
      <c r="K5099">
        <f>G5099-I5099</f>
        <v>180</v>
      </c>
      <c r="L5099">
        <f>K5099*F5099</f>
        <v>1260</v>
      </c>
      <c r="M5099" t="s">
        <v>88</v>
      </c>
      <c r="N5099" t="s">
        <v>45</v>
      </c>
      <c r="O5099" t="s">
        <v>46</v>
      </c>
    </row>
    <row r="5100" spans="1:15" x14ac:dyDescent="0.3">
      <c r="A5100">
        <v>6098</v>
      </c>
      <c r="B5100" s="1">
        <v>45502</v>
      </c>
      <c r="C5100" t="s">
        <v>5164</v>
      </c>
      <c r="D5100" t="s">
        <v>18</v>
      </c>
      <c r="E5100" t="s">
        <v>19</v>
      </c>
      <c r="F5100">
        <v>10</v>
      </c>
      <c r="G5100">
        <v>50</v>
      </c>
      <c r="H5100">
        <f t="shared" si="79"/>
        <v>500</v>
      </c>
      <c r="I5100">
        <v>35</v>
      </c>
      <c r="J5100">
        <f>I5100*F5100</f>
        <v>350</v>
      </c>
      <c r="K5100">
        <f>G5100-I5100</f>
        <v>15</v>
      </c>
      <c r="L5100">
        <f>K5100*F5100</f>
        <v>150</v>
      </c>
      <c r="M5100" t="s">
        <v>20</v>
      </c>
      <c r="N5100" t="s">
        <v>21</v>
      </c>
      <c r="O5100" t="s">
        <v>16</v>
      </c>
    </row>
    <row r="5101" spans="1:15" x14ac:dyDescent="0.3">
      <c r="A5101">
        <v>6099</v>
      </c>
      <c r="B5101" s="1">
        <v>45538</v>
      </c>
      <c r="C5101" t="s">
        <v>5165</v>
      </c>
      <c r="D5101" t="s">
        <v>35</v>
      </c>
      <c r="E5101" t="s">
        <v>41</v>
      </c>
      <c r="F5101">
        <v>7</v>
      </c>
      <c r="G5101">
        <v>30</v>
      </c>
      <c r="H5101">
        <f t="shared" si="79"/>
        <v>210</v>
      </c>
      <c r="I5101">
        <v>21</v>
      </c>
      <c r="J5101">
        <f>I5101*F5101</f>
        <v>147</v>
      </c>
      <c r="K5101">
        <f>G5101-I5101</f>
        <v>9</v>
      </c>
      <c r="L5101">
        <f>K5101*F5101</f>
        <v>63</v>
      </c>
      <c r="M5101" t="s">
        <v>94</v>
      </c>
      <c r="N5101" t="s">
        <v>25</v>
      </c>
      <c r="O5101" t="s">
        <v>26</v>
      </c>
    </row>
    <row r="5102" spans="1:15" x14ac:dyDescent="0.3">
      <c r="A5102">
        <v>6100</v>
      </c>
      <c r="B5102" s="1">
        <v>45315</v>
      </c>
      <c r="C5102" t="s">
        <v>5166</v>
      </c>
      <c r="D5102" t="s">
        <v>28</v>
      </c>
      <c r="E5102" t="s">
        <v>29</v>
      </c>
      <c r="F5102">
        <v>1</v>
      </c>
      <c r="G5102">
        <v>600</v>
      </c>
      <c r="H5102">
        <f t="shared" si="79"/>
        <v>600</v>
      </c>
      <c r="I5102">
        <v>420</v>
      </c>
      <c r="J5102">
        <f>I5102*F5102</f>
        <v>420</v>
      </c>
      <c r="K5102">
        <f>G5102-I5102</f>
        <v>180</v>
      </c>
      <c r="L5102">
        <f>K5102*F5102</f>
        <v>180</v>
      </c>
      <c r="M5102" t="s">
        <v>63</v>
      </c>
      <c r="N5102" t="s">
        <v>21</v>
      </c>
      <c r="O5102" t="s">
        <v>46</v>
      </c>
    </row>
    <row r="5103" spans="1:15" x14ac:dyDescent="0.3">
      <c r="A5103">
        <v>6101</v>
      </c>
      <c r="B5103" s="1">
        <v>45553</v>
      </c>
      <c r="C5103" t="s">
        <v>5167</v>
      </c>
      <c r="D5103" t="s">
        <v>70</v>
      </c>
      <c r="E5103" t="s">
        <v>71</v>
      </c>
      <c r="F5103">
        <v>5</v>
      </c>
      <c r="G5103">
        <v>700</v>
      </c>
      <c r="H5103">
        <f t="shared" si="79"/>
        <v>3500</v>
      </c>
      <c r="I5103">
        <v>489.99999999999989</v>
      </c>
      <c r="J5103">
        <f>I5103*F5103</f>
        <v>2449.9999999999995</v>
      </c>
      <c r="K5103">
        <f>G5103-I5103</f>
        <v>210.00000000000011</v>
      </c>
      <c r="L5103">
        <f>K5103*F5103</f>
        <v>1050.0000000000005</v>
      </c>
      <c r="M5103" t="s">
        <v>20</v>
      </c>
      <c r="N5103" t="s">
        <v>21</v>
      </c>
      <c r="O5103" t="s">
        <v>16</v>
      </c>
    </row>
    <row r="5104" spans="1:15" x14ac:dyDescent="0.3">
      <c r="A5104">
        <v>6102</v>
      </c>
      <c r="B5104" s="1">
        <v>45363</v>
      </c>
      <c r="C5104" t="s">
        <v>5168</v>
      </c>
      <c r="D5104" t="s">
        <v>28</v>
      </c>
      <c r="E5104" t="s">
        <v>73</v>
      </c>
      <c r="F5104">
        <v>4</v>
      </c>
      <c r="G5104">
        <v>500</v>
      </c>
      <c r="H5104">
        <f t="shared" si="79"/>
        <v>2000</v>
      </c>
      <c r="I5104">
        <v>350</v>
      </c>
      <c r="J5104">
        <f>I5104*F5104</f>
        <v>1400</v>
      </c>
      <c r="K5104">
        <f>G5104-I5104</f>
        <v>150</v>
      </c>
      <c r="L5104">
        <f>K5104*F5104</f>
        <v>600</v>
      </c>
      <c r="M5104" t="s">
        <v>61</v>
      </c>
      <c r="N5104" t="s">
        <v>45</v>
      </c>
      <c r="O5104" t="s">
        <v>46</v>
      </c>
    </row>
    <row r="5105" spans="1:15" x14ac:dyDescent="0.3">
      <c r="A5105">
        <v>6103</v>
      </c>
      <c r="B5105" s="1">
        <v>45509</v>
      </c>
      <c r="C5105" t="s">
        <v>5169</v>
      </c>
      <c r="D5105" t="s">
        <v>18</v>
      </c>
      <c r="E5105" t="s">
        <v>50</v>
      </c>
      <c r="F5105">
        <v>9</v>
      </c>
      <c r="G5105">
        <v>20</v>
      </c>
      <c r="H5105">
        <f t="shared" si="79"/>
        <v>180</v>
      </c>
      <c r="I5105">
        <v>14</v>
      </c>
      <c r="J5105">
        <f>I5105*F5105</f>
        <v>126</v>
      </c>
      <c r="K5105">
        <f>G5105-I5105</f>
        <v>6</v>
      </c>
      <c r="L5105">
        <f>K5105*F5105</f>
        <v>54</v>
      </c>
      <c r="M5105" t="s">
        <v>55</v>
      </c>
      <c r="N5105" t="s">
        <v>25</v>
      </c>
      <c r="O5105" t="s">
        <v>22</v>
      </c>
    </row>
    <row r="5106" spans="1:15" x14ac:dyDescent="0.3">
      <c r="A5106">
        <v>6104</v>
      </c>
      <c r="B5106" s="1">
        <v>45501</v>
      </c>
      <c r="C5106" t="s">
        <v>5170</v>
      </c>
      <c r="D5106" t="s">
        <v>70</v>
      </c>
      <c r="E5106" t="s">
        <v>106</v>
      </c>
      <c r="F5106">
        <v>3</v>
      </c>
      <c r="G5106">
        <v>1000</v>
      </c>
      <c r="H5106">
        <f t="shared" si="79"/>
        <v>3000</v>
      </c>
      <c r="I5106">
        <v>700</v>
      </c>
      <c r="J5106">
        <f>I5106*F5106</f>
        <v>2100</v>
      </c>
      <c r="K5106">
        <f>G5106-I5106</f>
        <v>300</v>
      </c>
      <c r="L5106">
        <f>K5106*F5106</f>
        <v>900</v>
      </c>
      <c r="M5106" t="s">
        <v>100</v>
      </c>
      <c r="N5106" t="s">
        <v>21</v>
      </c>
      <c r="O5106" t="s">
        <v>38</v>
      </c>
    </row>
    <row r="5107" spans="1:15" x14ac:dyDescent="0.3">
      <c r="A5107">
        <v>6105</v>
      </c>
      <c r="B5107" s="1">
        <v>45441</v>
      </c>
      <c r="C5107" t="s">
        <v>5171</v>
      </c>
      <c r="D5107" t="s">
        <v>35</v>
      </c>
      <c r="E5107" t="s">
        <v>68</v>
      </c>
      <c r="F5107">
        <v>1</v>
      </c>
      <c r="G5107">
        <v>40</v>
      </c>
      <c r="H5107">
        <f t="shared" si="79"/>
        <v>40</v>
      </c>
      <c r="I5107">
        <v>28</v>
      </c>
      <c r="J5107">
        <f>I5107*F5107</f>
        <v>28</v>
      </c>
      <c r="K5107">
        <f>G5107-I5107</f>
        <v>12</v>
      </c>
      <c r="L5107">
        <f>K5107*F5107</f>
        <v>12</v>
      </c>
      <c r="M5107" t="s">
        <v>59</v>
      </c>
      <c r="N5107" t="s">
        <v>25</v>
      </c>
      <c r="O5107" t="s">
        <v>26</v>
      </c>
    </row>
    <row r="5108" spans="1:15" x14ac:dyDescent="0.3">
      <c r="A5108">
        <v>6106</v>
      </c>
      <c r="B5108" s="1">
        <v>45600</v>
      </c>
      <c r="C5108" t="s">
        <v>5172</v>
      </c>
      <c r="D5108" t="s">
        <v>35</v>
      </c>
      <c r="E5108" t="s">
        <v>36</v>
      </c>
      <c r="F5108">
        <v>2</v>
      </c>
      <c r="G5108">
        <v>60</v>
      </c>
      <c r="H5108">
        <f t="shared" si="79"/>
        <v>120</v>
      </c>
      <c r="I5108">
        <v>42</v>
      </c>
      <c r="J5108">
        <f>I5108*F5108</f>
        <v>84</v>
      </c>
      <c r="K5108">
        <f>G5108-I5108</f>
        <v>18</v>
      </c>
      <c r="L5108">
        <f>K5108*F5108</f>
        <v>36</v>
      </c>
      <c r="M5108" t="s">
        <v>42</v>
      </c>
      <c r="N5108" t="s">
        <v>31</v>
      </c>
      <c r="O5108" t="s">
        <v>22</v>
      </c>
    </row>
    <row r="5109" spans="1:15" x14ac:dyDescent="0.3">
      <c r="A5109">
        <v>6107</v>
      </c>
      <c r="B5109" s="1">
        <v>45477</v>
      </c>
      <c r="C5109" t="s">
        <v>5173</v>
      </c>
      <c r="D5109" t="s">
        <v>18</v>
      </c>
      <c r="E5109" t="s">
        <v>82</v>
      </c>
      <c r="F5109">
        <v>10</v>
      </c>
      <c r="G5109">
        <v>80</v>
      </c>
      <c r="H5109">
        <f t="shared" si="79"/>
        <v>800</v>
      </c>
      <c r="I5109">
        <v>56</v>
      </c>
      <c r="J5109">
        <f>I5109*F5109</f>
        <v>560</v>
      </c>
      <c r="K5109">
        <f>G5109-I5109</f>
        <v>24</v>
      </c>
      <c r="L5109">
        <f>K5109*F5109</f>
        <v>240</v>
      </c>
      <c r="M5109" t="s">
        <v>20</v>
      </c>
      <c r="N5109" t="s">
        <v>21</v>
      </c>
      <c r="O5109" t="s">
        <v>46</v>
      </c>
    </row>
    <row r="5110" spans="1:15" x14ac:dyDescent="0.3">
      <c r="A5110">
        <v>6108</v>
      </c>
      <c r="B5110" s="1">
        <v>45316</v>
      </c>
      <c r="C5110" t="s">
        <v>5174</v>
      </c>
      <c r="D5110" t="s">
        <v>12</v>
      </c>
      <c r="E5110" t="s">
        <v>13</v>
      </c>
      <c r="F5110">
        <v>3</v>
      </c>
      <c r="G5110">
        <v>25</v>
      </c>
      <c r="H5110">
        <f t="shared" si="79"/>
        <v>75</v>
      </c>
      <c r="I5110">
        <v>17.5</v>
      </c>
      <c r="J5110">
        <f>I5110*F5110</f>
        <v>52.5</v>
      </c>
      <c r="K5110">
        <f>G5110-I5110</f>
        <v>7.5</v>
      </c>
      <c r="L5110">
        <f>K5110*F5110</f>
        <v>22.5</v>
      </c>
      <c r="M5110" t="s">
        <v>94</v>
      </c>
      <c r="N5110" t="s">
        <v>25</v>
      </c>
      <c r="O5110" t="s">
        <v>22</v>
      </c>
    </row>
    <row r="5111" spans="1:15" x14ac:dyDescent="0.3">
      <c r="A5111">
        <v>6109</v>
      </c>
      <c r="B5111" s="1">
        <v>45456</v>
      </c>
      <c r="C5111" t="s">
        <v>5175</v>
      </c>
      <c r="D5111" t="s">
        <v>28</v>
      </c>
      <c r="E5111" t="s">
        <v>65</v>
      </c>
      <c r="F5111">
        <v>2</v>
      </c>
      <c r="G5111">
        <v>150</v>
      </c>
      <c r="H5111">
        <f t="shared" si="79"/>
        <v>300</v>
      </c>
      <c r="I5111">
        <v>105</v>
      </c>
      <c r="J5111">
        <f>I5111*F5111</f>
        <v>210</v>
      </c>
      <c r="K5111">
        <f>G5111-I5111</f>
        <v>45</v>
      </c>
      <c r="L5111">
        <f>K5111*F5111</f>
        <v>90</v>
      </c>
      <c r="M5111" t="s">
        <v>48</v>
      </c>
      <c r="N5111" t="s">
        <v>15</v>
      </c>
      <c r="O5111" t="s">
        <v>38</v>
      </c>
    </row>
    <row r="5112" spans="1:15" x14ac:dyDescent="0.3">
      <c r="A5112">
        <v>6110</v>
      </c>
      <c r="B5112" s="1">
        <v>45474</v>
      </c>
      <c r="C5112" t="s">
        <v>5176</v>
      </c>
      <c r="D5112" t="s">
        <v>28</v>
      </c>
      <c r="E5112" t="s">
        <v>73</v>
      </c>
      <c r="F5112">
        <v>10</v>
      </c>
      <c r="G5112">
        <v>500</v>
      </c>
      <c r="H5112">
        <f t="shared" si="79"/>
        <v>5000</v>
      </c>
      <c r="I5112">
        <v>350</v>
      </c>
      <c r="J5112">
        <f>I5112*F5112</f>
        <v>3500</v>
      </c>
      <c r="K5112">
        <f>G5112-I5112</f>
        <v>150</v>
      </c>
      <c r="L5112">
        <f>K5112*F5112</f>
        <v>1500</v>
      </c>
      <c r="M5112" t="s">
        <v>63</v>
      </c>
      <c r="N5112" t="s">
        <v>21</v>
      </c>
      <c r="O5112" t="s">
        <v>16</v>
      </c>
    </row>
    <row r="5113" spans="1:15" x14ac:dyDescent="0.3">
      <c r="A5113">
        <v>6111</v>
      </c>
      <c r="B5113" s="1">
        <v>45498</v>
      </c>
      <c r="C5113" t="s">
        <v>5177</v>
      </c>
      <c r="D5113" t="s">
        <v>18</v>
      </c>
      <c r="E5113" t="s">
        <v>82</v>
      </c>
      <c r="F5113">
        <v>8</v>
      </c>
      <c r="G5113">
        <v>80</v>
      </c>
      <c r="H5113">
        <f t="shared" si="79"/>
        <v>640</v>
      </c>
      <c r="I5113">
        <v>56</v>
      </c>
      <c r="J5113">
        <f>I5113*F5113</f>
        <v>448</v>
      </c>
      <c r="K5113">
        <f>G5113-I5113</f>
        <v>24</v>
      </c>
      <c r="L5113">
        <f>K5113*F5113</f>
        <v>192</v>
      </c>
      <c r="M5113" t="s">
        <v>14</v>
      </c>
      <c r="N5113" t="s">
        <v>15</v>
      </c>
      <c r="O5113" t="s">
        <v>22</v>
      </c>
    </row>
    <row r="5114" spans="1:15" x14ac:dyDescent="0.3">
      <c r="A5114">
        <v>6112</v>
      </c>
      <c r="B5114" s="1">
        <v>45619</v>
      </c>
      <c r="C5114" t="s">
        <v>5178</v>
      </c>
      <c r="D5114" t="s">
        <v>70</v>
      </c>
      <c r="E5114" t="s">
        <v>106</v>
      </c>
      <c r="F5114">
        <v>10</v>
      </c>
      <c r="G5114">
        <v>1000</v>
      </c>
      <c r="H5114">
        <f t="shared" si="79"/>
        <v>10000</v>
      </c>
      <c r="I5114">
        <v>700</v>
      </c>
      <c r="J5114">
        <f>I5114*F5114</f>
        <v>7000</v>
      </c>
      <c r="K5114">
        <f>G5114-I5114</f>
        <v>300</v>
      </c>
      <c r="L5114">
        <f>K5114*F5114</f>
        <v>3000</v>
      </c>
      <c r="M5114" t="s">
        <v>91</v>
      </c>
      <c r="N5114" t="s">
        <v>45</v>
      </c>
      <c r="O5114" t="s">
        <v>46</v>
      </c>
    </row>
    <row r="5115" spans="1:15" x14ac:dyDescent="0.3">
      <c r="A5115">
        <v>6113</v>
      </c>
      <c r="B5115" s="1">
        <v>45318</v>
      </c>
      <c r="C5115" t="s">
        <v>5179</v>
      </c>
      <c r="D5115" t="s">
        <v>12</v>
      </c>
      <c r="E5115" t="s">
        <v>13</v>
      </c>
      <c r="F5115">
        <v>9</v>
      </c>
      <c r="G5115">
        <v>25</v>
      </c>
      <c r="H5115">
        <f t="shared" si="79"/>
        <v>225</v>
      </c>
      <c r="I5115">
        <v>17.5</v>
      </c>
      <c r="J5115">
        <f>I5115*F5115</f>
        <v>157.5</v>
      </c>
      <c r="K5115">
        <f>G5115-I5115</f>
        <v>7.5</v>
      </c>
      <c r="L5115">
        <f>K5115*F5115</f>
        <v>67.5</v>
      </c>
      <c r="M5115" t="s">
        <v>88</v>
      </c>
      <c r="N5115" t="s">
        <v>45</v>
      </c>
      <c r="O5115" t="s">
        <v>16</v>
      </c>
    </row>
    <row r="5116" spans="1:15" x14ac:dyDescent="0.3">
      <c r="A5116">
        <v>6114</v>
      </c>
      <c r="B5116" s="1">
        <v>45642</v>
      </c>
      <c r="C5116" t="s">
        <v>5180</v>
      </c>
      <c r="D5116" t="s">
        <v>12</v>
      </c>
      <c r="E5116" t="s">
        <v>58</v>
      </c>
      <c r="F5116">
        <v>1</v>
      </c>
      <c r="G5116">
        <v>30</v>
      </c>
      <c r="H5116">
        <f t="shared" si="79"/>
        <v>30</v>
      </c>
      <c r="I5116">
        <v>21</v>
      </c>
      <c r="J5116">
        <f>I5116*F5116</f>
        <v>21</v>
      </c>
      <c r="K5116">
        <f>G5116-I5116</f>
        <v>9</v>
      </c>
      <c r="L5116">
        <f>K5116*F5116</f>
        <v>9</v>
      </c>
      <c r="M5116" t="s">
        <v>59</v>
      </c>
      <c r="N5116" t="s">
        <v>25</v>
      </c>
      <c r="O5116" t="s">
        <v>22</v>
      </c>
    </row>
    <row r="5117" spans="1:15" x14ac:dyDescent="0.3">
      <c r="A5117">
        <v>6115</v>
      </c>
      <c r="B5117" s="1">
        <v>45463</v>
      </c>
      <c r="C5117" t="s">
        <v>5181</v>
      </c>
      <c r="D5117" t="s">
        <v>70</v>
      </c>
      <c r="E5117" t="s">
        <v>86</v>
      </c>
      <c r="F5117">
        <v>7</v>
      </c>
      <c r="G5117">
        <v>400</v>
      </c>
      <c r="H5117">
        <f t="shared" si="79"/>
        <v>2800</v>
      </c>
      <c r="I5117">
        <v>280</v>
      </c>
      <c r="J5117">
        <f>I5117*F5117</f>
        <v>1960</v>
      </c>
      <c r="K5117">
        <f>G5117-I5117</f>
        <v>120</v>
      </c>
      <c r="L5117">
        <f>K5117*F5117</f>
        <v>840</v>
      </c>
      <c r="M5117" t="s">
        <v>180</v>
      </c>
      <c r="N5117" t="s">
        <v>31</v>
      </c>
      <c r="O5117" t="s">
        <v>38</v>
      </c>
    </row>
    <row r="5118" spans="1:15" x14ac:dyDescent="0.3">
      <c r="A5118">
        <v>6116</v>
      </c>
      <c r="B5118" s="1">
        <v>45411</v>
      </c>
      <c r="C5118" t="s">
        <v>5182</v>
      </c>
      <c r="D5118" t="s">
        <v>28</v>
      </c>
      <c r="E5118" t="s">
        <v>29</v>
      </c>
      <c r="F5118">
        <v>2</v>
      </c>
      <c r="G5118">
        <v>600</v>
      </c>
      <c r="H5118">
        <f t="shared" si="79"/>
        <v>1200</v>
      </c>
      <c r="I5118">
        <v>420</v>
      </c>
      <c r="J5118">
        <f>I5118*F5118</f>
        <v>840</v>
      </c>
      <c r="K5118">
        <f>G5118-I5118</f>
        <v>180</v>
      </c>
      <c r="L5118">
        <f>K5118*F5118</f>
        <v>360</v>
      </c>
      <c r="M5118" t="s">
        <v>100</v>
      </c>
      <c r="N5118" t="s">
        <v>21</v>
      </c>
      <c r="O5118" t="s">
        <v>26</v>
      </c>
    </row>
    <row r="5119" spans="1:15" x14ac:dyDescent="0.3">
      <c r="A5119">
        <v>6117</v>
      </c>
      <c r="B5119" s="1">
        <v>45593</v>
      </c>
      <c r="C5119" t="s">
        <v>5183</v>
      </c>
      <c r="D5119" t="s">
        <v>18</v>
      </c>
      <c r="E5119" t="s">
        <v>19</v>
      </c>
      <c r="F5119">
        <v>10</v>
      </c>
      <c r="G5119">
        <v>50</v>
      </c>
      <c r="H5119">
        <f t="shared" si="79"/>
        <v>500</v>
      </c>
      <c r="I5119">
        <v>35</v>
      </c>
      <c r="J5119">
        <f>I5119*F5119</f>
        <v>350</v>
      </c>
      <c r="K5119">
        <f>G5119-I5119</f>
        <v>15</v>
      </c>
      <c r="L5119">
        <f>K5119*F5119</f>
        <v>150</v>
      </c>
      <c r="M5119" t="s">
        <v>94</v>
      </c>
      <c r="N5119" t="s">
        <v>25</v>
      </c>
      <c r="O5119" t="s">
        <v>22</v>
      </c>
    </row>
    <row r="5120" spans="1:15" x14ac:dyDescent="0.3">
      <c r="A5120">
        <v>6118</v>
      </c>
      <c r="B5120" s="1">
        <v>45633</v>
      </c>
      <c r="C5120" t="s">
        <v>5184</v>
      </c>
      <c r="D5120" t="s">
        <v>12</v>
      </c>
      <c r="E5120" t="s">
        <v>75</v>
      </c>
      <c r="F5120">
        <v>9</v>
      </c>
      <c r="G5120">
        <v>20</v>
      </c>
      <c r="H5120">
        <f t="shared" si="79"/>
        <v>180</v>
      </c>
      <c r="I5120">
        <v>14</v>
      </c>
      <c r="J5120">
        <f>I5120*F5120</f>
        <v>126</v>
      </c>
      <c r="K5120">
        <f>G5120-I5120</f>
        <v>6</v>
      </c>
      <c r="L5120">
        <f>K5120*F5120</f>
        <v>54</v>
      </c>
      <c r="M5120" t="s">
        <v>63</v>
      </c>
      <c r="N5120" t="s">
        <v>21</v>
      </c>
      <c r="O5120" t="s">
        <v>22</v>
      </c>
    </row>
    <row r="5121" spans="1:15" x14ac:dyDescent="0.3">
      <c r="A5121">
        <v>6119</v>
      </c>
      <c r="B5121" s="1">
        <v>45501</v>
      </c>
      <c r="C5121" t="s">
        <v>5185</v>
      </c>
      <c r="D5121" t="s">
        <v>35</v>
      </c>
      <c r="E5121" t="s">
        <v>36</v>
      </c>
      <c r="F5121">
        <v>7</v>
      </c>
      <c r="G5121">
        <v>60</v>
      </c>
      <c r="H5121">
        <f t="shared" si="79"/>
        <v>420</v>
      </c>
      <c r="I5121">
        <v>42</v>
      </c>
      <c r="J5121">
        <f>I5121*F5121</f>
        <v>294</v>
      </c>
      <c r="K5121">
        <f>G5121-I5121</f>
        <v>18</v>
      </c>
      <c r="L5121">
        <f>K5121*F5121</f>
        <v>126</v>
      </c>
      <c r="M5121" t="s">
        <v>111</v>
      </c>
      <c r="N5121" t="s">
        <v>15</v>
      </c>
      <c r="O5121" t="s">
        <v>26</v>
      </c>
    </row>
    <row r="5122" spans="1:15" x14ac:dyDescent="0.3">
      <c r="A5122">
        <v>6120</v>
      </c>
      <c r="B5122" s="1">
        <v>45325</v>
      </c>
      <c r="C5122" t="s">
        <v>5186</v>
      </c>
      <c r="D5122" t="s">
        <v>35</v>
      </c>
      <c r="E5122" t="s">
        <v>68</v>
      </c>
      <c r="F5122">
        <v>9</v>
      </c>
      <c r="G5122">
        <v>40</v>
      </c>
      <c r="H5122">
        <f t="shared" si="79"/>
        <v>360</v>
      </c>
      <c r="I5122">
        <v>28</v>
      </c>
      <c r="J5122">
        <f>I5122*F5122</f>
        <v>252</v>
      </c>
      <c r="K5122">
        <f>G5122-I5122</f>
        <v>12</v>
      </c>
      <c r="L5122">
        <f>K5122*F5122</f>
        <v>108</v>
      </c>
      <c r="M5122" t="s">
        <v>94</v>
      </c>
      <c r="N5122" t="s">
        <v>25</v>
      </c>
      <c r="O5122" t="s">
        <v>26</v>
      </c>
    </row>
    <row r="5123" spans="1:15" x14ac:dyDescent="0.3">
      <c r="A5123">
        <v>6121</v>
      </c>
      <c r="B5123" s="1">
        <v>45336</v>
      </c>
      <c r="C5123" t="s">
        <v>5187</v>
      </c>
      <c r="D5123" t="s">
        <v>28</v>
      </c>
      <c r="E5123" t="s">
        <v>65</v>
      </c>
      <c r="F5123">
        <v>4</v>
      </c>
      <c r="G5123">
        <v>150</v>
      </c>
      <c r="H5123">
        <f t="shared" ref="H5123:H5186" si="80">G5123*F5123</f>
        <v>600</v>
      </c>
      <c r="I5123">
        <v>105</v>
      </c>
      <c r="J5123">
        <f>I5123*F5123</f>
        <v>420</v>
      </c>
      <c r="K5123">
        <f>G5123-I5123</f>
        <v>45</v>
      </c>
      <c r="L5123">
        <f>K5123*F5123</f>
        <v>180</v>
      </c>
      <c r="M5123" t="s">
        <v>55</v>
      </c>
      <c r="N5123" t="s">
        <v>25</v>
      </c>
      <c r="O5123" t="s">
        <v>46</v>
      </c>
    </row>
    <row r="5124" spans="1:15" x14ac:dyDescent="0.3">
      <c r="A5124">
        <v>6122</v>
      </c>
      <c r="B5124" s="1">
        <v>45639</v>
      </c>
      <c r="C5124" t="s">
        <v>5188</v>
      </c>
      <c r="D5124" t="s">
        <v>18</v>
      </c>
      <c r="E5124" t="s">
        <v>82</v>
      </c>
      <c r="F5124">
        <v>2</v>
      </c>
      <c r="G5124">
        <v>80</v>
      </c>
      <c r="H5124">
        <f t="shared" si="80"/>
        <v>160</v>
      </c>
      <c r="I5124">
        <v>56</v>
      </c>
      <c r="J5124">
        <f>I5124*F5124</f>
        <v>112</v>
      </c>
      <c r="K5124">
        <f>G5124-I5124</f>
        <v>24</v>
      </c>
      <c r="L5124">
        <f>K5124*F5124</f>
        <v>48</v>
      </c>
      <c r="M5124" t="s">
        <v>59</v>
      </c>
      <c r="N5124" t="s">
        <v>25</v>
      </c>
      <c r="O5124" t="s">
        <v>46</v>
      </c>
    </row>
    <row r="5125" spans="1:15" x14ac:dyDescent="0.3">
      <c r="A5125">
        <v>6123</v>
      </c>
      <c r="B5125" s="1">
        <v>45347</v>
      </c>
      <c r="C5125" t="s">
        <v>5189</v>
      </c>
      <c r="D5125" t="s">
        <v>35</v>
      </c>
      <c r="E5125" t="s">
        <v>68</v>
      </c>
      <c r="F5125">
        <v>5</v>
      </c>
      <c r="G5125">
        <v>40</v>
      </c>
      <c r="H5125">
        <f t="shared" si="80"/>
        <v>200</v>
      </c>
      <c r="I5125">
        <v>28</v>
      </c>
      <c r="J5125">
        <f>I5125*F5125</f>
        <v>140</v>
      </c>
      <c r="K5125">
        <f>G5125-I5125</f>
        <v>12</v>
      </c>
      <c r="L5125">
        <f>K5125*F5125</f>
        <v>60</v>
      </c>
      <c r="M5125" t="s">
        <v>30</v>
      </c>
      <c r="N5125" t="s">
        <v>31</v>
      </c>
      <c r="O5125" t="s">
        <v>22</v>
      </c>
    </row>
    <row r="5126" spans="1:15" x14ac:dyDescent="0.3">
      <c r="A5126">
        <v>6124</v>
      </c>
      <c r="B5126" s="1">
        <v>45650</v>
      </c>
      <c r="C5126" t="s">
        <v>5190</v>
      </c>
      <c r="D5126" t="s">
        <v>18</v>
      </c>
      <c r="E5126" t="s">
        <v>50</v>
      </c>
      <c r="F5126">
        <v>4</v>
      </c>
      <c r="G5126">
        <v>20</v>
      </c>
      <c r="H5126">
        <f t="shared" si="80"/>
        <v>80</v>
      </c>
      <c r="I5126">
        <v>14</v>
      </c>
      <c r="J5126">
        <f>I5126*F5126</f>
        <v>56</v>
      </c>
      <c r="K5126">
        <f>G5126-I5126</f>
        <v>6</v>
      </c>
      <c r="L5126">
        <f>K5126*F5126</f>
        <v>24</v>
      </c>
      <c r="M5126" t="s">
        <v>20</v>
      </c>
      <c r="N5126" t="s">
        <v>21</v>
      </c>
      <c r="O5126" t="s">
        <v>16</v>
      </c>
    </row>
    <row r="5127" spans="1:15" x14ac:dyDescent="0.3">
      <c r="A5127">
        <v>6125</v>
      </c>
      <c r="B5127" s="1">
        <v>45639</v>
      </c>
      <c r="C5127" t="s">
        <v>5191</v>
      </c>
      <c r="D5127" t="s">
        <v>12</v>
      </c>
      <c r="E5127" t="s">
        <v>13</v>
      </c>
      <c r="F5127">
        <v>7</v>
      </c>
      <c r="G5127">
        <v>25</v>
      </c>
      <c r="H5127">
        <f t="shared" si="80"/>
        <v>175</v>
      </c>
      <c r="I5127">
        <v>17.5</v>
      </c>
      <c r="J5127">
        <f>I5127*F5127</f>
        <v>122.5</v>
      </c>
      <c r="K5127">
        <f>G5127-I5127</f>
        <v>7.5</v>
      </c>
      <c r="L5127">
        <f>K5127*F5127</f>
        <v>52.5</v>
      </c>
      <c r="M5127" t="s">
        <v>77</v>
      </c>
      <c r="N5127" t="s">
        <v>45</v>
      </c>
      <c r="O5127" t="s">
        <v>38</v>
      </c>
    </row>
    <row r="5128" spans="1:15" x14ac:dyDescent="0.3">
      <c r="A5128">
        <v>6126</v>
      </c>
      <c r="B5128" s="1">
        <v>45506</v>
      </c>
      <c r="C5128" t="s">
        <v>5192</v>
      </c>
      <c r="D5128" t="s">
        <v>28</v>
      </c>
      <c r="E5128" t="s">
        <v>65</v>
      </c>
      <c r="F5128">
        <v>7</v>
      </c>
      <c r="G5128">
        <v>150</v>
      </c>
      <c r="H5128">
        <f t="shared" si="80"/>
        <v>1050</v>
      </c>
      <c r="I5128">
        <v>105</v>
      </c>
      <c r="J5128">
        <f>I5128*F5128</f>
        <v>735</v>
      </c>
      <c r="K5128">
        <f>G5128-I5128</f>
        <v>45</v>
      </c>
      <c r="L5128">
        <f>K5128*F5128</f>
        <v>315</v>
      </c>
      <c r="M5128" t="s">
        <v>59</v>
      </c>
      <c r="N5128" t="s">
        <v>25</v>
      </c>
      <c r="O5128" t="s">
        <v>16</v>
      </c>
    </row>
    <row r="5129" spans="1:15" x14ac:dyDescent="0.3">
      <c r="A5129">
        <v>6127</v>
      </c>
      <c r="B5129" s="1">
        <v>45601</v>
      </c>
      <c r="C5129" t="s">
        <v>5193</v>
      </c>
      <c r="D5129" t="s">
        <v>18</v>
      </c>
      <c r="E5129" t="s">
        <v>50</v>
      </c>
      <c r="F5129">
        <v>3</v>
      </c>
      <c r="G5129">
        <v>20</v>
      </c>
      <c r="H5129">
        <f t="shared" si="80"/>
        <v>60</v>
      </c>
      <c r="I5129">
        <v>14</v>
      </c>
      <c r="J5129">
        <f>I5129*F5129</f>
        <v>42</v>
      </c>
      <c r="K5129">
        <f>G5129-I5129</f>
        <v>6</v>
      </c>
      <c r="L5129">
        <f>K5129*F5129</f>
        <v>18</v>
      </c>
      <c r="M5129" t="s">
        <v>33</v>
      </c>
      <c r="N5129" t="s">
        <v>25</v>
      </c>
      <c r="O5129" t="s">
        <v>38</v>
      </c>
    </row>
    <row r="5130" spans="1:15" x14ac:dyDescent="0.3">
      <c r="A5130">
        <v>6128</v>
      </c>
      <c r="B5130" s="1">
        <v>45328</v>
      </c>
      <c r="C5130" t="s">
        <v>5194</v>
      </c>
      <c r="D5130" t="s">
        <v>12</v>
      </c>
      <c r="E5130" t="s">
        <v>58</v>
      </c>
      <c r="F5130">
        <v>7</v>
      </c>
      <c r="G5130">
        <v>30</v>
      </c>
      <c r="H5130">
        <f t="shared" si="80"/>
        <v>210</v>
      </c>
      <c r="I5130">
        <v>21</v>
      </c>
      <c r="J5130">
        <f>I5130*F5130</f>
        <v>147</v>
      </c>
      <c r="K5130">
        <f>G5130-I5130</f>
        <v>9</v>
      </c>
      <c r="L5130">
        <f>K5130*F5130</f>
        <v>63</v>
      </c>
      <c r="M5130" t="s">
        <v>171</v>
      </c>
      <c r="N5130" t="s">
        <v>21</v>
      </c>
      <c r="O5130" t="s">
        <v>46</v>
      </c>
    </row>
    <row r="5131" spans="1:15" x14ac:dyDescent="0.3">
      <c r="A5131">
        <v>6129</v>
      </c>
      <c r="B5131" s="1">
        <v>45338</v>
      </c>
      <c r="C5131" t="s">
        <v>5195</v>
      </c>
      <c r="D5131" t="s">
        <v>28</v>
      </c>
      <c r="E5131" t="s">
        <v>65</v>
      </c>
      <c r="F5131">
        <v>1</v>
      </c>
      <c r="G5131">
        <v>150</v>
      </c>
      <c r="H5131">
        <f t="shared" si="80"/>
        <v>150</v>
      </c>
      <c r="I5131">
        <v>105</v>
      </c>
      <c r="J5131">
        <f>I5131*F5131</f>
        <v>105</v>
      </c>
      <c r="K5131">
        <f>G5131-I5131</f>
        <v>45</v>
      </c>
      <c r="L5131">
        <f>K5131*F5131</f>
        <v>45</v>
      </c>
      <c r="M5131" t="s">
        <v>94</v>
      </c>
      <c r="N5131" t="s">
        <v>25</v>
      </c>
      <c r="O5131" t="s">
        <v>22</v>
      </c>
    </row>
    <row r="5132" spans="1:15" x14ac:dyDescent="0.3">
      <c r="A5132">
        <v>6130</v>
      </c>
      <c r="B5132" s="1">
        <v>45514</v>
      </c>
      <c r="C5132" t="s">
        <v>5196</v>
      </c>
      <c r="D5132" t="s">
        <v>70</v>
      </c>
      <c r="E5132" t="s">
        <v>71</v>
      </c>
      <c r="F5132">
        <v>2</v>
      </c>
      <c r="G5132">
        <v>700</v>
      </c>
      <c r="H5132">
        <f t="shared" si="80"/>
        <v>1400</v>
      </c>
      <c r="I5132">
        <v>489.99999999999989</v>
      </c>
      <c r="J5132">
        <f>I5132*F5132</f>
        <v>979.99999999999977</v>
      </c>
      <c r="K5132">
        <f>G5132-I5132</f>
        <v>210.00000000000011</v>
      </c>
      <c r="L5132">
        <f>K5132*F5132</f>
        <v>420.00000000000023</v>
      </c>
      <c r="M5132" t="s">
        <v>194</v>
      </c>
      <c r="N5132" t="s">
        <v>15</v>
      </c>
      <c r="O5132" t="s">
        <v>16</v>
      </c>
    </row>
    <row r="5133" spans="1:15" x14ac:dyDescent="0.3">
      <c r="A5133">
        <v>6131</v>
      </c>
      <c r="B5133" s="1">
        <v>45552</v>
      </c>
      <c r="C5133" t="s">
        <v>5197</v>
      </c>
      <c r="D5133" t="s">
        <v>35</v>
      </c>
      <c r="E5133" t="s">
        <v>36</v>
      </c>
      <c r="F5133">
        <v>1</v>
      </c>
      <c r="G5133">
        <v>60</v>
      </c>
      <c r="H5133">
        <f t="shared" si="80"/>
        <v>60</v>
      </c>
      <c r="I5133">
        <v>42</v>
      </c>
      <c r="J5133">
        <f>I5133*F5133</f>
        <v>42</v>
      </c>
      <c r="K5133">
        <f>G5133-I5133</f>
        <v>18</v>
      </c>
      <c r="L5133">
        <f>K5133*F5133</f>
        <v>18</v>
      </c>
      <c r="M5133" t="s">
        <v>48</v>
      </c>
      <c r="N5133" t="s">
        <v>15</v>
      </c>
      <c r="O5133" t="s">
        <v>26</v>
      </c>
    </row>
    <row r="5134" spans="1:15" x14ac:dyDescent="0.3">
      <c r="A5134">
        <v>6132</v>
      </c>
      <c r="B5134" s="1">
        <v>45570</v>
      </c>
      <c r="C5134" t="s">
        <v>5198</v>
      </c>
      <c r="D5134" t="s">
        <v>18</v>
      </c>
      <c r="E5134" t="s">
        <v>19</v>
      </c>
      <c r="F5134">
        <v>7</v>
      </c>
      <c r="G5134">
        <v>50</v>
      </c>
      <c r="H5134">
        <f t="shared" si="80"/>
        <v>350</v>
      </c>
      <c r="I5134">
        <v>35</v>
      </c>
      <c r="J5134">
        <f>I5134*F5134</f>
        <v>245</v>
      </c>
      <c r="K5134">
        <f>G5134-I5134</f>
        <v>15</v>
      </c>
      <c r="L5134">
        <f>K5134*F5134</f>
        <v>105</v>
      </c>
      <c r="M5134" t="s">
        <v>100</v>
      </c>
      <c r="N5134" t="s">
        <v>21</v>
      </c>
      <c r="O5134" t="s">
        <v>46</v>
      </c>
    </row>
    <row r="5135" spans="1:15" x14ac:dyDescent="0.3">
      <c r="A5135">
        <v>6133</v>
      </c>
      <c r="B5135" s="1">
        <v>45603</v>
      </c>
      <c r="C5135" t="s">
        <v>5199</v>
      </c>
      <c r="D5135" t="s">
        <v>12</v>
      </c>
      <c r="E5135" t="s">
        <v>13</v>
      </c>
      <c r="F5135">
        <v>10</v>
      </c>
      <c r="G5135">
        <v>25</v>
      </c>
      <c r="H5135">
        <f t="shared" si="80"/>
        <v>250</v>
      </c>
      <c r="I5135">
        <v>17.5</v>
      </c>
      <c r="J5135">
        <f>I5135*F5135</f>
        <v>175</v>
      </c>
      <c r="K5135">
        <f>G5135-I5135</f>
        <v>7.5</v>
      </c>
      <c r="L5135">
        <f>K5135*F5135</f>
        <v>75</v>
      </c>
      <c r="M5135" t="s">
        <v>48</v>
      </c>
      <c r="N5135" t="s">
        <v>15</v>
      </c>
      <c r="O5135" t="s">
        <v>38</v>
      </c>
    </row>
    <row r="5136" spans="1:15" x14ac:dyDescent="0.3">
      <c r="A5136">
        <v>6134</v>
      </c>
      <c r="B5136" s="1">
        <v>45298</v>
      </c>
      <c r="C5136" t="s">
        <v>5200</v>
      </c>
      <c r="D5136" t="s">
        <v>28</v>
      </c>
      <c r="E5136" t="s">
        <v>73</v>
      </c>
      <c r="F5136">
        <v>4</v>
      </c>
      <c r="G5136">
        <v>500</v>
      </c>
      <c r="H5136">
        <f t="shared" si="80"/>
        <v>2000</v>
      </c>
      <c r="I5136">
        <v>350</v>
      </c>
      <c r="J5136">
        <f>I5136*F5136</f>
        <v>1400</v>
      </c>
      <c r="K5136">
        <f>G5136-I5136</f>
        <v>150</v>
      </c>
      <c r="L5136">
        <f>K5136*F5136</f>
        <v>600</v>
      </c>
      <c r="M5136" t="s">
        <v>130</v>
      </c>
      <c r="N5136" t="s">
        <v>21</v>
      </c>
      <c r="O5136" t="s">
        <v>26</v>
      </c>
    </row>
    <row r="5137" spans="1:15" x14ac:dyDescent="0.3">
      <c r="A5137">
        <v>6135</v>
      </c>
      <c r="B5137" s="1">
        <v>45499</v>
      </c>
      <c r="C5137" t="s">
        <v>5201</v>
      </c>
      <c r="D5137" t="s">
        <v>35</v>
      </c>
      <c r="E5137" t="s">
        <v>41</v>
      </c>
      <c r="F5137">
        <v>10</v>
      </c>
      <c r="G5137">
        <v>30</v>
      </c>
      <c r="H5137">
        <f t="shared" si="80"/>
        <v>300</v>
      </c>
      <c r="I5137">
        <v>21</v>
      </c>
      <c r="J5137">
        <f>I5137*F5137</f>
        <v>210</v>
      </c>
      <c r="K5137">
        <f>G5137-I5137</f>
        <v>9</v>
      </c>
      <c r="L5137">
        <f>K5137*F5137</f>
        <v>90</v>
      </c>
      <c r="M5137" t="s">
        <v>42</v>
      </c>
      <c r="N5137" t="s">
        <v>31</v>
      </c>
      <c r="O5137" t="s">
        <v>22</v>
      </c>
    </row>
    <row r="5138" spans="1:15" x14ac:dyDescent="0.3">
      <c r="A5138">
        <v>6136</v>
      </c>
      <c r="B5138" s="1">
        <v>45529</v>
      </c>
      <c r="C5138" t="s">
        <v>5202</v>
      </c>
      <c r="D5138" t="s">
        <v>18</v>
      </c>
      <c r="E5138" t="s">
        <v>50</v>
      </c>
      <c r="F5138">
        <v>2</v>
      </c>
      <c r="G5138">
        <v>20</v>
      </c>
      <c r="H5138">
        <f t="shared" si="80"/>
        <v>40</v>
      </c>
      <c r="I5138">
        <v>14</v>
      </c>
      <c r="J5138">
        <f>I5138*F5138</f>
        <v>28</v>
      </c>
      <c r="K5138">
        <f>G5138-I5138</f>
        <v>6</v>
      </c>
      <c r="L5138">
        <f>K5138*F5138</f>
        <v>12</v>
      </c>
      <c r="M5138" t="s">
        <v>33</v>
      </c>
      <c r="N5138" t="s">
        <v>25</v>
      </c>
      <c r="O5138" t="s">
        <v>46</v>
      </c>
    </row>
    <row r="5139" spans="1:15" x14ac:dyDescent="0.3">
      <c r="A5139">
        <v>6137</v>
      </c>
      <c r="B5139" s="1">
        <v>45640</v>
      </c>
      <c r="C5139" t="s">
        <v>5203</v>
      </c>
      <c r="D5139" t="s">
        <v>70</v>
      </c>
      <c r="E5139" t="s">
        <v>86</v>
      </c>
      <c r="F5139">
        <v>10</v>
      </c>
      <c r="G5139">
        <v>400</v>
      </c>
      <c r="H5139">
        <f t="shared" si="80"/>
        <v>4000</v>
      </c>
      <c r="I5139">
        <v>280</v>
      </c>
      <c r="J5139">
        <f>I5139*F5139</f>
        <v>2800</v>
      </c>
      <c r="K5139">
        <f>G5139-I5139</f>
        <v>120</v>
      </c>
      <c r="L5139">
        <f>K5139*F5139</f>
        <v>1200</v>
      </c>
      <c r="M5139" t="s">
        <v>24</v>
      </c>
      <c r="N5139" t="s">
        <v>25</v>
      </c>
      <c r="O5139" t="s">
        <v>16</v>
      </c>
    </row>
    <row r="5140" spans="1:15" x14ac:dyDescent="0.3">
      <c r="A5140">
        <v>6138</v>
      </c>
      <c r="B5140" s="1">
        <v>45620</v>
      </c>
      <c r="C5140" t="s">
        <v>5204</v>
      </c>
      <c r="D5140" t="s">
        <v>28</v>
      </c>
      <c r="E5140" t="s">
        <v>65</v>
      </c>
      <c r="F5140">
        <v>2</v>
      </c>
      <c r="G5140">
        <v>150</v>
      </c>
      <c r="H5140">
        <f t="shared" si="80"/>
        <v>300</v>
      </c>
      <c r="I5140">
        <v>105</v>
      </c>
      <c r="J5140">
        <f>I5140*F5140</f>
        <v>210</v>
      </c>
      <c r="K5140">
        <f>G5140-I5140</f>
        <v>45</v>
      </c>
      <c r="L5140">
        <f>K5140*F5140</f>
        <v>90</v>
      </c>
      <c r="M5140" t="s">
        <v>30</v>
      </c>
      <c r="N5140" t="s">
        <v>31</v>
      </c>
      <c r="O5140" t="s">
        <v>22</v>
      </c>
    </row>
    <row r="5141" spans="1:15" x14ac:dyDescent="0.3">
      <c r="A5141">
        <v>6139</v>
      </c>
      <c r="B5141" s="1">
        <v>45616</v>
      </c>
      <c r="C5141" t="s">
        <v>5205</v>
      </c>
      <c r="D5141" t="s">
        <v>35</v>
      </c>
      <c r="E5141" t="s">
        <v>68</v>
      </c>
      <c r="F5141">
        <v>6</v>
      </c>
      <c r="G5141">
        <v>40</v>
      </c>
      <c r="H5141">
        <f t="shared" si="80"/>
        <v>240</v>
      </c>
      <c r="I5141">
        <v>28</v>
      </c>
      <c r="J5141">
        <f>I5141*F5141</f>
        <v>168</v>
      </c>
      <c r="K5141">
        <f>G5141-I5141</f>
        <v>12</v>
      </c>
      <c r="L5141">
        <f>K5141*F5141</f>
        <v>72</v>
      </c>
      <c r="M5141" t="s">
        <v>79</v>
      </c>
      <c r="N5141" t="s">
        <v>31</v>
      </c>
      <c r="O5141" t="s">
        <v>26</v>
      </c>
    </row>
    <row r="5142" spans="1:15" x14ac:dyDescent="0.3">
      <c r="A5142">
        <v>6140</v>
      </c>
      <c r="B5142" s="1">
        <v>45596</v>
      </c>
      <c r="C5142" t="s">
        <v>5206</v>
      </c>
      <c r="D5142" t="s">
        <v>70</v>
      </c>
      <c r="E5142" t="s">
        <v>71</v>
      </c>
      <c r="F5142">
        <v>4</v>
      </c>
      <c r="G5142">
        <v>700</v>
      </c>
      <c r="H5142">
        <f t="shared" si="80"/>
        <v>2800</v>
      </c>
      <c r="I5142">
        <v>489.99999999999989</v>
      </c>
      <c r="J5142">
        <f>I5142*F5142</f>
        <v>1959.9999999999995</v>
      </c>
      <c r="K5142">
        <f>G5142-I5142</f>
        <v>210.00000000000011</v>
      </c>
      <c r="L5142">
        <f>K5142*F5142</f>
        <v>840.00000000000045</v>
      </c>
      <c r="M5142" t="s">
        <v>14</v>
      </c>
      <c r="N5142" t="s">
        <v>15</v>
      </c>
      <c r="O5142" t="s">
        <v>16</v>
      </c>
    </row>
    <row r="5143" spans="1:15" x14ac:dyDescent="0.3">
      <c r="A5143">
        <v>6141</v>
      </c>
      <c r="B5143" s="1">
        <v>45388</v>
      </c>
      <c r="C5143" t="s">
        <v>5207</v>
      </c>
      <c r="D5143" t="s">
        <v>70</v>
      </c>
      <c r="E5143" t="s">
        <v>106</v>
      </c>
      <c r="F5143">
        <v>10</v>
      </c>
      <c r="G5143">
        <v>1000</v>
      </c>
      <c r="H5143">
        <f t="shared" si="80"/>
        <v>10000</v>
      </c>
      <c r="I5143">
        <v>700</v>
      </c>
      <c r="J5143">
        <f>I5143*F5143</f>
        <v>7000</v>
      </c>
      <c r="K5143">
        <f>G5143-I5143</f>
        <v>300</v>
      </c>
      <c r="L5143">
        <f>K5143*F5143</f>
        <v>3000</v>
      </c>
      <c r="M5143" t="s">
        <v>55</v>
      </c>
      <c r="N5143" t="s">
        <v>25</v>
      </c>
      <c r="O5143" t="s">
        <v>16</v>
      </c>
    </row>
    <row r="5144" spans="1:15" x14ac:dyDescent="0.3">
      <c r="A5144">
        <v>6142</v>
      </c>
      <c r="B5144" s="1">
        <v>45416</v>
      </c>
      <c r="C5144" t="s">
        <v>5208</v>
      </c>
      <c r="D5144" t="s">
        <v>18</v>
      </c>
      <c r="E5144" t="s">
        <v>82</v>
      </c>
      <c r="F5144">
        <v>10</v>
      </c>
      <c r="G5144">
        <v>80</v>
      </c>
      <c r="H5144">
        <f t="shared" si="80"/>
        <v>800</v>
      </c>
      <c r="I5144">
        <v>56</v>
      </c>
      <c r="J5144">
        <f>I5144*F5144</f>
        <v>560</v>
      </c>
      <c r="K5144">
        <f>G5144-I5144</f>
        <v>24</v>
      </c>
      <c r="L5144">
        <f>K5144*F5144</f>
        <v>240</v>
      </c>
      <c r="M5144" t="s">
        <v>91</v>
      </c>
      <c r="N5144" t="s">
        <v>45</v>
      </c>
      <c r="O5144" t="s">
        <v>16</v>
      </c>
    </row>
    <row r="5145" spans="1:15" x14ac:dyDescent="0.3">
      <c r="A5145">
        <v>6143</v>
      </c>
      <c r="B5145" s="1">
        <v>45300</v>
      </c>
      <c r="C5145" t="s">
        <v>5209</v>
      </c>
      <c r="D5145" t="s">
        <v>70</v>
      </c>
      <c r="E5145" t="s">
        <v>71</v>
      </c>
      <c r="F5145">
        <v>9</v>
      </c>
      <c r="G5145">
        <v>700</v>
      </c>
      <c r="H5145">
        <f t="shared" si="80"/>
        <v>6300</v>
      </c>
      <c r="I5145">
        <v>489.99999999999989</v>
      </c>
      <c r="J5145">
        <f>I5145*F5145</f>
        <v>4409.9999999999991</v>
      </c>
      <c r="K5145">
        <f>G5145-I5145</f>
        <v>210.00000000000011</v>
      </c>
      <c r="L5145">
        <f>K5145*F5145</f>
        <v>1890.0000000000009</v>
      </c>
      <c r="M5145" t="s">
        <v>37</v>
      </c>
      <c r="N5145" t="s">
        <v>15</v>
      </c>
      <c r="O5145" t="s">
        <v>16</v>
      </c>
    </row>
    <row r="5146" spans="1:15" x14ac:dyDescent="0.3">
      <c r="A5146">
        <v>6144</v>
      </c>
      <c r="B5146" s="1">
        <v>45394</v>
      </c>
      <c r="C5146" t="s">
        <v>5210</v>
      </c>
      <c r="D5146" t="s">
        <v>35</v>
      </c>
      <c r="E5146" t="s">
        <v>68</v>
      </c>
      <c r="F5146">
        <v>1</v>
      </c>
      <c r="G5146">
        <v>40</v>
      </c>
      <c r="H5146">
        <f t="shared" si="80"/>
        <v>40</v>
      </c>
      <c r="I5146">
        <v>28</v>
      </c>
      <c r="J5146">
        <f>I5146*F5146</f>
        <v>28</v>
      </c>
      <c r="K5146">
        <f>G5146-I5146</f>
        <v>12</v>
      </c>
      <c r="L5146">
        <f>K5146*F5146</f>
        <v>12</v>
      </c>
      <c r="M5146" t="s">
        <v>42</v>
      </c>
      <c r="N5146" t="s">
        <v>31</v>
      </c>
      <c r="O5146" t="s">
        <v>46</v>
      </c>
    </row>
    <row r="5147" spans="1:15" x14ac:dyDescent="0.3">
      <c r="A5147">
        <v>6145</v>
      </c>
      <c r="B5147" s="1">
        <v>45457</v>
      </c>
      <c r="C5147" t="s">
        <v>5211</v>
      </c>
      <c r="D5147" t="s">
        <v>18</v>
      </c>
      <c r="E5147" t="s">
        <v>50</v>
      </c>
      <c r="F5147">
        <v>10</v>
      </c>
      <c r="G5147">
        <v>20</v>
      </c>
      <c r="H5147">
        <f t="shared" si="80"/>
        <v>200</v>
      </c>
      <c r="I5147">
        <v>14</v>
      </c>
      <c r="J5147">
        <f>I5147*F5147</f>
        <v>140</v>
      </c>
      <c r="K5147">
        <f>G5147-I5147</f>
        <v>6</v>
      </c>
      <c r="L5147">
        <f>K5147*F5147</f>
        <v>60</v>
      </c>
      <c r="M5147" t="s">
        <v>63</v>
      </c>
      <c r="N5147" t="s">
        <v>21</v>
      </c>
      <c r="O5147" t="s">
        <v>22</v>
      </c>
    </row>
    <row r="5148" spans="1:15" x14ac:dyDescent="0.3">
      <c r="A5148">
        <v>6146</v>
      </c>
      <c r="B5148" s="1">
        <v>45346</v>
      </c>
      <c r="C5148" t="s">
        <v>5212</v>
      </c>
      <c r="D5148" t="s">
        <v>12</v>
      </c>
      <c r="E5148" t="s">
        <v>75</v>
      </c>
      <c r="F5148">
        <v>7</v>
      </c>
      <c r="G5148">
        <v>20</v>
      </c>
      <c r="H5148">
        <f t="shared" si="80"/>
        <v>140</v>
      </c>
      <c r="I5148">
        <v>14</v>
      </c>
      <c r="J5148">
        <f>I5148*F5148</f>
        <v>98</v>
      </c>
      <c r="K5148">
        <f>G5148-I5148</f>
        <v>6</v>
      </c>
      <c r="L5148">
        <f>K5148*F5148</f>
        <v>42</v>
      </c>
      <c r="M5148" t="s">
        <v>37</v>
      </c>
      <c r="N5148" t="s">
        <v>15</v>
      </c>
      <c r="O5148" t="s">
        <v>16</v>
      </c>
    </row>
    <row r="5149" spans="1:15" x14ac:dyDescent="0.3">
      <c r="A5149">
        <v>6147</v>
      </c>
      <c r="B5149" s="1">
        <v>45427</v>
      </c>
      <c r="C5149" t="s">
        <v>5213</v>
      </c>
      <c r="D5149" t="s">
        <v>12</v>
      </c>
      <c r="E5149" t="s">
        <v>75</v>
      </c>
      <c r="F5149">
        <v>7</v>
      </c>
      <c r="G5149">
        <v>20</v>
      </c>
      <c r="H5149">
        <f t="shared" si="80"/>
        <v>140</v>
      </c>
      <c r="I5149">
        <v>14</v>
      </c>
      <c r="J5149">
        <f>I5149*F5149</f>
        <v>98</v>
      </c>
      <c r="K5149">
        <f>G5149-I5149</f>
        <v>6</v>
      </c>
      <c r="L5149">
        <f>K5149*F5149</f>
        <v>42</v>
      </c>
      <c r="M5149" t="s">
        <v>61</v>
      </c>
      <c r="N5149" t="s">
        <v>45</v>
      </c>
      <c r="O5149" t="s">
        <v>22</v>
      </c>
    </row>
    <row r="5150" spans="1:15" x14ac:dyDescent="0.3">
      <c r="A5150">
        <v>6148</v>
      </c>
      <c r="B5150" s="1">
        <v>45466</v>
      </c>
      <c r="C5150" t="s">
        <v>5214</v>
      </c>
      <c r="D5150" t="s">
        <v>28</v>
      </c>
      <c r="E5150" t="s">
        <v>65</v>
      </c>
      <c r="F5150">
        <v>2</v>
      </c>
      <c r="G5150">
        <v>150</v>
      </c>
      <c r="H5150">
        <f t="shared" si="80"/>
        <v>300</v>
      </c>
      <c r="I5150">
        <v>105</v>
      </c>
      <c r="J5150">
        <f>I5150*F5150</f>
        <v>210</v>
      </c>
      <c r="K5150">
        <f>G5150-I5150</f>
        <v>45</v>
      </c>
      <c r="L5150">
        <f>K5150*F5150</f>
        <v>90</v>
      </c>
      <c r="M5150" t="s">
        <v>42</v>
      </c>
      <c r="N5150" t="s">
        <v>31</v>
      </c>
      <c r="O5150" t="s">
        <v>38</v>
      </c>
    </row>
    <row r="5151" spans="1:15" x14ac:dyDescent="0.3">
      <c r="A5151">
        <v>6149</v>
      </c>
      <c r="B5151" s="1">
        <v>45352</v>
      </c>
      <c r="C5151" t="s">
        <v>5215</v>
      </c>
      <c r="D5151" t="s">
        <v>12</v>
      </c>
      <c r="E5151" t="s">
        <v>58</v>
      </c>
      <c r="F5151">
        <v>2</v>
      </c>
      <c r="G5151">
        <v>30</v>
      </c>
      <c r="H5151">
        <f t="shared" si="80"/>
        <v>60</v>
      </c>
      <c r="I5151">
        <v>21</v>
      </c>
      <c r="J5151">
        <f>I5151*F5151</f>
        <v>42</v>
      </c>
      <c r="K5151">
        <f>G5151-I5151</f>
        <v>9</v>
      </c>
      <c r="L5151">
        <f>K5151*F5151</f>
        <v>18</v>
      </c>
      <c r="M5151" t="s">
        <v>77</v>
      </c>
      <c r="N5151" t="s">
        <v>45</v>
      </c>
      <c r="O5151" t="s">
        <v>16</v>
      </c>
    </row>
    <row r="5152" spans="1:15" x14ac:dyDescent="0.3">
      <c r="A5152">
        <v>6150</v>
      </c>
      <c r="B5152" s="1">
        <v>45573</v>
      </c>
      <c r="C5152" t="s">
        <v>5216</v>
      </c>
      <c r="D5152" t="s">
        <v>12</v>
      </c>
      <c r="E5152" t="s">
        <v>13</v>
      </c>
      <c r="F5152">
        <v>6</v>
      </c>
      <c r="G5152">
        <v>25</v>
      </c>
      <c r="H5152">
        <f t="shared" si="80"/>
        <v>150</v>
      </c>
      <c r="I5152">
        <v>17.5</v>
      </c>
      <c r="J5152">
        <f>I5152*F5152</f>
        <v>105</v>
      </c>
      <c r="K5152">
        <f>G5152-I5152</f>
        <v>7.5</v>
      </c>
      <c r="L5152">
        <f>K5152*F5152</f>
        <v>45</v>
      </c>
      <c r="M5152" t="s">
        <v>111</v>
      </c>
      <c r="N5152" t="s">
        <v>15</v>
      </c>
      <c r="O5152" t="s">
        <v>38</v>
      </c>
    </row>
    <row r="5153" spans="1:15" x14ac:dyDescent="0.3">
      <c r="A5153">
        <v>6151</v>
      </c>
      <c r="B5153" s="1">
        <v>45457</v>
      </c>
      <c r="C5153" t="s">
        <v>5217</v>
      </c>
      <c r="D5153" t="s">
        <v>12</v>
      </c>
      <c r="E5153" t="s">
        <v>58</v>
      </c>
      <c r="F5153">
        <v>2</v>
      </c>
      <c r="G5153">
        <v>30</v>
      </c>
      <c r="H5153">
        <f t="shared" si="80"/>
        <v>60</v>
      </c>
      <c r="I5153">
        <v>21</v>
      </c>
      <c r="J5153">
        <f>I5153*F5153</f>
        <v>42</v>
      </c>
      <c r="K5153">
        <f>G5153-I5153</f>
        <v>9</v>
      </c>
      <c r="L5153">
        <f>K5153*F5153</f>
        <v>18</v>
      </c>
      <c r="M5153" t="s">
        <v>79</v>
      </c>
      <c r="N5153" t="s">
        <v>31</v>
      </c>
      <c r="O5153" t="s">
        <v>38</v>
      </c>
    </row>
    <row r="5154" spans="1:15" x14ac:dyDescent="0.3">
      <c r="A5154">
        <v>6152</v>
      </c>
      <c r="B5154" s="1">
        <v>45448</v>
      </c>
      <c r="C5154" t="s">
        <v>5218</v>
      </c>
      <c r="D5154" t="s">
        <v>35</v>
      </c>
      <c r="E5154" t="s">
        <v>36</v>
      </c>
      <c r="F5154">
        <v>1</v>
      </c>
      <c r="G5154">
        <v>60</v>
      </c>
      <c r="H5154">
        <f t="shared" si="80"/>
        <v>60</v>
      </c>
      <c r="I5154">
        <v>42</v>
      </c>
      <c r="J5154">
        <f>I5154*F5154</f>
        <v>42</v>
      </c>
      <c r="K5154">
        <f>G5154-I5154</f>
        <v>18</v>
      </c>
      <c r="L5154">
        <f>K5154*F5154</f>
        <v>18</v>
      </c>
      <c r="M5154" t="s">
        <v>24</v>
      </c>
      <c r="N5154" t="s">
        <v>25</v>
      </c>
      <c r="O5154" t="s">
        <v>26</v>
      </c>
    </row>
    <row r="5155" spans="1:15" x14ac:dyDescent="0.3">
      <c r="A5155">
        <v>6153</v>
      </c>
      <c r="B5155" s="1">
        <v>45619</v>
      </c>
      <c r="C5155" t="s">
        <v>5219</v>
      </c>
      <c r="D5155" t="s">
        <v>12</v>
      </c>
      <c r="E5155" t="s">
        <v>13</v>
      </c>
      <c r="F5155">
        <v>8</v>
      </c>
      <c r="G5155">
        <v>25</v>
      </c>
      <c r="H5155">
        <f t="shared" si="80"/>
        <v>200</v>
      </c>
      <c r="I5155">
        <v>17.5</v>
      </c>
      <c r="J5155">
        <f>I5155*F5155</f>
        <v>140</v>
      </c>
      <c r="K5155">
        <f>G5155-I5155</f>
        <v>7.5</v>
      </c>
      <c r="L5155">
        <f>K5155*F5155</f>
        <v>60</v>
      </c>
      <c r="M5155" t="s">
        <v>44</v>
      </c>
      <c r="N5155" t="s">
        <v>45</v>
      </c>
      <c r="O5155" t="s">
        <v>38</v>
      </c>
    </row>
    <row r="5156" spans="1:15" x14ac:dyDescent="0.3">
      <c r="A5156">
        <v>6154</v>
      </c>
      <c r="B5156" s="1">
        <v>45335</v>
      </c>
      <c r="C5156" t="s">
        <v>5220</v>
      </c>
      <c r="D5156" t="s">
        <v>12</v>
      </c>
      <c r="E5156" t="s">
        <v>75</v>
      </c>
      <c r="F5156">
        <v>5</v>
      </c>
      <c r="G5156">
        <v>20</v>
      </c>
      <c r="H5156">
        <f t="shared" si="80"/>
        <v>100</v>
      </c>
      <c r="I5156">
        <v>14</v>
      </c>
      <c r="J5156">
        <f>I5156*F5156</f>
        <v>70</v>
      </c>
      <c r="K5156">
        <f>G5156-I5156</f>
        <v>6</v>
      </c>
      <c r="L5156">
        <f>K5156*F5156</f>
        <v>30</v>
      </c>
      <c r="M5156" t="s">
        <v>24</v>
      </c>
      <c r="N5156" t="s">
        <v>25</v>
      </c>
      <c r="O5156" t="s">
        <v>16</v>
      </c>
    </row>
    <row r="5157" spans="1:15" x14ac:dyDescent="0.3">
      <c r="A5157">
        <v>6155</v>
      </c>
      <c r="B5157" s="1">
        <v>45530</v>
      </c>
      <c r="C5157" t="s">
        <v>5221</v>
      </c>
      <c r="D5157" t="s">
        <v>28</v>
      </c>
      <c r="E5157" t="s">
        <v>73</v>
      </c>
      <c r="F5157">
        <v>9</v>
      </c>
      <c r="G5157">
        <v>500</v>
      </c>
      <c r="H5157">
        <f t="shared" si="80"/>
        <v>4500</v>
      </c>
      <c r="I5157">
        <v>350</v>
      </c>
      <c r="J5157">
        <f>I5157*F5157</f>
        <v>3150</v>
      </c>
      <c r="K5157">
        <f>G5157-I5157</f>
        <v>150</v>
      </c>
      <c r="L5157">
        <f>K5157*F5157</f>
        <v>1350</v>
      </c>
      <c r="M5157" t="s">
        <v>44</v>
      </c>
      <c r="N5157" t="s">
        <v>45</v>
      </c>
      <c r="O5157" t="s">
        <v>26</v>
      </c>
    </row>
    <row r="5158" spans="1:15" x14ac:dyDescent="0.3">
      <c r="A5158">
        <v>6156</v>
      </c>
      <c r="B5158" s="1">
        <v>45307</v>
      </c>
      <c r="C5158" t="s">
        <v>5222</v>
      </c>
      <c r="D5158" t="s">
        <v>12</v>
      </c>
      <c r="E5158" t="s">
        <v>58</v>
      </c>
      <c r="F5158">
        <v>6</v>
      </c>
      <c r="G5158">
        <v>30</v>
      </c>
      <c r="H5158">
        <f t="shared" si="80"/>
        <v>180</v>
      </c>
      <c r="I5158">
        <v>21</v>
      </c>
      <c r="J5158">
        <f>I5158*F5158</f>
        <v>126</v>
      </c>
      <c r="K5158">
        <f>G5158-I5158</f>
        <v>9</v>
      </c>
      <c r="L5158">
        <f>K5158*F5158</f>
        <v>54</v>
      </c>
      <c r="M5158" t="s">
        <v>53</v>
      </c>
      <c r="N5158" t="s">
        <v>31</v>
      </c>
      <c r="O5158" t="s">
        <v>16</v>
      </c>
    </row>
    <row r="5159" spans="1:15" x14ac:dyDescent="0.3">
      <c r="A5159">
        <v>6157</v>
      </c>
      <c r="B5159" s="1">
        <v>45380</v>
      </c>
      <c r="C5159" t="s">
        <v>5223</v>
      </c>
      <c r="D5159" t="s">
        <v>28</v>
      </c>
      <c r="E5159" t="s">
        <v>65</v>
      </c>
      <c r="F5159">
        <v>6</v>
      </c>
      <c r="G5159">
        <v>150</v>
      </c>
      <c r="H5159">
        <f t="shared" si="80"/>
        <v>900</v>
      </c>
      <c r="I5159">
        <v>105</v>
      </c>
      <c r="J5159">
        <f>I5159*F5159</f>
        <v>630</v>
      </c>
      <c r="K5159">
        <f>G5159-I5159</f>
        <v>45</v>
      </c>
      <c r="L5159">
        <f>K5159*F5159</f>
        <v>270</v>
      </c>
      <c r="M5159" t="s">
        <v>79</v>
      </c>
      <c r="N5159" t="s">
        <v>31</v>
      </c>
      <c r="O5159" t="s">
        <v>22</v>
      </c>
    </row>
    <row r="5160" spans="1:15" x14ac:dyDescent="0.3">
      <c r="A5160">
        <v>6158</v>
      </c>
      <c r="B5160" s="1">
        <v>45484</v>
      </c>
      <c r="C5160" t="s">
        <v>5224</v>
      </c>
      <c r="D5160" t="s">
        <v>70</v>
      </c>
      <c r="E5160" t="s">
        <v>71</v>
      </c>
      <c r="F5160">
        <v>6</v>
      </c>
      <c r="G5160">
        <v>700</v>
      </c>
      <c r="H5160">
        <f t="shared" si="80"/>
        <v>4200</v>
      </c>
      <c r="I5160">
        <v>489.99999999999989</v>
      </c>
      <c r="J5160">
        <f>I5160*F5160</f>
        <v>2939.9999999999991</v>
      </c>
      <c r="K5160">
        <f>G5160-I5160</f>
        <v>210.00000000000011</v>
      </c>
      <c r="L5160">
        <f>K5160*F5160</f>
        <v>1260.0000000000007</v>
      </c>
      <c r="M5160" t="s">
        <v>94</v>
      </c>
      <c r="N5160" t="s">
        <v>25</v>
      </c>
      <c r="O5160" t="s">
        <v>16</v>
      </c>
    </row>
    <row r="5161" spans="1:15" x14ac:dyDescent="0.3">
      <c r="A5161">
        <v>6159</v>
      </c>
      <c r="B5161" s="1">
        <v>45444</v>
      </c>
      <c r="C5161" t="s">
        <v>5225</v>
      </c>
      <c r="D5161" t="s">
        <v>35</v>
      </c>
      <c r="E5161" t="s">
        <v>68</v>
      </c>
      <c r="F5161">
        <v>10</v>
      </c>
      <c r="G5161">
        <v>40</v>
      </c>
      <c r="H5161">
        <f t="shared" si="80"/>
        <v>400</v>
      </c>
      <c r="I5161">
        <v>28</v>
      </c>
      <c r="J5161">
        <f>I5161*F5161</f>
        <v>280</v>
      </c>
      <c r="K5161">
        <f>G5161-I5161</f>
        <v>12</v>
      </c>
      <c r="L5161">
        <f>K5161*F5161</f>
        <v>120</v>
      </c>
      <c r="M5161" t="s">
        <v>24</v>
      </c>
      <c r="N5161" t="s">
        <v>25</v>
      </c>
      <c r="O5161" t="s">
        <v>26</v>
      </c>
    </row>
    <row r="5162" spans="1:15" x14ac:dyDescent="0.3">
      <c r="A5162">
        <v>6160</v>
      </c>
      <c r="B5162" s="1">
        <v>45332</v>
      </c>
      <c r="C5162" t="s">
        <v>5226</v>
      </c>
      <c r="D5162" t="s">
        <v>70</v>
      </c>
      <c r="E5162" t="s">
        <v>106</v>
      </c>
      <c r="F5162">
        <v>1</v>
      </c>
      <c r="G5162">
        <v>1000</v>
      </c>
      <c r="H5162">
        <f t="shared" si="80"/>
        <v>1000</v>
      </c>
      <c r="I5162">
        <v>700</v>
      </c>
      <c r="J5162">
        <f>I5162*F5162</f>
        <v>700</v>
      </c>
      <c r="K5162">
        <f>G5162-I5162</f>
        <v>300</v>
      </c>
      <c r="L5162">
        <f>K5162*F5162</f>
        <v>300</v>
      </c>
      <c r="M5162" t="s">
        <v>88</v>
      </c>
      <c r="N5162" t="s">
        <v>45</v>
      </c>
      <c r="O5162" t="s">
        <v>46</v>
      </c>
    </row>
    <row r="5163" spans="1:15" x14ac:dyDescent="0.3">
      <c r="A5163">
        <v>6161</v>
      </c>
      <c r="B5163" s="1">
        <v>45599</v>
      </c>
      <c r="C5163" t="s">
        <v>5227</v>
      </c>
      <c r="D5163" t="s">
        <v>35</v>
      </c>
      <c r="E5163" t="s">
        <v>68</v>
      </c>
      <c r="F5163">
        <v>10</v>
      </c>
      <c r="G5163">
        <v>40</v>
      </c>
      <c r="H5163">
        <f t="shared" si="80"/>
        <v>400</v>
      </c>
      <c r="I5163">
        <v>28</v>
      </c>
      <c r="J5163">
        <f>I5163*F5163</f>
        <v>280</v>
      </c>
      <c r="K5163">
        <f>G5163-I5163</f>
        <v>12</v>
      </c>
      <c r="L5163">
        <f>K5163*F5163</f>
        <v>120</v>
      </c>
      <c r="M5163" t="s">
        <v>24</v>
      </c>
      <c r="N5163" t="s">
        <v>25</v>
      </c>
      <c r="O5163" t="s">
        <v>22</v>
      </c>
    </row>
    <row r="5164" spans="1:15" x14ac:dyDescent="0.3">
      <c r="A5164">
        <v>6162</v>
      </c>
      <c r="B5164" s="1">
        <v>45373</v>
      </c>
      <c r="C5164" t="s">
        <v>5228</v>
      </c>
      <c r="D5164" t="s">
        <v>35</v>
      </c>
      <c r="E5164" t="s">
        <v>41</v>
      </c>
      <c r="F5164">
        <v>2</v>
      </c>
      <c r="G5164">
        <v>30</v>
      </c>
      <c r="H5164">
        <f t="shared" si="80"/>
        <v>60</v>
      </c>
      <c r="I5164">
        <v>21</v>
      </c>
      <c r="J5164">
        <f>I5164*F5164</f>
        <v>42</v>
      </c>
      <c r="K5164">
        <f>G5164-I5164</f>
        <v>9</v>
      </c>
      <c r="L5164">
        <f>K5164*F5164</f>
        <v>18</v>
      </c>
      <c r="M5164" t="s">
        <v>20</v>
      </c>
      <c r="N5164" t="s">
        <v>21</v>
      </c>
      <c r="O5164" t="s">
        <v>46</v>
      </c>
    </row>
    <row r="5165" spans="1:15" x14ac:dyDescent="0.3">
      <c r="A5165">
        <v>6163</v>
      </c>
      <c r="B5165" s="1">
        <v>45300</v>
      </c>
      <c r="C5165" t="s">
        <v>5229</v>
      </c>
      <c r="D5165" t="s">
        <v>35</v>
      </c>
      <c r="E5165" t="s">
        <v>36</v>
      </c>
      <c r="F5165">
        <v>2</v>
      </c>
      <c r="G5165">
        <v>60</v>
      </c>
      <c r="H5165">
        <f t="shared" si="80"/>
        <v>120</v>
      </c>
      <c r="I5165">
        <v>42</v>
      </c>
      <c r="J5165">
        <f>I5165*F5165</f>
        <v>84</v>
      </c>
      <c r="K5165">
        <f>G5165-I5165</f>
        <v>18</v>
      </c>
      <c r="L5165">
        <f>K5165*F5165</f>
        <v>36</v>
      </c>
      <c r="M5165" t="s">
        <v>48</v>
      </c>
      <c r="N5165" t="s">
        <v>15</v>
      </c>
      <c r="O5165" t="s">
        <v>46</v>
      </c>
    </row>
    <row r="5166" spans="1:15" x14ac:dyDescent="0.3">
      <c r="A5166">
        <v>6164</v>
      </c>
      <c r="B5166" s="1">
        <v>45502</v>
      </c>
      <c r="C5166" t="s">
        <v>5230</v>
      </c>
      <c r="D5166" t="s">
        <v>70</v>
      </c>
      <c r="E5166" t="s">
        <v>86</v>
      </c>
      <c r="F5166">
        <v>1</v>
      </c>
      <c r="G5166">
        <v>400</v>
      </c>
      <c r="H5166">
        <f t="shared" si="80"/>
        <v>400</v>
      </c>
      <c r="I5166">
        <v>280</v>
      </c>
      <c r="J5166">
        <f>I5166*F5166</f>
        <v>280</v>
      </c>
      <c r="K5166">
        <f>G5166-I5166</f>
        <v>120</v>
      </c>
      <c r="L5166">
        <f>K5166*F5166</f>
        <v>120</v>
      </c>
      <c r="M5166" t="s">
        <v>180</v>
      </c>
      <c r="N5166" t="s">
        <v>31</v>
      </c>
      <c r="O5166" t="s">
        <v>16</v>
      </c>
    </row>
    <row r="5167" spans="1:15" x14ac:dyDescent="0.3">
      <c r="A5167">
        <v>6165</v>
      </c>
      <c r="B5167" s="1">
        <v>45567</v>
      </c>
      <c r="C5167" t="s">
        <v>5231</v>
      </c>
      <c r="D5167" t="s">
        <v>35</v>
      </c>
      <c r="E5167" t="s">
        <v>68</v>
      </c>
      <c r="F5167">
        <v>3</v>
      </c>
      <c r="G5167">
        <v>40</v>
      </c>
      <c r="H5167">
        <f t="shared" si="80"/>
        <v>120</v>
      </c>
      <c r="I5167">
        <v>28</v>
      </c>
      <c r="J5167">
        <f>I5167*F5167</f>
        <v>84</v>
      </c>
      <c r="K5167">
        <f>G5167-I5167</f>
        <v>12</v>
      </c>
      <c r="L5167">
        <f>K5167*F5167</f>
        <v>36</v>
      </c>
      <c r="M5167" t="s">
        <v>20</v>
      </c>
      <c r="N5167" t="s">
        <v>21</v>
      </c>
      <c r="O5167" t="s">
        <v>26</v>
      </c>
    </row>
    <row r="5168" spans="1:15" x14ac:dyDescent="0.3">
      <c r="A5168">
        <v>6166</v>
      </c>
      <c r="B5168" s="1">
        <v>45462</v>
      </c>
      <c r="C5168" t="s">
        <v>5232</v>
      </c>
      <c r="D5168" t="s">
        <v>70</v>
      </c>
      <c r="E5168" t="s">
        <v>86</v>
      </c>
      <c r="F5168">
        <v>4</v>
      </c>
      <c r="G5168">
        <v>400</v>
      </c>
      <c r="H5168">
        <f t="shared" si="80"/>
        <v>1600</v>
      </c>
      <c r="I5168">
        <v>280</v>
      </c>
      <c r="J5168">
        <f>I5168*F5168</f>
        <v>1120</v>
      </c>
      <c r="K5168">
        <f>G5168-I5168</f>
        <v>120</v>
      </c>
      <c r="L5168">
        <f>K5168*F5168</f>
        <v>480</v>
      </c>
      <c r="M5168" t="s">
        <v>91</v>
      </c>
      <c r="N5168" t="s">
        <v>45</v>
      </c>
      <c r="O5168" t="s">
        <v>46</v>
      </c>
    </row>
    <row r="5169" spans="1:15" x14ac:dyDescent="0.3">
      <c r="A5169">
        <v>6167</v>
      </c>
      <c r="B5169" s="1">
        <v>45418</v>
      </c>
      <c r="C5169" t="s">
        <v>5233</v>
      </c>
      <c r="D5169" t="s">
        <v>70</v>
      </c>
      <c r="E5169" t="s">
        <v>106</v>
      </c>
      <c r="F5169">
        <v>1</v>
      </c>
      <c r="G5169">
        <v>1000</v>
      </c>
      <c r="H5169">
        <f t="shared" si="80"/>
        <v>1000</v>
      </c>
      <c r="I5169">
        <v>700</v>
      </c>
      <c r="J5169">
        <f>I5169*F5169</f>
        <v>700</v>
      </c>
      <c r="K5169">
        <f>G5169-I5169</f>
        <v>300</v>
      </c>
      <c r="L5169">
        <f>K5169*F5169</f>
        <v>300</v>
      </c>
      <c r="M5169" t="s">
        <v>94</v>
      </c>
      <c r="N5169" t="s">
        <v>25</v>
      </c>
      <c r="O5169" t="s">
        <v>38</v>
      </c>
    </row>
    <row r="5170" spans="1:15" x14ac:dyDescent="0.3">
      <c r="A5170">
        <v>6168</v>
      </c>
      <c r="B5170" s="1">
        <v>45553</v>
      </c>
      <c r="C5170" t="s">
        <v>5234</v>
      </c>
      <c r="D5170" t="s">
        <v>18</v>
      </c>
      <c r="E5170" t="s">
        <v>50</v>
      </c>
      <c r="F5170">
        <v>9</v>
      </c>
      <c r="G5170">
        <v>20</v>
      </c>
      <c r="H5170">
        <f t="shared" si="80"/>
        <v>180</v>
      </c>
      <c r="I5170">
        <v>14</v>
      </c>
      <c r="J5170">
        <f>I5170*F5170</f>
        <v>126</v>
      </c>
      <c r="K5170">
        <f>G5170-I5170</f>
        <v>6</v>
      </c>
      <c r="L5170">
        <f>K5170*F5170</f>
        <v>54</v>
      </c>
      <c r="M5170" t="s">
        <v>59</v>
      </c>
      <c r="N5170" t="s">
        <v>25</v>
      </c>
      <c r="O5170" t="s">
        <v>38</v>
      </c>
    </row>
    <row r="5171" spans="1:15" x14ac:dyDescent="0.3">
      <c r="A5171">
        <v>6169</v>
      </c>
      <c r="B5171" s="1">
        <v>45371</v>
      </c>
      <c r="C5171" t="s">
        <v>5235</v>
      </c>
      <c r="D5171" t="s">
        <v>35</v>
      </c>
      <c r="E5171" t="s">
        <v>36</v>
      </c>
      <c r="F5171">
        <v>9</v>
      </c>
      <c r="G5171">
        <v>60</v>
      </c>
      <c r="H5171">
        <f t="shared" si="80"/>
        <v>540</v>
      </c>
      <c r="I5171">
        <v>42</v>
      </c>
      <c r="J5171">
        <f>I5171*F5171</f>
        <v>378</v>
      </c>
      <c r="K5171">
        <f>G5171-I5171</f>
        <v>18</v>
      </c>
      <c r="L5171">
        <f>K5171*F5171</f>
        <v>162</v>
      </c>
      <c r="M5171" t="s">
        <v>130</v>
      </c>
      <c r="N5171" t="s">
        <v>21</v>
      </c>
      <c r="O5171" t="s">
        <v>16</v>
      </c>
    </row>
    <row r="5172" spans="1:15" x14ac:dyDescent="0.3">
      <c r="A5172">
        <v>6170</v>
      </c>
      <c r="B5172" s="1">
        <v>45474</v>
      </c>
      <c r="C5172" t="s">
        <v>5236</v>
      </c>
      <c r="D5172" t="s">
        <v>35</v>
      </c>
      <c r="E5172" t="s">
        <v>41</v>
      </c>
      <c r="F5172">
        <v>8</v>
      </c>
      <c r="G5172">
        <v>30</v>
      </c>
      <c r="H5172">
        <f t="shared" si="80"/>
        <v>240</v>
      </c>
      <c r="I5172">
        <v>21</v>
      </c>
      <c r="J5172">
        <f>I5172*F5172</f>
        <v>168</v>
      </c>
      <c r="K5172">
        <f>G5172-I5172</f>
        <v>9</v>
      </c>
      <c r="L5172">
        <f>K5172*F5172</f>
        <v>72</v>
      </c>
      <c r="M5172" t="s">
        <v>180</v>
      </c>
      <c r="N5172" t="s">
        <v>31</v>
      </c>
      <c r="O5172" t="s">
        <v>38</v>
      </c>
    </row>
    <row r="5173" spans="1:15" x14ac:dyDescent="0.3">
      <c r="A5173">
        <v>6171</v>
      </c>
      <c r="B5173" s="1">
        <v>45370</v>
      </c>
      <c r="C5173" t="s">
        <v>5237</v>
      </c>
      <c r="D5173" t="s">
        <v>12</v>
      </c>
      <c r="E5173" t="s">
        <v>13</v>
      </c>
      <c r="F5173">
        <v>10</v>
      </c>
      <c r="G5173">
        <v>25</v>
      </c>
      <c r="H5173">
        <f t="shared" si="80"/>
        <v>250</v>
      </c>
      <c r="I5173">
        <v>17.5</v>
      </c>
      <c r="J5173">
        <f>I5173*F5173</f>
        <v>175</v>
      </c>
      <c r="K5173">
        <f>G5173-I5173</f>
        <v>7.5</v>
      </c>
      <c r="L5173">
        <f>K5173*F5173</f>
        <v>75</v>
      </c>
      <c r="M5173" t="s">
        <v>59</v>
      </c>
      <c r="N5173" t="s">
        <v>25</v>
      </c>
      <c r="O5173" t="s">
        <v>46</v>
      </c>
    </row>
    <row r="5174" spans="1:15" x14ac:dyDescent="0.3">
      <c r="A5174">
        <v>6172</v>
      </c>
      <c r="B5174" s="1">
        <v>45614</v>
      </c>
      <c r="C5174" t="s">
        <v>5238</v>
      </c>
      <c r="D5174" t="s">
        <v>12</v>
      </c>
      <c r="E5174" t="s">
        <v>75</v>
      </c>
      <c r="F5174">
        <v>5</v>
      </c>
      <c r="G5174">
        <v>20</v>
      </c>
      <c r="H5174">
        <f t="shared" si="80"/>
        <v>100</v>
      </c>
      <c r="I5174">
        <v>14</v>
      </c>
      <c r="J5174">
        <f>I5174*F5174</f>
        <v>70</v>
      </c>
      <c r="K5174">
        <f>G5174-I5174</f>
        <v>6</v>
      </c>
      <c r="L5174">
        <f>K5174*F5174</f>
        <v>30</v>
      </c>
      <c r="M5174" t="s">
        <v>20</v>
      </c>
      <c r="N5174" t="s">
        <v>21</v>
      </c>
      <c r="O5174" t="s">
        <v>26</v>
      </c>
    </row>
    <row r="5175" spans="1:15" x14ac:dyDescent="0.3">
      <c r="A5175">
        <v>6173</v>
      </c>
      <c r="B5175" s="1">
        <v>45300</v>
      </c>
      <c r="C5175" t="s">
        <v>5239</v>
      </c>
      <c r="D5175" t="s">
        <v>12</v>
      </c>
      <c r="E5175" t="s">
        <v>13</v>
      </c>
      <c r="F5175">
        <v>4</v>
      </c>
      <c r="G5175">
        <v>25</v>
      </c>
      <c r="H5175">
        <f t="shared" si="80"/>
        <v>100</v>
      </c>
      <c r="I5175">
        <v>17.5</v>
      </c>
      <c r="J5175">
        <f>I5175*F5175</f>
        <v>70</v>
      </c>
      <c r="K5175">
        <f>G5175-I5175</f>
        <v>7.5</v>
      </c>
      <c r="L5175">
        <f>K5175*F5175</f>
        <v>30</v>
      </c>
      <c r="M5175" t="s">
        <v>88</v>
      </c>
      <c r="N5175" t="s">
        <v>45</v>
      </c>
      <c r="O5175" t="s">
        <v>26</v>
      </c>
    </row>
    <row r="5176" spans="1:15" x14ac:dyDescent="0.3">
      <c r="A5176">
        <v>6174</v>
      </c>
      <c r="B5176" s="1">
        <v>45654</v>
      </c>
      <c r="C5176" t="s">
        <v>5240</v>
      </c>
      <c r="D5176" t="s">
        <v>28</v>
      </c>
      <c r="E5176" t="s">
        <v>73</v>
      </c>
      <c r="F5176">
        <v>1</v>
      </c>
      <c r="G5176">
        <v>500</v>
      </c>
      <c r="H5176">
        <f t="shared" si="80"/>
        <v>500</v>
      </c>
      <c r="I5176">
        <v>350</v>
      </c>
      <c r="J5176">
        <f>I5176*F5176</f>
        <v>350</v>
      </c>
      <c r="K5176">
        <f>G5176-I5176</f>
        <v>150</v>
      </c>
      <c r="L5176">
        <f>K5176*F5176</f>
        <v>150</v>
      </c>
      <c r="M5176" t="s">
        <v>44</v>
      </c>
      <c r="N5176" t="s">
        <v>45</v>
      </c>
      <c r="O5176" t="s">
        <v>46</v>
      </c>
    </row>
    <row r="5177" spans="1:15" x14ac:dyDescent="0.3">
      <c r="A5177">
        <v>6175</v>
      </c>
      <c r="B5177" s="1">
        <v>45490</v>
      </c>
      <c r="C5177" t="s">
        <v>5241</v>
      </c>
      <c r="D5177" t="s">
        <v>70</v>
      </c>
      <c r="E5177" t="s">
        <v>106</v>
      </c>
      <c r="F5177">
        <v>8</v>
      </c>
      <c r="G5177">
        <v>1000</v>
      </c>
      <c r="H5177">
        <f t="shared" si="80"/>
        <v>8000</v>
      </c>
      <c r="I5177">
        <v>700</v>
      </c>
      <c r="J5177">
        <f>I5177*F5177</f>
        <v>5600</v>
      </c>
      <c r="K5177">
        <f>G5177-I5177</f>
        <v>300</v>
      </c>
      <c r="L5177">
        <f>K5177*F5177</f>
        <v>2400</v>
      </c>
      <c r="M5177" t="s">
        <v>171</v>
      </c>
      <c r="N5177" t="s">
        <v>21</v>
      </c>
      <c r="O5177" t="s">
        <v>38</v>
      </c>
    </row>
    <row r="5178" spans="1:15" x14ac:dyDescent="0.3">
      <c r="A5178">
        <v>6176</v>
      </c>
      <c r="B5178" s="1">
        <v>45544</v>
      </c>
      <c r="C5178" t="s">
        <v>5242</v>
      </c>
      <c r="D5178" t="s">
        <v>18</v>
      </c>
      <c r="E5178" t="s">
        <v>50</v>
      </c>
      <c r="F5178">
        <v>6</v>
      </c>
      <c r="G5178">
        <v>20</v>
      </c>
      <c r="H5178">
        <f t="shared" si="80"/>
        <v>120</v>
      </c>
      <c r="I5178">
        <v>14</v>
      </c>
      <c r="J5178">
        <f>I5178*F5178</f>
        <v>84</v>
      </c>
      <c r="K5178">
        <f>G5178-I5178</f>
        <v>6</v>
      </c>
      <c r="L5178">
        <f>K5178*F5178</f>
        <v>36</v>
      </c>
      <c r="M5178" t="s">
        <v>100</v>
      </c>
      <c r="N5178" t="s">
        <v>21</v>
      </c>
      <c r="O5178" t="s">
        <v>22</v>
      </c>
    </row>
    <row r="5179" spans="1:15" x14ac:dyDescent="0.3">
      <c r="A5179">
        <v>6177</v>
      </c>
      <c r="B5179" s="1">
        <v>45428</v>
      </c>
      <c r="C5179" t="s">
        <v>5243</v>
      </c>
      <c r="D5179" t="s">
        <v>12</v>
      </c>
      <c r="E5179" t="s">
        <v>75</v>
      </c>
      <c r="F5179">
        <v>8</v>
      </c>
      <c r="G5179">
        <v>20</v>
      </c>
      <c r="H5179">
        <f t="shared" si="80"/>
        <v>160</v>
      </c>
      <c r="I5179">
        <v>14</v>
      </c>
      <c r="J5179">
        <f>I5179*F5179</f>
        <v>112</v>
      </c>
      <c r="K5179">
        <f>G5179-I5179</f>
        <v>6</v>
      </c>
      <c r="L5179">
        <f>K5179*F5179</f>
        <v>48</v>
      </c>
      <c r="M5179" t="s">
        <v>48</v>
      </c>
      <c r="N5179" t="s">
        <v>15</v>
      </c>
      <c r="O5179" t="s">
        <v>46</v>
      </c>
    </row>
    <row r="5180" spans="1:15" x14ac:dyDescent="0.3">
      <c r="A5180">
        <v>6178</v>
      </c>
      <c r="B5180" s="1">
        <v>45576</v>
      </c>
      <c r="C5180" t="s">
        <v>5244</v>
      </c>
      <c r="D5180" t="s">
        <v>28</v>
      </c>
      <c r="E5180" t="s">
        <v>65</v>
      </c>
      <c r="F5180">
        <v>5</v>
      </c>
      <c r="G5180">
        <v>150</v>
      </c>
      <c r="H5180">
        <f t="shared" si="80"/>
        <v>750</v>
      </c>
      <c r="I5180">
        <v>105</v>
      </c>
      <c r="J5180">
        <f>I5180*F5180</f>
        <v>525</v>
      </c>
      <c r="K5180">
        <f>G5180-I5180</f>
        <v>45</v>
      </c>
      <c r="L5180">
        <f>K5180*F5180</f>
        <v>225</v>
      </c>
      <c r="M5180" t="s">
        <v>94</v>
      </c>
      <c r="N5180" t="s">
        <v>25</v>
      </c>
      <c r="O5180" t="s">
        <v>46</v>
      </c>
    </row>
    <row r="5181" spans="1:15" x14ac:dyDescent="0.3">
      <c r="A5181">
        <v>6179</v>
      </c>
      <c r="B5181" s="1">
        <v>45448</v>
      </c>
      <c r="C5181" t="s">
        <v>5245</v>
      </c>
      <c r="D5181" t="s">
        <v>28</v>
      </c>
      <c r="E5181" t="s">
        <v>73</v>
      </c>
      <c r="F5181">
        <v>9</v>
      </c>
      <c r="G5181">
        <v>500</v>
      </c>
      <c r="H5181">
        <f t="shared" si="80"/>
        <v>4500</v>
      </c>
      <c r="I5181">
        <v>350</v>
      </c>
      <c r="J5181">
        <f>I5181*F5181</f>
        <v>3150</v>
      </c>
      <c r="K5181">
        <f>G5181-I5181</f>
        <v>150</v>
      </c>
      <c r="L5181">
        <f>K5181*F5181</f>
        <v>1350</v>
      </c>
      <c r="M5181" t="s">
        <v>171</v>
      </c>
      <c r="N5181" t="s">
        <v>21</v>
      </c>
      <c r="O5181" t="s">
        <v>38</v>
      </c>
    </row>
    <row r="5182" spans="1:15" x14ac:dyDescent="0.3">
      <c r="A5182">
        <v>6180</v>
      </c>
      <c r="B5182" s="1">
        <v>45344</v>
      </c>
      <c r="C5182" t="s">
        <v>5246</v>
      </c>
      <c r="D5182" t="s">
        <v>28</v>
      </c>
      <c r="E5182" t="s">
        <v>73</v>
      </c>
      <c r="F5182">
        <v>4</v>
      </c>
      <c r="G5182">
        <v>500</v>
      </c>
      <c r="H5182">
        <f t="shared" si="80"/>
        <v>2000</v>
      </c>
      <c r="I5182">
        <v>350</v>
      </c>
      <c r="J5182">
        <f>I5182*F5182</f>
        <v>1400</v>
      </c>
      <c r="K5182">
        <f>G5182-I5182</f>
        <v>150</v>
      </c>
      <c r="L5182">
        <f>K5182*F5182</f>
        <v>600</v>
      </c>
      <c r="M5182" t="s">
        <v>194</v>
      </c>
      <c r="N5182" t="s">
        <v>15</v>
      </c>
      <c r="O5182" t="s">
        <v>46</v>
      </c>
    </row>
    <row r="5183" spans="1:15" x14ac:dyDescent="0.3">
      <c r="A5183">
        <v>6181</v>
      </c>
      <c r="B5183" s="1">
        <v>45305</v>
      </c>
      <c r="C5183" t="s">
        <v>5247</v>
      </c>
      <c r="D5183" t="s">
        <v>28</v>
      </c>
      <c r="E5183" t="s">
        <v>65</v>
      </c>
      <c r="F5183">
        <v>2</v>
      </c>
      <c r="G5183">
        <v>150</v>
      </c>
      <c r="H5183">
        <f t="shared" si="80"/>
        <v>300</v>
      </c>
      <c r="I5183">
        <v>105</v>
      </c>
      <c r="J5183">
        <f>I5183*F5183</f>
        <v>210</v>
      </c>
      <c r="K5183">
        <f>G5183-I5183</f>
        <v>45</v>
      </c>
      <c r="L5183">
        <f>K5183*F5183</f>
        <v>90</v>
      </c>
      <c r="M5183" t="s">
        <v>37</v>
      </c>
      <c r="N5183" t="s">
        <v>15</v>
      </c>
      <c r="O5183" t="s">
        <v>46</v>
      </c>
    </row>
    <row r="5184" spans="1:15" x14ac:dyDescent="0.3">
      <c r="A5184">
        <v>6182</v>
      </c>
      <c r="B5184" s="1">
        <v>45420</v>
      </c>
      <c r="C5184" t="s">
        <v>5248</v>
      </c>
      <c r="D5184" t="s">
        <v>35</v>
      </c>
      <c r="E5184" t="s">
        <v>36</v>
      </c>
      <c r="F5184">
        <v>2</v>
      </c>
      <c r="G5184">
        <v>60</v>
      </c>
      <c r="H5184">
        <f t="shared" si="80"/>
        <v>120</v>
      </c>
      <c r="I5184">
        <v>42</v>
      </c>
      <c r="J5184">
        <f>I5184*F5184</f>
        <v>84</v>
      </c>
      <c r="K5184">
        <f>G5184-I5184</f>
        <v>18</v>
      </c>
      <c r="L5184">
        <f>K5184*F5184</f>
        <v>36</v>
      </c>
      <c r="M5184" t="s">
        <v>55</v>
      </c>
      <c r="N5184" t="s">
        <v>25</v>
      </c>
      <c r="O5184" t="s">
        <v>26</v>
      </c>
    </row>
    <row r="5185" spans="1:15" x14ac:dyDescent="0.3">
      <c r="A5185">
        <v>6183</v>
      </c>
      <c r="B5185" s="1">
        <v>45564</v>
      </c>
      <c r="C5185" t="s">
        <v>5249</v>
      </c>
      <c r="D5185" t="s">
        <v>28</v>
      </c>
      <c r="E5185" t="s">
        <v>73</v>
      </c>
      <c r="F5185">
        <v>5</v>
      </c>
      <c r="G5185">
        <v>500</v>
      </c>
      <c r="H5185">
        <f t="shared" si="80"/>
        <v>2500</v>
      </c>
      <c r="I5185">
        <v>350</v>
      </c>
      <c r="J5185">
        <f>I5185*F5185</f>
        <v>1750</v>
      </c>
      <c r="K5185">
        <f>G5185-I5185</f>
        <v>150</v>
      </c>
      <c r="L5185">
        <f>K5185*F5185</f>
        <v>750</v>
      </c>
      <c r="M5185" t="s">
        <v>94</v>
      </c>
      <c r="N5185" t="s">
        <v>25</v>
      </c>
      <c r="O5185" t="s">
        <v>38</v>
      </c>
    </row>
    <row r="5186" spans="1:15" x14ac:dyDescent="0.3">
      <c r="A5186">
        <v>6184</v>
      </c>
      <c r="B5186" s="1">
        <v>45422</v>
      </c>
      <c r="C5186" t="s">
        <v>5250</v>
      </c>
      <c r="D5186" t="s">
        <v>12</v>
      </c>
      <c r="E5186" t="s">
        <v>58</v>
      </c>
      <c r="F5186">
        <v>8</v>
      </c>
      <c r="G5186">
        <v>30</v>
      </c>
      <c r="H5186">
        <f t="shared" si="80"/>
        <v>240</v>
      </c>
      <c r="I5186">
        <v>21</v>
      </c>
      <c r="J5186">
        <f>I5186*F5186</f>
        <v>168</v>
      </c>
      <c r="K5186">
        <f>G5186-I5186</f>
        <v>9</v>
      </c>
      <c r="L5186">
        <f>K5186*F5186</f>
        <v>72</v>
      </c>
      <c r="M5186" t="s">
        <v>171</v>
      </c>
      <c r="N5186" t="s">
        <v>21</v>
      </c>
      <c r="O5186" t="s">
        <v>46</v>
      </c>
    </row>
    <row r="5187" spans="1:15" x14ac:dyDescent="0.3">
      <c r="A5187">
        <v>6185</v>
      </c>
      <c r="B5187" s="1">
        <v>45495</v>
      </c>
      <c r="C5187" t="s">
        <v>5251</v>
      </c>
      <c r="D5187" t="s">
        <v>28</v>
      </c>
      <c r="E5187" t="s">
        <v>65</v>
      </c>
      <c r="F5187">
        <v>6</v>
      </c>
      <c r="G5187">
        <v>150</v>
      </c>
      <c r="H5187">
        <f t="shared" ref="H5187:H5250" si="81">G5187*F5187</f>
        <v>900</v>
      </c>
      <c r="I5187">
        <v>105</v>
      </c>
      <c r="J5187">
        <f>I5187*F5187</f>
        <v>630</v>
      </c>
      <c r="K5187">
        <f>G5187-I5187</f>
        <v>45</v>
      </c>
      <c r="L5187">
        <f>K5187*F5187</f>
        <v>270</v>
      </c>
      <c r="M5187" t="s">
        <v>100</v>
      </c>
      <c r="N5187" t="s">
        <v>21</v>
      </c>
      <c r="O5187" t="s">
        <v>46</v>
      </c>
    </row>
    <row r="5188" spans="1:15" x14ac:dyDescent="0.3">
      <c r="A5188">
        <v>6186</v>
      </c>
      <c r="B5188" s="1">
        <v>45625</v>
      </c>
      <c r="C5188" t="s">
        <v>5252</v>
      </c>
      <c r="D5188" t="s">
        <v>28</v>
      </c>
      <c r="E5188" t="s">
        <v>65</v>
      </c>
      <c r="F5188">
        <v>6</v>
      </c>
      <c r="G5188">
        <v>150</v>
      </c>
      <c r="H5188">
        <f t="shared" si="81"/>
        <v>900</v>
      </c>
      <c r="I5188">
        <v>105</v>
      </c>
      <c r="J5188">
        <f>I5188*F5188</f>
        <v>630</v>
      </c>
      <c r="K5188">
        <f>G5188-I5188</f>
        <v>45</v>
      </c>
      <c r="L5188">
        <f>K5188*F5188</f>
        <v>270</v>
      </c>
      <c r="M5188" t="s">
        <v>61</v>
      </c>
      <c r="N5188" t="s">
        <v>45</v>
      </c>
      <c r="O5188" t="s">
        <v>26</v>
      </c>
    </row>
    <row r="5189" spans="1:15" x14ac:dyDescent="0.3">
      <c r="A5189">
        <v>6187</v>
      </c>
      <c r="B5189" s="1">
        <v>45378</v>
      </c>
      <c r="C5189" t="s">
        <v>5253</v>
      </c>
      <c r="D5189" t="s">
        <v>12</v>
      </c>
      <c r="E5189" t="s">
        <v>75</v>
      </c>
      <c r="F5189">
        <v>3</v>
      </c>
      <c r="G5189">
        <v>20</v>
      </c>
      <c r="H5189">
        <f t="shared" si="81"/>
        <v>60</v>
      </c>
      <c r="I5189">
        <v>14</v>
      </c>
      <c r="J5189">
        <f>I5189*F5189</f>
        <v>42</v>
      </c>
      <c r="K5189">
        <f>G5189-I5189</f>
        <v>6</v>
      </c>
      <c r="L5189">
        <f>K5189*F5189</f>
        <v>18</v>
      </c>
      <c r="M5189" t="s">
        <v>94</v>
      </c>
      <c r="N5189" t="s">
        <v>25</v>
      </c>
      <c r="O5189" t="s">
        <v>22</v>
      </c>
    </row>
    <row r="5190" spans="1:15" x14ac:dyDescent="0.3">
      <c r="A5190">
        <v>6188</v>
      </c>
      <c r="B5190" s="1">
        <v>45430</v>
      </c>
      <c r="C5190" t="s">
        <v>5254</v>
      </c>
      <c r="D5190" t="s">
        <v>28</v>
      </c>
      <c r="E5190" t="s">
        <v>65</v>
      </c>
      <c r="F5190">
        <v>8</v>
      </c>
      <c r="G5190">
        <v>150</v>
      </c>
      <c r="H5190">
        <f t="shared" si="81"/>
        <v>1200</v>
      </c>
      <c r="I5190">
        <v>105</v>
      </c>
      <c r="J5190">
        <f>I5190*F5190</f>
        <v>840</v>
      </c>
      <c r="K5190">
        <f>G5190-I5190</f>
        <v>45</v>
      </c>
      <c r="L5190">
        <f>K5190*F5190</f>
        <v>360</v>
      </c>
      <c r="M5190" t="s">
        <v>88</v>
      </c>
      <c r="N5190" t="s">
        <v>45</v>
      </c>
      <c r="O5190" t="s">
        <v>22</v>
      </c>
    </row>
    <row r="5191" spans="1:15" x14ac:dyDescent="0.3">
      <c r="A5191">
        <v>6189</v>
      </c>
      <c r="B5191" s="1">
        <v>45293</v>
      </c>
      <c r="C5191" t="s">
        <v>5255</v>
      </c>
      <c r="D5191" t="s">
        <v>18</v>
      </c>
      <c r="E5191" t="s">
        <v>19</v>
      </c>
      <c r="F5191">
        <v>9</v>
      </c>
      <c r="G5191">
        <v>50</v>
      </c>
      <c r="H5191">
        <f t="shared" si="81"/>
        <v>450</v>
      </c>
      <c r="I5191">
        <v>35</v>
      </c>
      <c r="J5191">
        <f>I5191*F5191</f>
        <v>315</v>
      </c>
      <c r="K5191">
        <f>G5191-I5191</f>
        <v>15</v>
      </c>
      <c r="L5191">
        <f>K5191*F5191</f>
        <v>135</v>
      </c>
      <c r="M5191" t="s">
        <v>130</v>
      </c>
      <c r="N5191" t="s">
        <v>21</v>
      </c>
      <c r="O5191" t="s">
        <v>46</v>
      </c>
    </row>
    <row r="5192" spans="1:15" x14ac:dyDescent="0.3">
      <c r="A5192">
        <v>6190</v>
      </c>
      <c r="B5192" s="1">
        <v>45438</v>
      </c>
      <c r="C5192" t="s">
        <v>5256</v>
      </c>
      <c r="D5192" t="s">
        <v>12</v>
      </c>
      <c r="E5192" t="s">
        <v>58</v>
      </c>
      <c r="F5192">
        <v>6</v>
      </c>
      <c r="G5192">
        <v>30</v>
      </c>
      <c r="H5192">
        <f t="shared" si="81"/>
        <v>180</v>
      </c>
      <c r="I5192">
        <v>21</v>
      </c>
      <c r="J5192">
        <f>I5192*F5192</f>
        <v>126</v>
      </c>
      <c r="K5192">
        <f>G5192-I5192</f>
        <v>9</v>
      </c>
      <c r="L5192">
        <f>K5192*F5192</f>
        <v>54</v>
      </c>
      <c r="M5192" t="s">
        <v>100</v>
      </c>
      <c r="N5192" t="s">
        <v>21</v>
      </c>
      <c r="O5192" t="s">
        <v>46</v>
      </c>
    </row>
    <row r="5193" spans="1:15" x14ac:dyDescent="0.3">
      <c r="A5193">
        <v>6191</v>
      </c>
      <c r="B5193" s="1">
        <v>45564</v>
      </c>
      <c r="C5193" t="s">
        <v>5257</v>
      </c>
      <c r="D5193" t="s">
        <v>70</v>
      </c>
      <c r="E5193" t="s">
        <v>86</v>
      </c>
      <c r="F5193">
        <v>4</v>
      </c>
      <c r="G5193">
        <v>400</v>
      </c>
      <c r="H5193">
        <f t="shared" si="81"/>
        <v>1600</v>
      </c>
      <c r="I5193">
        <v>280</v>
      </c>
      <c r="J5193">
        <f>I5193*F5193</f>
        <v>1120</v>
      </c>
      <c r="K5193">
        <f>G5193-I5193</f>
        <v>120</v>
      </c>
      <c r="L5193">
        <f>K5193*F5193</f>
        <v>480</v>
      </c>
      <c r="M5193" t="s">
        <v>180</v>
      </c>
      <c r="N5193" t="s">
        <v>31</v>
      </c>
      <c r="O5193" t="s">
        <v>26</v>
      </c>
    </row>
    <row r="5194" spans="1:15" x14ac:dyDescent="0.3">
      <c r="A5194">
        <v>6192</v>
      </c>
      <c r="B5194" s="1">
        <v>45505</v>
      </c>
      <c r="C5194" t="s">
        <v>5258</v>
      </c>
      <c r="D5194" t="s">
        <v>28</v>
      </c>
      <c r="E5194" t="s">
        <v>65</v>
      </c>
      <c r="F5194">
        <v>7</v>
      </c>
      <c r="G5194">
        <v>150</v>
      </c>
      <c r="H5194">
        <f t="shared" si="81"/>
        <v>1050</v>
      </c>
      <c r="I5194">
        <v>105</v>
      </c>
      <c r="J5194">
        <f>I5194*F5194</f>
        <v>735</v>
      </c>
      <c r="K5194">
        <f>G5194-I5194</f>
        <v>45</v>
      </c>
      <c r="L5194">
        <f>K5194*F5194</f>
        <v>315</v>
      </c>
      <c r="M5194" t="s">
        <v>111</v>
      </c>
      <c r="N5194" t="s">
        <v>15</v>
      </c>
      <c r="O5194" t="s">
        <v>26</v>
      </c>
    </row>
    <row r="5195" spans="1:15" x14ac:dyDescent="0.3">
      <c r="A5195">
        <v>6193</v>
      </c>
      <c r="B5195" s="1">
        <v>45419</v>
      </c>
      <c r="C5195" t="s">
        <v>5259</v>
      </c>
      <c r="D5195" t="s">
        <v>28</v>
      </c>
      <c r="E5195" t="s">
        <v>65</v>
      </c>
      <c r="F5195">
        <v>5</v>
      </c>
      <c r="G5195">
        <v>150</v>
      </c>
      <c r="H5195">
        <f t="shared" si="81"/>
        <v>750</v>
      </c>
      <c r="I5195">
        <v>105</v>
      </c>
      <c r="J5195">
        <f>I5195*F5195</f>
        <v>525</v>
      </c>
      <c r="K5195">
        <f>G5195-I5195</f>
        <v>45</v>
      </c>
      <c r="L5195">
        <f>K5195*F5195</f>
        <v>225</v>
      </c>
      <c r="M5195" t="s">
        <v>59</v>
      </c>
      <c r="N5195" t="s">
        <v>25</v>
      </c>
      <c r="O5195" t="s">
        <v>38</v>
      </c>
    </row>
    <row r="5196" spans="1:15" x14ac:dyDescent="0.3">
      <c r="A5196">
        <v>6194</v>
      </c>
      <c r="B5196" s="1">
        <v>45556</v>
      </c>
      <c r="C5196" t="s">
        <v>5260</v>
      </c>
      <c r="D5196" t="s">
        <v>35</v>
      </c>
      <c r="E5196" t="s">
        <v>36</v>
      </c>
      <c r="F5196">
        <v>7</v>
      </c>
      <c r="G5196">
        <v>60</v>
      </c>
      <c r="H5196">
        <f t="shared" si="81"/>
        <v>420</v>
      </c>
      <c r="I5196">
        <v>42</v>
      </c>
      <c r="J5196">
        <f>I5196*F5196</f>
        <v>294</v>
      </c>
      <c r="K5196">
        <f>G5196-I5196</f>
        <v>18</v>
      </c>
      <c r="L5196">
        <f>K5196*F5196</f>
        <v>126</v>
      </c>
      <c r="M5196" t="s">
        <v>33</v>
      </c>
      <c r="N5196" t="s">
        <v>25</v>
      </c>
      <c r="O5196" t="s">
        <v>46</v>
      </c>
    </row>
    <row r="5197" spans="1:15" x14ac:dyDescent="0.3">
      <c r="A5197">
        <v>6195</v>
      </c>
      <c r="B5197" s="1">
        <v>45568</v>
      </c>
      <c r="C5197" t="s">
        <v>5261</v>
      </c>
      <c r="D5197" t="s">
        <v>35</v>
      </c>
      <c r="E5197" t="s">
        <v>68</v>
      </c>
      <c r="F5197">
        <v>6</v>
      </c>
      <c r="G5197">
        <v>40</v>
      </c>
      <c r="H5197">
        <f t="shared" si="81"/>
        <v>240</v>
      </c>
      <c r="I5197">
        <v>28</v>
      </c>
      <c r="J5197">
        <f>I5197*F5197</f>
        <v>168</v>
      </c>
      <c r="K5197">
        <f>G5197-I5197</f>
        <v>12</v>
      </c>
      <c r="L5197">
        <f>K5197*F5197</f>
        <v>72</v>
      </c>
      <c r="M5197" t="s">
        <v>30</v>
      </c>
      <c r="N5197" t="s">
        <v>31</v>
      </c>
      <c r="O5197" t="s">
        <v>38</v>
      </c>
    </row>
    <row r="5198" spans="1:15" x14ac:dyDescent="0.3">
      <c r="A5198">
        <v>6196</v>
      </c>
      <c r="B5198" s="1">
        <v>45592</v>
      </c>
      <c r="C5198" t="s">
        <v>5262</v>
      </c>
      <c r="D5198" t="s">
        <v>12</v>
      </c>
      <c r="E5198" t="s">
        <v>58</v>
      </c>
      <c r="F5198">
        <v>2</v>
      </c>
      <c r="G5198">
        <v>30</v>
      </c>
      <c r="H5198">
        <f t="shared" si="81"/>
        <v>60</v>
      </c>
      <c r="I5198">
        <v>21</v>
      </c>
      <c r="J5198">
        <f>I5198*F5198</f>
        <v>42</v>
      </c>
      <c r="K5198">
        <f>G5198-I5198</f>
        <v>9</v>
      </c>
      <c r="L5198">
        <f>K5198*F5198</f>
        <v>18</v>
      </c>
      <c r="M5198" t="s">
        <v>100</v>
      </c>
      <c r="N5198" t="s">
        <v>21</v>
      </c>
      <c r="O5198" t="s">
        <v>46</v>
      </c>
    </row>
    <row r="5199" spans="1:15" x14ac:dyDescent="0.3">
      <c r="A5199">
        <v>6197</v>
      </c>
      <c r="B5199" s="1">
        <v>45550</v>
      </c>
      <c r="C5199" t="s">
        <v>5263</v>
      </c>
      <c r="D5199" t="s">
        <v>28</v>
      </c>
      <c r="E5199" t="s">
        <v>73</v>
      </c>
      <c r="F5199">
        <v>4</v>
      </c>
      <c r="G5199">
        <v>500</v>
      </c>
      <c r="H5199">
        <f t="shared" si="81"/>
        <v>2000</v>
      </c>
      <c r="I5199">
        <v>350</v>
      </c>
      <c r="J5199">
        <f>I5199*F5199</f>
        <v>1400</v>
      </c>
      <c r="K5199">
        <f>G5199-I5199</f>
        <v>150</v>
      </c>
      <c r="L5199">
        <f>K5199*F5199</f>
        <v>600</v>
      </c>
      <c r="M5199" t="s">
        <v>88</v>
      </c>
      <c r="N5199" t="s">
        <v>45</v>
      </c>
      <c r="O5199" t="s">
        <v>46</v>
      </c>
    </row>
    <row r="5200" spans="1:15" x14ac:dyDescent="0.3">
      <c r="A5200">
        <v>6198</v>
      </c>
      <c r="B5200" s="1">
        <v>45451</v>
      </c>
      <c r="C5200" t="s">
        <v>5264</v>
      </c>
      <c r="D5200" t="s">
        <v>12</v>
      </c>
      <c r="E5200" t="s">
        <v>13</v>
      </c>
      <c r="F5200">
        <v>5</v>
      </c>
      <c r="G5200">
        <v>25</v>
      </c>
      <c r="H5200">
        <f t="shared" si="81"/>
        <v>125</v>
      </c>
      <c r="I5200">
        <v>17.5</v>
      </c>
      <c r="J5200">
        <f>I5200*F5200</f>
        <v>87.5</v>
      </c>
      <c r="K5200">
        <f>G5200-I5200</f>
        <v>7.5</v>
      </c>
      <c r="L5200">
        <f>K5200*F5200</f>
        <v>37.5</v>
      </c>
      <c r="M5200" t="s">
        <v>33</v>
      </c>
      <c r="N5200" t="s">
        <v>25</v>
      </c>
      <c r="O5200" t="s">
        <v>46</v>
      </c>
    </row>
    <row r="5201" spans="1:15" x14ac:dyDescent="0.3">
      <c r="A5201">
        <v>6199</v>
      </c>
      <c r="B5201" s="1">
        <v>45481</v>
      </c>
      <c r="C5201" t="s">
        <v>5265</v>
      </c>
      <c r="D5201" t="s">
        <v>28</v>
      </c>
      <c r="E5201" t="s">
        <v>65</v>
      </c>
      <c r="F5201">
        <v>10</v>
      </c>
      <c r="G5201">
        <v>150</v>
      </c>
      <c r="H5201">
        <f t="shared" si="81"/>
        <v>1500</v>
      </c>
      <c r="I5201">
        <v>105</v>
      </c>
      <c r="J5201">
        <f>I5201*F5201</f>
        <v>1050</v>
      </c>
      <c r="K5201">
        <f>G5201-I5201</f>
        <v>45</v>
      </c>
      <c r="L5201">
        <f>K5201*F5201</f>
        <v>450</v>
      </c>
      <c r="M5201" t="s">
        <v>55</v>
      </c>
      <c r="N5201" t="s">
        <v>25</v>
      </c>
      <c r="O5201" t="s">
        <v>46</v>
      </c>
    </row>
    <row r="5202" spans="1:15" x14ac:dyDescent="0.3">
      <c r="A5202">
        <v>6200</v>
      </c>
      <c r="B5202" s="1">
        <v>45533</v>
      </c>
      <c r="C5202" t="s">
        <v>5266</v>
      </c>
      <c r="D5202" t="s">
        <v>70</v>
      </c>
      <c r="E5202" t="s">
        <v>71</v>
      </c>
      <c r="F5202">
        <v>8</v>
      </c>
      <c r="G5202">
        <v>700</v>
      </c>
      <c r="H5202">
        <f t="shared" si="81"/>
        <v>5600</v>
      </c>
      <c r="I5202">
        <v>489.99999999999989</v>
      </c>
      <c r="J5202">
        <f>I5202*F5202</f>
        <v>3919.9999999999991</v>
      </c>
      <c r="K5202">
        <f>G5202-I5202</f>
        <v>210.00000000000011</v>
      </c>
      <c r="L5202">
        <f>K5202*F5202</f>
        <v>1680.0000000000009</v>
      </c>
      <c r="M5202" t="s">
        <v>88</v>
      </c>
      <c r="N5202" t="s">
        <v>45</v>
      </c>
      <c r="O5202" t="s">
        <v>26</v>
      </c>
    </row>
    <row r="5203" spans="1:15" x14ac:dyDescent="0.3">
      <c r="A5203">
        <v>6201</v>
      </c>
      <c r="B5203" s="1">
        <v>45506</v>
      </c>
      <c r="C5203" t="s">
        <v>5267</v>
      </c>
      <c r="D5203" t="s">
        <v>35</v>
      </c>
      <c r="E5203" t="s">
        <v>41</v>
      </c>
      <c r="F5203">
        <v>6</v>
      </c>
      <c r="G5203">
        <v>30</v>
      </c>
      <c r="H5203">
        <f t="shared" si="81"/>
        <v>180</v>
      </c>
      <c r="I5203">
        <v>21</v>
      </c>
      <c r="J5203">
        <f>I5203*F5203</f>
        <v>126</v>
      </c>
      <c r="K5203">
        <f>G5203-I5203</f>
        <v>9</v>
      </c>
      <c r="L5203">
        <f>K5203*F5203</f>
        <v>54</v>
      </c>
      <c r="M5203" t="s">
        <v>194</v>
      </c>
      <c r="N5203" t="s">
        <v>15</v>
      </c>
      <c r="O5203" t="s">
        <v>26</v>
      </c>
    </row>
    <row r="5204" spans="1:15" x14ac:dyDescent="0.3">
      <c r="A5204">
        <v>6202</v>
      </c>
      <c r="B5204" s="1">
        <v>45553</v>
      </c>
      <c r="C5204" t="s">
        <v>5268</v>
      </c>
      <c r="D5204" t="s">
        <v>12</v>
      </c>
      <c r="E5204" t="s">
        <v>75</v>
      </c>
      <c r="F5204">
        <v>9</v>
      </c>
      <c r="G5204">
        <v>20</v>
      </c>
      <c r="H5204">
        <f t="shared" si="81"/>
        <v>180</v>
      </c>
      <c r="I5204">
        <v>14</v>
      </c>
      <c r="J5204">
        <f>I5204*F5204</f>
        <v>126</v>
      </c>
      <c r="K5204">
        <f>G5204-I5204</f>
        <v>6</v>
      </c>
      <c r="L5204">
        <f>K5204*F5204</f>
        <v>54</v>
      </c>
      <c r="M5204" t="s">
        <v>94</v>
      </c>
      <c r="N5204" t="s">
        <v>25</v>
      </c>
      <c r="O5204" t="s">
        <v>38</v>
      </c>
    </row>
    <row r="5205" spans="1:15" x14ac:dyDescent="0.3">
      <c r="A5205">
        <v>6203</v>
      </c>
      <c r="B5205" s="1">
        <v>45600</v>
      </c>
      <c r="C5205" t="s">
        <v>5269</v>
      </c>
      <c r="D5205" t="s">
        <v>35</v>
      </c>
      <c r="E5205" t="s">
        <v>68</v>
      </c>
      <c r="F5205">
        <v>5</v>
      </c>
      <c r="G5205">
        <v>40</v>
      </c>
      <c r="H5205">
        <f t="shared" si="81"/>
        <v>200</v>
      </c>
      <c r="I5205">
        <v>28</v>
      </c>
      <c r="J5205">
        <f>I5205*F5205</f>
        <v>140</v>
      </c>
      <c r="K5205">
        <f>G5205-I5205</f>
        <v>12</v>
      </c>
      <c r="L5205">
        <f>K5205*F5205</f>
        <v>60</v>
      </c>
      <c r="M5205" t="s">
        <v>55</v>
      </c>
      <c r="N5205" t="s">
        <v>25</v>
      </c>
      <c r="O5205" t="s">
        <v>46</v>
      </c>
    </row>
    <row r="5206" spans="1:15" x14ac:dyDescent="0.3">
      <c r="A5206">
        <v>6204</v>
      </c>
      <c r="B5206" s="1">
        <v>45373</v>
      </c>
      <c r="C5206" t="s">
        <v>5270</v>
      </c>
      <c r="D5206" t="s">
        <v>18</v>
      </c>
      <c r="E5206" t="s">
        <v>82</v>
      </c>
      <c r="F5206">
        <v>3</v>
      </c>
      <c r="G5206">
        <v>80</v>
      </c>
      <c r="H5206">
        <f t="shared" si="81"/>
        <v>240</v>
      </c>
      <c r="I5206">
        <v>56</v>
      </c>
      <c r="J5206">
        <f>I5206*F5206</f>
        <v>168</v>
      </c>
      <c r="K5206">
        <f>G5206-I5206</f>
        <v>24</v>
      </c>
      <c r="L5206">
        <f>K5206*F5206</f>
        <v>72</v>
      </c>
      <c r="M5206" t="s">
        <v>59</v>
      </c>
      <c r="N5206" t="s">
        <v>25</v>
      </c>
      <c r="O5206" t="s">
        <v>46</v>
      </c>
    </row>
    <row r="5207" spans="1:15" x14ac:dyDescent="0.3">
      <c r="A5207">
        <v>6205</v>
      </c>
      <c r="B5207" s="1">
        <v>45317</v>
      </c>
      <c r="C5207" t="s">
        <v>5271</v>
      </c>
      <c r="D5207" t="s">
        <v>70</v>
      </c>
      <c r="E5207" t="s">
        <v>86</v>
      </c>
      <c r="F5207">
        <v>1</v>
      </c>
      <c r="G5207">
        <v>400</v>
      </c>
      <c r="H5207">
        <f t="shared" si="81"/>
        <v>400</v>
      </c>
      <c r="I5207">
        <v>280</v>
      </c>
      <c r="J5207">
        <f>I5207*F5207</f>
        <v>280</v>
      </c>
      <c r="K5207">
        <f>G5207-I5207</f>
        <v>120</v>
      </c>
      <c r="L5207">
        <f>K5207*F5207</f>
        <v>120</v>
      </c>
      <c r="M5207" t="s">
        <v>63</v>
      </c>
      <c r="N5207" t="s">
        <v>21</v>
      </c>
      <c r="O5207" t="s">
        <v>16</v>
      </c>
    </row>
    <row r="5208" spans="1:15" x14ac:dyDescent="0.3">
      <c r="A5208">
        <v>6206</v>
      </c>
      <c r="B5208" s="1">
        <v>45615</v>
      </c>
      <c r="C5208" t="s">
        <v>5272</v>
      </c>
      <c r="D5208" t="s">
        <v>18</v>
      </c>
      <c r="E5208" t="s">
        <v>19</v>
      </c>
      <c r="F5208">
        <v>3</v>
      </c>
      <c r="G5208">
        <v>50</v>
      </c>
      <c r="H5208">
        <f t="shared" si="81"/>
        <v>150</v>
      </c>
      <c r="I5208">
        <v>35</v>
      </c>
      <c r="J5208">
        <f>I5208*F5208</f>
        <v>105</v>
      </c>
      <c r="K5208">
        <f>G5208-I5208</f>
        <v>15</v>
      </c>
      <c r="L5208">
        <f>K5208*F5208</f>
        <v>45</v>
      </c>
      <c r="M5208" t="s">
        <v>59</v>
      </c>
      <c r="N5208" t="s">
        <v>25</v>
      </c>
      <c r="O5208" t="s">
        <v>46</v>
      </c>
    </row>
    <row r="5209" spans="1:15" x14ac:dyDescent="0.3">
      <c r="A5209">
        <v>6207</v>
      </c>
      <c r="B5209" s="1">
        <v>45593</v>
      </c>
      <c r="C5209" t="s">
        <v>5273</v>
      </c>
      <c r="D5209" t="s">
        <v>28</v>
      </c>
      <c r="E5209" t="s">
        <v>73</v>
      </c>
      <c r="F5209">
        <v>9</v>
      </c>
      <c r="G5209">
        <v>500</v>
      </c>
      <c r="H5209">
        <f t="shared" si="81"/>
        <v>4500</v>
      </c>
      <c r="I5209">
        <v>350</v>
      </c>
      <c r="J5209">
        <f>I5209*F5209</f>
        <v>3150</v>
      </c>
      <c r="K5209">
        <f>G5209-I5209</f>
        <v>150</v>
      </c>
      <c r="L5209">
        <f>K5209*F5209</f>
        <v>1350</v>
      </c>
      <c r="M5209" t="s">
        <v>194</v>
      </c>
      <c r="N5209" t="s">
        <v>15</v>
      </c>
      <c r="O5209" t="s">
        <v>16</v>
      </c>
    </row>
    <row r="5210" spans="1:15" x14ac:dyDescent="0.3">
      <c r="A5210">
        <v>6208</v>
      </c>
      <c r="B5210" s="1">
        <v>45630</v>
      </c>
      <c r="C5210" t="s">
        <v>5274</v>
      </c>
      <c r="D5210" t="s">
        <v>35</v>
      </c>
      <c r="E5210" t="s">
        <v>41</v>
      </c>
      <c r="F5210">
        <v>4</v>
      </c>
      <c r="G5210">
        <v>30</v>
      </c>
      <c r="H5210">
        <f t="shared" si="81"/>
        <v>120</v>
      </c>
      <c r="I5210">
        <v>21</v>
      </c>
      <c r="J5210">
        <f>I5210*F5210</f>
        <v>84</v>
      </c>
      <c r="K5210">
        <f>G5210-I5210</f>
        <v>9</v>
      </c>
      <c r="L5210">
        <f>K5210*F5210</f>
        <v>36</v>
      </c>
      <c r="M5210" t="s">
        <v>111</v>
      </c>
      <c r="N5210" t="s">
        <v>15</v>
      </c>
      <c r="O5210" t="s">
        <v>16</v>
      </c>
    </row>
    <row r="5211" spans="1:15" x14ac:dyDescent="0.3">
      <c r="A5211">
        <v>6209</v>
      </c>
      <c r="B5211" s="1">
        <v>45473</v>
      </c>
      <c r="C5211" t="s">
        <v>5275</v>
      </c>
      <c r="D5211" t="s">
        <v>35</v>
      </c>
      <c r="E5211" t="s">
        <v>68</v>
      </c>
      <c r="F5211">
        <v>2</v>
      </c>
      <c r="G5211">
        <v>40</v>
      </c>
      <c r="H5211">
        <f t="shared" si="81"/>
        <v>80</v>
      </c>
      <c r="I5211">
        <v>28</v>
      </c>
      <c r="J5211">
        <f>I5211*F5211</f>
        <v>56</v>
      </c>
      <c r="K5211">
        <f>G5211-I5211</f>
        <v>12</v>
      </c>
      <c r="L5211">
        <f>K5211*F5211</f>
        <v>24</v>
      </c>
      <c r="M5211" t="s">
        <v>77</v>
      </c>
      <c r="N5211" t="s">
        <v>45</v>
      </c>
      <c r="O5211" t="s">
        <v>38</v>
      </c>
    </row>
    <row r="5212" spans="1:15" x14ac:dyDescent="0.3">
      <c r="A5212">
        <v>6210</v>
      </c>
      <c r="B5212" s="1">
        <v>45397</v>
      </c>
      <c r="C5212" t="s">
        <v>5276</v>
      </c>
      <c r="D5212" t="s">
        <v>18</v>
      </c>
      <c r="E5212" t="s">
        <v>82</v>
      </c>
      <c r="F5212">
        <v>5</v>
      </c>
      <c r="G5212">
        <v>80</v>
      </c>
      <c r="H5212">
        <f t="shared" si="81"/>
        <v>400</v>
      </c>
      <c r="I5212">
        <v>56</v>
      </c>
      <c r="J5212">
        <f>I5212*F5212</f>
        <v>280</v>
      </c>
      <c r="K5212">
        <f>G5212-I5212</f>
        <v>24</v>
      </c>
      <c r="L5212">
        <f>K5212*F5212</f>
        <v>120</v>
      </c>
      <c r="M5212" t="s">
        <v>61</v>
      </c>
      <c r="N5212" t="s">
        <v>45</v>
      </c>
      <c r="O5212" t="s">
        <v>38</v>
      </c>
    </row>
    <row r="5213" spans="1:15" x14ac:dyDescent="0.3">
      <c r="A5213">
        <v>6211</v>
      </c>
      <c r="B5213" s="1">
        <v>45626</v>
      </c>
      <c r="C5213" t="s">
        <v>5277</v>
      </c>
      <c r="D5213" t="s">
        <v>35</v>
      </c>
      <c r="E5213" t="s">
        <v>68</v>
      </c>
      <c r="F5213">
        <v>7</v>
      </c>
      <c r="G5213">
        <v>40</v>
      </c>
      <c r="H5213">
        <f t="shared" si="81"/>
        <v>280</v>
      </c>
      <c r="I5213">
        <v>28</v>
      </c>
      <c r="J5213">
        <f>I5213*F5213</f>
        <v>196</v>
      </c>
      <c r="K5213">
        <f>G5213-I5213</f>
        <v>12</v>
      </c>
      <c r="L5213">
        <f>K5213*F5213</f>
        <v>84</v>
      </c>
      <c r="M5213" t="s">
        <v>79</v>
      </c>
      <c r="N5213" t="s">
        <v>31</v>
      </c>
      <c r="O5213" t="s">
        <v>22</v>
      </c>
    </row>
    <row r="5214" spans="1:15" x14ac:dyDescent="0.3">
      <c r="A5214">
        <v>6212</v>
      </c>
      <c r="B5214" s="1">
        <v>45533</v>
      </c>
      <c r="C5214" t="s">
        <v>5278</v>
      </c>
      <c r="D5214" t="s">
        <v>12</v>
      </c>
      <c r="E5214" t="s">
        <v>13</v>
      </c>
      <c r="F5214">
        <v>2</v>
      </c>
      <c r="G5214">
        <v>25</v>
      </c>
      <c r="H5214">
        <f t="shared" si="81"/>
        <v>50</v>
      </c>
      <c r="I5214">
        <v>17.5</v>
      </c>
      <c r="J5214">
        <f>I5214*F5214</f>
        <v>35</v>
      </c>
      <c r="K5214">
        <f>G5214-I5214</f>
        <v>7.5</v>
      </c>
      <c r="L5214">
        <f>K5214*F5214</f>
        <v>15</v>
      </c>
      <c r="M5214" t="s">
        <v>30</v>
      </c>
      <c r="N5214" t="s">
        <v>31</v>
      </c>
      <c r="O5214" t="s">
        <v>22</v>
      </c>
    </row>
    <row r="5215" spans="1:15" x14ac:dyDescent="0.3">
      <c r="A5215">
        <v>6213</v>
      </c>
      <c r="B5215" s="1">
        <v>45500</v>
      </c>
      <c r="C5215" t="s">
        <v>5279</v>
      </c>
      <c r="D5215" t="s">
        <v>28</v>
      </c>
      <c r="E5215" t="s">
        <v>65</v>
      </c>
      <c r="F5215">
        <v>8</v>
      </c>
      <c r="G5215">
        <v>150</v>
      </c>
      <c r="H5215">
        <f t="shared" si="81"/>
        <v>1200</v>
      </c>
      <c r="I5215">
        <v>105</v>
      </c>
      <c r="J5215">
        <f>I5215*F5215</f>
        <v>840</v>
      </c>
      <c r="K5215">
        <f>G5215-I5215</f>
        <v>45</v>
      </c>
      <c r="L5215">
        <f>K5215*F5215</f>
        <v>360</v>
      </c>
      <c r="M5215" t="s">
        <v>63</v>
      </c>
      <c r="N5215" t="s">
        <v>21</v>
      </c>
      <c r="O5215" t="s">
        <v>38</v>
      </c>
    </row>
    <row r="5216" spans="1:15" x14ac:dyDescent="0.3">
      <c r="A5216">
        <v>6214</v>
      </c>
      <c r="B5216" s="1">
        <v>45371</v>
      </c>
      <c r="C5216" t="s">
        <v>5280</v>
      </c>
      <c r="D5216" t="s">
        <v>70</v>
      </c>
      <c r="E5216" t="s">
        <v>86</v>
      </c>
      <c r="F5216">
        <v>4</v>
      </c>
      <c r="G5216">
        <v>400</v>
      </c>
      <c r="H5216">
        <f t="shared" si="81"/>
        <v>1600</v>
      </c>
      <c r="I5216">
        <v>280</v>
      </c>
      <c r="J5216">
        <f>I5216*F5216</f>
        <v>1120</v>
      </c>
      <c r="K5216">
        <f>G5216-I5216</f>
        <v>120</v>
      </c>
      <c r="L5216">
        <f>K5216*F5216</f>
        <v>480</v>
      </c>
      <c r="M5216" t="s">
        <v>77</v>
      </c>
      <c r="N5216" t="s">
        <v>45</v>
      </c>
      <c r="O5216" t="s">
        <v>26</v>
      </c>
    </row>
    <row r="5217" spans="1:15" x14ac:dyDescent="0.3">
      <c r="A5217">
        <v>6215</v>
      </c>
      <c r="B5217" s="1">
        <v>45544</v>
      </c>
      <c r="C5217" t="s">
        <v>5281</v>
      </c>
      <c r="D5217" t="s">
        <v>12</v>
      </c>
      <c r="E5217" t="s">
        <v>13</v>
      </c>
      <c r="F5217">
        <v>9</v>
      </c>
      <c r="G5217">
        <v>25</v>
      </c>
      <c r="H5217">
        <f t="shared" si="81"/>
        <v>225</v>
      </c>
      <c r="I5217">
        <v>17.5</v>
      </c>
      <c r="J5217">
        <f>I5217*F5217</f>
        <v>157.5</v>
      </c>
      <c r="K5217">
        <f>G5217-I5217</f>
        <v>7.5</v>
      </c>
      <c r="L5217">
        <f>K5217*F5217</f>
        <v>67.5</v>
      </c>
      <c r="M5217" t="s">
        <v>94</v>
      </c>
      <c r="N5217" t="s">
        <v>25</v>
      </c>
      <c r="O5217" t="s">
        <v>22</v>
      </c>
    </row>
    <row r="5218" spans="1:15" x14ac:dyDescent="0.3">
      <c r="A5218">
        <v>6216</v>
      </c>
      <c r="B5218" s="1">
        <v>45448</v>
      </c>
      <c r="C5218" t="s">
        <v>5282</v>
      </c>
      <c r="D5218" t="s">
        <v>18</v>
      </c>
      <c r="E5218" t="s">
        <v>50</v>
      </c>
      <c r="F5218">
        <v>4</v>
      </c>
      <c r="G5218">
        <v>20</v>
      </c>
      <c r="H5218">
        <f t="shared" si="81"/>
        <v>80</v>
      </c>
      <c r="I5218">
        <v>14</v>
      </c>
      <c r="J5218">
        <f>I5218*F5218</f>
        <v>56</v>
      </c>
      <c r="K5218">
        <f>G5218-I5218</f>
        <v>6</v>
      </c>
      <c r="L5218">
        <f>K5218*F5218</f>
        <v>24</v>
      </c>
      <c r="M5218" t="s">
        <v>53</v>
      </c>
      <c r="N5218" t="s">
        <v>31</v>
      </c>
      <c r="O5218" t="s">
        <v>38</v>
      </c>
    </row>
    <row r="5219" spans="1:15" x14ac:dyDescent="0.3">
      <c r="A5219">
        <v>6217</v>
      </c>
      <c r="B5219" s="1">
        <v>45585</v>
      </c>
      <c r="C5219" t="s">
        <v>5283</v>
      </c>
      <c r="D5219" t="s">
        <v>12</v>
      </c>
      <c r="E5219" t="s">
        <v>58</v>
      </c>
      <c r="F5219">
        <v>1</v>
      </c>
      <c r="G5219">
        <v>30</v>
      </c>
      <c r="H5219">
        <f t="shared" si="81"/>
        <v>30</v>
      </c>
      <c r="I5219">
        <v>21</v>
      </c>
      <c r="J5219">
        <f>I5219*F5219</f>
        <v>21</v>
      </c>
      <c r="K5219">
        <f>G5219-I5219</f>
        <v>9</v>
      </c>
      <c r="L5219">
        <f>K5219*F5219</f>
        <v>9</v>
      </c>
      <c r="M5219" t="s">
        <v>79</v>
      </c>
      <c r="N5219" t="s">
        <v>31</v>
      </c>
      <c r="O5219" t="s">
        <v>16</v>
      </c>
    </row>
    <row r="5220" spans="1:15" x14ac:dyDescent="0.3">
      <c r="A5220">
        <v>6218</v>
      </c>
      <c r="B5220" s="1">
        <v>45577</v>
      </c>
      <c r="C5220" t="s">
        <v>5284</v>
      </c>
      <c r="D5220" t="s">
        <v>70</v>
      </c>
      <c r="E5220" t="s">
        <v>71</v>
      </c>
      <c r="F5220">
        <v>5</v>
      </c>
      <c r="G5220">
        <v>700</v>
      </c>
      <c r="H5220">
        <f t="shared" si="81"/>
        <v>3500</v>
      </c>
      <c r="I5220">
        <v>489.99999999999989</v>
      </c>
      <c r="J5220">
        <f>I5220*F5220</f>
        <v>2449.9999999999995</v>
      </c>
      <c r="K5220">
        <f>G5220-I5220</f>
        <v>210.00000000000011</v>
      </c>
      <c r="L5220">
        <f>K5220*F5220</f>
        <v>1050.0000000000005</v>
      </c>
      <c r="M5220" t="s">
        <v>55</v>
      </c>
      <c r="N5220" t="s">
        <v>25</v>
      </c>
      <c r="O5220" t="s">
        <v>46</v>
      </c>
    </row>
    <row r="5221" spans="1:15" x14ac:dyDescent="0.3">
      <c r="A5221">
        <v>6219</v>
      </c>
      <c r="B5221" s="1">
        <v>45498</v>
      </c>
      <c r="C5221" t="s">
        <v>5285</v>
      </c>
      <c r="D5221" t="s">
        <v>18</v>
      </c>
      <c r="E5221" t="s">
        <v>82</v>
      </c>
      <c r="F5221">
        <v>6</v>
      </c>
      <c r="G5221">
        <v>80</v>
      </c>
      <c r="H5221">
        <f t="shared" si="81"/>
        <v>480</v>
      </c>
      <c r="I5221">
        <v>56</v>
      </c>
      <c r="J5221">
        <f>I5221*F5221</f>
        <v>336</v>
      </c>
      <c r="K5221">
        <f>G5221-I5221</f>
        <v>24</v>
      </c>
      <c r="L5221">
        <f>K5221*F5221</f>
        <v>144</v>
      </c>
      <c r="M5221" t="s">
        <v>42</v>
      </c>
      <c r="N5221" t="s">
        <v>31</v>
      </c>
      <c r="O5221" t="s">
        <v>46</v>
      </c>
    </row>
    <row r="5222" spans="1:15" x14ac:dyDescent="0.3">
      <c r="A5222">
        <v>6220</v>
      </c>
      <c r="B5222" s="1">
        <v>45542</v>
      </c>
      <c r="C5222" t="s">
        <v>5286</v>
      </c>
      <c r="D5222" t="s">
        <v>18</v>
      </c>
      <c r="E5222" t="s">
        <v>82</v>
      </c>
      <c r="F5222">
        <v>3</v>
      </c>
      <c r="G5222">
        <v>80</v>
      </c>
      <c r="H5222">
        <f t="shared" si="81"/>
        <v>240</v>
      </c>
      <c r="I5222">
        <v>56</v>
      </c>
      <c r="J5222">
        <f>I5222*F5222</f>
        <v>168</v>
      </c>
      <c r="K5222">
        <f>G5222-I5222</f>
        <v>24</v>
      </c>
      <c r="L5222">
        <f>K5222*F5222</f>
        <v>72</v>
      </c>
      <c r="M5222" t="s">
        <v>100</v>
      </c>
      <c r="N5222" t="s">
        <v>21</v>
      </c>
      <c r="O5222" t="s">
        <v>46</v>
      </c>
    </row>
    <row r="5223" spans="1:15" x14ac:dyDescent="0.3">
      <c r="A5223">
        <v>6221</v>
      </c>
      <c r="B5223" s="1">
        <v>45570</v>
      </c>
      <c r="C5223" t="s">
        <v>5287</v>
      </c>
      <c r="D5223" t="s">
        <v>70</v>
      </c>
      <c r="E5223" t="s">
        <v>71</v>
      </c>
      <c r="F5223">
        <v>8</v>
      </c>
      <c r="G5223">
        <v>700</v>
      </c>
      <c r="H5223">
        <f t="shared" si="81"/>
        <v>5600</v>
      </c>
      <c r="I5223">
        <v>489.99999999999989</v>
      </c>
      <c r="J5223">
        <f>I5223*F5223</f>
        <v>3919.9999999999991</v>
      </c>
      <c r="K5223">
        <f>G5223-I5223</f>
        <v>210.00000000000011</v>
      </c>
      <c r="L5223">
        <f>K5223*F5223</f>
        <v>1680.0000000000009</v>
      </c>
      <c r="M5223" t="s">
        <v>20</v>
      </c>
      <c r="N5223" t="s">
        <v>21</v>
      </c>
      <c r="O5223" t="s">
        <v>22</v>
      </c>
    </row>
    <row r="5224" spans="1:15" x14ac:dyDescent="0.3">
      <c r="A5224">
        <v>6222</v>
      </c>
      <c r="B5224" s="1">
        <v>45440</v>
      </c>
      <c r="C5224" t="s">
        <v>5288</v>
      </c>
      <c r="D5224" t="s">
        <v>18</v>
      </c>
      <c r="E5224" t="s">
        <v>82</v>
      </c>
      <c r="F5224">
        <v>7</v>
      </c>
      <c r="G5224">
        <v>80</v>
      </c>
      <c r="H5224">
        <f t="shared" si="81"/>
        <v>560</v>
      </c>
      <c r="I5224">
        <v>56</v>
      </c>
      <c r="J5224">
        <f>I5224*F5224</f>
        <v>392</v>
      </c>
      <c r="K5224">
        <f>G5224-I5224</f>
        <v>24</v>
      </c>
      <c r="L5224">
        <f>K5224*F5224</f>
        <v>168</v>
      </c>
      <c r="M5224" t="s">
        <v>24</v>
      </c>
      <c r="N5224" t="s">
        <v>25</v>
      </c>
      <c r="O5224" t="s">
        <v>38</v>
      </c>
    </row>
    <row r="5225" spans="1:15" x14ac:dyDescent="0.3">
      <c r="A5225">
        <v>6223</v>
      </c>
      <c r="B5225" s="1">
        <v>45373</v>
      </c>
      <c r="C5225" t="s">
        <v>5289</v>
      </c>
      <c r="D5225" t="s">
        <v>70</v>
      </c>
      <c r="E5225" t="s">
        <v>71</v>
      </c>
      <c r="F5225">
        <v>5</v>
      </c>
      <c r="G5225">
        <v>700</v>
      </c>
      <c r="H5225">
        <f t="shared" si="81"/>
        <v>3500</v>
      </c>
      <c r="I5225">
        <v>489.99999999999989</v>
      </c>
      <c r="J5225">
        <f>I5225*F5225</f>
        <v>2449.9999999999995</v>
      </c>
      <c r="K5225">
        <f>G5225-I5225</f>
        <v>210.00000000000011</v>
      </c>
      <c r="L5225">
        <f>K5225*F5225</f>
        <v>1050.0000000000005</v>
      </c>
      <c r="M5225" t="s">
        <v>130</v>
      </c>
      <c r="N5225" t="s">
        <v>21</v>
      </c>
      <c r="O5225" t="s">
        <v>26</v>
      </c>
    </row>
    <row r="5226" spans="1:15" x14ac:dyDescent="0.3">
      <c r="A5226">
        <v>6224</v>
      </c>
      <c r="B5226" s="1">
        <v>45364</v>
      </c>
      <c r="C5226" t="s">
        <v>5290</v>
      </c>
      <c r="D5226" t="s">
        <v>28</v>
      </c>
      <c r="E5226" t="s">
        <v>29</v>
      </c>
      <c r="F5226">
        <v>8</v>
      </c>
      <c r="G5226">
        <v>600</v>
      </c>
      <c r="H5226">
        <f t="shared" si="81"/>
        <v>4800</v>
      </c>
      <c r="I5226">
        <v>420</v>
      </c>
      <c r="J5226">
        <f>I5226*F5226</f>
        <v>3360</v>
      </c>
      <c r="K5226">
        <f>G5226-I5226</f>
        <v>180</v>
      </c>
      <c r="L5226">
        <f>K5226*F5226</f>
        <v>1440</v>
      </c>
      <c r="M5226" t="s">
        <v>88</v>
      </c>
      <c r="N5226" t="s">
        <v>45</v>
      </c>
      <c r="O5226" t="s">
        <v>26</v>
      </c>
    </row>
    <row r="5227" spans="1:15" x14ac:dyDescent="0.3">
      <c r="A5227">
        <v>6225</v>
      </c>
      <c r="B5227" s="1">
        <v>45458</v>
      </c>
      <c r="C5227" t="s">
        <v>5291</v>
      </c>
      <c r="D5227" t="s">
        <v>35</v>
      </c>
      <c r="E5227" t="s">
        <v>36</v>
      </c>
      <c r="F5227">
        <v>10</v>
      </c>
      <c r="G5227">
        <v>60</v>
      </c>
      <c r="H5227">
        <f t="shared" si="81"/>
        <v>600</v>
      </c>
      <c r="I5227">
        <v>42</v>
      </c>
      <c r="J5227">
        <f>I5227*F5227</f>
        <v>420</v>
      </c>
      <c r="K5227">
        <f>G5227-I5227</f>
        <v>18</v>
      </c>
      <c r="L5227">
        <f>K5227*F5227</f>
        <v>180</v>
      </c>
      <c r="M5227" t="s">
        <v>94</v>
      </c>
      <c r="N5227" t="s">
        <v>25</v>
      </c>
      <c r="O5227" t="s">
        <v>46</v>
      </c>
    </row>
    <row r="5228" spans="1:15" x14ac:dyDescent="0.3">
      <c r="A5228">
        <v>6226</v>
      </c>
      <c r="B5228" s="1">
        <v>45576</v>
      </c>
      <c r="C5228" t="s">
        <v>5292</v>
      </c>
      <c r="D5228" t="s">
        <v>70</v>
      </c>
      <c r="E5228" t="s">
        <v>71</v>
      </c>
      <c r="F5228">
        <v>4</v>
      </c>
      <c r="G5228">
        <v>700</v>
      </c>
      <c r="H5228">
        <f t="shared" si="81"/>
        <v>2800</v>
      </c>
      <c r="I5228">
        <v>489.99999999999989</v>
      </c>
      <c r="J5228">
        <f>I5228*F5228</f>
        <v>1959.9999999999995</v>
      </c>
      <c r="K5228">
        <f>G5228-I5228</f>
        <v>210.00000000000011</v>
      </c>
      <c r="L5228">
        <f>K5228*F5228</f>
        <v>840.00000000000045</v>
      </c>
      <c r="M5228" t="s">
        <v>20</v>
      </c>
      <c r="N5228" t="s">
        <v>21</v>
      </c>
      <c r="O5228" t="s">
        <v>38</v>
      </c>
    </row>
    <row r="5229" spans="1:15" x14ac:dyDescent="0.3">
      <c r="A5229">
        <v>6227</v>
      </c>
      <c r="B5229" s="1">
        <v>45575</v>
      </c>
      <c r="C5229" t="s">
        <v>5293</v>
      </c>
      <c r="D5229" t="s">
        <v>28</v>
      </c>
      <c r="E5229" t="s">
        <v>65</v>
      </c>
      <c r="F5229">
        <v>1</v>
      </c>
      <c r="G5229">
        <v>150</v>
      </c>
      <c r="H5229">
        <f t="shared" si="81"/>
        <v>150</v>
      </c>
      <c r="I5229">
        <v>105</v>
      </c>
      <c r="J5229">
        <f>I5229*F5229</f>
        <v>105</v>
      </c>
      <c r="K5229">
        <f>G5229-I5229</f>
        <v>45</v>
      </c>
      <c r="L5229">
        <f>K5229*F5229</f>
        <v>45</v>
      </c>
      <c r="M5229" t="s">
        <v>77</v>
      </c>
      <c r="N5229" t="s">
        <v>45</v>
      </c>
      <c r="O5229" t="s">
        <v>38</v>
      </c>
    </row>
    <row r="5230" spans="1:15" x14ac:dyDescent="0.3">
      <c r="A5230">
        <v>6228</v>
      </c>
      <c r="B5230" s="1">
        <v>45623</v>
      </c>
      <c r="C5230" t="s">
        <v>5294</v>
      </c>
      <c r="D5230" t="s">
        <v>35</v>
      </c>
      <c r="E5230" t="s">
        <v>36</v>
      </c>
      <c r="F5230">
        <v>8</v>
      </c>
      <c r="G5230">
        <v>60</v>
      </c>
      <c r="H5230">
        <f t="shared" si="81"/>
        <v>480</v>
      </c>
      <c r="I5230">
        <v>42</v>
      </c>
      <c r="J5230">
        <f>I5230*F5230</f>
        <v>336</v>
      </c>
      <c r="K5230">
        <f>G5230-I5230</f>
        <v>18</v>
      </c>
      <c r="L5230">
        <f>K5230*F5230</f>
        <v>144</v>
      </c>
      <c r="M5230" t="s">
        <v>30</v>
      </c>
      <c r="N5230" t="s">
        <v>31</v>
      </c>
      <c r="O5230" t="s">
        <v>16</v>
      </c>
    </row>
    <row r="5231" spans="1:15" x14ac:dyDescent="0.3">
      <c r="A5231">
        <v>6229</v>
      </c>
      <c r="B5231" s="1">
        <v>45647</v>
      </c>
      <c r="C5231" t="s">
        <v>5295</v>
      </c>
      <c r="D5231" t="s">
        <v>18</v>
      </c>
      <c r="E5231" t="s">
        <v>50</v>
      </c>
      <c r="F5231">
        <v>1</v>
      </c>
      <c r="G5231">
        <v>20</v>
      </c>
      <c r="H5231">
        <f t="shared" si="81"/>
        <v>20</v>
      </c>
      <c r="I5231">
        <v>14</v>
      </c>
      <c r="J5231">
        <f>I5231*F5231</f>
        <v>14</v>
      </c>
      <c r="K5231">
        <f>G5231-I5231</f>
        <v>6</v>
      </c>
      <c r="L5231">
        <f>K5231*F5231</f>
        <v>6</v>
      </c>
      <c r="M5231" t="s">
        <v>20</v>
      </c>
      <c r="N5231" t="s">
        <v>21</v>
      </c>
      <c r="O5231" t="s">
        <v>16</v>
      </c>
    </row>
    <row r="5232" spans="1:15" x14ac:dyDescent="0.3">
      <c r="A5232">
        <v>6230</v>
      </c>
      <c r="B5232" s="1">
        <v>45548</v>
      </c>
      <c r="C5232" t="s">
        <v>5296</v>
      </c>
      <c r="D5232" t="s">
        <v>18</v>
      </c>
      <c r="E5232" t="s">
        <v>82</v>
      </c>
      <c r="F5232">
        <v>5</v>
      </c>
      <c r="G5232">
        <v>80</v>
      </c>
      <c r="H5232">
        <f t="shared" si="81"/>
        <v>400</v>
      </c>
      <c r="I5232">
        <v>56</v>
      </c>
      <c r="J5232">
        <f>I5232*F5232</f>
        <v>280</v>
      </c>
      <c r="K5232">
        <f>G5232-I5232</f>
        <v>24</v>
      </c>
      <c r="L5232">
        <f>K5232*F5232</f>
        <v>120</v>
      </c>
      <c r="M5232" t="s">
        <v>42</v>
      </c>
      <c r="N5232" t="s">
        <v>31</v>
      </c>
      <c r="O5232" t="s">
        <v>46</v>
      </c>
    </row>
    <row r="5233" spans="1:15" x14ac:dyDescent="0.3">
      <c r="A5233">
        <v>6231</v>
      </c>
      <c r="B5233" s="1">
        <v>45446</v>
      </c>
      <c r="C5233" t="s">
        <v>5297</v>
      </c>
      <c r="D5233" t="s">
        <v>35</v>
      </c>
      <c r="E5233" t="s">
        <v>68</v>
      </c>
      <c r="F5233">
        <v>10</v>
      </c>
      <c r="G5233">
        <v>40</v>
      </c>
      <c r="H5233">
        <f t="shared" si="81"/>
        <v>400</v>
      </c>
      <c r="I5233">
        <v>28</v>
      </c>
      <c r="J5233">
        <f>I5233*F5233</f>
        <v>280</v>
      </c>
      <c r="K5233">
        <f>G5233-I5233</f>
        <v>12</v>
      </c>
      <c r="L5233">
        <f>K5233*F5233</f>
        <v>120</v>
      </c>
      <c r="M5233" t="s">
        <v>30</v>
      </c>
      <c r="N5233" t="s">
        <v>31</v>
      </c>
      <c r="O5233" t="s">
        <v>16</v>
      </c>
    </row>
    <row r="5234" spans="1:15" x14ac:dyDescent="0.3">
      <c r="A5234">
        <v>6232</v>
      </c>
      <c r="B5234" s="1">
        <v>45334</v>
      </c>
      <c r="C5234" t="s">
        <v>5298</v>
      </c>
      <c r="D5234" t="s">
        <v>28</v>
      </c>
      <c r="E5234" t="s">
        <v>29</v>
      </c>
      <c r="F5234">
        <v>2</v>
      </c>
      <c r="G5234">
        <v>600</v>
      </c>
      <c r="H5234">
        <f t="shared" si="81"/>
        <v>1200</v>
      </c>
      <c r="I5234">
        <v>420</v>
      </c>
      <c r="J5234">
        <f>I5234*F5234</f>
        <v>840</v>
      </c>
      <c r="K5234">
        <f>G5234-I5234</f>
        <v>180</v>
      </c>
      <c r="L5234">
        <f>K5234*F5234</f>
        <v>360</v>
      </c>
      <c r="M5234" t="s">
        <v>91</v>
      </c>
      <c r="N5234" t="s">
        <v>45</v>
      </c>
      <c r="O5234" t="s">
        <v>38</v>
      </c>
    </row>
    <row r="5235" spans="1:15" x14ac:dyDescent="0.3">
      <c r="A5235">
        <v>6233</v>
      </c>
      <c r="B5235" s="1">
        <v>45347</v>
      </c>
      <c r="C5235" t="s">
        <v>5299</v>
      </c>
      <c r="D5235" t="s">
        <v>12</v>
      </c>
      <c r="E5235" t="s">
        <v>75</v>
      </c>
      <c r="F5235">
        <v>10</v>
      </c>
      <c r="G5235">
        <v>20</v>
      </c>
      <c r="H5235">
        <f t="shared" si="81"/>
        <v>200</v>
      </c>
      <c r="I5235">
        <v>14</v>
      </c>
      <c r="J5235">
        <f>I5235*F5235</f>
        <v>140</v>
      </c>
      <c r="K5235">
        <f>G5235-I5235</f>
        <v>6</v>
      </c>
      <c r="L5235">
        <f>K5235*F5235</f>
        <v>60</v>
      </c>
      <c r="M5235" t="s">
        <v>53</v>
      </c>
      <c r="N5235" t="s">
        <v>31</v>
      </c>
      <c r="O5235" t="s">
        <v>38</v>
      </c>
    </row>
    <row r="5236" spans="1:15" x14ac:dyDescent="0.3">
      <c r="A5236">
        <v>6234</v>
      </c>
      <c r="B5236" s="1">
        <v>45293</v>
      </c>
      <c r="C5236" t="s">
        <v>5300</v>
      </c>
      <c r="D5236" t="s">
        <v>70</v>
      </c>
      <c r="E5236" t="s">
        <v>106</v>
      </c>
      <c r="F5236">
        <v>8</v>
      </c>
      <c r="G5236">
        <v>1000</v>
      </c>
      <c r="H5236">
        <f t="shared" si="81"/>
        <v>8000</v>
      </c>
      <c r="I5236">
        <v>700</v>
      </c>
      <c r="J5236">
        <f>I5236*F5236</f>
        <v>5600</v>
      </c>
      <c r="K5236">
        <f>G5236-I5236</f>
        <v>300</v>
      </c>
      <c r="L5236">
        <f>K5236*F5236</f>
        <v>2400</v>
      </c>
      <c r="M5236" t="s">
        <v>37</v>
      </c>
      <c r="N5236" t="s">
        <v>15</v>
      </c>
      <c r="O5236" t="s">
        <v>22</v>
      </c>
    </row>
    <row r="5237" spans="1:15" x14ac:dyDescent="0.3">
      <c r="A5237">
        <v>6235</v>
      </c>
      <c r="B5237" s="1">
        <v>45591</v>
      </c>
      <c r="C5237" t="s">
        <v>5301</v>
      </c>
      <c r="D5237" t="s">
        <v>12</v>
      </c>
      <c r="E5237" t="s">
        <v>75</v>
      </c>
      <c r="F5237">
        <v>7</v>
      </c>
      <c r="G5237">
        <v>20</v>
      </c>
      <c r="H5237">
        <f t="shared" si="81"/>
        <v>140</v>
      </c>
      <c r="I5237">
        <v>14</v>
      </c>
      <c r="J5237">
        <f>I5237*F5237</f>
        <v>98</v>
      </c>
      <c r="K5237">
        <f>G5237-I5237</f>
        <v>6</v>
      </c>
      <c r="L5237">
        <f>K5237*F5237</f>
        <v>42</v>
      </c>
      <c r="M5237" t="s">
        <v>30</v>
      </c>
      <c r="N5237" t="s">
        <v>31</v>
      </c>
      <c r="O5237" t="s">
        <v>26</v>
      </c>
    </row>
    <row r="5238" spans="1:15" x14ac:dyDescent="0.3">
      <c r="A5238">
        <v>6236</v>
      </c>
      <c r="B5238" s="1">
        <v>45530</v>
      </c>
      <c r="C5238" t="s">
        <v>5302</v>
      </c>
      <c r="D5238" t="s">
        <v>12</v>
      </c>
      <c r="E5238" t="s">
        <v>13</v>
      </c>
      <c r="F5238">
        <v>6</v>
      </c>
      <c r="G5238">
        <v>25</v>
      </c>
      <c r="H5238">
        <f t="shared" si="81"/>
        <v>150</v>
      </c>
      <c r="I5238">
        <v>17.5</v>
      </c>
      <c r="J5238">
        <f>I5238*F5238</f>
        <v>105</v>
      </c>
      <c r="K5238">
        <f>G5238-I5238</f>
        <v>7.5</v>
      </c>
      <c r="L5238">
        <f>K5238*F5238</f>
        <v>45</v>
      </c>
      <c r="M5238" t="s">
        <v>88</v>
      </c>
      <c r="N5238" t="s">
        <v>45</v>
      </c>
      <c r="O5238" t="s">
        <v>46</v>
      </c>
    </row>
    <row r="5239" spans="1:15" x14ac:dyDescent="0.3">
      <c r="A5239">
        <v>6237</v>
      </c>
      <c r="B5239" s="1">
        <v>45311</v>
      </c>
      <c r="C5239" t="s">
        <v>5303</v>
      </c>
      <c r="D5239" t="s">
        <v>70</v>
      </c>
      <c r="E5239" t="s">
        <v>106</v>
      </c>
      <c r="F5239">
        <v>7</v>
      </c>
      <c r="G5239">
        <v>1000</v>
      </c>
      <c r="H5239">
        <f t="shared" si="81"/>
        <v>7000</v>
      </c>
      <c r="I5239">
        <v>700</v>
      </c>
      <c r="J5239">
        <f>I5239*F5239</f>
        <v>4900</v>
      </c>
      <c r="K5239">
        <f>G5239-I5239</f>
        <v>300</v>
      </c>
      <c r="L5239">
        <f>K5239*F5239</f>
        <v>2100</v>
      </c>
      <c r="M5239" t="s">
        <v>53</v>
      </c>
      <c r="N5239" t="s">
        <v>31</v>
      </c>
      <c r="O5239" t="s">
        <v>46</v>
      </c>
    </row>
    <row r="5240" spans="1:15" x14ac:dyDescent="0.3">
      <c r="A5240">
        <v>6238</v>
      </c>
      <c r="B5240" s="1">
        <v>45517</v>
      </c>
      <c r="C5240" t="s">
        <v>5304</v>
      </c>
      <c r="D5240" t="s">
        <v>35</v>
      </c>
      <c r="E5240" t="s">
        <v>68</v>
      </c>
      <c r="F5240">
        <v>4</v>
      </c>
      <c r="G5240">
        <v>40</v>
      </c>
      <c r="H5240">
        <f t="shared" si="81"/>
        <v>160</v>
      </c>
      <c r="I5240">
        <v>28</v>
      </c>
      <c r="J5240">
        <f>I5240*F5240</f>
        <v>112</v>
      </c>
      <c r="K5240">
        <f>G5240-I5240</f>
        <v>12</v>
      </c>
      <c r="L5240">
        <f>K5240*F5240</f>
        <v>48</v>
      </c>
      <c r="M5240" t="s">
        <v>91</v>
      </c>
      <c r="N5240" t="s">
        <v>45</v>
      </c>
      <c r="O5240" t="s">
        <v>16</v>
      </c>
    </row>
    <row r="5241" spans="1:15" x14ac:dyDescent="0.3">
      <c r="A5241">
        <v>6239</v>
      </c>
      <c r="B5241" s="1">
        <v>45606</v>
      </c>
      <c r="C5241" t="s">
        <v>5305</v>
      </c>
      <c r="D5241" t="s">
        <v>18</v>
      </c>
      <c r="E5241" t="s">
        <v>50</v>
      </c>
      <c r="F5241">
        <v>10</v>
      </c>
      <c r="G5241">
        <v>20</v>
      </c>
      <c r="H5241">
        <f t="shared" si="81"/>
        <v>200</v>
      </c>
      <c r="I5241">
        <v>14</v>
      </c>
      <c r="J5241">
        <f>I5241*F5241</f>
        <v>140</v>
      </c>
      <c r="K5241">
        <f>G5241-I5241</f>
        <v>6</v>
      </c>
      <c r="L5241">
        <f>K5241*F5241</f>
        <v>60</v>
      </c>
      <c r="M5241" t="s">
        <v>55</v>
      </c>
      <c r="N5241" t="s">
        <v>25</v>
      </c>
      <c r="O5241" t="s">
        <v>22</v>
      </c>
    </row>
    <row r="5242" spans="1:15" x14ac:dyDescent="0.3">
      <c r="A5242">
        <v>6240</v>
      </c>
      <c r="B5242" s="1">
        <v>45336</v>
      </c>
      <c r="C5242" t="s">
        <v>5306</v>
      </c>
      <c r="D5242" t="s">
        <v>70</v>
      </c>
      <c r="E5242" t="s">
        <v>106</v>
      </c>
      <c r="F5242">
        <v>4</v>
      </c>
      <c r="G5242">
        <v>1000</v>
      </c>
      <c r="H5242">
        <f t="shared" si="81"/>
        <v>4000</v>
      </c>
      <c r="I5242">
        <v>700</v>
      </c>
      <c r="J5242">
        <f>I5242*F5242</f>
        <v>2800</v>
      </c>
      <c r="K5242">
        <f>G5242-I5242</f>
        <v>300</v>
      </c>
      <c r="L5242">
        <f>K5242*F5242</f>
        <v>1200</v>
      </c>
      <c r="M5242" t="s">
        <v>33</v>
      </c>
      <c r="N5242" t="s">
        <v>25</v>
      </c>
      <c r="O5242" t="s">
        <v>46</v>
      </c>
    </row>
    <row r="5243" spans="1:15" x14ac:dyDescent="0.3">
      <c r="A5243">
        <v>6241</v>
      </c>
      <c r="B5243" s="1">
        <v>45527</v>
      </c>
      <c r="C5243" t="s">
        <v>5307</v>
      </c>
      <c r="D5243" t="s">
        <v>18</v>
      </c>
      <c r="E5243" t="s">
        <v>19</v>
      </c>
      <c r="F5243">
        <v>6</v>
      </c>
      <c r="G5243">
        <v>50</v>
      </c>
      <c r="H5243">
        <f t="shared" si="81"/>
        <v>300</v>
      </c>
      <c r="I5243">
        <v>35</v>
      </c>
      <c r="J5243">
        <f>I5243*F5243</f>
        <v>210</v>
      </c>
      <c r="K5243">
        <f>G5243-I5243</f>
        <v>15</v>
      </c>
      <c r="L5243">
        <f>K5243*F5243</f>
        <v>90</v>
      </c>
      <c r="M5243" t="s">
        <v>37</v>
      </c>
      <c r="N5243" t="s">
        <v>15</v>
      </c>
      <c r="O5243" t="s">
        <v>38</v>
      </c>
    </row>
    <row r="5244" spans="1:15" x14ac:dyDescent="0.3">
      <c r="A5244">
        <v>6242</v>
      </c>
      <c r="B5244" s="1">
        <v>45509</v>
      </c>
      <c r="C5244" t="s">
        <v>5308</v>
      </c>
      <c r="D5244" t="s">
        <v>28</v>
      </c>
      <c r="E5244" t="s">
        <v>29</v>
      </c>
      <c r="F5244">
        <v>2</v>
      </c>
      <c r="G5244">
        <v>600</v>
      </c>
      <c r="H5244">
        <f t="shared" si="81"/>
        <v>1200</v>
      </c>
      <c r="I5244">
        <v>420</v>
      </c>
      <c r="J5244">
        <f>I5244*F5244</f>
        <v>840</v>
      </c>
      <c r="K5244">
        <f>G5244-I5244</f>
        <v>180</v>
      </c>
      <c r="L5244">
        <f>K5244*F5244</f>
        <v>360</v>
      </c>
      <c r="M5244" t="s">
        <v>14</v>
      </c>
      <c r="N5244" t="s">
        <v>15</v>
      </c>
      <c r="O5244" t="s">
        <v>38</v>
      </c>
    </row>
    <row r="5245" spans="1:15" x14ac:dyDescent="0.3">
      <c r="A5245">
        <v>6243</v>
      </c>
      <c r="B5245" s="1">
        <v>45481</v>
      </c>
      <c r="C5245" t="s">
        <v>5309</v>
      </c>
      <c r="D5245" t="s">
        <v>70</v>
      </c>
      <c r="E5245" t="s">
        <v>86</v>
      </c>
      <c r="F5245">
        <v>9</v>
      </c>
      <c r="G5245">
        <v>400</v>
      </c>
      <c r="H5245">
        <f t="shared" si="81"/>
        <v>3600</v>
      </c>
      <c r="I5245">
        <v>280</v>
      </c>
      <c r="J5245">
        <f>I5245*F5245</f>
        <v>2520</v>
      </c>
      <c r="K5245">
        <f>G5245-I5245</f>
        <v>120</v>
      </c>
      <c r="L5245">
        <f>K5245*F5245</f>
        <v>1080</v>
      </c>
      <c r="M5245" t="s">
        <v>171</v>
      </c>
      <c r="N5245" t="s">
        <v>21</v>
      </c>
      <c r="O5245" t="s">
        <v>38</v>
      </c>
    </row>
    <row r="5246" spans="1:15" x14ac:dyDescent="0.3">
      <c r="A5246">
        <v>6244</v>
      </c>
      <c r="B5246" s="1">
        <v>45403</v>
      </c>
      <c r="C5246" t="s">
        <v>5310</v>
      </c>
      <c r="D5246" t="s">
        <v>12</v>
      </c>
      <c r="E5246" t="s">
        <v>58</v>
      </c>
      <c r="F5246">
        <v>8</v>
      </c>
      <c r="G5246">
        <v>30</v>
      </c>
      <c r="H5246">
        <f t="shared" si="81"/>
        <v>240</v>
      </c>
      <c r="I5246">
        <v>21</v>
      </c>
      <c r="J5246">
        <f>I5246*F5246</f>
        <v>168</v>
      </c>
      <c r="K5246">
        <f>G5246-I5246</f>
        <v>9</v>
      </c>
      <c r="L5246">
        <f>K5246*F5246</f>
        <v>72</v>
      </c>
      <c r="M5246" t="s">
        <v>14</v>
      </c>
      <c r="N5246" t="s">
        <v>15</v>
      </c>
      <c r="O5246" t="s">
        <v>46</v>
      </c>
    </row>
    <row r="5247" spans="1:15" x14ac:dyDescent="0.3">
      <c r="A5247">
        <v>6245</v>
      </c>
      <c r="B5247" s="1">
        <v>45464</v>
      </c>
      <c r="C5247" t="s">
        <v>5311</v>
      </c>
      <c r="D5247" t="s">
        <v>18</v>
      </c>
      <c r="E5247" t="s">
        <v>19</v>
      </c>
      <c r="F5247">
        <v>3</v>
      </c>
      <c r="G5247">
        <v>50</v>
      </c>
      <c r="H5247">
        <f t="shared" si="81"/>
        <v>150</v>
      </c>
      <c r="I5247">
        <v>35</v>
      </c>
      <c r="J5247">
        <f>I5247*F5247</f>
        <v>105</v>
      </c>
      <c r="K5247">
        <f>G5247-I5247</f>
        <v>15</v>
      </c>
      <c r="L5247">
        <f>K5247*F5247</f>
        <v>45</v>
      </c>
      <c r="M5247" t="s">
        <v>59</v>
      </c>
      <c r="N5247" t="s">
        <v>25</v>
      </c>
      <c r="O5247" t="s">
        <v>38</v>
      </c>
    </row>
    <row r="5248" spans="1:15" x14ac:dyDescent="0.3">
      <c r="A5248">
        <v>6246</v>
      </c>
      <c r="B5248" s="1">
        <v>45302</v>
      </c>
      <c r="C5248" t="s">
        <v>5312</v>
      </c>
      <c r="D5248" t="s">
        <v>35</v>
      </c>
      <c r="E5248" t="s">
        <v>41</v>
      </c>
      <c r="F5248">
        <v>4</v>
      </c>
      <c r="G5248">
        <v>30</v>
      </c>
      <c r="H5248">
        <f t="shared" si="81"/>
        <v>120</v>
      </c>
      <c r="I5248">
        <v>21</v>
      </c>
      <c r="J5248">
        <f>I5248*F5248</f>
        <v>84</v>
      </c>
      <c r="K5248">
        <f>G5248-I5248</f>
        <v>9</v>
      </c>
      <c r="L5248">
        <f>K5248*F5248</f>
        <v>36</v>
      </c>
      <c r="M5248" t="s">
        <v>33</v>
      </c>
      <c r="N5248" t="s">
        <v>25</v>
      </c>
      <c r="O5248" t="s">
        <v>26</v>
      </c>
    </row>
    <row r="5249" spans="1:15" x14ac:dyDescent="0.3">
      <c r="A5249">
        <v>6247</v>
      </c>
      <c r="B5249" s="1">
        <v>45406</v>
      </c>
      <c r="C5249" t="s">
        <v>5313</v>
      </c>
      <c r="D5249" t="s">
        <v>70</v>
      </c>
      <c r="E5249" t="s">
        <v>71</v>
      </c>
      <c r="F5249">
        <v>4</v>
      </c>
      <c r="G5249">
        <v>700</v>
      </c>
      <c r="H5249">
        <f t="shared" si="81"/>
        <v>2800</v>
      </c>
      <c r="I5249">
        <v>489.99999999999989</v>
      </c>
      <c r="J5249">
        <f>I5249*F5249</f>
        <v>1959.9999999999995</v>
      </c>
      <c r="K5249">
        <f>G5249-I5249</f>
        <v>210.00000000000011</v>
      </c>
      <c r="L5249">
        <f>K5249*F5249</f>
        <v>840.00000000000045</v>
      </c>
      <c r="M5249" t="s">
        <v>194</v>
      </c>
      <c r="N5249" t="s">
        <v>15</v>
      </c>
      <c r="O5249" t="s">
        <v>26</v>
      </c>
    </row>
    <row r="5250" spans="1:15" x14ac:dyDescent="0.3">
      <c r="A5250">
        <v>6248</v>
      </c>
      <c r="B5250" s="1">
        <v>45628</v>
      </c>
      <c r="C5250" t="s">
        <v>5314</v>
      </c>
      <c r="D5250" t="s">
        <v>70</v>
      </c>
      <c r="E5250" t="s">
        <v>106</v>
      </c>
      <c r="F5250">
        <v>8</v>
      </c>
      <c r="G5250">
        <v>1000</v>
      </c>
      <c r="H5250">
        <f t="shared" si="81"/>
        <v>8000</v>
      </c>
      <c r="I5250">
        <v>700</v>
      </c>
      <c r="J5250">
        <f>I5250*F5250</f>
        <v>5600</v>
      </c>
      <c r="K5250">
        <f>G5250-I5250</f>
        <v>300</v>
      </c>
      <c r="L5250">
        <f>K5250*F5250</f>
        <v>2400</v>
      </c>
      <c r="M5250" t="s">
        <v>111</v>
      </c>
      <c r="N5250" t="s">
        <v>15</v>
      </c>
      <c r="O5250" t="s">
        <v>38</v>
      </c>
    </row>
    <row r="5251" spans="1:15" x14ac:dyDescent="0.3">
      <c r="A5251">
        <v>6249</v>
      </c>
      <c r="B5251" s="1">
        <v>45458</v>
      </c>
      <c r="C5251" t="s">
        <v>5315</v>
      </c>
      <c r="D5251" t="s">
        <v>28</v>
      </c>
      <c r="E5251" t="s">
        <v>29</v>
      </c>
      <c r="F5251">
        <v>6</v>
      </c>
      <c r="G5251">
        <v>600</v>
      </c>
      <c r="H5251">
        <f t="shared" ref="H5251:H5314" si="82">G5251*F5251</f>
        <v>3600</v>
      </c>
      <c r="I5251">
        <v>420</v>
      </c>
      <c r="J5251">
        <f>I5251*F5251</f>
        <v>2520</v>
      </c>
      <c r="K5251">
        <f>G5251-I5251</f>
        <v>180</v>
      </c>
      <c r="L5251">
        <f>K5251*F5251</f>
        <v>1080</v>
      </c>
      <c r="M5251" t="s">
        <v>59</v>
      </c>
      <c r="N5251" t="s">
        <v>25</v>
      </c>
      <c r="O5251" t="s">
        <v>46</v>
      </c>
    </row>
    <row r="5252" spans="1:15" x14ac:dyDescent="0.3">
      <c r="A5252">
        <v>6250</v>
      </c>
      <c r="B5252" s="1">
        <v>45620</v>
      </c>
      <c r="C5252" t="s">
        <v>5316</v>
      </c>
      <c r="D5252" t="s">
        <v>28</v>
      </c>
      <c r="E5252" t="s">
        <v>65</v>
      </c>
      <c r="F5252">
        <v>7</v>
      </c>
      <c r="G5252">
        <v>150</v>
      </c>
      <c r="H5252">
        <f t="shared" si="82"/>
        <v>1050</v>
      </c>
      <c r="I5252">
        <v>105</v>
      </c>
      <c r="J5252">
        <f>I5252*F5252</f>
        <v>735</v>
      </c>
      <c r="K5252">
        <f>G5252-I5252</f>
        <v>45</v>
      </c>
      <c r="L5252">
        <f>K5252*F5252</f>
        <v>315</v>
      </c>
      <c r="M5252" t="s">
        <v>77</v>
      </c>
      <c r="N5252" t="s">
        <v>45</v>
      </c>
      <c r="O5252" t="s">
        <v>38</v>
      </c>
    </row>
    <row r="5253" spans="1:15" x14ac:dyDescent="0.3">
      <c r="A5253">
        <v>6251</v>
      </c>
      <c r="B5253" s="1">
        <v>45307</v>
      </c>
      <c r="C5253" t="s">
        <v>5317</v>
      </c>
      <c r="D5253" t="s">
        <v>35</v>
      </c>
      <c r="E5253" t="s">
        <v>41</v>
      </c>
      <c r="F5253">
        <v>4</v>
      </c>
      <c r="G5253">
        <v>30</v>
      </c>
      <c r="H5253">
        <f t="shared" si="82"/>
        <v>120</v>
      </c>
      <c r="I5253">
        <v>21</v>
      </c>
      <c r="J5253">
        <f>I5253*F5253</f>
        <v>84</v>
      </c>
      <c r="K5253">
        <f>G5253-I5253</f>
        <v>9</v>
      </c>
      <c r="L5253">
        <f>K5253*F5253</f>
        <v>36</v>
      </c>
      <c r="M5253" t="s">
        <v>48</v>
      </c>
      <c r="N5253" t="s">
        <v>15</v>
      </c>
      <c r="O5253" t="s">
        <v>38</v>
      </c>
    </row>
    <row r="5254" spans="1:15" x14ac:dyDescent="0.3">
      <c r="A5254">
        <v>6252</v>
      </c>
      <c r="B5254" s="1">
        <v>45492</v>
      </c>
      <c r="C5254" t="s">
        <v>5318</v>
      </c>
      <c r="D5254" t="s">
        <v>28</v>
      </c>
      <c r="E5254" t="s">
        <v>65</v>
      </c>
      <c r="F5254">
        <v>3</v>
      </c>
      <c r="G5254">
        <v>150</v>
      </c>
      <c r="H5254">
        <f t="shared" si="82"/>
        <v>450</v>
      </c>
      <c r="I5254">
        <v>105</v>
      </c>
      <c r="J5254">
        <f>I5254*F5254</f>
        <v>315</v>
      </c>
      <c r="K5254">
        <f>G5254-I5254</f>
        <v>45</v>
      </c>
      <c r="L5254">
        <f>K5254*F5254</f>
        <v>135</v>
      </c>
      <c r="M5254" t="s">
        <v>100</v>
      </c>
      <c r="N5254" t="s">
        <v>21</v>
      </c>
      <c r="O5254" t="s">
        <v>46</v>
      </c>
    </row>
    <row r="5255" spans="1:15" x14ac:dyDescent="0.3">
      <c r="A5255">
        <v>6253</v>
      </c>
      <c r="B5255" s="1">
        <v>45319</v>
      </c>
      <c r="C5255" t="s">
        <v>5319</v>
      </c>
      <c r="D5255" t="s">
        <v>35</v>
      </c>
      <c r="E5255" t="s">
        <v>36</v>
      </c>
      <c r="F5255">
        <v>7</v>
      </c>
      <c r="G5255">
        <v>60</v>
      </c>
      <c r="H5255">
        <f t="shared" si="82"/>
        <v>420</v>
      </c>
      <c r="I5255">
        <v>42</v>
      </c>
      <c r="J5255">
        <f>I5255*F5255</f>
        <v>294</v>
      </c>
      <c r="K5255">
        <f>G5255-I5255</f>
        <v>18</v>
      </c>
      <c r="L5255">
        <f>K5255*F5255</f>
        <v>126</v>
      </c>
      <c r="M5255" t="s">
        <v>194</v>
      </c>
      <c r="N5255" t="s">
        <v>15</v>
      </c>
      <c r="O5255" t="s">
        <v>16</v>
      </c>
    </row>
    <row r="5256" spans="1:15" x14ac:dyDescent="0.3">
      <c r="A5256">
        <v>6254</v>
      </c>
      <c r="B5256" s="1">
        <v>45638</v>
      </c>
      <c r="C5256" t="s">
        <v>5320</v>
      </c>
      <c r="D5256" t="s">
        <v>12</v>
      </c>
      <c r="E5256" t="s">
        <v>13</v>
      </c>
      <c r="F5256">
        <v>10</v>
      </c>
      <c r="G5256">
        <v>25</v>
      </c>
      <c r="H5256">
        <f t="shared" si="82"/>
        <v>250</v>
      </c>
      <c r="I5256">
        <v>17.5</v>
      </c>
      <c r="J5256">
        <f>I5256*F5256</f>
        <v>175</v>
      </c>
      <c r="K5256">
        <f>G5256-I5256</f>
        <v>7.5</v>
      </c>
      <c r="L5256">
        <f>K5256*F5256</f>
        <v>75</v>
      </c>
      <c r="M5256" t="s">
        <v>14</v>
      </c>
      <c r="N5256" t="s">
        <v>15</v>
      </c>
      <c r="O5256" t="s">
        <v>46</v>
      </c>
    </row>
    <row r="5257" spans="1:15" x14ac:dyDescent="0.3">
      <c r="A5257">
        <v>6255</v>
      </c>
      <c r="B5257" s="1">
        <v>45485</v>
      </c>
      <c r="C5257" t="s">
        <v>5321</v>
      </c>
      <c r="D5257" t="s">
        <v>35</v>
      </c>
      <c r="E5257" t="s">
        <v>41</v>
      </c>
      <c r="F5257">
        <v>6</v>
      </c>
      <c r="G5257">
        <v>30</v>
      </c>
      <c r="H5257">
        <f t="shared" si="82"/>
        <v>180</v>
      </c>
      <c r="I5257">
        <v>21</v>
      </c>
      <c r="J5257">
        <f>I5257*F5257</f>
        <v>126</v>
      </c>
      <c r="K5257">
        <f>G5257-I5257</f>
        <v>9</v>
      </c>
      <c r="L5257">
        <f>K5257*F5257</f>
        <v>54</v>
      </c>
      <c r="M5257" t="s">
        <v>130</v>
      </c>
      <c r="N5257" t="s">
        <v>21</v>
      </c>
      <c r="O5257" t="s">
        <v>38</v>
      </c>
    </row>
    <row r="5258" spans="1:15" x14ac:dyDescent="0.3">
      <c r="A5258">
        <v>6256</v>
      </c>
      <c r="B5258" s="1">
        <v>45295</v>
      </c>
      <c r="C5258" t="s">
        <v>5322</v>
      </c>
      <c r="D5258" t="s">
        <v>70</v>
      </c>
      <c r="E5258" t="s">
        <v>106</v>
      </c>
      <c r="F5258">
        <v>7</v>
      </c>
      <c r="G5258">
        <v>1000</v>
      </c>
      <c r="H5258">
        <f t="shared" si="82"/>
        <v>7000</v>
      </c>
      <c r="I5258">
        <v>700</v>
      </c>
      <c r="J5258">
        <f>I5258*F5258</f>
        <v>4900</v>
      </c>
      <c r="K5258">
        <f>G5258-I5258</f>
        <v>300</v>
      </c>
      <c r="L5258">
        <f>K5258*F5258</f>
        <v>2100</v>
      </c>
      <c r="M5258" t="s">
        <v>48</v>
      </c>
      <c r="N5258" t="s">
        <v>15</v>
      </c>
      <c r="O5258" t="s">
        <v>16</v>
      </c>
    </row>
    <row r="5259" spans="1:15" x14ac:dyDescent="0.3">
      <c r="A5259">
        <v>6257</v>
      </c>
      <c r="B5259" s="1">
        <v>45334</v>
      </c>
      <c r="C5259" t="s">
        <v>5323</v>
      </c>
      <c r="D5259" t="s">
        <v>28</v>
      </c>
      <c r="E5259" t="s">
        <v>65</v>
      </c>
      <c r="F5259">
        <v>5</v>
      </c>
      <c r="G5259">
        <v>150</v>
      </c>
      <c r="H5259">
        <f t="shared" si="82"/>
        <v>750</v>
      </c>
      <c r="I5259">
        <v>105</v>
      </c>
      <c r="J5259">
        <f>I5259*F5259</f>
        <v>525</v>
      </c>
      <c r="K5259">
        <f>G5259-I5259</f>
        <v>45</v>
      </c>
      <c r="L5259">
        <f>K5259*F5259</f>
        <v>225</v>
      </c>
      <c r="M5259" t="s">
        <v>91</v>
      </c>
      <c r="N5259" t="s">
        <v>45</v>
      </c>
      <c r="O5259" t="s">
        <v>22</v>
      </c>
    </row>
    <row r="5260" spans="1:15" x14ac:dyDescent="0.3">
      <c r="A5260">
        <v>6258</v>
      </c>
      <c r="B5260" s="1">
        <v>45297</v>
      </c>
      <c r="C5260" t="s">
        <v>5324</v>
      </c>
      <c r="D5260" t="s">
        <v>70</v>
      </c>
      <c r="E5260" t="s">
        <v>71</v>
      </c>
      <c r="F5260">
        <v>4</v>
      </c>
      <c r="G5260">
        <v>700</v>
      </c>
      <c r="H5260">
        <f t="shared" si="82"/>
        <v>2800</v>
      </c>
      <c r="I5260">
        <v>489.99999999999989</v>
      </c>
      <c r="J5260">
        <f>I5260*F5260</f>
        <v>1959.9999999999995</v>
      </c>
      <c r="K5260">
        <f>G5260-I5260</f>
        <v>210.00000000000011</v>
      </c>
      <c r="L5260">
        <f>K5260*F5260</f>
        <v>840.00000000000045</v>
      </c>
      <c r="M5260" t="s">
        <v>77</v>
      </c>
      <c r="N5260" t="s">
        <v>45</v>
      </c>
      <c r="O5260" t="s">
        <v>16</v>
      </c>
    </row>
    <row r="5261" spans="1:15" x14ac:dyDescent="0.3">
      <c r="A5261">
        <v>6259</v>
      </c>
      <c r="B5261" s="1">
        <v>45609</v>
      </c>
      <c r="C5261" t="s">
        <v>5325</v>
      </c>
      <c r="D5261" t="s">
        <v>28</v>
      </c>
      <c r="E5261" t="s">
        <v>73</v>
      </c>
      <c r="F5261">
        <v>5</v>
      </c>
      <c r="G5261">
        <v>500</v>
      </c>
      <c r="H5261">
        <f t="shared" si="82"/>
        <v>2500</v>
      </c>
      <c r="I5261">
        <v>350</v>
      </c>
      <c r="J5261">
        <f>I5261*F5261</f>
        <v>1750</v>
      </c>
      <c r="K5261">
        <f>G5261-I5261</f>
        <v>150</v>
      </c>
      <c r="L5261">
        <f>K5261*F5261</f>
        <v>750</v>
      </c>
      <c r="M5261" t="s">
        <v>100</v>
      </c>
      <c r="N5261" t="s">
        <v>21</v>
      </c>
      <c r="O5261" t="s">
        <v>16</v>
      </c>
    </row>
    <row r="5262" spans="1:15" x14ac:dyDescent="0.3">
      <c r="A5262">
        <v>6260</v>
      </c>
      <c r="B5262" s="1">
        <v>45334</v>
      </c>
      <c r="C5262" t="s">
        <v>5326</v>
      </c>
      <c r="D5262" t="s">
        <v>12</v>
      </c>
      <c r="E5262" t="s">
        <v>75</v>
      </c>
      <c r="F5262">
        <v>6</v>
      </c>
      <c r="G5262">
        <v>20</v>
      </c>
      <c r="H5262">
        <f t="shared" si="82"/>
        <v>120</v>
      </c>
      <c r="I5262">
        <v>14</v>
      </c>
      <c r="J5262">
        <f>I5262*F5262</f>
        <v>84</v>
      </c>
      <c r="K5262">
        <f>G5262-I5262</f>
        <v>6</v>
      </c>
      <c r="L5262">
        <f>K5262*F5262</f>
        <v>36</v>
      </c>
      <c r="M5262" t="s">
        <v>94</v>
      </c>
      <c r="N5262" t="s">
        <v>25</v>
      </c>
      <c r="O5262" t="s">
        <v>16</v>
      </c>
    </row>
    <row r="5263" spans="1:15" x14ac:dyDescent="0.3">
      <c r="A5263">
        <v>6261</v>
      </c>
      <c r="B5263" s="1">
        <v>45519</v>
      </c>
      <c r="C5263" t="s">
        <v>5327</v>
      </c>
      <c r="D5263" t="s">
        <v>35</v>
      </c>
      <c r="E5263" t="s">
        <v>68</v>
      </c>
      <c r="F5263">
        <v>7</v>
      </c>
      <c r="G5263">
        <v>40</v>
      </c>
      <c r="H5263">
        <f t="shared" si="82"/>
        <v>280</v>
      </c>
      <c r="I5263">
        <v>28</v>
      </c>
      <c r="J5263">
        <f>I5263*F5263</f>
        <v>196</v>
      </c>
      <c r="K5263">
        <f>G5263-I5263</f>
        <v>12</v>
      </c>
      <c r="L5263">
        <f>K5263*F5263</f>
        <v>84</v>
      </c>
      <c r="M5263" t="s">
        <v>42</v>
      </c>
      <c r="N5263" t="s">
        <v>31</v>
      </c>
      <c r="O5263" t="s">
        <v>38</v>
      </c>
    </row>
    <row r="5264" spans="1:15" x14ac:dyDescent="0.3">
      <c r="A5264">
        <v>6262</v>
      </c>
      <c r="B5264" s="1">
        <v>45335</v>
      </c>
      <c r="C5264" t="s">
        <v>5328</v>
      </c>
      <c r="D5264" t="s">
        <v>12</v>
      </c>
      <c r="E5264" t="s">
        <v>75</v>
      </c>
      <c r="F5264">
        <v>3</v>
      </c>
      <c r="G5264">
        <v>20</v>
      </c>
      <c r="H5264">
        <f t="shared" si="82"/>
        <v>60</v>
      </c>
      <c r="I5264">
        <v>14</v>
      </c>
      <c r="J5264">
        <f>I5264*F5264</f>
        <v>42</v>
      </c>
      <c r="K5264">
        <f>G5264-I5264</f>
        <v>6</v>
      </c>
      <c r="L5264">
        <f>K5264*F5264</f>
        <v>18</v>
      </c>
      <c r="M5264" t="s">
        <v>100</v>
      </c>
      <c r="N5264" t="s">
        <v>21</v>
      </c>
      <c r="O5264" t="s">
        <v>38</v>
      </c>
    </row>
    <row r="5265" spans="1:15" x14ac:dyDescent="0.3">
      <c r="A5265">
        <v>6263</v>
      </c>
      <c r="B5265" s="1">
        <v>45360</v>
      </c>
      <c r="C5265" t="s">
        <v>5329</v>
      </c>
      <c r="D5265" t="s">
        <v>70</v>
      </c>
      <c r="E5265" t="s">
        <v>106</v>
      </c>
      <c r="F5265">
        <v>10</v>
      </c>
      <c r="G5265">
        <v>1000</v>
      </c>
      <c r="H5265">
        <f t="shared" si="82"/>
        <v>10000</v>
      </c>
      <c r="I5265">
        <v>700</v>
      </c>
      <c r="J5265">
        <f>I5265*F5265</f>
        <v>7000</v>
      </c>
      <c r="K5265">
        <f>G5265-I5265</f>
        <v>300</v>
      </c>
      <c r="L5265">
        <f>K5265*F5265</f>
        <v>3000</v>
      </c>
      <c r="M5265" t="s">
        <v>171</v>
      </c>
      <c r="N5265" t="s">
        <v>21</v>
      </c>
      <c r="O5265" t="s">
        <v>22</v>
      </c>
    </row>
    <row r="5266" spans="1:15" x14ac:dyDescent="0.3">
      <c r="A5266">
        <v>6264</v>
      </c>
      <c r="B5266" s="1">
        <v>45379</v>
      </c>
      <c r="C5266" t="s">
        <v>5330</v>
      </c>
      <c r="D5266" t="s">
        <v>35</v>
      </c>
      <c r="E5266" t="s">
        <v>68</v>
      </c>
      <c r="F5266">
        <v>8</v>
      </c>
      <c r="G5266">
        <v>40</v>
      </c>
      <c r="H5266">
        <f t="shared" si="82"/>
        <v>320</v>
      </c>
      <c r="I5266">
        <v>28</v>
      </c>
      <c r="J5266">
        <f>I5266*F5266</f>
        <v>224</v>
      </c>
      <c r="K5266">
        <f>G5266-I5266</f>
        <v>12</v>
      </c>
      <c r="L5266">
        <f>K5266*F5266</f>
        <v>96</v>
      </c>
      <c r="M5266" t="s">
        <v>48</v>
      </c>
      <c r="N5266" t="s">
        <v>15</v>
      </c>
      <c r="O5266" t="s">
        <v>22</v>
      </c>
    </row>
    <row r="5267" spans="1:15" x14ac:dyDescent="0.3">
      <c r="A5267">
        <v>6265</v>
      </c>
      <c r="B5267" s="1">
        <v>45429</v>
      </c>
      <c r="C5267" t="s">
        <v>5331</v>
      </c>
      <c r="D5267" t="s">
        <v>18</v>
      </c>
      <c r="E5267" t="s">
        <v>82</v>
      </c>
      <c r="F5267">
        <v>9</v>
      </c>
      <c r="G5267">
        <v>80</v>
      </c>
      <c r="H5267">
        <f t="shared" si="82"/>
        <v>720</v>
      </c>
      <c r="I5267">
        <v>56</v>
      </c>
      <c r="J5267">
        <f>I5267*F5267</f>
        <v>504</v>
      </c>
      <c r="K5267">
        <f>G5267-I5267</f>
        <v>24</v>
      </c>
      <c r="L5267">
        <f>K5267*F5267</f>
        <v>216</v>
      </c>
      <c r="M5267" t="s">
        <v>100</v>
      </c>
      <c r="N5267" t="s">
        <v>21</v>
      </c>
      <c r="O5267" t="s">
        <v>38</v>
      </c>
    </row>
    <row r="5268" spans="1:15" x14ac:dyDescent="0.3">
      <c r="A5268">
        <v>6266</v>
      </c>
      <c r="B5268" s="1">
        <v>45495</v>
      </c>
      <c r="C5268" t="s">
        <v>5332</v>
      </c>
      <c r="D5268" t="s">
        <v>70</v>
      </c>
      <c r="E5268" t="s">
        <v>71</v>
      </c>
      <c r="F5268">
        <v>8</v>
      </c>
      <c r="G5268">
        <v>700</v>
      </c>
      <c r="H5268">
        <f t="shared" si="82"/>
        <v>5600</v>
      </c>
      <c r="I5268">
        <v>489.99999999999989</v>
      </c>
      <c r="J5268">
        <f>I5268*F5268</f>
        <v>3919.9999999999991</v>
      </c>
      <c r="K5268">
        <f>G5268-I5268</f>
        <v>210.00000000000011</v>
      </c>
      <c r="L5268">
        <f>K5268*F5268</f>
        <v>1680.0000000000009</v>
      </c>
      <c r="M5268" t="s">
        <v>37</v>
      </c>
      <c r="N5268" t="s">
        <v>15</v>
      </c>
      <c r="O5268" t="s">
        <v>26</v>
      </c>
    </row>
    <row r="5269" spans="1:15" x14ac:dyDescent="0.3">
      <c r="A5269">
        <v>6267</v>
      </c>
      <c r="B5269" s="1">
        <v>45493</v>
      </c>
      <c r="C5269" t="s">
        <v>5333</v>
      </c>
      <c r="D5269" t="s">
        <v>35</v>
      </c>
      <c r="E5269" t="s">
        <v>68</v>
      </c>
      <c r="F5269">
        <v>9</v>
      </c>
      <c r="G5269">
        <v>40</v>
      </c>
      <c r="H5269">
        <f t="shared" si="82"/>
        <v>360</v>
      </c>
      <c r="I5269">
        <v>28</v>
      </c>
      <c r="J5269">
        <f>I5269*F5269</f>
        <v>252</v>
      </c>
      <c r="K5269">
        <f>G5269-I5269</f>
        <v>12</v>
      </c>
      <c r="L5269">
        <f>K5269*F5269</f>
        <v>108</v>
      </c>
      <c r="M5269" t="s">
        <v>24</v>
      </c>
      <c r="N5269" t="s">
        <v>25</v>
      </c>
      <c r="O5269" t="s">
        <v>22</v>
      </c>
    </row>
    <row r="5270" spans="1:15" x14ac:dyDescent="0.3">
      <c r="A5270">
        <v>6268</v>
      </c>
      <c r="B5270" s="1">
        <v>45559</v>
      </c>
      <c r="C5270" t="s">
        <v>5334</v>
      </c>
      <c r="D5270" t="s">
        <v>70</v>
      </c>
      <c r="E5270" t="s">
        <v>71</v>
      </c>
      <c r="F5270">
        <v>6</v>
      </c>
      <c r="G5270">
        <v>700</v>
      </c>
      <c r="H5270">
        <f t="shared" si="82"/>
        <v>4200</v>
      </c>
      <c r="I5270">
        <v>489.99999999999989</v>
      </c>
      <c r="J5270">
        <f>I5270*F5270</f>
        <v>2939.9999999999991</v>
      </c>
      <c r="K5270">
        <f>G5270-I5270</f>
        <v>210.00000000000011</v>
      </c>
      <c r="L5270">
        <f>K5270*F5270</f>
        <v>1260.0000000000007</v>
      </c>
      <c r="M5270" t="s">
        <v>53</v>
      </c>
      <c r="N5270" t="s">
        <v>31</v>
      </c>
      <c r="O5270" t="s">
        <v>38</v>
      </c>
    </row>
    <row r="5271" spans="1:15" x14ac:dyDescent="0.3">
      <c r="A5271">
        <v>6269</v>
      </c>
      <c r="B5271" s="1">
        <v>45563</v>
      </c>
      <c r="C5271" t="s">
        <v>5335</v>
      </c>
      <c r="D5271" t="s">
        <v>28</v>
      </c>
      <c r="E5271" t="s">
        <v>29</v>
      </c>
      <c r="F5271">
        <v>6</v>
      </c>
      <c r="G5271">
        <v>600</v>
      </c>
      <c r="H5271">
        <f t="shared" si="82"/>
        <v>3600</v>
      </c>
      <c r="I5271">
        <v>420</v>
      </c>
      <c r="J5271">
        <f>I5271*F5271</f>
        <v>2520</v>
      </c>
      <c r="K5271">
        <f>G5271-I5271</f>
        <v>180</v>
      </c>
      <c r="L5271">
        <f>K5271*F5271</f>
        <v>1080</v>
      </c>
      <c r="M5271" t="s">
        <v>42</v>
      </c>
      <c r="N5271" t="s">
        <v>31</v>
      </c>
      <c r="O5271" t="s">
        <v>22</v>
      </c>
    </row>
    <row r="5272" spans="1:15" x14ac:dyDescent="0.3">
      <c r="A5272">
        <v>6270</v>
      </c>
      <c r="B5272" s="1">
        <v>45563</v>
      </c>
      <c r="C5272" t="s">
        <v>5336</v>
      </c>
      <c r="D5272" t="s">
        <v>12</v>
      </c>
      <c r="E5272" t="s">
        <v>75</v>
      </c>
      <c r="F5272">
        <v>4</v>
      </c>
      <c r="G5272">
        <v>20</v>
      </c>
      <c r="H5272">
        <f t="shared" si="82"/>
        <v>80</v>
      </c>
      <c r="I5272">
        <v>14</v>
      </c>
      <c r="J5272">
        <f>I5272*F5272</f>
        <v>56</v>
      </c>
      <c r="K5272">
        <f>G5272-I5272</f>
        <v>6</v>
      </c>
      <c r="L5272">
        <f>K5272*F5272</f>
        <v>24</v>
      </c>
      <c r="M5272" t="s">
        <v>61</v>
      </c>
      <c r="N5272" t="s">
        <v>45</v>
      </c>
      <c r="O5272" t="s">
        <v>26</v>
      </c>
    </row>
    <row r="5273" spans="1:15" x14ac:dyDescent="0.3">
      <c r="A5273">
        <v>6271</v>
      </c>
      <c r="B5273" s="1">
        <v>45471</v>
      </c>
      <c r="C5273" t="s">
        <v>5337</v>
      </c>
      <c r="D5273" t="s">
        <v>12</v>
      </c>
      <c r="E5273" t="s">
        <v>75</v>
      </c>
      <c r="F5273">
        <v>8</v>
      </c>
      <c r="G5273">
        <v>20</v>
      </c>
      <c r="H5273">
        <f t="shared" si="82"/>
        <v>160</v>
      </c>
      <c r="I5273">
        <v>14</v>
      </c>
      <c r="J5273">
        <f>I5273*F5273</f>
        <v>112</v>
      </c>
      <c r="K5273">
        <f>G5273-I5273</f>
        <v>6</v>
      </c>
      <c r="L5273">
        <f>K5273*F5273</f>
        <v>48</v>
      </c>
      <c r="M5273" t="s">
        <v>77</v>
      </c>
      <c r="N5273" t="s">
        <v>45</v>
      </c>
      <c r="O5273" t="s">
        <v>22</v>
      </c>
    </row>
    <row r="5274" spans="1:15" x14ac:dyDescent="0.3">
      <c r="A5274">
        <v>6272</v>
      </c>
      <c r="B5274" s="1">
        <v>45613</v>
      </c>
      <c r="C5274" t="s">
        <v>5338</v>
      </c>
      <c r="D5274" t="s">
        <v>18</v>
      </c>
      <c r="E5274" t="s">
        <v>82</v>
      </c>
      <c r="F5274">
        <v>10</v>
      </c>
      <c r="G5274">
        <v>80</v>
      </c>
      <c r="H5274">
        <f t="shared" si="82"/>
        <v>800</v>
      </c>
      <c r="I5274">
        <v>56</v>
      </c>
      <c r="J5274">
        <f>I5274*F5274</f>
        <v>560</v>
      </c>
      <c r="K5274">
        <f>G5274-I5274</f>
        <v>24</v>
      </c>
      <c r="L5274">
        <f>K5274*F5274</f>
        <v>240</v>
      </c>
      <c r="M5274" t="s">
        <v>100</v>
      </c>
      <c r="N5274" t="s">
        <v>21</v>
      </c>
      <c r="O5274" t="s">
        <v>16</v>
      </c>
    </row>
    <row r="5275" spans="1:15" x14ac:dyDescent="0.3">
      <c r="A5275">
        <v>6273</v>
      </c>
      <c r="B5275" s="1">
        <v>45293</v>
      </c>
      <c r="C5275" t="s">
        <v>5339</v>
      </c>
      <c r="D5275" t="s">
        <v>70</v>
      </c>
      <c r="E5275" t="s">
        <v>71</v>
      </c>
      <c r="F5275">
        <v>1</v>
      </c>
      <c r="G5275">
        <v>700</v>
      </c>
      <c r="H5275">
        <f t="shared" si="82"/>
        <v>700</v>
      </c>
      <c r="I5275">
        <v>489.99999999999989</v>
      </c>
      <c r="J5275">
        <f>I5275*F5275</f>
        <v>489.99999999999989</v>
      </c>
      <c r="K5275">
        <f>G5275-I5275</f>
        <v>210.00000000000011</v>
      </c>
      <c r="L5275">
        <f>K5275*F5275</f>
        <v>210.00000000000011</v>
      </c>
      <c r="M5275" t="s">
        <v>59</v>
      </c>
      <c r="N5275" t="s">
        <v>25</v>
      </c>
      <c r="O5275" t="s">
        <v>16</v>
      </c>
    </row>
    <row r="5276" spans="1:15" x14ac:dyDescent="0.3">
      <c r="A5276">
        <v>6274</v>
      </c>
      <c r="B5276" s="1">
        <v>45619</v>
      </c>
      <c r="C5276" t="s">
        <v>5340</v>
      </c>
      <c r="D5276" t="s">
        <v>18</v>
      </c>
      <c r="E5276" t="s">
        <v>82</v>
      </c>
      <c r="F5276">
        <v>3</v>
      </c>
      <c r="G5276">
        <v>80</v>
      </c>
      <c r="H5276">
        <f t="shared" si="82"/>
        <v>240</v>
      </c>
      <c r="I5276">
        <v>56</v>
      </c>
      <c r="J5276">
        <f>I5276*F5276</f>
        <v>168</v>
      </c>
      <c r="K5276">
        <f>G5276-I5276</f>
        <v>24</v>
      </c>
      <c r="L5276">
        <f>K5276*F5276</f>
        <v>72</v>
      </c>
      <c r="M5276" t="s">
        <v>88</v>
      </c>
      <c r="N5276" t="s">
        <v>45</v>
      </c>
      <c r="O5276" t="s">
        <v>46</v>
      </c>
    </row>
    <row r="5277" spans="1:15" x14ac:dyDescent="0.3">
      <c r="A5277">
        <v>6275</v>
      </c>
      <c r="B5277" s="1">
        <v>45352</v>
      </c>
      <c r="C5277" t="s">
        <v>5341</v>
      </c>
      <c r="D5277" t="s">
        <v>28</v>
      </c>
      <c r="E5277" t="s">
        <v>73</v>
      </c>
      <c r="F5277">
        <v>2</v>
      </c>
      <c r="G5277">
        <v>500</v>
      </c>
      <c r="H5277">
        <f t="shared" si="82"/>
        <v>1000</v>
      </c>
      <c r="I5277">
        <v>350</v>
      </c>
      <c r="J5277">
        <f>I5277*F5277</f>
        <v>700</v>
      </c>
      <c r="K5277">
        <f>G5277-I5277</f>
        <v>150</v>
      </c>
      <c r="L5277">
        <f>K5277*F5277</f>
        <v>300</v>
      </c>
      <c r="M5277" t="s">
        <v>24</v>
      </c>
      <c r="N5277" t="s">
        <v>25</v>
      </c>
      <c r="O5277" t="s">
        <v>26</v>
      </c>
    </row>
    <row r="5278" spans="1:15" x14ac:dyDescent="0.3">
      <c r="A5278">
        <v>6276</v>
      </c>
      <c r="B5278" s="1">
        <v>45441</v>
      </c>
      <c r="C5278" t="s">
        <v>5342</v>
      </c>
      <c r="D5278" t="s">
        <v>35</v>
      </c>
      <c r="E5278" t="s">
        <v>68</v>
      </c>
      <c r="F5278">
        <v>3</v>
      </c>
      <c r="G5278">
        <v>40</v>
      </c>
      <c r="H5278">
        <f t="shared" si="82"/>
        <v>120</v>
      </c>
      <c r="I5278">
        <v>28</v>
      </c>
      <c r="J5278">
        <f>I5278*F5278</f>
        <v>84</v>
      </c>
      <c r="K5278">
        <f>G5278-I5278</f>
        <v>12</v>
      </c>
      <c r="L5278">
        <f>K5278*F5278</f>
        <v>36</v>
      </c>
      <c r="M5278" t="s">
        <v>30</v>
      </c>
      <c r="N5278" t="s">
        <v>31</v>
      </c>
      <c r="O5278" t="s">
        <v>16</v>
      </c>
    </row>
    <row r="5279" spans="1:15" x14ac:dyDescent="0.3">
      <c r="A5279">
        <v>6277</v>
      </c>
      <c r="B5279" s="1">
        <v>45403</v>
      </c>
      <c r="C5279" t="s">
        <v>5343</v>
      </c>
      <c r="D5279" t="s">
        <v>35</v>
      </c>
      <c r="E5279" t="s">
        <v>68</v>
      </c>
      <c r="F5279">
        <v>4</v>
      </c>
      <c r="G5279">
        <v>40</v>
      </c>
      <c r="H5279">
        <f t="shared" si="82"/>
        <v>160</v>
      </c>
      <c r="I5279">
        <v>28</v>
      </c>
      <c r="J5279">
        <f>I5279*F5279</f>
        <v>112</v>
      </c>
      <c r="K5279">
        <f>G5279-I5279</f>
        <v>12</v>
      </c>
      <c r="L5279">
        <f>K5279*F5279</f>
        <v>48</v>
      </c>
      <c r="M5279" t="s">
        <v>30</v>
      </c>
      <c r="N5279" t="s">
        <v>31</v>
      </c>
      <c r="O5279" t="s">
        <v>38</v>
      </c>
    </row>
    <row r="5280" spans="1:15" x14ac:dyDescent="0.3">
      <c r="A5280">
        <v>6278</v>
      </c>
      <c r="B5280" s="1">
        <v>45436</v>
      </c>
      <c r="C5280" t="s">
        <v>5344</v>
      </c>
      <c r="D5280" t="s">
        <v>12</v>
      </c>
      <c r="E5280" t="s">
        <v>13</v>
      </c>
      <c r="F5280">
        <v>5</v>
      </c>
      <c r="G5280">
        <v>25</v>
      </c>
      <c r="H5280">
        <f t="shared" si="82"/>
        <v>125</v>
      </c>
      <c r="I5280">
        <v>17.5</v>
      </c>
      <c r="J5280">
        <f>I5280*F5280</f>
        <v>87.5</v>
      </c>
      <c r="K5280">
        <f>G5280-I5280</f>
        <v>7.5</v>
      </c>
      <c r="L5280">
        <f>K5280*F5280</f>
        <v>37.5</v>
      </c>
      <c r="M5280" t="s">
        <v>180</v>
      </c>
      <c r="N5280" t="s">
        <v>31</v>
      </c>
      <c r="O5280" t="s">
        <v>38</v>
      </c>
    </row>
    <row r="5281" spans="1:15" x14ac:dyDescent="0.3">
      <c r="A5281">
        <v>6279</v>
      </c>
      <c r="B5281" s="1">
        <v>45644</v>
      </c>
      <c r="C5281" t="s">
        <v>5345</v>
      </c>
      <c r="D5281" t="s">
        <v>35</v>
      </c>
      <c r="E5281" t="s">
        <v>41</v>
      </c>
      <c r="F5281">
        <v>1</v>
      </c>
      <c r="G5281">
        <v>30</v>
      </c>
      <c r="H5281">
        <f t="shared" si="82"/>
        <v>30</v>
      </c>
      <c r="I5281">
        <v>21</v>
      </c>
      <c r="J5281">
        <f>I5281*F5281</f>
        <v>21</v>
      </c>
      <c r="K5281">
        <f>G5281-I5281</f>
        <v>9</v>
      </c>
      <c r="L5281">
        <f>K5281*F5281</f>
        <v>9</v>
      </c>
      <c r="M5281" t="s">
        <v>79</v>
      </c>
      <c r="N5281" t="s">
        <v>31</v>
      </c>
      <c r="O5281" t="s">
        <v>38</v>
      </c>
    </row>
    <row r="5282" spans="1:15" x14ac:dyDescent="0.3">
      <c r="A5282">
        <v>6280</v>
      </c>
      <c r="B5282" s="1">
        <v>45446</v>
      </c>
      <c r="C5282" t="s">
        <v>5346</v>
      </c>
      <c r="D5282" t="s">
        <v>12</v>
      </c>
      <c r="E5282" t="s">
        <v>75</v>
      </c>
      <c r="F5282">
        <v>5</v>
      </c>
      <c r="G5282">
        <v>20</v>
      </c>
      <c r="H5282">
        <f t="shared" si="82"/>
        <v>100</v>
      </c>
      <c r="I5282">
        <v>14</v>
      </c>
      <c r="J5282">
        <f>I5282*F5282</f>
        <v>70</v>
      </c>
      <c r="K5282">
        <f>G5282-I5282</f>
        <v>6</v>
      </c>
      <c r="L5282">
        <f>K5282*F5282</f>
        <v>30</v>
      </c>
      <c r="M5282" t="s">
        <v>180</v>
      </c>
      <c r="N5282" t="s">
        <v>31</v>
      </c>
      <c r="O5282" t="s">
        <v>16</v>
      </c>
    </row>
    <row r="5283" spans="1:15" x14ac:dyDescent="0.3">
      <c r="A5283">
        <v>6281</v>
      </c>
      <c r="B5283" s="1">
        <v>45464</v>
      </c>
      <c r="C5283" t="s">
        <v>5347</v>
      </c>
      <c r="D5283" t="s">
        <v>70</v>
      </c>
      <c r="E5283" t="s">
        <v>86</v>
      </c>
      <c r="F5283">
        <v>4</v>
      </c>
      <c r="G5283">
        <v>400</v>
      </c>
      <c r="H5283">
        <f t="shared" si="82"/>
        <v>1600</v>
      </c>
      <c r="I5283">
        <v>280</v>
      </c>
      <c r="J5283">
        <f>I5283*F5283</f>
        <v>1120</v>
      </c>
      <c r="K5283">
        <f>G5283-I5283</f>
        <v>120</v>
      </c>
      <c r="L5283">
        <f>K5283*F5283</f>
        <v>480</v>
      </c>
      <c r="M5283" t="s">
        <v>111</v>
      </c>
      <c r="N5283" t="s">
        <v>15</v>
      </c>
      <c r="O5283" t="s">
        <v>16</v>
      </c>
    </row>
    <row r="5284" spans="1:15" x14ac:dyDescent="0.3">
      <c r="A5284">
        <v>6282</v>
      </c>
      <c r="B5284" s="1">
        <v>45512</v>
      </c>
      <c r="C5284" t="s">
        <v>5348</v>
      </c>
      <c r="D5284" t="s">
        <v>12</v>
      </c>
      <c r="E5284" t="s">
        <v>75</v>
      </c>
      <c r="F5284">
        <v>2</v>
      </c>
      <c r="G5284">
        <v>20</v>
      </c>
      <c r="H5284">
        <f t="shared" si="82"/>
        <v>40</v>
      </c>
      <c r="I5284">
        <v>14</v>
      </c>
      <c r="J5284">
        <f>I5284*F5284</f>
        <v>28</v>
      </c>
      <c r="K5284">
        <f>G5284-I5284</f>
        <v>6</v>
      </c>
      <c r="L5284">
        <f>K5284*F5284</f>
        <v>12</v>
      </c>
      <c r="M5284" t="s">
        <v>94</v>
      </c>
      <c r="N5284" t="s">
        <v>25</v>
      </c>
      <c r="O5284" t="s">
        <v>46</v>
      </c>
    </row>
    <row r="5285" spans="1:15" x14ac:dyDescent="0.3">
      <c r="A5285">
        <v>6283</v>
      </c>
      <c r="B5285" s="1">
        <v>45334</v>
      </c>
      <c r="C5285" t="s">
        <v>5349</v>
      </c>
      <c r="D5285" t="s">
        <v>70</v>
      </c>
      <c r="E5285" t="s">
        <v>86</v>
      </c>
      <c r="F5285">
        <v>7</v>
      </c>
      <c r="G5285">
        <v>400</v>
      </c>
      <c r="H5285">
        <f t="shared" si="82"/>
        <v>2800</v>
      </c>
      <c r="I5285">
        <v>280</v>
      </c>
      <c r="J5285">
        <f>I5285*F5285</f>
        <v>1960</v>
      </c>
      <c r="K5285">
        <f>G5285-I5285</f>
        <v>120</v>
      </c>
      <c r="L5285">
        <f>K5285*F5285</f>
        <v>840</v>
      </c>
      <c r="M5285" t="s">
        <v>88</v>
      </c>
      <c r="N5285" t="s">
        <v>45</v>
      </c>
      <c r="O5285" t="s">
        <v>26</v>
      </c>
    </row>
    <row r="5286" spans="1:15" x14ac:dyDescent="0.3">
      <c r="A5286">
        <v>6284</v>
      </c>
      <c r="B5286" s="1">
        <v>45592</v>
      </c>
      <c r="C5286" t="s">
        <v>5350</v>
      </c>
      <c r="D5286" t="s">
        <v>35</v>
      </c>
      <c r="E5286" t="s">
        <v>36</v>
      </c>
      <c r="F5286">
        <v>3</v>
      </c>
      <c r="G5286">
        <v>60</v>
      </c>
      <c r="H5286">
        <f t="shared" si="82"/>
        <v>180</v>
      </c>
      <c r="I5286">
        <v>42</v>
      </c>
      <c r="J5286">
        <f>I5286*F5286</f>
        <v>126</v>
      </c>
      <c r="K5286">
        <f>G5286-I5286</f>
        <v>18</v>
      </c>
      <c r="L5286">
        <f>K5286*F5286</f>
        <v>54</v>
      </c>
      <c r="M5286" t="s">
        <v>88</v>
      </c>
      <c r="N5286" t="s">
        <v>45</v>
      </c>
      <c r="O5286" t="s">
        <v>46</v>
      </c>
    </row>
    <row r="5287" spans="1:15" x14ac:dyDescent="0.3">
      <c r="A5287">
        <v>6285</v>
      </c>
      <c r="B5287" s="1">
        <v>45339</v>
      </c>
      <c r="C5287" t="s">
        <v>5351</v>
      </c>
      <c r="D5287" t="s">
        <v>12</v>
      </c>
      <c r="E5287" t="s">
        <v>58</v>
      </c>
      <c r="F5287">
        <v>4</v>
      </c>
      <c r="G5287">
        <v>30</v>
      </c>
      <c r="H5287">
        <f t="shared" si="82"/>
        <v>120</v>
      </c>
      <c r="I5287">
        <v>21</v>
      </c>
      <c r="J5287">
        <f>I5287*F5287</f>
        <v>84</v>
      </c>
      <c r="K5287">
        <f>G5287-I5287</f>
        <v>9</v>
      </c>
      <c r="L5287">
        <f>K5287*F5287</f>
        <v>36</v>
      </c>
      <c r="M5287" t="s">
        <v>61</v>
      </c>
      <c r="N5287" t="s">
        <v>45</v>
      </c>
      <c r="O5287" t="s">
        <v>38</v>
      </c>
    </row>
    <row r="5288" spans="1:15" x14ac:dyDescent="0.3">
      <c r="A5288">
        <v>6286</v>
      </c>
      <c r="B5288" s="1">
        <v>45322</v>
      </c>
      <c r="C5288" t="s">
        <v>5352</v>
      </c>
      <c r="D5288" t="s">
        <v>35</v>
      </c>
      <c r="E5288" t="s">
        <v>68</v>
      </c>
      <c r="F5288">
        <v>5</v>
      </c>
      <c r="G5288">
        <v>40</v>
      </c>
      <c r="H5288">
        <f t="shared" si="82"/>
        <v>200</v>
      </c>
      <c r="I5288">
        <v>28</v>
      </c>
      <c r="J5288">
        <f>I5288*F5288</f>
        <v>140</v>
      </c>
      <c r="K5288">
        <f>G5288-I5288</f>
        <v>12</v>
      </c>
      <c r="L5288">
        <f>K5288*F5288</f>
        <v>60</v>
      </c>
      <c r="M5288" t="s">
        <v>94</v>
      </c>
      <c r="N5288" t="s">
        <v>25</v>
      </c>
      <c r="O5288" t="s">
        <v>22</v>
      </c>
    </row>
    <row r="5289" spans="1:15" x14ac:dyDescent="0.3">
      <c r="A5289">
        <v>6287</v>
      </c>
      <c r="B5289" s="1">
        <v>45331</v>
      </c>
      <c r="C5289" t="s">
        <v>5353</v>
      </c>
      <c r="D5289" t="s">
        <v>28</v>
      </c>
      <c r="E5289" t="s">
        <v>73</v>
      </c>
      <c r="F5289">
        <v>5</v>
      </c>
      <c r="G5289">
        <v>500</v>
      </c>
      <c r="H5289">
        <f t="shared" si="82"/>
        <v>2500</v>
      </c>
      <c r="I5289">
        <v>350</v>
      </c>
      <c r="J5289">
        <f>I5289*F5289</f>
        <v>1750</v>
      </c>
      <c r="K5289">
        <f>G5289-I5289</f>
        <v>150</v>
      </c>
      <c r="L5289">
        <f>K5289*F5289</f>
        <v>750</v>
      </c>
      <c r="M5289" t="s">
        <v>63</v>
      </c>
      <c r="N5289" t="s">
        <v>21</v>
      </c>
      <c r="O5289" t="s">
        <v>22</v>
      </c>
    </row>
    <row r="5290" spans="1:15" x14ac:dyDescent="0.3">
      <c r="A5290">
        <v>6288</v>
      </c>
      <c r="B5290" s="1">
        <v>45632</v>
      </c>
      <c r="C5290" t="s">
        <v>5354</v>
      </c>
      <c r="D5290" t="s">
        <v>28</v>
      </c>
      <c r="E5290" t="s">
        <v>29</v>
      </c>
      <c r="F5290">
        <v>5</v>
      </c>
      <c r="G5290">
        <v>600</v>
      </c>
      <c r="H5290">
        <f t="shared" si="82"/>
        <v>3000</v>
      </c>
      <c r="I5290">
        <v>420</v>
      </c>
      <c r="J5290">
        <f>I5290*F5290</f>
        <v>2100</v>
      </c>
      <c r="K5290">
        <f>G5290-I5290</f>
        <v>180</v>
      </c>
      <c r="L5290">
        <f>K5290*F5290</f>
        <v>900</v>
      </c>
      <c r="M5290" t="s">
        <v>91</v>
      </c>
      <c r="N5290" t="s">
        <v>45</v>
      </c>
      <c r="O5290" t="s">
        <v>38</v>
      </c>
    </row>
    <row r="5291" spans="1:15" x14ac:dyDescent="0.3">
      <c r="A5291">
        <v>6289</v>
      </c>
      <c r="B5291" s="1">
        <v>45429</v>
      </c>
      <c r="C5291" t="s">
        <v>5355</v>
      </c>
      <c r="D5291" t="s">
        <v>18</v>
      </c>
      <c r="E5291" t="s">
        <v>82</v>
      </c>
      <c r="F5291">
        <v>3</v>
      </c>
      <c r="G5291">
        <v>80</v>
      </c>
      <c r="H5291">
        <f t="shared" si="82"/>
        <v>240</v>
      </c>
      <c r="I5291">
        <v>56</v>
      </c>
      <c r="J5291">
        <f>I5291*F5291</f>
        <v>168</v>
      </c>
      <c r="K5291">
        <f>G5291-I5291</f>
        <v>24</v>
      </c>
      <c r="L5291">
        <f>K5291*F5291</f>
        <v>72</v>
      </c>
      <c r="M5291" t="s">
        <v>130</v>
      </c>
      <c r="N5291" t="s">
        <v>21</v>
      </c>
      <c r="O5291" t="s">
        <v>26</v>
      </c>
    </row>
    <row r="5292" spans="1:15" x14ac:dyDescent="0.3">
      <c r="A5292">
        <v>6290</v>
      </c>
      <c r="B5292" s="1">
        <v>45421</v>
      </c>
      <c r="C5292" t="s">
        <v>5356</v>
      </c>
      <c r="D5292" t="s">
        <v>70</v>
      </c>
      <c r="E5292" t="s">
        <v>106</v>
      </c>
      <c r="F5292">
        <v>5</v>
      </c>
      <c r="G5292">
        <v>1000</v>
      </c>
      <c r="H5292">
        <f t="shared" si="82"/>
        <v>5000</v>
      </c>
      <c r="I5292">
        <v>700</v>
      </c>
      <c r="J5292">
        <f>I5292*F5292</f>
        <v>3500</v>
      </c>
      <c r="K5292">
        <f>G5292-I5292</f>
        <v>300</v>
      </c>
      <c r="L5292">
        <f>K5292*F5292</f>
        <v>1500</v>
      </c>
      <c r="M5292" t="s">
        <v>30</v>
      </c>
      <c r="N5292" t="s">
        <v>31</v>
      </c>
      <c r="O5292" t="s">
        <v>46</v>
      </c>
    </row>
    <row r="5293" spans="1:15" x14ac:dyDescent="0.3">
      <c r="A5293">
        <v>6291</v>
      </c>
      <c r="B5293" s="1">
        <v>45339</v>
      </c>
      <c r="C5293" t="s">
        <v>5357</v>
      </c>
      <c r="D5293" t="s">
        <v>35</v>
      </c>
      <c r="E5293" t="s">
        <v>68</v>
      </c>
      <c r="F5293">
        <v>2</v>
      </c>
      <c r="G5293">
        <v>40</v>
      </c>
      <c r="H5293">
        <f t="shared" si="82"/>
        <v>80</v>
      </c>
      <c r="I5293">
        <v>28</v>
      </c>
      <c r="J5293">
        <f>I5293*F5293</f>
        <v>56</v>
      </c>
      <c r="K5293">
        <f>G5293-I5293</f>
        <v>12</v>
      </c>
      <c r="L5293">
        <f>K5293*F5293</f>
        <v>24</v>
      </c>
      <c r="M5293" t="s">
        <v>33</v>
      </c>
      <c r="N5293" t="s">
        <v>25</v>
      </c>
      <c r="O5293" t="s">
        <v>38</v>
      </c>
    </row>
    <row r="5294" spans="1:15" x14ac:dyDescent="0.3">
      <c r="A5294">
        <v>6292</v>
      </c>
      <c r="B5294" s="1">
        <v>45561</v>
      </c>
      <c r="C5294" t="s">
        <v>5358</v>
      </c>
      <c r="D5294" t="s">
        <v>28</v>
      </c>
      <c r="E5294" t="s">
        <v>73</v>
      </c>
      <c r="F5294">
        <v>6</v>
      </c>
      <c r="G5294">
        <v>500</v>
      </c>
      <c r="H5294">
        <f t="shared" si="82"/>
        <v>3000</v>
      </c>
      <c r="I5294">
        <v>350</v>
      </c>
      <c r="J5294">
        <f>I5294*F5294</f>
        <v>2100</v>
      </c>
      <c r="K5294">
        <f>G5294-I5294</f>
        <v>150</v>
      </c>
      <c r="L5294">
        <f>K5294*F5294</f>
        <v>900</v>
      </c>
      <c r="M5294" t="s">
        <v>63</v>
      </c>
      <c r="N5294" t="s">
        <v>21</v>
      </c>
      <c r="O5294" t="s">
        <v>26</v>
      </c>
    </row>
    <row r="5295" spans="1:15" x14ac:dyDescent="0.3">
      <c r="A5295">
        <v>6293</v>
      </c>
      <c r="B5295" s="1">
        <v>45338</v>
      </c>
      <c r="C5295" t="s">
        <v>5359</v>
      </c>
      <c r="D5295" t="s">
        <v>35</v>
      </c>
      <c r="E5295" t="s">
        <v>41</v>
      </c>
      <c r="F5295">
        <v>5</v>
      </c>
      <c r="G5295">
        <v>30</v>
      </c>
      <c r="H5295">
        <f t="shared" si="82"/>
        <v>150</v>
      </c>
      <c r="I5295">
        <v>21</v>
      </c>
      <c r="J5295">
        <f>I5295*F5295</f>
        <v>105</v>
      </c>
      <c r="K5295">
        <f>G5295-I5295</f>
        <v>9</v>
      </c>
      <c r="L5295">
        <f>K5295*F5295</f>
        <v>45</v>
      </c>
      <c r="M5295" t="s">
        <v>53</v>
      </c>
      <c r="N5295" t="s">
        <v>31</v>
      </c>
      <c r="O5295" t="s">
        <v>16</v>
      </c>
    </row>
    <row r="5296" spans="1:15" x14ac:dyDescent="0.3">
      <c r="A5296">
        <v>6294</v>
      </c>
      <c r="B5296" s="1">
        <v>45517</v>
      </c>
      <c r="C5296" t="s">
        <v>5360</v>
      </c>
      <c r="D5296" t="s">
        <v>70</v>
      </c>
      <c r="E5296" t="s">
        <v>86</v>
      </c>
      <c r="F5296">
        <v>7</v>
      </c>
      <c r="G5296">
        <v>400</v>
      </c>
      <c r="H5296">
        <f t="shared" si="82"/>
        <v>2800</v>
      </c>
      <c r="I5296">
        <v>280</v>
      </c>
      <c r="J5296">
        <f>I5296*F5296</f>
        <v>1960</v>
      </c>
      <c r="K5296">
        <f>G5296-I5296</f>
        <v>120</v>
      </c>
      <c r="L5296">
        <f>K5296*F5296</f>
        <v>840</v>
      </c>
      <c r="M5296" t="s">
        <v>48</v>
      </c>
      <c r="N5296" t="s">
        <v>15</v>
      </c>
      <c r="O5296" t="s">
        <v>22</v>
      </c>
    </row>
    <row r="5297" spans="1:15" x14ac:dyDescent="0.3">
      <c r="A5297">
        <v>6295</v>
      </c>
      <c r="B5297" s="1">
        <v>45420</v>
      </c>
      <c r="C5297" t="s">
        <v>5361</v>
      </c>
      <c r="D5297" t="s">
        <v>18</v>
      </c>
      <c r="E5297" t="s">
        <v>82</v>
      </c>
      <c r="F5297">
        <v>5</v>
      </c>
      <c r="G5297">
        <v>80</v>
      </c>
      <c r="H5297">
        <f t="shared" si="82"/>
        <v>400</v>
      </c>
      <c r="I5297">
        <v>56</v>
      </c>
      <c r="J5297">
        <f>I5297*F5297</f>
        <v>280</v>
      </c>
      <c r="K5297">
        <f>G5297-I5297</f>
        <v>24</v>
      </c>
      <c r="L5297">
        <f>K5297*F5297</f>
        <v>120</v>
      </c>
      <c r="M5297" t="s">
        <v>91</v>
      </c>
      <c r="N5297" t="s">
        <v>45</v>
      </c>
      <c r="O5297" t="s">
        <v>22</v>
      </c>
    </row>
    <row r="5298" spans="1:15" x14ac:dyDescent="0.3">
      <c r="A5298">
        <v>6296</v>
      </c>
      <c r="B5298" s="1">
        <v>45543</v>
      </c>
      <c r="C5298" t="s">
        <v>5362</v>
      </c>
      <c r="D5298" t="s">
        <v>28</v>
      </c>
      <c r="E5298" t="s">
        <v>29</v>
      </c>
      <c r="F5298">
        <v>3</v>
      </c>
      <c r="G5298">
        <v>600</v>
      </c>
      <c r="H5298">
        <f t="shared" si="82"/>
        <v>1800</v>
      </c>
      <c r="I5298">
        <v>420</v>
      </c>
      <c r="J5298">
        <f>I5298*F5298</f>
        <v>1260</v>
      </c>
      <c r="K5298">
        <f>G5298-I5298</f>
        <v>180</v>
      </c>
      <c r="L5298">
        <f>K5298*F5298</f>
        <v>540</v>
      </c>
      <c r="M5298" t="s">
        <v>63</v>
      </c>
      <c r="N5298" t="s">
        <v>21</v>
      </c>
      <c r="O5298" t="s">
        <v>16</v>
      </c>
    </row>
    <row r="5299" spans="1:15" x14ac:dyDescent="0.3">
      <c r="A5299">
        <v>6297</v>
      </c>
      <c r="B5299" s="1">
        <v>45643</v>
      </c>
      <c r="C5299" t="s">
        <v>5363</v>
      </c>
      <c r="D5299" t="s">
        <v>18</v>
      </c>
      <c r="E5299" t="s">
        <v>50</v>
      </c>
      <c r="F5299">
        <v>4</v>
      </c>
      <c r="G5299">
        <v>20</v>
      </c>
      <c r="H5299">
        <f t="shared" si="82"/>
        <v>80</v>
      </c>
      <c r="I5299">
        <v>14</v>
      </c>
      <c r="J5299">
        <f>I5299*F5299</f>
        <v>56</v>
      </c>
      <c r="K5299">
        <f>G5299-I5299</f>
        <v>6</v>
      </c>
      <c r="L5299">
        <f>K5299*F5299</f>
        <v>24</v>
      </c>
      <c r="M5299" t="s">
        <v>44</v>
      </c>
      <c r="N5299" t="s">
        <v>45</v>
      </c>
      <c r="O5299" t="s">
        <v>38</v>
      </c>
    </row>
    <row r="5300" spans="1:15" x14ac:dyDescent="0.3">
      <c r="A5300">
        <v>6298</v>
      </c>
      <c r="B5300" s="1">
        <v>45352</v>
      </c>
      <c r="C5300" t="s">
        <v>5364</v>
      </c>
      <c r="D5300" t="s">
        <v>12</v>
      </c>
      <c r="E5300" t="s">
        <v>58</v>
      </c>
      <c r="F5300">
        <v>10</v>
      </c>
      <c r="G5300">
        <v>30</v>
      </c>
      <c r="H5300">
        <f t="shared" si="82"/>
        <v>300</v>
      </c>
      <c r="I5300">
        <v>21</v>
      </c>
      <c r="J5300">
        <f>I5300*F5300</f>
        <v>210</v>
      </c>
      <c r="K5300">
        <f>G5300-I5300</f>
        <v>9</v>
      </c>
      <c r="L5300">
        <f>K5300*F5300</f>
        <v>90</v>
      </c>
      <c r="M5300" t="s">
        <v>100</v>
      </c>
      <c r="N5300" t="s">
        <v>21</v>
      </c>
      <c r="O5300" t="s">
        <v>16</v>
      </c>
    </row>
    <row r="5301" spans="1:15" x14ac:dyDescent="0.3">
      <c r="A5301">
        <v>6299</v>
      </c>
      <c r="B5301" s="1">
        <v>45453</v>
      </c>
      <c r="C5301" t="s">
        <v>5365</v>
      </c>
      <c r="D5301" t="s">
        <v>12</v>
      </c>
      <c r="E5301" t="s">
        <v>13</v>
      </c>
      <c r="F5301">
        <v>9</v>
      </c>
      <c r="G5301">
        <v>25</v>
      </c>
      <c r="H5301">
        <f t="shared" si="82"/>
        <v>225</v>
      </c>
      <c r="I5301">
        <v>17.5</v>
      </c>
      <c r="J5301">
        <f>I5301*F5301</f>
        <v>157.5</v>
      </c>
      <c r="K5301">
        <f>G5301-I5301</f>
        <v>7.5</v>
      </c>
      <c r="L5301">
        <f>K5301*F5301</f>
        <v>67.5</v>
      </c>
      <c r="M5301" t="s">
        <v>91</v>
      </c>
      <c r="N5301" t="s">
        <v>45</v>
      </c>
      <c r="O5301" t="s">
        <v>46</v>
      </c>
    </row>
    <row r="5302" spans="1:15" x14ac:dyDescent="0.3">
      <c r="A5302">
        <v>6300</v>
      </c>
      <c r="B5302" s="1">
        <v>45439</v>
      </c>
      <c r="C5302" t="s">
        <v>5366</v>
      </c>
      <c r="D5302" t="s">
        <v>12</v>
      </c>
      <c r="E5302" t="s">
        <v>13</v>
      </c>
      <c r="F5302">
        <v>4</v>
      </c>
      <c r="G5302">
        <v>25</v>
      </c>
      <c r="H5302">
        <f t="shared" si="82"/>
        <v>100</v>
      </c>
      <c r="I5302">
        <v>17.5</v>
      </c>
      <c r="J5302">
        <f>I5302*F5302</f>
        <v>70</v>
      </c>
      <c r="K5302">
        <f>G5302-I5302</f>
        <v>7.5</v>
      </c>
      <c r="L5302">
        <f>K5302*F5302</f>
        <v>30</v>
      </c>
      <c r="M5302" t="s">
        <v>24</v>
      </c>
      <c r="N5302" t="s">
        <v>25</v>
      </c>
      <c r="O5302" t="s">
        <v>26</v>
      </c>
    </row>
    <row r="5303" spans="1:15" x14ac:dyDescent="0.3">
      <c r="A5303">
        <v>6301</v>
      </c>
      <c r="B5303" s="1">
        <v>45476</v>
      </c>
      <c r="C5303" t="s">
        <v>5367</v>
      </c>
      <c r="D5303" t="s">
        <v>70</v>
      </c>
      <c r="E5303" t="s">
        <v>106</v>
      </c>
      <c r="F5303">
        <v>6</v>
      </c>
      <c r="G5303">
        <v>1000</v>
      </c>
      <c r="H5303">
        <f t="shared" si="82"/>
        <v>6000</v>
      </c>
      <c r="I5303">
        <v>700</v>
      </c>
      <c r="J5303">
        <f>I5303*F5303</f>
        <v>4200</v>
      </c>
      <c r="K5303">
        <f>G5303-I5303</f>
        <v>300</v>
      </c>
      <c r="L5303">
        <f>K5303*F5303</f>
        <v>1800</v>
      </c>
      <c r="M5303" t="s">
        <v>111</v>
      </c>
      <c r="N5303" t="s">
        <v>15</v>
      </c>
      <c r="O5303" t="s">
        <v>16</v>
      </c>
    </row>
    <row r="5304" spans="1:15" x14ac:dyDescent="0.3">
      <c r="A5304">
        <v>6302</v>
      </c>
      <c r="B5304" s="1">
        <v>45557</v>
      </c>
      <c r="C5304" t="s">
        <v>5368</v>
      </c>
      <c r="D5304" t="s">
        <v>70</v>
      </c>
      <c r="E5304" t="s">
        <v>86</v>
      </c>
      <c r="F5304">
        <v>8</v>
      </c>
      <c r="G5304">
        <v>400</v>
      </c>
      <c r="H5304">
        <f t="shared" si="82"/>
        <v>3200</v>
      </c>
      <c r="I5304">
        <v>280</v>
      </c>
      <c r="J5304">
        <f>I5304*F5304</f>
        <v>2240</v>
      </c>
      <c r="K5304">
        <f>G5304-I5304</f>
        <v>120</v>
      </c>
      <c r="L5304">
        <f>K5304*F5304</f>
        <v>960</v>
      </c>
      <c r="M5304" t="s">
        <v>24</v>
      </c>
      <c r="N5304" t="s">
        <v>25</v>
      </c>
      <c r="O5304" t="s">
        <v>22</v>
      </c>
    </row>
    <row r="5305" spans="1:15" x14ac:dyDescent="0.3">
      <c r="A5305">
        <v>6303</v>
      </c>
      <c r="B5305" s="1">
        <v>45592</v>
      </c>
      <c r="C5305" t="s">
        <v>5369</v>
      </c>
      <c r="D5305" t="s">
        <v>70</v>
      </c>
      <c r="E5305" t="s">
        <v>106</v>
      </c>
      <c r="F5305">
        <v>7</v>
      </c>
      <c r="G5305">
        <v>1000</v>
      </c>
      <c r="H5305">
        <f t="shared" si="82"/>
        <v>7000</v>
      </c>
      <c r="I5305">
        <v>700</v>
      </c>
      <c r="J5305">
        <f>I5305*F5305</f>
        <v>4900</v>
      </c>
      <c r="K5305">
        <f>G5305-I5305</f>
        <v>300</v>
      </c>
      <c r="L5305">
        <f>K5305*F5305</f>
        <v>2100</v>
      </c>
      <c r="M5305" t="s">
        <v>194</v>
      </c>
      <c r="N5305" t="s">
        <v>15</v>
      </c>
      <c r="O5305" t="s">
        <v>26</v>
      </c>
    </row>
    <row r="5306" spans="1:15" x14ac:dyDescent="0.3">
      <c r="A5306">
        <v>6304</v>
      </c>
      <c r="B5306" s="1">
        <v>45652</v>
      </c>
      <c r="C5306" t="s">
        <v>5370</v>
      </c>
      <c r="D5306" t="s">
        <v>18</v>
      </c>
      <c r="E5306" t="s">
        <v>82</v>
      </c>
      <c r="F5306">
        <v>6</v>
      </c>
      <c r="G5306">
        <v>80</v>
      </c>
      <c r="H5306">
        <f t="shared" si="82"/>
        <v>480</v>
      </c>
      <c r="I5306">
        <v>56</v>
      </c>
      <c r="J5306">
        <f>I5306*F5306</f>
        <v>336</v>
      </c>
      <c r="K5306">
        <f>G5306-I5306</f>
        <v>24</v>
      </c>
      <c r="L5306">
        <f>K5306*F5306</f>
        <v>144</v>
      </c>
      <c r="M5306" t="s">
        <v>79</v>
      </c>
      <c r="N5306" t="s">
        <v>31</v>
      </c>
      <c r="O5306" t="s">
        <v>26</v>
      </c>
    </row>
    <row r="5307" spans="1:15" x14ac:dyDescent="0.3">
      <c r="A5307">
        <v>6305</v>
      </c>
      <c r="B5307" s="1">
        <v>45482</v>
      </c>
      <c r="C5307" t="s">
        <v>5371</v>
      </c>
      <c r="D5307" t="s">
        <v>12</v>
      </c>
      <c r="E5307" t="s">
        <v>13</v>
      </c>
      <c r="F5307">
        <v>1</v>
      </c>
      <c r="G5307">
        <v>25</v>
      </c>
      <c r="H5307">
        <f t="shared" si="82"/>
        <v>25</v>
      </c>
      <c r="I5307">
        <v>17.5</v>
      </c>
      <c r="J5307">
        <f>I5307*F5307</f>
        <v>17.5</v>
      </c>
      <c r="K5307">
        <f>G5307-I5307</f>
        <v>7.5</v>
      </c>
      <c r="L5307">
        <f>K5307*F5307</f>
        <v>7.5</v>
      </c>
      <c r="M5307" t="s">
        <v>88</v>
      </c>
      <c r="N5307" t="s">
        <v>45</v>
      </c>
      <c r="O5307" t="s">
        <v>38</v>
      </c>
    </row>
    <row r="5308" spans="1:15" x14ac:dyDescent="0.3">
      <c r="A5308">
        <v>6306</v>
      </c>
      <c r="B5308" s="1">
        <v>45504</v>
      </c>
      <c r="C5308" t="s">
        <v>5372</v>
      </c>
      <c r="D5308" t="s">
        <v>28</v>
      </c>
      <c r="E5308" t="s">
        <v>73</v>
      </c>
      <c r="F5308">
        <v>3</v>
      </c>
      <c r="G5308">
        <v>500</v>
      </c>
      <c r="H5308">
        <f t="shared" si="82"/>
        <v>1500</v>
      </c>
      <c r="I5308">
        <v>350</v>
      </c>
      <c r="J5308">
        <f>I5308*F5308</f>
        <v>1050</v>
      </c>
      <c r="K5308">
        <f>G5308-I5308</f>
        <v>150</v>
      </c>
      <c r="L5308">
        <f>K5308*F5308</f>
        <v>450</v>
      </c>
      <c r="M5308" t="s">
        <v>42</v>
      </c>
      <c r="N5308" t="s">
        <v>31</v>
      </c>
      <c r="O5308" t="s">
        <v>26</v>
      </c>
    </row>
    <row r="5309" spans="1:15" x14ac:dyDescent="0.3">
      <c r="A5309">
        <v>6307</v>
      </c>
      <c r="B5309" s="1">
        <v>45515</v>
      </c>
      <c r="C5309" t="s">
        <v>5373</v>
      </c>
      <c r="D5309" t="s">
        <v>28</v>
      </c>
      <c r="E5309" t="s">
        <v>65</v>
      </c>
      <c r="F5309">
        <v>3</v>
      </c>
      <c r="G5309">
        <v>150</v>
      </c>
      <c r="H5309">
        <f t="shared" si="82"/>
        <v>450</v>
      </c>
      <c r="I5309">
        <v>105</v>
      </c>
      <c r="J5309">
        <f>I5309*F5309</f>
        <v>315</v>
      </c>
      <c r="K5309">
        <f>G5309-I5309</f>
        <v>45</v>
      </c>
      <c r="L5309">
        <f>K5309*F5309</f>
        <v>135</v>
      </c>
      <c r="M5309" t="s">
        <v>100</v>
      </c>
      <c r="N5309" t="s">
        <v>21</v>
      </c>
      <c r="O5309" t="s">
        <v>38</v>
      </c>
    </row>
    <row r="5310" spans="1:15" x14ac:dyDescent="0.3">
      <c r="A5310">
        <v>6308</v>
      </c>
      <c r="B5310" s="1">
        <v>45412</v>
      </c>
      <c r="C5310" t="s">
        <v>5374</v>
      </c>
      <c r="D5310" t="s">
        <v>12</v>
      </c>
      <c r="E5310" t="s">
        <v>75</v>
      </c>
      <c r="F5310">
        <v>1</v>
      </c>
      <c r="G5310">
        <v>20</v>
      </c>
      <c r="H5310">
        <f t="shared" si="82"/>
        <v>20</v>
      </c>
      <c r="I5310">
        <v>14</v>
      </c>
      <c r="J5310">
        <f>I5310*F5310</f>
        <v>14</v>
      </c>
      <c r="K5310">
        <f>G5310-I5310</f>
        <v>6</v>
      </c>
      <c r="L5310">
        <f>K5310*F5310</f>
        <v>6</v>
      </c>
      <c r="M5310" t="s">
        <v>33</v>
      </c>
      <c r="N5310" t="s">
        <v>25</v>
      </c>
      <c r="O5310" t="s">
        <v>38</v>
      </c>
    </row>
    <row r="5311" spans="1:15" x14ac:dyDescent="0.3">
      <c r="A5311">
        <v>6309</v>
      </c>
      <c r="B5311" s="1">
        <v>45500</v>
      </c>
      <c r="C5311" t="s">
        <v>5375</v>
      </c>
      <c r="D5311" t="s">
        <v>12</v>
      </c>
      <c r="E5311" t="s">
        <v>75</v>
      </c>
      <c r="F5311">
        <v>8</v>
      </c>
      <c r="G5311">
        <v>20</v>
      </c>
      <c r="H5311">
        <f t="shared" si="82"/>
        <v>160</v>
      </c>
      <c r="I5311">
        <v>14</v>
      </c>
      <c r="J5311">
        <f>I5311*F5311</f>
        <v>112</v>
      </c>
      <c r="K5311">
        <f>G5311-I5311</f>
        <v>6</v>
      </c>
      <c r="L5311">
        <f>K5311*F5311</f>
        <v>48</v>
      </c>
      <c r="M5311" t="s">
        <v>91</v>
      </c>
      <c r="N5311" t="s">
        <v>45</v>
      </c>
      <c r="O5311" t="s">
        <v>38</v>
      </c>
    </row>
    <row r="5312" spans="1:15" x14ac:dyDescent="0.3">
      <c r="A5312">
        <v>6310</v>
      </c>
      <c r="B5312" s="1">
        <v>45536</v>
      </c>
      <c r="C5312" t="s">
        <v>5376</v>
      </c>
      <c r="D5312" t="s">
        <v>35</v>
      </c>
      <c r="E5312" t="s">
        <v>68</v>
      </c>
      <c r="F5312">
        <v>7</v>
      </c>
      <c r="G5312">
        <v>40</v>
      </c>
      <c r="H5312">
        <f t="shared" si="82"/>
        <v>280</v>
      </c>
      <c r="I5312">
        <v>28</v>
      </c>
      <c r="J5312">
        <f>I5312*F5312</f>
        <v>196</v>
      </c>
      <c r="K5312">
        <f>G5312-I5312</f>
        <v>12</v>
      </c>
      <c r="L5312">
        <f>K5312*F5312</f>
        <v>84</v>
      </c>
      <c r="M5312" t="s">
        <v>194</v>
      </c>
      <c r="N5312" t="s">
        <v>15</v>
      </c>
      <c r="O5312" t="s">
        <v>22</v>
      </c>
    </row>
    <row r="5313" spans="1:15" x14ac:dyDescent="0.3">
      <c r="A5313">
        <v>6311</v>
      </c>
      <c r="B5313" s="1">
        <v>45491</v>
      </c>
      <c r="C5313" t="s">
        <v>5377</v>
      </c>
      <c r="D5313" t="s">
        <v>12</v>
      </c>
      <c r="E5313" t="s">
        <v>58</v>
      </c>
      <c r="F5313">
        <v>2</v>
      </c>
      <c r="G5313">
        <v>30</v>
      </c>
      <c r="H5313">
        <f t="shared" si="82"/>
        <v>60</v>
      </c>
      <c r="I5313">
        <v>21</v>
      </c>
      <c r="J5313">
        <f>I5313*F5313</f>
        <v>42</v>
      </c>
      <c r="K5313">
        <f>G5313-I5313</f>
        <v>9</v>
      </c>
      <c r="L5313">
        <f>K5313*F5313</f>
        <v>18</v>
      </c>
      <c r="M5313" t="s">
        <v>30</v>
      </c>
      <c r="N5313" t="s">
        <v>31</v>
      </c>
      <c r="O5313" t="s">
        <v>22</v>
      </c>
    </row>
    <row r="5314" spans="1:15" x14ac:dyDescent="0.3">
      <c r="A5314">
        <v>6312</v>
      </c>
      <c r="B5314" s="1">
        <v>45492</v>
      </c>
      <c r="C5314" t="s">
        <v>5378</v>
      </c>
      <c r="D5314" t="s">
        <v>18</v>
      </c>
      <c r="E5314" t="s">
        <v>19</v>
      </c>
      <c r="F5314">
        <v>6</v>
      </c>
      <c r="G5314">
        <v>50</v>
      </c>
      <c r="H5314">
        <f t="shared" si="82"/>
        <v>300</v>
      </c>
      <c r="I5314">
        <v>35</v>
      </c>
      <c r="J5314">
        <f>I5314*F5314</f>
        <v>210</v>
      </c>
      <c r="K5314">
        <f>G5314-I5314</f>
        <v>15</v>
      </c>
      <c r="L5314">
        <f>K5314*F5314</f>
        <v>90</v>
      </c>
      <c r="M5314" t="s">
        <v>14</v>
      </c>
      <c r="N5314" t="s">
        <v>15</v>
      </c>
      <c r="O5314" t="s">
        <v>38</v>
      </c>
    </row>
    <row r="5315" spans="1:15" x14ac:dyDescent="0.3">
      <c r="A5315">
        <v>6313</v>
      </c>
      <c r="B5315" s="1">
        <v>45437</v>
      </c>
      <c r="C5315" t="s">
        <v>5379</v>
      </c>
      <c r="D5315" t="s">
        <v>35</v>
      </c>
      <c r="E5315" t="s">
        <v>41</v>
      </c>
      <c r="F5315">
        <v>3</v>
      </c>
      <c r="G5315">
        <v>30</v>
      </c>
      <c r="H5315">
        <f t="shared" ref="H5315:H5378" si="83">G5315*F5315</f>
        <v>90</v>
      </c>
      <c r="I5315">
        <v>21</v>
      </c>
      <c r="J5315">
        <f>I5315*F5315</f>
        <v>63</v>
      </c>
      <c r="K5315">
        <f>G5315-I5315</f>
        <v>9</v>
      </c>
      <c r="L5315">
        <f>K5315*F5315</f>
        <v>27</v>
      </c>
      <c r="M5315" t="s">
        <v>100</v>
      </c>
      <c r="N5315" t="s">
        <v>21</v>
      </c>
      <c r="O5315" t="s">
        <v>26</v>
      </c>
    </row>
    <row r="5316" spans="1:15" x14ac:dyDescent="0.3">
      <c r="A5316">
        <v>6314</v>
      </c>
      <c r="B5316" s="1">
        <v>45652</v>
      </c>
      <c r="C5316" t="s">
        <v>5380</v>
      </c>
      <c r="D5316" t="s">
        <v>18</v>
      </c>
      <c r="E5316" t="s">
        <v>19</v>
      </c>
      <c r="F5316">
        <v>5</v>
      </c>
      <c r="G5316">
        <v>50</v>
      </c>
      <c r="H5316">
        <f t="shared" si="83"/>
        <v>250</v>
      </c>
      <c r="I5316">
        <v>35</v>
      </c>
      <c r="J5316">
        <f>I5316*F5316</f>
        <v>175</v>
      </c>
      <c r="K5316">
        <f>G5316-I5316</f>
        <v>15</v>
      </c>
      <c r="L5316">
        <f>K5316*F5316</f>
        <v>75</v>
      </c>
      <c r="M5316" t="s">
        <v>42</v>
      </c>
      <c r="N5316" t="s">
        <v>31</v>
      </c>
      <c r="O5316" t="s">
        <v>22</v>
      </c>
    </row>
    <row r="5317" spans="1:15" x14ac:dyDescent="0.3">
      <c r="A5317">
        <v>6315</v>
      </c>
      <c r="B5317" s="1">
        <v>45632</v>
      </c>
      <c r="C5317" t="s">
        <v>5381</v>
      </c>
      <c r="D5317" t="s">
        <v>18</v>
      </c>
      <c r="E5317" t="s">
        <v>19</v>
      </c>
      <c r="F5317">
        <v>1</v>
      </c>
      <c r="G5317">
        <v>50</v>
      </c>
      <c r="H5317">
        <f t="shared" si="83"/>
        <v>50</v>
      </c>
      <c r="I5317">
        <v>35</v>
      </c>
      <c r="J5317">
        <f>I5317*F5317</f>
        <v>35</v>
      </c>
      <c r="K5317">
        <f>G5317-I5317</f>
        <v>15</v>
      </c>
      <c r="L5317">
        <f>K5317*F5317</f>
        <v>15</v>
      </c>
      <c r="M5317" t="s">
        <v>91</v>
      </c>
      <c r="N5317" t="s">
        <v>45</v>
      </c>
      <c r="O5317" t="s">
        <v>26</v>
      </c>
    </row>
    <row r="5318" spans="1:15" x14ac:dyDescent="0.3">
      <c r="A5318">
        <v>6316</v>
      </c>
      <c r="B5318" s="1">
        <v>45615</v>
      </c>
      <c r="C5318" t="s">
        <v>5382</v>
      </c>
      <c r="D5318" t="s">
        <v>12</v>
      </c>
      <c r="E5318" t="s">
        <v>75</v>
      </c>
      <c r="F5318">
        <v>1</v>
      </c>
      <c r="G5318">
        <v>20</v>
      </c>
      <c r="H5318">
        <f t="shared" si="83"/>
        <v>20</v>
      </c>
      <c r="I5318">
        <v>14</v>
      </c>
      <c r="J5318">
        <f>I5318*F5318</f>
        <v>14</v>
      </c>
      <c r="K5318">
        <f>G5318-I5318</f>
        <v>6</v>
      </c>
      <c r="L5318">
        <f>K5318*F5318</f>
        <v>6</v>
      </c>
      <c r="M5318" t="s">
        <v>194</v>
      </c>
      <c r="N5318" t="s">
        <v>15</v>
      </c>
      <c r="O5318" t="s">
        <v>26</v>
      </c>
    </row>
    <row r="5319" spans="1:15" x14ac:dyDescent="0.3">
      <c r="A5319">
        <v>6317</v>
      </c>
      <c r="B5319" s="1">
        <v>45630</v>
      </c>
      <c r="C5319" t="s">
        <v>5383</v>
      </c>
      <c r="D5319" t="s">
        <v>28</v>
      </c>
      <c r="E5319" t="s">
        <v>65</v>
      </c>
      <c r="F5319">
        <v>1</v>
      </c>
      <c r="G5319">
        <v>150</v>
      </c>
      <c r="H5319">
        <f t="shared" si="83"/>
        <v>150</v>
      </c>
      <c r="I5319">
        <v>105</v>
      </c>
      <c r="J5319">
        <f>I5319*F5319</f>
        <v>105</v>
      </c>
      <c r="K5319">
        <f>G5319-I5319</f>
        <v>45</v>
      </c>
      <c r="L5319">
        <f>K5319*F5319</f>
        <v>45</v>
      </c>
      <c r="M5319" t="s">
        <v>111</v>
      </c>
      <c r="N5319" t="s">
        <v>15</v>
      </c>
      <c r="O5319" t="s">
        <v>46</v>
      </c>
    </row>
    <row r="5320" spans="1:15" x14ac:dyDescent="0.3">
      <c r="A5320">
        <v>6318</v>
      </c>
      <c r="B5320" s="1">
        <v>45574</v>
      </c>
      <c r="C5320" t="s">
        <v>5384</v>
      </c>
      <c r="D5320" t="s">
        <v>70</v>
      </c>
      <c r="E5320" t="s">
        <v>106</v>
      </c>
      <c r="F5320">
        <v>5</v>
      </c>
      <c r="G5320">
        <v>1000</v>
      </c>
      <c r="H5320">
        <f t="shared" si="83"/>
        <v>5000</v>
      </c>
      <c r="I5320">
        <v>700</v>
      </c>
      <c r="J5320">
        <f>I5320*F5320</f>
        <v>3500</v>
      </c>
      <c r="K5320">
        <f>G5320-I5320</f>
        <v>300</v>
      </c>
      <c r="L5320">
        <f>K5320*F5320</f>
        <v>1500</v>
      </c>
      <c r="M5320" t="s">
        <v>171</v>
      </c>
      <c r="N5320" t="s">
        <v>21</v>
      </c>
      <c r="O5320" t="s">
        <v>46</v>
      </c>
    </row>
    <row r="5321" spans="1:15" x14ac:dyDescent="0.3">
      <c r="A5321">
        <v>6319</v>
      </c>
      <c r="B5321" s="1">
        <v>45344</v>
      </c>
      <c r="C5321" t="s">
        <v>5385</v>
      </c>
      <c r="D5321" t="s">
        <v>12</v>
      </c>
      <c r="E5321" t="s">
        <v>13</v>
      </c>
      <c r="F5321">
        <v>8</v>
      </c>
      <c r="G5321">
        <v>25</v>
      </c>
      <c r="H5321">
        <f t="shared" si="83"/>
        <v>200</v>
      </c>
      <c r="I5321">
        <v>17.5</v>
      </c>
      <c r="J5321">
        <f>I5321*F5321</f>
        <v>140</v>
      </c>
      <c r="K5321">
        <f>G5321-I5321</f>
        <v>7.5</v>
      </c>
      <c r="L5321">
        <f>K5321*F5321</f>
        <v>60</v>
      </c>
      <c r="M5321" t="s">
        <v>59</v>
      </c>
      <c r="N5321" t="s">
        <v>25</v>
      </c>
      <c r="O5321" t="s">
        <v>38</v>
      </c>
    </row>
    <row r="5322" spans="1:15" x14ac:dyDescent="0.3">
      <c r="A5322">
        <v>6320</v>
      </c>
      <c r="B5322" s="1">
        <v>45380</v>
      </c>
      <c r="C5322" t="s">
        <v>5386</v>
      </c>
      <c r="D5322" t="s">
        <v>70</v>
      </c>
      <c r="E5322" t="s">
        <v>71</v>
      </c>
      <c r="F5322">
        <v>9</v>
      </c>
      <c r="G5322">
        <v>700</v>
      </c>
      <c r="H5322">
        <f t="shared" si="83"/>
        <v>6300</v>
      </c>
      <c r="I5322">
        <v>489.99999999999989</v>
      </c>
      <c r="J5322">
        <f>I5322*F5322</f>
        <v>4409.9999999999991</v>
      </c>
      <c r="K5322">
        <f>G5322-I5322</f>
        <v>210.00000000000011</v>
      </c>
      <c r="L5322">
        <f>K5322*F5322</f>
        <v>1890.0000000000009</v>
      </c>
      <c r="M5322" t="s">
        <v>53</v>
      </c>
      <c r="N5322" t="s">
        <v>31</v>
      </c>
      <c r="O5322" t="s">
        <v>38</v>
      </c>
    </row>
    <row r="5323" spans="1:15" x14ac:dyDescent="0.3">
      <c r="A5323">
        <v>6321</v>
      </c>
      <c r="B5323" s="1">
        <v>45334</v>
      </c>
      <c r="C5323" t="s">
        <v>5387</v>
      </c>
      <c r="D5323" t="s">
        <v>35</v>
      </c>
      <c r="E5323" t="s">
        <v>41</v>
      </c>
      <c r="F5323">
        <v>5</v>
      </c>
      <c r="G5323">
        <v>30</v>
      </c>
      <c r="H5323">
        <f t="shared" si="83"/>
        <v>150</v>
      </c>
      <c r="I5323">
        <v>21</v>
      </c>
      <c r="J5323">
        <f>I5323*F5323</f>
        <v>105</v>
      </c>
      <c r="K5323">
        <f>G5323-I5323</f>
        <v>9</v>
      </c>
      <c r="L5323">
        <f>K5323*F5323</f>
        <v>45</v>
      </c>
      <c r="M5323" t="s">
        <v>130</v>
      </c>
      <c r="N5323" t="s">
        <v>21</v>
      </c>
      <c r="O5323" t="s">
        <v>16</v>
      </c>
    </row>
    <row r="5324" spans="1:15" x14ac:dyDescent="0.3">
      <c r="A5324">
        <v>6322</v>
      </c>
      <c r="B5324" s="1">
        <v>45353</v>
      </c>
      <c r="C5324" t="s">
        <v>5388</v>
      </c>
      <c r="D5324" t="s">
        <v>35</v>
      </c>
      <c r="E5324" t="s">
        <v>36</v>
      </c>
      <c r="F5324">
        <v>3</v>
      </c>
      <c r="G5324">
        <v>60</v>
      </c>
      <c r="H5324">
        <f t="shared" si="83"/>
        <v>180</v>
      </c>
      <c r="I5324">
        <v>42</v>
      </c>
      <c r="J5324">
        <f>I5324*F5324</f>
        <v>126</v>
      </c>
      <c r="K5324">
        <f>G5324-I5324</f>
        <v>18</v>
      </c>
      <c r="L5324">
        <f>K5324*F5324</f>
        <v>54</v>
      </c>
      <c r="M5324" t="s">
        <v>30</v>
      </c>
      <c r="N5324" t="s">
        <v>31</v>
      </c>
      <c r="O5324" t="s">
        <v>22</v>
      </c>
    </row>
    <row r="5325" spans="1:15" x14ac:dyDescent="0.3">
      <c r="A5325">
        <v>6323</v>
      </c>
      <c r="B5325" s="1">
        <v>45415</v>
      </c>
      <c r="C5325" t="s">
        <v>5389</v>
      </c>
      <c r="D5325" t="s">
        <v>70</v>
      </c>
      <c r="E5325" t="s">
        <v>71</v>
      </c>
      <c r="F5325">
        <v>6</v>
      </c>
      <c r="G5325">
        <v>700</v>
      </c>
      <c r="H5325">
        <f t="shared" si="83"/>
        <v>4200</v>
      </c>
      <c r="I5325">
        <v>489.99999999999989</v>
      </c>
      <c r="J5325">
        <f>I5325*F5325</f>
        <v>2939.9999999999991</v>
      </c>
      <c r="K5325">
        <f>G5325-I5325</f>
        <v>210.00000000000011</v>
      </c>
      <c r="L5325">
        <f>K5325*F5325</f>
        <v>1260.0000000000007</v>
      </c>
      <c r="M5325" t="s">
        <v>100</v>
      </c>
      <c r="N5325" t="s">
        <v>21</v>
      </c>
      <c r="O5325" t="s">
        <v>16</v>
      </c>
    </row>
    <row r="5326" spans="1:15" x14ac:dyDescent="0.3">
      <c r="A5326">
        <v>6324</v>
      </c>
      <c r="B5326" s="1">
        <v>45430</v>
      </c>
      <c r="C5326" t="s">
        <v>5390</v>
      </c>
      <c r="D5326" t="s">
        <v>35</v>
      </c>
      <c r="E5326" t="s">
        <v>41</v>
      </c>
      <c r="F5326">
        <v>3</v>
      </c>
      <c r="G5326">
        <v>30</v>
      </c>
      <c r="H5326">
        <f t="shared" si="83"/>
        <v>90</v>
      </c>
      <c r="I5326">
        <v>21</v>
      </c>
      <c r="J5326">
        <f>I5326*F5326</f>
        <v>63</v>
      </c>
      <c r="K5326">
        <f>G5326-I5326</f>
        <v>9</v>
      </c>
      <c r="L5326">
        <f>K5326*F5326</f>
        <v>27</v>
      </c>
      <c r="M5326" t="s">
        <v>77</v>
      </c>
      <c r="N5326" t="s">
        <v>45</v>
      </c>
      <c r="O5326" t="s">
        <v>38</v>
      </c>
    </row>
    <row r="5327" spans="1:15" x14ac:dyDescent="0.3">
      <c r="A5327">
        <v>6325</v>
      </c>
      <c r="B5327" s="1">
        <v>45584</v>
      </c>
      <c r="C5327" t="s">
        <v>5391</v>
      </c>
      <c r="D5327" t="s">
        <v>35</v>
      </c>
      <c r="E5327" t="s">
        <v>68</v>
      </c>
      <c r="F5327">
        <v>9</v>
      </c>
      <c r="G5327">
        <v>40</v>
      </c>
      <c r="H5327">
        <f t="shared" si="83"/>
        <v>360</v>
      </c>
      <c r="I5327">
        <v>28</v>
      </c>
      <c r="J5327">
        <f>I5327*F5327</f>
        <v>252</v>
      </c>
      <c r="K5327">
        <f>G5327-I5327</f>
        <v>12</v>
      </c>
      <c r="L5327">
        <f>K5327*F5327</f>
        <v>108</v>
      </c>
      <c r="M5327" t="s">
        <v>30</v>
      </c>
      <c r="N5327" t="s">
        <v>31</v>
      </c>
      <c r="O5327" t="s">
        <v>46</v>
      </c>
    </row>
    <row r="5328" spans="1:15" x14ac:dyDescent="0.3">
      <c r="A5328">
        <v>6326</v>
      </c>
      <c r="B5328" s="1">
        <v>45452</v>
      </c>
      <c r="C5328" t="s">
        <v>5392</v>
      </c>
      <c r="D5328" t="s">
        <v>18</v>
      </c>
      <c r="E5328" t="s">
        <v>82</v>
      </c>
      <c r="F5328">
        <v>2</v>
      </c>
      <c r="G5328">
        <v>80</v>
      </c>
      <c r="H5328">
        <f t="shared" si="83"/>
        <v>160</v>
      </c>
      <c r="I5328">
        <v>56</v>
      </c>
      <c r="J5328">
        <f>I5328*F5328</f>
        <v>112</v>
      </c>
      <c r="K5328">
        <f>G5328-I5328</f>
        <v>24</v>
      </c>
      <c r="L5328">
        <f>K5328*F5328</f>
        <v>48</v>
      </c>
      <c r="M5328" t="s">
        <v>24</v>
      </c>
      <c r="N5328" t="s">
        <v>25</v>
      </c>
      <c r="O5328" t="s">
        <v>22</v>
      </c>
    </row>
    <row r="5329" spans="1:15" x14ac:dyDescent="0.3">
      <c r="A5329">
        <v>6327</v>
      </c>
      <c r="B5329" s="1">
        <v>45643</v>
      </c>
      <c r="C5329" t="s">
        <v>5393</v>
      </c>
      <c r="D5329" t="s">
        <v>28</v>
      </c>
      <c r="E5329" t="s">
        <v>29</v>
      </c>
      <c r="F5329">
        <v>2</v>
      </c>
      <c r="G5329">
        <v>600</v>
      </c>
      <c r="H5329">
        <f t="shared" si="83"/>
        <v>1200</v>
      </c>
      <c r="I5329">
        <v>420</v>
      </c>
      <c r="J5329">
        <f>I5329*F5329</f>
        <v>840</v>
      </c>
      <c r="K5329">
        <f>G5329-I5329</f>
        <v>180</v>
      </c>
      <c r="L5329">
        <f>K5329*F5329</f>
        <v>360</v>
      </c>
      <c r="M5329" t="s">
        <v>30</v>
      </c>
      <c r="N5329" t="s">
        <v>31</v>
      </c>
      <c r="O5329" t="s">
        <v>16</v>
      </c>
    </row>
    <row r="5330" spans="1:15" x14ac:dyDescent="0.3">
      <c r="A5330">
        <v>6328</v>
      </c>
      <c r="B5330" s="1">
        <v>45618</v>
      </c>
      <c r="C5330" t="s">
        <v>5394</v>
      </c>
      <c r="D5330" t="s">
        <v>35</v>
      </c>
      <c r="E5330" t="s">
        <v>41</v>
      </c>
      <c r="F5330">
        <v>8</v>
      </c>
      <c r="G5330">
        <v>30</v>
      </c>
      <c r="H5330">
        <f t="shared" si="83"/>
        <v>240</v>
      </c>
      <c r="I5330">
        <v>21</v>
      </c>
      <c r="J5330">
        <f>I5330*F5330</f>
        <v>168</v>
      </c>
      <c r="K5330">
        <f>G5330-I5330</f>
        <v>9</v>
      </c>
      <c r="L5330">
        <f>K5330*F5330</f>
        <v>72</v>
      </c>
      <c r="M5330" t="s">
        <v>30</v>
      </c>
      <c r="N5330" t="s">
        <v>31</v>
      </c>
      <c r="O5330" t="s">
        <v>38</v>
      </c>
    </row>
    <row r="5331" spans="1:15" x14ac:dyDescent="0.3">
      <c r="A5331">
        <v>6329</v>
      </c>
      <c r="B5331" s="1">
        <v>45570</v>
      </c>
      <c r="C5331" t="s">
        <v>5395</v>
      </c>
      <c r="D5331" t="s">
        <v>70</v>
      </c>
      <c r="E5331" t="s">
        <v>86</v>
      </c>
      <c r="F5331">
        <v>10</v>
      </c>
      <c r="G5331">
        <v>400</v>
      </c>
      <c r="H5331">
        <f t="shared" si="83"/>
        <v>4000</v>
      </c>
      <c r="I5331">
        <v>280</v>
      </c>
      <c r="J5331">
        <f>I5331*F5331</f>
        <v>2800</v>
      </c>
      <c r="K5331">
        <f>G5331-I5331</f>
        <v>120</v>
      </c>
      <c r="L5331">
        <f>K5331*F5331</f>
        <v>1200</v>
      </c>
      <c r="M5331" t="s">
        <v>130</v>
      </c>
      <c r="N5331" t="s">
        <v>21</v>
      </c>
      <c r="O5331" t="s">
        <v>38</v>
      </c>
    </row>
    <row r="5332" spans="1:15" x14ac:dyDescent="0.3">
      <c r="A5332">
        <v>6330</v>
      </c>
      <c r="B5332" s="1">
        <v>45293</v>
      </c>
      <c r="C5332" t="s">
        <v>5396</v>
      </c>
      <c r="D5332" t="s">
        <v>35</v>
      </c>
      <c r="E5332" t="s">
        <v>36</v>
      </c>
      <c r="F5332">
        <v>6</v>
      </c>
      <c r="G5332">
        <v>60</v>
      </c>
      <c r="H5332">
        <f t="shared" si="83"/>
        <v>360</v>
      </c>
      <c r="I5332">
        <v>42</v>
      </c>
      <c r="J5332">
        <f>I5332*F5332</f>
        <v>252</v>
      </c>
      <c r="K5332">
        <f>G5332-I5332</f>
        <v>18</v>
      </c>
      <c r="L5332">
        <f>K5332*F5332</f>
        <v>108</v>
      </c>
      <c r="M5332" t="s">
        <v>130</v>
      </c>
      <c r="N5332" t="s">
        <v>21</v>
      </c>
      <c r="O5332" t="s">
        <v>38</v>
      </c>
    </row>
    <row r="5333" spans="1:15" x14ac:dyDescent="0.3">
      <c r="A5333">
        <v>6331</v>
      </c>
      <c r="B5333" s="1">
        <v>45364</v>
      </c>
      <c r="C5333" t="s">
        <v>5397</v>
      </c>
      <c r="D5333" t="s">
        <v>28</v>
      </c>
      <c r="E5333" t="s">
        <v>73</v>
      </c>
      <c r="F5333">
        <v>1</v>
      </c>
      <c r="G5333">
        <v>500</v>
      </c>
      <c r="H5333">
        <f t="shared" si="83"/>
        <v>500</v>
      </c>
      <c r="I5333">
        <v>350</v>
      </c>
      <c r="J5333">
        <f>I5333*F5333</f>
        <v>350</v>
      </c>
      <c r="K5333">
        <f>G5333-I5333</f>
        <v>150</v>
      </c>
      <c r="L5333">
        <f>K5333*F5333</f>
        <v>150</v>
      </c>
      <c r="M5333" t="s">
        <v>79</v>
      </c>
      <c r="N5333" t="s">
        <v>31</v>
      </c>
      <c r="O5333" t="s">
        <v>26</v>
      </c>
    </row>
    <row r="5334" spans="1:15" x14ac:dyDescent="0.3">
      <c r="A5334">
        <v>6332</v>
      </c>
      <c r="B5334" s="1">
        <v>45405</v>
      </c>
      <c r="C5334" t="s">
        <v>5398</v>
      </c>
      <c r="D5334" t="s">
        <v>28</v>
      </c>
      <c r="E5334" t="s">
        <v>29</v>
      </c>
      <c r="F5334">
        <v>4</v>
      </c>
      <c r="G5334">
        <v>600</v>
      </c>
      <c r="H5334">
        <f t="shared" si="83"/>
        <v>2400</v>
      </c>
      <c r="I5334">
        <v>420</v>
      </c>
      <c r="J5334">
        <f>I5334*F5334</f>
        <v>1680</v>
      </c>
      <c r="K5334">
        <f>G5334-I5334</f>
        <v>180</v>
      </c>
      <c r="L5334">
        <f>K5334*F5334</f>
        <v>720</v>
      </c>
      <c r="M5334" t="s">
        <v>194</v>
      </c>
      <c r="N5334" t="s">
        <v>15</v>
      </c>
      <c r="O5334" t="s">
        <v>16</v>
      </c>
    </row>
    <row r="5335" spans="1:15" x14ac:dyDescent="0.3">
      <c r="A5335">
        <v>6333</v>
      </c>
      <c r="B5335" s="1">
        <v>45531</v>
      </c>
      <c r="C5335" t="s">
        <v>5399</v>
      </c>
      <c r="D5335" t="s">
        <v>35</v>
      </c>
      <c r="E5335" t="s">
        <v>68</v>
      </c>
      <c r="F5335">
        <v>5</v>
      </c>
      <c r="G5335">
        <v>40</v>
      </c>
      <c r="H5335">
        <f t="shared" si="83"/>
        <v>200</v>
      </c>
      <c r="I5335">
        <v>28</v>
      </c>
      <c r="J5335">
        <f>I5335*F5335</f>
        <v>140</v>
      </c>
      <c r="K5335">
        <f>G5335-I5335</f>
        <v>12</v>
      </c>
      <c r="L5335">
        <f>K5335*F5335</f>
        <v>60</v>
      </c>
      <c r="M5335" t="s">
        <v>30</v>
      </c>
      <c r="N5335" t="s">
        <v>31</v>
      </c>
      <c r="O5335" t="s">
        <v>38</v>
      </c>
    </row>
    <row r="5336" spans="1:15" x14ac:dyDescent="0.3">
      <c r="A5336">
        <v>6334</v>
      </c>
      <c r="B5336" s="1">
        <v>45564</v>
      </c>
      <c r="C5336" t="s">
        <v>5400</v>
      </c>
      <c r="D5336" t="s">
        <v>12</v>
      </c>
      <c r="E5336" t="s">
        <v>13</v>
      </c>
      <c r="F5336">
        <v>5</v>
      </c>
      <c r="G5336">
        <v>25</v>
      </c>
      <c r="H5336">
        <f t="shared" si="83"/>
        <v>125</v>
      </c>
      <c r="I5336">
        <v>17.5</v>
      </c>
      <c r="J5336">
        <f>I5336*F5336</f>
        <v>87.5</v>
      </c>
      <c r="K5336">
        <f>G5336-I5336</f>
        <v>7.5</v>
      </c>
      <c r="L5336">
        <f>K5336*F5336</f>
        <v>37.5</v>
      </c>
      <c r="M5336" t="s">
        <v>194</v>
      </c>
      <c r="N5336" t="s">
        <v>15</v>
      </c>
      <c r="O5336" t="s">
        <v>38</v>
      </c>
    </row>
    <row r="5337" spans="1:15" x14ac:dyDescent="0.3">
      <c r="A5337">
        <v>6335</v>
      </c>
      <c r="B5337" s="1">
        <v>45616</v>
      </c>
      <c r="C5337" t="s">
        <v>5401</v>
      </c>
      <c r="D5337" t="s">
        <v>18</v>
      </c>
      <c r="E5337" t="s">
        <v>19</v>
      </c>
      <c r="F5337">
        <v>2</v>
      </c>
      <c r="G5337">
        <v>50</v>
      </c>
      <c r="H5337">
        <f t="shared" si="83"/>
        <v>100</v>
      </c>
      <c r="I5337">
        <v>35</v>
      </c>
      <c r="J5337">
        <f>I5337*F5337</f>
        <v>70</v>
      </c>
      <c r="K5337">
        <f>G5337-I5337</f>
        <v>15</v>
      </c>
      <c r="L5337">
        <f>K5337*F5337</f>
        <v>30</v>
      </c>
      <c r="M5337" t="s">
        <v>194</v>
      </c>
      <c r="N5337" t="s">
        <v>15</v>
      </c>
      <c r="O5337" t="s">
        <v>46</v>
      </c>
    </row>
    <row r="5338" spans="1:15" x14ac:dyDescent="0.3">
      <c r="A5338">
        <v>6336</v>
      </c>
      <c r="B5338" s="1">
        <v>45420</v>
      </c>
      <c r="C5338" t="s">
        <v>5402</v>
      </c>
      <c r="D5338" t="s">
        <v>70</v>
      </c>
      <c r="E5338" t="s">
        <v>106</v>
      </c>
      <c r="F5338">
        <v>5</v>
      </c>
      <c r="G5338">
        <v>1000</v>
      </c>
      <c r="H5338">
        <f t="shared" si="83"/>
        <v>5000</v>
      </c>
      <c r="I5338">
        <v>700</v>
      </c>
      <c r="J5338">
        <f>I5338*F5338</f>
        <v>3500</v>
      </c>
      <c r="K5338">
        <f>G5338-I5338</f>
        <v>300</v>
      </c>
      <c r="L5338">
        <f>K5338*F5338</f>
        <v>1500</v>
      </c>
      <c r="M5338" t="s">
        <v>48</v>
      </c>
      <c r="N5338" t="s">
        <v>15</v>
      </c>
      <c r="O5338" t="s">
        <v>26</v>
      </c>
    </row>
    <row r="5339" spans="1:15" x14ac:dyDescent="0.3">
      <c r="A5339">
        <v>6337</v>
      </c>
      <c r="B5339" s="1">
        <v>45381</v>
      </c>
      <c r="C5339" t="s">
        <v>5403</v>
      </c>
      <c r="D5339" t="s">
        <v>70</v>
      </c>
      <c r="E5339" t="s">
        <v>71</v>
      </c>
      <c r="F5339">
        <v>2</v>
      </c>
      <c r="G5339">
        <v>700</v>
      </c>
      <c r="H5339">
        <f t="shared" si="83"/>
        <v>1400</v>
      </c>
      <c r="I5339">
        <v>489.99999999999989</v>
      </c>
      <c r="J5339">
        <f>I5339*F5339</f>
        <v>979.99999999999977</v>
      </c>
      <c r="K5339">
        <f>G5339-I5339</f>
        <v>210.00000000000011</v>
      </c>
      <c r="L5339">
        <f>K5339*F5339</f>
        <v>420.00000000000023</v>
      </c>
      <c r="M5339" t="s">
        <v>30</v>
      </c>
      <c r="N5339" t="s">
        <v>31</v>
      </c>
      <c r="O5339" t="s">
        <v>38</v>
      </c>
    </row>
    <row r="5340" spans="1:15" x14ac:dyDescent="0.3">
      <c r="A5340">
        <v>6338</v>
      </c>
      <c r="B5340" s="1">
        <v>45475</v>
      </c>
      <c r="C5340" t="s">
        <v>5404</v>
      </c>
      <c r="D5340" t="s">
        <v>28</v>
      </c>
      <c r="E5340" t="s">
        <v>29</v>
      </c>
      <c r="F5340">
        <v>2</v>
      </c>
      <c r="G5340">
        <v>600</v>
      </c>
      <c r="H5340">
        <f t="shared" si="83"/>
        <v>1200</v>
      </c>
      <c r="I5340">
        <v>420</v>
      </c>
      <c r="J5340">
        <f>I5340*F5340</f>
        <v>840</v>
      </c>
      <c r="K5340">
        <f>G5340-I5340</f>
        <v>180</v>
      </c>
      <c r="L5340">
        <f>K5340*F5340</f>
        <v>360</v>
      </c>
      <c r="M5340" t="s">
        <v>55</v>
      </c>
      <c r="N5340" t="s">
        <v>25</v>
      </c>
      <c r="O5340" t="s">
        <v>16</v>
      </c>
    </row>
    <row r="5341" spans="1:15" x14ac:dyDescent="0.3">
      <c r="A5341">
        <v>6339</v>
      </c>
      <c r="B5341" s="1">
        <v>45310</v>
      </c>
      <c r="C5341" t="s">
        <v>5405</v>
      </c>
      <c r="D5341" t="s">
        <v>12</v>
      </c>
      <c r="E5341" t="s">
        <v>13</v>
      </c>
      <c r="F5341">
        <v>3</v>
      </c>
      <c r="G5341">
        <v>25</v>
      </c>
      <c r="H5341">
        <f t="shared" si="83"/>
        <v>75</v>
      </c>
      <c r="I5341">
        <v>17.5</v>
      </c>
      <c r="J5341">
        <f>I5341*F5341</f>
        <v>52.5</v>
      </c>
      <c r="K5341">
        <f>G5341-I5341</f>
        <v>7.5</v>
      </c>
      <c r="L5341">
        <f>K5341*F5341</f>
        <v>22.5</v>
      </c>
      <c r="M5341" t="s">
        <v>88</v>
      </c>
      <c r="N5341" t="s">
        <v>45</v>
      </c>
      <c r="O5341" t="s">
        <v>38</v>
      </c>
    </row>
    <row r="5342" spans="1:15" x14ac:dyDescent="0.3">
      <c r="A5342">
        <v>6340</v>
      </c>
      <c r="B5342" s="1">
        <v>45442</v>
      </c>
      <c r="C5342" t="s">
        <v>5406</v>
      </c>
      <c r="D5342" t="s">
        <v>18</v>
      </c>
      <c r="E5342" t="s">
        <v>19</v>
      </c>
      <c r="F5342">
        <v>3</v>
      </c>
      <c r="G5342">
        <v>50</v>
      </c>
      <c r="H5342">
        <f t="shared" si="83"/>
        <v>150</v>
      </c>
      <c r="I5342">
        <v>35</v>
      </c>
      <c r="J5342">
        <f>I5342*F5342</f>
        <v>105</v>
      </c>
      <c r="K5342">
        <f>G5342-I5342</f>
        <v>15</v>
      </c>
      <c r="L5342">
        <f>K5342*F5342</f>
        <v>45</v>
      </c>
      <c r="M5342" t="s">
        <v>33</v>
      </c>
      <c r="N5342" t="s">
        <v>25</v>
      </c>
      <c r="O5342" t="s">
        <v>22</v>
      </c>
    </row>
    <row r="5343" spans="1:15" x14ac:dyDescent="0.3">
      <c r="A5343">
        <v>6341</v>
      </c>
      <c r="B5343" s="1">
        <v>45599</v>
      </c>
      <c r="C5343" t="s">
        <v>5407</v>
      </c>
      <c r="D5343" t="s">
        <v>12</v>
      </c>
      <c r="E5343" t="s">
        <v>75</v>
      </c>
      <c r="F5343">
        <v>6</v>
      </c>
      <c r="G5343">
        <v>20</v>
      </c>
      <c r="H5343">
        <f t="shared" si="83"/>
        <v>120</v>
      </c>
      <c r="I5343">
        <v>14</v>
      </c>
      <c r="J5343">
        <f>I5343*F5343</f>
        <v>84</v>
      </c>
      <c r="K5343">
        <f>G5343-I5343</f>
        <v>6</v>
      </c>
      <c r="L5343">
        <f>K5343*F5343</f>
        <v>36</v>
      </c>
      <c r="M5343" t="s">
        <v>130</v>
      </c>
      <c r="N5343" t="s">
        <v>21</v>
      </c>
      <c r="O5343" t="s">
        <v>16</v>
      </c>
    </row>
    <row r="5344" spans="1:15" x14ac:dyDescent="0.3">
      <c r="A5344">
        <v>6342</v>
      </c>
      <c r="B5344" s="1">
        <v>45479</v>
      </c>
      <c r="C5344" t="s">
        <v>5408</v>
      </c>
      <c r="D5344" t="s">
        <v>70</v>
      </c>
      <c r="E5344" t="s">
        <v>106</v>
      </c>
      <c r="F5344">
        <v>1</v>
      </c>
      <c r="G5344">
        <v>1000</v>
      </c>
      <c r="H5344">
        <f t="shared" si="83"/>
        <v>1000</v>
      </c>
      <c r="I5344">
        <v>700</v>
      </c>
      <c r="J5344">
        <f>I5344*F5344</f>
        <v>700</v>
      </c>
      <c r="K5344">
        <f>G5344-I5344</f>
        <v>300</v>
      </c>
      <c r="L5344">
        <f>K5344*F5344</f>
        <v>300</v>
      </c>
      <c r="M5344" t="s">
        <v>79</v>
      </c>
      <c r="N5344" t="s">
        <v>31</v>
      </c>
      <c r="O5344" t="s">
        <v>16</v>
      </c>
    </row>
    <row r="5345" spans="1:15" x14ac:dyDescent="0.3">
      <c r="A5345">
        <v>6343</v>
      </c>
      <c r="B5345" s="1">
        <v>45519</v>
      </c>
      <c r="C5345" t="s">
        <v>5409</v>
      </c>
      <c r="D5345" t="s">
        <v>35</v>
      </c>
      <c r="E5345" t="s">
        <v>41</v>
      </c>
      <c r="F5345">
        <v>5</v>
      </c>
      <c r="G5345">
        <v>30</v>
      </c>
      <c r="H5345">
        <f t="shared" si="83"/>
        <v>150</v>
      </c>
      <c r="I5345">
        <v>21</v>
      </c>
      <c r="J5345">
        <f>I5345*F5345</f>
        <v>105</v>
      </c>
      <c r="K5345">
        <f>G5345-I5345</f>
        <v>9</v>
      </c>
      <c r="L5345">
        <f>K5345*F5345</f>
        <v>45</v>
      </c>
      <c r="M5345" t="s">
        <v>130</v>
      </c>
      <c r="N5345" t="s">
        <v>21</v>
      </c>
      <c r="O5345" t="s">
        <v>26</v>
      </c>
    </row>
    <row r="5346" spans="1:15" x14ac:dyDescent="0.3">
      <c r="A5346">
        <v>6344</v>
      </c>
      <c r="B5346" s="1">
        <v>45512</v>
      </c>
      <c r="C5346" t="s">
        <v>5410</v>
      </c>
      <c r="D5346" t="s">
        <v>28</v>
      </c>
      <c r="E5346" t="s">
        <v>73</v>
      </c>
      <c r="F5346">
        <v>1</v>
      </c>
      <c r="G5346">
        <v>500</v>
      </c>
      <c r="H5346">
        <f t="shared" si="83"/>
        <v>500</v>
      </c>
      <c r="I5346">
        <v>350</v>
      </c>
      <c r="J5346">
        <f>I5346*F5346</f>
        <v>350</v>
      </c>
      <c r="K5346">
        <f>G5346-I5346</f>
        <v>150</v>
      </c>
      <c r="L5346">
        <f>K5346*F5346</f>
        <v>150</v>
      </c>
      <c r="M5346" t="s">
        <v>48</v>
      </c>
      <c r="N5346" t="s">
        <v>15</v>
      </c>
      <c r="O5346" t="s">
        <v>38</v>
      </c>
    </row>
    <row r="5347" spans="1:15" x14ac:dyDescent="0.3">
      <c r="A5347">
        <v>6345</v>
      </c>
      <c r="B5347" s="1">
        <v>45623</v>
      </c>
      <c r="C5347" t="s">
        <v>5411</v>
      </c>
      <c r="D5347" t="s">
        <v>35</v>
      </c>
      <c r="E5347" t="s">
        <v>41</v>
      </c>
      <c r="F5347">
        <v>7</v>
      </c>
      <c r="G5347">
        <v>30</v>
      </c>
      <c r="H5347">
        <f t="shared" si="83"/>
        <v>210</v>
      </c>
      <c r="I5347">
        <v>21</v>
      </c>
      <c r="J5347">
        <f>I5347*F5347</f>
        <v>147</v>
      </c>
      <c r="K5347">
        <f>G5347-I5347</f>
        <v>9</v>
      </c>
      <c r="L5347">
        <f>K5347*F5347</f>
        <v>63</v>
      </c>
      <c r="M5347" t="s">
        <v>30</v>
      </c>
      <c r="N5347" t="s">
        <v>31</v>
      </c>
      <c r="O5347" t="s">
        <v>26</v>
      </c>
    </row>
    <row r="5348" spans="1:15" x14ac:dyDescent="0.3">
      <c r="A5348">
        <v>6346</v>
      </c>
      <c r="B5348" s="1">
        <v>45403</v>
      </c>
      <c r="C5348" t="s">
        <v>5412</v>
      </c>
      <c r="D5348" t="s">
        <v>18</v>
      </c>
      <c r="E5348" t="s">
        <v>82</v>
      </c>
      <c r="F5348">
        <v>9</v>
      </c>
      <c r="G5348">
        <v>80</v>
      </c>
      <c r="H5348">
        <f t="shared" si="83"/>
        <v>720</v>
      </c>
      <c r="I5348">
        <v>56</v>
      </c>
      <c r="J5348">
        <f>I5348*F5348</f>
        <v>504</v>
      </c>
      <c r="K5348">
        <f>G5348-I5348</f>
        <v>24</v>
      </c>
      <c r="L5348">
        <f>K5348*F5348</f>
        <v>216</v>
      </c>
      <c r="M5348" t="s">
        <v>14</v>
      </c>
      <c r="N5348" t="s">
        <v>15</v>
      </c>
      <c r="O5348" t="s">
        <v>16</v>
      </c>
    </row>
    <row r="5349" spans="1:15" x14ac:dyDescent="0.3">
      <c r="A5349">
        <v>6347</v>
      </c>
      <c r="B5349" s="1">
        <v>45316</v>
      </c>
      <c r="C5349" t="s">
        <v>5413</v>
      </c>
      <c r="D5349" t="s">
        <v>12</v>
      </c>
      <c r="E5349" t="s">
        <v>58</v>
      </c>
      <c r="F5349">
        <v>5</v>
      </c>
      <c r="G5349">
        <v>30</v>
      </c>
      <c r="H5349">
        <f t="shared" si="83"/>
        <v>150</v>
      </c>
      <c r="I5349">
        <v>21</v>
      </c>
      <c r="J5349">
        <f>I5349*F5349</f>
        <v>105</v>
      </c>
      <c r="K5349">
        <f>G5349-I5349</f>
        <v>9</v>
      </c>
      <c r="L5349">
        <f>K5349*F5349</f>
        <v>45</v>
      </c>
      <c r="M5349" t="s">
        <v>30</v>
      </c>
      <c r="N5349" t="s">
        <v>31</v>
      </c>
      <c r="O5349" t="s">
        <v>26</v>
      </c>
    </row>
    <row r="5350" spans="1:15" x14ac:dyDescent="0.3">
      <c r="A5350">
        <v>6348</v>
      </c>
      <c r="B5350" s="1">
        <v>45364</v>
      </c>
      <c r="C5350" t="s">
        <v>5414</v>
      </c>
      <c r="D5350" t="s">
        <v>35</v>
      </c>
      <c r="E5350" t="s">
        <v>41</v>
      </c>
      <c r="F5350">
        <v>1</v>
      </c>
      <c r="G5350">
        <v>30</v>
      </c>
      <c r="H5350">
        <f t="shared" si="83"/>
        <v>30</v>
      </c>
      <c r="I5350">
        <v>21</v>
      </c>
      <c r="J5350">
        <f>I5350*F5350</f>
        <v>21</v>
      </c>
      <c r="K5350">
        <f>G5350-I5350</f>
        <v>9</v>
      </c>
      <c r="L5350">
        <f>K5350*F5350</f>
        <v>9</v>
      </c>
      <c r="M5350" t="s">
        <v>14</v>
      </c>
      <c r="N5350" t="s">
        <v>15</v>
      </c>
      <c r="O5350" t="s">
        <v>16</v>
      </c>
    </row>
    <row r="5351" spans="1:15" x14ac:dyDescent="0.3">
      <c r="A5351">
        <v>6349</v>
      </c>
      <c r="B5351" s="1">
        <v>45397</v>
      </c>
      <c r="C5351" t="s">
        <v>5415</v>
      </c>
      <c r="D5351" t="s">
        <v>18</v>
      </c>
      <c r="E5351" t="s">
        <v>50</v>
      </c>
      <c r="F5351">
        <v>2</v>
      </c>
      <c r="G5351">
        <v>20</v>
      </c>
      <c r="H5351">
        <f t="shared" si="83"/>
        <v>40</v>
      </c>
      <c r="I5351">
        <v>14</v>
      </c>
      <c r="J5351">
        <f>I5351*F5351</f>
        <v>28</v>
      </c>
      <c r="K5351">
        <f>G5351-I5351</f>
        <v>6</v>
      </c>
      <c r="L5351">
        <f>K5351*F5351</f>
        <v>12</v>
      </c>
      <c r="M5351" t="s">
        <v>91</v>
      </c>
      <c r="N5351" t="s">
        <v>45</v>
      </c>
      <c r="O5351" t="s">
        <v>16</v>
      </c>
    </row>
    <row r="5352" spans="1:15" x14ac:dyDescent="0.3">
      <c r="A5352">
        <v>6350</v>
      </c>
      <c r="B5352" s="1">
        <v>45528</v>
      </c>
      <c r="C5352" t="s">
        <v>5416</v>
      </c>
      <c r="D5352" t="s">
        <v>18</v>
      </c>
      <c r="E5352" t="s">
        <v>19</v>
      </c>
      <c r="F5352">
        <v>7</v>
      </c>
      <c r="G5352">
        <v>50</v>
      </c>
      <c r="H5352">
        <f t="shared" si="83"/>
        <v>350</v>
      </c>
      <c r="I5352">
        <v>35</v>
      </c>
      <c r="J5352">
        <f>I5352*F5352</f>
        <v>245</v>
      </c>
      <c r="K5352">
        <f>G5352-I5352</f>
        <v>15</v>
      </c>
      <c r="L5352">
        <f>K5352*F5352</f>
        <v>105</v>
      </c>
      <c r="M5352" t="s">
        <v>44</v>
      </c>
      <c r="N5352" t="s">
        <v>45</v>
      </c>
      <c r="O5352" t="s">
        <v>26</v>
      </c>
    </row>
    <row r="5353" spans="1:15" x14ac:dyDescent="0.3">
      <c r="A5353">
        <v>6351</v>
      </c>
      <c r="B5353" s="1">
        <v>45648</v>
      </c>
      <c r="C5353" t="s">
        <v>5417</v>
      </c>
      <c r="D5353" t="s">
        <v>18</v>
      </c>
      <c r="E5353" t="s">
        <v>82</v>
      </c>
      <c r="F5353">
        <v>1</v>
      </c>
      <c r="G5353">
        <v>80</v>
      </c>
      <c r="H5353">
        <f t="shared" si="83"/>
        <v>80</v>
      </c>
      <c r="I5353">
        <v>56</v>
      </c>
      <c r="J5353">
        <f>I5353*F5353</f>
        <v>56</v>
      </c>
      <c r="K5353">
        <f>G5353-I5353</f>
        <v>24</v>
      </c>
      <c r="L5353">
        <f>K5353*F5353</f>
        <v>24</v>
      </c>
      <c r="M5353" t="s">
        <v>24</v>
      </c>
      <c r="N5353" t="s">
        <v>25</v>
      </c>
      <c r="O5353" t="s">
        <v>16</v>
      </c>
    </row>
    <row r="5354" spans="1:15" x14ac:dyDescent="0.3">
      <c r="A5354">
        <v>6352</v>
      </c>
      <c r="B5354" s="1">
        <v>45567</v>
      </c>
      <c r="C5354" t="s">
        <v>5418</v>
      </c>
      <c r="D5354" t="s">
        <v>35</v>
      </c>
      <c r="E5354" t="s">
        <v>41</v>
      </c>
      <c r="F5354">
        <v>1</v>
      </c>
      <c r="G5354">
        <v>30</v>
      </c>
      <c r="H5354">
        <f t="shared" si="83"/>
        <v>30</v>
      </c>
      <c r="I5354">
        <v>21</v>
      </c>
      <c r="J5354">
        <f>I5354*F5354</f>
        <v>21</v>
      </c>
      <c r="K5354">
        <f>G5354-I5354</f>
        <v>9</v>
      </c>
      <c r="L5354">
        <f>K5354*F5354</f>
        <v>9</v>
      </c>
      <c r="M5354" t="s">
        <v>42</v>
      </c>
      <c r="N5354" t="s">
        <v>31</v>
      </c>
      <c r="O5354" t="s">
        <v>22</v>
      </c>
    </row>
    <row r="5355" spans="1:15" x14ac:dyDescent="0.3">
      <c r="A5355">
        <v>6353</v>
      </c>
      <c r="B5355" s="1">
        <v>45315</v>
      </c>
      <c r="C5355" t="s">
        <v>5419</v>
      </c>
      <c r="D5355" t="s">
        <v>12</v>
      </c>
      <c r="E5355" t="s">
        <v>75</v>
      </c>
      <c r="F5355">
        <v>10</v>
      </c>
      <c r="G5355">
        <v>20</v>
      </c>
      <c r="H5355">
        <f t="shared" si="83"/>
        <v>200</v>
      </c>
      <c r="I5355">
        <v>14</v>
      </c>
      <c r="J5355">
        <f>I5355*F5355</f>
        <v>140</v>
      </c>
      <c r="K5355">
        <f>G5355-I5355</f>
        <v>6</v>
      </c>
      <c r="L5355">
        <f>K5355*F5355</f>
        <v>60</v>
      </c>
      <c r="M5355" t="s">
        <v>42</v>
      </c>
      <c r="N5355" t="s">
        <v>31</v>
      </c>
      <c r="O5355" t="s">
        <v>26</v>
      </c>
    </row>
    <row r="5356" spans="1:15" x14ac:dyDescent="0.3">
      <c r="A5356">
        <v>6354</v>
      </c>
      <c r="B5356" s="1">
        <v>45637</v>
      </c>
      <c r="C5356" t="s">
        <v>5420</v>
      </c>
      <c r="D5356" t="s">
        <v>12</v>
      </c>
      <c r="E5356" t="s">
        <v>58</v>
      </c>
      <c r="F5356">
        <v>5</v>
      </c>
      <c r="G5356">
        <v>30</v>
      </c>
      <c r="H5356">
        <f t="shared" si="83"/>
        <v>150</v>
      </c>
      <c r="I5356">
        <v>21</v>
      </c>
      <c r="J5356">
        <f>I5356*F5356</f>
        <v>105</v>
      </c>
      <c r="K5356">
        <f>G5356-I5356</f>
        <v>9</v>
      </c>
      <c r="L5356">
        <f>K5356*F5356</f>
        <v>45</v>
      </c>
      <c r="M5356" t="s">
        <v>33</v>
      </c>
      <c r="N5356" t="s">
        <v>25</v>
      </c>
      <c r="O5356" t="s">
        <v>22</v>
      </c>
    </row>
    <row r="5357" spans="1:15" x14ac:dyDescent="0.3">
      <c r="A5357">
        <v>6355</v>
      </c>
      <c r="B5357" s="1">
        <v>45493</v>
      </c>
      <c r="C5357" t="s">
        <v>5421</v>
      </c>
      <c r="D5357" t="s">
        <v>12</v>
      </c>
      <c r="E5357" t="s">
        <v>75</v>
      </c>
      <c r="F5357">
        <v>7</v>
      </c>
      <c r="G5357">
        <v>20</v>
      </c>
      <c r="H5357">
        <f t="shared" si="83"/>
        <v>140</v>
      </c>
      <c r="I5357">
        <v>14</v>
      </c>
      <c r="J5357">
        <f>I5357*F5357</f>
        <v>98</v>
      </c>
      <c r="K5357">
        <f>G5357-I5357</f>
        <v>6</v>
      </c>
      <c r="L5357">
        <f>K5357*F5357</f>
        <v>42</v>
      </c>
      <c r="M5357" t="s">
        <v>14</v>
      </c>
      <c r="N5357" t="s">
        <v>15</v>
      </c>
      <c r="O5357" t="s">
        <v>16</v>
      </c>
    </row>
    <row r="5358" spans="1:15" x14ac:dyDescent="0.3">
      <c r="A5358">
        <v>6356</v>
      </c>
      <c r="B5358" s="1">
        <v>45479</v>
      </c>
      <c r="C5358" t="s">
        <v>5422</v>
      </c>
      <c r="D5358" t="s">
        <v>12</v>
      </c>
      <c r="E5358" t="s">
        <v>13</v>
      </c>
      <c r="F5358">
        <v>6</v>
      </c>
      <c r="G5358">
        <v>25</v>
      </c>
      <c r="H5358">
        <f t="shared" si="83"/>
        <v>150</v>
      </c>
      <c r="I5358">
        <v>17.5</v>
      </c>
      <c r="J5358">
        <f>I5358*F5358</f>
        <v>105</v>
      </c>
      <c r="K5358">
        <f>G5358-I5358</f>
        <v>7.5</v>
      </c>
      <c r="L5358">
        <f>K5358*F5358</f>
        <v>45</v>
      </c>
      <c r="M5358" t="s">
        <v>61</v>
      </c>
      <c r="N5358" t="s">
        <v>45</v>
      </c>
      <c r="O5358" t="s">
        <v>22</v>
      </c>
    </row>
    <row r="5359" spans="1:15" x14ac:dyDescent="0.3">
      <c r="A5359">
        <v>6357</v>
      </c>
      <c r="B5359" s="1">
        <v>45464</v>
      </c>
      <c r="C5359" t="s">
        <v>5423</v>
      </c>
      <c r="D5359" t="s">
        <v>28</v>
      </c>
      <c r="E5359" t="s">
        <v>73</v>
      </c>
      <c r="F5359">
        <v>7</v>
      </c>
      <c r="G5359">
        <v>500</v>
      </c>
      <c r="H5359">
        <f t="shared" si="83"/>
        <v>3500</v>
      </c>
      <c r="I5359">
        <v>350</v>
      </c>
      <c r="J5359">
        <f>I5359*F5359</f>
        <v>2450</v>
      </c>
      <c r="K5359">
        <f>G5359-I5359</f>
        <v>150</v>
      </c>
      <c r="L5359">
        <f>K5359*F5359</f>
        <v>1050</v>
      </c>
      <c r="M5359" t="s">
        <v>42</v>
      </c>
      <c r="N5359" t="s">
        <v>31</v>
      </c>
      <c r="O5359" t="s">
        <v>26</v>
      </c>
    </row>
    <row r="5360" spans="1:15" x14ac:dyDescent="0.3">
      <c r="A5360">
        <v>6358</v>
      </c>
      <c r="B5360" s="1">
        <v>45355</v>
      </c>
      <c r="C5360" t="s">
        <v>5424</v>
      </c>
      <c r="D5360" t="s">
        <v>35</v>
      </c>
      <c r="E5360" t="s">
        <v>41</v>
      </c>
      <c r="F5360">
        <v>10</v>
      </c>
      <c r="G5360">
        <v>30</v>
      </c>
      <c r="H5360">
        <f t="shared" si="83"/>
        <v>300</v>
      </c>
      <c r="I5360">
        <v>21</v>
      </c>
      <c r="J5360">
        <f>I5360*F5360</f>
        <v>210</v>
      </c>
      <c r="K5360">
        <f>G5360-I5360</f>
        <v>9</v>
      </c>
      <c r="L5360">
        <f>K5360*F5360</f>
        <v>90</v>
      </c>
      <c r="M5360" t="s">
        <v>63</v>
      </c>
      <c r="N5360" t="s">
        <v>21</v>
      </c>
      <c r="O5360" t="s">
        <v>16</v>
      </c>
    </row>
    <row r="5361" spans="1:15" x14ac:dyDescent="0.3">
      <c r="A5361">
        <v>6359</v>
      </c>
      <c r="B5361" s="1">
        <v>45375</v>
      </c>
      <c r="C5361" t="s">
        <v>5425</v>
      </c>
      <c r="D5361" t="s">
        <v>18</v>
      </c>
      <c r="E5361" t="s">
        <v>19</v>
      </c>
      <c r="F5361">
        <v>3</v>
      </c>
      <c r="G5361">
        <v>50</v>
      </c>
      <c r="H5361">
        <f t="shared" si="83"/>
        <v>150</v>
      </c>
      <c r="I5361">
        <v>35</v>
      </c>
      <c r="J5361">
        <f>I5361*F5361</f>
        <v>105</v>
      </c>
      <c r="K5361">
        <f>G5361-I5361</f>
        <v>15</v>
      </c>
      <c r="L5361">
        <f>K5361*F5361</f>
        <v>45</v>
      </c>
      <c r="M5361" t="s">
        <v>61</v>
      </c>
      <c r="N5361" t="s">
        <v>45</v>
      </c>
      <c r="O5361" t="s">
        <v>38</v>
      </c>
    </row>
    <row r="5362" spans="1:15" x14ac:dyDescent="0.3">
      <c r="A5362">
        <v>6360</v>
      </c>
      <c r="B5362" s="1">
        <v>45523</v>
      </c>
      <c r="C5362" t="s">
        <v>5426</v>
      </c>
      <c r="D5362" t="s">
        <v>18</v>
      </c>
      <c r="E5362" t="s">
        <v>50</v>
      </c>
      <c r="F5362">
        <v>9</v>
      </c>
      <c r="G5362">
        <v>20</v>
      </c>
      <c r="H5362">
        <f t="shared" si="83"/>
        <v>180</v>
      </c>
      <c r="I5362">
        <v>14</v>
      </c>
      <c r="J5362">
        <f>I5362*F5362</f>
        <v>126</v>
      </c>
      <c r="K5362">
        <f>G5362-I5362</f>
        <v>6</v>
      </c>
      <c r="L5362">
        <f>K5362*F5362</f>
        <v>54</v>
      </c>
      <c r="M5362" t="s">
        <v>88</v>
      </c>
      <c r="N5362" t="s">
        <v>45</v>
      </c>
      <c r="O5362" t="s">
        <v>16</v>
      </c>
    </row>
    <row r="5363" spans="1:15" x14ac:dyDescent="0.3">
      <c r="A5363">
        <v>6361</v>
      </c>
      <c r="B5363" s="1">
        <v>45505</v>
      </c>
      <c r="C5363" t="s">
        <v>5427</v>
      </c>
      <c r="D5363" t="s">
        <v>28</v>
      </c>
      <c r="E5363" t="s">
        <v>29</v>
      </c>
      <c r="F5363">
        <v>8</v>
      </c>
      <c r="G5363">
        <v>600</v>
      </c>
      <c r="H5363">
        <f t="shared" si="83"/>
        <v>4800</v>
      </c>
      <c r="I5363">
        <v>420</v>
      </c>
      <c r="J5363">
        <f>I5363*F5363</f>
        <v>3360</v>
      </c>
      <c r="K5363">
        <f>G5363-I5363</f>
        <v>180</v>
      </c>
      <c r="L5363">
        <f>K5363*F5363</f>
        <v>1440</v>
      </c>
      <c r="M5363" t="s">
        <v>61</v>
      </c>
      <c r="N5363" t="s">
        <v>45</v>
      </c>
      <c r="O5363" t="s">
        <v>38</v>
      </c>
    </row>
    <row r="5364" spans="1:15" x14ac:dyDescent="0.3">
      <c r="A5364">
        <v>6362</v>
      </c>
      <c r="B5364" s="1">
        <v>45453</v>
      </c>
      <c r="C5364" t="s">
        <v>5428</v>
      </c>
      <c r="D5364" t="s">
        <v>18</v>
      </c>
      <c r="E5364" t="s">
        <v>50</v>
      </c>
      <c r="F5364">
        <v>3</v>
      </c>
      <c r="G5364">
        <v>20</v>
      </c>
      <c r="H5364">
        <f t="shared" si="83"/>
        <v>60</v>
      </c>
      <c r="I5364">
        <v>14</v>
      </c>
      <c r="J5364">
        <f>I5364*F5364</f>
        <v>42</v>
      </c>
      <c r="K5364">
        <f>G5364-I5364</f>
        <v>6</v>
      </c>
      <c r="L5364">
        <f>K5364*F5364</f>
        <v>18</v>
      </c>
      <c r="M5364" t="s">
        <v>194</v>
      </c>
      <c r="N5364" t="s">
        <v>15</v>
      </c>
      <c r="O5364" t="s">
        <v>22</v>
      </c>
    </row>
    <row r="5365" spans="1:15" x14ac:dyDescent="0.3">
      <c r="A5365">
        <v>6363</v>
      </c>
      <c r="B5365" s="1">
        <v>45369</v>
      </c>
      <c r="C5365" t="s">
        <v>5429</v>
      </c>
      <c r="D5365" t="s">
        <v>35</v>
      </c>
      <c r="E5365" t="s">
        <v>36</v>
      </c>
      <c r="F5365">
        <v>10</v>
      </c>
      <c r="G5365">
        <v>60</v>
      </c>
      <c r="H5365">
        <f t="shared" si="83"/>
        <v>600</v>
      </c>
      <c r="I5365">
        <v>42</v>
      </c>
      <c r="J5365">
        <f>I5365*F5365</f>
        <v>420</v>
      </c>
      <c r="K5365">
        <f>G5365-I5365</f>
        <v>18</v>
      </c>
      <c r="L5365">
        <f>K5365*F5365</f>
        <v>180</v>
      </c>
      <c r="M5365" t="s">
        <v>63</v>
      </c>
      <c r="N5365" t="s">
        <v>21</v>
      </c>
      <c r="O5365" t="s">
        <v>26</v>
      </c>
    </row>
    <row r="5366" spans="1:15" x14ac:dyDescent="0.3">
      <c r="A5366">
        <v>6364</v>
      </c>
      <c r="B5366" s="1">
        <v>45522</v>
      </c>
      <c r="C5366" t="s">
        <v>5430</v>
      </c>
      <c r="D5366" t="s">
        <v>35</v>
      </c>
      <c r="E5366" t="s">
        <v>41</v>
      </c>
      <c r="F5366">
        <v>10</v>
      </c>
      <c r="G5366">
        <v>30</v>
      </c>
      <c r="H5366">
        <f t="shared" si="83"/>
        <v>300</v>
      </c>
      <c r="I5366">
        <v>21</v>
      </c>
      <c r="J5366">
        <f>I5366*F5366</f>
        <v>210</v>
      </c>
      <c r="K5366">
        <f>G5366-I5366</f>
        <v>9</v>
      </c>
      <c r="L5366">
        <f>K5366*F5366</f>
        <v>90</v>
      </c>
      <c r="M5366" t="s">
        <v>194</v>
      </c>
      <c r="N5366" t="s">
        <v>15</v>
      </c>
      <c r="O5366" t="s">
        <v>46</v>
      </c>
    </row>
    <row r="5367" spans="1:15" x14ac:dyDescent="0.3">
      <c r="A5367">
        <v>6365</v>
      </c>
      <c r="B5367" s="1">
        <v>45394</v>
      </c>
      <c r="C5367" t="s">
        <v>5431</v>
      </c>
      <c r="D5367" t="s">
        <v>28</v>
      </c>
      <c r="E5367" t="s">
        <v>65</v>
      </c>
      <c r="F5367">
        <v>10</v>
      </c>
      <c r="G5367">
        <v>150</v>
      </c>
      <c r="H5367">
        <f t="shared" si="83"/>
        <v>1500</v>
      </c>
      <c r="I5367">
        <v>105</v>
      </c>
      <c r="J5367">
        <f>I5367*F5367</f>
        <v>1050</v>
      </c>
      <c r="K5367">
        <f>G5367-I5367</f>
        <v>45</v>
      </c>
      <c r="L5367">
        <f>K5367*F5367</f>
        <v>450</v>
      </c>
      <c r="M5367" t="s">
        <v>42</v>
      </c>
      <c r="N5367" t="s">
        <v>31</v>
      </c>
      <c r="O5367" t="s">
        <v>38</v>
      </c>
    </row>
    <row r="5368" spans="1:15" x14ac:dyDescent="0.3">
      <c r="A5368">
        <v>6366</v>
      </c>
      <c r="B5368" s="1">
        <v>45571</v>
      </c>
      <c r="C5368" t="s">
        <v>5432</v>
      </c>
      <c r="D5368" t="s">
        <v>70</v>
      </c>
      <c r="E5368" t="s">
        <v>71</v>
      </c>
      <c r="F5368">
        <v>3</v>
      </c>
      <c r="G5368">
        <v>700</v>
      </c>
      <c r="H5368">
        <f t="shared" si="83"/>
        <v>2100</v>
      </c>
      <c r="I5368">
        <v>489.99999999999989</v>
      </c>
      <c r="J5368">
        <f>I5368*F5368</f>
        <v>1469.9999999999995</v>
      </c>
      <c r="K5368">
        <f>G5368-I5368</f>
        <v>210.00000000000011</v>
      </c>
      <c r="L5368">
        <f>K5368*F5368</f>
        <v>630.00000000000034</v>
      </c>
      <c r="M5368" t="s">
        <v>194</v>
      </c>
      <c r="N5368" t="s">
        <v>15</v>
      </c>
      <c r="O5368" t="s">
        <v>26</v>
      </c>
    </row>
    <row r="5369" spans="1:15" x14ac:dyDescent="0.3">
      <c r="A5369">
        <v>6367</v>
      </c>
      <c r="B5369" s="1">
        <v>45588</v>
      </c>
      <c r="C5369" t="s">
        <v>5433</v>
      </c>
      <c r="D5369" t="s">
        <v>18</v>
      </c>
      <c r="E5369" t="s">
        <v>82</v>
      </c>
      <c r="F5369">
        <v>6</v>
      </c>
      <c r="G5369">
        <v>80</v>
      </c>
      <c r="H5369">
        <f t="shared" si="83"/>
        <v>480</v>
      </c>
      <c r="I5369">
        <v>56</v>
      </c>
      <c r="J5369">
        <f>I5369*F5369</f>
        <v>336</v>
      </c>
      <c r="K5369">
        <f>G5369-I5369</f>
        <v>24</v>
      </c>
      <c r="L5369">
        <f>K5369*F5369</f>
        <v>144</v>
      </c>
      <c r="M5369" t="s">
        <v>37</v>
      </c>
      <c r="N5369" t="s">
        <v>15</v>
      </c>
      <c r="O5369" t="s">
        <v>16</v>
      </c>
    </row>
    <row r="5370" spans="1:15" x14ac:dyDescent="0.3">
      <c r="A5370">
        <v>6368</v>
      </c>
      <c r="B5370" s="1">
        <v>45432</v>
      </c>
      <c r="C5370" t="s">
        <v>5434</v>
      </c>
      <c r="D5370" t="s">
        <v>12</v>
      </c>
      <c r="E5370" t="s">
        <v>75</v>
      </c>
      <c r="F5370">
        <v>8</v>
      </c>
      <c r="G5370">
        <v>20</v>
      </c>
      <c r="H5370">
        <f t="shared" si="83"/>
        <v>160</v>
      </c>
      <c r="I5370">
        <v>14</v>
      </c>
      <c r="J5370">
        <f>I5370*F5370</f>
        <v>112</v>
      </c>
      <c r="K5370">
        <f>G5370-I5370</f>
        <v>6</v>
      </c>
      <c r="L5370">
        <f>K5370*F5370</f>
        <v>48</v>
      </c>
      <c r="M5370" t="s">
        <v>91</v>
      </c>
      <c r="N5370" t="s">
        <v>45</v>
      </c>
      <c r="O5370" t="s">
        <v>26</v>
      </c>
    </row>
    <row r="5371" spans="1:15" x14ac:dyDescent="0.3">
      <c r="A5371">
        <v>6369</v>
      </c>
      <c r="B5371" s="1">
        <v>45482</v>
      </c>
      <c r="C5371" t="s">
        <v>5435</v>
      </c>
      <c r="D5371" t="s">
        <v>35</v>
      </c>
      <c r="E5371" t="s">
        <v>41</v>
      </c>
      <c r="F5371">
        <v>6</v>
      </c>
      <c r="G5371">
        <v>30</v>
      </c>
      <c r="H5371">
        <f t="shared" si="83"/>
        <v>180</v>
      </c>
      <c r="I5371">
        <v>21</v>
      </c>
      <c r="J5371">
        <f>I5371*F5371</f>
        <v>126</v>
      </c>
      <c r="K5371">
        <f>G5371-I5371</f>
        <v>9</v>
      </c>
      <c r="L5371">
        <f>K5371*F5371</f>
        <v>54</v>
      </c>
      <c r="M5371" t="s">
        <v>111</v>
      </c>
      <c r="N5371" t="s">
        <v>15</v>
      </c>
      <c r="O5371" t="s">
        <v>16</v>
      </c>
    </row>
    <row r="5372" spans="1:15" x14ac:dyDescent="0.3">
      <c r="A5372">
        <v>6370</v>
      </c>
      <c r="B5372" s="1">
        <v>45572</v>
      </c>
      <c r="C5372" t="s">
        <v>5436</v>
      </c>
      <c r="D5372" t="s">
        <v>70</v>
      </c>
      <c r="E5372" t="s">
        <v>71</v>
      </c>
      <c r="F5372">
        <v>5</v>
      </c>
      <c r="G5372">
        <v>700</v>
      </c>
      <c r="H5372">
        <f t="shared" si="83"/>
        <v>3500</v>
      </c>
      <c r="I5372">
        <v>489.99999999999989</v>
      </c>
      <c r="J5372">
        <f>I5372*F5372</f>
        <v>2449.9999999999995</v>
      </c>
      <c r="K5372">
        <f>G5372-I5372</f>
        <v>210.00000000000011</v>
      </c>
      <c r="L5372">
        <f>K5372*F5372</f>
        <v>1050.0000000000005</v>
      </c>
      <c r="M5372" t="s">
        <v>53</v>
      </c>
      <c r="N5372" t="s">
        <v>31</v>
      </c>
      <c r="O5372" t="s">
        <v>38</v>
      </c>
    </row>
    <row r="5373" spans="1:15" x14ac:dyDescent="0.3">
      <c r="A5373">
        <v>6371</v>
      </c>
      <c r="B5373" s="1">
        <v>45309</v>
      </c>
      <c r="C5373" t="s">
        <v>5437</v>
      </c>
      <c r="D5373" t="s">
        <v>35</v>
      </c>
      <c r="E5373" t="s">
        <v>36</v>
      </c>
      <c r="F5373">
        <v>7</v>
      </c>
      <c r="G5373">
        <v>60</v>
      </c>
      <c r="H5373">
        <f t="shared" si="83"/>
        <v>420</v>
      </c>
      <c r="I5373">
        <v>42</v>
      </c>
      <c r="J5373">
        <f>I5373*F5373</f>
        <v>294</v>
      </c>
      <c r="K5373">
        <f>G5373-I5373</f>
        <v>18</v>
      </c>
      <c r="L5373">
        <f>K5373*F5373</f>
        <v>126</v>
      </c>
      <c r="M5373" t="s">
        <v>94</v>
      </c>
      <c r="N5373" t="s">
        <v>25</v>
      </c>
      <c r="O5373" t="s">
        <v>26</v>
      </c>
    </row>
    <row r="5374" spans="1:15" x14ac:dyDescent="0.3">
      <c r="A5374">
        <v>6372</v>
      </c>
      <c r="B5374" s="1">
        <v>45541</v>
      </c>
      <c r="C5374" t="s">
        <v>5438</v>
      </c>
      <c r="D5374" t="s">
        <v>12</v>
      </c>
      <c r="E5374" t="s">
        <v>13</v>
      </c>
      <c r="F5374">
        <v>2</v>
      </c>
      <c r="G5374">
        <v>25</v>
      </c>
      <c r="H5374">
        <f t="shared" si="83"/>
        <v>50</v>
      </c>
      <c r="I5374">
        <v>17.5</v>
      </c>
      <c r="J5374">
        <f>I5374*F5374</f>
        <v>35</v>
      </c>
      <c r="K5374">
        <f>G5374-I5374</f>
        <v>7.5</v>
      </c>
      <c r="L5374">
        <f>K5374*F5374</f>
        <v>15</v>
      </c>
      <c r="M5374" t="s">
        <v>48</v>
      </c>
      <c r="N5374" t="s">
        <v>15</v>
      </c>
      <c r="O5374" t="s">
        <v>38</v>
      </c>
    </row>
    <row r="5375" spans="1:15" x14ac:dyDescent="0.3">
      <c r="A5375">
        <v>6373</v>
      </c>
      <c r="B5375" s="1">
        <v>45533</v>
      </c>
      <c r="C5375" t="s">
        <v>5439</v>
      </c>
      <c r="D5375" t="s">
        <v>28</v>
      </c>
      <c r="E5375" t="s">
        <v>29</v>
      </c>
      <c r="F5375">
        <v>1</v>
      </c>
      <c r="G5375">
        <v>600</v>
      </c>
      <c r="H5375">
        <f t="shared" si="83"/>
        <v>600</v>
      </c>
      <c r="I5375">
        <v>420</v>
      </c>
      <c r="J5375">
        <f>I5375*F5375</f>
        <v>420</v>
      </c>
      <c r="K5375">
        <f>G5375-I5375</f>
        <v>180</v>
      </c>
      <c r="L5375">
        <f>K5375*F5375</f>
        <v>180</v>
      </c>
      <c r="M5375" t="s">
        <v>61</v>
      </c>
      <c r="N5375" t="s">
        <v>45</v>
      </c>
      <c r="O5375" t="s">
        <v>26</v>
      </c>
    </row>
    <row r="5376" spans="1:15" x14ac:dyDescent="0.3">
      <c r="A5376">
        <v>6374</v>
      </c>
      <c r="B5376" s="1">
        <v>45505</v>
      </c>
      <c r="C5376" t="s">
        <v>5440</v>
      </c>
      <c r="D5376" t="s">
        <v>12</v>
      </c>
      <c r="E5376" t="s">
        <v>58</v>
      </c>
      <c r="F5376">
        <v>6</v>
      </c>
      <c r="G5376">
        <v>30</v>
      </c>
      <c r="H5376">
        <f t="shared" si="83"/>
        <v>180</v>
      </c>
      <c r="I5376">
        <v>21</v>
      </c>
      <c r="J5376">
        <f>I5376*F5376</f>
        <v>126</v>
      </c>
      <c r="K5376">
        <f>G5376-I5376</f>
        <v>9</v>
      </c>
      <c r="L5376">
        <f>K5376*F5376</f>
        <v>54</v>
      </c>
      <c r="M5376" t="s">
        <v>33</v>
      </c>
      <c r="N5376" t="s">
        <v>25</v>
      </c>
      <c r="O5376" t="s">
        <v>46</v>
      </c>
    </row>
    <row r="5377" spans="1:15" x14ac:dyDescent="0.3">
      <c r="A5377">
        <v>6375</v>
      </c>
      <c r="B5377" s="1">
        <v>45310</v>
      </c>
      <c r="C5377" t="s">
        <v>5441</v>
      </c>
      <c r="D5377" t="s">
        <v>18</v>
      </c>
      <c r="E5377" t="s">
        <v>82</v>
      </c>
      <c r="F5377">
        <v>8</v>
      </c>
      <c r="G5377">
        <v>80</v>
      </c>
      <c r="H5377">
        <f t="shared" si="83"/>
        <v>640</v>
      </c>
      <c r="I5377">
        <v>56</v>
      </c>
      <c r="J5377">
        <f>I5377*F5377</f>
        <v>448</v>
      </c>
      <c r="K5377">
        <f>G5377-I5377</f>
        <v>24</v>
      </c>
      <c r="L5377">
        <f>K5377*F5377</f>
        <v>192</v>
      </c>
      <c r="M5377" t="s">
        <v>37</v>
      </c>
      <c r="N5377" t="s">
        <v>15</v>
      </c>
      <c r="O5377" t="s">
        <v>38</v>
      </c>
    </row>
    <row r="5378" spans="1:15" x14ac:dyDescent="0.3">
      <c r="A5378">
        <v>6376</v>
      </c>
      <c r="B5378" s="1">
        <v>45548</v>
      </c>
      <c r="C5378" t="s">
        <v>5442</v>
      </c>
      <c r="D5378" t="s">
        <v>70</v>
      </c>
      <c r="E5378" t="s">
        <v>71</v>
      </c>
      <c r="F5378">
        <v>1</v>
      </c>
      <c r="G5378">
        <v>700</v>
      </c>
      <c r="H5378">
        <f t="shared" si="83"/>
        <v>700</v>
      </c>
      <c r="I5378">
        <v>489.99999999999989</v>
      </c>
      <c r="J5378">
        <f>I5378*F5378</f>
        <v>489.99999999999989</v>
      </c>
      <c r="K5378">
        <f>G5378-I5378</f>
        <v>210.00000000000011</v>
      </c>
      <c r="L5378">
        <f>K5378*F5378</f>
        <v>210.00000000000011</v>
      </c>
      <c r="M5378" t="s">
        <v>30</v>
      </c>
      <c r="N5378" t="s">
        <v>31</v>
      </c>
      <c r="O5378" t="s">
        <v>22</v>
      </c>
    </row>
    <row r="5379" spans="1:15" x14ac:dyDescent="0.3">
      <c r="A5379">
        <v>6377</v>
      </c>
      <c r="B5379" s="1">
        <v>45581</v>
      </c>
      <c r="C5379" t="s">
        <v>5443</v>
      </c>
      <c r="D5379" t="s">
        <v>70</v>
      </c>
      <c r="E5379" t="s">
        <v>71</v>
      </c>
      <c r="F5379">
        <v>5</v>
      </c>
      <c r="G5379">
        <v>700</v>
      </c>
      <c r="H5379">
        <f t="shared" ref="H5379:H5442" si="84">G5379*F5379</f>
        <v>3500</v>
      </c>
      <c r="I5379">
        <v>489.99999999999989</v>
      </c>
      <c r="J5379">
        <f>I5379*F5379</f>
        <v>2449.9999999999995</v>
      </c>
      <c r="K5379">
        <f>G5379-I5379</f>
        <v>210.00000000000011</v>
      </c>
      <c r="L5379">
        <f>K5379*F5379</f>
        <v>1050.0000000000005</v>
      </c>
      <c r="M5379" t="s">
        <v>20</v>
      </c>
      <c r="N5379" t="s">
        <v>21</v>
      </c>
      <c r="O5379" t="s">
        <v>16</v>
      </c>
    </row>
    <row r="5380" spans="1:15" x14ac:dyDescent="0.3">
      <c r="A5380">
        <v>6378</v>
      </c>
      <c r="B5380" s="1">
        <v>45611</v>
      </c>
      <c r="C5380" t="s">
        <v>5444</v>
      </c>
      <c r="D5380" t="s">
        <v>18</v>
      </c>
      <c r="E5380" t="s">
        <v>19</v>
      </c>
      <c r="F5380">
        <v>6</v>
      </c>
      <c r="G5380">
        <v>50</v>
      </c>
      <c r="H5380">
        <f t="shared" si="84"/>
        <v>300</v>
      </c>
      <c r="I5380">
        <v>35</v>
      </c>
      <c r="J5380">
        <f>I5380*F5380</f>
        <v>210</v>
      </c>
      <c r="K5380">
        <f>G5380-I5380</f>
        <v>15</v>
      </c>
      <c r="L5380">
        <f>K5380*F5380</f>
        <v>90</v>
      </c>
      <c r="M5380" t="s">
        <v>37</v>
      </c>
      <c r="N5380" t="s">
        <v>15</v>
      </c>
      <c r="O5380" t="s">
        <v>46</v>
      </c>
    </row>
    <row r="5381" spans="1:15" x14ac:dyDescent="0.3">
      <c r="A5381">
        <v>6379</v>
      </c>
      <c r="B5381" s="1">
        <v>45466</v>
      </c>
      <c r="C5381" t="s">
        <v>5445</v>
      </c>
      <c r="D5381" t="s">
        <v>12</v>
      </c>
      <c r="E5381" t="s">
        <v>58</v>
      </c>
      <c r="F5381">
        <v>9</v>
      </c>
      <c r="G5381">
        <v>30</v>
      </c>
      <c r="H5381">
        <f t="shared" si="84"/>
        <v>270</v>
      </c>
      <c r="I5381">
        <v>21</v>
      </c>
      <c r="J5381">
        <f>I5381*F5381</f>
        <v>189</v>
      </c>
      <c r="K5381">
        <f>G5381-I5381</f>
        <v>9</v>
      </c>
      <c r="L5381">
        <f>K5381*F5381</f>
        <v>81</v>
      </c>
      <c r="M5381" t="s">
        <v>194</v>
      </c>
      <c r="N5381" t="s">
        <v>15</v>
      </c>
      <c r="O5381" t="s">
        <v>38</v>
      </c>
    </row>
    <row r="5382" spans="1:15" x14ac:dyDescent="0.3">
      <c r="A5382">
        <v>6380</v>
      </c>
      <c r="B5382" s="1">
        <v>45336</v>
      </c>
      <c r="C5382" t="s">
        <v>5446</v>
      </c>
      <c r="D5382" t="s">
        <v>28</v>
      </c>
      <c r="E5382" t="s">
        <v>29</v>
      </c>
      <c r="F5382">
        <v>7</v>
      </c>
      <c r="G5382">
        <v>600</v>
      </c>
      <c r="H5382">
        <f t="shared" si="84"/>
        <v>4200</v>
      </c>
      <c r="I5382">
        <v>420</v>
      </c>
      <c r="J5382">
        <f>I5382*F5382</f>
        <v>2940</v>
      </c>
      <c r="K5382">
        <f>G5382-I5382</f>
        <v>180</v>
      </c>
      <c r="L5382">
        <f>K5382*F5382</f>
        <v>1260</v>
      </c>
      <c r="M5382" t="s">
        <v>59</v>
      </c>
      <c r="N5382" t="s">
        <v>25</v>
      </c>
      <c r="O5382" t="s">
        <v>38</v>
      </c>
    </row>
    <row r="5383" spans="1:15" x14ac:dyDescent="0.3">
      <c r="A5383">
        <v>6381</v>
      </c>
      <c r="B5383" s="1">
        <v>45473</v>
      </c>
      <c r="C5383" t="s">
        <v>5447</v>
      </c>
      <c r="D5383" t="s">
        <v>12</v>
      </c>
      <c r="E5383" t="s">
        <v>58</v>
      </c>
      <c r="F5383">
        <v>4</v>
      </c>
      <c r="G5383">
        <v>30</v>
      </c>
      <c r="H5383">
        <f t="shared" si="84"/>
        <v>120</v>
      </c>
      <c r="I5383">
        <v>21</v>
      </c>
      <c r="J5383">
        <f>I5383*F5383</f>
        <v>84</v>
      </c>
      <c r="K5383">
        <f>G5383-I5383</f>
        <v>9</v>
      </c>
      <c r="L5383">
        <f>K5383*F5383</f>
        <v>36</v>
      </c>
      <c r="M5383" t="s">
        <v>194</v>
      </c>
      <c r="N5383" t="s">
        <v>15</v>
      </c>
      <c r="O5383" t="s">
        <v>38</v>
      </c>
    </row>
    <row r="5384" spans="1:15" x14ac:dyDescent="0.3">
      <c r="A5384">
        <v>6382</v>
      </c>
      <c r="B5384" s="1">
        <v>45452</v>
      </c>
      <c r="C5384" t="s">
        <v>5448</v>
      </c>
      <c r="D5384" t="s">
        <v>18</v>
      </c>
      <c r="E5384" t="s">
        <v>19</v>
      </c>
      <c r="F5384">
        <v>10</v>
      </c>
      <c r="G5384">
        <v>50</v>
      </c>
      <c r="H5384">
        <f t="shared" si="84"/>
        <v>500</v>
      </c>
      <c r="I5384">
        <v>35</v>
      </c>
      <c r="J5384">
        <f>I5384*F5384</f>
        <v>350</v>
      </c>
      <c r="K5384">
        <f>G5384-I5384</f>
        <v>15</v>
      </c>
      <c r="L5384">
        <f>K5384*F5384</f>
        <v>150</v>
      </c>
      <c r="M5384" t="s">
        <v>63</v>
      </c>
      <c r="N5384" t="s">
        <v>21</v>
      </c>
      <c r="O5384" t="s">
        <v>16</v>
      </c>
    </row>
    <row r="5385" spans="1:15" x14ac:dyDescent="0.3">
      <c r="A5385">
        <v>6383</v>
      </c>
      <c r="B5385" s="1">
        <v>45543</v>
      </c>
      <c r="C5385" t="s">
        <v>5449</v>
      </c>
      <c r="D5385" t="s">
        <v>18</v>
      </c>
      <c r="E5385" t="s">
        <v>19</v>
      </c>
      <c r="F5385">
        <v>5</v>
      </c>
      <c r="G5385">
        <v>50</v>
      </c>
      <c r="H5385">
        <f t="shared" si="84"/>
        <v>250</v>
      </c>
      <c r="I5385">
        <v>35</v>
      </c>
      <c r="J5385">
        <f>I5385*F5385</f>
        <v>175</v>
      </c>
      <c r="K5385">
        <f>G5385-I5385</f>
        <v>15</v>
      </c>
      <c r="L5385">
        <f>K5385*F5385</f>
        <v>75</v>
      </c>
      <c r="M5385" t="s">
        <v>130</v>
      </c>
      <c r="N5385" t="s">
        <v>21</v>
      </c>
      <c r="O5385" t="s">
        <v>46</v>
      </c>
    </row>
    <row r="5386" spans="1:15" x14ac:dyDescent="0.3">
      <c r="A5386">
        <v>6384</v>
      </c>
      <c r="B5386" s="1">
        <v>45461</v>
      </c>
      <c r="C5386" t="s">
        <v>5450</v>
      </c>
      <c r="D5386" t="s">
        <v>35</v>
      </c>
      <c r="E5386" t="s">
        <v>68</v>
      </c>
      <c r="F5386">
        <v>4</v>
      </c>
      <c r="G5386">
        <v>40</v>
      </c>
      <c r="H5386">
        <f t="shared" si="84"/>
        <v>160</v>
      </c>
      <c r="I5386">
        <v>28</v>
      </c>
      <c r="J5386">
        <f>I5386*F5386</f>
        <v>112</v>
      </c>
      <c r="K5386">
        <f>G5386-I5386</f>
        <v>12</v>
      </c>
      <c r="L5386">
        <f>K5386*F5386</f>
        <v>48</v>
      </c>
      <c r="M5386" t="s">
        <v>77</v>
      </c>
      <c r="N5386" t="s">
        <v>45</v>
      </c>
      <c r="O5386" t="s">
        <v>46</v>
      </c>
    </row>
    <row r="5387" spans="1:15" x14ac:dyDescent="0.3">
      <c r="A5387">
        <v>6385</v>
      </c>
      <c r="B5387" s="1">
        <v>45399</v>
      </c>
      <c r="C5387" t="s">
        <v>5451</v>
      </c>
      <c r="D5387" t="s">
        <v>70</v>
      </c>
      <c r="E5387" t="s">
        <v>71</v>
      </c>
      <c r="F5387">
        <v>10</v>
      </c>
      <c r="G5387">
        <v>700</v>
      </c>
      <c r="H5387">
        <f t="shared" si="84"/>
        <v>7000</v>
      </c>
      <c r="I5387">
        <v>489.99999999999989</v>
      </c>
      <c r="J5387">
        <f>I5387*F5387</f>
        <v>4899.9999999999991</v>
      </c>
      <c r="K5387">
        <f>G5387-I5387</f>
        <v>210.00000000000011</v>
      </c>
      <c r="L5387">
        <f>K5387*F5387</f>
        <v>2100.0000000000009</v>
      </c>
      <c r="M5387" t="s">
        <v>55</v>
      </c>
      <c r="N5387" t="s">
        <v>25</v>
      </c>
      <c r="O5387" t="s">
        <v>46</v>
      </c>
    </row>
    <row r="5388" spans="1:15" x14ac:dyDescent="0.3">
      <c r="A5388">
        <v>6386</v>
      </c>
      <c r="B5388" s="1">
        <v>45377</v>
      </c>
      <c r="C5388" t="s">
        <v>5452</v>
      </c>
      <c r="D5388" t="s">
        <v>18</v>
      </c>
      <c r="E5388" t="s">
        <v>19</v>
      </c>
      <c r="F5388">
        <v>5</v>
      </c>
      <c r="G5388">
        <v>50</v>
      </c>
      <c r="H5388">
        <f t="shared" si="84"/>
        <v>250</v>
      </c>
      <c r="I5388">
        <v>35</v>
      </c>
      <c r="J5388">
        <f>I5388*F5388</f>
        <v>175</v>
      </c>
      <c r="K5388">
        <f>G5388-I5388</f>
        <v>15</v>
      </c>
      <c r="L5388">
        <f>K5388*F5388</f>
        <v>75</v>
      </c>
      <c r="M5388" t="s">
        <v>61</v>
      </c>
      <c r="N5388" t="s">
        <v>45</v>
      </c>
      <c r="O5388" t="s">
        <v>38</v>
      </c>
    </row>
    <row r="5389" spans="1:15" x14ac:dyDescent="0.3">
      <c r="A5389">
        <v>6387</v>
      </c>
      <c r="B5389" s="1">
        <v>45379</v>
      </c>
      <c r="C5389" t="s">
        <v>5453</v>
      </c>
      <c r="D5389" t="s">
        <v>70</v>
      </c>
      <c r="E5389" t="s">
        <v>106</v>
      </c>
      <c r="F5389">
        <v>3</v>
      </c>
      <c r="G5389">
        <v>1000</v>
      </c>
      <c r="H5389">
        <f t="shared" si="84"/>
        <v>3000</v>
      </c>
      <c r="I5389">
        <v>700</v>
      </c>
      <c r="J5389">
        <f>I5389*F5389</f>
        <v>2100</v>
      </c>
      <c r="K5389">
        <f>G5389-I5389</f>
        <v>300</v>
      </c>
      <c r="L5389">
        <f>K5389*F5389</f>
        <v>900</v>
      </c>
      <c r="M5389" t="s">
        <v>42</v>
      </c>
      <c r="N5389" t="s">
        <v>31</v>
      </c>
      <c r="O5389" t="s">
        <v>38</v>
      </c>
    </row>
    <row r="5390" spans="1:15" x14ac:dyDescent="0.3">
      <c r="A5390">
        <v>6388</v>
      </c>
      <c r="B5390" s="1">
        <v>45418</v>
      </c>
      <c r="C5390" t="s">
        <v>5454</v>
      </c>
      <c r="D5390" t="s">
        <v>12</v>
      </c>
      <c r="E5390" t="s">
        <v>13</v>
      </c>
      <c r="F5390">
        <v>2</v>
      </c>
      <c r="G5390">
        <v>25</v>
      </c>
      <c r="H5390">
        <f t="shared" si="84"/>
        <v>50</v>
      </c>
      <c r="I5390">
        <v>17.5</v>
      </c>
      <c r="J5390">
        <f>I5390*F5390</f>
        <v>35</v>
      </c>
      <c r="K5390">
        <f>G5390-I5390</f>
        <v>7.5</v>
      </c>
      <c r="L5390">
        <f>K5390*F5390</f>
        <v>15</v>
      </c>
      <c r="M5390" t="s">
        <v>88</v>
      </c>
      <c r="N5390" t="s">
        <v>45</v>
      </c>
      <c r="O5390" t="s">
        <v>26</v>
      </c>
    </row>
    <row r="5391" spans="1:15" x14ac:dyDescent="0.3">
      <c r="A5391">
        <v>6389</v>
      </c>
      <c r="B5391" s="1">
        <v>45623</v>
      </c>
      <c r="C5391" t="s">
        <v>5455</v>
      </c>
      <c r="D5391" t="s">
        <v>12</v>
      </c>
      <c r="E5391" t="s">
        <v>58</v>
      </c>
      <c r="F5391">
        <v>10</v>
      </c>
      <c r="G5391">
        <v>30</v>
      </c>
      <c r="H5391">
        <f t="shared" si="84"/>
        <v>300</v>
      </c>
      <c r="I5391">
        <v>21</v>
      </c>
      <c r="J5391">
        <f>I5391*F5391</f>
        <v>210</v>
      </c>
      <c r="K5391">
        <f>G5391-I5391</f>
        <v>9</v>
      </c>
      <c r="L5391">
        <f>K5391*F5391</f>
        <v>90</v>
      </c>
      <c r="M5391" t="s">
        <v>42</v>
      </c>
      <c r="N5391" t="s">
        <v>31</v>
      </c>
      <c r="O5391" t="s">
        <v>46</v>
      </c>
    </row>
    <row r="5392" spans="1:15" x14ac:dyDescent="0.3">
      <c r="A5392">
        <v>6390</v>
      </c>
      <c r="B5392" s="1">
        <v>45412</v>
      </c>
      <c r="C5392" t="s">
        <v>5456</v>
      </c>
      <c r="D5392" t="s">
        <v>35</v>
      </c>
      <c r="E5392" t="s">
        <v>68</v>
      </c>
      <c r="F5392">
        <v>4</v>
      </c>
      <c r="G5392">
        <v>40</v>
      </c>
      <c r="H5392">
        <f t="shared" si="84"/>
        <v>160</v>
      </c>
      <c r="I5392">
        <v>28</v>
      </c>
      <c r="J5392">
        <f>I5392*F5392</f>
        <v>112</v>
      </c>
      <c r="K5392">
        <f>G5392-I5392</f>
        <v>12</v>
      </c>
      <c r="L5392">
        <f>K5392*F5392</f>
        <v>48</v>
      </c>
      <c r="M5392" t="s">
        <v>30</v>
      </c>
      <c r="N5392" t="s">
        <v>31</v>
      </c>
      <c r="O5392" t="s">
        <v>16</v>
      </c>
    </row>
    <row r="5393" spans="1:15" x14ac:dyDescent="0.3">
      <c r="A5393">
        <v>6391</v>
      </c>
      <c r="B5393" s="1">
        <v>45367</v>
      </c>
      <c r="C5393" t="s">
        <v>5457</v>
      </c>
      <c r="D5393" t="s">
        <v>35</v>
      </c>
      <c r="E5393" t="s">
        <v>68</v>
      </c>
      <c r="F5393">
        <v>4</v>
      </c>
      <c r="G5393">
        <v>40</v>
      </c>
      <c r="H5393">
        <f t="shared" si="84"/>
        <v>160</v>
      </c>
      <c r="I5393">
        <v>28</v>
      </c>
      <c r="J5393">
        <f>I5393*F5393</f>
        <v>112</v>
      </c>
      <c r="K5393">
        <f>G5393-I5393</f>
        <v>12</v>
      </c>
      <c r="L5393">
        <f>K5393*F5393</f>
        <v>48</v>
      </c>
      <c r="M5393" t="s">
        <v>88</v>
      </c>
      <c r="N5393" t="s">
        <v>45</v>
      </c>
      <c r="O5393" t="s">
        <v>22</v>
      </c>
    </row>
    <row r="5394" spans="1:15" x14ac:dyDescent="0.3">
      <c r="A5394">
        <v>6392</v>
      </c>
      <c r="B5394" s="1">
        <v>45624</v>
      </c>
      <c r="C5394" t="s">
        <v>5458</v>
      </c>
      <c r="D5394" t="s">
        <v>12</v>
      </c>
      <c r="E5394" t="s">
        <v>13</v>
      </c>
      <c r="F5394">
        <v>10</v>
      </c>
      <c r="G5394">
        <v>25</v>
      </c>
      <c r="H5394">
        <f t="shared" si="84"/>
        <v>250</v>
      </c>
      <c r="I5394">
        <v>17.5</v>
      </c>
      <c r="J5394">
        <f>I5394*F5394</f>
        <v>175</v>
      </c>
      <c r="K5394">
        <f>G5394-I5394</f>
        <v>7.5</v>
      </c>
      <c r="L5394">
        <f>K5394*F5394</f>
        <v>75</v>
      </c>
      <c r="M5394" t="s">
        <v>171</v>
      </c>
      <c r="N5394" t="s">
        <v>21</v>
      </c>
      <c r="O5394" t="s">
        <v>16</v>
      </c>
    </row>
    <row r="5395" spans="1:15" x14ac:dyDescent="0.3">
      <c r="A5395">
        <v>6393</v>
      </c>
      <c r="B5395" s="1">
        <v>45414</v>
      </c>
      <c r="C5395" t="s">
        <v>5459</v>
      </c>
      <c r="D5395" t="s">
        <v>12</v>
      </c>
      <c r="E5395" t="s">
        <v>75</v>
      </c>
      <c r="F5395">
        <v>5</v>
      </c>
      <c r="G5395">
        <v>20</v>
      </c>
      <c r="H5395">
        <f t="shared" si="84"/>
        <v>100</v>
      </c>
      <c r="I5395">
        <v>14</v>
      </c>
      <c r="J5395">
        <f>I5395*F5395</f>
        <v>70</v>
      </c>
      <c r="K5395">
        <f>G5395-I5395</f>
        <v>6</v>
      </c>
      <c r="L5395">
        <f>K5395*F5395</f>
        <v>30</v>
      </c>
      <c r="M5395" t="s">
        <v>171</v>
      </c>
      <c r="N5395" t="s">
        <v>21</v>
      </c>
      <c r="O5395" t="s">
        <v>46</v>
      </c>
    </row>
    <row r="5396" spans="1:15" x14ac:dyDescent="0.3">
      <c r="A5396">
        <v>6394</v>
      </c>
      <c r="B5396" s="1">
        <v>45451</v>
      </c>
      <c r="C5396" t="s">
        <v>5460</v>
      </c>
      <c r="D5396" t="s">
        <v>12</v>
      </c>
      <c r="E5396" t="s">
        <v>58</v>
      </c>
      <c r="F5396">
        <v>2</v>
      </c>
      <c r="G5396">
        <v>30</v>
      </c>
      <c r="H5396">
        <f t="shared" si="84"/>
        <v>60</v>
      </c>
      <c r="I5396">
        <v>21</v>
      </c>
      <c r="J5396">
        <f>I5396*F5396</f>
        <v>42</v>
      </c>
      <c r="K5396">
        <f>G5396-I5396</f>
        <v>9</v>
      </c>
      <c r="L5396">
        <f>K5396*F5396</f>
        <v>18</v>
      </c>
      <c r="M5396" t="s">
        <v>14</v>
      </c>
      <c r="N5396" t="s">
        <v>15</v>
      </c>
      <c r="O5396" t="s">
        <v>26</v>
      </c>
    </row>
    <row r="5397" spans="1:15" x14ac:dyDescent="0.3">
      <c r="A5397">
        <v>6395</v>
      </c>
      <c r="B5397" s="1">
        <v>45340</v>
      </c>
      <c r="C5397" t="s">
        <v>5461</v>
      </c>
      <c r="D5397" t="s">
        <v>18</v>
      </c>
      <c r="E5397" t="s">
        <v>50</v>
      </c>
      <c r="F5397">
        <v>7</v>
      </c>
      <c r="G5397">
        <v>20</v>
      </c>
      <c r="H5397">
        <f t="shared" si="84"/>
        <v>140</v>
      </c>
      <c r="I5397">
        <v>14</v>
      </c>
      <c r="J5397">
        <f>I5397*F5397</f>
        <v>98</v>
      </c>
      <c r="K5397">
        <f>G5397-I5397</f>
        <v>6</v>
      </c>
      <c r="L5397">
        <f>K5397*F5397</f>
        <v>42</v>
      </c>
      <c r="M5397" t="s">
        <v>33</v>
      </c>
      <c r="N5397" t="s">
        <v>25</v>
      </c>
      <c r="O5397" t="s">
        <v>38</v>
      </c>
    </row>
    <row r="5398" spans="1:15" x14ac:dyDescent="0.3">
      <c r="A5398">
        <v>6396</v>
      </c>
      <c r="B5398" s="1">
        <v>45633</v>
      </c>
      <c r="C5398" t="s">
        <v>5462</v>
      </c>
      <c r="D5398" t="s">
        <v>28</v>
      </c>
      <c r="E5398" t="s">
        <v>29</v>
      </c>
      <c r="F5398">
        <v>7</v>
      </c>
      <c r="G5398">
        <v>600</v>
      </c>
      <c r="H5398">
        <f t="shared" si="84"/>
        <v>4200</v>
      </c>
      <c r="I5398">
        <v>420</v>
      </c>
      <c r="J5398">
        <f>I5398*F5398</f>
        <v>2940</v>
      </c>
      <c r="K5398">
        <f>G5398-I5398</f>
        <v>180</v>
      </c>
      <c r="L5398">
        <f>K5398*F5398</f>
        <v>1260</v>
      </c>
      <c r="M5398" t="s">
        <v>77</v>
      </c>
      <c r="N5398" t="s">
        <v>45</v>
      </c>
      <c r="O5398" t="s">
        <v>16</v>
      </c>
    </row>
    <row r="5399" spans="1:15" x14ac:dyDescent="0.3">
      <c r="A5399">
        <v>6397</v>
      </c>
      <c r="B5399" s="1">
        <v>45535</v>
      </c>
      <c r="C5399" t="s">
        <v>5463</v>
      </c>
      <c r="D5399" t="s">
        <v>12</v>
      </c>
      <c r="E5399" t="s">
        <v>75</v>
      </c>
      <c r="F5399">
        <v>2</v>
      </c>
      <c r="G5399">
        <v>20</v>
      </c>
      <c r="H5399">
        <f t="shared" si="84"/>
        <v>40</v>
      </c>
      <c r="I5399">
        <v>14</v>
      </c>
      <c r="J5399">
        <f>I5399*F5399</f>
        <v>28</v>
      </c>
      <c r="K5399">
        <f>G5399-I5399</f>
        <v>6</v>
      </c>
      <c r="L5399">
        <f>K5399*F5399</f>
        <v>12</v>
      </c>
      <c r="M5399" t="s">
        <v>88</v>
      </c>
      <c r="N5399" t="s">
        <v>45</v>
      </c>
      <c r="O5399" t="s">
        <v>16</v>
      </c>
    </row>
    <row r="5400" spans="1:15" x14ac:dyDescent="0.3">
      <c r="A5400">
        <v>6398</v>
      </c>
      <c r="B5400" s="1">
        <v>45588</v>
      </c>
      <c r="C5400" t="s">
        <v>5464</v>
      </c>
      <c r="D5400" t="s">
        <v>12</v>
      </c>
      <c r="E5400" t="s">
        <v>58</v>
      </c>
      <c r="F5400">
        <v>1</v>
      </c>
      <c r="G5400">
        <v>30</v>
      </c>
      <c r="H5400">
        <f t="shared" si="84"/>
        <v>30</v>
      </c>
      <c r="I5400">
        <v>21</v>
      </c>
      <c r="J5400">
        <f>I5400*F5400</f>
        <v>21</v>
      </c>
      <c r="K5400">
        <f>G5400-I5400</f>
        <v>9</v>
      </c>
      <c r="L5400">
        <f>K5400*F5400</f>
        <v>9</v>
      </c>
      <c r="M5400" t="s">
        <v>61</v>
      </c>
      <c r="N5400" t="s">
        <v>45</v>
      </c>
      <c r="O5400" t="s">
        <v>16</v>
      </c>
    </row>
    <row r="5401" spans="1:15" x14ac:dyDescent="0.3">
      <c r="A5401">
        <v>6399</v>
      </c>
      <c r="B5401" s="1">
        <v>45476</v>
      </c>
      <c r="C5401" t="s">
        <v>5465</v>
      </c>
      <c r="D5401" t="s">
        <v>28</v>
      </c>
      <c r="E5401" t="s">
        <v>65</v>
      </c>
      <c r="F5401">
        <v>9</v>
      </c>
      <c r="G5401">
        <v>150</v>
      </c>
      <c r="H5401">
        <f t="shared" si="84"/>
        <v>1350</v>
      </c>
      <c r="I5401">
        <v>105</v>
      </c>
      <c r="J5401">
        <f>I5401*F5401</f>
        <v>945</v>
      </c>
      <c r="K5401">
        <f>G5401-I5401</f>
        <v>45</v>
      </c>
      <c r="L5401">
        <f>K5401*F5401</f>
        <v>405</v>
      </c>
      <c r="M5401" t="s">
        <v>171</v>
      </c>
      <c r="N5401" t="s">
        <v>21</v>
      </c>
      <c r="O5401" t="s">
        <v>26</v>
      </c>
    </row>
    <row r="5402" spans="1:15" x14ac:dyDescent="0.3">
      <c r="A5402">
        <v>6400</v>
      </c>
      <c r="B5402" s="1">
        <v>45462</v>
      </c>
      <c r="C5402" t="s">
        <v>5466</v>
      </c>
      <c r="D5402" t="s">
        <v>18</v>
      </c>
      <c r="E5402" t="s">
        <v>82</v>
      </c>
      <c r="F5402">
        <v>5</v>
      </c>
      <c r="G5402">
        <v>80</v>
      </c>
      <c r="H5402">
        <f t="shared" si="84"/>
        <v>400</v>
      </c>
      <c r="I5402">
        <v>56</v>
      </c>
      <c r="J5402">
        <f>I5402*F5402</f>
        <v>280</v>
      </c>
      <c r="K5402">
        <f>G5402-I5402</f>
        <v>24</v>
      </c>
      <c r="L5402">
        <f>K5402*F5402</f>
        <v>120</v>
      </c>
      <c r="M5402" t="s">
        <v>79</v>
      </c>
      <c r="N5402" t="s">
        <v>31</v>
      </c>
      <c r="O5402" t="s">
        <v>16</v>
      </c>
    </row>
    <row r="5403" spans="1:15" x14ac:dyDescent="0.3">
      <c r="A5403">
        <v>6401</v>
      </c>
      <c r="B5403" s="1">
        <v>45539</v>
      </c>
      <c r="C5403" t="s">
        <v>5467</v>
      </c>
      <c r="D5403" t="s">
        <v>28</v>
      </c>
      <c r="E5403" t="s">
        <v>73</v>
      </c>
      <c r="F5403">
        <v>1</v>
      </c>
      <c r="G5403">
        <v>500</v>
      </c>
      <c r="H5403">
        <f t="shared" si="84"/>
        <v>500</v>
      </c>
      <c r="I5403">
        <v>350</v>
      </c>
      <c r="J5403">
        <f>I5403*F5403</f>
        <v>350</v>
      </c>
      <c r="K5403">
        <f>G5403-I5403</f>
        <v>150</v>
      </c>
      <c r="L5403">
        <f>K5403*F5403</f>
        <v>150</v>
      </c>
      <c r="M5403" t="s">
        <v>180</v>
      </c>
      <c r="N5403" t="s">
        <v>31</v>
      </c>
      <c r="O5403" t="s">
        <v>22</v>
      </c>
    </row>
    <row r="5404" spans="1:15" x14ac:dyDescent="0.3">
      <c r="A5404">
        <v>6402</v>
      </c>
      <c r="B5404" s="1">
        <v>45649</v>
      </c>
      <c r="C5404" t="s">
        <v>5468</v>
      </c>
      <c r="D5404" t="s">
        <v>70</v>
      </c>
      <c r="E5404" t="s">
        <v>106</v>
      </c>
      <c r="F5404">
        <v>1</v>
      </c>
      <c r="G5404">
        <v>1000</v>
      </c>
      <c r="H5404">
        <f t="shared" si="84"/>
        <v>1000</v>
      </c>
      <c r="I5404">
        <v>700</v>
      </c>
      <c r="J5404">
        <f>I5404*F5404</f>
        <v>700</v>
      </c>
      <c r="K5404">
        <f>G5404-I5404</f>
        <v>300</v>
      </c>
      <c r="L5404">
        <f>K5404*F5404</f>
        <v>300</v>
      </c>
      <c r="M5404" t="s">
        <v>180</v>
      </c>
      <c r="N5404" t="s">
        <v>31</v>
      </c>
      <c r="O5404" t="s">
        <v>22</v>
      </c>
    </row>
    <row r="5405" spans="1:15" x14ac:dyDescent="0.3">
      <c r="A5405">
        <v>6403</v>
      </c>
      <c r="B5405" s="1">
        <v>45441</v>
      </c>
      <c r="C5405" t="s">
        <v>5469</v>
      </c>
      <c r="D5405" t="s">
        <v>18</v>
      </c>
      <c r="E5405" t="s">
        <v>50</v>
      </c>
      <c r="F5405">
        <v>4</v>
      </c>
      <c r="G5405">
        <v>20</v>
      </c>
      <c r="H5405">
        <f t="shared" si="84"/>
        <v>80</v>
      </c>
      <c r="I5405">
        <v>14</v>
      </c>
      <c r="J5405">
        <f>I5405*F5405</f>
        <v>56</v>
      </c>
      <c r="K5405">
        <f>G5405-I5405</f>
        <v>6</v>
      </c>
      <c r="L5405">
        <f>K5405*F5405</f>
        <v>24</v>
      </c>
      <c r="M5405" t="s">
        <v>88</v>
      </c>
      <c r="N5405" t="s">
        <v>45</v>
      </c>
      <c r="O5405" t="s">
        <v>26</v>
      </c>
    </row>
    <row r="5406" spans="1:15" x14ac:dyDescent="0.3">
      <c r="A5406">
        <v>6404</v>
      </c>
      <c r="B5406" s="1">
        <v>45523</v>
      </c>
      <c r="C5406" t="s">
        <v>5470</v>
      </c>
      <c r="D5406" t="s">
        <v>18</v>
      </c>
      <c r="E5406" t="s">
        <v>82</v>
      </c>
      <c r="F5406">
        <v>1</v>
      </c>
      <c r="G5406">
        <v>80</v>
      </c>
      <c r="H5406">
        <f t="shared" si="84"/>
        <v>80</v>
      </c>
      <c r="I5406">
        <v>56</v>
      </c>
      <c r="J5406">
        <f>I5406*F5406</f>
        <v>56</v>
      </c>
      <c r="K5406">
        <f>G5406-I5406</f>
        <v>24</v>
      </c>
      <c r="L5406">
        <f>K5406*F5406</f>
        <v>24</v>
      </c>
      <c r="M5406" t="s">
        <v>24</v>
      </c>
      <c r="N5406" t="s">
        <v>25</v>
      </c>
      <c r="O5406" t="s">
        <v>26</v>
      </c>
    </row>
    <row r="5407" spans="1:15" x14ac:dyDescent="0.3">
      <c r="A5407">
        <v>6405</v>
      </c>
      <c r="B5407" s="1">
        <v>45317</v>
      </c>
      <c r="C5407" t="s">
        <v>5471</v>
      </c>
      <c r="D5407" t="s">
        <v>70</v>
      </c>
      <c r="E5407" t="s">
        <v>86</v>
      </c>
      <c r="F5407">
        <v>1</v>
      </c>
      <c r="G5407">
        <v>400</v>
      </c>
      <c r="H5407">
        <f t="shared" si="84"/>
        <v>400</v>
      </c>
      <c r="I5407">
        <v>280</v>
      </c>
      <c r="J5407">
        <f>I5407*F5407</f>
        <v>280</v>
      </c>
      <c r="K5407">
        <f>G5407-I5407</f>
        <v>120</v>
      </c>
      <c r="L5407">
        <f>K5407*F5407</f>
        <v>120</v>
      </c>
      <c r="M5407" t="s">
        <v>77</v>
      </c>
      <c r="N5407" t="s">
        <v>45</v>
      </c>
      <c r="O5407" t="s">
        <v>38</v>
      </c>
    </row>
    <row r="5408" spans="1:15" x14ac:dyDescent="0.3">
      <c r="A5408">
        <v>6406</v>
      </c>
      <c r="B5408" s="1">
        <v>45577</v>
      </c>
      <c r="C5408" t="s">
        <v>5472</v>
      </c>
      <c r="D5408" t="s">
        <v>28</v>
      </c>
      <c r="E5408" t="s">
        <v>73</v>
      </c>
      <c r="F5408">
        <v>5</v>
      </c>
      <c r="G5408">
        <v>500</v>
      </c>
      <c r="H5408">
        <f t="shared" si="84"/>
        <v>2500</v>
      </c>
      <c r="I5408">
        <v>350</v>
      </c>
      <c r="J5408">
        <f>I5408*F5408</f>
        <v>1750</v>
      </c>
      <c r="K5408">
        <f>G5408-I5408</f>
        <v>150</v>
      </c>
      <c r="L5408">
        <f>K5408*F5408</f>
        <v>750</v>
      </c>
      <c r="M5408" t="s">
        <v>77</v>
      </c>
      <c r="N5408" t="s">
        <v>45</v>
      </c>
      <c r="O5408" t="s">
        <v>16</v>
      </c>
    </row>
    <row r="5409" spans="1:15" x14ac:dyDescent="0.3">
      <c r="A5409">
        <v>6407</v>
      </c>
      <c r="B5409" s="1">
        <v>45307</v>
      </c>
      <c r="C5409" t="s">
        <v>5473</v>
      </c>
      <c r="D5409" t="s">
        <v>12</v>
      </c>
      <c r="E5409" t="s">
        <v>13</v>
      </c>
      <c r="F5409">
        <v>8</v>
      </c>
      <c r="G5409">
        <v>25</v>
      </c>
      <c r="H5409">
        <f t="shared" si="84"/>
        <v>200</v>
      </c>
      <c r="I5409">
        <v>17.5</v>
      </c>
      <c r="J5409">
        <f>I5409*F5409</f>
        <v>140</v>
      </c>
      <c r="K5409">
        <f>G5409-I5409</f>
        <v>7.5</v>
      </c>
      <c r="L5409">
        <f>K5409*F5409</f>
        <v>60</v>
      </c>
      <c r="M5409" t="s">
        <v>194</v>
      </c>
      <c r="N5409" t="s">
        <v>15</v>
      </c>
      <c r="O5409" t="s">
        <v>22</v>
      </c>
    </row>
    <row r="5410" spans="1:15" x14ac:dyDescent="0.3">
      <c r="A5410">
        <v>6408</v>
      </c>
      <c r="B5410" s="1">
        <v>45609</v>
      </c>
      <c r="C5410" t="s">
        <v>5474</v>
      </c>
      <c r="D5410" t="s">
        <v>28</v>
      </c>
      <c r="E5410" t="s">
        <v>73</v>
      </c>
      <c r="F5410">
        <v>6</v>
      </c>
      <c r="G5410">
        <v>500</v>
      </c>
      <c r="H5410">
        <f t="shared" si="84"/>
        <v>3000</v>
      </c>
      <c r="I5410">
        <v>350</v>
      </c>
      <c r="J5410">
        <f>I5410*F5410</f>
        <v>2100</v>
      </c>
      <c r="K5410">
        <f>G5410-I5410</f>
        <v>150</v>
      </c>
      <c r="L5410">
        <f>K5410*F5410</f>
        <v>900</v>
      </c>
      <c r="M5410" t="s">
        <v>53</v>
      </c>
      <c r="N5410" t="s">
        <v>31</v>
      </c>
      <c r="O5410" t="s">
        <v>26</v>
      </c>
    </row>
    <row r="5411" spans="1:15" x14ac:dyDescent="0.3">
      <c r="A5411">
        <v>6409</v>
      </c>
      <c r="B5411" s="1">
        <v>45310</v>
      </c>
      <c r="C5411" t="s">
        <v>5475</v>
      </c>
      <c r="D5411" t="s">
        <v>28</v>
      </c>
      <c r="E5411" t="s">
        <v>29</v>
      </c>
      <c r="F5411">
        <v>4</v>
      </c>
      <c r="G5411">
        <v>600</v>
      </c>
      <c r="H5411">
        <f t="shared" si="84"/>
        <v>2400</v>
      </c>
      <c r="I5411">
        <v>420</v>
      </c>
      <c r="J5411">
        <f>I5411*F5411</f>
        <v>1680</v>
      </c>
      <c r="K5411">
        <f>G5411-I5411</f>
        <v>180</v>
      </c>
      <c r="L5411">
        <f>K5411*F5411</f>
        <v>720</v>
      </c>
      <c r="M5411" t="s">
        <v>48</v>
      </c>
      <c r="N5411" t="s">
        <v>15</v>
      </c>
      <c r="O5411" t="s">
        <v>16</v>
      </c>
    </row>
    <row r="5412" spans="1:15" x14ac:dyDescent="0.3">
      <c r="A5412">
        <v>6410</v>
      </c>
      <c r="B5412" s="1">
        <v>45309</v>
      </c>
      <c r="C5412" t="s">
        <v>5476</v>
      </c>
      <c r="D5412" t="s">
        <v>35</v>
      </c>
      <c r="E5412" t="s">
        <v>41</v>
      </c>
      <c r="F5412">
        <v>2</v>
      </c>
      <c r="G5412">
        <v>30</v>
      </c>
      <c r="H5412">
        <f t="shared" si="84"/>
        <v>60</v>
      </c>
      <c r="I5412">
        <v>21</v>
      </c>
      <c r="J5412">
        <f>I5412*F5412</f>
        <v>42</v>
      </c>
      <c r="K5412">
        <f>G5412-I5412</f>
        <v>9</v>
      </c>
      <c r="L5412">
        <f>K5412*F5412</f>
        <v>18</v>
      </c>
      <c r="M5412" t="s">
        <v>111</v>
      </c>
      <c r="N5412" t="s">
        <v>15</v>
      </c>
      <c r="O5412" t="s">
        <v>46</v>
      </c>
    </row>
    <row r="5413" spans="1:15" x14ac:dyDescent="0.3">
      <c r="A5413">
        <v>6411</v>
      </c>
      <c r="B5413" s="1">
        <v>45293</v>
      </c>
      <c r="C5413" t="s">
        <v>5477</v>
      </c>
      <c r="D5413" t="s">
        <v>28</v>
      </c>
      <c r="E5413" t="s">
        <v>29</v>
      </c>
      <c r="F5413">
        <v>4</v>
      </c>
      <c r="G5413">
        <v>600</v>
      </c>
      <c r="H5413">
        <f t="shared" si="84"/>
        <v>2400</v>
      </c>
      <c r="I5413">
        <v>420</v>
      </c>
      <c r="J5413">
        <f>I5413*F5413</f>
        <v>1680</v>
      </c>
      <c r="K5413">
        <f>G5413-I5413</f>
        <v>180</v>
      </c>
      <c r="L5413">
        <f>K5413*F5413</f>
        <v>720</v>
      </c>
      <c r="M5413" t="s">
        <v>180</v>
      </c>
      <c r="N5413" t="s">
        <v>31</v>
      </c>
      <c r="O5413" t="s">
        <v>46</v>
      </c>
    </row>
    <row r="5414" spans="1:15" x14ac:dyDescent="0.3">
      <c r="A5414">
        <v>6412</v>
      </c>
      <c r="B5414" s="1">
        <v>45467</v>
      </c>
      <c r="C5414" t="s">
        <v>5478</v>
      </c>
      <c r="D5414" t="s">
        <v>70</v>
      </c>
      <c r="E5414" t="s">
        <v>86</v>
      </c>
      <c r="F5414">
        <v>2</v>
      </c>
      <c r="G5414">
        <v>400</v>
      </c>
      <c r="H5414">
        <f t="shared" si="84"/>
        <v>800</v>
      </c>
      <c r="I5414">
        <v>280</v>
      </c>
      <c r="J5414">
        <f>I5414*F5414</f>
        <v>560</v>
      </c>
      <c r="K5414">
        <f>G5414-I5414</f>
        <v>120</v>
      </c>
      <c r="L5414">
        <f>K5414*F5414</f>
        <v>240</v>
      </c>
      <c r="M5414" t="s">
        <v>194</v>
      </c>
      <c r="N5414" t="s">
        <v>15</v>
      </c>
      <c r="O5414" t="s">
        <v>16</v>
      </c>
    </row>
    <row r="5415" spans="1:15" x14ac:dyDescent="0.3">
      <c r="A5415">
        <v>6413</v>
      </c>
      <c r="B5415" s="1">
        <v>45422</v>
      </c>
      <c r="C5415" t="s">
        <v>5479</v>
      </c>
      <c r="D5415" t="s">
        <v>35</v>
      </c>
      <c r="E5415" t="s">
        <v>36</v>
      </c>
      <c r="F5415">
        <v>2</v>
      </c>
      <c r="G5415">
        <v>60</v>
      </c>
      <c r="H5415">
        <f t="shared" si="84"/>
        <v>120</v>
      </c>
      <c r="I5415">
        <v>42</v>
      </c>
      <c r="J5415">
        <f>I5415*F5415</f>
        <v>84</v>
      </c>
      <c r="K5415">
        <f>G5415-I5415</f>
        <v>18</v>
      </c>
      <c r="L5415">
        <f>K5415*F5415</f>
        <v>36</v>
      </c>
      <c r="M5415" t="s">
        <v>100</v>
      </c>
      <c r="N5415" t="s">
        <v>21</v>
      </c>
      <c r="O5415" t="s">
        <v>16</v>
      </c>
    </row>
    <row r="5416" spans="1:15" x14ac:dyDescent="0.3">
      <c r="A5416">
        <v>6414</v>
      </c>
      <c r="B5416" s="1">
        <v>45655</v>
      </c>
      <c r="C5416" t="s">
        <v>5480</v>
      </c>
      <c r="D5416" t="s">
        <v>18</v>
      </c>
      <c r="E5416" t="s">
        <v>82</v>
      </c>
      <c r="F5416">
        <v>6</v>
      </c>
      <c r="G5416">
        <v>80</v>
      </c>
      <c r="H5416">
        <f t="shared" si="84"/>
        <v>480</v>
      </c>
      <c r="I5416">
        <v>56</v>
      </c>
      <c r="J5416">
        <f>I5416*F5416</f>
        <v>336</v>
      </c>
      <c r="K5416">
        <f>G5416-I5416</f>
        <v>24</v>
      </c>
      <c r="L5416">
        <f>K5416*F5416</f>
        <v>144</v>
      </c>
      <c r="M5416" t="s">
        <v>100</v>
      </c>
      <c r="N5416" t="s">
        <v>21</v>
      </c>
      <c r="O5416" t="s">
        <v>38</v>
      </c>
    </row>
    <row r="5417" spans="1:15" x14ac:dyDescent="0.3">
      <c r="A5417">
        <v>6415</v>
      </c>
      <c r="B5417" s="1">
        <v>45406</v>
      </c>
      <c r="C5417" t="s">
        <v>5481</v>
      </c>
      <c r="D5417" t="s">
        <v>12</v>
      </c>
      <c r="E5417" t="s">
        <v>75</v>
      </c>
      <c r="F5417">
        <v>1</v>
      </c>
      <c r="G5417">
        <v>20</v>
      </c>
      <c r="H5417">
        <f t="shared" si="84"/>
        <v>20</v>
      </c>
      <c r="I5417">
        <v>14</v>
      </c>
      <c r="J5417">
        <f>I5417*F5417</f>
        <v>14</v>
      </c>
      <c r="K5417">
        <f>G5417-I5417</f>
        <v>6</v>
      </c>
      <c r="L5417">
        <f>K5417*F5417</f>
        <v>6</v>
      </c>
      <c r="M5417" t="s">
        <v>61</v>
      </c>
      <c r="N5417" t="s">
        <v>45</v>
      </c>
      <c r="O5417" t="s">
        <v>16</v>
      </c>
    </row>
    <row r="5418" spans="1:15" x14ac:dyDescent="0.3">
      <c r="A5418">
        <v>6416</v>
      </c>
      <c r="B5418" s="1">
        <v>45473</v>
      </c>
      <c r="C5418" t="s">
        <v>5482</v>
      </c>
      <c r="D5418" t="s">
        <v>12</v>
      </c>
      <c r="E5418" t="s">
        <v>13</v>
      </c>
      <c r="F5418">
        <v>7</v>
      </c>
      <c r="G5418">
        <v>25</v>
      </c>
      <c r="H5418">
        <f t="shared" si="84"/>
        <v>175</v>
      </c>
      <c r="I5418">
        <v>17.5</v>
      </c>
      <c r="J5418">
        <f>I5418*F5418</f>
        <v>122.5</v>
      </c>
      <c r="K5418">
        <f>G5418-I5418</f>
        <v>7.5</v>
      </c>
      <c r="L5418">
        <f>K5418*F5418</f>
        <v>52.5</v>
      </c>
      <c r="M5418" t="s">
        <v>63</v>
      </c>
      <c r="N5418" t="s">
        <v>21</v>
      </c>
      <c r="O5418" t="s">
        <v>46</v>
      </c>
    </row>
    <row r="5419" spans="1:15" x14ac:dyDescent="0.3">
      <c r="A5419">
        <v>6417</v>
      </c>
      <c r="B5419" s="1">
        <v>45560</v>
      </c>
      <c r="C5419" t="s">
        <v>5483</v>
      </c>
      <c r="D5419" t="s">
        <v>18</v>
      </c>
      <c r="E5419" t="s">
        <v>19</v>
      </c>
      <c r="F5419">
        <v>6</v>
      </c>
      <c r="G5419">
        <v>50</v>
      </c>
      <c r="H5419">
        <f t="shared" si="84"/>
        <v>300</v>
      </c>
      <c r="I5419">
        <v>35</v>
      </c>
      <c r="J5419">
        <f>I5419*F5419</f>
        <v>210</v>
      </c>
      <c r="K5419">
        <f>G5419-I5419</f>
        <v>15</v>
      </c>
      <c r="L5419">
        <f>K5419*F5419</f>
        <v>90</v>
      </c>
      <c r="M5419" t="s">
        <v>44</v>
      </c>
      <c r="N5419" t="s">
        <v>45</v>
      </c>
      <c r="O5419" t="s">
        <v>26</v>
      </c>
    </row>
    <row r="5420" spans="1:15" x14ac:dyDescent="0.3">
      <c r="A5420">
        <v>6418</v>
      </c>
      <c r="B5420" s="1">
        <v>45506</v>
      </c>
      <c r="C5420" t="s">
        <v>5484</v>
      </c>
      <c r="D5420" t="s">
        <v>28</v>
      </c>
      <c r="E5420" t="s">
        <v>73</v>
      </c>
      <c r="F5420">
        <v>1</v>
      </c>
      <c r="G5420">
        <v>500</v>
      </c>
      <c r="H5420">
        <f t="shared" si="84"/>
        <v>500</v>
      </c>
      <c r="I5420">
        <v>350</v>
      </c>
      <c r="J5420">
        <f>I5420*F5420</f>
        <v>350</v>
      </c>
      <c r="K5420">
        <f>G5420-I5420</f>
        <v>150</v>
      </c>
      <c r="L5420">
        <f>K5420*F5420</f>
        <v>150</v>
      </c>
      <c r="M5420" t="s">
        <v>194</v>
      </c>
      <c r="N5420" t="s">
        <v>15</v>
      </c>
      <c r="O5420" t="s">
        <v>16</v>
      </c>
    </row>
    <row r="5421" spans="1:15" x14ac:dyDescent="0.3">
      <c r="A5421">
        <v>6419</v>
      </c>
      <c r="B5421" s="1">
        <v>45380</v>
      </c>
      <c r="C5421" t="s">
        <v>5485</v>
      </c>
      <c r="D5421" t="s">
        <v>35</v>
      </c>
      <c r="E5421" t="s">
        <v>41</v>
      </c>
      <c r="F5421">
        <v>8</v>
      </c>
      <c r="G5421">
        <v>30</v>
      </c>
      <c r="H5421">
        <f t="shared" si="84"/>
        <v>240</v>
      </c>
      <c r="I5421">
        <v>21</v>
      </c>
      <c r="J5421">
        <f>I5421*F5421</f>
        <v>168</v>
      </c>
      <c r="K5421">
        <f>G5421-I5421</f>
        <v>9</v>
      </c>
      <c r="L5421">
        <f>K5421*F5421</f>
        <v>72</v>
      </c>
      <c r="M5421" t="s">
        <v>91</v>
      </c>
      <c r="N5421" t="s">
        <v>45</v>
      </c>
      <c r="O5421" t="s">
        <v>38</v>
      </c>
    </row>
    <row r="5422" spans="1:15" x14ac:dyDescent="0.3">
      <c r="A5422">
        <v>6420</v>
      </c>
      <c r="B5422" s="1">
        <v>45412</v>
      </c>
      <c r="C5422" t="s">
        <v>5486</v>
      </c>
      <c r="D5422" t="s">
        <v>28</v>
      </c>
      <c r="E5422" t="s">
        <v>65</v>
      </c>
      <c r="F5422">
        <v>8</v>
      </c>
      <c r="G5422">
        <v>150</v>
      </c>
      <c r="H5422">
        <f t="shared" si="84"/>
        <v>1200</v>
      </c>
      <c r="I5422">
        <v>105</v>
      </c>
      <c r="J5422">
        <f>I5422*F5422</f>
        <v>840</v>
      </c>
      <c r="K5422">
        <f>G5422-I5422</f>
        <v>45</v>
      </c>
      <c r="L5422">
        <f>K5422*F5422</f>
        <v>360</v>
      </c>
      <c r="M5422" t="s">
        <v>30</v>
      </c>
      <c r="N5422" t="s">
        <v>31</v>
      </c>
      <c r="O5422" t="s">
        <v>22</v>
      </c>
    </row>
    <row r="5423" spans="1:15" x14ac:dyDescent="0.3">
      <c r="A5423">
        <v>6421</v>
      </c>
      <c r="B5423" s="1">
        <v>45452</v>
      </c>
      <c r="C5423" t="s">
        <v>5487</v>
      </c>
      <c r="D5423" t="s">
        <v>18</v>
      </c>
      <c r="E5423" t="s">
        <v>82</v>
      </c>
      <c r="F5423">
        <v>6</v>
      </c>
      <c r="G5423">
        <v>80</v>
      </c>
      <c r="H5423">
        <f t="shared" si="84"/>
        <v>480</v>
      </c>
      <c r="I5423">
        <v>56</v>
      </c>
      <c r="J5423">
        <f>I5423*F5423</f>
        <v>336</v>
      </c>
      <c r="K5423">
        <f>G5423-I5423</f>
        <v>24</v>
      </c>
      <c r="L5423">
        <f>K5423*F5423</f>
        <v>144</v>
      </c>
      <c r="M5423" t="s">
        <v>20</v>
      </c>
      <c r="N5423" t="s">
        <v>21</v>
      </c>
      <c r="O5423" t="s">
        <v>22</v>
      </c>
    </row>
    <row r="5424" spans="1:15" x14ac:dyDescent="0.3">
      <c r="A5424">
        <v>6422</v>
      </c>
      <c r="B5424" s="1">
        <v>45345</v>
      </c>
      <c r="C5424" t="s">
        <v>5488</v>
      </c>
      <c r="D5424" t="s">
        <v>12</v>
      </c>
      <c r="E5424" t="s">
        <v>58</v>
      </c>
      <c r="F5424">
        <v>4</v>
      </c>
      <c r="G5424">
        <v>30</v>
      </c>
      <c r="H5424">
        <f t="shared" si="84"/>
        <v>120</v>
      </c>
      <c r="I5424">
        <v>21</v>
      </c>
      <c r="J5424">
        <f>I5424*F5424</f>
        <v>84</v>
      </c>
      <c r="K5424">
        <f>G5424-I5424</f>
        <v>9</v>
      </c>
      <c r="L5424">
        <f>K5424*F5424</f>
        <v>36</v>
      </c>
      <c r="M5424" t="s">
        <v>42</v>
      </c>
      <c r="N5424" t="s">
        <v>31</v>
      </c>
      <c r="O5424" t="s">
        <v>16</v>
      </c>
    </row>
    <row r="5425" spans="1:15" x14ac:dyDescent="0.3">
      <c r="A5425">
        <v>6423</v>
      </c>
      <c r="B5425" s="1">
        <v>45627</v>
      </c>
      <c r="C5425" t="s">
        <v>5489</v>
      </c>
      <c r="D5425" t="s">
        <v>70</v>
      </c>
      <c r="E5425" t="s">
        <v>86</v>
      </c>
      <c r="F5425">
        <v>7</v>
      </c>
      <c r="G5425">
        <v>400</v>
      </c>
      <c r="H5425">
        <f t="shared" si="84"/>
        <v>2800</v>
      </c>
      <c r="I5425">
        <v>280</v>
      </c>
      <c r="J5425">
        <f>I5425*F5425</f>
        <v>1960</v>
      </c>
      <c r="K5425">
        <f>G5425-I5425</f>
        <v>120</v>
      </c>
      <c r="L5425">
        <f>K5425*F5425</f>
        <v>840</v>
      </c>
      <c r="M5425" t="s">
        <v>30</v>
      </c>
      <c r="N5425" t="s">
        <v>31</v>
      </c>
      <c r="O5425" t="s">
        <v>26</v>
      </c>
    </row>
    <row r="5426" spans="1:15" x14ac:dyDescent="0.3">
      <c r="A5426">
        <v>6424</v>
      </c>
      <c r="B5426" s="1">
        <v>45451</v>
      </c>
      <c r="C5426" t="s">
        <v>5490</v>
      </c>
      <c r="D5426" t="s">
        <v>35</v>
      </c>
      <c r="E5426" t="s">
        <v>68</v>
      </c>
      <c r="F5426">
        <v>1</v>
      </c>
      <c r="G5426">
        <v>40</v>
      </c>
      <c r="H5426">
        <f t="shared" si="84"/>
        <v>40</v>
      </c>
      <c r="I5426">
        <v>28</v>
      </c>
      <c r="J5426">
        <f>I5426*F5426</f>
        <v>28</v>
      </c>
      <c r="K5426">
        <f>G5426-I5426</f>
        <v>12</v>
      </c>
      <c r="L5426">
        <f>K5426*F5426</f>
        <v>12</v>
      </c>
      <c r="M5426" t="s">
        <v>59</v>
      </c>
      <c r="N5426" t="s">
        <v>25</v>
      </c>
      <c r="O5426" t="s">
        <v>26</v>
      </c>
    </row>
    <row r="5427" spans="1:15" x14ac:dyDescent="0.3">
      <c r="A5427">
        <v>6425</v>
      </c>
      <c r="B5427" s="1">
        <v>45507</v>
      </c>
      <c r="C5427" t="s">
        <v>5491</v>
      </c>
      <c r="D5427" t="s">
        <v>12</v>
      </c>
      <c r="E5427" t="s">
        <v>13</v>
      </c>
      <c r="F5427">
        <v>8</v>
      </c>
      <c r="G5427">
        <v>25</v>
      </c>
      <c r="H5427">
        <f t="shared" si="84"/>
        <v>200</v>
      </c>
      <c r="I5427">
        <v>17.5</v>
      </c>
      <c r="J5427">
        <f>I5427*F5427</f>
        <v>140</v>
      </c>
      <c r="K5427">
        <f>G5427-I5427</f>
        <v>7.5</v>
      </c>
      <c r="L5427">
        <f>K5427*F5427</f>
        <v>60</v>
      </c>
      <c r="M5427" t="s">
        <v>194</v>
      </c>
      <c r="N5427" t="s">
        <v>15</v>
      </c>
      <c r="O5427" t="s">
        <v>38</v>
      </c>
    </row>
    <row r="5428" spans="1:15" x14ac:dyDescent="0.3">
      <c r="A5428">
        <v>6426</v>
      </c>
      <c r="B5428" s="1">
        <v>45600</v>
      </c>
      <c r="C5428" t="s">
        <v>5492</v>
      </c>
      <c r="D5428" t="s">
        <v>28</v>
      </c>
      <c r="E5428" t="s">
        <v>73</v>
      </c>
      <c r="F5428">
        <v>9</v>
      </c>
      <c r="G5428">
        <v>500</v>
      </c>
      <c r="H5428">
        <f t="shared" si="84"/>
        <v>4500</v>
      </c>
      <c r="I5428">
        <v>350</v>
      </c>
      <c r="J5428">
        <f>I5428*F5428</f>
        <v>3150</v>
      </c>
      <c r="K5428">
        <f>G5428-I5428</f>
        <v>150</v>
      </c>
      <c r="L5428">
        <f>K5428*F5428</f>
        <v>1350</v>
      </c>
      <c r="M5428" t="s">
        <v>180</v>
      </c>
      <c r="N5428" t="s">
        <v>31</v>
      </c>
      <c r="O5428" t="s">
        <v>26</v>
      </c>
    </row>
    <row r="5429" spans="1:15" x14ac:dyDescent="0.3">
      <c r="A5429">
        <v>6427</v>
      </c>
      <c r="B5429" s="1">
        <v>45458</v>
      </c>
      <c r="C5429" t="s">
        <v>5493</v>
      </c>
      <c r="D5429" t="s">
        <v>35</v>
      </c>
      <c r="E5429" t="s">
        <v>41</v>
      </c>
      <c r="F5429">
        <v>8</v>
      </c>
      <c r="G5429">
        <v>30</v>
      </c>
      <c r="H5429">
        <f t="shared" si="84"/>
        <v>240</v>
      </c>
      <c r="I5429">
        <v>21</v>
      </c>
      <c r="J5429">
        <f>I5429*F5429</f>
        <v>168</v>
      </c>
      <c r="K5429">
        <f>G5429-I5429</f>
        <v>9</v>
      </c>
      <c r="L5429">
        <f>K5429*F5429</f>
        <v>72</v>
      </c>
      <c r="M5429" t="s">
        <v>63</v>
      </c>
      <c r="N5429" t="s">
        <v>21</v>
      </c>
      <c r="O5429" t="s">
        <v>26</v>
      </c>
    </row>
    <row r="5430" spans="1:15" x14ac:dyDescent="0.3">
      <c r="A5430">
        <v>6428</v>
      </c>
      <c r="B5430" s="1">
        <v>45586</v>
      </c>
      <c r="C5430" t="s">
        <v>5494</v>
      </c>
      <c r="D5430" t="s">
        <v>28</v>
      </c>
      <c r="E5430" t="s">
        <v>73</v>
      </c>
      <c r="F5430">
        <v>6</v>
      </c>
      <c r="G5430">
        <v>500</v>
      </c>
      <c r="H5430">
        <f t="shared" si="84"/>
        <v>3000</v>
      </c>
      <c r="I5430">
        <v>350</v>
      </c>
      <c r="J5430">
        <f>I5430*F5430</f>
        <v>2100</v>
      </c>
      <c r="K5430">
        <f>G5430-I5430</f>
        <v>150</v>
      </c>
      <c r="L5430">
        <f>K5430*F5430</f>
        <v>900</v>
      </c>
      <c r="M5430" t="s">
        <v>94</v>
      </c>
      <c r="N5430" t="s">
        <v>25</v>
      </c>
      <c r="O5430" t="s">
        <v>38</v>
      </c>
    </row>
    <row r="5431" spans="1:15" x14ac:dyDescent="0.3">
      <c r="A5431">
        <v>6429</v>
      </c>
      <c r="B5431" s="1">
        <v>45592</v>
      </c>
      <c r="C5431" t="s">
        <v>5495</v>
      </c>
      <c r="D5431" t="s">
        <v>12</v>
      </c>
      <c r="E5431" t="s">
        <v>58</v>
      </c>
      <c r="F5431">
        <v>1</v>
      </c>
      <c r="G5431">
        <v>30</v>
      </c>
      <c r="H5431">
        <f t="shared" si="84"/>
        <v>30</v>
      </c>
      <c r="I5431">
        <v>21</v>
      </c>
      <c r="J5431">
        <f>I5431*F5431</f>
        <v>21</v>
      </c>
      <c r="K5431">
        <f>G5431-I5431</f>
        <v>9</v>
      </c>
      <c r="L5431">
        <f>K5431*F5431</f>
        <v>9</v>
      </c>
      <c r="M5431" t="s">
        <v>59</v>
      </c>
      <c r="N5431" t="s">
        <v>25</v>
      </c>
      <c r="O5431" t="s">
        <v>38</v>
      </c>
    </row>
    <row r="5432" spans="1:15" x14ac:dyDescent="0.3">
      <c r="A5432">
        <v>6430</v>
      </c>
      <c r="B5432" s="1">
        <v>45434</v>
      </c>
      <c r="C5432" t="s">
        <v>5496</v>
      </c>
      <c r="D5432" t="s">
        <v>70</v>
      </c>
      <c r="E5432" t="s">
        <v>86</v>
      </c>
      <c r="F5432">
        <v>6</v>
      </c>
      <c r="G5432">
        <v>400</v>
      </c>
      <c r="H5432">
        <f t="shared" si="84"/>
        <v>2400</v>
      </c>
      <c r="I5432">
        <v>280</v>
      </c>
      <c r="J5432">
        <f>I5432*F5432</f>
        <v>1680</v>
      </c>
      <c r="K5432">
        <f>G5432-I5432</f>
        <v>120</v>
      </c>
      <c r="L5432">
        <f>K5432*F5432</f>
        <v>720</v>
      </c>
      <c r="M5432" t="s">
        <v>24</v>
      </c>
      <c r="N5432" t="s">
        <v>25</v>
      </c>
      <c r="O5432" t="s">
        <v>46</v>
      </c>
    </row>
    <row r="5433" spans="1:15" x14ac:dyDescent="0.3">
      <c r="A5433">
        <v>6431</v>
      </c>
      <c r="B5433" s="1">
        <v>45626</v>
      </c>
      <c r="C5433" t="s">
        <v>5497</v>
      </c>
      <c r="D5433" t="s">
        <v>18</v>
      </c>
      <c r="E5433" t="s">
        <v>19</v>
      </c>
      <c r="F5433">
        <v>4</v>
      </c>
      <c r="G5433">
        <v>50</v>
      </c>
      <c r="H5433">
        <f t="shared" si="84"/>
        <v>200</v>
      </c>
      <c r="I5433">
        <v>35</v>
      </c>
      <c r="J5433">
        <f>I5433*F5433</f>
        <v>140</v>
      </c>
      <c r="K5433">
        <f>G5433-I5433</f>
        <v>15</v>
      </c>
      <c r="L5433">
        <f>K5433*F5433</f>
        <v>60</v>
      </c>
      <c r="M5433" t="s">
        <v>37</v>
      </c>
      <c r="N5433" t="s">
        <v>15</v>
      </c>
      <c r="O5433" t="s">
        <v>46</v>
      </c>
    </row>
    <row r="5434" spans="1:15" x14ac:dyDescent="0.3">
      <c r="A5434">
        <v>6432</v>
      </c>
      <c r="B5434" s="1">
        <v>45375</v>
      </c>
      <c r="C5434" t="s">
        <v>5498</v>
      </c>
      <c r="D5434" t="s">
        <v>18</v>
      </c>
      <c r="E5434" t="s">
        <v>82</v>
      </c>
      <c r="F5434">
        <v>2</v>
      </c>
      <c r="G5434">
        <v>80</v>
      </c>
      <c r="H5434">
        <f t="shared" si="84"/>
        <v>160</v>
      </c>
      <c r="I5434">
        <v>56</v>
      </c>
      <c r="J5434">
        <f>I5434*F5434</f>
        <v>112</v>
      </c>
      <c r="K5434">
        <f>G5434-I5434</f>
        <v>24</v>
      </c>
      <c r="L5434">
        <f>K5434*F5434</f>
        <v>48</v>
      </c>
      <c r="M5434" t="s">
        <v>94</v>
      </c>
      <c r="N5434" t="s">
        <v>25</v>
      </c>
      <c r="O5434" t="s">
        <v>22</v>
      </c>
    </row>
    <row r="5435" spans="1:15" x14ac:dyDescent="0.3">
      <c r="A5435">
        <v>6433</v>
      </c>
      <c r="B5435" s="1">
        <v>45450</v>
      </c>
      <c r="C5435" t="s">
        <v>5499</v>
      </c>
      <c r="D5435" t="s">
        <v>70</v>
      </c>
      <c r="E5435" t="s">
        <v>106</v>
      </c>
      <c r="F5435">
        <v>7</v>
      </c>
      <c r="G5435">
        <v>1000</v>
      </c>
      <c r="H5435">
        <f t="shared" si="84"/>
        <v>7000</v>
      </c>
      <c r="I5435">
        <v>700</v>
      </c>
      <c r="J5435">
        <f>I5435*F5435</f>
        <v>4900</v>
      </c>
      <c r="K5435">
        <f>G5435-I5435</f>
        <v>300</v>
      </c>
      <c r="L5435">
        <f>K5435*F5435</f>
        <v>2100</v>
      </c>
      <c r="M5435" t="s">
        <v>63</v>
      </c>
      <c r="N5435" t="s">
        <v>21</v>
      </c>
      <c r="O5435" t="s">
        <v>22</v>
      </c>
    </row>
    <row r="5436" spans="1:15" x14ac:dyDescent="0.3">
      <c r="A5436">
        <v>6434</v>
      </c>
      <c r="B5436" s="1">
        <v>45435</v>
      </c>
      <c r="C5436" t="s">
        <v>5500</v>
      </c>
      <c r="D5436" t="s">
        <v>35</v>
      </c>
      <c r="E5436" t="s">
        <v>41</v>
      </c>
      <c r="F5436">
        <v>5</v>
      </c>
      <c r="G5436">
        <v>30</v>
      </c>
      <c r="H5436">
        <f t="shared" si="84"/>
        <v>150</v>
      </c>
      <c r="I5436">
        <v>21</v>
      </c>
      <c r="J5436">
        <f>I5436*F5436</f>
        <v>105</v>
      </c>
      <c r="K5436">
        <f>G5436-I5436</f>
        <v>9</v>
      </c>
      <c r="L5436">
        <f>K5436*F5436</f>
        <v>45</v>
      </c>
      <c r="M5436" t="s">
        <v>20</v>
      </c>
      <c r="N5436" t="s">
        <v>21</v>
      </c>
      <c r="O5436" t="s">
        <v>26</v>
      </c>
    </row>
    <row r="5437" spans="1:15" x14ac:dyDescent="0.3">
      <c r="A5437">
        <v>6435</v>
      </c>
      <c r="B5437" s="1">
        <v>45377</v>
      </c>
      <c r="C5437" t="s">
        <v>5501</v>
      </c>
      <c r="D5437" t="s">
        <v>35</v>
      </c>
      <c r="E5437" t="s">
        <v>41</v>
      </c>
      <c r="F5437">
        <v>9</v>
      </c>
      <c r="G5437">
        <v>30</v>
      </c>
      <c r="H5437">
        <f t="shared" si="84"/>
        <v>270</v>
      </c>
      <c r="I5437">
        <v>21</v>
      </c>
      <c r="J5437">
        <f>I5437*F5437</f>
        <v>189</v>
      </c>
      <c r="K5437">
        <f>G5437-I5437</f>
        <v>9</v>
      </c>
      <c r="L5437">
        <f>K5437*F5437</f>
        <v>81</v>
      </c>
      <c r="M5437" t="s">
        <v>37</v>
      </c>
      <c r="N5437" t="s">
        <v>15</v>
      </c>
      <c r="O5437" t="s">
        <v>16</v>
      </c>
    </row>
    <row r="5438" spans="1:15" x14ac:dyDescent="0.3">
      <c r="A5438">
        <v>6436</v>
      </c>
      <c r="B5438" s="1">
        <v>45329</v>
      </c>
      <c r="C5438" t="s">
        <v>5502</v>
      </c>
      <c r="D5438" t="s">
        <v>12</v>
      </c>
      <c r="E5438" t="s">
        <v>75</v>
      </c>
      <c r="F5438">
        <v>10</v>
      </c>
      <c r="G5438">
        <v>20</v>
      </c>
      <c r="H5438">
        <f t="shared" si="84"/>
        <v>200</v>
      </c>
      <c r="I5438">
        <v>14</v>
      </c>
      <c r="J5438">
        <f>I5438*F5438</f>
        <v>140</v>
      </c>
      <c r="K5438">
        <f>G5438-I5438</f>
        <v>6</v>
      </c>
      <c r="L5438">
        <f>K5438*F5438</f>
        <v>60</v>
      </c>
      <c r="M5438" t="s">
        <v>44</v>
      </c>
      <c r="N5438" t="s">
        <v>45</v>
      </c>
      <c r="O5438" t="s">
        <v>22</v>
      </c>
    </row>
    <row r="5439" spans="1:15" x14ac:dyDescent="0.3">
      <c r="A5439">
        <v>6437</v>
      </c>
      <c r="B5439" s="1">
        <v>45337</v>
      </c>
      <c r="C5439" t="s">
        <v>5503</v>
      </c>
      <c r="D5439" t="s">
        <v>18</v>
      </c>
      <c r="E5439" t="s">
        <v>50</v>
      </c>
      <c r="F5439">
        <v>5</v>
      </c>
      <c r="G5439">
        <v>20</v>
      </c>
      <c r="H5439">
        <f t="shared" si="84"/>
        <v>100</v>
      </c>
      <c r="I5439">
        <v>14</v>
      </c>
      <c r="J5439">
        <f>I5439*F5439</f>
        <v>70</v>
      </c>
      <c r="K5439">
        <f>G5439-I5439</f>
        <v>6</v>
      </c>
      <c r="L5439">
        <f>K5439*F5439</f>
        <v>30</v>
      </c>
      <c r="M5439" t="s">
        <v>42</v>
      </c>
      <c r="N5439" t="s">
        <v>31</v>
      </c>
      <c r="O5439" t="s">
        <v>46</v>
      </c>
    </row>
    <row r="5440" spans="1:15" x14ac:dyDescent="0.3">
      <c r="A5440">
        <v>6438</v>
      </c>
      <c r="B5440" s="1">
        <v>45453</v>
      </c>
      <c r="C5440" t="s">
        <v>5504</v>
      </c>
      <c r="D5440" t="s">
        <v>28</v>
      </c>
      <c r="E5440" t="s">
        <v>65</v>
      </c>
      <c r="F5440">
        <v>2</v>
      </c>
      <c r="G5440">
        <v>150</v>
      </c>
      <c r="H5440">
        <f t="shared" si="84"/>
        <v>300</v>
      </c>
      <c r="I5440">
        <v>105</v>
      </c>
      <c r="J5440">
        <f>I5440*F5440</f>
        <v>210</v>
      </c>
      <c r="K5440">
        <f>G5440-I5440</f>
        <v>45</v>
      </c>
      <c r="L5440">
        <f>K5440*F5440</f>
        <v>90</v>
      </c>
      <c r="M5440" t="s">
        <v>61</v>
      </c>
      <c r="N5440" t="s">
        <v>45</v>
      </c>
      <c r="O5440" t="s">
        <v>46</v>
      </c>
    </row>
    <row r="5441" spans="1:15" x14ac:dyDescent="0.3">
      <c r="A5441">
        <v>6439</v>
      </c>
      <c r="B5441" s="1">
        <v>45435</v>
      </c>
      <c r="C5441" t="s">
        <v>5505</v>
      </c>
      <c r="D5441" t="s">
        <v>18</v>
      </c>
      <c r="E5441" t="s">
        <v>82</v>
      </c>
      <c r="F5441">
        <v>7</v>
      </c>
      <c r="G5441">
        <v>80</v>
      </c>
      <c r="H5441">
        <f t="shared" si="84"/>
        <v>560</v>
      </c>
      <c r="I5441">
        <v>56</v>
      </c>
      <c r="J5441">
        <f>I5441*F5441</f>
        <v>392</v>
      </c>
      <c r="K5441">
        <f>G5441-I5441</f>
        <v>24</v>
      </c>
      <c r="L5441">
        <f>K5441*F5441</f>
        <v>168</v>
      </c>
      <c r="M5441" t="s">
        <v>111</v>
      </c>
      <c r="N5441" t="s">
        <v>15</v>
      </c>
      <c r="O5441" t="s">
        <v>22</v>
      </c>
    </row>
    <row r="5442" spans="1:15" x14ac:dyDescent="0.3">
      <c r="A5442">
        <v>6440</v>
      </c>
      <c r="B5442" s="1">
        <v>45353</v>
      </c>
      <c r="C5442" t="s">
        <v>5506</v>
      </c>
      <c r="D5442" t="s">
        <v>18</v>
      </c>
      <c r="E5442" t="s">
        <v>82</v>
      </c>
      <c r="F5442">
        <v>5</v>
      </c>
      <c r="G5442">
        <v>80</v>
      </c>
      <c r="H5442">
        <f t="shared" si="84"/>
        <v>400</v>
      </c>
      <c r="I5442">
        <v>56</v>
      </c>
      <c r="J5442">
        <f>I5442*F5442</f>
        <v>280</v>
      </c>
      <c r="K5442">
        <f>G5442-I5442</f>
        <v>24</v>
      </c>
      <c r="L5442">
        <f>K5442*F5442</f>
        <v>120</v>
      </c>
      <c r="M5442" t="s">
        <v>42</v>
      </c>
      <c r="N5442" t="s">
        <v>31</v>
      </c>
      <c r="O5442" t="s">
        <v>38</v>
      </c>
    </row>
    <row r="5443" spans="1:15" x14ac:dyDescent="0.3">
      <c r="A5443">
        <v>6441</v>
      </c>
      <c r="B5443" s="1">
        <v>45330</v>
      </c>
      <c r="C5443" t="s">
        <v>5507</v>
      </c>
      <c r="D5443" t="s">
        <v>28</v>
      </c>
      <c r="E5443" t="s">
        <v>73</v>
      </c>
      <c r="F5443">
        <v>10</v>
      </c>
      <c r="G5443">
        <v>500</v>
      </c>
      <c r="H5443">
        <f t="shared" ref="H5443:H5506" si="85">G5443*F5443</f>
        <v>5000</v>
      </c>
      <c r="I5443">
        <v>350</v>
      </c>
      <c r="J5443">
        <f>I5443*F5443</f>
        <v>3500</v>
      </c>
      <c r="K5443">
        <f>G5443-I5443</f>
        <v>150</v>
      </c>
      <c r="L5443">
        <f>K5443*F5443</f>
        <v>1500</v>
      </c>
      <c r="M5443" t="s">
        <v>55</v>
      </c>
      <c r="N5443" t="s">
        <v>25</v>
      </c>
      <c r="O5443" t="s">
        <v>38</v>
      </c>
    </row>
    <row r="5444" spans="1:15" x14ac:dyDescent="0.3">
      <c r="A5444">
        <v>6442</v>
      </c>
      <c r="B5444" s="1">
        <v>45582</v>
      </c>
      <c r="C5444" t="s">
        <v>5508</v>
      </c>
      <c r="D5444" t="s">
        <v>70</v>
      </c>
      <c r="E5444" t="s">
        <v>106</v>
      </c>
      <c r="F5444">
        <v>9</v>
      </c>
      <c r="G5444">
        <v>1000</v>
      </c>
      <c r="H5444">
        <f t="shared" si="85"/>
        <v>9000</v>
      </c>
      <c r="I5444">
        <v>700</v>
      </c>
      <c r="J5444">
        <f>I5444*F5444</f>
        <v>6300</v>
      </c>
      <c r="K5444">
        <f>G5444-I5444</f>
        <v>300</v>
      </c>
      <c r="L5444">
        <f>K5444*F5444</f>
        <v>2700</v>
      </c>
      <c r="M5444" t="s">
        <v>20</v>
      </c>
      <c r="N5444" t="s">
        <v>21</v>
      </c>
      <c r="O5444" t="s">
        <v>22</v>
      </c>
    </row>
    <row r="5445" spans="1:15" x14ac:dyDescent="0.3">
      <c r="A5445">
        <v>6443</v>
      </c>
      <c r="B5445" s="1">
        <v>45363</v>
      </c>
      <c r="C5445" t="s">
        <v>5509</v>
      </c>
      <c r="D5445" t="s">
        <v>12</v>
      </c>
      <c r="E5445" t="s">
        <v>13</v>
      </c>
      <c r="F5445">
        <v>3</v>
      </c>
      <c r="G5445">
        <v>25</v>
      </c>
      <c r="H5445">
        <f t="shared" si="85"/>
        <v>75</v>
      </c>
      <c r="I5445">
        <v>17.5</v>
      </c>
      <c r="J5445">
        <f>I5445*F5445</f>
        <v>52.5</v>
      </c>
      <c r="K5445">
        <f>G5445-I5445</f>
        <v>7.5</v>
      </c>
      <c r="L5445">
        <f>K5445*F5445</f>
        <v>22.5</v>
      </c>
      <c r="M5445" t="s">
        <v>94</v>
      </c>
      <c r="N5445" t="s">
        <v>25</v>
      </c>
      <c r="O5445" t="s">
        <v>22</v>
      </c>
    </row>
    <row r="5446" spans="1:15" x14ac:dyDescent="0.3">
      <c r="A5446">
        <v>6444</v>
      </c>
      <c r="B5446" s="1">
        <v>45299</v>
      </c>
      <c r="C5446" t="s">
        <v>5510</v>
      </c>
      <c r="D5446" t="s">
        <v>28</v>
      </c>
      <c r="E5446" t="s">
        <v>29</v>
      </c>
      <c r="F5446">
        <v>4</v>
      </c>
      <c r="G5446">
        <v>600</v>
      </c>
      <c r="H5446">
        <f t="shared" si="85"/>
        <v>2400</v>
      </c>
      <c r="I5446">
        <v>420</v>
      </c>
      <c r="J5446">
        <f>I5446*F5446</f>
        <v>1680</v>
      </c>
      <c r="K5446">
        <f>G5446-I5446</f>
        <v>180</v>
      </c>
      <c r="L5446">
        <f>K5446*F5446</f>
        <v>720</v>
      </c>
      <c r="M5446" t="s">
        <v>14</v>
      </c>
      <c r="N5446" t="s">
        <v>15</v>
      </c>
      <c r="O5446" t="s">
        <v>26</v>
      </c>
    </row>
    <row r="5447" spans="1:15" x14ac:dyDescent="0.3">
      <c r="A5447">
        <v>6445</v>
      </c>
      <c r="B5447" s="1">
        <v>45393</v>
      </c>
      <c r="C5447" t="s">
        <v>5511</v>
      </c>
      <c r="D5447" t="s">
        <v>18</v>
      </c>
      <c r="E5447" t="s">
        <v>50</v>
      </c>
      <c r="F5447">
        <v>1</v>
      </c>
      <c r="G5447">
        <v>20</v>
      </c>
      <c r="H5447">
        <f t="shared" si="85"/>
        <v>20</v>
      </c>
      <c r="I5447">
        <v>14</v>
      </c>
      <c r="J5447">
        <f>I5447*F5447</f>
        <v>14</v>
      </c>
      <c r="K5447">
        <f>G5447-I5447</f>
        <v>6</v>
      </c>
      <c r="L5447">
        <f>K5447*F5447</f>
        <v>6</v>
      </c>
      <c r="M5447" t="s">
        <v>55</v>
      </c>
      <c r="N5447" t="s">
        <v>25</v>
      </c>
      <c r="O5447" t="s">
        <v>26</v>
      </c>
    </row>
    <row r="5448" spans="1:15" x14ac:dyDescent="0.3">
      <c r="A5448">
        <v>6446</v>
      </c>
      <c r="B5448" s="1">
        <v>45359</v>
      </c>
      <c r="C5448" t="s">
        <v>5512</v>
      </c>
      <c r="D5448" t="s">
        <v>28</v>
      </c>
      <c r="E5448" t="s">
        <v>65</v>
      </c>
      <c r="F5448">
        <v>5</v>
      </c>
      <c r="G5448">
        <v>150</v>
      </c>
      <c r="H5448">
        <f t="shared" si="85"/>
        <v>750</v>
      </c>
      <c r="I5448">
        <v>105</v>
      </c>
      <c r="J5448">
        <f>I5448*F5448</f>
        <v>525</v>
      </c>
      <c r="K5448">
        <f>G5448-I5448</f>
        <v>45</v>
      </c>
      <c r="L5448">
        <f>K5448*F5448</f>
        <v>225</v>
      </c>
      <c r="M5448" t="s">
        <v>55</v>
      </c>
      <c r="N5448" t="s">
        <v>25</v>
      </c>
      <c r="O5448" t="s">
        <v>38</v>
      </c>
    </row>
    <row r="5449" spans="1:15" x14ac:dyDescent="0.3">
      <c r="A5449">
        <v>6447</v>
      </c>
      <c r="B5449" s="1">
        <v>45401</v>
      </c>
      <c r="C5449" t="s">
        <v>5513</v>
      </c>
      <c r="D5449" t="s">
        <v>28</v>
      </c>
      <c r="E5449" t="s">
        <v>29</v>
      </c>
      <c r="F5449">
        <v>1</v>
      </c>
      <c r="G5449">
        <v>600</v>
      </c>
      <c r="H5449">
        <f t="shared" si="85"/>
        <v>600</v>
      </c>
      <c r="I5449">
        <v>420</v>
      </c>
      <c r="J5449">
        <f>I5449*F5449</f>
        <v>420</v>
      </c>
      <c r="K5449">
        <f>G5449-I5449</f>
        <v>180</v>
      </c>
      <c r="L5449">
        <f>K5449*F5449</f>
        <v>180</v>
      </c>
      <c r="M5449" t="s">
        <v>14</v>
      </c>
      <c r="N5449" t="s">
        <v>15</v>
      </c>
      <c r="O5449" t="s">
        <v>46</v>
      </c>
    </row>
    <row r="5450" spans="1:15" x14ac:dyDescent="0.3">
      <c r="A5450">
        <v>6448</v>
      </c>
      <c r="B5450" s="1">
        <v>45436</v>
      </c>
      <c r="C5450" t="s">
        <v>5514</v>
      </c>
      <c r="D5450" t="s">
        <v>70</v>
      </c>
      <c r="E5450" t="s">
        <v>86</v>
      </c>
      <c r="F5450">
        <v>10</v>
      </c>
      <c r="G5450">
        <v>400</v>
      </c>
      <c r="H5450">
        <f t="shared" si="85"/>
        <v>4000</v>
      </c>
      <c r="I5450">
        <v>280</v>
      </c>
      <c r="J5450">
        <f>I5450*F5450</f>
        <v>2800</v>
      </c>
      <c r="K5450">
        <f>G5450-I5450</f>
        <v>120</v>
      </c>
      <c r="L5450">
        <f>K5450*F5450</f>
        <v>1200</v>
      </c>
      <c r="M5450" t="s">
        <v>63</v>
      </c>
      <c r="N5450" t="s">
        <v>21</v>
      </c>
      <c r="O5450" t="s">
        <v>38</v>
      </c>
    </row>
    <row r="5451" spans="1:15" x14ac:dyDescent="0.3">
      <c r="A5451">
        <v>6449</v>
      </c>
      <c r="B5451" s="1">
        <v>45596</v>
      </c>
      <c r="C5451" t="s">
        <v>5515</v>
      </c>
      <c r="D5451" t="s">
        <v>35</v>
      </c>
      <c r="E5451" t="s">
        <v>41</v>
      </c>
      <c r="F5451">
        <v>10</v>
      </c>
      <c r="G5451">
        <v>30</v>
      </c>
      <c r="H5451">
        <f t="shared" si="85"/>
        <v>300</v>
      </c>
      <c r="I5451">
        <v>21</v>
      </c>
      <c r="J5451">
        <f>I5451*F5451</f>
        <v>210</v>
      </c>
      <c r="K5451">
        <f>G5451-I5451</f>
        <v>9</v>
      </c>
      <c r="L5451">
        <f>K5451*F5451</f>
        <v>90</v>
      </c>
      <c r="M5451" t="s">
        <v>77</v>
      </c>
      <c r="N5451" t="s">
        <v>45</v>
      </c>
      <c r="O5451" t="s">
        <v>46</v>
      </c>
    </row>
    <row r="5452" spans="1:15" x14ac:dyDescent="0.3">
      <c r="A5452">
        <v>6450</v>
      </c>
      <c r="B5452" s="1">
        <v>45327</v>
      </c>
      <c r="C5452" t="s">
        <v>5516</v>
      </c>
      <c r="D5452" t="s">
        <v>18</v>
      </c>
      <c r="E5452" t="s">
        <v>82</v>
      </c>
      <c r="F5452">
        <v>8</v>
      </c>
      <c r="G5452">
        <v>80</v>
      </c>
      <c r="H5452">
        <f t="shared" si="85"/>
        <v>640</v>
      </c>
      <c r="I5452">
        <v>56</v>
      </c>
      <c r="J5452">
        <f>I5452*F5452</f>
        <v>448</v>
      </c>
      <c r="K5452">
        <f>G5452-I5452</f>
        <v>24</v>
      </c>
      <c r="L5452">
        <f>K5452*F5452</f>
        <v>192</v>
      </c>
      <c r="M5452" t="s">
        <v>14</v>
      </c>
      <c r="N5452" t="s">
        <v>15</v>
      </c>
      <c r="O5452" t="s">
        <v>26</v>
      </c>
    </row>
    <row r="5453" spans="1:15" x14ac:dyDescent="0.3">
      <c r="A5453">
        <v>6451</v>
      </c>
      <c r="B5453" s="1">
        <v>45366</v>
      </c>
      <c r="C5453" t="s">
        <v>5517</v>
      </c>
      <c r="D5453" t="s">
        <v>35</v>
      </c>
      <c r="E5453" t="s">
        <v>41</v>
      </c>
      <c r="F5453">
        <v>7</v>
      </c>
      <c r="G5453">
        <v>30</v>
      </c>
      <c r="H5453">
        <f t="shared" si="85"/>
        <v>210</v>
      </c>
      <c r="I5453">
        <v>21</v>
      </c>
      <c r="J5453">
        <f>I5453*F5453</f>
        <v>147</v>
      </c>
      <c r="K5453">
        <f>G5453-I5453</f>
        <v>9</v>
      </c>
      <c r="L5453">
        <f>K5453*F5453</f>
        <v>63</v>
      </c>
      <c r="M5453" t="s">
        <v>61</v>
      </c>
      <c r="N5453" t="s">
        <v>45</v>
      </c>
      <c r="O5453" t="s">
        <v>16</v>
      </c>
    </row>
    <row r="5454" spans="1:15" x14ac:dyDescent="0.3">
      <c r="A5454">
        <v>6452</v>
      </c>
      <c r="B5454" s="1">
        <v>45584</v>
      </c>
      <c r="C5454" t="s">
        <v>5518</v>
      </c>
      <c r="D5454" t="s">
        <v>28</v>
      </c>
      <c r="E5454" t="s">
        <v>73</v>
      </c>
      <c r="F5454">
        <v>3</v>
      </c>
      <c r="G5454">
        <v>500</v>
      </c>
      <c r="H5454">
        <f t="shared" si="85"/>
        <v>1500</v>
      </c>
      <c r="I5454">
        <v>350</v>
      </c>
      <c r="J5454">
        <f>I5454*F5454</f>
        <v>1050</v>
      </c>
      <c r="K5454">
        <f>G5454-I5454</f>
        <v>150</v>
      </c>
      <c r="L5454">
        <f>K5454*F5454</f>
        <v>450</v>
      </c>
      <c r="M5454" t="s">
        <v>48</v>
      </c>
      <c r="N5454" t="s">
        <v>15</v>
      </c>
      <c r="O5454" t="s">
        <v>46</v>
      </c>
    </row>
    <row r="5455" spans="1:15" x14ac:dyDescent="0.3">
      <c r="A5455">
        <v>6453</v>
      </c>
      <c r="B5455" s="1">
        <v>45303</v>
      </c>
      <c r="C5455" t="s">
        <v>5519</v>
      </c>
      <c r="D5455" t="s">
        <v>18</v>
      </c>
      <c r="E5455" t="s">
        <v>50</v>
      </c>
      <c r="F5455">
        <v>6</v>
      </c>
      <c r="G5455">
        <v>20</v>
      </c>
      <c r="H5455">
        <f t="shared" si="85"/>
        <v>120</v>
      </c>
      <c r="I5455">
        <v>14</v>
      </c>
      <c r="J5455">
        <f>I5455*F5455</f>
        <v>84</v>
      </c>
      <c r="K5455">
        <f>G5455-I5455</f>
        <v>6</v>
      </c>
      <c r="L5455">
        <f>K5455*F5455</f>
        <v>36</v>
      </c>
      <c r="M5455" t="s">
        <v>37</v>
      </c>
      <c r="N5455" t="s">
        <v>15</v>
      </c>
      <c r="O5455" t="s">
        <v>16</v>
      </c>
    </row>
    <row r="5456" spans="1:15" x14ac:dyDescent="0.3">
      <c r="A5456">
        <v>6454</v>
      </c>
      <c r="B5456" s="1">
        <v>45523</v>
      </c>
      <c r="C5456" t="s">
        <v>5520</v>
      </c>
      <c r="D5456" t="s">
        <v>12</v>
      </c>
      <c r="E5456" t="s">
        <v>13</v>
      </c>
      <c r="F5456">
        <v>3</v>
      </c>
      <c r="G5456">
        <v>25</v>
      </c>
      <c r="H5456">
        <f t="shared" si="85"/>
        <v>75</v>
      </c>
      <c r="I5456">
        <v>17.5</v>
      </c>
      <c r="J5456">
        <f>I5456*F5456</f>
        <v>52.5</v>
      </c>
      <c r="K5456">
        <f>G5456-I5456</f>
        <v>7.5</v>
      </c>
      <c r="L5456">
        <f>K5456*F5456</f>
        <v>22.5</v>
      </c>
      <c r="M5456" t="s">
        <v>77</v>
      </c>
      <c r="N5456" t="s">
        <v>45</v>
      </c>
      <c r="O5456" t="s">
        <v>46</v>
      </c>
    </row>
    <row r="5457" spans="1:15" x14ac:dyDescent="0.3">
      <c r="A5457">
        <v>6455</v>
      </c>
      <c r="B5457" s="1">
        <v>45533</v>
      </c>
      <c r="C5457" t="s">
        <v>5521</v>
      </c>
      <c r="D5457" t="s">
        <v>70</v>
      </c>
      <c r="E5457" t="s">
        <v>106</v>
      </c>
      <c r="F5457">
        <v>9</v>
      </c>
      <c r="G5457">
        <v>1000</v>
      </c>
      <c r="H5457">
        <f t="shared" si="85"/>
        <v>9000</v>
      </c>
      <c r="I5457">
        <v>700</v>
      </c>
      <c r="J5457">
        <f>I5457*F5457</f>
        <v>6300</v>
      </c>
      <c r="K5457">
        <f>G5457-I5457</f>
        <v>300</v>
      </c>
      <c r="L5457">
        <f>K5457*F5457</f>
        <v>2700</v>
      </c>
      <c r="M5457" t="s">
        <v>77</v>
      </c>
      <c r="N5457" t="s">
        <v>45</v>
      </c>
      <c r="O5457" t="s">
        <v>26</v>
      </c>
    </row>
    <row r="5458" spans="1:15" x14ac:dyDescent="0.3">
      <c r="A5458">
        <v>6456</v>
      </c>
      <c r="B5458" s="1">
        <v>45430</v>
      </c>
      <c r="C5458" t="s">
        <v>5522</v>
      </c>
      <c r="D5458" t="s">
        <v>18</v>
      </c>
      <c r="E5458" t="s">
        <v>19</v>
      </c>
      <c r="F5458">
        <v>6</v>
      </c>
      <c r="G5458">
        <v>50</v>
      </c>
      <c r="H5458">
        <f t="shared" si="85"/>
        <v>300</v>
      </c>
      <c r="I5458">
        <v>35</v>
      </c>
      <c r="J5458">
        <f>I5458*F5458</f>
        <v>210</v>
      </c>
      <c r="K5458">
        <f>G5458-I5458</f>
        <v>15</v>
      </c>
      <c r="L5458">
        <f>K5458*F5458</f>
        <v>90</v>
      </c>
      <c r="M5458" t="s">
        <v>33</v>
      </c>
      <c r="N5458" t="s">
        <v>25</v>
      </c>
      <c r="O5458" t="s">
        <v>46</v>
      </c>
    </row>
    <row r="5459" spans="1:15" x14ac:dyDescent="0.3">
      <c r="A5459">
        <v>6457</v>
      </c>
      <c r="B5459" s="1">
        <v>45613</v>
      </c>
      <c r="C5459" t="s">
        <v>5523</v>
      </c>
      <c r="D5459" t="s">
        <v>28</v>
      </c>
      <c r="E5459" t="s">
        <v>65</v>
      </c>
      <c r="F5459">
        <v>5</v>
      </c>
      <c r="G5459">
        <v>150</v>
      </c>
      <c r="H5459">
        <f t="shared" si="85"/>
        <v>750</v>
      </c>
      <c r="I5459">
        <v>105</v>
      </c>
      <c r="J5459">
        <f>I5459*F5459</f>
        <v>525</v>
      </c>
      <c r="K5459">
        <f>G5459-I5459</f>
        <v>45</v>
      </c>
      <c r="L5459">
        <f>K5459*F5459</f>
        <v>225</v>
      </c>
      <c r="M5459" t="s">
        <v>111</v>
      </c>
      <c r="N5459" t="s">
        <v>15</v>
      </c>
      <c r="O5459" t="s">
        <v>38</v>
      </c>
    </row>
    <row r="5460" spans="1:15" x14ac:dyDescent="0.3">
      <c r="A5460">
        <v>6458</v>
      </c>
      <c r="B5460" s="1">
        <v>45435</v>
      </c>
      <c r="C5460" t="s">
        <v>5524</v>
      </c>
      <c r="D5460" t="s">
        <v>35</v>
      </c>
      <c r="E5460" t="s">
        <v>36</v>
      </c>
      <c r="F5460">
        <v>9</v>
      </c>
      <c r="G5460">
        <v>60</v>
      </c>
      <c r="H5460">
        <f t="shared" si="85"/>
        <v>540</v>
      </c>
      <c r="I5460">
        <v>42</v>
      </c>
      <c r="J5460">
        <f>I5460*F5460</f>
        <v>378</v>
      </c>
      <c r="K5460">
        <f>G5460-I5460</f>
        <v>18</v>
      </c>
      <c r="L5460">
        <f>K5460*F5460</f>
        <v>162</v>
      </c>
      <c r="M5460" t="s">
        <v>20</v>
      </c>
      <c r="N5460" t="s">
        <v>21</v>
      </c>
      <c r="O5460" t="s">
        <v>22</v>
      </c>
    </row>
    <row r="5461" spans="1:15" x14ac:dyDescent="0.3">
      <c r="A5461">
        <v>6459</v>
      </c>
      <c r="B5461" s="1">
        <v>45375</v>
      </c>
      <c r="C5461" t="s">
        <v>5525</v>
      </c>
      <c r="D5461" t="s">
        <v>28</v>
      </c>
      <c r="E5461" t="s">
        <v>73</v>
      </c>
      <c r="F5461">
        <v>10</v>
      </c>
      <c r="G5461">
        <v>500</v>
      </c>
      <c r="H5461">
        <f t="shared" si="85"/>
        <v>5000</v>
      </c>
      <c r="I5461">
        <v>350</v>
      </c>
      <c r="J5461">
        <f>I5461*F5461</f>
        <v>3500</v>
      </c>
      <c r="K5461">
        <f>G5461-I5461</f>
        <v>150</v>
      </c>
      <c r="L5461">
        <f>K5461*F5461</f>
        <v>1500</v>
      </c>
      <c r="M5461" t="s">
        <v>42</v>
      </c>
      <c r="N5461" t="s">
        <v>31</v>
      </c>
      <c r="O5461" t="s">
        <v>16</v>
      </c>
    </row>
    <row r="5462" spans="1:15" x14ac:dyDescent="0.3">
      <c r="A5462">
        <v>6460</v>
      </c>
      <c r="B5462" s="1">
        <v>45311</v>
      </c>
      <c r="C5462" t="s">
        <v>5526</v>
      </c>
      <c r="D5462" t="s">
        <v>28</v>
      </c>
      <c r="E5462" t="s">
        <v>73</v>
      </c>
      <c r="F5462">
        <v>2</v>
      </c>
      <c r="G5462">
        <v>500</v>
      </c>
      <c r="H5462">
        <f t="shared" si="85"/>
        <v>1000</v>
      </c>
      <c r="I5462">
        <v>350</v>
      </c>
      <c r="J5462">
        <f>I5462*F5462</f>
        <v>700</v>
      </c>
      <c r="K5462">
        <f>G5462-I5462</f>
        <v>150</v>
      </c>
      <c r="L5462">
        <f>K5462*F5462</f>
        <v>300</v>
      </c>
      <c r="M5462" t="s">
        <v>20</v>
      </c>
      <c r="N5462" t="s">
        <v>21</v>
      </c>
      <c r="O5462" t="s">
        <v>22</v>
      </c>
    </row>
    <row r="5463" spans="1:15" x14ac:dyDescent="0.3">
      <c r="A5463">
        <v>6461</v>
      </c>
      <c r="B5463" s="1">
        <v>45412</v>
      </c>
      <c r="C5463" t="s">
        <v>5527</v>
      </c>
      <c r="D5463" t="s">
        <v>18</v>
      </c>
      <c r="E5463" t="s">
        <v>50</v>
      </c>
      <c r="F5463">
        <v>8</v>
      </c>
      <c r="G5463">
        <v>20</v>
      </c>
      <c r="H5463">
        <f t="shared" si="85"/>
        <v>160</v>
      </c>
      <c r="I5463">
        <v>14</v>
      </c>
      <c r="J5463">
        <f>I5463*F5463</f>
        <v>112</v>
      </c>
      <c r="K5463">
        <f>G5463-I5463</f>
        <v>6</v>
      </c>
      <c r="L5463">
        <f>K5463*F5463</f>
        <v>48</v>
      </c>
      <c r="M5463" t="s">
        <v>77</v>
      </c>
      <c r="N5463" t="s">
        <v>45</v>
      </c>
      <c r="O5463" t="s">
        <v>38</v>
      </c>
    </row>
    <row r="5464" spans="1:15" x14ac:dyDescent="0.3">
      <c r="A5464">
        <v>6462</v>
      </c>
      <c r="B5464" s="1">
        <v>45427</v>
      </c>
      <c r="C5464" t="s">
        <v>5528</v>
      </c>
      <c r="D5464" t="s">
        <v>35</v>
      </c>
      <c r="E5464" t="s">
        <v>68</v>
      </c>
      <c r="F5464">
        <v>1</v>
      </c>
      <c r="G5464">
        <v>40</v>
      </c>
      <c r="H5464">
        <f t="shared" si="85"/>
        <v>40</v>
      </c>
      <c r="I5464">
        <v>28</v>
      </c>
      <c r="J5464">
        <f>I5464*F5464</f>
        <v>28</v>
      </c>
      <c r="K5464">
        <f>G5464-I5464</f>
        <v>12</v>
      </c>
      <c r="L5464">
        <f>K5464*F5464</f>
        <v>12</v>
      </c>
      <c r="M5464" t="s">
        <v>194</v>
      </c>
      <c r="N5464" t="s">
        <v>15</v>
      </c>
      <c r="O5464" t="s">
        <v>38</v>
      </c>
    </row>
    <row r="5465" spans="1:15" x14ac:dyDescent="0.3">
      <c r="A5465">
        <v>6463</v>
      </c>
      <c r="B5465" s="1">
        <v>45418</v>
      </c>
      <c r="C5465" t="s">
        <v>5529</v>
      </c>
      <c r="D5465" t="s">
        <v>18</v>
      </c>
      <c r="E5465" t="s">
        <v>50</v>
      </c>
      <c r="F5465">
        <v>7</v>
      </c>
      <c r="G5465">
        <v>20</v>
      </c>
      <c r="H5465">
        <f t="shared" si="85"/>
        <v>140</v>
      </c>
      <c r="I5465">
        <v>14</v>
      </c>
      <c r="J5465">
        <f>I5465*F5465</f>
        <v>98</v>
      </c>
      <c r="K5465">
        <f>G5465-I5465</f>
        <v>6</v>
      </c>
      <c r="L5465">
        <f>K5465*F5465</f>
        <v>42</v>
      </c>
      <c r="M5465" t="s">
        <v>180</v>
      </c>
      <c r="N5465" t="s">
        <v>31</v>
      </c>
      <c r="O5465" t="s">
        <v>26</v>
      </c>
    </row>
    <row r="5466" spans="1:15" x14ac:dyDescent="0.3">
      <c r="A5466">
        <v>6464</v>
      </c>
      <c r="B5466" s="1">
        <v>45414</v>
      </c>
      <c r="C5466" t="s">
        <v>5530</v>
      </c>
      <c r="D5466" t="s">
        <v>12</v>
      </c>
      <c r="E5466" t="s">
        <v>58</v>
      </c>
      <c r="F5466">
        <v>9</v>
      </c>
      <c r="G5466">
        <v>30</v>
      </c>
      <c r="H5466">
        <f t="shared" si="85"/>
        <v>270</v>
      </c>
      <c r="I5466">
        <v>21</v>
      </c>
      <c r="J5466">
        <f>I5466*F5466</f>
        <v>189</v>
      </c>
      <c r="K5466">
        <f>G5466-I5466</f>
        <v>9</v>
      </c>
      <c r="L5466">
        <f>K5466*F5466</f>
        <v>81</v>
      </c>
      <c r="M5466" t="s">
        <v>24</v>
      </c>
      <c r="N5466" t="s">
        <v>25</v>
      </c>
      <c r="O5466" t="s">
        <v>26</v>
      </c>
    </row>
    <row r="5467" spans="1:15" x14ac:dyDescent="0.3">
      <c r="A5467">
        <v>6465</v>
      </c>
      <c r="B5467" s="1">
        <v>45386</v>
      </c>
      <c r="C5467" t="s">
        <v>5531</v>
      </c>
      <c r="D5467" t="s">
        <v>18</v>
      </c>
      <c r="E5467" t="s">
        <v>82</v>
      </c>
      <c r="F5467">
        <v>2</v>
      </c>
      <c r="G5467">
        <v>80</v>
      </c>
      <c r="H5467">
        <f t="shared" si="85"/>
        <v>160</v>
      </c>
      <c r="I5467">
        <v>56</v>
      </c>
      <c r="J5467">
        <f>I5467*F5467</f>
        <v>112</v>
      </c>
      <c r="K5467">
        <f>G5467-I5467</f>
        <v>24</v>
      </c>
      <c r="L5467">
        <f>K5467*F5467</f>
        <v>48</v>
      </c>
      <c r="M5467" t="s">
        <v>100</v>
      </c>
      <c r="N5467" t="s">
        <v>21</v>
      </c>
      <c r="O5467" t="s">
        <v>38</v>
      </c>
    </row>
    <row r="5468" spans="1:15" x14ac:dyDescent="0.3">
      <c r="A5468">
        <v>6466</v>
      </c>
      <c r="B5468" s="1">
        <v>45635</v>
      </c>
      <c r="C5468" t="s">
        <v>5532</v>
      </c>
      <c r="D5468" t="s">
        <v>35</v>
      </c>
      <c r="E5468" t="s">
        <v>41</v>
      </c>
      <c r="F5468">
        <v>6</v>
      </c>
      <c r="G5468">
        <v>30</v>
      </c>
      <c r="H5468">
        <f t="shared" si="85"/>
        <v>180</v>
      </c>
      <c r="I5468">
        <v>21</v>
      </c>
      <c r="J5468">
        <f>I5468*F5468</f>
        <v>126</v>
      </c>
      <c r="K5468">
        <f>G5468-I5468</f>
        <v>9</v>
      </c>
      <c r="L5468">
        <f>K5468*F5468</f>
        <v>54</v>
      </c>
      <c r="M5468" t="s">
        <v>14</v>
      </c>
      <c r="N5468" t="s">
        <v>15</v>
      </c>
      <c r="O5468" t="s">
        <v>46</v>
      </c>
    </row>
    <row r="5469" spans="1:15" x14ac:dyDescent="0.3">
      <c r="A5469">
        <v>6467</v>
      </c>
      <c r="B5469" s="1">
        <v>45652</v>
      </c>
      <c r="C5469" t="s">
        <v>5533</v>
      </c>
      <c r="D5469" t="s">
        <v>28</v>
      </c>
      <c r="E5469" t="s">
        <v>65</v>
      </c>
      <c r="F5469">
        <v>4</v>
      </c>
      <c r="G5469">
        <v>150</v>
      </c>
      <c r="H5469">
        <f t="shared" si="85"/>
        <v>600</v>
      </c>
      <c r="I5469">
        <v>105</v>
      </c>
      <c r="J5469">
        <f>I5469*F5469</f>
        <v>420</v>
      </c>
      <c r="K5469">
        <f>G5469-I5469</f>
        <v>45</v>
      </c>
      <c r="L5469">
        <f>K5469*F5469</f>
        <v>180</v>
      </c>
      <c r="M5469" t="s">
        <v>55</v>
      </c>
      <c r="N5469" t="s">
        <v>25</v>
      </c>
      <c r="O5469" t="s">
        <v>22</v>
      </c>
    </row>
    <row r="5470" spans="1:15" x14ac:dyDescent="0.3">
      <c r="A5470">
        <v>6468</v>
      </c>
      <c r="B5470" s="1">
        <v>45396</v>
      </c>
      <c r="C5470" t="s">
        <v>5534</v>
      </c>
      <c r="D5470" t="s">
        <v>70</v>
      </c>
      <c r="E5470" t="s">
        <v>86</v>
      </c>
      <c r="F5470">
        <v>10</v>
      </c>
      <c r="G5470">
        <v>400</v>
      </c>
      <c r="H5470">
        <f t="shared" si="85"/>
        <v>4000</v>
      </c>
      <c r="I5470">
        <v>280</v>
      </c>
      <c r="J5470">
        <f>I5470*F5470</f>
        <v>2800</v>
      </c>
      <c r="K5470">
        <f>G5470-I5470</f>
        <v>120</v>
      </c>
      <c r="L5470">
        <f>K5470*F5470</f>
        <v>1200</v>
      </c>
      <c r="M5470" t="s">
        <v>79</v>
      </c>
      <c r="N5470" t="s">
        <v>31</v>
      </c>
      <c r="O5470" t="s">
        <v>38</v>
      </c>
    </row>
    <row r="5471" spans="1:15" x14ac:dyDescent="0.3">
      <c r="A5471">
        <v>6469</v>
      </c>
      <c r="B5471" s="1">
        <v>45361</v>
      </c>
      <c r="C5471" t="s">
        <v>5535</v>
      </c>
      <c r="D5471" t="s">
        <v>35</v>
      </c>
      <c r="E5471" t="s">
        <v>68</v>
      </c>
      <c r="F5471">
        <v>1</v>
      </c>
      <c r="G5471">
        <v>40</v>
      </c>
      <c r="H5471">
        <f t="shared" si="85"/>
        <v>40</v>
      </c>
      <c r="I5471">
        <v>28</v>
      </c>
      <c r="J5471">
        <f>I5471*F5471</f>
        <v>28</v>
      </c>
      <c r="K5471">
        <f>G5471-I5471</f>
        <v>12</v>
      </c>
      <c r="L5471">
        <f>K5471*F5471</f>
        <v>12</v>
      </c>
      <c r="M5471" t="s">
        <v>24</v>
      </c>
      <c r="N5471" t="s">
        <v>25</v>
      </c>
      <c r="O5471" t="s">
        <v>22</v>
      </c>
    </row>
    <row r="5472" spans="1:15" x14ac:dyDescent="0.3">
      <c r="A5472">
        <v>6470</v>
      </c>
      <c r="B5472" s="1">
        <v>45575</v>
      </c>
      <c r="C5472" t="s">
        <v>5536</v>
      </c>
      <c r="D5472" t="s">
        <v>18</v>
      </c>
      <c r="E5472" t="s">
        <v>50</v>
      </c>
      <c r="F5472">
        <v>7</v>
      </c>
      <c r="G5472">
        <v>20</v>
      </c>
      <c r="H5472">
        <f t="shared" si="85"/>
        <v>140</v>
      </c>
      <c r="I5472">
        <v>14</v>
      </c>
      <c r="J5472">
        <f>I5472*F5472</f>
        <v>98</v>
      </c>
      <c r="K5472">
        <f>G5472-I5472</f>
        <v>6</v>
      </c>
      <c r="L5472">
        <f>K5472*F5472</f>
        <v>42</v>
      </c>
      <c r="M5472" t="s">
        <v>55</v>
      </c>
      <c r="N5472" t="s">
        <v>25</v>
      </c>
      <c r="O5472" t="s">
        <v>38</v>
      </c>
    </row>
    <row r="5473" spans="1:15" x14ac:dyDescent="0.3">
      <c r="A5473">
        <v>6471</v>
      </c>
      <c r="B5473" s="1">
        <v>45467</v>
      </c>
      <c r="C5473" t="s">
        <v>5537</v>
      </c>
      <c r="D5473" t="s">
        <v>70</v>
      </c>
      <c r="E5473" t="s">
        <v>86</v>
      </c>
      <c r="F5473">
        <v>10</v>
      </c>
      <c r="G5473">
        <v>400</v>
      </c>
      <c r="H5473">
        <f t="shared" si="85"/>
        <v>4000</v>
      </c>
      <c r="I5473">
        <v>280</v>
      </c>
      <c r="J5473">
        <f>I5473*F5473</f>
        <v>2800</v>
      </c>
      <c r="K5473">
        <f>G5473-I5473</f>
        <v>120</v>
      </c>
      <c r="L5473">
        <f>K5473*F5473</f>
        <v>1200</v>
      </c>
      <c r="M5473" t="s">
        <v>171</v>
      </c>
      <c r="N5473" t="s">
        <v>21</v>
      </c>
      <c r="O5473" t="s">
        <v>46</v>
      </c>
    </row>
    <row r="5474" spans="1:15" x14ac:dyDescent="0.3">
      <c r="A5474">
        <v>6472</v>
      </c>
      <c r="B5474" s="1">
        <v>45315</v>
      </c>
      <c r="C5474" t="s">
        <v>5538</v>
      </c>
      <c r="D5474" t="s">
        <v>28</v>
      </c>
      <c r="E5474" t="s">
        <v>65</v>
      </c>
      <c r="F5474">
        <v>2</v>
      </c>
      <c r="G5474">
        <v>150</v>
      </c>
      <c r="H5474">
        <f t="shared" si="85"/>
        <v>300</v>
      </c>
      <c r="I5474">
        <v>105</v>
      </c>
      <c r="J5474">
        <f>I5474*F5474</f>
        <v>210</v>
      </c>
      <c r="K5474">
        <f>G5474-I5474</f>
        <v>45</v>
      </c>
      <c r="L5474">
        <f>K5474*F5474</f>
        <v>90</v>
      </c>
      <c r="M5474" t="s">
        <v>53</v>
      </c>
      <c r="N5474" t="s">
        <v>31</v>
      </c>
      <c r="O5474" t="s">
        <v>26</v>
      </c>
    </row>
    <row r="5475" spans="1:15" x14ac:dyDescent="0.3">
      <c r="A5475">
        <v>6473</v>
      </c>
      <c r="B5475" s="1">
        <v>45369</v>
      </c>
      <c r="C5475" t="s">
        <v>5539</v>
      </c>
      <c r="D5475" t="s">
        <v>35</v>
      </c>
      <c r="E5475" t="s">
        <v>41</v>
      </c>
      <c r="F5475">
        <v>4</v>
      </c>
      <c r="G5475">
        <v>30</v>
      </c>
      <c r="H5475">
        <f t="shared" si="85"/>
        <v>120</v>
      </c>
      <c r="I5475">
        <v>21</v>
      </c>
      <c r="J5475">
        <f>I5475*F5475</f>
        <v>84</v>
      </c>
      <c r="K5475">
        <f>G5475-I5475</f>
        <v>9</v>
      </c>
      <c r="L5475">
        <f>K5475*F5475</f>
        <v>36</v>
      </c>
      <c r="M5475" t="s">
        <v>94</v>
      </c>
      <c r="N5475" t="s">
        <v>25</v>
      </c>
      <c r="O5475" t="s">
        <v>22</v>
      </c>
    </row>
    <row r="5476" spans="1:15" x14ac:dyDescent="0.3">
      <c r="A5476">
        <v>6474</v>
      </c>
      <c r="B5476" s="1">
        <v>45581</v>
      </c>
      <c r="C5476" t="s">
        <v>5540</v>
      </c>
      <c r="D5476" t="s">
        <v>12</v>
      </c>
      <c r="E5476" t="s">
        <v>75</v>
      </c>
      <c r="F5476">
        <v>3</v>
      </c>
      <c r="G5476">
        <v>20</v>
      </c>
      <c r="H5476">
        <f t="shared" si="85"/>
        <v>60</v>
      </c>
      <c r="I5476">
        <v>14</v>
      </c>
      <c r="J5476">
        <f>I5476*F5476</f>
        <v>42</v>
      </c>
      <c r="K5476">
        <f>G5476-I5476</f>
        <v>6</v>
      </c>
      <c r="L5476">
        <f>K5476*F5476</f>
        <v>18</v>
      </c>
      <c r="M5476" t="s">
        <v>91</v>
      </c>
      <c r="N5476" t="s">
        <v>45</v>
      </c>
      <c r="O5476" t="s">
        <v>38</v>
      </c>
    </row>
    <row r="5477" spans="1:15" x14ac:dyDescent="0.3">
      <c r="A5477">
        <v>6475</v>
      </c>
      <c r="B5477" s="1">
        <v>45647</v>
      </c>
      <c r="C5477" t="s">
        <v>5541</v>
      </c>
      <c r="D5477" t="s">
        <v>12</v>
      </c>
      <c r="E5477" t="s">
        <v>58</v>
      </c>
      <c r="F5477">
        <v>8</v>
      </c>
      <c r="G5477">
        <v>30</v>
      </c>
      <c r="H5477">
        <f t="shared" si="85"/>
        <v>240</v>
      </c>
      <c r="I5477">
        <v>21</v>
      </c>
      <c r="J5477">
        <f>I5477*F5477</f>
        <v>168</v>
      </c>
      <c r="K5477">
        <f>G5477-I5477</f>
        <v>9</v>
      </c>
      <c r="L5477">
        <f>K5477*F5477</f>
        <v>72</v>
      </c>
      <c r="M5477" t="s">
        <v>14</v>
      </c>
      <c r="N5477" t="s">
        <v>15</v>
      </c>
      <c r="O5477" t="s">
        <v>22</v>
      </c>
    </row>
    <row r="5478" spans="1:15" x14ac:dyDescent="0.3">
      <c r="A5478">
        <v>6476</v>
      </c>
      <c r="B5478" s="1">
        <v>45458</v>
      </c>
      <c r="C5478" t="s">
        <v>5542</v>
      </c>
      <c r="D5478" t="s">
        <v>18</v>
      </c>
      <c r="E5478" t="s">
        <v>50</v>
      </c>
      <c r="F5478">
        <v>5</v>
      </c>
      <c r="G5478">
        <v>20</v>
      </c>
      <c r="H5478">
        <f t="shared" si="85"/>
        <v>100</v>
      </c>
      <c r="I5478">
        <v>14</v>
      </c>
      <c r="J5478">
        <f>I5478*F5478</f>
        <v>70</v>
      </c>
      <c r="K5478">
        <f>G5478-I5478</f>
        <v>6</v>
      </c>
      <c r="L5478">
        <f>K5478*F5478</f>
        <v>30</v>
      </c>
      <c r="M5478" t="s">
        <v>37</v>
      </c>
      <c r="N5478" t="s">
        <v>15</v>
      </c>
      <c r="O5478" t="s">
        <v>46</v>
      </c>
    </row>
    <row r="5479" spans="1:15" x14ac:dyDescent="0.3">
      <c r="A5479">
        <v>6477</v>
      </c>
      <c r="B5479" s="1">
        <v>45557</v>
      </c>
      <c r="C5479" t="s">
        <v>5543</v>
      </c>
      <c r="D5479" t="s">
        <v>12</v>
      </c>
      <c r="E5479" t="s">
        <v>13</v>
      </c>
      <c r="F5479">
        <v>8</v>
      </c>
      <c r="G5479">
        <v>25</v>
      </c>
      <c r="H5479">
        <f t="shared" si="85"/>
        <v>200</v>
      </c>
      <c r="I5479">
        <v>17.5</v>
      </c>
      <c r="J5479">
        <f>I5479*F5479</f>
        <v>140</v>
      </c>
      <c r="K5479">
        <f>G5479-I5479</f>
        <v>7.5</v>
      </c>
      <c r="L5479">
        <f>K5479*F5479</f>
        <v>60</v>
      </c>
      <c r="M5479" t="s">
        <v>94</v>
      </c>
      <c r="N5479" t="s">
        <v>25</v>
      </c>
      <c r="O5479" t="s">
        <v>26</v>
      </c>
    </row>
    <row r="5480" spans="1:15" x14ac:dyDescent="0.3">
      <c r="A5480">
        <v>6478</v>
      </c>
      <c r="B5480" s="1">
        <v>45439</v>
      </c>
      <c r="C5480" t="s">
        <v>5544</v>
      </c>
      <c r="D5480" t="s">
        <v>35</v>
      </c>
      <c r="E5480" t="s">
        <v>68</v>
      </c>
      <c r="F5480">
        <v>4</v>
      </c>
      <c r="G5480">
        <v>40</v>
      </c>
      <c r="H5480">
        <f t="shared" si="85"/>
        <v>160</v>
      </c>
      <c r="I5480">
        <v>28</v>
      </c>
      <c r="J5480">
        <f>I5480*F5480</f>
        <v>112</v>
      </c>
      <c r="K5480">
        <f>G5480-I5480</f>
        <v>12</v>
      </c>
      <c r="L5480">
        <f>K5480*F5480</f>
        <v>48</v>
      </c>
      <c r="M5480" t="s">
        <v>33</v>
      </c>
      <c r="N5480" t="s">
        <v>25</v>
      </c>
      <c r="O5480" t="s">
        <v>16</v>
      </c>
    </row>
    <row r="5481" spans="1:15" x14ac:dyDescent="0.3">
      <c r="A5481">
        <v>6479</v>
      </c>
      <c r="B5481" s="1">
        <v>45325</v>
      </c>
      <c r="C5481" t="s">
        <v>5545</v>
      </c>
      <c r="D5481" t="s">
        <v>35</v>
      </c>
      <c r="E5481" t="s">
        <v>41</v>
      </c>
      <c r="F5481">
        <v>5</v>
      </c>
      <c r="G5481">
        <v>30</v>
      </c>
      <c r="H5481">
        <f t="shared" si="85"/>
        <v>150</v>
      </c>
      <c r="I5481">
        <v>21</v>
      </c>
      <c r="J5481">
        <f>I5481*F5481</f>
        <v>105</v>
      </c>
      <c r="K5481">
        <f>G5481-I5481</f>
        <v>9</v>
      </c>
      <c r="L5481">
        <f>K5481*F5481</f>
        <v>45</v>
      </c>
      <c r="M5481" t="s">
        <v>100</v>
      </c>
      <c r="N5481" t="s">
        <v>21</v>
      </c>
      <c r="O5481" t="s">
        <v>46</v>
      </c>
    </row>
    <row r="5482" spans="1:15" x14ac:dyDescent="0.3">
      <c r="A5482">
        <v>6480</v>
      </c>
      <c r="B5482" s="1">
        <v>45620</v>
      </c>
      <c r="C5482" t="s">
        <v>5546</v>
      </c>
      <c r="D5482" t="s">
        <v>70</v>
      </c>
      <c r="E5482" t="s">
        <v>71</v>
      </c>
      <c r="F5482">
        <v>5</v>
      </c>
      <c r="G5482">
        <v>700</v>
      </c>
      <c r="H5482">
        <f t="shared" si="85"/>
        <v>3500</v>
      </c>
      <c r="I5482">
        <v>489.99999999999989</v>
      </c>
      <c r="J5482">
        <f>I5482*F5482</f>
        <v>2449.9999999999995</v>
      </c>
      <c r="K5482">
        <f>G5482-I5482</f>
        <v>210.00000000000011</v>
      </c>
      <c r="L5482">
        <f>K5482*F5482</f>
        <v>1050.0000000000005</v>
      </c>
      <c r="M5482" t="s">
        <v>55</v>
      </c>
      <c r="N5482" t="s">
        <v>25</v>
      </c>
      <c r="O5482" t="s">
        <v>26</v>
      </c>
    </row>
    <row r="5483" spans="1:15" x14ac:dyDescent="0.3">
      <c r="A5483">
        <v>6481</v>
      </c>
      <c r="B5483" s="1">
        <v>45478</v>
      </c>
      <c r="C5483" t="s">
        <v>5547</v>
      </c>
      <c r="D5483" t="s">
        <v>12</v>
      </c>
      <c r="E5483" t="s">
        <v>75</v>
      </c>
      <c r="F5483">
        <v>5</v>
      </c>
      <c r="G5483">
        <v>20</v>
      </c>
      <c r="H5483">
        <f t="shared" si="85"/>
        <v>100</v>
      </c>
      <c r="I5483">
        <v>14</v>
      </c>
      <c r="J5483">
        <f>I5483*F5483</f>
        <v>70</v>
      </c>
      <c r="K5483">
        <f>G5483-I5483</f>
        <v>6</v>
      </c>
      <c r="L5483">
        <f>K5483*F5483</f>
        <v>30</v>
      </c>
      <c r="M5483" t="s">
        <v>44</v>
      </c>
      <c r="N5483" t="s">
        <v>45</v>
      </c>
      <c r="O5483" t="s">
        <v>26</v>
      </c>
    </row>
    <row r="5484" spans="1:15" x14ac:dyDescent="0.3">
      <c r="A5484">
        <v>6482</v>
      </c>
      <c r="B5484" s="1">
        <v>45589</v>
      </c>
      <c r="C5484" t="s">
        <v>5548</v>
      </c>
      <c r="D5484" t="s">
        <v>28</v>
      </c>
      <c r="E5484" t="s">
        <v>73</v>
      </c>
      <c r="F5484">
        <v>1</v>
      </c>
      <c r="G5484">
        <v>500</v>
      </c>
      <c r="H5484">
        <f t="shared" si="85"/>
        <v>500</v>
      </c>
      <c r="I5484">
        <v>350</v>
      </c>
      <c r="J5484">
        <f>I5484*F5484</f>
        <v>350</v>
      </c>
      <c r="K5484">
        <f>G5484-I5484</f>
        <v>150</v>
      </c>
      <c r="L5484">
        <f>K5484*F5484</f>
        <v>150</v>
      </c>
      <c r="M5484" t="s">
        <v>53</v>
      </c>
      <c r="N5484" t="s">
        <v>31</v>
      </c>
      <c r="O5484" t="s">
        <v>22</v>
      </c>
    </row>
    <row r="5485" spans="1:15" x14ac:dyDescent="0.3">
      <c r="A5485">
        <v>6483</v>
      </c>
      <c r="B5485" s="1">
        <v>45634</v>
      </c>
      <c r="C5485" t="s">
        <v>5549</v>
      </c>
      <c r="D5485" t="s">
        <v>70</v>
      </c>
      <c r="E5485" t="s">
        <v>71</v>
      </c>
      <c r="F5485">
        <v>9</v>
      </c>
      <c r="G5485">
        <v>700</v>
      </c>
      <c r="H5485">
        <f t="shared" si="85"/>
        <v>6300</v>
      </c>
      <c r="I5485">
        <v>489.99999999999989</v>
      </c>
      <c r="J5485">
        <f>I5485*F5485</f>
        <v>4409.9999999999991</v>
      </c>
      <c r="K5485">
        <f>G5485-I5485</f>
        <v>210.00000000000011</v>
      </c>
      <c r="L5485">
        <f>K5485*F5485</f>
        <v>1890.0000000000009</v>
      </c>
      <c r="M5485" t="s">
        <v>91</v>
      </c>
      <c r="N5485" t="s">
        <v>45</v>
      </c>
      <c r="O5485" t="s">
        <v>16</v>
      </c>
    </row>
    <row r="5486" spans="1:15" x14ac:dyDescent="0.3">
      <c r="A5486">
        <v>6484</v>
      </c>
      <c r="B5486" s="1">
        <v>45564</v>
      </c>
      <c r="C5486" t="s">
        <v>5550</v>
      </c>
      <c r="D5486" t="s">
        <v>70</v>
      </c>
      <c r="E5486" t="s">
        <v>86</v>
      </c>
      <c r="F5486">
        <v>4</v>
      </c>
      <c r="G5486">
        <v>400</v>
      </c>
      <c r="H5486">
        <f t="shared" si="85"/>
        <v>1600</v>
      </c>
      <c r="I5486">
        <v>280</v>
      </c>
      <c r="J5486">
        <f>I5486*F5486</f>
        <v>1120</v>
      </c>
      <c r="K5486">
        <f>G5486-I5486</f>
        <v>120</v>
      </c>
      <c r="L5486">
        <f>K5486*F5486</f>
        <v>480</v>
      </c>
      <c r="M5486" t="s">
        <v>100</v>
      </c>
      <c r="N5486" t="s">
        <v>21</v>
      </c>
      <c r="O5486" t="s">
        <v>16</v>
      </c>
    </row>
    <row r="5487" spans="1:15" x14ac:dyDescent="0.3">
      <c r="A5487">
        <v>6485</v>
      </c>
      <c r="B5487" s="1">
        <v>45355</v>
      </c>
      <c r="C5487" t="s">
        <v>5551</v>
      </c>
      <c r="D5487" t="s">
        <v>35</v>
      </c>
      <c r="E5487" t="s">
        <v>36</v>
      </c>
      <c r="F5487">
        <v>10</v>
      </c>
      <c r="G5487">
        <v>60</v>
      </c>
      <c r="H5487">
        <f t="shared" si="85"/>
        <v>600</v>
      </c>
      <c r="I5487">
        <v>42</v>
      </c>
      <c r="J5487">
        <f>I5487*F5487</f>
        <v>420</v>
      </c>
      <c r="K5487">
        <f>G5487-I5487</f>
        <v>18</v>
      </c>
      <c r="L5487">
        <f>K5487*F5487</f>
        <v>180</v>
      </c>
      <c r="M5487" t="s">
        <v>171</v>
      </c>
      <c r="N5487" t="s">
        <v>21</v>
      </c>
      <c r="O5487" t="s">
        <v>22</v>
      </c>
    </row>
    <row r="5488" spans="1:15" x14ac:dyDescent="0.3">
      <c r="A5488">
        <v>6486</v>
      </c>
      <c r="B5488" s="1">
        <v>45481</v>
      </c>
      <c r="C5488" t="s">
        <v>5552</v>
      </c>
      <c r="D5488" t="s">
        <v>70</v>
      </c>
      <c r="E5488" t="s">
        <v>106</v>
      </c>
      <c r="F5488">
        <v>8</v>
      </c>
      <c r="G5488">
        <v>1000</v>
      </c>
      <c r="H5488">
        <f t="shared" si="85"/>
        <v>8000</v>
      </c>
      <c r="I5488">
        <v>700</v>
      </c>
      <c r="J5488">
        <f>I5488*F5488</f>
        <v>5600</v>
      </c>
      <c r="K5488">
        <f>G5488-I5488</f>
        <v>300</v>
      </c>
      <c r="L5488">
        <f>K5488*F5488</f>
        <v>2400</v>
      </c>
      <c r="M5488" t="s">
        <v>63</v>
      </c>
      <c r="N5488" t="s">
        <v>21</v>
      </c>
      <c r="O5488" t="s">
        <v>46</v>
      </c>
    </row>
    <row r="5489" spans="1:15" x14ac:dyDescent="0.3">
      <c r="A5489">
        <v>6487</v>
      </c>
      <c r="B5489" s="1">
        <v>45483</v>
      </c>
      <c r="C5489" t="s">
        <v>5553</v>
      </c>
      <c r="D5489" t="s">
        <v>70</v>
      </c>
      <c r="E5489" t="s">
        <v>86</v>
      </c>
      <c r="F5489">
        <v>10</v>
      </c>
      <c r="G5489">
        <v>400</v>
      </c>
      <c r="H5489">
        <f t="shared" si="85"/>
        <v>4000</v>
      </c>
      <c r="I5489">
        <v>280</v>
      </c>
      <c r="J5489">
        <f>I5489*F5489</f>
        <v>2800</v>
      </c>
      <c r="K5489">
        <f>G5489-I5489</f>
        <v>120</v>
      </c>
      <c r="L5489">
        <f>K5489*F5489</f>
        <v>1200</v>
      </c>
      <c r="M5489" t="s">
        <v>53</v>
      </c>
      <c r="N5489" t="s">
        <v>31</v>
      </c>
      <c r="O5489" t="s">
        <v>26</v>
      </c>
    </row>
    <row r="5490" spans="1:15" x14ac:dyDescent="0.3">
      <c r="A5490">
        <v>6488</v>
      </c>
      <c r="B5490" s="1">
        <v>45545</v>
      </c>
      <c r="C5490" t="s">
        <v>5554</v>
      </c>
      <c r="D5490" t="s">
        <v>35</v>
      </c>
      <c r="E5490" t="s">
        <v>68</v>
      </c>
      <c r="F5490">
        <v>8</v>
      </c>
      <c r="G5490">
        <v>40</v>
      </c>
      <c r="H5490">
        <f t="shared" si="85"/>
        <v>320</v>
      </c>
      <c r="I5490">
        <v>28</v>
      </c>
      <c r="J5490">
        <f>I5490*F5490</f>
        <v>224</v>
      </c>
      <c r="K5490">
        <f>G5490-I5490</f>
        <v>12</v>
      </c>
      <c r="L5490">
        <f>K5490*F5490</f>
        <v>96</v>
      </c>
      <c r="M5490" t="s">
        <v>88</v>
      </c>
      <c r="N5490" t="s">
        <v>45</v>
      </c>
      <c r="O5490" t="s">
        <v>16</v>
      </c>
    </row>
    <row r="5491" spans="1:15" x14ac:dyDescent="0.3">
      <c r="A5491">
        <v>6489</v>
      </c>
      <c r="B5491" s="1">
        <v>45382</v>
      </c>
      <c r="C5491" t="s">
        <v>5555</v>
      </c>
      <c r="D5491" t="s">
        <v>18</v>
      </c>
      <c r="E5491" t="s">
        <v>50</v>
      </c>
      <c r="F5491">
        <v>7</v>
      </c>
      <c r="G5491">
        <v>20</v>
      </c>
      <c r="H5491">
        <f t="shared" si="85"/>
        <v>140</v>
      </c>
      <c r="I5491">
        <v>14</v>
      </c>
      <c r="J5491">
        <f>I5491*F5491</f>
        <v>98</v>
      </c>
      <c r="K5491">
        <f>G5491-I5491</f>
        <v>6</v>
      </c>
      <c r="L5491">
        <f>K5491*F5491</f>
        <v>42</v>
      </c>
      <c r="M5491" t="s">
        <v>30</v>
      </c>
      <c r="N5491" t="s">
        <v>31</v>
      </c>
      <c r="O5491" t="s">
        <v>22</v>
      </c>
    </row>
    <row r="5492" spans="1:15" x14ac:dyDescent="0.3">
      <c r="A5492">
        <v>6490</v>
      </c>
      <c r="B5492" s="1">
        <v>45530</v>
      </c>
      <c r="C5492" t="s">
        <v>5556</v>
      </c>
      <c r="D5492" t="s">
        <v>35</v>
      </c>
      <c r="E5492" t="s">
        <v>68</v>
      </c>
      <c r="F5492">
        <v>8</v>
      </c>
      <c r="G5492">
        <v>40</v>
      </c>
      <c r="H5492">
        <f t="shared" si="85"/>
        <v>320</v>
      </c>
      <c r="I5492">
        <v>28</v>
      </c>
      <c r="J5492">
        <f>I5492*F5492</f>
        <v>224</v>
      </c>
      <c r="K5492">
        <f>G5492-I5492</f>
        <v>12</v>
      </c>
      <c r="L5492">
        <f>K5492*F5492</f>
        <v>96</v>
      </c>
      <c r="M5492" t="s">
        <v>53</v>
      </c>
      <c r="N5492" t="s">
        <v>31</v>
      </c>
      <c r="O5492" t="s">
        <v>26</v>
      </c>
    </row>
    <row r="5493" spans="1:15" x14ac:dyDescent="0.3">
      <c r="A5493">
        <v>6491</v>
      </c>
      <c r="B5493" s="1">
        <v>45405</v>
      </c>
      <c r="C5493" t="s">
        <v>5557</v>
      </c>
      <c r="D5493" t="s">
        <v>35</v>
      </c>
      <c r="E5493" t="s">
        <v>68</v>
      </c>
      <c r="F5493">
        <v>1</v>
      </c>
      <c r="G5493">
        <v>40</v>
      </c>
      <c r="H5493">
        <f t="shared" si="85"/>
        <v>40</v>
      </c>
      <c r="I5493">
        <v>28</v>
      </c>
      <c r="J5493">
        <f>I5493*F5493</f>
        <v>28</v>
      </c>
      <c r="K5493">
        <f>G5493-I5493</f>
        <v>12</v>
      </c>
      <c r="L5493">
        <f>K5493*F5493</f>
        <v>12</v>
      </c>
      <c r="M5493" t="s">
        <v>20</v>
      </c>
      <c r="N5493" t="s">
        <v>21</v>
      </c>
      <c r="O5493" t="s">
        <v>46</v>
      </c>
    </row>
    <row r="5494" spans="1:15" x14ac:dyDescent="0.3">
      <c r="A5494">
        <v>6492</v>
      </c>
      <c r="B5494" s="1">
        <v>45449</v>
      </c>
      <c r="C5494" t="s">
        <v>5558</v>
      </c>
      <c r="D5494" t="s">
        <v>12</v>
      </c>
      <c r="E5494" t="s">
        <v>13</v>
      </c>
      <c r="F5494">
        <v>1</v>
      </c>
      <c r="G5494">
        <v>25</v>
      </c>
      <c r="H5494">
        <f t="shared" si="85"/>
        <v>25</v>
      </c>
      <c r="I5494">
        <v>17.5</v>
      </c>
      <c r="J5494">
        <f>I5494*F5494</f>
        <v>17.5</v>
      </c>
      <c r="K5494">
        <f>G5494-I5494</f>
        <v>7.5</v>
      </c>
      <c r="L5494">
        <f>K5494*F5494</f>
        <v>7.5</v>
      </c>
      <c r="M5494" t="s">
        <v>14</v>
      </c>
      <c r="N5494" t="s">
        <v>15</v>
      </c>
      <c r="O5494" t="s">
        <v>46</v>
      </c>
    </row>
    <row r="5495" spans="1:15" x14ac:dyDescent="0.3">
      <c r="A5495">
        <v>6493</v>
      </c>
      <c r="B5495" s="1">
        <v>45323</v>
      </c>
      <c r="C5495" t="s">
        <v>5559</v>
      </c>
      <c r="D5495" t="s">
        <v>12</v>
      </c>
      <c r="E5495" t="s">
        <v>13</v>
      </c>
      <c r="F5495">
        <v>9</v>
      </c>
      <c r="G5495">
        <v>25</v>
      </c>
      <c r="H5495">
        <f t="shared" si="85"/>
        <v>225</v>
      </c>
      <c r="I5495">
        <v>17.5</v>
      </c>
      <c r="J5495">
        <f>I5495*F5495</f>
        <v>157.5</v>
      </c>
      <c r="K5495">
        <f>G5495-I5495</f>
        <v>7.5</v>
      </c>
      <c r="L5495">
        <f>K5495*F5495</f>
        <v>67.5</v>
      </c>
      <c r="M5495" t="s">
        <v>55</v>
      </c>
      <c r="N5495" t="s">
        <v>25</v>
      </c>
      <c r="O5495" t="s">
        <v>46</v>
      </c>
    </row>
    <row r="5496" spans="1:15" x14ac:dyDescent="0.3">
      <c r="A5496">
        <v>6494</v>
      </c>
      <c r="B5496" s="1">
        <v>45347</v>
      </c>
      <c r="C5496" t="s">
        <v>5560</v>
      </c>
      <c r="D5496" t="s">
        <v>70</v>
      </c>
      <c r="E5496" t="s">
        <v>86</v>
      </c>
      <c r="F5496">
        <v>2</v>
      </c>
      <c r="G5496">
        <v>400</v>
      </c>
      <c r="H5496">
        <f t="shared" si="85"/>
        <v>800</v>
      </c>
      <c r="I5496">
        <v>280</v>
      </c>
      <c r="J5496">
        <f>I5496*F5496</f>
        <v>560</v>
      </c>
      <c r="K5496">
        <f>G5496-I5496</f>
        <v>120</v>
      </c>
      <c r="L5496">
        <f>K5496*F5496</f>
        <v>240</v>
      </c>
      <c r="M5496" t="s">
        <v>111</v>
      </c>
      <c r="N5496" t="s">
        <v>15</v>
      </c>
      <c r="O5496" t="s">
        <v>26</v>
      </c>
    </row>
    <row r="5497" spans="1:15" x14ac:dyDescent="0.3">
      <c r="A5497">
        <v>6495</v>
      </c>
      <c r="B5497" s="1">
        <v>45294</v>
      </c>
      <c r="C5497" t="s">
        <v>5561</v>
      </c>
      <c r="D5497" t="s">
        <v>18</v>
      </c>
      <c r="E5497" t="s">
        <v>50</v>
      </c>
      <c r="F5497">
        <v>6</v>
      </c>
      <c r="G5497">
        <v>20</v>
      </c>
      <c r="H5497">
        <f t="shared" si="85"/>
        <v>120</v>
      </c>
      <c r="I5497">
        <v>14</v>
      </c>
      <c r="J5497">
        <f>I5497*F5497</f>
        <v>84</v>
      </c>
      <c r="K5497">
        <f>G5497-I5497</f>
        <v>6</v>
      </c>
      <c r="L5497">
        <f>K5497*F5497</f>
        <v>36</v>
      </c>
      <c r="M5497" t="s">
        <v>100</v>
      </c>
      <c r="N5497" t="s">
        <v>21</v>
      </c>
      <c r="O5497" t="s">
        <v>46</v>
      </c>
    </row>
    <row r="5498" spans="1:15" x14ac:dyDescent="0.3">
      <c r="A5498">
        <v>6496</v>
      </c>
      <c r="B5498" s="1">
        <v>45481</v>
      </c>
      <c r="C5498" t="s">
        <v>5562</v>
      </c>
      <c r="D5498" t="s">
        <v>12</v>
      </c>
      <c r="E5498" t="s">
        <v>75</v>
      </c>
      <c r="F5498">
        <v>2</v>
      </c>
      <c r="G5498">
        <v>20</v>
      </c>
      <c r="H5498">
        <f t="shared" si="85"/>
        <v>40</v>
      </c>
      <c r="I5498">
        <v>14</v>
      </c>
      <c r="J5498">
        <f>I5498*F5498</f>
        <v>28</v>
      </c>
      <c r="K5498">
        <f>G5498-I5498</f>
        <v>6</v>
      </c>
      <c r="L5498">
        <f>K5498*F5498</f>
        <v>12</v>
      </c>
      <c r="M5498" t="s">
        <v>24</v>
      </c>
      <c r="N5498" t="s">
        <v>25</v>
      </c>
      <c r="O5498" t="s">
        <v>38</v>
      </c>
    </row>
    <row r="5499" spans="1:15" x14ac:dyDescent="0.3">
      <c r="A5499">
        <v>6497</v>
      </c>
      <c r="B5499" s="1">
        <v>45482</v>
      </c>
      <c r="C5499" t="s">
        <v>5563</v>
      </c>
      <c r="D5499" t="s">
        <v>18</v>
      </c>
      <c r="E5499" t="s">
        <v>50</v>
      </c>
      <c r="F5499">
        <v>5</v>
      </c>
      <c r="G5499">
        <v>20</v>
      </c>
      <c r="H5499">
        <f t="shared" si="85"/>
        <v>100</v>
      </c>
      <c r="I5499">
        <v>14</v>
      </c>
      <c r="J5499">
        <f>I5499*F5499</f>
        <v>70</v>
      </c>
      <c r="K5499">
        <f>G5499-I5499</f>
        <v>6</v>
      </c>
      <c r="L5499">
        <f>K5499*F5499</f>
        <v>30</v>
      </c>
      <c r="M5499" t="s">
        <v>79</v>
      </c>
      <c r="N5499" t="s">
        <v>31</v>
      </c>
      <c r="O5499" t="s">
        <v>22</v>
      </c>
    </row>
    <row r="5500" spans="1:15" x14ac:dyDescent="0.3">
      <c r="A5500">
        <v>6498</v>
      </c>
      <c r="B5500" s="1">
        <v>45316</v>
      </c>
      <c r="C5500" t="s">
        <v>5564</v>
      </c>
      <c r="D5500" t="s">
        <v>12</v>
      </c>
      <c r="E5500" t="s">
        <v>75</v>
      </c>
      <c r="F5500">
        <v>2</v>
      </c>
      <c r="G5500">
        <v>20</v>
      </c>
      <c r="H5500">
        <f t="shared" si="85"/>
        <v>40</v>
      </c>
      <c r="I5500">
        <v>14</v>
      </c>
      <c r="J5500">
        <f>I5500*F5500</f>
        <v>28</v>
      </c>
      <c r="K5500">
        <f>G5500-I5500</f>
        <v>6</v>
      </c>
      <c r="L5500">
        <f>K5500*F5500</f>
        <v>12</v>
      </c>
      <c r="M5500" t="s">
        <v>55</v>
      </c>
      <c r="N5500" t="s">
        <v>25</v>
      </c>
      <c r="O5500" t="s">
        <v>16</v>
      </c>
    </row>
    <row r="5501" spans="1:15" x14ac:dyDescent="0.3">
      <c r="A5501">
        <v>6499</v>
      </c>
      <c r="B5501" s="1">
        <v>45356</v>
      </c>
      <c r="C5501" t="s">
        <v>5565</v>
      </c>
      <c r="D5501" t="s">
        <v>28</v>
      </c>
      <c r="E5501" t="s">
        <v>65</v>
      </c>
      <c r="F5501">
        <v>3</v>
      </c>
      <c r="G5501">
        <v>150</v>
      </c>
      <c r="H5501">
        <f t="shared" si="85"/>
        <v>450</v>
      </c>
      <c r="I5501">
        <v>105</v>
      </c>
      <c r="J5501">
        <f>I5501*F5501</f>
        <v>315</v>
      </c>
      <c r="K5501">
        <f>G5501-I5501</f>
        <v>45</v>
      </c>
      <c r="L5501">
        <f>K5501*F5501</f>
        <v>135</v>
      </c>
      <c r="M5501" t="s">
        <v>88</v>
      </c>
      <c r="N5501" t="s">
        <v>45</v>
      </c>
      <c r="O5501" t="s">
        <v>16</v>
      </c>
    </row>
    <row r="5502" spans="1:15" x14ac:dyDescent="0.3">
      <c r="A5502">
        <v>6500</v>
      </c>
      <c r="B5502" s="1">
        <v>45492</v>
      </c>
      <c r="C5502" t="s">
        <v>5566</v>
      </c>
      <c r="D5502" t="s">
        <v>35</v>
      </c>
      <c r="E5502" t="s">
        <v>41</v>
      </c>
      <c r="F5502">
        <v>9</v>
      </c>
      <c r="G5502">
        <v>30</v>
      </c>
      <c r="H5502">
        <f t="shared" si="85"/>
        <v>270</v>
      </c>
      <c r="I5502">
        <v>21</v>
      </c>
      <c r="J5502">
        <f>I5502*F5502</f>
        <v>189</v>
      </c>
      <c r="K5502">
        <f>G5502-I5502</f>
        <v>9</v>
      </c>
      <c r="L5502">
        <f>K5502*F5502</f>
        <v>81</v>
      </c>
      <c r="M5502" t="s">
        <v>63</v>
      </c>
      <c r="N5502" t="s">
        <v>21</v>
      </c>
      <c r="O5502" t="s">
        <v>16</v>
      </c>
    </row>
    <row r="5503" spans="1:15" x14ac:dyDescent="0.3">
      <c r="A5503">
        <v>6501</v>
      </c>
      <c r="B5503" s="1">
        <v>45460</v>
      </c>
      <c r="C5503" t="s">
        <v>5567</v>
      </c>
      <c r="D5503" t="s">
        <v>18</v>
      </c>
      <c r="E5503" t="s">
        <v>50</v>
      </c>
      <c r="F5503">
        <v>4</v>
      </c>
      <c r="G5503">
        <v>20</v>
      </c>
      <c r="H5503">
        <f t="shared" si="85"/>
        <v>80</v>
      </c>
      <c r="I5503">
        <v>14</v>
      </c>
      <c r="J5503">
        <f>I5503*F5503</f>
        <v>56</v>
      </c>
      <c r="K5503">
        <f>G5503-I5503</f>
        <v>6</v>
      </c>
      <c r="L5503">
        <f>K5503*F5503</f>
        <v>24</v>
      </c>
      <c r="M5503" t="s">
        <v>63</v>
      </c>
      <c r="N5503" t="s">
        <v>21</v>
      </c>
      <c r="O5503" t="s">
        <v>46</v>
      </c>
    </row>
    <row r="5504" spans="1:15" x14ac:dyDescent="0.3">
      <c r="A5504">
        <v>6502</v>
      </c>
      <c r="B5504" s="1">
        <v>45512</v>
      </c>
      <c r="C5504" t="s">
        <v>5568</v>
      </c>
      <c r="D5504" t="s">
        <v>18</v>
      </c>
      <c r="E5504" t="s">
        <v>50</v>
      </c>
      <c r="F5504">
        <v>9</v>
      </c>
      <c r="G5504">
        <v>20</v>
      </c>
      <c r="H5504">
        <f t="shared" si="85"/>
        <v>180</v>
      </c>
      <c r="I5504">
        <v>14</v>
      </c>
      <c r="J5504">
        <f>I5504*F5504</f>
        <v>126</v>
      </c>
      <c r="K5504">
        <f>G5504-I5504</f>
        <v>6</v>
      </c>
      <c r="L5504">
        <f>K5504*F5504</f>
        <v>54</v>
      </c>
      <c r="M5504" t="s">
        <v>88</v>
      </c>
      <c r="N5504" t="s">
        <v>45</v>
      </c>
      <c r="O5504" t="s">
        <v>46</v>
      </c>
    </row>
    <row r="5505" spans="1:15" x14ac:dyDescent="0.3">
      <c r="A5505">
        <v>6503</v>
      </c>
      <c r="B5505" s="1">
        <v>45579</v>
      </c>
      <c r="C5505" t="s">
        <v>5569</v>
      </c>
      <c r="D5505" t="s">
        <v>70</v>
      </c>
      <c r="E5505" t="s">
        <v>106</v>
      </c>
      <c r="F5505">
        <v>6</v>
      </c>
      <c r="G5505">
        <v>1000</v>
      </c>
      <c r="H5505">
        <f t="shared" si="85"/>
        <v>6000</v>
      </c>
      <c r="I5505">
        <v>700</v>
      </c>
      <c r="J5505">
        <f>I5505*F5505</f>
        <v>4200</v>
      </c>
      <c r="K5505">
        <f>G5505-I5505</f>
        <v>300</v>
      </c>
      <c r="L5505">
        <f>K5505*F5505</f>
        <v>1800</v>
      </c>
      <c r="M5505" t="s">
        <v>14</v>
      </c>
      <c r="N5505" t="s">
        <v>15</v>
      </c>
      <c r="O5505" t="s">
        <v>38</v>
      </c>
    </row>
    <row r="5506" spans="1:15" x14ac:dyDescent="0.3">
      <c r="A5506">
        <v>6504</v>
      </c>
      <c r="B5506" s="1">
        <v>45476</v>
      </c>
      <c r="C5506" t="s">
        <v>5570</v>
      </c>
      <c r="D5506" t="s">
        <v>12</v>
      </c>
      <c r="E5506" t="s">
        <v>13</v>
      </c>
      <c r="F5506">
        <v>9</v>
      </c>
      <c r="G5506">
        <v>25</v>
      </c>
      <c r="H5506">
        <f t="shared" si="85"/>
        <v>225</v>
      </c>
      <c r="I5506">
        <v>17.5</v>
      </c>
      <c r="J5506">
        <f>I5506*F5506</f>
        <v>157.5</v>
      </c>
      <c r="K5506">
        <f>G5506-I5506</f>
        <v>7.5</v>
      </c>
      <c r="L5506">
        <f>K5506*F5506</f>
        <v>67.5</v>
      </c>
      <c r="M5506" t="s">
        <v>61</v>
      </c>
      <c r="N5506" t="s">
        <v>45</v>
      </c>
      <c r="O5506" t="s">
        <v>38</v>
      </c>
    </row>
    <row r="5507" spans="1:15" x14ac:dyDescent="0.3">
      <c r="A5507">
        <v>6505</v>
      </c>
      <c r="B5507" s="1">
        <v>45519</v>
      </c>
      <c r="C5507" t="s">
        <v>5571</v>
      </c>
      <c r="D5507" t="s">
        <v>35</v>
      </c>
      <c r="E5507" t="s">
        <v>41</v>
      </c>
      <c r="F5507">
        <v>5</v>
      </c>
      <c r="G5507">
        <v>30</v>
      </c>
      <c r="H5507">
        <f t="shared" ref="H5507:H5570" si="86">G5507*F5507</f>
        <v>150</v>
      </c>
      <c r="I5507">
        <v>21</v>
      </c>
      <c r="J5507">
        <f>I5507*F5507</f>
        <v>105</v>
      </c>
      <c r="K5507">
        <f>G5507-I5507</f>
        <v>9</v>
      </c>
      <c r="L5507">
        <f>K5507*F5507</f>
        <v>45</v>
      </c>
      <c r="M5507" t="s">
        <v>55</v>
      </c>
      <c r="N5507" t="s">
        <v>25</v>
      </c>
      <c r="O5507" t="s">
        <v>38</v>
      </c>
    </row>
    <row r="5508" spans="1:15" x14ac:dyDescent="0.3">
      <c r="A5508">
        <v>6506</v>
      </c>
      <c r="B5508" s="1">
        <v>45545</v>
      </c>
      <c r="C5508" t="s">
        <v>5572</v>
      </c>
      <c r="D5508" t="s">
        <v>35</v>
      </c>
      <c r="E5508" t="s">
        <v>36</v>
      </c>
      <c r="F5508">
        <v>3</v>
      </c>
      <c r="G5508">
        <v>60</v>
      </c>
      <c r="H5508">
        <f t="shared" si="86"/>
        <v>180</v>
      </c>
      <c r="I5508">
        <v>42</v>
      </c>
      <c r="J5508">
        <f>I5508*F5508</f>
        <v>126</v>
      </c>
      <c r="K5508">
        <f>G5508-I5508</f>
        <v>18</v>
      </c>
      <c r="L5508">
        <f>K5508*F5508</f>
        <v>54</v>
      </c>
      <c r="M5508" t="s">
        <v>24</v>
      </c>
      <c r="N5508" t="s">
        <v>25</v>
      </c>
      <c r="O5508" t="s">
        <v>22</v>
      </c>
    </row>
    <row r="5509" spans="1:15" x14ac:dyDescent="0.3">
      <c r="A5509">
        <v>6507</v>
      </c>
      <c r="B5509" s="1">
        <v>45622</v>
      </c>
      <c r="C5509" t="s">
        <v>5573</v>
      </c>
      <c r="D5509" t="s">
        <v>70</v>
      </c>
      <c r="E5509" t="s">
        <v>86</v>
      </c>
      <c r="F5509">
        <v>9</v>
      </c>
      <c r="G5509">
        <v>400</v>
      </c>
      <c r="H5509">
        <f t="shared" si="86"/>
        <v>3600</v>
      </c>
      <c r="I5509">
        <v>280</v>
      </c>
      <c r="J5509">
        <f>I5509*F5509</f>
        <v>2520</v>
      </c>
      <c r="K5509">
        <f>G5509-I5509</f>
        <v>120</v>
      </c>
      <c r="L5509">
        <f>K5509*F5509</f>
        <v>1080</v>
      </c>
      <c r="M5509" t="s">
        <v>61</v>
      </c>
      <c r="N5509" t="s">
        <v>45</v>
      </c>
      <c r="O5509" t="s">
        <v>16</v>
      </c>
    </row>
    <row r="5510" spans="1:15" x14ac:dyDescent="0.3">
      <c r="A5510">
        <v>6508</v>
      </c>
      <c r="B5510" s="1">
        <v>45339</v>
      </c>
      <c r="C5510" t="s">
        <v>5574</v>
      </c>
      <c r="D5510" t="s">
        <v>70</v>
      </c>
      <c r="E5510" t="s">
        <v>86</v>
      </c>
      <c r="F5510">
        <v>10</v>
      </c>
      <c r="G5510">
        <v>400</v>
      </c>
      <c r="H5510">
        <f t="shared" si="86"/>
        <v>4000</v>
      </c>
      <c r="I5510">
        <v>280</v>
      </c>
      <c r="J5510">
        <f>I5510*F5510</f>
        <v>2800</v>
      </c>
      <c r="K5510">
        <f>G5510-I5510</f>
        <v>120</v>
      </c>
      <c r="L5510">
        <f>K5510*F5510</f>
        <v>1200</v>
      </c>
      <c r="M5510" t="s">
        <v>63</v>
      </c>
      <c r="N5510" t="s">
        <v>21</v>
      </c>
      <c r="O5510" t="s">
        <v>38</v>
      </c>
    </row>
    <row r="5511" spans="1:15" x14ac:dyDescent="0.3">
      <c r="A5511">
        <v>6509</v>
      </c>
      <c r="B5511" s="1">
        <v>45561</v>
      </c>
      <c r="C5511" t="s">
        <v>5575</v>
      </c>
      <c r="D5511" t="s">
        <v>12</v>
      </c>
      <c r="E5511" t="s">
        <v>75</v>
      </c>
      <c r="F5511">
        <v>5</v>
      </c>
      <c r="G5511">
        <v>20</v>
      </c>
      <c r="H5511">
        <f t="shared" si="86"/>
        <v>100</v>
      </c>
      <c r="I5511">
        <v>14</v>
      </c>
      <c r="J5511">
        <f>I5511*F5511</f>
        <v>70</v>
      </c>
      <c r="K5511">
        <f>G5511-I5511</f>
        <v>6</v>
      </c>
      <c r="L5511">
        <f>K5511*F5511</f>
        <v>30</v>
      </c>
      <c r="M5511" t="s">
        <v>55</v>
      </c>
      <c r="N5511" t="s">
        <v>25</v>
      </c>
      <c r="O5511" t="s">
        <v>38</v>
      </c>
    </row>
    <row r="5512" spans="1:15" x14ac:dyDescent="0.3">
      <c r="A5512">
        <v>6510</v>
      </c>
      <c r="B5512" s="1">
        <v>45369</v>
      </c>
      <c r="C5512" t="s">
        <v>5576</v>
      </c>
      <c r="D5512" t="s">
        <v>18</v>
      </c>
      <c r="E5512" t="s">
        <v>82</v>
      </c>
      <c r="F5512">
        <v>5</v>
      </c>
      <c r="G5512">
        <v>80</v>
      </c>
      <c r="H5512">
        <f t="shared" si="86"/>
        <v>400</v>
      </c>
      <c r="I5512">
        <v>56</v>
      </c>
      <c r="J5512">
        <f>I5512*F5512</f>
        <v>280</v>
      </c>
      <c r="K5512">
        <f>G5512-I5512</f>
        <v>24</v>
      </c>
      <c r="L5512">
        <f>K5512*F5512</f>
        <v>120</v>
      </c>
      <c r="M5512" t="s">
        <v>20</v>
      </c>
      <c r="N5512" t="s">
        <v>21</v>
      </c>
      <c r="O5512" t="s">
        <v>26</v>
      </c>
    </row>
    <row r="5513" spans="1:15" x14ac:dyDescent="0.3">
      <c r="A5513">
        <v>6511</v>
      </c>
      <c r="B5513" s="1">
        <v>45626</v>
      </c>
      <c r="C5513" t="s">
        <v>5577</v>
      </c>
      <c r="D5513" t="s">
        <v>28</v>
      </c>
      <c r="E5513" t="s">
        <v>29</v>
      </c>
      <c r="F5513">
        <v>9</v>
      </c>
      <c r="G5513">
        <v>600</v>
      </c>
      <c r="H5513">
        <f t="shared" si="86"/>
        <v>5400</v>
      </c>
      <c r="I5513">
        <v>420</v>
      </c>
      <c r="J5513">
        <f>I5513*F5513</f>
        <v>3780</v>
      </c>
      <c r="K5513">
        <f>G5513-I5513</f>
        <v>180</v>
      </c>
      <c r="L5513">
        <f>K5513*F5513</f>
        <v>1620</v>
      </c>
      <c r="M5513" t="s">
        <v>20</v>
      </c>
      <c r="N5513" t="s">
        <v>21</v>
      </c>
      <c r="O5513" t="s">
        <v>46</v>
      </c>
    </row>
    <row r="5514" spans="1:15" x14ac:dyDescent="0.3">
      <c r="A5514">
        <v>6512</v>
      </c>
      <c r="B5514" s="1">
        <v>45405</v>
      </c>
      <c r="C5514" t="s">
        <v>5578</v>
      </c>
      <c r="D5514" t="s">
        <v>70</v>
      </c>
      <c r="E5514" t="s">
        <v>71</v>
      </c>
      <c r="F5514">
        <v>5</v>
      </c>
      <c r="G5514">
        <v>700</v>
      </c>
      <c r="H5514">
        <f t="shared" si="86"/>
        <v>3500</v>
      </c>
      <c r="I5514">
        <v>489.99999999999989</v>
      </c>
      <c r="J5514">
        <f>I5514*F5514</f>
        <v>2449.9999999999995</v>
      </c>
      <c r="K5514">
        <f>G5514-I5514</f>
        <v>210.00000000000011</v>
      </c>
      <c r="L5514">
        <f>K5514*F5514</f>
        <v>1050.0000000000005</v>
      </c>
      <c r="M5514" t="s">
        <v>30</v>
      </c>
      <c r="N5514" t="s">
        <v>31</v>
      </c>
      <c r="O5514" t="s">
        <v>26</v>
      </c>
    </row>
    <row r="5515" spans="1:15" x14ac:dyDescent="0.3">
      <c r="A5515">
        <v>6513</v>
      </c>
      <c r="B5515" s="1">
        <v>45490</v>
      </c>
      <c r="C5515" t="s">
        <v>5579</v>
      </c>
      <c r="D5515" t="s">
        <v>12</v>
      </c>
      <c r="E5515" t="s">
        <v>13</v>
      </c>
      <c r="F5515">
        <v>8</v>
      </c>
      <c r="G5515">
        <v>25</v>
      </c>
      <c r="H5515">
        <f t="shared" si="86"/>
        <v>200</v>
      </c>
      <c r="I5515">
        <v>17.5</v>
      </c>
      <c r="J5515">
        <f>I5515*F5515</f>
        <v>140</v>
      </c>
      <c r="K5515">
        <f>G5515-I5515</f>
        <v>7.5</v>
      </c>
      <c r="L5515">
        <f>K5515*F5515</f>
        <v>60</v>
      </c>
      <c r="M5515" t="s">
        <v>59</v>
      </c>
      <c r="N5515" t="s">
        <v>25</v>
      </c>
      <c r="O5515" t="s">
        <v>26</v>
      </c>
    </row>
    <row r="5516" spans="1:15" x14ac:dyDescent="0.3">
      <c r="A5516">
        <v>6514</v>
      </c>
      <c r="B5516" s="1">
        <v>45407</v>
      </c>
      <c r="C5516" t="s">
        <v>5580</v>
      </c>
      <c r="D5516" t="s">
        <v>35</v>
      </c>
      <c r="E5516" t="s">
        <v>41</v>
      </c>
      <c r="F5516">
        <v>8</v>
      </c>
      <c r="G5516">
        <v>30</v>
      </c>
      <c r="H5516">
        <f t="shared" si="86"/>
        <v>240</v>
      </c>
      <c r="I5516">
        <v>21</v>
      </c>
      <c r="J5516">
        <f>I5516*F5516</f>
        <v>168</v>
      </c>
      <c r="K5516">
        <f>G5516-I5516</f>
        <v>9</v>
      </c>
      <c r="L5516">
        <f>K5516*F5516</f>
        <v>72</v>
      </c>
      <c r="M5516" t="s">
        <v>20</v>
      </c>
      <c r="N5516" t="s">
        <v>21</v>
      </c>
      <c r="O5516" t="s">
        <v>26</v>
      </c>
    </row>
    <row r="5517" spans="1:15" x14ac:dyDescent="0.3">
      <c r="A5517">
        <v>6515</v>
      </c>
      <c r="B5517" s="1">
        <v>45420</v>
      </c>
      <c r="C5517" t="s">
        <v>5581</v>
      </c>
      <c r="D5517" t="s">
        <v>12</v>
      </c>
      <c r="E5517" t="s">
        <v>75</v>
      </c>
      <c r="F5517">
        <v>9</v>
      </c>
      <c r="G5517">
        <v>20</v>
      </c>
      <c r="H5517">
        <f t="shared" si="86"/>
        <v>180</v>
      </c>
      <c r="I5517">
        <v>14</v>
      </c>
      <c r="J5517">
        <f>I5517*F5517</f>
        <v>126</v>
      </c>
      <c r="K5517">
        <f>G5517-I5517</f>
        <v>6</v>
      </c>
      <c r="L5517">
        <f>K5517*F5517</f>
        <v>54</v>
      </c>
      <c r="M5517" t="s">
        <v>59</v>
      </c>
      <c r="N5517" t="s">
        <v>25</v>
      </c>
      <c r="O5517" t="s">
        <v>26</v>
      </c>
    </row>
    <row r="5518" spans="1:15" x14ac:dyDescent="0.3">
      <c r="A5518">
        <v>6516</v>
      </c>
      <c r="B5518" s="1">
        <v>45602</v>
      </c>
      <c r="C5518" t="s">
        <v>5582</v>
      </c>
      <c r="D5518" t="s">
        <v>18</v>
      </c>
      <c r="E5518" t="s">
        <v>19</v>
      </c>
      <c r="F5518">
        <v>7</v>
      </c>
      <c r="G5518">
        <v>50</v>
      </c>
      <c r="H5518">
        <f t="shared" si="86"/>
        <v>350</v>
      </c>
      <c r="I5518">
        <v>35</v>
      </c>
      <c r="J5518">
        <f>I5518*F5518</f>
        <v>245</v>
      </c>
      <c r="K5518">
        <f>G5518-I5518</f>
        <v>15</v>
      </c>
      <c r="L5518">
        <f>K5518*F5518</f>
        <v>105</v>
      </c>
      <c r="M5518" t="s">
        <v>33</v>
      </c>
      <c r="N5518" t="s">
        <v>25</v>
      </c>
      <c r="O5518" t="s">
        <v>22</v>
      </c>
    </row>
    <row r="5519" spans="1:15" x14ac:dyDescent="0.3">
      <c r="A5519">
        <v>6517</v>
      </c>
      <c r="B5519" s="1">
        <v>45472</v>
      </c>
      <c r="C5519" t="s">
        <v>5583</v>
      </c>
      <c r="D5519" t="s">
        <v>18</v>
      </c>
      <c r="E5519" t="s">
        <v>82</v>
      </c>
      <c r="F5519">
        <v>3</v>
      </c>
      <c r="G5519">
        <v>80</v>
      </c>
      <c r="H5519">
        <f t="shared" si="86"/>
        <v>240</v>
      </c>
      <c r="I5519">
        <v>56</v>
      </c>
      <c r="J5519">
        <f>I5519*F5519</f>
        <v>168</v>
      </c>
      <c r="K5519">
        <f>G5519-I5519</f>
        <v>24</v>
      </c>
      <c r="L5519">
        <f>K5519*F5519</f>
        <v>72</v>
      </c>
      <c r="M5519" t="s">
        <v>194</v>
      </c>
      <c r="N5519" t="s">
        <v>15</v>
      </c>
      <c r="O5519" t="s">
        <v>26</v>
      </c>
    </row>
    <row r="5520" spans="1:15" x14ac:dyDescent="0.3">
      <c r="A5520">
        <v>6518</v>
      </c>
      <c r="B5520" s="1">
        <v>45532</v>
      </c>
      <c r="C5520" t="s">
        <v>5584</v>
      </c>
      <c r="D5520" t="s">
        <v>18</v>
      </c>
      <c r="E5520" t="s">
        <v>82</v>
      </c>
      <c r="F5520">
        <v>2</v>
      </c>
      <c r="G5520">
        <v>80</v>
      </c>
      <c r="H5520">
        <f t="shared" si="86"/>
        <v>160</v>
      </c>
      <c r="I5520">
        <v>56</v>
      </c>
      <c r="J5520">
        <f>I5520*F5520</f>
        <v>112</v>
      </c>
      <c r="K5520">
        <f>G5520-I5520</f>
        <v>24</v>
      </c>
      <c r="L5520">
        <f>K5520*F5520</f>
        <v>48</v>
      </c>
      <c r="M5520" t="s">
        <v>100</v>
      </c>
      <c r="N5520" t="s">
        <v>21</v>
      </c>
      <c r="O5520" t="s">
        <v>46</v>
      </c>
    </row>
    <row r="5521" spans="1:15" x14ac:dyDescent="0.3">
      <c r="A5521">
        <v>6519</v>
      </c>
      <c r="B5521" s="1">
        <v>45655</v>
      </c>
      <c r="C5521" t="s">
        <v>5585</v>
      </c>
      <c r="D5521" t="s">
        <v>18</v>
      </c>
      <c r="E5521" t="s">
        <v>50</v>
      </c>
      <c r="F5521">
        <v>8</v>
      </c>
      <c r="G5521">
        <v>20</v>
      </c>
      <c r="H5521">
        <f t="shared" si="86"/>
        <v>160</v>
      </c>
      <c r="I5521">
        <v>14</v>
      </c>
      <c r="J5521">
        <f>I5521*F5521</f>
        <v>112</v>
      </c>
      <c r="K5521">
        <f>G5521-I5521</f>
        <v>6</v>
      </c>
      <c r="L5521">
        <f>K5521*F5521</f>
        <v>48</v>
      </c>
      <c r="M5521" t="s">
        <v>61</v>
      </c>
      <c r="N5521" t="s">
        <v>45</v>
      </c>
      <c r="O5521" t="s">
        <v>26</v>
      </c>
    </row>
    <row r="5522" spans="1:15" x14ac:dyDescent="0.3">
      <c r="A5522">
        <v>6520</v>
      </c>
      <c r="B5522" s="1">
        <v>45647</v>
      </c>
      <c r="C5522" t="s">
        <v>5586</v>
      </c>
      <c r="D5522" t="s">
        <v>70</v>
      </c>
      <c r="E5522" t="s">
        <v>106</v>
      </c>
      <c r="F5522">
        <v>4</v>
      </c>
      <c r="G5522">
        <v>1000</v>
      </c>
      <c r="H5522">
        <f t="shared" si="86"/>
        <v>4000</v>
      </c>
      <c r="I5522">
        <v>700</v>
      </c>
      <c r="J5522">
        <f>I5522*F5522</f>
        <v>2800</v>
      </c>
      <c r="K5522">
        <f>G5522-I5522</f>
        <v>300</v>
      </c>
      <c r="L5522">
        <f>K5522*F5522</f>
        <v>1200</v>
      </c>
      <c r="M5522" t="s">
        <v>91</v>
      </c>
      <c r="N5522" t="s">
        <v>45</v>
      </c>
      <c r="O5522" t="s">
        <v>46</v>
      </c>
    </row>
    <row r="5523" spans="1:15" x14ac:dyDescent="0.3">
      <c r="A5523">
        <v>6521</v>
      </c>
      <c r="B5523" s="1">
        <v>45485</v>
      </c>
      <c r="C5523" t="s">
        <v>5587</v>
      </c>
      <c r="D5523" t="s">
        <v>12</v>
      </c>
      <c r="E5523" t="s">
        <v>13</v>
      </c>
      <c r="F5523">
        <v>3</v>
      </c>
      <c r="G5523">
        <v>25</v>
      </c>
      <c r="H5523">
        <f t="shared" si="86"/>
        <v>75</v>
      </c>
      <c r="I5523">
        <v>17.5</v>
      </c>
      <c r="J5523">
        <f>I5523*F5523</f>
        <v>52.5</v>
      </c>
      <c r="K5523">
        <f>G5523-I5523</f>
        <v>7.5</v>
      </c>
      <c r="L5523">
        <f>K5523*F5523</f>
        <v>22.5</v>
      </c>
      <c r="M5523" t="s">
        <v>194</v>
      </c>
      <c r="N5523" t="s">
        <v>15</v>
      </c>
      <c r="O5523" t="s">
        <v>26</v>
      </c>
    </row>
    <row r="5524" spans="1:15" x14ac:dyDescent="0.3">
      <c r="A5524">
        <v>6522</v>
      </c>
      <c r="B5524" s="1">
        <v>45491</v>
      </c>
      <c r="C5524" t="s">
        <v>5588</v>
      </c>
      <c r="D5524" t="s">
        <v>28</v>
      </c>
      <c r="E5524" t="s">
        <v>73</v>
      </c>
      <c r="F5524">
        <v>2</v>
      </c>
      <c r="G5524">
        <v>500</v>
      </c>
      <c r="H5524">
        <f t="shared" si="86"/>
        <v>1000</v>
      </c>
      <c r="I5524">
        <v>350</v>
      </c>
      <c r="J5524">
        <f>I5524*F5524</f>
        <v>700</v>
      </c>
      <c r="K5524">
        <f>G5524-I5524</f>
        <v>150</v>
      </c>
      <c r="L5524">
        <f>K5524*F5524</f>
        <v>300</v>
      </c>
      <c r="M5524" t="s">
        <v>91</v>
      </c>
      <c r="N5524" t="s">
        <v>45</v>
      </c>
      <c r="O5524" t="s">
        <v>22</v>
      </c>
    </row>
    <row r="5525" spans="1:15" x14ac:dyDescent="0.3">
      <c r="A5525">
        <v>6523</v>
      </c>
      <c r="B5525" s="1">
        <v>45405</v>
      </c>
      <c r="C5525" t="s">
        <v>5589</v>
      </c>
      <c r="D5525" t="s">
        <v>28</v>
      </c>
      <c r="E5525" t="s">
        <v>73</v>
      </c>
      <c r="F5525">
        <v>5</v>
      </c>
      <c r="G5525">
        <v>500</v>
      </c>
      <c r="H5525">
        <f t="shared" si="86"/>
        <v>2500</v>
      </c>
      <c r="I5525">
        <v>350</v>
      </c>
      <c r="J5525">
        <f>I5525*F5525</f>
        <v>1750</v>
      </c>
      <c r="K5525">
        <f>G5525-I5525</f>
        <v>150</v>
      </c>
      <c r="L5525">
        <f>K5525*F5525</f>
        <v>750</v>
      </c>
      <c r="M5525" t="s">
        <v>55</v>
      </c>
      <c r="N5525" t="s">
        <v>25</v>
      </c>
      <c r="O5525" t="s">
        <v>22</v>
      </c>
    </row>
    <row r="5526" spans="1:15" x14ac:dyDescent="0.3">
      <c r="A5526">
        <v>6524</v>
      </c>
      <c r="B5526" s="1">
        <v>45362</v>
      </c>
      <c r="C5526" t="s">
        <v>5590</v>
      </c>
      <c r="D5526" t="s">
        <v>28</v>
      </c>
      <c r="E5526" t="s">
        <v>65</v>
      </c>
      <c r="F5526">
        <v>5</v>
      </c>
      <c r="G5526">
        <v>150</v>
      </c>
      <c r="H5526">
        <f t="shared" si="86"/>
        <v>750</v>
      </c>
      <c r="I5526">
        <v>105</v>
      </c>
      <c r="J5526">
        <f>I5526*F5526</f>
        <v>525</v>
      </c>
      <c r="K5526">
        <f>G5526-I5526</f>
        <v>45</v>
      </c>
      <c r="L5526">
        <f>K5526*F5526</f>
        <v>225</v>
      </c>
      <c r="M5526" t="s">
        <v>33</v>
      </c>
      <c r="N5526" t="s">
        <v>25</v>
      </c>
      <c r="O5526" t="s">
        <v>38</v>
      </c>
    </row>
    <row r="5527" spans="1:15" x14ac:dyDescent="0.3">
      <c r="A5527">
        <v>6525</v>
      </c>
      <c r="B5527" s="1">
        <v>45451</v>
      </c>
      <c r="C5527" t="s">
        <v>5591</v>
      </c>
      <c r="D5527" t="s">
        <v>28</v>
      </c>
      <c r="E5527" t="s">
        <v>65</v>
      </c>
      <c r="F5527">
        <v>10</v>
      </c>
      <c r="G5527">
        <v>150</v>
      </c>
      <c r="H5527">
        <f t="shared" si="86"/>
        <v>1500</v>
      </c>
      <c r="I5527">
        <v>105</v>
      </c>
      <c r="J5527">
        <f>I5527*F5527</f>
        <v>1050</v>
      </c>
      <c r="K5527">
        <f>G5527-I5527</f>
        <v>45</v>
      </c>
      <c r="L5527">
        <f>K5527*F5527</f>
        <v>450</v>
      </c>
      <c r="M5527" t="s">
        <v>14</v>
      </c>
      <c r="N5527" t="s">
        <v>15</v>
      </c>
      <c r="O5527" t="s">
        <v>38</v>
      </c>
    </row>
    <row r="5528" spans="1:15" x14ac:dyDescent="0.3">
      <c r="A5528">
        <v>6526</v>
      </c>
      <c r="B5528" s="1">
        <v>45573</v>
      </c>
      <c r="C5528" t="s">
        <v>5592</v>
      </c>
      <c r="D5528" t="s">
        <v>70</v>
      </c>
      <c r="E5528" t="s">
        <v>86</v>
      </c>
      <c r="F5528">
        <v>7</v>
      </c>
      <c r="G5528">
        <v>400</v>
      </c>
      <c r="H5528">
        <f t="shared" si="86"/>
        <v>2800</v>
      </c>
      <c r="I5528">
        <v>280</v>
      </c>
      <c r="J5528">
        <f>I5528*F5528</f>
        <v>1960</v>
      </c>
      <c r="K5528">
        <f>G5528-I5528</f>
        <v>120</v>
      </c>
      <c r="L5528">
        <f>K5528*F5528</f>
        <v>840</v>
      </c>
      <c r="M5528" t="s">
        <v>42</v>
      </c>
      <c r="N5528" t="s">
        <v>31</v>
      </c>
      <c r="O5528" t="s">
        <v>22</v>
      </c>
    </row>
    <row r="5529" spans="1:15" x14ac:dyDescent="0.3">
      <c r="A5529">
        <v>6527</v>
      </c>
      <c r="B5529" s="1">
        <v>45325</v>
      </c>
      <c r="C5529" t="s">
        <v>5593</v>
      </c>
      <c r="D5529" t="s">
        <v>12</v>
      </c>
      <c r="E5529" t="s">
        <v>75</v>
      </c>
      <c r="F5529">
        <v>4</v>
      </c>
      <c r="G5529">
        <v>20</v>
      </c>
      <c r="H5529">
        <f t="shared" si="86"/>
        <v>80</v>
      </c>
      <c r="I5529">
        <v>14</v>
      </c>
      <c r="J5529">
        <f>I5529*F5529</f>
        <v>56</v>
      </c>
      <c r="K5529">
        <f>G5529-I5529</f>
        <v>6</v>
      </c>
      <c r="L5529">
        <f>K5529*F5529</f>
        <v>24</v>
      </c>
      <c r="M5529" t="s">
        <v>14</v>
      </c>
      <c r="N5529" t="s">
        <v>15</v>
      </c>
      <c r="O5529" t="s">
        <v>46</v>
      </c>
    </row>
    <row r="5530" spans="1:15" x14ac:dyDescent="0.3">
      <c r="A5530">
        <v>6528</v>
      </c>
      <c r="B5530" s="1">
        <v>45369</v>
      </c>
      <c r="C5530" t="s">
        <v>5594</v>
      </c>
      <c r="D5530" t="s">
        <v>28</v>
      </c>
      <c r="E5530" t="s">
        <v>73</v>
      </c>
      <c r="F5530">
        <v>2</v>
      </c>
      <c r="G5530">
        <v>500</v>
      </c>
      <c r="H5530">
        <f t="shared" si="86"/>
        <v>1000</v>
      </c>
      <c r="I5530">
        <v>350</v>
      </c>
      <c r="J5530">
        <f>I5530*F5530</f>
        <v>700</v>
      </c>
      <c r="K5530">
        <f>G5530-I5530</f>
        <v>150</v>
      </c>
      <c r="L5530">
        <f>K5530*F5530</f>
        <v>300</v>
      </c>
      <c r="M5530" t="s">
        <v>14</v>
      </c>
      <c r="N5530" t="s">
        <v>15</v>
      </c>
      <c r="O5530" t="s">
        <v>16</v>
      </c>
    </row>
    <row r="5531" spans="1:15" x14ac:dyDescent="0.3">
      <c r="A5531">
        <v>6529</v>
      </c>
      <c r="B5531" s="1">
        <v>45593</v>
      </c>
      <c r="C5531" t="s">
        <v>5595</v>
      </c>
      <c r="D5531" t="s">
        <v>70</v>
      </c>
      <c r="E5531" t="s">
        <v>106</v>
      </c>
      <c r="F5531">
        <v>6</v>
      </c>
      <c r="G5531">
        <v>1000</v>
      </c>
      <c r="H5531">
        <f t="shared" si="86"/>
        <v>6000</v>
      </c>
      <c r="I5531">
        <v>700</v>
      </c>
      <c r="J5531">
        <f>I5531*F5531</f>
        <v>4200</v>
      </c>
      <c r="K5531">
        <f>G5531-I5531</f>
        <v>300</v>
      </c>
      <c r="L5531">
        <f>K5531*F5531</f>
        <v>1800</v>
      </c>
      <c r="M5531" t="s">
        <v>130</v>
      </c>
      <c r="N5531" t="s">
        <v>21</v>
      </c>
      <c r="O5531" t="s">
        <v>38</v>
      </c>
    </row>
    <row r="5532" spans="1:15" x14ac:dyDescent="0.3">
      <c r="A5532">
        <v>6530</v>
      </c>
      <c r="B5532" s="1">
        <v>45432</v>
      </c>
      <c r="C5532" t="s">
        <v>5596</v>
      </c>
      <c r="D5532" t="s">
        <v>35</v>
      </c>
      <c r="E5532" t="s">
        <v>68</v>
      </c>
      <c r="F5532">
        <v>1</v>
      </c>
      <c r="G5532">
        <v>40</v>
      </c>
      <c r="H5532">
        <f t="shared" si="86"/>
        <v>40</v>
      </c>
      <c r="I5532">
        <v>28</v>
      </c>
      <c r="J5532">
        <f>I5532*F5532</f>
        <v>28</v>
      </c>
      <c r="K5532">
        <f>G5532-I5532</f>
        <v>12</v>
      </c>
      <c r="L5532">
        <f>K5532*F5532</f>
        <v>12</v>
      </c>
      <c r="M5532" t="s">
        <v>61</v>
      </c>
      <c r="N5532" t="s">
        <v>45</v>
      </c>
      <c r="O5532" t="s">
        <v>38</v>
      </c>
    </row>
    <row r="5533" spans="1:15" x14ac:dyDescent="0.3">
      <c r="A5533">
        <v>6531</v>
      </c>
      <c r="B5533" s="1">
        <v>45528</v>
      </c>
      <c r="C5533" t="s">
        <v>5597</v>
      </c>
      <c r="D5533" t="s">
        <v>28</v>
      </c>
      <c r="E5533" t="s">
        <v>29</v>
      </c>
      <c r="F5533">
        <v>1</v>
      </c>
      <c r="G5533">
        <v>600</v>
      </c>
      <c r="H5533">
        <f t="shared" si="86"/>
        <v>600</v>
      </c>
      <c r="I5533">
        <v>420</v>
      </c>
      <c r="J5533">
        <f>I5533*F5533</f>
        <v>420</v>
      </c>
      <c r="K5533">
        <f>G5533-I5533</f>
        <v>180</v>
      </c>
      <c r="L5533">
        <f>K5533*F5533</f>
        <v>180</v>
      </c>
      <c r="M5533" t="s">
        <v>44</v>
      </c>
      <c r="N5533" t="s">
        <v>45</v>
      </c>
      <c r="O5533" t="s">
        <v>22</v>
      </c>
    </row>
    <row r="5534" spans="1:15" x14ac:dyDescent="0.3">
      <c r="A5534">
        <v>6532</v>
      </c>
      <c r="B5534" s="1">
        <v>45307</v>
      </c>
      <c r="C5534" t="s">
        <v>5598</v>
      </c>
      <c r="D5534" t="s">
        <v>12</v>
      </c>
      <c r="E5534" t="s">
        <v>58</v>
      </c>
      <c r="F5534">
        <v>9</v>
      </c>
      <c r="G5534">
        <v>30</v>
      </c>
      <c r="H5534">
        <f t="shared" si="86"/>
        <v>270</v>
      </c>
      <c r="I5534">
        <v>21</v>
      </c>
      <c r="J5534">
        <f>I5534*F5534</f>
        <v>189</v>
      </c>
      <c r="K5534">
        <f>G5534-I5534</f>
        <v>9</v>
      </c>
      <c r="L5534">
        <f>K5534*F5534</f>
        <v>81</v>
      </c>
      <c r="M5534" t="s">
        <v>91</v>
      </c>
      <c r="N5534" t="s">
        <v>45</v>
      </c>
      <c r="O5534" t="s">
        <v>46</v>
      </c>
    </row>
    <row r="5535" spans="1:15" x14ac:dyDescent="0.3">
      <c r="A5535">
        <v>6533</v>
      </c>
      <c r="B5535" s="1">
        <v>45353</v>
      </c>
      <c r="C5535" t="s">
        <v>5599</v>
      </c>
      <c r="D5535" t="s">
        <v>18</v>
      </c>
      <c r="E5535" t="s">
        <v>19</v>
      </c>
      <c r="F5535">
        <v>1</v>
      </c>
      <c r="G5535">
        <v>50</v>
      </c>
      <c r="H5535">
        <f t="shared" si="86"/>
        <v>50</v>
      </c>
      <c r="I5535">
        <v>35</v>
      </c>
      <c r="J5535">
        <f>I5535*F5535</f>
        <v>35</v>
      </c>
      <c r="K5535">
        <f>G5535-I5535</f>
        <v>15</v>
      </c>
      <c r="L5535">
        <f>K5535*F5535</f>
        <v>15</v>
      </c>
      <c r="M5535" t="s">
        <v>79</v>
      </c>
      <c r="N5535" t="s">
        <v>31</v>
      </c>
      <c r="O5535" t="s">
        <v>16</v>
      </c>
    </row>
    <row r="5536" spans="1:15" x14ac:dyDescent="0.3">
      <c r="A5536">
        <v>6534</v>
      </c>
      <c r="B5536" s="1">
        <v>45493</v>
      </c>
      <c r="C5536" t="s">
        <v>5600</v>
      </c>
      <c r="D5536" t="s">
        <v>35</v>
      </c>
      <c r="E5536" t="s">
        <v>41</v>
      </c>
      <c r="F5536">
        <v>3</v>
      </c>
      <c r="G5536">
        <v>30</v>
      </c>
      <c r="H5536">
        <f t="shared" si="86"/>
        <v>90</v>
      </c>
      <c r="I5536">
        <v>21</v>
      </c>
      <c r="J5536">
        <f>I5536*F5536</f>
        <v>63</v>
      </c>
      <c r="K5536">
        <f>G5536-I5536</f>
        <v>9</v>
      </c>
      <c r="L5536">
        <f>K5536*F5536</f>
        <v>27</v>
      </c>
      <c r="M5536" t="s">
        <v>42</v>
      </c>
      <c r="N5536" t="s">
        <v>31</v>
      </c>
      <c r="O5536" t="s">
        <v>26</v>
      </c>
    </row>
    <row r="5537" spans="1:15" x14ac:dyDescent="0.3">
      <c r="A5537">
        <v>6535</v>
      </c>
      <c r="B5537" s="1">
        <v>45636</v>
      </c>
      <c r="C5537" t="s">
        <v>5601</v>
      </c>
      <c r="D5537" t="s">
        <v>35</v>
      </c>
      <c r="E5537" t="s">
        <v>68</v>
      </c>
      <c r="F5537">
        <v>9</v>
      </c>
      <c r="G5537">
        <v>40</v>
      </c>
      <c r="H5537">
        <f t="shared" si="86"/>
        <v>360</v>
      </c>
      <c r="I5537">
        <v>28</v>
      </c>
      <c r="J5537">
        <f>I5537*F5537</f>
        <v>252</v>
      </c>
      <c r="K5537">
        <f>G5537-I5537</f>
        <v>12</v>
      </c>
      <c r="L5537">
        <f>K5537*F5537</f>
        <v>108</v>
      </c>
      <c r="M5537" t="s">
        <v>91</v>
      </c>
      <c r="N5537" t="s">
        <v>45</v>
      </c>
      <c r="O5537" t="s">
        <v>38</v>
      </c>
    </row>
    <row r="5538" spans="1:15" x14ac:dyDescent="0.3">
      <c r="A5538">
        <v>6536</v>
      </c>
      <c r="B5538" s="1">
        <v>45525</v>
      </c>
      <c r="C5538" t="s">
        <v>5602</v>
      </c>
      <c r="D5538" t="s">
        <v>12</v>
      </c>
      <c r="E5538" t="s">
        <v>75</v>
      </c>
      <c r="F5538">
        <v>2</v>
      </c>
      <c r="G5538">
        <v>20</v>
      </c>
      <c r="H5538">
        <f t="shared" si="86"/>
        <v>40</v>
      </c>
      <c r="I5538">
        <v>14</v>
      </c>
      <c r="J5538">
        <f>I5538*F5538</f>
        <v>28</v>
      </c>
      <c r="K5538">
        <f>G5538-I5538</f>
        <v>6</v>
      </c>
      <c r="L5538">
        <f>K5538*F5538</f>
        <v>12</v>
      </c>
      <c r="M5538" t="s">
        <v>48</v>
      </c>
      <c r="N5538" t="s">
        <v>15</v>
      </c>
      <c r="O5538" t="s">
        <v>26</v>
      </c>
    </row>
    <row r="5539" spans="1:15" x14ac:dyDescent="0.3">
      <c r="A5539">
        <v>6537</v>
      </c>
      <c r="B5539" s="1">
        <v>45368</v>
      </c>
      <c r="C5539" t="s">
        <v>5603</v>
      </c>
      <c r="D5539" t="s">
        <v>12</v>
      </c>
      <c r="E5539" t="s">
        <v>75</v>
      </c>
      <c r="F5539">
        <v>9</v>
      </c>
      <c r="G5539">
        <v>20</v>
      </c>
      <c r="H5539">
        <f t="shared" si="86"/>
        <v>180</v>
      </c>
      <c r="I5539">
        <v>14</v>
      </c>
      <c r="J5539">
        <f>I5539*F5539</f>
        <v>126</v>
      </c>
      <c r="K5539">
        <f>G5539-I5539</f>
        <v>6</v>
      </c>
      <c r="L5539">
        <f>K5539*F5539</f>
        <v>54</v>
      </c>
      <c r="M5539" t="s">
        <v>37</v>
      </c>
      <c r="N5539" t="s">
        <v>15</v>
      </c>
      <c r="O5539" t="s">
        <v>26</v>
      </c>
    </row>
    <row r="5540" spans="1:15" x14ac:dyDescent="0.3">
      <c r="A5540">
        <v>6538</v>
      </c>
      <c r="B5540" s="1">
        <v>45646</v>
      </c>
      <c r="C5540" t="s">
        <v>5604</v>
      </c>
      <c r="D5540" t="s">
        <v>70</v>
      </c>
      <c r="E5540" t="s">
        <v>86</v>
      </c>
      <c r="F5540">
        <v>2</v>
      </c>
      <c r="G5540">
        <v>400</v>
      </c>
      <c r="H5540">
        <f t="shared" si="86"/>
        <v>800</v>
      </c>
      <c r="I5540">
        <v>280</v>
      </c>
      <c r="J5540">
        <f>I5540*F5540</f>
        <v>560</v>
      </c>
      <c r="K5540">
        <f>G5540-I5540</f>
        <v>120</v>
      </c>
      <c r="L5540">
        <f>K5540*F5540</f>
        <v>240</v>
      </c>
      <c r="M5540" t="s">
        <v>79</v>
      </c>
      <c r="N5540" t="s">
        <v>31</v>
      </c>
      <c r="O5540" t="s">
        <v>16</v>
      </c>
    </row>
    <row r="5541" spans="1:15" x14ac:dyDescent="0.3">
      <c r="A5541">
        <v>6539</v>
      </c>
      <c r="B5541" s="1">
        <v>45458</v>
      </c>
      <c r="C5541" t="s">
        <v>5605</v>
      </c>
      <c r="D5541" t="s">
        <v>35</v>
      </c>
      <c r="E5541" t="s">
        <v>41</v>
      </c>
      <c r="F5541">
        <v>3</v>
      </c>
      <c r="G5541">
        <v>30</v>
      </c>
      <c r="H5541">
        <f t="shared" si="86"/>
        <v>90</v>
      </c>
      <c r="I5541">
        <v>21</v>
      </c>
      <c r="J5541">
        <f>I5541*F5541</f>
        <v>63</v>
      </c>
      <c r="K5541">
        <f>G5541-I5541</f>
        <v>9</v>
      </c>
      <c r="L5541">
        <f>K5541*F5541</f>
        <v>27</v>
      </c>
      <c r="M5541" t="s">
        <v>33</v>
      </c>
      <c r="N5541" t="s">
        <v>25</v>
      </c>
      <c r="O5541" t="s">
        <v>38</v>
      </c>
    </row>
    <row r="5542" spans="1:15" x14ac:dyDescent="0.3">
      <c r="A5542">
        <v>6540</v>
      </c>
      <c r="B5542" s="1">
        <v>45565</v>
      </c>
      <c r="C5542" t="s">
        <v>5606</v>
      </c>
      <c r="D5542" t="s">
        <v>12</v>
      </c>
      <c r="E5542" t="s">
        <v>75</v>
      </c>
      <c r="F5542">
        <v>8</v>
      </c>
      <c r="G5542">
        <v>20</v>
      </c>
      <c r="H5542">
        <f t="shared" si="86"/>
        <v>160</v>
      </c>
      <c r="I5542">
        <v>14</v>
      </c>
      <c r="J5542">
        <f>I5542*F5542</f>
        <v>112</v>
      </c>
      <c r="K5542">
        <f>G5542-I5542</f>
        <v>6</v>
      </c>
      <c r="L5542">
        <f>K5542*F5542</f>
        <v>48</v>
      </c>
      <c r="M5542" t="s">
        <v>42</v>
      </c>
      <c r="N5542" t="s">
        <v>31</v>
      </c>
      <c r="O5542" t="s">
        <v>16</v>
      </c>
    </row>
    <row r="5543" spans="1:15" x14ac:dyDescent="0.3">
      <c r="A5543">
        <v>6541</v>
      </c>
      <c r="B5543" s="1">
        <v>45386</v>
      </c>
      <c r="C5543" t="s">
        <v>5607</v>
      </c>
      <c r="D5543" t="s">
        <v>12</v>
      </c>
      <c r="E5543" t="s">
        <v>58</v>
      </c>
      <c r="F5543">
        <v>2</v>
      </c>
      <c r="G5543">
        <v>30</v>
      </c>
      <c r="H5543">
        <f t="shared" si="86"/>
        <v>60</v>
      </c>
      <c r="I5543">
        <v>21</v>
      </c>
      <c r="J5543">
        <f>I5543*F5543</f>
        <v>42</v>
      </c>
      <c r="K5543">
        <f>G5543-I5543</f>
        <v>9</v>
      </c>
      <c r="L5543">
        <f>K5543*F5543</f>
        <v>18</v>
      </c>
      <c r="M5543" t="s">
        <v>111</v>
      </c>
      <c r="N5543" t="s">
        <v>15</v>
      </c>
      <c r="O5543" t="s">
        <v>38</v>
      </c>
    </row>
    <row r="5544" spans="1:15" x14ac:dyDescent="0.3">
      <c r="A5544">
        <v>6542</v>
      </c>
      <c r="B5544" s="1">
        <v>45454</v>
      </c>
      <c r="C5544" t="s">
        <v>5608</v>
      </c>
      <c r="D5544" t="s">
        <v>12</v>
      </c>
      <c r="E5544" t="s">
        <v>13</v>
      </c>
      <c r="F5544">
        <v>2</v>
      </c>
      <c r="G5544">
        <v>25</v>
      </c>
      <c r="H5544">
        <f t="shared" si="86"/>
        <v>50</v>
      </c>
      <c r="I5544">
        <v>17.5</v>
      </c>
      <c r="J5544">
        <f>I5544*F5544</f>
        <v>35</v>
      </c>
      <c r="K5544">
        <f>G5544-I5544</f>
        <v>7.5</v>
      </c>
      <c r="L5544">
        <f>K5544*F5544</f>
        <v>15</v>
      </c>
      <c r="M5544" t="s">
        <v>94</v>
      </c>
      <c r="N5544" t="s">
        <v>25</v>
      </c>
      <c r="O5544" t="s">
        <v>22</v>
      </c>
    </row>
    <row r="5545" spans="1:15" x14ac:dyDescent="0.3">
      <c r="A5545">
        <v>6543</v>
      </c>
      <c r="B5545" s="1">
        <v>45518</v>
      </c>
      <c r="C5545" t="s">
        <v>5609</v>
      </c>
      <c r="D5545" t="s">
        <v>70</v>
      </c>
      <c r="E5545" t="s">
        <v>71</v>
      </c>
      <c r="F5545">
        <v>1</v>
      </c>
      <c r="G5545">
        <v>700</v>
      </c>
      <c r="H5545">
        <f t="shared" si="86"/>
        <v>700</v>
      </c>
      <c r="I5545">
        <v>489.99999999999989</v>
      </c>
      <c r="J5545">
        <f>I5545*F5545</f>
        <v>489.99999999999989</v>
      </c>
      <c r="K5545">
        <f>G5545-I5545</f>
        <v>210.00000000000011</v>
      </c>
      <c r="L5545">
        <f>K5545*F5545</f>
        <v>210.00000000000011</v>
      </c>
      <c r="M5545" t="s">
        <v>48</v>
      </c>
      <c r="N5545" t="s">
        <v>15</v>
      </c>
      <c r="O5545" t="s">
        <v>26</v>
      </c>
    </row>
    <row r="5546" spans="1:15" x14ac:dyDescent="0.3">
      <c r="A5546">
        <v>6544</v>
      </c>
      <c r="B5546" s="1">
        <v>45517</v>
      </c>
      <c r="C5546" t="s">
        <v>5610</v>
      </c>
      <c r="D5546" t="s">
        <v>28</v>
      </c>
      <c r="E5546" t="s">
        <v>73</v>
      </c>
      <c r="F5546">
        <v>1</v>
      </c>
      <c r="G5546">
        <v>500</v>
      </c>
      <c r="H5546">
        <f t="shared" si="86"/>
        <v>500</v>
      </c>
      <c r="I5546">
        <v>350</v>
      </c>
      <c r="J5546">
        <f>I5546*F5546</f>
        <v>350</v>
      </c>
      <c r="K5546">
        <f>G5546-I5546</f>
        <v>150</v>
      </c>
      <c r="L5546">
        <f>K5546*F5546</f>
        <v>150</v>
      </c>
      <c r="M5546" t="s">
        <v>130</v>
      </c>
      <c r="N5546" t="s">
        <v>21</v>
      </c>
      <c r="O5546" t="s">
        <v>16</v>
      </c>
    </row>
    <row r="5547" spans="1:15" x14ac:dyDescent="0.3">
      <c r="A5547">
        <v>6545</v>
      </c>
      <c r="B5547" s="1">
        <v>45327</v>
      </c>
      <c r="C5547" t="s">
        <v>5611</v>
      </c>
      <c r="D5547" t="s">
        <v>12</v>
      </c>
      <c r="E5547" t="s">
        <v>58</v>
      </c>
      <c r="F5547">
        <v>10</v>
      </c>
      <c r="G5547">
        <v>30</v>
      </c>
      <c r="H5547">
        <f t="shared" si="86"/>
        <v>300</v>
      </c>
      <c r="I5547">
        <v>21</v>
      </c>
      <c r="J5547">
        <f>I5547*F5547</f>
        <v>210</v>
      </c>
      <c r="K5547">
        <f>G5547-I5547</f>
        <v>9</v>
      </c>
      <c r="L5547">
        <f>K5547*F5547</f>
        <v>90</v>
      </c>
      <c r="M5547" t="s">
        <v>88</v>
      </c>
      <c r="N5547" t="s">
        <v>45</v>
      </c>
      <c r="O5547" t="s">
        <v>16</v>
      </c>
    </row>
    <row r="5548" spans="1:15" x14ac:dyDescent="0.3">
      <c r="A5548">
        <v>6546</v>
      </c>
      <c r="B5548" s="1">
        <v>45533</v>
      </c>
      <c r="C5548" t="s">
        <v>5612</v>
      </c>
      <c r="D5548" t="s">
        <v>35</v>
      </c>
      <c r="E5548" t="s">
        <v>36</v>
      </c>
      <c r="F5548">
        <v>5</v>
      </c>
      <c r="G5548">
        <v>60</v>
      </c>
      <c r="H5548">
        <f t="shared" si="86"/>
        <v>300</v>
      </c>
      <c r="I5548">
        <v>42</v>
      </c>
      <c r="J5548">
        <f>I5548*F5548</f>
        <v>210</v>
      </c>
      <c r="K5548">
        <f>G5548-I5548</f>
        <v>18</v>
      </c>
      <c r="L5548">
        <f>K5548*F5548</f>
        <v>90</v>
      </c>
      <c r="M5548" t="s">
        <v>14</v>
      </c>
      <c r="N5548" t="s">
        <v>15</v>
      </c>
      <c r="O5548" t="s">
        <v>22</v>
      </c>
    </row>
    <row r="5549" spans="1:15" x14ac:dyDescent="0.3">
      <c r="A5549">
        <v>6547</v>
      </c>
      <c r="B5549" s="1">
        <v>45638</v>
      </c>
      <c r="C5549" t="s">
        <v>5613</v>
      </c>
      <c r="D5549" t="s">
        <v>70</v>
      </c>
      <c r="E5549" t="s">
        <v>106</v>
      </c>
      <c r="F5549">
        <v>9</v>
      </c>
      <c r="G5549">
        <v>1000</v>
      </c>
      <c r="H5549">
        <f t="shared" si="86"/>
        <v>9000</v>
      </c>
      <c r="I5549">
        <v>700</v>
      </c>
      <c r="J5549">
        <f>I5549*F5549</f>
        <v>6300</v>
      </c>
      <c r="K5549">
        <f>G5549-I5549</f>
        <v>300</v>
      </c>
      <c r="L5549">
        <f>K5549*F5549</f>
        <v>2700</v>
      </c>
      <c r="M5549" t="s">
        <v>14</v>
      </c>
      <c r="N5549" t="s">
        <v>15</v>
      </c>
      <c r="O5549" t="s">
        <v>38</v>
      </c>
    </row>
    <row r="5550" spans="1:15" x14ac:dyDescent="0.3">
      <c r="A5550">
        <v>6548</v>
      </c>
      <c r="B5550" s="1">
        <v>45400</v>
      </c>
      <c r="C5550" t="s">
        <v>5614</v>
      </c>
      <c r="D5550" t="s">
        <v>18</v>
      </c>
      <c r="E5550" t="s">
        <v>82</v>
      </c>
      <c r="F5550">
        <v>7</v>
      </c>
      <c r="G5550">
        <v>80</v>
      </c>
      <c r="H5550">
        <f t="shared" si="86"/>
        <v>560</v>
      </c>
      <c r="I5550">
        <v>56</v>
      </c>
      <c r="J5550">
        <f>I5550*F5550</f>
        <v>392</v>
      </c>
      <c r="K5550">
        <f>G5550-I5550</f>
        <v>24</v>
      </c>
      <c r="L5550">
        <f>K5550*F5550</f>
        <v>168</v>
      </c>
      <c r="M5550" t="s">
        <v>61</v>
      </c>
      <c r="N5550" t="s">
        <v>45</v>
      </c>
      <c r="O5550" t="s">
        <v>26</v>
      </c>
    </row>
    <row r="5551" spans="1:15" x14ac:dyDescent="0.3">
      <c r="A5551">
        <v>6549</v>
      </c>
      <c r="B5551" s="1">
        <v>45616</v>
      </c>
      <c r="C5551" t="s">
        <v>5615</v>
      </c>
      <c r="D5551" t="s">
        <v>35</v>
      </c>
      <c r="E5551" t="s">
        <v>68</v>
      </c>
      <c r="F5551">
        <v>10</v>
      </c>
      <c r="G5551">
        <v>40</v>
      </c>
      <c r="H5551">
        <f t="shared" si="86"/>
        <v>400</v>
      </c>
      <c r="I5551">
        <v>28</v>
      </c>
      <c r="J5551">
        <f>I5551*F5551</f>
        <v>280</v>
      </c>
      <c r="K5551">
        <f>G5551-I5551</f>
        <v>12</v>
      </c>
      <c r="L5551">
        <f>K5551*F5551</f>
        <v>120</v>
      </c>
      <c r="M5551" t="s">
        <v>48</v>
      </c>
      <c r="N5551" t="s">
        <v>15</v>
      </c>
      <c r="O5551" t="s">
        <v>22</v>
      </c>
    </row>
    <row r="5552" spans="1:15" x14ac:dyDescent="0.3">
      <c r="A5552">
        <v>6550</v>
      </c>
      <c r="B5552" s="1">
        <v>45630</v>
      </c>
      <c r="C5552" t="s">
        <v>5616</v>
      </c>
      <c r="D5552" t="s">
        <v>70</v>
      </c>
      <c r="E5552" t="s">
        <v>71</v>
      </c>
      <c r="F5552">
        <v>10</v>
      </c>
      <c r="G5552">
        <v>700</v>
      </c>
      <c r="H5552">
        <f t="shared" si="86"/>
        <v>7000</v>
      </c>
      <c r="I5552">
        <v>489.99999999999989</v>
      </c>
      <c r="J5552">
        <f>I5552*F5552</f>
        <v>4899.9999999999991</v>
      </c>
      <c r="K5552">
        <f>G5552-I5552</f>
        <v>210.00000000000011</v>
      </c>
      <c r="L5552">
        <f>K5552*F5552</f>
        <v>2100.0000000000009</v>
      </c>
      <c r="M5552" t="s">
        <v>53</v>
      </c>
      <c r="N5552" t="s">
        <v>31</v>
      </c>
      <c r="O5552" t="s">
        <v>38</v>
      </c>
    </row>
    <row r="5553" spans="1:15" x14ac:dyDescent="0.3">
      <c r="A5553">
        <v>6551</v>
      </c>
      <c r="B5553" s="1">
        <v>45419</v>
      </c>
      <c r="C5553" t="s">
        <v>5617</v>
      </c>
      <c r="D5553" t="s">
        <v>12</v>
      </c>
      <c r="E5553" t="s">
        <v>75</v>
      </c>
      <c r="F5553">
        <v>5</v>
      </c>
      <c r="G5553">
        <v>20</v>
      </c>
      <c r="H5553">
        <f t="shared" si="86"/>
        <v>100</v>
      </c>
      <c r="I5553">
        <v>14</v>
      </c>
      <c r="J5553">
        <f>I5553*F5553</f>
        <v>70</v>
      </c>
      <c r="K5553">
        <f>G5553-I5553</f>
        <v>6</v>
      </c>
      <c r="L5553">
        <f>K5553*F5553</f>
        <v>30</v>
      </c>
      <c r="M5553" t="s">
        <v>180</v>
      </c>
      <c r="N5553" t="s">
        <v>31</v>
      </c>
      <c r="O5553" t="s">
        <v>46</v>
      </c>
    </row>
    <row r="5554" spans="1:15" x14ac:dyDescent="0.3">
      <c r="A5554">
        <v>6552</v>
      </c>
      <c r="B5554" s="1">
        <v>45601</v>
      </c>
      <c r="C5554" t="s">
        <v>5618</v>
      </c>
      <c r="D5554" t="s">
        <v>35</v>
      </c>
      <c r="E5554" t="s">
        <v>36</v>
      </c>
      <c r="F5554">
        <v>10</v>
      </c>
      <c r="G5554">
        <v>60</v>
      </c>
      <c r="H5554">
        <f t="shared" si="86"/>
        <v>600</v>
      </c>
      <c r="I5554">
        <v>42</v>
      </c>
      <c r="J5554">
        <f>I5554*F5554</f>
        <v>420</v>
      </c>
      <c r="K5554">
        <f>G5554-I5554</f>
        <v>18</v>
      </c>
      <c r="L5554">
        <f>K5554*F5554</f>
        <v>180</v>
      </c>
      <c r="M5554" t="s">
        <v>63</v>
      </c>
      <c r="N5554" t="s">
        <v>21</v>
      </c>
      <c r="O5554" t="s">
        <v>22</v>
      </c>
    </row>
    <row r="5555" spans="1:15" x14ac:dyDescent="0.3">
      <c r="A5555">
        <v>6553</v>
      </c>
      <c r="B5555" s="1">
        <v>45505</v>
      </c>
      <c r="C5555" t="s">
        <v>5619</v>
      </c>
      <c r="D5555" t="s">
        <v>70</v>
      </c>
      <c r="E5555" t="s">
        <v>86</v>
      </c>
      <c r="F5555">
        <v>3</v>
      </c>
      <c r="G5555">
        <v>400</v>
      </c>
      <c r="H5555">
        <f t="shared" si="86"/>
        <v>1200</v>
      </c>
      <c r="I5555">
        <v>280</v>
      </c>
      <c r="J5555">
        <f>I5555*F5555</f>
        <v>840</v>
      </c>
      <c r="K5555">
        <f>G5555-I5555</f>
        <v>120</v>
      </c>
      <c r="L5555">
        <f>K5555*F5555</f>
        <v>360</v>
      </c>
      <c r="M5555" t="s">
        <v>88</v>
      </c>
      <c r="N5555" t="s">
        <v>45</v>
      </c>
      <c r="O5555" t="s">
        <v>38</v>
      </c>
    </row>
    <row r="5556" spans="1:15" x14ac:dyDescent="0.3">
      <c r="A5556">
        <v>6554</v>
      </c>
      <c r="B5556" s="1">
        <v>45452</v>
      </c>
      <c r="C5556" t="s">
        <v>5620</v>
      </c>
      <c r="D5556" t="s">
        <v>18</v>
      </c>
      <c r="E5556" t="s">
        <v>19</v>
      </c>
      <c r="F5556">
        <v>4</v>
      </c>
      <c r="G5556">
        <v>50</v>
      </c>
      <c r="H5556">
        <f t="shared" si="86"/>
        <v>200</v>
      </c>
      <c r="I5556">
        <v>35</v>
      </c>
      <c r="J5556">
        <f>I5556*F5556</f>
        <v>140</v>
      </c>
      <c r="K5556">
        <f>G5556-I5556</f>
        <v>15</v>
      </c>
      <c r="L5556">
        <f>K5556*F5556</f>
        <v>60</v>
      </c>
      <c r="M5556" t="s">
        <v>100</v>
      </c>
      <c r="N5556" t="s">
        <v>21</v>
      </c>
      <c r="O5556" t="s">
        <v>26</v>
      </c>
    </row>
    <row r="5557" spans="1:15" x14ac:dyDescent="0.3">
      <c r="A5557">
        <v>6555</v>
      </c>
      <c r="B5557" s="1">
        <v>45516</v>
      </c>
      <c r="C5557" t="s">
        <v>5621</v>
      </c>
      <c r="D5557" t="s">
        <v>18</v>
      </c>
      <c r="E5557" t="s">
        <v>50</v>
      </c>
      <c r="F5557">
        <v>9</v>
      </c>
      <c r="G5557">
        <v>20</v>
      </c>
      <c r="H5557">
        <f t="shared" si="86"/>
        <v>180</v>
      </c>
      <c r="I5557">
        <v>14</v>
      </c>
      <c r="J5557">
        <f>I5557*F5557</f>
        <v>126</v>
      </c>
      <c r="K5557">
        <f>G5557-I5557</f>
        <v>6</v>
      </c>
      <c r="L5557">
        <f>K5557*F5557</f>
        <v>54</v>
      </c>
      <c r="M5557" t="s">
        <v>33</v>
      </c>
      <c r="N5557" t="s">
        <v>25</v>
      </c>
      <c r="O5557" t="s">
        <v>38</v>
      </c>
    </row>
    <row r="5558" spans="1:15" x14ac:dyDescent="0.3">
      <c r="A5558">
        <v>6556</v>
      </c>
      <c r="B5558" s="1">
        <v>45504</v>
      </c>
      <c r="C5558" t="s">
        <v>5622</v>
      </c>
      <c r="D5558" t="s">
        <v>18</v>
      </c>
      <c r="E5558" t="s">
        <v>50</v>
      </c>
      <c r="F5558">
        <v>2</v>
      </c>
      <c r="G5558">
        <v>20</v>
      </c>
      <c r="H5558">
        <f t="shared" si="86"/>
        <v>40</v>
      </c>
      <c r="I5558">
        <v>14</v>
      </c>
      <c r="J5558">
        <f>I5558*F5558</f>
        <v>28</v>
      </c>
      <c r="K5558">
        <f>G5558-I5558</f>
        <v>6</v>
      </c>
      <c r="L5558">
        <f>K5558*F5558</f>
        <v>12</v>
      </c>
      <c r="M5558" t="s">
        <v>33</v>
      </c>
      <c r="N5558" t="s">
        <v>25</v>
      </c>
      <c r="O5558" t="s">
        <v>46</v>
      </c>
    </row>
    <row r="5559" spans="1:15" x14ac:dyDescent="0.3">
      <c r="A5559">
        <v>6557</v>
      </c>
      <c r="B5559" s="1">
        <v>45400</v>
      </c>
      <c r="C5559" t="s">
        <v>5623</v>
      </c>
      <c r="D5559" t="s">
        <v>70</v>
      </c>
      <c r="E5559" t="s">
        <v>86</v>
      </c>
      <c r="F5559">
        <v>3</v>
      </c>
      <c r="G5559">
        <v>400</v>
      </c>
      <c r="H5559">
        <f t="shared" si="86"/>
        <v>1200</v>
      </c>
      <c r="I5559">
        <v>280</v>
      </c>
      <c r="J5559">
        <f>I5559*F5559</f>
        <v>840</v>
      </c>
      <c r="K5559">
        <f>G5559-I5559</f>
        <v>120</v>
      </c>
      <c r="L5559">
        <f>K5559*F5559</f>
        <v>360</v>
      </c>
      <c r="M5559" t="s">
        <v>171</v>
      </c>
      <c r="N5559" t="s">
        <v>21</v>
      </c>
      <c r="O5559" t="s">
        <v>26</v>
      </c>
    </row>
    <row r="5560" spans="1:15" x14ac:dyDescent="0.3">
      <c r="A5560">
        <v>6558</v>
      </c>
      <c r="B5560" s="1">
        <v>45518</v>
      </c>
      <c r="C5560" t="s">
        <v>5624</v>
      </c>
      <c r="D5560" t="s">
        <v>18</v>
      </c>
      <c r="E5560" t="s">
        <v>82</v>
      </c>
      <c r="F5560">
        <v>2</v>
      </c>
      <c r="G5560">
        <v>80</v>
      </c>
      <c r="H5560">
        <f t="shared" si="86"/>
        <v>160</v>
      </c>
      <c r="I5560">
        <v>56</v>
      </c>
      <c r="J5560">
        <f>I5560*F5560</f>
        <v>112</v>
      </c>
      <c r="K5560">
        <f>G5560-I5560</f>
        <v>24</v>
      </c>
      <c r="L5560">
        <f>K5560*F5560</f>
        <v>48</v>
      </c>
      <c r="M5560" t="s">
        <v>88</v>
      </c>
      <c r="N5560" t="s">
        <v>45</v>
      </c>
      <c r="O5560" t="s">
        <v>38</v>
      </c>
    </row>
    <row r="5561" spans="1:15" x14ac:dyDescent="0.3">
      <c r="A5561">
        <v>6559</v>
      </c>
      <c r="B5561" s="1">
        <v>45505</v>
      </c>
      <c r="C5561" t="s">
        <v>5625</v>
      </c>
      <c r="D5561" t="s">
        <v>28</v>
      </c>
      <c r="E5561" t="s">
        <v>73</v>
      </c>
      <c r="F5561">
        <v>4</v>
      </c>
      <c r="G5561">
        <v>500</v>
      </c>
      <c r="H5561">
        <f t="shared" si="86"/>
        <v>2000</v>
      </c>
      <c r="I5561">
        <v>350</v>
      </c>
      <c r="J5561">
        <f>I5561*F5561</f>
        <v>1400</v>
      </c>
      <c r="K5561">
        <f>G5561-I5561</f>
        <v>150</v>
      </c>
      <c r="L5561">
        <f>K5561*F5561</f>
        <v>600</v>
      </c>
      <c r="M5561" t="s">
        <v>24</v>
      </c>
      <c r="N5561" t="s">
        <v>25</v>
      </c>
      <c r="O5561" t="s">
        <v>22</v>
      </c>
    </row>
    <row r="5562" spans="1:15" x14ac:dyDescent="0.3">
      <c r="A5562">
        <v>6560</v>
      </c>
      <c r="B5562" s="1">
        <v>45638</v>
      </c>
      <c r="C5562" t="s">
        <v>5626</v>
      </c>
      <c r="D5562" t="s">
        <v>18</v>
      </c>
      <c r="E5562" t="s">
        <v>82</v>
      </c>
      <c r="F5562">
        <v>1</v>
      </c>
      <c r="G5562">
        <v>80</v>
      </c>
      <c r="H5562">
        <f t="shared" si="86"/>
        <v>80</v>
      </c>
      <c r="I5562">
        <v>56</v>
      </c>
      <c r="J5562">
        <f>I5562*F5562</f>
        <v>56</v>
      </c>
      <c r="K5562">
        <f>G5562-I5562</f>
        <v>24</v>
      </c>
      <c r="L5562">
        <f>K5562*F5562</f>
        <v>24</v>
      </c>
      <c r="M5562" t="s">
        <v>37</v>
      </c>
      <c r="N5562" t="s">
        <v>15</v>
      </c>
      <c r="O5562" t="s">
        <v>46</v>
      </c>
    </row>
    <row r="5563" spans="1:15" x14ac:dyDescent="0.3">
      <c r="A5563">
        <v>6561</v>
      </c>
      <c r="B5563" s="1">
        <v>45381</v>
      </c>
      <c r="C5563" t="s">
        <v>5627</v>
      </c>
      <c r="D5563" t="s">
        <v>12</v>
      </c>
      <c r="E5563" t="s">
        <v>58</v>
      </c>
      <c r="F5563">
        <v>8</v>
      </c>
      <c r="G5563">
        <v>30</v>
      </c>
      <c r="H5563">
        <f t="shared" si="86"/>
        <v>240</v>
      </c>
      <c r="I5563">
        <v>21</v>
      </c>
      <c r="J5563">
        <f>I5563*F5563</f>
        <v>168</v>
      </c>
      <c r="K5563">
        <f>G5563-I5563</f>
        <v>9</v>
      </c>
      <c r="L5563">
        <f>K5563*F5563</f>
        <v>72</v>
      </c>
      <c r="M5563" t="s">
        <v>91</v>
      </c>
      <c r="N5563" t="s">
        <v>45</v>
      </c>
      <c r="O5563" t="s">
        <v>22</v>
      </c>
    </row>
    <row r="5564" spans="1:15" x14ac:dyDescent="0.3">
      <c r="A5564">
        <v>6562</v>
      </c>
      <c r="B5564" s="1">
        <v>45643</v>
      </c>
      <c r="C5564" t="s">
        <v>5628</v>
      </c>
      <c r="D5564" t="s">
        <v>35</v>
      </c>
      <c r="E5564" t="s">
        <v>41</v>
      </c>
      <c r="F5564">
        <v>4</v>
      </c>
      <c r="G5564">
        <v>30</v>
      </c>
      <c r="H5564">
        <f t="shared" si="86"/>
        <v>120</v>
      </c>
      <c r="I5564">
        <v>21</v>
      </c>
      <c r="J5564">
        <f>I5564*F5564</f>
        <v>84</v>
      </c>
      <c r="K5564">
        <f>G5564-I5564</f>
        <v>9</v>
      </c>
      <c r="L5564">
        <f>K5564*F5564</f>
        <v>36</v>
      </c>
      <c r="M5564" t="s">
        <v>59</v>
      </c>
      <c r="N5564" t="s">
        <v>25</v>
      </c>
      <c r="O5564" t="s">
        <v>16</v>
      </c>
    </row>
    <row r="5565" spans="1:15" x14ac:dyDescent="0.3">
      <c r="A5565">
        <v>6563</v>
      </c>
      <c r="B5565" s="1">
        <v>45635</v>
      </c>
      <c r="C5565" t="s">
        <v>5629</v>
      </c>
      <c r="D5565" t="s">
        <v>28</v>
      </c>
      <c r="E5565" t="s">
        <v>65</v>
      </c>
      <c r="F5565">
        <v>3</v>
      </c>
      <c r="G5565">
        <v>150</v>
      </c>
      <c r="H5565">
        <f t="shared" si="86"/>
        <v>450</v>
      </c>
      <c r="I5565">
        <v>105</v>
      </c>
      <c r="J5565">
        <f>I5565*F5565</f>
        <v>315</v>
      </c>
      <c r="K5565">
        <f>G5565-I5565</f>
        <v>45</v>
      </c>
      <c r="L5565">
        <f>K5565*F5565</f>
        <v>135</v>
      </c>
      <c r="M5565" t="s">
        <v>24</v>
      </c>
      <c r="N5565" t="s">
        <v>25</v>
      </c>
      <c r="O5565" t="s">
        <v>22</v>
      </c>
    </row>
    <row r="5566" spans="1:15" x14ac:dyDescent="0.3">
      <c r="A5566">
        <v>6564</v>
      </c>
      <c r="B5566" s="1">
        <v>45553</v>
      </c>
      <c r="C5566" t="s">
        <v>5630</v>
      </c>
      <c r="D5566" t="s">
        <v>12</v>
      </c>
      <c r="E5566" t="s">
        <v>75</v>
      </c>
      <c r="F5566">
        <v>4</v>
      </c>
      <c r="G5566">
        <v>20</v>
      </c>
      <c r="H5566">
        <f t="shared" si="86"/>
        <v>80</v>
      </c>
      <c r="I5566">
        <v>14</v>
      </c>
      <c r="J5566">
        <f>I5566*F5566</f>
        <v>56</v>
      </c>
      <c r="K5566">
        <f>G5566-I5566</f>
        <v>6</v>
      </c>
      <c r="L5566">
        <f>K5566*F5566</f>
        <v>24</v>
      </c>
      <c r="M5566" t="s">
        <v>55</v>
      </c>
      <c r="N5566" t="s">
        <v>25</v>
      </c>
      <c r="O5566" t="s">
        <v>26</v>
      </c>
    </row>
    <row r="5567" spans="1:15" x14ac:dyDescent="0.3">
      <c r="A5567">
        <v>6565</v>
      </c>
      <c r="B5567" s="1">
        <v>45589</v>
      </c>
      <c r="C5567" t="s">
        <v>5631</v>
      </c>
      <c r="D5567" t="s">
        <v>12</v>
      </c>
      <c r="E5567" t="s">
        <v>75</v>
      </c>
      <c r="F5567">
        <v>1</v>
      </c>
      <c r="G5567">
        <v>20</v>
      </c>
      <c r="H5567">
        <f t="shared" si="86"/>
        <v>20</v>
      </c>
      <c r="I5567">
        <v>14</v>
      </c>
      <c r="J5567">
        <f>I5567*F5567</f>
        <v>14</v>
      </c>
      <c r="K5567">
        <f>G5567-I5567</f>
        <v>6</v>
      </c>
      <c r="L5567">
        <f>K5567*F5567</f>
        <v>6</v>
      </c>
      <c r="M5567" t="s">
        <v>100</v>
      </c>
      <c r="N5567" t="s">
        <v>21</v>
      </c>
      <c r="O5567" t="s">
        <v>16</v>
      </c>
    </row>
    <row r="5568" spans="1:15" x14ac:dyDescent="0.3">
      <c r="A5568">
        <v>6566</v>
      </c>
      <c r="B5568" s="1">
        <v>45476</v>
      </c>
      <c r="C5568" t="s">
        <v>5632</v>
      </c>
      <c r="D5568" t="s">
        <v>35</v>
      </c>
      <c r="E5568" t="s">
        <v>68</v>
      </c>
      <c r="F5568">
        <v>9</v>
      </c>
      <c r="G5568">
        <v>40</v>
      </c>
      <c r="H5568">
        <f t="shared" si="86"/>
        <v>360</v>
      </c>
      <c r="I5568">
        <v>28</v>
      </c>
      <c r="J5568">
        <f>I5568*F5568</f>
        <v>252</v>
      </c>
      <c r="K5568">
        <f>G5568-I5568</f>
        <v>12</v>
      </c>
      <c r="L5568">
        <f>K5568*F5568</f>
        <v>108</v>
      </c>
      <c r="M5568" t="s">
        <v>94</v>
      </c>
      <c r="N5568" t="s">
        <v>25</v>
      </c>
      <c r="O5568" t="s">
        <v>26</v>
      </c>
    </row>
    <row r="5569" spans="1:15" x14ac:dyDescent="0.3">
      <c r="A5569">
        <v>6567</v>
      </c>
      <c r="B5569" s="1">
        <v>45548</v>
      </c>
      <c r="C5569" t="s">
        <v>5633</v>
      </c>
      <c r="D5569" t="s">
        <v>70</v>
      </c>
      <c r="E5569" t="s">
        <v>86</v>
      </c>
      <c r="F5569">
        <v>4</v>
      </c>
      <c r="G5569">
        <v>400</v>
      </c>
      <c r="H5569">
        <f t="shared" si="86"/>
        <v>1600</v>
      </c>
      <c r="I5569">
        <v>280</v>
      </c>
      <c r="J5569">
        <f>I5569*F5569</f>
        <v>1120</v>
      </c>
      <c r="K5569">
        <f>G5569-I5569</f>
        <v>120</v>
      </c>
      <c r="L5569">
        <f>K5569*F5569</f>
        <v>480</v>
      </c>
      <c r="M5569" t="s">
        <v>53</v>
      </c>
      <c r="N5569" t="s">
        <v>31</v>
      </c>
      <c r="O5569" t="s">
        <v>16</v>
      </c>
    </row>
    <row r="5570" spans="1:15" x14ac:dyDescent="0.3">
      <c r="A5570">
        <v>6568</v>
      </c>
      <c r="B5570" s="1">
        <v>45478</v>
      </c>
      <c r="C5570" t="s">
        <v>5634</v>
      </c>
      <c r="D5570" t="s">
        <v>12</v>
      </c>
      <c r="E5570" t="s">
        <v>75</v>
      </c>
      <c r="F5570">
        <v>5</v>
      </c>
      <c r="G5570">
        <v>20</v>
      </c>
      <c r="H5570">
        <f t="shared" si="86"/>
        <v>100</v>
      </c>
      <c r="I5570">
        <v>14</v>
      </c>
      <c r="J5570">
        <f>I5570*F5570</f>
        <v>70</v>
      </c>
      <c r="K5570">
        <f>G5570-I5570</f>
        <v>6</v>
      </c>
      <c r="L5570">
        <f>K5570*F5570</f>
        <v>30</v>
      </c>
      <c r="M5570" t="s">
        <v>24</v>
      </c>
      <c r="N5570" t="s">
        <v>25</v>
      </c>
      <c r="O5570" t="s">
        <v>46</v>
      </c>
    </row>
    <row r="5571" spans="1:15" x14ac:dyDescent="0.3">
      <c r="A5571">
        <v>6569</v>
      </c>
      <c r="B5571" s="1">
        <v>45612</v>
      </c>
      <c r="C5571" t="s">
        <v>5635</v>
      </c>
      <c r="D5571" t="s">
        <v>12</v>
      </c>
      <c r="E5571" t="s">
        <v>58</v>
      </c>
      <c r="F5571">
        <v>5</v>
      </c>
      <c r="G5571">
        <v>30</v>
      </c>
      <c r="H5571">
        <f t="shared" ref="H5571:H5634" si="87">G5571*F5571</f>
        <v>150</v>
      </c>
      <c r="I5571">
        <v>21</v>
      </c>
      <c r="J5571">
        <f>I5571*F5571</f>
        <v>105</v>
      </c>
      <c r="K5571">
        <f>G5571-I5571</f>
        <v>9</v>
      </c>
      <c r="L5571">
        <f>K5571*F5571</f>
        <v>45</v>
      </c>
      <c r="M5571" t="s">
        <v>88</v>
      </c>
      <c r="N5571" t="s">
        <v>45</v>
      </c>
      <c r="O5571" t="s">
        <v>38</v>
      </c>
    </row>
    <row r="5572" spans="1:15" x14ac:dyDescent="0.3">
      <c r="A5572">
        <v>6570</v>
      </c>
      <c r="B5572" s="1">
        <v>45525</v>
      </c>
      <c r="C5572" t="s">
        <v>5636</v>
      </c>
      <c r="D5572" t="s">
        <v>18</v>
      </c>
      <c r="E5572" t="s">
        <v>19</v>
      </c>
      <c r="F5572">
        <v>5</v>
      </c>
      <c r="G5572">
        <v>50</v>
      </c>
      <c r="H5572">
        <f t="shared" si="87"/>
        <v>250</v>
      </c>
      <c r="I5572">
        <v>35</v>
      </c>
      <c r="J5572">
        <f>I5572*F5572</f>
        <v>175</v>
      </c>
      <c r="K5572">
        <f>G5572-I5572</f>
        <v>15</v>
      </c>
      <c r="L5572">
        <f>K5572*F5572</f>
        <v>75</v>
      </c>
      <c r="M5572" t="s">
        <v>14</v>
      </c>
      <c r="N5572" t="s">
        <v>15</v>
      </c>
      <c r="O5572" t="s">
        <v>46</v>
      </c>
    </row>
    <row r="5573" spans="1:15" x14ac:dyDescent="0.3">
      <c r="A5573">
        <v>6571</v>
      </c>
      <c r="B5573" s="1">
        <v>45633</v>
      </c>
      <c r="C5573" t="s">
        <v>5637</v>
      </c>
      <c r="D5573" t="s">
        <v>35</v>
      </c>
      <c r="E5573" t="s">
        <v>36</v>
      </c>
      <c r="F5573">
        <v>10</v>
      </c>
      <c r="G5573">
        <v>60</v>
      </c>
      <c r="H5573">
        <f t="shared" si="87"/>
        <v>600</v>
      </c>
      <c r="I5573">
        <v>42</v>
      </c>
      <c r="J5573">
        <f>I5573*F5573</f>
        <v>420</v>
      </c>
      <c r="K5573">
        <f>G5573-I5573</f>
        <v>18</v>
      </c>
      <c r="L5573">
        <f>K5573*F5573</f>
        <v>180</v>
      </c>
      <c r="M5573" t="s">
        <v>14</v>
      </c>
      <c r="N5573" t="s">
        <v>15</v>
      </c>
      <c r="O5573" t="s">
        <v>16</v>
      </c>
    </row>
    <row r="5574" spans="1:15" x14ac:dyDescent="0.3">
      <c r="A5574">
        <v>6572</v>
      </c>
      <c r="B5574" s="1">
        <v>45298</v>
      </c>
      <c r="C5574" t="s">
        <v>5638</v>
      </c>
      <c r="D5574" t="s">
        <v>12</v>
      </c>
      <c r="E5574" t="s">
        <v>58</v>
      </c>
      <c r="F5574">
        <v>8</v>
      </c>
      <c r="G5574">
        <v>30</v>
      </c>
      <c r="H5574">
        <f t="shared" si="87"/>
        <v>240</v>
      </c>
      <c r="I5574">
        <v>21</v>
      </c>
      <c r="J5574">
        <f>I5574*F5574</f>
        <v>168</v>
      </c>
      <c r="K5574">
        <f>G5574-I5574</f>
        <v>9</v>
      </c>
      <c r="L5574">
        <f>K5574*F5574</f>
        <v>72</v>
      </c>
      <c r="M5574" t="s">
        <v>180</v>
      </c>
      <c r="N5574" t="s">
        <v>31</v>
      </c>
      <c r="O5574" t="s">
        <v>26</v>
      </c>
    </row>
    <row r="5575" spans="1:15" x14ac:dyDescent="0.3">
      <c r="A5575">
        <v>6573</v>
      </c>
      <c r="B5575" s="1">
        <v>45596</v>
      </c>
      <c r="C5575" t="s">
        <v>5639</v>
      </c>
      <c r="D5575" t="s">
        <v>35</v>
      </c>
      <c r="E5575" t="s">
        <v>36</v>
      </c>
      <c r="F5575">
        <v>2</v>
      </c>
      <c r="G5575">
        <v>60</v>
      </c>
      <c r="H5575">
        <f t="shared" si="87"/>
        <v>120</v>
      </c>
      <c r="I5575">
        <v>42</v>
      </c>
      <c r="J5575">
        <f>I5575*F5575</f>
        <v>84</v>
      </c>
      <c r="K5575">
        <f>G5575-I5575</f>
        <v>18</v>
      </c>
      <c r="L5575">
        <f>K5575*F5575</f>
        <v>36</v>
      </c>
      <c r="M5575" t="s">
        <v>63</v>
      </c>
      <c r="N5575" t="s">
        <v>21</v>
      </c>
      <c r="O5575" t="s">
        <v>26</v>
      </c>
    </row>
    <row r="5576" spans="1:15" x14ac:dyDescent="0.3">
      <c r="A5576">
        <v>6574</v>
      </c>
      <c r="B5576" s="1">
        <v>45295</v>
      </c>
      <c r="C5576" t="s">
        <v>5640</v>
      </c>
      <c r="D5576" t="s">
        <v>28</v>
      </c>
      <c r="E5576" t="s">
        <v>73</v>
      </c>
      <c r="F5576">
        <v>9</v>
      </c>
      <c r="G5576">
        <v>500</v>
      </c>
      <c r="H5576">
        <f t="shared" si="87"/>
        <v>4500</v>
      </c>
      <c r="I5576">
        <v>350</v>
      </c>
      <c r="J5576">
        <f>I5576*F5576</f>
        <v>3150</v>
      </c>
      <c r="K5576">
        <f>G5576-I5576</f>
        <v>150</v>
      </c>
      <c r="L5576">
        <f>K5576*F5576</f>
        <v>1350</v>
      </c>
      <c r="M5576" t="s">
        <v>42</v>
      </c>
      <c r="N5576" t="s">
        <v>31</v>
      </c>
      <c r="O5576" t="s">
        <v>16</v>
      </c>
    </row>
    <row r="5577" spans="1:15" x14ac:dyDescent="0.3">
      <c r="A5577">
        <v>6575</v>
      </c>
      <c r="B5577" s="1">
        <v>45440</v>
      </c>
      <c r="C5577" t="s">
        <v>5641</v>
      </c>
      <c r="D5577" t="s">
        <v>35</v>
      </c>
      <c r="E5577" t="s">
        <v>41</v>
      </c>
      <c r="F5577">
        <v>5</v>
      </c>
      <c r="G5577">
        <v>30</v>
      </c>
      <c r="H5577">
        <f t="shared" si="87"/>
        <v>150</v>
      </c>
      <c r="I5577">
        <v>21</v>
      </c>
      <c r="J5577">
        <f>I5577*F5577</f>
        <v>105</v>
      </c>
      <c r="K5577">
        <f>G5577-I5577</f>
        <v>9</v>
      </c>
      <c r="L5577">
        <f>K5577*F5577</f>
        <v>45</v>
      </c>
      <c r="M5577" t="s">
        <v>55</v>
      </c>
      <c r="N5577" t="s">
        <v>25</v>
      </c>
      <c r="O5577" t="s">
        <v>22</v>
      </c>
    </row>
    <row r="5578" spans="1:15" x14ac:dyDescent="0.3">
      <c r="A5578">
        <v>6576</v>
      </c>
      <c r="B5578" s="1">
        <v>45357</v>
      </c>
      <c r="C5578" t="s">
        <v>5642</v>
      </c>
      <c r="D5578" t="s">
        <v>28</v>
      </c>
      <c r="E5578" t="s">
        <v>73</v>
      </c>
      <c r="F5578">
        <v>10</v>
      </c>
      <c r="G5578">
        <v>500</v>
      </c>
      <c r="H5578">
        <f t="shared" si="87"/>
        <v>5000</v>
      </c>
      <c r="I5578">
        <v>350</v>
      </c>
      <c r="J5578">
        <f>I5578*F5578</f>
        <v>3500</v>
      </c>
      <c r="K5578">
        <f>G5578-I5578</f>
        <v>150</v>
      </c>
      <c r="L5578">
        <f>K5578*F5578</f>
        <v>1500</v>
      </c>
      <c r="M5578" t="s">
        <v>171</v>
      </c>
      <c r="N5578" t="s">
        <v>21</v>
      </c>
      <c r="O5578" t="s">
        <v>16</v>
      </c>
    </row>
    <row r="5579" spans="1:15" x14ac:dyDescent="0.3">
      <c r="A5579">
        <v>6577</v>
      </c>
      <c r="B5579" s="1">
        <v>45555</v>
      </c>
      <c r="C5579" t="s">
        <v>5643</v>
      </c>
      <c r="D5579" t="s">
        <v>12</v>
      </c>
      <c r="E5579" t="s">
        <v>75</v>
      </c>
      <c r="F5579">
        <v>4</v>
      </c>
      <c r="G5579">
        <v>20</v>
      </c>
      <c r="H5579">
        <f t="shared" si="87"/>
        <v>80</v>
      </c>
      <c r="I5579">
        <v>14</v>
      </c>
      <c r="J5579">
        <f>I5579*F5579</f>
        <v>56</v>
      </c>
      <c r="K5579">
        <f>G5579-I5579</f>
        <v>6</v>
      </c>
      <c r="L5579">
        <f>K5579*F5579</f>
        <v>24</v>
      </c>
      <c r="M5579" t="s">
        <v>61</v>
      </c>
      <c r="N5579" t="s">
        <v>45</v>
      </c>
      <c r="O5579" t="s">
        <v>26</v>
      </c>
    </row>
    <row r="5580" spans="1:15" x14ac:dyDescent="0.3">
      <c r="A5580">
        <v>6578</v>
      </c>
      <c r="B5580" s="1">
        <v>45357</v>
      </c>
      <c r="C5580" t="s">
        <v>5644</v>
      </c>
      <c r="D5580" t="s">
        <v>12</v>
      </c>
      <c r="E5580" t="s">
        <v>13</v>
      </c>
      <c r="F5580">
        <v>2</v>
      </c>
      <c r="G5580">
        <v>25</v>
      </c>
      <c r="H5580">
        <f t="shared" si="87"/>
        <v>50</v>
      </c>
      <c r="I5580">
        <v>17.5</v>
      </c>
      <c r="J5580">
        <f>I5580*F5580</f>
        <v>35</v>
      </c>
      <c r="K5580">
        <f>G5580-I5580</f>
        <v>7.5</v>
      </c>
      <c r="L5580">
        <f>K5580*F5580</f>
        <v>15</v>
      </c>
      <c r="M5580" t="s">
        <v>53</v>
      </c>
      <c r="N5580" t="s">
        <v>31</v>
      </c>
      <c r="O5580" t="s">
        <v>22</v>
      </c>
    </row>
    <row r="5581" spans="1:15" x14ac:dyDescent="0.3">
      <c r="A5581">
        <v>6579</v>
      </c>
      <c r="B5581" s="1">
        <v>45464</v>
      </c>
      <c r="C5581" t="s">
        <v>5645</v>
      </c>
      <c r="D5581" t="s">
        <v>12</v>
      </c>
      <c r="E5581" t="s">
        <v>13</v>
      </c>
      <c r="F5581">
        <v>1</v>
      </c>
      <c r="G5581">
        <v>25</v>
      </c>
      <c r="H5581">
        <f t="shared" si="87"/>
        <v>25</v>
      </c>
      <c r="I5581">
        <v>17.5</v>
      </c>
      <c r="J5581">
        <f>I5581*F5581</f>
        <v>17.5</v>
      </c>
      <c r="K5581">
        <f>G5581-I5581</f>
        <v>7.5</v>
      </c>
      <c r="L5581">
        <f>K5581*F5581</f>
        <v>7.5</v>
      </c>
      <c r="M5581" t="s">
        <v>79</v>
      </c>
      <c r="N5581" t="s">
        <v>31</v>
      </c>
      <c r="O5581" t="s">
        <v>22</v>
      </c>
    </row>
    <row r="5582" spans="1:15" x14ac:dyDescent="0.3">
      <c r="A5582">
        <v>6580</v>
      </c>
      <c r="B5582" s="1">
        <v>45467</v>
      </c>
      <c r="C5582" t="s">
        <v>5646</v>
      </c>
      <c r="D5582" t="s">
        <v>70</v>
      </c>
      <c r="E5582" t="s">
        <v>71</v>
      </c>
      <c r="F5582">
        <v>4</v>
      </c>
      <c r="G5582">
        <v>700</v>
      </c>
      <c r="H5582">
        <f t="shared" si="87"/>
        <v>2800</v>
      </c>
      <c r="I5582">
        <v>489.99999999999989</v>
      </c>
      <c r="J5582">
        <f>I5582*F5582</f>
        <v>1959.9999999999995</v>
      </c>
      <c r="K5582">
        <f>G5582-I5582</f>
        <v>210.00000000000011</v>
      </c>
      <c r="L5582">
        <f>K5582*F5582</f>
        <v>840.00000000000045</v>
      </c>
      <c r="M5582" t="s">
        <v>100</v>
      </c>
      <c r="N5582" t="s">
        <v>21</v>
      </c>
      <c r="O5582" t="s">
        <v>46</v>
      </c>
    </row>
    <row r="5583" spans="1:15" x14ac:dyDescent="0.3">
      <c r="A5583">
        <v>6581</v>
      </c>
      <c r="B5583" s="1">
        <v>45311</v>
      </c>
      <c r="C5583" t="s">
        <v>5647</v>
      </c>
      <c r="D5583" t="s">
        <v>18</v>
      </c>
      <c r="E5583" t="s">
        <v>82</v>
      </c>
      <c r="F5583">
        <v>10</v>
      </c>
      <c r="G5583">
        <v>80</v>
      </c>
      <c r="H5583">
        <f t="shared" si="87"/>
        <v>800</v>
      </c>
      <c r="I5583">
        <v>56</v>
      </c>
      <c r="J5583">
        <f>I5583*F5583</f>
        <v>560</v>
      </c>
      <c r="K5583">
        <f>G5583-I5583</f>
        <v>24</v>
      </c>
      <c r="L5583">
        <f>K5583*F5583</f>
        <v>240</v>
      </c>
      <c r="M5583" t="s">
        <v>94</v>
      </c>
      <c r="N5583" t="s">
        <v>25</v>
      </c>
      <c r="O5583" t="s">
        <v>22</v>
      </c>
    </row>
    <row r="5584" spans="1:15" x14ac:dyDescent="0.3">
      <c r="A5584">
        <v>6582</v>
      </c>
      <c r="B5584" s="1">
        <v>45630</v>
      </c>
      <c r="C5584" t="s">
        <v>5648</v>
      </c>
      <c r="D5584" t="s">
        <v>18</v>
      </c>
      <c r="E5584" t="s">
        <v>19</v>
      </c>
      <c r="F5584">
        <v>8</v>
      </c>
      <c r="G5584">
        <v>50</v>
      </c>
      <c r="H5584">
        <f t="shared" si="87"/>
        <v>400</v>
      </c>
      <c r="I5584">
        <v>35</v>
      </c>
      <c r="J5584">
        <f>I5584*F5584</f>
        <v>280</v>
      </c>
      <c r="K5584">
        <f>G5584-I5584</f>
        <v>15</v>
      </c>
      <c r="L5584">
        <f>K5584*F5584</f>
        <v>120</v>
      </c>
      <c r="M5584" t="s">
        <v>42</v>
      </c>
      <c r="N5584" t="s">
        <v>31</v>
      </c>
      <c r="O5584" t="s">
        <v>22</v>
      </c>
    </row>
    <row r="5585" spans="1:15" x14ac:dyDescent="0.3">
      <c r="A5585">
        <v>6583</v>
      </c>
      <c r="B5585" s="1">
        <v>45325</v>
      </c>
      <c r="C5585" t="s">
        <v>5649</v>
      </c>
      <c r="D5585" t="s">
        <v>35</v>
      </c>
      <c r="E5585" t="s">
        <v>41</v>
      </c>
      <c r="F5585">
        <v>9</v>
      </c>
      <c r="G5585">
        <v>30</v>
      </c>
      <c r="H5585">
        <f t="shared" si="87"/>
        <v>270</v>
      </c>
      <c r="I5585">
        <v>21</v>
      </c>
      <c r="J5585">
        <f>I5585*F5585</f>
        <v>189</v>
      </c>
      <c r="K5585">
        <f>G5585-I5585</f>
        <v>9</v>
      </c>
      <c r="L5585">
        <f>K5585*F5585</f>
        <v>81</v>
      </c>
      <c r="M5585" t="s">
        <v>94</v>
      </c>
      <c r="N5585" t="s">
        <v>25</v>
      </c>
      <c r="O5585" t="s">
        <v>16</v>
      </c>
    </row>
    <row r="5586" spans="1:15" x14ac:dyDescent="0.3">
      <c r="A5586">
        <v>6584</v>
      </c>
      <c r="B5586" s="1">
        <v>45584</v>
      </c>
      <c r="C5586" t="s">
        <v>5650</v>
      </c>
      <c r="D5586" t="s">
        <v>35</v>
      </c>
      <c r="E5586" t="s">
        <v>68</v>
      </c>
      <c r="F5586">
        <v>1</v>
      </c>
      <c r="G5586">
        <v>40</v>
      </c>
      <c r="H5586">
        <f t="shared" si="87"/>
        <v>40</v>
      </c>
      <c r="I5586">
        <v>28</v>
      </c>
      <c r="J5586">
        <f>I5586*F5586</f>
        <v>28</v>
      </c>
      <c r="K5586">
        <f>G5586-I5586</f>
        <v>12</v>
      </c>
      <c r="L5586">
        <f>K5586*F5586</f>
        <v>12</v>
      </c>
      <c r="M5586" t="s">
        <v>130</v>
      </c>
      <c r="N5586" t="s">
        <v>21</v>
      </c>
      <c r="O5586" t="s">
        <v>22</v>
      </c>
    </row>
    <row r="5587" spans="1:15" x14ac:dyDescent="0.3">
      <c r="A5587">
        <v>6585</v>
      </c>
      <c r="B5587" s="1">
        <v>45602</v>
      </c>
      <c r="C5587" t="s">
        <v>5651</v>
      </c>
      <c r="D5587" t="s">
        <v>35</v>
      </c>
      <c r="E5587" t="s">
        <v>36</v>
      </c>
      <c r="F5587">
        <v>6</v>
      </c>
      <c r="G5587">
        <v>60</v>
      </c>
      <c r="H5587">
        <f t="shared" si="87"/>
        <v>360</v>
      </c>
      <c r="I5587">
        <v>42</v>
      </c>
      <c r="J5587">
        <f>I5587*F5587</f>
        <v>252</v>
      </c>
      <c r="K5587">
        <f>G5587-I5587</f>
        <v>18</v>
      </c>
      <c r="L5587">
        <f>K5587*F5587</f>
        <v>108</v>
      </c>
      <c r="M5587" t="s">
        <v>24</v>
      </c>
      <c r="N5587" t="s">
        <v>25</v>
      </c>
      <c r="O5587" t="s">
        <v>22</v>
      </c>
    </row>
    <row r="5588" spans="1:15" x14ac:dyDescent="0.3">
      <c r="A5588">
        <v>6586</v>
      </c>
      <c r="B5588" s="1">
        <v>45621</v>
      </c>
      <c r="C5588" t="s">
        <v>5652</v>
      </c>
      <c r="D5588" t="s">
        <v>70</v>
      </c>
      <c r="E5588" t="s">
        <v>86</v>
      </c>
      <c r="F5588">
        <v>10</v>
      </c>
      <c r="G5588">
        <v>400</v>
      </c>
      <c r="H5588">
        <f t="shared" si="87"/>
        <v>4000</v>
      </c>
      <c r="I5588">
        <v>280</v>
      </c>
      <c r="J5588">
        <f>I5588*F5588</f>
        <v>2800</v>
      </c>
      <c r="K5588">
        <f>G5588-I5588</f>
        <v>120</v>
      </c>
      <c r="L5588">
        <f>K5588*F5588</f>
        <v>1200</v>
      </c>
      <c r="M5588" t="s">
        <v>30</v>
      </c>
      <c r="N5588" t="s">
        <v>31</v>
      </c>
      <c r="O5588" t="s">
        <v>38</v>
      </c>
    </row>
    <row r="5589" spans="1:15" x14ac:dyDescent="0.3">
      <c r="A5589">
        <v>6587</v>
      </c>
      <c r="B5589" s="1">
        <v>45323</v>
      </c>
      <c r="C5589" t="s">
        <v>5653</v>
      </c>
      <c r="D5589" t="s">
        <v>12</v>
      </c>
      <c r="E5589" t="s">
        <v>13</v>
      </c>
      <c r="F5589">
        <v>5</v>
      </c>
      <c r="G5589">
        <v>25</v>
      </c>
      <c r="H5589">
        <f t="shared" si="87"/>
        <v>125</v>
      </c>
      <c r="I5589">
        <v>17.5</v>
      </c>
      <c r="J5589">
        <f>I5589*F5589</f>
        <v>87.5</v>
      </c>
      <c r="K5589">
        <f>G5589-I5589</f>
        <v>7.5</v>
      </c>
      <c r="L5589">
        <f>K5589*F5589</f>
        <v>37.5</v>
      </c>
      <c r="M5589" t="s">
        <v>30</v>
      </c>
      <c r="N5589" t="s">
        <v>31</v>
      </c>
      <c r="O5589" t="s">
        <v>38</v>
      </c>
    </row>
    <row r="5590" spans="1:15" x14ac:dyDescent="0.3">
      <c r="A5590">
        <v>6588</v>
      </c>
      <c r="B5590" s="1">
        <v>45400</v>
      </c>
      <c r="C5590" t="s">
        <v>5654</v>
      </c>
      <c r="D5590" t="s">
        <v>28</v>
      </c>
      <c r="E5590" t="s">
        <v>29</v>
      </c>
      <c r="F5590">
        <v>5</v>
      </c>
      <c r="G5590">
        <v>600</v>
      </c>
      <c r="H5590">
        <f t="shared" si="87"/>
        <v>3000</v>
      </c>
      <c r="I5590">
        <v>420</v>
      </c>
      <c r="J5590">
        <f>I5590*F5590</f>
        <v>2100</v>
      </c>
      <c r="K5590">
        <f>G5590-I5590</f>
        <v>180</v>
      </c>
      <c r="L5590">
        <f>K5590*F5590</f>
        <v>900</v>
      </c>
      <c r="M5590" t="s">
        <v>20</v>
      </c>
      <c r="N5590" t="s">
        <v>21</v>
      </c>
      <c r="O5590" t="s">
        <v>26</v>
      </c>
    </row>
    <row r="5591" spans="1:15" x14ac:dyDescent="0.3">
      <c r="A5591">
        <v>6589</v>
      </c>
      <c r="B5591" s="1">
        <v>45590</v>
      </c>
      <c r="C5591" t="s">
        <v>5655</v>
      </c>
      <c r="D5591" t="s">
        <v>70</v>
      </c>
      <c r="E5591" t="s">
        <v>71</v>
      </c>
      <c r="F5591">
        <v>10</v>
      </c>
      <c r="G5591">
        <v>700</v>
      </c>
      <c r="H5591">
        <f t="shared" si="87"/>
        <v>7000</v>
      </c>
      <c r="I5591">
        <v>489.99999999999989</v>
      </c>
      <c r="J5591">
        <f>I5591*F5591</f>
        <v>4899.9999999999991</v>
      </c>
      <c r="K5591">
        <f>G5591-I5591</f>
        <v>210.00000000000011</v>
      </c>
      <c r="L5591">
        <f>K5591*F5591</f>
        <v>2100.0000000000009</v>
      </c>
      <c r="M5591" t="s">
        <v>59</v>
      </c>
      <c r="N5591" t="s">
        <v>25</v>
      </c>
      <c r="O5591" t="s">
        <v>22</v>
      </c>
    </row>
    <row r="5592" spans="1:15" x14ac:dyDescent="0.3">
      <c r="A5592">
        <v>6590</v>
      </c>
      <c r="B5592" s="1">
        <v>45631</v>
      </c>
      <c r="C5592" t="s">
        <v>5656</v>
      </c>
      <c r="D5592" t="s">
        <v>18</v>
      </c>
      <c r="E5592" t="s">
        <v>50</v>
      </c>
      <c r="F5592">
        <v>3</v>
      </c>
      <c r="G5592">
        <v>20</v>
      </c>
      <c r="H5592">
        <f t="shared" si="87"/>
        <v>60</v>
      </c>
      <c r="I5592">
        <v>14</v>
      </c>
      <c r="J5592">
        <f>I5592*F5592</f>
        <v>42</v>
      </c>
      <c r="K5592">
        <f>G5592-I5592</f>
        <v>6</v>
      </c>
      <c r="L5592">
        <f>K5592*F5592</f>
        <v>18</v>
      </c>
      <c r="M5592" t="s">
        <v>171</v>
      </c>
      <c r="N5592" t="s">
        <v>21</v>
      </c>
      <c r="O5592" t="s">
        <v>22</v>
      </c>
    </row>
    <row r="5593" spans="1:15" x14ac:dyDescent="0.3">
      <c r="A5593">
        <v>6591</v>
      </c>
      <c r="B5593" s="1">
        <v>45592</v>
      </c>
      <c r="C5593" t="s">
        <v>5657</v>
      </c>
      <c r="D5593" t="s">
        <v>28</v>
      </c>
      <c r="E5593" t="s">
        <v>29</v>
      </c>
      <c r="F5593">
        <v>9</v>
      </c>
      <c r="G5593">
        <v>600</v>
      </c>
      <c r="H5593">
        <f t="shared" si="87"/>
        <v>5400</v>
      </c>
      <c r="I5593">
        <v>420</v>
      </c>
      <c r="J5593">
        <f>I5593*F5593</f>
        <v>3780</v>
      </c>
      <c r="K5593">
        <f>G5593-I5593</f>
        <v>180</v>
      </c>
      <c r="L5593">
        <f>K5593*F5593</f>
        <v>1620</v>
      </c>
      <c r="M5593" t="s">
        <v>20</v>
      </c>
      <c r="N5593" t="s">
        <v>21</v>
      </c>
      <c r="O5593" t="s">
        <v>46</v>
      </c>
    </row>
    <row r="5594" spans="1:15" x14ac:dyDescent="0.3">
      <c r="A5594">
        <v>6592</v>
      </c>
      <c r="B5594" s="1">
        <v>45381</v>
      </c>
      <c r="C5594" t="s">
        <v>5658</v>
      </c>
      <c r="D5594" t="s">
        <v>35</v>
      </c>
      <c r="E5594" t="s">
        <v>68</v>
      </c>
      <c r="F5594">
        <v>3</v>
      </c>
      <c r="G5594">
        <v>40</v>
      </c>
      <c r="H5594">
        <f t="shared" si="87"/>
        <v>120</v>
      </c>
      <c r="I5594">
        <v>28</v>
      </c>
      <c r="J5594">
        <f>I5594*F5594</f>
        <v>84</v>
      </c>
      <c r="K5594">
        <f>G5594-I5594</f>
        <v>12</v>
      </c>
      <c r="L5594">
        <f>K5594*F5594</f>
        <v>36</v>
      </c>
      <c r="M5594" t="s">
        <v>180</v>
      </c>
      <c r="N5594" t="s">
        <v>31</v>
      </c>
      <c r="O5594" t="s">
        <v>22</v>
      </c>
    </row>
    <row r="5595" spans="1:15" x14ac:dyDescent="0.3">
      <c r="A5595">
        <v>6593</v>
      </c>
      <c r="B5595" s="1">
        <v>45352</v>
      </c>
      <c r="C5595" t="s">
        <v>5659</v>
      </c>
      <c r="D5595" t="s">
        <v>18</v>
      </c>
      <c r="E5595" t="s">
        <v>82</v>
      </c>
      <c r="F5595">
        <v>3</v>
      </c>
      <c r="G5595">
        <v>80</v>
      </c>
      <c r="H5595">
        <f t="shared" si="87"/>
        <v>240</v>
      </c>
      <c r="I5595">
        <v>56</v>
      </c>
      <c r="J5595">
        <f>I5595*F5595</f>
        <v>168</v>
      </c>
      <c r="K5595">
        <f>G5595-I5595</f>
        <v>24</v>
      </c>
      <c r="L5595">
        <f>K5595*F5595</f>
        <v>72</v>
      </c>
      <c r="M5595" t="s">
        <v>180</v>
      </c>
      <c r="N5595" t="s">
        <v>31</v>
      </c>
      <c r="O5595" t="s">
        <v>46</v>
      </c>
    </row>
    <row r="5596" spans="1:15" x14ac:dyDescent="0.3">
      <c r="A5596">
        <v>6594</v>
      </c>
      <c r="B5596" s="1">
        <v>45424</v>
      </c>
      <c r="C5596" t="s">
        <v>5660</v>
      </c>
      <c r="D5596" t="s">
        <v>28</v>
      </c>
      <c r="E5596" t="s">
        <v>29</v>
      </c>
      <c r="F5596">
        <v>10</v>
      </c>
      <c r="G5596">
        <v>600</v>
      </c>
      <c r="H5596">
        <f t="shared" si="87"/>
        <v>6000</v>
      </c>
      <c r="I5596">
        <v>420</v>
      </c>
      <c r="J5596">
        <f>I5596*F5596</f>
        <v>4200</v>
      </c>
      <c r="K5596">
        <f>G5596-I5596</f>
        <v>180</v>
      </c>
      <c r="L5596">
        <f>K5596*F5596</f>
        <v>1800</v>
      </c>
      <c r="M5596" t="s">
        <v>59</v>
      </c>
      <c r="N5596" t="s">
        <v>25</v>
      </c>
      <c r="O5596" t="s">
        <v>16</v>
      </c>
    </row>
    <row r="5597" spans="1:15" x14ac:dyDescent="0.3">
      <c r="A5597">
        <v>6595</v>
      </c>
      <c r="B5597" s="1">
        <v>45542</v>
      </c>
      <c r="C5597" t="s">
        <v>5661</v>
      </c>
      <c r="D5597" t="s">
        <v>12</v>
      </c>
      <c r="E5597" t="s">
        <v>58</v>
      </c>
      <c r="F5597">
        <v>3</v>
      </c>
      <c r="G5597">
        <v>30</v>
      </c>
      <c r="H5597">
        <f t="shared" si="87"/>
        <v>90</v>
      </c>
      <c r="I5597">
        <v>21</v>
      </c>
      <c r="J5597">
        <f>I5597*F5597</f>
        <v>63</v>
      </c>
      <c r="K5597">
        <f>G5597-I5597</f>
        <v>9</v>
      </c>
      <c r="L5597">
        <f>K5597*F5597</f>
        <v>27</v>
      </c>
      <c r="M5597" t="s">
        <v>194</v>
      </c>
      <c r="N5597" t="s">
        <v>15</v>
      </c>
      <c r="O5597" t="s">
        <v>22</v>
      </c>
    </row>
    <row r="5598" spans="1:15" x14ac:dyDescent="0.3">
      <c r="A5598">
        <v>6596</v>
      </c>
      <c r="B5598" s="1">
        <v>45547</v>
      </c>
      <c r="C5598" t="s">
        <v>5662</v>
      </c>
      <c r="D5598" t="s">
        <v>35</v>
      </c>
      <c r="E5598" t="s">
        <v>36</v>
      </c>
      <c r="F5598">
        <v>2</v>
      </c>
      <c r="G5598">
        <v>60</v>
      </c>
      <c r="H5598">
        <f t="shared" si="87"/>
        <v>120</v>
      </c>
      <c r="I5598">
        <v>42</v>
      </c>
      <c r="J5598">
        <f>I5598*F5598</f>
        <v>84</v>
      </c>
      <c r="K5598">
        <f>G5598-I5598</f>
        <v>18</v>
      </c>
      <c r="L5598">
        <f>K5598*F5598</f>
        <v>36</v>
      </c>
      <c r="M5598" t="s">
        <v>61</v>
      </c>
      <c r="N5598" t="s">
        <v>45</v>
      </c>
      <c r="O5598" t="s">
        <v>22</v>
      </c>
    </row>
    <row r="5599" spans="1:15" x14ac:dyDescent="0.3">
      <c r="A5599">
        <v>6597</v>
      </c>
      <c r="B5599" s="1">
        <v>45649</v>
      </c>
      <c r="C5599" t="s">
        <v>5663</v>
      </c>
      <c r="D5599" t="s">
        <v>28</v>
      </c>
      <c r="E5599" t="s">
        <v>29</v>
      </c>
      <c r="F5599">
        <v>1</v>
      </c>
      <c r="G5599">
        <v>600</v>
      </c>
      <c r="H5599">
        <f t="shared" si="87"/>
        <v>600</v>
      </c>
      <c r="I5599">
        <v>420</v>
      </c>
      <c r="J5599">
        <f>I5599*F5599</f>
        <v>420</v>
      </c>
      <c r="K5599">
        <f>G5599-I5599</f>
        <v>180</v>
      </c>
      <c r="L5599">
        <f>K5599*F5599</f>
        <v>180</v>
      </c>
      <c r="M5599" t="s">
        <v>171</v>
      </c>
      <c r="N5599" t="s">
        <v>21</v>
      </c>
      <c r="O5599" t="s">
        <v>26</v>
      </c>
    </row>
    <row r="5600" spans="1:15" x14ac:dyDescent="0.3">
      <c r="A5600">
        <v>6598</v>
      </c>
      <c r="B5600" s="1">
        <v>45347</v>
      </c>
      <c r="C5600" t="s">
        <v>5664</v>
      </c>
      <c r="D5600" t="s">
        <v>28</v>
      </c>
      <c r="E5600" t="s">
        <v>73</v>
      </c>
      <c r="F5600">
        <v>6</v>
      </c>
      <c r="G5600">
        <v>500</v>
      </c>
      <c r="H5600">
        <f t="shared" si="87"/>
        <v>3000</v>
      </c>
      <c r="I5600">
        <v>350</v>
      </c>
      <c r="J5600">
        <f>I5600*F5600</f>
        <v>2100</v>
      </c>
      <c r="K5600">
        <f>G5600-I5600</f>
        <v>150</v>
      </c>
      <c r="L5600">
        <f>K5600*F5600</f>
        <v>900</v>
      </c>
      <c r="M5600" t="s">
        <v>100</v>
      </c>
      <c r="N5600" t="s">
        <v>21</v>
      </c>
      <c r="O5600" t="s">
        <v>46</v>
      </c>
    </row>
    <row r="5601" spans="1:15" x14ac:dyDescent="0.3">
      <c r="A5601">
        <v>6599</v>
      </c>
      <c r="B5601" s="1">
        <v>45569</v>
      </c>
      <c r="C5601" t="s">
        <v>5665</v>
      </c>
      <c r="D5601" t="s">
        <v>35</v>
      </c>
      <c r="E5601" t="s">
        <v>41</v>
      </c>
      <c r="F5601">
        <v>6</v>
      </c>
      <c r="G5601">
        <v>30</v>
      </c>
      <c r="H5601">
        <f t="shared" si="87"/>
        <v>180</v>
      </c>
      <c r="I5601">
        <v>21</v>
      </c>
      <c r="J5601">
        <f>I5601*F5601</f>
        <v>126</v>
      </c>
      <c r="K5601">
        <f>G5601-I5601</f>
        <v>9</v>
      </c>
      <c r="L5601">
        <f>K5601*F5601</f>
        <v>54</v>
      </c>
      <c r="M5601" t="s">
        <v>55</v>
      </c>
      <c r="N5601" t="s">
        <v>25</v>
      </c>
      <c r="O5601" t="s">
        <v>46</v>
      </c>
    </row>
    <row r="5602" spans="1:15" x14ac:dyDescent="0.3">
      <c r="A5602">
        <v>6600</v>
      </c>
      <c r="B5602" s="1">
        <v>45426</v>
      </c>
      <c r="C5602" t="s">
        <v>5666</v>
      </c>
      <c r="D5602" t="s">
        <v>70</v>
      </c>
      <c r="E5602" t="s">
        <v>71</v>
      </c>
      <c r="F5602">
        <v>8</v>
      </c>
      <c r="G5602">
        <v>700</v>
      </c>
      <c r="H5602">
        <f t="shared" si="87"/>
        <v>5600</v>
      </c>
      <c r="I5602">
        <v>489.99999999999989</v>
      </c>
      <c r="J5602">
        <f>I5602*F5602</f>
        <v>3919.9999999999991</v>
      </c>
      <c r="K5602">
        <f>G5602-I5602</f>
        <v>210.00000000000011</v>
      </c>
      <c r="L5602">
        <f>K5602*F5602</f>
        <v>1680.0000000000009</v>
      </c>
      <c r="M5602" t="s">
        <v>194</v>
      </c>
      <c r="N5602" t="s">
        <v>15</v>
      </c>
      <c r="O5602" t="s">
        <v>26</v>
      </c>
    </row>
    <row r="5603" spans="1:15" x14ac:dyDescent="0.3">
      <c r="A5603">
        <v>6601</v>
      </c>
      <c r="B5603" s="1">
        <v>45402</v>
      </c>
      <c r="C5603" t="s">
        <v>5667</v>
      </c>
      <c r="D5603" t="s">
        <v>28</v>
      </c>
      <c r="E5603" t="s">
        <v>29</v>
      </c>
      <c r="F5603">
        <v>9</v>
      </c>
      <c r="G5603">
        <v>600</v>
      </c>
      <c r="H5603">
        <f t="shared" si="87"/>
        <v>5400</v>
      </c>
      <c r="I5603">
        <v>420</v>
      </c>
      <c r="J5603">
        <f>I5603*F5603</f>
        <v>3780</v>
      </c>
      <c r="K5603">
        <f>G5603-I5603</f>
        <v>180</v>
      </c>
      <c r="L5603">
        <f>K5603*F5603</f>
        <v>1620</v>
      </c>
      <c r="M5603" t="s">
        <v>42</v>
      </c>
      <c r="N5603" t="s">
        <v>31</v>
      </c>
      <c r="O5603" t="s">
        <v>38</v>
      </c>
    </row>
    <row r="5604" spans="1:15" x14ac:dyDescent="0.3">
      <c r="A5604">
        <v>6602</v>
      </c>
      <c r="B5604" s="1">
        <v>45368</v>
      </c>
      <c r="C5604" t="s">
        <v>5668</v>
      </c>
      <c r="D5604" t="s">
        <v>28</v>
      </c>
      <c r="E5604" t="s">
        <v>29</v>
      </c>
      <c r="F5604">
        <v>3</v>
      </c>
      <c r="G5604">
        <v>600</v>
      </c>
      <c r="H5604">
        <f t="shared" si="87"/>
        <v>1800</v>
      </c>
      <c r="I5604">
        <v>420</v>
      </c>
      <c r="J5604">
        <f>I5604*F5604</f>
        <v>1260</v>
      </c>
      <c r="K5604">
        <f>G5604-I5604</f>
        <v>180</v>
      </c>
      <c r="L5604">
        <f>K5604*F5604</f>
        <v>540</v>
      </c>
      <c r="M5604" t="s">
        <v>130</v>
      </c>
      <c r="N5604" t="s">
        <v>21</v>
      </c>
      <c r="O5604" t="s">
        <v>26</v>
      </c>
    </row>
    <row r="5605" spans="1:15" x14ac:dyDescent="0.3">
      <c r="A5605">
        <v>6603</v>
      </c>
      <c r="B5605" s="1">
        <v>45301</v>
      </c>
      <c r="C5605" t="s">
        <v>5669</v>
      </c>
      <c r="D5605" t="s">
        <v>28</v>
      </c>
      <c r="E5605" t="s">
        <v>29</v>
      </c>
      <c r="F5605">
        <v>3</v>
      </c>
      <c r="G5605">
        <v>600</v>
      </c>
      <c r="H5605">
        <f t="shared" si="87"/>
        <v>1800</v>
      </c>
      <c r="I5605">
        <v>420</v>
      </c>
      <c r="J5605">
        <f>I5605*F5605</f>
        <v>1260</v>
      </c>
      <c r="K5605">
        <f>G5605-I5605</f>
        <v>180</v>
      </c>
      <c r="L5605">
        <f>K5605*F5605</f>
        <v>540</v>
      </c>
      <c r="M5605" t="s">
        <v>77</v>
      </c>
      <c r="N5605" t="s">
        <v>45</v>
      </c>
      <c r="O5605" t="s">
        <v>46</v>
      </c>
    </row>
    <row r="5606" spans="1:15" x14ac:dyDescent="0.3">
      <c r="A5606">
        <v>6604</v>
      </c>
      <c r="B5606" s="1">
        <v>45641</v>
      </c>
      <c r="C5606" t="s">
        <v>5670</v>
      </c>
      <c r="D5606" t="s">
        <v>35</v>
      </c>
      <c r="E5606" t="s">
        <v>68</v>
      </c>
      <c r="F5606">
        <v>1</v>
      </c>
      <c r="G5606">
        <v>40</v>
      </c>
      <c r="H5606">
        <f t="shared" si="87"/>
        <v>40</v>
      </c>
      <c r="I5606">
        <v>28</v>
      </c>
      <c r="J5606">
        <f>I5606*F5606</f>
        <v>28</v>
      </c>
      <c r="K5606">
        <f>G5606-I5606</f>
        <v>12</v>
      </c>
      <c r="L5606">
        <f>K5606*F5606</f>
        <v>12</v>
      </c>
      <c r="M5606" t="s">
        <v>94</v>
      </c>
      <c r="N5606" t="s">
        <v>25</v>
      </c>
      <c r="O5606" t="s">
        <v>22</v>
      </c>
    </row>
    <row r="5607" spans="1:15" x14ac:dyDescent="0.3">
      <c r="A5607">
        <v>6605</v>
      </c>
      <c r="B5607" s="1">
        <v>45322</v>
      </c>
      <c r="C5607" t="s">
        <v>5671</v>
      </c>
      <c r="D5607" t="s">
        <v>12</v>
      </c>
      <c r="E5607" t="s">
        <v>75</v>
      </c>
      <c r="F5607">
        <v>8</v>
      </c>
      <c r="G5607">
        <v>20</v>
      </c>
      <c r="H5607">
        <f t="shared" si="87"/>
        <v>160</v>
      </c>
      <c r="I5607">
        <v>14</v>
      </c>
      <c r="J5607">
        <f>I5607*F5607</f>
        <v>112</v>
      </c>
      <c r="K5607">
        <f>G5607-I5607</f>
        <v>6</v>
      </c>
      <c r="L5607">
        <f>K5607*F5607</f>
        <v>48</v>
      </c>
      <c r="M5607" t="s">
        <v>20</v>
      </c>
      <c r="N5607" t="s">
        <v>21</v>
      </c>
      <c r="O5607" t="s">
        <v>38</v>
      </c>
    </row>
    <row r="5608" spans="1:15" x14ac:dyDescent="0.3">
      <c r="A5608">
        <v>6606</v>
      </c>
      <c r="B5608" s="1">
        <v>45530</v>
      </c>
      <c r="C5608" t="s">
        <v>5672</v>
      </c>
      <c r="D5608" t="s">
        <v>12</v>
      </c>
      <c r="E5608" t="s">
        <v>75</v>
      </c>
      <c r="F5608">
        <v>2</v>
      </c>
      <c r="G5608">
        <v>20</v>
      </c>
      <c r="H5608">
        <f t="shared" si="87"/>
        <v>40</v>
      </c>
      <c r="I5608">
        <v>14</v>
      </c>
      <c r="J5608">
        <f>I5608*F5608</f>
        <v>28</v>
      </c>
      <c r="K5608">
        <f>G5608-I5608</f>
        <v>6</v>
      </c>
      <c r="L5608">
        <f>K5608*F5608</f>
        <v>12</v>
      </c>
      <c r="M5608" t="s">
        <v>24</v>
      </c>
      <c r="N5608" t="s">
        <v>25</v>
      </c>
      <c r="O5608" t="s">
        <v>38</v>
      </c>
    </row>
    <row r="5609" spans="1:15" x14ac:dyDescent="0.3">
      <c r="A5609">
        <v>6607</v>
      </c>
      <c r="B5609" s="1">
        <v>45352</v>
      </c>
      <c r="C5609" t="s">
        <v>5673</v>
      </c>
      <c r="D5609" t="s">
        <v>28</v>
      </c>
      <c r="E5609" t="s">
        <v>29</v>
      </c>
      <c r="F5609">
        <v>2</v>
      </c>
      <c r="G5609">
        <v>600</v>
      </c>
      <c r="H5609">
        <f t="shared" si="87"/>
        <v>1200</v>
      </c>
      <c r="I5609">
        <v>420</v>
      </c>
      <c r="J5609">
        <f>I5609*F5609</f>
        <v>840</v>
      </c>
      <c r="K5609">
        <f>G5609-I5609</f>
        <v>180</v>
      </c>
      <c r="L5609">
        <f>K5609*F5609</f>
        <v>360</v>
      </c>
      <c r="M5609" t="s">
        <v>24</v>
      </c>
      <c r="N5609" t="s">
        <v>25</v>
      </c>
      <c r="O5609" t="s">
        <v>38</v>
      </c>
    </row>
    <row r="5610" spans="1:15" x14ac:dyDescent="0.3">
      <c r="A5610">
        <v>6608</v>
      </c>
      <c r="B5610" s="1">
        <v>45387</v>
      </c>
      <c r="C5610" t="s">
        <v>5674</v>
      </c>
      <c r="D5610" t="s">
        <v>35</v>
      </c>
      <c r="E5610" t="s">
        <v>41</v>
      </c>
      <c r="F5610">
        <v>6</v>
      </c>
      <c r="G5610">
        <v>30</v>
      </c>
      <c r="H5610">
        <f t="shared" si="87"/>
        <v>180</v>
      </c>
      <c r="I5610">
        <v>21</v>
      </c>
      <c r="J5610">
        <f>I5610*F5610</f>
        <v>126</v>
      </c>
      <c r="K5610">
        <f>G5610-I5610</f>
        <v>9</v>
      </c>
      <c r="L5610">
        <f>K5610*F5610</f>
        <v>54</v>
      </c>
      <c r="M5610" t="s">
        <v>77</v>
      </c>
      <c r="N5610" t="s">
        <v>45</v>
      </c>
      <c r="O5610" t="s">
        <v>16</v>
      </c>
    </row>
    <row r="5611" spans="1:15" x14ac:dyDescent="0.3">
      <c r="A5611">
        <v>6609</v>
      </c>
      <c r="B5611" s="1">
        <v>45470</v>
      </c>
      <c r="C5611" t="s">
        <v>5675</v>
      </c>
      <c r="D5611" t="s">
        <v>70</v>
      </c>
      <c r="E5611" t="s">
        <v>106</v>
      </c>
      <c r="F5611">
        <v>8</v>
      </c>
      <c r="G5611">
        <v>1000</v>
      </c>
      <c r="H5611">
        <f t="shared" si="87"/>
        <v>8000</v>
      </c>
      <c r="I5611">
        <v>700</v>
      </c>
      <c r="J5611">
        <f>I5611*F5611</f>
        <v>5600</v>
      </c>
      <c r="K5611">
        <f>G5611-I5611</f>
        <v>300</v>
      </c>
      <c r="L5611">
        <f>K5611*F5611</f>
        <v>2400</v>
      </c>
      <c r="M5611" t="s">
        <v>194</v>
      </c>
      <c r="N5611" t="s">
        <v>15</v>
      </c>
      <c r="O5611" t="s">
        <v>16</v>
      </c>
    </row>
    <row r="5612" spans="1:15" x14ac:dyDescent="0.3">
      <c r="A5612">
        <v>6610</v>
      </c>
      <c r="B5612" s="1">
        <v>45423</v>
      </c>
      <c r="C5612" t="s">
        <v>5676</v>
      </c>
      <c r="D5612" t="s">
        <v>18</v>
      </c>
      <c r="E5612" t="s">
        <v>19</v>
      </c>
      <c r="F5612">
        <v>10</v>
      </c>
      <c r="G5612">
        <v>50</v>
      </c>
      <c r="H5612">
        <f t="shared" si="87"/>
        <v>500</v>
      </c>
      <c r="I5612">
        <v>35</v>
      </c>
      <c r="J5612">
        <f>I5612*F5612</f>
        <v>350</v>
      </c>
      <c r="K5612">
        <f>G5612-I5612</f>
        <v>15</v>
      </c>
      <c r="L5612">
        <f>K5612*F5612</f>
        <v>150</v>
      </c>
      <c r="M5612" t="s">
        <v>180</v>
      </c>
      <c r="N5612" t="s">
        <v>31</v>
      </c>
      <c r="O5612" t="s">
        <v>38</v>
      </c>
    </row>
    <row r="5613" spans="1:15" x14ac:dyDescent="0.3">
      <c r="A5613">
        <v>6611</v>
      </c>
      <c r="B5613" s="1">
        <v>45562</v>
      </c>
      <c r="C5613" t="s">
        <v>5677</v>
      </c>
      <c r="D5613" t="s">
        <v>18</v>
      </c>
      <c r="E5613" t="s">
        <v>82</v>
      </c>
      <c r="F5613">
        <v>1</v>
      </c>
      <c r="G5613">
        <v>80</v>
      </c>
      <c r="H5613">
        <f t="shared" si="87"/>
        <v>80</v>
      </c>
      <c r="I5613">
        <v>56</v>
      </c>
      <c r="J5613">
        <f>I5613*F5613</f>
        <v>56</v>
      </c>
      <c r="K5613">
        <f>G5613-I5613</f>
        <v>24</v>
      </c>
      <c r="L5613">
        <f>K5613*F5613</f>
        <v>24</v>
      </c>
      <c r="M5613" t="s">
        <v>88</v>
      </c>
      <c r="N5613" t="s">
        <v>45</v>
      </c>
      <c r="O5613" t="s">
        <v>22</v>
      </c>
    </row>
    <row r="5614" spans="1:15" x14ac:dyDescent="0.3">
      <c r="A5614">
        <v>6612</v>
      </c>
      <c r="B5614" s="1">
        <v>45353</v>
      </c>
      <c r="C5614" t="s">
        <v>5678</v>
      </c>
      <c r="D5614" t="s">
        <v>35</v>
      </c>
      <c r="E5614" t="s">
        <v>41</v>
      </c>
      <c r="F5614">
        <v>3</v>
      </c>
      <c r="G5614">
        <v>30</v>
      </c>
      <c r="H5614">
        <f t="shared" si="87"/>
        <v>90</v>
      </c>
      <c r="I5614">
        <v>21</v>
      </c>
      <c r="J5614">
        <f>I5614*F5614</f>
        <v>63</v>
      </c>
      <c r="K5614">
        <f>G5614-I5614</f>
        <v>9</v>
      </c>
      <c r="L5614">
        <f>K5614*F5614</f>
        <v>27</v>
      </c>
      <c r="M5614" t="s">
        <v>100</v>
      </c>
      <c r="N5614" t="s">
        <v>21</v>
      </c>
      <c r="O5614" t="s">
        <v>22</v>
      </c>
    </row>
    <row r="5615" spans="1:15" x14ac:dyDescent="0.3">
      <c r="A5615">
        <v>6613</v>
      </c>
      <c r="B5615" s="1">
        <v>45507</v>
      </c>
      <c r="C5615" t="s">
        <v>5679</v>
      </c>
      <c r="D5615" t="s">
        <v>18</v>
      </c>
      <c r="E5615" t="s">
        <v>82</v>
      </c>
      <c r="F5615">
        <v>10</v>
      </c>
      <c r="G5615">
        <v>80</v>
      </c>
      <c r="H5615">
        <f t="shared" si="87"/>
        <v>800</v>
      </c>
      <c r="I5615">
        <v>56</v>
      </c>
      <c r="J5615">
        <f>I5615*F5615</f>
        <v>560</v>
      </c>
      <c r="K5615">
        <f>G5615-I5615</f>
        <v>24</v>
      </c>
      <c r="L5615">
        <f>K5615*F5615</f>
        <v>240</v>
      </c>
      <c r="M5615" t="s">
        <v>42</v>
      </c>
      <c r="N5615" t="s">
        <v>31</v>
      </c>
      <c r="O5615" t="s">
        <v>26</v>
      </c>
    </row>
    <row r="5616" spans="1:15" x14ac:dyDescent="0.3">
      <c r="A5616">
        <v>6614</v>
      </c>
      <c r="B5616" s="1">
        <v>45515</v>
      </c>
      <c r="C5616" t="s">
        <v>5680</v>
      </c>
      <c r="D5616" t="s">
        <v>12</v>
      </c>
      <c r="E5616" t="s">
        <v>13</v>
      </c>
      <c r="F5616">
        <v>5</v>
      </c>
      <c r="G5616">
        <v>25</v>
      </c>
      <c r="H5616">
        <f t="shared" si="87"/>
        <v>125</v>
      </c>
      <c r="I5616">
        <v>17.5</v>
      </c>
      <c r="J5616">
        <f>I5616*F5616</f>
        <v>87.5</v>
      </c>
      <c r="K5616">
        <f>G5616-I5616</f>
        <v>7.5</v>
      </c>
      <c r="L5616">
        <f>K5616*F5616</f>
        <v>37.5</v>
      </c>
      <c r="M5616" t="s">
        <v>42</v>
      </c>
      <c r="N5616" t="s">
        <v>31</v>
      </c>
      <c r="O5616" t="s">
        <v>16</v>
      </c>
    </row>
    <row r="5617" spans="1:15" x14ac:dyDescent="0.3">
      <c r="A5617">
        <v>6615</v>
      </c>
      <c r="B5617" s="1">
        <v>45482</v>
      </c>
      <c r="C5617" t="s">
        <v>5681</v>
      </c>
      <c r="D5617" t="s">
        <v>18</v>
      </c>
      <c r="E5617" t="s">
        <v>19</v>
      </c>
      <c r="F5617">
        <v>2</v>
      </c>
      <c r="G5617">
        <v>50</v>
      </c>
      <c r="H5617">
        <f t="shared" si="87"/>
        <v>100</v>
      </c>
      <c r="I5617">
        <v>35</v>
      </c>
      <c r="J5617">
        <f>I5617*F5617</f>
        <v>70</v>
      </c>
      <c r="K5617">
        <f>G5617-I5617</f>
        <v>15</v>
      </c>
      <c r="L5617">
        <f>K5617*F5617</f>
        <v>30</v>
      </c>
      <c r="M5617" t="s">
        <v>91</v>
      </c>
      <c r="N5617" t="s">
        <v>45</v>
      </c>
      <c r="O5617" t="s">
        <v>22</v>
      </c>
    </row>
    <row r="5618" spans="1:15" x14ac:dyDescent="0.3">
      <c r="A5618">
        <v>6616</v>
      </c>
      <c r="B5618" s="1">
        <v>45501</v>
      </c>
      <c r="C5618" t="s">
        <v>5682</v>
      </c>
      <c r="D5618" t="s">
        <v>28</v>
      </c>
      <c r="E5618" t="s">
        <v>29</v>
      </c>
      <c r="F5618">
        <v>6</v>
      </c>
      <c r="G5618">
        <v>600</v>
      </c>
      <c r="H5618">
        <f t="shared" si="87"/>
        <v>3600</v>
      </c>
      <c r="I5618">
        <v>420</v>
      </c>
      <c r="J5618">
        <f>I5618*F5618</f>
        <v>2520</v>
      </c>
      <c r="K5618">
        <f>G5618-I5618</f>
        <v>180</v>
      </c>
      <c r="L5618">
        <f>K5618*F5618</f>
        <v>1080</v>
      </c>
      <c r="M5618" t="s">
        <v>48</v>
      </c>
      <c r="N5618" t="s">
        <v>15</v>
      </c>
      <c r="O5618" t="s">
        <v>26</v>
      </c>
    </row>
    <row r="5619" spans="1:15" x14ac:dyDescent="0.3">
      <c r="A5619">
        <v>6617</v>
      </c>
      <c r="B5619" s="1">
        <v>45450</v>
      </c>
      <c r="C5619" t="s">
        <v>5683</v>
      </c>
      <c r="D5619" t="s">
        <v>28</v>
      </c>
      <c r="E5619" t="s">
        <v>65</v>
      </c>
      <c r="F5619">
        <v>6</v>
      </c>
      <c r="G5619">
        <v>150</v>
      </c>
      <c r="H5619">
        <f t="shared" si="87"/>
        <v>900</v>
      </c>
      <c r="I5619">
        <v>105</v>
      </c>
      <c r="J5619">
        <f>I5619*F5619</f>
        <v>630</v>
      </c>
      <c r="K5619">
        <f>G5619-I5619</f>
        <v>45</v>
      </c>
      <c r="L5619">
        <f>K5619*F5619</f>
        <v>270</v>
      </c>
      <c r="M5619" t="s">
        <v>24</v>
      </c>
      <c r="N5619" t="s">
        <v>25</v>
      </c>
      <c r="O5619" t="s">
        <v>26</v>
      </c>
    </row>
    <row r="5620" spans="1:15" x14ac:dyDescent="0.3">
      <c r="A5620">
        <v>6618</v>
      </c>
      <c r="B5620" s="1">
        <v>45601</v>
      </c>
      <c r="C5620" t="s">
        <v>5684</v>
      </c>
      <c r="D5620" t="s">
        <v>70</v>
      </c>
      <c r="E5620" t="s">
        <v>71</v>
      </c>
      <c r="F5620">
        <v>9</v>
      </c>
      <c r="G5620">
        <v>700</v>
      </c>
      <c r="H5620">
        <f t="shared" si="87"/>
        <v>6300</v>
      </c>
      <c r="I5620">
        <v>489.99999999999989</v>
      </c>
      <c r="J5620">
        <f>I5620*F5620</f>
        <v>4409.9999999999991</v>
      </c>
      <c r="K5620">
        <f>G5620-I5620</f>
        <v>210.00000000000011</v>
      </c>
      <c r="L5620">
        <f>K5620*F5620</f>
        <v>1890.0000000000009</v>
      </c>
      <c r="M5620" t="s">
        <v>33</v>
      </c>
      <c r="N5620" t="s">
        <v>25</v>
      </c>
      <c r="O5620" t="s">
        <v>26</v>
      </c>
    </row>
    <row r="5621" spans="1:15" x14ac:dyDescent="0.3">
      <c r="A5621">
        <v>6619</v>
      </c>
      <c r="B5621" s="1">
        <v>45605</v>
      </c>
      <c r="C5621" t="s">
        <v>5685</v>
      </c>
      <c r="D5621" t="s">
        <v>28</v>
      </c>
      <c r="E5621" t="s">
        <v>65</v>
      </c>
      <c r="F5621">
        <v>5</v>
      </c>
      <c r="G5621">
        <v>150</v>
      </c>
      <c r="H5621">
        <f t="shared" si="87"/>
        <v>750</v>
      </c>
      <c r="I5621">
        <v>105</v>
      </c>
      <c r="J5621">
        <f>I5621*F5621</f>
        <v>525</v>
      </c>
      <c r="K5621">
        <f>G5621-I5621</f>
        <v>45</v>
      </c>
      <c r="L5621">
        <f>K5621*F5621</f>
        <v>225</v>
      </c>
      <c r="M5621" t="s">
        <v>44</v>
      </c>
      <c r="N5621" t="s">
        <v>45</v>
      </c>
      <c r="O5621" t="s">
        <v>22</v>
      </c>
    </row>
    <row r="5622" spans="1:15" x14ac:dyDescent="0.3">
      <c r="A5622">
        <v>6620</v>
      </c>
      <c r="B5622" s="1">
        <v>45643</v>
      </c>
      <c r="C5622" t="s">
        <v>5686</v>
      </c>
      <c r="D5622" t="s">
        <v>18</v>
      </c>
      <c r="E5622" t="s">
        <v>82</v>
      </c>
      <c r="F5622">
        <v>3</v>
      </c>
      <c r="G5622">
        <v>80</v>
      </c>
      <c r="H5622">
        <f t="shared" si="87"/>
        <v>240</v>
      </c>
      <c r="I5622">
        <v>56</v>
      </c>
      <c r="J5622">
        <f>I5622*F5622</f>
        <v>168</v>
      </c>
      <c r="K5622">
        <f>G5622-I5622</f>
        <v>24</v>
      </c>
      <c r="L5622">
        <f>K5622*F5622</f>
        <v>72</v>
      </c>
      <c r="M5622" t="s">
        <v>88</v>
      </c>
      <c r="N5622" t="s">
        <v>45</v>
      </c>
      <c r="O5622" t="s">
        <v>16</v>
      </c>
    </row>
    <row r="5623" spans="1:15" x14ac:dyDescent="0.3">
      <c r="A5623">
        <v>6621</v>
      </c>
      <c r="B5623" s="1">
        <v>45505</v>
      </c>
      <c r="C5623" t="s">
        <v>5687</v>
      </c>
      <c r="D5623" t="s">
        <v>35</v>
      </c>
      <c r="E5623" t="s">
        <v>41</v>
      </c>
      <c r="F5623">
        <v>5</v>
      </c>
      <c r="G5623">
        <v>30</v>
      </c>
      <c r="H5623">
        <f t="shared" si="87"/>
        <v>150</v>
      </c>
      <c r="I5623">
        <v>21</v>
      </c>
      <c r="J5623">
        <f>I5623*F5623</f>
        <v>105</v>
      </c>
      <c r="K5623">
        <f>G5623-I5623</f>
        <v>9</v>
      </c>
      <c r="L5623">
        <f>K5623*F5623</f>
        <v>45</v>
      </c>
      <c r="M5623" t="s">
        <v>33</v>
      </c>
      <c r="N5623" t="s">
        <v>25</v>
      </c>
      <c r="O5623" t="s">
        <v>22</v>
      </c>
    </row>
    <row r="5624" spans="1:15" x14ac:dyDescent="0.3">
      <c r="A5624">
        <v>6622</v>
      </c>
      <c r="B5624" s="1">
        <v>45308</v>
      </c>
      <c r="C5624" t="s">
        <v>5688</v>
      </c>
      <c r="D5624" t="s">
        <v>70</v>
      </c>
      <c r="E5624" t="s">
        <v>106</v>
      </c>
      <c r="F5624">
        <v>10</v>
      </c>
      <c r="G5624">
        <v>1000</v>
      </c>
      <c r="H5624">
        <f t="shared" si="87"/>
        <v>10000</v>
      </c>
      <c r="I5624">
        <v>700</v>
      </c>
      <c r="J5624">
        <f>I5624*F5624</f>
        <v>7000</v>
      </c>
      <c r="K5624">
        <f>G5624-I5624</f>
        <v>300</v>
      </c>
      <c r="L5624">
        <f>K5624*F5624</f>
        <v>3000</v>
      </c>
      <c r="M5624" t="s">
        <v>48</v>
      </c>
      <c r="N5624" t="s">
        <v>15</v>
      </c>
      <c r="O5624" t="s">
        <v>22</v>
      </c>
    </row>
    <row r="5625" spans="1:15" x14ac:dyDescent="0.3">
      <c r="A5625">
        <v>6623</v>
      </c>
      <c r="B5625" s="1">
        <v>45655</v>
      </c>
      <c r="C5625" t="s">
        <v>5689</v>
      </c>
      <c r="D5625" t="s">
        <v>35</v>
      </c>
      <c r="E5625" t="s">
        <v>36</v>
      </c>
      <c r="F5625">
        <v>3</v>
      </c>
      <c r="G5625">
        <v>60</v>
      </c>
      <c r="H5625">
        <f t="shared" si="87"/>
        <v>180</v>
      </c>
      <c r="I5625">
        <v>42</v>
      </c>
      <c r="J5625">
        <f>I5625*F5625</f>
        <v>126</v>
      </c>
      <c r="K5625">
        <f>G5625-I5625</f>
        <v>18</v>
      </c>
      <c r="L5625">
        <f>K5625*F5625</f>
        <v>54</v>
      </c>
      <c r="M5625" t="s">
        <v>48</v>
      </c>
      <c r="N5625" t="s">
        <v>15</v>
      </c>
      <c r="O5625" t="s">
        <v>16</v>
      </c>
    </row>
    <row r="5626" spans="1:15" x14ac:dyDescent="0.3">
      <c r="A5626">
        <v>6624</v>
      </c>
      <c r="B5626" s="1">
        <v>45523</v>
      </c>
      <c r="C5626" t="s">
        <v>5690</v>
      </c>
      <c r="D5626" t="s">
        <v>12</v>
      </c>
      <c r="E5626" t="s">
        <v>75</v>
      </c>
      <c r="F5626">
        <v>1</v>
      </c>
      <c r="G5626">
        <v>20</v>
      </c>
      <c r="H5626">
        <f t="shared" si="87"/>
        <v>20</v>
      </c>
      <c r="I5626">
        <v>14</v>
      </c>
      <c r="J5626">
        <f>I5626*F5626</f>
        <v>14</v>
      </c>
      <c r="K5626">
        <f>G5626-I5626</f>
        <v>6</v>
      </c>
      <c r="L5626">
        <f>K5626*F5626</f>
        <v>6</v>
      </c>
      <c r="M5626" t="s">
        <v>33</v>
      </c>
      <c r="N5626" t="s">
        <v>25</v>
      </c>
      <c r="O5626" t="s">
        <v>26</v>
      </c>
    </row>
    <row r="5627" spans="1:15" x14ac:dyDescent="0.3">
      <c r="A5627">
        <v>6625</v>
      </c>
      <c r="B5627" s="1">
        <v>45314</v>
      </c>
      <c r="C5627" t="s">
        <v>5691</v>
      </c>
      <c r="D5627" t="s">
        <v>18</v>
      </c>
      <c r="E5627" t="s">
        <v>82</v>
      </c>
      <c r="F5627">
        <v>7</v>
      </c>
      <c r="G5627">
        <v>80</v>
      </c>
      <c r="H5627">
        <f t="shared" si="87"/>
        <v>560</v>
      </c>
      <c r="I5627">
        <v>56</v>
      </c>
      <c r="J5627">
        <f>I5627*F5627</f>
        <v>392</v>
      </c>
      <c r="K5627">
        <f>G5627-I5627</f>
        <v>24</v>
      </c>
      <c r="L5627">
        <f>K5627*F5627</f>
        <v>168</v>
      </c>
      <c r="M5627" t="s">
        <v>194</v>
      </c>
      <c r="N5627" t="s">
        <v>15</v>
      </c>
      <c r="O5627" t="s">
        <v>26</v>
      </c>
    </row>
    <row r="5628" spans="1:15" x14ac:dyDescent="0.3">
      <c r="A5628">
        <v>6626</v>
      </c>
      <c r="B5628" s="1">
        <v>45571</v>
      </c>
      <c r="C5628" t="s">
        <v>5692</v>
      </c>
      <c r="D5628" t="s">
        <v>18</v>
      </c>
      <c r="E5628" t="s">
        <v>50</v>
      </c>
      <c r="F5628">
        <v>2</v>
      </c>
      <c r="G5628">
        <v>20</v>
      </c>
      <c r="H5628">
        <f t="shared" si="87"/>
        <v>40</v>
      </c>
      <c r="I5628">
        <v>14</v>
      </c>
      <c r="J5628">
        <f>I5628*F5628</f>
        <v>28</v>
      </c>
      <c r="K5628">
        <f>G5628-I5628</f>
        <v>6</v>
      </c>
      <c r="L5628">
        <f>K5628*F5628</f>
        <v>12</v>
      </c>
      <c r="M5628" t="s">
        <v>77</v>
      </c>
      <c r="N5628" t="s">
        <v>45</v>
      </c>
      <c r="O5628" t="s">
        <v>46</v>
      </c>
    </row>
    <row r="5629" spans="1:15" x14ac:dyDescent="0.3">
      <c r="A5629">
        <v>6627</v>
      </c>
      <c r="B5629" s="1">
        <v>45309</v>
      </c>
      <c r="C5629" t="s">
        <v>5693</v>
      </c>
      <c r="D5629" t="s">
        <v>18</v>
      </c>
      <c r="E5629" t="s">
        <v>19</v>
      </c>
      <c r="F5629">
        <v>5</v>
      </c>
      <c r="G5629">
        <v>50</v>
      </c>
      <c r="H5629">
        <f t="shared" si="87"/>
        <v>250</v>
      </c>
      <c r="I5629">
        <v>35</v>
      </c>
      <c r="J5629">
        <f>I5629*F5629</f>
        <v>175</v>
      </c>
      <c r="K5629">
        <f>G5629-I5629</f>
        <v>15</v>
      </c>
      <c r="L5629">
        <f>K5629*F5629</f>
        <v>75</v>
      </c>
      <c r="M5629" t="s">
        <v>91</v>
      </c>
      <c r="N5629" t="s">
        <v>45</v>
      </c>
      <c r="O5629" t="s">
        <v>16</v>
      </c>
    </row>
    <row r="5630" spans="1:15" x14ac:dyDescent="0.3">
      <c r="A5630">
        <v>6628</v>
      </c>
      <c r="B5630" s="1">
        <v>45588</v>
      </c>
      <c r="C5630" t="s">
        <v>5694</v>
      </c>
      <c r="D5630" t="s">
        <v>35</v>
      </c>
      <c r="E5630" t="s">
        <v>36</v>
      </c>
      <c r="F5630">
        <v>5</v>
      </c>
      <c r="G5630">
        <v>60</v>
      </c>
      <c r="H5630">
        <f t="shared" si="87"/>
        <v>300</v>
      </c>
      <c r="I5630">
        <v>42</v>
      </c>
      <c r="J5630">
        <f>I5630*F5630</f>
        <v>210</v>
      </c>
      <c r="K5630">
        <f>G5630-I5630</f>
        <v>18</v>
      </c>
      <c r="L5630">
        <f>K5630*F5630</f>
        <v>90</v>
      </c>
      <c r="M5630" t="s">
        <v>111</v>
      </c>
      <c r="N5630" t="s">
        <v>15</v>
      </c>
      <c r="O5630" t="s">
        <v>26</v>
      </c>
    </row>
    <row r="5631" spans="1:15" x14ac:dyDescent="0.3">
      <c r="A5631">
        <v>6629</v>
      </c>
      <c r="B5631" s="1">
        <v>45649</v>
      </c>
      <c r="C5631" t="s">
        <v>5695</v>
      </c>
      <c r="D5631" t="s">
        <v>70</v>
      </c>
      <c r="E5631" t="s">
        <v>86</v>
      </c>
      <c r="F5631">
        <v>10</v>
      </c>
      <c r="G5631">
        <v>400</v>
      </c>
      <c r="H5631">
        <f t="shared" si="87"/>
        <v>4000</v>
      </c>
      <c r="I5631">
        <v>280</v>
      </c>
      <c r="J5631">
        <f>I5631*F5631</f>
        <v>2800</v>
      </c>
      <c r="K5631">
        <f>G5631-I5631</f>
        <v>120</v>
      </c>
      <c r="L5631">
        <f>K5631*F5631</f>
        <v>1200</v>
      </c>
      <c r="M5631" t="s">
        <v>111</v>
      </c>
      <c r="N5631" t="s">
        <v>15</v>
      </c>
      <c r="O5631" t="s">
        <v>16</v>
      </c>
    </row>
    <row r="5632" spans="1:15" x14ac:dyDescent="0.3">
      <c r="A5632">
        <v>6630</v>
      </c>
      <c r="B5632" s="1">
        <v>45505</v>
      </c>
      <c r="C5632" t="s">
        <v>5696</v>
      </c>
      <c r="D5632" t="s">
        <v>18</v>
      </c>
      <c r="E5632" t="s">
        <v>82</v>
      </c>
      <c r="F5632">
        <v>7</v>
      </c>
      <c r="G5632">
        <v>80</v>
      </c>
      <c r="H5632">
        <f t="shared" si="87"/>
        <v>560</v>
      </c>
      <c r="I5632">
        <v>56</v>
      </c>
      <c r="J5632">
        <f>I5632*F5632</f>
        <v>392</v>
      </c>
      <c r="K5632">
        <f>G5632-I5632</f>
        <v>24</v>
      </c>
      <c r="L5632">
        <f>K5632*F5632</f>
        <v>168</v>
      </c>
      <c r="M5632" t="s">
        <v>100</v>
      </c>
      <c r="N5632" t="s">
        <v>21</v>
      </c>
      <c r="O5632" t="s">
        <v>38</v>
      </c>
    </row>
    <row r="5633" spans="1:15" x14ac:dyDescent="0.3">
      <c r="A5633">
        <v>6631</v>
      </c>
      <c r="B5633" s="1">
        <v>45373</v>
      </c>
      <c r="C5633" t="s">
        <v>5697</v>
      </c>
      <c r="D5633" t="s">
        <v>35</v>
      </c>
      <c r="E5633" t="s">
        <v>68</v>
      </c>
      <c r="F5633">
        <v>9</v>
      </c>
      <c r="G5633">
        <v>40</v>
      </c>
      <c r="H5633">
        <f t="shared" si="87"/>
        <v>360</v>
      </c>
      <c r="I5633">
        <v>28</v>
      </c>
      <c r="J5633">
        <f>I5633*F5633</f>
        <v>252</v>
      </c>
      <c r="K5633">
        <f>G5633-I5633</f>
        <v>12</v>
      </c>
      <c r="L5633">
        <f>K5633*F5633</f>
        <v>108</v>
      </c>
      <c r="M5633" t="s">
        <v>111</v>
      </c>
      <c r="N5633" t="s">
        <v>15</v>
      </c>
      <c r="O5633" t="s">
        <v>26</v>
      </c>
    </row>
    <row r="5634" spans="1:15" x14ac:dyDescent="0.3">
      <c r="A5634">
        <v>6632</v>
      </c>
      <c r="B5634" s="1">
        <v>45396</v>
      </c>
      <c r="C5634" t="s">
        <v>5698</v>
      </c>
      <c r="D5634" t="s">
        <v>18</v>
      </c>
      <c r="E5634" t="s">
        <v>19</v>
      </c>
      <c r="F5634">
        <v>10</v>
      </c>
      <c r="G5634">
        <v>50</v>
      </c>
      <c r="H5634">
        <f t="shared" si="87"/>
        <v>500</v>
      </c>
      <c r="I5634">
        <v>35</v>
      </c>
      <c r="J5634">
        <f>I5634*F5634</f>
        <v>350</v>
      </c>
      <c r="K5634">
        <f>G5634-I5634</f>
        <v>15</v>
      </c>
      <c r="L5634">
        <f>K5634*F5634</f>
        <v>150</v>
      </c>
      <c r="M5634" t="s">
        <v>24</v>
      </c>
      <c r="N5634" t="s">
        <v>25</v>
      </c>
      <c r="O5634" t="s">
        <v>22</v>
      </c>
    </row>
    <row r="5635" spans="1:15" x14ac:dyDescent="0.3">
      <c r="A5635">
        <v>6633</v>
      </c>
      <c r="B5635" s="1">
        <v>45516</v>
      </c>
      <c r="C5635" t="s">
        <v>5699</v>
      </c>
      <c r="D5635" t="s">
        <v>28</v>
      </c>
      <c r="E5635" t="s">
        <v>73</v>
      </c>
      <c r="F5635">
        <v>8</v>
      </c>
      <c r="G5635">
        <v>500</v>
      </c>
      <c r="H5635">
        <f t="shared" ref="H5635:H5698" si="88">G5635*F5635</f>
        <v>4000</v>
      </c>
      <c r="I5635">
        <v>350</v>
      </c>
      <c r="J5635">
        <f>I5635*F5635</f>
        <v>2800</v>
      </c>
      <c r="K5635">
        <f>G5635-I5635</f>
        <v>150</v>
      </c>
      <c r="L5635">
        <f>K5635*F5635</f>
        <v>1200</v>
      </c>
      <c r="M5635" t="s">
        <v>171</v>
      </c>
      <c r="N5635" t="s">
        <v>21</v>
      </c>
      <c r="O5635" t="s">
        <v>22</v>
      </c>
    </row>
    <row r="5636" spans="1:15" x14ac:dyDescent="0.3">
      <c r="A5636">
        <v>6634</v>
      </c>
      <c r="B5636" s="1">
        <v>45343</v>
      </c>
      <c r="C5636" t="s">
        <v>5700</v>
      </c>
      <c r="D5636" t="s">
        <v>28</v>
      </c>
      <c r="E5636" t="s">
        <v>29</v>
      </c>
      <c r="F5636">
        <v>10</v>
      </c>
      <c r="G5636">
        <v>600</v>
      </c>
      <c r="H5636">
        <f t="shared" si="88"/>
        <v>6000</v>
      </c>
      <c r="I5636">
        <v>420</v>
      </c>
      <c r="J5636">
        <f>I5636*F5636</f>
        <v>4200</v>
      </c>
      <c r="K5636">
        <f>G5636-I5636</f>
        <v>180</v>
      </c>
      <c r="L5636">
        <f>K5636*F5636</f>
        <v>1800</v>
      </c>
      <c r="M5636" t="s">
        <v>59</v>
      </c>
      <c r="N5636" t="s">
        <v>25</v>
      </c>
      <c r="O5636" t="s">
        <v>22</v>
      </c>
    </row>
    <row r="5637" spans="1:15" x14ac:dyDescent="0.3">
      <c r="A5637">
        <v>6635</v>
      </c>
      <c r="B5637" s="1">
        <v>45442</v>
      </c>
      <c r="C5637" t="s">
        <v>5701</v>
      </c>
      <c r="D5637" t="s">
        <v>12</v>
      </c>
      <c r="E5637" t="s">
        <v>58</v>
      </c>
      <c r="F5637">
        <v>10</v>
      </c>
      <c r="G5637">
        <v>30</v>
      </c>
      <c r="H5637">
        <f t="shared" si="88"/>
        <v>300</v>
      </c>
      <c r="I5637">
        <v>21</v>
      </c>
      <c r="J5637">
        <f>I5637*F5637</f>
        <v>210</v>
      </c>
      <c r="K5637">
        <f>G5637-I5637</f>
        <v>9</v>
      </c>
      <c r="L5637">
        <f>K5637*F5637</f>
        <v>90</v>
      </c>
      <c r="M5637" t="s">
        <v>130</v>
      </c>
      <c r="N5637" t="s">
        <v>21</v>
      </c>
      <c r="O5637" t="s">
        <v>16</v>
      </c>
    </row>
    <row r="5638" spans="1:15" x14ac:dyDescent="0.3">
      <c r="A5638">
        <v>6636</v>
      </c>
      <c r="B5638" s="1">
        <v>45618</v>
      </c>
      <c r="C5638" t="s">
        <v>5702</v>
      </c>
      <c r="D5638" t="s">
        <v>70</v>
      </c>
      <c r="E5638" t="s">
        <v>71</v>
      </c>
      <c r="F5638">
        <v>7</v>
      </c>
      <c r="G5638">
        <v>700</v>
      </c>
      <c r="H5638">
        <f t="shared" si="88"/>
        <v>4900</v>
      </c>
      <c r="I5638">
        <v>489.99999999999989</v>
      </c>
      <c r="J5638">
        <f>I5638*F5638</f>
        <v>3429.9999999999991</v>
      </c>
      <c r="K5638">
        <f>G5638-I5638</f>
        <v>210.00000000000011</v>
      </c>
      <c r="L5638">
        <f>K5638*F5638</f>
        <v>1470.0000000000009</v>
      </c>
      <c r="M5638" t="s">
        <v>79</v>
      </c>
      <c r="N5638" t="s">
        <v>31</v>
      </c>
      <c r="O5638" t="s">
        <v>46</v>
      </c>
    </row>
    <row r="5639" spans="1:15" x14ac:dyDescent="0.3">
      <c r="A5639">
        <v>6637</v>
      </c>
      <c r="B5639" s="1">
        <v>45593</v>
      </c>
      <c r="C5639" t="s">
        <v>5703</v>
      </c>
      <c r="D5639" t="s">
        <v>35</v>
      </c>
      <c r="E5639" t="s">
        <v>36</v>
      </c>
      <c r="F5639">
        <v>5</v>
      </c>
      <c r="G5639">
        <v>60</v>
      </c>
      <c r="H5639">
        <f t="shared" si="88"/>
        <v>300</v>
      </c>
      <c r="I5639">
        <v>42</v>
      </c>
      <c r="J5639">
        <f>I5639*F5639</f>
        <v>210</v>
      </c>
      <c r="K5639">
        <f>G5639-I5639</f>
        <v>18</v>
      </c>
      <c r="L5639">
        <f>K5639*F5639</f>
        <v>90</v>
      </c>
      <c r="M5639" t="s">
        <v>94</v>
      </c>
      <c r="N5639" t="s">
        <v>25</v>
      </c>
      <c r="O5639" t="s">
        <v>22</v>
      </c>
    </row>
    <row r="5640" spans="1:15" x14ac:dyDescent="0.3">
      <c r="A5640">
        <v>6638</v>
      </c>
      <c r="B5640" s="1">
        <v>45653</v>
      </c>
      <c r="C5640" t="s">
        <v>5704</v>
      </c>
      <c r="D5640" t="s">
        <v>18</v>
      </c>
      <c r="E5640" t="s">
        <v>50</v>
      </c>
      <c r="F5640">
        <v>2</v>
      </c>
      <c r="G5640">
        <v>20</v>
      </c>
      <c r="H5640">
        <f t="shared" si="88"/>
        <v>40</v>
      </c>
      <c r="I5640">
        <v>14</v>
      </c>
      <c r="J5640">
        <f>I5640*F5640</f>
        <v>28</v>
      </c>
      <c r="K5640">
        <f>G5640-I5640</f>
        <v>6</v>
      </c>
      <c r="L5640">
        <f>K5640*F5640</f>
        <v>12</v>
      </c>
      <c r="M5640" t="s">
        <v>77</v>
      </c>
      <c r="N5640" t="s">
        <v>45</v>
      </c>
      <c r="O5640" t="s">
        <v>26</v>
      </c>
    </row>
    <row r="5641" spans="1:15" x14ac:dyDescent="0.3">
      <c r="A5641">
        <v>6639</v>
      </c>
      <c r="B5641" s="1">
        <v>45483</v>
      </c>
      <c r="C5641" t="s">
        <v>5705</v>
      </c>
      <c r="D5641" t="s">
        <v>70</v>
      </c>
      <c r="E5641" t="s">
        <v>86</v>
      </c>
      <c r="F5641">
        <v>7</v>
      </c>
      <c r="G5641">
        <v>400</v>
      </c>
      <c r="H5641">
        <f t="shared" si="88"/>
        <v>2800</v>
      </c>
      <c r="I5641">
        <v>280</v>
      </c>
      <c r="J5641">
        <f>I5641*F5641</f>
        <v>1960</v>
      </c>
      <c r="K5641">
        <f>G5641-I5641</f>
        <v>120</v>
      </c>
      <c r="L5641">
        <f>K5641*F5641</f>
        <v>840</v>
      </c>
      <c r="M5641" t="s">
        <v>180</v>
      </c>
      <c r="N5641" t="s">
        <v>31</v>
      </c>
      <c r="O5641" t="s">
        <v>26</v>
      </c>
    </row>
    <row r="5642" spans="1:15" x14ac:dyDescent="0.3">
      <c r="A5642">
        <v>6640</v>
      </c>
      <c r="B5642" s="1">
        <v>45473</v>
      </c>
      <c r="C5642" t="s">
        <v>5706</v>
      </c>
      <c r="D5642" t="s">
        <v>12</v>
      </c>
      <c r="E5642" t="s">
        <v>13</v>
      </c>
      <c r="F5642">
        <v>6</v>
      </c>
      <c r="G5642">
        <v>25</v>
      </c>
      <c r="H5642">
        <f t="shared" si="88"/>
        <v>150</v>
      </c>
      <c r="I5642">
        <v>17.5</v>
      </c>
      <c r="J5642">
        <f>I5642*F5642</f>
        <v>105</v>
      </c>
      <c r="K5642">
        <f>G5642-I5642</f>
        <v>7.5</v>
      </c>
      <c r="L5642">
        <f>K5642*F5642</f>
        <v>45</v>
      </c>
      <c r="M5642" t="s">
        <v>100</v>
      </c>
      <c r="N5642" t="s">
        <v>21</v>
      </c>
      <c r="O5642" t="s">
        <v>22</v>
      </c>
    </row>
    <row r="5643" spans="1:15" x14ac:dyDescent="0.3">
      <c r="A5643">
        <v>6641</v>
      </c>
      <c r="B5643" s="1">
        <v>45587</v>
      </c>
      <c r="C5643" t="s">
        <v>5707</v>
      </c>
      <c r="D5643" t="s">
        <v>35</v>
      </c>
      <c r="E5643" t="s">
        <v>68</v>
      </c>
      <c r="F5643">
        <v>3</v>
      </c>
      <c r="G5643">
        <v>40</v>
      </c>
      <c r="H5643">
        <f t="shared" si="88"/>
        <v>120</v>
      </c>
      <c r="I5643">
        <v>28</v>
      </c>
      <c r="J5643">
        <f>I5643*F5643</f>
        <v>84</v>
      </c>
      <c r="K5643">
        <f>G5643-I5643</f>
        <v>12</v>
      </c>
      <c r="L5643">
        <f>K5643*F5643</f>
        <v>36</v>
      </c>
      <c r="M5643" t="s">
        <v>63</v>
      </c>
      <c r="N5643" t="s">
        <v>21</v>
      </c>
      <c r="O5643" t="s">
        <v>26</v>
      </c>
    </row>
    <row r="5644" spans="1:15" x14ac:dyDescent="0.3">
      <c r="A5644">
        <v>6642</v>
      </c>
      <c r="B5644" s="1">
        <v>45353</v>
      </c>
      <c r="C5644" t="s">
        <v>5708</v>
      </c>
      <c r="D5644" t="s">
        <v>18</v>
      </c>
      <c r="E5644" t="s">
        <v>50</v>
      </c>
      <c r="F5644">
        <v>8</v>
      </c>
      <c r="G5644">
        <v>20</v>
      </c>
      <c r="H5644">
        <f t="shared" si="88"/>
        <v>160</v>
      </c>
      <c r="I5644">
        <v>14</v>
      </c>
      <c r="J5644">
        <f>I5644*F5644</f>
        <v>112</v>
      </c>
      <c r="K5644">
        <f>G5644-I5644</f>
        <v>6</v>
      </c>
      <c r="L5644">
        <f>K5644*F5644</f>
        <v>48</v>
      </c>
      <c r="M5644" t="s">
        <v>53</v>
      </c>
      <c r="N5644" t="s">
        <v>31</v>
      </c>
      <c r="O5644" t="s">
        <v>46</v>
      </c>
    </row>
    <row r="5645" spans="1:15" x14ac:dyDescent="0.3">
      <c r="A5645">
        <v>6643</v>
      </c>
      <c r="B5645" s="1">
        <v>45598</v>
      </c>
      <c r="C5645" t="s">
        <v>5709</v>
      </c>
      <c r="D5645" t="s">
        <v>12</v>
      </c>
      <c r="E5645" t="s">
        <v>13</v>
      </c>
      <c r="F5645">
        <v>1</v>
      </c>
      <c r="G5645">
        <v>25</v>
      </c>
      <c r="H5645">
        <f t="shared" si="88"/>
        <v>25</v>
      </c>
      <c r="I5645">
        <v>17.5</v>
      </c>
      <c r="J5645">
        <f>I5645*F5645</f>
        <v>17.5</v>
      </c>
      <c r="K5645">
        <f>G5645-I5645</f>
        <v>7.5</v>
      </c>
      <c r="L5645">
        <f>K5645*F5645</f>
        <v>7.5</v>
      </c>
      <c r="M5645" t="s">
        <v>44</v>
      </c>
      <c r="N5645" t="s">
        <v>45</v>
      </c>
      <c r="O5645" t="s">
        <v>26</v>
      </c>
    </row>
    <row r="5646" spans="1:15" x14ac:dyDescent="0.3">
      <c r="A5646">
        <v>6644</v>
      </c>
      <c r="B5646" s="1">
        <v>45299</v>
      </c>
      <c r="C5646" t="s">
        <v>5710</v>
      </c>
      <c r="D5646" t="s">
        <v>18</v>
      </c>
      <c r="E5646" t="s">
        <v>19</v>
      </c>
      <c r="F5646">
        <v>4</v>
      </c>
      <c r="G5646">
        <v>50</v>
      </c>
      <c r="H5646">
        <f t="shared" si="88"/>
        <v>200</v>
      </c>
      <c r="I5646">
        <v>35</v>
      </c>
      <c r="J5646">
        <f>I5646*F5646</f>
        <v>140</v>
      </c>
      <c r="K5646">
        <f>G5646-I5646</f>
        <v>15</v>
      </c>
      <c r="L5646">
        <f>K5646*F5646</f>
        <v>60</v>
      </c>
      <c r="M5646" t="s">
        <v>33</v>
      </c>
      <c r="N5646" t="s">
        <v>25</v>
      </c>
      <c r="O5646" t="s">
        <v>22</v>
      </c>
    </row>
    <row r="5647" spans="1:15" x14ac:dyDescent="0.3">
      <c r="A5647">
        <v>6645</v>
      </c>
      <c r="B5647" s="1">
        <v>45420</v>
      </c>
      <c r="C5647" t="s">
        <v>5711</v>
      </c>
      <c r="D5647" t="s">
        <v>35</v>
      </c>
      <c r="E5647" t="s">
        <v>41</v>
      </c>
      <c r="F5647">
        <v>10</v>
      </c>
      <c r="G5647">
        <v>30</v>
      </c>
      <c r="H5647">
        <f t="shared" si="88"/>
        <v>300</v>
      </c>
      <c r="I5647">
        <v>21</v>
      </c>
      <c r="J5647">
        <f>I5647*F5647</f>
        <v>210</v>
      </c>
      <c r="K5647">
        <f>G5647-I5647</f>
        <v>9</v>
      </c>
      <c r="L5647">
        <f>K5647*F5647</f>
        <v>90</v>
      </c>
      <c r="M5647" t="s">
        <v>194</v>
      </c>
      <c r="N5647" t="s">
        <v>15</v>
      </c>
      <c r="O5647" t="s">
        <v>16</v>
      </c>
    </row>
    <row r="5648" spans="1:15" x14ac:dyDescent="0.3">
      <c r="A5648">
        <v>6646</v>
      </c>
      <c r="B5648" s="1">
        <v>45354</v>
      </c>
      <c r="C5648" t="s">
        <v>5712</v>
      </c>
      <c r="D5648" t="s">
        <v>70</v>
      </c>
      <c r="E5648" t="s">
        <v>106</v>
      </c>
      <c r="F5648">
        <v>2</v>
      </c>
      <c r="G5648">
        <v>1000</v>
      </c>
      <c r="H5648">
        <f t="shared" si="88"/>
        <v>2000</v>
      </c>
      <c r="I5648">
        <v>700</v>
      </c>
      <c r="J5648">
        <f>I5648*F5648</f>
        <v>1400</v>
      </c>
      <c r="K5648">
        <f>G5648-I5648</f>
        <v>300</v>
      </c>
      <c r="L5648">
        <f>K5648*F5648</f>
        <v>600</v>
      </c>
      <c r="M5648" t="s">
        <v>130</v>
      </c>
      <c r="N5648" t="s">
        <v>21</v>
      </c>
      <c r="O5648" t="s">
        <v>38</v>
      </c>
    </row>
    <row r="5649" spans="1:15" x14ac:dyDescent="0.3">
      <c r="A5649">
        <v>6647</v>
      </c>
      <c r="B5649" s="1">
        <v>45447</v>
      </c>
      <c r="C5649" t="s">
        <v>5713</v>
      </c>
      <c r="D5649" t="s">
        <v>70</v>
      </c>
      <c r="E5649" t="s">
        <v>86</v>
      </c>
      <c r="F5649">
        <v>1</v>
      </c>
      <c r="G5649">
        <v>400</v>
      </c>
      <c r="H5649">
        <f t="shared" si="88"/>
        <v>400</v>
      </c>
      <c r="I5649">
        <v>280</v>
      </c>
      <c r="J5649">
        <f>I5649*F5649</f>
        <v>280</v>
      </c>
      <c r="K5649">
        <f>G5649-I5649</f>
        <v>120</v>
      </c>
      <c r="L5649">
        <f>K5649*F5649</f>
        <v>120</v>
      </c>
      <c r="M5649" t="s">
        <v>194</v>
      </c>
      <c r="N5649" t="s">
        <v>15</v>
      </c>
      <c r="O5649" t="s">
        <v>38</v>
      </c>
    </row>
    <row r="5650" spans="1:15" x14ac:dyDescent="0.3">
      <c r="A5650">
        <v>6648</v>
      </c>
      <c r="B5650" s="1">
        <v>45320</v>
      </c>
      <c r="C5650" t="s">
        <v>5714</v>
      </c>
      <c r="D5650" t="s">
        <v>35</v>
      </c>
      <c r="E5650" t="s">
        <v>68</v>
      </c>
      <c r="F5650">
        <v>10</v>
      </c>
      <c r="G5650">
        <v>40</v>
      </c>
      <c r="H5650">
        <f t="shared" si="88"/>
        <v>400</v>
      </c>
      <c r="I5650">
        <v>28</v>
      </c>
      <c r="J5650">
        <f>I5650*F5650</f>
        <v>280</v>
      </c>
      <c r="K5650">
        <f>G5650-I5650</f>
        <v>12</v>
      </c>
      <c r="L5650">
        <f>K5650*F5650</f>
        <v>120</v>
      </c>
      <c r="M5650" t="s">
        <v>63</v>
      </c>
      <c r="N5650" t="s">
        <v>21</v>
      </c>
      <c r="O5650" t="s">
        <v>26</v>
      </c>
    </row>
    <row r="5651" spans="1:15" x14ac:dyDescent="0.3">
      <c r="A5651">
        <v>6649</v>
      </c>
      <c r="B5651" s="1">
        <v>45322</v>
      </c>
      <c r="C5651" t="s">
        <v>5715</v>
      </c>
      <c r="D5651" t="s">
        <v>28</v>
      </c>
      <c r="E5651" t="s">
        <v>29</v>
      </c>
      <c r="F5651">
        <v>1</v>
      </c>
      <c r="G5651">
        <v>600</v>
      </c>
      <c r="H5651">
        <f t="shared" si="88"/>
        <v>600</v>
      </c>
      <c r="I5651">
        <v>420</v>
      </c>
      <c r="J5651">
        <f>I5651*F5651</f>
        <v>420</v>
      </c>
      <c r="K5651">
        <f>G5651-I5651</f>
        <v>180</v>
      </c>
      <c r="L5651">
        <f>K5651*F5651</f>
        <v>180</v>
      </c>
      <c r="M5651" t="s">
        <v>88</v>
      </c>
      <c r="N5651" t="s">
        <v>45</v>
      </c>
      <c r="O5651" t="s">
        <v>22</v>
      </c>
    </row>
    <row r="5652" spans="1:15" x14ac:dyDescent="0.3">
      <c r="A5652">
        <v>6650</v>
      </c>
      <c r="B5652" s="1">
        <v>45304</v>
      </c>
      <c r="C5652" t="s">
        <v>5716</v>
      </c>
      <c r="D5652" t="s">
        <v>18</v>
      </c>
      <c r="E5652" t="s">
        <v>82</v>
      </c>
      <c r="F5652">
        <v>6</v>
      </c>
      <c r="G5652">
        <v>80</v>
      </c>
      <c r="H5652">
        <f t="shared" si="88"/>
        <v>480</v>
      </c>
      <c r="I5652">
        <v>56</v>
      </c>
      <c r="J5652">
        <f>I5652*F5652</f>
        <v>336</v>
      </c>
      <c r="K5652">
        <f>G5652-I5652</f>
        <v>24</v>
      </c>
      <c r="L5652">
        <f>K5652*F5652</f>
        <v>144</v>
      </c>
      <c r="M5652" t="s">
        <v>180</v>
      </c>
      <c r="N5652" t="s">
        <v>31</v>
      </c>
      <c r="O5652" t="s">
        <v>46</v>
      </c>
    </row>
    <row r="5653" spans="1:15" x14ac:dyDescent="0.3">
      <c r="A5653">
        <v>6651</v>
      </c>
      <c r="B5653" s="1">
        <v>45505</v>
      </c>
      <c r="C5653" t="s">
        <v>5717</v>
      </c>
      <c r="D5653" t="s">
        <v>18</v>
      </c>
      <c r="E5653" t="s">
        <v>19</v>
      </c>
      <c r="F5653">
        <v>3</v>
      </c>
      <c r="G5653">
        <v>50</v>
      </c>
      <c r="H5653">
        <f t="shared" si="88"/>
        <v>150</v>
      </c>
      <c r="I5653">
        <v>35</v>
      </c>
      <c r="J5653">
        <f>I5653*F5653</f>
        <v>105</v>
      </c>
      <c r="K5653">
        <f>G5653-I5653</f>
        <v>15</v>
      </c>
      <c r="L5653">
        <f>K5653*F5653</f>
        <v>45</v>
      </c>
      <c r="M5653" t="s">
        <v>55</v>
      </c>
      <c r="N5653" t="s">
        <v>25</v>
      </c>
      <c r="O5653" t="s">
        <v>16</v>
      </c>
    </row>
    <row r="5654" spans="1:15" x14ac:dyDescent="0.3">
      <c r="A5654">
        <v>6652</v>
      </c>
      <c r="B5654" s="1">
        <v>45656</v>
      </c>
      <c r="C5654" t="s">
        <v>5718</v>
      </c>
      <c r="D5654" t="s">
        <v>12</v>
      </c>
      <c r="E5654" t="s">
        <v>58</v>
      </c>
      <c r="F5654">
        <v>2</v>
      </c>
      <c r="G5654">
        <v>30</v>
      </c>
      <c r="H5654">
        <f t="shared" si="88"/>
        <v>60</v>
      </c>
      <c r="I5654">
        <v>21</v>
      </c>
      <c r="J5654">
        <f>I5654*F5654</f>
        <v>42</v>
      </c>
      <c r="K5654">
        <f>G5654-I5654</f>
        <v>9</v>
      </c>
      <c r="L5654">
        <f>K5654*F5654</f>
        <v>18</v>
      </c>
      <c r="M5654" t="s">
        <v>77</v>
      </c>
      <c r="N5654" t="s">
        <v>45</v>
      </c>
      <c r="O5654" t="s">
        <v>22</v>
      </c>
    </row>
    <row r="5655" spans="1:15" x14ac:dyDescent="0.3">
      <c r="A5655">
        <v>6653</v>
      </c>
      <c r="B5655" s="1">
        <v>45358</v>
      </c>
      <c r="C5655" t="s">
        <v>5719</v>
      </c>
      <c r="D5655" t="s">
        <v>12</v>
      </c>
      <c r="E5655" t="s">
        <v>13</v>
      </c>
      <c r="F5655">
        <v>2</v>
      </c>
      <c r="G5655">
        <v>25</v>
      </c>
      <c r="H5655">
        <f t="shared" si="88"/>
        <v>50</v>
      </c>
      <c r="I5655">
        <v>17.5</v>
      </c>
      <c r="J5655">
        <f>I5655*F5655</f>
        <v>35</v>
      </c>
      <c r="K5655">
        <f>G5655-I5655</f>
        <v>7.5</v>
      </c>
      <c r="L5655">
        <f>K5655*F5655</f>
        <v>15</v>
      </c>
      <c r="M5655" t="s">
        <v>88</v>
      </c>
      <c r="N5655" t="s">
        <v>45</v>
      </c>
      <c r="O5655" t="s">
        <v>38</v>
      </c>
    </row>
    <row r="5656" spans="1:15" x14ac:dyDescent="0.3">
      <c r="A5656">
        <v>6654</v>
      </c>
      <c r="B5656" s="1">
        <v>45414</v>
      </c>
      <c r="C5656" t="s">
        <v>5720</v>
      </c>
      <c r="D5656" t="s">
        <v>12</v>
      </c>
      <c r="E5656" t="s">
        <v>58</v>
      </c>
      <c r="F5656">
        <v>2</v>
      </c>
      <c r="G5656">
        <v>30</v>
      </c>
      <c r="H5656">
        <f t="shared" si="88"/>
        <v>60</v>
      </c>
      <c r="I5656">
        <v>21</v>
      </c>
      <c r="J5656">
        <f>I5656*F5656</f>
        <v>42</v>
      </c>
      <c r="K5656">
        <f>G5656-I5656</f>
        <v>9</v>
      </c>
      <c r="L5656">
        <f>K5656*F5656</f>
        <v>18</v>
      </c>
      <c r="M5656" t="s">
        <v>194</v>
      </c>
      <c r="N5656" t="s">
        <v>15</v>
      </c>
      <c r="O5656" t="s">
        <v>46</v>
      </c>
    </row>
    <row r="5657" spans="1:15" x14ac:dyDescent="0.3">
      <c r="A5657">
        <v>6655</v>
      </c>
      <c r="B5657" s="1">
        <v>45401</v>
      </c>
      <c r="C5657" t="s">
        <v>5721</v>
      </c>
      <c r="D5657" t="s">
        <v>12</v>
      </c>
      <c r="E5657" t="s">
        <v>58</v>
      </c>
      <c r="F5657">
        <v>1</v>
      </c>
      <c r="G5657">
        <v>30</v>
      </c>
      <c r="H5657">
        <f t="shared" si="88"/>
        <v>30</v>
      </c>
      <c r="I5657">
        <v>21</v>
      </c>
      <c r="J5657">
        <f>I5657*F5657</f>
        <v>21</v>
      </c>
      <c r="K5657">
        <f>G5657-I5657</f>
        <v>9</v>
      </c>
      <c r="L5657">
        <f>K5657*F5657</f>
        <v>9</v>
      </c>
      <c r="M5657" t="s">
        <v>194</v>
      </c>
      <c r="N5657" t="s">
        <v>15</v>
      </c>
      <c r="O5657" t="s">
        <v>16</v>
      </c>
    </row>
    <row r="5658" spans="1:15" x14ac:dyDescent="0.3">
      <c r="A5658">
        <v>6656</v>
      </c>
      <c r="B5658" s="1">
        <v>45426</v>
      </c>
      <c r="C5658" t="s">
        <v>5722</v>
      </c>
      <c r="D5658" t="s">
        <v>35</v>
      </c>
      <c r="E5658" t="s">
        <v>41</v>
      </c>
      <c r="F5658">
        <v>4</v>
      </c>
      <c r="G5658">
        <v>30</v>
      </c>
      <c r="H5658">
        <f t="shared" si="88"/>
        <v>120</v>
      </c>
      <c r="I5658">
        <v>21</v>
      </c>
      <c r="J5658">
        <f>I5658*F5658</f>
        <v>84</v>
      </c>
      <c r="K5658">
        <f>G5658-I5658</f>
        <v>9</v>
      </c>
      <c r="L5658">
        <f>K5658*F5658</f>
        <v>36</v>
      </c>
      <c r="M5658" t="s">
        <v>48</v>
      </c>
      <c r="N5658" t="s">
        <v>15</v>
      </c>
      <c r="O5658" t="s">
        <v>26</v>
      </c>
    </row>
    <row r="5659" spans="1:15" x14ac:dyDescent="0.3">
      <c r="A5659">
        <v>6657</v>
      </c>
      <c r="B5659" s="1">
        <v>45323</v>
      </c>
      <c r="C5659" t="s">
        <v>5723</v>
      </c>
      <c r="D5659" t="s">
        <v>12</v>
      </c>
      <c r="E5659" t="s">
        <v>75</v>
      </c>
      <c r="F5659">
        <v>9</v>
      </c>
      <c r="G5659">
        <v>20</v>
      </c>
      <c r="H5659">
        <f t="shared" si="88"/>
        <v>180</v>
      </c>
      <c r="I5659">
        <v>14</v>
      </c>
      <c r="J5659">
        <f>I5659*F5659</f>
        <v>126</v>
      </c>
      <c r="K5659">
        <f>G5659-I5659</f>
        <v>6</v>
      </c>
      <c r="L5659">
        <f>K5659*F5659</f>
        <v>54</v>
      </c>
      <c r="M5659" t="s">
        <v>61</v>
      </c>
      <c r="N5659" t="s">
        <v>45</v>
      </c>
      <c r="O5659" t="s">
        <v>16</v>
      </c>
    </row>
    <row r="5660" spans="1:15" x14ac:dyDescent="0.3">
      <c r="A5660">
        <v>6658</v>
      </c>
      <c r="B5660" s="1">
        <v>45588</v>
      </c>
      <c r="C5660" t="s">
        <v>5724</v>
      </c>
      <c r="D5660" t="s">
        <v>35</v>
      </c>
      <c r="E5660" t="s">
        <v>41</v>
      </c>
      <c r="F5660">
        <v>9</v>
      </c>
      <c r="G5660">
        <v>30</v>
      </c>
      <c r="H5660">
        <f t="shared" si="88"/>
        <v>270</v>
      </c>
      <c r="I5660">
        <v>21</v>
      </c>
      <c r="J5660">
        <f>I5660*F5660</f>
        <v>189</v>
      </c>
      <c r="K5660">
        <f>G5660-I5660</f>
        <v>9</v>
      </c>
      <c r="L5660">
        <f>K5660*F5660</f>
        <v>81</v>
      </c>
      <c r="M5660" t="s">
        <v>171</v>
      </c>
      <c r="N5660" t="s">
        <v>21</v>
      </c>
      <c r="O5660" t="s">
        <v>26</v>
      </c>
    </row>
    <row r="5661" spans="1:15" x14ac:dyDescent="0.3">
      <c r="A5661">
        <v>6659</v>
      </c>
      <c r="B5661" s="1">
        <v>45488</v>
      </c>
      <c r="C5661" t="s">
        <v>5725</v>
      </c>
      <c r="D5661" t="s">
        <v>18</v>
      </c>
      <c r="E5661" t="s">
        <v>50</v>
      </c>
      <c r="F5661">
        <v>8</v>
      </c>
      <c r="G5661">
        <v>20</v>
      </c>
      <c r="H5661">
        <f t="shared" si="88"/>
        <v>160</v>
      </c>
      <c r="I5661">
        <v>14</v>
      </c>
      <c r="J5661">
        <f>I5661*F5661</f>
        <v>112</v>
      </c>
      <c r="K5661">
        <f>G5661-I5661</f>
        <v>6</v>
      </c>
      <c r="L5661">
        <f>K5661*F5661</f>
        <v>48</v>
      </c>
      <c r="M5661" t="s">
        <v>48</v>
      </c>
      <c r="N5661" t="s">
        <v>15</v>
      </c>
      <c r="O5661" t="s">
        <v>22</v>
      </c>
    </row>
    <row r="5662" spans="1:15" x14ac:dyDescent="0.3">
      <c r="A5662">
        <v>6660</v>
      </c>
      <c r="B5662" s="1">
        <v>45585</v>
      </c>
      <c r="C5662" t="s">
        <v>5726</v>
      </c>
      <c r="D5662" t="s">
        <v>28</v>
      </c>
      <c r="E5662" t="s">
        <v>73</v>
      </c>
      <c r="F5662">
        <v>1</v>
      </c>
      <c r="G5662">
        <v>500</v>
      </c>
      <c r="H5662">
        <f t="shared" si="88"/>
        <v>500</v>
      </c>
      <c r="I5662">
        <v>350</v>
      </c>
      <c r="J5662">
        <f>I5662*F5662</f>
        <v>350</v>
      </c>
      <c r="K5662">
        <f>G5662-I5662</f>
        <v>150</v>
      </c>
      <c r="L5662">
        <f>K5662*F5662</f>
        <v>150</v>
      </c>
      <c r="M5662" t="s">
        <v>171</v>
      </c>
      <c r="N5662" t="s">
        <v>21</v>
      </c>
      <c r="O5662" t="s">
        <v>46</v>
      </c>
    </row>
    <row r="5663" spans="1:15" x14ac:dyDescent="0.3">
      <c r="A5663">
        <v>6661</v>
      </c>
      <c r="B5663" s="1">
        <v>45531</v>
      </c>
      <c r="C5663" t="s">
        <v>5727</v>
      </c>
      <c r="D5663" t="s">
        <v>18</v>
      </c>
      <c r="E5663" t="s">
        <v>19</v>
      </c>
      <c r="F5663">
        <v>4</v>
      </c>
      <c r="G5663">
        <v>50</v>
      </c>
      <c r="H5663">
        <f t="shared" si="88"/>
        <v>200</v>
      </c>
      <c r="I5663">
        <v>35</v>
      </c>
      <c r="J5663">
        <f>I5663*F5663</f>
        <v>140</v>
      </c>
      <c r="K5663">
        <f>G5663-I5663</f>
        <v>15</v>
      </c>
      <c r="L5663">
        <f>K5663*F5663</f>
        <v>60</v>
      </c>
      <c r="M5663" t="s">
        <v>37</v>
      </c>
      <c r="N5663" t="s">
        <v>15</v>
      </c>
      <c r="O5663" t="s">
        <v>46</v>
      </c>
    </row>
    <row r="5664" spans="1:15" x14ac:dyDescent="0.3">
      <c r="A5664">
        <v>6662</v>
      </c>
      <c r="B5664" s="1">
        <v>45438</v>
      </c>
      <c r="C5664" t="s">
        <v>5728</v>
      </c>
      <c r="D5664" t="s">
        <v>28</v>
      </c>
      <c r="E5664" t="s">
        <v>65</v>
      </c>
      <c r="F5664">
        <v>10</v>
      </c>
      <c r="G5664">
        <v>150</v>
      </c>
      <c r="H5664">
        <f t="shared" si="88"/>
        <v>1500</v>
      </c>
      <c r="I5664">
        <v>105</v>
      </c>
      <c r="J5664">
        <f>I5664*F5664</f>
        <v>1050</v>
      </c>
      <c r="K5664">
        <f>G5664-I5664</f>
        <v>45</v>
      </c>
      <c r="L5664">
        <f>K5664*F5664</f>
        <v>450</v>
      </c>
      <c r="M5664" t="s">
        <v>94</v>
      </c>
      <c r="N5664" t="s">
        <v>25</v>
      </c>
      <c r="O5664" t="s">
        <v>26</v>
      </c>
    </row>
    <row r="5665" spans="1:15" x14ac:dyDescent="0.3">
      <c r="A5665">
        <v>6663</v>
      </c>
      <c r="B5665" s="1">
        <v>45340</v>
      </c>
      <c r="C5665" t="s">
        <v>5729</v>
      </c>
      <c r="D5665" t="s">
        <v>35</v>
      </c>
      <c r="E5665" t="s">
        <v>41</v>
      </c>
      <c r="F5665">
        <v>4</v>
      </c>
      <c r="G5665">
        <v>30</v>
      </c>
      <c r="H5665">
        <f t="shared" si="88"/>
        <v>120</v>
      </c>
      <c r="I5665">
        <v>21</v>
      </c>
      <c r="J5665">
        <f>I5665*F5665</f>
        <v>84</v>
      </c>
      <c r="K5665">
        <f>G5665-I5665</f>
        <v>9</v>
      </c>
      <c r="L5665">
        <f>K5665*F5665</f>
        <v>36</v>
      </c>
      <c r="M5665" t="s">
        <v>20</v>
      </c>
      <c r="N5665" t="s">
        <v>21</v>
      </c>
      <c r="O5665" t="s">
        <v>38</v>
      </c>
    </row>
    <row r="5666" spans="1:15" x14ac:dyDescent="0.3">
      <c r="A5666">
        <v>6664</v>
      </c>
      <c r="B5666" s="1">
        <v>45415</v>
      </c>
      <c r="C5666" t="s">
        <v>5730</v>
      </c>
      <c r="D5666" t="s">
        <v>28</v>
      </c>
      <c r="E5666" t="s">
        <v>73</v>
      </c>
      <c r="F5666">
        <v>7</v>
      </c>
      <c r="G5666">
        <v>500</v>
      </c>
      <c r="H5666">
        <f t="shared" si="88"/>
        <v>3500</v>
      </c>
      <c r="I5666">
        <v>350</v>
      </c>
      <c r="J5666">
        <f>I5666*F5666</f>
        <v>2450</v>
      </c>
      <c r="K5666">
        <f>G5666-I5666</f>
        <v>150</v>
      </c>
      <c r="L5666">
        <f>K5666*F5666</f>
        <v>1050</v>
      </c>
      <c r="M5666" t="s">
        <v>42</v>
      </c>
      <c r="N5666" t="s">
        <v>31</v>
      </c>
      <c r="O5666" t="s">
        <v>46</v>
      </c>
    </row>
    <row r="5667" spans="1:15" x14ac:dyDescent="0.3">
      <c r="A5667">
        <v>6665</v>
      </c>
      <c r="B5667" s="1">
        <v>45581</v>
      </c>
      <c r="C5667" t="s">
        <v>5731</v>
      </c>
      <c r="D5667" t="s">
        <v>35</v>
      </c>
      <c r="E5667" t="s">
        <v>41</v>
      </c>
      <c r="F5667">
        <v>4</v>
      </c>
      <c r="G5667">
        <v>30</v>
      </c>
      <c r="H5667">
        <f t="shared" si="88"/>
        <v>120</v>
      </c>
      <c r="I5667">
        <v>21</v>
      </c>
      <c r="J5667">
        <f>I5667*F5667</f>
        <v>84</v>
      </c>
      <c r="K5667">
        <f>G5667-I5667</f>
        <v>9</v>
      </c>
      <c r="L5667">
        <f>K5667*F5667</f>
        <v>36</v>
      </c>
      <c r="M5667" t="s">
        <v>88</v>
      </c>
      <c r="N5667" t="s">
        <v>45</v>
      </c>
      <c r="O5667" t="s">
        <v>38</v>
      </c>
    </row>
    <row r="5668" spans="1:15" x14ac:dyDescent="0.3">
      <c r="A5668">
        <v>6666</v>
      </c>
      <c r="B5668" s="1">
        <v>45445</v>
      </c>
      <c r="C5668" t="s">
        <v>5732</v>
      </c>
      <c r="D5668" t="s">
        <v>35</v>
      </c>
      <c r="E5668" t="s">
        <v>68</v>
      </c>
      <c r="F5668">
        <v>1</v>
      </c>
      <c r="G5668">
        <v>40</v>
      </c>
      <c r="H5668">
        <f t="shared" si="88"/>
        <v>40</v>
      </c>
      <c r="I5668">
        <v>28</v>
      </c>
      <c r="J5668">
        <f>I5668*F5668</f>
        <v>28</v>
      </c>
      <c r="K5668">
        <f>G5668-I5668</f>
        <v>12</v>
      </c>
      <c r="L5668">
        <f>K5668*F5668</f>
        <v>12</v>
      </c>
      <c r="M5668" t="s">
        <v>42</v>
      </c>
      <c r="N5668" t="s">
        <v>31</v>
      </c>
      <c r="O5668" t="s">
        <v>22</v>
      </c>
    </row>
    <row r="5669" spans="1:15" x14ac:dyDescent="0.3">
      <c r="A5669">
        <v>6667</v>
      </c>
      <c r="B5669" s="1">
        <v>45384</v>
      </c>
      <c r="C5669" t="s">
        <v>5733</v>
      </c>
      <c r="D5669" t="s">
        <v>18</v>
      </c>
      <c r="E5669" t="s">
        <v>82</v>
      </c>
      <c r="F5669">
        <v>9</v>
      </c>
      <c r="G5669">
        <v>80</v>
      </c>
      <c r="H5669">
        <f t="shared" si="88"/>
        <v>720</v>
      </c>
      <c r="I5669">
        <v>56</v>
      </c>
      <c r="J5669">
        <f>I5669*F5669</f>
        <v>504</v>
      </c>
      <c r="K5669">
        <f>G5669-I5669</f>
        <v>24</v>
      </c>
      <c r="L5669">
        <f>K5669*F5669</f>
        <v>216</v>
      </c>
      <c r="M5669" t="s">
        <v>37</v>
      </c>
      <c r="N5669" t="s">
        <v>15</v>
      </c>
      <c r="O5669" t="s">
        <v>16</v>
      </c>
    </row>
    <row r="5670" spans="1:15" x14ac:dyDescent="0.3">
      <c r="A5670">
        <v>6668</v>
      </c>
      <c r="B5670" s="1">
        <v>45556</v>
      </c>
      <c r="C5670" t="s">
        <v>5734</v>
      </c>
      <c r="D5670" t="s">
        <v>18</v>
      </c>
      <c r="E5670" t="s">
        <v>19</v>
      </c>
      <c r="F5670">
        <v>3</v>
      </c>
      <c r="G5670">
        <v>50</v>
      </c>
      <c r="H5670">
        <f t="shared" si="88"/>
        <v>150</v>
      </c>
      <c r="I5670">
        <v>35</v>
      </c>
      <c r="J5670">
        <f>I5670*F5670</f>
        <v>105</v>
      </c>
      <c r="K5670">
        <f>G5670-I5670</f>
        <v>15</v>
      </c>
      <c r="L5670">
        <f>K5670*F5670</f>
        <v>45</v>
      </c>
      <c r="M5670" t="s">
        <v>171</v>
      </c>
      <c r="N5670" t="s">
        <v>21</v>
      </c>
      <c r="O5670" t="s">
        <v>16</v>
      </c>
    </row>
    <row r="5671" spans="1:15" x14ac:dyDescent="0.3">
      <c r="A5671">
        <v>6669</v>
      </c>
      <c r="B5671" s="1">
        <v>45552</v>
      </c>
      <c r="C5671" t="s">
        <v>5735</v>
      </c>
      <c r="D5671" t="s">
        <v>18</v>
      </c>
      <c r="E5671" t="s">
        <v>19</v>
      </c>
      <c r="F5671">
        <v>3</v>
      </c>
      <c r="G5671">
        <v>50</v>
      </c>
      <c r="H5671">
        <f t="shared" si="88"/>
        <v>150</v>
      </c>
      <c r="I5671">
        <v>35</v>
      </c>
      <c r="J5671">
        <f>I5671*F5671</f>
        <v>105</v>
      </c>
      <c r="K5671">
        <f>G5671-I5671</f>
        <v>15</v>
      </c>
      <c r="L5671">
        <f>K5671*F5671</f>
        <v>45</v>
      </c>
      <c r="M5671" t="s">
        <v>24</v>
      </c>
      <c r="N5671" t="s">
        <v>25</v>
      </c>
      <c r="O5671" t="s">
        <v>16</v>
      </c>
    </row>
    <row r="5672" spans="1:15" x14ac:dyDescent="0.3">
      <c r="A5672">
        <v>6670</v>
      </c>
      <c r="B5672" s="1">
        <v>45544</v>
      </c>
      <c r="C5672" t="s">
        <v>5736</v>
      </c>
      <c r="D5672" t="s">
        <v>70</v>
      </c>
      <c r="E5672" t="s">
        <v>106</v>
      </c>
      <c r="F5672">
        <v>3</v>
      </c>
      <c r="G5672">
        <v>1000</v>
      </c>
      <c r="H5672">
        <f t="shared" si="88"/>
        <v>3000</v>
      </c>
      <c r="I5672">
        <v>700</v>
      </c>
      <c r="J5672">
        <f>I5672*F5672</f>
        <v>2100</v>
      </c>
      <c r="K5672">
        <f>G5672-I5672</f>
        <v>300</v>
      </c>
      <c r="L5672">
        <f>K5672*F5672</f>
        <v>900</v>
      </c>
      <c r="M5672" t="s">
        <v>24</v>
      </c>
      <c r="N5672" t="s">
        <v>25</v>
      </c>
      <c r="O5672" t="s">
        <v>38</v>
      </c>
    </row>
    <row r="5673" spans="1:15" x14ac:dyDescent="0.3">
      <c r="A5673">
        <v>6671</v>
      </c>
      <c r="B5673" s="1">
        <v>45528</v>
      </c>
      <c r="C5673" t="s">
        <v>5737</v>
      </c>
      <c r="D5673" t="s">
        <v>28</v>
      </c>
      <c r="E5673" t="s">
        <v>73</v>
      </c>
      <c r="F5673">
        <v>8</v>
      </c>
      <c r="G5673">
        <v>500</v>
      </c>
      <c r="H5673">
        <f t="shared" si="88"/>
        <v>4000</v>
      </c>
      <c r="I5673">
        <v>350</v>
      </c>
      <c r="J5673">
        <f>I5673*F5673</f>
        <v>2800</v>
      </c>
      <c r="K5673">
        <f>G5673-I5673</f>
        <v>150</v>
      </c>
      <c r="L5673">
        <f>K5673*F5673</f>
        <v>1200</v>
      </c>
      <c r="M5673" t="s">
        <v>79</v>
      </c>
      <c r="N5673" t="s">
        <v>31</v>
      </c>
      <c r="O5673" t="s">
        <v>26</v>
      </c>
    </row>
    <row r="5674" spans="1:15" x14ac:dyDescent="0.3">
      <c r="A5674">
        <v>6672</v>
      </c>
      <c r="B5674" s="1">
        <v>45463</v>
      </c>
      <c r="C5674" t="s">
        <v>5738</v>
      </c>
      <c r="D5674" t="s">
        <v>18</v>
      </c>
      <c r="E5674" t="s">
        <v>82</v>
      </c>
      <c r="F5674">
        <v>1</v>
      </c>
      <c r="G5674">
        <v>80</v>
      </c>
      <c r="H5674">
        <f t="shared" si="88"/>
        <v>80</v>
      </c>
      <c r="I5674">
        <v>56</v>
      </c>
      <c r="J5674">
        <f>I5674*F5674</f>
        <v>56</v>
      </c>
      <c r="K5674">
        <f>G5674-I5674</f>
        <v>24</v>
      </c>
      <c r="L5674">
        <f>K5674*F5674</f>
        <v>24</v>
      </c>
      <c r="M5674" t="s">
        <v>77</v>
      </c>
      <c r="N5674" t="s">
        <v>45</v>
      </c>
      <c r="O5674" t="s">
        <v>38</v>
      </c>
    </row>
    <row r="5675" spans="1:15" x14ac:dyDescent="0.3">
      <c r="A5675">
        <v>6673</v>
      </c>
      <c r="B5675" s="1">
        <v>45636</v>
      </c>
      <c r="C5675" t="s">
        <v>5739</v>
      </c>
      <c r="D5675" t="s">
        <v>35</v>
      </c>
      <c r="E5675" t="s">
        <v>41</v>
      </c>
      <c r="F5675">
        <v>3</v>
      </c>
      <c r="G5675">
        <v>30</v>
      </c>
      <c r="H5675">
        <f t="shared" si="88"/>
        <v>90</v>
      </c>
      <c r="I5675">
        <v>21</v>
      </c>
      <c r="J5675">
        <f>I5675*F5675</f>
        <v>63</v>
      </c>
      <c r="K5675">
        <f>G5675-I5675</f>
        <v>9</v>
      </c>
      <c r="L5675">
        <f>K5675*F5675</f>
        <v>27</v>
      </c>
      <c r="M5675" t="s">
        <v>42</v>
      </c>
      <c r="N5675" t="s">
        <v>31</v>
      </c>
      <c r="O5675" t="s">
        <v>26</v>
      </c>
    </row>
    <row r="5676" spans="1:15" x14ac:dyDescent="0.3">
      <c r="A5676">
        <v>6674</v>
      </c>
      <c r="B5676" s="1">
        <v>45472</v>
      </c>
      <c r="C5676" t="s">
        <v>5740</v>
      </c>
      <c r="D5676" t="s">
        <v>70</v>
      </c>
      <c r="E5676" t="s">
        <v>86</v>
      </c>
      <c r="F5676">
        <v>2</v>
      </c>
      <c r="G5676">
        <v>400</v>
      </c>
      <c r="H5676">
        <f t="shared" si="88"/>
        <v>800</v>
      </c>
      <c r="I5676">
        <v>280</v>
      </c>
      <c r="J5676">
        <f>I5676*F5676</f>
        <v>560</v>
      </c>
      <c r="K5676">
        <f>G5676-I5676</f>
        <v>120</v>
      </c>
      <c r="L5676">
        <f>K5676*F5676</f>
        <v>240</v>
      </c>
      <c r="M5676" t="s">
        <v>79</v>
      </c>
      <c r="N5676" t="s">
        <v>31</v>
      </c>
      <c r="O5676" t="s">
        <v>26</v>
      </c>
    </row>
    <row r="5677" spans="1:15" x14ac:dyDescent="0.3">
      <c r="A5677">
        <v>6675</v>
      </c>
      <c r="B5677" s="1">
        <v>45322</v>
      </c>
      <c r="C5677" t="s">
        <v>5741</v>
      </c>
      <c r="D5677" t="s">
        <v>18</v>
      </c>
      <c r="E5677" t="s">
        <v>19</v>
      </c>
      <c r="F5677">
        <v>7</v>
      </c>
      <c r="G5677">
        <v>50</v>
      </c>
      <c r="H5677">
        <f t="shared" si="88"/>
        <v>350</v>
      </c>
      <c r="I5677">
        <v>35</v>
      </c>
      <c r="J5677">
        <f>I5677*F5677</f>
        <v>245</v>
      </c>
      <c r="K5677">
        <f>G5677-I5677</f>
        <v>15</v>
      </c>
      <c r="L5677">
        <f>K5677*F5677</f>
        <v>105</v>
      </c>
      <c r="M5677" t="s">
        <v>100</v>
      </c>
      <c r="N5677" t="s">
        <v>21</v>
      </c>
      <c r="O5677" t="s">
        <v>46</v>
      </c>
    </row>
    <row r="5678" spans="1:15" x14ac:dyDescent="0.3">
      <c r="A5678">
        <v>6676</v>
      </c>
      <c r="B5678" s="1">
        <v>45590</v>
      </c>
      <c r="C5678" t="s">
        <v>5742</v>
      </c>
      <c r="D5678" t="s">
        <v>28</v>
      </c>
      <c r="E5678" t="s">
        <v>73</v>
      </c>
      <c r="F5678">
        <v>1</v>
      </c>
      <c r="G5678">
        <v>500</v>
      </c>
      <c r="H5678">
        <f t="shared" si="88"/>
        <v>500</v>
      </c>
      <c r="I5678">
        <v>350</v>
      </c>
      <c r="J5678">
        <f>I5678*F5678</f>
        <v>350</v>
      </c>
      <c r="K5678">
        <f>G5678-I5678</f>
        <v>150</v>
      </c>
      <c r="L5678">
        <f>K5678*F5678</f>
        <v>150</v>
      </c>
      <c r="M5678" t="s">
        <v>63</v>
      </c>
      <c r="N5678" t="s">
        <v>21</v>
      </c>
      <c r="O5678" t="s">
        <v>46</v>
      </c>
    </row>
    <row r="5679" spans="1:15" x14ac:dyDescent="0.3">
      <c r="A5679">
        <v>6677</v>
      </c>
      <c r="B5679" s="1">
        <v>45320</v>
      </c>
      <c r="C5679" t="s">
        <v>5743</v>
      </c>
      <c r="D5679" t="s">
        <v>70</v>
      </c>
      <c r="E5679" t="s">
        <v>86</v>
      </c>
      <c r="F5679">
        <v>4</v>
      </c>
      <c r="G5679">
        <v>400</v>
      </c>
      <c r="H5679">
        <f t="shared" si="88"/>
        <v>1600</v>
      </c>
      <c r="I5679">
        <v>280</v>
      </c>
      <c r="J5679">
        <f>I5679*F5679</f>
        <v>1120</v>
      </c>
      <c r="K5679">
        <f>G5679-I5679</f>
        <v>120</v>
      </c>
      <c r="L5679">
        <f>K5679*F5679</f>
        <v>480</v>
      </c>
      <c r="M5679" t="s">
        <v>30</v>
      </c>
      <c r="N5679" t="s">
        <v>31</v>
      </c>
      <c r="O5679" t="s">
        <v>26</v>
      </c>
    </row>
    <row r="5680" spans="1:15" x14ac:dyDescent="0.3">
      <c r="A5680">
        <v>6678</v>
      </c>
      <c r="B5680" s="1">
        <v>45563</v>
      </c>
      <c r="C5680" t="s">
        <v>5744</v>
      </c>
      <c r="D5680" t="s">
        <v>12</v>
      </c>
      <c r="E5680" t="s">
        <v>75</v>
      </c>
      <c r="F5680">
        <v>9</v>
      </c>
      <c r="G5680">
        <v>20</v>
      </c>
      <c r="H5680">
        <f t="shared" si="88"/>
        <v>180</v>
      </c>
      <c r="I5680">
        <v>14</v>
      </c>
      <c r="J5680">
        <f>I5680*F5680</f>
        <v>126</v>
      </c>
      <c r="K5680">
        <f>G5680-I5680</f>
        <v>6</v>
      </c>
      <c r="L5680">
        <f>K5680*F5680</f>
        <v>54</v>
      </c>
      <c r="M5680" t="s">
        <v>79</v>
      </c>
      <c r="N5680" t="s">
        <v>31</v>
      </c>
      <c r="O5680" t="s">
        <v>38</v>
      </c>
    </row>
    <row r="5681" spans="1:15" x14ac:dyDescent="0.3">
      <c r="A5681">
        <v>6679</v>
      </c>
      <c r="B5681" s="1">
        <v>45380</v>
      </c>
      <c r="C5681" t="s">
        <v>5745</v>
      </c>
      <c r="D5681" t="s">
        <v>18</v>
      </c>
      <c r="E5681" t="s">
        <v>82</v>
      </c>
      <c r="F5681">
        <v>5</v>
      </c>
      <c r="G5681">
        <v>80</v>
      </c>
      <c r="H5681">
        <f t="shared" si="88"/>
        <v>400</v>
      </c>
      <c r="I5681">
        <v>56</v>
      </c>
      <c r="J5681">
        <f>I5681*F5681</f>
        <v>280</v>
      </c>
      <c r="K5681">
        <f>G5681-I5681</f>
        <v>24</v>
      </c>
      <c r="L5681">
        <f>K5681*F5681</f>
        <v>120</v>
      </c>
      <c r="M5681" t="s">
        <v>59</v>
      </c>
      <c r="N5681" t="s">
        <v>25</v>
      </c>
      <c r="O5681" t="s">
        <v>26</v>
      </c>
    </row>
    <row r="5682" spans="1:15" x14ac:dyDescent="0.3">
      <c r="A5682">
        <v>6680</v>
      </c>
      <c r="B5682" s="1">
        <v>45354</v>
      </c>
      <c r="C5682" t="s">
        <v>5746</v>
      </c>
      <c r="D5682" t="s">
        <v>35</v>
      </c>
      <c r="E5682" t="s">
        <v>68</v>
      </c>
      <c r="F5682">
        <v>8</v>
      </c>
      <c r="G5682">
        <v>40</v>
      </c>
      <c r="H5682">
        <f t="shared" si="88"/>
        <v>320</v>
      </c>
      <c r="I5682">
        <v>28</v>
      </c>
      <c r="J5682">
        <f>I5682*F5682</f>
        <v>224</v>
      </c>
      <c r="K5682">
        <f>G5682-I5682</f>
        <v>12</v>
      </c>
      <c r="L5682">
        <f>K5682*F5682</f>
        <v>96</v>
      </c>
      <c r="M5682" t="s">
        <v>180</v>
      </c>
      <c r="N5682" t="s">
        <v>31</v>
      </c>
      <c r="O5682" t="s">
        <v>38</v>
      </c>
    </row>
    <row r="5683" spans="1:15" x14ac:dyDescent="0.3">
      <c r="A5683">
        <v>6681</v>
      </c>
      <c r="B5683" s="1">
        <v>45438</v>
      </c>
      <c r="C5683" t="s">
        <v>5747</v>
      </c>
      <c r="D5683" t="s">
        <v>70</v>
      </c>
      <c r="E5683" t="s">
        <v>86</v>
      </c>
      <c r="F5683">
        <v>8</v>
      </c>
      <c r="G5683">
        <v>400</v>
      </c>
      <c r="H5683">
        <f t="shared" si="88"/>
        <v>3200</v>
      </c>
      <c r="I5683">
        <v>280</v>
      </c>
      <c r="J5683">
        <f>I5683*F5683</f>
        <v>2240</v>
      </c>
      <c r="K5683">
        <f>G5683-I5683</f>
        <v>120</v>
      </c>
      <c r="L5683">
        <f>K5683*F5683</f>
        <v>960</v>
      </c>
      <c r="M5683" t="s">
        <v>194</v>
      </c>
      <c r="N5683" t="s">
        <v>15</v>
      </c>
      <c r="O5683" t="s">
        <v>16</v>
      </c>
    </row>
    <row r="5684" spans="1:15" x14ac:dyDescent="0.3">
      <c r="A5684">
        <v>6682</v>
      </c>
      <c r="B5684" s="1">
        <v>45416</v>
      </c>
      <c r="C5684" t="s">
        <v>5748</v>
      </c>
      <c r="D5684" t="s">
        <v>35</v>
      </c>
      <c r="E5684" t="s">
        <v>41</v>
      </c>
      <c r="F5684">
        <v>10</v>
      </c>
      <c r="G5684">
        <v>30</v>
      </c>
      <c r="H5684">
        <f t="shared" si="88"/>
        <v>300</v>
      </c>
      <c r="I5684">
        <v>21</v>
      </c>
      <c r="J5684">
        <f>I5684*F5684</f>
        <v>210</v>
      </c>
      <c r="K5684">
        <f>G5684-I5684</f>
        <v>9</v>
      </c>
      <c r="L5684">
        <f>K5684*F5684</f>
        <v>90</v>
      </c>
      <c r="M5684" t="s">
        <v>180</v>
      </c>
      <c r="N5684" t="s">
        <v>31</v>
      </c>
      <c r="O5684" t="s">
        <v>16</v>
      </c>
    </row>
    <row r="5685" spans="1:15" x14ac:dyDescent="0.3">
      <c r="A5685">
        <v>6683</v>
      </c>
      <c r="B5685" s="1">
        <v>45483</v>
      </c>
      <c r="C5685" t="s">
        <v>5749</v>
      </c>
      <c r="D5685" t="s">
        <v>35</v>
      </c>
      <c r="E5685" t="s">
        <v>41</v>
      </c>
      <c r="F5685">
        <v>5</v>
      </c>
      <c r="G5685">
        <v>30</v>
      </c>
      <c r="H5685">
        <f t="shared" si="88"/>
        <v>150</v>
      </c>
      <c r="I5685">
        <v>21</v>
      </c>
      <c r="J5685">
        <f>I5685*F5685</f>
        <v>105</v>
      </c>
      <c r="K5685">
        <f>G5685-I5685</f>
        <v>9</v>
      </c>
      <c r="L5685">
        <f>K5685*F5685</f>
        <v>45</v>
      </c>
      <c r="M5685" t="s">
        <v>88</v>
      </c>
      <c r="N5685" t="s">
        <v>45</v>
      </c>
      <c r="O5685" t="s">
        <v>26</v>
      </c>
    </row>
    <row r="5686" spans="1:15" x14ac:dyDescent="0.3">
      <c r="A5686">
        <v>6684</v>
      </c>
      <c r="B5686" s="1">
        <v>45333</v>
      </c>
      <c r="C5686" t="s">
        <v>5750</v>
      </c>
      <c r="D5686" t="s">
        <v>12</v>
      </c>
      <c r="E5686" t="s">
        <v>58</v>
      </c>
      <c r="F5686">
        <v>1</v>
      </c>
      <c r="G5686">
        <v>30</v>
      </c>
      <c r="H5686">
        <f t="shared" si="88"/>
        <v>30</v>
      </c>
      <c r="I5686">
        <v>21</v>
      </c>
      <c r="J5686">
        <f>I5686*F5686</f>
        <v>21</v>
      </c>
      <c r="K5686">
        <f>G5686-I5686</f>
        <v>9</v>
      </c>
      <c r="L5686">
        <f>K5686*F5686</f>
        <v>9</v>
      </c>
      <c r="M5686" t="s">
        <v>94</v>
      </c>
      <c r="N5686" t="s">
        <v>25</v>
      </c>
      <c r="O5686" t="s">
        <v>26</v>
      </c>
    </row>
    <row r="5687" spans="1:15" x14ac:dyDescent="0.3">
      <c r="A5687">
        <v>6685</v>
      </c>
      <c r="B5687" s="1">
        <v>45603</v>
      </c>
      <c r="C5687" t="s">
        <v>5751</v>
      </c>
      <c r="D5687" t="s">
        <v>28</v>
      </c>
      <c r="E5687" t="s">
        <v>29</v>
      </c>
      <c r="F5687">
        <v>1</v>
      </c>
      <c r="G5687">
        <v>600</v>
      </c>
      <c r="H5687">
        <f t="shared" si="88"/>
        <v>600</v>
      </c>
      <c r="I5687">
        <v>420</v>
      </c>
      <c r="J5687">
        <f>I5687*F5687</f>
        <v>420</v>
      </c>
      <c r="K5687">
        <f>G5687-I5687</f>
        <v>180</v>
      </c>
      <c r="L5687">
        <f>K5687*F5687</f>
        <v>180</v>
      </c>
      <c r="M5687" t="s">
        <v>24</v>
      </c>
      <c r="N5687" t="s">
        <v>25</v>
      </c>
      <c r="O5687" t="s">
        <v>38</v>
      </c>
    </row>
    <row r="5688" spans="1:15" x14ac:dyDescent="0.3">
      <c r="A5688">
        <v>6686</v>
      </c>
      <c r="B5688" s="1">
        <v>45348</v>
      </c>
      <c r="C5688" t="s">
        <v>5752</v>
      </c>
      <c r="D5688" t="s">
        <v>18</v>
      </c>
      <c r="E5688" t="s">
        <v>50</v>
      </c>
      <c r="F5688">
        <v>1</v>
      </c>
      <c r="G5688">
        <v>20</v>
      </c>
      <c r="H5688">
        <f t="shared" si="88"/>
        <v>20</v>
      </c>
      <c r="I5688">
        <v>14</v>
      </c>
      <c r="J5688">
        <f>I5688*F5688</f>
        <v>14</v>
      </c>
      <c r="K5688">
        <f>G5688-I5688</f>
        <v>6</v>
      </c>
      <c r="L5688">
        <f>K5688*F5688</f>
        <v>6</v>
      </c>
      <c r="M5688" t="s">
        <v>111</v>
      </c>
      <c r="N5688" t="s">
        <v>15</v>
      </c>
      <c r="O5688" t="s">
        <v>46</v>
      </c>
    </row>
    <row r="5689" spans="1:15" x14ac:dyDescent="0.3">
      <c r="A5689">
        <v>6687</v>
      </c>
      <c r="B5689" s="1">
        <v>45645</v>
      </c>
      <c r="C5689" t="s">
        <v>5753</v>
      </c>
      <c r="D5689" t="s">
        <v>70</v>
      </c>
      <c r="E5689" t="s">
        <v>106</v>
      </c>
      <c r="F5689">
        <v>8</v>
      </c>
      <c r="G5689">
        <v>1000</v>
      </c>
      <c r="H5689">
        <f t="shared" si="88"/>
        <v>8000</v>
      </c>
      <c r="I5689">
        <v>700</v>
      </c>
      <c r="J5689">
        <f>I5689*F5689</f>
        <v>5600</v>
      </c>
      <c r="K5689">
        <f>G5689-I5689</f>
        <v>300</v>
      </c>
      <c r="L5689">
        <f>K5689*F5689</f>
        <v>2400</v>
      </c>
      <c r="M5689" t="s">
        <v>14</v>
      </c>
      <c r="N5689" t="s">
        <v>15</v>
      </c>
      <c r="O5689" t="s">
        <v>16</v>
      </c>
    </row>
    <row r="5690" spans="1:15" x14ac:dyDescent="0.3">
      <c r="A5690">
        <v>6688</v>
      </c>
      <c r="B5690" s="1">
        <v>45533</v>
      </c>
      <c r="C5690" t="s">
        <v>5754</v>
      </c>
      <c r="D5690" t="s">
        <v>70</v>
      </c>
      <c r="E5690" t="s">
        <v>106</v>
      </c>
      <c r="F5690">
        <v>3</v>
      </c>
      <c r="G5690">
        <v>1000</v>
      </c>
      <c r="H5690">
        <f t="shared" si="88"/>
        <v>3000</v>
      </c>
      <c r="I5690">
        <v>700</v>
      </c>
      <c r="J5690">
        <f>I5690*F5690</f>
        <v>2100</v>
      </c>
      <c r="K5690">
        <f>G5690-I5690</f>
        <v>300</v>
      </c>
      <c r="L5690">
        <f>K5690*F5690</f>
        <v>900</v>
      </c>
      <c r="M5690" t="s">
        <v>44</v>
      </c>
      <c r="N5690" t="s">
        <v>45</v>
      </c>
      <c r="O5690" t="s">
        <v>22</v>
      </c>
    </row>
    <row r="5691" spans="1:15" x14ac:dyDescent="0.3">
      <c r="A5691">
        <v>6689</v>
      </c>
      <c r="B5691" s="1">
        <v>45368</v>
      </c>
      <c r="C5691" t="s">
        <v>5755</v>
      </c>
      <c r="D5691" t="s">
        <v>35</v>
      </c>
      <c r="E5691" t="s">
        <v>41</v>
      </c>
      <c r="F5691">
        <v>5</v>
      </c>
      <c r="G5691">
        <v>30</v>
      </c>
      <c r="H5691">
        <f t="shared" si="88"/>
        <v>150</v>
      </c>
      <c r="I5691">
        <v>21</v>
      </c>
      <c r="J5691">
        <f>I5691*F5691</f>
        <v>105</v>
      </c>
      <c r="K5691">
        <f>G5691-I5691</f>
        <v>9</v>
      </c>
      <c r="L5691">
        <f>K5691*F5691</f>
        <v>45</v>
      </c>
      <c r="M5691" t="s">
        <v>59</v>
      </c>
      <c r="N5691" t="s">
        <v>25</v>
      </c>
      <c r="O5691" t="s">
        <v>22</v>
      </c>
    </row>
    <row r="5692" spans="1:15" x14ac:dyDescent="0.3">
      <c r="A5692">
        <v>6690</v>
      </c>
      <c r="B5692" s="1">
        <v>45477</v>
      </c>
      <c r="C5692" t="s">
        <v>5756</v>
      </c>
      <c r="D5692" t="s">
        <v>28</v>
      </c>
      <c r="E5692" t="s">
        <v>73</v>
      </c>
      <c r="F5692">
        <v>3</v>
      </c>
      <c r="G5692">
        <v>500</v>
      </c>
      <c r="H5692">
        <f t="shared" si="88"/>
        <v>1500</v>
      </c>
      <c r="I5692">
        <v>350</v>
      </c>
      <c r="J5692">
        <f>I5692*F5692</f>
        <v>1050</v>
      </c>
      <c r="K5692">
        <f>G5692-I5692</f>
        <v>150</v>
      </c>
      <c r="L5692">
        <f>K5692*F5692</f>
        <v>450</v>
      </c>
      <c r="M5692" t="s">
        <v>63</v>
      </c>
      <c r="N5692" t="s">
        <v>21</v>
      </c>
      <c r="O5692" t="s">
        <v>26</v>
      </c>
    </row>
    <row r="5693" spans="1:15" x14ac:dyDescent="0.3">
      <c r="A5693">
        <v>6691</v>
      </c>
      <c r="B5693" s="1">
        <v>45317</v>
      </c>
      <c r="C5693" t="s">
        <v>5757</v>
      </c>
      <c r="D5693" t="s">
        <v>28</v>
      </c>
      <c r="E5693" t="s">
        <v>73</v>
      </c>
      <c r="F5693">
        <v>7</v>
      </c>
      <c r="G5693">
        <v>500</v>
      </c>
      <c r="H5693">
        <f t="shared" si="88"/>
        <v>3500</v>
      </c>
      <c r="I5693">
        <v>350</v>
      </c>
      <c r="J5693">
        <f>I5693*F5693</f>
        <v>2450</v>
      </c>
      <c r="K5693">
        <f>G5693-I5693</f>
        <v>150</v>
      </c>
      <c r="L5693">
        <f>K5693*F5693</f>
        <v>1050</v>
      </c>
      <c r="M5693" t="s">
        <v>20</v>
      </c>
      <c r="N5693" t="s">
        <v>21</v>
      </c>
      <c r="O5693" t="s">
        <v>46</v>
      </c>
    </row>
    <row r="5694" spans="1:15" x14ac:dyDescent="0.3">
      <c r="A5694">
        <v>6692</v>
      </c>
      <c r="B5694" s="1">
        <v>45343</v>
      </c>
      <c r="C5694" t="s">
        <v>5758</v>
      </c>
      <c r="D5694" t="s">
        <v>70</v>
      </c>
      <c r="E5694" t="s">
        <v>86</v>
      </c>
      <c r="F5694">
        <v>5</v>
      </c>
      <c r="G5694">
        <v>400</v>
      </c>
      <c r="H5694">
        <f t="shared" si="88"/>
        <v>2000</v>
      </c>
      <c r="I5694">
        <v>280</v>
      </c>
      <c r="J5694">
        <f>I5694*F5694</f>
        <v>1400</v>
      </c>
      <c r="K5694">
        <f>G5694-I5694</f>
        <v>120</v>
      </c>
      <c r="L5694">
        <f>K5694*F5694</f>
        <v>600</v>
      </c>
      <c r="M5694" t="s">
        <v>24</v>
      </c>
      <c r="N5694" t="s">
        <v>25</v>
      </c>
      <c r="O5694" t="s">
        <v>26</v>
      </c>
    </row>
    <row r="5695" spans="1:15" x14ac:dyDescent="0.3">
      <c r="A5695">
        <v>6693</v>
      </c>
      <c r="B5695" s="1">
        <v>45322</v>
      </c>
      <c r="C5695" t="s">
        <v>5759</v>
      </c>
      <c r="D5695" t="s">
        <v>35</v>
      </c>
      <c r="E5695" t="s">
        <v>68</v>
      </c>
      <c r="F5695">
        <v>10</v>
      </c>
      <c r="G5695">
        <v>40</v>
      </c>
      <c r="H5695">
        <f t="shared" si="88"/>
        <v>400</v>
      </c>
      <c r="I5695">
        <v>28</v>
      </c>
      <c r="J5695">
        <f>I5695*F5695</f>
        <v>280</v>
      </c>
      <c r="K5695">
        <f>G5695-I5695</f>
        <v>12</v>
      </c>
      <c r="L5695">
        <f>K5695*F5695</f>
        <v>120</v>
      </c>
      <c r="M5695" t="s">
        <v>20</v>
      </c>
      <c r="N5695" t="s">
        <v>21</v>
      </c>
      <c r="O5695" t="s">
        <v>46</v>
      </c>
    </row>
    <row r="5696" spans="1:15" x14ac:dyDescent="0.3">
      <c r="A5696">
        <v>6694</v>
      </c>
      <c r="B5696" s="1">
        <v>45646</v>
      </c>
      <c r="C5696" t="s">
        <v>5760</v>
      </c>
      <c r="D5696" t="s">
        <v>18</v>
      </c>
      <c r="E5696" t="s">
        <v>19</v>
      </c>
      <c r="F5696">
        <v>3</v>
      </c>
      <c r="G5696">
        <v>50</v>
      </c>
      <c r="H5696">
        <f t="shared" si="88"/>
        <v>150</v>
      </c>
      <c r="I5696">
        <v>35</v>
      </c>
      <c r="J5696">
        <f>I5696*F5696</f>
        <v>105</v>
      </c>
      <c r="K5696">
        <f>G5696-I5696</f>
        <v>15</v>
      </c>
      <c r="L5696">
        <f>K5696*F5696</f>
        <v>45</v>
      </c>
      <c r="M5696" t="s">
        <v>14</v>
      </c>
      <c r="N5696" t="s">
        <v>15</v>
      </c>
      <c r="O5696" t="s">
        <v>26</v>
      </c>
    </row>
    <row r="5697" spans="1:15" x14ac:dyDescent="0.3">
      <c r="A5697">
        <v>6695</v>
      </c>
      <c r="B5697" s="1">
        <v>45295</v>
      </c>
      <c r="C5697" t="s">
        <v>5761</v>
      </c>
      <c r="D5697" t="s">
        <v>35</v>
      </c>
      <c r="E5697" t="s">
        <v>36</v>
      </c>
      <c r="F5697">
        <v>4</v>
      </c>
      <c r="G5697">
        <v>60</v>
      </c>
      <c r="H5697">
        <f t="shared" si="88"/>
        <v>240</v>
      </c>
      <c r="I5697">
        <v>42</v>
      </c>
      <c r="J5697">
        <f>I5697*F5697</f>
        <v>168</v>
      </c>
      <c r="K5697">
        <f>G5697-I5697</f>
        <v>18</v>
      </c>
      <c r="L5697">
        <f>K5697*F5697</f>
        <v>72</v>
      </c>
      <c r="M5697" t="s">
        <v>53</v>
      </c>
      <c r="N5697" t="s">
        <v>31</v>
      </c>
      <c r="O5697" t="s">
        <v>22</v>
      </c>
    </row>
    <row r="5698" spans="1:15" x14ac:dyDescent="0.3">
      <c r="A5698">
        <v>6696</v>
      </c>
      <c r="B5698" s="1">
        <v>45427</v>
      </c>
      <c r="C5698" t="s">
        <v>5762</v>
      </c>
      <c r="D5698" t="s">
        <v>18</v>
      </c>
      <c r="E5698" t="s">
        <v>50</v>
      </c>
      <c r="F5698">
        <v>4</v>
      </c>
      <c r="G5698">
        <v>20</v>
      </c>
      <c r="H5698">
        <f t="shared" si="88"/>
        <v>80</v>
      </c>
      <c r="I5698">
        <v>14</v>
      </c>
      <c r="J5698">
        <f>I5698*F5698</f>
        <v>56</v>
      </c>
      <c r="K5698">
        <f>G5698-I5698</f>
        <v>6</v>
      </c>
      <c r="L5698">
        <f>K5698*F5698</f>
        <v>24</v>
      </c>
      <c r="M5698" t="s">
        <v>63</v>
      </c>
      <c r="N5698" t="s">
        <v>21</v>
      </c>
      <c r="O5698" t="s">
        <v>38</v>
      </c>
    </row>
    <row r="5699" spans="1:15" x14ac:dyDescent="0.3">
      <c r="A5699">
        <v>6697</v>
      </c>
      <c r="B5699" s="1">
        <v>45565</v>
      </c>
      <c r="C5699" t="s">
        <v>5763</v>
      </c>
      <c r="D5699" t="s">
        <v>70</v>
      </c>
      <c r="E5699" t="s">
        <v>106</v>
      </c>
      <c r="F5699">
        <v>2</v>
      </c>
      <c r="G5699">
        <v>1000</v>
      </c>
      <c r="H5699">
        <f t="shared" ref="H5699:H5762" si="89">G5699*F5699</f>
        <v>2000</v>
      </c>
      <c r="I5699">
        <v>700</v>
      </c>
      <c r="J5699">
        <f>I5699*F5699</f>
        <v>1400</v>
      </c>
      <c r="K5699">
        <f>G5699-I5699</f>
        <v>300</v>
      </c>
      <c r="L5699">
        <f>K5699*F5699</f>
        <v>600</v>
      </c>
      <c r="M5699" t="s">
        <v>130</v>
      </c>
      <c r="N5699" t="s">
        <v>21</v>
      </c>
      <c r="O5699" t="s">
        <v>16</v>
      </c>
    </row>
    <row r="5700" spans="1:15" x14ac:dyDescent="0.3">
      <c r="A5700">
        <v>6698</v>
      </c>
      <c r="B5700" s="1">
        <v>45490</v>
      </c>
      <c r="C5700" t="s">
        <v>5764</v>
      </c>
      <c r="D5700" t="s">
        <v>12</v>
      </c>
      <c r="E5700" t="s">
        <v>58</v>
      </c>
      <c r="F5700">
        <v>2</v>
      </c>
      <c r="G5700">
        <v>30</v>
      </c>
      <c r="H5700">
        <f t="shared" si="89"/>
        <v>60</v>
      </c>
      <c r="I5700">
        <v>21</v>
      </c>
      <c r="J5700">
        <f>I5700*F5700</f>
        <v>42</v>
      </c>
      <c r="K5700">
        <f>G5700-I5700</f>
        <v>9</v>
      </c>
      <c r="L5700">
        <f>K5700*F5700</f>
        <v>18</v>
      </c>
      <c r="M5700" t="s">
        <v>111</v>
      </c>
      <c r="N5700" t="s">
        <v>15</v>
      </c>
      <c r="O5700" t="s">
        <v>38</v>
      </c>
    </row>
    <row r="5701" spans="1:15" x14ac:dyDescent="0.3">
      <c r="A5701">
        <v>6699</v>
      </c>
      <c r="B5701" s="1">
        <v>45360</v>
      </c>
      <c r="C5701" t="s">
        <v>5765</v>
      </c>
      <c r="D5701" t="s">
        <v>70</v>
      </c>
      <c r="E5701" t="s">
        <v>71</v>
      </c>
      <c r="F5701">
        <v>4</v>
      </c>
      <c r="G5701">
        <v>700</v>
      </c>
      <c r="H5701">
        <f t="shared" si="89"/>
        <v>2800</v>
      </c>
      <c r="I5701">
        <v>489.99999999999989</v>
      </c>
      <c r="J5701">
        <f>I5701*F5701</f>
        <v>1959.9999999999995</v>
      </c>
      <c r="K5701">
        <f>G5701-I5701</f>
        <v>210.00000000000011</v>
      </c>
      <c r="L5701">
        <f>K5701*F5701</f>
        <v>840.00000000000045</v>
      </c>
      <c r="M5701" t="s">
        <v>44</v>
      </c>
      <c r="N5701" t="s">
        <v>45</v>
      </c>
      <c r="O5701" t="s">
        <v>16</v>
      </c>
    </row>
    <row r="5702" spans="1:15" x14ac:dyDescent="0.3">
      <c r="A5702">
        <v>6700</v>
      </c>
      <c r="B5702" s="1">
        <v>45577</v>
      </c>
      <c r="C5702" t="s">
        <v>5766</v>
      </c>
      <c r="D5702" t="s">
        <v>28</v>
      </c>
      <c r="E5702" t="s">
        <v>29</v>
      </c>
      <c r="F5702">
        <v>2</v>
      </c>
      <c r="G5702">
        <v>600</v>
      </c>
      <c r="H5702">
        <f t="shared" si="89"/>
        <v>1200</v>
      </c>
      <c r="I5702">
        <v>420</v>
      </c>
      <c r="J5702">
        <f>I5702*F5702</f>
        <v>840</v>
      </c>
      <c r="K5702">
        <f>G5702-I5702</f>
        <v>180</v>
      </c>
      <c r="L5702">
        <f>K5702*F5702</f>
        <v>360</v>
      </c>
      <c r="M5702" t="s">
        <v>24</v>
      </c>
      <c r="N5702" t="s">
        <v>25</v>
      </c>
      <c r="O5702" t="s">
        <v>22</v>
      </c>
    </row>
    <row r="5703" spans="1:15" x14ac:dyDescent="0.3">
      <c r="A5703">
        <v>6701</v>
      </c>
      <c r="B5703" s="1">
        <v>45379</v>
      </c>
      <c r="C5703" t="s">
        <v>5767</v>
      </c>
      <c r="D5703" t="s">
        <v>70</v>
      </c>
      <c r="E5703" t="s">
        <v>71</v>
      </c>
      <c r="F5703">
        <v>8</v>
      </c>
      <c r="G5703">
        <v>700</v>
      </c>
      <c r="H5703">
        <f t="shared" si="89"/>
        <v>5600</v>
      </c>
      <c r="I5703">
        <v>489.99999999999989</v>
      </c>
      <c r="J5703">
        <f>I5703*F5703</f>
        <v>3919.9999999999991</v>
      </c>
      <c r="K5703">
        <f>G5703-I5703</f>
        <v>210.00000000000011</v>
      </c>
      <c r="L5703">
        <f>K5703*F5703</f>
        <v>1680.0000000000009</v>
      </c>
      <c r="M5703" t="s">
        <v>77</v>
      </c>
      <c r="N5703" t="s">
        <v>45</v>
      </c>
      <c r="O5703" t="s">
        <v>38</v>
      </c>
    </row>
    <row r="5704" spans="1:15" x14ac:dyDescent="0.3">
      <c r="A5704">
        <v>6702</v>
      </c>
      <c r="B5704" s="1">
        <v>45504</v>
      </c>
      <c r="C5704" t="s">
        <v>5768</v>
      </c>
      <c r="D5704" t="s">
        <v>70</v>
      </c>
      <c r="E5704" t="s">
        <v>71</v>
      </c>
      <c r="F5704">
        <v>8</v>
      </c>
      <c r="G5704">
        <v>700</v>
      </c>
      <c r="H5704">
        <f t="shared" si="89"/>
        <v>5600</v>
      </c>
      <c r="I5704">
        <v>489.99999999999989</v>
      </c>
      <c r="J5704">
        <f>I5704*F5704</f>
        <v>3919.9999999999991</v>
      </c>
      <c r="K5704">
        <f>G5704-I5704</f>
        <v>210.00000000000011</v>
      </c>
      <c r="L5704">
        <f>K5704*F5704</f>
        <v>1680.0000000000009</v>
      </c>
      <c r="M5704" t="s">
        <v>180</v>
      </c>
      <c r="N5704" t="s">
        <v>31</v>
      </c>
      <c r="O5704" t="s">
        <v>46</v>
      </c>
    </row>
    <row r="5705" spans="1:15" x14ac:dyDescent="0.3">
      <c r="A5705">
        <v>6703</v>
      </c>
      <c r="B5705" s="1">
        <v>45484</v>
      </c>
      <c r="C5705" t="s">
        <v>5769</v>
      </c>
      <c r="D5705" t="s">
        <v>70</v>
      </c>
      <c r="E5705" t="s">
        <v>106</v>
      </c>
      <c r="F5705">
        <v>3</v>
      </c>
      <c r="G5705">
        <v>1000</v>
      </c>
      <c r="H5705">
        <f t="shared" si="89"/>
        <v>3000</v>
      </c>
      <c r="I5705">
        <v>700</v>
      </c>
      <c r="J5705">
        <f>I5705*F5705</f>
        <v>2100</v>
      </c>
      <c r="K5705">
        <f>G5705-I5705</f>
        <v>300</v>
      </c>
      <c r="L5705">
        <f>K5705*F5705</f>
        <v>900</v>
      </c>
      <c r="M5705" t="s">
        <v>30</v>
      </c>
      <c r="N5705" t="s">
        <v>31</v>
      </c>
      <c r="O5705" t="s">
        <v>38</v>
      </c>
    </row>
    <row r="5706" spans="1:15" x14ac:dyDescent="0.3">
      <c r="A5706">
        <v>6704</v>
      </c>
      <c r="B5706" s="1">
        <v>45590</v>
      </c>
      <c r="C5706" t="s">
        <v>5770</v>
      </c>
      <c r="D5706" t="s">
        <v>12</v>
      </c>
      <c r="E5706" t="s">
        <v>58</v>
      </c>
      <c r="F5706">
        <v>10</v>
      </c>
      <c r="G5706">
        <v>30</v>
      </c>
      <c r="H5706">
        <f t="shared" si="89"/>
        <v>300</v>
      </c>
      <c r="I5706">
        <v>21</v>
      </c>
      <c r="J5706">
        <f>I5706*F5706</f>
        <v>210</v>
      </c>
      <c r="K5706">
        <f>G5706-I5706</f>
        <v>9</v>
      </c>
      <c r="L5706">
        <f>K5706*F5706</f>
        <v>90</v>
      </c>
      <c r="M5706" t="s">
        <v>63</v>
      </c>
      <c r="N5706" t="s">
        <v>21</v>
      </c>
      <c r="O5706" t="s">
        <v>46</v>
      </c>
    </row>
    <row r="5707" spans="1:15" x14ac:dyDescent="0.3">
      <c r="A5707">
        <v>6705</v>
      </c>
      <c r="B5707" s="1">
        <v>45322</v>
      </c>
      <c r="C5707" t="s">
        <v>5771</v>
      </c>
      <c r="D5707" t="s">
        <v>28</v>
      </c>
      <c r="E5707" t="s">
        <v>73</v>
      </c>
      <c r="F5707">
        <v>6</v>
      </c>
      <c r="G5707">
        <v>500</v>
      </c>
      <c r="H5707">
        <f t="shared" si="89"/>
        <v>3000</v>
      </c>
      <c r="I5707">
        <v>350</v>
      </c>
      <c r="J5707">
        <f>I5707*F5707</f>
        <v>2100</v>
      </c>
      <c r="K5707">
        <f>G5707-I5707</f>
        <v>150</v>
      </c>
      <c r="L5707">
        <f>K5707*F5707</f>
        <v>900</v>
      </c>
      <c r="M5707" t="s">
        <v>53</v>
      </c>
      <c r="N5707" t="s">
        <v>31</v>
      </c>
      <c r="O5707" t="s">
        <v>22</v>
      </c>
    </row>
    <row r="5708" spans="1:15" x14ac:dyDescent="0.3">
      <c r="A5708">
        <v>6706</v>
      </c>
      <c r="B5708" s="1">
        <v>45523</v>
      </c>
      <c r="C5708" t="s">
        <v>5772</v>
      </c>
      <c r="D5708" t="s">
        <v>18</v>
      </c>
      <c r="E5708" t="s">
        <v>50</v>
      </c>
      <c r="F5708">
        <v>9</v>
      </c>
      <c r="G5708">
        <v>20</v>
      </c>
      <c r="H5708">
        <f t="shared" si="89"/>
        <v>180</v>
      </c>
      <c r="I5708">
        <v>14</v>
      </c>
      <c r="J5708">
        <f>I5708*F5708</f>
        <v>126</v>
      </c>
      <c r="K5708">
        <f>G5708-I5708</f>
        <v>6</v>
      </c>
      <c r="L5708">
        <f>K5708*F5708</f>
        <v>54</v>
      </c>
      <c r="M5708" t="s">
        <v>37</v>
      </c>
      <c r="N5708" t="s">
        <v>15</v>
      </c>
      <c r="O5708" t="s">
        <v>22</v>
      </c>
    </row>
    <row r="5709" spans="1:15" x14ac:dyDescent="0.3">
      <c r="A5709">
        <v>6707</v>
      </c>
      <c r="B5709" s="1">
        <v>45593</v>
      </c>
      <c r="C5709" t="s">
        <v>5773</v>
      </c>
      <c r="D5709" t="s">
        <v>18</v>
      </c>
      <c r="E5709" t="s">
        <v>82</v>
      </c>
      <c r="F5709">
        <v>1</v>
      </c>
      <c r="G5709">
        <v>80</v>
      </c>
      <c r="H5709">
        <f t="shared" si="89"/>
        <v>80</v>
      </c>
      <c r="I5709">
        <v>56</v>
      </c>
      <c r="J5709">
        <f>I5709*F5709</f>
        <v>56</v>
      </c>
      <c r="K5709">
        <f>G5709-I5709</f>
        <v>24</v>
      </c>
      <c r="L5709">
        <f>K5709*F5709</f>
        <v>24</v>
      </c>
      <c r="M5709" t="s">
        <v>30</v>
      </c>
      <c r="N5709" t="s">
        <v>31</v>
      </c>
      <c r="O5709" t="s">
        <v>38</v>
      </c>
    </row>
    <row r="5710" spans="1:15" x14ac:dyDescent="0.3">
      <c r="A5710">
        <v>6708</v>
      </c>
      <c r="B5710" s="1">
        <v>45609</v>
      </c>
      <c r="C5710" t="s">
        <v>5774</v>
      </c>
      <c r="D5710" t="s">
        <v>18</v>
      </c>
      <c r="E5710" t="s">
        <v>50</v>
      </c>
      <c r="F5710">
        <v>6</v>
      </c>
      <c r="G5710">
        <v>20</v>
      </c>
      <c r="H5710">
        <f t="shared" si="89"/>
        <v>120</v>
      </c>
      <c r="I5710">
        <v>14</v>
      </c>
      <c r="J5710">
        <f>I5710*F5710</f>
        <v>84</v>
      </c>
      <c r="K5710">
        <f>G5710-I5710</f>
        <v>6</v>
      </c>
      <c r="L5710">
        <f>K5710*F5710</f>
        <v>36</v>
      </c>
      <c r="M5710" t="s">
        <v>77</v>
      </c>
      <c r="N5710" t="s">
        <v>45</v>
      </c>
      <c r="O5710" t="s">
        <v>38</v>
      </c>
    </row>
    <row r="5711" spans="1:15" x14ac:dyDescent="0.3">
      <c r="A5711">
        <v>6709</v>
      </c>
      <c r="B5711" s="1">
        <v>45576</v>
      </c>
      <c r="C5711" t="s">
        <v>5775</v>
      </c>
      <c r="D5711" t="s">
        <v>28</v>
      </c>
      <c r="E5711" t="s">
        <v>29</v>
      </c>
      <c r="F5711">
        <v>7</v>
      </c>
      <c r="G5711">
        <v>600</v>
      </c>
      <c r="H5711">
        <f t="shared" si="89"/>
        <v>4200</v>
      </c>
      <c r="I5711">
        <v>420</v>
      </c>
      <c r="J5711">
        <f>I5711*F5711</f>
        <v>2940</v>
      </c>
      <c r="K5711">
        <f>G5711-I5711</f>
        <v>180</v>
      </c>
      <c r="L5711">
        <f>K5711*F5711</f>
        <v>1260</v>
      </c>
      <c r="M5711" t="s">
        <v>100</v>
      </c>
      <c r="N5711" t="s">
        <v>21</v>
      </c>
      <c r="O5711" t="s">
        <v>22</v>
      </c>
    </row>
    <row r="5712" spans="1:15" x14ac:dyDescent="0.3">
      <c r="A5712">
        <v>6710</v>
      </c>
      <c r="B5712" s="1">
        <v>45325</v>
      </c>
      <c r="C5712" t="s">
        <v>5776</v>
      </c>
      <c r="D5712" t="s">
        <v>35</v>
      </c>
      <c r="E5712" t="s">
        <v>36</v>
      </c>
      <c r="F5712">
        <v>10</v>
      </c>
      <c r="G5712">
        <v>60</v>
      </c>
      <c r="H5712">
        <f t="shared" si="89"/>
        <v>600</v>
      </c>
      <c r="I5712">
        <v>42</v>
      </c>
      <c r="J5712">
        <f>I5712*F5712</f>
        <v>420</v>
      </c>
      <c r="K5712">
        <f>G5712-I5712</f>
        <v>18</v>
      </c>
      <c r="L5712">
        <f>K5712*F5712</f>
        <v>180</v>
      </c>
      <c r="M5712" t="s">
        <v>30</v>
      </c>
      <c r="N5712" t="s">
        <v>31</v>
      </c>
      <c r="O5712" t="s">
        <v>22</v>
      </c>
    </row>
    <row r="5713" spans="1:15" x14ac:dyDescent="0.3">
      <c r="A5713">
        <v>6711</v>
      </c>
      <c r="B5713" s="1">
        <v>45454</v>
      </c>
      <c r="C5713" t="s">
        <v>5777</v>
      </c>
      <c r="D5713" t="s">
        <v>28</v>
      </c>
      <c r="E5713" t="s">
        <v>29</v>
      </c>
      <c r="F5713">
        <v>7</v>
      </c>
      <c r="G5713">
        <v>600</v>
      </c>
      <c r="H5713">
        <f t="shared" si="89"/>
        <v>4200</v>
      </c>
      <c r="I5713">
        <v>420</v>
      </c>
      <c r="J5713">
        <f>I5713*F5713</f>
        <v>2940</v>
      </c>
      <c r="K5713">
        <f>G5713-I5713</f>
        <v>180</v>
      </c>
      <c r="L5713">
        <f>K5713*F5713</f>
        <v>1260</v>
      </c>
      <c r="M5713" t="s">
        <v>33</v>
      </c>
      <c r="N5713" t="s">
        <v>25</v>
      </c>
      <c r="O5713" t="s">
        <v>46</v>
      </c>
    </row>
    <row r="5714" spans="1:15" x14ac:dyDescent="0.3">
      <c r="A5714">
        <v>6712</v>
      </c>
      <c r="B5714" s="1">
        <v>45617</v>
      </c>
      <c r="C5714" t="s">
        <v>5778</v>
      </c>
      <c r="D5714" t="s">
        <v>12</v>
      </c>
      <c r="E5714" t="s">
        <v>13</v>
      </c>
      <c r="F5714">
        <v>1</v>
      </c>
      <c r="G5714">
        <v>25</v>
      </c>
      <c r="H5714">
        <f t="shared" si="89"/>
        <v>25</v>
      </c>
      <c r="I5714">
        <v>17.5</v>
      </c>
      <c r="J5714">
        <f>I5714*F5714</f>
        <v>17.5</v>
      </c>
      <c r="K5714">
        <f>G5714-I5714</f>
        <v>7.5</v>
      </c>
      <c r="L5714">
        <f>K5714*F5714</f>
        <v>7.5</v>
      </c>
      <c r="M5714" t="s">
        <v>33</v>
      </c>
      <c r="N5714" t="s">
        <v>25</v>
      </c>
      <c r="O5714" t="s">
        <v>16</v>
      </c>
    </row>
    <row r="5715" spans="1:15" x14ac:dyDescent="0.3">
      <c r="A5715">
        <v>6713</v>
      </c>
      <c r="B5715" s="1">
        <v>45558</v>
      </c>
      <c r="C5715" t="s">
        <v>5779</v>
      </c>
      <c r="D5715" t="s">
        <v>18</v>
      </c>
      <c r="E5715" t="s">
        <v>82</v>
      </c>
      <c r="F5715">
        <v>8</v>
      </c>
      <c r="G5715">
        <v>80</v>
      </c>
      <c r="H5715">
        <f t="shared" si="89"/>
        <v>640</v>
      </c>
      <c r="I5715">
        <v>56</v>
      </c>
      <c r="J5715">
        <f>I5715*F5715</f>
        <v>448</v>
      </c>
      <c r="K5715">
        <f>G5715-I5715</f>
        <v>24</v>
      </c>
      <c r="L5715">
        <f>K5715*F5715</f>
        <v>192</v>
      </c>
      <c r="M5715" t="s">
        <v>180</v>
      </c>
      <c r="N5715" t="s">
        <v>31</v>
      </c>
      <c r="O5715" t="s">
        <v>26</v>
      </c>
    </row>
    <row r="5716" spans="1:15" x14ac:dyDescent="0.3">
      <c r="A5716">
        <v>6714</v>
      </c>
      <c r="B5716" s="1">
        <v>45360</v>
      </c>
      <c r="C5716" t="s">
        <v>5780</v>
      </c>
      <c r="D5716" t="s">
        <v>35</v>
      </c>
      <c r="E5716" t="s">
        <v>41</v>
      </c>
      <c r="F5716">
        <v>2</v>
      </c>
      <c r="G5716">
        <v>30</v>
      </c>
      <c r="H5716">
        <f t="shared" si="89"/>
        <v>60</v>
      </c>
      <c r="I5716">
        <v>21</v>
      </c>
      <c r="J5716">
        <f>I5716*F5716</f>
        <v>42</v>
      </c>
      <c r="K5716">
        <f>G5716-I5716</f>
        <v>9</v>
      </c>
      <c r="L5716">
        <f>K5716*F5716</f>
        <v>18</v>
      </c>
      <c r="M5716" t="s">
        <v>88</v>
      </c>
      <c r="N5716" t="s">
        <v>45</v>
      </c>
      <c r="O5716" t="s">
        <v>38</v>
      </c>
    </row>
    <row r="5717" spans="1:15" x14ac:dyDescent="0.3">
      <c r="A5717">
        <v>6715</v>
      </c>
      <c r="B5717" s="1">
        <v>45640</v>
      </c>
      <c r="C5717" t="s">
        <v>5781</v>
      </c>
      <c r="D5717" t="s">
        <v>28</v>
      </c>
      <c r="E5717" t="s">
        <v>29</v>
      </c>
      <c r="F5717">
        <v>6</v>
      </c>
      <c r="G5717">
        <v>600</v>
      </c>
      <c r="H5717">
        <f t="shared" si="89"/>
        <v>3600</v>
      </c>
      <c r="I5717">
        <v>420</v>
      </c>
      <c r="J5717">
        <f>I5717*F5717</f>
        <v>2520</v>
      </c>
      <c r="K5717">
        <f>G5717-I5717</f>
        <v>180</v>
      </c>
      <c r="L5717">
        <f>K5717*F5717</f>
        <v>1080</v>
      </c>
      <c r="M5717" t="s">
        <v>20</v>
      </c>
      <c r="N5717" t="s">
        <v>21</v>
      </c>
      <c r="O5717" t="s">
        <v>38</v>
      </c>
    </row>
    <row r="5718" spans="1:15" x14ac:dyDescent="0.3">
      <c r="A5718">
        <v>6716</v>
      </c>
      <c r="B5718" s="1">
        <v>45474</v>
      </c>
      <c r="C5718" t="s">
        <v>5782</v>
      </c>
      <c r="D5718" t="s">
        <v>35</v>
      </c>
      <c r="E5718" t="s">
        <v>68</v>
      </c>
      <c r="F5718">
        <v>2</v>
      </c>
      <c r="G5718">
        <v>40</v>
      </c>
      <c r="H5718">
        <f t="shared" si="89"/>
        <v>80</v>
      </c>
      <c r="I5718">
        <v>28</v>
      </c>
      <c r="J5718">
        <f>I5718*F5718</f>
        <v>56</v>
      </c>
      <c r="K5718">
        <f>G5718-I5718</f>
        <v>12</v>
      </c>
      <c r="L5718">
        <f>K5718*F5718</f>
        <v>24</v>
      </c>
      <c r="M5718" t="s">
        <v>24</v>
      </c>
      <c r="N5718" t="s">
        <v>25</v>
      </c>
      <c r="O5718" t="s">
        <v>26</v>
      </c>
    </row>
    <row r="5719" spans="1:15" x14ac:dyDescent="0.3">
      <c r="A5719">
        <v>6717</v>
      </c>
      <c r="B5719" s="1">
        <v>45390</v>
      </c>
      <c r="C5719" t="s">
        <v>5783</v>
      </c>
      <c r="D5719" t="s">
        <v>35</v>
      </c>
      <c r="E5719" t="s">
        <v>68</v>
      </c>
      <c r="F5719">
        <v>5</v>
      </c>
      <c r="G5719">
        <v>40</v>
      </c>
      <c r="H5719">
        <f t="shared" si="89"/>
        <v>200</v>
      </c>
      <c r="I5719">
        <v>28</v>
      </c>
      <c r="J5719">
        <f>I5719*F5719</f>
        <v>140</v>
      </c>
      <c r="K5719">
        <f>G5719-I5719</f>
        <v>12</v>
      </c>
      <c r="L5719">
        <f>K5719*F5719</f>
        <v>60</v>
      </c>
      <c r="M5719" t="s">
        <v>55</v>
      </c>
      <c r="N5719" t="s">
        <v>25</v>
      </c>
      <c r="O5719" t="s">
        <v>26</v>
      </c>
    </row>
    <row r="5720" spans="1:15" x14ac:dyDescent="0.3">
      <c r="A5720">
        <v>6718</v>
      </c>
      <c r="B5720" s="1">
        <v>45330</v>
      </c>
      <c r="C5720" t="s">
        <v>5784</v>
      </c>
      <c r="D5720" t="s">
        <v>12</v>
      </c>
      <c r="E5720" t="s">
        <v>75</v>
      </c>
      <c r="F5720">
        <v>8</v>
      </c>
      <c r="G5720">
        <v>20</v>
      </c>
      <c r="H5720">
        <f t="shared" si="89"/>
        <v>160</v>
      </c>
      <c r="I5720">
        <v>14</v>
      </c>
      <c r="J5720">
        <f>I5720*F5720</f>
        <v>112</v>
      </c>
      <c r="K5720">
        <f>G5720-I5720</f>
        <v>6</v>
      </c>
      <c r="L5720">
        <f>K5720*F5720</f>
        <v>48</v>
      </c>
      <c r="M5720" t="s">
        <v>59</v>
      </c>
      <c r="N5720" t="s">
        <v>25</v>
      </c>
      <c r="O5720" t="s">
        <v>22</v>
      </c>
    </row>
    <row r="5721" spans="1:15" x14ac:dyDescent="0.3">
      <c r="A5721">
        <v>6719</v>
      </c>
      <c r="B5721" s="1">
        <v>45314</v>
      </c>
      <c r="C5721" t="s">
        <v>5785</v>
      </c>
      <c r="D5721" t="s">
        <v>12</v>
      </c>
      <c r="E5721" t="s">
        <v>75</v>
      </c>
      <c r="F5721">
        <v>1</v>
      </c>
      <c r="G5721">
        <v>20</v>
      </c>
      <c r="H5721">
        <f t="shared" si="89"/>
        <v>20</v>
      </c>
      <c r="I5721">
        <v>14</v>
      </c>
      <c r="J5721">
        <f>I5721*F5721</f>
        <v>14</v>
      </c>
      <c r="K5721">
        <f>G5721-I5721</f>
        <v>6</v>
      </c>
      <c r="L5721">
        <f>K5721*F5721</f>
        <v>6</v>
      </c>
      <c r="M5721" t="s">
        <v>88</v>
      </c>
      <c r="N5721" t="s">
        <v>45</v>
      </c>
      <c r="O5721" t="s">
        <v>26</v>
      </c>
    </row>
    <row r="5722" spans="1:15" x14ac:dyDescent="0.3">
      <c r="A5722">
        <v>6720</v>
      </c>
      <c r="B5722" s="1">
        <v>45328</v>
      </c>
      <c r="C5722" t="s">
        <v>5786</v>
      </c>
      <c r="D5722" t="s">
        <v>18</v>
      </c>
      <c r="E5722" t="s">
        <v>50</v>
      </c>
      <c r="F5722">
        <v>6</v>
      </c>
      <c r="G5722">
        <v>20</v>
      </c>
      <c r="H5722">
        <f t="shared" si="89"/>
        <v>120</v>
      </c>
      <c r="I5722">
        <v>14</v>
      </c>
      <c r="J5722">
        <f>I5722*F5722</f>
        <v>84</v>
      </c>
      <c r="K5722">
        <f>G5722-I5722</f>
        <v>6</v>
      </c>
      <c r="L5722">
        <f>K5722*F5722</f>
        <v>36</v>
      </c>
      <c r="M5722" t="s">
        <v>63</v>
      </c>
      <c r="N5722" t="s">
        <v>21</v>
      </c>
      <c r="O5722" t="s">
        <v>16</v>
      </c>
    </row>
    <row r="5723" spans="1:15" x14ac:dyDescent="0.3">
      <c r="A5723">
        <v>6721</v>
      </c>
      <c r="B5723" s="1">
        <v>45322</v>
      </c>
      <c r="C5723" t="s">
        <v>5787</v>
      </c>
      <c r="D5723" t="s">
        <v>70</v>
      </c>
      <c r="E5723" t="s">
        <v>71</v>
      </c>
      <c r="F5723">
        <v>7</v>
      </c>
      <c r="G5723">
        <v>700</v>
      </c>
      <c r="H5723">
        <f t="shared" si="89"/>
        <v>4900</v>
      </c>
      <c r="I5723">
        <v>489.99999999999989</v>
      </c>
      <c r="J5723">
        <f>I5723*F5723</f>
        <v>3429.9999999999991</v>
      </c>
      <c r="K5723">
        <f>G5723-I5723</f>
        <v>210.00000000000011</v>
      </c>
      <c r="L5723">
        <f>K5723*F5723</f>
        <v>1470.0000000000009</v>
      </c>
      <c r="M5723" t="s">
        <v>24</v>
      </c>
      <c r="N5723" t="s">
        <v>25</v>
      </c>
      <c r="O5723" t="s">
        <v>22</v>
      </c>
    </row>
    <row r="5724" spans="1:15" x14ac:dyDescent="0.3">
      <c r="A5724">
        <v>6722</v>
      </c>
      <c r="B5724" s="1">
        <v>45337</v>
      </c>
      <c r="C5724" t="s">
        <v>5788</v>
      </c>
      <c r="D5724" t="s">
        <v>28</v>
      </c>
      <c r="E5724" t="s">
        <v>29</v>
      </c>
      <c r="F5724">
        <v>10</v>
      </c>
      <c r="G5724">
        <v>600</v>
      </c>
      <c r="H5724">
        <f t="shared" si="89"/>
        <v>6000</v>
      </c>
      <c r="I5724">
        <v>420</v>
      </c>
      <c r="J5724">
        <f>I5724*F5724</f>
        <v>4200</v>
      </c>
      <c r="K5724">
        <f>G5724-I5724</f>
        <v>180</v>
      </c>
      <c r="L5724">
        <f>K5724*F5724</f>
        <v>1800</v>
      </c>
      <c r="M5724" t="s">
        <v>79</v>
      </c>
      <c r="N5724" t="s">
        <v>31</v>
      </c>
      <c r="O5724" t="s">
        <v>46</v>
      </c>
    </row>
    <row r="5725" spans="1:15" x14ac:dyDescent="0.3">
      <c r="A5725">
        <v>6723</v>
      </c>
      <c r="B5725" s="1">
        <v>45643</v>
      </c>
      <c r="C5725" t="s">
        <v>5789</v>
      </c>
      <c r="D5725" t="s">
        <v>28</v>
      </c>
      <c r="E5725" t="s">
        <v>73</v>
      </c>
      <c r="F5725">
        <v>8</v>
      </c>
      <c r="G5725">
        <v>500</v>
      </c>
      <c r="H5725">
        <f t="shared" si="89"/>
        <v>4000</v>
      </c>
      <c r="I5725">
        <v>350</v>
      </c>
      <c r="J5725">
        <f>I5725*F5725</f>
        <v>2800</v>
      </c>
      <c r="K5725">
        <f>G5725-I5725</f>
        <v>150</v>
      </c>
      <c r="L5725">
        <f>K5725*F5725</f>
        <v>1200</v>
      </c>
      <c r="M5725" t="s">
        <v>77</v>
      </c>
      <c r="N5725" t="s">
        <v>45</v>
      </c>
      <c r="O5725" t="s">
        <v>38</v>
      </c>
    </row>
    <row r="5726" spans="1:15" x14ac:dyDescent="0.3">
      <c r="A5726">
        <v>6724</v>
      </c>
      <c r="B5726" s="1">
        <v>45438</v>
      </c>
      <c r="C5726" t="s">
        <v>5790</v>
      </c>
      <c r="D5726" t="s">
        <v>28</v>
      </c>
      <c r="E5726" t="s">
        <v>65</v>
      </c>
      <c r="F5726">
        <v>4</v>
      </c>
      <c r="G5726">
        <v>150</v>
      </c>
      <c r="H5726">
        <f t="shared" si="89"/>
        <v>600</v>
      </c>
      <c r="I5726">
        <v>105</v>
      </c>
      <c r="J5726">
        <f>I5726*F5726</f>
        <v>420</v>
      </c>
      <c r="K5726">
        <f>G5726-I5726</f>
        <v>45</v>
      </c>
      <c r="L5726">
        <f>K5726*F5726</f>
        <v>180</v>
      </c>
      <c r="M5726" t="s">
        <v>194</v>
      </c>
      <c r="N5726" t="s">
        <v>15</v>
      </c>
      <c r="O5726" t="s">
        <v>38</v>
      </c>
    </row>
    <row r="5727" spans="1:15" x14ac:dyDescent="0.3">
      <c r="A5727">
        <v>6725</v>
      </c>
      <c r="B5727" s="1">
        <v>45626</v>
      </c>
      <c r="C5727" t="s">
        <v>5791</v>
      </c>
      <c r="D5727" t="s">
        <v>18</v>
      </c>
      <c r="E5727" t="s">
        <v>19</v>
      </c>
      <c r="F5727">
        <v>8</v>
      </c>
      <c r="G5727">
        <v>50</v>
      </c>
      <c r="H5727">
        <f t="shared" si="89"/>
        <v>400</v>
      </c>
      <c r="I5727">
        <v>35</v>
      </c>
      <c r="J5727">
        <f>I5727*F5727</f>
        <v>280</v>
      </c>
      <c r="K5727">
        <f>G5727-I5727</f>
        <v>15</v>
      </c>
      <c r="L5727">
        <f>K5727*F5727</f>
        <v>120</v>
      </c>
      <c r="M5727" t="s">
        <v>94</v>
      </c>
      <c r="N5727" t="s">
        <v>25</v>
      </c>
      <c r="O5727" t="s">
        <v>26</v>
      </c>
    </row>
    <row r="5728" spans="1:15" x14ac:dyDescent="0.3">
      <c r="A5728">
        <v>6726</v>
      </c>
      <c r="B5728" s="1">
        <v>45333</v>
      </c>
      <c r="C5728" t="s">
        <v>5792</v>
      </c>
      <c r="D5728" t="s">
        <v>35</v>
      </c>
      <c r="E5728" t="s">
        <v>36</v>
      </c>
      <c r="F5728">
        <v>6</v>
      </c>
      <c r="G5728">
        <v>60</v>
      </c>
      <c r="H5728">
        <f t="shared" si="89"/>
        <v>360</v>
      </c>
      <c r="I5728">
        <v>42</v>
      </c>
      <c r="J5728">
        <f>I5728*F5728</f>
        <v>252</v>
      </c>
      <c r="K5728">
        <f>G5728-I5728</f>
        <v>18</v>
      </c>
      <c r="L5728">
        <f>K5728*F5728</f>
        <v>108</v>
      </c>
      <c r="M5728" t="s">
        <v>37</v>
      </c>
      <c r="N5728" t="s">
        <v>15</v>
      </c>
      <c r="O5728" t="s">
        <v>46</v>
      </c>
    </row>
    <row r="5729" spans="1:15" x14ac:dyDescent="0.3">
      <c r="A5729">
        <v>6727</v>
      </c>
      <c r="B5729" s="1">
        <v>45538</v>
      </c>
      <c r="C5729" t="s">
        <v>5793</v>
      </c>
      <c r="D5729" t="s">
        <v>18</v>
      </c>
      <c r="E5729" t="s">
        <v>82</v>
      </c>
      <c r="F5729">
        <v>6</v>
      </c>
      <c r="G5729">
        <v>80</v>
      </c>
      <c r="H5729">
        <f t="shared" si="89"/>
        <v>480</v>
      </c>
      <c r="I5729">
        <v>56</v>
      </c>
      <c r="J5729">
        <f>I5729*F5729</f>
        <v>336</v>
      </c>
      <c r="K5729">
        <f>G5729-I5729</f>
        <v>24</v>
      </c>
      <c r="L5729">
        <f>K5729*F5729</f>
        <v>144</v>
      </c>
      <c r="M5729" t="s">
        <v>88</v>
      </c>
      <c r="N5729" t="s">
        <v>45</v>
      </c>
      <c r="O5729" t="s">
        <v>38</v>
      </c>
    </row>
    <row r="5730" spans="1:15" x14ac:dyDescent="0.3">
      <c r="A5730">
        <v>6728</v>
      </c>
      <c r="B5730" s="1">
        <v>45627</v>
      </c>
      <c r="C5730" t="s">
        <v>5794</v>
      </c>
      <c r="D5730" t="s">
        <v>28</v>
      </c>
      <c r="E5730" t="s">
        <v>29</v>
      </c>
      <c r="F5730">
        <v>9</v>
      </c>
      <c r="G5730">
        <v>600</v>
      </c>
      <c r="H5730">
        <f t="shared" si="89"/>
        <v>5400</v>
      </c>
      <c r="I5730">
        <v>420</v>
      </c>
      <c r="J5730">
        <f>I5730*F5730</f>
        <v>3780</v>
      </c>
      <c r="K5730">
        <f>G5730-I5730</f>
        <v>180</v>
      </c>
      <c r="L5730">
        <f>K5730*F5730</f>
        <v>1620</v>
      </c>
      <c r="M5730" t="s">
        <v>100</v>
      </c>
      <c r="N5730" t="s">
        <v>21</v>
      </c>
      <c r="O5730" t="s">
        <v>16</v>
      </c>
    </row>
    <row r="5731" spans="1:15" x14ac:dyDescent="0.3">
      <c r="A5731">
        <v>6729</v>
      </c>
      <c r="B5731" s="1">
        <v>45300</v>
      </c>
      <c r="C5731" t="s">
        <v>5795</v>
      </c>
      <c r="D5731" t="s">
        <v>18</v>
      </c>
      <c r="E5731" t="s">
        <v>82</v>
      </c>
      <c r="F5731">
        <v>3</v>
      </c>
      <c r="G5731">
        <v>80</v>
      </c>
      <c r="H5731">
        <f t="shared" si="89"/>
        <v>240</v>
      </c>
      <c r="I5731">
        <v>56</v>
      </c>
      <c r="J5731">
        <f>I5731*F5731</f>
        <v>168</v>
      </c>
      <c r="K5731">
        <f>G5731-I5731</f>
        <v>24</v>
      </c>
      <c r="L5731">
        <f>K5731*F5731</f>
        <v>72</v>
      </c>
      <c r="M5731" t="s">
        <v>59</v>
      </c>
      <c r="N5731" t="s">
        <v>25</v>
      </c>
      <c r="O5731" t="s">
        <v>26</v>
      </c>
    </row>
    <row r="5732" spans="1:15" x14ac:dyDescent="0.3">
      <c r="A5732">
        <v>6730</v>
      </c>
      <c r="B5732" s="1">
        <v>45587</v>
      </c>
      <c r="C5732" t="s">
        <v>5796</v>
      </c>
      <c r="D5732" t="s">
        <v>12</v>
      </c>
      <c r="E5732" t="s">
        <v>13</v>
      </c>
      <c r="F5732">
        <v>2</v>
      </c>
      <c r="G5732">
        <v>25</v>
      </c>
      <c r="H5732">
        <f t="shared" si="89"/>
        <v>50</v>
      </c>
      <c r="I5732">
        <v>17.5</v>
      </c>
      <c r="J5732">
        <f>I5732*F5732</f>
        <v>35</v>
      </c>
      <c r="K5732">
        <f>G5732-I5732</f>
        <v>7.5</v>
      </c>
      <c r="L5732">
        <f>K5732*F5732</f>
        <v>15</v>
      </c>
      <c r="M5732" t="s">
        <v>180</v>
      </c>
      <c r="N5732" t="s">
        <v>31</v>
      </c>
      <c r="O5732" t="s">
        <v>38</v>
      </c>
    </row>
    <row r="5733" spans="1:15" x14ac:dyDescent="0.3">
      <c r="A5733">
        <v>6731</v>
      </c>
      <c r="B5733" s="1">
        <v>45357</v>
      </c>
      <c r="C5733" t="s">
        <v>5797</v>
      </c>
      <c r="D5733" t="s">
        <v>70</v>
      </c>
      <c r="E5733" t="s">
        <v>86</v>
      </c>
      <c r="F5733">
        <v>6</v>
      </c>
      <c r="G5733">
        <v>400</v>
      </c>
      <c r="H5733">
        <f t="shared" si="89"/>
        <v>2400</v>
      </c>
      <c r="I5733">
        <v>280</v>
      </c>
      <c r="J5733">
        <f>I5733*F5733</f>
        <v>1680</v>
      </c>
      <c r="K5733">
        <f>G5733-I5733</f>
        <v>120</v>
      </c>
      <c r="L5733">
        <f>K5733*F5733</f>
        <v>720</v>
      </c>
      <c r="M5733" t="s">
        <v>63</v>
      </c>
      <c r="N5733" t="s">
        <v>21</v>
      </c>
      <c r="O5733" t="s">
        <v>46</v>
      </c>
    </row>
    <row r="5734" spans="1:15" x14ac:dyDescent="0.3">
      <c r="A5734">
        <v>6732</v>
      </c>
      <c r="B5734" s="1">
        <v>45502</v>
      </c>
      <c r="C5734" t="s">
        <v>5798</v>
      </c>
      <c r="D5734" t="s">
        <v>18</v>
      </c>
      <c r="E5734" t="s">
        <v>82</v>
      </c>
      <c r="F5734">
        <v>9</v>
      </c>
      <c r="G5734">
        <v>80</v>
      </c>
      <c r="H5734">
        <f t="shared" si="89"/>
        <v>720</v>
      </c>
      <c r="I5734">
        <v>56</v>
      </c>
      <c r="J5734">
        <f>I5734*F5734</f>
        <v>504</v>
      </c>
      <c r="K5734">
        <f>G5734-I5734</f>
        <v>24</v>
      </c>
      <c r="L5734">
        <f>K5734*F5734</f>
        <v>216</v>
      </c>
      <c r="M5734" t="s">
        <v>42</v>
      </c>
      <c r="N5734" t="s">
        <v>31</v>
      </c>
      <c r="O5734" t="s">
        <v>16</v>
      </c>
    </row>
    <row r="5735" spans="1:15" x14ac:dyDescent="0.3">
      <c r="A5735">
        <v>6733</v>
      </c>
      <c r="B5735" s="1">
        <v>45513</v>
      </c>
      <c r="C5735" t="s">
        <v>5799</v>
      </c>
      <c r="D5735" t="s">
        <v>70</v>
      </c>
      <c r="E5735" t="s">
        <v>106</v>
      </c>
      <c r="F5735">
        <v>8</v>
      </c>
      <c r="G5735">
        <v>1000</v>
      </c>
      <c r="H5735">
        <f t="shared" si="89"/>
        <v>8000</v>
      </c>
      <c r="I5735">
        <v>700</v>
      </c>
      <c r="J5735">
        <f>I5735*F5735</f>
        <v>5600</v>
      </c>
      <c r="K5735">
        <f>G5735-I5735</f>
        <v>300</v>
      </c>
      <c r="L5735">
        <f>K5735*F5735</f>
        <v>2400</v>
      </c>
      <c r="M5735" t="s">
        <v>91</v>
      </c>
      <c r="N5735" t="s">
        <v>45</v>
      </c>
      <c r="O5735" t="s">
        <v>16</v>
      </c>
    </row>
    <row r="5736" spans="1:15" x14ac:dyDescent="0.3">
      <c r="A5736">
        <v>6734</v>
      </c>
      <c r="B5736" s="1">
        <v>45634</v>
      </c>
      <c r="C5736" t="s">
        <v>5800</v>
      </c>
      <c r="D5736" t="s">
        <v>28</v>
      </c>
      <c r="E5736" t="s">
        <v>73</v>
      </c>
      <c r="F5736">
        <v>2</v>
      </c>
      <c r="G5736">
        <v>500</v>
      </c>
      <c r="H5736">
        <f t="shared" si="89"/>
        <v>1000</v>
      </c>
      <c r="I5736">
        <v>350</v>
      </c>
      <c r="J5736">
        <f>I5736*F5736</f>
        <v>700</v>
      </c>
      <c r="K5736">
        <f>G5736-I5736</f>
        <v>150</v>
      </c>
      <c r="L5736">
        <f>K5736*F5736</f>
        <v>300</v>
      </c>
      <c r="M5736" t="s">
        <v>53</v>
      </c>
      <c r="N5736" t="s">
        <v>31</v>
      </c>
      <c r="O5736" t="s">
        <v>16</v>
      </c>
    </row>
    <row r="5737" spans="1:15" x14ac:dyDescent="0.3">
      <c r="A5737">
        <v>6735</v>
      </c>
      <c r="B5737" s="1">
        <v>45616</v>
      </c>
      <c r="C5737" t="s">
        <v>5801</v>
      </c>
      <c r="D5737" t="s">
        <v>28</v>
      </c>
      <c r="E5737" t="s">
        <v>73</v>
      </c>
      <c r="F5737">
        <v>4</v>
      </c>
      <c r="G5737">
        <v>500</v>
      </c>
      <c r="H5737">
        <f t="shared" si="89"/>
        <v>2000</v>
      </c>
      <c r="I5737">
        <v>350</v>
      </c>
      <c r="J5737">
        <f>I5737*F5737</f>
        <v>1400</v>
      </c>
      <c r="K5737">
        <f>G5737-I5737</f>
        <v>150</v>
      </c>
      <c r="L5737">
        <f>K5737*F5737</f>
        <v>600</v>
      </c>
      <c r="M5737" t="s">
        <v>61</v>
      </c>
      <c r="N5737" t="s">
        <v>45</v>
      </c>
      <c r="O5737" t="s">
        <v>22</v>
      </c>
    </row>
    <row r="5738" spans="1:15" x14ac:dyDescent="0.3">
      <c r="A5738">
        <v>6736</v>
      </c>
      <c r="B5738" s="1">
        <v>45486</v>
      </c>
      <c r="C5738" t="s">
        <v>5802</v>
      </c>
      <c r="D5738" t="s">
        <v>12</v>
      </c>
      <c r="E5738" t="s">
        <v>13</v>
      </c>
      <c r="F5738">
        <v>2</v>
      </c>
      <c r="G5738">
        <v>25</v>
      </c>
      <c r="H5738">
        <f t="shared" si="89"/>
        <v>50</v>
      </c>
      <c r="I5738">
        <v>17.5</v>
      </c>
      <c r="J5738">
        <f>I5738*F5738</f>
        <v>35</v>
      </c>
      <c r="K5738">
        <f>G5738-I5738</f>
        <v>7.5</v>
      </c>
      <c r="L5738">
        <f>K5738*F5738</f>
        <v>15</v>
      </c>
      <c r="M5738" t="s">
        <v>53</v>
      </c>
      <c r="N5738" t="s">
        <v>31</v>
      </c>
      <c r="O5738" t="s">
        <v>46</v>
      </c>
    </row>
    <row r="5739" spans="1:15" x14ac:dyDescent="0.3">
      <c r="A5739">
        <v>6737</v>
      </c>
      <c r="B5739" s="1">
        <v>45413</v>
      </c>
      <c r="C5739" t="s">
        <v>5803</v>
      </c>
      <c r="D5739" t="s">
        <v>28</v>
      </c>
      <c r="E5739" t="s">
        <v>65</v>
      </c>
      <c r="F5739">
        <v>8</v>
      </c>
      <c r="G5739">
        <v>150</v>
      </c>
      <c r="H5739">
        <f t="shared" si="89"/>
        <v>1200</v>
      </c>
      <c r="I5739">
        <v>105</v>
      </c>
      <c r="J5739">
        <f>I5739*F5739</f>
        <v>840</v>
      </c>
      <c r="K5739">
        <f>G5739-I5739</f>
        <v>45</v>
      </c>
      <c r="L5739">
        <f>K5739*F5739</f>
        <v>360</v>
      </c>
      <c r="M5739" t="s">
        <v>59</v>
      </c>
      <c r="N5739" t="s">
        <v>25</v>
      </c>
      <c r="O5739" t="s">
        <v>38</v>
      </c>
    </row>
    <row r="5740" spans="1:15" x14ac:dyDescent="0.3">
      <c r="A5740">
        <v>6738</v>
      </c>
      <c r="B5740" s="1">
        <v>45448</v>
      </c>
      <c r="C5740" t="s">
        <v>5804</v>
      </c>
      <c r="D5740" t="s">
        <v>28</v>
      </c>
      <c r="E5740" t="s">
        <v>65</v>
      </c>
      <c r="F5740">
        <v>1</v>
      </c>
      <c r="G5740">
        <v>150</v>
      </c>
      <c r="H5740">
        <f t="shared" si="89"/>
        <v>150</v>
      </c>
      <c r="I5740">
        <v>105</v>
      </c>
      <c r="J5740">
        <f>I5740*F5740</f>
        <v>105</v>
      </c>
      <c r="K5740">
        <f>G5740-I5740</f>
        <v>45</v>
      </c>
      <c r="L5740">
        <f>K5740*F5740</f>
        <v>45</v>
      </c>
      <c r="M5740" t="s">
        <v>61</v>
      </c>
      <c r="N5740" t="s">
        <v>45</v>
      </c>
      <c r="O5740" t="s">
        <v>46</v>
      </c>
    </row>
    <row r="5741" spans="1:15" x14ac:dyDescent="0.3">
      <c r="A5741">
        <v>6739</v>
      </c>
      <c r="B5741" s="1">
        <v>45484</v>
      </c>
      <c r="C5741" t="s">
        <v>5805</v>
      </c>
      <c r="D5741" t="s">
        <v>70</v>
      </c>
      <c r="E5741" t="s">
        <v>86</v>
      </c>
      <c r="F5741">
        <v>8</v>
      </c>
      <c r="G5741">
        <v>400</v>
      </c>
      <c r="H5741">
        <f t="shared" si="89"/>
        <v>3200</v>
      </c>
      <c r="I5741">
        <v>280</v>
      </c>
      <c r="J5741">
        <f>I5741*F5741</f>
        <v>2240</v>
      </c>
      <c r="K5741">
        <f>G5741-I5741</f>
        <v>120</v>
      </c>
      <c r="L5741">
        <f>K5741*F5741</f>
        <v>960</v>
      </c>
      <c r="M5741" t="s">
        <v>91</v>
      </c>
      <c r="N5741" t="s">
        <v>45</v>
      </c>
      <c r="O5741" t="s">
        <v>16</v>
      </c>
    </row>
    <row r="5742" spans="1:15" x14ac:dyDescent="0.3">
      <c r="A5742">
        <v>6740</v>
      </c>
      <c r="B5742" s="1">
        <v>45487</v>
      </c>
      <c r="C5742" t="s">
        <v>5806</v>
      </c>
      <c r="D5742" t="s">
        <v>28</v>
      </c>
      <c r="E5742" t="s">
        <v>73</v>
      </c>
      <c r="F5742">
        <v>2</v>
      </c>
      <c r="G5742">
        <v>500</v>
      </c>
      <c r="H5742">
        <f t="shared" si="89"/>
        <v>1000</v>
      </c>
      <c r="I5742">
        <v>350</v>
      </c>
      <c r="J5742">
        <f>I5742*F5742</f>
        <v>700</v>
      </c>
      <c r="K5742">
        <f>G5742-I5742</f>
        <v>150</v>
      </c>
      <c r="L5742">
        <f>K5742*F5742</f>
        <v>300</v>
      </c>
      <c r="M5742" t="s">
        <v>48</v>
      </c>
      <c r="N5742" t="s">
        <v>15</v>
      </c>
      <c r="O5742" t="s">
        <v>38</v>
      </c>
    </row>
    <row r="5743" spans="1:15" x14ac:dyDescent="0.3">
      <c r="A5743">
        <v>6741</v>
      </c>
      <c r="B5743" s="1">
        <v>45312</v>
      </c>
      <c r="C5743" t="s">
        <v>5807</v>
      </c>
      <c r="D5743" t="s">
        <v>28</v>
      </c>
      <c r="E5743" t="s">
        <v>65</v>
      </c>
      <c r="F5743">
        <v>6</v>
      </c>
      <c r="G5743">
        <v>150</v>
      </c>
      <c r="H5743">
        <f t="shared" si="89"/>
        <v>900</v>
      </c>
      <c r="I5743">
        <v>105</v>
      </c>
      <c r="J5743">
        <f>I5743*F5743</f>
        <v>630</v>
      </c>
      <c r="K5743">
        <f>G5743-I5743</f>
        <v>45</v>
      </c>
      <c r="L5743">
        <f>K5743*F5743</f>
        <v>270</v>
      </c>
      <c r="M5743" t="s">
        <v>42</v>
      </c>
      <c r="N5743" t="s">
        <v>31</v>
      </c>
      <c r="O5743" t="s">
        <v>38</v>
      </c>
    </row>
    <row r="5744" spans="1:15" x14ac:dyDescent="0.3">
      <c r="A5744">
        <v>6742</v>
      </c>
      <c r="B5744" s="1">
        <v>45396</v>
      </c>
      <c r="C5744" t="s">
        <v>5808</v>
      </c>
      <c r="D5744" t="s">
        <v>12</v>
      </c>
      <c r="E5744" t="s">
        <v>75</v>
      </c>
      <c r="F5744">
        <v>6</v>
      </c>
      <c r="G5744">
        <v>20</v>
      </c>
      <c r="H5744">
        <f t="shared" si="89"/>
        <v>120</v>
      </c>
      <c r="I5744">
        <v>14</v>
      </c>
      <c r="J5744">
        <f>I5744*F5744</f>
        <v>84</v>
      </c>
      <c r="K5744">
        <f>G5744-I5744</f>
        <v>6</v>
      </c>
      <c r="L5744">
        <f>K5744*F5744</f>
        <v>36</v>
      </c>
      <c r="M5744" t="s">
        <v>61</v>
      </c>
      <c r="N5744" t="s">
        <v>45</v>
      </c>
      <c r="O5744" t="s">
        <v>22</v>
      </c>
    </row>
    <row r="5745" spans="1:15" x14ac:dyDescent="0.3">
      <c r="A5745">
        <v>6743</v>
      </c>
      <c r="B5745" s="1">
        <v>45292</v>
      </c>
      <c r="C5745" t="s">
        <v>5809</v>
      </c>
      <c r="D5745" t="s">
        <v>28</v>
      </c>
      <c r="E5745" t="s">
        <v>65</v>
      </c>
      <c r="F5745">
        <v>5</v>
      </c>
      <c r="G5745">
        <v>150</v>
      </c>
      <c r="H5745">
        <f t="shared" si="89"/>
        <v>750</v>
      </c>
      <c r="I5745">
        <v>105</v>
      </c>
      <c r="J5745">
        <f>I5745*F5745</f>
        <v>525</v>
      </c>
      <c r="K5745">
        <f>G5745-I5745</f>
        <v>45</v>
      </c>
      <c r="L5745">
        <f>K5745*F5745</f>
        <v>225</v>
      </c>
      <c r="M5745" t="s">
        <v>61</v>
      </c>
      <c r="N5745" t="s">
        <v>45</v>
      </c>
      <c r="O5745" t="s">
        <v>22</v>
      </c>
    </row>
    <row r="5746" spans="1:15" x14ac:dyDescent="0.3">
      <c r="A5746">
        <v>6744</v>
      </c>
      <c r="B5746" s="1">
        <v>45378</v>
      </c>
      <c r="C5746" t="s">
        <v>5810</v>
      </c>
      <c r="D5746" t="s">
        <v>70</v>
      </c>
      <c r="E5746" t="s">
        <v>71</v>
      </c>
      <c r="F5746">
        <v>9</v>
      </c>
      <c r="G5746">
        <v>700</v>
      </c>
      <c r="H5746">
        <f t="shared" si="89"/>
        <v>6300</v>
      </c>
      <c r="I5746">
        <v>489.99999999999989</v>
      </c>
      <c r="J5746">
        <f>I5746*F5746</f>
        <v>4409.9999999999991</v>
      </c>
      <c r="K5746">
        <f>G5746-I5746</f>
        <v>210.00000000000011</v>
      </c>
      <c r="L5746">
        <f>K5746*F5746</f>
        <v>1890.0000000000009</v>
      </c>
      <c r="M5746" t="s">
        <v>20</v>
      </c>
      <c r="N5746" t="s">
        <v>21</v>
      </c>
      <c r="O5746" t="s">
        <v>26</v>
      </c>
    </row>
    <row r="5747" spans="1:15" x14ac:dyDescent="0.3">
      <c r="A5747">
        <v>6745</v>
      </c>
      <c r="B5747" s="1">
        <v>45424</v>
      </c>
      <c r="C5747" t="s">
        <v>5811</v>
      </c>
      <c r="D5747" t="s">
        <v>70</v>
      </c>
      <c r="E5747" t="s">
        <v>86</v>
      </c>
      <c r="F5747">
        <v>1</v>
      </c>
      <c r="G5747">
        <v>400</v>
      </c>
      <c r="H5747">
        <f t="shared" si="89"/>
        <v>400</v>
      </c>
      <c r="I5747">
        <v>280</v>
      </c>
      <c r="J5747">
        <f>I5747*F5747</f>
        <v>280</v>
      </c>
      <c r="K5747">
        <f>G5747-I5747</f>
        <v>120</v>
      </c>
      <c r="L5747">
        <f>K5747*F5747</f>
        <v>120</v>
      </c>
      <c r="M5747" t="s">
        <v>37</v>
      </c>
      <c r="N5747" t="s">
        <v>15</v>
      </c>
      <c r="O5747" t="s">
        <v>16</v>
      </c>
    </row>
    <row r="5748" spans="1:15" x14ac:dyDescent="0.3">
      <c r="A5748">
        <v>6746</v>
      </c>
      <c r="B5748" s="1">
        <v>45569</v>
      </c>
      <c r="C5748" t="s">
        <v>5812</v>
      </c>
      <c r="D5748" t="s">
        <v>70</v>
      </c>
      <c r="E5748" t="s">
        <v>71</v>
      </c>
      <c r="F5748">
        <v>6</v>
      </c>
      <c r="G5748">
        <v>700</v>
      </c>
      <c r="H5748">
        <f t="shared" si="89"/>
        <v>4200</v>
      </c>
      <c r="I5748">
        <v>489.99999999999989</v>
      </c>
      <c r="J5748">
        <f>I5748*F5748</f>
        <v>2939.9999999999991</v>
      </c>
      <c r="K5748">
        <f>G5748-I5748</f>
        <v>210.00000000000011</v>
      </c>
      <c r="L5748">
        <f>K5748*F5748</f>
        <v>1260.0000000000007</v>
      </c>
      <c r="M5748" t="s">
        <v>33</v>
      </c>
      <c r="N5748" t="s">
        <v>25</v>
      </c>
      <c r="O5748" t="s">
        <v>22</v>
      </c>
    </row>
    <row r="5749" spans="1:15" x14ac:dyDescent="0.3">
      <c r="A5749">
        <v>6747</v>
      </c>
      <c r="B5749" s="1">
        <v>45492</v>
      </c>
      <c r="C5749" t="s">
        <v>5813</v>
      </c>
      <c r="D5749" t="s">
        <v>35</v>
      </c>
      <c r="E5749" t="s">
        <v>36</v>
      </c>
      <c r="F5749">
        <v>1</v>
      </c>
      <c r="G5749">
        <v>60</v>
      </c>
      <c r="H5749">
        <f t="shared" si="89"/>
        <v>60</v>
      </c>
      <c r="I5749">
        <v>42</v>
      </c>
      <c r="J5749">
        <f>I5749*F5749</f>
        <v>42</v>
      </c>
      <c r="K5749">
        <f>G5749-I5749</f>
        <v>18</v>
      </c>
      <c r="L5749">
        <f>K5749*F5749</f>
        <v>18</v>
      </c>
      <c r="M5749" t="s">
        <v>59</v>
      </c>
      <c r="N5749" t="s">
        <v>25</v>
      </c>
      <c r="O5749" t="s">
        <v>46</v>
      </c>
    </row>
    <row r="5750" spans="1:15" x14ac:dyDescent="0.3">
      <c r="A5750">
        <v>6748</v>
      </c>
      <c r="B5750" s="1">
        <v>45559</v>
      </c>
      <c r="C5750" t="s">
        <v>5814</v>
      </c>
      <c r="D5750" t="s">
        <v>35</v>
      </c>
      <c r="E5750" t="s">
        <v>36</v>
      </c>
      <c r="F5750">
        <v>6</v>
      </c>
      <c r="G5750">
        <v>60</v>
      </c>
      <c r="H5750">
        <f t="shared" si="89"/>
        <v>360</v>
      </c>
      <c r="I5750">
        <v>42</v>
      </c>
      <c r="J5750">
        <f>I5750*F5750</f>
        <v>252</v>
      </c>
      <c r="K5750">
        <f>G5750-I5750</f>
        <v>18</v>
      </c>
      <c r="L5750">
        <f>K5750*F5750</f>
        <v>108</v>
      </c>
      <c r="M5750" t="s">
        <v>14</v>
      </c>
      <c r="N5750" t="s">
        <v>15</v>
      </c>
      <c r="O5750" t="s">
        <v>26</v>
      </c>
    </row>
    <row r="5751" spans="1:15" x14ac:dyDescent="0.3">
      <c r="A5751">
        <v>6749</v>
      </c>
      <c r="B5751" s="1">
        <v>45367</v>
      </c>
      <c r="C5751" t="s">
        <v>5815</v>
      </c>
      <c r="D5751" t="s">
        <v>18</v>
      </c>
      <c r="E5751" t="s">
        <v>50</v>
      </c>
      <c r="F5751">
        <v>3</v>
      </c>
      <c r="G5751">
        <v>20</v>
      </c>
      <c r="H5751">
        <f t="shared" si="89"/>
        <v>60</v>
      </c>
      <c r="I5751">
        <v>14</v>
      </c>
      <c r="J5751">
        <f>I5751*F5751</f>
        <v>42</v>
      </c>
      <c r="K5751">
        <f>G5751-I5751</f>
        <v>6</v>
      </c>
      <c r="L5751">
        <f>K5751*F5751</f>
        <v>18</v>
      </c>
      <c r="M5751" t="s">
        <v>91</v>
      </c>
      <c r="N5751" t="s">
        <v>45</v>
      </c>
      <c r="O5751" t="s">
        <v>16</v>
      </c>
    </row>
    <row r="5752" spans="1:15" x14ac:dyDescent="0.3">
      <c r="A5752">
        <v>6750</v>
      </c>
      <c r="B5752" s="1">
        <v>45415</v>
      </c>
      <c r="C5752" t="s">
        <v>5816</v>
      </c>
      <c r="D5752" t="s">
        <v>28</v>
      </c>
      <c r="E5752" t="s">
        <v>29</v>
      </c>
      <c r="F5752">
        <v>10</v>
      </c>
      <c r="G5752">
        <v>600</v>
      </c>
      <c r="H5752">
        <f t="shared" si="89"/>
        <v>6000</v>
      </c>
      <c r="I5752">
        <v>420</v>
      </c>
      <c r="J5752">
        <f>I5752*F5752</f>
        <v>4200</v>
      </c>
      <c r="K5752">
        <f>G5752-I5752</f>
        <v>180</v>
      </c>
      <c r="L5752">
        <f>K5752*F5752</f>
        <v>1800</v>
      </c>
      <c r="M5752" t="s">
        <v>63</v>
      </c>
      <c r="N5752" t="s">
        <v>21</v>
      </c>
      <c r="O5752" t="s">
        <v>46</v>
      </c>
    </row>
    <row r="5753" spans="1:15" x14ac:dyDescent="0.3">
      <c r="A5753">
        <v>6751</v>
      </c>
      <c r="B5753" s="1">
        <v>45544</v>
      </c>
      <c r="C5753" t="s">
        <v>5817</v>
      </c>
      <c r="D5753" t="s">
        <v>18</v>
      </c>
      <c r="E5753" t="s">
        <v>82</v>
      </c>
      <c r="F5753">
        <v>10</v>
      </c>
      <c r="G5753">
        <v>80</v>
      </c>
      <c r="H5753">
        <f t="shared" si="89"/>
        <v>800</v>
      </c>
      <c r="I5753">
        <v>56</v>
      </c>
      <c r="J5753">
        <f>I5753*F5753</f>
        <v>560</v>
      </c>
      <c r="K5753">
        <f>G5753-I5753</f>
        <v>24</v>
      </c>
      <c r="L5753">
        <f>K5753*F5753</f>
        <v>240</v>
      </c>
      <c r="M5753" t="s">
        <v>20</v>
      </c>
      <c r="N5753" t="s">
        <v>21</v>
      </c>
      <c r="O5753" t="s">
        <v>26</v>
      </c>
    </row>
    <row r="5754" spans="1:15" x14ac:dyDescent="0.3">
      <c r="A5754">
        <v>6752</v>
      </c>
      <c r="B5754" s="1">
        <v>45363</v>
      </c>
      <c r="C5754" t="s">
        <v>5818</v>
      </c>
      <c r="D5754" t="s">
        <v>28</v>
      </c>
      <c r="E5754" t="s">
        <v>29</v>
      </c>
      <c r="F5754">
        <v>4</v>
      </c>
      <c r="G5754">
        <v>600</v>
      </c>
      <c r="H5754">
        <f t="shared" si="89"/>
        <v>2400</v>
      </c>
      <c r="I5754">
        <v>420</v>
      </c>
      <c r="J5754">
        <f>I5754*F5754</f>
        <v>1680</v>
      </c>
      <c r="K5754">
        <f>G5754-I5754</f>
        <v>180</v>
      </c>
      <c r="L5754">
        <f>K5754*F5754</f>
        <v>720</v>
      </c>
      <c r="M5754" t="s">
        <v>91</v>
      </c>
      <c r="N5754" t="s">
        <v>45</v>
      </c>
      <c r="O5754" t="s">
        <v>26</v>
      </c>
    </row>
    <row r="5755" spans="1:15" x14ac:dyDescent="0.3">
      <c r="A5755">
        <v>6753</v>
      </c>
      <c r="B5755" s="1">
        <v>45552</v>
      </c>
      <c r="C5755" t="s">
        <v>5819</v>
      </c>
      <c r="D5755" t="s">
        <v>18</v>
      </c>
      <c r="E5755" t="s">
        <v>82</v>
      </c>
      <c r="F5755">
        <v>3</v>
      </c>
      <c r="G5755">
        <v>80</v>
      </c>
      <c r="H5755">
        <f t="shared" si="89"/>
        <v>240</v>
      </c>
      <c r="I5755">
        <v>56</v>
      </c>
      <c r="J5755">
        <f>I5755*F5755</f>
        <v>168</v>
      </c>
      <c r="K5755">
        <f>G5755-I5755</f>
        <v>24</v>
      </c>
      <c r="L5755">
        <f>K5755*F5755</f>
        <v>72</v>
      </c>
      <c r="M5755" t="s">
        <v>42</v>
      </c>
      <c r="N5755" t="s">
        <v>31</v>
      </c>
      <c r="O5755" t="s">
        <v>38</v>
      </c>
    </row>
    <row r="5756" spans="1:15" x14ac:dyDescent="0.3">
      <c r="A5756">
        <v>6754</v>
      </c>
      <c r="B5756" s="1">
        <v>45567</v>
      </c>
      <c r="C5756" t="s">
        <v>5820</v>
      </c>
      <c r="D5756" t="s">
        <v>70</v>
      </c>
      <c r="E5756" t="s">
        <v>71</v>
      </c>
      <c r="F5756">
        <v>2</v>
      </c>
      <c r="G5756">
        <v>700</v>
      </c>
      <c r="H5756">
        <f t="shared" si="89"/>
        <v>1400</v>
      </c>
      <c r="I5756">
        <v>489.99999999999989</v>
      </c>
      <c r="J5756">
        <f>I5756*F5756</f>
        <v>979.99999999999977</v>
      </c>
      <c r="K5756">
        <f>G5756-I5756</f>
        <v>210.00000000000011</v>
      </c>
      <c r="L5756">
        <f>K5756*F5756</f>
        <v>420.00000000000023</v>
      </c>
      <c r="M5756" t="s">
        <v>14</v>
      </c>
      <c r="N5756" t="s">
        <v>15</v>
      </c>
      <c r="O5756" t="s">
        <v>26</v>
      </c>
    </row>
    <row r="5757" spans="1:15" x14ac:dyDescent="0.3">
      <c r="A5757">
        <v>6755</v>
      </c>
      <c r="B5757" s="1">
        <v>45314</v>
      </c>
      <c r="C5757" t="s">
        <v>5821</v>
      </c>
      <c r="D5757" t="s">
        <v>35</v>
      </c>
      <c r="E5757" t="s">
        <v>68</v>
      </c>
      <c r="F5757">
        <v>9</v>
      </c>
      <c r="G5757">
        <v>40</v>
      </c>
      <c r="H5757">
        <f t="shared" si="89"/>
        <v>360</v>
      </c>
      <c r="I5757">
        <v>28</v>
      </c>
      <c r="J5757">
        <f>I5757*F5757</f>
        <v>252</v>
      </c>
      <c r="K5757">
        <f>G5757-I5757</f>
        <v>12</v>
      </c>
      <c r="L5757">
        <f>K5757*F5757</f>
        <v>108</v>
      </c>
      <c r="M5757" t="s">
        <v>44</v>
      </c>
      <c r="N5757" t="s">
        <v>45</v>
      </c>
      <c r="O5757" t="s">
        <v>26</v>
      </c>
    </row>
    <row r="5758" spans="1:15" x14ac:dyDescent="0.3">
      <c r="A5758">
        <v>6756</v>
      </c>
      <c r="B5758" s="1">
        <v>45404</v>
      </c>
      <c r="C5758" t="s">
        <v>5822</v>
      </c>
      <c r="D5758" t="s">
        <v>18</v>
      </c>
      <c r="E5758" t="s">
        <v>50</v>
      </c>
      <c r="F5758">
        <v>8</v>
      </c>
      <c r="G5758">
        <v>20</v>
      </c>
      <c r="H5758">
        <f t="shared" si="89"/>
        <v>160</v>
      </c>
      <c r="I5758">
        <v>14</v>
      </c>
      <c r="J5758">
        <f>I5758*F5758</f>
        <v>112</v>
      </c>
      <c r="K5758">
        <f>G5758-I5758</f>
        <v>6</v>
      </c>
      <c r="L5758">
        <f>K5758*F5758</f>
        <v>48</v>
      </c>
      <c r="M5758" t="s">
        <v>59</v>
      </c>
      <c r="N5758" t="s">
        <v>25</v>
      </c>
      <c r="O5758" t="s">
        <v>22</v>
      </c>
    </row>
    <row r="5759" spans="1:15" x14ac:dyDescent="0.3">
      <c r="A5759">
        <v>6757</v>
      </c>
      <c r="B5759" s="1">
        <v>45527</v>
      </c>
      <c r="C5759" t="s">
        <v>5823</v>
      </c>
      <c r="D5759" t="s">
        <v>12</v>
      </c>
      <c r="E5759" t="s">
        <v>13</v>
      </c>
      <c r="F5759">
        <v>3</v>
      </c>
      <c r="G5759">
        <v>25</v>
      </c>
      <c r="H5759">
        <f t="shared" si="89"/>
        <v>75</v>
      </c>
      <c r="I5759">
        <v>17.5</v>
      </c>
      <c r="J5759">
        <f>I5759*F5759</f>
        <v>52.5</v>
      </c>
      <c r="K5759">
        <f>G5759-I5759</f>
        <v>7.5</v>
      </c>
      <c r="L5759">
        <f>K5759*F5759</f>
        <v>22.5</v>
      </c>
      <c r="M5759" t="s">
        <v>37</v>
      </c>
      <c r="N5759" t="s">
        <v>15</v>
      </c>
      <c r="O5759" t="s">
        <v>16</v>
      </c>
    </row>
    <row r="5760" spans="1:15" x14ac:dyDescent="0.3">
      <c r="A5760">
        <v>6758</v>
      </c>
      <c r="B5760" s="1">
        <v>45347</v>
      </c>
      <c r="C5760" t="s">
        <v>5824</v>
      </c>
      <c r="D5760" t="s">
        <v>28</v>
      </c>
      <c r="E5760" t="s">
        <v>73</v>
      </c>
      <c r="F5760">
        <v>7</v>
      </c>
      <c r="G5760">
        <v>500</v>
      </c>
      <c r="H5760">
        <f t="shared" si="89"/>
        <v>3500</v>
      </c>
      <c r="I5760">
        <v>350</v>
      </c>
      <c r="J5760">
        <f>I5760*F5760</f>
        <v>2450</v>
      </c>
      <c r="K5760">
        <f>G5760-I5760</f>
        <v>150</v>
      </c>
      <c r="L5760">
        <f>K5760*F5760</f>
        <v>1050</v>
      </c>
      <c r="M5760" t="s">
        <v>14</v>
      </c>
      <c r="N5760" t="s">
        <v>15</v>
      </c>
      <c r="O5760" t="s">
        <v>26</v>
      </c>
    </row>
    <row r="5761" spans="1:15" x14ac:dyDescent="0.3">
      <c r="A5761">
        <v>6759</v>
      </c>
      <c r="B5761" s="1">
        <v>45612</v>
      </c>
      <c r="C5761" t="s">
        <v>5825</v>
      </c>
      <c r="D5761" t="s">
        <v>70</v>
      </c>
      <c r="E5761" t="s">
        <v>106</v>
      </c>
      <c r="F5761">
        <v>4</v>
      </c>
      <c r="G5761">
        <v>1000</v>
      </c>
      <c r="H5761">
        <f t="shared" si="89"/>
        <v>4000</v>
      </c>
      <c r="I5761">
        <v>700</v>
      </c>
      <c r="J5761">
        <f>I5761*F5761</f>
        <v>2800</v>
      </c>
      <c r="K5761">
        <f>G5761-I5761</f>
        <v>300</v>
      </c>
      <c r="L5761">
        <f>K5761*F5761</f>
        <v>1200</v>
      </c>
      <c r="M5761" t="s">
        <v>59</v>
      </c>
      <c r="N5761" t="s">
        <v>25</v>
      </c>
      <c r="O5761" t="s">
        <v>38</v>
      </c>
    </row>
    <row r="5762" spans="1:15" x14ac:dyDescent="0.3">
      <c r="A5762">
        <v>6760</v>
      </c>
      <c r="B5762" s="1">
        <v>45586</v>
      </c>
      <c r="C5762" t="s">
        <v>5826</v>
      </c>
      <c r="D5762" t="s">
        <v>12</v>
      </c>
      <c r="E5762" t="s">
        <v>58</v>
      </c>
      <c r="F5762">
        <v>10</v>
      </c>
      <c r="G5762">
        <v>30</v>
      </c>
      <c r="H5762">
        <f t="shared" si="89"/>
        <v>300</v>
      </c>
      <c r="I5762">
        <v>21</v>
      </c>
      <c r="J5762">
        <f>I5762*F5762</f>
        <v>210</v>
      </c>
      <c r="K5762">
        <f>G5762-I5762</f>
        <v>9</v>
      </c>
      <c r="L5762">
        <f>K5762*F5762</f>
        <v>90</v>
      </c>
      <c r="M5762" t="s">
        <v>42</v>
      </c>
      <c r="N5762" t="s">
        <v>31</v>
      </c>
      <c r="O5762" t="s">
        <v>16</v>
      </c>
    </row>
    <row r="5763" spans="1:15" x14ac:dyDescent="0.3">
      <c r="A5763">
        <v>6761</v>
      </c>
      <c r="B5763" s="1">
        <v>45543</v>
      </c>
      <c r="C5763" t="s">
        <v>5827</v>
      </c>
      <c r="D5763" t="s">
        <v>18</v>
      </c>
      <c r="E5763" t="s">
        <v>82</v>
      </c>
      <c r="F5763">
        <v>1</v>
      </c>
      <c r="G5763">
        <v>80</v>
      </c>
      <c r="H5763">
        <f t="shared" ref="H5763:H5826" si="90">G5763*F5763</f>
        <v>80</v>
      </c>
      <c r="I5763">
        <v>56</v>
      </c>
      <c r="J5763">
        <f>I5763*F5763</f>
        <v>56</v>
      </c>
      <c r="K5763">
        <f>G5763-I5763</f>
        <v>24</v>
      </c>
      <c r="L5763">
        <f>K5763*F5763</f>
        <v>24</v>
      </c>
      <c r="M5763" t="s">
        <v>37</v>
      </c>
      <c r="N5763" t="s">
        <v>15</v>
      </c>
      <c r="O5763" t="s">
        <v>26</v>
      </c>
    </row>
    <row r="5764" spans="1:15" x14ac:dyDescent="0.3">
      <c r="A5764">
        <v>6762</v>
      </c>
      <c r="B5764" s="1">
        <v>45458</v>
      </c>
      <c r="C5764" t="s">
        <v>5828</v>
      </c>
      <c r="D5764" t="s">
        <v>35</v>
      </c>
      <c r="E5764" t="s">
        <v>68</v>
      </c>
      <c r="F5764">
        <v>9</v>
      </c>
      <c r="G5764">
        <v>40</v>
      </c>
      <c r="H5764">
        <f t="shared" si="90"/>
        <v>360</v>
      </c>
      <c r="I5764">
        <v>28</v>
      </c>
      <c r="J5764">
        <f>I5764*F5764</f>
        <v>252</v>
      </c>
      <c r="K5764">
        <f>G5764-I5764</f>
        <v>12</v>
      </c>
      <c r="L5764">
        <f>K5764*F5764</f>
        <v>108</v>
      </c>
      <c r="M5764" t="s">
        <v>180</v>
      </c>
      <c r="N5764" t="s">
        <v>31</v>
      </c>
      <c r="O5764" t="s">
        <v>26</v>
      </c>
    </row>
    <row r="5765" spans="1:15" x14ac:dyDescent="0.3">
      <c r="A5765">
        <v>6763</v>
      </c>
      <c r="B5765" s="1">
        <v>45538</v>
      </c>
      <c r="C5765" t="s">
        <v>5829</v>
      </c>
      <c r="D5765" t="s">
        <v>12</v>
      </c>
      <c r="E5765" t="s">
        <v>13</v>
      </c>
      <c r="F5765">
        <v>6</v>
      </c>
      <c r="G5765">
        <v>25</v>
      </c>
      <c r="H5765">
        <f t="shared" si="90"/>
        <v>150</v>
      </c>
      <c r="I5765">
        <v>17.5</v>
      </c>
      <c r="J5765">
        <f>I5765*F5765</f>
        <v>105</v>
      </c>
      <c r="K5765">
        <f>G5765-I5765</f>
        <v>7.5</v>
      </c>
      <c r="L5765">
        <f>K5765*F5765</f>
        <v>45</v>
      </c>
      <c r="M5765" t="s">
        <v>79</v>
      </c>
      <c r="N5765" t="s">
        <v>31</v>
      </c>
      <c r="O5765" t="s">
        <v>22</v>
      </c>
    </row>
    <row r="5766" spans="1:15" x14ac:dyDescent="0.3">
      <c r="A5766">
        <v>6764</v>
      </c>
      <c r="B5766" s="1">
        <v>45385</v>
      </c>
      <c r="C5766" t="s">
        <v>5830</v>
      </c>
      <c r="D5766" t="s">
        <v>18</v>
      </c>
      <c r="E5766" t="s">
        <v>50</v>
      </c>
      <c r="F5766">
        <v>4</v>
      </c>
      <c r="G5766">
        <v>20</v>
      </c>
      <c r="H5766">
        <f t="shared" si="90"/>
        <v>80</v>
      </c>
      <c r="I5766">
        <v>14</v>
      </c>
      <c r="J5766">
        <f>I5766*F5766</f>
        <v>56</v>
      </c>
      <c r="K5766">
        <f>G5766-I5766</f>
        <v>6</v>
      </c>
      <c r="L5766">
        <f>K5766*F5766</f>
        <v>24</v>
      </c>
      <c r="M5766" t="s">
        <v>30</v>
      </c>
      <c r="N5766" t="s">
        <v>31</v>
      </c>
      <c r="O5766" t="s">
        <v>38</v>
      </c>
    </row>
    <row r="5767" spans="1:15" x14ac:dyDescent="0.3">
      <c r="A5767">
        <v>6765</v>
      </c>
      <c r="B5767" s="1">
        <v>45479</v>
      </c>
      <c r="C5767" t="s">
        <v>5831</v>
      </c>
      <c r="D5767" t="s">
        <v>28</v>
      </c>
      <c r="E5767" t="s">
        <v>65</v>
      </c>
      <c r="F5767">
        <v>1</v>
      </c>
      <c r="G5767">
        <v>150</v>
      </c>
      <c r="H5767">
        <f t="shared" si="90"/>
        <v>150</v>
      </c>
      <c r="I5767">
        <v>105</v>
      </c>
      <c r="J5767">
        <f>I5767*F5767</f>
        <v>105</v>
      </c>
      <c r="K5767">
        <f>G5767-I5767</f>
        <v>45</v>
      </c>
      <c r="L5767">
        <f>K5767*F5767</f>
        <v>45</v>
      </c>
      <c r="M5767" t="s">
        <v>30</v>
      </c>
      <c r="N5767" t="s">
        <v>31</v>
      </c>
      <c r="O5767" t="s">
        <v>38</v>
      </c>
    </row>
    <row r="5768" spans="1:15" x14ac:dyDescent="0.3">
      <c r="A5768">
        <v>6766</v>
      </c>
      <c r="B5768" s="1">
        <v>45519</v>
      </c>
      <c r="C5768" t="s">
        <v>5832</v>
      </c>
      <c r="D5768" t="s">
        <v>12</v>
      </c>
      <c r="E5768" t="s">
        <v>13</v>
      </c>
      <c r="F5768">
        <v>4</v>
      </c>
      <c r="G5768">
        <v>25</v>
      </c>
      <c r="H5768">
        <f t="shared" si="90"/>
        <v>100</v>
      </c>
      <c r="I5768">
        <v>17.5</v>
      </c>
      <c r="J5768">
        <f>I5768*F5768</f>
        <v>70</v>
      </c>
      <c r="K5768">
        <f>G5768-I5768</f>
        <v>7.5</v>
      </c>
      <c r="L5768">
        <f>K5768*F5768</f>
        <v>30</v>
      </c>
      <c r="M5768" t="s">
        <v>44</v>
      </c>
      <c r="N5768" t="s">
        <v>45</v>
      </c>
      <c r="O5768" t="s">
        <v>26</v>
      </c>
    </row>
    <row r="5769" spans="1:15" x14ac:dyDescent="0.3">
      <c r="A5769">
        <v>6767</v>
      </c>
      <c r="B5769" s="1">
        <v>45304</v>
      </c>
      <c r="C5769" t="s">
        <v>5833</v>
      </c>
      <c r="D5769" t="s">
        <v>70</v>
      </c>
      <c r="E5769" t="s">
        <v>106</v>
      </c>
      <c r="F5769">
        <v>3</v>
      </c>
      <c r="G5769">
        <v>1000</v>
      </c>
      <c r="H5769">
        <f t="shared" si="90"/>
        <v>3000</v>
      </c>
      <c r="I5769">
        <v>700</v>
      </c>
      <c r="J5769">
        <f>I5769*F5769</f>
        <v>2100</v>
      </c>
      <c r="K5769">
        <f>G5769-I5769</f>
        <v>300</v>
      </c>
      <c r="L5769">
        <f>K5769*F5769</f>
        <v>900</v>
      </c>
      <c r="M5769" t="s">
        <v>171</v>
      </c>
      <c r="N5769" t="s">
        <v>21</v>
      </c>
      <c r="O5769" t="s">
        <v>16</v>
      </c>
    </row>
    <row r="5770" spans="1:15" x14ac:dyDescent="0.3">
      <c r="A5770">
        <v>6768</v>
      </c>
      <c r="B5770" s="1">
        <v>45545</v>
      </c>
      <c r="C5770" t="s">
        <v>5834</v>
      </c>
      <c r="D5770" t="s">
        <v>70</v>
      </c>
      <c r="E5770" t="s">
        <v>106</v>
      </c>
      <c r="F5770">
        <v>7</v>
      </c>
      <c r="G5770">
        <v>1000</v>
      </c>
      <c r="H5770">
        <f t="shared" si="90"/>
        <v>7000</v>
      </c>
      <c r="I5770">
        <v>700</v>
      </c>
      <c r="J5770">
        <f>I5770*F5770</f>
        <v>4900</v>
      </c>
      <c r="K5770">
        <f>G5770-I5770</f>
        <v>300</v>
      </c>
      <c r="L5770">
        <f>K5770*F5770</f>
        <v>2100</v>
      </c>
      <c r="M5770" t="s">
        <v>180</v>
      </c>
      <c r="N5770" t="s">
        <v>31</v>
      </c>
      <c r="O5770" t="s">
        <v>38</v>
      </c>
    </row>
    <row r="5771" spans="1:15" x14ac:dyDescent="0.3">
      <c r="A5771">
        <v>6769</v>
      </c>
      <c r="B5771" s="1">
        <v>45584</v>
      </c>
      <c r="C5771" t="s">
        <v>5835</v>
      </c>
      <c r="D5771" t="s">
        <v>28</v>
      </c>
      <c r="E5771" t="s">
        <v>73</v>
      </c>
      <c r="F5771">
        <v>5</v>
      </c>
      <c r="G5771">
        <v>500</v>
      </c>
      <c r="H5771">
        <f t="shared" si="90"/>
        <v>2500</v>
      </c>
      <c r="I5771">
        <v>350</v>
      </c>
      <c r="J5771">
        <f>I5771*F5771</f>
        <v>1750</v>
      </c>
      <c r="K5771">
        <f>G5771-I5771</f>
        <v>150</v>
      </c>
      <c r="L5771">
        <f>K5771*F5771</f>
        <v>750</v>
      </c>
      <c r="M5771" t="s">
        <v>59</v>
      </c>
      <c r="N5771" t="s">
        <v>25</v>
      </c>
      <c r="O5771" t="s">
        <v>26</v>
      </c>
    </row>
    <row r="5772" spans="1:15" x14ac:dyDescent="0.3">
      <c r="A5772">
        <v>6770</v>
      </c>
      <c r="B5772" s="1">
        <v>45334</v>
      </c>
      <c r="C5772" t="s">
        <v>5836</v>
      </c>
      <c r="D5772" t="s">
        <v>18</v>
      </c>
      <c r="E5772" t="s">
        <v>82</v>
      </c>
      <c r="F5772">
        <v>9</v>
      </c>
      <c r="G5772">
        <v>80</v>
      </c>
      <c r="H5772">
        <f t="shared" si="90"/>
        <v>720</v>
      </c>
      <c r="I5772">
        <v>56</v>
      </c>
      <c r="J5772">
        <f>I5772*F5772</f>
        <v>504</v>
      </c>
      <c r="K5772">
        <f>G5772-I5772</f>
        <v>24</v>
      </c>
      <c r="L5772">
        <f>K5772*F5772</f>
        <v>216</v>
      </c>
      <c r="M5772" t="s">
        <v>79</v>
      </c>
      <c r="N5772" t="s">
        <v>31</v>
      </c>
      <c r="O5772" t="s">
        <v>26</v>
      </c>
    </row>
    <row r="5773" spans="1:15" x14ac:dyDescent="0.3">
      <c r="A5773">
        <v>6771</v>
      </c>
      <c r="B5773" s="1">
        <v>45576</v>
      </c>
      <c r="C5773" t="s">
        <v>5837</v>
      </c>
      <c r="D5773" t="s">
        <v>18</v>
      </c>
      <c r="E5773" t="s">
        <v>82</v>
      </c>
      <c r="F5773">
        <v>8</v>
      </c>
      <c r="G5773">
        <v>80</v>
      </c>
      <c r="H5773">
        <f t="shared" si="90"/>
        <v>640</v>
      </c>
      <c r="I5773">
        <v>56</v>
      </c>
      <c r="J5773">
        <f>I5773*F5773</f>
        <v>448</v>
      </c>
      <c r="K5773">
        <f>G5773-I5773</f>
        <v>24</v>
      </c>
      <c r="L5773">
        <f>K5773*F5773</f>
        <v>192</v>
      </c>
      <c r="M5773" t="s">
        <v>63</v>
      </c>
      <c r="N5773" t="s">
        <v>21</v>
      </c>
      <c r="O5773" t="s">
        <v>46</v>
      </c>
    </row>
    <row r="5774" spans="1:15" x14ac:dyDescent="0.3">
      <c r="A5774">
        <v>6772</v>
      </c>
      <c r="B5774" s="1">
        <v>45402</v>
      </c>
      <c r="C5774" t="s">
        <v>5838</v>
      </c>
      <c r="D5774" t="s">
        <v>70</v>
      </c>
      <c r="E5774" t="s">
        <v>106</v>
      </c>
      <c r="F5774">
        <v>2</v>
      </c>
      <c r="G5774">
        <v>1000</v>
      </c>
      <c r="H5774">
        <f t="shared" si="90"/>
        <v>2000</v>
      </c>
      <c r="I5774">
        <v>700</v>
      </c>
      <c r="J5774">
        <f>I5774*F5774</f>
        <v>1400</v>
      </c>
      <c r="K5774">
        <f>G5774-I5774</f>
        <v>300</v>
      </c>
      <c r="L5774">
        <f>K5774*F5774</f>
        <v>600</v>
      </c>
      <c r="M5774" t="s">
        <v>88</v>
      </c>
      <c r="N5774" t="s">
        <v>45</v>
      </c>
      <c r="O5774" t="s">
        <v>26</v>
      </c>
    </row>
    <row r="5775" spans="1:15" x14ac:dyDescent="0.3">
      <c r="A5775">
        <v>6773</v>
      </c>
      <c r="B5775" s="1">
        <v>45574</v>
      </c>
      <c r="C5775" t="s">
        <v>5839</v>
      </c>
      <c r="D5775" t="s">
        <v>70</v>
      </c>
      <c r="E5775" t="s">
        <v>86</v>
      </c>
      <c r="F5775">
        <v>8</v>
      </c>
      <c r="G5775">
        <v>400</v>
      </c>
      <c r="H5775">
        <f t="shared" si="90"/>
        <v>3200</v>
      </c>
      <c r="I5775">
        <v>280</v>
      </c>
      <c r="J5775">
        <f>I5775*F5775</f>
        <v>2240</v>
      </c>
      <c r="K5775">
        <f>G5775-I5775</f>
        <v>120</v>
      </c>
      <c r="L5775">
        <f>K5775*F5775</f>
        <v>960</v>
      </c>
      <c r="M5775" t="s">
        <v>130</v>
      </c>
      <c r="N5775" t="s">
        <v>21</v>
      </c>
      <c r="O5775" t="s">
        <v>38</v>
      </c>
    </row>
    <row r="5776" spans="1:15" x14ac:dyDescent="0.3">
      <c r="A5776">
        <v>6774</v>
      </c>
      <c r="B5776" s="1">
        <v>45584</v>
      </c>
      <c r="C5776" t="s">
        <v>5840</v>
      </c>
      <c r="D5776" t="s">
        <v>35</v>
      </c>
      <c r="E5776" t="s">
        <v>68</v>
      </c>
      <c r="F5776">
        <v>9</v>
      </c>
      <c r="G5776">
        <v>40</v>
      </c>
      <c r="H5776">
        <f t="shared" si="90"/>
        <v>360</v>
      </c>
      <c r="I5776">
        <v>28</v>
      </c>
      <c r="J5776">
        <f>I5776*F5776</f>
        <v>252</v>
      </c>
      <c r="K5776">
        <f>G5776-I5776</f>
        <v>12</v>
      </c>
      <c r="L5776">
        <f>K5776*F5776</f>
        <v>108</v>
      </c>
      <c r="M5776" t="s">
        <v>100</v>
      </c>
      <c r="N5776" t="s">
        <v>21</v>
      </c>
      <c r="O5776" t="s">
        <v>22</v>
      </c>
    </row>
    <row r="5777" spans="1:15" x14ac:dyDescent="0.3">
      <c r="A5777">
        <v>6775</v>
      </c>
      <c r="B5777" s="1">
        <v>45302</v>
      </c>
      <c r="C5777" t="s">
        <v>5841</v>
      </c>
      <c r="D5777" t="s">
        <v>28</v>
      </c>
      <c r="E5777" t="s">
        <v>65</v>
      </c>
      <c r="F5777">
        <v>2</v>
      </c>
      <c r="G5777">
        <v>150</v>
      </c>
      <c r="H5777">
        <f t="shared" si="90"/>
        <v>300</v>
      </c>
      <c r="I5777">
        <v>105</v>
      </c>
      <c r="J5777">
        <f>I5777*F5777</f>
        <v>210</v>
      </c>
      <c r="K5777">
        <f>G5777-I5777</f>
        <v>45</v>
      </c>
      <c r="L5777">
        <f>K5777*F5777</f>
        <v>90</v>
      </c>
      <c r="M5777" t="s">
        <v>44</v>
      </c>
      <c r="N5777" t="s">
        <v>45</v>
      </c>
      <c r="O5777" t="s">
        <v>46</v>
      </c>
    </row>
    <row r="5778" spans="1:15" x14ac:dyDescent="0.3">
      <c r="A5778">
        <v>6776</v>
      </c>
      <c r="B5778" s="1">
        <v>45312</v>
      </c>
      <c r="C5778" t="s">
        <v>5842</v>
      </c>
      <c r="D5778" t="s">
        <v>70</v>
      </c>
      <c r="E5778" t="s">
        <v>71</v>
      </c>
      <c r="F5778">
        <v>3</v>
      </c>
      <c r="G5778">
        <v>700</v>
      </c>
      <c r="H5778">
        <f t="shared" si="90"/>
        <v>2100</v>
      </c>
      <c r="I5778">
        <v>489.99999999999989</v>
      </c>
      <c r="J5778">
        <f>I5778*F5778</f>
        <v>1469.9999999999995</v>
      </c>
      <c r="K5778">
        <f>G5778-I5778</f>
        <v>210.00000000000011</v>
      </c>
      <c r="L5778">
        <f>K5778*F5778</f>
        <v>630.00000000000034</v>
      </c>
      <c r="M5778" t="s">
        <v>63</v>
      </c>
      <c r="N5778" t="s">
        <v>21</v>
      </c>
      <c r="O5778" t="s">
        <v>16</v>
      </c>
    </row>
    <row r="5779" spans="1:15" x14ac:dyDescent="0.3">
      <c r="A5779">
        <v>6777</v>
      </c>
      <c r="B5779" s="1">
        <v>45584</v>
      </c>
      <c r="C5779" t="s">
        <v>5843</v>
      </c>
      <c r="D5779" t="s">
        <v>70</v>
      </c>
      <c r="E5779" t="s">
        <v>86</v>
      </c>
      <c r="F5779">
        <v>1</v>
      </c>
      <c r="G5779">
        <v>400</v>
      </c>
      <c r="H5779">
        <f t="shared" si="90"/>
        <v>400</v>
      </c>
      <c r="I5779">
        <v>280</v>
      </c>
      <c r="J5779">
        <f>I5779*F5779</f>
        <v>280</v>
      </c>
      <c r="K5779">
        <f>G5779-I5779</f>
        <v>120</v>
      </c>
      <c r="L5779">
        <f>K5779*F5779</f>
        <v>120</v>
      </c>
      <c r="M5779" t="s">
        <v>53</v>
      </c>
      <c r="N5779" t="s">
        <v>31</v>
      </c>
      <c r="O5779" t="s">
        <v>22</v>
      </c>
    </row>
    <row r="5780" spans="1:15" x14ac:dyDescent="0.3">
      <c r="A5780">
        <v>6778</v>
      </c>
      <c r="B5780" s="1">
        <v>45516</v>
      </c>
      <c r="C5780" t="s">
        <v>5844</v>
      </c>
      <c r="D5780" t="s">
        <v>28</v>
      </c>
      <c r="E5780" t="s">
        <v>29</v>
      </c>
      <c r="F5780">
        <v>7</v>
      </c>
      <c r="G5780">
        <v>600</v>
      </c>
      <c r="H5780">
        <f t="shared" si="90"/>
        <v>4200</v>
      </c>
      <c r="I5780">
        <v>420</v>
      </c>
      <c r="J5780">
        <f>I5780*F5780</f>
        <v>2940</v>
      </c>
      <c r="K5780">
        <f>G5780-I5780</f>
        <v>180</v>
      </c>
      <c r="L5780">
        <f>K5780*F5780</f>
        <v>1260</v>
      </c>
      <c r="M5780" t="s">
        <v>61</v>
      </c>
      <c r="N5780" t="s">
        <v>45</v>
      </c>
      <c r="O5780" t="s">
        <v>46</v>
      </c>
    </row>
    <row r="5781" spans="1:15" x14ac:dyDescent="0.3">
      <c r="A5781">
        <v>6779</v>
      </c>
      <c r="B5781" s="1">
        <v>45340</v>
      </c>
      <c r="C5781" t="s">
        <v>5845</v>
      </c>
      <c r="D5781" t="s">
        <v>35</v>
      </c>
      <c r="E5781" t="s">
        <v>68</v>
      </c>
      <c r="F5781">
        <v>6</v>
      </c>
      <c r="G5781">
        <v>40</v>
      </c>
      <c r="H5781">
        <f t="shared" si="90"/>
        <v>240</v>
      </c>
      <c r="I5781">
        <v>28</v>
      </c>
      <c r="J5781">
        <f>I5781*F5781</f>
        <v>168</v>
      </c>
      <c r="K5781">
        <f>G5781-I5781</f>
        <v>12</v>
      </c>
      <c r="L5781">
        <f>K5781*F5781</f>
        <v>72</v>
      </c>
      <c r="M5781" t="s">
        <v>37</v>
      </c>
      <c r="N5781" t="s">
        <v>15</v>
      </c>
      <c r="O5781" t="s">
        <v>22</v>
      </c>
    </row>
    <row r="5782" spans="1:15" x14ac:dyDescent="0.3">
      <c r="A5782">
        <v>6780</v>
      </c>
      <c r="B5782" s="1">
        <v>45367</v>
      </c>
      <c r="C5782" t="s">
        <v>5846</v>
      </c>
      <c r="D5782" t="s">
        <v>70</v>
      </c>
      <c r="E5782" t="s">
        <v>86</v>
      </c>
      <c r="F5782">
        <v>9</v>
      </c>
      <c r="G5782">
        <v>400</v>
      </c>
      <c r="H5782">
        <f t="shared" si="90"/>
        <v>3600</v>
      </c>
      <c r="I5782">
        <v>280</v>
      </c>
      <c r="J5782">
        <f>I5782*F5782</f>
        <v>2520</v>
      </c>
      <c r="K5782">
        <f>G5782-I5782</f>
        <v>120</v>
      </c>
      <c r="L5782">
        <f>K5782*F5782</f>
        <v>1080</v>
      </c>
      <c r="M5782" t="s">
        <v>37</v>
      </c>
      <c r="N5782" t="s">
        <v>15</v>
      </c>
      <c r="O5782" t="s">
        <v>38</v>
      </c>
    </row>
    <row r="5783" spans="1:15" x14ac:dyDescent="0.3">
      <c r="A5783">
        <v>6781</v>
      </c>
      <c r="B5783" s="1">
        <v>45372</v>
      </c>
      <c r="C5783" t="s">
        <v>5847</v>
      </c>
      <c r="D5783" t="s">
        <v>70</v>
      </c>
      <c r="E5783" t="s">
        <v>106</v>
      </c>
      <c r="F5783">
        <v>1</v>
      </c>
      <c r="G5783">
        <v>1000</v>
      </c>
      <c r="H5783">
        <f t="shared" si="90"/>
        <v>1000</v>
      </c>
      <c r="I5783">
        <v>700</v>
      </c>
      <c r="J5783">
        <f>I5783*F5783</f>
        <v>700</v>
      </c>
      <c r="K5783">
        <f>G5783-I5783</f>
        <v>300</v>
      </c>
      <c r="L5783">
        <f>K5783*F5783</f>
        <v>300</v>
      </c>
      <c r="M5783" t="s">
        <v>77</v>
      </c>
      <c r="N5783" t="s">
        <v>45</v>
      </c>
      <c r="O5783" t="s">
        <v>26</v>
      </c>
    </row>
    <row r="5784" spans="1:15" x14ac:dyDescent="0.3">
      <c r="A5784">
        <v>6782</v>
      </c>
      <c r="B5784" s="1">
        <v>45453</v>
      </c>
      <c r="C5784" t="s">
        <v>5848</v>
      </c>
      <c r="D5784" t="s">
        <v>70</v>
      </c>
      <c r="E5784" t="s">
        <v>71</v>
      </c>
      <c r="F5784">
        <v>8</v>
      </c>
      <c r="G5784">
        <v>700</v>
      </c>
      <c r="H5784">
        <f t="shared" si="90"/>
        <v>5600</v>
      </c>
      <c r="I5784">
        <v>489.99999999999989</v>
      </c>
      <c r="J5784">
        <f>I5784*F5784</f>
        <v>3919.9999999999991</v>
      </c>
      <c r="K5784">
        <f>G5784-I5784</f>
        <v>210.00000000000011</v>
      </c>
      <c r="L5784">
        <f>K5784*F5784</f>
        <v>1680.0000000000009</v>
      </c>
      <c r="M5784" t="s">
        <v>130</v>
      </c>
      <c r="N5784" t="s">
        <v>21</v>
      </c>
      <c r="O5784" t="s">
        <v>16</v>
      </c>
    </row>
    <row r="5785" spans="1:15" x14ac:dyDescent="0.3">
      <c r="A5785">
        <v>6783</v>
      </c>
      <c r="B5785" s="1">
        <v>45390</v>
      </c>
      <c r="C5785" t="s">
        <v>5849</v>
      </c>
      <c r="D5785" t="s">
        <v>18</v>
      </c>
      <c r="E5785" t="s">
        <v>50</v>
      </c>
      <c r="F5785">
        <v>6</v>
      </c>
      <c r="G5785">
        <v>20</v>
      </c>
      <c r="H5785">
        <f t="shared" si="90"/>
        <v>120</v>
      </c>
      <c r="I5785">
        <v>14</v>
      </c>
      <c r="J5785">
        <f>I5785*F5785</f>
        <v>84</v>
      </c>
      <c r="K5785">
        <f>G5785-I5785</f>
        <v>6</v>
      </c>
      <c r="L5785">
        <f>K5785*F5785</f>
        <v>36</v>
      </c>
      <c r="M5785" t="s">
        <v>171</v>
      </c>
      <c r="N5785" t="s">
        <v>21</v>
      </c>
      <c r="O5785" t="s">
        <v>38</v>
      </c>
    </row>
    <row r="5786" spans="1:15" x14ac:dyDescent="0.3">
      <c r="A5786">
        <v>6784</v>
      </c>
      <c r="B5786" s="1">
        <v>45597</v>
      </c>
      <c r="C5786" t="s">
        <v>5850</v>
      </c>
      <c r="D5786" t="s">
        <v>70</v>
      </c>
      <c r="E5786" t="s">
        <v>106</v>
      </c>
      <c r="F5786">
        <v>9</v>
      </c>
      <c r="G5786">
        <v>1000</v>
      </c>
      <c r="H5786">
        <f t="shared" si="90"/>
        <v>9000</v>
      </c>
      <c r="I5786">
        <v>700</v>
      </c>
      <c r="J5786">
        <f>I5786*F5786</f>
        <v>6300</v>
      </c>
      <c r="K5786">
        <f>G5786-I5786</f>
        <v>300</v>
      </c>
      <c r="L5786">
        <f>K5786*F5786</f>
        <v>2700</v>
      </c>
      <c r="M5786" t="s">
        <v>77</v>
      </c>
      <c r="N5786" t="s">
        <v>45</v>
      </c>
      <c r="O5786" t="s">
        <v>46</v>
      </c>
    </row>
    <row r="5787" spans="1:15" x14ac:dyDescent="0.3">
      <c r="A5787">
        <v>6785</v>
      </c>
      <c r="B5787" s="1">
        <v>45351</v>
      </c>
      <c r="C5787" t="s">
        <v>5851</v>
      </c>
      <c r="D5787" t="s">
        <v>70</v>
      </c>
      <c r="E5787" t="s">
        <v>86</v>
      </c>
      <c r="F5787">
        <v>7</v>
      </c>
      <c r="G5787">
        <v>400</v>
      </c>
      <c r="H5787">
        <f t="shared" si="90"/>
        <v>2800</v>
      </c>
      <c r="I5787">
        <v>280</v>
      </c>
      <c r="J5787">
        <f>I5787*F5787</f>
        <v>1960</v>
      </c>
      <c r="K5787">
        <f>G5787-I5787</f>
        <v>120</v>
      </c>
      <c r="L5787">
        <f>K5787*F5787</f>
        <v>840</v>
      </c>
      <c r="M5787" t="s">
        <v>44</v>
      </c>
      <c r="N5787" t="s">
        <v>45</v>
      </c>
      <c r="O5787" t="s">
        <v>46</v>
      </c>
    </row>
    <row r="5788" spans="1:15" x14ac:dyDescent="0.3">
      <c r="A5788">
        <v>6786</v>
      </c>
      <c r="B5788" s="1">
        <v>45533</v>
      </c>
      <c r="C5788" t="s">
        <v>5852</v>
      </c>
      <c r="D5788" t="s">
        <v>70</v>
      </c>
      <c r="E5788" t="s">
        <v>71</v>
      </c>
      <c r="F5788">
        <v>4</v>
      </c>
      <c r="G5788">
        <v>700</v>
      </c>
      <c r="H5788">
        <f t="shared" si="90"/>
        <v>2800</v>
      </c>
      <c r="I5788">
        <v>489.99999999999989</v>
      </c>
      <c r="J5788">
        <f>I5788*F5788</f>
        <v>1959.9999999999995</v>
      </c>
      <c r="K5788">
        <f>G5788-I5788</f>
        <v>210.00000000000011</v>
      </c>
      <c r="L5788">
        <f>K5788*F5788</f>
        <v>840.00000000000045</v>
      </c>
      <c r="M5788" t="s">
        <v>24</v>
      </c>
      <c r="N5788" t="s">
        <v>25</v>
      </c>
      <c r="O5788" t="s">
        <v>26</v>
      </c>
    </row>
    <row r="5789" spans="1:15" x14ac:dyDescent="0.3">
      <c r="A5789">
        <v>6787</v>
      </c>
      <c r="B5789" s="1">
        <v>45342</v>
      </c>
      <c r="C5789" t="s">
        <v>5853</v>
      </c>
      <c r="D5789" t="s">
        <v>35</v>
      </c>
      <c r="E5789" t="s">
        <v>41</v>
      </c>
      <c r="F5789">
        <v>4</v>
      </c>
      <c r="G5789">
        <v>30</v>
      </c>
      <c r="H5789">
        <f t="shared" si="90"/>
        <v>120</v>
      </c>
      <c r="I5789">
        <v>21</v>
      </c>
      <c r="J5789">
        <f>I5789*F5789</f>
        <v>84</v>
      </c>
      <c r="K5789">
        <f>G5789-I5789</f>
        <v>9</v>
      </c>
      <c r="L5789">
        <f>K5789*F5789</f>
        <v>36</v>
      </c>
      <c r="M5789" t="s">
        <v>53</v>
      </c>
      <c r="N5789" t="s">
        <v>31</v>
      </c>
      <c r="O5789" t="s">
        <v>22</v>
      </c>
    </row>
    <row r="5790" spans="1:15" x14ac:dyDescent="0.3">
      <c r="A5790">
        <v>6788</v>
      </c>
      <c r="B5790" s="1">
        <v>45326</v>
      </c>
      <c r="C5790" t="s">
        <v>5854</v>
      </c>
      <c r="D5790" t="s">
        <v>28</v>
      </c>
      <c r="E5790" t="s">
        <v>73</v>
      </c>
      <c r="F5790">
        <v>5</v>
      </c>
      <c r="G5790">
        <v>500</v>
      </c>
      <c r="H5790">
        <f t="shared" si="90"/>
        <v>2500</v>
      </c>
      <c r="I5790">
        <v>350</v>
      </c>
      <c r="J5790">
        <f>I5790*F5790</f>
        <v>1750</v>
      </c>
      <c r="K5790">
        <f>G5790-I5790</f>
        <v>150</v>
      </c>
      <c r="L5790">
        <f>K5790*F5790</f>
        <v>750</v>
      </c>
      <c r="M5790" t="s">
        <v>63</v>
      </c>
      <c r="N5790" t="s">
        <v>21</v>
      </c>
      <c r="O5790" t="s">
        <v>22</v>
      </c>
    </row>
    <row r="5791" spans="1:15" x14ac:dyDescent="0.3">
      <c r="A5791">
        <v>6789</v>
      </c>
      <c r="B5791" s="1">
        <v>45442</v>
      </c>
      <c r="C5791" t="s">
        <v>5855</v>
      </c>
      <c r="D5791" t="s">
        <v>70</v>
      </c>
      <c r="E5791" t="s">
        <v>71</v>
      </c>
      <c r="F5791">
        <v>1</v>
      </c>
      <c r="G5791">
        <v>700</v>
      </c>
      <c r="H5791">
        <f t="shared" si="90"/>
        <v>700</v>
      </c>
      <c r="I5791">
        <v>489.99999999999989</v>
      </c>
      <c r="J5791">
        <f>I5791*F5791</f>
        <v>489.99999999999989</v>
      </c>
      <c r="K5791">
        <f>G5791-I5791</f>
        <v>210.00000000000011</v>
      </c>
      <c r="L5791">
        <f>K5791*F5791</f>
        <v>210.00000000000011</v>
      </c>
      <c r="M5791" t="s">
        <v>111</v>
      </c>
      <c r="N5791" t="s">
        <v>15</v>
      </c>
      <c r="O5791" t="s">
        <v>46</v>
      </c>
    </row>
    <row r="5792" spans="1:15" x14ac:dyDescent="0.3">
      <c r="A5792">
        <v>6790</v>
      </c>
      <c r="B5792" s="1">
        <v>45364</v>
      </c>
      <c r="C5792" t="s">
        <v>5856</v>
      </c>
      <c r="D5792" t="s">
        <v>70</v>
      </c>
      <c r="E5792" t="s">
        <v>106</v>
      </c>
      <c r="F5792">
        <v>5</v>
      </c>
      <c r="G5792">
        <v>1000</v>
      </c>
      <c r="H5792">
        <f t="shared" si="90"/>
        <v>5000</v>
      </c>
      <c r="I5792">
        <v>700</v>
      </c>
      <c r="J5792">
        <f>I5792*F5792</f>
        <v>3500</v>
      </c>
      <c r="K5792">
        <f>G5792-I5792</f>
        <v>300</v>
      </c>
      <c r="L5792">
        <f>K5792*F5792</f>
        <v>1500</v>
      </c>
      <c r="M5792" t="s">
        <v>79</v>
      </c>
      <c r="N5792" t="s">
        <v>31</v>
      </c>
      <c r="O5792" t="s">
        <v>16</v>
      </c>
    </row>
    <row r="5793" spans="1:15" x14ac:dyDescent="0.3">
      <c r="A5793">
        <v>6791</v>
      </c>
      <c r="B5793" s="1">
        <v>45354</v>
      </c>
      <c r="C5793" t="s">
        <v>5857</v>
      </c>
      <c r="D5793" t="s">
        <v>18</v>
      </c>
      <c r="E5793" t="s">
        <v>50</v>
      </c>
      <c r="F5793">
        <v>1</v>
      </c>
      <c r="G5793">
        <v>20</v>
      </c>
      <c r="H5793">
        <f t="shared" si="90"/>
        <v>20</v>
      </c>
      <c r="I5793">
        <v>14</v>
      </c>
      <c r="J5793">
        <f>I5793*F5793</f>
        <v>14</v>
      </c>
      <c r="K5793">
        <f>G5793-I5793</f>
        <v>6</v>
      </c>
      <c r="L5793">
        <f>K5793*F5793</f>
        <v>6</v>
      </c>
      <c r="M5793" t="s">
        <v>61</v>
      </c>
      <c r="N5793" t="s">
        <v>45</v>
      </c>
      <c r="O5793" t="s">
        <v>26</v>
      </c>
    </row>
    <row r="5794" spans="1:15" x14ac:dyDescent="0.3">
      <c r="A5794">
        <v>6792</v>
      </c>
      <c r="B5794" s="1">
        <v>45548</v>
      </c>
      <c r="C5794" t="s">
        <v>5858</v>
      </c>
      <c r="D5794" t="s">
        <v>35</v>
      </c>
      <c r="E5794" t="s">
        <v>36</v>
      </c>
      <c r="F5794">
        <v>1</v>
      </c>
      <c r="G5794">
        <v>60</v>
      </c>
      <c r="H5794">
        <f t="shared" si="90"/>
        <v>60</v>
      </c>
      <c r="I5794">
        <v>42</v>
      </c>
      <c r="J5794">
        <f>I5794*F5794</f>
        <v>42</v>
      </c>
      <c r="K5794">
        <f>G5794-I5794</f>
        <v>18</v>
      </c>
      <c r="L5794">
        <f>K5794*F5794</f>
        <v>18</v>
      </c>
      <c r="M5794" t="s">
        <v>48</v>
      </c>
      <c r="N5794" t="s">
        <v>15</v>
      </c>
      <c r="O5794" t="s">
        <v>26</v>
      </c>
    </row>
    <row r="5795" spans="1:15" x14ac:dyDescent="0.3">
      <c r="A5795">
        <v>6793</v>
      </c>
      <c r="B5795" s="1">
        <v>45342</v>
      </c>
      <c r="C5795" t="s">
        <v>5859</v>
      </c>
      <c r="D5795" t="s">
        <v>18</v>
      </c>
      <c r="E5795" t="s">
        <v>82</v>
      </c>
      <c r="F5795">
        <v>3</v>
      </c>
      <c r="G5795">
        <v>80</v>
      </c>
      <c r="H5795">
        <f t="shared" si="90"/>
        <v>240</v>
      </c>
      <c r="I5795">
        <v>56</v>
      </c>
      <c r="J5795">
        <f>I5795*F5795</f>
        <v>168</v>
      </c>
      <c r="K5795">
        <f>G5795-I5795</f>
        <v>24</v>
      </c>
      <c r="L5795">
        <f>K5795*F5795</f>
        <v>72</v>
      </c>
      <c r="M5795" t="s">
        <v>79</v>
      </c>
      <c r="N5795" t="s">
        <v>31</v>
      </c>
      <c r="O5795" t="s">
        <v>22</v>
      </c>
    </row>
    <row r="5796" spans="1:15" x14ac:dyDescent="0.3">
      <c r="A5796">
        <v>6794</v>
      </c>
      <c r="B5796" s="1">
        <v>45355</v>
      </c>
      <c r="C5796" t="s">
        <v>5860</v>
      </c>
      <c r="D5796" t="s">
        <v>35</v>
      </c>
      <c r="E5796" t="s">
        <v>41</v>
      </c>
      <c r="F5796">
        <v>10</v>
      </c>
      <c r="G5796">
        <v>30</v>
      </c>
      <c r="H5796">
        <f t="shared" si="90"/>
        <v>300</v>
      </c>
      <c r="I5796">
        <v>21</v>
      </c>
      <c r="J5796">
        <f>I5796*F5796</f>
        <v>210</v>
      </c>
      <c r="K5796">
        <f>G5796-I5796</f>
        <v>9</v>
      </c>
      <c r="L5796">
        <f>K5796*F5796</f>
        <v>90</v>
      </c>
      <c r="M5796" t="s">
        <v>33</v>
      </c>
      <c r="N5796" t="s">
        <v>25</v>
      </c>
      <c r="O5796" t="s">
        <v>46</v>
      </c>
    </row>
    <row r="5797" spans="1:15" x14ac:dyDescent="0.3">
      <c r="A5797">
        <v>6795</v>
      </c>
      <c r="B5797" s="1">
        <v>45527</v>
      </c>
      <c r="C5797" t="s">
        <v>5861</v>
      </c>
      <c r="D5797" t="s">
        <v>12</v>
      </c>
      <c r="E5797" t="s">
        <v>75</v>
      </c>
      <c r="F5797">
        <v>4</v>
      </c>
      <c r="G5797">
        <v>20</v>
      </c>
      <c r="H5797">
        <f t="shared" si="90"/>
        <v>80</v>
      </c>
      <c r="I5797">
        <v>14</v>
      </c>
      <c r="J5797">
        <f>I5797*F5797</f>
        <v>56</v>
      </c>
      <c r="K5797">
        <f>G5797-I5797</f>
        <v>6</v>
      </c>
      <c r="L5797">
        <f>K5797*F5797</f>
        <v>24</v>
      </c>
      <c r="M5797" t="s">
        <v>55</v>
      </c>
      <c r="N5797" t="s">
        <v>25</v>
      </c>
      <c r="O5797" t="s">
        <v>26</v>
      </c>
    </row>
    <row r="5798" spans="1:15" x14ac:dyDescent="0.3">
      <c r="A5798">
        <v>6796</v>
      </c>
      <c r="B5798" s="1">
        <v>45346</v>
      </c>
      <c r="C5798" t="s">
        <v>5862</v>
      </c>
      <c r="D5798" t="s">
        <v>12</v>
      </c>
      <c r="E5798" t="s">
        <v>75</v>
      </c>
      <c r="F5798">
        <v>8</v>
      </c>
      <c r="G5798">
        <v>20</v>
      </c>
      <c r="H5798">
        <f t="shared" si="90"/>
        <v>160</v>
      </c>
      <c r="I5798">
        <v>14</v>
      </c>
      <c r="J5798">
        <f>I5798*F5798</f>
        <v>112</v>
      </c>
      <c r="K5798">
        <f>G5798-I5798</f>
        <v>6</v>
      </c>
      <c r="L5798">
        <f>K5798*F5798</f>
        <v>48</v>
      </c>
      <c r="M5798" t="s">
        <v>44</v>
      </c>
      <c r="N5798" t="s">
        <v>45</v>
      </c>
      <c r="O5798" t="s">
        <v>16</v>
      </c>
    </row>
    <row r="5799" spans="1:15" x14ac:dyDescent="0.3">
      <c r="A5799">
        <v>6797</v>
      </c>
      <c r="B5799" s="1">
        <v>45562</v>
      </c>
      <c r="C5799" t="s">
        <v>5863</v>
      </c>
      <c r="D5799" t="s">
        <v>18</v>
      </c>
      <c r="E5799" t="s">
        <v>50</v>
      </c>
      <c r="F5799">
        <v>7</v>
      </c>
      <c r="G5799">
        <v>20</v>
      </c>
      <c r="H5799">
        <f t="shared" si="90"/>
        <v>140</v>
      </c>
      <c r="I5799">
        <v>14</v>
      </c>
      <c r="J5799">
        <f>I5799*F5799</f>
        <v>98</v>
      </c>
      <c r="K5799">
        <f>G5799-I5799</f>
        <v>6</v>
      </c>
      <c r="L5799">
        <f>K5799*F5799</f>
        <v>42</v>
      </c>
      <c r="M5799" t="s">
        <v>59</v>
      </c>
      <c r="N5799" t="s">
        <v>25</v>
      </c>
      <c r="O5799" t="s">
        <v>22</v>
      </c>
    </row>
    <row r="5800" spans="1:15" x14ac:dyDescent="0.3">
      <c r="A5800">
        <v>6798</v>
      </c>
      <c r="B5800" s="1">
        <v>45341</v>
      </c>
      <c r="C5800" t="s">
        <v>5864</v>
      </c>
      <c r="D5800" t="s">
        <v>18</v>
      </c>
      <c r="E5800" t="s">
        <v>19</v>
      </c>
      <c r="F5800">
        <v>6</v>
      </c>
      <c r="G5800">
        <v>50</v>
      </c>
      <c r="H5800">
        <f t="shared" si="90"/>
        <v>300</v>
      </c>
      <c r="I5800">
        <v>35</v>
      </c>
      <c r="J5800">
        <f>I5800*F5800</f>
        <v>210</v>
      </c>
      <c r="K5800">
        <f>G5800-I5800</f>
        <v>15</v>
      </c>
      <c r="L5800">
        <f>K5800*F5800</f>
        <v>90</v>
      </c>
      <c r="M5800" t="s">
        <v>111</v>
      </c>
      <c r="N5800" t="s">
        <v>15</v>
      </c>
      <c r="O5800" t="s">
        <v>16</v>
      </c>
    </row>
    <row r="5801" spans="1:15" x14ac:dyDescent="0.3">
      <c r="A5801">
        <v>6799</v>
      </c>
      <c r="B5801" s="1">
        <v>45516</v>
      </c>
      <c r="C5801" t="s">
        <v>5865</v>
      </c>
      <c r="D5801" t="s">
        <v>18</v>
      </c>
      <c r="E5801" t="s">
        <v>50</v>
      </c>
      <c r="F5801">
        <v>7</v>
      </c>
      <c r="G5801">
        <v>20</v>
      </c>
      <c r="H5801">
        <f t="shared" si="90"/>
        <v>140</v>
      </c>
      <c r="I5801">
        <v>14</v>
      </c>
      <c r="J5801">
        <f>I5801*F5801</f>
        <v>98</v>
      </c>
      <c r="K5801">
        <f>G5801-I5801</f>
        <v>6</v>
      </c>
      <c r="L5801">
        <f>K5801*F5801</f>
        <v>42</v>
      </c>
      <c r="M5801" t="s">
        <v>48</v>
      </c>
      <c r="N5801" t="s">
        <v>15</v>
      </c>
      <c r="O5801" t="s">
        <v>26</v>
      </c>
    </row>
    <row r="5802" spans="1:15" x14ac:dyDescent="0.3">
      <c r="A5802">
        <v>6800</v>
      </c>
      <c r="B5802" s="1">
        <v>45650</v>
      </c>
      <c r="C5802" t="s">
        <v>5866</v>
      </c>
      <c r="D5802" t="s">
        <v>70</v>
      </c>
      <c r="E5802" t="s">
        <v>86</v>
      </c>
      <c r="F5802">
        <v>8</v>
      </c>
      <c r="G5802">
        <v>400</v>
      </c>
      <c r="H5802">
        <f t="shared" si="90"/>
        <v>3200</v>
      </c>
      <c r="I5802">
        <v>280</v>
      </c>
      <c r="J5802">
        <f>I5802*F5802</f>
        <v>2240</v>
      </c>
      <c r="K5802">
        <f>G5802-I5802</f>
        <v>120</v>
      </c>
      <c r="L5802">
        <f>K5802*F5802</f>
        <v>960</v>
      </c>
      <c r="M5802" t="s">
        <v>59</v>
      </c>
      <c r="N5802" t="s">
        <v>25</v>
      </c>
      <c r="O5802" t="s">
        <v>46</v>
      </c>
    </row>
    <row r="5803" spans="1:15" x14ac:dyDescent="0.3">
      <c r="A5803">
        <v>6801</v>
      </c>
      <c r="B5803" s="1">
        <v>45369</v>
      </c>
      <c r="C5803" t="s">
        <v>5867</v>
      </c>
      <c r="D5803" t="s">
        <v>18</v>
      </c>
      <c r="E5803" t="s">
        <v>50</v>
      </c>
      <c r="F5803">
        <v>4</v>
      </c>
      <c r="G5803">
        <v>20</v>
      </c>
      <c r="H5803">
        <f t="shared" si="90"/>
        <v>80</v>
      </c>
      <c r="I5803">
        <v>14</v>
      </c>
      <c r="J5803">
        <f>I5803*F5803</f>
        <v>56</v>
      </c>
      <c r="K5803">
        <f>G5803-I5803</f>
        <v>6</v>
      </c>
      <c r="L5803">
        <f>K5803*F5803</f>
        <v>24</v>
      </c>
      <c r="M5803" t="s">
        <v>111</v>
      </c>
      <c r="N5803" t="s">
        <v>15</v>
      </c>
      <c r="O5803" t="s">
        <v>26</v>
      </c>
    </row>
    <row r="5804" spans="1:15" x14ac:dyDescent="0.3">
      <c r="A5804">
        <v>6802</v>
      </c>
      <c r="B5804" s="1">
        <v>45553</v>
      </c>
      <c r="C5804" t="s">
        <v>5868</v>
      </c>
      <c r="D5804" t="s">
        <v>12</v>
      </c>
      <c r="E5804" t="s">
        <v>58</v>
      </c>
      <c r="F5804">
        <v>5</v>
      </c>
      <c r="G5804">
        <v>30</v>
      </c>
      <c r="H5804">
        <f t="shared" si="90"/>
        <v>150</v>
      </c>
      <c r="I5804">
        <v>21</v>
      </c>
      <c r="J5804">
        <f>I5804*F5804</f>
        <v>105</v>
      </c>
      <c r="K5804">
        <f>G5804-I5804</f>
        <v>9</v>
      </c>
      <c r="L5804">
        <f>K5804*F5804</f>
        <v>45</v>
      </c>
      <c r="M5804" t="s">
        <v>37</v>
      </c>
      <c r="N5804" t="s">
        <v>15</v>
      </c>
      <c r="O5804" t="s">
        <v>46</v>
      </c>
    </row>
    <row r="5805" spans="1:15" x14ac:dyDescent="0.3">
      <c r="A5805">
        <v>6803</v>
      </c>
      <c r="B5805" s="1">
        <v>45400</v>
      </c>
      <c r="C5805" t="s">
        <v>5869</v>
      </c>
      <c r="D5805" t="s">
        <v>12</v>
      </c>
      <c r="E5805" t="s">
        <v>75</v>
      </c>
      <c r="F5805">
        <v>3</v>
      </c>
      <c r="G5805">
        <v>20</v>
      </c>
      <c r="H5805">
        <f t="shared" si="90"/>
        <v>60</v>
      </c>
      <c r="I5805">
        <v>14</v>
      </c>
      <c r="J5805">
        <f>I5805*F5805</f>
        <v>42</v>
      </c>
      <c r="K5805">
        <f>G5805-I5805</f>
        <v>6</v>
      </c>
      <c r="L5805">
        <f>K5805*F5805</f>
        <v>18</v>
      </c>
      <c r="M5805" t="s">
        <v>63</v>
      </c>
      <c r="N5805" t="s">
        <v>21</v>
      </c>
      <c r="O5805" t="s">
        <v>22</v>
      </c>
    </row>
    <row r="5806" spans="1:15" x14ac:dyDescent="0.3">
      <c r="A5806">
        <v>6804</v>
      </c>
      <c r="B5806" s="1">
        <v>45514</v>
      </c>
      <c r="C5806" t="s">
        <v>5870</v>
      </c>
      <c r="D5806" t="s">
        <v>12</v>
      </c>
      <c r="E5806" t="s">
        <v>13</v>
      </c>
      <c r="F5806">
        <v>6</v>
      </c>
      <c r="G5806">
        <v>25</v>
      </c>
      <c r="H5806">
        <f t="shared" si="90"/>
        <v>150</v>
      </c>
      <c r="I5806">
        <v>17.5</v>
      </c>
      <c r="J5806">
        <f>I5806*F5806</f>
        <v>105</v>
      </c>
      <c r="K5806">
        <f>G5806-I5806</f>
        <v>7.5</v>
      </c>
      <c r="L5806">
        <f>K5806*F5806</f>
        <v>45</v>
      </c>
      <c r="M5806" t="s">
        <v>91</v>
      </c>
      <c r="N5806" t="s">
        <v>45</v>
      </c>
      <c r="O5806" t="s">
        <v>16</v>
      </c>
    </row>
    <row r="5807" spans="1:15" x14ac:dyDescent="0.3">
      <c r="A5807">
        <v>6805</v>
      </c>
      <c r="B5807" s="1">
        <v>45309</v>
      </c>
      <c r="C5807" t="s">
        <v>5871</v>
      </c>
      <c r="D5807" t="s">
        <v>70</v>
      </c>
      <c r="E5807" t="s">
        <v>86</v>
      </c>
      <c r="F5807">
        <v>8</v>
      </c>
      <c r="G5807">
        <v>400</v>
      </c>
      <c r="H5807">
        <f t="shared" si="90"/>
        <v>3200</v>
      </c>
      <c r="I5807">
        <v>280</v>
      </c>
      <c r="J5807">
        <f>I5807*F5807</f>
        <v>2240</v>
      </c>
      <c r="K5807">
        <f>G5807-I5807</f>
        <v>120</v>
      </c>
      <c r="L5807">
        <f>K5807*F5807</f>
        <v>960</v>
      </c>
      <c r="M5807" t="s">
        <v>55</v>
      </c>
      <c r="N5807" t="s">
        <v>25</v>
      </c>
      <c r="O5807" t="s">
        <v>22</v>
      </c>
    </row>
    <row r="5808" spans="1:15" x14ac:dyDescent="0.3">
      <c r="A5808">
        <v>6806</v>
      </c>
      <c r="B5808" s="1">
        <v>45299</v>
      </c>
      <c r="C5808" t="s">
        <v>5872</v>
      </c>
      <c r="D5808" t="s">
        <v>35</v>
      </c>
      <c r="E5808" t="s">
        <v>68</v>
      </c>
      <c r="F5808">
        <v>4</v>
      </c>
      <c r="G5808">
        <v>40</v>
      </c>
      <c r="H5808">
        <f t="shared" si="90"/>
        <v>160</v>
      </c>
      <c r="I5808">
        <v>28</v>
      </c>
      <c r="J5808">
        <f>I5808*F5808</f>
        <v>112</v>
      </c>
      <c r="K5808">
        <f>G5808-I5808</f>
        <v>12</v>
      </c>
      <c r="L5808">
        <f>K5808*F5808</f>
        <v>48</v>
      </c>
      <c r="M5808" t="s">
        <v>30</v>
      </c>
      <c r="N5808" t="s">
        <v>31</v>
      </c>
      <c r="O5808" t="s">
        <v>16</v>
      </c>
    </row>
    <row r="5809" spans="1:15" x14ac:dyDescent="0.3">
      <c r="A5809">
        <v>6807</v>
      </c>
      <c r="B5809" s="1">
        <v>45417</v>
      </c>
      <c r="C5809" t="s">
        <v>5873</v>
      </c>
      <c r="D5809" t="s">
        <v>28</v>
      </c>
      <c r="E5809" t="s">
        <v>65</v>
      </c>
      <c r="F5809">
        <v>9</v>
      </c>
      <c r="G5809">
        <v>150</v>
      </c>
      <c r="H5809">
        <f t="shared" si="90"/>
        <v>1350</v>
      </c>
      <c r="I5809">
        <v>105</v>
      </c>
      <c r="J5809">
        <f>I5809*F5809</f>
        <v>945</v>
      </c>
      <c r="K5809">
        <f>G5809-I5809</f>
        <v>45</v>
      </c>
      <c r="L5809">
        <f>K5809*F5809</f>
        <v>405</v>
      </c>
      <c r="M5809" t="s">
        <v>94</v>
      </c>
      <c r="N5809" t="s">
        <v>25</v>
      </c>
      <c r="O5809" t="s">
        <v>46</v>
      </c>
    </row>
    <row r="5810" spans="1:15" x14ac:dyDescent="0.3">
      <c r="A5810">
        <v>6808</v>
      </c>
      <c r="B5810" s="1">
        <v>45406</v>
      </c>
      <c r="C5810" t="s">
        <v>5874</v>
      </c>
      <c r="D5810" t="s">
        <v>12</v>
      </c>
      <c r="E5810" t="s">
        <v>75</v>
      </c>
      <c r="F5810">
        <v>6</v>
      </c>
      <c r="G5810">
        <v>20</v>
      </c>
      <c r="H5810">
        <f t="shared" si="90"/>
        <v>120</v>
      </c>
      <c r="I5810">
        <v>14</v>
      </c>
      <c r="J5810">
        <f>I5810*F5810</f>
        <v>84</v>
      </c>
      <c r="K5810">
        <f>G5810-I5810</f>
        <v>6</v>
      </c>
      <c r="L5810">
        <f>K5810*F5810</f>
        <v>36</v>
      </c>
      <c r="M5810" t="s">
        <v>194</v>
      </c>
      <c r="N5810" t="s">
        <v>15</v>
      </c>
      <c r="O5810" t="s">
        <v>38</v>
      </c>
    </row>
    <row r="5811" spans="1:15" x14ac:dyDescent="0.3">
      <c r="A5811">
        <v>6809</v>
      </c>
      <c r="B5811" s="1">
        <v>45484</v>
      </c>
      <c r="C5811" t="s">
        <v>5875</v>
      </c>
      <c r="D5811" t="s">
        <v>18</v>
      </c>
      <c r="E5811" t="s">
        <v>19</v>
      </c>
      <c r="F5811">
        <v>2</v>
      </c>
      <c r="G5811">
        <v>50</v>
      </c>
      <c r="H5811">
        <f t="shared" si="90"/>
        <v>100</v>
      </c>
      <c r="I5811">
        <v>35</v>
      </c>
      <c r="J5811">
        <f>I5811*F5811</f>
        <v>70</v>
      </c>
      <c r="K5811">
        <f>G5811-I5811</f>
        <v>15</v>
      </c>
      <c r="L5811">
        <f>K5811*F5811</f>
        <v>30</v>
      </c>
      <c r="M5811" t="s">
        <v>59</v>
      </c>
      <c r="N5811" t="s">
        <v>25</v>
      </c>
      <c r="O5811" t="s">
        <v>46</v>
      </c>
    </row>
    <row r="5812" spans="1:15" x14ac:dyDescent="0.3">
      <c r="A5812">
        <v>6810</v>
      </c>
      <c r="B5812" s="1">
        <v>45296</v>
      </c>
      <c r="C5812" t="s">
        <v>5876</v>
      </c>
      <c r="D5812" t="s">
        <v>28</v>
      </c>
      <c r="E5812" t="s">
        <v>65</v>
      </c>
      <c r="F5812">
        <v>6</v>
      </c>
      <c r="G5812">
        <v>150</v>
      </c>
      <c r="H5812">
        <f t="shared" si="90"/>
        <v>900</v>
      </c>
      <c r="I5812">
        <v>105</v>
      </c>
      <c r="J5812">
        <f>I5812*F5812</f>
        <v>630</v>
      </c>
      <c r="K5812">
        <f>G5812-I5812</f>
        <v>45</v>
      </c>
      <c r="L5812">
        <f>K5812*F5812</f>
        <v>270</v>
      </c>
      <c r="M5812" t="s">
        <v>61</v>
      </c>
      <c r="N5812" t="s">
        <v>45</v>
      </c>
      <c r="O5812" t="s">
        <v>46</v>
      </c>
    </row>
    <row r="5813" spans="1:15" x14ac:dyDescent="0.3">
      <c r="A5813">
        <v>6811</v>
      </c>
      <c r="B5813" s="1">
        <v>45302</v>
      </c>
      <c r="C5813" t="s">
        <v>5877</v>
      </c>
      <c r="D5813" t="s">
        <v>35</v>
      </c>
      <c r="E5813" t="s">
        <v>36</v>
      </c>
      <c r="F5813">
        <v>9</v>
      </c>
      <c r="G5813">
        <v>60</v>
      </c>
      <c r="H5813">
        <f t="shared" si="90"/>
        <v>540</v>
      </c>
      <c r="I5813">
        <v>42</v>
      </c>
      <c r="J5813">
        <f>I5813*F5813</f>
        <v>378</v>
      </c>
      <c r="K5813">
        <f>G5813-I5813</f>
        <v>18</v>
      </c>
      <c r="L5813">
        <f>K5813*F5813</f>
        <v>162</v>
      </c>
      <c r="M5813" t="s">
        <v>44</v>
      </c>
      <c r="N5813" t="s">
        <v>45</v>
      </c>
      <c r="O5813" t="s">
        <v>22</v>
      </c>
    </row>
    <row r="5814" spans="1:15" x14ac:dyDescent="0.3">
      <c r="A5814">
        <v>6812</v>
      </c>
      <c r="B5814" s="1">
        <v>45470</v>
      </c>
      <c r="C5814" t="s">
        <v>5878</v>
      </c>
      <c r="D5814" t="s">
        <v>12</v>
      </c>
      <c r="E5814" t="s">
        <v>58</v>
      </c>
      <c r="F5814">
        <v>5</v>
      </c>
      <c r="G5814">
        <v>30</v>
      </c>
      <c r="H5814">
        <f t="shared" si="90"/>
        <v>150</v>
      </c>
      <c r="I5814">
        <v>21</v>
      </c>
      <c r="J5814">
        <f>I5814*F5814</f>
        <v>105</v>
      </c>
      <c r="K5814">
        <f>G5814-I5814</f>
        <v>9</v>
      </c>
      <c r="L5814">
        <f>K5814*F5814</f>
        <v>45</v>
      </c>
      <c r="M5814" t="s">
        <v>88</v>
      </c>
      <c r="N5814" t="s">
        <v>45</v>
      </c>
      <c r="O5814" t="s">
        <v>38</v>
      </c>
    </row>
    <row r="5815" spans="1:15" x14ac:dyDescent="0.3">
      <c r="A5815">
        <v>6813</v>
      </c>
      <c r="B5815" s="1">
        <v>45465</v>
      </c>
      <c r="C5815" t="s">
        <v>5879</v>
      </c>
      <c r="D5815" t="s">
        <v>18</v>
      </c>
      <c r="E5815" t="s">
        <v>19</v>
      </c>
      <c r="F5815">
        <v>9</v>
      </c>
      <c r="G5815">
        <v>50</v>
      </c>
      <c r="H5815">
        <f t="shared" si="90"/>
        <v>450</v>
      </c>
      <c r="I5815">
        <v>35</v>
      </c>
      <c r="J5815">
        <f>I5815*F5815</f>
        <v>315</v>
      </c>
      <c r="K5815">
        <f>G5815-I5815</f>
        <v>15</v>
      </c>
      <c r="L5815">
        <f>K5815*F5815</f>
        <v>135</v>
      </c>
      <c r="M5815" t="s">
        <v>61</v>
      </c>
      <c r="N5815" t="s">
        <v>45</v>
      </c>
      <c r="O5815" t="s">
        <v>26</v>
      </c>
    </row>
    <row r="5816" spans="1:15" x14ac:dyDescent="0.3">
      <c r="A5816">
        <v>6814</v>
      </c>
      <c r="B5816" s="1">
        <v>45497</v>
      </c>
      <c r="C5816" t="s">
        <v>5880</v>
      </c>
      <c r="D5816" t="s">
        <v>70</v>
      </c>
      <c r="E5816" t="s">
        <v>86</v>
      </c>
      <c r="F5816">
        <v>9</v>
      </c>
      <c r="G5816">
        <v>400</v>
      </c>
      <c r="H5816">
        <f t="shared" si="90"/>
        <v>3600</v>
      </c>
      <c r="I5816">
        <v>280</v>
      </c>
      <c r="J5816">
        <f>I5816*F5816</f>
        <v>2520</v>
      </c>
      <c r="K5816">
        <f>G5816-I5816</f>
        <v>120</v>
      </c>
      <c r="L5816">
        <f>K5816*F5816</f>
        <v>1080</v>
      </c>
      <c r="M5816" t="s">
        <v>20</v>
      </c>
      <c r="N5816" t="s">
        <v>21</v>
      </c>
      <c r="O5816" t="s">
        <v>26</v>
      </c>
    </row>
    <row r="5817" spans="1:15" x14ac:dyDescent="0.3">
      <c r="A5817">
        <v>6815</v>
      </c>
      <c r="B5817" s="1">
        <v>45523</v>
      </c>
      <c r="C5817" t="s">
        <v>5881</v>
      </c>
      <c r="D5817" t="s">
        <v>12</v>
      </c>
      <c r="E5817" t="s">
        <v>58</v>
      </c>
      <c r="F5817">
        <v>10</v>
      </c>
      <c r="G5817">
        <v>30</v>
      </c>
      <c r="H5817">
        <f t="shared" si="90"/>
        <v>300</v>
      </c>
      <c r="I5817">
        <v>21</v>
      </c>
      <c r="J5817">
        <f>I5817*F5817</f>
        <v>210</v>
      </c>
      <c r="K5817">
        <f>G5817-I5817</f>
        <v>9</v>
      </c>
      <c r="L5817">
        <f>K5817*F5817</f>
        <v>90</v>
      </c>
      <c r="M5817" t="s">
        <v>24</v>
      </c>
      <c r="N5817" t="s">
        <v>25</v>
      </c>
      <c r="O5817" t="s">
        <v>16</v>
      </c>
    </row>
    <row r="5818" spans="1:15" x14ac:dyDescent="0.3">
      <c r="A5818">
        <v>6816</v>
      </c>
      <c r="B5818" s="1">
        <v>45576</v>
      </c>
      <c r="C5818" t="s">
        <v>5882</v>
      </c>
      <c r="D5818" t="s">
        <v>35</v>
      </c>
      <c r="E5818" t="s">
        <v>41</v>
      </c>
      <c r="F5818">
        <v>8</v>
      </c>
      <c r="G5818">
        <v>30</v>
      </c>
      <c r="H5818">
        <f t="shared" si="90"/>
        <v>240</v>
      </c>
      <c r="I5818">
        <v>21</v>
      </c>
      <c r="J5818">
        <f>I5818*F5818</f>
        <v>168</v>
      </c>
      <c r="K5818">
        <f>G5818-I5818</f>
        <v>9</v>
      </c>
      <c r="L5818">
        <f>K5818*F5818</f>
        <v>72</v>
      </c>
      <c r="M5818" t="s">
        <v>44</v>
      </c>
      <c r="N5818" t="s">
        <v>45</v>
      </c>
      <c r="O5818" t="s">
        <v>16</v>
      </c>
    </row>
    <row r="5819" spans="1:15" x14ac:dyDescent="0.3">
      <c r="A5819">
        <v>6817</v>
      </c>
      <c r="B5819" s="1">
        <v>45556</v>
      </c>
      <c r="C5819" t="s">
        <v>5883</v>
      </c>
      <c r="D5819" t="s">
        <v>12</v>
      </c>
      <c r="E5819" t="s">
        <v>13</v>
      </c>
      <c r="F5819">
        <v>4</v>
      </c>
      <c r="G5819">
        <v>25</v>
      </c>
      <c r="H5819">
        <f t="shared" si="90"/>
        <v>100</v>
      </c>
      <c r="I5819">
        <v>17.5</v>
      </c>
      <c r="J5819">
        <f>I5819*F5819</f>
        <v>70</v>
      </c>
      <c r="K5819">
        <f>G5819-I5819</f>
        <v>7.5</v>
      </c>
      <c r="L5819">
        <f>K5819*F5819</f>
        <v>30</v>
      </c>
      <c r="M5819" t="s">
        <v>14</v>
      </c>
      <c r="N5819" t="s">
        <v>15</v>
      </c>
      <c r="O5819" t="s">
        <v>26</v>
      </c>
    </row>
    <row r="5820" spans="1:15" x14ac:dyDescent="0.3">
      <c r="A5820">
        <v>6818</v>
      </c>
      <c r="B5820" s="1">
        <v>45515</v>
      </c>
      <c r="C5820" t="s">
        <v>5884</v>
      </c>
      <c r="D5820" t="s">
        <v>12</v>
      </c>
      <c r="E5820" t="s">
        <v>58</v>
      </c>
      <c r="F5820">
        <v>7</v>
      </c>
      <c r="G5820">
        <v>30</v>
      </c>
      <c r="H5820">
        <f t="shared" si="90"/>
        <v>210</v>
      </c>
      <c r="I5820">
        <v>21</v>
      </c>
      <c r="J5820">
        <f>I5820*F5820</f>
        <v>147</v>
      </c>
      <c r="K5820">
        <f>G5820-I5820</f>
        <v>9</v>
      </c>
      <c r="L5820">
        <f>K5820*F5820</f>
        <v>63</v>
      </c>
      <c r="M5820" t="s">
        <v>77</v>
      </c>
      <c r="N5820" t="s">
        <v>45</v>
      </c>
      <c r="O5820" t="s">
        <v>46</v>
      </c>
    </row>
    <row r="5821" spans="1:15" x14ac:dyDescent="0.3">
      <c r="A5821">
        <v>6819</v>
      </c>
      <c r="B5821" s="1">
        <v>45293</v>
      </c>
      <c r="C5821" t="s">
        <v>5885</v>
      </c>
      <c r="D5821" t="s">
        <v>18</v>
      </c>
      <c r="E5821" t="s">
        <v>82</v>
      </c>
      <c r="F5821">
        <v>6</v>
      </c>
      <c r="G5821">
        <v>80</v>
      </c>
      <c r="H5821">
        <f t="shared" si="90"/>
        <v>480</v>
      </c>
      <c r="I5821">
        <v>56</v>
      </c>
      <c r="J5821">
        <f>I5821*F5821</f>
        <v>336</v>
      </c>
      <c r="K5821">
        <f>G5821-I5821</f>
        <v>24</v>
      </c>
      <c r="L5821">
        <f>K5821*F5821</f>
        <v>144</v>
      </c>
      <c r="M5821" t="s">
        <v>63</v>
      </c>
      <c r="N5821" t="s">
        <v>21</v>
      </c>
      <c r="O5821" t="s">
        <v>22</v>
      </c>
    </row>
    <row r="5822" spans="1:15" x14ac:dyDescent="0.3">
      <c r="A5822">
        <v>6820</v>
      </c>
      <c r="B5822" s="1">
        <v>45651</v>
      </c>
      <c r="C5822" t="s">
        <v>5886</v>
      </c>
      <c r="D5822" t="s">
        <v>28</v>
      </c>
      <c r="E5822" t="s">
        <v>73</v>
      </c>
      <c r="F5822">
        <v>3</v>
      </c>
      <c r="G5822">
        <v>500</v>
      </c>
      <c r="H5822">
        <f t="shared" si="90"/>
        <v>1500</v>
      </c>
      <c r="I5822">
        <v>350</v>
      </c>
      <c r="J5822">
        <f>I5822*F5822</f>
        <v>1050</v>
      </c>
      <c r="K5822">
        <f>G5822-I5822</f>
        <v>150</v>
      </c>
      <c r="L5822">
        <f>K5822*F5822</f>
        <v>450</v>
      </c>
      <c r="M5822" t="s">
        <v>100</v>
      </c>
      <c r="N5822" t="s">
        <v>21</v>
      </c>
      <c r="O5822" t="s">
        <v>46</v>
      </c>
    </row>
    <row r="5823" spans="1:15" x14ac:dyDescent="0.3">
      <c r="A5823">
        <v>6821</v>
      </c>
      <c r="B5823" s="1">
        <v>45639</v>
      </c>
      <c r="C5823" t="s">
        <v>5887</v>
      </c>
      <c r="D5823" t="s">
        <v>70</v>
      </c>
      <c r="E5823" t="s">
        <v>71</v>
      </c>
      <c r="F5823">
        <v>3</v>
      </c>
      <c r="G5823">
        <v>700</v>
      </c>
      <c r="H5823">
        <f t="shared" si="90"/>
        <v>2100</v>
      </c>
      <c r="I5823">
        <v>489.99999999999989</v>
      </c>
      <c r="J5823">
        <f>I5823*F5823</f>
        <v>1469.9999999999995</v>
      </c>
      <c r="K5823">
        <f>G5823-I5823</f>
        <v>210.00000000000011</v>
      </c>
      <c r="L5823">
        <f>K5823*F5823</f>
        <v>630.00000000000034</v>
      </c>
      <c r="M5823" t="s">
        <v>48</v>
      </c>
      <c r="N5823" t="s">
        <v>15</v>
      </c>
      <c r="O5823" t="s">
        <v>22</v>
      </c>
    </row>
    <row r="5824" spans="1:15" x14ac:dyDescent="0.3">
      <c r="A5824">
        <v>6822</v>
      </c>
      <c r="B5824" s="1">
        <v>45603</v>
      </c>
      <c r="C5824" t="s">
        <v>5888</v>
      </c>
      <c r="D5824" t="s">
        <v>12</v>
      </c>
      <c r="E5824" t="s">
        <v>58</v>
      </c>
      <c r="F5824">
        <v>1</v>
      </c>
      <c r="G5824">
        <v>30</v>
      </c>
      <c r="H5824">
        <f t="shared" si="90"/>
        <v>30</v>
      </c>
      <c r="I5824">
        <v>21</v>
      </c>
      <c r="J5824">
        <f>I5824*F5824</f>
        <v>21</v>
      </c>
      <c r="K5824">
        <f>G5824-I5824</f>
        <v>9</v>
      </c>
      <c r="L5824">
        <f>K5824*F5824</f>
        <v>9</v>
      </c>
      <c r="M5824" t="s">
        <v>88</v>
      </c>
      <c r="N5824" t="s">
        <v>45</v>
      </c>
      <c r="O5824" t="s">
        <v>26</v>
      </c>
    </row>
    <row r="5825" spans="1:15" x14ac:dyDescent="0.3">
      <c r="A5825">
        <v>6823</v>
      </c>
      <c r="B5825" s="1">
        <v>45470</v>
      </c>
      <c r="C5825" t="s">
        <v>5889</v>
      </c>
      <c r="D5825" t="s">
        <v>18</v>
      </c>
      <c r="E5825" t="s">
        <v>82</v>
      </c>
      <c r="F5825">
        <v>3</v>
      </c>
      <c r="G5825">
        <v>80</v>
      </c>
      <c r="H5825">
        <f t="shared" si="90"/>
        <v>240</v>
      </c>
      <c r="I5825">
        <v>56</v>
      </c>
      <c r="J5825">
        <f>I5825*F5825</f>
        <v>168</v>
      </c>
      <c r="K5825">
        <f>G5825-I5825</f>
        <v>24</v>
      </c>
      <c r="L5825">
        <f>K5825*F5825</f>
        <v>72</v>
      </c>
      <c r="M5825" t="s">
        <v>33</v>
      </c>
      <c r="N5825" t="s">
        <v>25</v>
      </c>
      <c r="O5825" t="s">
        <v>46</v>
      </c>
    </row>
    <row r="5826" spans="1:15" x14ac:dyDescent="0.3">
      <c r="A5826">
        <v>6824</v>
      </c>
      <c r="B5826" s="1">
        <v>45332</v>
      </c>
      <c r="C5826" t="s">
        <v>5890</v>
      </c>
      <c r="D5826" t="s">
        <v>12</v>
      </c>
      <c r="E5826" t="s">
        <v>58</v>
      </c>
      <c r="F5826">
        <v>8</v>
      </c>
      <c r="G5826">
        <v>30</v>
      </c>
      <c r="H5826">
        <f t="shared" si="90"/>
        <v>240</v>
      </c>
      <c r="I5826">
        <v>21</v>
      </c>
      <c r="J5826">
        <f>I5826*F5826</f>
        <v>168</v>
      </c>
      <c r="K5826">
        <f>G5826-I5826</f>
        <v>9</v>
      </c>
      <c r="L5826">
        <f>K5826*F5826</f>
        <v>72</v>
      </c>
      <c r="M5826" t="s">
        <v>61</v>
      </c>
      <c r="N5826" t="s">
        <v>45</v>
      </c>
      <c r="O5826" t="s">
        <v>38</v>
      </c>
    </row>
    <row r="5827" spans="1:15" x14ac:dyDescent="0.3">
      <c r="A5827">
        <v>6825</v>
      </c>
      <c r="B5827" s="1">
        <v>45466</v>
      </c>
      <c r="C5827" t="s">
        <v>5891</v>
      </c>
      <c r="D5827" t="s">
        <v>18</v>
      </c>
      <c r="E5827" t="s">
        <v>19</v>
      </c>
      <c r="F5827">
        <v>4</v>
      </c>
      <c r="G5827">
        <v>50</v>
      </c>
      <c r="H5827">
        <f t="shared" ref="H5827:H5890" si="91">G5827*F5827</f>
        <v>200</v>
      </c>
      <c r="I5827">
        <v>35</v>
      </c>
      <c r="J5827">
        <f>I5827*F5827</f>
        <v>140</v>
      </c>
      <c r="K5827">
        <f>G5827-I5827</f>
        <v>15</v>
      </c>
      <c r="L5827">
        <f>K5827*F5827</f>
        <v>60</v>
      </c>
      <c r="M5827" t="s">
        <v>59</v>
      </c>
      <c r="N5827" t="s">
        <v>25</v>
      </c>
      <c r="O5827" t="s">
        <v>16</v>
      </c>
    </row>
    <row r="5828" spans="1:15" x14ac:dyDescent="0.3">
      <c r="A5828">
        <v>6826</v>
      </c>
      <c r="B5828" s="1">
        <v>45400</v>
      </c>
      <c r="C5828" t="s">
        <v>5892</v>
      </c>
      <c r="D5828" t="s">
        <v>18</v>
      </c>
      <c r="E5828" t="s">
        <v>19</v>
      </c>
      <c r="F5828">
        <v>2</v>
      </c>
      <c r="G5828">
        <v>50</v>
      </c>
      <c r="H5828">
        <f t="shared" si="91"/>
        <v>100</v>
      </c>
      <c r="I5828">
        <v>35</v>
      </c>
      <c r="J5828">
        <f>I5828*F5828</f>
        <v>70</v>
      </c>
      <c r="K5828">
        <f>G5828-I5828</f>
        <v>15</v>
      </c>
      <c r="L5828">
        <f>K5828*F5828</f>
        <v>30</v>
      </c>
      <c r="M5828" t="s">
        <v>59</v>
      </c>
      <c r="N5828" t="s">
        <v>25</v>
      </c>
      <c r="O5828" t="s">
        <v>46</v>
      </c>
    </row>
    <row r="5829" spans="1:15" x14ac:dyDescent="0.3">
      <c r="A5829">
        <v>6827</v>
      </c>
      <c r="B5829" s="1">
        <v>45398</v>
      </c>
      <c r="C5829" t="s">
        <v>5893</v>
      </c>
      <c r="D5829" t="s">
        <v>70</v>
      </c>
      <c r="E5829" t="s">
        <v>106</v>
      </c>
      <c r="F5829">
        <v>5</v>
      </c>
      <c r="G5829">
        <v>1000</v>
      </c>
      <c r="H5829">
        <f t="shared" si="91"/>
        <v>5000</v>
      </c>
      <c r="I5829">
        <v>700</v>
      </c>
      <c r="J5829">
        <f>I5829*F5829</f>
        <v>3500</v>
      </c>
      <c r="K5829">
        <f>G5829-I5829</f>
        <v>300</v>
      </c>
      <c r="L5829">
        <f>K5829*F5829</f>
        <v>1500</v>
      </c>
      <c r="M5829" t="s">
        <v>14</v>
      </c>
      <c r="N5829" t="s">
        <v>15</v>
      </c>
      <c r="O5829" t="s">
        <v>22</v>
      </c>
    </row>
    <row r="5830" spans="1:15" x14ac:dyDescent="0.3">
      <c r="A5830">
        <v>6828</v>
      </c>
      <c r="B5830" s="1">
        <v>45489</v>
      </c>
      <c r="C5830" t="s">
        <v>5894</v>
      </c>
      <c r="D5830" t="s">
        <v>28</v>
      </c>
      <c r="E5830" t="s">
        <v>73</v>
      </c>
      <c r="F5830">
        <v>3</v>
      </c>
      <c r="G5830">
        <v>500</v>
      </c>
      <c r="H5830">
        <f t="shared" si="91"/>
        <v>1500</v>
      </c>
      <c r="I5830">
        <v>350</v>
      </c>
      <c r="J5830">
        <f>I5830*F5830</f>
        <v>1050</v>
      </c>
      <c r="K5830">
        <f>G5830-I5830</f>
        <v>150</v>
      </c>
      <c r="L5830">
        <f>K5830*F5830</f>
        <v>450</v>
      </c>
      <c r="M5830" t="s">
        <v>42</v>
      </c>
      <c r="N5830" t="s">
        <v>31</v>
      </c>
      <c r="O5830" t="s">
        <v>16</v>
      </c>
    </row>
    <row r="5831" spans="1:15" x14ac:dyDescent="0.3">
      <c r="A5831">
        <v>6829</v>
      </c>
      <c r="B5831" s="1">
        <v>45504</v>
      </c>
      <c r="C5831" t="s">
        <v>5895</v>
      </c>
      <c r="D5831" t="s">
        <v>18</v>
      </c>
      <c r="E5831" t="s">
        <v>50</v>
      </c>
      <c r="F5831">
        <v>3</v>
      </c>
      <c r="G5831">
        <v>20</v>
      </c>
      <c r="H5831">
        <f t="shared" si="91"/>
        <v>60</v>
      </c>
      <c r="I5831">
        <v>14</v>
      </c>
      <c r="J5831">
        <f>I5831*F5831</f>
        <v>42</v>
      </c>
      <c r="K5831">
        <f>G5831-I5831</f>
        <v>6</v>
      </c>
      <c r="L5831">
        <f>K5831*F5831</f>
        <v>18</v>
      </c>
      <c r="M5831" t="s">
        <v>100</v>
      </c>
      <c r="N5831" t="s">
        <v>21</v>
      </c>
      <c r="O5831" t="s">
        <v>46</v>
      </c>
    </row>
    <row r="5832" spans="1:15" x14ac:dyDescent="0.3">
      <c r="A5832">
        <v>6830</v>
      </c>
      <c r="B5832" s="1">
        <v>45604</v>
      </c>
      <c r="C5832" t="s">
        <v>5896</v>
      </c>
      <c r="D5832" t="s">
        <v>12</v>
      </c>
      <c r="E5832" t="s">
        <v>75</v>
      </c>
      <c r="F5832">
        <v>8</v>
      </c>
      <c r="G5832">
        <v>20</v>
      </c>
      <c r="H5832">
        <f t="shared" si="91"/>
        <v>160</v>
      </c>
      <c r="I5832">
        <v>14</v>
      </c>
      <c r="J5832">
        <f>I5832*F5832</f>
        <v>112</v>
      </c>
      <c r="K5832">
        <f>G5832-I5832</f>
        <v>6</v>
      </c>
      <c r="L5832">
        <f>K5832*F5832</f>
        <v>48</v>
      </c>
      <c r="M5832" t="s">
        <v>37</v>
      </c>
      <c r="N5832" t="s">
        <v>15</v>
      </c>
      <c r="O5832" t="s">
        <v>22</v>
      </c>
    </row>
    <row r="5833" spans="1:15" x14ac:dyDescent="0.3">
      <c r="A5833">
        <v>6831</v>
      </c>
      <c r="B5833" s="1">
        <v>45505</v>
      </c>
      <c r="C5833" t="s">
        <v>5897</v>
      </c>
      <c r="D5833" t="s">
        <v>35</v>
      </c>
      <c r="E5833" t="s">
        <v>68</v>
      </c>
      <c r="F5833">
        <v>10</v>
      </c>
      <c r="G5833">
        <v>40</v>
      </c>
      <c r="H5833">
        <f t="shared" si="91"/>
        <v>400</v>
      </c>
      <c r="I5833">
        <v>28</v>
      </c>
      <c r="J5833">
        <f>I5833*F5833</f>
        <v>280</v>
      </c>
      <c r="K5833">
        <f>G5833-I5833</f>
        <v>12</v>
      </c>
      <c r="L5833">
        <f>K5833*F5833</f>
        <v>120</v>
      </c>
      <c r="M5833" t="s">
        <v>100</v>
      </c>
      <c r="N5833" t="s">
        <v>21</v>
      </c>
      <c r="O5833" t="s">
        <v>16</v>
      </c>
    </row>
    <row r="5834" spans="1:15" x14ac:dyDescent="0.3">
      <c r="A5834">
        <v>6832</v>
      </c>
      <c r="B5834" s="1">
        <v>45461</v>
      </c>
      <c r="C5834" t="s">
        <v>5898</v>
      </c>
      <c r="D5834" t="s">
        <v>18</v>
      </c>
      <c r="E5834" t="s">
        <v>19</v>
      </c>
      <c r="F5834">
        <v>10</v>
      </c>
      <c r="G5834">
        <v>50</v>
      </c>
      <c r="H5834">
        <f t="shared" si="91"/>
        <v>500</v>
      </c>
      <c r="I5834">
        <v>35</v>
      </c>
      <c r="J5834">
        <f>I5834*F5834</f>
        <v>350</v>
      </c>
      <c r="K5834">
        <f>G5834-I5834</f>
        <v>15</v>
      </c>
      <c r="L5834">
        <f>K5834*F5834</f>
        <v>150</v>
      </c>
      <c r="M5834" t="s">
        <v>100</v>
      </c>
      <c r="N5834" t="s">
        <v>21</v>
      </c>
      <c r="O5834" t="s">
        <v>26</v>
      </c>
    </row>
    <row r="5835" spans="1:15" x14ac:dyDescent="0.3">
      <c r="A5835">
        <v>6833</v>
      </c>
      <c r="B5835" s="1">
        <v>45311</v>
      </c>
      <c r="C5835" t="s">
        <v>5899</v>
      </c>
      <c r="D5835" t="s">
        <v>70</v>
      </c>
      <c r="E5835" t="s">
        <v>86</v>
      </c>
      <c r="F5835">
        <v>2</v>
      </c>
      <c r="G5835">
        <v>400</v>
      </c>
      <c r="H5835">
        <f t="shared" si="91"/>
        <v>800</v>
      </c>
      <c r="I5835">
        <v>280</v>
      </c>
      <c r="J5835">
        <f>I5835*F5835</f>
        <v>560</v>
      </c>
      <c r="K5835">
        <f>G5835-I5835</f>
        <v>120</v>
      </c>
      <c r="L5835">
        <f>K5835*F5835</f>
        <v>240</v>
      </c>
      <c r="M5835" t="s">
        <v>48</v>
      </c>
      <c r="N5835" t="s">
        <v>15</v>
      </c>
      <c r="O5835" t="s">
        <v>38</v>
      </c>
    </row>
    <row r="5836" spans="1:15" x14ac:dyDescent="0.3">
      <c r="A5836">
        <v>6834</v>
      </c>
      <c r="B5836" s="1">
        <v>45600</v>
      </c>
      <c r="C5836" t="s">
        <v>5900</v>
      </c>
      <c r="D5836" t="s">
        <v>18</v>
      </c>
      <c r="E5836" t="s">
        <v>82</v>
      </c>
      <c r="F5836">
        <v>1</v>
      </c>
      <c r="G5836">
        <v>80</v>
      </c>
      <c r="H5836">
        <f t="shared" si="91"/>
        <v>80</v>
      </c>
      <c r="I5836">
        <v>56</v>
      </c>
      <c r="J5836">
        <f>I5836*F5836</f>
        <v>56</v>
      </c>
      <c r="K5836">
        <f>G5836-I5836</f>
        <v>24</v>
      </c>
      <c r="L5836">
        <f>K5836*F5836</f>
        <v>24</v>
      </c>
      <c r="M5836" t="s">
        <v>94</v>
      </c>
      <c r="N5836" t="s">
        <v>25</v>
      </c>
      <c r="O5836" t="s">
        <v>16</v>
      </c>
    </row>
    <row r="5837" spans="1:15" x14ac:dyDescent="0.3">
      <c r="A5837">
        <v>6835</v>
      </c>
      <c r="B5837" s="1">
        <v>45527</v>
      </c>
      <c r="C5837" t="s">
        <v>5901</v>
      </c>
      <c r="D5837" t="s">
        <v>12</v>
      </c>
      <c r="E5837" t="s">
        <v>13</v>
      </c>
      <c r="F5837">
        <v>4</v>
      </c>
      <c r="G5837">
        <v>25</v>
      </c>
      <c r="H5837">
        <f t="shared" si="91"/>
        <v>100</v>
      </c>
      <c r="I5837">
        <v>17.5</v>
      </c>
      <c r="J5837">
        <f>I5837*F5837</f>
        <v>70</v>
      </c>
      <c r="K5837">
        <f>G5837-I5837</f>
        <v>7.5</v>
      </c>
      <c r="L5837">
        <f>K5837*F5837</f>
        <v>30</v>
      </c>
      <c r="M5837" t="s">
        <v>61</v>
      </c>
      <c r="N5837" t="s">
        <v>45</v>
      </c>
      <c r="O5837" t="s">
        <v>46</v>
      </c>
    </row>
    <row r="5838" spans="1:15" x14ac:dyDescent="0.3">
      <c r="A5838">
        <v>6836</v>
      </c>
      <c r="B5838" s="1">
        <v>45653</v>
      </c>
      <c r="C5838" t="s">
        <v>5902</v>
      </c>
      <c r="D5838" t="s">
        <v>70</v>
      </c>
      <c r="E5838" t="s">
        <v>106</v>
      </c>
      <c r="F5838">
        <v>5</v>
      </c>
      <c r="G5838">
        <v>1000</v>
      </c>
      <c r="H5838">
        <f t="shared" si="91"/>
        <v>5000</v>
      </c>
      <c r="I5838">
        <v>700</v>
      </c>
      <c r="J5838">
        <f>I5838*F5838</f>
        <v>3500</v>
      </c>
      <c r="K5838">
        <f>G5838-I5838</f>
        <v>300</v>
      </c>
      <c r="L5838">
        <f>K5838*F5838</f>
        <v>1500</v>
      </c>
      <c r="M5838" t="s">
        <v>79</v>
      </c>
      <c r="N5838" t="s">
        <v>31</v>
      </c>
      <c r="O5838" t="s">
        <v>22</v>
      </c>
    </row>
    <row r="5839" spans="1:15" x14ac:dyDescent="0.3">
      <c r="A5839">
        <v>6837</v>
      </c>
      <c r="B5839" s="1">
        <v>45319</v>
      </c>
      <c r="C5839" t="s">
        <v>5903</v>
      </c>
      <c r="D5839" t="s">
        <v>70</v>
      </c>
      <c r="E5839" t="s">
        <v>71</v>
      </c>
      <c r="F5839">
        <v>5</v>
      </c>
      <c r="G5839">
        <v>700</v>
      </c>
      <c r="H5839">
        <f t="shared" si="91"/>
        <v>3500</v>
      </c>
      <c r="I5839">
        <v>489.99999999999989</v>
      </c>
      <c r="J5839">
        <f>I5839*F5839</f>
        <v>2449.9999999999995</v>
      </c>
      <c r="K5839">
        <f>G5839-I5839</f>
        <v>210.00000000000011</v>
      </c>
      <c r="L5839">
        <f>K5839*F5839</f>
        <v>1050.0000000000005</v>
      </c>
      <c r="M5839" t="s">
        <v>63</v>
      </c>
      <c r="N5839" t="s">
        <v>21</v>
      </c>
      <c r="O5839" t="s">
        <v>22</v>
      </c>
    </row>
    <row r="5840" spans="1:15" x14ac:dyDescent="0.3">
      <c r="A5840">
        <v>6838</v>
      </c>
      <c r="B5840" s="1">
        <v>45304</v>
      </c>
      <c r="C5840" t="s">
        <v>5904</v>
      </c>
      <c r="D5840" t="s">
        <v>35</v>
      </c>
      <c r="E5840" t="s">
        <v>36</v>
      </c>
      <c r="F5840">
        <v>5</v>
      </c>
      <c r="G5840">
        <v>60</v>
      </c>
      <c r="H5840">
        <f t="shared" si="91"/>
        <v>300</v>
      </c>
      <c r="I5840">
        <v>42</v>
      </c>
      <c r="J5840">
        <f>I5840*F5840</f>
        <v>210</v>
      </c>
      <c r="K5840">
        <f>G5840-I5840</f>
        <v>18</v>
      </c>
      <c r="L5840">
        <f>K5840*F5840</f>
        <v>90</v>
      </c>
      <c r="M5840" t="s">
        <v>63</v>
      </c>
      <c r="N5840" t="s">
        <v>21</v>
      </c>
      <c r="O5840" t="s">
        <v>38</v>
      </c>
    </row>
    <row r="5841" spans="1:15" x14ac:dyDescent="0.3">
      <c r="A5841">
        <v>6839</v>
      </c>
      <c r="B5841" s="1">
        <v>45477</v>
      </c>
      <c r="C5841" t="s">
        <v>5905</v>
      </c>
      <c r="D5841" t="s">
        <v>28</v>
      </c>
      <c r="E5841" t="s">
        <v>29</v>
      </c>
      <c r="F5841">
        <v>5</v>
      </c>
      <c r="G5841">
        <v>600</v>
      </c>
      <c r="H5841">
        <f t="shared" si="91"/>
        <v>3000</v>
      </c>
      <c r="I5841">
        <v>420</v>
      </c>
      <c r="J5841">
        <f>I5841*F5841</f>
        <v>2100</v>
      </c>
      <c r="K5841">
        <f>G5841-I5841</f>
        <v>180</v>
      </c>
      <c r="L5841">
        <f>K5841*F5841</f>
        <v>900</v>
      </c>
      <c r="M5841" t="s">
        <v>44</v>
      </c>
      <c r="N5841" t="s">
        <v>45</v>
      </c>
      <c r="O5841" t="s">
        <v>38</v>
      </c>
    </row>
    <row r="5842" spans="1:15" x14ac:dyDescent="0.3">
      <c r="A5842">
        <v>6840</v>
      </c>
      <c r="B5842" s="1">
        <v>45596</v>
      </c>
      <c r="C5842" t="s">
        <v>5906</v>
      </c>
      <c r="D5842" t="s">
        <v>18</v>
      </c>
      <c r="E5842" t="s">
        <v>50</v>
      </c>
      <c r="F5842">
        <v>6</v>
      </c>
      <c r="G5842">
        <v>20</v>
      </c>
      <c r="H5842">
        <f t="shared" si="91"/>
        <v>120</v>
      </c>
      <c r="I5842">
        <v>14</v>
      </c>
      <c r="J5842">
        <f>I5842*F5842</f>
        <v>84</v>
      </c>
      <c r="K5842">
        <f>G5842-I5842</f>
        <v>6</v>
      </c>
      <c r="L5842">
        <f>K5842*F5842</f>
        <v>36</v>
      </c>
      <c r="M5842" t="s">
        <v>100</v>
      </c>
      <c r="N5842" t="s">
        <v>21</v>
      </c>
      <c r="O5842" t="s">
        <v>46</v>
      </c>
    </row>
    <row r="5843" spans="1:15" x14ac:dyDescent="0.3">
      <c r="A5843">
        <v>6841</v>
      </c>
      <c r="B5843" s="1">
        <v>45524</v>
      </c>
      <c r="C5843" t="s">
        <v>5907</v>
      </c>
      <c r="D5843" t="s">
        <v>35</v>
      </c>
      <c r="E5843" t="s">
        <v>36</v>
      </c>
      <c r="F5843">
        <v>7</v>
      </c>
      <c r="G5843">
        <v>60</v>
      </c>
      <c r="H5843">
        <f t="shared" si="91"/>
        <v>420</v>
      </c>
      <c r="I5843">
        <v>42</v>
      </c>
      <c r="J5843">
        <f>I5843*F5843</f>
        <v>294</v>
      </c>
      <c r="K5843">
        <f>G5843-I5843</f>
        <v>18</v>
      </c>
      <c r="L5843">
        <f>K5843*F5843</f>
        <v>126</v>
      </c>
      <c r="M5843" t="s">
        <v>33</v>
      </c>
      <c r="N5843" t="s">
        <v>25</v>
      </c>
      <c r="O5843" t="s">
        <v>38</v>
      </c>
    </row>
    <row r="5844" spans="1:15" x14ac:dyDescent="0.3">
      <c r="A5844">
        <v>6842</v>
      </c>
      <c r="B5844" s="1">
        <v>45537</v>
      </c>
      <c r="C5844" t="s">
        <v>5908</v>
      </c>
      <c r="D5844" t="s">
        <v>70</v>
      </c>
      <c r="E5844" t="s">
        <v>71</v>
      </c>
      <c r="F5844">
        <v>3</v>
      </c>
      <c r="G5844">
        <v>700</v>
      </c>
      <c r="H5844">
        <f t="shared" si="91"/>
        <v>2100</v>
      </c>
      <c r="I5844">
        <v>489.99999999999989</v>
      </c>
      <c r="J5844">
        <f>I5844*F5844</f>
        <v>1469.9999999999995</v>
      </c>
      <c r="K5844">
        <f>G5844-I5844</f>
        <v>210.00000000000011</v>
      </c>
      <c r="L5844">
        <f>K5844*F5844</f>
        <v>630.00000000000034</v>
      </c>
      <c r="M5844" t="s">
        <v>91</v>
      </c>
      <c r="N5844" t="s">
        <v>45</v>
      </c>
      <c r="O5844" t="s">
        <v>46</v>
      </c>
    </row>
    <row r="5845" spans="1:15" x14ac:dyDescent="0.3">
      <c r="A5845">
        <v>6843</v>
      </c>
      <c r="B5845" s="1">
        <v>45434</v>
      </c>
      <c r="C5845" t="s">
        <v>5909</v>
      </c>
      <c r="D5845" t="s">
        <v>18</v>
      </c>
      <c r="E5845" t="s">
        <v>82</v>
      </c>
      <c r="F5845">
        <v>3</v>
      </c>
      <c r="G5845">
        <v>80</v>
      </c>
      <c r="H5845">
        <f t="shared" si="91"/>
        <v>240</v>
      </c>
      <c r="I5845">
        <v>56</v>
      </c>
      <c r="J5845">
        <f>I5845*F5845</f>
        <v>168</v>
      </c>
      <c r="K5845">
        <f>G5845-I5845</f>
        <v>24</v>
      </c>
      <c r="L5845">
        <f>K5845*F5845</f>
        <v>72</v>
      </c>
      <c r="M5845" t="s">
        <v>130</v>
      </c>
      <c r="N5845" t="s">
        <v>21</v>
      </c>
      <c r="O5845" t="s">
        <v>38</v>
      </c>
    </row>
    <row r="5846" spans="1:15" x14ac:dyDescent="0.3">
      <c r="A5846">
        <v>6844</v>
      </c>
      <c r="B5846" s="1">
        <v>45339</v>
      </c>
      <c r="C5846" t="s">
        <v>5910</v>
      </c>
      <c r="D5846" t="s">
        <v>18</v>
      </c>
      <c r="E5846" t="s">
        <v>50</v>
      </c>
      <c r="F5846">
        <v>7</v>
      </c>
      <c r="G5846">
        <v>20</v>
      </c>
      <c r="H5846">
        <f t="shared" si="91"/>
        <v>140</v>
      </c>
      <c r="I5846">
        <v>14</v>
      </c>
      <c r="J5846">
        <f>I5846*F5846</f>
        <v>98</v>
      </c>
      <c r="K5846">
        <f>G5846-I5846</f>
        <v>6</v>
      </c>
      <c r="L5846">
        <f>K5846*F5846</f>
        <v>42</v>
      </c>
      <c r="M5846" t="s">
        <v>44</v>
      </c>
      <c r="N5846" t="s">
        <v>45</v>
      </c>
      <c r="O5846" t="s">
        <v>38</v>
      </c>
    </row>
    <row r="5847" spans="1:15" x14ac:dyDescent="0.3">
      <c r="A5847">
        <v>6845</v>
      </c>
      <c r="B5847" s="1">
        <v>45412</v>
      </c>
      <c r="C5847" t="s">
        <v>5911</v>
      </c>
      <c r="D5847" t="s">
        <v>12</v>
      </c>
      <c r="E5847" t="s">
        <v>13</v>
      </c>
      <c r="F5847">
        <v>9</v>
      </c>
      <c r="G5847">
        <v>25</v>
      </c>
      <c r="H5847">
        <f t="shared" si="91"/>
        <v>225</v>
      </c>
      <c r="I5847">
        <v>17.5</v>
      </c>
      <c r="J5847">
        <f>I5847*F5847</f>
        <v>157.5</v>
      </c>
      <c r="K5847">
        <f>G5847-I5847</f>
        <v>7.5</v>
      </c>
      <c r="L5847">
        <f>K5847*F5847</f>
        <v>67.5</v>
      </c>
      <c r="M5847" t="s">
        <v>171</v>
      </c>
      <c r="N5847" t="s">
        <v>21</v>
      </c>
      <c r="O5847" t="s">
        <v>26</v>
      </c>
    </row>
    <row r="5848" spans="1:15" x14ac:dyDescent="0.3">
      <c r="A5848">
        <v>6846</v>
      </c>
      <c r="B5848" s="1">
        <v>45554</v>
      </c>
      <c r="C5848" t="s">
        <v>5912</v>
      </c>
      <c r="D5848" t="s">
        <v>12</v>
      </c>
      <c r="E5848" t="s">
        <v>13</v>
      </c>
      <c r="F5848">
        <v>7</v>
      </c>
      <c r="G5848">
        <v>25</v>
      </c>
      <c r="H5848">
        <f t="shared" si="91"/>
        <v>175</v>
      </c>
      <c r="I5848">
        <v>17.5</v>
      </c>
      <c r="J5848">
        <f>I5848*F5848</f>
        <v>122.5</v>
      </c>
      <c r="K5848">
        <f>G5848-I5848</f>
        <v>7.5</v>
      </c>
      <c r="L5848">
        <f>K5848*F5848</f>
        <v>52.5</v>
      </c>
      <c r="M5848" t="s">
        <v>37</v>
      </c>
      <c r="N5848" t="s">
        <v>15</v>
      </c>
      <c r="O5848" t="s">
        <v>46</v>
      </c>
    </row>
    <row r="5849" spans="1:15" x14ac:dyDescent="0.3">
      <c r="A5849">
        <v>6847</v>
      </c>
      <c r="B5849" s="1">
        <v>45415</v>
      </c>
      <c r="C5849" t="s">
        <v>5913</v>
      </c>
      <c r="D5849" t="s">
        <v>18</v>
      </c>
      <c r="E5849" t="s">
        <v>82</v>
      </c>
      <c r="F5849">
        <v>9</v>
      </c>
      <c r="G5849">
        <v>80</v>
      </c>
      <c r="H5849">
        <f t="shared" si="91"/>
        <v>720</v>
      </c>
      <c r="I5849">
        <v>56</v>
      </c>
      <c r="J5849">
        <f>I5849*F5849</f>
        <v>504</v>
      </c>
      <c r="K5849">
        <f>G5849-I5849</f>
        <v>24</v>
      </c>
      <c r="L5849">
        <f>K5849*F5849</f>
        <v>216</v>
      </c>
      <c r="M5849" t="s">
        <v>24</v>
      </c>
      <c r="N5849" t="s">
        <v>25</v>
      </c>
      <c r="O5849" t="s">
        <v>22</v>
      </c>
    </row>
    <row r="5850" spans="1:15" x14ac:dyDescent="0.3">
      <c r="A5850">
        <v>6848</v>
      </c>
      <c r="B5850" s="1">
        <v>45583</v>
      </c>
      <c r="C5850" t="s">
        <v>5914</v>
      </c>
      <c r="D5850" t="s">
        <v>70</v>
      </c>
      <c r="E5850" t="s">
        <v>71</v>
      </c>
      <c r="F5850">
        <v>2</v>
      </c>
      <c r="G5850">
        <v>700</v>
      </c>
      <c r="H5850">
        <f t="shared" si="91"/>
        <v>1400</v>
      </c>
      <c r="I5850">
        <v>489.99999999999989</v>
      </c>
      <c r="J5850">
        <f>I5850*F5850</f>
        <v>979.99999999999977</v>
      </c>
      <c r="K5850">
        <f>G5850-I5850</f>
        <v>210.00000000000011</v>
      </c>
      <c r="L5850">
        <f>K5850*F5850</f>
        <v>420.00000000000023</v>
      </c>
      <c r="M5850" t="s">
        <v>88</v>
      </c>
      <c r="N5850" t="s">
        <v>45</v>
      </c>
      <c r="O5850" t="s">
        <v>46</v>
      </c>
    </row>
    <row r="5851" spans="1:15" x14ac:dyDescent="0.3">
      <c r="A5851">
        <v>6849</v>
      </c>
      <c r="B5851" s="1">
        <v>45631</v>
      </c>
      <c r="C5851" t="s">
        <v>5915</v>
      </c>
      <c r="D5851" t="s">
        <v>28</v>
      </c>
      <c r="E5851" t="s">
        <v>65</v>
      </c>
      <c r="F5851">
        <v>7</v>
      </c>
      <c r="G5851">
        <v>150</v>
      </c>
      <c r="H5851">
        <f t="shared" si="91"/>
        <v>1050</v>
      </c>
      <c r="I5851">
        <v>105</v>
      </c>
      <c r="J5851">
        <f>I5851*F5851</f>
        <v>735</v>
      </c>
      <c r="K5851">
        <f>G5851-I5851</f>
        <v>45</v>
      </c>
      <c r="L5851">
        <f>K5851*F5851</f>
        <v>315</v>
      </c>
      <c r="M5851" t="s">
        <v>111</v>
      </c>
      <c r="N5851" t="s">
        <v>15</v>
      </c>
      <c r="O5851" t="s">
        <v>46</v>
      </c>
    </row>
    <row r="5852" spans="1:15" x14ac:dyDescent="0.3">
      <c r="A5852">
        <v>6850</v>
      </c>
      <c r="B5852" s="1">
        <v>45491</v>
      </c>
      <c r="C5852" t="s">
        <v>5916</v>
      </c>
      <c r="D5852" t="s">
        <v>12</v>
      </c>
      <c r="E5852" t="s">
        <v>58</v>
      </c>
      <c r="F5852">
        <v>9</v>
      </c>
      <c r="G5852">
        <v>30</v>
      </c>
      <c r="H5852">
        <f t="shared" si="91"/>
        <v>270</v>
      </c>
      <c r="I5852">
        <v>21</v>
      </c>
      <c r="J5852">
        <f>I5852*F5852</f>
        <v>189</v>
      </c>
      <c r="K5852">
        <f>G5852-I5852</f>
        <v>9</v>
      </c>
      <c r="L5852">
        <f>K5852*F5852</f>
        <v>81</v>
      </c>
      <c r="M5852" t="s">
        <v>55</v>
      </c>
      <c r="N5852" t="s">
        <v>25</v>
      </c>
      <c r="O5852" t="s">
        <v>26</v>
      </c>
    </row>
    <row r="5853" spans="1:15" x14ac:dyDescent="0.3">
      <c r="A5853">
        <v>6851</v>
      </c>
      <c r="B5853" s="1">
        <v>45651</v>
      </c>
      <c r="C5853" t="s">
        <v>5917</v>
      </c>
      <c r="D5853" t="s">
        <v>12</v>
      </c>
      <c r="E5853" t="s">
        <v>58</v>
      </c>
      <c r="F5853">
        <v>2</v>
      </c>
      <c r="G5853">
        <v>30</v>
      </c>
      <c r="H5853">
        <f t="shared" si="91"/>
        <v>60</v>
      </c>
      <c r="I5853">
        <v>21</v>
      </c>
      <c r="J5853">
        <f>I5853*F5853</f>
        <v>42</v>
      </c>
      <c r="K5853">
        <f>G5853-I5853</f>
        <v>9</v>
      </c>
      <c r="L5853">
        <f>K5853*F5853</f>
        <v>18</v>
      </c>
      <c r="M5853" t="s">
        <v>94</v>
      </c>
      <c r="N5853" t="s">
        <v>25</v>
      </c>
      <c r="O5853" t="s">
        <v>26</v>
      </c>
    </row>
    <row r="5854" spans="1:15" x14ac:dyDescent="0.3">
      <c r="A5854">
        <v>6852</v>
      </c>
      <c r="B5854" s="1">
        <v>45545</v>
      </c>
      <c r="C5854" t="s">
        <v>5918</v>
      </c>
      <c r="D5854" t="s">
        <v>70</v>
      </c>
      <c r="E5854" t="s">
        <v>106</v>
      </c>
      <c r="F5854">
        <v>3</v>
      </c>
      <c r="G5854">
        <v>1000</v>
      </c>
      <c r="H5854">
        <f t="shared" si="91"/>
        <v>3000</v>
      </c>
      <c r="I5854">
        <v>700</v>
      </c>
      <c r="J5854">
        <f>I5854*F5854</f>
        <v>2100</v>
      </c>
      <c r="K5854">
        <f>G5854-I5854</f>
        <v>300</v>
      </c>
      <c r="L5854">
        <f>K5854*F5854</f>
        <v>900</v>
      </c>
      <c r="M5854" t="s">
        <v>171</v>
      </c>
      <c r="N5854" t="s">
        <v>21</v>
      </c>
      <c r="O5854" t="s">
        <v>46</v>
      </c>
    </row>
    <row r="5855" spans="1:15" x14ac:dyDescent="0.3">
      <c r="A5855">
        <v>6853</v>
      </c>
      <c r="B5855" s="1">
        <v>45442</v>
      </c>
      <c r="C5855" t="s">
        <v>5919</v>
      </c>
      <c r="D5855" t="s">
        <v>28</v>
      </c>
      <c r="E5855" t="s">
        <v>65</v>
      </c>
      <c r="F5855">
        <v>6</v>
      </c>
      <c r="G5855">
        <v>150</v>
      </c>
      <c r="H5855">
        <f t="shared" si="91"/>
        <v>900</v>
      </c>
      <c r="I5855">
        <v>105</v>
      </c>
      <c r="J5855">
        <f>I5855*F5855</f>
        <v>630</v>
      </c>
      <c r="K5855">
        <f>G5855-I5855</f>
        <v>45</v>
      </c>
      <c r="L5855">
        <f>K5855*F5855</f>
        <v>270</v>
      </c>
      <c r="M5855" t="s">
        <v>14</v>
      </c>
      <c r="N5855" t="s">
        <v>15</v>
      </c>
      <c r="O5855" t="s">
        <v>38</v>
      </c>
    </row>
    <row r="5856" spans="1:15" x14ac:dyDescent="0.3">
      <c r="A5856">
        <v>6854</v>
      </c>
      <c r="B5856" s="1">
        <v>45379</v>
      </c>
      <c r="C5856" t="s">
        <v>5920</v>
      </c>
      <c r="D5856" t="s">
        <v>18</v>
      </c>
      <c r="E5856" t="s">
        <v>50</v>
      </c>
      <c r="F5856">
        <v>1</v>
      </c>
      <c r="G5856">
        <v>20</v>
      </c>
      <c r="H5856">
        <f t="shared" si="91"/>
        <v>20</v>
      </c>
      <c r="I5856">
        <v>14</v>
      </c>
      <c r="J5856">
        <f>I5856*F5856</f>
        <v>14</v>
      </c>
      <c r="K5856">
        <f>G5856-I5856</f>
        <v>6</v>
      </c>
      <c r="L5856">
        <f>K5856*F5856</f>
        <v>6</v>
      </c>
      <c r="M5856" t="s">
        <v>61</v>
      </c>
      <c r="N5856" t="s">
        <v>45</v>
      </c>
      <c r="O5856" t="s">
        <v>26</v>
      </c>
    </row>
    <row r="5857" spans="1:15" x14ac:dyDescent="0.3">
      <c r="A5857">
        <v>6855</v>
      </c>
      <c r="B5857" s="1">
        <v>45363</v>
      </c>
      <c r="C5857" t="s">
        <v>5921</v>
      </c>
      <c r="D5857" t="s">
        <v>28</v>
      </c>
      <c r="E5857" t="s">
        <v>29</v>
      </c>
      <c r="F5857">
        <v>7</v>
      </c>
      <c r="G5857">
        <v>600</v>
      </c>
      <c r="H5857">
        <f t="shared" si="91"/>
        <v>4200</v>
      </c>
      <c r="I5857">
        <v>420</v>
      </c>
      <c r="J5857">
        <f>I5857*F5857</f>
        <v>2940</v>
      </c>
      <c r="K5857">
        <f>G5857-I5857</f>
        <v>180</v>
      </c>
      <c r="L5857">
        <f>K5857*F5857</f>
        <v>1260</v>
      </c>
      <c r="M5857" t="s">
        <v>77</v>
      </c>
      <c r="N5857" t="s">
        <v>45</v>
      </c>
      <c r="O5857" t="s">
        <v>38</v>
      </c>
    </row>
    <row r="5858" spans="1:15" x14ac:dyDescent="0.3">
      <c r="A5858">
        <v>6856</v>
      </c>
      <c r="B5858" s="1">
        <v>45634</v>
      </c>
      <c r="C5858" t="s">
        <v>5922</v>
      </c>
      <c r="D5858" t="s">
        <v>35</v>
      </c>
      <c r="E5858" t="s">
        <v>41</v>
      </c>
      <c r="F5858">
        <v>3</v>
      </c>
      <c r="G5858">
        <v>30</v>
      </c>
      <c r="H5858">
        <f t="shared" si="91"/>
        <v>90</v>
      </c>
      <c r="I5858">
        <v>21</v>
      </c>
      <c r="J5858">
        <f>I5858*F5858</f>
        <v>63</v>
      </c>
      <c r="K5858">
        <f>G5858-I5858</f>
        <v>9</v>
      </c>
      <c r="L5858">
        <f>K5858*F5858</f>
        <v>27</v>
      </c>
      <c r="M5858" t="s">
        <v>94</v>
      </c>
      <c r="N5858" t="s">
        <v>25</v>
      </c>
      <c r="O5858" t="s">
        <v>22</v>
      </c>
    </row>
    <row r="5859" spans="1:15" x14ac:dyDescent="0.3">
      <c r="A5859">
        <v>6857</v>
      </c>
      <c r="B5859" s="1">
        <v>45393</v>
      </c>
      <c r="C5859" t="s">
        <v>5923</v>
      </c>
      <c r="D5859" t="s">
        <v>28</v>
      </c>
      <c r="E5859" t="s">
        <v>73</v>
      </c>
      <c r="F5859">
        <v>5</v>
      </c>
      <c r="G5859">
        <v>500</v>
      </c>
      <c r="H5859">
        <f t="shared" si="91"/>
        <v>2500</v>
      </c>
      <c r="I5859">
        <v>350</v>
      </c>
      <c r="J5859">
        <f>I5859*F5859</f>
        <v>1750</v>
      </c>
      <c r="K5859">
        <f>G5859-I5859</f>
        <v>150</v>
      </c>
      <c r="L5859">
        <f>K5859*F5859</f>
        <v>750</v>
      </c>
      <c r="M5859" t="s">
        <v>91</v>
      </c>
      <c r="N5859" t="s">
        <v>45</v>
      </c>
      <c r="O5859" t="s">
        <v>22</v>
      </c>
    </row>
    <row r="5860" spans="1:15" x14ac:dyDescent="0.3">
      <c r="A5860">
        <v>6858</v>
      </c>
      <c r="B5860" s="1">
        <v>45634</v>
      </c>
      <c r="C5860" t="s">
        <v>5924</v>
      </c>
      <c r="D5860" t="s">
        <v>12</v>
      </c>
      <c r="E5860" t="s">
        <v>75</v>
      </c>
      <c r="F5860">
        <v>4</v>
      </c>
      <c r="G5860">
        <v>20</v>
      </c>
      <c r="H5860">
        <f t="shared" si="91"/>
        <v>80</v>
      </c>
      <c r="I5860">
        <v>14</v>
      </c>
      <c r="J5860">
        <f>I5860*F5860</f>
        <v>56</v>
      </c>
      <c r="K5860">
        <f>G5860-I5860</f>
        <v>6</v>
      </c>
      <c r="L5860">
        <f>K5860*F5860</f>
        <v>24</v>
      </c>
      <c r="M5860" t="s">
        <v>53</v>
      </c>
      <c r="N5860" t="s">
        <v>31</v>
      </c>
      <c r="O5860" t="s">
        <v>38</v>
      </c>
    </row>
    <row r="5861" spans="1:15" x14ac:dyDescent="0.3">
      <c r="A5861">
        <v>6859</v>
      </c>
      <c r="B5861" s="1">
        <v>45471</v>
      </c>
      <c r="C5861" t="s">
        <v>5925</v>
      </c>
      <c r="D5861" t="s">
        <v>28</v>
      </c>
      <c r="E5861" t="s">
        <v>73</v>
      </c>
      <c r="F5861">
        <v>6</v>
      </c>
      <c r="G5861">
        <v>500</v>
      </c>
      <c r="H5861">
        <f t="shared" si="91"/>
        <v>3000</v>
      </c>
      <c r="I5861">
        <v>350</v>
      </c>
      <c r="J5861">
        <f>I5861*F5861</f>
        <v>2100</v>
      </c>
      <c r="K5861">
        <f>G5861-I5861</f>
        <v>150</v>
      </c>
      <c r="L5861">
        <f>K5861*F5861</f>
        <v>900</v>
      </c>
      <c r="M5861" t="s">
        <v>30</v>
      </c>
      <c r="N5861" t="s">
        <v>31</v>
      </c>
      <c r="O5861" t="s">
        <v>26</v>
      </c>
    </row>
    <row r="5862" spans="1:15" x14ac:dyDescent="0.3">
      <c r="A5862">
        <v>6860</v>
      </c>
      <c r="B5862" s="1">
        <v>45563</v>
      </c>
      <c r="C5862" t="s">
        <v>5926</v>
      </c>
      <c r="D5862" t="s">
        <v>35</v>
      </c>
      <c r="E5862" t="s">
        <v>36</v>
      </c>
      <c r="F5862">
        <v>3</v>
      </c>
      <c r="G5862">
        <v>60</v>
      </c>
      <c r="H5862">
        <f t="shared" si="91"/>
        <v>180</v>
      </c>
      <c r="I5862">
        <v>42</v>
      </c>
      <c r="J5862">
        <f>I5862*F5862</f>
        <v>126</v>
      </c>
      <c r="K5862">
        <f>G5862-I5862</f>
        <v>18</v>
      </c>
      <c r="L5862">
        <f>K5862*F5862</f>
        <v>54</v>
      </c>
      <c r="M5862" t="s">
        <v>30</v>
      </c>
      <c r="N5862" t="s">
        <v>31</v>
      </c>
      <c r="O5862" t="s">
        <v>26</v>
      </c>
    </row>
    <row r="5863" spans="1:15" x14ac:dyDescent="0.3">
      <c r="A5863">
        <v>6861</v>
      </c>
      <c r="B5863" s="1">
        <v>45348</v>
      </c>
      <c r="C5863" t="s">
        <v>5927</v>
      </c>
      <c r="D5863" t="s">
        <v>18</v>
      </c>
      <c r="E5863" t="s">
        <v>82</v>
      </c>
      <c r="F5863">
        <v>3</v>
      </c>
      <c r="G5863">
        <v>80</v>
      </c>
      <c r="H5863">
        <f t="shared" si="91"/>
        <v>240</v>
      </c>
      <c r="I5863">
        <v>56</v>
      </c>
      <c r="J5863">
        <f>I5863*F5863</f>
        <v>168</v>
      </c>
      <c r="K5863">
        <f>G5863-I5863</f>
        <v>24</v>
      </c>
      <c r="L5863">
        <f>K5863*F5863</f>
        <v>72</v>
      </c>
      <c r="M5863" t="s">
        <v>59</v>
      </c>
      <c r="N5863" t="s">
        <v>25</v>
      </c>
      <c r="O5863" t="s">
        <v>38</v>
      </c>
    </row>
    <row r="5864" spans="1:15" x14ac:dyDescent="0.3">
      <c r="A5864">
        <v>6862</v>
      </c>
      <c r="B5864" s="1">
        <v>45296</v>
      </c>
      <c r="C5864" t="s">
        <v>5928</v>
      </c>
      <c r="D5864" t="s">
        <v>35</v>
      </c>
      <c r="E5864" t="s">
        <v>36</v>
      </c>
      <c r="F5864">
        <v>10</v>
      </c>
      <c r="G5864">
        <v>60</v>
      </c>
      <c r="H5864">
        <f t="shared" si="91"/>
        <v>600</v>
      </c>
      <c r="I5864">
        <v>42</v>
      </c>
      <c r="J5864">
        <f>I5864*F5864</f>
        <v>420</v>
      </c>
      <c r="K5864">
        <f>G5864-I5864</f>
        <v>18</v>
      </c>
      <c r="L5864">
        <f>K5864*F5864</f>
        <v>180</v>
      </c>
      <c r="M5864" t="s">
        <v>130</v>
      </c>
      <c r="N5864" t="s">
        <v>21</v>
      </c>
      <c r="O5864" t="s">
        <v>46</v>
      </c>
    </row>
    <row r="5865" spans="1:15" x14ac:dyDescent="0.3">
      <c r="A5865">
        <v>6863</v>
      </c>
      <c r="B5865" s="1">
        <v>45540</v>
      </c>
      <c r="C5865" t="s">
        <v>5929</v>
      </c>
      <c r="D5865" t="s">
        <v>35</v>
      </c>
      <c r="E5865" t="s">
        <v>68</v>
      </c>
      <c r="F5865">
        <v>10</v>
      </c>
      <c r="G5865">
        <v>40</v>
      </c>
      <c r="H5865">
        <f t="shared" si="91"/>
        <v>400</v>
      </c>
      <c r="I5865">
        <v>28</v>
      </c>
      <c r="J5865">
        <f>I5865*F5865</f>
        <v>280</v>
      </c>
      <c r="K5865">
        <f>G5865-I5865</f>
        <v>12</v>
      </c>
      <c r="L5865">
        <f>K5865*F5865</f>
        <v>120</v>
      </c>
      <c r="M5865" t="s">
        <v>79</v>
      </c>
      <c r="N5865" t="s">
        <v>31</v>
      </c>
      <c r="O5865" t="s">
        <v>26</v>
      </c>
    </row>
    <row r="5866" spans="1:15" x14ac:dyDescent="0.3">
      <c r="A5866">
        <v>6864</v>
      </c>
      <c r="B5866" s="1">
        <v>45439</v>
      </c>
      <c r="C5866" t="s">
        <v>5930</v>
      </c>
      <c r="D5866" t="s">
        <v>28</v>
      </c>
      <c r="E5866" t="s">
        <v>73</v>
      </c>
      <c r="F5866">
        <v>8</v>
      </c>
      <c r="G5866">
        <v>500</v>
      </c>
      <c r="H5866">
        <f t="shared" si="91"/>
        <v>4000</v>
      </c>
      <c r="I5866">
        <v>350</v>
      </c>
      <c r="J5866">
        <f>I5866*F5866</f>
        <v>2800</v>
      </c>
      <c r="K5866">
        <f>G5866-I5866</f>
        <v>150</v>
      </c>
      <c r="L5866">
        <f>K5866*F5866</f>
        <v>1200</v>
      </c>
      <c r="M5866" t="s">
        <v>94</v>
      </c>
      <c r="N5866" t="s">
        <v>25</v>
      </c>
      <c r="O5866" t="s">
        <v>38</v>
      </c>
    </row>
    <row r="5867" spans="1:15" x14ac:dyDescent="0.3">
      <c r="A5867">
        <v>6865</v>
      </c>
      <c r="B5867" s="1">
        <v>45558</v>
      </c>
      <c r="C5867" t="s">
        <v>5931</v>
      </c>
      <c r="D5867" t="s">
        <v>12</v>
      </c>
      <c r="E5867" t="s">
        <v>58</v>
      </c>
      <c r="F5867">
        <v>3</v>
      </c>
      <c r="G5867">
        <v>30</v>
      </c>
      <c r="H5867">
        <f t="shared" si="91"/>
        <v>90</v>
      </c>
      <c r="I5867">
        <v>21</v>
      </c>
      <c r="J5867">
        <f>I5867*F5867</f>
        <v>63</v>
      </c>
      <c r="K5867">
        <f>G5867-I5867</f>
        <v>9</v>
      </c>
      <c r="L5867">
        <f>K5867*F5867</f>
        <v>27</v>
      </c>
      <c r="M5867" t="s">
        <v>171</v>
      </c>
      <c r="N5867" t="s">
        <v>21</v>
      </c>
      <c r="O5867" t="s">
        <v>22</v>
      </c>
    </row>
    <row r="5868" spans="1:15" x14ac:dyDescent="0.3">
      <c r="A5868">
        <v>6866</v>
      </c>
      <c r="B5868" s="1">
        <v>45583</v>
      </c>
      <c r="C5868" t="s">
        <v>5932</v>
      </c>
      <c r="D5868" t="s">
        <v>28</v>
      </c>
      <c r="E5868" t="s">
        <v>65</v>
      </c>
      <c r="F5868">
        <v>10</v>
      </c>
      <c r="G5868">
        <v>150</v>
      </c>
      <c r="H5868">
        <f t="shared" si="91"/>
        <v>1500</v>
      </c>
      <c r="I5868">
        <v>105</v>
      </c>
      <c r="J5868">
        <f>I5868*F5868</f>
        <v>1050</v>
      </c>
      <c r="K5868">
        <f>G5868-I5868</f>
        <v>45</v>
      </c>
      <c r="L5868">
        <f>K5868*F5868</f>
        <v>450</v>
      </c>
      <c r="M5868" t="s">
        <v>44</v>
      </c>
      <c r="N5868" t="s">
        <v>45</v>
      </c>
      <c r="O5868" t="s">
        <v>22</v>
      </c>
    </row>
    <row r="5869" spans="1:15" x14ac:dyDescent="0.3">
      <c r="A5869">
        <v>6867</v>
      </c>
      <c r="B5869" s="1">
        <v>45348</v>
      </c>
      <c r="C5869" t="s">
        <v>5933</v>
      </c>
      <c r="D5869" t="s">
        <v>18</v>
      </c>
      <c r="E5869" t="s">
        <v>19</v>
      </c>
      <c r="F5869">
        <v>1</v>
      </c>
      <c r="G5869">
        <v>50</v>
      </c>
      <c r="H5869">
        <f t="shared" si="91"/>
        <v>50</v>
      </c>
      <c r="I5869">
        <v>35</v>
      </c>
      <c r="J5869">
        <f>I5869*F5869</f>
        <v>35</v>
      </c>
      <c r="K5869">
        <f>G5869-I5869</f>
        <v>15</v>
      </c>
      <c r="L5869">
        <f>K5869*F5869</f>
        <v>15</v>
      </c>
      <c r="M5869" t="s">
        <v>88</v>
      </c>
      <c r="N5869" t="s">
        <v>45</v>
      </c>
      <c r="O5869" t="s">
        <v>22</v>
      </c>
    </row>
    <row r="5870" spans="1:15" x14ac:dyDescent="0.3">
      <c r="A5870">
        <v>6868</v>
      </c>
      <c r="B5870" s="1">
        <v>45318</v>
      </c>
      <c r="C5870" t="s">
        <v>5934</v>
      </c>
      <c r="D5870" t="s">
        <v>18</v>
      </c>
      <c r="E5870" t="s">
        <v>82</v>
      </c>
      <c r="F5870">
        <v>5</v>
      </c>
      <c r="G5870">
        <v>80</v>
      </c>
      <c r="H5870">
        <f t="shared" si="91"/>
        <v>400</v>
      </c>
      <c r="I5870">
        <v>56</v>
      </c>
      <c r="J5870">
        <f>I5870*F5870</f>
        <v>280</v>
      </c>
      <c r="K5870">
        <f>G5870-I5870</f>
        <v>24</v>
      </c>
      <c r="L5870">
        <f>K5870*F5870</f>
        <v>120</v>
      </c>
      <c r="M5870" t="s">
        <v>20</v>
      </c>
      <c r="N5870" t="s">
        <v>21</v>
      </c>
      <c r="O5870" t="s">
        <v>16</v>
      </c>
    </row>
    <row r="5871" spans="1:15" x14ac:dyDescent="0.3">
      <c r="A5871">
        <v>6869</v>
      </c>
      <c r="B5871" s="1">
        <v>45480</v>
      </c>
      <c r="C5871" t="s">
        <v>5935</v>
      </c>
      <c r="D5871" t="s">
        <v>70</v>
      </c>
      <c r="E5871" t="s">
        <v>71</v>
      </c>
      <c r="F5871">
        <v>5</v>
      </c>
      <c r="G5871">
        <v>700</v>
      </c>
      <c r="H5871">
        <f t="shared" si="91"/>
        <v>3500</v>
      </c>
      <c r="I5871">
        <v>489.99999999999989</v>
      </c>
      <c r="J5871">
        <f>I5871*F5871</f>
        <v>2449.9999999999995</v>
      </c>
      <c r="K5871">
        <f>G5871-I5871</f>
        <v>210.00000000000011</v>
      </c>
      <c r="L5871">
        <f>K5871*F5871</f>
        <v>1050.0000000000005</v>
      </c>
      <c r="M5871" t="s">
        <v>180</v>
      </c>
      <c r="N5871" t="s">
        <v>31</v>
      </c>
      <c r="O5871" t="s">
        <v>46</v>
      </c>
    </row>
    <row r="5872" spans="1:15" x14ac:dyDescent="0.3">
      <c r="A5872">
        <v>6870</v>
      </c>
      <c r="B5872" s="1">
        <v>45514</v>
      </c>
      <c r="C5872" t="s">
        <v>5936</v>
      </c>
      <c r="D5872" t="s">
        <v>35</v>
      </c>
      <c r="E5872" t="s">
        <v>36</v>
      </c>
      <c r="F5872">
        <v>4</v>
      </c>
      <c r="G5872">
        <v>60</v>
      </c>
      <c r="H5872">
        <f t="shared" si="91"/>
        <v>240</v>
      </c>
      <c r="I5872">
        <v>42</v>
      </c>
      <c r="J5872">
        <f>I5872*F5872</f>
        <v>168</v>
      </c>
      <c r="K5872">
        <f>G5872-I5872</f>
        <v>18</v>
      </c>
      <c r="L5872">
        <f>K5872*F5872</f>
        <v>72</v>
      </c>
      <c r="M5872" t="s">
        <v>42</v>
      </c>
      <c r="N5872" t="s">
        <v>31</v>
      </c>
      <c r="O5872" t="s">
        <v>26</v>
      </c>
    </row>
    <row r="5873" spans="1:15" x14ac:dyDescent="0.3">
      <c r="A5873">
        <v>6871</v>
      </c>
      <c r="B5873" s="1">
        <v>45364</v>
      </c>
      <c r="C5873" t="s">
        <v>5937</v>
      </c>
      <c r="D5873" t="s">
        <v>18</v>
      </c>
      <c r="E5873" t="s">
        <v>19</v>
      </c>
      <c r="F5873">
        <v>7</v>
      </c>
      <c r="G5873">
        <v>50</v>
      </c>
      <c r="H5873">
        <f t="shared" si="91"/>
        <v>350</v>
      </c>
      <c r="I5873">
        <v>35</v>
      </c>
      <c r="J5873">
        <f>I5873*F5873</f>
        <v>245</v>
      </c>
      <c r="K5873">
        <f>G5873-I5873</f>
        <v>15</v>
      </c>
      <c r="L5873">
        <f>K5873*F5873</f>
        <v>105</v>
      </c>
      <c r="M5873" t="s">
        <v>88</v>
      </c>
      <c r="N5873" t="s">
        <v>45</v>
      </c>
      <c r="O5873" t="s">
        <v>46</v>
      </c>
    </row>
    <row r="5874" spans="1:15" x14ac:dyDescent="0.3">
      <c r="A5874">
        <v>6872</v>
      </c>
      <c r="B5874" s="1">
        <v>45466</v>
      </c>
      <c r="C5874" t="s">
        <v>5938</v>
      </c>
      <c r="D5874" t="s">
        <v>35</v>
      </c>
      <c r="E5874" t="s">
        <v>68</v>
      </c>
      <c r="F5874">
        <v>5</v>
      </c>
      <c r="G5874">
        <v>40</v>
      </c>
      <c r="H5874">
        <f t="shared" si="91"/>
        <v>200</v>
      </c>
      <c r="I5874">
        <v>28</v>
      </c>
      <c r="J5874">
        <f>I5874*F5874</f>
        <v>140</v>
      </c>
      <c r="K5874">
        <f>G5874-I5874</f>
        <v>12</v>
      </c>
      <c r="L5874">
        <f>K5874*F5874</f>
        <v>60</v>
      </c>
      <c r="M5874" t="s">
        <v>111</v>
      </c>
      <c r="N5874" t="s">
        <v>15</v>
      </c>
      <c r="O5874" t="s">
        <v>38</v>
      </c>
    </row>
    <row r="5875" spans="1:15" x14ac:dyDescent="0.3">
      <c r="A5875">
        <v>6873</v>
      </c>
      <c r="B5875" s="1">
        <v>45321</v>
      </c>
      <c r="C5875" t="s">
        <v>5939</v>
      </c>
      <c r="D5875" t="s">
        <v>35</v>
      </c>
      <c r="E5875" t="s">
        <v>41</v>
      </c>
      <c r="F5875">
        <v>9</v>
      </c>
      <c r="G5875">
        <v>30</v>
      </c>
      <c r="H5875">
        <f t="shared" si="91"/>
        <v>270</v>
      </c>
      <c r="I5875">
        <v>21</v>
      </c>
      <c r="J5875">
        <f>I5875*F5875</f>
        <v>189</v>
      </c>
      <c r="K5875">
        <f>G5875-I5875</f>
        <v>9</v>
      </c>
      <c r="L5875">
        <f>K5875*F5875</f>
        <v>81</v>
      </c>
      <c r="M5875" t="s">
        <v>130</v>
      </c>
      <c r="N5875" t="s">
        <v>21</v>
      </c>
      <c r="O5875" t="s">
        <v>46</v>
      </c>
    </row>
    <row r="5876" spans="1:15" x14ac:dyDescent="0.3">
      <c r="A5876">
        <v>6874</v>
      </c>
      <c r="B5876" s="1">
        <v>45446</v>
      </c>
      <c r="C5876" t="s">
        <v>5940</v>
      </c>
      <c r="D5876" t="s">
        <v>12</v>
      </c>
      <c r="E5876" t="s">
        <v>13</v>
      </c>
      <c r="F5876">
        <v>2</v>
      </c>
      <c r="G5876">
        <v>25</v>
      </c>
      <c r="H5876">
        <f t="shared" si="91"/>
        <v>50</v>
      </c>
      <c r="I5876">
        <v>17.5</v>
      </c>
      <c r="J5876">
        <f>I5876*F5876</f>
        <v>35</v>
      </c>
      <c r="K5876">
        <f>G5876-I5876</f>
        <v>7.5</v>
      </c>
      <c r="L5876">
        <f>K5876*F5876</f>
        <v>15</v>
      </c>
      <c r="M5876" t="s">
        <v>100</v>
      </c>
      <c r="N5876" t="s">
        <v>21</v>
      </c>
      <c r="O5876" t="s">
        <v>46</v>
      </c>
    </row>
    <row r="5877" spans="1:15" x14ac:dyDescent="0.3">
      <c r="A5877">
        <v>6875</v>
      </c>
      <c r="B5877" s="1">
        <v>45554</v>
      </c>
      <c r="C5877" t="s">
        <v>5941</v>
      </c>
      <c r="D5877" t="s">
        <v>70</v>
      </c>
      <c r="E5877" t="s">
        <v>71</v>
      </c>
      <c r="F5877">
        <v>9</v>
      </c>
      <c r="G5877">
        <v>700</v>
      </c>
      <c r="H5877">
        <f t="shared" si="91"/>
        <v>6300</v>
      </c>
      <c r="I5877">
        <v>489.99999999999989</v>
      </c>
      <c r="J5877">
        <f>I5877*F5877</f>
        <v>4409.9999999999991</v>
      </c>
      <c r="K5877">
        <f>G5877-I5877</f>
        <v>210.00000000000011</v>
      </c>
      <c r="L5877">
        <f>K5877*F5877</f>
        <v>1890.0000000000009</v>
      </c>
      <c r="M5877" t="s">
        <v>44</v>
      </c>
      <c r="N5877" t="s">
        <v>45</v>
      </c>
      <c r="O5877" t="s">
        <v>16</v>
      </c>
    </row>
    <row r="5878" spans="1:15" x14ac:dyDescent="0.3">
      <c r="A5878">
        <v>6876</v>
      </c>
      <c r="B5878" s="1">
        <v>45637</v>
      </c>
      <c r="C5878" t="s">
        <v>5942</v>
      </c>
      <c r="D5878" t="s">
        <v>28</v>
      </c>
      <c r="E5878" t="s">
        <v>65</v>
      </c>
      <c r="F5878">
        <v>7</v>
      </c>
      <c r="G5878">
        <v>150</v>
      </c>
      <c r="H5878">
        <f t="shared" si="91"/>
        <v>1050</v>
      </c>
      <c r="I5878">
        <v>105</v>
      </c>
      <c r="J5878">
        <f>I5878*F5878</f>
        <v>735</v>
      </c>
      <c r="K5878">
        <f>G5878-I5878</f>
        <v>45</v>
      </c>
      <c r="L5878">
        <f>K5878*F5878</f>
        <v>315</v>
      </c>
      <c r="M5878" t="s">
        <v>24</v>
      </c>
      <c r="N5878" t="s">
        <v>25</v>
      </c>
      <c r="O5878" t="s">
        <v>38</v>
      </c>
    </row>
    <row r="5879" spans="1:15" x14ac:dyDescent="0.3">
      <c r="A5879">
        <v>6877</v>
      </c>
      <c r="B5879" s="1">
        <v>45423</v>
      </c>
      <c r="C5879" t="s">
        <v>5943</v>
      </c>
      <c r="D5879" t="s">
        <v>35</v>
      </c>
      <c r="E5879" t="s">
        <v>68</v>
      </c>
      <c r="F5879">
        <v>5</v>
      </c>
      <c r="G5879">
        <v>40</v>
      </c>
      <c r="H5879">
        <f t="shared" si="91"/>
        <v>200</v>
      </c>
      <c r="I5879">
        <v>28</v>
      </c>
      <c r="J5879">
        <f>I5879*F5879</f>
        <v>140</v>
      </c>
      <c r="K5879">
        <f>G5879-I5879</f>
        <v>12</v>
      </c>
      <c r="L5879">
        <f>K5879*F5879</f>
        <v>60</v>
      </c>
      <c r="M5879" t="s">
        <v>14</v>
      </c>
      <c r="N5879" t="s">
        <v>15</v>
      </c>
      <c r="O5879" t="s">
        <v>38</v>
      </c>
    </row>
    <row r="5880" spans="1:15" x14ac:dyDescent="0.3">
      <c r="A5880">
        <v>6878</v>
      </c>
      <c r="B5880" s="1">
        <v>45329</v>
      </c>
      <c r="C5880" t="s">
        <v>5944</v>
      </c>
      <c r="D5880" t="s">
        <v>35</v>
      </c>
      <c r="E5880" t="s">
        <v>36</v>
      </c>
      <c r="F5880">
        <v>1</v>
      </c>
      <c r="G5880">
        <v>60</v>
      </c>
      <c r="H5880">
        <f t="shared" si="91"/>
        <v>60</v>
      </c>
      <c r="I5880">
        <v>42</v>
      </c>
      <c r="J5880">
        <f>I5880*F5880</f>
        <v>42</v>
      </c>
      <c r="K5880">
        <f>G5880-I5880</f>
        <v>18</v>
      </c>
      <c r="L5880">
        <f>K5880*F5880</f>
        <v>18</v>
      </c>
      <c r="M5880" t="s">
        <v>77</v>
      </c>
      <c r="N5880" t="s">
        <v>45</v>
      </c>
      <c r="O5880" t="s">
        <v>22</v>
      </c>
    </row>
    <row r="5881" spans="1:15" x14ac:dyDescent="0.3">
      <c r="A5881">
        <v>6879</v>
      </c>
      <c r="B5881" s="1">
        <v>45417</v>
      </c>
      <c r="C5881" t="s">
        <v>5945</v>
      </c>
      <c r="D5881" t="s">
        <v>12</v>
      </c>
      <c r="E5881" t="s">
        <v>58</v>
      </c>
      <c r="F5881">
        <v>4</v>
      </c>
      <c r="G5881">
        <v>30</v>
      </c>
      <c r="H5881">
        <f t="shared" si="91"/>
        <v>120</v>
      </c>
      <c r="I5881">
        <v>21</v>
      </c>
      <c r="J5881">
        <f>I5881*F5881</f>
        <v>84</v>
      </c>
      <c r="K5881">
        <f>G5881-I5881</f>
        <v>9</v>
      </c>
      <c r="L5881">
        <f>K5881*F5881</f>
        <v>36</v>
      </c>
      <c r="M5881" t="s">
        <v>79</v>
      </c>
      <c r="N5881" t="s">
        <v>31</v>
      </c>
      <c r="O5881" t="s">
        <v>46</v>
      </c>
    </row>
    <row r="5882" spans="1:15" x14ac:dyDescent="0.3">
      <c r="A5882">
        <v>6880</v>
      </c>
      <c r="B5882" s="1">
        <v>45342</v>
      </c>
      <c r="C5882" t="s">
        <v>5946</v>
      </c>
      <c r="D5882" t="s">
        <v>28</v>
      </c>
      <c r="E5882" t="s">
        <v>29</v>
      </c>
      <c r="F5882">
        <v>3</v>
      </c>
      <c r="G5882">
        <v>600</v>
      </c>
      <c r="H5882">
        <f t="shared" si="91"/>
        <v>1800</v>
      </c>
      <c r="I5882">
        <v>420</v>
      </c>
      <c r="J5882">
        <f>I5882*F5882</f>
        <v>1260</v>
      </c>
      <c r="K5882">
        <f>G5882-I5882</f>
        <v>180</v>
      </c>
      <c r="L5882">
        <f>K5882*F5882</f>
        <v>540</v>
      </c>
      <c r="M5882" t="s">
        <v>194</v>
      </c>
      <c r="N5882" t="s">
        <v>15</v>
      </c>
      <c r="O5882" t="s">
        <v>22</v>
      </c>
    </row>
    <row r="5883" spans="1:15" x14ac:dyDescent="0.3">
      <c r="A5883">
        <v>6881</v>
      </c>
      <c r="B5883" s="1">
        <v>45616</v>
      </c>
      <c r="C5883" t="s">
        <v>5947</v>
      </c>
      <c r="D5883" t="s">
        <v>12</v>
      </c>
      <c r="E5883" t="s">
        <v>58</v>
      </c>
      <c r="F5883">
        <v>4</v>
      </c>
      <c r="G5883">
        <v>30</v>
      </c>
      <c r="H5883">
        <f t="shared" si="91"/>
        <v>120</v>
      </c>
      <c r="I5883">
        <v>21</v>
      </c>
      <c r="J5883">
        <f>I5883*F5883</f>
        <v>84</v>
      </c>
      <c r="K5883">
        <f>G5883-I5883</f>
        <v>9</v>
      </c>
      <c r="L5883">
        <f>K5883*F5883</f>
        <v>36</v>
      </c>
      <c r="M5883" t="s">
        <v>24</v>
      </c>
      <c r="N5883" t="s">
        <v>25</v>
      </c>
      <c r="O5883" t="s">
        <v>46</v>
      </c>
    </row>
    <row r="5884" spans="1:15" x14ac:dyDescent="0.3">
      <c r="A5884">
        <v>6882</v>
      </c>
      <c r="B5884" s="1">
        <v>45584</v>
      </c>
      <c r="C5884" t="s">
        <v>5948</v>
      </c>
      <c r="D5884" t="s">
        <v>12</v>
      </c>
      <c r="E5884" t="s">
        <v>58</v>
      </c>
      <c r="F5884">
        <v>3</v>
      </c>
      <c r="G5884">
        <v>30</v>
      </c>
      <c r="H5884">
        <f t="shared" si="91"/>
        <v>90</v>
      </c>
      <c r="I5884">
        <v>21</v>
      </c>
      <c r="J5884">
        <f>I5884*F5884</f>
        <v>63</v>
      </c>
      <c r="K5884">
        <f>G5884-I5884</f>
        <v>9</v>
      </c>
      <c r="L5884">
        <f>K5884*F5884</f>
        <v>27</v>
      </c>
      <c r="M5884" t="s">
        <v>44</v>
      </c>
      <c r="N5884" t="s">
        <v>45</v>
      </c>
      <c r="O5884" t="s">
        <v>16</v>
      </c>
    </row>
    <row r="5885" spans="1:15" x14ac:dyDescent="0.3">
      <c r="A5885">
        <v>6883</v>
      </c>
      <c r="B5885" s="1">
        <v>45317</v>
      </c>
      <c r="C5885" t="s">
        <v>5949</v>
      </c>
      <c r="D5885" t="s">
        <v>70</v>
      </c>
      <c r="E5885" t="s">
        <v>71</v>
      </c>
      <c r="F5885">
        <v>1</v>
      </c>
      <c r="G5885">
        <v>700</v>
      </c>
      <c r="H5885">
        <f t="shared" si="91"/>
        <v>700</v>
      </c>
      <c r="I5885">
        <v>489.99999999999989</v>
      </c>
      <c r="J5885">
        <f>I5885*F5885</f>
        <v>489.99999999999989</v>
      </c>
      <c r="K5885">
        <f>G5885-I5885</f>
        <v>210.00000000000011</v>
      </c>
      <c r="L5885">
        <f>K5885*F5885</f>
        <v>210.00000000000011</v>
      </c>
      <c r="M5885" t="s">
        <v>42</v>
      </c>
      <c r="N5885" t="s">
        <v>31</v>
      </c>
      <c r="O5885" t="s">
        <v>16</v>
      </c>
    </row>
    <row r="5886" spans="1:15" x14ac:dyDescent="0.3">
      <c r="A5886">
        <v>6884</v>
      </c>
      <c r="B5886" s="1">
        <v>45504</v>
      </c>
      <c r="C5886" t="s">
        <v>5950</v>
      </c>
      <c r="D5886" t="s">
        <v>35</v>
      </c>
      <c r="E5886" t="s">
        <v>36</v>
      </c>
      <c r="F5886">
        <v>5</v>
      </c>
      <c r="G5886">
        <v>60</v>
      </c>
      <c r="H5886">
        <f t="shared" si="91"/>
        <v>300</v>
      </c>
      <c r="I5886">
        <v>42</v>
      </c>
      <c r="J5886">
        <f>I5886*F5886</f>
        <v>210</v>
      </c>
      <c r="K5886">
        <f>G5886-I5886</f>
        <v>18</v>
      </c>
      <c r="L5886">
        <f>K5886*F5886</f>
        <v>90</v>
      </c>
      <c r="M5886" t="s">
        <v>111</v>
      </c>
      <c r="N5886" t="s">
        <v>15</v>
      </c>
      <c r="O5886" t="s">
        <v>46</v>
      </c>
    </row>
    <row r="5887" spans="1:15" x14ac:dyDescent="0.3">
      <c r="A5887">
        <v>6885</v>
      </c>
      <c r="B5887" s="1">
        <v>45652</v>
      </c>
      <c r="C5887" t="s">
        <v>5951</v>
      </c>
      <c r="D5887" t="s">
        <v>35</v>
      </c>
      <c r="E5887" t="s">
        <v>36</v>
      </c>
      <c r="F5887">
        <v>8</v>
      </c>
      <c r="G5887">
        <v>60</v>
      </c>
      <c r="H5887">
        <f t="shared" si="91"/>
        <v>480</v>
      </c>
      <c r="I5887">
        <v>42</v>
      </c>
      <c r="J5887">
        <f>I5887*F5887</f>
        <v>336</v>
      </c>
      <c r="K5887">
        <f>G5887-I5887</f>
        <v>18</v>
      </c>
      <c r="L5887">
        <f>K5887*F5887</f>
        <v>144</v>
      </c>
      <c r="M5887" t="s">
        <v>77</v>
      </c>
      <c r="N5887" t="s">
        <v>45</v>
      </c>
      <c r="O5887" t="s">
        <v>26</v>
      </c>
    </row>
    <row r="5888" spans="1:15" x14ac:dyDescent="0.3">
      <c r="A5888">
        <v>6886</v>
      </c>
      <c r="B5888" s="1">
        <v>45627</v>
      </c>
      <c r="C5888" t="s">
        <v>5952</v>
      </c>
      <c r="D5888" t="s">
        <v>35</v>
      </c>
      <c r="E5888" t="s">
        <v>68</v>
      </c>
      <c r="F5888">
        <v>4</v>
      </c>
      <c r="G5888">
        <v>40</v>
      </c>
      <c r="H5888">
        <f t="shared" si="91"/>
        <v>160</v>
      </c>
      <c r="I5888">
        <v>28</v>
      </c>
      <c r="J5888">
        <f>I5888*F5888</f>
        <v>112</v>
      </c>
      <c r="K5888">
        <f>G5888-I5888</f>
        <v>12</v>
      </c>
      <c r="L5888">
        <f>K5888*F5888</f>
        <v>48</v>
      </c>
      <c r="M5888" t="s">
        <v>77</v>
      </c>
      <c r="N5888" t="s">
        <v>45</v>
      </c>
      <c r="O5888" t="s">
        <v>26</v>
      </c>
    </row>
    <row r="5889" spans="1:15" x14ac:dyDescent="0.3">
      <c r="A5889">
        <v>6887</v>
      </c>
      <c r="B5889" s="1">
        <v>45632</v>
      </c>
      <c r="C5889" t="s">
        <v>5953</v>
      </c>
      <c r="D5889" t="s">
        <v>70</v>
      </c>
      <c r="E5889" t="s">
        <v>106</v>
      </c>
      <c r="F5889">
        <v>6</v>
      </c>
      <c r="G5889">
        <v>1000</v>
      </c>
      <c r="H5889">
        <f t="shared" si="91"/>
        <v>6000</v>
      </c>
      <c r="I5889">
        <v>700</v>
      </c>
      <c r="J5889">
        <f>I5889*F5889</f>
        <v>4200</v>
      </c>
      <c r="K5889">
        <f>G5889-I5889</f>
        <v>300</v>
      </c>
      <c r="L5889">
        <f>K5889*F5889</f>
        <v>1800</v>
      </c>
      <c r="M5889" t="s">
        <v>100</v>
      </c>
      <c r="N5889" t="s">
        <v>21</v>
      </c>
      <c r="O5889" t="s">
        <v>22</v>
      </c>
    </row>
    <row r="5890" spans="1:15" x14ac:dyDescent="0.3">
      <c r="A5890">
        <v>6888</v>
      </c>
      <c r="B5890" s="1">
        <v>45527</v>
      </c>
      <c r="C5890" t="s">
        <v>5954</v>
      </c>
      <c r="D5890" t="s">
        <v>35</v>
      </c>
      <c r="E5890" t="s">
        <v>68</v>
      </c>
      <c r="F5890">
        <v>8</v>
      </c>
      <c r="G5890">
        <v>40</v>
      </c>
      <c r="H5890">
        <f t="shared" si="91"/>
        <v>320</v>
      </c>
      <c r="I5890">
        <v>28</v>
      </c>
      <c r="J5890">
        <f>I5890*F5890</f>
        <v>224</v>
      </c>
      <c r="K5890">
        <f>G5890-I5890</f>
        <v>12</v>
      </c>
      <c r="L5890">
        <f>K5890*F5890</f>
        <v>96</v>
      </c>
      <c r="M5890" t="s">
        <v>171</v>
      </c>
      <c r="N5890" t="s">
        <v>21</v>
      </c>
      <c r="O5890" t="s">
        <v>46</v>
      </c>
    </row>
    <row r="5891" spans="1:15" x14ac:dyDescent="0.3">
      <c r="A5891">
        <v>6889</v>
      </c>
      <c r="B5891" s="1">
        <v>45537</v>
      </c>
      <c r="C5891" t="s">
        <v>5955</v>
      </c>
      <c r="D5891" t="s">
        <v>18</v>
      </c>
      <c r="E5891" t="s">
        <v>50</v>
      </c>
      <c r="F5891">
        <v>10</v>
      </c>
      <c r="G5891">
        <v>20</v>
      </c>
      <c r="H5891">
        <f t="shared" ref="H5891:H5954" si="92">G5891*F5891</f>
        <v>200</v>
      </c>
      <c r="I5891">
        <v>14</v>
      </c>
      <c r="J5891">
        <f>I5891*F5891</f>
        <v>140</v>
      </c>
      <c r="K5891">
        <f>G5891-I5891</f>
        <v>6</v>
      </c>
      <c r="L5891">
        <f>K5891*F5891</f>
        <v>60</v>
      </c>
      <c r="M5891" t="s">
        <v>30</v>
      </c>
      <c r="N5891" t="s">
        <v>31</v>
      </c>
      <c r="O5891" t="s">
        <v>46</v>
      </c>
    </row>
    <row r="5892" spans="1:15" x14ac:dyDescent="0.3">
      <c r="A5892">
        <v>6890</v>
      </c>
      <c r="B5892" s="1">
        <v>45446</v>
      </c>
      <c r="C5892" t="s">
        <v>5956</v>
      </c>
      <c r="D5892" t="s">
        <v>28</v>
      </c>
      <c r="E5892" t="s">
        <v>29</v>
      </c>
      <c r="F5892">
        <v>8</v>
      </c>
      <c r="G5892">
        <v>600</v>
      </c>
      <c r="H5892">
        <f t="shared" si="92"/>
        <v>4800</v>
      </c>
      <c r="I5892">
        <v>420</v>
      </c>
      <c r="J5892">
        <f>I5892*F5892</f>
        <v>3360</v>
      </c>
      <c r="K5892">
        <f>G5892-I5892</f>
        <v>180</v>
      </c>
      <c r="L5892">
        <f>K5892*F5892</f>
        <v>1440</v>
      </c>
      <c r="M5892" t="s">
        <v>171</v>
      </c>
      <c r="N5892" t="s">
        <v>21</v>
      </c>
      <c r="O5892" t="s">
        <v>26</v>
      </c>
    </row>
    <row r="5893" spans="1:15" x14ac:dyDescent="0.3">
      <c r="A5893">
        <v>6891</v>
      </c>
      <c r="B5893" s="1">
        <v>45497</v>
      </c>
      <c r="C5893" t="s">
        <v>5957</v>
      </c>
      <c r="D5893" t="s">
        <v>70</v>
      </c>
      <c r="E5893" t="s">
        <v>71</v>
      </c>
      <c r="F5893">
        <v>8</v>
      </c>
      <c r="G5893">
        <v>700</v>
      </c>
      <c r="H5893">
        <f t="shared" si="92"/>
        <v>5600</v>
      </c>
      <c r="I5893">
        <v>489.99999999999989</v>
      </c>
      <c r="J5893">
        <f>I5893*F5893</f>
        <v>3919.9999999999991</v>
      </c>
      <c r="K5893">
        <f>G5893-I5893</f>
        <v>210.00000000000011</v>
      </c>
      <c r="L5893">
        <f>K5893*F5893</f>
        <v>1680.0000000000009</v>
      </c>
      <c r="M5893" t="s">
        <v>61</v>
      </c>
      <c r="N5893" t="s">
        <v>45</v>
      </c>
      <c r="O5893" t="s">
        <v>26</v>
      </c>
    </row>
    <row r="5894" spans="1:15" x14ac:dyDescent="0.3">
      <c r="A5894">
        <v>6892</v>
      </c>
      <c r="B5894" s="1">
        <v>45584</v>
      </c>
      <c r="C5894" t="s">
        <v>5958</v>
      </c>
      <c r="D5894" t="s">
        <v>18</v>
      </c>
      <c r="E5894" t="s">
        <v>50</v>
      </c>
      <c r="F5894">
        <v>6</v>
      </c>
      <c r="G5894">
        <v>20</v>
      </c>
      <c r="H5894">
        <f t="shared" si="92"/>
        <v>120</v>
      </c>
      <c r="I5894">
        <v>14</v>
      </c>
      <c r="J5894">
        <f>I5894*F5894</f>
        <v>84</v>
      </c>
      <c r="K5894">
        <f>G5894-I5894</f>
        <v>6</v>
      </c>
      <c r="L5894">
        <f>K5894*F5894</f>
        <v>36</v>
      </c>
      <c r="M5894" t="s">
        <v>171</v>
      </c>
      <c r="N5894" t="s">
        <v>21</v>
      </c>
      <c r="O5894" t="s">
        <v>16</v>
      </c>
    </row>
    <row r="5895" spans="1:15" x14ac:dyDescent="0.3">
      <c r="A5895">
        <v>6893</v>
      </c>
      <c r="B5895" s="1">
        <v>45505</v>
      </c>
      <c r="C5895" t="s">
        <v>5959</v>
      </c>
      <c r="D5895" t="s">
        <v>18</v>
      </c>
      <c r="E5895" t="s">
        <v>82</v>
      </c>
      <c r="F5895">
        <v>4</v>
      </c>
      <c r="G5895">
        <v>80</v>
      </c>
      <c r="H5895">
        <f t="shared" si="92"/>
        <v>320</v>
      </c>
      <c r="I5895">
        <v>56</v>
      </c>
      <c r="J5895">
        <f>I5895*F5895</f>
        <v>224</v>
      </c>
      <c r="K5895">
        <f>G5895-I5895</f>
        <v>24</v>
      </c>
      <c r="L5895">
        <f>K5895*F5895</f>
        <v>96</v>
      </c>
      <c r="M5895" t="s">
        <v>111</v>
      </c>
      <c r="N5895" t="s">
        <v>15</v>
      </c>
      <c r="O5895" t="s">
        <v>16</v>
      </c>
    </row>
    <row r="5896" spans="1:15" x14ac:dyDescent="0.3">
      <c r="A5896">
        <v>6894</v>
      </c>
      <c r="B5896" s="1">
        <v>45556</v>
      </c>
      <c r="C5896" t="s">
        <v>5960</v>
      </c>
      <c r="D5896" t="s">
        <v>35</v>
      </c>
      <c r="E5896" t="s">
        <v>68</v>
      </c>
      <c r="F5896">
        <v>2</v>
      </c>
      <c r="G5896">
        <v>40</v>
      </c>
      <c r="H5896">
        <f t="shared" si="92"/>
        <v>80</v>
      </c>
      <c r="I5896">
        <v>28</v>
      </c>
      <c r="J5896">
        <f>I5896*F5896</f>
        <v>56</v>
      </c>
      <c r="K5896">
        <f>G5896-I5896</f>
        <v>12</v>
      </c>
      <c r="L5896">
        <f>K5896*F5896</f>
        <v>24</v>
      </c>
      <c r="M5896" t="s">
        <v>100</v>
      </c>
      <c r="N5896" t="s">
        <v>21</v>
      </c>
      <c r="O5896" t="s">
        <v>46</v>
      </c>
    </row>
    <row r="5897" spans="1:15" x14ac:dyDescent="0.3">
      <c r="A5897">
        <v>6895</v>
      </c>
      <c r="B5897" s="1">
        <v>45482</v>
      </c>
      <c r="C5897" t="s">
        <v>5961</v>
      </c>
      <c r="D5897" t="s">
        <v>28</v>
      </c>
      <c r="E5897" t="s">
        <v>29</v>
      </c>
      <c r="F5897">
        <v>5</v>
      </c>
      <c r="G5897">
        <v>600</v>
      </c>
      <c r="H5897">
        <f t="shared" si="92"/>
        <v>3000</v>
      </c>
      <c r="I5897">
        <v>420</v>
      </c>
      <c r="J5897">
        <f>I5897*F5897</f>
        <v>2100</v>
      </c>
      <c r="K5897">
        <f>G5897-I5897</f>
        <v>180</v>
      </c>
      <c r="L5897">
        <f>K5897*F5897</f>
        <v>900</v>
      </c>
      <c r="M5897" t="s">
        <v>180</v>
      </c>
      <c r="N5897" t="s">
        <v>31</v>
      </c>
      <c r="O5897" t="s">
        <v>46</v>
      </c>
    </row>
    <row r="5898" spans="1:15" x14ac:dyDescent="0.3">
      <c r="A5898">
        <v>6896</v>
      </c>
      <c r="B5898" s="1">
        <v>45348</v>
      </c>
      <c r="C5898" t="s">
        <v>5962</v>
      </c>
      <c r="D5898" t="s">
        <v>70</v>
      </c>
      <c r="E5898" t="s">
        <v>86</v>
      </c>
      <c r="F5898">
        <v>4</v>
      </c>
      <c r="G5898">
        <v>400</v>
      </c>
      <c r="H5898">
        <f t="shared" si="92"/>
        <v>1600</v>
      </c>
      <c r="I5898">
        <v>280</v>
      </c>
      <c r="J5898">
        <f>I5898*F5898</f>
        <v>1120</v>
      </c>
      <c r="K5898">
        <f>G5898-I5898</f>
        <v>120</v>
      </c>
      <c r="L5898">
        <f>K5898*F5898</f>
        <v>480</v>
      </c>
      <c r="M5898" t="s">
        <v>79</v>
      </c>
      <c r="N5898" t="s">
        <v>31</v>
      </c>
      <c r="O5898" t="s">
        <v>26</v>
      </c>
    </row>
    <row r="5899" spans="1:15" x14ac:dyDescent="0.3">
      <c r="A5899">
        <v>6897</v>
      </c>
      <c r="B5899" s="1">
        <v>45547</v>
      </c>
      <c r="C5899" t="s">
        <v>5963</v>
      </c>
      <c r="D5899" t="s">
        <v>35</v>
      </c>
      <c r="E5899" t="s">
        <v>68</v>
      </c>
      <c r="F5899">
        <v>7</v>
      </c>
      <c r="G5899">
        <v>40</v>
      </c>
      <c r="H5899">
        <f t="shared" si="92"/>
        <v>280</v>
      </c>
      <c r="I5899">
        <v>28</v>
      </c>
      <c r="J5899">
        <f>I5899*F5899</f>
        <v>196</v>
      </c>
      <c r="K5899">
        <f>G5899-I5899</f>
        <v>12</v>
      </c>
      <c r="L5899">
        <f>K5899*F5899</f>
        <v>84</v>
      </c>
      <c r="M5899" t="s">
        <v>24</v>
      </c>
      <c r="N5899" t="s">
        <v>25</v>
      </c>
      <c r="O5899" t="s">
        <v>22</v>
      </c>
    </row>
    <row r="5900" spans="1:15" x14ac:dyDescent="0.3">
      <c r="A5900">
        <v>6898</v>
      </c>
      <c r="B5900" s="1">
        <v>45463</v>
      </c>
      <c r="C5900" t="s">
        <v>5964</v>
      </c>
      <c r="D5900" t="s">
        <v>35</v>
      </c>
      <c r="E5900" t="s">
        <v>36</v>
      </c>
      <c r="F5900">
        <v>1</v>
      </c>
      <c r="G5900">
        <v>60</v>
      </c>
      <c r="H5900">
        <f t="shared" si="92"/>
        <v>60</v>
      </c>
      <c r="I5900">
        <v>42</v>
      </c>
      <c r="J5900">
        <f>I5900*F5900</f>
        <v>42</v>
      </c>
      <c r="K5900">
        <f>G5900-I5900</f>
        <v>18</v>
      </c>
      <c r="L5900">
        <f>K5900*F5900</f>
        <v>18</v>
      </c>
      <c r="M5900" t="s">
        <v>194</v>
      </c>
      <c r="N5900" t="s">
        <v>15</v>
      </c>
      <c r="O5900" t="s">
        <v>26</v>
      </c>
    </row>
    <row r="5901" spans="1:15" x14ac:dyDescent="0.3">
      <c r="A5901">
        <v>6899</v>
      </c>
      <c r="B5901" s="1">
        <v>45595</v>
      </c>
      <c r="C5901" t="s">
        <v>5965</v>
      </c>
      <c r="D5901" t="s">
        <v>28</v>
      </c>
      <c r="E5901" t="s">
        <v>73</v>
      </c>
      <c r="F5901">
        <v>7</v>
      </c>
      <c r="G5901">
        <v>500</v>
      </c>
      <c r="H5901">
        <f t="shared" si="92"/>
        <v>3500</v>
      </c>
      <c r="I5901">
        <v>350</v>
      </c>
      <c r="J5901">
        <f>I5901*F5901</f>
        <v>2450</v>
      </c>
      <c r="K5901">
        <f>G5901-I5901</f>
        <v>150</v>
      </c>
      <c r="L5901">
        <f>K5901*F5901</f>
        <v>1050</v>
      </c>
      <c r="M5901" t="s">
        <v>61</v>
      </c>
      <c r="N5901" t="s">
        <v>45</v>
      </c>
      <c r="O5901" t="s">
        <v>16</v>
      </c>
    </row>
    <row r="5902" spans="1:15" x14ac:dyDescent="0.3">
      <c r="A5902">
        <v>6900</v>
      </c>
      <c r="B5902" s="1">
        <v>45421</v>
      </c>
      <c r="C5902" t="s">
        <v>5966</v>
      </c>
      <c r="D5902" t="s">
        <v>70</v>
      </c>
      <c r="E5902" t="s">
        <v>106</v>
      </c>
      <c r="F5902">
        <v>2</v>
      </c>
      <c r="G5902">
        <v>1000</v>
      </c>
      <c r="H5902">
        <f t="shared" si="92"/>
        <v>2000</v>
      </c>
      <c r="I5902">
        <v>700</v>
      </c>
      <c r="J5902">
        <f>I5902*F5902</f>
        <v>1400</v>
      </c>
      <c r="K5902">
        <f>G5902-I5902</f>
        <v>300</v>
      </c>
      <c r="L5902">
        <f>K5902*F5902</f>
        <v>600</v>
      </c>
      <c r="M5902" t="s">
        <v>194</v>
      </c>
      <c r="N5902" t="s">
        <v>15</v>
      </c>
      <c r="O5902" t="s">
        <v>22</v>
      </c>
    </row>
    <row r="5903" spans="1:15" x14ac:dyDescent="0.3">
      <c r="A5903">
        <v>6901</v>
      </c>
      <c r="B5903" s="1">
        <v>45526</v>
      </c>
      <c r="C5903" t="s">
        <v>5967</v>
      </c>
      <c r="D5903" t="s">
        <v>35</v>
      </c>
      <c r="E5903" t="s">
        <v>68</v>
      </c>
      <c r="F5903">
        <v>8</v>
      </c>
      <c r="G5903">
        <v>40</v>
      </c>
      <c r="H5903">
        <f t="shared" si="92"/>
        <v>320</v>
      </c>
      <c r="I5903">
        <v>28</v>
      </c>
      <c r="J5903">
        <f>I5903*F5903</f>
        <v>224</v>
      </c>
      <c r="K5903">
        <f>G5903-I5903</f>
        <v>12</v>
      </c>
      <c r="L5903">
        <f>K5903*F5903</f>
        <v>96</v>
      </c>
      <c r="M5903" t="s">
        <v>63</v>
      </c>
      <c r="N5903" t="s">
        <v>21</v>
      </c>
      <c r="O5903" t="s">
        <v>26</v>
      </c>
    </row>
    <row r="5904" spans="1:15" x14ac:dyDescent="0.3">
      <c r="A5904">
        <v>6902</v>
      </c>
      <c r="B5904" s="1">
        <v>45324</v>
      </c>
      <c r="C5904" t="s">
        <v>5968</v>
      </c>
      <c r="D5904" t="s">
        <v>18</v>
      </c>
      <c r="E5904" t="s">
        <v>50</v>
      </c>
      <c r="F5904">
        <v>4</v>
      </c>
      <c r="G5904">
        <v>20</v>
      </c>
      <c r="H5904">
        <f t="shared" si="92"/>
        <v>80</v>
      </c>
      <c r="I5904">
        <v>14</v>
      </c>
      <c r="J5904">
        <f>I5904*F5904</f>
        <v>56</v>
      </c>
      <c r="K5904">
        <f>G5904-I5904</f>
        <v>6</v>
      </c>
      <c r="L5904">
        <f>K5904*F5904</f>
        <v>24</v>
      </c>
      <c r="M5904" t="s">
        <v>55</v>
      </c>
      <c r="N5904" t="s">
        <v>25</v>
      </c>
      <c r="O5904" t="s">
        <v>26</v>
      </c>
    </row>
    <row r="5905" spans="1:15" x14ac:dyDescent="0.3">
      <c r="A5905">
        <v>6903</v>
      </c>
      <c r="B5905" s="1">
        <v>45492</v>
      </c>
      <c r="C5905" t="s">
        <v>5969</v>
      </c>
      <c r="D5905" t="s">
        <v>70</v>
      </c>
      <c r="E5905" t="s">
        <v>71</v>
      </c>
      <c r="F5905">
        <v>6</v>
      </c>
      <c r="G5905">
        <v>700</v>
      </c>
      <c r="H5905">
        <f t="shared" si="92"/>
        <v>4200</v>
      </c>
      <c r="I5905">
        <v>489.99999999999989</v>
      </c>
      <c r="J5905">
        <f>I5905*F5905</f>
        <v>2939.9999999999991</v>
      </c>
      <c r="K5905">
        <f>G5905-I5905</f>
        <v>210.00000000000011</v>
      </c>
      <c r="L5905">
        <f>K5905*F5905</f>
        <v>1260.0000000000007</v>
      </c>
      <c r="M5905" t="s">
        <v>48</v>
      </c>
      <c r="N5905" t="s">
        <v>15</v>
      </c>
      <c r="O5905" t="s">
        <v>26</v>
      </c>
    </row>
    <row r="5906" spans="1:15" x14ac:dyDescent="0.3">
      <c r="A5906">
        <v>6904</v>
      </c>
      <c r="B5906" s="1">
        <v>45352</v>
      </c>
      <c r="C5906" t="s">
        <v>5970</v>
      </c>
      <c r="D5906" t="s">
        <v>28</v>
      </c>
      <c r="E5906" t="s">
        <v>65</v>
      </c>
      <c r="F5906">
        <v>1</v>
      </c>
      <c r="G5906">
        <v>150</v>
      </c>
      <c r="H5906">
        <f t="shared" si="92"/>
        <v>150</v>
      </c>
      <c r="I5906">
        <v>105</v>
      </c>
      <c r="J5906">
        <f>I5906*F5906</f>
        <v>105</v>
      </c>
      <c r="K5906">
        <f>G5906-I5906</f>
        <v>45</v>
      </c>
      <c r="L5906">
        <f>K5906*F5906</f>
        <v>45</v>
      </c>
      <c r="M5906" t="s">
        <v>55</v>
      </c>
      <c r="N5906" t="s">
        <v>25</v>
      </c>
      <c r="O5906" t="s">
        <v>16</v>
      </c>
    </row>
    <row r="5907" spans="1:15" x14ac:dyDescent="0.3">
      <c r="A5907">
        <v>6905</v>
      </c>
      <c r="B5907" s="1">
        <v>45404</v>
      </c>
      <c r="C5907" t="s">
        <v>5971</v>
      </c>
      <c r="D5907" t="s">
        <v>12</v>
      </c>
      <c r="E5907" t="s">
        <v>13</v>
      </c>
      <c r="F5907">
        <v>4</v>
      </c>
      <c r="G5907">
        <v>25</v>
      </c>
      <c r="H5907">
        <f t="shared" si="92"/>
        <v>100</v>
      </c>
      <c r="I5907">
        <v>17.5</v>
      </c>
      <c r="J5907">
        <f>I5907*F5907</f>
        <v>70</v>
      </c>
      <c r="K5907">
        <f>G5907-I5907</f>
        <v>7.5</v>
      </c>
      <c r="L5907">
        <f>K5907*F5907</f>
        <v>30</v>
      </c>
      <c r="M5907" t="s">
        <v>180</v>
      </c>
      <c r="N5907" t="s">
        <v>31</v>
      </c>
      <c r="O5907" t="s">
        <v>22</v>
      </c>
    </row>
    <row r="5908" spans="1:15" x14ac:dyDescent="0.3">
      <c r="A5908">
        <v>6906</v>
      </c>
      <c r="B5908" s="1">
        <v>45415</v>
      </c>
      <c r="C5908" t="s">
        <v>5972</v>
      </c>
      <c r="D5908" t="s">
        <v>35</v>
      </c>
      <c r="E5908" t="s">
        <v>68</v>
      </c>
      <c r="F5908">
        <v>6</v>
      </c>
      <c r="G5908">
        <v>40</v>
      </c>
      <c r="H5908">
        <f t="shared" si="92"/>
        <v>240</v>
      </c>
      <c r="I5908">
        <v>28</v>
      </c>
      <c r="J5908">
        <f>I5908*F5908</f>
        <v>168</v>
      </c>
      <c r="K5908">
        <f>G5908-I5908</f>
        <v>12</v>
      </c>
      <c r="L5908">
        <f>K5908*F5908</f>
        <v>72</v>
      </c>
      <c r="M5908" t="s">
        <v>24</v>
      </c>
      <c r="N5908" t="s">
        <v>25</v>
      </c>
      <c r="O5908" t="s">
        <v>16</v>
      </c>
    </row>
    <row r="5909" spans="1:15" x14ac:dyDescent="0.3">
      <c r="A5909">
        <v>6907</v>
      </c>
      <c r="B5909" s="1">
        <v>45350</v>
      </c>
      <c r="C5909" t="s">
        <v>5973</v>
      </c>
      <c r="D5909" t="s">
        <v>35</v>
      </c>
      <c r="E5909" t="s">
        <v>36</v>
      </c>
      <c r="F5909">
        <v>7</v>
      </c>
      <c r="G5909">
        <v>60</v>
      </c>
      <c r="H5909">
        <f t="shared" si="92"/>
        <v>420</v>
      </c>
      <c r="I5909">
        <v>42</v>
      </c>
      <c r="J5909">
        <f>I5909*F5909</f>
        <v>294</v>
      </c>
      <c r="K5909">
        <f>G5909-I5909</f>
        <v>18</v>
      </c>
      <c r="L5909">
        <f>K5909*F5909</f>
        <v>126</v>
      </c>
      <c r="M5909" t="s">
        <v>33</v>
      </c>
      <c r="N5909" t="s">
        <v>25</v>
      </c>
      <c r="O5909" t="s">
        <v>22</v>
      </c>
    </row>
    <row r="5910" spans="1:15" x14ac:dyDescent="0.3">
      <c r="A5910">
        <v>6908</v>
      </c>
      <c r="B5910" s="1">
        <v>45416</v>
      </c>
      <c r="C5910" t="s">
        <v>5974</v>
      </c>
      <c r="D5910" t="s">
        <v>18</v>
      </c>
      <c r="E5910" t="s">
        <v>50</v>
      </c>
      <c r="F5910">
        <v>1</v>
      </c>
      <c r="G5910">
        <v>20</v>
      </c>
      <c r="H5910">
        <f t="shared" si="92"/>
        <v>20</v>
      </c>
      <c r="I5910">
        <v>14</v>
      </c>
      <c r="J5910">
        <f>I5910*F5910</f>
        <v>14</v>
      </c>
      <c r="K5910">
        <f>G5910-I5910</f>
        <v>6</v>
      </c>
      <c r="L5910">
        <f>K5910*F5910</f>
        <v>6</v>
      </c>
      <c r="M5910" t="s">
        <v>91</v>
      </c>
      <c r="N5910" t="s">
        <v>45</v>
      </c>
      <c r="O5910" t="s">
        <v>38</v>
      </c>
    </row>
    <row r="5911" spans="1:15" x14ac:dyDescent="0.3">
      <c r="A5911">
        <v>6909</v>
      </c>
      <c r="B5911" s="1">
        <v>45649</v>
      </c>
      <c r="C5911" t="s">
        <v>5975</v>
      </c>
      <c r="D5911" t="s">
        <v>12</v>
      </c>
      <c r="E5911" t="s">
        <v>13</v>
      </c>
      <c r="F5911">
        <v>3</v>
      </c>
      <c r="G5911">
        <v>25</v>
      </c>
      <c r="H5911">
        <f t="shared" si="92"/>
        <v>75</v>
      </c>
      <c r="I5911">
        <v>17.5</v>
      </c>
      <c r="J5911">
        <f>I5911*F5911</f>
        <v>52.5</v>
      </c>
      <c r="K5911">
        <f>G5911-I5911</f>
        <v>7.5</v>
      </c>
      <c r="L5911">
        <f>K5911*F5911</f>
        <v>22.5</v>
      </c>
      <c r="M5911" t="s">
        <v>48</v>
      </c>
      <c r="N5911" t="s">
        <v>15</v>
      </c>
      <c r="O5911" t="s">
        <v>16</v>
      </c>
    </row>
    <row r="5912" spans="1:15" x14ac:dyDescent="0.3">
      <c r="A5912">
        <v>6910</v>
      </c>
      <c r="B5912" s="1">
        <v>45384</v>
      </c>
      <c r="C5912" t="s">
        <v>5976</v>
      </c>
      <c r="D5912" t="s">
        <v>70</v>
      </c>
      <c r="E5912" t="s">
        <v>71</v>
      </c>
      <c r="F5912">
        <v>5</v>
      </c>
      <c r="G5912">
        <v>700</v>
      </c>
      <c r="H5912">
        <f t="shared" si="92"/>
        <v>3500</v>
      </c>
      <c r="I5912">
        <v>489.99999999999989</v>
      </c>
      <c r="J5912">
        <f>I5912*F5912</f>
        <v>2449.9999999999995</v>
      </c>
      <c r="K5912">
        <f>G5912-I5912</f>
        <v>210.00000000000011</v>
      </c>
      <c r="L5912">
        <f>K5912*F5912</f>
        <v>1050.0000000000005</v>
      </c>
      <c r="M5912" t="s">
        <v>55</v>
      </c>
      <c r="N5912" t="s">
        <v>25</v>
      </c>
      <c r="O5912" t="s">
        <v>22</v>
      </c>
    </row>
    <row r="5913" spans="1:15" x14ac:dyDescent="0.3">
      <c r="A5913">
        <v>6911</v>
      </c>
      <c r="B5913" s="1">
        <v>45612</v>
      </c>
      <c r="C5913" t="s">
        <v>5977</v>
      </c>
      <c r="D5913" t="s">
        <v>28</v>
      </c>
      <c r="E5913" t="s">
        <v>65</v>
      </c>
      <c r="F5913">
        <v>6</v>
      </c>
      <c r="G5913">
        <v>150</v>
      </c>
      <c r="H5913">
        <f t="shared" si="92"/>
        <v>900</v>
      </c>
      <c r="I5913">
        <v>105</v>
      </c>
      <c r="J5913">
        <f>I5913*F5913</f>
        <v>630</v>
      </c>
      <c r="K5913">
        <f>G5913-I5913</f>
        <v>45</v>
      </c>
      <c r="L5913">
        <f>K5913*F5913</f>
        <v>270</v>
      </c>
      <c r="M5913" t="s">
        <v>100</v>
      </c>
      <c r="N5913" t="s">
        <v>21</v>
      </c>
      <c r="O5913" t="s">
        <v>26</v>
      </c>
    </row>
    <row r="5914" spans="1:15" x14ac:dyDescent="0.3">
      <c r="A5914">
        <v>6912</v>
      </c>
      <c r="B5914" s="1">
        <v>45299</v>
      </c>
      <c r="C5914" t="s">
        <v>5978</v>
      </c>
      <c r="D5914" t="s">
        <v>28</v>
      </c>
      <c r="E5914" t="s">
        <v>73</v>
      </c>
      <c r="F5914">
        <v>7</v>
      </c>
      <c r="G5914">
        <v>500</v>
      </c>
      <c r="H5914">
        <f t="shared" si="92"/>
        <v>3500</v>
      </c>
      <c r="I5914">
        <v>350</v>
      </c>
      <c r="J5914">
        <f>I5914*F5914</f>
        <v>2450</v>
      </c>
      <c r="K5914">
        <f>G5914-I5914</f>
        <v>150</v>
      </c>
      <c r="L5914">
        <f>K5914*F5914</f>
        <v>1050</v>
      </c>
      <c r="M5914" t="s">
        <v>171</v>
      </c>
      <c r="N5914" t="s">
        <v>21</v>
      </c>
      <c r="O5914" t="s">
        <v>26</v>
      </c>
    </row>
    <row r="5915" spans="1:15" x14ac:dyDescent="0.3">
      <c r="A5915">
        <v>6913</v>
      </c>
      <c r="B5915" s="1">
        <v>45542</v>
      </c>
      <c r="C5915" t="s">
        <v>5979</v>
      </c>
      <c r="D5915" t="s">
        <v>18</v>
      </c>
      <c r="E5915" t="s">
        <v>82</v>
      </c>
      <c r="F5915">
        <v>10</v>
      </c>
      <c r="G5915">
        <v>80</v>
      </c>
      <c r="H5915">
        <f t="shared" si="92"/>
        <v>800</v>
      </c>
      <c r="I5915">
        <v>56</v>
      </c>
      <c r="J5915">
        <f>I5915*F5915</f>
        <v>560</v>
      </c>
      <c r="K5915">
        <f>G5915-I5915</f>
        <v>24</v>
      </c>
      <c r="L5915">
        <f>K5915*F5915</f>
        <v>240</v>
      </c>
      <c r="M5915" t="s">
        <v>48</v>
      </c>
      <c r="N5915" t="s">
        <v>15</v>
      </c>
      <c r="O5915" t="s">
        <v>46</v>
      </c>
    </row>
    <row r="5916" spans="1:15" x14ac:dyDescent="0.3">
      <c r="A5916">
        <v>6914</v>
      </c>
      <c r="B5916" s="1">
        <v>45634</v>
      </c>
      <c r="C5916" t="s">
        <v>5980</v>
      </c>
      <c r="D5916" t="s">
        <v>28</v>
      </c>
      <c r="E5916" t="s">
        <v>65</v>
      </c>
      <c r="F5916">
        <v>7</v>
      </c>
      <c r="G5916">
        <v>150</v>
      </c>
      <c r="H5916">
        <f t="shared" si="92"/>
        <v>1050</v>
      </c>
      <c r="I5916">
        <v>105</v>
      </c>
      <c r="J5916">
        <f>I5916*F5916</f>
        <v>735</v>
      </c>
      <c r="K5916">
        <f>G5916-I5916</f>
        <v>45</v>
      </c>
      <c r="L5916">
        <f>K5916*F5916</f>
        <v>315</v>
      </c>
      <c r="M5916" t="s">
        <v>61</v>
      </c>
      <c r="N5916" t="s">
        <v>45</v>
      </c>
      <c r="O5916" t="s">
        <v>26</v>
      </c>
    </row>
    <row r="5917" spans="1:15" x14ac:dyDescent="0.3">
      <c r="A5917">
        <v>6915</v>
      </c>
      <c r="B5917" s="1">
        <v>45468</v>
      </c>
      <c r="C5917" t="s">
        <v>5981</v>
      </c>
      <c r="D5917" t="s">
        <v>12</v>
      </c>
      <c r="E5917" t="s">
        <v>13</v>
      </c>
      <c r="F5917">
        <v>3</v>
      </c>
      <c r="G5917">
        <v>25</v>
      </c>
      <c r="H5917">
        <f t="shared" si="92"/>
        <v>75</v>
      </c>
      <c r="I5917">
        <v>17.5</v>
      </c>
      <c r="J5917">
        <f>I5917*F5917</f>
        <v>52.5</v>
      </c>
      <c r="K5917">
        <f>G5917-I5917</f>
        <v>7.5</v>
      </c>
      <c r="L5917">
        <f>K5917*F5917</f>
        <v>22.5</v>
      </c>
      <c r="M5917" t="s">
        <v>63</v>
      </c>
      <c r="N5917" t="s">
        <v>21</v>
      </c>
      <c r="O5917" t="s">
        <v>26</v>
      </c>
    </row>
    <row r="5918" spans="1:15" x14ac:dyDescent="0.3">
      <c r="A5918">
        <v>6916</v>
      </c>
      <c r="B5918" s="1">
        <v>45305</v>
      </c>
      <c r="C5918" t="s">
        <v>5982</v>
      </c>
      <c r="D5918" t="s">
        <v>18</v>
      </c>
      <c r="E5918" t="s">
        <v>19</v>
      </c>
      <c r="F5918">
        <v>8</v>
      </c>
      <c r="G5918">
        <v>50</v>
      </c>
      <c r="H5918">
        <f t="shared" si="92"/>
        <v>400</v>
      </c>
      <c r="I5918">
        <v>35</v>
      </c>
      <c r="J5918">
        <f>I5918*F5918</f>
        <v>280</v>
      </c>
      <c r="K5918">
        <f>G5918-I5918</f>
        <v>15</v>
      </c>
      <c r="L5918">
        <f>K5918*F5918</f>
        <v>120</v>
      </c>
      <c r="M5918" t="s">
        <v>130</v>
      </c>
      <c r="N5918" t="s">
        <v>21</v>
      </c>
      <c r="O5918" t="s">
        <v>46</v>
      </c>
    </row>
    <row r="5919" spans="1:15" x14ac:dyDescent="0.3">
      <c r="A5919">
        <v>6917</v>
      </c>
      <c r="B5919" s="1">
        <v>45540</v>
      </c>
      <c r="C5919" t="s">
        <v>5983</v>
      </c>
      <c r="D5919" t="s">
        <v>12</v>
      </c>
      <c r="E5919" t="s">
        <v>58</v>
      </c>
      <c r="F5919">
        <v>7</v>
      </c>
      <c r="G5919">
        <v>30</v>
      </c>
      <c r="H5919">
        <f t="shared" si="92"/>
        <v>210</v>
      </c>
      <c r="I5919">
        <v>21</v>
      </c>
      <c r="J5919">
        <f>I5919*F5919</f>
        <v>147</v>
      </c>
      <c r="K5919">
        <f>G5919-I5919</f>
        <v>9</v>
      </c>
      <c r="L5919">
        <f>K5919*F5919</f>
        <v>63</v>
      </c>
      <c r="M5919" t="s">
        <v>171</v>
      </c>
      <c r="N5919" t="s">
        <v>21</v>
      </c>
      <c r="O5919" t="s">
        <v>46</v>
      </c>
    </row>
    <row r="5920" spans="1:15" x14ac:dyDescent="0.3">
      <c r="A5920">
        <v>6918</v>
      </c>
      <c r="B5920" s="1">
        <v>45620</v>
      </c>
      <c r="C5920" t="s">
        <v>5984</v>
      </c>
      <c r="D5920" t="s">
        <v>12</v>
      </c>
      <c r="E5920" t="s">
        <v>13</v>
      </c>
      <c r="F5920">
        <v>6</v>
      </c>
      <c r="G5920">
        <v>25</v>
      </c>
      <c r="H5920">
        <f t="shared" si="92"/>
        <v>150</v>
      </c>
      <c r="I5920">
        <v>17.5</v>
      </c>
      <c r="J5920">
        <f>I5920*F5920</f>
        <v>105</v>
      </c>
      <c r="K5920">
        <f>G5920-I5920</f>
        <v>7.5</v>
      </c>
      <c r="L5920">
        <f>K5920*F5920</f>
        <v>45</v>
      </c>
      <c r="M5920" t="s">
        <v>111</v>
      </c>
      <c r="N5920" t="s">
        <v>15</v>
      </c>
      <c r="O5920" t="s">
        <v>22</v>
      </c>
    </row>
    <row r="5921" spans="1:15" x14ac:dyDescent="0.3">
      <c r="A5921">
        <v>6919</v>
      </c>
      <c r="B5921" s="1">
        <v>45634</v>
      </c>
      <c r="C5921" t="s">
        <v>5985</v>
      </c>
      <c r="D5921" t="s">
        <v>28</v>
      </c>
      <c r="E5921" t="s">
        <v>65</v>
      </c>
      <c r="F5921">
        <v>8</v>
      </c>
      <c r="G5921">
        <v>150</v>
      </c>
      <c r="H5921">
        <f t="shared" si="92"/>
        <v>1200</v>
      </c>
      <c r="I5921">
        <v>105</v>
      </c>
      <c r="J5921">
        <f>I5921*F5921</f>
        <v>840</v>
      </c>
      <c r="K5921">
        <f>G5921-I5921</f>
        <v>45</v>
      </c>
      <c r="L5921">
        <f>K5921*F5921</f>
        <v>360</v>
      </c>
      <c r="M5921" t="s">
        <v>33</v>
      </c>
      <c r="N5921" t="s">
        <v>25</v>
      </c>
      <c r="O5921" t="s">
        <v>16</v>
      </c>
    </row>
    <row r="5922" spans="1:15" x14ac:dyDescent="0.3">
      <c r="A5922">
        <v>6920</v>
      </c>
      <c r="B5922" s="1">
        <v>45557</v>
      </c>
      <c r="C5922" t="s">
        <v>5986</v>
      </c>
      <c r="D5922" t="s">
        <v>28</v>
      </c>
      <c r="E5922" t="s">
        <v>29</v>
      </c>
      <c r="F5922">
        <v>8</v>
      </c>
      <c r="G5922">
        <v>600</v>
      </c>
      <c r="H5922">
        <f t="shared" si="92"/>
        <v>4800</v>
      </c>
      <c r="I5922">
        <v>420</v>
      </c>
      <c r="J5922">
        <f>I5922*F5922</f>
        <v>3360</v>
      </c>
      <c r="K5922">
        <f>G5922-I5922</f>
        <v>180</v>
      </c>
      <c r="L5922">
        <f>K5922*F5922</f>
        <v>1440</v>
      </c>
      <c r="M5922" t="s">
        <v>48</v>
      </c>
      <c r="N5922" t="s">
        <v>15</v>
      </c>
      <c r="O5922" t="s">
        <v>26</v>
      </c>
    </row>
    <row r="5923" spans="1:15" x14ac:dyDescent="0.3">
      <c r="A5923">
        <v>6921</v>
      </c>
      <c r="B5923" s="1">
        <v>45655</v>
      </c>
      <c r="C5923" t="s">
        <v>5987</v>
      </c>
      <c r="D5923" t="s">
        <v>70</v>
      </c>
      <c r="E5923" t="s">
        <v>71</v>
      </c>
      <c r="F5923">
        <v>8</v>
      </c>
      <c r="G5923">
        <v>700</v>
      </c>
      <c r="H5923">
        <f t="shared" si="92"/>
        <v>5600</v>
      </c>
      <c r="I5923">
        <v>489.99999999999989</v>
      </c>
      <c r="J5923">
        <f>I5923*F5923</f>
        <v>3919.9999999999991</v>
      </c>
      <c r="K5923">
        <f>G5923-I5923</f>
        <v>210.00000000000011</v>
      </c>
      <c r="L5923">
        <f>K5923*F5923</f>
        <v>1680.0000000000009</v>
      </c>
      <c r="M5923" t="s">
        <v>14</v>
      </c>
      <c r="N5923" t="s">
        <v>15</v>
      </c>
      <c r="O5923" t="s">
        <v>16</v>
      </c>
    </row>
    <row r="5924" spans="1:15" x14ac:dyDescent="0.3">
      <c r="A5924">
        <v>6922</v>
      </c>
      <c r="B5924" s="1">
        <v>45476</v>
      </c>
      <c r="C5924" t="s">
        <v>5988</v>
      </c>
      <c r="D5924" t="s">
        <v>12</v>
      </c>
      <c r="E5924" t="s">
        <v>75</v>
      </c>
      <c r="F5924">
        <v>8</v>
      </c>
      <c r="G5924">
        <v>20</v>
      </c>
      <c r="H5924">
        <f t="shared" si="92"/>
        <v>160</v>
      </c>
      <c r="I5924">
        <v>14</v>
      </c>
      <c r="J5924">
        <f>I5924*F5924</f>
        <v>112</v>
      </c>
      <c r="K5924">
        <f>G5924-I5924</f>
        <v>6</v>
      </c>
      <c r="L5924">
        <f>K5924*F5924</f>
        <v>48</v>
      </c>
      <c r="M5924" t="s">
        <v>48</v>
      </c>
      <c r="N5924" t="s">
        <v>15</v>
      </c>
      <c r="O5924" t="s">
        <v>46</v>
      </c>
    </row>
    <row r="5925" spans="1:15" x14ac:dyDescent="0.3">
      <c r="A5925">
        <v>6923</v>
      </c>
      <c r="B5925" s="1">
        <v>45409</v>
      </c>
      <c r="C5925" t="s">
        <v>5989</v>
      </c>
      <c r="D5925" t="s">
        <v>70</v>
      </c>
      <c r="E5925" t="s">
        <v>106</v>
      </c>
      <c r="F5925">
        <v>3</v>
      </c>
      <c r="G5925">
        <v>1000</v>
      </c>
      <c r="H5925">
        <f t="shared" si="92"/>
        <v>3000</v>
      </c>
      <c r="I5925">
        <v>700</v>
      </c>
      <c r="J5925">
        <f>I5925*F5925</f>
        <v>2100</v>
      </c>
      <c r="K5925">
        <f>G5925-I5925</f>
        <v>300</v>
      </c>
      <c r="L5925">
        <f>K5925*F5925</f>
        <v>900</v>
      </c>
      <c r="M5925" t="s">
        <v>180</v>
      </c>
      <c r="N5925" t="s">
        <v>31</v>
      </c>
      <c r="O5925" t="s">
        <v>16</v>
      </c>
    </row>
    <row r="5926" spans="1:15" x14ac:dyDescent="0.3">
      <c r="A5926">
        <v>6924</v>
      </c>
      <c r="B5926" s="1">
        <v>45465</v>
      </c>
      <c r="C5926" t="s">
        <v>5990</v>
      </c>
      <c r="D5926" t="s">
        <v>28</v>
      </c>
      <c r="E5926" t="s">
        <v>65</v>
      </c>
      <c r="F5926">
        <v>10</v>
      </c>
      <c r="G5926">
        <v>150</v>
      </c>
      <c r="H5926">
        <f t="shared" si="92"/>
        <v>1500</v>
      </c>
      <c r="I5926">
        <v>105</v>
      </c>
      <c r="J5926">
        <f>I5926*F5926</f>
        <v>1050</v>
      </c>
      <c r="K5926">
        <f>G5926-I5926</f>
        <v>45</v>
      </c>
      <c r="L5926">
        <f>K5926*F5926</f>
        <v>450</v>
      </c>
      <c r="M5926" t="s">
        <v>53</v>
      </c>
      <c r="N5926" t="s">
        <v>31</v>
      </c>
      <c r="O5926" t="s">
        <v>16</v>
      </c>
    </row>
    <row r="5927" spans="1:15" x14ac:dyDescent="0.3">
      <c r="A5927">
        <v>6925</v>
      </c>
      <c r="B5927" s="1">
        <v>45307</v>
      </c>
      <c r="C5927" t="s">
        <v>5991</v>
      </c>
      <c r="D5927" t="s">
        <v>28</v>
      </c>
      <c r="E5927" t="s">
        <v>65</v>
      </c>
      <c r="F5927">
        <v>3</v>
      </c>
      <c r="G5927">
        <v>150</v>
      </c>
      <c r="H5927">
        <f t="shared" si="92"/>
        <v>450</v>
      </c>
      <c r="I5927">
        <v>105</v>
      </c>
      <c r="J5927">
        <f>I5927*F5927</f>
        <v>315</v>
      </c>
      <c r="K5927">
        <f>G5927-I5927</f>
        <v>45</v>
      </c>
      <c r="L5927">
        <f>K5927*F5927</f>
        <v>135</v>
      </c>
      <c r="M5927" t="s">
        <v>14</v>
      </c>
      <c r="N5927" t="s">
        <v>15</v>
      </c>
      <c r="O5927" t="s">
        <v>26</v>
      </c>
    </row>
    <row r="5928" spans="1:15" x14ac:dyDescent="0.3">
      <c r="A5928">
        <v>6926</v>
      </c>
      <c r="B5928" s="1">
        <v>45324</v>
      </c>
      <c r="C5928" t="s">
        <v>5992</v>
      </c>
      <c r="D5928" t="s">
        <v>35</v>
      </c>
      <c r="E5928" t="s">
        <v>41</v>
      </c>
      <c r="F5928">
        <v>5</v>
      </c>
      <c r="G5928">
        <v>30</v>
      </c>
      <c r="H5928">
        <f t="shared" si="92"/>
        <v>150</v>
      </c>
      <c r="I5928">
        <v>21</v>
      </c>
      <c r="J5928">
        <f>I5928*F5928</f>
        <v>105</v>
      </c>
      <c r="K5928">
        <f>G5928-I5928</f>
        <v>9</v>
      </c>
      <c r="L5928">
        <f>K5928*F5928</f>
        <v>45</v>
      </c>
      <c r="M5928" t="s">
        <v>37</v>
      </c>
      <c r="N5928" t="s">
        <v>15</v>
      </c>
      <c r="O5928" t="s">
        <v>46</v>
      </c>
    </row>
    <row r="5929" spans="1:15" x14ac:dyDescent="0.3">
      <c r="A5929">
        <v>6927</v>
      </c>
      <c r="B5929" s="1">
        <v>45292</v>
      </c>
      <c r="C5929" t="s">
        <v>5993</v>
      </c>
      <c r="D5929" t="s">
        <v>12</v>
      </c>
      <c r="E5929" t="s">
        <v>13</v>
      </c>
      <c r="F5929">
        <v>7</v>
      </c>
      <c r="G5929">
        <v>25</v>
      </c>
      <c r="H5929">
        <f t="shared" si="92"/>
        <v>175</v>
      </c>
      <c r="I5929">
        <v>17.5</v>
      </c>
      <c r="J5929">
        <f>I5929*F5929</f>
        <v>122.5</v>
      </c>
      <c r="K5929">
        <f>G5929-I5929</f>
        <v>7.5</v>
      </c>
      <c r="L5929">
        <f>K5929*F5929</f>
        <v>52.5</v>
      </c>
      <c r="M5929" t="s">
        <v>44</v>
      </c>
      <c r="N5929" t="s">
        <v>45</v>
      </c>
      <c r="O5929" t="s">
        <v>26</v>
      </c>
    </row>
    <row r="5930" spans="1:15" x14ac:dyDescent="0.3">
      <c r="A5930">
        <v>6928</v>
      </c>
      <c r="B5930" s="1">
        <v>45345</v>
      </c>
      <c r="C5930" t="s">
        <v>5994</v>
      </c>
      <c r="D5930" t="s">
        <v>70</v>
      </c>
      <c r="E5930" t="s">
        <v>71</v>
      </c>
      <c r="F5930">
        <v>3</v>
      </c>
      <c r="G5930">
        <v>700</v>
      </c>
      <c r="H5930">
        <f t="shared" si="92"/>
        <v>2100</v>
      </c>
      <c r="I5930">
        <v>489.99999999999989</v>
      </c>
      <c r="J5930">
        <f>I5930*F5930</f>
        <v>1469.9999999999995</v>
      </c>
      <c r="K5930">
        <f>G5930-I5930</f>
        <v>210.00000000000011</v>
      </c>
      <c r="L5930">
        <f>K5930*F5930</f>
        <v>630.00000000000034</v>
      </c>
      <c r="M5930" t="s">
        <v>100</v>
      </c>
      <c r="N5930" t="s">
        <v>21</v>
      </c>
      <c r="O5930" t="s">
        <v>38</v>
      </c>
    </row>
    <row r="5931" spans="1:15" x14ac:dyDescent="0.3">
      <c r="A5931">
        <v>6929</v>
      </c>
      <c r="B5931" s="1">
        <v>45609</v>
      </c>
      <c r="C5931" t="s">
        <v>5995</v>
      </c>
      <c r="D5931" t="s">
        <v>28</v>
      </c>
      <c r="E5931" t="s">
        <v>73</v>
      </c>
      <c r="F5931">
        <v>4</v>
      </c>
      <c r="G5931">
        <v>500</v>
      </c>
      <c r="H5931">
        <f t="shared" si="92"/>
        <v>2000</v>
      </c>
      <c r="I5931">
        <v>350</v>
      </c>
      <c r="J5931">
        <f>I5931*F5931</f>
        <v>1400</v>
      </c>
      <c r="K5931">
        <f>G5931-I5931</f>
        <v>150</v>
      </c>
      <c r="L5931">
        <f>K5931*F5931</f>
        <v>600</v>
      </c>
      <c r="M5931" t="s">
        <v>55</v>
      </c>
      <c r="N5931" t="s">
        <v>25</v>
      </c>
      <c r="O5931" t="s">
        <v>38</v>
      </c>
    </row>
    <row r="5932" spans="1:15" x14ac:dyDescent="0.3">
      <c r="A5932">
        <v>6930</v>
      </c>
      <c r="B5932" s="1">
        <v>45411</v>
      </c>
      <c r="C5932" t="s">
        <v>5996</v>
      </c>
      <c r="D5932" t="s">
        <v>18</v>
      </c>
      <c r="E5932" t="s">
        <v>50</v>
      </c>
      <c r="F5932">
        <v>7</v>
      </c>
      <c r="G5932">
        <v>20</v>
      </c>
      <c r="H5932">
        <f t="shared" si="92"/>
        <v>140</v>
      </c>
      <c r="I5932">
        <v>14</v>
      </c>
      <c r="J5932">
        <f>I5932*F5932</f>
        <v>98</v>
      </c>
      <c r="K5932">
        <f>G5932-I5932</f>
        <v>6</v>
      </c>
      <c r="L5932">
        <f>K5932*F5932</f>
        <v>42</v>
      </c>
      <c r="M5932" t="s">
        <v>63</v>
      </c>
      <c r="N5932" t="s">
        <v>21</v>
      </c>
      <c r="O5932" t="s">
        <v>16</v>
      </c>
    </row>
    <row r="5933" spans="1:15" x14ac:dyDescent="0.3">
      <c r="A5933">
        <v>6931</v>
      </c>
      <c r="B5933" s="1">
        <v>45645</v>
      </c>
      <c r="C5933" t="s">
        <v>5997</v>
      </c>
      <c r="D5933" t="s">
        <v>35</v>
      </c>
      <c r="E5933" t="s">
        <v>41</v>
      </c>
      <c r="F5933">
        <v>6</v>
      </c>
      <c r="G5933">
        <v>30</v>
      </c>
      <c r="H5933">
        <f t="shared" si="92"/>
        <v>180</v>
      </c>
      <c r="I5933">
        <v>21</v>
      </c>
      <c r="J5933">
        <f>I5933*F5933</f>
        <v>126</v>
      </c>
      <c r="K5933">
        <f>G5933-I5933</f>
        <v>9</v>
      </c>
      <c r="L5933">
        <f>K5933*F5933</f>
        <v>54</v>
      </c>
      <c r="M5933" t="s">
        <v>111</v>
      </c>
      <c r="N5933" t="s">
        <v>15</v>
      </c>
      <c r="O5933" t="s">
        <v>38</v>
      </c>
    </row>
    <row r="5934" spans="1:15" x14ac:dyDescent="0.3">
      <c r="A5934">
        <v>6932</v>
      </c>
      <c r="B5934" s="1">
        <v>45492</v>
      </c>
      <c r="C5934" t="s">
        <v>5998</v>
      </c>
      <c r="D5934" t="s">
        <v>12</v>
      </c>
      <c r="E5934" t="s">
        <v>75</v>
      </c>
      <c r="F5934">
        <v>5</v>
      </c>
      <c r="G5934">
        <v>20</v>
      </c>
      <c r="H5934">
        <f t="shared" si="92"/>
        <v>100</v>
      </c>
      <c r="I5934">
        <v>14</v>
      </c>
      <c r="J5934">
        <f>I5934*F5934</f>
        <v>70</v>
      </c>
      <c r="K5934">
        <f>G5934-I5934</f>
        <v>6</v>
      </c>
      <c r="L5934">
        <f>K5934*F5934</f>
        <v>30</v>
      </c>
      <c r="M5934" t="s">
        <v>79</v>
      </c>
      <c r="N5934" t="s">
        <v>31</v>
      </c>
      <c r="O5934" t="s">
        <v>46</v>
      </c>
    </row>
    <row r="5935" spans="1:15" x14ac:dyDescent="0.3">
      <c r="A5935">
        <v>6933</v>
      </c>
      <c r="B5935" s="1">
        <v>45521</v>
      </c>
      <c r="C5935" t="s">
        <v>5999</v>
      </c>
      <c r="D5935" t="s">
        <v>18</v>
      </c>
      <c r="E5935" t="s">
        <v>50</v>
      </c>
      <c r="F5935">
        <v>6</v>
      </c>
      <c r="G5935">
        <v>20</v>
      </c>
      <c r="H5935">
        <f t="shared" si="92"/>
        <v>120</v>
      </c>
      <c r="I5935">
        <v>14</v>
      </c>
      <c r="J5935">
        <f>I5935*F5935</f>
        <v>84</v>
      </c>
      <c r="K5935">
        <f>G5935-I5935</f>
        <v>6</v>
      </c>
      <c r="L5935">
        <f>K5935*F5935</f>
        <v>36</v>
      </c>
      <c r="M5935" t="s">
        <v>14</v>
      </c>
      <c r="N5935" t="s">
        <v>15</v>
      </c>
      <c r="O5935" t="s">
        <v>46</v>
      </c>
    </row>
    <row r="5936" spans="1:15" x14ac:dyDescent="0.3">
      <c r="A5936">
        <v>6934</v>
      </c>
      <c r="B5936" s="1">
        <v>45328</v>
      </c>
      <c r="C5936" t="s">
        <v>6000</v>
      </c>
      <c r="D5936" t="s">
        <v>35</v>
      </c>
      <c r="E5936" t="s">
        <v>41</v>
      </c>
      <c r="F5936">
        <v>8</v>
      </c>
      <c r="G5936">
        <v>30</v>
      </c>
      <c r="H5936">
        <f t="shared" si="92"/>
        <v>240</v>
      </c>
      <c r="I5936">
        <v>21</v>
      </c>
      <c r="J5936">
        <f>I5936*F5936</f>
        <v>168</v>
      </c>
      <c r="K5936">
        <f>G5936-I5936</f>
        <v>9</v>
      </c>
      <c r="L5936">
        <f>K5936*F5936</f>
        <v>72</v>
      </c>
      <c r="M5936" t="s">
        <v>94</v>
      </c>
      <c r="N5936" t="s">
        <v>25</v>
      </c>
      <c r="O5936" t="s">
        <v>38</v>
      </c>
    </row>
    <row r="5937" spans="1:15" x14ac:dyDescent="0.3">
      <c r="A5937">
        <v>6935</v>
      </c>
      <c r="B5937" s="1">
        <v>45346</v>
      </c>
      <c r="C5937" t="s">
        <v>6001</v>
      </c>
      <c r="D5937" t="s">
        <v>18</v>
      </c>
      <c r="E5937" t="s">
        <v>50</v>
      </c>
      <c r="F5937">
        <v>1</v>
      </c>
      <c r="G5937">
        <v>20</v>
      </c>
      <c r="H5937">
        <f t="shared" si="92"/>
        <v>20</v>
      </c>
      <c r="I5937">
        <v>14</v>
      </c>
      <c r="J5937">
        <f>I5937*F5937</f>
        <v>14</v>
      </c>
      <c r="K5937">
        <f>G5937-I5937</f>
        <v>6</v>
      </c>
      <c r="L5937">
        <f>K5937*F5937</f>
        <v>6</v>
      </c>
      <c r="M5937" t="s">
        <v>37</v>
      </c>
      <c r="N5937" t="s">
        <v>15</v>
      </c>
      <c r="O5937" t="s">
        <v>46</v>
      </c>
    </row>
    <row r="5938" spans="1:15" x14ac:dyDescent="0.3">
      <c r="A5938">
        <v>6936</v>
      </c>
      <c r="B5938" s="1">
        <v>45632</v>
      </c>
      <c r="C5938" t="s">
        <v>6002</v>
      </c>
      <c r="D5938" t="s">
        <v>35</v>
      </c>
      <c r="E5938" t="s">
        <v>36</v>
      </c>
      <c r="F5938">
        <v>6</v>
      </c>
      <c r="G5938">
        <v>60</v>
      </c>
      <c r="H5938">
        <f t="shared" si="92"/>
        <v>360</v>
      </c>
      <c r="I5938">
        <v>42</v>
      </c>
      <c r="J5938">
        <f>I5938*F5938</f>
        <v>252</v>
      </c>
      <c r="K5938">
        <f>G5938-I5938</f>
        <v>18</v>
      </c>
      <c r="L5938">
        <f>K5938*F5938</f>
        <v>108</v>
      </c>
      <c r="M5938" t="s">
        <v>171</v>
      </c>
      <c r="N5938" t="s">
        <v>21</v>
      </c>
      <c r="O5938" t="s">
        <v>22</v>
      </c>
    </row>
    <row r="5939" spans="1:15" x14ac:dyDescent="0.3">
      <c r="A5939">
        <v>6937</v>
      </c>
      <c r="B5939" s="1">
        <v>45359</v>
      </c>
      <c r="C5939" t="s">
        <v>6003</v>
      </c>
      <c r="D5939" t="s">
        <v>18</v>
      </c>
      <c r="E5939" t="s">
        <v>82</v>
      </c>
      <c r="F5939">
        <v>10</v>
      </c>
      <c r="G5939">
        <v>80</v>
      </c>
      <c r="H5939">
        <f t="shared" si="92"/>
        <v>800</v>
      </c>
      <c r="I5939">
        <v>56</v>
      </c>
      <c r="J5939">
        <f>I5939*F5939</f>
        <v>560</v>
      </c>
      <c r="K5939">
        <f>G5939-I5939</f>
        <v>24</v>
      </c>
      <c r="L5939">
        <f>K5939*F5939</f>
        <v>240</v>
      </c>
      <c r="M5939" t="s">
        <v>59</v>
      </c>
      <c r="N5939" t="s">
        <v>25</v>
      </c>
      <c r="O5939" t="s">
        <v>16</v>
      </c>
    </row>
    <row r="5940" spans="1:15" x14ac:dyDescent="0.3">
      <c r="A5940">
        <v>6938</v>
      </c>
      <c r="B5940" s="1">
        <v>45545</v>
      </c>
      <c r="C5940" t="s">
        <v>6004</v>
      </c>
      <c r="D5940" t="s">
        <v>35</v>
      </c>
      <c r="E5940" t="s">
        <v>41</v>
      </c>
      <c r="F5940">
        <v>1</v>
      </c>
      <c r="G5940">
        <v>30</v>
      </c>
      <c r="H5940">
        <f t="shared" si="92"/>
        <v>30</v>
      </c>
      <c r="I5940">
        <v>21</v>
      </c>
      <c r="J5940">
        <f>I5940*F5940</f>
        <v>21</v>
      </c>
      <c r="K5940">
        <f>G5940-I5940</f>
        <v>9</v>
      </c>
      <c r="L5940">
        <f>K5940*F5940</f>
        <v>9</v>
      </c>
      <c r="M5940" t="s">
        <v>37</v>
      </c>
      <c r="N5940" t="s">
        <v>15</v>
      </c>
      <c r="O5940" t="s">
        <v>38</v>
      </c>
    </row>
    <row r="5941" spans="1:15" x14ac:dyDescent="0.3">
      <c r="A5941">
        <v>6939</v>
      </c>
      <c r="B5941" s="1">
        <v>45343</v>
      </c>
      <c r="C5941" t="s">
        <v>6005</v>
      </c>
      <c r="D5941" t="s">
        <v>70</v>
      </c>
      <c r="E5941" t="s">
        <v>106</v>
      </c>
      <c r="F5941">
        <v>7</v>
      </c>
      <c r="G5941">
        <v>1000</v>
      </c>
      <c r="H5941">
        <f t="shared" si="92"/>
        <v>7000</v>
      </c>
      <c r="I5941">
        <v>700</v>
      </c>
      <c r="J5941">
        <f>I5941*F5941</f>
        <v>4900</v>
      </c>
      <c r="K5941">
        <f>G5941-I5941</f>
        <v>300</v>
      </c>
      <c r="L5941">
        <f>K5941*F5941</f>
        <v>2100</v>
      </c>
      <c r="M5941" t="s">
        <v>24</v>
      </c>
      <c r="N5941" t="s">
        <v>25</v>
      </c>
      <c r="O5941" t="s">
        <v>38</v>
      </c>
    </row>
    <row r="5942" spans="1:15" x14ac:dyDescent="0.3">
      <c r="A5942">
        <v>6940</v>
      </c>
      <c r="B5942" s="1">
        <v>45496</v>
      </c>
      <c r="C5942" t="s">
        <v>6006</v>
      </c>
      <c r="D5942" t="s">
        <v>28</v>
      </c>
      <c r="E5942" t="s">
        <v>73</v>
      </c>
      <c r="F5942">
        <v>4</v>
      </c>
      <c r="G5942">
        <v>500</v>
      </c>
      <c r="H5942">
        <f t="shared" si="92"/>
        <v>2000</v>
      </c>
      <c r="I5942">
        <v>350</v>
      </c>
      <c r="J5942">
        <f>I5942*F5942</f>
        <v>1400</v>
      </c>
      <c r="K5942">
        <f>G5942-I5942</f>
        <v>150</v>
      </c>
      <c r="L5942">
        <f>K5942*F5942</f>
        <v>600</v>
      </c>
      <c r="M5942" t="s">
        <v>44</v>
      </c>
      <c r="N5942" t="s">
        <v>45</v>
      </c>
      <c r="O5942" t="s">
        <v>22</v>
      </c>
    </row>
    <row r="5943" spans="1:15" x14ac:dyDescent="0.3">
      <c r="A5943">
        <v>6941</v>
      </c>
      <c r="B5943" s="1">
        <v>45308</v>
      </c>
      <c r="C5943" t="s">
        <v>6007</v>
      </c>
      <c r="D5943" t="s">
        <v>18</v>
      </c>
      <c r="E5943" t="s">
        <v>50</v>
      </c>
      <c r="F5943">
        <v>10</v>
      </c>
      <c r="G5943">
        <v>20</v>
      </c>
      <c r="H5943">
        <f t="shared" si="92"/>
        <v>200</v>
      </c>
      <c r="I5943">
        <v>14</v>
      </c>
      <c r="J5943">
        <f>I5943*F5943</f>
        <v>140</v>
      </c>
      <c r="K5943">
        <f>G5943-I5943</f>
        <v>6</v>
      </c>
      <c r="L5943">
        <f>K5943*F5943</f>
        <v>60</v>
      </c>
      <c r="M5943" t="s">
        <v>94</v>
      </c>
      <c r="N5943" t="s">
        <v>25</v>
      </c>
      <c r="O5943" t="s">
        <v>22</v>
      </c>
    </row>
    <row r="5944" spans="1:15" x14ac:dyDescent="0.3">
      <c r="A5944">
        <v>6942</v>
      </c>
      <c r="B5944" s="1">
        <v>45613</v>
      </c>
      <c r="C5944" t="s">
        <v>6008</v>
      </c>
      <c r="D5944" t="s">
        <v>12</v>
      </c>
      <c r="E5944" t="s">
        <v>58</v>
      </c>
      <c r="F5944">
        <v>3</v>
      </c>
      <c r="G5944">
        <v>30</v>
      </c>
      <c r="H5944">
        <f t="shared" si="92"/>
        <v>90</v>
      </c>
      <c r="I5944">
        <v>21</v>
      </c>
      <c r="J5944">
        <f>I5944*F5944</f>
        <v>63</v>
      </c>
      <c r="K5944">
        <f>G5944-I5944</f>
        <v>9</v>
      </c>
      <c r="L5944">
        <f>K5944*F5944</f>
        <v>27</v>
      </c>
      <c r="M5944" t="s">
        <v>194</v>
      </c>
      <c r="N5944" t="s">
        <v>15</v>
      </c>
      <c r="O5944" t="s">
        <v>22</v>
      </c>
    </row>
    <row r="5945" spans="1:15" x14ac:dyDescent="0.3">
      <c r="A5945">
        <v>6943</v>
      </c>
      <c r="B5945" s="1">
        <v>45437</v>
      </c>
      <c r="C5945" t="s">
        <v>6009</v>
      </c>
      <c r="D5945" t="s">
        <v>28</v>
      </c>
      <c r="E5945" t="s">
        <v>73</v>
      </c>
      <c r="F5945">
        <v>9</v>
      </c>
      <c r="G5945">
        <v>500</v>
      </c>
      <c r="H5945">
        <f t="shared" si="92"/>
        <v>4500</v>
      </c>
      <c r="I5945">
        <v>350</v>
      </c>
      <c r="J5945">
        <f>I5945*F5945</f>
        <v>3150</v>
      </c>
      <c r="K5945">
        <f>G5945-I5945</f>
        <v>150</v>
      </c>
      <c r="L5945">
        <f>K5945*F5945</f>
        <v>1350</v>
      </c>
      <c r="M5945" t="s">
        <v>37</v>
      </c>
      <c r="N5945" t="s">
        <v>15</v>
      </c>
      <c r="O5945" t="s">
        <v>46</v>
      </c>
    </row>
    <row r="5946" spans="1:15" x14ac:dyDescent="0.3">
      <c r="A5946">
        <v>6944</v>
      </c>
      <c r="B5946" s="1">
        <v>45420</v>
      </c>
      <c r="C5946" t="s">
        <v>6010</v>
      </c>
      <c r="D5946" t="s">
        <v>12</v>
      </c>
      <c r="E5946" t="s">
        <v>13</v>
      </c>
      <c r="F5946">
        <v>10</v>
      </c>
      <c r="G5946">
        <v>25</v>
      </c>
      <c r="H5946">
        <f t="shared" si="92"/>
        <v>250</v>
      </c>
      <c r="I5946">
        <v>17.5</v>
      </c>
      <c r="J5946">
        <f>I5946*F5946</f>
        <v>175</v>
      </c>
      <c r="K5946">
        <f>G5946-I5946</f>
        <v>7.5</v>
      </c>
      <c r="L5946">
        <f>K5946*F5946</f>
        <v>75</v>
      </c>
      <c r="M5946" t="s">
        <v>63</v>
      </c>
      <c r="N5946" t="s">
        <v>21</v>
      </c>
      <c r="O5946" t="s">
        <v>22</v>
      </c>
    </row>
    <row r="5947" spans="1:15" x14ac:dyDescent="0.3">
      <c r="A5947">
        <v>6945</v>
      </c>
      <c r="B5947" s="1">
        <v>45519</v>
      </c>
      <c r="C5947" t="s">
        <v>6011</v>
      </c>
      <c r="D5947" t="s">
        <v>70</v>
      </c>
      <c r="E5947" t="s">
        <v>71</v>
      </c>
      <c r="F5947">
        <v>10</v>
      </c>
      <c r="G5947">
        <v>700</v>
      </c>
      <c r="H5947">
        <f t="shared" si="92"/>
        <v>7000</v>
      </c>
      <c r="I5947">
        <v>489.99999999999989</v>
      </c>
      <c r="J5947">
        <f>I5947*F5947</f>
        <v>4899.9999999999991</v>
      </c>
      <c r="K5947">
        <f>G5947-I5947</f>
        <v>210.00000000000011</v>
      </c>
      <c r="L5947">
        <f>K5947*F5947</f>
        <v>2100.0000000000009</v>
      </c>
      <c r="M5947" t="s">
        <v>55</v>
      </c>
      <c r="N5947" t="s">
        <v>25</v>
      </c>
      <c r="O5947" t="s">
        <v>38</v>
      </c>
    </row>
    <row r="5948" spans="1:15" x14ac:dyDescent="0.3">
      <c r="A5948">
        <v>6946</v>
      </c>
      <c r="B5948" s="1">
        <v>45437</v>
      </c>
      <c r="C5948" t="s">
        <v>6012</v>
      </c>
      <c r="D5948" t="s">
        <v>35</v>
      </c>
      <c r="E5948" t="s">
        <v>41</v>
      </c>
      <c r="F5948">
        <v>4</v>
      </c>
      <c r="G5948">
        <v>30</v>
      </c>
      <c r="H5948">
        <f t="shared" si="92"/>
        <v>120</v>
      </c>
      <c r="I5948">
        <v>21</v>
      </c>
      <c r="J5948">
        <f>I5948*F5948</f>
        <v>84</v>
      </c>
      <c r="K5948">
        <f>G5948-I5948</f>
        <v>9</v>
      </c>
      <c r="L5948">
        <f>K5948*F5948</f>
        <v>36</v>
      </c>
      <c r="M5948" t="s">
        <v>79</v>
      </c>
      <c r="N5948" t="s">
        <v>31</v>
      </c>
      <c r="O5948" t="s">
        <v>22</v>
      </c>
    </row>
    <row r="5949" spans="1:15" x14ac:dyDescent="0.3">
      <c r="A5949">
        <v>6947</v>
      </c>
      <c r="B5949" s="1">
        <v>45552</v>
      </c>
      <c r="C5949" t="s">
        <v>6013</v>
      </c>
      <c r="D5949" t="s">
        <v>12</v>
      </c>
      <c r="E5949" t="s">
        <v>75</v>
      </c>
      <c r="F5949">
        <v>3</v>
      </c>
      <c r="G5949">
        <v>20</v>
      </c>
      <c r="H5949">
        <f t="shared" si="92"/>
        <v>60</v>
      </c>
      <c r="I5949">
        <v>14</v>
      </c>
      <c r="J5949">
        <f>I5949*F5949</f>
        <v>42</v>
      </c>
      <c r="K5949">
        <f>G5949-I5949</f>
        <v>6</v>
      </c>
      <c r="L5949">
        <f>K5949*F5949</f>
        <v>18</v>
      </c>
      <c r="M5949" t="s">
        <v>111</v>
      </c>
      <c r="N5949" t="s">
        <v>15</v>
      </c>
      <c r="O5949" t="s">
        <v>16</v>
      </c>
    </row>
    <row r="5950" spans="1:15" x14ac:dyDescent="0.3">
      <c r="A5950">
        <v>6948</v>
      </c>
      <c r="B5950" s="1">
        <v>45398</v>
      </c>
      <c r="C5950" t="s">
        <v>6014</v>
      </c>
      <c r="D5950" t="s">
        <v>70</v>
      </c>
      <c r="E5950" t="s">
        <v>106</v>
      </c>
      <c r="F5950">
        <v>9</v>
      </c>
      <c r="G5950">
        <v>1000</v>
      </c>
      <c r="H5950">
        <f t="shared" si="92"/>
        <v>9000</v>
      </c>
      <c r="I5950">
        <v>700</v>
      </c>
      <c r="J5950">
        <f>I5950*F5950</f>
        <v>6300</v>
      </c>
      <c r="K5950">
        <f>G5950-I5950</f>
        <v>300</v>
      </c>
      <c r="L5950">
        <f>K5950*F5950</f>
        <v>2700</v>
      </c>
      <c r="M5950" t="s">
        <v>30</v>
      </c>
      <c r="N5950" t="s">
        <v>31</v>
      </c>
      <c r="O5950" t="s">
        <v>16</v>
      </c>
    </row>
    <row r="5951" spans="1:15" x14ac:dyDescent="0.3">
      <c r="A5951">
        <v>6949</v>
      </c>
      <c r="B5951" s="1">
        <v>45436</v>
      </c>
      <c r="C5951" t="s">
        <v>6015</v>
      </c>
      <c r="D5951" t="s">
        <v>35</v>
      </c>
      <c r="E5951" t="s">
        <v>41</v>
      </c>
      <c r="F5951">
        <v>4</v>
      </c>
      <c r="G5951">
        <v>30</v>
      </c>
      <c r="H5951">
        <f t="shared" si="92"/>
        <v>120</v>
      </c>
      <c r="I5951">
        <v>21</v>
      </c>
      <c r="J5951">
        <f>I5951*F5951</f>
        <v>84</v>
      </c>
      <c r="K5951">
        <f>G5951-I5951</f>
        <v>9</v>
      </c>
      <c r="L5951">
        <f>K5951*F5951</f>
        <v>36</v>
      </c>
      <c r="M5951" t="s">
        <v>61</v>
      </c>
      <c r="N5951" t="s">
        <v>45</v>
      </c>
      <c r="O5951" t="s">
        <v>26</v>
      </c>
    </row>
    <row r="5952" spans="1:15" x14ac:dyDescent="0.3">
      <c r="A5952">
        <v>6950</v>
      </c>
      <c r="B5952" s="1">
        <v>45496</v>
      </c>
      <c r="C5952" t="s">
        <v>6016</v>
      </c>
      <c r="D5952" t="s">
        <v>35</v>
      </c>
      <c r="E5952" t="s">
        <v>36</v>
      </c>
      <c r="F5952">
        <v>9</v>
      </c>
      <c r="G5952">
        <v>60</v>
      </c>
      <c r="H5952">
        <f t="shared" si="92"/>
        <v>540</v>
      </c>
      <c r="I5952">
        <v>42</v>
      </c>
      <c r="J5952">
        <f>I5952*F5952</f>
        <v>378</v>
      </c>
      <c r="K5952">
        <f>G5952-I5952</f>
        <v>18</v>
      </c>
      <c r="L5952">
        <f>K5952*F5952</f>
        <v>162</v>
      </c>
      <c r="M5952" t="s">
        <v>61</v>
      </c>
      <c r="N5952" t="s">
        <v>45</v>
      </c>
      <c r="O5952" t="s">
        <v>16</v>
      </c>
    </row>
    <row r="5953" spans="1:15" x14ac:dyDescent="0.3">
      <c r="A5953">
        <v>6951</v>
      </c>
      <c r="B5953" s="1">
        <v>45592</v>
      </c>
      <c r="C5953" t="s">
        <v>6017</v>
      </c>
      <c r="D5953" t="s">
        <v>70</v>
      </c>
      <c r="E5953" t="s">
        <v>106</v>
      </c>
      <c r="F5953">
        <v>1</v>
      </c>
      <c r="G5953">
        <v>1000</v>
      </c>
      <c r="H5953">
        <f t="shared" si="92"/>
        <v>1000</v>
      </c>
      <c r="I5953">
        <v>700</v>
      </c>
      <c r="J5953">
        <f>I5953*F5953</f>
        <v>700</v>
      </c>
      <c r="K5953">
        <f>G5953-I5953</f>
        <v>300</v>
      </c>
      <c r="L5953">
        <f>K5953*F5953</f>
        <v>300</v>
      </c>
      <c r="M5953" t="s">
        <v>180</v>
      </c>
      <c r="N5953" t="s">
        <v>31</v>
      </c>
      <c r="O5953" t="s">
        <v>38</v>
      </c>
    </row>
    <row r="5954" spans="1:15" x14ac:dyDescent="0.3">
      <c r="A5954">
        <v>6952</v>
      </c>
      <c r="B5954" s="1">
        <v>45339</v>
      </c>
      <c r="C5954" t="s">
        <v>6018</v>
      </c>
      <c r="D5954" t="s">
        <v>70</v>
      </c>
      <c r="E5954" t="s">
        <v>86</v>
      </c>
      <c r="F5954">
        <v>10</v>
      </c>
      <c r="G5954">
        <v>400</v>
      </c>
      <c r="H5954">
        <f t="shared" si="92"/>
        <v>4000</v>
      </c>
      <c r="I5954">
        <v>280</v>
      </c>
      <c r="J5954">
        <f>I5954*F5954</f>
        <v>2800</v>
      </c>
      <c r="K5954">
        <f>G5954-I5954</f>
        <v>120</v>
      </c>
      <c r="L5954">
        <f>K5954*F5954</f>
        <v>1200</v>
      </c>
      <c r="M5954" t="s">
        <v>30</v>
      </c>
      <c r="N5954" t="s">
        <v>31</v>
      </c>
      <c r="O5954" t="s">
        <v>16</v>
      </c>
    </row>
    <row r="5955" spans="1:15" x14ac:dyDescent="0.3">
      <c r="A5955">
        <v>6953</v>
      </c>
      <c r="B5955" s="1">
        <v>45404</v>
      </c>
      <c r="C5955" t="s">
        <v>6019</v>
      </c>
      <c r="D5955" t="s">
        <v>12</v>
      </c>
      <c r="E5955" t="s">
        <v>75</v>
      </c>
      <c r="F5955">
        <v>2</v>
      </c>
      <c r="G5955">
        <v>20</v>
      </c>
      <c r="H5955">
        <f t="shared" ref="H5955:H6018" si="93">G5955*F5955</f>
        <v>40</v>
      </c>
      <c r="I5955">
        <v>14</v>
      </c>
      <c r="J5955">
        <f>I5955*F5955</f>
        <v>28</v>
      </c>
      <c r="K5955">
        <f>G5955-I5955</f>
        <v>6</v>
      </c>
      <c r="L5955">
        <f>K5955*F5955</f>
        <v>12</v>
      </c>
      <c r="M5955" t="s">
        <v>44</v>
      </c>
      <c r="N5955" t="s">
        <v>45</v>
      </c>
      <c r="O5955" t="s">
        <v>46</v>
      </c>
    </row>
    <row r="5956" spans="1:15" x14ac:dyDescent="0.3">
      <c r="A5956">
        <v>6954</v>
      </c>
      <c r="B5956" s="1">
        <v>45574</v>
      </c>
      <c r="C5956" t="s">
        <v>6020</v>
      </c>
      <c r="D5956" t="s">
        <v>12</v>
      </c>
      <c r="E5956" t="s">
        <v>13</v>
      </c>
      <c r="F5956">
        <v>1</v>
      </c>
      <c r="G5956">
        <v>25</v>
      </c>
      <c r="H5956">
        <f t="shared" si="93"/>
        <v>25</v>
      </c>
      <c r="I5956">
        <v>17.5</v>
      </c>
      <c r="J5956">
        <f>I5956*F5956</f>
        <v>17.5</v>
      </c>
      <c r="K5956">
        <f>G5956-I5956</f>
        <v>7.5</v>
      </c>
      <c r="L5956">
        <f>K5956*F5956</f>
        <v>7.5</v>
      </c>
      <c r="M5956" t="s">
        <v>91</v>
      </c>
      <c r="N5956" t="s">
        <v>45</v>
      </c>
      <c r="O5956" t="s">
        <v>46</v>
      </c>
    </row>
    <row r="5957" spans="1:15" x14ac:dyDescent="0.3">
      <c r="A5957">
        <v>6955</v>
      </c>
      <c r="B5957" s="1">
        <v>45563</v>
      </c>
      <c r="C5957" t="s">
        <v>6021</v>
      </c>
      <c r="D5957" t="s">
        <v>18</v>
      </c>
      <c r="E5957" t="s">
        <v>50</v>
      </c>
      <c r="F5957">
        <v>4</v>
      </c>
      <c r="G5957">
        <v>20</v>
      </c>
      <c r="H5957">
        <f t="shared" si="93"/>
        <v>80</v>
      </c>
      <c r="I5957">
        <v>14</v>
      </c>
      <c r="J5957">
        <f>I5957*F5957</f>
        <v>56</v>
      </c>
      <c r="K5957">
        <f>G5957-I5957</f>
        <v>6</v>
      </c>
      <c r="L5957">
        <f>K5957*F5957</f>
        <v>24</v>
      </c>
      <c r="M5957" t="s">
        <v>33</v>
      </c>
      <c r="N5957" t="s">
        <v>25</v>
      </c>
      <c r="O5957" t="s">
        <v>22</v>
      </c>
    </row>
    <row r="5958" spans="1:15" x14ac:dyDescent="0.3">
      <c r="A5958">
        <v>6956</v>
      </c>
      <c r="B5958" s="1">
        <v>45380</v>
      </c>
      <c r="C5958" t="s">
        <v>6022</v>
      </c>
      <c r="D5958" t="s">
        <v>12</v>
      </c>
      <c r="E5958" t="s">
        <v>75</v>
      </c>
      <c r="F5958">
        <v>7</v>
      </c>
      <c r="G5958">
        <v>20</v>
      </c>
      <c r="H5958">
        <f t="shared" si="93"/>
        <v>140</v>
      </c>
      <c r="I5958">
        <v>14</v>
      </c>
      <c r="J5958">
        <f>I5958*F5958</f>
        <v>98</v>
      </c>
      <c r="K5958">
        <f>G5958-I5958</f>
        <v>6</v>
      </c>
      <c r="L5958">
        <f>K5958*F5958</f>
        <v>42</v>
      </c>
      <c r="M5958" t="s">
        <v>111</v>
      </c>
      <c r="N5958" t="s">
        <v>15</v>
      </c>
      <c r="O5958" t="s">
        <v>26</v>
      </c>
    </row>
    <row r="5959" spans="1:15" x14ac:dyDescent="0.3">
      <c r="A5959">
        <v>6957</v>
      </c>
      <c r="B5959" s="1">
        <v>45333</v>
      </c>
      <c r="C5959" t="s">
        <v>6023</v>
      </c>
      <c r="D5959" t="s">
        <v>28</v>
      </c>
      <c r="E5959" t="s">
        <v>73</v>
      </c>
      <c r="F5959">
        <v>8</v>
      </c>
      <c r="G5959">
        <v>500</v>
      </c>
      <c r="H5959">
        <f t="shared" si="93"/>
        <v>4000</v>
      </c>
      <c r="I5959">
        <v>350</v>
      </c>
      <c r="J5959">
        <f>I5959*F5959</f>
        <v>2800</v>
      </c>
      <c r="K5959">
        <f>G5959-I5959</f>
        <v>150</v>
      </c>
      <c r="L5959">
        <f>K5959*F5959</f>
        <v>1200</v>
      </c>
      <c r="M5959" t="s">
        <v>59</v>
      </c>
      <c r="N5959" t="s">
        <v>25</v>
      </c>
      <c r="O5959" t="s">
        <v>22</v>
      </c>
    </row>
    <row r="5960" spans="1:15" x14ac:dyDescent="0.3">
      <c r="A5960">
        <v>6958</v>
      </c>
      <c r="B5960" s="1">
        <v>45292</v>
      </c>
      <c r="C5960" t="s">
        <v>6024</v>
      </c>
      <c r="D5960" t="s">
        <v>12</v>
      </c>
      <c r="E5960" t="s">
        <v>13</v>
      </c>
      <c r="F5960">
        <v>9</v>
      </c>
      <c r="G5960">
        <v>25</v>
      </c>
      <c r="H5960">
        <f t="shared" si="93"/>
        <v>225</v>
      </c>
      <c r="I5960">
        <v>17.5</v>
      </c>
      <c r="J5960">
        <f>I5960*F5960</f>
        <v>157.5</v>
      </c>
      <c r="K5960">
        <f>G5960-I5960</f>
        <v>7.5</v>
      </c>
      <c r="L5960">
        <f>K5960*F5960</f>
        <v>67.5</v>
      </c>
      <c r="M5960" t="s">
        <v>61</v>
      </c>
      <c r="N5960" t="s">
        <v>45</v>
      </c>
      <c r="O5960" t="s">
        <v>22</v>
      </c>
    </row>
    <row r="5961" spans="1:15" x14ac:dyDescent="0.3">
      <c r="A5961">
        <v>6959</v>
      </c>
      <c r="B5961" s="1">
        <v>45342</v>
      </c>
      <c r="C5961" t="s">
        <v>6025</v>
      </c>
      <c r="D5961" t="s">
        <v>70</v>
      </c>
      <c r="E5961" t="s">
        <v>86</v>
      </c>
      <c r="F5961">
        <v>6</v>
      </c>
      <c r="G5961">
        <v>400</v>
      </c>
      <c r="H5961">
        <f t="shared" si="93"/>
        <v>2400</v>
      </c>
      <c r="I5961">
        <v>280</v>
      </c>
      <c r="J5961">
        <f>I5961*F5961</f>
        <v>1680</v>
      </c>
      <c r="K5961">
        <f>G5961-I5961</f>
        <v>120</v>
      </c>
      <c r="L5961">
        <f>K5961*F5961</f>
        <v>720</v>
      </c>
      <c r="M5961" t="s">
        <v>48</v>
      </c>
      <c r="N5961" t="s">
        <v>15</v>
      </c>
      <c r="O5961" t="s">
        <v>46</v>
      </c>
    </row>
    <row r="5962" spans="1:15" x14ac:dyDescent="0.3">
      <c r="A5962">
        <v>6960</v>
      </c>
      <c r="B5962" s="1">
        <v>45394</v>
      </c>
      <c r="C5962" t="s">
        <v>6026</v>
      </c>
      <c r="D5962" t="s">
        <v>28</v>
      </c>
      <c r="E5962" t="s">
        <v>29</v>
      </c>
      <c r="F5962">
        <v>2</v>
      </c>
      <c r="G5962">
        <v>600</v>
      </c>
      <c r="H5962">
        <f t="shared" si="93"/>
        <v>1200</v>
      </c>
      <c r="I5962">
        <v>420</v>
      </c>
      <c r="J5962">
        <f>I5962*F5962</f>
        <v>840</v>
      </c>
      <c r="K5962">
        <f>G5962-I5962</f>
        <v>180</v>
      </c>
      <c r="L5962">
        <f>K5962*F5962</f>
        <v>360</v>
      </c>
      <c r="M5962" t="s">
        <v>171</v>
      </c>
      <c r="N5962" t="s">
        <v>21</v>
      </c>
      <c r="O5962" t="s">
        <v>16</v>
      </c>
    </row>
    <row r="5963" spans="1:15" x14ac:dyDescent="0.3">
      <c r="A5963">
        <v>6961</v>
      </c>
      <c r="B5963" s="1">
        <v>45301</v>
      </c>
      <c r="C5963" t="s">
        <v>6027</v>
      </c>
      <c r="D5963" t="s">
        <v>70</v>
      </c>
      <c r="E5963" t="s">
        <v>106</v>
      </c>
      <c r="F5963">
        <v>6</v>
      </c>
      <c r="G5963">
        <v>1000</v>
      </c>
      <c r="H5963">
        <f t="shared" si="93"/>
        <v>6000</v>
      </c>
      <c r="I5963">
        <v>700</v>
      </c>
      <c r="J5963">
        <f>I5963*F5963</f>
        <v>4200</v>
      </c>
      <c r="K5963">
        <f>G5963-I5963</f>
        <v>300</v>
      </c>
      <c r="L5963">
        <f>K5963*F5963</f>
        <v>1800</v>
      </c>
      <c r="M5963" t="s">
        <v>20</v>
      </c>
      <c r="N5963" t="s">
        <v>21</v>
      </c>
      <c r="O5963" t="s">
        <v>46</v>
      </c>
    </row>
    <row r="5964" spans="1:15" x14ac:dyDescent="0.3">
      <c r="A5964">
        <v>6962</v>
      </c>
      <c r="B5964" s="1">
        <v>45645</v>
      </c>
      <c r="C5964" t="s">
        <v>6028</v>
      </c>
      <c r="D5964" t="s">
        <v>18</v>
      </c>
      <c r="E5964" t="s">
        <v>82</v>
      </c>
      <c r="F5964">
        <v>10</v>
      </c>
      <c r="G5964">
        <v>80</v>
      </c>
      <c r="H5964">
        <f t="shared" si="93"/>
        <v>800</v>
      </c>
      <c r="I5964">
        <v>56</v>
      </c>
      <c r="J5964">
        <f>I5964*F5964</f>
        <v>560</v>
      </c>
      <c r="K5964">
        <f>G5964-I5964</f>
        <v>24</v>
      </c>
      <c r="L5964">
        <f>K5964*F5964</f>
        <v>240</v>
      </c>
      <c r="M5964" t="s">
        <v>61</v>
      </c>
      <c r="N5964" t="s">
        <v>45</v>
      </c>
      <c r="O5964" t="s">
        <v>16</v>
      </c>
    </row>
    <row r="5965" spans="1:15" x14ac:dyDescent="0.3">
      <c r="A5965">
        <v>6963</v>
      </c>
      <c r="B5965" s="1">
        <v>45624</v>
      </c>
      <c r="C5965" t="s">
        <v>6029</v>
      </c>
      <c r="D5965" t="s">
        <v>35</v>
      </c>
      <c r="E5965" t="s">
        <v>41</v>
      </c>
      <c r="F5965">
        <v>10</v>
      </c>
      <c r="G5965">
        <v>30</v>
      </c>
      <c r="H5965">
        <f t="shared" si="93"/>
        <v>300</v>
      </c>
      <c r="I5965">
        <v>21</v>
      </c>
      <c r="J5965">
        <f>I5965*F5965</f>
        <v>210</v>
      </c>
      <c r="K5965">
        <f>G5965-I5965</f>
        <v>9</v>
      </c>
      <c r="L5965">
        <f>K5965*F5965</f>
        <v>90</v>
      </c>
      <c r="M5965" t="s">
        <v>37</v>
      </c>
      <c r="N5965" t="s">
        <v>15</v>
      </c>
      <c r="O5965" t="s">
        <v>22</v>
      </c>
    </row>
    <row r="5966" spans="1:15" x14ac:dyDescent="0.3">
      <c r="A5966">
        <v>6964</v>
      </c>
      <c r="B5966" s="1">
        <v>45482</v>
      </c>
      <c r="C5966" t="s">
        <v>6030</v>
      </c>
      <c r="D5966" t="s">
        <v>18</v>
      </c>
      <c r="E5966" t="s">
        <v>82</v>
      </c>
      <c r="F5966">
        <v>4</v>
      </c>
      <c r="G5966">
        <v>80</v>
      </c>
      <c r="H5966">
        <f t="shared" si="93"/>
        <v>320</v>
      </c>
      <c r="I5966">
        <v>56</v>
      </c>
      <c r="J5966">
        <f>I5966*F5966</f>
        <v>224</v>
      </c>
      <c r="K5966">
        <f>G5966-I5966</f>
        <v>24</v>
      </c>
      <c r="L5966">
        <f>K5966*F5966</f>
        <v>96</v>
      </c>
      <c r="M5966" t="s">
        <v>37</v>
      </c>
      <c r="N5966" t="s">
        <v>15</v>
      </c>
      <c r="O5966" t="s">
        <v>26</v>
      </c>
    </row>
    <row r="5967" spans="1:15" x14ac:dyDescent="0.3">
      <c r="A5967">
        <v>6965</v>
      </c>
      <c r="B5967" s="1">
        <v>45451</v>
      </c>
      <c r="C5967" t="s">
        <v>6031</v>
      </c>
      <c r="D5967" t="s">
        <v>35</v>
      </c>
      <c r="E5967" t="s">
        <v>68</v>
      </c>
      <c r="F5967">
        <v>4</v>
      </c>
      <c r="G5967">
        <v>40</v>
      </c>
      <c r="H5967">
        <f t="shared" si="93"/>
        <v>160</v>
      </c>
      <c r="I5967">
        <v>28</v>
      </c>
      <c r="J5967">
        <f>I5967*F5967</f>
        <v>112</v>
      </c>
      <c r="K5967">
        <f>G5967-I5967</f>
        <v>12</v>
      </c>
      <c r="L5967">
        <f>K5967*F5967</f>
        <v>48</v>
      </c>
      <c r="M5967" t="s">
        <v>59</v>
      </c>
      <c r="N5967" t="s">
        <v>25</v>
      </c>
      <c r="O5967" t="s">
        <v>22</v>
      </c>
    </row>
    <row r="5968" spans="1:15" x14ac:dyDescent="0.3">
      <c r="A5968">
        <v>6966</v>
      </c>
      <c r="B5968" s="1">
        <v>45471</v>
      </c>
      <c r="C5968" t="s">
        <v>6032</v>
      </c>
      <c r="D5968" t="s">
        <v>70</v>
      </c>
      <c r="E5968" t="s">
        <v>71</v>
      </c>
      <c r="F5968">
        <v>7</v>
      </c>
      <c r="G5968">
        <v>700</v>
      </c>
      <c r="H5968">
        <f t="shared" si="93"/>
        <v>4900</v>
      </c>
      <c r="I5968">
        <v>489.99999999999989</v>
      </c>
      <c r="J5968">
        <f>I5968*F5968</f>
        <v>3429.9999999999991</v>
      </c>
      <c r="K5968">
        <f>G5968-I5968</f>
        <v>210.00000000000011</v>
      </c>
      <c r="L5968">
        <f>K5968*F5968</f>
        <v>1470.0000000000009</v>
      </c>
      <c r="M5968" t="s">
        <v>63</v>
      </c>
      <c r="N5968" t="s">
        <v>21</v>
      </c>
      <c r="O5968" t="s">
        <v>38</v>
      </c>
    </row>
    <row r="5969" spans="1:15" x14ac:dyDescent="0.3">
      <c r="A5969">
        <v>6967</v>
      </c>
      <c r="B5969" s="1">
        <v>45538</v>
      </c>
      <c r="C5969" t="s">
        <v>6033</v>
      </c>
      <c r="D5969" t="s">
        <v>18</v>
      </c>
      <c r="E5969" t="s">
        <v>50</v>
      </c>
      <c r="F5969">
        <v>2</v>
      </c>
      <c r="G5969">
        <v>20</v>
      </c>
      <c r="H5969">
        <f t="shared" si="93"/>
        <v>40</v>
      </c>
      <c r="I5969">
        <v>14</v>
      </c>
      <c r="J5969">
        <f>I5969*F5969</f>
        <v>28</v>
      </c>
      <c r="K5969">
        <f>G5969-I5969</f>
        <v>6</v>
      </c>
      <c r="L5969">
        <f>K5969*F5969</f>
        <v>12</v>
      </c>
      <c r="M5969" t="s">
        <v>37</v>
      </c>
      <c r="N5969" t="s">
        <v>15</v>
      </c>
      <c r="O5969" t="s">
        <v>22</v>
      </c>
    </row>
    <row r="5970" spans="1:15" x14ac:dyDescent="0.3">
      <c r="A5970">
        <v>6968</v>
      </c>
      <c r="B5970" s="1">
        <v>45573</v>
      </c>
      <c r="C5970" t="s">
        <v>6034</v>
      </c>
      <c r="D5970" t="s">
        <v>18</v>
      </c>
      <c r="E5970" t="s">
        <v>50</v>
      </c>
      <c r="F5970">
        <v>5</v>
      </c>
      <c r="G5970">
        <v>20</v>
      </c>
      <c r="H5970">
        <f t="shared" si="93"/>
        <v>100</v>
      </c>
      <c r="I5970">
        <v>14</v>
      </c>
      <c r="J5970">
        <f>I5970*F5970</f>
        <v>70</v>
      </c>
      <c r="K5970">
        <f>G5970-I5970</f>
        <v>6</v>
      </c>
      <c r="L5970">
        <f>K5970*F5970</f>
        <v>30</v>
      </c>
      <c r="M5970" t="s">
        <v>48</v>
      </c>
      <c r="N5970" t="s">
        <v>15</v>
      </c>
      <c r="O5970" t="s">
        <v>16</v>
      </c>
    </row>
    <row r="5971" spans="1:15" x14ac:dyDescent="0.3">
      <c r="A5971">
        <v>6969</v>
      </c>
      <c r="B5971" s="1">
        <v>45296</v>
      </c>
      <c r="C5971" t="s">
        <v>6035</v>
      </c>
      <c r="D5971" t="s">
        <v>35</v>
      </c>
      <c r="E5971" t="s">
        <v>68</v>
      </c>
      <c r="F5971">
        <v>8</v>
      </c>
      <c r="G5971">
        <v>40</v>
      </c>
      <c r="H5971">
        <f t="shared" si="93"/>
        <v>320</v>
      </c>
      <c r="I5971">
        <v>28</v>
      </c>
      <c r="J5971">
        <f>I5971*F5971</f>
        <v>224</v>
      </c>
      <c r="K5971">
        <f>G5971-I5971</f>
        <v>12</v>
      </c>
      <c r="L5971">
        <f>K5971*F5971</f>
        <v>96</v>
      </c>
      <c r="M5971" t="s">
        <v>44</v>
      </c>
      <c r="N5971" t="s">
        <v>45</v>
      </c>
      <c r="O5971" t="s">
        <v>38</v>
      </c>
    </row>
    <row r="5972" spans="1:15" x14ac:dyDescent="0.3">
      <c r="A5972">
        <v>6970</v>
      </c>
      <c r="B5972" s="1">
        <v>45540</v>
      </c>
      <c r="C5972" t="s">
        <v>6036</v>
      </c>
      <c r="D5972" t="s">
        <v>70</v>
      </c>
      <c r="E5972" t="s">
        <v>71</v>
      </c>
      <c r="F5972">
        <v>6</v>
      </c>
      <c r="G5972">
        <v>700</v>
      </c>
      <c r="H5972">
        <f t="shared" si="93"/>
        <v>4200</v>
      </c>
      <c r="I5972">
        <v>489.99999999999989</v>
      </c>
      <c r="J5972">
        <f>I5972*F5972</f>
        <v>2939.9999999999991</v>
      </c>
      <c r="K5972">
        <f>G5972-I5972</f>
        <v>210.00000000000011</v>
      </c>
      <c r="L5972">
        <f>K5972*F5972</f>
        <v>1260.0000000000007</v>
      </c>
      <c r="M5972" t="s">
        <v>194</v>
      </c>
      <c r="N5972" t="s">
        <v>15</v>
      </c>
      <c r="O5972" t="s">
        <v>22</v>
      </c>
    </row>
    <row r="5973" spans="1:15" x14ac:dyDescent="0.3">
      <c r="A5973">
        <v>6971</v>
      </c>
      <c r="B5973" s="1">
        <v>45369</v>
      </c>
      <c r="C5973" t="s">
        <v>6037</v>
      </c>
      <c r="D5973" t="s">
        <v>35</v>
      </c>
      <c r="E5973" t="s">
        <v>41</v>
      </c>
      <c r="F5973">
        <v>5</v>
      </c>
      <c r="G5973">
        <v>30</v>
      </c>
      <c r="H5973">
        <f t="shared" si="93"/>
        <v>150</v>
      </c>
      <c r="I5973">
        <v>21</v>
      </c>
      <c r="J5973">
        <f>I5973*F5973</f>
        <v>105</v>
      </c>
      <c r="K5973">
        <f>G5973-I5973</f>
        <v>9</v>
      </c>
      <c r="L5973">
        <f>K5973*F5973</f>
        <v>45</v>
      </c>
      <c r="M5973" t="s">
        <v>14</v>
      </c>
      <c r="N5973" t="s">
        <v>15</v>
      </c>
      <c r="O5973" t="s">
        <v>16</v>
      </c>
    </row>
    <row r="5974" spans="1:15" x14ac:dyDescent="0.3">
      <c r="A5974">
        <v>6972</v>
      </c>
      <c r="B5974" s="1">
        <v>45350</v>
      </c>
      <c r="C5974" t="s">
        <v>6038</v>
      </c>
      <c r="D5974" t="s">
        <v>35</v>
      </c>
      <c r="E5974" t="s">
        <v>41</v>
      </c>
      <c r="F5974">
        <v>4</v>
      </c>
      <c r="G5974">
        <v>30</v>
      </c>
      <c r="H5974">
        <f t="shared" si="93"/>
        <v>120</v>
      </c>
      <c r="I5974">
        <v>21</v>
      </c>
      <c r="J5974">
        <f>I5974*F5974</f>
        <v>84</v>
      </c>
      <c r="K5974">
        <f>G5974-I5974</f>
        <v>9</v>
      </c>
      <c r="L5974">
        <f>K5974*F5974</f>
        <v>36</v>
      </c>
      <c r="M5974" t="s">
        <v>42</v>
      </c>
      <c r="N5974" t="s">
        <v>31</v>
      </c>
      <c r="O5974" t="s">
        <v>46</v>
      </c>
    </row>
    <row r="5975" spans="1:15" x14ac:dyDescent="0.3">
      <c r="A5975">
        <v>6973</v>
      </c>
      <c r="B5975" s="1">
        <v>45358</v>
      </c>
      <c r="C5975" t="s">
        <v>6039</v>
      </c>
      <c r="D5975" t="s">
        <v>70</v>
      </c>
      <c r="E5975" t="s">
        <v>106</v>
      </c>
      <c r="F5975">
        <v>9</v>
      </c>
      <c r="G5975">
        <v>1000</v>
      </c>
      <c r="H5975">
        <f t="shared" si="93"/>
        <v>9000</v>
      </c>
      <c r="I5975">
        <v>700</v>
      </c>
      <c r="J5975">
        <f>I5975*F5975</f>
        <v>6300</v>
      </c>
      <c r="K5975">
        <f>G5975-I5975</f>
        <v>300</v>
      </c>
      <c r="L5975">
        <f>K5975*F5975</f>
        <v>2700</v>
      </c>
      <c r="M5975" t="s">
        <v>48</v>
      </c>
      <c r="N5975" t="s">
        <v>15</v>
      </c>
      <c r="O5975" t="s">
        <v>26</v>
      </c>
    </row>
    <row r="5976" spans="1:15" x14ac:dyDescent="0.3">
      <c r="A5976">
        <v>6974</v>
      </c>
      <c r="B5976" s="1">
        <v>45438</v>
      </c>
      <c r="C5976" t="s">
        <v>6040</v>
      </c>
      <c r="D5976" t="s">
        <v>28</v>
      </c>
      <c r="E5976" t="s">
        <v>73</v>
      </c>
      <c r="F5976">
        <v>9</v>
      </c>
      <c r="G5976">
        <v>500</v>
      </c>
      <c r="H5976">
        <f t="shared" si="93"/>
        <v>4500</v>
      </c>
      <c r="I5976">
        <v>350</v>
      </c>
      <c r="J5976">
        <f>I5976*F5976</f>
        <v>3150</v>
      </c>
      <c r="K5976">
        <f>G5976-I5976</f>
        <v>150</v>
      </c>
      <c r="L5976">
        <f>K5976*F5976</f>
        <v>1350</v>
      </c>
      <c r="M5976" t="s">
        <v>77</v>
      </c>
      <c r="N5976" t="s">
        <v>45</v>
      </c>
      <c r="O5976" t="s">
        <v>16</v>
      </c>
    </row>
    <row r="5977" spans="1:15" x14ac:dyDescent="0.3">
      <c r="A5977">
        <v>6975</v>
      </c>
      <c r="B5977" s="1">
        <v>45461</v>
      </c>
      <c r="C5977" t="s">
        <v>6041</v>
      </c>
      <c r="D5977" t="s">
        <v>35</v>
      </c>
      <c r="E5977" t="s">
        <v>68</v>
      </c>
      <c r="F5977">
        <v>10</v>
      </c>
      <c r="G5977">
        <v>40</v>
      </c>
      <c r="H5977">
        <f t="shared" si="93"/>
        <v>400</v>
      </c>
      <c r="I5977">
        <v>28</v>
      </c>
      <c r="J5977">
        <f>I5977*F5977</f>
        <v>280</v>
      </c>
      <c r="K5977">
        <f>G5977-I5977</f>
        <v>12</v>
      </c>
      <c r="L5977">
        <f>K5977*F5977</f>
        <v>120</v>
      </c>
      <c r="M5977" t="s">
        <v>33</v>
      </c>
      <c r="N5977" t="s">
        <v>25</v>
      </c>
      <c r="O5977" t="s">
        <v>26</v>
      </c>
    </row>
    <row r="5978" spans="1:15" x14ac:dyDescent="0.3">
      <c r="A5978">
        <v>6976</v>
      </c>
      <c r="B5978" s="1">
        <v>45564</v>
      </c>
      <c r="C5978" t="s">
        <v>6042</v>
      </c>
      <c r="D5978" t="s">
        <v>70</v>
      </c>
      <c r="E5978" t="s">
        <v>86</v>
      </c>
      <c r="F5978">
        <v>10</v>
      </c>
      <c r="G5978">
        <v>400</v>
      </c>
      <c r="H5978">
        <f t="shared" si="93"/>
        <v>4000</v>
      </c>
      <c r="I5978">
        <v>280</v>
      </c>
      <c r="J5978">
        <f>I5978*F5978</f>
        <v>2800</v>
      </c>
      <c r="K5978">
        <f>G5978-I5978</f>
        <v>120</v>
      </c>
      <c r="L5978">
        <f>K5978*F5978</f>
        <v>1200</v>
      </c>
      <c r="M5978" t="s">
        <v>53</v>
      </c>
      <c r="N5978" t="s">
        <v>31</v>
      </c>
      <c r="O5978" t="s">
        <v>26</v>
      </c>
    </row>
    <row r="5979" spans="1:15" x14ac:dyDescent="0.3">
      <c r="A5979">
        <v>6977</v>
      </c>
      <c r="B5979" s="1">
        <v>45654</v>
      </c>
      <c r="C5979" t="s">
        <v>6043</v>
      </c>
      <c r="D5979" t="s">
        <v>28</v>
      </c>
      <c r="E5979" t="s">
        <v>73</v>
      </c>
      <c r="F5979">
        <v>10</v>
      </c>
      <c r="G5979">
        <v>500</v>
      </c>
      <c r="H5979">
        <f t="shared" si="93"/>
        <v>5000</v>
      </c>
      <c r="I5979">
        <v>350</v>
      </c>
      <c r="J5979">
        <f>I5979*F5979</f>
        <v>3500</v>
      </c>
      <c r="K5979">
        <f>G5979-I5979</f>
        <v>150</v>
      </c>
      <c r="L5979">
        <f>K5979*F5979</f>
        <v>1500</v>
      </c>
      <c r="M5979" t="s">
        <v>37</v>
      </c>
      <c r="N5979" t="s">
        <v>15</v>
      </c>
      <c r="O5979" t="s">
        <v>46</v>
      </c>
    </row>
    <row r="5980" spans="1:15" x14ac:dyDescent="0.3">
      <c r="A5980">
        <v>6978</v>
      </c>
      <c r="B5980" s="1">
        <v>45349</v>
      </c>
      <c r="C5980" t="s">
        <v>6044</v>
      </c>
      <c r="D5980" t="s">
        <v>70</v>
      </c>
      <c r="E5980" t="s">
        <v>86</v>
      </c>
      <c r="F5980">
        <v>5</v>
      </c>
      <c r="G5980">
        <v>400</v>
      </c>
      <c r="H5980">
        <f t="shared" si="93"/>
        <v>2000</v>
      </c>
      <c r="I5980">
        <v>280</v>
      </c>
      <c r="J5980">
        <f>I5980*F5980</f>
        <v>1400</v>
      </c>
      <c r="K5980">
        <f>G5980-I5980</f>
        <v>120</v>
      </c>
      <c r="L5980">
        <f>K5980*F5980</f>
        <v>600</v>
      </c>
      <c r="M5980" t="s">
        <v>100</v>
      </c>
      <c r="N5980" t="s">
        <v>21</v>
      </c>
      <c r="O5980" t="s">
        <v>46</v>
      </c>
    </row>
    <row r="5981" spans="1:15" x14ac:dyDescent="0.3">
      <c r="A5981">
        <v>6979</v>
      </c>
      <c r="B5981" s="1">
        <v>45343</v>
      </c>
      <c r="C5981" t="s">
        <v>6045</v>
      </c>
      <c r="D5981" t="s">
        <v>18</v>
      </c>
      <c r="E5981" t="s">
        <v>50</v>
      </c>
      <c r="F5981">
        <v>1</v>
      </c>
      <c r="G5981">
        <v>20</v>
      </c>
      <c r="H5981">
        <f t="shared" si="93"/>
        <v>20</v>
      </c>
      <c r="I5981">
        <v>14</v>
      </c>
      <c r="J5981">
        <f>I5981*F5981</f>
        <v>14</v>
      </c>
      <c r="K5981">
        <f>G5981-I5981</f>
        <v>6</v>
      </c>
      <c r="L5981">
        <f>K5981*F5981</f>
        <v>6</v>
      </c>
      <c r="M5981" t="s">
        <v>33</v>
      </c>
      <c r="N5981" t="s">
        <v>25</v>
      </c>
      <c r="O5981" t="s">
        <v>38</v>
      </c>
    </row>
    <row r="5982" spans="1:15" x14ac:dyDescent="0.3">
      <c r="A5982">
        <v>6980</v>
      </c>
      <c r="B5982" s="1">
        <v>45310</v>
      </c>
      <c r="C5982" t="s">
        <v>6046</v>
      </c>
      <c r="D5982" t="s">
        <v>12</v>
      </c>
      <c r="E5982" t="s">
        <v>75</v>
      </c>
      <c r="F5982">
        <v>3</v>
      </c>
      <c r="G5982">
        <v>20</v>
      </c>
      <c r="H5982">
        <f t="shared" si="93"/>
        <v>60</v>
      </c>
      <c r="I5982">
        <v>14</v>
      </c>
      <c r="J5982">
        <f>I5982*F5982</f>
        <v>42</v>
      </c>
      <c r="K5982">
        <f>G5982-I5982</f>
        <v>6</v>
      </c>
      <c r="L5982">
        <f>K5982*F5982</f>
        <v>18</v>
      </c>
      <c r="M5982" t="s">
        <v>77</v>
      </c>
      <c r="N5982" t="s">
        <v>45</v>
      </c>
      <c r="O5982" t="s">
        <v>16</v>
      </c>
    </row>
    <row r="5983" spans="1:15" x14ac:dyDescent="0.3">
      <c r="A5983">
        <v>6981</v>
      </c>
      <c r="B5983" s="1">
        <v>45530</v>
      </c>
      <c r="C5983" t="s">
        <v>6047</v>
      </c>
      <c r="D5983" t="s">
        <v>12</v>
      </c>
      <c r="E5983" t="s">
        <v>58</v>
      </c>
      <c r="F5983">
        <v>7</v>
      </c>
      <c r="G5983">
        <v>30</v>
      </c>
      <c r="H5983">
        <f t="shared" si="93"/>
        <v>210</v>
      </c>
      <c r="I5983">
        <v>21</v>
      </c>
      <c r="J5983">
        <f>I5983*F5983</f>
        <v>147</v>
      </c>
      <c r="K5983">
        <f>G5983-I5983</f>
        <v>9</v>
      </c>
      <c r="L5983">
        <f>K5983*F5983</f>
        <v>63</v>
      </c>
      <c r="M5983" t="s">
        <v>61</v>
      </c>
      <c r="N5983" t="s">
        <v>45</v>
      </c>
      <c r="O5983" t="s">
        <v>26</v>
      </c>
    </row>
    <row r="5984" spans="1:15" x14ac:dyDescent="0.3">
      <c r="A5984">
        <v>6982</v>
      </c>
      <c r="B5984" s="1">
        <v>45550</v>
      </c>
      <c r="C5984" t="s">
        <v>6048</v>
      </c>
      <c r="D5984" t="s">
        <v>12</v>
      </c>
      <c r="E5984" t="s">
        <v>75</v>
      </c>
      <c r="F5984">
        <v>10</v>
      </c>
      <c r="G5984">
        <v>20</v>
      </c>
      <c r="H5984">
        <f t="shared" si="93"/>
        <v>200</v>
      </c>
      <c r="I5984">
        <v>14</v>
      </c>
      <c r="J5984">
        <f>I5984*F5984</f>
        <v>140</v>
      </c>
      <c r="K5984">
        <f>G5984-I5984</f>
        <v>6</v>
      </c>
      <c r="L5984">
        <f>K5984*F5984</f>
        <v>60</v>
      </c>
      <c r="M5984" t="s">
        <v>20</v>
      </c>
      <c r="N5984" t="s">
        <v>21</v>
      </c>
      <c r="O5984" t="s">
        <v>46</v>
      </c>
    </row>
    <row r="5985" spans="1:15" x14ac:dyDescent="0.3">
      <c r="A5985">
        <v>6983</v>
      </c>
      <c r="B5985" s="1">
        <v>45642</v>
      </c>
      <c r="C5985" t="s">
        <v>6049</v>
      </c>
      <c r="D5985" t="s">
        <v>12</v>
      </c>
      <c r="E5985" t="s">
        <v>13</v>
      </c>
      <c r="F5985">
        <v>10</v>
      </c>
      <c r="G5985">
        <v>25</v>
      </c>
      <c r="H5985">
        <f t="shared" si="93"/>
        <v>250</v>
      </c>
      <c r="I5985">
        <v>17.5</v>
      </c>
      <c r="J5985">
        <f>I5985*F5985</f>
        <v>175</v>
      </c>
      <c r="K5985">
        <f>G5985-I5985</f>
        <v>7.5</v>
      </c>
      <c r="L5985">
        <f>K5985*F5985</f>
        <v>75</v>
      </c>
      <c r="M5985" t="s">
        <v>194</v>
      </c>
      <c r="N5985" t="s">
        <v>15</v>
      </c>
      <c r="O5985" t="s">
        <v>38</v>
      </c>
    </row>
    <row r="5986" spans="1:15" x14ac:dyDescent="0.3">
      <c r="A5986">
        <v>6984</v>
      </c>
      <c r="B5986" s="1">
        <v>45515</v>
      </c>
      <c r="C5986" t="s">
        <v>6050</v>
      </c>
      <c r="D5986" t="s">
        <v>18</v>
      </c>
      <c r="E5986" t="s">
        <v>50</v>
      </c>
      <c r="F5986">
        <v>10</v>
      </c>
      <c r="G5986">
        <v>20</v>
      </c>
      <c r="H5986">
        <f t="shared" si="93"/>
        <v>200</v>
      </c>
      <c r="I5986">
        <v>14</v>
      </c>
      <c r="J5986">
        <f>I5986*F5986</f>
        <v>140</v>
      </c>
      <c r="K5986">
        <f>G5986-I5986</f>
        <v>6</v>
      </c>
      <c r="L5986">
        <f>K5986*F5986</f>
        <v>60</v>
      </c>
      <c r="M5986" t="s">
        <v>94</v>
      </c>
      <c r="N5986" t="s">
        <v>25</v>
      </c>
      <c r="O5986" t="s">
        <v>26</v>
      </c>
    </row>
    <row r="5987" spans="1:15" x14ac:dyDescent="0.3">
      <c r="A5987">
        <v>6985</v>
      </c>
      <c r="B5987" s="1">
        <v>45427</v>
      </c>
      <c r="C5987" t="s">
        <v>6051</v>
      </c>
      <c r="D5987" t="s">
        <v>70</v>
      </c>
      <c r="E5987" t="s">
        <v>86</v>
      </c>
      <c r="F5987">
        <v>8</v>
      </c>
      <c r="G5987">
        <v>400</v>
      </c>
      <c r="H5987">
        <f t="shared" si="93"/>
        <v>3200</v>
      </c>
      <c r="I5987">
        <v>280</v>
      </c>
      <c r="J5987">
        <f>I5987*F5987</f>
        <v>2240</v>
      </c>
      <c r="K5987">
        <f>G5987-I5987</f>
        <v>120</v>
      </c>
      <c r="L5987">
        <f>K5987*F5987</f>
        <v>960</v>
      </c>
      <c r="M5987" t="s">
        <v>63</v>
      </c>
      <c r="N5987" t="s">
        <v>21</v>
      </c>
      <c r="O5987" t="s">
        <v>16</v>
      </c>
    </row>
    <row r="5988" spans="1:15" x14ac:dyDescent="0.3">
      <c r="A5988">
        <v>6986</v>
      </c>
      <c r="B5988" s="1">
        <v>45568</v>
      </c>
      <c r="C5988" t="s">
        <v>6052</v>
      </c>
      <c r="D5988" t="s">
        <v>35</v>
      </c>
      <c r="E5988" t="s">
        <v>41</v>
      </c>
      <c r="F5988">
        <v>5</v>
      </c>
      <c r="G5988">
        <v>30</v>
      </c>
      <c r="H5988">
        <f t="shared" si="93"/>
        <v>150</v>
      </c>
      <c r="I5988">
        <v>21</v>
      </c>
      <c r="J5988">
        <f>I5988*F5988</f>
        <v>105</v>
      </c>
      <c r="K5988">
        <f>G5988-I5988</f>
        <v>9</v>
      </c>
      <c r="L5988">
        <f>K5988*F5988</f>
        <v>45</v>
      </c>
      <c r="M5988" t="s">
        <v>61</v>
      </c>
      <c r="N5988" t="s">
        <v>45</v>
      </c>
      <c r="O5988" t="s">
        <v>16</v>
      </c>
    </row>
    <row r="5989" spans="1:15" x14ac:dyDescent="0.3">
      <c r="A5989">
        <v>6987</v>
      </c>
      <c r="B5989" s="1">
        <v>45407</v>
      </c>
      <c r="C5989" t="s">
        <v>6053</v>
      </c>
      <c r="D5989" t="s">
        <v>35</v>
      </c>
      <c r="E5989" t="s">
        <v>41</v>
      </c>
      <c r="F5989">
        <v>4</v>
      </c>
      <c r="G5989">
        <v>30</v>
      </c>
      <c r="H5989">
        <f t="shared" si="93"/>
        <v>120</v>
      </c>
      <c r="I5989">
        <v>21</v>
      </c>
      <c r="J5989">
        <f>I5989*F5989</f>
        <v>84</v>
      </c>
      <c r="K5989">
        <f>G5989-I5989</f>
        <v>9</v>
      </c>
      <c r="L5989">
        <f>K5989*F5989</f>
        <v>36</v>
      </c>
      <c r="M5989" t="s">
        <v>59</v>
      </c>
      <c r="N5989" t="s">
        <v>25</v>
      </c>
      <c r="O5989" t="s">
        <v>22</v>
      </c>
    </row>
    <row r="5990" spans="1:15" x14ac:dyDescent="0.3">
      <c r="A5990">
        <v>6988</v>
      </c>
      <c r="B5990" s="1">
        <v>45308</v>
      </c>
      <c r="C5990" t="s">
        <v>6054</v>
      </c>
      <c r="D5990" t="s">
        <v>12</v>
      </c>
      <c r="E5990" t="s">
        <v>58</v>
      </c>
      <c r="F5990">
        <v>8</v>
      </c>
      <c r="G5990">
        <v>30</v>
      </c>
      <c r="H5990">
        <f t="shared" si="93"/>
        <v>240</v>
      </c>
      <c r="I5990">
        <v>21</v>
      </c>
      <c r="J5990">
        <f>I5990*F5990</f>
        <v>168</v>
      </c>
      <c r="K5990">
        <f>G5990-I5990</f>
        <v>9</v>
      </c>
      <c r="L5990">
        <f>K5990*F5990</f>
        <v>72</v>
      </c>
      <c r="M5990" t="s">
        <v>111</v>
      </c>
      <c r="N5990" t="s">
        <v>15</v>
      </c>
      <c r="O5990" t="s">
        <v>46</v>
      </c>
    </row>
    <row r="5991" spans="1:15" x14ac:dyDescent="0.3">
      <c r="A5991">
        <v>6989</v>
      </c>
      <c r="B5991" s="1">
        <v>45503</v>
      </c>
      <c r="C5991" t="s">
        <v>6055</v>
      </c>
      <c r="D5991" t="s">
        <v>70</v>
      </c>
      <c r="E5991" t="s">
        <v>71</v>
      </c>
      <c r="F5991">
        <v>6</v>
      </c>
      <c r="G5991">
        <v>700</v>
      </c>
      <c r="H5991">
        <f t="shared" si="93"/>
        <v>4200</v>
      </c>
      <c r="I5991">
        <v>489.99999999999989</v>
      </c>
      <c r="J5991">
        <f>I5991*F5991</f>
        <v>2939.9999999999991</v>
      </c>
      <c r="K5991">
        <f>G5991-I5991</f>
        <v>210.00000000000011</v>
      </c>
      <c r="L5991">
        <f>K5991*F5991</f>
        <v>1260.0000000000007</v>
      </c>
      <c r="M5991" t="s">
        <v>59</v>
      </c>
      <c r="N5991" t="s">
        <v>25</v>
      </c>
      <c r="O5991" t="s">
        <v>46</v>
      </c>
    </row>
    <row r="5992" spans="1:15" x14ac:dyDescent="0.3">
      <c r="A5992">
        <v>6990</v>
      </c>
      <c r="B5992" s="1">
        <v>45627</v>
      </c>
      <c r="C5992" t="s">
        <v>6056</v>
      </c>
      <c r="D5992" t="s">
        <v>70</v>
      </c>
      <c r="E5992" t="s">
        <v>86</v>
      </c>
      <c r="F5992">
        <v>9</v>
      </c>
      <c r="G5992">
        <v>400</v>
      </c>
      <c r="H5992">
        <f t="shared" si="93"/>
        <v>3600</v>
      </c>
      <c r="I5992">
        <v>280</v>
      </c>
      <c r="J5992">
        <f>I5992*F5992</f>
        <v>2520</v>
      </c>
      <c r="K5992">
        <f>G5992-I5992</f>
        <v>120</v>
      </c>
      <c r="L5992">
        <f>K5992*F5992</f>
        <v>1080</v>
      </c>
      <c r="M5992" t="s">
        <v>130</v>
      </c>
      <c r="N5992" t="s">
        <v>21</v>
      </c>
      <c r="O5992" t="s">
        <v>46</v>
      </c>
    </row>
    <row r="5993" spans="1:15" x14ac:dyDescent="0.3">
      <c r="A5993">
        <v>6991</v>
      </c>
      <c r="B5993" s="1">
        <v>45541</v>
      </c>
      <c r="C5993" t="s">
        <v>6057</v>
      </c>
      <c r="D5993" t="s">
        <v>12</v>
      </c>
      <c r="E5993" t="s">
        <v>13</v>
      </c>
      <c r="F5993">
        <v>3</v>
      </c>
      <c r="G5993">
        <v>25</v>
      </c>
      <c r="H5993">
        <f t="shared" si="93"/>
        <v>75</v>
      </c>
      <c r="I5993">
        <v>17.5</v>
      </c>
      <c r="J5993">
        <f>I5993*F5993</f>
        <v>52.5</v>
      </c>
      <c r="K5993">
        <f>G5993-I5993</f>
        <v>7.5</v>
      </c>
      <c r="L5993">
        <f>K5993*F5993</f>
        <v>22.5</v>
      </c>
      <c r="M5993" t="s">
        <v>94</v>
      </c>
      <c r="N5993" t="s">
        <v>25</v>
      </c>
      <c r="O5993" t="s">
        <v>26</v>
      </c>
    </row>
    <row r="5994" spans="1:15" x14ac:dyDescent="0.3">
      <c r="A5994">
        <v>6992</v>
      </c>
      <c r="B5994" s="1">
        <v>45498</v>
      </c>
      <c r="C5994" t="s">
        <v>6058</v>
      </c>
      <c r="D5994" t="s">
        <v>18</v>
      </c>
      <c r="E5994" t="s">
        <v>50</v>
      </c>
      <c r="F5994">
        <v>1</v>
      </c>
      <c r="G5994">
        <v>20</v>
      </c>
      <c r="H5994">
        <f t="shared" si="93"/>
        <v>20</v>
      </c>
      <c r="I5994">
        <v>14</v>
      </c>
      <c r="J5994">
        <f>I5994*F5994</f>
        <v>14</v>
      </c>
      <c r="K5994">
        <f>G5994-I5994</f>
        <v>6</v>
      </c>
      <c r="L5994">
        <f>K5994*F5994</f>
        <v>6</v>
      </c>
      <c r="M5994" t="s">
        <v>59</v>
      </c>
      <c r="N5994" t="s">
        <v>25</v>
      </c>
      <c r="O5994" t="s">
        <v>38</v>
      </c>
    </row>
    <row r="5995" spans="1:15" x14ac:dyDescent="0.3">
      <c r="A5995">
        <v>6993</v>
      </c>
      <c r="B5995" s="1">
        <v>45656</v>
      </c>
      <c r="C5995" t="s">
        <v>6059</v>
      </c>
      <c r="D5995" t="s">
        <v>28</v>
      </c>
      <c r="E5995" t="s">
        <v>73</v>
      </c>
      <c r="F5995">
        <v>5</v>
      </c>
      <c r="G5995">
        <v>500</v>
      </c>
      <c r="H5995">
        <f t="shared" si="93"/>
        <v>2500</v>
      </c>
      <c r="I5995">
        <v>350</v>
      </c>
      <c r="J5995">
        <f>I5995*F5995</f>
        <v>1750</v>
      </c>
      <c r="K5995">
        <f>G5995-I5995</f>
        <v>150</v>
      </c>
      <c r="L5995">
        <f>K5995*F5995</f>
        <v>750</v>
      </c>
      <c r="M5995" t="s">
        <v>100</v>
      </c>
      <c r="N5995" t="s">
        <v>21</v>
      </c>
      <c r="O5995" t="s">
        <v>38</v>
      </c>
    </row>
    <row r="5996" spans="1:15" x14ac:dyDescent="0.3">
      <c r="A5996">
        <v>6994</v>
      </c>
      <c r="B5996" s="1">
        <v>45520</v>
      </c>
      <c r="C5996" t="s">
        <v>6060</v>
      </c>
      <c r="D5996" t="s">
        <v>28</v>
      </c>
      <c r="E5996" t="s">
        <v>73</v>
      </c>
      <c r="F5996">
        <v>2</v>
      </c>
      <c r="G5996">
        <v>500</v>
      </c>
      <c r="H5996">
        <f t="shared" si="93"/>
        <v>1000</v>
      </c>
      <c r="I5996">
        <v>350</v>
      </c>
      <c r="J5996">
        <f>I5996*F5996</f>
        <v>700</v>
      </c>
      <c r="K5996">
        <f>G5996-I5996</f>
        <v>150</v>
      </c>
      <c r="L5996">
        <f>K5996*F5996</f>
        <v>300</v>
      </c>
      <c r="M5996" t="s">
        <v>130</v>
      </c>
      <c r="N5996" t="s">
        <v>21</v>
      </c>
      <c r="O5996" t="s">
        <v>22</v>
      </c>
    </row>
    <row r="5997" spans="1:15" x14ac:dyDescent="0.3">
      <c r="A5997">
        <v>6995</v>
      </c>
      <c r="B5997" s="1">
        <v>45515</v>
      </c>
      <c r="C5997" t="s">
        <v>6061</v>
      </c>
      <c r="D5997" t="s">
        <v>70</v>
      </c>
      <c r="E5997" t="s">
        <v>86</v>
      </c>
      <c r="F5997">
        <v>2</v>
      </c>
      <c r="G5997">
        <v>400</v>
      </c>
      <c r="H5997">
        <f t="shared" si="93"/>
        <v>800</v>
      </c>
      <c r="I5997">
        <v>280</v>
      </c>
      <c r="J5997">
        <f>I5997*F5997</f>
        <v>560</v>
      </c>
      <c r="K5997">
        <f>G5997-I5997</f>
        <v>120</v>
      </c>
      <c r="L5997">
        <f>K5997*F5997</f>
        <v>240</v>
      </c>
      <c r="M5997" t="s">
        <v>20</v>
      </c>
      <c r="N5997" t="s">
        <v>21</v>
      </c>
      <c r="O5997" t="s">
        <v>16</v>
      </c>
    </row>
    <row r="5998" spans="1:15" x14ac:dyDescent="0.3">
      <c r="A5998">
        <v>6996</v>
      </c>
      <c r="B5998" s="1">
        <v>45396</v>
      </c>
      <c r="C5998" t="s">
        <v>6062</v>
      </c>
      <c r="D5998" t="s">
        <v>28</v>
      </c>
      <c r="E5998" t="s">
        <v>29</v>
      </c>
      <c r="F5998">
        <v>7</v>
      </c>
      <c r="G5998">
        <v>600</v>
      </c>
      <c r="H5998">
        <f t="shared" si="93"/>
        <v>4200</v>
      </c>
      <c r="I5998">
        <v>420</v>
      </c>
      <c r="J5998">
        <f>I5998*F5998</f>
        <v>2940</v>
      </c>
      <c r="K5998">
        <f>G5998-I5998</f>
        <v>180</v>
      </c>
      <c r="L5998">
        <f>K5998*F5998</f>
        <v>1260</v>
      </c>
      <c r="M5998" t="s">
        <v>77</v>
      </c>
      <c r="N5998" t="s">
        <v>45</v>
      </c>
      <c r="O5998" t="s">
        <v>26</v>
      </c>
    </row>
    <row r="5999" spans="1:15" x14ac:dyDescent="0.3">
      <c r="A5999">
        <v>6997</v>
      </c>
      <c r="B5999" s="1">
        <v>45393</v>
      </c>
      <c r="C5999" t="s">
        <v>6063</v>
      </c>
      <c r="D5999" t="s">
        <v>12</v>
      </c>
      <c r="E5999" t="s">
        <v>58</v>
      </c>
      <c r="F5999">
        <v>6</v>
      </c>
      <c r="G5999">
        <v>30</v>
      </c>
      <c r="H5999">
        <f t="shared" si="93"/>
        <v>180</v>
      </c>
      <c r="I5999">
        <v>21</v>
      </c>
      <c r="J5999">
        <f>I5999*F5999</f>
        <v>126</v>
      </c>
      <c r="K5999">
        <f>G5999-I5999</f>
        <v>9</v>
      </c>
      <c r="L5999">
        <f>K5999*F5999</f>
        <v>54</v>
      </c>
      <c r="M5999" t="s">
        <v>171</v>
      </c>
      <c r="N5999" t="s">
        <v>21</v>
      </c>
      <c r="O5999" t="s">
        <v>46</v>
      </c>
    </row>
    <row r="6000" spans="1:15" x14ac:dyDescent="0.3">
      <c r="A6000">
        <v>6998</v>
      </c>
      <c r="B6000" s="1">
        <v>45300</v>
      </c>
      <c r="C6000" t="s">
        <v>6064</v>
      </c>
      <c r="D6000" t="s">
        <v>28</v>
      </c>
      <c r="E6000" t="s">
        <v>73</v>
      </c>
      <c r="F6000">
        <v>9</v>
      </c>
      <c r="G6000">
        <v>500</v>
      </c>
      <c r="H6000">
        <f t="shared" si="93"/>
        <v>4500</v>
      </c>
      <c r="I6000">
        <v>350</v>
      </c>
      <c r="J6000">
        <f>I6000*F6000</f>
        <v>3150</v>
      </c>
      <c r="K6000">
        <f>G6000-I6000</f>
        <v>150</v>
      </c>
      <c r="L6000">
        <f>K6000*F6000</f>
        <v>1350</v>
      </c>
      <c r="M6000" t="s">
        <v>61</v>
      </c>
      <c r="N6000" t="s">
        <v>45</v>
      </c>
      <c r="O6000" t="s">
        <v>38</v>
      </c>
    </row>
    <row r="6001" spans="1:15" x14ac:dyDescent="0.3">
      <c r="A6001">
        <v>6999</v>
      </c>
      <c r="B6001" s="1">
        <v>45504</v>
      </c>
      <c r="C6001" t="s">
        <v>6065</v>
      </c>
      <c r="D6001" t="s">
        <v>12</v>
      </c>
      <c r="E6001" t="s">
        <v>75</v>
      </c>
      <c r="F6001">
        <v>7</v>
      </c>
      <c r="G6001">
        <v>20</v>
      </c>
      <c r="H6001">
        <f t="shared" si="93"/>
        <v>140</v>
      </c>
      <c r="I6001">
        <v>14</v>
      </c>
      <c r="J6001">
        <f>I6001*F6001</f>
        <v>98</v>
      </c>
      <c r="K6001">
        <f>G6001-I6001</f>
        <v>6</v>
      </c>
      <c r="L6001">
        <f>K6001*F6001</f>
        <v>42</v>
      </c>
      <c r="M6001" t="s">
        <v>53</v>
      </c>
      <c r="N6001" t="s">
        <v>31</v>
      </c>
      <c r="O6001" t="s">
        <v>38</v>
      </c>
    </row>
    <row r="6002" spans="1:15" x14ac:dyDescent="0.3">
      <c r="A6002">
        <v>7000</v>
      </c>
      <c r="B6002" s="1">
        <v>45607</v>
      </c>
      <c r="C6002" t="s">
        <v>6066</v>
      </c>
      <c r="D6002" t="s">
        <v>35</v>
      </c>
      <c r="E6002" t="s">
        <v>41</v>
      </c>
      <c r="F6002">
        <v>8</v>
      </c>
      <c r="G6002">
        <v>30</v>
      </c>
      <c r="H6002">
        <f t="shared" si="93"/>
        <v>240</v>
      </c>
      <c r="I6002">
        <v>21</v>
      </c>
      <c r="J6002">
        <f>I6002*F6002</f>
        <v>168</v>
      </c>
      <c r="K6002">
        <f>G6002-I6002</f>
        <v>9</v>
      </c>
      <c r="L6002">
        <f>K6002*F6002</f>
        <v>72</v>
      </c>
      <c r="M6002" t="s">
        <v>30</v>
      </c>
      <c r="N6002" t="s">
        <v>31</v>
      </c>
      <c r="O6002" t="s">
        <v>38</v>
      </c>
    </row>
    <row r="6003" spans="1:15" x14ac:dyDescent="0.3">
      <c r="A6003">
        <v>7001</v>
      </c>
      <c r="B6003" s="1">
        <v>45421</v>
      </c>
      <c r="C6003" t="s">
        <v>6067</v>
      </c>
      <c r="D6003" t="s">
        <v>12</v>
      </c>
      <c r="E6003" t="s">
        <v>13</v>
      </c>
      <c r="F6003">
        <v>8</v>
      </c>
      <c r="G6003">
        <v>25</v>
      </c>
      <c r="H6003">
        <f t="shared" si="93"/>
        <v>200</v>
      </c>
      <c r="I6003">
        <v>17.5</v>
      </c>
      <c r="J6003">
        <f>I6003*F6003</f>
        <v>140</v>
      </c>
      <c r="K6003">
        <f>G6003-I6003</f>
        <v>7.5</v>
      </c>
      <c r="L6003">
        <f>K6003*F6003</f>
        <v>60</v>
      </c>
      <c r="M6003" t="s">
        <v>63</v>
      </c>
      <c r="N6003" t="s">
        <v>21</v>
      </c>
      <c r="O6003" t="s">
        <v>38</v>
      </c>
    </row>
    <row r="6004" spans="1:15" x14ac:dyDescent="0.3">
      <c r="A6004">
        <v>7002</v>
      </c>
      <c r="B6004" s="1">
        <v>45600</v>
      </c>
      <c r="C6004" t="s">
        <v>6068</v>
      </c>
      <c r="D6004" t="s">
        <v>35</v>
      </c>
      <c r="E6004" t="s">
        <v>36</v>
      </c>
      <c r="F6004">
        <v>8</v>
      </c>
      <c r="G6004">
        <v>60</v>
      </c>
      <c r="H6004">
        <f t="shared" si="93"/>
        <v>480</v>
      </c>
      <c r="I6004">
        <v>42</v>
      </c>
      <c r="J6004">
        <f>I6004*F6004</f>
        <v>336</v>
      </c>
      <c r="K6004">
        <f>G6004-I6004</f>
        <v>18</v>
      </c>
      <c r="L6004">
        <f>K6004*F6004</f>
        <v>144</v>
      </c>
      <c r="M6004" t="s">
        <v>55</v>
      </c>
      <c r="N6004" t="s">
        <v>25</v>
      </c>
      <c r="O6004" t="s">
        <v>38</v>
      </c>
    </row>
    <row r="6005" spans="1:15" x14ac:dyDescent="0.3">
      <c r="A6005">
        <v>7003</v>
      </c>
      <c r="B6005" s="1">
        <v>45609</v>
      </c>
      <c r="C6005" t="s">
        <v>6069</v>
      </c>
      <c r="D6005" t="s">
        <v>18</v>
      </c>
      <c r="E6005" t="s">
        <v>82</v>
      </c>
      <c r="F6005">
        <v>6</v>
      </c>
      <c r="G6005">
        <v>80</v>
      </c>
      <c r="H6005">
        <f t="shared" si="93"/>
        <v>480</v>
      </c>
      <c r="I6005">
        <v>56</v>
      </c>
      <c r="J6005">
        <f>I6005*F6005</f>
        <v>336</v>
      </c>
      <c r="K6005">
        <f>G6005-I6005</f>
        <v>24</v>
      </c>
      <c r="L6005">
        <f>K6005*F6005</f>
        <v>144</v>
      </c>
      <c r="M6005" t="s">
        <v>24</v>
      </c>
      <c r="N6005" t="s">
        <v>25</v>
      </c>
      <c r="O6005" t="s">
        <v>26</v>
      </c>
    </row>
    <row r="6006" spans="1:15" x14ac:dyDescent="0.3">
      <c r="A6006">
        <v>7004</v>
      </c>
      <c r="B6006" s="1">
        <v>45384</v>
      </c>
      <c r="C6006" t="s">
        <v>6070</v>
      </c>
      <c r="D6006" t="s">
        <v>28</v>
      </c>
      <c r="E6006" t="s">
        <v>73</v>
      </c>
      <c r="F6006">
        <v>5</v>
      </c>
      <c r="G6006">
        <v>500</v>
      </c>
      <c r="H6006">
        <f t="shared" si="93"/>
        <v>2500</v>
      </c>
      <c r="I6006">
        <v>350</v>
      </c>
      <c r="J6006">
        <f>I6006*F6006</f>
        <v>1750</v>
      </c>
      <c r="K6006">
        <f>G6006-I6006</f>
        <v>150</v>
      </c>
      <c r="L6006">
        <f>K6006*F6006</f>
        <v>750</v>
      </c>
      <c r="M6006" t="s">
        <v>33</v>
      </c>
      <c r="N6006" t="s">
        <v>25</v>
      </c>
      <c r="O6006" t="s">
        <v>26</v>
      </c>
    </row>
    <row r="6007" spans="1:15" x14ac:dyDescent="0.3">
      <c r="A6007">
        <v>7005</v>
      </c>
      <c r="B6007" s="1">
        <v>45529</v>
      </c>
      <c r="C6007" t="s">
        <v>6071</v>
      </c>
      <c r="D6007" t="s">
        <v>12</v>
      </c>
      <c r="E6007" t="s">
        <v>58</v>
      </c>
      <c r="F6007">
        <v>1</v>
      </c>
      <c r="G6007">
        <v>30</v>
      </c>
      <c r="H6007">
        <f t="shared" si="93"/>
        <v>30</v>
      </c>
      <c r="I6007">
        <v>21</v>
      </c>
      <c r="J6007">
        <f>I6007*F6007</f>
        <v>21</v>
      </c>
      <c r="K6007">
        <f>G6007-I6007</f>
        <v>9</v>
      </c>
      <c r="L6007">
        <f>K6007*F6007</f>
        <v>9</v>
      </c>
      <c r="M6007" t="s">
        <v>30</v>
      </c>
      <c r="N6007" t="s">
        <v>31</v>
      </c>
      <c r="O6007" t="s">
        <v>16</v>
      </c>
    </row>
    <row r="6008" spans="1:15" x14ac:dyDescent="0.3">
      <c r="A6008">
        <v>7006</v>
      </c>
      <c r="B6008" s="1">
        <v>45592</v>
      </c>
      <c r="C6008" t="s">
        <v>6072</v>
      </c>
      <c r="D6008" t="s">
        <v>35</v>
      </c>
      <c r="E6008" t="s">
        <v>41</v>
      </c>
      <c r="F6008">
        <v>2</v>
      </c>
      <c r="G6008">
        <v>30</v>
      </c>
      <c r="H6008">
        <f t="shared" si="93"/>
        <v>60</v>
      </c>
      <c r="I6008">
        <v>21</v>
      </c>
      <c r="J6008">
        <f>I6008*F6008</f>
        <v>42</v>
      </c>
      <c r="K6008">
        <f>G6008-I6008</f>
        <v>9</v>
      </c>
      <c r="L6008">
        <f>K6008*F6008</f>
        <v>18</v>
      </c>
      <c r="M6008" t="s">
        <v>48</v>
      </c>
      <c r="N6008" t="s">
        <v>15</v>
      </c>
      <c r="O6008" t="s">
        <v>26</v>
      </c>
    </row>
    <row r="6009" spans="1:15" x14ac:dyDescent="0.3">
      <c r="A6009">
        <v>7007</v>
      </c>
      <c r="B6009" s="1">
        <v>45592</v>
      </c>
      <c r="C6009" t="s">
        <v>6073</v>
      </c>
      <c r="D6009" t="s">
        <v>35</v>
      </c>
      <c r="E6009" t="s">
        <v>36</v>
      </c>
      <c r="F6009">
        <v>6</v>
      </c>
      <c r="G6009">
        <v>60</v>
      </c>
      <c r="H6009">
        <f t="shared" si="93"/>
        <v>360</v>
      </c>
      <c r="I6009">
        <v>42</v>
      </c>
      <c r="J6009">
        <f>I6009*F6009</f>
        <v>252</v>
      </c>
      <c r="K6009">
        <f>G6009-I6009</f>
        <v>18</v>
      </c>
      <c r="L6009">
        <f>K6009*F6009</f>
        <v>108</v>
      </c>
      <c r="M6009" t="s">
        <v>79</v>
      </c>
      <c r="N6009" t="s">
        <v>31</v>
      </c>
      <c r="O6009" t="s">
        <v>26</v>
      </c>
    </row>
    <row r="6010" spans="1:15" x14ac:dyDescent="0.3">
      <c r="A6010">
        <v>7008</v>
      </c>
      <c r="B6010" s="1">
        <v>45321</v>
      </c>
      <c r="C6010" t="s">
        <v>6074</v>
      </c>
      <c r="D6010" t="s">
        <v>18</v>
      </c>
      <c r="E6010" t="s">
        <v>82</v>
      </c>
      <c r="F6010">
        <v>8</v>
      </c>
      <c r="G6010">
        <v>80</v>
      </c>
      <c r="H6010">
        <f t="shared" si="93"/>
        <v>640</v>
      </c>
      <c r="I6010">
        <v>56</v>
      </c>
      <c r="J6010">
        <f>I6010*F6010</f>
        <v>448</v>
      </c>
      <c r="K6010">
        <f>G6010-I6010</f>
        <v>24</v>
      </c>
      <c r="L6010">
        <f>K6010*F6010</f>
        <v>192</v>
      </c>
      <c r="M6010" t="s">
        <v>63</v>
      </c>
      <c r="N6010" t="s">
        <v>21</v>
      </c>
      <c r="O6010" t="s">
        <v>38</v>
      </c>
    </row>
    <row r="6011" spans="1:15" x14ac:dyDescent="0.3">
      <c r="A6011">
        <v>7009</v>
      </c>
      <c r="B6011" s="1">
        <v>45511</v>
      </c>
      <c r="C6011" t="s">
        <v>6075</v>
      </c>
      <c r="D6011" t="s">
        <v>35</v>
      </c>
      <c r="E6011" t="s">
        <v>41</v>
      </c>
      <c r="F6011">
        <v>4</v>
      </c>
      <c r="G6011">
        <v>30</v>
      </c>
      <c r="H6011">
        <f t="shared" si="93"/>
        <v>120</v>
      </c>
      <c r="I6011">
        <v>21</v>
      </c>
      <c r="J6011">
        <f>I6011*F6011</f>
        <v>84</v>
      </c>
      <c r="K6011">
        <f>G6011-I6011</f>
        <v>9</v>
      </c>
      <c r="L6011">
        <f>K6011*F6011</f>
        <v>36</v>
      </c>
      <c r="M6011" t="s">
        <v>53</v>
      </c>
      <c r="N6011" t="s">
        <v>31</v>
      </c>
      <c r="O6011" t="s">
        <v>16</v>
      </c>
    </row>
    <row r="6012" spans="1:15" x14ac:dyDescent="0.3">
      <c r="A6012">
        <v>7010</v>
      </c>
      <c r="B6012" s="1">
        <v>45480</v>
      </c>
      <c r="C6012" t="s">
        <v>6076</v>
      </c>
      <c r="D6012" t="s">
        <v>70</v>
      </c>
      <c r="E6012" t="s">
        <v>86</v>
      </c>
      <c r="F6012">
        <v>3</v>
      </c>
      <c r="G6012">
        <v>400</v>
      </c>
      <c r="H6012">
        <f t="shared" si="93"/>
        <v>1200</v>
      </c>
      <c r="I6012">
        <v>280</v>
      </c>
      <c r="J6012">
        <f>I6012*F6012</f>
        <v>840</v>
      </c>
      <c r="K6012">
        <f>G6012-I6012</f>
        <v>120</v>
      </c>
      <c r="L6012">
        <f>K6012*F6012</f>
        <v>360</v>
      </c>
      <c r="M6012" t="s">
        <v>88</v>
      </c>
      <c r="N6012" t="s">
        <v>45</v>
      </c>
      <c r="O6012" t="s">
        <v>38</v>
      </c>
    </row>
    <row r="6013" spans="1:15" x14ac:dyDescent="0.3">
      <c r="A6013">
        <v>7011</v>
      </c>
      <c r="B6013" s="1">
        <v>45296</v>
      </c>
      <c r="C6013" t="s">
        <v>6077</v>
      </c>
      <c r="D6013" t="s">
        <v>18</v>
      </c>
      <c r="E6013" t="s">
        <v>82</v>
      </c>
      <c r="F6013">
        <v>10</v>
      </c>
      <c r="G6013">
        <v>80</v>
      </c>
      <c r="H6013">
        <f t="shared" si="93"/>
        <v>800</v>
      </c>
      <c r="I6013">
        <v>56</v>
      </c>
      <c r="J6013">
        <f>I6013*F6013</f>
        <v>560</v>
      </c>
      <c r="K6013">
        <f>G6013-I6013</f>
        <v>24</v>
      </c>
      <c r="L6013">
        <f>K6013*F6013</f>
        <v>240</v>
      </c>
      <c r="M6013" t="s">
        <v>20</v>
      </c>
      <c r="N6013" t="s">
        <v>21</v>
      </c>
      <c r="O6013" t="s">
        <v>26</v>
      </c>
    </row>
    <row r="6014" spans="1:15" x14ac:dyDescent="0.3">
      <c r="A6014">
        <v>7012</v>
      </c>
      <c r="B6014" s="1">
        <v>45333</v>
      </c>
      <c r="C6014" t="s">
        <v>6078</v>
      </c>
      <c r="D6014" t="s">
        <v>35</v>
      </c>
      <c r="E6014" t="s">
        <v>41</v>
      </c>
      <c r="F6014">
        <v>4</v>
      </c>
      <c r="G6014">
        <v>30</v>
      </c>
      <c r="H6014">
        <f t="shared" si="93"/>
        <v>120</v>
      </c>
      <c r="I6014">
        <v>21</v>
      </c>
      <c r="J6014">
        <f>I6014*F6014</f>
        <v>84</v>
      </c>
      <c r="K6014">
        <f>G6014-I6014</f>
        <v>9</v>
      </c>
      <c r="L6014">
        <f>K6014*F6014</f>
        <v>36</v>
      </c>
      <c r="M6014" t="s">
        <v>111</v>
      </c>
      <c r="N6014" t="s">
        <v>15</v>
      </c>
      <c r="O6014" t="s">
        <v>22</v>
      </c>
    </row>
    <row r="6015" spans="1:15" x14ac:dyDescent="0.3">
      <c r="A6015">
        <v>7013</v>
      </c>
      <c r="B6015" s="1">
        <v>45447</v>
      </c>
      <c r="C6015" t="s">
        <v>6079</v>
      </c>
      <c r="D6015" t="s">
        <v>70</v>
      </c>
      <c r="E6015" t="s">
        <v>106</v>
      </c>
      <c r="F6015">
        <v>9</v>
      </c>
      <c r="G6015">
        <v>1000</v>
      </c>
      <c r="H6015">
        <f t="shared" si="93"/>
        <v>9000</v>
      </c>
      <c r="I6015">
        <v>700</v>
      </c>
      <c r="J6015">
        <f>I6015*F6015</f>
        <v>6300</v>
      </c>
      <c r="K6015">
        <f>G6015-I6015</f>
        <v>300</v>
      </c>
      <c r="L6015">
        <f>K6015*F6015</f>
        <v>2700</v>
      </c>
      <c r="M6015" t="s">
        <v>55</v>
      </c>
      <c r="N6015" t="s">
        <v>25</v>
      </c>
      <c r="O6015" t="s">
        <v>46</v>
      </c>
    </row>
    <row r="6016" spans="1:15" x14ac:dyDescent="0.3">
      <c r="A6016">
        <v>7014</v>
      </c>
      <c r="B6016" s="1">
        <v>45301</v>
      </c>
      <c r="C6016" t="s">
        <v>6080</v>
      </c>
      <c r="D6016" t="s">
        <v>18</v>
      </c>
      <c r="E6016" t="s">
        <v>19</v>
      </c>
      <c r="F6016">
        <v>7</v>
      </c>
      <c r="G6016">
        <v>50</v>
      </c>
      <c r="H6016">
        <f t="shared" si="93"/>
        <v>350</v>
      </c>
      <c r="I6016">
        <v>35</v>
      </c>
      <c r="J6016">
        <f>I6016*F6016</f>
        <v>245</v>
      </c>
      <c r="K6016">
        <f>G6016-I6016</f>
        <v>15</v>
      </c>
      <c r="L6016">
        <f>K6016*F6016</f>
        <v>105</v>
      </c>
      <c r="M6016" t="s">
        <v>63</v>
      </c>
      <c r="N6016" t="s">
        <v>21</v>
      </c>
      <c r="O6016" t="s">
        <v>22</v>
      </c>
    </row>
    <row r="6017" spans="1:15" x14ac:dyDescent="0.3">
      <c r="A6017">
        <v>7015</v>
      </c>
      <c r="B6017" s="1">
        <v>45359</v>
      </c>
      <c r="C6017" t="s">
        <v>6081</v>
      </c>
      <c r="D6017" t="s">
        <v>35</v>
      </c>
      <c r="E6017" t="s">
        <v>68</v>
      </c>
      <c r="F6017">
        <v>4</v>
      </c>
      <c r="G6017">
        <v>40</v>
      </c>
      <c r="H6017">
        <f t="shared" si="93"/>
        <v>160</v>
      </c>
      <c r="I6017">
        <v>28</v>
      </c>
      <c r="J6017">
        <f>I6017*F6017</f>
        <v>112</v>
      </c>
      <c r="K6017">
        <f>G6017-I6017</f>
        <v>12</v>
      </c>
      <c r="L6017">
        <f>K6017*F6017</f>
        <v>48</v>
      </c>
      <c r="M6017" t="s">
        <v>33</v>
      </c>
      <c r="N6017" t="s">
        <v>25</v>
      </c>
      <c r="O6017" t="s">
        <v>46</v>
      </c>
    </row>
    <row r="6018" spans="1:15" x14ac:dyDescent="0.3">
      <c r="A6018">
        <v>7016</v>
      </c>
      <c r="B6018" s="1">
        <v>45303</v>
      </c>
      <c r="C6018" t="s">
        <v>6082</v>
      </c>
      <c r="D6018" t="s">
        <v>18</v>
      </c>
      <c r="E6018" t="s">
        <v>50</v>
      </c>
      <c r="F6018">
        <v>2</v>
      </c>
      <c r="G6018">
        <v>20</v>
      </c>
      <c r="H6018">
        <f t="shared" si="93"/>
        <v>40</v>
      </c>
      <c r="I6018">
        <v>14</v>
      </c>
      <c r="J6018">
        <f>I6018*F6018</f>
        <v>28</v>
      </c>
      <c r="K6018">
        <f>G6018-I6018</f>
        <v>6</v>
      </c>
      <c r="L6018">
        <f>K6018*F6018</f>
        <v>12</v>
      </c>
      <c r="M6018" t="s">
        <v>59</v>
      </c>
      <c r="N6018" t="s">
        <v>25</v>
      </c>
      <c r="O6018" t="s">
        <v>16</v>
      </c>
    </row>
    <row r="6019" spans="1:15" x14ac:dyDescent="0.3">
      <c r="A6019">
        <v>7017</v>
      </c>
      <c r="B6019" s="1">
        <v>45301</v>
      </c>
      <c r="C6019" t="s">
        <v>6083</v>
      </c>
      <c r="D6019" t="s">
        <v>70</v>
      </c>
      <c r="E6019" t="s">
        <v>86</v>
      </c>
      <c r="F6019">
        <v>2</v>
      </c>
      <c r="G6019">
        <v>400</v>
      </c>
      <c r="H6019">
        <f t="shared" ref="H6019:H6082" si="94">G6019*F6019</f>
        <v>800</v>
      </c>
      <c r="I6019">
        <v>280</v>
      </c>
      <c r="J6019">
        <f>I6019*F6019</f>
        <v>560</v>
      </c>
      <c r="K6019">
        <f>G6019-I6019</f>
        <v>120</v>
      </c>
      <c r="L6019">
        <f>K6019*F6019</f>
        <v>240</v>
      </c>
      <c r="M6019" t="s">
        <v>63</v>
      </c>
      <c r="N6019" t="s">
        <v>21</v>
      </c>
      <c r="O6019" t="s">
        <v>22</v>
      </c>
    </row>
    <row r="6020" spans="1:15" x14ac:dyDescent="0.3">
      <c r="A6020">
        <v>7018</v>
      </c>
      <c r="B6020" s="1">
        <v>45317</v>
      </c>
      <c r="C6020" t="s">
        <v>6084</v>
      </c>
      <c r="D6020" t="s">
        <v>70</v>
      </c>
      <c r="E6020" t="s">
        <v>106</v>
      </c>
      <c r="F6020">
        <v>4</v>
      </c>
      <c r="G6020">
        <v>1000</v>
      </c>
      <c r="H6020">
        <f t="shared" si="94"/>
        <v>4000</v>
      </c>
      <c r="I6020">
        <v>700</v>
      </c>
      <c r="J6020">
        <f>I6020*F6020</f>
        <v>2800</v>
      </c>
      <c r="K6020">
        <f>G6020-I6020</f>
        <v>300</v>
      </c>
      <c r="L6020">
        <f>K6020*F6020</f>
        <v>1200</v>
      </c>
      <c r="M6020" t="s">
        <v>33</v>
      </c>
      <c r="N6020" t="s">
        <v>25</v>
      </c>
      <c r="O6020" t="s">
        <v>16</v>
      </c>
    </row>
    <row r="6021" spans="1:15" x14ac:dyDescent="0.3">
      <c r="A6021">
        <v>7019</v>
      </c>
      <c r="B6021" s="1">
        <v>45315</v>
      </c>
      <c r="C6021" t="s">
        <v>6085</v>
      </c>
      <c r="D6021" t="s">
        <v>70</v>
      </c>
      <c r="E6021" t="s">
        <v>106</v>
      </c>
      <c r="F6021">
        <v>1</v>
      </c>
      <c r="G6021">
        <v>1000</v>
      </c>
      <c r="H6021">
        <f t="shared" si="94"/>
        <v>1000</v>
      </c>
      <c r="I6021">
        <v>700</v>
      </c>
      <c r="J6021">
        <f>I6021*F6021</f>
        <v>700</v>
      </c>
      <c r="K6021">
        <f>G6021-I6021</f>
        <v>300</v>
      </c>
      <c r="L6021">
        <f>K6021*F6021</f>
        <v>300</v>
      </c>
      <c r="M6021" t="s">
        <v>20</v>
      </c>
      <c r="N6021" t="s">
        <v>21</v>
      </c>
      <c r="O6021" t="s">
        <v>16</v>
      </c>
    </row>
    <row r="6022" spans="1:15" x14ac:dyDescent="0.3">
      <c r="A6022">
        <v>7020</v>
      </c>
      <c r="B6022" s="1">
        <v>45299</v>
      </c>
      <c r="C6022" t="s">
        <v>6086</v>
      </c>
      <c r="D6022" t="s">
        <v>12</v>
      </c>
      <c r="E6022" t="s">
        <v>13</v>
      </c>
      <c r="F6022">
        <v>1</v>
      </c>
      <c r="G6022">
        <v>25</v>
      </c>
      <c r="H6022">
        <f t="shared" si="94"/>
        <v>25</v>
      </c>
      <c r="I6022">
        <v>17.5</v>
      </c>
      <c r="J6022">
        <f>I6022*F6022</f>
        <v>17.5</v>
      </c>
      <c r="K6022">
        <f>G6022-I6022</f>
        <v>7.5</v>
      </c>
      <c r="L6022">
        <f>K6022*F6022</f>
        <v>7.5</v>
      </c>
      <c r="M6022" t="s">
        <v>20</v>
      </c>
      <c r="N6022" t="s">
        <v>21</v>
      </c>
      <c r="O6022" t="s">
        <v>22</v>
      </c>
    </row>
    <row r="6023" spans="1:15" x14ac:dyDescent="0.3">
      <c r="A6023">
        <v>7021</v>
      </c>
      <c r="B6023" s="1">
        <v>45356</v>
      </c>
      <c r="C6023" t="s">
        <v>6087</v>
      </c>
      <c r="D6023" t="s">
        <v>35</v>
      </c>
      <c r="E6023" t="s">
        <v>41</v>
      </c>
      <c r="F6023">
        <v>5</v>
      </c>
      <c r="G6023">
        <v>30</v>
      </c>
      <c r="H6023">
        <f t="shared" si="94"/>
        <v>150</v>
      </c>
      <c r="I6023">
        <v>21</v>
      </c>
      <c r="J6023">
        <f>I6023*F6023</f>
        <v>105</v>
      </c>
      <c r="K6023">
        <f>G6023-I6023</f>
        <v>9</v>
      </c>
      <c r="L6023">
        <f>K6023*F6023</f>
        <v>45</v>
      </c>
      <c r="M6023" t="s">
        <v>37</v>
      </c>
      <c r="N6023" t="s">
        <v>15</v>
      </c>
      <c r="O6023" t="s">
        <v>46</v>
      </c>
    </row>
    <row r="6024" spans="1:15" x14ac:dyDescent="0.3">
      <c r="A6024">
        <v>7022</v>
      </c>
      <c r="B6024" s="1">
        <v>45527</v>
      </c>
      <c r="C6024" t="s">
        <v>6088</v>
      </c>
      <c r="D6024" t="s">
        <v>70</v>
      </c>
      <c r="E6024" t="s">
        <v>106</v>
      </c>
      <c r="F6024">
        <v>2</v>
      </c>
      <c r="G6024">
        <v>1000</v>
      </c>
      <c r="H6024">
        <f t="shared" si="94"/>
        <v>2000</v>
      </c>
      <c r="I6024">
        <v>700</v>
      </c>
      <c r="J6024">
        <f>I6024*F6024</f>
        <v>1400</v>
      </c>
      <c r="K6024">
        <f>G6024-I6024</f>
        <v>300</v>
      </c>
      <c r="L6024">
        <f>K6024*F6024</f>
        <v>600</v>
      </c>
      <c r="M6024" t="s">
        <v>111</v>
      </c>
      <c r="N6024" t="s">
        <v>15</v>
      </c>
      <c r="O6024" t="s">
        <v>38</v>
      </c>
    </row>
    <row r="6025" spans="1:15" x14ac:dyDescent="0.3">
      <c r="A6025">
        <v>7023</v>
      </c>
      <c r="B6025" s="1">
        <v>45435</v>
      </c>
      <c r="C6025" t="s">
        <v>6089</v>
      </c>
      <c r="D6025" t="s">
        <v>70</v>
      </c>
      <c r="E6025" t="s">
        <v>71</v>
      </c>
      <c r="F6025">
        <v>5</v>
      </c>
      <c r="G6025">
        <v>700</v>
      </c>
      <c r="H6025">
        <f t="shared" si="94"/>
        <v>3500</v>
      </c>
      <c r="I6025">
        <v>489.99999999999989</v>
      </c>
      <c r="J6025">
        <f>I6025*F6025</f>
        <v>2449.9999999999995</v>
      </c>
      <c r="K6025">
        <f>G6025-I6025</f>
        <v>210.00000000000011</v>
      </c>
      <c r="L6025">
        <f>K6025*F6025</f>
        <v>1050.0000000000005</v>
      </c>
      <c r="M6025" t="s">
        <v>94</v>
      </c>
      <c r="N6025" t="s">
        <v>25</v>
      </c>
      <c r="O6025" t="s">
        <v>26</v>
      </c>
    </row>
    <row r="6026" spans="1:15" x14ac:dyDescent="0.3">
      <c r="A6026">
        <v>7024</v>
      </c>
      <c r="B6026" s="1">
        <v>45479</v>
      </c>
      <c r="C6026" t="s">
        <v>6090</v>
      </c>
      <c r="D6026" t="s">
        <v>70</v>
      </c>
      <c r="E6026" t="s">
        <v>106</v>
      </c>
      <c r="F6026">
        <v>6</v>
      </c>
      <c r="G6026">
        <v>1000</v>
      </c>
      <c r="H6026">
        <f t="shared" si="94"/>
        <v>6000</v>
      </c>
      <c r="I6026">
        <v>700</v>
      </c>
      <c r="J6026">
        <f>I6026*F6026</f>
        <v>4200</v>
      </c>
      <c r="K6026">
        <f>G6026-I6026</f>
        <v>300</v>
      </c>
      <c r="L6026">
        <f>K6026*F6026</f>
        <v>1800</v>
      </c>
      <c r="M6026" t="s">
        <v>94</v>
      </c>
      <c r="N6026" t="s">
        <v>25</v>
      </c>
      <c r="O6026" t="s">
        <v>22</v>
      </c>
    </row>
    <row r="6027" spans="1:15" x14ac:dyDescent="0.3">
      <c r="A6027">
        <v>7025</v>
      </c>
      <c r="B6027" s="1">
        <v>45517</v>
      </c>
      <c r="C6027" t="s">
        <v>6091</v>
      </c>
      <c r="D6027" t="s">
        <v>35</v>
      </c>
      <c r="E6027" t="s">
        <v>36</v>
      </c>
      <c r="F6027">
        <v>9</v>
      </c>
      <c r="G6027">
        <v>60</v>
      </c>
      <c r="H6027">
        <f t="shared" si="94"/>
        <v>540</v>
      </c>
      <c r="I6027">
        <v>42</v>
      </c>
      <c r="J6027">
        <f>I6027*F6027</f>
        <v>378</v>
      </c>
      <c r="K6027">
        <f>G6027-I6027</f>
        <v>18</v>
      </c>
      <c r="L6027">
        <f>K6027*F6027</f>
        <v>162</v>
      </c>
      <c r="M6027" t="s">
        <v>30</v>
      </c>
      <c r="N6027" t="s">
        <v>31</v>
      </c>
      <c r="O6027" t="s">
        <v>22</v>
      </c>
    </row>
    <row r="6028" spans="1:15" x14ac:dyDescent="0.3">
      <c r="A6028">
        <v>7026</v>
      </c>
      <c r="B6028" s="1">
        <v>45573</v>
      </c>
      <c r="C6028" t="s">
        <v>6092</v>
      </c>
      <c r="D6028" t="s">
        <v>28</v>
      </c>
      <c r="E6028" t="s">
        <v>73</v>
      </c>
      <c r="F6028">
        <v>9</v>
      </c>
      <c r="G6028">
        <v>500</v>
      </c>
      <c r="H6028">
        <f t="shared" si="94"/>
        <v>4500</v>
      </c>
      <c r="I6028">
        <v>350</v>
      </c>
      <c r="J6028">
        <f>I6028*F6028</f>
        <v>3150</v>
      </c>
      <c r="K6028">
        <f>G6028-I6028</f>
        <v>150</v>
      </c>
      <c r="L6028">
        <f>K6028*F6028</f>
        <v>1350</v>
      </c>
      <c r="M6028" t="s">
        <v>42</v>
      </c>
      <c r="N6028" t="s">
        <v>31</v>
      </c>
      <c r="O6028" t="s">
        <v>46</v>
      </c>
    </row>
    <row r="6029" spans="1:15" x14ac:dyDescent="0.3">
      <c r="A6029">
        <v>7027</v>
      </c>
      <c r="B6029" s="1">
        <v>45296</v>
      </c>
      <c r="C6029" t="s">
        <v>6093</v>
      </c>
      <c r="D6029" t="s">
        <v>35</v>
      </c>
      <c r="E6029" t="s">
        <v>68</v>
      </c>
      <c r="F6029">
        <v>10</v>
      </c>
      <c r="G6029">
        <v>40</v>
      </c>
      <c r="H6029">
        <f t="shared" si="94"/>
        <v>400</v>
      </c>
      <c r="I6029">
        <v>28</v>
      </c>
      <c r="J6029">
        <f>I6029*F6029</f>
        <v>280</v>
      </c>
      <c r="K6029">
        <f>G6029-I6029</f>
        <v>12</v>
      </c>
      <c r="L6029">
        <f>K6029*F6029</f>
        <v>120</v>
      </c>
      <c r="M6029" t="s">
        <v>91</v>
      </c>
      <c r="N6029" t="s">
        <v>45</v>
      </c>
      <c r="O6029" t="s">
        <v>26</v>
      </c>
    </row>
    <row r="6030" spans="1:15" x14ac:dyDescent="0.3">
      <c r="A6030">
        <v>7028</v>
      </c>
      <c r="B6030" s="1">
        <v>45373</v>
      </c>
      <c r="C6030" t="s">
        <v>6094</v>
      </c>
      <c r="D6030" t="s">
        <v>18</v>
      </c>
      <c r="E6030" t="s">
        <v>82</v>
      </c>
      <c r="F6030">
        <v>7</v>
      </c>
      <c r="G6030">
        <v>80</v>
      </c>
      <c r="H6030">
        <f t="shared" si="94"/>
        <v>560</v>
      </c>
      <c r="I6030">
        <v>56</v>
      </c>
      <c r="J6030">
        <f>I6030*F6030</f>
        <v>392</v>
      </c>
      <c r="K6030">
        <f>G6030-I6030</f>
        <v>24</v>
      </c>
      <c r="L6030">
        <f>K6030*F6030</f>
        <v>168</v>
      </c>
      <c r="M6030" t="s">
        <v>48</v>
      </c>
      <c r="N6030" t="s">
        <v>15</v>
      </c>
      <c r="O6030" t="s">
        <v>46</v>
      </c>
    </row>
    <row r="6031" spans="1:15" x14ac:dyDescent="0.3">
      <c r="A6031">
        <v>7029</v>
      </c>
      <c r="B6031" s="1">
        <v>45382</v>
      </c>
      <c r="C6031" t="s">
        <v>6095</v>
      </c>
      <c r="D6031" t="s">
        <v>35</v>
      </c>
      <c r="E6031" t="s">
        <v>41</v>
      </c>
      <c r="F6031">
        <v>2</v>
      </c>
      <c r="G6031">
        <v>30</v>
      </c>
      <c r="H6031">
        <f t="shared" si="94"/>
        <v>60</v>
      </c>
      <c r="I6031">
        <v>21</v>
      </c>
      <c r="J6031">
        <f>I6031*F6031</f>
        <v>42</v>
      </c>
      <c r="K6031">
        <f>G6031-I6031</f>
        <v>9</v>
      </c>
      <c r="L6031">
        <f>K6031*F6031</f>
        <v>18</v>
      </c>
      <c r="M6031" t="s">
        <v>59</v>
      </c>
      <c r="N6031" t="s">
        <v>25</v>
      </c>
      <c r="O6031" t="s">
        <v>38</v>
      </c>
    </row>
    <row r="6032" spans="1:15" x14ac:dyDescent="0.3">
      <c r="A6032">
        <v>7030</v>
      </c>
      <c r="B6032" s="1">
        <v>45380</v>
      </c>
      <c r="C6032" t="s">
        <v>6096</v>
      </c>
      <c r="D6032" t="s">
        <v>28</v>
      </c>
      <c r="E6032" t="s">
        <v>65</v>
      </c>
      <c r="F6032">
        <v>10</v>
      </c>
      <c r="G6032">
        <v>150</v>
      </c>
      <c r="H6032">
        <f t="shared" si="94"/>
        <v>1500</v>
      </c>
      <c r="I6032">
        <v>105</v>
      </c>
      <c r="J6032">
        <f>I6032*F6032</f>
        <v>1050</v>
      </c>
      <c r="K6032">
        <f>G6032-I6032</f>
        <v>45</v>
      </c>
      <c r="L6032">
        <f>K6032*F6032</f>
        <v>450</v>
      </c>
      <c r="M6032" t="s">
        <v>171</v>
      </c>
      <c r="N6032" t="s">
        <v>21</v>
      </c>
      <c r="O6032" t="s">
        <v>26</v>
      </c>
    </row>
    <row r="6033" spans="1:15" x14ac:dyDescent="0.3">
      <c r="A6033">
        <v>7031</v>
      </c>
      <c r="B6033" s="1">
        <v>45592</v>
      </c>
      <c r="C6033" t="s">
        <v>6097</v>
      </c>
      <c r="D6033" t="s">
        <v>12</v>
      </c>
      <c r="E6033" t="s">
        <v>75</v>
      </c>
      <c r="F6033">
        <v>9</v>
      </c>
      <c r="G6033">
        <v>20</v>
      </c>
      <c r="H6033">
        <f t="shared" si="94"/>
        <v>180</v>
      </c>
      <c r="I6033">
        <v>14</v>
      </c>
      <c r="J6033">
        <f>I6033*F6033</f>
        <v>126</v>
      </c>
      <c r="K6033">
        <f>G6033-I6033</f>
        <v>6</v>
      </c>
      <c r="L6033">
        <f>K6033*F6033</f>
        <v>54</v>
      </c>
      <c r="M6033" t="s">
        <v>48</v>
      </c>
      <c r="N6033" t="s">
        <v>15</v>
      </c>
      <c r="O6033" t="s">
        <v>16</v>
      </c>
    </row>
    <row r="6034" spans="1:15" x14ac:dyDescent="0.3">
      <c r="A6034">
        <v>7032</v>
      </c>
      <c r="B6034" s="1">
        <v>45342</v>
      </c>
      <c r="C6034" t="s">
        <v>6098</v>
      </c>
      <c r="D6034" t="s">
        <v>28</v>
      </c>
      <c r="E6034" t="s">
        <v>65</v>
      </c>
      <c r="F6034">
        <v>9</v>
      </c>
      <c r="G6034">
        <v>150</v>
      </c>
      <c r="H6034">
        <f t="shared" si="94"/>
        <v>1350</v>
      </c>
      <c r="I6034">
        <v>105</v>
      </c>
      <c r="J6034">
        <f>I6034*F6034</f>
        <v>945</v>
      </c>
      <c r="K6034">
        <f>G6034-I6034</f>
        <v>45</v>
      </c>
      <c r="L6034">
        <f>K6034*F6034</f>
        <v>405</v>
      </c>
      <c r="M6034" t="s">
        <v>20</v>
      </c>
      <c r="N6034" t="s">
        <v>21</v>
      </c>
      <c r="O6034" t="s">
        <v>46</v>
      </c>
    </row>
    <row r="6035" spans="1:15" x14ac:dyDescent="0.3">
      <c r="A6035">
        <v>7033</v>
      </c>
      <c r="B6035" s="1">
        <v>45344</v>
      </c>
      <c r="C6035" t="s">
        <v>6099</v>
      </c>
      <c r="D6035" t="s">
        <v>35</v>
      </c>
      <c r="E6035" t="s">
        <v>36</v>
      </c>
      <c r="F6035">
        <v>6</v>
      </c>
      <c r="G6035">
        <v>60</v>
      </c>
      <c r="H6035">
        <f t="shared" si="94"/>
        <v>360</v>
      </c>
      <c r="I6035">
        <v>42</v>
      </c>
      <c r="J6035">
        <f>I6035*F6035</f>
        <v>252</v>
      </c>
      <c r="K6035">
        <f>G6035-I6035</f>
        <v>18</v>
      </c>
      <c r="L6035">
        <f>K6035*F6035</f>
        <v>108</v>
      </c>
      <c r="M6035" t="s">
        <v>44</v>
      </c>
      <c r="N6035" t="s">
        <v>45</v>
      </c>
      <c r="O6035" t="s">
        <v>22</v>
      </c>
    </row>
    <row r="6036" spans="1:15" x14ac:dyDescent="0.3">
      <c r="A6036">
        <v>7034</v>
      </c>
      <c r="B6036" s="1">
        <v>45643</v>
      </c>
      <c r="C6036" t="s">
        <v>6100</v>
      </c>
      <c r="D6036" t="s">
        <v>18</v>
      </c>
      <c r="E6036" t="s">
        <v>82</v>
      </c>
      <c r="F6036">
        <v>5</v>
      </c>
      <c r="G6036">
        <v>80</v>
      </c>
      <c r="H6036">
        <f t="shared" si="94"/>
        <v>400</v>
      </c>
      <c r="I6036">
        <v>56</v>
      </c>
      <c r="J6036">
        <f>I6036*F6036</f>
        <v>280</v>
      </c>
      <c r="K6036">
        <f>G6036-I6036</f>
        <v>24</v>
      </c>
      <c r="L6036">
        <f>K6036*F6036</f>
        <v>120</v>
      </c>
      <c r="M6036" t="s">
        <v>180</v>
      </c>
      <c r="N6036" t="s">
        <v>31</v>
      </c>
      <c r="O6036" t="s">
        <v>22</v>
      </c>
    </row>
    <row r="6037" spans="1:15" x14ac:dyDescent="0.3">
      <c r="A6037">
        <v>7035</v>
      </c>
      <c r="B6037" s="1">
        <v>45299</v>
      </c>
      <c r="C6037" t="s">
        <v>6101</v>
      </c>
      <c r="D6037" t="s">
        <v>12</v>
      </c>
      <c r="E6037" t="s">
        <v>75</v>
      </c>
      <c r="F6037">
        <v>2</v>
      </c>
      <c r="G6037">
        <v>20</v>
      </c>
      <c r="H6037">
        <f t="shared" si="94"/>
        <v>40</v>
      </c>
      <c r="I6037">
        <v>14</v>
      </c>
      <c r="J6037">
        <f>I6037*F6037</f>
        <v>28</v>
      </c>
      <c r="K6037">
        <f>G6037-I6037</f>
        <v>6</v>
      </c>
      <c r="L6037">
        <f>K6037*F6037</f>
        <v>12</v>
      </c>
      <c r="M6037" t="s">
        <v>20</v>
      </c>
      <c r="N6037" t="s">
        <v>21</v>
      </c>
      <c r="O6037" t="s">
        <v>38</v>
      </c>
    </row>
    <row r="6038" spans="1:15" x14ac:dyDescent="0.3">
      <c r="A6038">
        <v>7036</v>
      </c>
      <c r="B6038" s="1">
        <v>45461</v>
      </c>
      <c r="C6038" t="s">
        <v>6102</v>
      </c>
      <c r="D6038" t="s">
        <v>28</v>
      </c>
      <c r="E6038" t="s">
        <v>65</v>
      </c>
      <c r="F6038">
        <v>9</v>
      </c>
      <c r="G6038">
        <v>150</v>
      </c>
      <c r="H6038">
        <f t="shared" si="94"/>
        <v>1350</v>
      </c>
      <c r="I6038">
        <v>105</v>
      </c>
      <c r="J6038">
        <f>I6038*F6038</f>
        <v>945</v>
      </c>
      <c r="K6038">
        <f>G6038-I6038</f>
        <v>45</v>
      </c>
      <c r="L6038">
        <f>K6038*F6038</f>
        <v>405</v>
      </c>
      <c r="M6038" t="s">
        <v>37</v>
      </c>
      <c r="N6038" t="s">
        <v>15</v>
      </c>
      <c r="O6038" t="s">
        <v>26</v>
      </c>
    </row>
    <row r="6039" spans="1:15" x14ac:dyDescent="0.3">
      <c r="A6039">
        <v>7037</v>
      </c>
      <c r="B6039" s="1">
        <v>45636</v>
      </c>
      <c r="C6039" t="s">
        <v>6103</v>
      </c>
      <c r="D6039" t="s">
        <v>35</v>
      </c>
      <c r="E6039" t="s">
        <v>36</v>
      </c>
      <c r="F6039">
        <v>2</v>
      </c>
      <c r="G6039">
        <v>60</v>
      </c>
      <c r="H6039">
        <f t="shared" si="94"/>
        <v>120</v>
      </c>
      <c r="I6039">
        <v>42</v>
      </c>
      <c r="J6039">
        <f>I6039*F6039</f>
        <v>84</v>
      </c>
      <c r="K6039">
        <f>G6039-I6039</f>
        <v>18</v>
      </c>
      <c r="L6039">
        <f>K6039*F6039</f>
        <v>36</v>
      </c>
      <c r="M6039" t="s">
        <v>20</v>
      </c>
      <c r="N6039" t="s">
        <v>21</v>
      </c>
      <c r="O6039" t="s">
        <v>26</v>
      </c>
    </row>
    <row r="6040" spans="1:15" x14ac:dyDescent="0.3">
      <c r="A6040">
        <v>7038</v>
      </c>
      <c r="B6040" s="1">
        <v>45472</v>
      </c>
      <c r="C6040" t="s">
        <v>6104</v>
      </c>
      <c r="D6040" t="s">
        <v>70</v>
      </c>
      <c r="E6040" t="s">
        <v>106</v>
      </c>
      <c r="F6040">
        <v>7</v>
      </c>
      <c r="G6040">
        <v>1000</v>
      </c>
      <c r="H6040">
        <f t="shared" si="94"/>
        <v>7000</v>
      </c>
      <c r="I6040">
        <v>700</v>
      </c>
      <c r="J6040">
        <f>I6040*F6040</f>
        <v>4900</v>
      </c>
      <c r="K6040">
        <f>G6040-I6040</f>
        <v>300</v>
      </c>
      <c r="L6040">
        <f>K6040*F6040</f>
        <v>2100</v>
      </c>
      <c r="M6040" t="s">
        <v>33</v>
      </c>
      <c r="N6040" t="s">
        <v>25</v>
      </c>
      <c r="O6040" t="s">
        <v>26</v>
      </c>
    </row>
    <row r="6041" spans="1:15" x14ac:dyDescent="0.3">
      <c r="A6041">
        <v>7039</v>
      </c>
      <c r="B6041" s="1">
        <v>45355</v>
      </c>
      <c r="C6041" t="s">
        <v>6105</v>
      </c>
      <c r="D6041" t="s">
        <v>18</v>
      </c>
      <c r="E6041" t="s">
        <v>82</v>
      </c>
      <c r="F6041">
        <v>1</v>
      </c>
      <c r="G6041">
        <v>80</v>
      </c>
      <c r="H6041">
        <f t="shared" si="94"/>
        <v>80</v>
      </c>
      <c r="I6041">
        <v>56</v>
      </c>
      <c r="J6041">
        <f>I6041*F6041</f>
        <v>56</v>
      </c>
      <c r="K6041">
        <f>G6041-I6041</f>
        <v>24</v>
      </c>
      <c r="L6041">
        <f>K6041*F6041</f>
        <v>24</v>
      </c>
      <c r="M6041" t="s">
        <v>48</v>
      </c>
      <c r="N6041" t="s">
        <v>15</v>
      </c>
      <c r="O6041" t="s">
        <v>22</v>
      </c>
    </row>
    <row r="6042" spans="1:15" x14ac:dyDescent="0.3">
      <c r="A6042">
        <v>7040</v>
      </c>
      <c r="B6042" s="1">
        <v>45476</v>
      </c>
      <c r="C6042" t="s">
        <v>6106</v>
      </c>
      <c r="D6042" t="s">
        <v>35</v>
      </c>
      <c r="E6042" t="s">
        <v>41</v>
      </c>
      <c r="F6042">
        <v>1</v>
      </c>
      <c r="G6042">
        <v>30</v>
      </c>
      <c r="H6042">
        <f t="shared" si="94"/>
        <v>30</v>
      </c>
      <c r="I6042">
        <v>21</v>
      </c>
      <c r="J6042">
        <f>I6042*F6042</f>
        <v>21</v>
      </c>
      <c r="K6042">
        <f>G6042-I6042</f>
        <v>9</v>
      </c>
      <c r="L6042">
        <f>K6042*F6042</f>
        <v>9</v>
      </c>
      <c r="M6042" t="s">
        <v>94</v>
      </c>
      <c r="N6042" t="s">
        <v>25</v>
      </c>
      <c r="O6042" t="s">
        <v>46</v>
      </c>
    </row>
    <row r="6043" spans="1:15" x14ac:dyDescent="0.3">
      <c r="A6043">
        <v>7041</v>
      </c>
      <c r="B6043" s="1">
        <v>45400</v>
      </c>
      <c r="C6043" t="s">
        <v>6107</v>
      </c>
      <c r="D6043" t="s">
        <v>70</v>
      </c>
      <c r="E6043" t="s">
        <v>71</v>
      </c>
      <c r="F6043">
        <v>8</v>
      </c>
      <c r="G6043">
        <v>700</v>
      </c>
      <c r="H6043">
        <f t="shared" si="94"/>
        <v>5600</v>
      </c>
      <c r="I6043">
        <v>489.99999999999989</v>
      </c>
      <c r="J6043">
        <f>I6043*F6043</f>
        <v>3919.9999999999991</v>
      </c>
      <c r="K6043">
        <f>G6043-I6043</f>
        <v>210.00000000000011</v>
      </c>
      <c r="L6043">
        <f>K6043*F6043</f>
        <v>1680.0000000000009</v>
      </c>
      <c r="M6043" t="s">
        <v>100</v>
      </c>
      <c r="N6043" t="s">
        <v>21</v>
      </c>
      <c r="O6043" t="s">
        <v>26</v>
      </c>
    </row>
    <row r="6044" spans="1:15" x14ac:dyDescent="0.3">
      <c r="A6044">
        <v>7042</v>
      </c>
      <c r="B6044" s="1">
        <v>45655</v>
      </c>
      <c r="C6044" t="s">
        <v>6108</v>
      </c>
      <c r="D6044" t="s">
        <v>18</v>
      </c>
      <c r="E6044" t="s">
        <v>82</v>
      </c>
      <c r="F6044">
        <v>2</v>
      </c>
      <c r="G6044">
        <v>80</v>
      </c>
      <c r="H6044">
        <f t="shared" si="94"/>
        <v>160</v>
      </c>
      <c r="I6044">
        <v>56</v>
      </c>
      <c r="J6044">
        <f>I6044*F6044</f>
        <v>112</v>
      </c>
      <c r="K6044">
        <f>G6044-I6044</f>
        <v>24</v>
      </c>
      <c r="L6044">
        <f>K6044*F6044</f>
        <v>48</v>
      </c>
      <c r="M6044" t="s">
        <v>91</v>
      </c>
      <c r="N6044" t="s">
        <v>45</v>
      </c>
      <c r="O6044" t="s">
        <v>22</v>
      </c>
    </row>
    <row r="6045" spans="1:15" x14ac:dyDescent="0.3">
      <c r="A6045">
        <v>7043</v>
      </c>
      <c r="B6045" s="1">
        <v>45457</v>
      </c>
      <c r="C6045" t="s">
        <v>6109</v>
      </c>
      <c r="D6045" t="s">
        <v>28</v>
      </c>
      <c r="E6045" t="s">
        <v>73</v>
      </c>
      <c r="F6045">
        <v>3</v>
      </c>
      <c r="G6045">
        <v>500</v>
      </c>
      <c r="H6045">
        <f t="shared" si="94"/>
        <v>1500</v>
      </c>
      <c r="I6045">
        <v>350</v>
      </c>
      <c r="J6045">
        <f>I6045*F6045</f>
        <v>1050</v>
      </c>
      <c r="K6045">
        <f>G6045-I6045</f>
        <v>150</v>
      </c>
      <c r="L6045">
        <f>K6045*F6045</f>
        <v>450</v>
      </c>
      <c r="M6045" t="s">
        <v>79</v>
      </c>
      <c r="N6045" t="s">
        <v>31</v>
      </c>
      <c r="O6045" t="s">
        <v>38</v>
      </c>
    </row>
    <row r="6046" spans="1:15" x14ac:dyDescent="0.3">
      <c r="A6046">
        <v>7044</v>
      </c>
      <c r="B6046" s="1">
        <v>45536</v>
      </c>
      <c r="C6046" t="s">
        <v>6110</v>
      </c>
      <c r="D6046" t="s">
        <v>28</v>
      </c>
      <c r="E6046" t="s">
        <v>73</v>
      </c>
      <c r="F6046">
        <v>7</v>
      </c>
      <c r="G6046">
        <v>500</v>
      </c>
      <c r="H6046">
        <f t="shared" si="94"/>
        <v>3500</v>
      </c>
      <c r="I6046">
        <v>350</v>
      </c>
      <c r="J6046">
        <f>I6046*F6046</f>
        <v>2450</v>
      </c>
      <c r="K6046">
        <f>G6046-I6046</f>
        <v>150</v>
      </c>
      <c r="L6046">
        <f>K6046*F6046</f>
        <v>1050</v>
      </c>
      <c r="M6046" t="s">
        <v>91</v>
      </c>
      <c r="N6046" t="s">
        <v>45</v>
      </c>
      <c r="O6046" t="s">
        <v>38</v>
      </c>
    </row>
    <row r="6047" spans="1:15" x14ac:dyDescent="0.3">
      <c r="A6047">
        <v>7045</v>
      </c>
      <c r="B6047" s="1">
        <v>45389</v>
      </c>
      <c r="C6047" t="s">
        <v>6111</v>
      </c>
      <c r="D6047" t="s">
        <v>35</v>
      </c>
      <c r="E6047" t="s">
        <v>41</v>
      </c>
      <c r="F6047">
        <v>6</v>
      </c>
      <c r="G6047">
        <v>30</v>
      </c>
      <c r="H6047">
        <f t="shared" si="94"/>
        <v>180</v>
      </c>
      <c r="I6047">
        <v>21</v>
      </c>
      <c r="J6047">
        <f>I6047*F6047</f>
        <v>126</v>
      </c>
      <c r="K6047">
        <f>G6047-I6047</f>
        <v>9</v>
      </c>
      <c r="L6047">
        <f>K6047*F6047</f>
        <v>54</v>
      </c>
      <c r="M6047" t="s">
        <v>111</v>
      </c>
      <c r="N6047" t="s">
        <v>15</v>
      </c>
      <c r="O6047" t="s">
        <v>46</v>
      </c>
    </row>
    <row r="6048" spans="1:15" x14ac:dyDescent="0.3">
      <c r="A6048">
        <v>7046</v>
      </c>
      <c r="B6048" s="1">
        <v>45312</v>
      </c>
      <c r="C6048" t="s">
        <v>6112</v>
      </c>
      <c r="D6048" t="s">
        <v>35</v>
      </c>
      <c r="E6048" t="s">
        <v>36</v>
      </c>
      <c r="F6048">
        <v>10</v>
      </c>
      <c r="G6048">
        <v>60</v>
      </c>
      <c r="H6048">
        <f t="shared" si="94"/>
        <v>600</v>
      </c>
      <c r="I6048">
        <v>42</v>
      </c>
      <c r="J6048">
        <f>I6048*F6048</f>
        <v>420</v>
      </c>
      <c r="K6048">
        <f>G6048-I6048</f>
        <v>18</v>
      </c>
      <c r="L6048">
        <f>K6048*F6048</f>
        <v>180</v>
      </c>
      <c r="M6048" t="s">
        <v>53</v>
      </c>
      <c r="N6048" t="s">
        <v>31</v>
      </c>
      <c r="O6048" t="s">
        <v>16</v>
      </c>
    </row>
    <row r="6049" spans="1:15" x14ac:dyDescent="0.3">
      <c r="A6049">
        <v>7047</v>
      </c>
      <c r="B6049" s="1">
        <v>45456</v>
      </c>
      <c r="C6049" t="s">
        <v>6113</v>
      </c>
      <c r="D6049" t="s">
        <v>12</v>
      </c>
      <c r="E6049" t="s">
        <v>75</v>
      </c>
      <c r="F6049">
        <v>6</v>
      </c>
      <c r="G6049">
        <v>20</v>
      </c>
      <c r="H6049">
        <f t="shared" si="94"/>
        <v>120</v>
      </c>
      <c r="I6049">
        <v>14</v>
      </c>
      <c r="J6049">
        <f>I6049*F6049</f>
        <v>84</v>
      </c>
      <c r="K6049">
        <f>G6049-I6049</f>
        <v>6</v>
      </c>
      <c r="L6049">
        <f>K6049*F6049</f>
        <v>36</v>
      </c>
      <c r="M6049" t="s">
        <v>53</v>
      </c>
      <c r="N6049" t="s">
        <v>31</v>
      </c>
      <c r="O6049" t="s">
        <v>22</v>
      </c>
    </row>
    <row r="6050" spans="1:15" x14ac:dyDescent="0.3">
      <c r="A6050">
        <v>7048</v>
      </c>
      <c r="B6050" s="1">
        <v>45333</v>
      </c>
      <c r="C6050" t="s">
        <v>6114</v>
      </c>
      <c r="D6050" t="s">
        <v>70</v>
      </c>
      <c r="E6050" t="s">
        <v>71</v>
      </c>
      <c r="F6050">
        <v>9</v>
      </c>
      <c r="G6050">
        <v>700</v>
      </c>
      <c r="H6050">
        <f t="shared" si="94"/>
        <v>6300</v>
      </c>
      <c r="I6050">
        <v>489.99999999999989</v>
      </c>
      <c r="J6050">
        <f>I6050*F6050</f>
        <v>4409.9999999999991</v>
      </c>
      <c r="K6050">
        <f>G6050-I6050</f>
        <v>210.00000000000011</v>
      </c>
      <c r="L6050">
        <f>K6050*F6050</f>
        <v>1890.0000000000009</v>
      </c>
      <c r="M6050" t="s">
        <v>59</v>
      </c>
      <c r="N6050" t="s">
        <v>25</v>
      </c>
      <c r="O6050" t="s">
        <v>16</v>
      </c>
    </row>
    <row r="6051" spans="1:15" x14ac:dyDescent="0.3">
      <c r="A6051">
        <v>7049</v>
      </c>
      <c r="B6051" s="1">
        <v>45451</v>
      </c>
      <c r="C6051" t="s">
        <v>6115</v>
      </c>
      <c r="D6051" t="s">
        <v>28</v>
      </c>
      <c r="E6051" t="s">
        <v>73</v>
      </c>
      <c r="F6051">
        <v>7</v>
      </c>
      <c r="G6051">
        <v>500</v>
      </c>
      <c r="H6051">
        <f t="shared" si="94"/>
        <v>3500</v>
      </c>
      <c r="I6051">
        <v>350</v>
      </c>
      <c r="J6051">
        <f>I6051*F6051</f>
        <v>2450</v>
      </c>
      <c r="K6051">
        <f>G6051-I6051</f>
        <v>150</v>
      </c>
      <c r="L6051">
        <f>K6051*F6051</f>
        <v>1050</v>
      </c>
      <c r="M6051" t="s">
        <v>14</v>
      </c>
      <c r="N6051" t="s">
        <v>15</v>
      </c>
      <c r="O6051" t="s">
        <v>22</v>
      </c>
    </row>
    <row r="6052" spans="1:15" x14ac:dyDescent="0.3">
      <c r="A6052">
        <v>7050</v>
      </c>
      <c r="B6052" s="1">
        <v>45517</v>
      </c>
      <c r="C6052" t="s">
        <v>6116</v>
      </c>
      <c r="D6052" t="s">
        <v>70</v>
      </c>
      <c r="E6052" t="s">
        <v>106</v>
      </c>
      <c r="F6052">
        <v>1</v>
      </c>
      <c r="G6052">
        <v>1000</v>
      </c>
      <c r="H6052">
        <f t="shared" si="94"/>
        <v>1000</v>
      </c>
      <c r="I6052">
        <v>700</v>
      </c>
      <c r="J6052">
        <f>I6052*F6052</f>
        <v>700</v>
      </c>
      <c r="K6052">
        <f>G6052-I6052</f>
        <v>300</v>
      </c>
      <c r="L6052">
        <f>K6052*F6052</f>
        <v>300</v>
      </c>
      <c r="M6052" t="s">
        <v>77</v>
      </c>
      <c r="N6052" t="s">
        <v>45</v>
      </c>
      <c r="O6052" t="s">
        <v>26</v>
      </c>
    </row>
    <row r="6053" spans="1:15" x14ac:dyDescent="0.3">
      <c r="A6053">
        <v>7051</v>
      </c>
      <c r="B6053" s="1">
        <v>45452</v>
      </c>
      <c r="C6053" t="s">
        <v>6117</v>
      </c>
      <c r="D6053" t="s">
        <v>12</v>
      </c>
      <c r="E6053" t="s">
        <v>75</v>
      </c>
      <c r="F6053">
        <v>7</v>
      </c>
      <c r="G6053">
        <v>20</v>
      </c>
      <c r="H6053">
        <f t="shared" si="94"/>
        <v>140</v>
      </c>
      <c r="I6053">
        <v>14</v>
      </c>
      <c r="J6053">
        <f>I6053*F6053</f>
        <v>98</v>
      </c>
      <c r="K6053">
        <f>G6053-I6053</f>
        <v>6</v>
      </c>
      <c r="L6053">
        <f>K6053*F6053</f>
        <v>42</v>
      </c>
      <c r="M6053" t="s">
        <v>63</v>
      </c>
      <c r="N6053" t="s">
        <v>21</v>
      </c>
      <c r="O6053" t="s">
        <v>46</v>
      </c>
    </row>
    <row r="6054" spans="1:15" x14ac:dyDescent="0.3">
      <c r="A6054">
        <v>7052</v>
      </c>
      <c r="B6054" s="1">
        <v>45535</v>
      </c>
      <c r="C6054" t="s">
        <v>6118</v>
      </c>
      <c r="D6054" t="s">
        <v>28</v>
      </c>
      <c r="E6054" t="s">
        <v>65</v>
      </c>
      <c r="F6054">
        <v>5</v>
      </c>
      <c r="G6054">
        <v>150</v>
      </c>
      <c r="H6054">
        <f t="shared" si="94"/>
        <v>750</v>
      </c>
      <c r="I6054">
        <v>105</v>
      </c>
      <c r="J6054">
        <f>I6054*F6054</f>
        <v>525</v>
      </c>
      <c r="K6054">
        <f>G6054-I6054</f>
        <v>45</v>
      </c>
      <c r="L6054">
        <f>K6054*F6054</f>
        <v>225</v>
      </c>
      <c r="M6054" t="s">
        <v>91</v>
      </c>
      <c r="N6054" t="s">
        <v>45</v>
      </c>
      <c r="O6054" t="s">
        <v>22</v>
      </c>
    </row>
    <row r="6055" spans="1:15" x14ac:dyDescent="0.3">
      <c r="A6055">
        <v>7053</v>
      </c>
      <c r="B6055" s="1">
        <v>45588</v>
      </c>
      <c r="C6055" t="s">
        <v>6119</v>
      </c>
      <c r="D6055" t="s">
        <v>35</v>
      </c>
      <c r="E6055" t="s">
        <v>36</v>
      </c>
      <c r="F6055">
        <v>9</v>
      </c>
      <c r="G6055">
        <v>60</v>
      </c>
      <c r="H6055">
        <f t="shared" si="94"/>
        <v>540</v>
      </c>
      <c r="I6055">
        <v>42</v>
      </c>
      <c r="J6055">
        <f>I6055*F6055</f>
        <v>378</v>
      </c>
      <c r="K6055">
        <f>G6055-I6055</f>
        <v>18</v>
      </c>
      <c r="L6055">
        <f>K6055*F6055</f>
        <v>162</v>
      </c>
      <c r="M6055" t="s">
        <v>91</v>
      </c>
      <c r="N6055" t="s">
        <v>45</v>
      </c>
      <c r="O6055" t="s">
        <v>26</v>
      </c>
    </row>
    <row r="6056" spans="1:15" x14ac:dyDescent="0.3">
      <c r="A6056">
        <v>7054</v>
      </c>
      <c r="B6056" s="1">
        <v>45374</v>
      </c>
      <c r="C6056" t="s">
        <v>6120</v>
      </c>
      <c r="D6056" t="s">
        <v>70</v>
      </c>
      <c r="E6056" t="s">
        <v>86</v>
      </c>
      <c r="F6056">
        <v>2</v>
      </c>
      <c r="G6056">
        <v>400</v>
      </c>
      <c r="H6056">
        <f t="shared" si="94"/>
        <v>800</v>
      </c>
      <c r="I6056">
        <v>280</v>
      </c>
      <c r="J6056">
        <f>I6056*F6056</f>
        <v>560</v>
      </c>
      <c r="K6056">
        <f>G6056-I6056</f>
        <v>120</v>
      </c>
      <c r="L6056">
        <f>K6056*F6056</f>
        <v>240</v>
      </c>
      <c r="M6056" t="s">
        <v>59</v>
      </c>
      <c r="N6056" t="s">
        <v>25</v>
      </c>
      <c r="O6056" t="s">
        <v>16</v>
      </c>
    </row>
    <row r="6057" spans="1:15" x14ac:dyDescent="0.3">
      <c r="A6057">
        <v>7055</v>
      </c>
      <c r="B6057" s="1">
        <v>45539</v>
      </c>
      <c r="C6057" t="s">
        <v>6121</v>
      </c>
      <c r="D6057" t="s">
        <v>28</v>
      </c>
      <c r="E6057" t="s">
        <v>73</v>
      </c>
      <c r="F6057">
        <v>5</v>
      </c>
      <c r="G6057">
        <v>500</v>
      </c>
      <c r="H6057">
        <f t="shared" si="94"/>
        <v>2500</v>
      </c>
      <c r="I6057">
        <v>350</v>
      </c>
      <c r="J6057">
        <f>I6057*F6057</f>
        <v>1750</v>
      </c>
      <c r="K6057">
        <f>G6057-I6057</f>
        <v>150</v>
      </c>
      <c r="L6057">
        <f>K6057*F6057</f>
        <v>750</v>
      </c>
      <c r="M6057" t="s">
        <v>130</v>
      </c>
      <c r="N6057" t="s">
        <v>21</v>
      </c>
      <c r="O6057" t="s">
        <v>46</v>
      </c>
    </row>
    <row r="6058" spans="1:15" x14ac:dyDescent="0.3">
      <c r="A6058">
        <v>7056</v>
      </c>
      <c r="B6058" s="1">
        <v>45451</v>
      </c>
      <c r="C6058" t="s">
        <v>6122</v>
      </c>
      <c r="D6058" t="s">
        <v>18</v>
      </c>
      <c r="E6058" t="s">
        <v>19</v>
      </c>
      <c r="F6058">
        <v>3</v>
      </c>
      <c r="G6058">
        <v>50</v>
      </c>
      <c r="H6058">
        <f t="shared" si="94"/>
        <v>150</v>
      </c>
      <c r="I6058">
        <v>35</v>
      </c>
      <c r="J6058">
        <f>I6058*F6058</f>
        <v>105</v>
      </c>
      <c r="K6058">
        <f>G6058-I6058</f>
        <v>15</v>
      </c>
      <c r="L6058">
        <f>K6058*F6058</f>
        <v>45</v>
      </c>
      <c r="M6058" t="s">
        <v>77</v>
      </c>
      <c r="N6058" t="s">
        <v>45</v>
      </c>
      <c r="O6058" t="s">
        <v>16</v>
      </c>
    </row>
    <row r="6059" spans="1:15" x14ac:dyDescent="0.3">
      <c r="A6059">
        <v>7057</v>
      </c>
      <c r="B6059" s="1">
        <v>45547</v>
      </c>
      <c r="C6059" t="s">
        <v>6123</v>
      </c>
      <c r="D6059" t="s">
        <v>28</v>
      </c>
      <c r="E6059" t="s">
        <v>65</v>
      </c>
      <c r="F6059">
        <v>4</v>
      </c>
      <c r="G6059">
        <v>150</v>
      </c>
      <c r="H6059">
        <f t="shared" si="94"/>
        <v>600</v>
      </c>
      <c r="I6059">
        <v>105</v>
      </c>
      <c r="J6059">
        <f>I6059*F6059</f>
        <v>420</v>
      </c>
      <c r="K6059">
        <f>G6059-I6059</f>
        <v>45</v>
      </c>
      <c r="L6059">
        <f>K6059*F6059</f>
        <v>180</v>
      </c>
      <c r="M6059" t="s">
        <v>91</v>
      </c>
      <c r="N6059" t="s">
        <v>45</v>
      </c>
      <c r="O6059" t="s">
        <v>38</v>
      </c>
    </row>
    <row r="6060" spans="1:15" x14ac:dyDescent="0.3">
      <c r="A6060">
        <v>7058</v>
      </c>
      <c r="B6060" s="1">
        <v>45626</v>
      </c>
      <c r="C6060" t="s">
        <v>6124</v>
      </c>
      <c r="D6060" t="s">
        <v>28</v>
      </c>
      <c r="E6060" t="s">
        <v>29</v>
      </c>
      <c r="F6060">
        <v>3</v>
      </c>
      <c r="G6060">
        <v>600</v>
      </c>
      <c r="H6060">
        <f t="shared" si="94"/>
        <v>1800</v>
      </c>
      <c r="I6060">
        <v>420</v>
      </c>
      <c r="J6060">
        <f>I6060*F6060</f>
        <v>1260</v>
      </c>
      <c r="K6060">
        <f>G6060-I6060</f>
        <v>180</v>
      </c>
      <c r="L6060">
        <f>K6060*F6060</f>
        <v>540</v>
      </c>
      <c r="M6060" t="s">
        <v>91</v>
      </c>
      <c r="N6060" t="s">
        <v>45</v>
      </c>
      <c r="O6060" t="s">
        <v>26</v>
      </c>
    </row>
    <row r="6061" spans="1:15" x14ac:dyDescent="0.3">
      <c r="A6061">
        <v>7059</v>
      </c>
      <c r="B6061" s="1">
        <v>45398</v>
      </c>
      <c r="C6061" t="s">
        <v>6125</v>
      </c>
      <c r="D6061" t="s">
        <v>28</v>
      </c>
      <c r="E6061" t="s">
        <v>73</v>
      </c>
      <c r="F6061">
        <v>9</v>
      </c>
      <c r="G6061">
        <v>500</v>
      </c>
      <c r="H6061">
        <f t="shared" si="94"/>
        <v>4500</v>
      </c>
      <c r="I6061">
        <v>350</v>
      </c>
      <c r="J6061">
        <f>I6061*F6061</f>
        <v>3150</v>
      </c>
      <c r="K6061">
        <f>G6061-I6061</f>
        <v>150</v>
      </c>
      <c r="L6061">
        <f>K6061*F6061</f>
        <v>1350</v>
      </c>
      <c r="M6061" t="s">
        <v>14</v>
      </c>
      <c r="N6061" t="s">
        <v>15</v>
      </c>
      <c r="O6061" t="s">
        <v>22</v>
      </c>
    </row>
    <row r="6062" spans="1:15" x14ac:dyDescent="0.3">
      <c r="A6062">
        <v>7060</v>
      </c>
      <c r="B6062" s="1">
        <v>45397</v>
      </c>
      <c r="C6062" t="s">
        <v>6126</v>
      </c>
      <c r="D6062" t="s">
        <v>70</v>
      </c>
      <c r="E6062" t="s">
        <v>71</v>
      </c>
      <c r="F6062">
        <v>4</v>
      </c>
      <c r="G6062">
        <v>700</v>
      </c>
      <c r="H6062">
        <f t="shared" si="94"/>
        <v>2800</v>
      </c>
      <c r="I6062">
        <v>489.99999999999989</v>
      </c>
      <c r="J6062">
        <f>I6062*F6062</f>
        <v>1959.9999999999995</v>
      </c>
      <c r="K6062">
        <f>G6062-I6062</f>
        <v>210.00000000000011</v>
      </c>
      <c r="L6062">
        <f>K6062*F6062</f>
        <v>840.00000000000045</v>
      </c>
      <c r="M6062" t="s">
        <v>79</v>
      </c>
      <c r="N6062" t="s">
        <v>31</v>
      </c>
      <c r="O6062" t="s">
        <v>38</v>
      </c>
    </row>
    <row r="6063" spans="1:15" x14ac:dyDescent="0.3">
      <c r="A6063">
        <v>7061</v>
      </c>
      <c r="B6063" s="1">
        <v>45372</v>
      </c>
      <c r="C6063" t="s">
        <v>6127</v>
      </c>
      <c r="D6063" t="s">
        <v>35</v>
      </c>
      <c r="E6063" t="s">
        <v>41</v>
      </c>
      <c r="F6063">
        <v>8</v>
      </c>
      <c r="G6063">
        <v>30</v>
      </c>
      <c r="H6063">
        <f t="shared" si="94"/>
        <v>240</v>
      </c>
      <c r="I6063">
        <v>21</v>
      </c>
      <c r="J6063">
        <f>I6063*F6063</f>
        <v>168</v>
      </c>
      <c r="K6063">
        <f>G6063-I6063</f>
        <v>9</v>
      </c>
      <c r="L6063">
        <f>K6063*F6063</f>
        <v>72</v>
      </c>
      <c r="M6063" t="s">
        <v>63</v>
      </c>
      <c r="N6063" t="s">
        <v>21</v>
      </c>
      <c r="O6063" t="s">
        <v>26</v>
      </c>
    </row>
    <row r="6064" spans="1:15" x14ac:dyDescent="0.3">
      <c r="A6064">
        <v>7062</v>
      </c>
      <c r="B6064" s="1">
        <v>45496</v>
      </c>
      <c r="C6064" t="s">
        <v>6128</v>
      </c>
      <c r="D6064" t="s">
        <v>12</v>
      </c>
      <c r="E6064" t="s">
        <v>58</v>
      </c>
      <c r="F6064">
        <v>5</v>
      </c>
      <c r="G6064">
        <v>30</v>
      </c>
      <c r="H6064">
        <f t="shared" si="94"/>
        <v>150</v>
      </c>
      <c r="I6064">
        <v>21</v>
      </c>
      <c r="J6064">
        <f>I6064*F6064</f>
        <v>105</v>
      </c>
      <c r="K6064">
        <f>G6064-I6064</f>
        <v>9</v>
      </c>
      <c r="L6064">
        <f>K6064*F6064</f>
        <v>45</v>
      </c>
      <c r="M6064" t="s">
        <v>55</v>
      </c>
      <c r="N6064" t="s">
        <v>25</v>
      </c>
      <c r="O6064" t="s">
        <v>38</v>
      </c>
    </row>
    <row r="6065" spans="1:15" x14ac:dyDescent="0.3">
      <c r="A6065">
        <v>7063</v>
      </c>
      <c r="B6065" s="1">
        <v>45464</v>
      </c>
      <c r="C6065" t="s">
        <v>6129</v>
      </c>
      <c r="D6065" t="s">
        <v>28</v>
      </c>
      <c r="E6065" t="s">
        <v>65</v>
      </c>
      <c r="F6065">
        <v>1</v>
      </c>
      <c r="G6065">
        <v>150</v>
      </c>
      <c r="H6065">
        <f t="shared" si="94"/>
        <v>150</v>
      </c>
      <c r="I6065">
        <v>105</v>
      </c>
      <c r="J6065">
        <f>I6065*F6065</f>
        <v>105</v>
      </c>
      <c r="K6065">
        <f>G6065-I6065</f>
        <v>45</v>
      </c>
      <c r="L6065">
        <f>K6065*F6065</f>
        <v>45</v>
      </c>
      <c r="M6065" t="s">
        <v>44</v>
      </c>
      <c r="N6065" t="s">
        <v>45</v>
      </c>
      <c r="O6065" t="s">
        <v>26</v>
      </c>
    </row>
    <row r="6066" spans="1:15" x14ac:dyDescent="0.3">
      <c r="A6066">
        <v>7064</v>
      </c>
      <c r="B6066" s="1">
        <v>45327</v>
      </c>
      <c r="C6066" t="s">
        <v>6130</v>
      </c>
      <c r="D6066" t="s">
        <v>12</v>
      </c>
      <c r="E6066" t="s">
        <v>58</v>
      </c>
      <c r="F6066">
        <v>6</v>
      </c>
      <c r="G6066">
        <v>30</v>
      </c>
      <c r="H6066">
        <f t="shared" si="94"/>
        <v>180</v>
      </c>
      <c r="I6066">
        <v>21</v>
      </c>
      <c r="J6066">
        <f>I6066*F6066</f>
        <v>126</v>
      </c>
      <c r="K6066">
        <f>G6066-I6066</f>
        <v>9</v>
      </c>
      <c r="L6066">
        <f>K6066*F6066</f>
        <v>54</v>
      </c>
      <c r="M6066" t="s">
        <v>48</v>
      </c>
      <c r="N6066" t="s">
        <v>15</v>
      </c>
      <c r="O6066" t="s">
        <v>46</v>
      </c>
    </row>
    <row r="6067" spans="1:15" x14ac:dyDescent="0.3">
      <c r="A6067">
        <v>7065</v>
      </c>
      <c r="B6067" s="1">
        <v>45629</v>
      </c>
      <c r="C6067" t="s">
        <v>6131</v>
      </c>
      <c r="D6067" t="s">
        <v>12</v>
      </c>
      <c r="E6067" t="s">
        <v>13</v>
      </c>
      <c r="F6067">
        <v>6</v>
      </c>
      <c r="G6067">
        <v>25</v>
      </c>
      <c r="H6067">
        <f t="shared" si="94"/>
        <v>150</v>
      </c>
      <c r="I6067">
        <v>17.5</v>
      </c>
      <c r="J6067">
        <f>I6067*F6067</f>
        <v>105</v>
      </c>
      <c r="K6067">
        <f>G6067-I6067</f>
        <v>7.5</v>
      </c>
      <c r="L6067">
        <f>K6067*F6067</f>
        <v>45</v>
      </c>
      <c r="M6067" t="s">
        <v>180</v>
      </c>
      <c r="N6067" t="s">
        <v>31</v>
      </c>
      <c r="O6067" t="s">
        <v>26</v>
      </c>
    </row>
    <row r="6068" spans="1:15" x14ac:dyDescent="0.3">
      <c r="A6068">
        <v>7066</v>
      </c>
      <c r="B6068" s="1">
        <v>45464</v>
      </c>
      <c r="C6068" t="s">
        <v>6132</v>
      </c>
      <c r="D6068" t="s">
        <v>70</v>
      </c>
      <c r="E6068" t="s">
        <v>71</v>
      </c>
      <c r="F6068">
        <v>5</v>
      </c>
      <c r="G6068">
        <v>700</v>
      </c>
      <c r="H6068">
        <f t="shared" si="94"/>
        <v>3500</v>
      </c>
      <c r="I6068">
        <v>489.99999999999989</v>
      </c>
      <c r="J6068">
        <f>I6068*F6068</f>
        <v>2449.9999999999995</v>
      </c>
      <c r="K6068">
        <f>G6068-I6068</f>
        <v>210.00000000000011</v>
      </c>
      <c r="L6068">
        <f>K6068*F6068</f>
        <v>1050.0000000000005</v>
      </c>
      <c r="M6068" t="s">
        <v>37</v>
      </c>
      <c r="N6068" t="s">
        <v>15</v>
      </c>
      <c r="O6068" t="s">
        <v>38</v>
      </c>
    </row>
    <row r="6069" spans="1:15" x14ac:dyDescent="0.3">
      <c r="A6069">
        <v>7067</v>
      </c>
      <c r="B6069" s="1">
        <v>45545</v>
      </c>
      <c r="C6069" t="s">
        <v>6133</v>
      </c>
      <c r="D6069" t="s">
        <v>28</v>
      </c>
      <c r="E6069" t="s">
        <v>65</v>
      </c>
      <c r="F6069">
        <v>2</v>
      </c>
      <c r="G6069">
        <v>150</v>
      </c>
      <c r="H6069">
        <f t="shared" si="94"/>
        <v>300</v>
      </c>
      <c r="I6069">
        <v>105</v>
      </c>
      <c r="J6069">
        <f>I6069*F6069</f>
        <v>210</v>
      </c>
      <c r="K6069">
        <f>G6069-I6069</f>
        <v>45</v>
      </c>
      <c r="L6069">
        <f>K6069*F6069</f>
        <v>90</v>
      </c>
      <c r="M6069" t="s">
        <v>180</v>
      </c>
      <c r="N6069" t="s">
        <v>31</v>
      </c>
      <c r="O6069" t="s">
        <v>46</v>
      </c>
    </row>
    <row r="6070" spans="1:15" x14ac:dyDescent="0.3">
      <c r="A6070">
        <v>7068</v>
      </c>
      <c r="B6070" s="1">
        <v>45453</v>
      </c>
      <c r="C6070" t="s">
        <v>6134</v>
      </c>
      <c r="D6070" t="s">
        <v>12</v>
      </c>
      <c r="E6070" t="s">
        <v>58</v>
      </c>
      <c r="F6070">
        <v>9</v>
      </c>
      <c r="G6070">
        <v>30</v>
      </c>
      <c r="H6070">
        <f t="shared" si="94"/>
        <v>270</v>
      </c>
      <c r="I6070">
        <v>21</v>
      </c>
      <c r="J6070">
        <f>I6070*F6070</f>
        <v>189</v>
      </c>
      <c r="K6070">
        <f>G6070-I6070</f>
        <v>9</v>
      </c>
      <c r="L6070">
        <f>K6070*F6070</f>
        <v>81</v>
      </c>
      <c r="M6070" t="s">
        <v>77</v>
      </c>
      <c r="N6070" t="s">
        <v>45</v>
      </c>
      <c r="O6070" t="s">
        <v>38</v>
      </c>
    </row>
    <row r="6071" spans="1:15" x14ac:dyDescent="0.3">
      <c r="A6071">
        <v>7069</v>
      </c>
      <c r="B6071" s="1">
        <v>45296</v>
      </c>
      <c r="C6071" t="s">
        <v>6135</v>
      </c>
      <c r="D6071" t="s">
        <v>70</v>
      </c>
      <c r="E6071" t="s">
        <v>86</v>
      </c>
      <c r="F6071">
        <v>9</v>
      </c>
      <c r="G6071">
        <v>400</v>
      </c>
      <c r="H6071">
        <f t="shared" si="94"/>
        <v>3600</v>
      </c>
      <c r="I6071">
        <v>280</v>
      </c>
      <c r="J6071">
        <f>I6071*F6071</f>
        <v>2520</v>
      </c>
      <c r="K6071">
        <f>G6071-I6071</f>
        <v>120</v>
      </c>
      <c r="L6071">
        <f>K6071*F6071</f>
        <v>1080</v>
      </c>
      <c r="M6071" t="s">
        <v>171</v>
      </c>
      <c r="N6071" t="s">
        <v>21</v>
      </c>
      <c r="O6071" t="s">
        <v>16</v>
      </c>
    </row>
    <row r="6072" spans="1:15" x14ac:dyDescent="0.3">
      <c r="A6072">
        <v>7070</v>
      </c>
      <c r="B6072" s="1">
        <v>45387</v>
      </c>
      <c r="C6072" t="s">
        <v>6136</v>
      </c>
      <c r="D6072" t="s">
        <v>28</v>
      </c>
      <c r="E6072" t="s">
        <v>73</v>
      </c>
      <c r="F6072">
        <v>7</v>
      </c>
      <c r="G6072">
        <v>500</v>
      </c>
      <c r="H6072">
        <f t="shared" si="94"/>
        <v>3500</v>
      </c>
      <c r="I6072">
        <v>350</v>
      </c>
      <c r="J6072">
        <f>I6072*F6072</f>
        <v>2450</v>
      </c>
      <c r="K6072">
        <f>G6072-I6072</f>
        <v>150</v>
      </c>
      <c r="L6072">
        <f>K6072*F6072</f>
        <v>1050</v>
      </c>
      <c r="M6072" t="s">
        <v>20</v>
      </c>
      <c r="N6072" t="s">
        <v>21</v>
      </c>
      <c r="O6072" t="s">
        <v>38</v>
      </c>
    </row>
    <row r="6073" spans="1:15" x14ac:dyDescent="0.3">
      <c r="A6073">
        <v>7071</v>
      </c>
      <c r="B6073" s="1">
        <v>45537</v>
      </c>
      <c r="C6073" t="s">
        <v>6137</v>
      </c>
      <c r="D6073" t="s">
        <v>12</v>
      </c>
      <c r="E6073" t="s">
        <v>13</v>
      </c>
      <c r="F6073">
        <v>3</v>
      </c>
      <c r="G6073">
        <v>25</v>
      </c>
      <c r="H6073">
        <f t="shared" si="94"/>
        <v>75</v>
      </c>
      <c r="I6073">
        <v>17.5</v>
      </c>
      <c r="J6073">
        <f>I6073*F6073</f>
        <v>52.5</v>
      </c>
      <c r="K6073">
        <f>G6073-I6073</f>
        <v>7.5</v>
      </c>
      <c r="L6073">
        <f>K6073*F6073</f>
        <v>22.5</v>
      </c>
      <c r="M6073" t="s">
        <v>111</v>
      </c>
      <c r="N6073" t="s">
        <v>15</v>
      </c>
      <c r="O6073" t="s">
        <v>38</v>
      </c>
    </row>
    <row r="6074" spans="1:15" x14ac:dyDescent="0.3">
      <c r="A6074">
        <v>7072</v>
      </c>
      <c r="B6074" s="1">
        <v>45644</v>
      </c>
      <c r="C6074" t="s">
        <v>6138</v>
      </c>
      <c r="D6074" t="s">
        <v>35</v>
      </c>
      <c r="E6074" t="s">
        <v>36</v>
      </c>
      <c r="F6074">
        <v>6</v>
      </c>
      <c r="G6074">
        <v>60</v>
      </c>
      <c r="H6074">
        <f t="shared" si="94"/>
        <v>360</v>
      </c>
      <c r="I6074">
        <v>42</v>
      </c>
      <c r="J6074">
        <f>I6074*F6074</f>
        <v>252</v>
      </c>
      <c r="K6074">
        <f>G6074-I6074</f>
        <v>18</v>
      </c>
      <c r="L6074">
        <f>K6074*F6074</f>
        <v>108</v>
      </c>
      <c r="M6074" t="s">
        <v>44</v>
      </c>
      <c r="N6074" t="s">
        <v>45</v>
      </c>
      <c r="O6074" t="s">
        <v>16</v>
      </c>
    </row>
    <row r="6075" spans="1:15" x14ac:dyDescent="0.3">
      <c r="A6075">
        <v>7073</v>
      </c>
      <c r="B6075" s="1">
        <v>45487</v>
      </c>
      <c r="C6075" t="s">
        <v>6139</v>
      </c>
      <c r="D6075" t="s">
        <v>35</v>
      </c>
      <c r="E6075" t="s">
        <v>68</v>
      </c>
      <c r="F6075">
        <v>6</v>
      </c>
      <c r="G6075">
        <v>40</v>
      </c>
      <c r="H6075">
        <f t="shared" si="94"/>
        <v>240</v>
      </c>
      <c r="I6075">
        <v>28</v>
      </c>
      <c r="J6075">
        <f>I6075*F6075</f>
        <v>168</v>
      </c>
      <c r="K6075">
        <f>G6075-I6075</f>
        <v>12</v>
      </c>
      <c r="L6075">
        <f>K6075*F6075</f>
        <v>72</v>
      </c>
      <c r="M6075" t="s">
        <v>130</v>
      </c>
      <c r="N6075" t="s">
        <v>21</v>
      </c>
      <c r="O6075" t="s">
        <v>38</v>
      </c>
    </row>
    <row r="6076" spans="1:15" x14ac:dyDescent="0.3">
      <c r="A6076">
        <v>7074</v>
      </c>
      <c r="B6076" s="1">
        <v>45435</v>
      </c>
      <c r="C6076" t="s">
        <v>6140</v>
      </c>
      <c r="D6076" t="s">
        <v>35</v>
      </c>
      <c r="E6076" t="s">
        <v>68</v>
      </c>
      <c r="F6076">
        <v>10</v>
      </c>
      <c r="G6076">
        <v>40</v>
      </c>
      <c r="H6076">
        <f t="shared" si="94"/>
        <v>400</v>
      </c>
      <c r="I6076">
        <v>28</v>
      </c>
      <c r="J6076">
        <f>I6076*F6076</f>
        <v>280</v>
      </c>
      <c r="K6076">
        <f>G6076-I6076</f>
        <v>12</v>
      </c>
      <c r="L6076">
        <f>K6076*F6076</f>
        <v>120</v>
      </c>
      <c r="M6076" t="s">
        <v>100</v>
      </c>
      <c r="N6076" t="s">
        <v>21</v>
      </c>
      <c r="O6076" t="s">
        <v>26</v>
      </c>
    </row>
    <row r="6077" spans="1:15" x14ac:dyDescent="0.3">
      <c r="A6077">
        <v>7075</v>
      </c>
      <c r="B6077" s="1">
        <v>45654</v>
      </c>
      <c r="C6077" t="s">
        <v>6141</v>
      </c>
      <c r="D6077" t="s">
        <v>12</v>
      </c>
      <c r="E6077" t="s">
        <v>58</v>
      </c>
      <c r="F6077">
        <v>10</v>
      </c>
      <c r="G6077">
        <v>30</v>
      </c>
      <c r="H6077">
        <f t="shared" si="94"/>
        <v>300</v>
      </c>
      <c r="I6077">
        <v>21</v>
      </c>
      <c r="J6077">
        <f>I6077*F6077</f>
        <v>210</v>
      </c>
      <c r="K6077">
        <f>G6077-I6077</f>
        <v>9</v>
      </c>
      <c r="L6077">
        <f>K6077*F6077</f>
        <v>90</v>
      </c>
      <c r="M6077" t="s">
        <v>30</v>
      </c>
      <c r="N6077" t="s">
        <v>31</v>
      </c>
      <c r="O6077" t="s">
        <v>22</v>
      </c>
    </row>
    <row r="6078" spans="1:15" x14ac:dyDescent="0.3">
      <c r="A6078">
        <v>7076</v>
      </c>
      <c r="B6078" s="1">
        <v>45507</v>
      </c>
      <c r="C6078" t="s">
        <v>6142</v>
      </c>
      <c r="D6078" t="s">
        <v>12</v>
      </c>
      <c r="E6078" t="s">
        <v>75</v>
      </c>
      <c r="F6078">
        <v>5</v>
      </c>
      <c r="G6078">
        <v>20</v>
      </c>
      <c r="H6078">
        <f t="shared" si="94"/>
        <v>100</v>
      </c>
      <c r="I6078">
        <v>14</v>
      </c>
      <c r="J6078">
        <f>I6078*F6078</f>
        <v>70</v>
      </c>
      <c r="K6078">
        <f>G6078-I6078</f>
        <v>6</v>
      </c>
      <c r="L6078">
        <f>K6078*F6078</f>
        <v>30</v>
      </c>
      <c r="M6078" t="s">
        <v>63</v>
      </c>
      <c r="N6078" t="s">
        <v>21</v>
      </c>
      <c r="O6078" t="s">
        <v>38</v>
      </c>
    </row>
    <row r="6079" spans="1:15" x14ac:dyDescent="0.3">
      <c r="A6079">
        <v>7077</v>
      </c>
      <c r="B6079" s="1">
        <v>45478</v>
      </c>
      <c r="C6079" t="s">
        <v>6143</v>
      </c>
      <c r="D6079" t="s">
        <v>12</v>
      </c>
      <c r="E6079" t="s">
        <v>75</v>
      </c>
      <c r="F6079">
        <v>4</v>
      </c>
      <c r="G6079">
        <v>20</v>
      </c>
      <c r="H6079">
        <f t="shared" si="94"/>
        <v>80</v>
      </c>
      <c r="I6079">
        <v>14</v>
      </c>
      <c r="J6079">
        <f>I6079*F6079</f>
        <v>56</v>
      </c>
      <c r="K6079">
        <f>G6079-I6079</f>
        <v>6</v>
      </c>
      <c r="L6079">
        <f>K6079*F6079</f>
        <v>24</v>
      </c>
      <c r="M6079" t="s">
        <v>171</v>
      </c>
      <c r="N6079" t="s">
        <v>21</v>
      </c>
      <c r="O6079" t="s">
        <v>16</v>
      </c>
    </row>
    <row r="6080" spans="1:15" x14ac:dyDescent="0.3">
      <c r="A6080">
        <v>7078</v>
      </c>
      <c r="B6080" s="1">
        <v>45438</v>
      </c>
      <c r="C6080" t="s">
        <v>6144</v>
      </c>
      <c r="D6080" t="s">
        <v>70</v>
      </c>
      <c r="E6080" t="s">
        <v>106</v>
      </c>
      <c r="F6080">
        <v>3</v>
      </c>
      <c r="G6080">
        <v>1000</v>
      </c>
      <c r="H6080">
        <f t="shared" si="94"/>
        <v>3000</v>
      </c>
      <c r="I6080">
        <v>700</v>
      </c>
      <c r="J6080">
        <f>I6080*F6080</f>
        <v>2100</v>
      </c>
      <c r="K6080">
        <f>G6080-I6080</f>
        <v>300</v>
      </c>
      <c r="L6080">
        <f>K6080*F6080</f>
        <v>900</v>
      </c>
      <c r="M6080" t="s">
        <v>20</v>
      </c>
      <c r="N6080" t="s">
        <v>21</v>
      </c>
      <c r="O6080" t="s">
        <v>38</v>
      </c>
    </row>
    <row r="6081" spans="1:15" x14ac:dyDescent="0.3">
      <c r="A6081">
        <v>7079</v>
      </c>
      <c r="B6081" s="1">
        <v>45328</v>
      </c>
      <c r="C6081" t="s">
        <v>6145</v>
      </c>
      <c r="D6081" t="s">
        <v>35</v>
      </c>
      <c r="E6081" t="s">
        <v>41</v>
      </c>
      <c r="F6081">
        <v>2</v>
      </c>
      <c r="G6081">
        <v>30</v>
      </c>
      <c r="H6081">
        <f t="shared" si="94"/>
        <v>60</v>
      </c>
      <c r="I6081">
        <v>21</v>
      </c>
      <c r="J6081">
        <f>I6081*F6081</f>
        <v>42</v>
      </c>
      <c r="K6081">
        <f>G6081-I6081</f>
        <v>9</v>
      </c>
      <c r="L6081">
        <f>K6081*F6081</f>
        <v>18</v>
      </c>
      <c r="M6081" t="s">
        <v>91</v>
      </c>
      <c r="N6081" t="s">
        <v>45</v>
      </c>
      <c r="O6081" t="s">
        <v>46</v>
      </c>
    </row>
    <row r="6082" spans="1:15" x14ac:dyDescent="0.3">
      <c r="A6082">
        <v>7080</v>
      </c>
      <c r="B6082" s="1">
        <v>45293</v>
      </c>
      <c r="C6082" t="s">
        <v>6146</v>
      </c>
      <c r="D6082" t="s">
        <v>70</v>
      </c>
      <c r="E6082" t="s">
        <v>71</v>
      </c>
      <c r="F6082">
        <v>2</v>
      </c>
      <c r="G6082">
        <v>700</v>
      </c>
      <c r="H6082">
        <f t="shared" si="94"/>
        <v>1400</v>
      </c>
      <c r="I6082">
        <v>489.99999999999989</v>
      </c>
      <c r="J6082">
        <f>I6082*F6082</f>
        <v>979.99999999999977</v>
      </c>
      <c r="K6082">
        <f>G6082-I6082</f>
        <v>210.00000000000011</v>
      </c>
      <c r="L6082">
        <f>K6082*F6082</f>
        <v>420.00000000000023</v>
      </c>
      <c r="M6082" t="s">
        <v>77</v>
      </c>
      <c r="N6082" t="s">
        <v>45</v>
      </c>
      <c r="O6082" t="s">
        <v>16</v>
      </c>
    </row>
    <row r="6083" spans="1:15" x14ac:dyDescent="0.3">
      <c r="A6083">
        <v>7081</v>
      </c>
      <c r="B6083" s="1">
        <v>45360</v>
      </c>
      <c r="C6083" t="s">
        <v>6147</v>
      </c>
      <c r="D6083" t="s">
        <v>28</v>
      </c>
      <c r="E6083" t="s">
        <v>65</v>
      </c>
      <c r="F6083">
        <v>9</v>
      </c>
      <c r="G6083">
        <v>150</v>
      </c>
      <c r="H6083">
        <f t="shared" ref="H6083:H6146" si="95">G6083*F6083</f>
        <v>1350</v>
      </c>
      <c r="I6083">
        <v>105</v>
      </c>
      <c r="J6083">
        <f>I6083*F6083</f>
        <v>945</v>
      </c>
      <c r="K6083">
        <f>G6083-I6083</f>
        <v>45</v>
      </c>
      <c r="L6083">
        <f>K6083*F6083</f>
        <v>405</v>
      </c>
      <c r="M6083" t="s">
        <v>194</v>
      </c>
      <c r="N6083" t="s">
        <v>15</v>
      </c>
      <c r="O6083" t="s">
        <v>38</v>
      </c>
    </row>
    <row r="6084" spans="1:15" x14ac:dyDescent="0.3">
      <c r="A6084">
        <v>7082</v>
      </c>
      <c r="B6084" s="1">
        <v>45396</v>
      </c>
      <c r="C6084" t="s">
        <v>6148</v>
      </c>
      <c r="D6084" t="s">
        <v>70</v>
      </c>
      <c r="E6084" t="s">
        <v>86</v>
      </c>
      <c r="F6084">
        <v>6</v>
      </c>
      <c r="G6084">
        <v>400</v>
      </c>
      <c r="H6084">
        <f t="shared" si="95"/>
        <v>2400</v>
      </c>
      <c r="I6084">
        <v>280</v>
      </c>
      <c r="J6084">
        <f>I6084*F6084</f>
        <v>1680</v>
      </c>
      <c r="K6084">
        <f>G6084-I6084</f>
        <v>120</v>
      </c>
      <c r="L6084">
        <f>K6084*F6084</f>
        <v>720</v>
      </c>
      <c r="M6084" t="s">
        <v>171</v>
      </c>
      <c r="N6084" t="s">
        <v>21</v>
      </c>
      <c r="O6084" t="s">
        <v>46</v>
      </c>
    </row>
    <row r="6085" spans="1:15" x14ac:dyDescent="0.3">
      <c r="A6085">
        <v>7083</v>
      </c>
      <c r="B6085" s="1">
        <v>45429</v>
      </c>
      <c r="C6085" t="s">
        <v>6149</v>
      </c>
      <c r="D6085" t="s">
        <v>70</v>
      </c>
      <c r="E6085" t="s">
        <v>106</v>
      </c>
      <c r="F6085">
        <v>9</v>
      </c>
      <c r="G6085">
        <v>1000</v>
      </c>
      <c r="H6085">
        <f t="shared" si="95"/>
        <v>9000</v>
      </c>
      <c r="I6085">
        <v>700</v>
      </c>
      <c r="J6085">
        <f>I6085*F6085</f>
        <v>6300</v>
      </c>
      <c r="K6085">
        <f>G6085-I6085</f>
        <v>300</v>
      </c>
      <c r="L6085">
        <f>K6085*F6085</f>
        <v>2700</v>
      </c>
      <c r="M6085" t="s">
        <v>24</v>
      </c>
      <c r="N6085" t="s">
        <v>25</v>
      </c>
      <c r="O6085" t="s">
        <v>38</v>
      </c>
    </row>
    <row r="6086" spans="1:15" x14ac:dyDescent="0.3">
      <c r="A6086">
        <v>7084</v>
      </c>
      <c r="B6086" s="1">
        <v>45387</v>
      </c>
      <c r="C6086" t="s">
        <v>6150</v>
      </c>
      <c r="D6086" t="s">
        <v>28</v>
      </c>
      <c r="E6086" t="s">
        <v>73</v>
      </c>
      <c r="F6086">
        <v>2</v>
      </c>
      <c r="G6086">
        <v>500</v>
      </c>
      <c r="H6086">
        <f t="shared" si="95"/>
        <v>1000</v>
      </c>
      <c r="I6086">
        <v>350</v>
      </c>
      <c r="J6086">
        <f>I6086*F6086</f>
        <v>700</v>
      </c>
      <c r="K6086">
        <f>G6086-I6086</f>
        <v>150</v>
      </c>
      <c r="L6086">
        <f>K6086*F6086</f>
        <v>300</v>
      </c>
      <c r="M6086" t="s">
        <v>63</v>
      </c>
      <c r="N6086" t="s">
        <v>21</v>
      </c>
      <c r="O6086" t="s">
        <v>46</v>
      </c>
    </row>
    <row r="6087" spans="1:15" x14ac:dyDescent="0.3">
      <c r="A6087">
        <v>7085</v>
      </c>
      <c r="B6087" s="1">
        <v>45445</v>
      </c>
      <c r="C6087" t="s">
        <v>6151</v>
      </c>
      <c r="D6087" t="s">
        <v>28</v>
      </c>
      <c r="E6087" t="s">
        <v>65</v>
      </c>
      <c r="F6087">
        <v>5</v>
      </c>
      <c r="G6087">
        <v>150</v>
      </c>
      <c r="H6087">
        <f t="shared" si="95"/>
        <v>750</v>
      </c>
      <c r="I6087">
        <v>105</v>
      </c>
      <c r="J6087">
        <f>I6087*F6087</f>
        <v>525</v>
      </c>
      <c r="K6087">
        <f>G6087-I6087</f>
        <v>45</v>
      </c>
      <c r="L6087">
        <f>K6087*F6087</f>
        <v>225</v>
      </c>
      <c r="M6087" t="s">
        <v>130</v>
      </c>
      <c r="N6087" t="s">
        <v>21</v>
      </c>
      <c r="O6087" t="s">
        <v>16</v>
      </c>
    </row>
    <row r="6088" spans="1:15" x14ac:dyDescent="0.3">
      <c r="A6088">
        <v>7086</v>
      </c>
      <c r="B6088" s="1">
        <v>45606</v>
      </c>
      <c r="C6088" t="s">
        <v>6152</v>
      </c>
      <c r="D6088" t="s">
        <v>12</v>
      </c>
      <c r="E6088" t="s">
        <v>58</v>
      </c>
      <c r="F6088">
        <v>2</v>
      </c>
      <c r="G6088">
        <v>30</v>
      </c>
      <c r="H6088">
        <f t="shared" si="95"/>
        <v>60</v>
      </c>
      <c r="I6088">
        <v>21</v>
      </c>
      <c r="J6088">
        <f>I6088*F6088</f>
        <v>42</v>
      </c>
      <c r="K6088">
        <f>G6088-I6088</f>
        <v>9</v>
      </c>
      <c r="L6088">
        <f>K6088*F6088</f>
        <v>18</v>
      </c>
      <c r="M6088" t="s">
        <v>61</v>
      </c>
      <c r="N6088" t="s">
        <v>45</v>
      </c>
      <c r="O6088" t="s">
        <v>46</v>
      </c>
    </row>
    <row r="6089" spans="1:15" x14ac:dyDescent="0.3">
      <c r="A6089">
        <v>7087</v>
      </c>
      <c r="B6089" s="1">
        <v>45367</v>
      </c>
      <c r="C6089" t="s">
        <v>6153</v>
      </c>
      <c r="D6089" t="s">
        <v>12</v>
      </c>
      <c r="E6089" t="s">
        <v>58</v>
      </c>
      <c r="F6089">
        <v>7</v>
      </c>
      <c r="G6089">
        <v>30</v>
      </c>
      <c r="H6089">
        <f t="shared" si="95"/>
        <v>210</v>
      </c>
      <c r="I6089">
        <v>21</v>
      </c>
      <c r="J6089">
        <f>I6089*F6089</f>
        <v>147</v>
      </c>
      <c r="K6089">
        <f>G6089-I6089</f>
        <v>9</v>
      </c>
      <c r="L6089">
        <f>K6089*F6089</f>
        <v>63</v>
      </c>
      <c r="M6089" t="s">
        <v>44</v>
      </c>
      <c r="N6089" t="s">
        <v>45</v>
      </c>
      <c r="O6089" t="s">
        <v>38</v>
      </c>
    </row>
    <row r="6090" spans="1:15" x14ac:dyDescent="0.3">
      <c r="A6090">
        <v>7088</v>
      </c>
      <c r="B6090" s="1">
        <v>45359</v>
      </c>
      <c r="C6090" t="s">
        <v>6154</v>
      </c>
      <c r="D6090" t="s">
        <v>12</v>
      </c>
      <c r="E6090" t="s">
        <v>75</v>
      </c>
      <c r="F6090">
        <v>8</v>
      </c>
      <c r="G6090">
        <v>20</v>
      </c>
      <c r="H6090">
        <f t="shared" si="95"/>
        <v>160</v>
      </c>
      <c r="I6090">
        <v>14</v>
      </c>
      <c r="J6090">
        <f>I6090*F6090</f>
        <v>112</v>
      </c>
      <c r="K6090">
        <f>G6090-I6090</f>
        <v>6</v>
      </c>
      <c r="L6090">
        <f>K6090*F6090</f>
        <v>48</v>
      </c>
      <c r="M6090" t="s">
        <v>53</v>
      </c>
      <c r="N6090" t="s">
        <v>31</v>
      </c>
      <c r="O6090" t="s">
        <v>22</v>
      </c>
    </row>
    <row r="6091" spans="1:15" x14ac:dyDescent="0.3">
      <c r="A6091">
        <v>7089</v>
      </c>
      <c r="B6091" s="1">
        <v>45502</v>
      </c>
      <c r="C6091" t="s">
        <v>6155</v>
      </c>
      <c r="D6091" t="s">
        <v>35</v>
      </c>
      <c r="E6091" t="s">
        <v>41</v>
      </c>
      <c r="F6091">
        <v>3</v>
      </c>
      <c r="G6091">
        <v>30</v>
      </c>
      <c r="H6091">
        <f t="shared" si="95"/>
        <v>90</v>
      </c>
      <c r="I6091">
        <v>21</v>
      </c>
      <c r="J6091">
        <f>I6091*F6091</f>
        <v>63</v>
      </c>
      <c r="K6091">
        <f>G6091-I6091</f>
        <v>9</v>
      </c>
      <c r="L6091">
        <f>K6091*F6091</f>
        <v>27</v>
      </c>
      <c r="M6091" t="s">
        <v>55</v>
      </c>
      <c r="N6091" t="s">
        <v>25</v>
      </c>
      <c r="O6091" t="s">
        <v>38</v>
      </c>
    </row>
    <row r="6092" spans="1:15" x14ac:dyDescent="0.3">
      <c r="A6092">
        <v>7090</v>
      </c>
      <c r="B6092" s="1">
        <v>45332</v>
      </c>
      <c r="C6092" t="s">
        <v>6156</v>
      </c>
      <c r="D6092" t="s">
        <v>70</v>
      </c>
      <c r="E6092" t="s">
        <v>86</v>
      </c>
      <c r="F6092">
        <v>7</v>
      </c>
      <c r="G6092">
        <v>400</v>
      </c>
      <c r="H6092">
        <f t="shared" si="95"/>
        <v>2800</v>
      </c>
      <c r="I6092">
        <v>280</v>
      </c>
      <c r="J6092">
        <f>I6092*F6092</f>
        <v>1960</v>
      </c>
      <c r="K6092">
        <f>G6092-I6092</f>
        <v>120</v>
      </c>
      <c r="L6092">
        <f>K6092*F6092</f>
        <v>840</v>
      </c>
      <c r="M6092" t="s">
        <v>53</v>
      </c>
      <c r="N6092" t="s">
        <v>31</v>
      </c>
      <c r="O6092" t="s">
        <v>16</v>
      </c>
    </row>
    <row r="6093" spans="1:15" x14ac:dyDescent="0.3">
      <c r="A6093">
        <v>7091</v>
      </c>
      <c r="B6093" s="1">
        <v>45628</v>
      </c>
      <c r="C6093" t="s">
        <v>6157</v>
      </c>
      <c r="D6093" t="s">
        <v>28</v>
      </c>
      <c r="E6093" t="s">
        <v>73</v>
      </c>
      <c r="F6093">
        <v>2</v>
      </c>
      <c r="G6093">
        <v>500</v>
      </c>
      <c r="H6093">
        <f t="shared" si="95"/>
        <v>1000</v>
      </c>
      <c r="I6093">
        <v>350</v>
      </c>
      <c r="J6093">
        <f>I6093*F6093</f>
        <v>700</v>
      </c>
      <c r="K6093">
        <f>G6093-I6093</f>
        <v>150</v>
      </c>
      <c r="L6093">
        <f>K6093*F6093</f>
        <v>300</v>
      </c>
      <c r="M6093" t="s">
        <v>194</v>
      </c>
      <c r="N6093" t="s">
        <v>15</v>
      </c>
      <c r="O6093" t="s">
        <v>26</v>
      </c>
    </row>
    <row r="6094" spans="1:15" x14ac:dyDescent="0.3">
      <c r="A6094">
        <v>7092</v>
      </c>
      <c r="B6094" s="1">
        <v>45642</v>
      </c>
      <c r="C6094" t="s">
        <v>6158</v>
      </c>
      <c r="D6094" t="s">
        <v>18</v>
      </c>
      <c r="E6094" t="s">
        <v>82</v>
      </c>
      <c r="F6094">
        <v>2</v>
      </c>
      <c r="G6094">
        <v>80</v>
      </c>
      <c r="H6094">
        <f t="shared" si="95"/>
        <v>160</v>
      </c>
      <c r="I6094">
        <v>56</v>
      </c>
      <c r="J6094">
        <f>I6094*F6094</f>
        <v>112</v>
      </c>
      <c r="K6094">
        <f>G6094-I6094</f>
        <v>24</v>
      </c>
      <c r="L6094">
        <f>K6094*F6094</f>
        <v>48</v>
      </c>
      <c r="M6094" t="s">
        <v>53</v>
      </c>
      <c r="N6094" t="s">
        <v>31</v>
      </c>
      <c r="O6094" t="s">
        <v>16</v>
      </c>
    </row>
    <row r="6095" spans="1:15" x14ac:dyDescent="0.3">
      <c r="A6095">
        <v>7093</v>
      </c>
      <c r="B6095" s="1">
        <v>45482</v>
      </c>
      <c r="C6095" t="s">
        <v>6159</v>
      </c>
      <c r="D6095" t="s">
        <v>28</v>
      </c>
      <c r="E6095" t="s">
        <v>65</v>
      </c>
      <c r="F6095">
        <v>10</v>
      </c>
      <c r="G6095">
        <v>150</v>
      </c>
      <c r="H6095">
        <f t="shared" si="95"/>
        <v>1500</v>
      </c>
      <c r="I6095">
        <v>105</v>
      </c>
      <c r="J6095">
        <f>I6095*F6095</f>
        <v>1050</v>
      </c>
      <c r="K6095">
        <f>G6095-I6095</f>
        <v>45</v>
      </c>
      <c r="L6095">
        <f>K6095*F6095</f>
        <v>450</v>
      </c>
      <c r="M6095" t="s">
        <v>180</v>
      </c>
      <c r="N6095" t="s">
        <v>31</v>
      </c>
      <c r="O6095" t="s">
        <v>22</v>
      </c>
    </row>
    <row r="6096" spans="1:15" x14ac:dyDescent="0.3">
      <c r="A6096">
        <v>7094</v>
      </c>
      <c r="B6096" s="1">
        <v>45441</v>
      </c>
      <c r="C6096" t="s">
        <v>6160</v>
      </c>
      <c r="D6096" t="s">
        <v>70</v>
      </c>
      <c r="E6096" t="s">
        <v>106</v>
      </c>
      <c r="F6096">
        <v>8</v>
      </c>
      <c r="G6096">
        <v>1000</v>
      </c>
      <c r="H6096">
        <f t="shared" si="95"/>
        <v>8000</v>
      </c>
      <c r="I6096">
        <v>700</v>
      </c>
      <c r="J6096">
        <f>I6096*F6096</f>
        <v>5600</v>
      </c>
      <c r="K6096">
        <f>G6096-I6096</f>
        <v>300</v>
      </c>
      <c r="L6096">
        <f>K6096*F6096</f>
        <v>2400</v>
      </c>
      <c r="M6096" t="s">
        <v>24</v>
      </c>
      <c r="N6096" t="s">
        <v>25</v>
      </c>
      <c r="O6096" t="s">
        <v>22</v>
      </c>
    </row>
    <row r="6097" spans="1:15" x14ac:dyDescent="0.3">
      <c r="A6097">
        <v>7095</v>
      </c>
      <c r="B6097" s="1">
        <v>45377</v>
      </c>
      <c r="C6097" t="s">
        <v>6161</v>
      </c>
      <c r="D6097" t="s">
        <v>28</v>
      </c>
      <c r="E6097" t="s">
        <v>73</v>
      </c>
      <c r="F6097">
        <v>2</v>
      </c>
      <c r="G6097">
        <v>500</v>
      </c>
      <c r="H6097">
        <f t="shared" si="95"/>
        <v>1000</v>
      </c>
      <c r="I6097">
        <v>350</v>
      </c>
      <c r="J6097">
        <f>I6097*F6097</f>
        <v>700</v>
      </c>
      <c r="K6097">
        <f>G6097-I6097</f>
        <v>150</v>
      </c>
      <c r="L6097">
        <f>K6097*F6097</f>
        <v>300</v>
      </c>
      <c r="M6097" t="s">
        <v>24</v>
      </c>
      <c r="N6097" t="s">
        <v>25</v>
      </c>
      <c r="O6097" t="s">
        <v>46</v>
      </c>
    </row>
    <row r="6098" spans="1:15" x14ac:dyDescent="0.3">
      <c r="A6098">
        <v>7096</v>
      </c>
      <c r="B6098" s="1">
        <v>45408</v>
      </c>
      <c r="C6098" t="s">
        <v>6162</v>
      </c>
      <c r="D6098" t="s">
        <v>28</v>
      </c>
      <c r="E6098" t="s">
        <v>73</v>
      </c>
      <c r="F6098">
        <v>7</v>
      </c>
      <c r="G6098">
        <v>500</v>
      </c>
      <c r="H6098">
        <f t="shared" si="95"/>
        <v>3500</v>
      </c>
      <c r="I6098">
        <v>350</v>
      </c>
      <c r="J6098">
        <f>I6098*F6098</f>
        <v>2450</v>
      </c>
      <c r="K6098">
        <f>G6098-I6098</f>
        <v>150</v>
      </c>
      <c r="L6098">
        <f>K6098*F6098</f>
        <v>1050</v>
      </c>
      <c r="M6098" t="s">
        <v>88</v>
      </c>
      <c r="N6098" t="s">
        <v>45</v>
      </c>
      <c r="O6098" t="s">
        <v>16</v>
      </c>
    </row>
    <row r="6099" spans="1:15" x14ac:dyDescent="0.3">
      <c r="A6099">
        <v>7097</v>
      </c>
      <c r="B6099" s="1">
        <v>45603</v>
      </c>
      <c r="C6099" t="s">
        <v>6163</v>
      </c>
      <c r="D6099" t="s">
        <v>70</v>
      </c>
      <c r="E6099" t="s">
        <v>106</v>
      </c>
      <c r="F6099">
        <v>10</v>
      </c>
      <c r="G6099">
        <v>1000</v>
      </c>
      <c r="H6099">
        <f t="shared" si="95"/>
        <v>10000</v>
      </c>
      <c r="I6099">
        <v>700</v>
      </c>
      <c r="J6099">
        <f>I6099*F6099</f>
        <v>7000</v>
      </c>
      <c r="K6099">
        <f>G6099-I6099</f>
        <v>300</v>
      </c>
      <c r="L6099">
        <f>K6099*F6099</f>
        <v>3000</v>
      </c>
      <c r="M6099" t="s">
        <v>33</v>
      </c>
      <c r="N6099" t="s">
        <v>25</v>
      </c>
      <c r="O6099" t="s">
        <v>16</v>
      </c>
    </row>
    <row r="6100" spans="1:15" x14ac:dyDescent="0.3">
      <c r="A6100">
        <v>7098</v>
      </c>
      <c r="B6100" s="1">
        <v>45409</v>
      </c>
      <c r="C6100" t="s">
        <v>6164</v>
      </c>
      <c r="D6100" t="s">
        <v>12</v>
      </c>
      <c r="E6100" t="s">
        <v>75</v>
      </c>
      <c r="F6100">
        <v>5</v>
      </c>
      <c r="G6100">
        <v>20</v>
      </c>
      <c r="H6100">
        <f t="shared" si="95"/>
        <v>100</v>
      </c>
      <c r="I6100">
        <v>14</v>
      </c>
      <c r="J6100">
        <f>I6100*F6100</f>
        <v>70</v>
      </c>
      <c r="K6100">
        <f>G6100-I6100</f>
        <v>6</v>
      </c>
      <c r="L6100">
        <f>K6100*F6100</f>
        <v>30</v>
      </c>
      <c r="M6100" t="s">
        <v>53</v>
      </c>
      <c r="N6100" t="s">
        <v>31</v>
      </c>
      <c r="O6100" t="s">
        <v>26</v>
      </c>
    </row>
    <row r="6101" spans="1:15" x14ac:dyDescent="0.3">
      <c r="A6101">
        <v>7099</v>
      </c>
      <c r="B6101" s="1">
        <v>45491</v>
      </c>
      <c r="C6101" t="s">
        <v>6165</v>
      </c>
      <c r="D6101" t="s">
        <v>18</v>
      </c>
      <c r="E6101" t="s">
        <v>82</v>
      </c>
      <c r="F6101">
        <v>10</v>
      </c>
      <c r="G6101">
        <v>80</v>
      </c>
      <c r="H6101">
        <f t="shared" si="95"/>
        <v>800</v>
      </c>
      <c r="I6101">
        <v>56</v>
      </c>
      <c r="J6101">
        <f>I6101*F6101</f>
        <v>560</v>
      </c>
      <c r="K6101">
        <f>G6101-I6101</f>
        <v>24</v>
      </c>
      <c r="L6101">
        <f>K6101*F6101</f>
        <v>240</v>
      </c>
      <c r="M6101" t="s">
        <v>171</v>
      </c>
      <c r="N6101" t="s">
        <v>21</v>
      </c>
      <c r="O6101" t="s">
        <v>46</v>
      </c>
    </row>
    <row r="6102" spans="1:15" x14ac:dyDescent="0.3">
      <c r="A6102">
        <v>7100</v>
      </c>
      <c r="B6102" s="1">
        <v>45364</v>
      </c>
      <c r="C6102" t="s">
        <v>6166</v>
      </c>
      <c r="D6102" t="s">
        <v>18</v>
      </c>
      <c r="E6102" t="s">
        <v>50</v>
      </c>
      <c r="F6102">
        <v>9</v>
      </c>
      <c r="G6102">
        <v>20</v>
      </c>
      <c r="H6102">
        <f t="shared" si="95"/>
        <v>180</v>
      </c>
      <c r="I6102">
        <v>14</v>
      </c>
      <c r="J6102">
        <f>I6102*F6102</f>
        <v>126</v>
      </c>
      <c r="K6102">
        <f>G6102-I6102</f>
        <v>6</v>
      </c>
      <c r="L6102">
        <f>K6102*F6102</f>
        <v>54</v>
      </c>
      <c r="M6102" t="s">
        <v>180</v>
      </c>
      <c r="N6102" t="s">
        <v>31</v>
      </c>
      <c r="O6102" t="s">
        <v>22</v>
      </c>
    </row>
    <row r="6103" spans="1:15" x14ac:dyDescent="0.3">
      <c r="A6103">
        <v>7101</v>
      </c>
      <c r="B6103" s="1">
        <v>45453</v>
      </c>
      <c r="C6103" t="s">
        <v>6167</v>
      </c>
      <c r="D6103" t="s">
        <v>70</v>
      </c>
      <c r="E6103" t="s">
        <v>86</v>
      </c>
      <c r="F6103">
        <v>3</v>
      </c>
      <c r="G6103">
        <v>400</v>
      </c>
      <c r="H6103">
        <f t="shared" si="95"/>
        <v>1200</v>
      </c>
      <c r="I6103">
        <v>280</v>
      </c>
      <c r="J6103">
        <f>I6103*F6103</f>
        <v>840</v>
      </c>
      <c r="K6103">
        <f>G6103-I6103</f>
        <v>120</v>
      </c>
      <c r="L6103">
        <f>K6103*F6103</f>
        <v>360</v>
      </c>
      <c r="M6103" t="s">
        <v>14</v>
      </c>
      <c r="N6103" t="s">
        <v>15</v>
      </c>
      <c r="O6103" t="s">
        <v>26</v>
      </c>
    </row>
    <row r="6104" spans="1:15" x14ac:dyDescent="0.3">
      <c r="A6104">
        <v>7102</v>
      </c>
      <c r="B6104" s="1">
        <v>45424</v>
      </c>
      <c r="C6104" t="s">
        <v>6168</v>
      </c>
      <c r="D6104" t="s">
        <v>70</v>
      </c>
      <c r="E6104" t="s">
        <v>106</v>
      </c>
      <c r="F6104">
        <v>10</v>
      </c>
      <c r="G6104">
        <v>1000</v>
      </c>
      <c r="H6104">
        <f t="shared" si="95"/>
        <v>10000</v>
      </c>
      <c r="I6104">
        <v>700</v>
      </c>
      <c r="J6104">
        <f>I6104*F6104</f>
        <v>7000</v>
      </c>
      <c r="K6104">
        <f>G6104-I6104</f>
        <v>300</v>
      </c>
      <c r="L6104">
        <f>K6104*F6104</f>
        <v>3000</v>
      </c>
      <c r="M6104" t="s">
        <v>42</v>
      </c>
      <c r="N6104" t="s">
        <v>31</v>
      </c>
      <c r="O6104" t="s">
        <v>16</v>
      </c>
    </row>
    <row r="6105" spans="1:15" x14ac:dyDescent="0.3">
      <c r="A6105">
        <v>7103</v>
      </c>
      <c r="B6105" s="1">
        <v>45434</v>
      </c>
      <c r="C6105" t="s">
        <v>6169</v>
      </c>
      <c r="D6105" t="s">
        <v>35</v>
      </c>
      <c r="E6105" t="s">
        <v>36</v>
      </c>
      <c r="F6105">
        <v>7</v>
      </c>
      <c r="G6105">
        <v>60</v>
      </c>
      <c r="H6105">
        <f t="shared" si="95"/>
        <v>420</v>
      </c>
      <c r="I6105">
        <v>42</v>
      </c>
      <c r="J6105">
        <f>I6105*F6105</f>
        <v>294</v>
      </c>
      <c r="K6105">
        <f>G6105-I6105</f>
        <v>18</v>
      </c>
      <c r="L6105">
        <f>K6105*F6105</f>
        <v>126</v>
      </c>
      <c r="M6105" t="s">
        <v>33</v>
      </c>
      <c r="N6105" t="s">
        <v>25</v>
      </c>
      <c r="O6105" t="s">
        <v>26</v>
      </c>
    </row>
    <row r="6106" spans="1:15" x14ac:dyDescent="0.3">
      <c r="A6106">
        <v>7104</v>
      </c>
      <c r="B6106" s="1">
        <v>45293</v>
      </c>
      <c r="C6106" t="s">
        <v>6170</v>
      </c>
      <c r="D6106" t="s">
        <v>18</v>
      </c>
      <c r="E6106" t="s">
        <v>82</v>
      </c>
      <c r="F6106">
        <v>10</v>
      </c>
      <c r="G6106">
        <v>80</v>
      </c>
      <c r="H6106">
        <f t="shared" si="95"/>
        <v>800</v>
      </c>
      <c r="I6106">
        <v>56</v>
      </c>
      <c r="J6106">
        <f>I6106*F6106</f>
        <v>560</v>
      </c>
      <c r="K6106">
        <f>G6106-I6106</f>
        <v>24</v>
      </c>
      <c r="L6106">
        <f>K6106*F6106</f>
        <v>240</v>
      </c>
      <c r="M6106" t="s">
        <v>37</v>
      </c>
      <c r="N6106" t="s">
        <v>15</v>
      </c>
      <c r="O6106" t="s">
        <v>26</v>
      </c>
    </row>
    <row r="6107" spans="1:15" x14ac:dyDescent="0.3">
      <c r="A6107">
        <v>7105</v>
      </c>
      <c r="B6107" s="1">
        <v>45317</v>
      </c>
      <c r="C6107" t="s">
        <v>6171</v>
      </c>
      <c r="D6107" t="s">
        <v>28</v>
      </c>
      <c r="E6107" t="s">
        <v>73</v>
      </c>
      <c r="F6107">
        <v>4</v>
      </c>
      <c r="G6107">
        <v>500</v>
      </c>
      <c r="H6107">
        <f t="shared" si="95"/>
        <v>2000</v>
      </c>
      <c r="I6107">
        <v>350</v>
      </c>
      <c r="J6107">
        <f>I6107*F6107</f>
        <v>1400</v>
      </c>
      <c r="K6107">
        <f>G6107-I6107</f>
        <v>150</v>
      </c>
      <c r="L6107">
        <f>K6107*F6107</f>
        <v>600</v>
      </c>
      <c r="M6107" t="s">
        <v>37</v>
      </c>
      <c r="N6107" t="s">
        <v>15</v>
      </c>
      <c r="O6107" t="s">
        <v>16</v>
      </c>
    </row>
    <row r="6108" spans="1:15" x14ac:dyDescent="0.3">
      <c r="A6108">
        <v>7106</v>
      </c>
      <c r="B6108" s="1">
        <v>45619</v>
      </c>
      <c r="C6108" t="s">
        <v>6172</v>
      </c>
      <c r="D6108" t="s">
        <v>28</v>
      </c>
      <c r="E6108" t="s">
        <v>29</v>
      </c>
      <c r="F6108">
        <v>6</v>
      </c>
      <c r="G6108">
        <v>600</v>
      </c>
      <c r="H6108">
        <f t="shared" si="95"/>
        <v>3600</v>
      </c>
      <c r="I6108">
        <v>420</v>
      </c>
      <c r="J6108">
        <f>I6108*F6108</f>
        <v>2520</v>
      </c>
      <c r="K6108">
        <f>G6108-I6108</f>
        <v>180</v>
      </c>
      <c r="L6108">
        <f>K6108*F6108</f>
        <v>1080</v>
      </c>
      <c r="M6108" t="s">
        <v>59</v>
      </c>
      <c r="N6108" t="s">
        <v>25</v>
      </c>
      <c r="O6108" t="s">
        <v>46</v>
      </c>
    </row>
    <row r="6109" spans="1:15" x14ac:dyDescent="0.3">
      <c r="A6109">
        <v>7107</v>
      </c>
      <c r="B6109" s="1">
        <v>45340</v>
      </c>
      <c r="C6109" t="s">
        <v>6173</v>
      </c>
      <c r="D6109" t="s">
        <v>70</v>
      </c>
      <c r="E6109" t="s">
        <v>71</v>
      </c>
      <c r="F6109">
        <v>4</v>
      </c>
      <c r="G6109">
        <v>700</v>
      </c>
      <c r="H6109">
        <f t="shared" si="95"/>
        <v>2800</v>
      </c>
      <c r="I6109">
        <v>489.99999999999989</v>
      </c>
      <c r="J6109">
        <f>I6109*F6109</f>
        <v>1959.9999999999995</v>
      </c>
      <c r="K6109">
        <f>G6109-I6109</f>
        <v>210.00000000000011</v>
      </c>
      <c r="L6109">
        <f>K6109*F6109</f>
        <v>840.00000000000045</v>
      </c>
      <c r="M6109" t="s">
        <v>37</v>
      </c>
      <c r="N6109" t="s">
        <v>15</v>
      </c>
      <c r="O6109" t="s">
        <v>26</v>
      </c>
    </row>
    <row r="6110" spans="1:15" x14ac:dyDescent="0.3">
      <c r="A6110">
        <v>7108</v>
      </c>
      <c r="B6110" s="1">
        <v>45344</v>
      </c>
      <c r="C6110" t="s">
        <v>6174</v>
      </c>
      <c r="D6110" t="s">
        <v>18</v>
      </c>
      <c r="E6110" t="s">
        <v>82</v>
      </c>
      <c r="F6110">
        <v>4</v>
      </c>
      <c r="G6110">
        <v>80</v>
      </c>
      <c r="H6110">
        <f t="shared" si="95"/>
        <v>320</v>
      </c>
      <c r="I6110">
        <v>56</v>
      </c>
      <c r="J6110">
        <f>I6110*F6110</f>
        <v>224</v>
      </c>
      <c r="K6110">
        <f>G6110-I6110</f>
        <v>24</v>
      </c>
      <c r="L6110">
        <f>K6110*F6110</f>
        <v>96</v>
      </c>
      <c r="M6110" t="s">
        <v>94</v>
      </c>
      <c r="N6110" t="s">
        <v>25</v>
      </c>
      <c r="O6110" t="s">
        <v>46</v>
      </c>
    </row>
    <row r="6111" spans="1:15" x14ac:dyDescent="0.3">
      <c r="A6111">
        <v>7109</v>
      </c>
      <c r="B6111" s="1">
        <v>45580</v>
      </c>
      <c r="C6111" t="s">
        <v>6175</v>
      </c>
      <c r="D6111" t="s">
        <v>70</v>
      </c>
      <c r="E6111" t="s">
        <v>106</v>
      </c>
      <c r="F6111">
        <v>4</v>
      </c>
      <c r="G6111">
        <v>1000</v>
      </c>
      <c r="H6111">
        <f t="shared" si="95"/>
        <v>4000</v>
      </c>
      <c r="I6111">
        <v>700</v>
      </c>
      <c r="J6111">
        <f>I6111*F6111</f>
        <v>2800</v>
      </c>
      <c r="K6111">
        <f>G6111-I6111</f>
        <v>300</v>
      </c>
      <c r="L6111">
        <f>K6111*F6111</f>
        <v>1200</v>
      </c>
      <c r="M6111" t="s">
        <v>100</v>
      </c>
      <c r="N6111" t="s">
        <v>21</v>
      </c>
      <c r="O6111" t="s">
        <v>46</v>
      </c>
    </row>
    <row r="6112" spans="1:15" x14ac:dyDescent="0.3">
      <c r="A6112">
        <v>7110</v>
      </c>
      <c r="B6112" s="1">
        <v>45341</v>
      </c>
      <c r="C6112" t="s">
        <v>6176</v>
      </c>
      <c r="D6112" t="s">
        <v>28</v>
      </c>
      <c r="E6112" t="s">
        <v>73</v>
      </c>
      <c r="F6112">
        <v>4</v>
      </c>
      <c r="G6112">
        <v>500</v>
      </c>
      <c r="H6112">
        <f t="shared" si="95"/>
        <v>2000</v>
      </c>
      <c r="I6112">
        <v>350</v>
      </c>
      <c r="J6112">
        <f>I6112*F6112</f>
        <v>1400</v>
      </c>
      <c r="K6112">
        <f>G6112-I6112</f>
        <v>150</v>
      </c>
      <c r="L6112">
        <f>K6112*F6112</f>
        <v>600</v>
      </c>
      <c r="M6112" t="s">
        <v>24</v>
      </c>
      <c r="N6112" t="s">
        <v>25</v>
      </c>
      <c r="O6112" t="s">
        <v>26</v>
      </c>
    </row>
    <row r="6113" spans="1:15" x14ac:dyDescent="0.3">
      <c r="A6113">
        <v>7111</v>
      </c>
      <c r="B6113" s="1">
        <v>45425</v>
      </c>
      <c r="C6113" t="s">
        <v>6177</v>
      </c>
      <c r="D6113" t="s">
        <v>18</v>
      </c>
      <c r="E6113" t="s">
        <v>19</v>
      </c>
      <c r="F6113">
        <v>2</v>
      </c>
      <c r="G6113">
        <v>50</v>
      </c>
      <c r="H6113">
        <f t="shared" si="95"/>
        <v>100</v>
      </c>
      <c r="I6113">
        <v>35</v>
      </c>
      <c r="J6113">
        <f>I6113*F6113</f>
        <v>70</v>
      </c>
      <c r="K6113">
        <f>G6113-I6113</f>
        <v>15</v>
      </c>
      <c r="L6113">
        <f>K6113*F6113</f>
        <v>30</v>
      </c>
      <c r="M6113" t="s">
        <v>24</v>
      </c>
      <c r="N6113" t="s">
        <v>25</v>
      </c>
      <c r="O6113" t="s">
        <v>46</v>
      </c>
    </row>
    <row r="6114" spans="1:15" x14ac:dyDescent="0.3">
      <c r="A6114">
        <v>7112</v>
      </c>
      <c r="B6114" s="1">
        <v>45505</v>
      </c>
      <c r="C6114" t="s">
        <v>6178</v>
      </c>
      <c r="D6114" t="s">
        <v>35</v>
      </c>
      <c r="E6114" t="s">
        <v>68</v>
      </c>
      <c r="F6114">
        <v>10</v>
      </c>
      <c r="G6114">
        <v>40</v>
      </c>
      <c r="H6114">
        <f t="shared" si="95"/>
        <v>400</v>
      </c>
      <c r="I6114">
        <v>28</v>
      </c>
      <c r="J6114">
        <f>I6114*F6114</f>
        <v>280</v>
      </c>
      <c r="K6114">
        <f>G6114-I6114</f>
        <v>12</v>
      </c>
      <c r="L6114">
        <f>K6114*F6114</f>
        <v>120</v>
      </c>
      <c r="M6114" t="s">
        <v>30</v>
      </c>
      <c r="N6114" t="s">
        <v>31</v>
      </c>
      <c r="O6114" t="s">
        <v>26</v>
      </c>
    </row>
    <row r="6115" spans="1:15" x14ac:dyDescent="0.3">
      <c r="A6115">
        <v>7113</v>
      </c>
      <c r="B6115" s="1">
        <v>45468</v>
      </c>
      <c r="C6115" t="s">
        <v>6179</v>
      </c>
      <c r="D6115" t="s">
        <v>35</v>
      </c>
      <c r="E6115" t="s">
        <v>36</v>
      </c>
      <c r="F6115">
        <v>10</v>
      </c>
      <c r="G6115">
        <v>60</v>
      </c>
      <c r="H6115">
        <f t="shared" si="95"/>
        <v>600</v>
      </c>
      <c r="I6115">
        <v>42</v>
      </c>
      <c r="J6115">
        <f>I6115*F6115</f>
        <v>420</v>
      </c>
      <c r="K6115">
        <f>G6115-I6115</f>
        <v>18</v>
      </c>
      <c r="L6115">
        <f>K6115*F6115</f>
        <v>180</v>
      </c>
      <c r="M6115" t="s">
        <v>55</v>
      </c>
      <c r="N6115" t="s">
        <v>25</v>
      </c>
      <c r="O6115" t="s">
        <v>46</v>
      </c>
    </row>
    <row r="6116" spans="1:15" x14ac:dyDescent="0.3">
      <c r="A6116">
        <v>7114</v>
      </c>
      <c r="B6116" s="1">
        <v>45587</v>
      </c>
      <c r="C6116" t="s">
        <v>6180</v>
      </c>
      <c r="D6116" t="s">
        <v>18</v>
      </c>
      <c r="E6116" t="s">
        <v>82</v>
      </c>
      <c r="F6116">
        <v>3</v>
      </c>
      <c r="G6116">
        <v>80</v>
      </c>
      <c r="H6116">
        <f t="shared" si="95"/>
        <v>240</v>
      </c>
      <c r="I6116">
        <v>56</v>
      </c>
      <c r="J6116">
        <f>I6116*F6116</f>
        <v>168</v>
      </c>
      <c r="K6116">
        <f>G6116-I6116</f>
        <v>24</v>
      </c>
      <c r="L6116">
        <f>K6116*F6116</f>
        <v>72</v>
      </c>
      <c r="M6116" t="s">
        <v>130</v>
      </c>
      <c r="N6116" t="s">
        <v>21</v>
      </c>
      <c r="O6116" t="s">
        <v>16</v>
      </c>
    </row>
    <row r="6117" spans="1:15" x14ac:dyDescent="0.3">
      <c r="A6117">
        <v>7115</v>
      </c>
      <c r="B6117" s="1">
        <v>45357</v>
      </c>
      <c r="C6117" t="s">
        <v>6181</v>
      </c>
      <c r="D6117" t="s">
        <v>18</v>
      </c>
      <c r="E6117" t="s">
        <v>50</v>
      </c>
      <c r="F6117">
        <v>10</v>
      </c>
      <c r="G6117">
        <v>20</v>
      </c>
      <c r="H6117">
        <f t="shared" si="95"/>
        <v>200</v>
      </c>
      <c r="I6117">
        <v>14</v>
      </c>
      <c r="J6117">
        <f>I6117*F6117</f>
        <v>140</v>
      </c>
      <c r="K6117">
        <f>G6117-I6117</f>
        <v>6</v>
      </c>
      <c r="L6117">
        <f>K6117*F6117</f>
        <v>60</v>
      </c>
      <c r="M6117" t="s">
        <v>63</v>
      </c>
      <c r="N6117" t="s">
        <v>21</v>
      </c>
      <c r="O6117" t="s">
        <v>26</v>
      </c>
    </row>
    <row r="6118" spans="1:15" x14ac:dyDescent="0.3">
      <c r="A6118">
        <v>7116</v>
      </c>
      <c r="B6118" s="1">
        <v>45444</v>
      </c>
      <c r="C6118" t="s">
        <v>6182</v>
      </c>
      <c r="D6118" t="s">
        <v>28</v>
      </c>
      <c r="E6118" t="s">
        <v>73</v>
      </c>
      <c r="F6118">
        <v>10</v>
      </c>
      <c r="G6118">
        <v>500</v>
      </c>
      <c r="H6118">
        <f t="shared" si="95"/>
        <v>5000</v>
      </c>
      <c r="I6118">
        <v>350</v>
      </c>
      <c r="J6118">
        <f>I6118*F6118</f>
        <v>3500</v>
      </c>
      <c r="K6118">
        <f>G6118-I6118</f>
        <v>150</v>
      </c>
      <c r="L6118">
        <f>K6118*F6118</f>
        <v>1500</v>
      </c>
      <c r="M6118" t="s">
        <v>53</v>
      </c>
      <c r="N6118" t="s">
        <v>31</v>
      </c>
      <c r="O6118" t="s">
        <v>38</v>
      </c>
    </row>
    <row r="6119" spans="1:15" x14ac:dyDescent="0.3">
      <c r="A6119">
        <v>7117</v>
      </c>
      <c r="B6119" s="1">
        <v>45438</v>
      </c>
      <c r="C6119" t="s">
        <v>6183</v>
      </c>
      <c r="D6119" t="s">
        <v>70</v>
      </c>
      <c r="E6119" t="s">
        <v>106</v>
      </c>
      <c r="F6119">
        <v>2</v>
      </c>
      <c r="G6119">
        <v>1000</v>
      </c>
      <c r="H6119">
        <f t="shared" si="95"/>
        <v>2000</v>
      </c>
      <c r="I6119">
        <v>700</v>
      </c>
      <c r="J6119">
        <f>I6119*F6119</f>
        <v>1400</v>
      </c>
      <c r="K6119">
        <f>G6119-I6119</f>
        <v>300</v>
      </c>
      <c r="L6119">
        <f>K6119*F6119</f>
        <v>600</v>
      </c>
      <c r="M6119" t="s">
        <v>14</v>
      </c>
      <c r="N6119" t="s">
        <v>15</v>
      </c>
      <c r="O6119" t="s">
        <v>38</v>
      </c>
    </row>
    <row r="6120" spans="1:15" x14ac:dyDescent="0.3">
      <c r="A6120">
        <v>7118</v>
      </c>
      <c r="B6120" s="1">
        <v>45406</v>
      </c>
      <c r="C6120" t="s">
        <v>6184</v>
      </c>
      <c r="D6120" t="s">
        <v>28</v>
      </c>
      <c r="E6120" t="s">
        <v>29</v>
      </c>
      <c r="F6120">
        <v>10</v>
      </c>
      <c r="G6120">
        <v>600</v>
      </c>
      <c r="H6120">
        <f t="shared" si="95"/>
        <v>6000</v>
      </c>
      <c r="I6120">
        <v>420</v>
      </c>
      <c r="J6120">
        <f>I6120*F6120</f>
        <v>4200</v>
      </c>
      <c r="K6120">
        <f>G6120-I6120</f>
        <v>180</v>
      </c>
      <c r="L6120">
        <f>K6120*F6120</f>
        <v>1800</v>
      </c>
      <c r="M6120" t="s">
        <v>42</v>
      </c>
      <c r="N6120" t="s">
        <v>31</v>
      </c>
      <c r="O6120" t="s">
        <v>26</v>
      </c>
    </row>
    <row r="6121" spans="1:15" x14ac:dyDescent="0.3">
      <c r="A6121">
        <v>7119</v>
      </c>
      <c r="B6121" s="1">
        <v>45339</v>
      </c>
      <c r="C6121" t="s">
        <v>6185</v>
      </c>
      <c r="D6121" t="s">
        <v>35</v>
      </c>
      <c r="E6121" t="s">
        <v>68</v>
      </c>
      <c r="F6121">
        <v>7</v>
      </c>
      <c r="G6121">
        <v>40</v>
      </c>
      <c r="H6121">
        <f t="shared" si="95"/>
        <v>280</v>
      </c>
      <c r="I6121">
        <v>28</v>
      </c>
      <c r="J6121">
        <f>I6121*F6121</f>
        <v>196</v>
      </c>
      <c r="K6121">
        <f>G6121-I6121</f>
        <v>12</v>
      </c>
      <c r="L6121">
        <f>K6121*F6121</f>
        <v>84</v>
      </c>
      <c r="M6121" t="s">
        <v>111</v>
      </c>
      <c r="N6121" t="s">
        <v>15</v>
      </c>
      <c r="O6121" t="s">
        <v>16</v>
      </c>
    </row>
    <row r="6122" spans="1:15" x14ac:dyDescent="0.3">
      <c r="A6122">
        <v>7120</v>
      </c>
      <c r="B6122" s="1">
        <v>45566</v>
      </c>
      <c r="C6122" t="s">
        <v>6186</v>
      </c>
      <c r="D6122" t="s">
        <v>28</v>
      </c>
      <c r="E6122" t="s">
        <v>73</v>
      </c>
      <c r="F6122">
        <v>3</v>
      </c>
      <c r="G6122">
        <v>500</v>
      </c>
      <c r="H6122">
        <f t="shared" si="95"/>
        <v>1500</v>
      </c>
      <c r="I6122">
        <v>350</v>
      </c>
      <c r="J6122">
        <f>I6122*F6122</f>
        <v>1050</v>
      </c>
      <c r="K6122">
        <f>G6122-I6122</f>
        <v>150</v>
      </c>
      <c r="L6122">
        <f>K6122*F6122</f>
        <v>450</v>
      </c>
      <c r="M6122" t="s">
        <v>180</v>
      </c>
      <c r="N6122" t="s">
        <v>31</v>
      </c>
      <c r="O6122" t="s">
        <v>22</v>
      </c>
    </row>
    <row r="6123" spans="1:15" x14ac:dyDescent="0.3">
      <c r="A6123">
        <v>7121</v>
      </c>
      <c r="B6123" s="1">
        <v>45413</v>
      </c>
      <c r="C6123" t="s">
        <v>6187</v>
      </c>
      <c r="D6123" t="s">
        <v>70</v>
      </c>
      <c r="E6123" t="s">
        <v>106</v>
      </c>
      <c r="F6123">
        <v>2</v>
      </c>
      <c r="G6123">
        <v>1000</v>
      </c>
      <c r="H6123">
        <f t="shared" si="95"/>
        <v>2000</v>
      </c>
      <c r="I6123">
        <v>700</v>
      </c>
      <c r="J6123">
        <f>I6123*F6123</f>
        <v>1400</v>
      </c>
      <c r="K6123">
        <f>G6123-I6123</f>
        <v>300</v>
      </c>
      <c r="L6123">
        <f>K6123*F6123</f>
        <v>600</v>
      </c>
      <c r="M6123" t="s">
        <v>77</v>
      </c>
      <c r="N6123" t="s">
        <v>45</v>
      </c>
      <c r="O6123" t="s">
        <v>38</v>
      </c>
    </row>
    <row r="6124" spans="1:15" x14ac:dyDescent="0.3">
      <c r="A6124">
        <v>7122</v>
      </c>
      <c r="B6124" s="1">
        <v>45382</v>
      </c>
      <c r="C6124" t="s">
        <v>6188</v>
      </c>
      <c r="D6124" t="s">
        <v>12</v>
      </c>
      <c r="E6124" t="s">
        <v>58</v>
      </c>
      <c r="F6124">
        <v>9</v>
      </c>
      <c r="G6124">
        <v>30</v>
      </c>
      <c r="H6124">
        <f t="shared" si="95"/>
        <v>270</v>
      </c>
      <c r="I6124">
        <v>21</v>
      </c>
      <c r="J6124">
        <f>I6124*F6124</f>
        <v>189</v>
      </c>
      <c r="K6124">
        <f>G6124-I6124</f>
        <v>9</v>
      </c>
      <c r="L6124">
        <f>K6124*F6124</f>
        <v>81</v>
      </c>
      <c r="M6124" t="s">
        <v>100</v>
      </c>
      <c r="N6124" t="s">
        <v>21</v>
      </c>
      <c r="O6124" t="s">
        <v>26</v>
      </c>
    </row>
    <row r="6125" spans="1:15" x14ac:dyDescent="0.3">
      <c r="A6125">
        <v>7123</v>
      </c>
      <c r="B6125" s="1">
        <v>45448</v>
      </c>
      <c r="C6125" t="s">
        <v>6189</v>
      </c>
      <c r="D6125" t="s">
        <v>12</v>
      </c>
      <c r="E6125" t="s">
        <v>58</v>
      </c>
      <c r="F6125">
        <v>9</v>
      </c>
      <c r="G6125">
        <v>30</v>
      </c>
      <c r="H6125">
        <f t="shared" si="95"/>
        <v>270</v>
      </c>
      <c r="I6125">
        <v>21</v>
      </c>
      <c r="J6125">
        <f>I6125*F6125</f>
        <v>189</v>
      </c>
      <c r="K6125">
        <f>G6125-I6125</f>
        <v>9</v>
      </c>
      <c r="L6125">
        <f>K6125*F6125</f>
        <v>81</v>
      </c>
      <c r="M6125" t="s">
        <v>14</v>
      </c>
      <c r="N6125" t="s">
        <v>15</v>
      </c>
      <c r="O6125" t="s">
        <v>46</v>
      </c>
    </row>
    <row r="6126" spans="1:15" x14ac:dyDescent="0.3">
      <c r="A6126">
        <v>7124</v>
      </c>
      <c r="B6126" s="1">
        <v>45627</v>
      </c>
      <c r="C6126" t="s">
        <v>6190</v>
      </c>
      <c r="D6126" t="s">
        <v>28</v>
      </c>
      <c r="E6126" t="s">
        <v>29</v>
      </c>
      <c r="F6126">
        <v>10</v>
      </c>
      <c r="G6126">
        <v>600</v>
      </c>
      <c r="H6126">
        <f t="shared" si="95"/>
        <v>6000</v>
      </c>
      <c r="I6126">
        <v>420</v>
      </c>
      <c r="J6126">
        <f>I6126*F6126</f>
        <v>4200</v>
      </c>
      <c r="K6126">
        <f>G6126-I6126</f>
        <v>180</v>
      </c>
      <c r="L6126">
        <f>K6126*F6126</f>
        <v>1800</v>
      </c>
      <c r="M6126" t="s">
        <v>130</v>
      </c>
      <c r="N6126" t="s">
        <v>21</v>
      </c>
      <c r="O6126" t="s">
        <v>38</v>
      </c>
    </row>
    <row r="6127" spans="1:15" x14ac:dyDescent="0.3">
      <c r="A6127">
        <v>7125</v>
      </c>
      <c r="B6127" s="1">
        <v>45375</v>
      </c>
      <c r="C6127" t="s">
        <v>6191</v>
      </c>
      <c r="D6127" t="s">
        <v>12</v>
      </c>
      <c r="E6127" t="s">
        <v>75</v>
      </c>
      <c r="F6127">
        <v>7</v>
      </c>
      <c r="G6127">
        <v>20</v>
      </c>
      <c r="H6127">
        <f t="shared" si="95"/>
        <v>140</v>
      </c>
      <c r="I6127">
        <v>14</v>
      </c>
      <c r="J6127">
        <f>I6127*F6127</f>
        <v>98</v>
      </c>
      <c r="K6127">
        <f>G6127-I6127</f>
        <v>6</v>
      </c>
      <c r="L6127">
        <f>K6127*F6127</f>
        <v>42</v>
      </c>
      <c r="M6127" t="s">
        <v>24</v>
      </c>
      <c r="N6127" t="s">
        <v>25</v>
      </c>
      <c r="O6127" t="s">
        <v>26</v>
      </c>
    </row>
    <row r="6128" spans="1:15" x14ac:dyDescent="0.3">
      <c r="A6128">
        <v>7126</v>
      </c>
      <c r="B6128" s="1">
        <v>45430</v>
      </c>
      <c r="C6128" t="s">
        <v>6192</v>
      </c>
      <c r="D6128" t="s">
        <v>70</v>
      </c>
      <c r="E6128" t="s">
        <v>106</v>
      </c>
      <c r="F6128">
        <v>2</v>
      </c>
      <c r="G6128">
        <v>1000</v>
      </c>
      <c r="H6128">
        <f t="shared" si="95"/>
        <v>2000</v>
      </c>
      <c r="I6128">
        <v>700</v>
      </c>
      <c r="J6128">
        <f>I6128*F6128</f>
        <v>1400</v>
      </c>
      <c r="K6128">
        <f>G6128-I6128</f>
        <v>300</v>
      </c>
      <c r="L6128">
        <f>K6128*F6128</f>
        <v>600</v>
      </c>
      <c r="M6128" t="s">
        <v>33</v>
      </c>
      <c r="N6128" t="s">
        <v>25</v>
      </c>
      <c r="O6128" t="s">
        <v>16</v>
      </c>
    </row>
    <row r="6129" spans="1:15" x14ac:dyDescent="0.3">
      <c r="A6129">
        <v>7127</v>
      </c>
      <c r="B6129" s="1">
        <v>45439</v>
      </c>
      <c r="C6129" t="s">
        <v>6193</v>
      </c>
      <c r="D6129" t="s">
        <v>28</v>
      </c>
      <c r="E6129" t="s">
        <v>73</v>
      </c>
      <c r="F6129">
        <v>3</v>
      </c>
      <c r="G6129">
        <v>500</v>
      </c>
      <c r="H6129">
        <f t="shared" si="95"/>
        <v>1500</v>
      </c>
      <c r="I6129">
        <v>350</v>
      </c>
      <c r="J6129">
        <f>I6129*F6129</f>
        <v>1050</v>
      </c>
      <c r="K6129">
        <f>G6129-I6129</f>
        <v>150</v>
      </c>
      <c r="L6129">
        <f>K6129*F6129</f>
        <v>450</v>
      </c>
      <c r="M6129" t="s">
        <v>77</v>
      </c>
      <c r="N6129" t="s">
        <v>45</v>
      </c>
      <c r="O6129" t="s">
        <v>16</v>
      </c>
    </row>
    <row r="6130" spans="1:15" x14ac:dyDescent="0.3">
      <c r="A6130">
        <v>7128</v>
      </c>
      <c r="B6130" s="1">
        <v>45352</v>
      </c>
      <c r="C6130" t="s">
        <v>6194</v>
      </c>
      <c r="D6130" t="s">
        <v>12</v>
      </c>
      <c r="E6130" t="s">
        <v>13</v>
      </c>
      <c r="F6130">
        <v>10</v>
      </c>
      <c r="G6130">
        <v>25</v>
      </c>
      <c r="H6130">
        <f t="shared" si="95"/>
        <v>250</v>
      </c>
      <c r="I6130">
        <v>17.5</v>
      </c>
      <c r="J6130">
        <f>I6130*F6130</f>
        <v>175</v>
      </c>
      <c r="K6130">
        <f>G6130-I6130</f>
        <v>7.5</v>
      </c>
      <c r="L6130">
        <f>K6130*F6130</f>
        <v>75</v>
      </c>
      <c r="M6130" t="s">
        <v>111</v>
      </c>
      <c r="N6130" t="s">
        <v>15</v>
      </c>
      <c r="O6130" t="s">
        <v>22</v>
      </c>
    </row>
    <row r="6131" spans="1:15" x14ac:dyDescent="0.3">
      <c r="A6131">
        <v>7129</v>
      </c>
      <c r="B6131" s="1">
        <v>45519</v>
      </c>
      <c r="C6131" t="s">
        <v>6195</v>
      </c>
      <c r="D6131" t="s">
        <v>35</v>
      </c>
      <c r="E6131" t="s">
        <v>68</v>
      </c>
      <c r="F6131">
        <v>1</v>
      </c>
      <c r="G6131">
        <v>40</v>
      </c>
      <c r="H6131">
        <f t="shared" si="95"/>
        <v>40</v>
      </c>
      <c r="I6131">
        <v>28</v>
      </c>
      <c r="J6131">
        <f>I6131*F6131</f>
        <v>28</v>
      </c>
      <c r="K6131">
        <f>G6131-I6131</f>
        <v>12</v>
      </c>
      <c r="L6131">
        <f>K6131*F6131</f>
        <v>12</v>
      </c>
      <c r="M6131" t="s">
        <v>91</v>
      </c>
      <c r="N6131" t="s">
        <v>45</v>
      </c>
      <c r="O6131" t="s">
        <v>26</v>
      </c>
    </row>
    <row r="6132" spans="1:15" x14ac:dyDescent="0.3">
      <c r="A6132">
        <v>7130</v>
      </c>
      <c r="B6132" s="1">
        <v>45627</v>
      </c>
      <c r="C6132" t="s">
        <v>6196</v>
      </c>
      <c r="D6132" t="s">
        <v>28</v>
      </c>
      <c r="E6132" t="s">
        <v>29</v>
      </c>
      <c r="F6132">
        <v>6</v>
      </c>
      <c r="G6132">
        <v>600</v>
      </c>
      <c r="H6132">
        <f t="shared" si="95"/>
        <v>3600</v>
      </c>
      <c r="I6132">
        <v>420</v>
      </c>
      <c r="J6132">
        <f>I6132*F6132</f>
        <v>2520</v>
      </c>
      <c r="K6132">
        <f>G6132-I6132</f>
        <v>180</v>
      </c>
      <c r="L6132">
        <f>K6132*F6132</f>
        <v>1080</v>
      </c>
      <c r="M6132" t="s">
        <v>111</v>
      </c>
      <c r="N6132" t="s">
        <v>15</v>
      </c>
      <c r="O6132" t="s">
        <v>46</v>
      </c>
    </row>
    <row r="6133" spans="1:15" x14ac:dyDescent="0.3">
      <c r="A6133">
        <v>7131</v>
      </c>
      <c r="B6133" s="1">
        <v>45305</v>
      </c>
      <c r="C6133" t="s">
        <v>6197</v>
      </c>
      <c r="D6133" t="s">
        <v>28</v>
      </c>
      <c r="E6133" t="s">
        <v>65</v>
      </c>
      <c r="F6133">
        <v>4</v>
      </c>
      <c r="G6133">
        <v>150</v>
      </c>
      <c r="H6133">
        <f t="shared" si="95"/>
        <v>600</v>
      </c>
      <c r="I6133">
        <v>105</v>
      </c>
      <c r="J6133">
        <f>I6133*F6133</f>
        <v>420</v>
      </c>
      <c r="K6133">
        <f>G6133-I6133</f>
        <v>45</v>
      </c>
      <c r="L6133">
        <f>K6133*F6133</f>
        <v>180</v>
      </c>
      <c r="M6133" t="s">
        <v>55</v>
      </c>
      <c r="N6133" t="s">
        <v>25</v>
      </c>
      <c r="O6133" t="s">
        <v>46</v>
      </c>
    </row>
    <row r="6134" spans="1:15" x14ac:dyDescent="0.3">
      <c r="A6134">
        <v>7132</v>
      </c>
      <c r="B6134" s="1">
        <v>45453</v>
      </c>
      <c r="C6134" t="s">
        <v>6198</v>
      </c>
      <c r="D6134" t="s">
        <v>28</v>
      </c>
      <c r="E6134" t="s">
        <v>65</v>
      </c>
      <c r="F6134">
        <v>7</v>
      </c>
      <c r="G6134">
        <v>150</v>
      </c>
      <c r="H6134">
        <f t="shared" si="95"/>
        <v>1050</v>
      </c>
      <c r="I6134">
        <v>105</v>
      </c>
      <c r="J6134">
        <f>I6134*F6134</f>
        <v>735</v>
      </c>
      <c r="K6134">
        <f>G6134-I6134</f>
        <v>45</v>
      </c>
      <c r="L6134">
        <f>K6134*F6134</f>
        <v>315</v>
      </c>
      <c r="M6134" t="s">
        <v>59</v>
      </c>
      <c r="N6134" t="s">
        <v>25</v>
      </c>
      <c r="O6134" t="s">
        <v>22</v>
      </c>
    </row>
    <row r="6135" spans="1:15" x14ac:dyDescent="0.3">
      <c r="A6135">
        <v>7133</v>
      </c>
      <c r="B6135" s="1">
        <v>45348</v>
      </c>
      <c r="C6135" t="s">
        <v>6199</v>
      </c>
      <c r="D6135" t="s">
        <v>18</v>
      </c>
      <c r="E6135" t="s">
        <v>50</v>
      </c>
      <c r="F6135">
        <v>3</v>
      </c>
      <c r="G6135">
        <v>20</v>
      </c>
      <c r="H6135">
        <f t="shared" si="95"/>
        <v>60</v>
      </c>
      <c r="I6135">
        <v>14</v>
      </c>
      <c r="J6135">
        <f>I6135*F6135</f>
        <v>42</v>
      </c>
      <c r="K6135">
        <f>G6135-I6135</f>
        <v>6</v>
      </c>
      <c r="L6135">
        <f>K6135*F6135</f>
        <v>18</v>
      </c>
      <c r="M6135" t="s">
        <v>48</v>
      </c>
      <c r="N6135" t="s">
        <v>15</v>
      </c>
      <c r="O6135" t="s">
        <v>46</v>
      </c>
    </row>
    <row r="6136" spans="1:15" x14ac:dyDescent="0.3">
      <c r="A6136">
        <v>7134</v>
      </c>
      <c r="B6136" s="1">
        <v>45370</v>
      </c>
      <c r="C6136" t="s">
        <v>6200</v>
      </c>
      <c r="D6136" t="s">
        <v>28</v>
      </c>
      <c r="E6136" t="s">
        <v>73</v>
      </c>
      <c r="F6136">
        <v>9</v>
      </c>
      <c r="G6136">
        <v>500</v>
      </c>
      <c r="H6136">
        <f t="shared" si="95"/>
        <v>4500</v>
      </c>
      <c r="I6136">
        <v>350</v>
      </c>
      <c r="J6136">
        <f>I6136*F6136</f>
        <v>3150</v>
      </c>
      <c r="K6136">
        <f>G6136-I6136</f>
        <v>150</v>
      </c>
      <c r="L6136">
        <f>K6136*F6136</f>
        <v>1350</v>
      </c>
      <c r="M6136" t="s">
        <v>91</v>
      </c>
      <c r="N6136" t="s">
        <v>45</v>
      </c>
      <c r="O6136" t="s">
        <v>16</v>
      </c>
    </row>
    <row r="6137" spans="1:15" x14ac:dyDescent="0.3">
      <c r="A6137">
        <v>7135</v>
      </c>
      <c r="B6137" s="1">
        <v>45605</v>
      </c>
      <c r="C6137" t="s">
        <v>6201</v>
      </c>
      <c r="D6137" t="s">
        <v>35</v>
      </c>
      <c r="E6137" t="s">
        <v>68</v>
      </c>
      <c r="F6137">
        <v>2</v>
      </c>
      <c r="G6137">
        <v>40</v>
      </c>
      <c r="H6137">
        <f t="shared" si="95"/>
        <v>80</v>
      </c>
      <c r="I6137">
        <v>28</v>
      </c>
      <c r="J6137">
        <f>I6137*F6137</f>
        <v>56</v>
      </c>
      <c r="K6137">
        <f>G6137-I6137</f>
        <v>12</v>
      </c>
      <c r="L6137">
        <f>K6137*F6137</f>
        <v>24</v>
      </c>
      <c r="M6137" t="s">
        <v>55</v>
      </c>
      <c r="N6137" t="s">
        <v>25</v>
      </c>
      <c r="O6137" t="s">
        <v>22</v>
      </c>
    </row>
    <row r="6138" spans="1:15" x14ac:dyDescent="0.3">
      <c r="A6138">
        <v>7136</v>
      </c>
      <c r="B6138" s="1">
        <v>45430</v>
      </c>
      <c r="C6138" t="s">
        <v>6202</v>
      </c>
      <c r="D6138" t="s">
        <v>28</v>
      </c>
      <c r="E6138" t="s">
        <v>65</v>
      </c>
      <c r="F6138">
        <v>4</v>
      </c>
      <c r="G6138">
        <v>150</v>
      </c>
      <c r="H6138">
        <f t="shared" si="95"/>
        <v>600</v>
      </c>
      <c r="I6138">
        <v>105</v>
      </c>
      <c r="J6138">
        <f>I6138*F6138</f>
        <v>420</v>
      </c>
      <c r="K6138">
        <f>G6138-I6138</f>
        <v>45</v>
      </c>
      <c r="L6138">
        <f>K6138*F6138</f>
        <v>180</v>
      </c>
      <c r="M6138" t="s">
        <v>59</v>
      </c>
      <c r="N6138" t="s">
        <v>25</v>
      </c>
      <c r="O6138" t="s">
        <v>46</v>
      </c>
    </row>
    <row r="6139" spans="1:15" x14ac:dyDescent="0.3">
      <c r="A6139">
        <v>7137</v>
      </c>
      <c r="B6139" s="1">
        <v>45467</v>
      </c>
      <c r="C6139" t="s">
        <v>6203</v>
      </c>
      <c r="D6139" t="s">
        <v>18</v>
      </c>
      <c r="E6139" t="s">
        <v>82</v>
      </c>
      <c r="F6139">
        <v>10</v>
      </c>
      <c r="G6139">
        <v>80</v>
      </c>
      <c r="H6139">
        <f t="shared" si="95"/>
        <v>800</v>
      </c>
      <c r="I6139">
        <v>56</v>
      </c>
      <c r="J6139">
        <f>I6139*F6139</f>
        <v>560</v>
      </c>
      <c r="K6139">
        <f>G6139-I6139</f>
        <v>24</v>
      </c>
      <c r="L6139">
        <f>K6139*F6139</f>
        <v>240</v>
      </c>
      <c r="M6139" t="s">
        <v>77</v>
      </c>
      <c r="N6139" t="s">
        <v>45</v>
      </c>
      <c r="O6139" t="s">
        <v>22</v>
      </c>
    </row>
    <row r="6140" spans="1:15" x14ac:dyDescent="0.3">
      <c r="A6140">
        <v>7138</v>
      </c>
      <c r="B6140" s="1">
        <v>45607</v>
      </c>
      <c r="C6140" t="s">
        <v>6204</v>
      </c>
      <c r="D6140" t="s">
        <v>18</v>
      </c>
      <c r="E6140" t="s">
        <v>82</v>
      </c>
      <c r="F6140">
        <v>6</v>
      </c>
      <c r="G6140">
        <v>80</v>
      </c>
      <c r="H6140">
        <f t="shared" si="95"/>
        <v>480</v>
      </c>
      <c r="I6140">
        <v>56</v>
      </c>
      <c r="J6140">
        <f>I6140*F6140</f>
        <v>336</v>
      </c>
      <c r="K6140">
        <f>G6140-I6140</f>
        <v>24</v>
      </c>
      <c r="L6140">
        <f>K6140*F6140</f>
        <v>144</v>
      </c>
      <c r="M6140" t="s">
        <v>94</v>
      </c>
      <c r="N6140" t="s">
        <v>25</v>
      </c>
      <c r="O6140" t="s">
        <v>26</v>
      </c>
    </row>
    <row r="6141" spans="1:15" x14ac:dyDescent="0.3">
      <c r="A6141">
        <v>7139</v>
      </c>
      <c r="B6141" s="1">
        <v>45435</v>
      </c>
      <c r="C6141" t="s">
        <v>6205</v>
      </c>
      <c r="D6141" t="s">
        <v>28</v>
      </c>
      <c r="E6141" t="s">
        <v>65</v>
      </c>
      <c r="F6141">
        <v>8</v>
      </c>
      <c r="G6141">
        <v>150</v>
      </c>
      <c r="H6141">
        <f t="shared" si="95"/>
        <v>1200</v>
      </c>
      <c r="I6141">
        <v>105</v>
      </c>
      <c r="J6141">
        <f>I6141*F6141</f>
        <v>840</v>
      </c>
      <c r="K6141">
        <f>G6141-I6141</f>
        <v>45</v>
      </c>
      <c r="L6141">
        <f>K6141*F6141</f>
        <v>360</v>
      </c>
      <c r="M6141" t="s">
        <v>194</v>
      </c>
      <c r="N6141" t="s">
        <v>15</v>
      </c>
      <c r="O6141" t="s">
        <v>22</v>
      </c>
    </row>
    <row r="6142" spans="1:15" x14ac:dyDescent="0.3">
      <c r="A6142">
        <v>7140</v>
      </c>
      <c r="B6142" s="1">
        <v>45540</v>
      </c>
      <c r="C6142" t="s">
        <v>6206</v>
      </c>
      <c r="D6142" t="s">
        <v>70</v>
      </c>
      <c r="E6142" t="s">
        <v>106</v>
      </c>
      <c r="F6142">
        <v>7</v>
      </c>
      <c r="G6142">
        <v>1000</v>
      </c>
      <c r="H6142">
        <f t="shared" si="95"/>
        <v>7000</v>
      </c>
      <c r="I6142">
        <v>700</v>
      </c>
      <c r="J6142">
        <f>I6142*F6142</f>
        <v>4900</v>
      </c>
      <c r="K6142">
        <f>G6142-I6142</f>
        <v>300</v>
      </c>
      <c r="L6142">
        <f>K6142*F6142</f>
        <v>2100</v>
      </c>
      <c r="M6142" t="s">
        <v>79</v>
      </c>
      <c r="N6142" t="s">
        <v>31</v>
      </c>
      <c r="O6142" t="s">
        <v>38</v>
      </c>
    </row>
    <row r="6143" spans="1:15" x14ac:dyDescent="0.3">
      <c r="A6143">
        <v>7141</v>
      </c>
      <c r="B6143" s="1">
        <v>45320</v>
      </c>
      <c r="C6143" t="s">
        <v>6207</v>
      </c>
      <c r="D6143" t="s">
        <v>35</v>
      </c>
      <c r="E6143" t="s">
        <v>36</v>
      </c>
      <c r="F6143">
        <v>2</v>
      </c>
      <c r="G6143">
        <v>60</v>
      </c>
      <c r="H6143">
        <f t="shared" si="95"/>
        <v>120</v>
      </c>
      <c r="I6143">
        <v>42</v>
      </c>
      <c r="J6143">
        <f>I6143*F6143</f>
        <v>84</v>
      </c>
      <c r="K6143">
        <f>G6143-I6143</f>
        <v>18</v>
      </c>
      <c r="L6143">
        <f>K6143*F6143</f>
        <v>36</v>
      </c>
      <c r="M6143" t="s">
        <v>94</v>
      </c>
      <c r="N6143" t="s">
        <v>25</v>
      </c>
      <c r="O6143" t="s">
        <v>26</v>
      </c>
    </row>
    <row r="6144" spans="1:15" x14ac:dyDescent="0.3">
      <c r="A6144">
        <v>7142</v>
      </c>
      <c r="B6144" s="1">
        <v>45501</v>
      </c>
      <c r="C6144" t="s">
        <v>6208</v>
      </c>
      <c r="D6144" t="s">
        <v>35</v>
      </c>
      <c r="E6144" t="s">
        <v>68</v>
      </c>
      <c r="F6144">
        <v>4</v>
      </c>
      <c r="G6144">
        <v>40</v>
      </c>
      <c r="H6144">
        <f t="shared" si="95"/>
        <v>160</v>
      </c>
      <c r="I6144">
        <v>28</v>
      </c>
      <c r="J6144">
        <f>I6144*F6144</f>
        <v>112</v>
      </c>
      <c r="K6144">
        <f>G6144-I6144</f>
        <v>12</v>
      </c>
      <c r="L6144">
        <f>K6144*F6144</f>
        <v>48</v>
      </c>
      <c r="M6144" t="s">
        <v>48</v>
      </c>
      <c r="N6144" t="s">
        <v>15</v>
      </c>
      <c r="O6144" t="s">
        <v>38</v>
      </c>
    </row>
    <row r="6145" spans="1:15" x14ac:dyDescent="0.3">
      <c r="A6145">
        <v>7143</v>
      </c>
      <c r="B6145" s="1">
        <v>45346</v>
      </c>
      <c r="C6145" t="s">
        <v>6209</v>
      </c>
      <c r="D6145" t="s">
        <v>18</v>
      </c>
      <c r="E6145" t="s">
        <v>82</v>
      </c>
      <c r="F6145">
        <v>5</v>
      </c>
      <c r="G6145">
        <v>80</v>
      </c>
      <c r="H6145">
        <f t="shared" si="95"/>
        <v>400</v>
      </c>
      <c r="I6145">
        <v>56</v>
      </c>
      <c r="J6145">
        <f>I6145*F6145</f>
        <v>280</v>
      </c>
      <c r="K6145">
        <f>G6145-I6145</f>
        <v>24</v>
      </c>
      <c r="L6145">
        <f>K6145*F6145</f>
        <v>120</v>
      </c>
      <c r="M6145" t="s">
        <v>33</v>
      </c>
      <c r="N6145" t="s">
        <v>25</v>
      </c>
      <c r="O6145" t="s">
        <v>22</v>
      </c>
    </row>
    <row r="6146" spans="1:15" x14ac:dyDescent="0.3">
      <c r="A6146">
        <v>7144</v>
      </c>
      <c r="B6146" s="1">
        <v>45395</v>
      </c>
      <c r="C6146" t="s">
        <v>6210</v>
      </c>
      <c r="D6146" t="s">
        <v>18</v>
      </c>
      <c r="E6146" t="s">
        <v>50</v>
      </c>
      <c r="F6146">
        <v>3</v>
      </c>
      <c r="G6146">
        <v>20</v>
      </c>
      <c r="H6146">
        <f t="shared" si="95"/>
        <v>60</v>
      </c>
      <c r="I6146">
        <v>14</v>
      </c>
      <c r="J6146">
        <f>I6146*F6146</f>
        <v>42</v>
      </c>
      <c r="K6146">
        <f>G6146-I6146</f>
        <v>6</v>
      </c>
      <c r="L6146">
        <f>K6146*F6146</f>
        <v>18</v>
      </c>
      <c r="M6146" t="s">
        <v>14</v>
      </c>
      <c r="N6146" t="s">
        <v>15</v>
      </c>
      <c r="O6146" t="s">
        <v>22</v>
      </c>
    </row>
    <row r="6147" spans="1:15" x14ac:dyDescent="0.3">
      <c r="A6147">
        <v>7145</v>
      </c>
      <c r="B6147" s="1">
        <v>45626</v>
      </c>
      <c r="C6147" t="s">
        <v>6211</v>
      </c>
      <c r="D6147" t="s">
        <v>70</v>
      </c>
      <c r="E6147" t="s">
        <v>86</v>
      </c>
      <c r="F6147">
        <v>1</v>
      </c>
      <c r="G6147">
        <v>400</v>
      </c>
      <c r="H6147">
        <f t="shared" ref="H6147:H6210" si="96">G6147*F6147</f>
        <v>400</v>
      </c>
      <c r="I6147">
        <v>280</v>
      </c>
      <c r="J6147">
        <f>I6147*F6147</f>
        <v>280</v>
      </c>
      <c r="K6147">
        <f>G6147-I6147</f>
        <v>120</v>
      </c>
      <c r="L6147">
        <f>K6147*F6147</f>
        <v>120</v>
      </c>
      <c r="M6147" t="s">
        <v>55</v>
      </c>
      <c r="N6147" t="s">
        <v>25</v>
      </c>
      <c r="O6147" t="s">
        <v>26</v>
      </c>
    </row>
    <row r="6148" spans="1:15" x14ac:dyDescent="0.3">
      <c r="A6148">
        <v>7146</v>
      </c>
      <c r="B6148" s="1">
        <v>45463</v>
      </c>
      <c r="C6148" t="s">
        <v>6212</v>
      </c>
      <c r="D6148" t="s">
        <v>28</v>
      </c>
      <c r="E6148" t="s">
        <v>65</v>
      </c>
      <c r="F6148">
        <v>10</v>
      </c>
      <c r="G6148">
        <v>150</v>
      </c>
      <c r="H6148">
        <f t="shared" si="96"/>
        <v>1500</v>
      </c>
      <c r="I6148">
        <v>105</v>
      </c>
      <c r="J6148">
        <f>I6148*F6148</f>
        <v>1050</v>
      </c>
      <c r="K6148">
        <f>G6148-I6148</f>
        <v>45</v>
      </c>
      <c r="L6148">
        <f>K6148*F6148</f>
        <v>450</v>
      </c>
      <c r="M6148" t="s">
        <v>111</v>
      </c>
      <c r="N6148" t="s">
        <v>15</v>
      </c>
      <c r="O6148" t="s">
        <v>26</v>
      </c>
    </row>
    <row r="6149" spans="1:15" x14ac:dyDescent="0.3">
      <c r="A6149">
        <v>7147</v>
      </c>
      <c r="B6149" s="1">
        <v>45431</v>
      </c>
      <c r="C6149" t="s">
        <v>6213</v>
      </c>
      <c r="D6149" t="s">
        <v>35</v>
      </c>
      <c r="E6149" t="s">
        <v>68</v>
      </c>
      <c r="F6149">
        <v>8</v>
      </c>
      <c r="G6149">
        <v>40</v>
      </c>
      <c r="H6149">
        <f t="shared" si="96"/>
        <v>320</v>
      </c>
      <c r="I6149">
        <v>28</v>
      </c>
      <c r="J6149">
        <f>I6149*F6149</f>
        <v>224</v>
      </c>
      <c r="K6149">
        <f>G6149-I6149</f>
        <v>12</v>
      </c>
      <c r="L6149">
        <f>K6149*F6149</f>
        <v>96</v>
      </c>
      <c r="M6149" t="s">
        <v>77</v>
      </c>
      <c r="N6149" t="s">
        <v>45</v>
      </c>
      <c r="O6149" t="s">
        <v>26</v>
      </c>
    </row>
    <row r="6150" spans="1:15" x14ac:dyDescent="0.3">
      <c r="A6150">
        <v>7148</v>
      </c>
      <c r="B6150" s="1">
        <v>45525</v>
      </c>
      <c r="C6150" t="s">
        <v>6214</v>
      </c>
      <c r="D6150" t="s">
        <v>70</v>
      </c>
      <c r="E6150" t="s">
        <v>86</v>
      </c>
      <c r="F6150">
        <v>8</v>
      </c>
      <c r="G6150">
        <v>400</v>
      </c>
      <c r="H6150">
        <f t="shared" si="96"/>
        <v>3200</v>
      </c>
      <c r="I6150">
        <v>280</v>
      </c>
      <c r="J6150">
        <f>I6150*F6150</f>
        <v>2240</v>
      </c>
      <c r="K6150">
        <f>G6150-I6150</f>
        <v>120</v>
      </c>
      <c r="L6150">
        <f>K6150*F6150</f>
        <v>960</v>
      </c>
      <c r="M6150" t="s">
        <v>59</v>
      </c>
      <c r="N6150" t="s">
        <v>25</v>
      </c>
      <c r="O6150" t="s">
        <v>46</v>
      </c>
    </row>
    <row r="6151" spans="1:15" x14ac:dyDescent="0.3">
      <c r="A6151">
        <v>7149</v>
      </c>
      <c r="B6151" s="1">
        <v>45324</v>
      </c>
      <c r="C6151" t="s">
        <v>6215</v>
      </c>
      <c r="D6151" t="s">
        <v>35</v>
      </c>
      <c r="E6151" t="s">
        <v>68</v>
      </c>
      <c r="F6151">
        <v>7</v>
      </c>
      <c r="G6151">
        <v>40</v>
      </c>
      <c r="H6151">
        <f t="shared" si="96"/>
        <v>280</v>
      </c>
      <c r="I6151">
        <v>28</v>
      </c>
      <c r="J6151">
        <f>I6151*F6151</f>
        <v>196</v>
      </c>
      <c r="K6151">
        <f>G6151-I6151</f>
        <v>12</v>
      </c>
      <c r="L6151">
        <f>K6151*F6151</f>
        <v>84</v>
      </c>
      <c r="M6151" t="s">
        <v>30</v>
      </c>
      <c r="N6151" t="s">
        <v>31</v>
      </c>
      <c r="O6151" t="s">
        <v>22</v>
      </c>
    </row>
    <row r="6152" spans="1:15" x14ac:dyDescent="0.3">
      <c r="A6152">
        <v>7150</v>
      </c>
      <c r="B6152" s="1">
        <v>45572</v>
      </c>
      <c r="C6152" t="s">
        <v>6216</v>
      </c>
      <c r="D6152" t="s">
        <v>70</v>
      </c>
      <c r="E6152" t="s">
        <v>71</v>
      </c>
      <c r="F6152">
        <v>10</v>
      </c>
      <c r="G6152">
        <v>700</v>
      </c>
      <c r="H6152">
        <f t="shared" si="96"/>
        <v>7000</v>
      </c>
      <c r="I6152">
        <v>489.99999999999989</v>
      </c>
      <c r="J6152">
        <f>I6152*F6152</f>
        <v>4899.9999999999991</v>
      </c>
      <c r="K6152">
        <f>G6152-I6152</f>
        <v>210.00000000000011</v>
      </c>
      <c r="L6152">
        <f>K6152*F6152</f>
        <v>2100.0000000000009</v>
      </c>
      <c r="M6152" t="s">
        <v>63</v>
      </c>
      <c r="N6152" t="s">
        <v>21</v>
      </c>
      <c r="O6152" t="s">
        <v>16</v>
      </c>
    </row>
    <row r="6153" spans="1:15" x14ac:dyDescent="0.3">
      <c r="A6153">
        <v>7151</v>
      </c>
      <c r="B6153" s="1">
        <v>45417</v>
      </c>
      <c r="C6153" t="s">
        <v>6217</v>
      </c>
      <c r="D6153" t="s">
        <v>35</v>
      </c>
      <c r="E6153" t="s">
        <v>41</v>
      </c>
      <c r="F6153">
        <v>8</v>
      </c>
      <c r="G6153">
        <v>30</v>
      </c>
      <c r="H6153">
        <f t="shared" si="96"/>
        <v>240</v>
      </c>
      <c r="I6153">
        <v>21</v>
      </c>
      <c r="J6153">
        <f>I6153*F6153</f>
        <v>168</v>
      </c>
      <c r="K6153">
        <f>G6153-I6153</f>
        <v>9</v>
      </c>
      <c r="L6153">
        <f>K6153*F6153</f>
        <v>72</v>
      </c>
      <c r="M6153" t="s">
        <v>180</v>
      </c>
      <c r="N6153" t="s">
        <v>31</v>
      </c>
      <c r="O6153" t="s">
        <v>22</v>
      </c>
    </row>
    <row r="6154" spans="1:15" x14ac:dyDescent="0.3">
      <c r="A6154">
        <v>7152</v>
      </c>
      <c r="B6154" s="1">
        <v>45514</v>
      </c>
      <c r="C6154" t="s">
        <v>6218</v>
      </c>
      <c r="D6154" t="s">
        <v>12</v>
      </c>
      <c r="E6154" t="s">
        <v>75</v>
      </c>
      <c r="F6154">
        <v>3</v>
      </c>
      <c r="G6154">
        <v>20</v>
      </c>
      <c r="H6154">
        <f t="shared" si="96"/>
        <v>60</v>
      </c>
      <c r="I6154">
        <v>14</v>
      </c>
      <c r="J6154">
        <f>I6154*F6154</f>
        <v>42</v>
      </c>
      <c r="K6154">
        <f>G6154-I6154</f>
        <v>6</v>
      </c>
      <c r="L6154">
        <f>K6154*F6154</f>
        <v>18</v>
      </c>
      <c r="M6154" t="s">
        <v>30</v>
      </c>
      <c r="N6154" t="s">
        <v>31</v>
      </c>
      <c r="O6154" t="s">
        <v>22</v>
      </c>
    </row>
    <row r="6155" spans="1:15" x14ac:dyDescent="0.3">
      <c r="A6155">
        <v>7153</v>
      </c>
      <c r="B6155" s="1">
        <v>45348</v>
      </c>
      <c r="C6155" t="s">
        <v>6219</v>
      </c>
      <c r="D6155" t="s">
        <v>18</v>
      </c>
      <c r="E6155" t="s">
        <v>82</v>
      </c>
      <c r="F6155">
        <v>6</v>
      </c>
      <c r="G6155">
        <v>80</v>
      </c>
      <c r="H6155">
        <f t="shared" si="96"/>
        <v>480</v>
      </c>
      <c r="I6155">
        <v>56</v>
      </c>
      <c r="J6155">
        <f>I6155*F6155</f>
        <v>336</v>
      </c>
      <c r="K6155">
        <f>G6155-I6155</f>
        <v>24</v>
      </c>
      <c r="L6155">
        <f>K6155*F6155</f>
        <v>144</v>
      </c>
      <c r="M6155" t="s">
        <v>37</v>
      </c>
      <c r="N6155" t="s">
        <v>15</v>
      </c>
      <c r="O6155" t="s">
        <v>16</v>
      </c>
    </row>
    <row r="6156" spans="1:15" x14ac:dyDescent="0.3">
      <c r="A6156">
        <v>7154</v>
      </c>
      <c r="B6156" s="1">
        <v>45477</v>
      </c>
      <c r="C6156" t="s">
        <v>6220</v>
      </c>
      <c r="D6156" t="s">
        <v>12</v>
      </c>
      <c r="E6156" t="s">
        <v>75</v>
      </c>
      <c r="F6156">
        <v>10</v>
      </c>
      <c r="G6156">
        <v>20</v>
      </c>
      <c r="H6156">
        <f t="shared" si="96"/>
        <v>200</v>
      </c>
      <c r="I6156">
        <v>14</v>
      </c>
      <c r="J6156">
        <f>I6156*F6156</f>
        <v>140</v>
      </c>
      <c r="K6156">
        <f>G6156-I6156</f>
        <v>6</v>
      </c>
      <c r="L6156">
        <f>K6156*F6156</f>
        <v>60</v>
      </c>
      <c r="M6156" t="s">
        <v>42</v>
      </c>
      <c r="N6156" t="s">
        <v>31</v>
      </c>
      <c r="O6156" t="s">
        <v>46</v>
      </c>
    </row>
    <row r="6157" spans="1:15" x14ac:dyDescent="0.3">
      <c r="A6157">
        <v>7155</v>
      </c>
      <c r="B6157" s="1">
        <v>45396</v>
      </c>
      <c r="C6157" t="s">
        <v>6221</v>
      </c>
      <c r="D6157" t="s">
        <v>70</v>
      </c>
      <c r="E6157" t="s">
        <v>86</v>
      </c>
      <c r="F6157">
        <v>4</v>
      </c>
      <c r="G6157">
        <v>400</v>
      </c>
      <c r="H6157">
        <f t="shared" si="96"/>
        <v>1600</v>
      </c>
      <c r="I6157">
        <v>280</v>
      </c>
      <c r="J6157">
        <f>I6157*F6157</f>
        <v>1120</v>
      </c>
      <c r="K6157">
        <f>G6157-I6157</f>
        <v>120</v>
      </c>
      <c r="L6157">
        <f>K6157*F6157</f>
        <v>480</v>
      </c>
      <c r="M6157" t="s">
        <v>59</v>
      </c>
      <c r="N6157" t="s">
        <v>25</v>
      </c>
      <c r="O6157" t="s">
        <v>16</v>
      </c>
    </row>
    <row r="6158" spans="1:15" x14ac:dyDescent="0.3">
      <c r="A6158">
        <v>7156</v>
      </c>
      <c r="B6158" s="1">
        <v>45512</v>
      </c>
      <c r="C6158" t="s">
        <v>6222</v>
      </c>
      <c r="D6158" t="s">
        <v>70</v>
      </c>
      <c r="E6158" t="s">
        <v>106</v>
      </c>
      <c r="F6158">
        <v>7</v>
      </c>
      <c r="G6158">
        <v>1000</v>
      </c>
      <c r="H6158">
        <f t="shared" si="96"/>
        <v>7000</v>
      </c>
      <c r="I6158">
        <v>700</v>
      </c>
      <c r="J6158">
        <f>I6158*F6158</f>
        <v>4900</v>
      </c>
      <c r="K6158">
        <f>G6158-I6158</f>
        <v>300</v>
      </c>
      <c r="L6158">
        <f>K6158*F6158</f>
        <v>2100</v>
      </c>
      <c r="M6158" t="s">
        <v>33</v>
      </c>
      <c r="N6158" t="s">
        <v>25</v>
      </c>
      <c r="O6158" t="s">
        <v>46</v>
      </c>
    </row>
    <row r="6159" spans="1:15" x14ac:dyDescent="0.3">
      <c r="A6159">
        <v>7157</v>
      </c>
      <c r="B6159" s="1">
        <v>45607</v>
      </c>
      <c r="C6159" t="s">
        <v>6223</v>
      </c>
      <c r="D6159" t="s">
        <v>12</v>
      </c>
      <c r="E6159" t="s">
        <v>13</v>
      </c>
      <c r="F6159">
        <v>3</v>
      </c>
      <c r="G6159">
        <v>25</v>
      </c>
      <c r="H6159">
        <f t="shared" si="96"/>
        <v>75</v>
      </c>
      <c r="I6159">
        <v>17.5</v>
      </c>
      <c r="J6159">
        <f>I6159*F6159</f>
        <v>52.5</v>
      </c>
      <c r="K6159">
        <f>G6159-I6159</f>
        <v>7.5</v>
      </c>
      <c r="L6159">
        <f>K6159*F6159</f>
        <v>22.5</v>
      </c>
      <c r="M6159" t="s">
        <v>44</v>
      </c>
      <c r="N6159" t="s">
        <v>45</v>
      </c>
      <c r="O6159" t="s">
        <v>46</v>
      </c>
    </row>
    <row r="6160" spans="1:15" x14ac:dyDescent="0.3">
      <c r="A6160">
        <v>7158</v>
      </c>
      <c r="B6160" s="1">
        <v>45462</v>
      </c>
      <c r="C6160" t="s">
        <v>6224</v>
      </c>
      <c r="D6160" t="s">
        <v>18</v>
      </c>
      <c r="E6160" t="s">
        <v>82</v>
      </c>
      <c r="F6160">
        <v>1</v>
      </c>
      <c r="G6160">
        <v>80</v>
      </c>
      <c r="H6160">
        <f t="shared" si="96"/>
        <v>80</v>
      </c>
      <c r="I6160">
        <v>56</v>
      </c>
      <c r="J6160">
        <f>I6160*F6160</f>
        <v>56</v>
      </c>
      <c r="K6160">
        <f>G6160-I6160</f>
        <v>24</v>
      </c>
      <c r="L6160">
        <f>K6160*F6160</f>
        <v>24</v>
      </c>
      <c r="M6160" t="s">
        <v>20</v>
      </c>
      <c r="N6160" t="s">
        <v>21</v>
      </c>
      <c r="O6160" t="s">
        <v>26</v>
      </c>
    </row>
    <row r="6161" spans="1:15" x14ac:dyDescent="0.3">
      <c r="A6161">
        <v>7159</v>
      </c>
      <c r="B6161" s="1">
        <v>45299</v>
      </c>
      <c r="C6161" t="s">
        <v>6225</v>
      </c>
      <c r="D6161" t="s">
        <v>28</v>
      </c>
      <c r="E6161" t="s">
        <v>65</v>
      </c>
      <c r="F6161">
        <v>6</v>
      </c>
      <c r="G6161">
        <v>150</v>
      </c>
      <c r="H6161">
        <f t="shared" si="96"/>
        <v>900</v>
      </c>
      <c r="I6161">
        <v>105</v>
      </c>
      <c r="J6161">
        <f>I6161*F6161</f>
        <v>630</v>
      </c>
      <c r="K6161">
        <f>G6161-I6161</f>
        <v>45</v>
      </c>
      <c r="L6161">
        <f>K6161*F6161</f>
        <v>270</v>
      </c>
      <c r="M6161" t="s">
        <v>94</v>
      </c>
      <c r="N6161" t="s">
        <v>25</v>
      </c>
      <c r="O6161" t="s">
        <v>22</v>
      </c>
    </row>
    <row r="6162" spans="1:15" x14ac:dyDescent="0.3">
      <c r="A6162">
        <v>7160</v>
      </c>
      <c r="B6162" s="1">
        <v>45513</v>
      </c>
      <c r="C6162" t="s">
        <v>6226</v>
      </c>
      <c r="D6162" t="s">
        <v>12</v>
      </c>
      <c r="E6162" t="s">
        <v>13</v>
      </c>
      <c r="F6162">
        <v>8</v>
      </c>
      <c r="G6162">
        <v>25</v>
      </c>
      <c r="H6162">
        <f t="shared" si="96"/>
        <v>200</v>
      </c>
      <c r="I6162">
        <v>17.5</v>
      </c>
      <c r="J6162">
        <f>I6162*F6162</f>
        <v>140</v>
      </c>
      <c r="K6162">
        <f>G6162-I6162</f>
        <v>7.5</v>
      </c>
      <c r="L6162">
        <f>K6162*F6162</f>
        <v>60</v>
      </c>
      <c r="M6162" t="s">
        <v>53</v>
      </c>
      <c r="N6162" t="s">
        <v>31</v>
      </c>
      <c r="O6162" t="s">
        <v>46</v>
      </c>
    </row>
    <row r="6163" spans="1:15" x14ac:dyDescent="0.3">
      <c r="A6163">
        <v>7161</v>
      </c>
      <c r="B6163" s="1">
        <v>45353</v>
      </c>
      <c r="C6163" t="s">
        <v>6227</v>
      </c>
      <c r="D6163" t="s">
        <v>28</v>
      </c>
      <c r="E6163" t="s">
        <v>65</v>
      </c>
      <c r="F6163">
        <v>4</v>
      </c>
      <c r="G6163">
        <v>150</v>
      </c>
      <c r="H6163">
        <f t="shared" si="96"/>
        <v>600</v>
      </c>
      <c r="I6163">
        <v>105</v>
      </c>
      <c r="J6163">
        <f>I6163*F6163</f>
        <v>420</v>
      </c>
      <c r="K6163">
        <f>G6163-I6163</f>
        <v>45</v>
      </c>
      <c r="L6163">
        <f>K6163*F6163</f>
        <v>180</v>
      </c>
      <c r="M6163" t="s">
        <v>33</v>
      </c>
      <c r="N6163" t="s">
        <v>25</v>
      </c>
      <c r="O6163" t="s">
        <v>16</v>
      </c>
    </row>
    <row r="6164" spans="1:15" x14ac:dyDescent="0.3">
      <c r="A6164">
        <v>7162</v>
      </c>
      <c r="B6164" s="1">
        <v>45637</v>
      </c>
      <c r="C6164" t="s">
        <v>6228</v>
      </c>
      <c r="D6164" t="s">
        <v>28</v>
      </c>
      <c r="E6164" t="s">
        <v>29</v>
      </c>
      <c r="F6164">
        <v>4</v>
      </c>
      <c r="G6164">
        <v>600</v>
      </c>
      <c r="H6164">
        <f t="shared" si="96"/>
        <v>2400</v>
      </c>
      <c r="I6164">
        <v>420</v>
      </c>
      <c r="J6164">
        <f>I6164*F6164</f>
        <v>1680</v>
      </c>
      <c r="K6164">
        <f>G6164-I6164</f>
        <v>180</v>
      </c>
      <c r="L6164">
        <f>K6164*F6164</f>
        <v>720</v>
      </c>
      <c r="M6164" t="s">
        <v>37</v>
      </c>
      <c r="N6164" t="s">
        <v>15</v>
      </c>
      <c r="O6164" t="s">
        <v>46</v>
      </c>
    </row>
    <row r="6165" spans="1:15" x14ac:dyDescent="0.3">
      <c r="A6165">
        <v>7163</v>
      </c>
      <c r="B6165" s="1">
        <v>45613</v>
      </c>
      <c r="C6165" t="s">
        <v>6229</v>
      </c>
      <c r="D6165" t="s">
        <v>35</v>
      </c>
      <c r="E6165" t="s">
        <v>68</v>
      </c>
      <c r="F6165">
        <v>5</v>
      </c>
      <c r="G6165">
        <v>40</v>
      </c>
      <c r="H6165">
        <f t="shared" si="96"/>
        <v>200</v>
      </c>
      <c r="I6165">
        <v>28</v>
      </c>
      <c r="J6165">
        <f>I6165*F6165</f>
        <v>140</v>
      </c>
      <c r="K6165">
        <f>G6165-I6165</f>
        <v>12</v>
      </c>
      <c r="L6165">
        <f>K6165*F6165</f>
        <v>60</v>
      </c>
      <c r="M6165" t="s">
        <v>130</v>
      </c>
      <c r="N6165" t="s">
        <v>21</v>
      </c>
      <c r="O6165" t="s">
        <v>38</v>
      </c>
    </row>
    <row r="6166" spans="1:15" x14ac:dyDescent="0.3">
      <c r="A6166">
        <v>7164</v>
      </c>
      <c r="B6166" s="1">
        <v>45442</v>
      </c>
      <c r="C6166" t="s">
        <v>6230</v>
      </c>
      <c r="D6166" t="s">
        <v>12</v>
      </c>
      <c r="E6166" t="s">
        <v>75</v>
      </c>
      <c r="F6166">
        <v>10</v>
      </c>
      <c r="G6166">
        <v>20</v>
      </c>
      <c r="H6166">
        <f t="shared" si="96"/>
        <v>200</v>
      </c>
      <c r="I6166">
        <v>14</v>
      </c>
      <c r="J6166">
        <f>I6166*F6166</f>
        <v>140</v>
      </c>
      <c r="K6166">
        <f>G6166-I6166</f>
        <v>6</v>
      </c>
      <c r="L6166">
        <f>K6166*F6166</f>
        <v>60</v>
      </c>
      <c r="M6166" t="s">
        <v>53</v>
      </c>
      <c r="N6166" t="s">
        <v>31</v>
      </c>
      <c r="O6166" t="s">
        <v>46</v>
      </c>
    </row>
    <row r="6167" spans="1:15" x14ac:dyDescent="0.3">
      <c r="A6167">
        <v>7165</v>
      </c>
      <c r="B6167" s="1">
        <v>45366</v>
      </c>
      <c r="C6167" t="s">
        <v>6231</v>
      </c>
      <c r="D6167" t="s">
        <v>70</v>
      </c>
      <c r="E6167" t="s">
        <v>106</v>
      </c>
      <c r="F6167">
        <v>4</v>
      </c>
      <c r="G6167">
        <v>1000</v>
      </c>
      <c r="H6167">
        <f t="shared" si="96"/>
        <v>4000</v>
      </c>
      <c r="I6167">
        <v>700</v>
      </c>
      <c r="J6167">
        <f>I6167*F6167</f>
        <v>2800</v>
      </c>
      <c r="K6167">
        <f>G6167-I6167</f>
        <v>300</v>
      </c>
      <c r="L6167">
        <f>K6167*F6167</f>
        <v>1200</v>
      </c>
      <c r="M6167" t="s">
        <v>59</v>
      </c>
      <c r="N6167" t="s">
        <v>25</v>
      </c>
      <c r="O6167" t="s">
        <v>16</v>
      </c>
    </row>
    <row r="6168" spans="1:15" x14ac:dyDescent="0.3">
      <c r="A6168">
        <v>7166</v>
      </c>
      <c r="B6168" s="1">
        <v>45298</v>
      </c>
      <c r="C6168" t="s">
        <v>6232</v>
      </c>
      <c r="D6168" t="s">
        <v>70</v>
      </c>
      <c r="E6168" t="s">
        <v>71</v>
      </c>
      <c r="F6168">
        <v>5</v>
      </c>
      <c r="G6168">
        <v>700</v>
      </c>
      <c r="H6168">
        <f t="shared" si="96"/>
        <v>3500</v>
      </c>
      <c r="I6168">
        <v>489.99999999999989</v>
      </c>
      <c r="J6168">
        <f>I6168*F6168</f>
        <v>2449.9999999999995</v>
      </c>
      <c r="K6168">
        <f>G6168-I6168</f>
        <v>210.00000000000011</v>
      </c>
      <c r="L6168">
        <f>K6168*F6168</f>
        <v>1050.0000000000005</v>
      </c>
      <c r="M6168" t="s">
        <v>88</v>
      </c>
      <c r="N6168" t="s">
        <v>45</v>
      </c>
      <c r="O6168" t="s">
        <v>26</v>
      </c>
    </row>
    <row r="6169" spans="1:15" x14ac:dyDescent="0.3">
      <c r="A6169">
        <v>7167</v>
      </c>
      <c r="B6169" s="1">
        <v>45619</v>
      </c>
      <c r="C6169" t="s">
        <v>6233</v>
      </c>
      <c r="D6169" t="s">
        <v>12</v>
      </c>
      <c r="E6169" t="s">
        <v>13</v>
      </c>
      <c r="F6169">
        <v>10</v>
      </c>
      <c r="G6169">
        <v>25</v>
      </c>
      <c r="H6169">
        <f t="shared" si="96"/>
        <v>250</v>
      </c>
      <c r="I6169">
        <v>17.5</v>
      </c>
      <c r="J6169">
        <f>I6169*F6169</f>
        <v>175</v>
      </c>
      <c r="K6169">
        <f>G6169-I6169</f>
        <v>7.5</v>
      </c>
      <c r="L6169">
        <f>K6169*F6169</f>
        <v>75</v>
      </c>
      <c r="M6169" t="s">
        <v>111</v>
      </c>
      <c r="N6169" t="s">
        <v>15</v>
      </c>
      <c r="O6169" t="s">
        <v>46</v>
      </c>
    </row>
    <row r="6170" spans="1:15" x14ac:dyDescent="0.3">
      <c r="A6170">
        <v>7168</v>
      </c>
      <c r="B6170" s="1">
        <v>45374</v>
      </c>
      <c r="C6170" t="s">
        <v>6234</v>
      </c>
      <c r="D6170" t="s">
        <v>35</v>
      </c>
      <c r="E6170" t="s">
        <v>68</v>
      </c>
      <c r="F6170">
        <v>1</v>
      </c>
      <c r="G6170">
        <v>40</v>
      </c>
      <c r="H6170">
        <f t="shared" si="96"/>
        <v>40</v>
      </c>
      <c r="I6170">
        <v>28</v>
      </c>
      <c r="J6170">
        <f>I6170*F6170</f>
        <v>28</v>
      </c>
      <c r="K6170">
        <f>G6170-I6170</f>
        <v>12</v>
      </c>
      <c r="L6170">
        <f>K6170*F6170</f>
        <v>12</v>
      </c>
      <c r="M6170" t="s">
        <v>53</v>
      </c>
      <c r="N6170" t="s">
        <v>31</v>
      </c>
      <c r="O6170" t="s">
        <v>22</v>
      </c>
    </row>
    <row r="6171" spans="1:15" x14ac:dyDescent="0.3">
      <c r="A6171">
        <v>7169</v>
      </c>
      <c r="B6171" s="1">
        <v>45303</v>
      </c>
      <c r="C6171" t="s">
        <v>6235</v>
      </c>
      <c r="D6171" t="s">
        <v>35</v>
      </c>
      <c r="E6171" t="s">
        <v>41</v>
      </c>
      <c r="F6171">
        <v>5</v>
      </c>
      <c r="G6171">
        <v>30</v>
      </c>
      <c r="H6171">
        <f t="shared" si="96"/>
        <v>150</v>
      </c>
      <c r="I6171">
        <v>21</v>
      </c>
      <c r="J6171">
        <f>I6171*F6171</f>
        <v>105</v>
      </c>
      <c r="K6171">
        <f>G6171-I6171</f>
        <v>9</v>
      </c>
      <c r="L6171">
        <f>K6171*F6171</f>
        <v>45</v>
      </c>
      <c r="M6171" t="s">
        <v>24</v>
      </c>
      <c r="N6171" t="s">
        <v>25</v>
      </c>
      <c r="O6171" t="s">
        <v>26</v>
      </c>
    </row>
    <row r="6172" spans="1:15" x14ac:dyDescent="0.3">
      <c r="A6172">
        <v>7170</v>
      </c>
      <c r="B6172" s="1">
        <v>45463</v>
      </c>
      <c r="C6172" t="s">
        <v>6236</v>
      </c>
      <c r="D6172" t="s">
        <v>70</v>
      </c>
      <c r="E6172" t="s">
        <v>71</v>
      </c>
      <c r="F6172">
        <v>4</v>
      </c>
      <c r="G6172">
        <v>700</v>
      </c>
      <c r="H6172">
        <f t="shared" si="96"/>
        <v>2800</v>
      </c>
      <c r="I6172">
        <v>489.99999999999989</v>
      </c>
      <c r="J6172">
        <f>I6172*F6172</f>
        <v>1959.9999999999995</v>
      </c>
      <c r="K6172">
        <f>G6172-I6172</f>
        <v>210.00000000000011</v>
      </c>
      <c r="L6172">
        <f>K6172*F6172</f>
        <v>840.00000000000045</v>
      </c>
      <c r="M6172" t="s">
        <v>48</v>
      </c>
      <c r="N6172" t="s">
        <v>15</v>
      </c>
      <c r="O6172" t="s">
        <v>16</v>
      </c>
    </row>
    <row r="6173" spans="1:15" x14ac:dyDescent="0.3">
      <c r="A6173">
        <v>7171</v>
      </c>
      <c r="B6173" s="1">
        <v>45301</v>
      </c>
      <c r="C6173" t="s">
        <v>6237</v>
      </c>
      <c r="D6173" t="s">
        <v>70</v>
      </c>
      <c r="E6173" t="s">
        <v>71</v>
      </c>
      <c r="F6173">
        <v>3</v>
      </c>
      <c r="G6173">
        <v>700</v>
      </c>
      <c r="H6173">
        <f t="shared" si="96"/>
        <v>2100</v>
      </c>
      <c r="I6173">
        <v>489.99999999999989</v>
      </c>
      <c r="J6173">
        <f>I6173*F6173</f>
        <v>1469.9999999999995</v>
      </c>
      <c r="K6173">
        <f>G6173-I6173</f>
        <v>210.00000000000011</v>
      </c>
      <c r="L6173">
        <f>K6173*F6173</f>
        <v>630.00000000000034</v>
      </c>
      <c r="M6173" t="s">
        <v>171</v>
      </c>
      <c r="N6173" t="s">
        <v>21</v>
      </c>
      <c r="O6173" t="s">
        <v>22</v>
      </c>
    </row>
    <row r="6174" spans="1:15" x14ac:dyDescent="0.3">
      <c r="A6174">
        <v>7172</v>
      </c>
      <c r="B6174" s="1">
        <v>45455</v>
      </c>
      <c r="C6174" t="s">
        <v>6238</v>
      </c>
      <c r="D6174" t="s">
        <v>70</v>
      </c>
      <c r="E6174" t="s">
        <v>71</v>
      </c>
      <c r="F6174">
        <v>10</v>
      </c>
      <c r="G6174">
        <v>700</v>
      </c>
      <c r="H6174">
        <f t="shared" si="96"/>
        <v>7000</v>
      </c>
      <c r="I6174">
        <v>489.99999999999989</v>
      </c>
      <c r="J6174">
        <f>I6174*F6174</f>
        <v>4899.9999999999991</v>
      </c>
      <c r="K6174">
        <f>G6174-I6174</f>
        <v>210.00000000000011</v>
      </c>
      <c r="L6174">
        <f>K6174*F6174</f>
        <v>2100.0000000000009</v>
      </c>
      <c r="M6174" t="s">
        <v>37</v>
      </c>
      <c r="N6174" t="s">
        <v>15</v>
      </c>
      <c r="O6174" t="s">
        <v>16</v>
      </c>
    </row>
    <row r="6175" spans="1:15" x14ac:dyDescent="0.3">
      <c r="A6175">
        <v>7173</v>
      </c>
      <c r="B6175" s="1">
        <v>45645</v>
      </c>
      <c r="C6175" t="s">
        <v>6239</v>
      </c>
      <c r="D6175" t="s">
        <v>35</v>
      </c>
      <c r="E6175" t="s">
        <v>36</v>
      </c>
      <c r="F6175">
        <v>8</v>
      </c>
      <c r="G6175">
        <v>60</v>
      </c>
      <c r="H6175">
        <f t="shared" si="96"/>
        <v>480</v>
      </c>
      <c r="I6175">
        <v>42</v>
      </c>
      <c r="J6175">
        <f>I6175*F6175</f>
        <v>336</v>
      </c>
      <c r="K6175">
        <f>G6175-I6175</f>
        <v>18</v>
      </c>
      <c r="L6175">
        <f>K6175*F6175</f>
        <v>144</v>
      </c>
      <c r="M6175" t="s">
        <v>55</v>
      </c>
      <c r="N6175" t="s">
        <v>25</v>
      </c>
      <c r="O6175" t="s">
        <v>38</v>
      </c>
    </row>
    <row r="6176" spans="1:15" x14ac:dyDescent="0.3">
      <c r="A6176">
        <v>7174</v>
      </c>
      <c r="B6176" s="1">
        <v>45651</v>
      </c>
      <c r="C6176" t="s">
        <v>6240</v>
      </c>
      <c r="D6176" t="s">
        <v>70</v>
      </c>
      <c r="E6176" t="s">
        <v>106</v>
      </c>
      <c r="F6176">
        <v>9</v>
      </c>
      <c r="G6176">
        <v>1000</v>
      </c>
      <c r="H6176">
        <f t="shared" si="96"/>
        <v>9000</v>
      </c>
      <c r="I6176">
        <v>700</v>
      </c>
      <c r="J6176">
        <f>I6176*F6176</f>
        <v>6300</v>
      </c>
      <c r="K6176">
        <f>G6176-I6176</f>
        <v>300</v>
      </c>
      <c r="L6176">
        <f>K6176*F6176</f>
        <v>2700</v>
      </c>
      <c r="M6176" t="s">
        <v>91</v>
      </c>
      <c r="N6176" t="s">
        <v>45</v>
      </c>
      <c r="O6176" t="s">
        <v>16</v>
      </c>
    </row>
    <row r="6177" spans="1:15" x14ac:dyDescent="0.3">
      <c r="A6177">
        <v>7175</v>
      </c>
      <c r="B6177" s="1">
        <v>45606</v>
      </c>
      <c r="C6177" t="s">
        <v>6241</v>
      </c>
      <c r="D6177" t="s">
        <v>12</v>
      </c>
      <c r="E6177" t="s">
        <v>58</v>
      </c>
      <c r="F6177">
        <v>9</v>
      </c>
      <c r="G6177">
        <v>30</v>
      </c>
      <c r="H6177">
        <f t="shared" si="96"/>
        <v>270</v>
      </c>
      <c r="I6177">
        <v>21</v>
      </c>
      <c r="J6177">
        <f>I6177*F6177</f>
        <v>189</v>
      </c>
      <c r="K6177">
        <f>G6177-I6177</f>
        <v>9</v>
      </c>
      <c r="L6177">
        <f>K6177*F6177</f>
        <v>81</v>
      </c>
      <c r="M6177" t="s">
        <v>180</v>
      </c>
      <c r="N6177" t="s">
        <v>31</v>
      </c>
      <c r="O6177" t="s">
        <v>26</v>
      </c>
    </row>
    <row r="6178" spans="1:15" x14ac:dyDescent="0.3">
      <c r="A6178">
        <v>7176</v>
      </c>
      <c r="B6178" s="1">
        <v>45554</v>
      </c>
      <c r="C6178" t="s">
        <v>6242</v>
      </c>
      <c r="D6178" t="s">
        <v>70</v>
      </c>
      <c r="E6178" t="s">
        <v>106</v>
      </c>
      <c r="F6178">
        <v>2</v>
      </c>
      <c r="G6178">
        <v>1000</v>
      </c>
      <c r="H6178">
        <f t="shared" si="96"/>
        <v>2000</v>
      </c>
      <c r="I6178">
        <v>700</v>
      </c>
      <c r="J6178">
        <f>I6178*F6178</f>
        <v>1400</v>
      </c>
      <c r="K6178">
        <f>G6178-I6178</f>
        <v>300</v>
      </c>
      <c r="L6178">
        <f>K6178*F6178</f>
        <v>600</v>
      </c>
      <c r="M6178" t="s">
        <v>130</v>
      </c>
      <c r="N6178" t="s">
        <v>21</v>
      </c>
      <c r="O6178" t="s">
        <v>22</v>
      </c>
    </row>
    <row r="6179" spans="1:15" x14ac:dyDescent="0.3">
      <c r="A6179">
        <v>7177</v>
      </c>
      <c r="B6179" s="1">
        <v>45602</v>
      </c>
      <c r="C6179" t="s">
        <v>6243</v>
      </c>
      <c r="D6179" t="s">
        <v>28</v>
      </c>
      <c r="E6179" t="s">
        <v>29</v>
      </c>
      <c r="F6179">
        <v>2</v>
      </c>
      <c r="G6179">
        <v>600</v>
      </c>
      <c r="H6179">
        <f t="shared" si="96"/>
        <v>1200</v>
      </c>
      <c r="I6179">
        <v>420</v>
      </c>
      <c r="J6179">
        <f>I6179*F6179</f>
        <v>840</v>
      </c>
      <c r="K6179">
        <f>G6179-I6179</f>
        <v>180</v>
      </c>
      <c r="L6179">
        <f>K6179*F6179</f>
        <v>360</v>
      </c>
      <c r="M6179" t="s">
        <v>63</v>
      </c>
      <c r="N6179" t="s">
        <v>21</v>
      </c>
      <c r="O6179" t="s">
        <v>22</v>
      </c>
    </row>
    <row r="6180" spans="1:15" x14ac:dyDescent="0.3">
      <c r="A6180">
        <v>7178</v>
      </c>
      <c r="B6180" s="1">
        <v>45595</v>
      </c>
      <c r="C6180" t="s">
        <v>6244</v>
      </c>
      <c r="D6180" t="s">
        <v>70</v>
      </c>
      <c r="E6180" t="s">
        <v>71</v>
      </c>
      <c r="F6180">
        <v>7</v>
      </c>
      <c r="G6180">
        <v>700</v>
      </c>
      <c r="H6180">
        <f t="shared" si="96"/>
        <v>4900</v>
      </c>
      <c r="I6180">
        <v>489.99999999999989</v>
      </c>
      <c r="J6180">
        <f>I6180*F6180</f>
        <v>3429.9999999999991</v>
      </c>
      <c r="K6180">
        <f>G6180-I6180</f>
        <v>210.00000000000011</v>
      </c>
      <c r="L6180">
        <f>K6180*F6180</f>
        <v>1470.0000000000009</v>
      </c>
      <c r="M6180" t="s">
        <v>111</v>
      </c>
      <c r="N6180" t="s">
        <v>15</v>
      </c>
      <c r="O6180" t="s">
        <v>46</v>
      </c>
    </row>
    <row r="6181" spans="1:15" x14ac:dyDescent="0.3">
      <c r="A6181">
        <v>7179</v>
      </c>
      <c r="B6181" s="1">
        <v>45445</v>
      </c>
      <c r="C6181" t="s">
        <v>6245</v>
      </c>
      <c r="D6181" t="s">
        <v>35</v>
      </c>
      <c r="E6181" t="s">
        <v>41</v>
      </c>
      <c r="F6181">
        <v>4</v>
      </c>
      <c r="G6181">
        <v>30</v>
      </c>
      <c r="H6181">
        <f t="shared" si="96"/>
        <v>120</v>
      </c>
      <c r="I6181">
        <v>21</v>
      </c>
      <c r="J6181">
        <f>I6181*F6181</f>
        <v>84</v>
      </c>
      <c r="K6181">
        <f>G6181-I6181</f>
        <v>9</v>
      </c>
      <c r="L6181">
        <f>K6181*F6181</f>
        <v>36</v>
      </c>
      <c r="M6181" t="s">
        <v>94</v>
      </c>
      <c r="N6181" t="s">
        <v>25</v>
      </c>
      <c r="O6181" t="s">
        <v>46</v>
      </c>
    </row>
    <row r="6182" spans="1:15" x14ac:dyDescent="0.3">
      <c r="A6182">
        <v>7180</v>
      </c>
      <c r="B6182" s="1">
        <v>45397</v>
      </c>
      <c r="C6182" t="s">
        <v>6246</v>
      </c>
      <c r="D6182" t="s">
        <v>70</v>
      </c>
      <c r="E6182" t="s">
        <v>106</v>
      </c>
      <c r="F6182">
        <v>4</v>
      </c>
      <c r="G6182">
        <v>1000</v>
      </c>
      <c r="H6182">
        <f t="shared" si="96"/>
        <v>4000</v>
      </c>
      <c r="I6182">
        <v>700</v>
      </c>
      <c r="J6182">
        <f>I6182*F6182</f>
        <v>2800</v>
      </c>
      <c r="K6182">
        <f>G6182-I6182</f>
        <v>300</v>
      </c>
      <c r="L6182">
        <f>K6182*F6182</f>
        <v>1200</v>
      </c>
      <c r="M6182" t="s">
        <v>30</v>
      </c>
      <c r="N6182" t="s">
        <v>31</v>
      </c>
      <c r="O6182" t="s">
        <v>38</v>
      </c>
    </row>
    <row r="6183" spans="1:15" x14ac:dyDescent="0.3">
      <c r="A6183">
        <v>7181</v>
      </c>
      <c r="B6183" s="1">
        <v>45328</v>
      </c>
      <c r="C6183" t="s">
        <v>6247</v>
      </c>
      <c r="D6183" t="s">
        <v>12</v>
      </c>
      <c r="E6183" t="s">
        <v>75</v>
      </c>
      <c r="F6183">
        <v>5</v>
      </c>
      <c r="G6183">
        <v>20</v>
      </c>
      <c r="H6183">
        <f t="shared" si="96"/>
        <v>100</v>
      </c>
      <c r="I6183">
        <v>14</v>
      </c>
      <c r="J6183">
        <f>I6183*F6183</f>
        <v>70</v>
      </c>
      <c r="K6183">
        <f>G6183-I6183</f>
        <v>6</v>
      </c>
      <c r="L6183">
        <f>K6183*F6183</f>
        <v>30</v>
      </c>
      <c r="M6183" t="s">
        <v>55</v>
      </c>
      <c r="N6183" t="s">
        <v>25</v>
      </c>
      <c r="O6183" t="s">
        <v>22</v>
      </c>
    </row>
    <row r="6184" spans="1:15" x14ac:dyDescent="0.3">
      <c r="A6184">
        <v>7182</v>
      </c>
      <c r="B6184" s="1">
        <v>45563</v>
      </c>
      <c r="C6184" t="s">
        <v>6248</v>
      </c>
      <c r="D6184" t="s">
        <v>70</v>
      </c>
      <c r="E6184" t="s">
        <v>86</v>
      </c>
      <c r="F6184">
        <v>5</v>
      </c>
      <c r="G6184">
        <v>400</v>
      </c>
      <c r="H6184">
        <f t="shared" si="96"/>
        <v>2000</v>
      </c>
      <c r="I6184">
        <v>280</v>
      </c>
      <c r="J6184">
        <f>I6184*F6184</f>
        <v>1400</v>
      </c>
      <c r="K6184">
        <f>G6184-I6184</f>
        <v>120</v>
      </c>
      <c r="L6184">
        <f>K6184*F6184</f>
        <v>600</v>
      </c>
      <c r="M6184" t="s">
        <v>53</v>
      </c>
      <c r="N6184" t="s">
        <v>31</v>
      </c>
      <c r="O6184" t="s">
        <v>16</v>
      </c>
    </row>
    <row r="6185" spans="1:15" x14ac:dyDescent="0.3">
      <c r="A6185">
        <v>7183</v>
      </c>
      <c r="B6185" s="1">
        <v>45365</v>
      </c>
      <c r="C6185" t="s">
        <v>6249</v>
      </c>
      <c r="D6185" t="s">
        <v>70</v>
      </c>
      <c r="E6185" t="s">
        <v>106</v>
      </c>
      <c r="F6185">
        <v>1</v>
      </c>
      <c r="G6185">
        <v>1000</v>
      </c>
      <c r="H6185">
        <f t="shared" si="96"/>
        <v>1000</v>
      </c>
      <c r="I6185">
        <v>700</v>
      </c>
      <c r="J6185">
        <f>I6185*F6185</f>
        <v>700</v>
      </c>
      <c r="K6185">
        <f>G6185-I6185</f>
        <v>300</v>
      </c>
      <c r="L6185">
        <f>K6185*F6185</f>
        <v>300</v>
      </c>
      <c r="M6185" t="s">
        <v>88</v>
      </c>
      <c r="N6185" t="s">
        <v>45</v>
      </c>
      <c r="O6185" t="s">
        <v>22</v>
      </c>
    </row>
    <row r="6186" spans="1:15" x14ac:dyDescent="0.3">
      <c r="A6186">
        <v>7184</v>
      </c>
      <c r="B6186" s="1">
        <v>45497</v>
      </c>
      <c r="C6186" t="s">
        <v>6250</v>
      </c>
      <c r="D6186" t="s">
        <v>18</v>
      </c>
      <c r="E6186" t="s">
        <v>19</v>
      </c>
      <c r="F6186">
        <v>2</v>
      </c>
      <c r="G6186">
        <v>50</v>
      </c>
      <c r="H6186">
        <f t="shared" si="96"/>
        <v>100</v>
      </c>
      <c r="I6186">
        <v>35</v>
      </c>
      <c r="J6186">
        <f>I6186*F6186</f>
        <v>70</v>
      </c>
      <c r="K6186">
        <f>G6186-I6186</f>
        <v>15</v>
      </c>
      <c r="L6186">
        <f>K6186*F6186</f>
        <v>30</v>
      </c>
      <c r="M6186" t="s">
        <v>79</v>
      </c>
      <c r="N6186" t="s">
        <v>31</v>
      </c>
      <c r="O6186" t="s">
        <v>38</v>
      </c>
    </row>
    <row r="6187" spans="1:15" x14ac:dyDescent="0.3">
      <c r="A6187">
        <v>7185</v>
      </c>
      <c r="B6187" s="1">
        <v>45499</v>
      </c>
      <c r="C6187" t="s">
        <v>6251</v>
      </c>
      <c r="D6187" t="s">
        <v>18</v>
      </c>
      <c r="E6187" t="s">
        <v>50</v>
      </c>
      <c r="F6187">
        <v>3</v>
      </c>
      <c r="G6187">
        <v>20</v>
      </c>
      <c r="H6187">
        <f t="shared" si="96"/>
        <v>60</v>
      </c>
      <c r="I6187">
        <v>14</v>
      </c>
      <c r="J6187">
        <f>I6187*F6187</f>
        <v>42</v>
      </c>
      <c r="K6187">
        <f>G6187-I6187</f>
        <v>6</v>
      </c>
      <c r="L6187">
        <f>K6187*F6187</f>
        <v>18</v>
      </c>
      <c r="M6187" t="s">
        <v>180</v>
      </c>
      <c r="N6187" t="s">
        <v>31</v>
      </c>
      <c r="O6187" t="s">
        <v>22</v>
      </c>
    </row>
    <row r="6188" spans="1:15" x14ac:dyDescent="0.3">
      <c r="A6188">
        <v>7186</v>
      </c>
      <c r="B6188" s="1">
        <v>45604</v>
      </c>
      <c r="C6188" t="s">
        <v>6252</v>
      </c>
      <c r="D6188" t="s">
        <v>12</v>
      </c>
      <c r="E6188" t="s">
        <v>58</v>
      </c>
      <c r="F6188">
        <v>10</v>
      </c>
      <c r="G6188">
        <v>30</v>
      </c>
      <c r="H6188">
        <f t="shared" si="96"/>
        <v>300</v>
      </c>
      <c r="I6188">
        <v>21</v>
      </c>
      <c r="J6188">
        <f>I6188*F6188</f>
        <v>210</v>
      </c>
      <c r="K6188">
        <f>G6188-I6188</f>
        <v>9</v>
      </c>
      <c r="L6188">
        <f>K6188*F6188</f>
        <v>90</v>
      </c>
      <c r="M6188" t="s">
        <v>94</v>
      </c>
      <c r="N6188" t="s">
        <v>25</v>
      </c>
      <c r="O6188" t="s">
        <v>38</v>
      </c>
    </row>
    <row r="6189" spans="1:15" x14ac:dyDescent="0.3">
      <c r="A6189">
        <v>7187</v>
      </c>
      <c r="B6189" s="1">
        <v>45342</v>
      </c>
      <c r="C6189" t="s">
        <v>6253</v>
      </c>
      <c r="D6189" t="s">
        <v>35</v>
      </c>
      <c r="E6189" t="s">
        <v>36</v>
      </c>
      <c r="F6189">
        <v>1</v>
      </c>
      <c r="G6189">
        <v>60</v>
      </c>
      <c r="H6189">
        <f t="shared" si="96"/>
        <v>60</v>
      </c>
      <c r="I6189">
        <v>42</v>
      </c>
      <c r="J6189">
        <f>I6189*F6189</f>
        <v>42</v>
      </c>
      <c r="K6189">
        <f>G6189-I6189</f>
        <v>18</v>
      </c>
      <c r="L6189">
        <f>K6189*F6189</f>
        <v>18</v>
      </c>
      <c r="M6189" t="s">
        <v>88</v>
      </c>
      <c r="N6189" t="s">
        <v>45</v>
      </c>
      <c r="O6189" t="s">
        <v>38</v>
      </c>
    </row>
    <row r="6190" spans="1:15" x14ac:dyDescent="0.3">
      <c r="A6190">
        <v>7188</v>
      </c>
      <c r="B6190" s="1">
        <v>45630</v>
      </c>
      <c r="C6190" t="s">
        <v>6254</v>
      </c>
      <c r="D6190" t="s">
        <v>12</v>
      </c>
      <c r="E6190" t="s">
        <v>58</v>
      </c>
      <c r="F6190">
        <v>9</v>
      </c>
      <c r="G6190">
        <v>30</v>
      </c>
      <c r="H6190">
        <f t="shared" si="96"/>
        <v>270</v>
      </c>
      <c r="I6190">
        <v>21</v>
      </c>
      <c r="J6190">
        <f>I6190*F6190</f>
        <v>189</v>
      </c>
      <c r="K6190">
        <f>G6190-I6190</f>
        <v>9</v>
      </c>
      <c r="L6190">
        <f>K6190*F6190</f>
        <v>81</v>
      </c>
      <c r="M6190" t="s">
        <v>24</v>
      </c>
      <c r="N6190" t="s">
        <v>25</v>
      </c>
      <c r="O6190" t="s">
        <v>38</v>
      </c>
    </row>
    <row r="6191" spans="1:15" x14ac:dyDescent="0.3">
      <c r="A6191">
        <v>7189</v>
      </c>
      <c r="B6191" s="1">
        <v>45296</v>
      </c>
      <c r="C6191" t="s">
        <v>6255</v>
      </c>
      <c r="D6191" t="s">
        <v>70</v>
      </c>
      <c r="E6191" t="s">
        <v>71</v>
      </c>
      <c r="F6191">
        <v>6</v>
      </c>
      <c r="G6191">
        <v>700</v>
      </c>
      <c r="H6191">
        <f t="shared" si="96"/>
        <v>4200</v>
      </c>
      <c r="I6191">
        <v>489.99999999999989</v>
      </c>
      <c r="J6191">
        <f>I6191*F6191</f>
        <v>2939.9999999999991</v>
      </c>
      <c r="K6191">
        <f>G6191-I6191</f>
        <v>210.00000000000011</v>
      </c>
      <c r="L6191">
        <f>K6191*F6191</f>
        <v>1260.0000000000007</v>
      </c>
      <c r="M6191" t="s">
        <v>59</v>
      </c>
      <c r="N6191" t="s">
        <v>25</v>
      </c>
      <c r="O6191" t="s">
        <v>16</v>
      </c>
    </row>
    <row r="6192" spans="1:15" x14ac:dyDescent="0.3">
      <c r="A6192">
        <v>7190</v>
      </c>
      <c r="B6192" s="1">
        <v>45462</v>
      </c>
      <c r="C6192" t="s">
        <v>6256</v>
      </c>
      <c r="D6192" t="s">
        <v>12</v>
      </c>
      <c r="E6192" t="s">
        <v>58</v>
      </c>
      <c r="F6192">
        <v>5</v>
      </c>
      <c r="G6192">
        <v>30</v>
      </c>
      <c r="H6192">
        <f t="shared" si="96"/>
        <v>150</v>
      </c>
      <c r="I6192">
        <v>21</v>
      </c>
      <c r="J6192">
        <f>I6192*F6192</f>
        <v>105</v>
      </c>
      <c r="K6192">
        <f>G6192-I6192</f>
        <v>9</v>
      </c>
      <c r="L6192">
        <f>K6192*F6192</f>
        <v>45</v>
      </c>
      <c r="M6192" t="s">
        <v>61</v>
      </c>
      <c r="N6192" t="s">
        <v>45</v>
      </c>
      <c r="O6192" t="s">
        <v>26</v>
      </c>
    </row>
    <row r="6193" spans="1:15" x14ac:dyDescent="0.3">
      <c r="A6193">
        <v>7191</v>
      </c>
      <c r="B6193" s="1">
        <v>45528</v>
      </c>
      <c r="C6193" t="s">
        <v>6257</v>
      </c>
      <c r="D6193" t="s">
        <v>12</v>
      </c>
      <c r="E6193" t="s">
        <v>75</v>
      </c>
      <c r="F6193">
        <v>3</v>
      </c>
      <c r="G6193">
        <v>20</v>
      </c>
      <c r="H6193">
        <f t="shared" si="96"/>
        <v>60</v>
      </c>
      <c r="I6193">
        <v>14</v>
      </c>
      <c r="J6193">
        <f>I6193*F6193</f>
        <v>42</v>
      </c>
      <c r="K6193">
        <f>G6193-I6193</f>
        <v>6</v>
      </c>
      <c r="L6193">
        <f>K6193*F6193</f>
        <v>18</v>
      </c>
      <c r="M6193" t="s">
        <v>14</v>
      </c>
      <c r="N6193" t="s">
        <v>15</v>
      </c>
      <c r="O6193" t="s">
        <v>22</v>
      </c>
    </row>
    <row r="6194" spans="1:15" x14ac:dyDescent="0.3">
      <c r="A6194">
        <v>7192</v>
      </c>
      <c r="B6194" s="1">
        <v>45393</v>
      </c>
      <c r="C6194" t="s">
        <v>6258</v>
      </c>
      <c r="D6194" t="s">
        <v>28</v>
      </c>
      <c r="E6194" t="s">
        <v>65</v>
      </c>
      <c r="F6194">
        <v>4</v>
      </c>
      <c r="G6194">
        <v>150</v>
      </c>
      <c r="H6194">
        <f t="shared" si="96"/>
        <v>600</v>
      </c>
      <c r="I6194">
        <v>105</v>
      </c>
      <c r="J6194">
        <f>I6194*F6194</f>
        <v>420</v>
      </c>
      <c r="K6194">
        <f>G6194-I6194</f>
        <v>45</v>
      </c>
      <c r="L6194">
        <f>K6194*F6194</f>
        <v>180</v>
      </c>
      <c r="M6194" t="s">
        <v>94</v>
      </c>
      <c r="N6194" t="s">
        <v>25</v>
      </c>
      <c r="O6194" t="s">
        <v>26</v>
      </c>
    </row>
    <row r="6195" spans="1:15" x14ac:dyDescent="0.3">
      <c r="A6195">
        <v>7193</v>
      </c>
      <c r="B6195" s="1">
        <v>45519</v>
      </c>
      <c r="C6195" t="s">
        <v>6259</v>
      </c>
      <c r="D6195" t="s">
        <v>28</v>
      </c>
      <c r="E6195" t="s">
        <v>29</v>
      </c>
      <c r="F6195">
        <v>4</v>
      </c>
      <c r="G6195">
        <v>600</v>
      </c>
      <c r="H6195">
        <f t="shared" si="96"/>
        <v>2400</v>
      </c>
      <c r="I6195">
        <v>420</v>
      </c>
      <c r="J6195">
        <f>I6195*F6195</f>
        <v>1680</v>
      </c>
      <c r="K6195">
        <f>G6195-I6195</f>
        <v>180</v>
      </c>
      <c r="L6195">
        <f>K6195*F6195</f>
        <v>720</v>
      </c>
      <c r="M6195" t="s">
        <v>111</v>
      </c>
      <c r="N6195" t="s">
        <v>15</v>
      </c>
      <c r="O6195" t="s">
        <v>22</v>
      </c>
    </row>
    <row r="6196" spans="1:15" x14ac:dyDescent="0.3">
      <c r="A6196">
        <v>7194</v>
      </c>
      <c r="B6196" s="1">
        <v>45316</v>
      </c>
      <c r="C6196" t="s">
        <v>6260</v>
      </c>
      <c r="D6196" t="s">
        <v>18</v>
      </c>
      <c r="E6196" t="s">
        <v>19</v>
      </c>
      <c r="F6196">
        <v>10</v>
      </c>
      <c r="G6196">
        <v>50</v>
      </c>
      <c r="H6196">
        <f t="shared" si="96"/>
        <v>500</v>
      </c>
      <c r="I6196">
        <v>35</v>
      </c>
      <c r="J6196">
        <f>I6196*F6196</f>
        <v>350</v>
      </c>
      <c r="K6196">
        <f>G6196-I6196</f>
        <v>15</v>
      </c>
      <c r="L6196">
        <f>K6196*F6196</f>
        <v>150</v>
      </c>
      <c r="M6196" t="s">
        <v>130</v>
      </c>
      <c r="N6196" t="s">
        <v>21</v>
      </c>
      <c r="O6196" t="s">
        <v>26</v>
      </c>
    </row>
    <row r="6197" spans="1:15" x14ac:dyDescent="0.3">
      <c r="A6197">
        <v>7195</v>
      </c>
      <c r="B6197" s="1">
        <v>45434</v>
      </c>
      <c r="C6197" t="s">
        <v>6261</v>
      </c>
      <c r="D6197" t="s">
        <v>28</v>
      </c>
      <c r="E6197" t="s">
        <v>65</v>
      </c>
      <c r="F6197">
        <v>6</v>
      </c>
      <c r="G6197">
        <v>150</v>
      </c>
      <c r="H6197">
        <f t="shared" si="96"/>
        <v>900</v>
      </c>
      <c r="I6197">
        <v>105</v>
      </c>
      <c r="J6197">
        <f>I6197*F6197</f>
        <v>630</v>
      </c>
      <c r="K6197">
        <f>G6197-I6197</f>
        <v>45</v>
      </c>
      <c r="L6197">
        <f>K6197*F6197</f>
        <v>270</v>
      </c>
      <c r="M6197" t="s">
        <v>94</v>
      </c>
      <c r="N6197" t="s">
        <v>25</v>
      </c>
      <c r="O6197" t="s">
        <v>16</v>
      </c>
    </row>
    <row r="6198" spans="1:15" x14ac:dyDescent="0.3">
      <c r="A6198">
        <v>7196</v>
      </c>
      <c r="B6198" s="1">
        <v>45559</v>
      </c>
      <c r="C6198" t="s">
        <v>6262</v>
      </c>
      <c r="D6198" t="s">
        <v>70</v>
      </c>
      <c r="E6198" t="s">
        <v>106</v>
      </c>
      <c r="F6198">
        <v>5</v>
      </c>
      <c r="G6198">
        <v>1000</v>
      </c>
      <c r="H6198">
        <f t="shared" si="96"/>
        <v>5000</v>
      </c>
      <c r="I6198">
        <v>700</v>
      </c>
      <c r="J6198">
        <f>I6198*F6198</f>
        <v>3500</v>
      </c>
      <c r="K6198">
        <f>G6198-I6198</f>
        <v>300</v>
      </c>
      <c r="L6198">
        <f>K6198*F6198</f>
        <v>1500</v>
      </c>
      <c r="M6198" t="s">
        <v>24</v>
      </c>
      <c r="N6198" t="s">
        <v>25</v>
      </c>
      <c r="O6198" t="s">
        <v>26</v>
      </c>
    </row>
    <row r="6199" spans="1:15" x14ac:dyDescent="0.3">
      <c r="A6199">
        <v>7197</v>
      </c>
      <c r="B6199" s="1">
        <v>45296</v>
      </c>
      <c r="C6199" t="s">
        <v>6263</v>
      </c>
      <c r="D6199" t="s">
        <v>28</v>
      </c>
      <c r="E6199" t="s">
        <v>29</v>
      </c>
      <c r="F6199">
        <v>3</v>
      </c>
      <c r="G6199">
        <v>600</v>
      </c>
      <c r="H6199">
        <f t="shared" si="96"/>
        <v>1800</v>
      </c>
      <c r="I6199">
        <v>420</v>
      </c>
      <c r="J6199">
        <f>I6199*F6199</f>
        <v>1260</v>
      </c>
      <c r="K6199">
        <f>G6199-I6199</f>
        <v>180</v>
      </c>
      <c r="L6199">
        <f>K6199*F6199</f>
        <v>540</v>
      </c>
      <c r="M6199" t="s">
        <v>111</v>
      </c>
      <c r="N6199" t="s">
        <v>15</v>
      </c>
      <c r="O6199" t="s">
        <v>38</v>
      </c>
    </row>
    <row r="6200" spans="1:15" x14ac:dyDescent="0.3">
      <c r="A6200">
        <v>7198</v>
      </c>
      <c r="B6200" s="1">
        <v>45354</v>
      </c>
      <c r="C6200" t="s">
        <v>6264</v>
      </c>
      <c r="D6200" t="s">
        <v>28</v>
      </c>
      <c r="E6200" t="s">
        <v>73</v>
      </c>
      <c r="F6200">
        <v>9</v>
      </c>
      <c r="G6200">
        <v>500</v>
      </c>
      <c r="H6200">
        <f t="shared" si="96"/>
        <v>4500</v>
      </c>
      <c r="I6200">
        <v>350</v>
      </c>
      <c r="J6200">
        <f>I6200*F6200</f>
        <v>3150</v>
      </c>
      <c r="K6200">
        <f>G6200-I6200</f>
        <v>150</v>
      </c>
      <c r="L6200">
        <f>K6200*F6200</f>
        <v>1350</v>
      </c>
      <c r="M6200" t="s">
        <v>33</v>
      </c>
      <c r="N6200" t="s">
        <v>25</v>
      </c>
      <c r="O6200" t="s">
        <v>46</v>
      </c>
    </row>
    <row r="6201" spans="1:15" x14ac:dyDescent="0.3">
      <c r="A6201">
        <v>7199</v>
      </c>
      <c r="B6201" s="1">
        <v>45380</v>
      </c>
      <c r="C6201" t="s">
        <v>6265</v>
      </c>
      <c r="D6201" t="s">
        <v>18</v>
      </c>
      <c r="E6201" t="s">
        <v>19</v>
      </c>
      <c r="F6201">
        <v>1</v>
      </c>
      <c r="G6201">
        <v>50</v>
      </c>
      <c r="H6201">
        <f t="shared" si="96"/>
        <v>50</v>
      </c>
      <c r="I6201">
        <v>35</v>
      </c>
      <c r="J6201">
        <f>I6201*F6201</f>
        <v>35</v>
      </c>
      <c r="K6201">
        <f>G6201-I6201</f>
        <v>15</v>
      </c>
      <c r="L6201">
        <f>K6201*F6201</f>
        <v>15</v>
      </c>
      <c r="M6201" t="s">
        <v>42</v>
      </c>
      <c r="N6201" t="s">
        <v>31</v>
      </c>
      <c r="O6201" t="s">
        <v>16</v>
      </c>
    </row>
    <row r="6202" spans="1:15" x14ac:dyDescent="0.3">
      <c r="A6202">
        <v>7200</v>
      </c>
      <c r="B6202" s="1">
        <v>45596</v>
      </c>
      <c r="C6202" t="s">
        <v>6266</v>
      </c>
      <c r="D6202" t="s">
        <v>70</v>
      </c>
      <c r="E6202" t="s">
        <v>71</v>
      </c>
      <c r="F6202">
        <v>3</v>
      </c>
      <c r="G6202">
        <v>700</v>
      </c>
      <c r="H6202">
        <f t="shared" si="96"/>
        <v>2100</v>
      </c>
      <c r="I6202">
        <v>489.99999999999989</v>
      </c>
      <c r="J6202">
        <f>I6202*F6202</f>
        <v>1469.9999999999995</v>
      </c>
      <c r="K6202">
        <f>G6202-I6202</f>
        <v>210.00000000000011</v>
      </c>
      <c r="L6202">
        <f>K6202*F6202</f>
        <v>630.00000000000034</v>
      </c>
      <c r="M6202" t="s">
        <v>111</v>
      </c>
      <c r="N6202" t="s">
        <v>15</v>
      </c>
      <c r="O6202" t="s">
        <v>26</v>
      </c>
    </row>
    <row r="6203" spans="1:15" x14ac:dyDescent="0.3">
      <c r="A6203">
        <v>7201</v>
      </c>
      <c r="B6203" s="1">
        <v>45646</v>
      </c>
      <c r="C6203" t="s">
        <v>6267</v>
      </c>
      <c r="D6203" t="s">
        <v>18</v>
      </c>
      <c r="E6203" t="s">
        <v>50</v>
      </c>
      <c r="F6203">
        <v>6</v>
      </c>
      <c r="G6203">
        <v>20</v>
      </c>
      <c r="H6203">
        <f t="shared" si="96"/>
        <v>120</v>
      </c>
      <c r="I6203">
        <v>14</v>
      </c>
      <c r="J6203">
        <f>I6203*F6203</f>
        <v>84</v>
      </c>
      <c r="K6203">
        <f>G6203-I6203</f>
        <v>6</v>
      </c>
      <c r="L6203">
        <f>K6203*F6203</f>
        <v>36</v>
      </c>
      <c r="M6203" t="s">
        <v>94</v>
      </c>
      <c r="N6203" t="s">
        <v>25</v>
      </c>
      <c r="O6203" t="s">
        <v>38</v>
      </c>
    </row>
    <row r="6204" spans="1:15" x14ac:dyDescent="0.3">
      <c r="A6204">
        <v>7202</v>
      </c>
      <c r="B6204" s="1">
        <v>45504</v>
      </c>
      <c r="C6204" t="s">
        <v>6268</v>
      </c>
      <c r="D6204" t="s">
        <v>18</v>
      </c>
      <c r="E6204" t="s">
        <v>50</v>
      </c>
      <c r="F6204">
        <v>5</v>
      </c>
      <c r="G6204">
        <v>20</v>
      </c>
      <c r="H6204">
        <f t="shared" si="96"/>
        <v>100</v>
      </c>
      <c r="I6204">
        <v>14</v>
      </c>
      <c r="J6204">
        <f>I6204*F6204</f>
        <v>70</v>
      </c>
      <c r="K6204">
        <f>G6204-I6204</f>
        <v>6</v>
      </c>
      <c r="L6204">
        <f>K6204*F6204</f>
        <v>30</v>
      </c>
      <c r="M6204" t="s">
        <v>55</v>
      </c>
      <c r="N6204" t="s">
        <v>25</v>
      </c>
      <c r="O6204" t="s">
        <v>26</v>
      </c>
    </row>
    <row r="6205" spans="1:15" x14ac:dyDescent="0.3">
      <c r="A6205">
        <v>7203</v>
      </c>
      <c r="B6205" s="1">
        <v>45338</v>
      </c>
      <c r="C6205" t="s">
        <v>6269</v>
      </c>
      <c r="D6205" t="s">
        <v>35</v>
      </c>
      <c r="E6205" t="s">
        <v>41</v>
      </c>
      <c r="F6205">
        <v>8</v>
      </c>
      <c r="G6205">
        <v>30</v>
      </c>
      <c r="H6205">
        <f t="shared" si="96"/>
        <v>240</v>
      </c>
      <c r="I6205">
        <v>21</v>
      </c>
      <c r="J6205">
        <f>I6205*F6205</f>
        <v>168</v>
      </c>
      <c r="K6205">
        <f>G6205-I6205</f>
        <v>9</v>
      </c>
      <c r="L6205">
        <f>K6205*F6205</f>
        <v>72</v>
      </c>
      <c r="M6205" t="s">
        <v>111</v>
      </c>
      <c r="N6205" t="s">
        <v>15</v>
      </c>
      <c r="O6205" t="s">
        <v>46</v>
      </c>
    </row>
    <row r="6206" spans="1:15" x14ac:dyDescent="0.3">
      <c r="A6206">
        <v>7204</v>
      </c>
      <c r="B6206" s="1">
        <v>45589</v>
      </c>
      <c r="C6206" t="s">
        <v>6270</v>
      </c>
      <c r="D6206" t="s">
        <v>18</v>
      </c>
      <c r="E6206" t="s">
        <v>82</v>
      </c>
      <c r="F6206">
        <v>7</v>
      </c>
      <c r="G6206">
        <v>80</v>
      </c>
      <c r="H6206">
        <f t="shared" si="96"/>
        <v>560</v>
      </c>
      <c r="I6206">
        <v>56</v>
      </c>
      <c r="J6206">
        <f>I6206*F6206</f>
        <v>392</v>
      </c>
      <c r="K6206">
        <f>G6206-I6206</f>
        <v>24</v>
      </c>
      <c r="L6206">
        <f>K6206*F6206</f>
        <v>168</v>
      </c>
      <c r="M6206" t="s">
        <v>14</v>
      </c>
      <c r="N6206" t="s">
        <v>15</v>
      </c>
      <c r="O6206" t="s">
        <v>16</v>
      </c>
    </row>
    <row r="6207" spans="1:15" x14ac:dyDescent="0.3">
      <c r="A6207">
        <v>7205</v>
      </c>
      <c r="B6207" s="1">
        <v>45328</v>
      </c>
      <c r="C6207" t="s">
        <v>6271</v>
      </c>
      <c r="D6207" t="s">
        <v>35</v>
      </c>
      <c r="E6207" t="s">
        <v>68</v>
      </c>
      <c r="F6207">
        <v>7</v>
      </c>
      <c r="G6207">
        <v>40</v>
      </c>
      <c r="H6207">
        <f t="shared" si="96"/>
        <v>280</v>
      </c>
      <c r="I6207">
        <v>28</v>
      </c>
      <c r="J6207">
        <f>I6207*F6207</f>
        <v>196</v>
      </c>
      <c r="K6207">
        <f>G6207-I6207</f>
        <v>12</v>
      </c>
      <c r="L6207">
        <f>K6207*F6207</f>
        <v>84</v>
      </c>
      <c r="M6207" t="s">
        <v>100</v>
      </c>
      <c r="N6207" t="s">
        <v>21</v>
      </c>
      <c r="O6207" t="s">
        <v>26</v>
      </c>
    </row>
    <row r="6208" spans="1:15" x14ac:dyDescent="0.3">
      <c r="A6208">
        <v>7206</v>
      </c>
      <c r="B6208" s="1">
        <v>45331</v>
      </c>
      <c r="C6208" t="s">
        <v>6272</v>
      </c>
      <c r="D6208" t="s">
        <v>35</v>
      </c>
      <c r="E6208" t="s">
        <v>36</v>
      </c>
      <c r="F6208">
        <v>6</v>
      </c>
      <c r="G6208">
        <v>60</v>
      </c>
      <c r="H6208">
        <f t="shared" si="96"/>
        <v>360</v>
      </c>
      <c r="I6208">
        <v>42</v>
      </c>
      <c r="J6208">
        <f>I6208*F6208</f>
        <v>252</v>
      </c>
      <c r="K6208">
        <f>G6208-I6208</f>
        <v>18</v>
      </c>
      <c r="L6208">
        <f>K6208*F6208</f>
        <v>108</v>
      </c>
      <c r="M6208" t="s">
        <v>30</v>
      </c>
      <c r="N6208" t="s">
        <v>31</v>
      </c>
      <c r="O6208" t="s">
        <v>16</v>
      </c>
    </row>
    <row r="6209" spans="1:15" x14ac:dyDescent="0.3">
      <c r="A6209">
        <v>7207</v>
      </c>
      <c r="B6209" s="1">
        <v>45531</v>
      </c>
      <c r="C6209" t="s">
        <v>6273</v>
      </c>
      <c r="D6209" t="s">
        <v>35</v>
      </c>
      <c r="E6209" t="s">
        <v>68</v>
      </c>
      <c r="F6209">
        <v>5</v>
      </c>
      <c r="G6209">
        <v>40</v>
      </c>
      <c r="H6209">
        <f t="shared" si="96"/>
        <v>200</v>
      </c>
      <c r="I6209">
        <v>28</v>
      </c>
      <c r="J6209">
        <f>I6209*F6209</f>
        <v>140</v>
      </c>
      <c r="K6209">
        <f>G6209-I6209</f>
        <v>12</v>
      </c>
      <c r="L6209">
        <f>K6209*F6209</f>
        <v>60</v>
      </c>
      <c r="M6209" t="s">
        <v>53</v>
      </c>
      <c r="N6209" t="s">
        <v>31</v>
      </c>
      <c r="O6209" t="s">
        <v>26</v>
      </c>
    </row>
    <row r="6210" spans="1:15" x14ac:dyDescent="0.3">
      <c r="A6210">
        <v>7208</v>
      </c>
      <c r="B6210" s="1">
        <v>45310</v>
      </c>
      <c r="C6210" t="s">
        <v>6274</v>
      </c>
      <c r="D6210" t="s">
        <v>70</v>
      </c>
      <c r="E6210" t="s">
        <v>86</v>
      </c>
      <c r="F6210">
        <v>2</v>
      </c>
      <c r="G6210">
        <v>400</v>
      </c>
      <c r="H6210">
        <f t="shared" si="96"/>
        <v>800</v>
      </c>
      <c r="I6210">
        <v>280</v>
      </c>
      <c r="J6210">
        <f>I6210*F6210</f>
        <v>560</v>
      </c>
      <c r="K6210">
        <f>G6210-I6210</f>
        <v>120</v>
      </c>
      <c r="L6210">
        <f>K6210*F6210</f>
        <v>240</v>
      </c>
      <c r="M6210" t="s">
        <v>30</v>
      </c>
      <c r="N6210" t="s">
        <v>31</v>
      </c>
      <c r="O6210" t="s">
        <v>16</v>
      </c>
    </row>
    <row r="6211" spans="1:15" x14ac:dyDescent="0.3">
      <c r="A6211">
        <v>7209</v>
      </c>
      <c r="B6211" s="1">
        <v>45502</v>
      </c>
      <c r="C6211" t="s">
        <v>6275</v>
      </c>
      <c r="D6211" t="s">
        <v>35</v>
      </c>
      <c r="E6211" t="s">
        <v>68</v>
      </c>
      <c r="F6211">
        <v>10</v>
      </c>
      <c r="G6211">
        <v>40</v>
      </c>
      <c r="H6211">
        <f t="shared" ref="H6211:H6274" si="97">G6211*F6211</f>
        <v>400</v>
      </c>
      <c r="I6211">
        <v>28</v>
      </c>
      <c r="J6211">
        <f>I6211*F6211</f>
        <v>280</v>
      </c>
      <c r="K6211">
        <f>G6211-I6211</f>
        <v>12</v>
      </c>
      <c r="L6211">
        <f>K6211*F6211</f>
        <v>120</v>
      </c>
      <c r="M6211" t="s">
        <v>48</v>
      </c>
      <c r="N6211" t="s">
        <v>15</v>
      </c>
      <c r="O6211" t="s">
        <v>46</v>
      </c>
    </row>
    <row r="6212" spans="1:15" x14ac:dyDescent="0.3">
      <c r="A6212">
        <v>7210</v>
      </c>
      <c r="B6212" s="1">
        <v>45562</v>
      </c>
      <c r="C6212" t="s">
        <v>6276</v>
      </c>
      <c r="D6212" t="s">
        <v>70</v>
      </c>
      <c r="E6212" t="s">
        <v>86</v>
      </c>
      <c r="F6212">
        <v>2</v>
      </c>
      <c r="G6212">
        <v>400</v>
      </c>
      <c r="H6212">
        <f t="shared" si="97"/>
        <v>800</v>
      </c>
      <c r="I6212">
        <v>280</v>
      </c>
      <c r="J6212">
        <f>I6212*F6212</f>
        <v>560</v>
      </c>
      <c r="K6212">
        <f>G6212-I6212</f>
        <v>120</v>
      </c>
      <c r="L6212">
        <f>K6212*F6212</f>
        <v>240</v>
      </c>
      <c r="M6212" t="s">
        <v>48</v>
      </c>
      <c r="N6212" t="s">
        <v>15</v>
      </c>
      <c r="O6212" t="s">
        <v>46</v>
      </c>
    </row>
    <row r="6213" spans="1:15" x14ac:dyDescent="0.3">
      <c r="A6213">
        <v>7211</v>
      </c>
      <c r="B6213" s="1">
        <v>45459</v>
      </c>
      <c r="C6213" t="s">
        <v>6277</v>
      </c>
      <c r="D6213" t="s">
        <v>35</v>
      </c>
      <c r="E6213" t="s">
        <v>36</v>
      </c>
      <c r="F6213">
        <v>1</v>
      </c>
      <c r="G6213">
        <v>60</v>
      </c>
      <c r="H6213">
        <f t="shared" si="97"/>
        <v>60</v>
      </c>
      <c r="I6213">
        <v>42</v>
      </c>
      <c r="J6213">
        <f>I6213*F6213</f>
        <v>42</v>
      </c>
      <c r="K6213">
        <f>G6213-I6213</f>
        <v>18</v>
      </c>
      <c r="L6213">
        <f>K6213*F6213</f>
        <v>18</v>
      </c>
      <c r="M6213" t="s">
        <v>91</v>
      </c>
      <c r="N6213" t="s">
        <v>45</v>
      </c>
      <c r="O6213" t="s">
        <v>46</v>
      </c>
    </row>
    <row r="6214" spans="1:15" x14ac:dyDescent="0.3">
      <c r="A6214">
        <v>7212</v>
      </c>
      <c r="B6214" s="1">
        <v>45542</v>
      </c>
      <c r="C6214" t="s">
        <v>6278</v>
      </c>
      <c r="D6214" t="s">
        <v>35</v>
      </c>
      <c r="E6214" t="s">
        <v>41</v>
      </c>
      <c r="F6214">
        <v>3</v>
      </c>
      <c r="G6214">
        <v>30</v>
      </c>
      <c r="H6214">
        <f t="shared" si="97"/>
        <v>90</v>
      </c>
      <c r="I6214">
        <v>21</v>
      </c>
      <c r="J6214">
        <f>I6214*F6214</f>
        <v>63</v>
      </c>
      <c r="K6214">
        <f>G6214-I6214</f>
        <v>9</v>
      </c>
      <c r="L6214">
        <f>K6214*F6214</f>
        <v>27</v>
      </c>
      <c r="M6214" t="s">
        <v>130</v>
      </c>
      <c r="N6214" t="s">
        <v>21</v>
      </c>
      <c r="O6214" t="s">
        <v>38</v>
      </c>
    </row>
    <row r="6215" spans="1:15" x14ac:dyDescent="0.3">
      <c r="A6215">
        <v>7213</v>
      </c>
      <c r="B6215" s="1">
        <v>45526</v>
      </c>
      <c r="C6215" t="s">
        <v>6279</v>
      </c>
      <c r="D6215" t="s">
        <v>35</v>
      </c>
      <c r="E6215" t="s">
        <v>36</v>
      </c>
      <c r="F6215">
        <v>4</v>
      </c>
      <c r="G6215">
        <v>60</v>
      </c>
      <c r="H6215">
        <f t="shared" si="97"/>
        <v>240</v>
      </c>
      <c r="I6215">
        <v>42</v>
      </c>
      <c r="J6215">
        <f>I6215*F6215</f>
        <v>168</v>
      </c>
      <c r="K6215">
        <f>G6215-I6215</f>
        <v>18</v>
      </c>
      <c r="L6215">
        <f>K6215*F6215</f>
        <v>72</v>
      </c>
      <c r="M6215" t="s">
        <v>55</v>
      </c>
      <c r="N6215" t="s">
        <v>25</v>
      </c>
      <c r="O6215" t="s">
        <v>46</v>
      </c>
    </row>
    <row r="6216" spans="1:15" x14ac:dyDescent="0.3">
      <c r="A6216">
        <v>7214</v>
      </c>
      <c r="B6216" s="1">
        <v>45439</v>
      </c>
      <c r="C6216" t="s">
        <v>6280</v>
      </c>
      <c r="D6216" t="s">
        <v>28</v>
      </c>
      <c r="E6216" t="s">
        <v>65</v>
      </c>
      <c r="F6216">
        <v>10</v>
      </c>
      <c r="G6216">
        <v>150</v>
      </c>
      <c r="H6216">
        <f t="shared" si="97"/>
        <v>1500</v>
      </c>
      <c r="I6216">
        <v>105</v>
      </c>
      <c r="J6216">
        <f>I6216*F6216</f>
        <v>1050</v>
      </c>
      <c r="K6216">
        <f>G6216-I6216</f>
        <v>45</v>
      </c>
      <c r="L6216">
        <f>K6216*F6216</f>
        <v>450</v>
      </c>
      <c r="M6216" t="s">
        <v>14</v>
      </c>
      <c r="N6216" t="s">
        <v>15</v>
      </c>
      <c r="O6216" t="s">
        <v>22</v>
      </c>
    </row>
    <row r="6217" spans="1:15" x14ac:dyDescent="0.3">
      <c r="A6217">
        <v>7215</v>
      </c>
      <c r="B6217" s="1">
        <v>45394</v>
      </c>
      <c r="C6217" t="s">
        <v>6281</v>
      </c>
      <c r="D6217" t="s">
        <v>12</v>
      </c>
      <c r="E6217" t="s">
        <v>75</v>
      </c>
      <c r="F6217">
        <v>5</v>
      </c>
      <c r="G6217">
        <v>20</v>
      </c>
      <c r="H6217">
        <f t="shared" si="97"/>
        <v>100</v>
      </c>
      <c r="I6217">
        <v>14</v>
      </c>
      <c r="J6217">
        <f>I6217*F6217</f>
        <v>70</v>
      </c>
      <c r="K6217">
        <f>G6217-I6217</f>
        <v>6</v>
      </c>
      <c r="L6217">
        <f>K6217*F6217</f>
        <v>30</v>
      </c>
      <c r="M6217" t="s">
        <v>44</v>
      </c>
      <c r="N6217" t="s">
        <v>45</v>
      </c>
      <c r="O6217" t="s">
        <v>26</v>
      </c>
    </row>
    <row r="6218" spans="1:15" x14ac:dyDescent="0.3">
      <c r="A6218">
        <v>7216</v>
      </c>
      <c r="B6218" s="1">
        <v>45535</v>
      </c>
      <c r="C6218" t="s">
        <v>6282</v>
      </c>
      <c r="D6218" t="s">
        <v>70</v>
      </c>
      <c r="E6218" t="s">
        <v>71</v>
      </c>
      <c r="F6218">
        <v>3</v>
      </c>
      <c r="G6218">
        <v>700</v>
      </c>
      <c r="H6218">
        <f t="shared" si="97"/>
        <v>2100</v>
      </c>
      <c r="I6218">
        <v>489.99999999999989</v>
      </c>
      <c r="J6218">
        <f>I6218*F6218</f>
        <v>1469.9999999999995</v>
      </c>
      <c r="K6218">
        <f>G6218-I6218</f>
        <v>210.00000000000011</v>
      </c>
      <c r="L6218">
        <f>K6218*F6218</f>
        <v>630.00000000000034</v>
      </c>
      <c r="M6218" t="s">
        <v>94</v>
      </c>
      <c r="N6218" t="s">
        <v>25</v>
      </c>
      <c r="O6218" t="s">
        <v>16</v>
      </c>
    </row>
    <row r="6219" spans="1:15" x14ac:dyDescent="0.3">
      <c r="A6219">
        <v>7217</v>
      </c>
      <c r="B6219" s="1">
        <v>45331</v>
      </c>
      <c r="C6219" t="s">
        <v>6283</v>
      </c>
      <c r="D6219" t="s">
        <v>35</v>
      </c>
      <c r="E6219" t="s">
        <v>36</v>
      </c>
      <c r="F6219">
        <v>7</v>
      </c>
      <c r="G6219">
        <v>60</v>
      </c>
      <c r="H6219">
        <f t="shared" si="97"/>
        <v>420</v>
      </c>
      <c r="I6219">
        <v>42</v>
      </c>
      <c r="J6219">
        <f>I6219*F6219</f>
        <v>294</v>
      </c>
      <c r="K6219">
        <f>G6219-I6219</f>
        <v>18</v>
      </c>
      <c r="L6219">
        <f>K6219*F6219</f>
        <v>126</v>
      </c>
      <c r="M6219" t="s">
        <v>63</v>
      </c>
      <c r="N6219" t="s">
        <v>21</v>
      </c>
      <c r="O6219" t="s">
        <v>22</v>
      </c>
    </row>
    <row r="6220" spans="1:15" x14ac:dyDescent="0.3">
      <c r="A6220">
        <v>7218</v>
      </c>
      <c r="B6220" s="1">
        <v>45649</v>
      </c>
      <c r="C6220" t="s">
        <v>6284</v>
      </c>
      <c r="D6220" t="s">
        <v>28</v>
      </c>
      <c r="E6220" t="s">
        <v>29</v>
      </c>
      <c r="F6220">
        <v>2</v>
      </c>
      <c r="G6220">
        <v>600</v>
      </c>
      <c r="H6220">
        <f t="shared" si="97"/>
        <v>1200</v>
      </c>
      <c r="I6220">
        <v>420</v>
      </c>
      <c r="J6220">
        <f>I6220*F6220</f>
        <v>840</v>
      </c>
      <c r="K6220">
        <f>G6220-I6220</f>
        <v>180</v>
      </c>
      <c r="L6220">
        <f>K6220*F6220</f>
        <v>360</v>
      </c>
      <c r="M6220" t="s">
        <v>63</v>
      </c>
      <c r="N6220" t="s">
        <v>21</v>
      </c>
      <c r="O6220" t="s">
        <v>26</v>
      </c>
    </row>
    <row r="6221" spans="1:15" x14ac:dyDescent="0.3">
      <c r="A6221">
        <v>7219</v>
      </c>
      <c r="B6221" s="1">
        <v>45568</v>
      </c>
      <c r="C6221" t="s">
        <v>6285</v>
      </c>
      <c r="D6221" t="s">
        <v>18</v>
      </c>
      <c r="E6221" t="s">
        <v>82</v>
      </c>
      <c r="F6221">
        <v>10</v>
      </c>
      <c r="G6221">
        <v>80</v>
      </c>
      <c r="H6221">
        <f t="shared" si="97"/>
        <v>800</v>
      </c>
      <c r="I6221">
        <v>56</v>
      </c>
      <c r="J6221">
        <f>I6221*F6221</f>
        <v>560</v>
      </c>
      <c r="K6221">
        <f>G6221-I6221</f>
        <v>24</v>
      </c>
      <c r="L6221">
        <f>K6221*F6221</f>
        <v>240</v>
      </c>
      <c r="M6221" t="s">
        <v>14</v>
      </c>
      <c r="N6221" t="s">
        <v>15</v>
      </c>
      <c r="O6221" t="s">
        <v>16</v>
      </c>
    </row>
    <row r="6222" spans="1:15" x14ac:dyDescent="0.3">
      <c r="A6222">
        <v>7220</v>
      </c>
      <c r="B6222" s="1">
        <v>45579</v>
      </c>
      <c r="C6222" t="s">
        <v>6286</v>
      </c>
      <c r="D6222" t="s">
        <v>28</v>
      </c>
      <c r="E6222" t="s">
        <v>29</v>
      </c>
      <c r="F6222">
        <v>9</v>
      </c>
      <c r="G6222">
        <v>600</v>
      </c>
      <c r="H6222">
        <f t="shared" si="97"/>
        <v>5400</v>
      </c>
      <c r="I6222">
        <v>420</v>
      </c>
      <c r="J6222">
        <f>I6222*F6222</f>
        <v>3780</v>
      </c>
      <c r="K6222">
        <f>G6222-I6222</f>
        <v>180</v>
      </c>
      <c r="L6222">
        <f>K6222*F6222</f>
        <v>1620</v>
      </c>
      <c r="M6222" t="s">
        <v>94</v>
      </c>
      <c r="N6222" t="s">
        <v>25</v>
      </c>
      <c r="O6222" t="s">
        <v>26</v>
      </c>
    </row>
    <row r="6223" spans="1:15" x14ac:dyDescent="0.3">
      <c r="A6223">
        <v>7221</v>
      </c>
      <c r="B6223" s="1">
        <v>45576</v>
      </c>
      <c r="C6223" t="s">
        <v>6287</v>
      </c>
      <c r="D6223" t="s">
        <v>12</v>
      </c>
      <c r="E6223" t="s">
        <v>58</v>
      </c>
      <c r="F6223">
        <v>8</v>
      </c>
      <c r="G6223">
        <v>30</v>
      </c>
      <c r="H6223">
        <f t="shared" si="97"/>
        <v>240</v>
      </c>
      <c r="I6223">
        <v>21</v>
      </c>
      <c r="J6223">
        <f>I6223*F6223</f>
        <v>168</v>
      </c>
      <c r="K6223">
        <f>G6223-I6223</f>
        <v>9</v>
      </c>
      <c r="L6223">
        <f>K6223*F6223</f>
        <v>72</v>
      </c>
      <c r="M6223" t="s">
        <v>48</v>
      </c>
      <c r="N6223" t="s">
        <v>15</v>
      </c>
      <c r="O6223" t="s">
        <v>26</v>
      </c>
    </row>
    <row r="6224" spans="1:15" x14ac:dyDescent="0.3">
      <c r="A6224">
        <v>7222</v>
      </c>
      <c r="B6224" s="1">
        <v>45600</v>
      </c>
      <c r="C6224" t="s">
        <v>6288</v>
      </c>
      <c r="D6224" t="s">
        <v>18</v>
      </c>
      <c r="E6224" t="s">
        <v>19</v>
      </c>
      <c r="F6224">
        <v>6</v>
      </c>
      <c r="G6224">
        <v>50</v>
      </c>
      <c r="H6224">
        <f t="shared" si="97"/>
        <v>300</v>
      </c>
      <c r="I6224">
        <v>35</v>
      </c>
      <c r="J6224">
        <f>I6224*F6224</f>
        <v>210</v>
      </c>
      <c r="K6224">
        <f>G6224-I6224</f>
        <v>15</v>
      </c>
      <c r="L6224">
        <f>K6224*F6224</f>
        <v>90</v>
      </c>
      <c r="M6224" t="s">
        <v>61</v>
      </c>
      <c r="N6224" t="s">
        <v>45</v>
      </c>
      <c r="O6224" t="s">
        <v>22</v>
      </c>
    </row>
    <row r="6225" spans="1:15" x14ac:dyDescent="0.3">
      <c r="A6225">
        <v>7223</v>
      </c>
      <c r="B6225" s="1">
        <v>45462</v>
      </c>
      <c r="C6225" t="s">
        <v>6289</v>
      </c>
      <c r="D6225" t="s">
        <v>35</v>
      </c>
      <c r="E6225" t="s">
        <v>68</v>
      </c>
      <c r="F6225">
        <v>2</v>
      </c>
      <c r="G6225">
        <v>40</v>
      </c>
      <c r="H6225">
        <f t="shared" si="97"/>
        <v>80</v>
      </c>
      <c r="I6225">
        <v>28</v>
      </c>
      <c r="J6225">
        <f>I6225*F6225</f>
        <v>56</v>
      </c>
      <c r="K6225">
        <f>G6225-I6225</f>
        <v>12</v>
      </c>
      <c r="L6225">
        <f>K6225*F6225</f>
        <v>24</v>
      </c>
      <c r="M6225" t="s">
        <v>14</v>
      </c>
      <c r="N6225" t="s">
        <v>15</v>
      </c>
      <c r="O6225" t="s">
        <v>22</v>
      </c>
    </row>
    <row r="6226" spans="1:15" x14ac:dyDescent="0.3">
      <c r="A6226">
        <v>7224</v>
      </c>
      <c r="B6226" s="1">
        <v>45318</v>
      </c>
      <c r="C6226" t="s">
        <v>6290</v>
      </c>
      <c r="D6226" t="s">
        <v>12</v>
      </c>
      <c r="E6226" t="s">
        <v>58</v>
      </c>
      <c r="F6226">
        <v>1</v>
      </c>
      <c r="G6226">
        <v>30</v>
      </c>
      <c r="H6226">
        <f t="shared" si="97"/>
        <v>30</v>
      </c>
      <c r="I6226">
        <v>21</v>
      </c>
      <c r="J6226">
        <f>I6226*F6226</f>
        <v>21</v>
      </c>
      <c r="K6226">
        <f>G6226-I6226</f>
        <v>9</v>
      </c>
      <c r="L6226">
        <f>K6226*F6226</f>
        <v>9</v>
      </c>
      <c r="M6226" t="s">
        <v>94</v>
      </c>
      <c r="N6226" t="s">
        <v>25</v>
      </c>
      <c r="O6226" t="s">
        <v>46</v>
      </c>
    </row>
    <row r="6227" spans="1:15" x14ac:dyDescent="0.3">
      <c r="A6227">
        <v>7225</v>
      </c>
      <c r="B6227" s="1">
        <v>45603</v>
      </c>
      <c r="C6227" t="s">
        <v>6291</v>
      </c>
      <c r="D6227" t="s">
        <v>70</v>
      </c>
      <c r="E6227" t="s">
        <v>106</v>
      </c>
      <c r="F6227">
        <v>3</v>
      </c>
      <c r="G6227">
        <v>1000</v>
      </c>
      <c r="H6227">
        <f t="shared" si="97"/>
        <v>3000</v>
      </c>
      <c r="I6227">
        <v>700</v>
      </c>
      <c r="J6227">
        <f>I6227*F6227</f>
        <v>2100</v>
      </c>
      <c r="K6227">
        <f>G6227-I6227</f>
        <v>300</v>
      </c>
      <c r="L6227">
        <f>K6227*F6227</f>
        <v>900</v>
      </c>
      <c r="M6227" t="s">
        <v>42</v>
      </c>
      <c r="N6227" t="s">
        <v>31</v>
      </c>
      <c r="O6227" t="s">
        <v>38</v>
      </c>
    </row>
    <row r="6228" spans="1:15" x14ac:dyDescent="0.3">
      <c r="A6228">
        <v>7226</v>
      </c>
      <c r="B6228" s="1">
        <v>45479</v>
      </c>
      <c r="C6228" t="s">
        <v>6292</v>
      </c>
      <c r="D6228" t="s">
        <v>28</v>
      </c>
      <c r="E6228" t="s">
        <v>29</v>
      </c>
      <c r="F6228">
        <v>2</v>
      </c>
      <c r="G6228">
        <v>600</v>
      </c>
      <c r="H6228">
        <f t="shared" si="97"/>
        <v>1200</v>
      </c>
      <c r="I6228">
        <v>420</v>
      </c>
      <c r="J6228">
        <f>I6228*F6228</f>
        <v>840</v>
      </c>
      <c r="K6228">
        <f>G6228-I6228</f>
        <v>180</v>
      </c>
      <c r="L6228">
        <f>K6228*F6228</f>
        <v>360</v>
      </c>
      <c r="M6228" t="s">
        <v>130</v>
      </c>
      <c r="N6228" t="s">
        <v>21</v>
      </c>
      <c r="O6228" t="s">
        <v>16</v>
      </c>
    </row>
    <row r="6229" spans="1:15" x14ac:dyDescent="0.3">
      <c r="A6229">
        <v>7227</v>
      </c>
      <c r="B6229" s="1">
        <v>45324</v>
      </c>
      <c r="C6229" t="s">
        <v>6293</v>
      </c>
      <c r="D6229" t="s">
        <v>28</v>
      </c>
      <c r="E6229" t="s">
        <v>73</v>
      </c>
      <c r="F6229">
        <v>1</v>
      </c>
      <c r="G6229">
        <v>500</v>
      </c>
      <c r="H6229">
        <f t="shared" si="97"/>
        <v>500</v>
      </c>
      <c r="I6229">
        <v>350</v>
      </c>
      <c r="J6229">
        <f>I6229*F6229</f>
        <v>350</v>
      </c>
      <c r="K6229">
        <f>G6229-I6229</f>
        <v>150</v>
      </c>
      <c r="L6229">
        <f>K6229*F6229</f>
        <v>150</v>
      </c>
      <c r="M6229" t="s">
        <v>44</v>
      </c>
      <c r="N6229" t="s">
        <v>45</v>
      </c>
      <c r="O6229" t="s">
        <v>16</v>
      </c>
    </row>
    <row r="6230" spans="1:15" x14ac:dyDescent="0.3">
      <c r="A6230">
        <v>7228</v>
      </c>
      <c r="B6230" s="1">
        <v>45556</v>
      </c>
      <c r="C6230" t="s">
        <v>6294</v>
      </c>
      <c r="D6230" t="s">
        <v>28</v>
      </c>
      <c r="E6230" t="s">
        <v>29</v>
      </c>
      <c r="F6230">
        <v>1</v>
      </c>
      <c r="G6230">
        <v>600</v>
      </c>
      <c r="H6230">
        <f t="shared" si="97"/>
        <v>600</v>
      </c>
      <c r="I6230">
        <v>420</v>
      </c>
      <c r="J6230">
        <f>I6230*F6230</f>
        <v>420</v>
      </c>
      <c r="K6230">
        <f>G6230-I6230</f>
        <v>180</v>
      </c>
      <c r="L6230">
        <f>K6230*F6230</f>
        <v>180</v>
      </c>
      <c r="M6230" t="s">
        <v>111</v>
      </c>
      <c r="N6230" t="s">
        <v>15</v>
      </c>
      <c r="O6230" t="s">
        <v>22</v>
      </c>
    </row>
    <row r="6231" spans="1:15" x14ac:dyDescent="0.3">
      <c r="A6231">
        <v>7229</v>
      </c>
      <c r="B6231" s="1">
        <v>45452</v>
      </c>
      <c r="C6231" t="s">
        <v>6295</v>
      </c>
      <c r="D6231" t="s">
        <v>18</v>
      </c>
      <c r="E6231" t="s">
        <v>19</v>
      </c>
      <c r="F6231">
        <v>6</v>
      </c>
      <c r="G6231">
        <v>50</v>
      </c>
      <c r="H6231">
        <f t="shared" si="97"/>
        <v>300</v>
      </c>
      <c r="I6231">
        <v>35</v>
      </c>
      <c r="J6231">
        <f>I6231*F6231</f>
        <v>210</v>
      </c>
      <c r="K6231">
        <f>G6231-I6231</f>
        <v>15</v>
      </c>
      <c r="L6231">
        <f>K6231*F6231</f>
        <v>90</v>
      </c>
      <c r="M6231" t="s">
        <v>79</v>
      </c>
      <c r="N6231" t="s">
        <v>31</v>
      </c>
      <c r="O6231" t="s">
        <v>16</v>
      </c>
    </row>
    <row r="6232" spans="1:15" x14ac:dyDescent="0.3">
      <c r="A6232">
        <v>7230</v>
      </c>
      <c r="B6232" s="1">
        <v>45464</v>
      </c>
      <c r="C6232" t="s">
        <v>6296</v>
      </c>
      <c r="D6232" t="s">
        <v>12</v>
      </c>
      <c r="E6232" t="s">
        <v>75</v>
      </c>
      <c r="F6232">
        <v>8</v>
      </c>
      <c r="G6232">
        <v>20</v>
      </c>
      <c r="H6232">
        <f t="shared" si="97"/>
        <v>160</v>
      </c>
      <c r="I6232">
        <v>14</v>
      </c>
      <c r="J6232">
        <f>I6232*F6232</f>
        <v>112</v>
      </c>
      <c r="K6232">
        <f>G6232-I6232</f>
        <v>6</v>
      </c>
      <c r="L6232">
        <f>K6232*F6232</f>
        <v>48</v>
      </c>
      <c r="M6232" t="s">
        <v>55</v>
      </c>
      <c r="N6232" t="s">
        <v>25</v>
      </c>
      <c r="O6232" t="s">
        <v>26</v>
      </c>
    </row>
    <row r="6233" spans="1:15" x14ac:dyDescent="0.3">
      <c r="A6233">
        <v>7231</v>
      </c>
      <c r="B6233" s="1">
        <v>45350</v>
      </c>
      <c r="C6233" t="s">
        <v>6297</v>
      </c>
      <c r="D6233" t="s">
        <v>35</v>
      </c>
      <c r="E6233" t="s">
        <v>41</v>
      </c>
      <c r="F6233">
        <v>2</v>
      </c>
      <c r="G6233">
        <v>30</v>
      </c>
      <c r="H6233">
        <f t="shared" si="97"/>
        <v>60</v>
      </c>
      <c r="I6233">
        <v>21</v>
      </c>
      <c r="J6233">
        <f>I6233*F6233</f>
        <v>42</v>
      </c>
      <c r="K6233">
        <f>G6233-I6233</f>
        <v>9</v>
      </c>
      <c r="L6233">
        <f>K6233*F6233</f>
        <v>18</v>
      </c>
      <c r="M6233" t="s">
        <v>20</v>
      </c>
      <c r="N6233" t="s">
        <v>21</v>
      </c>
      <c r="O6233" t="s">
        <v>16</v>
      </c>
    </row>
    <row r="6234" spans="1:15" x14ac:dyDescent="0.3">
      <c r="A6234">
        <v>7232</v>
      </c>
      <c r="B6234" s="1">
        <v>45576</v>
      </c>
      <c r="C6234" t="s">
        <v>6298</v>
      </c>
      <c r="D6234" t="s">
        <v>28</v>
      </c>
      <c r="E6234" t="s">
        <v>65</v>
      </c>
      <c r="F6234">
        <v>8</v>
      </c>
      <c r="G6234">
        <v>150</v>
      </c>
      <c r="H6234">
        <f t="shared" si="97"/>
        <v>1200</v>
      </c>
      <c r="I6234">
        <v>105</v>
      </c>
      <c r="J6234">
        <f>I6234*F6234</f>
        <v>840</v>
      </c>
      <c r="K6234">
        <f>G6234-I6234</f>
        <v>45</v>
      </c>
      <c r="L6234">
        <f>K6234*F6234</f>
        <v>360</v>
      </c>
      <c r="M6234" t="s">
        <v>48</v>
      </c>
      <c r="N6234" t="s">
        <v>15</v>
      </c>
      <c r="O6234" t="s">
        <v>22</v>
      </c>
    </row>
    <row r="6235" spans="1:15" x14ac:dyDescent="0.3">
      <c r="A6235">
        <v>7233</v>
      </c>
      <c r="B6235" s="1">
        <v>45649</v>
      </c>
      <c r="C6235" t="s">
        <v>6299</v>
      </c>
      <c r="D6235" t="s">
        <v>18</v>
      </c>
      <c r="E6235" t="s">
        <v>82</v>
      </c>
      <c r="F6235">
        <v>1</v>
      </c>
      <c r="G6235">
        <v>80</v>
      </c>
      <c r="H6235">
        <f t="shared" si="97"/>
        <v>80</v>
      </c>
      <c r="I6235">
        <v>56</v>
      </c>
      <c r="J6235">
        <f>I6235*F6235</f>
        <v>56</v>
      </c>
      <c r="K6235">
        <f>G6235-I6235</f>
        <v>24</v>
      </c>
      <c r="L6235">
        <f>K6235*F6235</f>
        <v>24</v>
      </c>
      <c r="M6235" t="s">
        <v>59</v>
      </c>
      <c r="N6235" t="s">
        <v>25</v>
      </c>
      <c r="O6235" t="s">
        <v>26</v>
      </c>
    </row>
    <row r="6236" spans="1:15" x14ac:dyDescent="0.3">
      <c r="A6236">
        <v>7234</v>
      </c>
      <c r="B6236" s="1">
        <v>45468</v>
      </c>
      <c r="C6236" t="s">
        <v>6300</v>
      </c>
      <c r="D6236" t="s">
        <v>35</v>
      </c>
      <c r="E6236" t="s">
        <v>68</v>
      </c>
      <c r="F6236">
        <v>8</v>
      </c>
      <c r="G6236">
        <v>40</v>
      </c>
      <c r="H6236">
        <f t="shared" si="97"/>
        <v>320</v>
      </c>
      <c r="I6236">
        <v>28</v>
      </c>
      <c r="J6236">
        <f>I6236*F6236</f>
        <v>224</v>
      </c>
      <c r="K6236">
        <f>G6236-I6236</f>
        <v>12</v>
      </c>
      <c r="L6236">
        <f>K6236*F6236</f>
        <v>96</v>
      </c>
      <c r="M6236" t="s">
        <v>24</v>
      </c>
      <c r="N6236" t="s">
        <v>25</v>
      </c>
      <c r="O6236" t="s">
        <v>26</v>
      </c>
    </row>
    <row r="6237" spans="1:15" x14ac:dyDescent="0.3">
      <c r="A6237">
        <v>7235</v>
      </c>
      <c r="B6237" s="1">
        <v>45644</v>
      </c>
      <c r="C6237" t="s">
        <v>6301</v>
      </c>
      <c r="D6237" t="s">
        <v>70</v>
      </c>
      <c r="E6237" t="s">
        <v>106</v>
      </c>
      <c r="F6237">
        <v>10</v>
      </c>
      <c r="G6237">
        <v>1000</v>
      </c>
      <c r="H6237">
        <f t="shared" si="97"/>
        <v>10000</v>
      </c>
      <c r="I6237">
        <v>700</v>
      </c>
      <c r="J6237">
        <f>I6237*F6237</f>
        <v>7000</v>
      </c>
      <c r="K6237">
        <f>G6237-I6237</f>
        <v>300</v>
      </c>
      <c r="L6237">
        <f>K6237*F6237</f>
        <v>3000</v>
      </c>
      <c r="M6237" t="s">
        <v>180</v>
      </c>
      <c r="N6237" t="s">
        <v>31</v>
      </c>
      <c r="O6237" t="s">
        <v>22</v>
      </c>
    </row>
    <row r="6238" spans="1:15" x14ac:dyDescent="0.3">
      <c r="A6238">
        <v>7236</v>
      </c>
      <c r="B6238" s="1">
        <v>45385</v>
      </c>
      <c r="C6238" t="s">
        <v>6302</v>
      </c>
      <c r="D6238" t="s">
        <v>70</v>
      </c>
      <c r="E6238" t="s">
        <v>106</v>
      </c>
      <c r="F6238">
        <v>7</v>
      </c>
      <c r="G6238">
        <v>1000</v>
      </c>
      <c r="H6238">
        <f t="shared" si="97"/>
        <v>7000</v>
      </c>
      <c r="I6238">
        <v>700</v>
      </c>
      <c r="J6238">
        <f>I6238*F6238</f>
        <v>4900</v>
      </c>
      <c r="K6238">
        <f>G6238-I6238</f>
        <v>300</v>
      </c>
      <c r="L6238">
        <f>K6238*F6238</f>
        <v>2100</v>
      </c>
      <c r="M6238" t="s">
        <v>79</v>
      </c>
      <c r="N6238" t="s">
        <v>31</v>
      </c>
      <c r="O6238" t="s">
        <v>26</v>
      </c>
    </row>
    <row r="6239" spans="1:15" x14ac:dyDescent="0.3">
      <c r="A6239">
        <v>7237</v>
      </c>
      <c r="B6239" s="1">
        <v>45392</v>
      </c>
      <c r="C6239" t="s">
        <v>6303</v>
      </c>
      <c r="D6239" t="s">
        <v>70</v>
      </c>
      <c r="E6239" t="s">
        <v>86</v>
      </c>
      <c r="F6239">
        <v>10</v>
      </c>
      <c r="G6239">
        <v>400</v>
      </c>
      <c r="H6239">
        <f t="shared" si="97"/>
        <v>4000</v>
      </c>
      <c r="I6239">
        <v>280</v>
      </c>
      <c r="J6239">
        <f>I6239*F6239</f>
        <v>2800</v>
      </c>
      <c r="K6239">
        <f>G6239-I6239</f>
        <v>120</v>
      </c>
      <c r="L6239">
        <f>K6239*F6239</f>
        <v>1200</v>
      </c>
      <c r="M6239" t="s">
        <v>24</v>
      </c>
      <c r="N6239" t="s">
        <v>25</v>
      </c>
      <c r="O6239" t="s">
        <v>46</v>
      </c>
    </row>
    <row r="6240" spans="1:15" x14ac:dyDescent="0.3">
      <c r="A6240">
        <v>7238</v>
      </c>
      <c r="B6240" s="1">
        <v>45388</v>
      </c>
      <c r="C6240" t="s">
        <v>6304</v>
      </c>
      <c r="D6240" t="s">
        <v>28</v>
      </c>
      <c r="E6240" t="s">
        <v>29</v>
      </c>
      <c r="F6240">
        <v>10</v>
      </c>
      <c r="G6240">
        <v>600</v>
      </c>
      <c r="H6240">
        <f t="shared" si="97"/>
        <v>6000</v>
      </c>
      <c r="I6240">
        <v>420</v>
      </c>
      <c r="J6240">
        <f>I6240*F6240</f>
        <v>4200</v>
      </c>
      <c r="K6240">
        <f>G6240-I6240</f>
        <v>180</v>
      </c>
      <c r="L6240">
        <f>K6240*F6240</f>
        <v>1800</v>
      </c>
      <c r="M6240" t="s">
        <v>111</v>
      </c>
      <c r="N6240" t="s">
        <v>15</v>
      </c>
      <c r="O6240" t="s">
        <v>26</v>
      </c>
    </row>
    <row r="6241" spans="1:15" x14ac:dyDescent="0.3">
      <c r="A6241">
        <v>7239</v>
      </c>
      <c r="B6241" s="1">
        <v>45623</v>
      </c>
      <c r="C6241" t="s">
        <v>6305</v>
      </c>
      <c r="D6241" t="s">
        <v>70</v>
      </c>
      <c r="E6241" t="s">
        <v>71</v>
      </c>
      <c r="F6241">
        <v>10</v>
      </c>
      <c r="G6241">
        <v>700</v>
      </c>
      <c r="H6241">
        <f t="shared" si="97"/>
        <v>7000</v>
      </c>
      <c r="I6241">
        <v>489.99999999999989</v>
      </c>
      <c r="J6241">
        <f>I6241*F6241</f>
        <v>4899.9999999999991</v>
      </c>
      <c r="K6241">
        <f>G6241-I6241</f>
        <v>210.00000000000011</v>
      </c>
      <c r="L6241">
        <f>K6241*F6241</f>
        <v>2100.0000000000009</v>
      </c>
      <c r="M6241" t="s">
        <v>130</v>
      </c>
      <c r="N6241" t="s">
        <v>21</v>
      </c>
      <c r="O6241" t="s">
        <v>16</v>
      </c>
    </row>
    <row r="6242" spans="1:15" x14ac:dyDescent="0.3">
      <c r="A6242">
        <v>7240</v>
      </c>
      <c r="B6242" s="1">
        <v>45300</v>
      </c>
      <c r="C6242" t="s">
        <v>6306</v>
      </c>
      <c r="D6242" t="s">
        <v>28</v>
      </c>
      <c r="E6242" t="s">
        <v>65</v>
      </c>
      <c r="F6242">
        <v>8</v>
      </c>
      <c r="G6242">
        <v>150</v>
      </c>
      <c r="H6242">
        <f t="shared" si="97"/>
        <v>1200</v>
      </c>
      <c r="I6242">
        <v>105</v>
      </c>
      <c r="J6242">
        <f>I6242*F6242</f>
        <v>840</v>
      </c>
      <c r="K6242">
        <f>G6242-I6242</f>
        <v>45</v>
      </c>
      <c r="L6242">
        <f>K6242*F6242</f>
        <v>360</v>
      </c>
      <c r="M6242" t="s">
        <v>171</v>
      </c>
      <c r="N6242" t="s">
        <v>21</v>
      </c>
      <c r="O6242" t="s">
        <v>26</v>
      </c>
    </row>
    <row r="6243" spans="1:15" x14ac:dyDescent="0.3">
      <c r="A6243">
        <v>7241</v>
      </c>
      <c r="B6243" s="1">
        <v>45587</v>
      </c>
      <c r="C6243" t="s">
        <v>6307</v>
      </c>
      <c r="D6243" t="s">
        <v>12</v>
      </c>
      <c r="E6243" t="s">
        <v>75</v>
      </c>
      <c r="F6243">
        <v>8</v>
      </c>
      <c r="G6243">
        <v>20</v>
      </c>
      <c r="H6243">
        <f t="shared" si="97"/>
        <v>160</v>
      </c>
      <c r="I6243">
        <v>14</v>
      </c>
      <c r="J6243">
        <f>I6243*F6243</f>
        <v>112</v>
      </c>
      <c r="K6243">
        <f>G6243-I6243</f>
        <v>6</v>
      </c>
      <c r="L6243">
        <f>K6243*F6243</f>
        <v>48</v>
      </c>
      <c r="M6243" t="s">
        <v>59</v>
      </c>
      <c r="N6243" t="s">
        <v>25</v>
      </c>
      <c r="O6243" t="s">
        <v>26</v>
      </c>
    </row>
    <row r="6244" spans="1:15" x14ac:dyDescent="0.3">
      <c r="A6244">
        <v>7242</v>
      </c>
      <c r="B6244" s="1">
        <v>45465</v>
      </c>
      <c r="C6244" t="s">
        <v>6308</v>
      </c>
      <c r="D6244" t="s">
        <v>28</v>
      </c>
      <c r="E6244" t="s">
        <v>65</v>
      </c>
      <c r="F6244">
        <v>5</v>
      </c>
      <c r="G6244">
        <v>150</v>
      </c>
      <c r="H6244">
        <f t="shared" si="97"/>
        <v>750</v>
      </c>
      <c r="I6244">
        <v>105</v>
      </c>
      <c r="J6244">
        <f>I6244*F6244</f>
        <v>525</v>
      </c>
      <c r="K6244">
        <f>G6244-I6244</f>
        <v>45</v>
      </c>
      <c r="L6244">
        <f>K6244*F6244</f>
        <v>225</v>
      </c>
      <c r="M6244" t="s">
        <v>53</v>
      </c>
      <c r="N6244" t="s">
        <v>31</v>
      </c>
      <c r="O6244" t="s">
        <v>46</v>
      </c>
    </row>
    <row r="6245" spans="1:15" x14ac:dyDescent="0.3">
      <c r="A6245">
        <v>7243</v>
      </c>
      <c r="B6245" s="1">
        <v>45351</v>
      </c>
      <c r="C6245" t="s">
        <v>6309</v>
      </c>
      <c r="D6245" t="s">
        <v>18</v>
      </c>
      <c r="E6245" t="s">
        <v>19</v>
      </c>
      <c r="F6245">
        <v>6</v>
      </c>
      <c r="G6245">
        <v>50</v>
      </c>
      <c r="H6245">
        <f t="shared" si="97"/>
        <v>300</v>
      </c>
      <c r="I6245">
        <v>35</v>
      </c>
      <c r="J6245">
        <f>I6245*F6245</f>
        <v>210</v>
      </c>
      <c r="K6245">
        <f>G6245-I6245</f>
        <v>15</v>
      </c>
      <c r="L6245">
        <f>K6245*F6245</f>
        <v>90</v>
      </c>
      <c r="M6245" t="s">
        <v>79</v>
      </c>
      <c r="N6245" t="s">
        <v>31</v>
      </c>
      <c r="O6245" t="s">
        <v>38</v>
      </c>
    </row>
    <row r="6246" spans="1:15" x14ac:dyDescent="0.3">
      <c r="A6246">
        <v>7244</v>
      </c>
      <c r="B6246" s="1">
        <v>45349</v>
      </c>
      <c r="C6246" t="s">
        <v>6310</v>
      </c>
      <c r="D6246" t="s">
        <v>70</v>
      </c>
      <c r="E6246" t="s">
        <v>106</v>
      </c>
      <c r="F6246">
        <v>3</v>
      </c>
      <c r="G6246">
        <v>1000</v>
      </c>
      <c r="H6246">
        <f t="shared" si="97"/>
        <v>3000</v>
      </c>
      <c r="I6246">
        <v>700</v>
      </c>
      <c r="J6246">
        <f>I6246*F6246</f>
        <v>2100</v>
      </c>
      <c r="K6246">
        <f>G6246-I6246</f>
        <v>300</v>
      </c>
      <c r="L6246">
        <f>K6246*F6246</f>
        <v>900</v>
      </c>
      <c r="M6246" t="s">
        <v>79</v>
      </c>
      <c r="N6246" t="s">
        <v>31</v>
      </c>
      <c r="O6246" t="s">
        <v>26</v>
      </c>
    </row>
    <row r="6247" spans="1:15" x14ac:dyDescent="0.3">
      <c r="A6247">
        <v>7245</v>
      </c>
      <c r="B6247" s="1">
        <v>45384</v>
      </c>
      <c r="C6247" t="s">
        <v>6311</v>
      </c>
      <c r="D6247" t="s">
        <v>18</v>
      </c>
      <c r="E6247" t="s">
        <v>19</v>
      </c>
      <c r="F6247">
        <v>5</v>
      </c>
      <c r="G6247">
        <v>50</v>
      </c>
      <c r="H6247">
        <f t="shared" si="97"/>
        <v>250</v>
      </c>
      <c r="I6247">
        <v>35</v>
      </c>
      <c r="J6247">
        <f>I6247*F6247</f>
        <v>175</v>
      </c>
      <c r="K6247">
        <f>G6247-I6247</f>
        <v>15</v>
      </c>
      <c r="L6247">
        <f>K6247*F6247</f>
        <v>75</v>
      </c>
      <c r="M6247" t="s">
        <v>94</v>
      </c>
      <c r="N6247" t="s">
        <v>25</v>
      </c>
      <c r="O6247" t="s">
        <v>46</v>
      </c>
    </row>
    <row r="6248" spans="1:15" x14ac:dyDescent="0.3">
      <c r="A6248">
        <v>7246</v>
      </c>
      <c r="B6248" s="1">
        <v>45564</v>
      </c>
      <c r="C6248" t="s">
        <v>6312</v>
      </c>
      <c r="D6248" t="s">
        <v>12</v>
      </c>
      <c r="E6248" t="s">
        <v>58</v>
      </c>
      <c r="F6248">
        <v>9</v>
      </c>
      <c r="G6248">
        <v>30</v>
      </c>
      <c r="H6248">
        <f t="shared" si="97"/>
        <v>270</v>
      </c>
      <c r="I6248">
        <v>21</v>
      </c>
      <c r="J6248">
        <f>I6248*F6248</f>
        <v>189</v>
      </c>
      <c r="K6248">
        <f>G6248-I6248</f>
        <v>9</v>
      </c>
      <c r="L6248">
        <f>K6248*F6248</f>
        <v>81</v>
      </c>
      <c r="M6248" t="s">
        <v>59</v>
      </c>
      <c r="N6248" t="s">
        <v>25</v>
      </c>
      <c r="O6248" t="s">
        <v>46</v>
      </c>
    </row>
    <row r="6249" spans="1:15" x14ac:dyDescent="0.3">
      <c r="A6249">
        <v>7247</v>
      </c>
      <c r="B6249" s="1">
        <v>45636</v>
      </c>
      <c r="C6249" t="s">
        <v>6313</v>
      </c>
      <c r="D6249" t="s">
        <v>12</v>
      </c>
      <c r="E6249" t="s">
        <v>13</v>
      </c>
      <c r="F6249">
        <v>4</v>
      </c>
      <c r="G6249">
        <v>25</v>
      </c>
      <c r="H6249">
        <f t="shared" si="97"/>
        <v>100</v>
      </c>
      <c r="I6249">
        <v>17.5</v>
      </c>
      <c r="J6249">
        <f>I6249*F6249</f>
        <v>70</v>
      </c>
      <c r="K6249">
        <f>G6249-I6249</f>
        <v>7.5</v>
      </c>
      <c r="L6249">
        <f>K6249*F6249</f>
        <v>30</v>
      </c>
      <c r="M6249" t="s">
        <v>24</v>
      </c>
      <c r="N6249" t="s">
        <v>25</v>
      </c>
      <c r="O6249" t="s">
        <v>38</v>
      </c>
    </row>
    <row r="6250" spans="1:15" x14ac:dyDescent="0.3">
      <c r="A6250">
        <v>7248</v>
      </c>
      <c r="B6250" s="1">
        <v>45575</v>
      </c>
      <c r="C6250" t="s">
        <v>6314</v>
      </c>
      <c r="D6250" t="s">
        <v>18</v>
      </c>
      <c r="E6250" t="s">
        <v>82</v>
      </c>
      <c r="F6250">
        <v>4</v>
      </c>
      <c r="G6250">
        <v>80</v>
      </c>
      <c r="H6250">
        <f t="shared" si="97"/>
        <v>320</v>
      </c>
      <c r="I6250">
        <v>56</v>
      </c>
      <c r="J6250">
        <f>I6250*F6250</f>
        <v>224</v>
      </c>
      <c r="K6250">
        <f>G6250-I6250</f>
        <v>24</v>
      </c>
      <c r="L6250">
        <f>K6250*F6250</f>
        <v>96</v>
      </c>
      <c r="M6250" t="s">
        <v>94</v>
      </c>
      <c r="N6250" t="s">
        <v>25</v>
      </c>
      <c r="O6250" t="s">
        <v>46</v>
      </c>
    </row>
    <row r="6251" spans="1:15" x14ac:dyDescent="0.3">
      <c r="A6251">
        <v>7249</v>
      </c>
      <c r="B6251" s="1">
        <v>45654</v>
      </c>
      <c r="C6251" t="s">
        <v>6315</v>
      </c>
      <c r="D6251" t="s">
        <v>18</v>
      </c>
      <c r="E6251" t="s">
        <v>82</v>
      </c>
      <c r="F6251">
        <v>7</v>
      </c>
      <c r="G6251">
        <v>80</v>
      </c>
      <c r="H6251">
        <f t="shared" si="97"/>
        <v>560</v>
      </c>
      <c r="I6251">
        <v>56</v>
      </c>
      <c r="J6251">
        <f>I6251*F6251</f>
        <v>392</v>
      </c>
      <c r="K6251">
        <f>G6251-I6251</f>
        <v>24</v>
      </c>
      <c r="L6251">
        <f>K6251*F6251</f>
        <v>168</v>
      </c>
      <c r="M6251" t="s">
        <v>180</v>
      </c>
      <c r="N6251" t="s">
        <v>31</v>
      </c>
      <c r="O6251" t="s">
        <v>38</v>
      </c>
    </row>
    <row r="6252" spans="1:15" x14ac:dyDescent="0.3">
      <c r="A6252">
        <v>7250</v>
      </c>
      <c r="B6252" s="1">
        <v>45412</v>
      </c>
      <c r="C6252" t="s">
        <v>6316</v>
      </c>
      <c r="D6252" t="s">
        <v>70</v>
      </c>
      <c r="E6252" t="s">
        <v>106</v>
      </c>
      <c r="F6252">
        <v>1</v>
      </c>
      <c r="G6252">
        <v>1000</v>
      </c>
      <c r="H6252">
        <f t="shared" si="97"/>
        <v>1000</v>
      </c>
      <c r="I6252">
        <v>700</v>
      </c>
      <c r="J6252">
        <f>I6252*F6252</f>
        <v>700</v>
      </c>
      <c r="K6252">
        <f>G6252-I6252</f>
        <v>300</v>
      </c>
      <c r="L6252">
        <f>K6252*F6252</f>
        <v>300</v>
      </c>
      <c r="M6252" t="s">
        <v>171</v>
      </c>
      <c r="N6252" t="s">
        <v>21</v>
      </c>
      <c r="O6252" t="s">
        <v>22</v>
      </c>
    </row>
    <row r="6253" spans="1:15" x14ac:dyDescent="0.3">
      <c r="A6253">
        <v>7251</v>
      </c>
      <c r="B6253" s="1">
        <v>45523</v>
      </c>
      <c r="C6253" t="s">
        <v>6317</v>
      </c>
      <c r="D6253" t="s">
        <v>12</v>
      </c>
      <c r="E6253" t="s">
        <v>13</v>
      </c>
      <c r="F6253">
        <v>1</v>
      </c>
      <c r="G6253">
        <v>25</v>
      </c>
      <c r="H6253">
        <f t="shared" si="97"/>
        <v>25</v>
      </c>
      <c r="I6253">
        <v>17.5</v>
      </c>
      <c r="J6253">
        <f>I6253*F6253</f>
        <v>17.5</v>
      </c>
      <c r="K6253">
        <f>G6253-I6253</f>
        <v>7.5</v>
      </c>
      <c r="L6253">
        <f>K6253*F6253</f>
        <v>7.5</v>
      </c>
      <c r="M6253" t="s">
        <v>63</v>
      </c>
      <c r="N6253" t="s">
        <v>21</v>
      </c>
      <c r="O6253" t="s">
        <v>26</v>
      </c>
    </row>
    <row r="6254" spans="1:15" x14ac:dyDescent="0.3">
      <c r="A6254">
        <v>7252</v>
      </c>
      <c r="B6254" s="1">
        <v>45551</v>
      </c>
      <c r="C6254" t="s">
        <v>6318</v>
      </c>
      <c r="D6254" t="s">
        <v>70</v>
      </c>
      <c r="E6254" t="s">
        <v>71</v>
      </c>
      <c r="F6254">
        <v>6</v>
      </c>
      <c r="G6254">
        <v>700</v>
      </c>
      <c r="H6254">
        <f t="shared" si="97"/>
        <v>4200</v>
      </c>
      <c r="I6254">
        <v>489.99999999999989</v>
      </c>
      <c r="J6254">
        <f>I6254*F6254</f>
        <v>2939.9999999999991</v>
      </c>
      <c r="K6254">
        <f>G6254-I6254</f>
        <v>210.00000000000011</v>
      </c>
      <c r="L6254">
        <f>K6254*F6254</f>
        <v>1260.0000000000007</v>
      </c>
      <c r="M6254" t="s">
        <v>171</v>
      </c>
      <c r="N6254" t="s">
        <v>21</v>
      </c>
      <c r="O6254" t="s">
        <v>22</v>
      </c>
    </row>
    <row r="6255" spans="1:15" x14ac:dyDescent="0.3">
      <c r="A6255">
        <v>7253</v>
      </c>
      <c r="B6255" s="1">
        <v>45358</v>
      </c>
      <c r="C6255" t="s">
        <v>6319</v>
      </c>
      <c r="D6255" t="s">
        <v>28</v>
      </c>
      <c r="E6255" t="s">
        <v>65</v>
      </c>
      <c r="F6255">
        <v>8</v>
      </c>
      <c r="G6255">
        <v>150</v>
      </c>
      <c r="H6255">
        <f t="shared" si="97"/>
        <v>1200</v>
      </c>
      <c r="I6255">
        <v>105</v>
      </c>
      <c r="J6255">
        <f>I6255*F6255</f>
        <v>840</v>
      </c>
      <c r="K6255">
        <f>G6255-I6255</f>
        <v>45</v>
      </c>
      <c r="L6255">
        <f>K6255*F6255</f>
        <v>360</v>
      </c>
      <c r="M6255" t="s">
        <v>79</v>
      </c>
      <c r="N6255" t="s">
        <v>31</v>
      </c>
      <c r="O6255" t="s">
        <v>16</v>
      </c>
    </row>
    <row r="6256" spans="1:15" x14ac:dyDescent="0.3">
      <c r="A6256">
        <v>7254</v>
      </c>
      <c r="B6256" s="1">
        <v>45453</v>
      </c>
      <c r="C6256" t="s">
        <v>6320</v>
      </c>
      <c r="D6256" t="s">
        <v>28</v>
      </c>
      <c r="E6256" t="s">
        <v>29</v>
      </c>
      <c r="F6256">
        <v>8</v>
      </c>
      <c r="G6256">
        <v>600</v>
      </c>
      <c r="H6256">
        <f t="shared" si="97"/>
        <v>4800</v>
      </c>
      <c r="I6256">
        <v>420</v>
      </c>
      <c r="J6256">
        <f>I6256*F6256</f>
        <v>3360</v>
      </c>
      <c r="K6256">
        <f>G6256-I6256</f>
        <v>180</v>
      </c>
      <c r="L6256">
        <f>K6256*F6256</f>
        <v>1440</v>
      </c>
      <c r="M6256" t="s">
        <v>30</v>
      </c>
      <c r="N6256" t="s">
        <v>31</v>
      </c>
      <c r="O6256" t="s">
        <v>46</v>
      </c>
    </row>
    <row r="6257" spans="1:15" x14ac:dyDescent="0.3">
      <c r="A6257">
        <v>7255</v>
      </c>
      <c r="B6257" s="1">
        <v>45440</v>
      </c>
      <c r="C6257" t="s">
        <v>6321</v>
      </c>
      <c r="D6257" t="s">
        <v>28</v>
      </c>
      <c r="E6257" t="s">
        <v>65</v>
      </c>
      <c r="F6257">
        <v>2</v>
      </c>
      <c r="G6257">
        <v>150</v>
      </c>
      <c r="H6257">
        <f t="shared" si="97"/>
        <v>300</v>
      </c>
      <c r="I6257">
        <v>105</v>
      </c>
      <c r="J6257">
        <f>I6257*F6257</f>
        <v>210</v>
      </c>
      <c r="K6257">
        <f>G6257-I6257</f>
        <v>45</v>
      </c>
      <c r="L6257">
        <f>K6257*F6257</f>
        <v>90</v>
      </c>
      <c r="M6257" t="s">
        <v>33</v>
      </c>
      <c r="N6257" t="s">
        <v>25</v>
      </c>
      <c r="O6257" t="s">
        <v>16</v>
      </c>
    </row>
    <row r="6258" spans="1:15" x14ac:dyDescent="0.3">
      <c r="A6258">
        <v>7256</v>
      </c>
      <c r="B6258" s="1">
        <v>45479</v>
      </c>
      <c r="C6258" t="s">
        <v>6322</v>
      </c>
      <c r="D6258" t="s">
        <v>28</v>
      </c>
      <c r="E6258" t="s">
        <v>65</v>
      </c>
      <c r="F6258">
        <v>10</v>
      </c>
      <c r="G6258">
        <v>150</v>
      </c>
      <c r="H6258">
        <f t="shared" si="97"/>
        <v>1500</v>
      </c>
      <c r="I6258">
        <v>105</v>
      </c>
      <c r="J6258">
        <f>I6258*F6258</f>
        <v>1050</v>
      </c>
      <c r="K6258">
        <f>G6258-I6258</f>
        <v>45</v>
      </c>
      <c r="L6258">
        <f>K6258*F6258</f>
        <v>450</v>
      </c>
      <c r="M6258" t="s">
        <v>24</v>
      </c>
      <c r="N6258" t="s">
        <v>25</v>
      </c>
      <c r="O6258" t="s">
        <v>46</v>
      </c>
    </row>
    <row r="6259" spans="1:15" x14ac:dyDescent="0.3">
      <c r="A6259">
        <v>7257</v>
      </c>
      <c r="B6259" s="1">
        <v>45337</v>
      </c>
      <c r="C6259" t="s">
        <v>6323</v>
      </c>
      <c r="D6259" t="s">
        <v>18</v>
      </c>
      <c r="E6259" t="s">
        <v>50</v>
      </c>
      <c r="F6259">
        <v>9</v>
      </c>
      <c r="G6259">
        <v>20</v>
      </c>
      <c r="H6259">
        <f t="shared" si="97"/>
        <v>180</v>
      </c>
      <c r="I6259">
        <v>14</v>
      </c>
      <c r="J6259">
        <f>I6259*F6259</f>
        <v>126</v>
      </c>
      <c r="K6259">
        <f>G6259-I6259</f>
        <v>6</v>
      </c>
      <c r="L6259">
        <f>K6259*F6259</f>
        <v>54</v>
      </c>
      <c r="M6259" t="s">
        <v>24</v>
      </c>
      <c r="N6259" t="s">
        <v>25</v>
      </c>
      <c r="O6259" t="s">
        <v>26</v>
      </c>
    </row>
    <row r="6260" spans="1:15" x14ac:dyDescent="0.3">
      <c r="A6260">
        <v>7258</v>
      </c>
      <c r="B6260" s="1">
        <v>45467</v>
      </c>
      <c r="C6260" t="s">
        <v>6324</v>
      </c>
      <c r="D6260" t="s">
        <v>12</v>
      </c>
      <c r="E6260" t="s">
        <v>75</v>
      </c>
      <c r="F6260">
        <v>2</v>
      </c>
      <c r="G6260">
        <v>20</v>
      </c>
      <c r="H6260">
        <f t="shared" si="97"/>
        <v>40</v>
      </c>
      <c r="I6260">
        <v>14</v>
      </c>
      <c r="J6260">
        <f>I6260*F6260</f>
        <v>28</v>
      </c>
      <c r="K6260">
        <f>G6260-I6260</f>
        <v>6</v>
      </c>
      <c r="L6260">
        <f>K6260*F6260</f>
        <v>12</v>
      </c>
      <c r="M6260" t="s">
        <v>53</v>
      </c>
      <c r="N6260" t="s">
        <v>31</v>
      </c>
      <c r="O6260" t="s">
        <v>46</v>
      </c>
    </row>
    <row r="6261" spans="1:15" x14ac:dyDescent="0.3">
      <c r="A6261">
        <v>7259</v>
      </c>
      <c r="B6261" s="1">
        <v>45504</v>
      </c>
      <c r="C6261" t="s">
        <v>6325</v>
      </c>
      <c r="D6261" t="s">
        <v>70</v>
      </c>
      <c r="E6261" t="s">
        <v>71</v>
      </c>
      <c r="F6261">
        <v>7</v>
      </c>
      <c r="G6261">
        <v>700</v>
      </c>
      <c r="H6261">
        <f t="shared" si="97"/>
        <v>4900</v>
      </c>
      <c r="I6261">
        <v>489.99999999999989</v>
      </c>
      <c r="J6261">
        <f>I6261*F6261</f>
        <v>3429.9999999999991</v>
      </c>
      <c r="K6261">
        <f>G6261-I6261</f>
        <v>210.00000000000011</v>
      </c>
      <c r="L6261">
        <f>K6261*F6261</f>
        <v>1470.0000000000009</v>
      </c>
      <c r="M6261" t="s">
        <v>20</v>
      </c>
      <c r="N6261" t="s">
        <v>21</v>
      </c>
      <c r="O6261" t="s">
        <v>38</v>
      </c>
    </row>
    <row r="6262" spans="1:15" x14ac:dyDescent="0.3">
      <c r="A6262">
        <v>7260</v>
      </c>
      <c r="B6262" s="1">
        <v>45304</v>
      </c>
      <c r="C6262" t="s">
        <v>6326</v>
      </c>
      <c r="D6262" t="s">
        <v>18</v>
      </c>
      <c r="E6262" t="s">
        <v>19</v>
      </c>
      <c r="F6262">
        <v>3</v>
      </c>
      <c r="G6262">
        <v>50</v>
      </c>
      <c r="H6262">
        <f t="shared" si="97"/>
        <v>150</v>
      </c>
      <c r="I6262">
        <v>35</v>
      </c>
      <c r="J6262">
        <f>I6262*F6262</f>
        <v>105</v>
      </c>
      <c r="K6262">
        <f>G6262-I6262</f>
        <v>15</v>
      </c>
      <c r="L6262">
        <f>K6262*F6262</f>
        <v>45</v>
      </c>
      <c r="M6262" t="s">
        <v>180</v>
      </c>
      <c r="N6262" t="s">
        <v>31</v>
      </c>
      <c r="O6262" t="s">
        <v>26</v>
      </c>
    </row>
    <row r="6263" spans="1:15" x14ac:dyDescent="0.3">
      <c r="A6263">
        <v>7261</v>
      </c>
      <c r="B6263" s="1">
        <v>45293</v>
      </c>
      <c r="C6263" t="s">
        <v>6327</v>
      </c>
      <c r="D6263" t="s">
        <v>35</v>
      </c>
      <c r="E6263" t="s">
        <v>36</v>
      </c>
      <c r="F6263">
        <v>6</v>
      </c>
      <c r="G6263">
        <v>60</v>
      </c>
      <c r="H6263">
        <f t="shared" si="97"/>
        <v>360</v>
      </c>
      <c r="I6263">
        <v>42</v>
      </c>
      <c r="J6263">
        <f>I6263*F6263</f>
        <v>252</v>
      </c>
      <c r="K6263">
        <f>G6263-I6263</f>
        <v>18</v>
      </c>
      <c r="L6263">
        <f>K6263*F6263</f>
        <v>108</v>
      </c>
      <c r="M6263" t="s">
        <v>79</v>
      </c>
      <c r="N6263" t="s">
        <v>31</v>
      </c>
      <c r="O6263" t="s">
        <v>46</v>
      </c>
    </row>
    <row r="6264" spans="1:15" x14ac:dyDescent="0.3">
      <c r="A6264">
        <v>7262</v>
      </c>
      <c r="B6264" s="1">
        <v>45613</v>
      </c>
      <c r="C6264" t="s">
        <v>6328</v>
      </c>
      <c r="D6264" t="s">
        <v>28</v>
      </c>
      <c r="E6264" t="s">
        <v>73</v>
      </c>
      <c r="F6264">
        <v>5</v>
      </c>
      <c r="G6264">
        <v>500</v>
      </c>
      <c r="H6264">
        <f t="shared" si="97"/>
        <v>2500</v>
      </c>
      <c r="I6264">
        <v>350</v>
      </c>
      <c r="J6264">
        <f>I6264*F6264</f>
        <v>1750</v>
      </c>
      <c r="K6264">
        <f>G6264-I6264</f>
        <v>150</v>
      </c>
      <c r="L6264">
        <f>K6264*F6264</f>
        <v>750</v>
      </c>
      <c r="M6264" t="s">
        <v>130</v>
      </c>
      <c r="N6264" t="s">
        <v>21</v>
      </c>
      <c r="O6264" t="s">
        <v>22</v>
      </c>
    </row>
    <row r="6265" spans="1:15" x14ac:dyDescent="0.3">
      <c r="A6265">
        <v>7263</v>
      </c>
      <c r="B6265" s="1">
        <v>45499</v>
      </c>
      <c r="C6265" t="s">
        <v>6329</v>
      </c>
      <c r="D6265" t="s">
        <v>70</v>
      </c>
      <c r="E6265" t="s">
        <v>86</v>
      </c>
      <c r="F6265">
        <v>1</v>
      </c>
      <c r="G6265">
        <v>400</v>
      </c>
      <c r="H6265">
        <f t="shared" si="97"/>
        <v>400</v>
      </c>
      <c r="I6265">
        <v>280</v>
      </c>
      <c r="J6265">
        <f>I6265*F6265</f>
        <v>280</v>
      </c>
      <c r="K6265">
        <f>G6265-I6265</f>
        <v>120</v>
      </c>
      <c r="L6265">
        <f>K6265*F6265</f>
        <v>120</v>
      </c>
      <c r="M6265" t="s">
        <v>44</v>
      </c>
      <c r="N6265" t="s">
        <v>45</v>
      </c>
      <c r="O6265" t="s">
        <v>46</v>
      </c>
    </row>
    <row r="6266" spans="1:15" x14ac:dyDescent="0.3">
      <c r="A6266">
        <v>7264</v>
      </c>
      <c r="B6266" s="1">
        <v>45526</v>
      </c>
      <c r="C6266" t="s">
        <v>6330</v>
      </c>
      <c r="D6266" t="s">
        <v>12</v>
      </c>
      <c r="E6266" t="s">
        <v>13</v>
      </c>
      <c r="F6266">
        <v>2</v>
      </c>
      <c r="G6266">
        <v>25</v>
      </c>
      <c r="H6266">
        <f t="shared" si="97"/>
        <v>50</v>
      </c>
      <c r="I6266">
        <v>17.5</v>
      </c>
      <c r="J6266">
        <f>I6266*F6266</f>
        <v>35</v>
      </c>
      <c r="K6266">
        <f>G6266-I6266</f>
        <v>7.5</v>
      </c>
      <c r="L6266">
        <f>K6266*F6266</f>
        <v>15</v>
      </c>
      <c r="M6266" t="s">
        <v>94</v>
      </c>
      <c r="N6266" t="s">
        <v>25</v>
      </c>
      <c r="O6266" t="s">
        <v>26</v>
      </c>
    </row>
    <row r="6267" spans="1:15" x14ac:dyDescent="0.3">
      <c r="A6267">
        <v>7265</v>
      </c>
      <c r="B6267" s="1">
        <v>45625</v>
      </c>
      <c r="C6267" t="s">
        <v>6331</v>
      </c>
      <c r="D6267" t="s">
        <v>12</v>
      </c>
      <c r="E6267" t="s">
        <v>13</v>
      </c>
      <c r="F6267">
        <v>1</v>
      </c>
      <c r="G6267">
        <v>25</v>
      </c>
      <c r="H6267">
        <f t="shared" si="97"/>
        <v>25</v>
      </c>
      <c r="I6267">
        <v>17.5</v>
      </c>
      <c r="J6267">
        <f>I6267*F6267</f>
        <v>17.5</v>
      </c>
      <c r="K6267">
        <f>G6267-I6267</f>
        <v>7.5</v>
      </c>
      <c r="L6267">
        <f>K6267*F6267</f>
        <v>7.5</v>
      </c>
      <c r="M6267" t="s">
        <v>91</v>
      </c>
      <c r="N6267" t="s">
        <v>45</v>
      </c>
      <c r="O6267" t="s">
        <v>38</v>
      </c>
    </row>
    <row r="6268" spans="1:15" x14ac:dyDescent="0.3">
      <c r="A6268">
        <v>7266</v>
      </c>
      <c r="B6268" s="1">
        <v>45559</v>
      </c>
      <c r="C6268" t="s">
        <v>6332</v>
      </c>
      <c r="D6268" t="s">
        <v>12</v>
      </c>
      <c r="E6268" t="s">
        <v>13</v>
      </c>
      <c r="F6268">
        <v>9</v>
      </c>
      <c r="G6268">
        <v>25</v>
      </c>
      <c r="H6268">
        <f t="shared" si="97"/>
        <v>225</v>
      </c>
      <c r="I6268">
        <v>17.5</v>
      </c>
      <c r="J6268">
        <f>I6268*F6268</f>
        <v>157.5</v>
      </c>
      <c r="K6268">
        <f>G6268-I6268</f>
        <v>7.5</v>
      </c>
      <c r="L6268">
        <f>K6268*F6268</f>
        <v>67.5</v>
      </c>
      <c r="M6268" t="s">
        <v>14</v>
      </c>
      <c r="N6268" t="s">
        <v>15</v>
      </c>
      <c r="O6268" t="s">
        <v>26</v>
      </c>
    </row>
    <row r="6269" spans="1:15" x14ac:dyDescent="0.3">
      <c r="A6269">
        <v>7267</v>
      </c>
      <c r="B6269" s="1">
        <v>45609</v>
      </c>
      <c r="C6269" t="s">
        <v>6333</v>
      </c>
      <c r="D6269" t="s">
        <v>35</v>
      </c>
      <c r="E6269" t="s">
        <v>36</v>
      </c>
      <c r="F6269">
        <v>7</v>
      </c>
      <c r="G6269">
        <v>60</v>
      </c>
      <c r="H6269">
        <f t="shared" si="97"/>
        <v>420</v>
      </c>
      <c r="I6269">
        <v>42</v>
      </c>
      <c r="J6269">
        <f>I6269*F6269</f>
        <v>294</v>
      </c>
      <c r="K6269">
        <f>G6269-I6269</f>
        <v>18</v>
      </c>
      <c r="L6269">
        <f>K6269*F6269</f>
        <v>126</v>
      </c>
      <c r="M6269" t="s">
        <v>24</v>
      </c>
      <c r="N6269" t="s">
        <v>25</v>
      </c>
      <c r="O6269" t="s">
        <v>46</v>
      </c>
    </row>
    <row r="6270" spans="1:15" x14ac:dyDescent="0.3">
      <c r="A6270">
        <v>7268</v>
      </c>
      <c r="B6270" s="1">
        <v>45595</v>
      </c>
      <c r="C6270" t="s">
        <v>6334</v>
      </c>
      <c r="D6270" t="s">
        <v>35</v>
      </c>
      <c r="E6270" t="s">
        <v>36</v>
      </c>
      <c r="F6270">
        <v>10</v>
      </c>
      <c r="G6270">
        <v>60</v>
      </c>
      <c r="H6270">
        <f t="shared" si="97"/>
        <v>600</v>
      </c>
      <c r="I6270">
        <v>42</v>
      </c>
      <c r="J6270">
        <f>I6270*F6270</f>
        <v>420</v>
      </c>
      <c r="K6270">
        <f>G6270-I6270</f>
        <v>18</v>
      </c>
      <c r="L6270">
        <f>K6270*F6270</f>
        <v>180</v>
      </c>
      <c r="M6270" t="s">
        <v>24</v>
      </c>
      <c r="N6270" t="s">
        <v>25</v>
      </c>
      <c r="O6270" t="s">
        <v>46</v>
      </c>
    </row>
    <row r="6271" spans="1:15" x14ac:dyDescent="0.3">
      <c r="A6271">
        <v>7269</v>
      </c>
      <c r="B6271" s="1">
        <v>45503</v>
      </c>
      <c r="C6271" t="s">
        <v>6335</v>
      </c>
      <c r="D6271" t="s">
        <v>18</v>
      </c>
      <c r="E6271" t="s">
        <v>19</v>
      </c>
      <c r="F6271">
        <v>4</v>
      </c>
      <c r="G6271">
        <v>50</v>
      </c>
      <c r="H6271">
        <f t="shared" si="97"/>
        <v>200</v>
      </c>
      <c r="I6271">
        <v>35</v>
      </c>
      <c r="J6271">
        <f>I6271*F6271</f>
        <v>140</v>
      </c>
      <c r="K6271">
        <f>G6271-I6271</f>
        <v>15</v>
      </c>
      <c r="L6271">
        <f>K6271*F6271</f>
        <v>60</v>
      </c>
      <c r="M6271" t="s">
        <v>194</v>
      </c>
      <c r="N6271" t="s">
        <v>15</v>
      </c>
      <c r="O6271" t="s">
        <v>38</v>
      </c>
    </row>
    <row r="6272" spans="1:15" x14ac:dyDescent="0.3">
      <c r="A6272">
        <v>7270</v>
      </c>
      <c r="B6272" s="1">
        <v>45572</v>
      </c>
      <c r="C6272" t="s">
        <v>6336</v>
      </c>
      <c r="D6272" t="s">
        <v>35</v>
      </c>
      <c r="E6272" t="s">
        <v>68</v>
      </c>
      <c r="F6272">
        <v>2</v>
      </c>
      <c r="G6272">
        <v>40</v>
      </c>
      <c r="H6272">
        <f t="shared" si="97"/>
        <v>80</v>
      </c>
      <c r="I6272">
        <v>28</v>
      </c>
      <c r="J6272">
        <f>I6272*F6272</f>
        <v>56</v>
      </c>
      <c r="K6272">
        <f>G6272-I6272</f>
        <v>12</v>
      </c>
      <c r="L6272">
        <f>K6272*F6272</f>
        <v>24</v>
      </c>
      <c r="M6272" t="s">
        <v>48</v>
      </c>
      <c r="N6272" t="s">
        <v>15</v>
      </c>
      <c r="O6272" t="s">
        <v>16</v>
      </c>
    </row>
    <row r="6273" spans="1:15" x14ac:dyDescent="0.3">
      <c r="A6273">
        <v>7271</v>
      </c>
      <c r="B6273" s="1">
        <v>45370</v>
      </c>
      <c r="C6273" t="s">
        <v>6337</v>
      </c>
      <c r="D6273" t="s">
        <v>28</v>
      </c>
      <c r="E6273" t="s">
        <v>29</v>
      </c>
      <c r="F6273">
        <v>6</v>
      </c>
      <c r="G6273">
        <v>600</v>
      </c>
      <c r="H6273">
        <f t="shared" si="97"/>
        <v>3600</v>
      </c>
      <c r="I6273">
        <v>420</v>
      </c>
      <c r="J6273">
        <f>I6273*F6273</f>
        <v>2520</v>
      </c>
      <c r="K6273">
        <f>G6273-I6273</f>
        <v>180</v>
      </c>
      <c r="L6273">
        <f>K6273*F6273</f>
        <v>1080</v>
      </c>
      <c r="M6273" t="s">
        <v>20</v>
      </c>
      <c r="N6273" t="s">
        <v>21</v>
      </c>
      <c r="O6273" t="s">
        <v>22</v>
      </c>
    </row>
    <row r="6274" spans="1:15" x14ac:dyDescent="0.3">
      <c r="A6274">
        <v>7272</v>
      </c>
      <c r="B6274" s="1">
        <v>45526</v>
      </c>
      <c r="C6274" t="s">
        <v>6338</v>
      </c>
      <c r="D6274" t="s">
        <v>35</v>
      </c>
      <c r="E6274" t="s">
        <v>36</v>
      </c>
      <c r="F6274">
        <v>9</v>
      </c>
      <c r="G6274">
        <v>60</v>
      </c>
      <c r="H6274">
        <f t="shared" si="97"/>
        <v>540</v>
      </c>
      <c r="I6274">
        <v>42</v>
      </c>
      <c r="J6274">
        <f>I6274*F6274</f>
        <v>378</v>
      </c>
      <c r="K6274">
        <f>G6274-I6274</f>
        <v>18</v>
      </c>
      <c r="L6274">
        <f>K6274*F6274</f>
        <v>162</v>
      </c>
      <c r="M6274" t="s">
        <v>94</v>
      </c>
      <c r="N6274" t="s">
        <v>25</v>
      </c>
      <c r="O6274" t="s">
        <v>38</v>
      </c>
    </row>
    <row r="6275" spans="1:15" x14ac:dyDescent="0.3">
      <c r="A6275">
        <v>7273</v>
      </c>
      <c r="B6275" s="1">
        <v>45387</v>
      </c>
      <c r="C6275" t="s">
        <v>6339</v>
      </c>
      <c r="D6275" t="s">
        <v>70</v>
      </c>
      <c r="E6275" t="s">
        <v>86</v>
      </c>
      <c r="F6275">
        <v>9</v>
      </c>
      <c r="G6275">
        <v>400</v>
      </c>
      <c r="H6275">
        <f t="shared" ref="H6275:H6338" si="98">G6275*F6275</f>
        <v>3600</v>
      </c>
      <c r="I6275">
        <v>280</v>
      </c>
      <c r="J6275">
        <f>I6275*F6275</f>
        <v>2520</v>
      </c>
      <c r="K6275">
        <f>G6275-I6275</f>
        <v>120</v>
      </c>
      <c r="L6275">
        <f>K6275*F6275</f>
        <v>1080</v>
      </c>
      <c r="M6275" t="s">
        <v>14</v>
      </c>
      <c r="N6275" t="s">
        <v>15</v>
      </c>
      <c r="O6275" t="s">
        <v>26</v>
      </c>
    </row>
    <row r="6276" spans="1:15" x14ac:dyDescent="0.3">
      <c r="A6276">
        <v>7274</v>
      </c>
      <c r="B6276" s="1">
        <v>45456</v>
      </c>
      <c r="C6276" t="s">
        <v>6340</v>
      </c>
      <c r="D6276" t="s">
        <v>12</v>
      </c>
      <c r="E6276" t="s">
        <v>13</v>
      </c>
      <c r="F6276">
        <v>8</v>
      </c>
      <c r="G6276">
        <v>25</v>
      </c>
      <c r="H6276">
        <f t="shared" si="98"/>
        <v>200</v>
      </c>
      <c r="I6276">
        <v>17.5</v>
      </c>
      <c r="J6276">
        <f>I6276*F6276</f>
        <v>140</v>
      </c>
      <c r="K6276">
        <f>G6276-I6276</f>
        <v>7.5</v>
      </c>
      <c r="L6276">
        <f>K6276*F6276</f>
        <v>60</v>
      </c>
      <c r="M6276" t="s">
        <v>130</v>
      </c>
      <c r="N6276" t="s">
        <v>21</v>
      </c>
      <c r="O6276" t="s">
        <v>38</v>
      </c>
    </row>
    <row r="6277" spans="1:15" x14ac:dyDescent="0.3">
      <c r="A6277">
        <v>7275</v>
      </c>
      <c r="B6277" s="1">
        <v>45513</v>
      </c>
      <c r="C6277" t="s">
        <v>6341</v>
      </c>
      <c r="D6277" t="s">
        <v>12</v>
      </c>
      <c r="E6277" t="s">
        <v>58</v>
      </c>
      <c r="F6277">
        <v>8</v>
      </c>
      <c r="G6277">
        <v>30</v>
      </c>
      <c r="H6277">
        <f t="shared" si="98"/>
        <v>240</v>
      </c>
      <c r="I6277">
        <v>21</v>
      </c>
      <c r="J6277">
        <f>I6277*F6277</f>
        <v>168</v>
      </c>
      <c r="K6277">
        <f>G6277-I6277</f>
        <v>9</v>
      </c>
      <c r="L6277">
        <f>K6277*F6277</f>
        <v>72</v>
      </c>
      <c r="M6277" t="s">
        <v>94</v>
      </c>
      <c r="N6277" t="s">
        <v>25</v>
      </c>
      <c r="O6277" t="s">
        <v>46</v>
      </c>
    </row>
    <row r="6278" spans="1:15" x14ac:dyDescent="0.3">
      <c r="A6278">
        <v>7276</v>
      </c>
      <c r="B6278" s="1">
        <v>45315</v>
      </c>
      <c r="C6278" t="s">
        <v>6342</v>
      </c>
      <c r="D6278" t="s">
        <v>35</v>
      </c>
      <c r="E6278" t="s">
        <v>68</v>
      </c>
      <c r="F6278">
        <v>7</v>
      </c>
      <c r="G6278">
        <v>40</v>
      </c>
      <c r="H6278">
        <f t="shared" si="98"/>
        <v>280</v>
      </c>
      <c r="I6278">
        <v>28</v>
      </c>
      <c r="J6278">
        <f>I6278*F6278</f>
        <v>196</v>
      </c>
      <c r="K6278">
        <f>G6278-I6278</f>
        <v>12</v>
      </c>
      <c r="L6278">
        <f>K6278*F6278</f>
        <v>84</v>
      </c>
      <c r="M6278" t="s">
        <v>79</v>
      </c>
      <c r="N6278" t="s">
        <v>31</v>
      </c>
      <c r="O6278" t="s">
        <v>46</v>
      </c>
    </row>
    <row r="6279" spans="1:15" x14ac:dyDescent="0.3">
      <c r="A6279">
        <v>7277</v>
      </c>
      <c r="B6279" s="1">
        <v>45543</v>
      </c>
      <c r="C6279" t="s">
        <v>6343</v>
      </c>
      <c r="D6279" t="s">
        <v>12</v>
      </c>
      <c r="E6279" t="s">
        <v>75</v>
      </c>
      <c r="F6279">
        <v>1</v>
      </c>
      <c r="G6279">
        <v>20</v>
      </c>
      <c r="H6279">
        <f t="shared" si="98"/>
        <v>20</v>
      </c>
      <c r="I6279">
        <v>14</v>
      </c>
      <c r="J6279">
        <f>I6279*F6279</f>
        <v>14</v>
      </c>
      <c r="K6279">
        <f>G6279-I6279</f>
        <v>6</v>
      </c>
      <c r="L6279">
        <f>K6279*F6279</f>
        <v>6</v>
      </c>
      <c r="M6279" t="s">
        <v>63</v>
      </c>
      <c r="N6279" t="s">
        <v>21</v>
      </c>
      <c r="O6279" t="s">
        <v>26</v>
      </c>
    </row>
    <row r="6280" spans="1:15" x14ac:dyDescent="0.3">
      <c r="A6280">
        <v>7278</v>
      </c>
      <c r="B6280" s="1">
        <v>45296</v>
      </c>
      <c r="C6280" t="s">
        <v>6344</v>
      </c>
      <c r="D6280" t="s">
        <v>70</v>
      </c>
      <c r="E6280" t="s">
        <v>86</v>
      </c>
      <c r="F6280">
        <v>4</v>
      </c>
      <c r="G6280">
        <v>400</v>
      </c>
      <c r="H6280">
        <f t="shared" si="98"/>
        <v>1600</v>
      </c>
      <c r="I6280">
        <v>280</v>
      </c>
      <c r="J6280">
        <f>I6280*F6280</f>
        <v>1120</v>
      </c>
      <c r="K6280">
        <f>G6280-I6280</f>
        <v>120</v>
      </c>
      <c r="L6280">
        <f>K6280*F6280</f>
        <v>480</v>
      </c>
      <c r="M6280" t="s">
        <v>14</v>
      </c>
      <c r="N6280" t="s">
        <v>15</v>
      </c>
      <c r="O6280" t="s">
        <v>46</v>
      </c>
    </row>
    <row r="6281" spans="1:15" x14ac:dyDescent="0.3">
      <c r="A6281">
        <v>7279</v>
      </c>
      <c r="B6281" s="1">
        <v>45420</v>
      </c>
      <c r="C6281" t="s">
        <v>6345</v>
      </c>
      <c r="D6281" t="s">
        <v>12</v>
      </c>
      <c r="E6281" t="s">
        <v>75</v>
      </c>
      <c r="F6281">
        <v>4</v>
      </c>
      <c r="G6281">
        <v>20</v>
      </c>
      <c r="H6281">
        <f t="shared" si="98"/>
        <v>80</v>
      </c>
      <c r="I6281">
        <v>14</v>
      </c>
      <c r="J6281">
        <f>I6281*F6281</f>
        <v>56</v>
      </c>
      <c r="K6281">
        <f>G6281-I6281</f>
        <v>6</v>
      </c>
      <c r="L6281">
        <f>K6281*F6281</f>
        <v>24</v>
      </c>
      <c r="M6281" t="s">
        <v>24</v>
      </c>
      <c r="N6281" t="s">
        <v>25</v>
      </c>
      <c r="O6281" t="s">
        <v>26</v>
      </c>
    </row>
    <row r="6282" spans="1:15" x14ac:dyDescent="0.3">
      <c r="A6282">
        <v>7280</v>
      </c>
      <c r="B6282" s="1">
        <v>45445</v>
      </c>
      <c r="C6282" t="s">
        <v>6346</v>
      </c>
      <c r="D6282" t="s">
        <v>35</v>
      </c>
      <c r="E6282" t="s">
        <v>36</v>
      </c>
      <c r="F6282">
        <v>3</v>
      </c>
      <c r="G6282">
        <v>60</v>
      </c>
      <c r="H6282">
        <f t="shared" si="98"/>
        <v>180</v>
      </c>
      <c r="I6282">
        <v>42</v>
      </c>
      <c r="J6282">
        <f>I6282*F6282</f>
        <v>126</v>
      </c>
      <c r="K6282">
        <f>G6282-I6282</f>
        <v>18</v>
      </c>
      <c r="L6282">
        <f>K6282*F6282</f>
        <v>54</v>
      </c>
      <c r="M6282" t="s">
        <v>33</v>
      </c>
      <c r="N6282" t="s">
        <v>25</v>
      </c>
      <c r="O6282" t="s">
        <v>38</v>
      </c>
    </row>
    <row r="6283" spans="1:15" x14ac:dyDescent="0.3">
      <c r="A6283">
        <v>7281</v>
      </c>
      <c r="B6283" s="1">
        <v>45414</v>
      </c>
      <c r="C6283" t="s">
        <v>6347</v>
      </c>
      <c r="D6283" t="s">
        <v>70</v>
      </c>
      <c r="E6283" t="s">
        <v>86</v>
      </c>
      <c r="F6283">
        <v>8</v>
      </c>
      <c r="G6283">
        <v>400</v>
      </c>
      <c r="H6283">
        <f t="shared" si="98"/>
        <v>3200</v>
      </c>
      <c r="I6283">
        <v>280</v>
      </c>
      <c r="J6283">
        <f>I6283*F6283</f>
        <v>2240</v>
      </c>
      <c r="K6283">
        <f>G6283-I6283</f>
        <v>120</v>
      </c>
      <c r="L6283">
        <f>K6283*F6283</f>
        <v>960</v>
      </c>
      <c r="M6283" t="s">
        <v>180</v>
      </c>
      <c r="N6283" t="s">
        <v>31</v>
      </c>
      <c r="O6283" t="s">
        <v>46</v>
      </c>
    </row>
    <row r="6284" spans="1:15" x14ac:dyDescent="0.3">
      <c r="A6284">
        <v>7282</v>
      </c>
      <c r="B6284" s="1">
        <v>45379</v>
      </c>
      <c r="C6284" t="s">
        <v>6348</v>
      </c>
      <c r="D6284" t="s">
        <v>18</v>
      </c>
      <c r="E6284" t="s">
        <v>82</v>
      </c>
      <c r="F6284">
        <v>2</v>
      </c>
      <c r="G6284">
        <v>80</v>
      </c>
      <c r="H6284">
        <f t="shared" si="98"/>
        <v>160</v>
      </c>
      <c r="I6284">
        <v>56</v>
      </c>
      <c r="J6284">
        <f>I6284*F6284</f>
        <v>112</v>
      </c>
      <c r="K6284">
        <f>G6284-I6284</f>
        <v>24</v>
      </c>
      <c r="L6284">
        <f>K6284*F6284</f>
        <v>48</v>
      </c>
      <c r="M6284" t="s">
        <v>42</v>
      </c>
      <c r="N6284" t="s">
        <v>31</v>
      </c>
      <c r="O6284" t="s">
        <v>16</v>
      </c>
    </row>
    <row r="6285" spans="1:15" x14ac:dyDescent="0.3">
      <c r="A6285">
        <v>7283</v>
      </c>
      <c r="B6285" s="1">
        <v>45420</v>
      </c>
      <c r="C6285" t="s">
        <v>6349</v>
      </c>
      <c r="D6285" t="s">
        <v>12</v>
      </c>
      <c r="E6285" t="s">
        <v>13</v>
      </c>
      <c r="F6285">
        <v>8</v>
      </c>
      <c r="G6285">
        <v>25</v>
      </c>
      <c r="H6285">
        <f t="shared" si="98"/>
        <v>200</v>
      </c>
      <c r="I6285">
        <v>17.5</v>
      </c>
      <c r="J6285">
        <f>I6285*F6285</f>
        <v>140</v>
      </c>
      <c r="K6285">
        <f>G6285-I6285</f>
        <v>7.5</v>
      </c>
      <c r="L6285">
        <f>K6285*F6285</f>
        <v>60</v>
      </c>
      <c r="M6285" t="s">
        <v>20</v>
      </c>
      <c r="N6285" t="s">
        <v>21</v>
      </c>
      <c r="O6285" t="s">
        <v>26</v>
      </c>
    </row>
    <row r="6286" spans="1:15" x14ac:dyDescent="0.3">
      <c r="A6286">
        <v>7284</v>
      </c>
      <c r="B6286" s="1">
        <v>45483</v>
      </c>
      <c r="C6286" t="s">
        <v>6350</v>
      </c>
      <c r="D6286" t="s">
        <v>18</v>
      </c>
      <c r="E6286" t="s">
        <v>50</v>
      </c>
      <c r="F6286">
        <v>6</v>
      </c>
      <c r="G6286">
        <v>20</v>
      </c>
      <c r="H6286">
        <f t="shared" si="98"/>
        <v>120</v>
      </c>
      <c r="I6286">
        <v>14</v>
      </c>
      <c r="J6286">
        <f>I6286*F6286</f>
        <v>84</v>
      </c>
      <c r="K6286">
        <f>G6286-I6286</f>
        <v>6</v>
      </c>
      <c r="L6286">
        <f>K6286*F6286</f>
        <v>36</v>
      </c>
      <c r="M6286" t="s">
        <v>94</v>
      </c>
      <c r="N6286" t="s">
        <v>25</v>
      </c>
      <c r="O6286" t="s">
        <v>46</v>
      </c>
    </row>
    <row r="6287" spans="1:15" x14ac:dyDescent="0.3">
      <c r="A6287">
        <v>7285</v>
      </c>
      <c r="B6287" s="1">
        <v>45507</v>
      </c>
      <c r="C6287" t="s">
        <v>6351</v>
      </c>
      <c r="D6287" t="s">
        <v>12</v>
      </c>
      <c r="E6287" t="s">
        <v>75</v>
      </c>
      <c r="F6287">
        <v>1</v>
      </c>
      <c r="G6287">
        <v>20</v>
      </c>
      <c r="H6287">
        <f t="shared" si="98"/>
        <v>20</v>
      </c>
      <c r="I6287">
        <v>14</v>
      </c>
      <c r="J6287">
        <f>I6287*F6287</f>
        <v>14</v>
      </c>
      <c r="K6287">
        <f>G6287-I6287</f>
        <v>6</v>
      </c>
      <c r="L6287">
        <f>K6287*F6287</f>
        <v>6</v>
      </c>
      <c r="M6287" t="s">
        <v>91</v>
      </c>
      <c r="N6287" t="s">
        <v>45</v>
      </c>
      <c r="O6287" t="s">
        <v>22</v>
      </c>
    </row>
    <row r="6288" spans="1:15" x14ac:dyDescent="0.3">
      <c r="A6288">
        <v>7286</v>
      </c>
      <c r="B6288" s="1">
        <v>45486</v>
      </c>
      <c r="C6288" t="s">
        <v>6352</v>
      </c>
      <c r="D6288" t="s">
        <v>70</v>
      </c>
      <c r="E6288" t="s">
        <v>86</v>
      </c>
      <c r="F6288">
        <v>8</v>
      </c>
      <c r="G6288">
        <v>400</v>
      </c>
      <c r="H6288">
        <f t="shared" si="98"/>
        <v>3200</v>
      </c>
      <c r="I6288">
        <v>280</v>
      </c>
      <c r="J6288">
        <f>I6288*F6288</f>
        <v>2240</v>
      </c>
      <c r="K6288">
        <f>G6288-I6288</f>
        <v>120</v>
      </c>
      <c r="L6288">
        <f>K6288*F6288</f>
        <v>960</v>
      </c>
      <c r="M6288" t="s">
        <v>33</v>
      </c>
      <c r="N6288" t="s">
        <v>25</v>
      </c>
      <c r="O6288" t="s">
        <v>22</v>
      </c>
    </row>
    <row r="6289" spans="1:15" x14ac:dyDescent="0.3">
      <c r="A6289">
        <v>7287</v>
      </c>
      <c r="B6289" s="1">
        <v>45598</v>
      </c>
      <c r="C6289" t="s">
        <v>6353</v>
      </c>
      <c r="D6289" t="s">
        <v>35</v>
      </c>
      <c r="E6289" t="s">
        <v>68</v>
      </c>
      <c r="F6289">
        <v>1</v>
      </c>
      <c r="G6289">
        <v>40</v>
      </c>
      <c r="H6289">
        <f t="shared" si="98"/>
        <v>40</v>
      </c>
      <c r="I6289">
        <v>28</v>
      </c>
      <c r="J6289">
        <f>I6289*F6289</f>
        <v>28</v>
      </c>
      <c r="K6289">
        <f>G6289-I6289</f>
        <v>12</v>
      </c>
      <c r="L6289">
        <f>K6289*F6289</f>
        <v>12</v>
      </c>
      <c r="M6289" t="s">
        <v>171</v>
      </c>
      <c r="N6289" t="s">
        <v>21</v>
      </c>
      <c r="O6289" t="s">
        <v>26</v>
      </c>
    </row>
    <row r="6290" spans="1:15" x14ac:dyDescent="0.3">
      <c r="A6290">
        <v>7288</v>
      </c>
      <c r="B6290" s="1">
        <v>45444</v>
      </c>
      <c r="C6290" t="s">
        <v>6354</v>
      </c>
      <c r="D6290" t="s">
        <v>70</v>
      </c>
      <c r="E6290" t="s">
        <v>71</v>
      </c>
      <c r="F6290">
        <v>2</v>
      </c>
      <c r="G6290">
        <v>700</v>
      </c>
      <c r="H6290">
        <f t="shared" si="98"/>
        <v>1400</v>
      </c>
      <c r="I6290">
        <v>489.99999999999989</v>
      </c>
      <c r="J6290">
        <f>I6290*F6290</f>
        <v>979.99999999999977</v>
      </c>
      <c r="K6290">
        <f>G6290-I6290</f>
        <v>210.00000000000011</v>
      </c>
      <c r="L6290">
        <f>K6290*F6290</f>
        <v>420.00000000000023</v>
      </c>
      <c r="M6290" t="s">
        <v>100</v>
      </c>
      <c r="N6290" t="s">
        <v>21</v>
      </c>
      <c r="O6290" t="s">
        <v>22</v>
      </c>
    </row>
    <row r="6291" spans="1:15" x14ac:dyDescent="0.3">
      <c r="A6291">
        <v>7289</v>
      </c>
      <c r="B6291" s="1">
        <v>45412</v>
      </c>
      <c r="C6291" t="s">
        <v>6355</v>
      </c>
      <c r="D6291" t="s">
        <v>35</v>
      </c>
      <c r="E6291" t="s">
        <v>68</v>
      </c>
      <c r="F6291">
        <v>8</v>
      </c>
      <c r="G6291">
        <v>40</v>
      </c>
      <c r="H6291">
        <f t="shared" si="98"/>
        <v>320</v>
      </c>
      <c r="I6291">
        <v>28</v>
      </c>
      <c r="J6291">
        <f>I6291*F6291</f>
        <v>224</v>
      </c>
      <c r="K6291">
        <f>G6291-I6291</f>
        <v>12</v>
      </c>
      <c r="L6291">
        <f>K6291*F6291</f>
        <v>96</v>
      </c>
      <c r="M6291" t="s">
        <v>180</v>
      </c>
      <c r="N6291" t="s">
        <v>31</v>
      </c>
      <c r="O6291" t="s">
        <v>38</v>
      </c>
    </row>
    <row r="6292" spans="1:15" x14ac:dyDescent="0.3">
      <c r="A6292">
        <v>7290</v>
      </c>
      <c r="B6292" s="1">
        <v>45418</v>
      </c>
      <c r="C6292" t="s">
        <v>6356</v>
      </c>
      <c r="D6292" t="s">
        <v>28</v>
      </c>
      <c r="E6292" t="s">
        <v>73</v>
      </c>
      <c r="F6292">
        <v>3</v>
      </c>
      <c r="G6292">
        <v>500</v>
      </c>
      <c r="H6292">
        <f t="shared" si="98"/>
        <v>1500</v>
      </c>
      <c r="I6292">
        <v>350</v>
      </c>
      <c r="J6292">
        <f>I6292*F6292</f>
        <v>1050</v>
      </c>
      <c r="K6292">
        <f>G6292-I6292</f>
        <v>150</v>
      </c>
      <c r="L6292">
        <f>K6292*F6292</f>
        <v>450</v>
      </c>
      <c r="M6292" t="s">
        <v>37</v>
      </c>
      <c r="N6292" t="s">
        <v>15</v>
      </c>
      <c r="O6292" t="s">
        <v>38</v>
      </c>
    </row>
    <row r="6293" spans="1:15" x14ac:dyDescent="0.3">
      <c r="A6293">
        <v>7291</v>
      </c>
      <c r="B6293" s="1">
        <v>45399</v>
      </c>
      <c r="C6293" t="s">
        <v>6357</v>
      </c>
      <c r="D6293" t="s">
        <v>28</v>
      </c>
      <c r="E6293" t="s">
        <v>65</v>
      </c>
      <c r="F6293">
        <v>4</v>
      </c>
      <c r="G6293">
        <v>150</v>
      </c>
      <c r="H6293">
        <f t="shared" si="98"/>
        <v>600</v>
      </c>
      <c r="I6293">
        <v>105</v>
      </c>
      <c r="J6293">
        <f>I6293*F6293</f>
        <v>420</v>
      </c>
      <c r="K6293">
        <f>G6293-I6293</f>
        <v>45</v>
      </c>
      <c r="L6293">
        <f>K6293*F6293</f>
        <v>180</v>
      </c>
      <c r="M6293" t="s">
        <v>33</v>
      </c>
      <c r="N6293" t="s">
        <v>25</v>
      </c>
      <c r="O6293" t="s">
        <v>46</v>
      </c>
    </row>
    <row r="6294" spans="1:15" x14ac:dyDescent="0.3">
      <c r="A6294">
        <v>7292</v>
      </c>
      <c r="B6294" s="1">
        <v>45341</v>
      </c>
      <c r="C6294" t="s">
        <v>6358</v>
      </c>
      <c r="D6294" t="s">
        <v>70</v>
      </c>
      <c r="E6294" t="s">
        <v>71</v>
      </c>
      <c r="F6294">
        <v>1</v>
      </c>
      <c r="G6294">
        <v>700</v>
      </c>
      <c r="H6294">
        <f t="shared" si="98"/>
        <v>700</v>
      </c>
      <c r="I6294">
        <v>489.99999999999989</v>
      </c>
      <c r="J6294">
        <f>I6294*F6294</f>
        <v>489.99999999999989</v>
      </c>
      <c r="K6294">
        <f>G6294-I6294</f>
        <v>210.00000000000011</v>
      </c>
      <c r="L6294">
        <f>K6294*F6294</f>
        <v>210.00000000000011</v>
      </c>
      <c r="M6294" t="s">
        <v>61</v>
      </c>
      <c r="N6294" t="s">
        <v>45</v>
      </c>
      <c r="O6294" t="s">
        <v>22</v>
      </c>
    </row>
    <row r="6295" spans="1:15" x14ac:dyDescent="0.3">
      <c r="A6295">
        <v>7293</v>
      </c>
      <c r="B6295" s="1">
        <v>45518</v>
      </c>
      <c r="C6295" t="s">
        <v>6359</v>
      </c>
      <c r="D6295" t="s">
        <v>35</v>
      </c>
      <c r="E6295" t="s">
        <v>41</v>
      </c>
      <c r="F6295">
        <v>10</v>
      </c>
      <c r="G6295">
        <v>30</v>
      </c>
      <c r="H6295">
        <f t="shared" si="98"/>
        <v>300</v>
      </c>
      <c r="I6295">
        <v>21</v>
      </c>
      <c r="J6295">
        <f>I6295*F6295</f>
        <v>210</v>
      </c>
      <c r="K6295">
        <f>G6295-I6295</f>
        <v>9</v>
      </c>
      <c r="L6295">
        <f>K6295*F6295</f>
        <v>90</v>
      </c>
      <c r="M6295" t="s">
        <v>111</v>
      </c>
      <c r="N6295" t="s">
        <v>15</v>
      </c>
      <c r="O6295" t="s">
        <v>16</v>
      </c>
    </row>
    <row r="6296" spans="1:15" x14ac:dyDescent="0.3">
      <c r="A6296">
        <v>7294</v>
      </c>
      <c r="B6296" s="1">
        <v>45375</v>
      </c>
      <c r="C6296" t="s">
        <v>6360</v>
      </c>
      <c r="D6296" t="s">
        <v>28</v>
      </c>
      <c r="E6296" t="s">
        <v>65</v>
      </c>
      <c r="F6296">
        <v>8</v>
      </c>
      <c r="G6296">
        <v>150</v>
      </c>
      <c r="H6296">
        <f t="shared" si="98"/>
        <v>1200</v>
      </c>
      <c r="I6296">
        <v>105</v>
      </c>
      <c r="J6296">
        <f>I6296*F6296</f>
        <v>840</v>
      </c>
      <c r="K6296">
        <f>G6296-I6296</f>
        <v>45</v>
      </c>
      <c r="L6296">
        <f>K6296*F6296</f>
        <v>360</v>
      </c>
      <c r="M6296" t="s">
        <v>20</v>
      </c>
      <c r="N6296" t="s">
        <v>21</v>
      </c>
      <c r="O6296" t="s">
        <v>26</v>
      </c>
    </row>
    <row r="6297" spans="1:15" x14ac:dyDescent="0.3">
      <c r="A6297">
        <v>7295</v>
      </c>
      <c r="B6297" s="1">
        <v>45556</v>
      </c>
      <c r="C6297" t="s">
        <v>6361</v>
      </c>
      <c r="D6297" t="s">
        <v>35</v>
      </c>
      <c r="E6297" t="s">
        <v>41</v>
      </c>
      <c r="F6297">
        <v>10</v>
      </c>
      <c r="G6297">
        <v>30</v>
      </c>
      <c r="H6297">
        <f t="shared" si="98"/>
        <v>300</v>
      </c>
      <c r="I6297">
        <v>21</v>
      </c>
      <c r="J6297">
        <f>I6297*F6297</f>
        <v>210</v>
      </c>
      <c r="K6297">
        <f>G6297-I6297</f>
        <v>9</v>
      </c>
      <c r="L6297">
        <f>K6297*F6297</f>
        <v>90</v>
      </c>
      <c r="M6297" t="s">
        <v>94</v>
      </c>
      <c r="N6297" t="s">
        <v>25</v>
      </c>
      <c r="O6297" t="s">
        <v>46</v>
      </c>
    </row>
    <row r="6298" spans="1:15" x14ac:dyDescent="0.3">
      <c r="A6298">
        <v>7296</v>
      </c>
      <c r="B6298" s="1">
        <v>45594</v>
      </c>
      <c r="C6298" t="s">
        <v>6362</v>
      </c>
      <c r="D6298" t="s">
        <v>12</v>
      </c>
      <c r="E6298" t="s">
        <v>58</v>
      </c>
      <c r="F6298">
        <v>3</v>
      </c>
      <c r="G6298">
        <v>30</v>
      </c>
      <c r="H6298">
        <f t="shared" si="98"/>
        <v>90</v>
      </c>
      <c r="I6298">
        <v>21</v>
      </c>
      <c r="J6298">
        <f>I6298*F6298</f>
        <v>63</v>
      </c>
      <c r="K6298">
        <f>G6298-I6298</f>
        <v>9</v>
      </c>
      <c r="L6298">
        <f>K6298*F6298</f>
        <v>27</v>
      </c>
      <c r="M6298" t="s">
        <v>77</v>
      </c>
      <c r="N6298" t="s">
        <v>45</v>
      </c>
      <c r="O6298" t="s">
        <v>26</v>
      </c>
    </row>
    <row r="6299" spans="1:15" x14ac:dyDescent="0.3">
      <c r="A6299">
        <v>7297</v>
      </c>
      <c r="B6299" s="1">
        <v>45451</v>
      </c>
      <c r="C6299" t="s">
        <v>6363</v>
      </c>
      <c r="D6299" t="s">
        <v>28</v>
      </c>
      <c r="E6299" t="s">
        <v>73</v>
      </c>
      <c r="F6299">
        <v>10</v>
      </c>
      <c r="G6299">
        <v>500</v>
      </c>
      <c r="H6299">
        <f t="shared" si="98"/>
        <v>5000</v>
      </c>
      <c r="I6299">
        <v>350</v>
      </c>
      <c r="J6299">
        <f>I6299*F6299</f>
        <v>3500</v>
      </c>
      <c r="K6299">
        <f>G6299-I6299</f>
        <v>150</v>
      </c>
      <c r="L6299">
        <f>K6299*F6299</f>
        <v>1500</v>
      </c>
      <c r="M6299" t="s">
        <v>194</v>
      </c>
      <c r="N6299" t="s">
        <v>15</v>
      </c>
      <c r="O6299" t="s">
        <v>16</v>
      </c>
    </row>
    <row r="6300" spans="1:15" x14ac:dyDescent="0.3">
      <c r="A6300">
        <v>7298</v>
      </c>
      <c r="B6300" s="1">
        <v>45377</v>
      </c>
      <c r="C6300" t="s">
        <v>6364</v>
      </c>
      <c r="D6300" t="s">
        <v>28</v>
      </c>
      <c r="E6300" t="s">
        <v>73</v>
      </c>
      <c r="F6300">
        <v>1</v>
      </c>
      <c r="G6300">
        <v>500</v>
      </c>
      <c r="H6300">
        <f t="shared" si="98"/>
        <v>500</v>
      </c>
      <c r="I6300">
        <v>350</v>
      </c>
      <c r="J6300">
        <f>I6300*F6300</f>
        <v>350</v>
      </c>
      <c r="K6300">
        <f>G6300-I6300</f>
        <v>150</v>
      </c>
      <c r="L6300">
        <f>K6300*F6300</f>
        <v>150</v>
      </c>
      <c r="M6300" t="s">
        <v>14</v>
      </c>
      <c r="N6300" t="s">
        <v>15</v>
      </c>
      <c r="O6300" t="s">
        <v>26</v>
      </c>
    </row>
    <row r="6301" spans="1:15" x14ac:dyDescent="0.3">
      <c r="A6301">
        <v>7299</v>
      </c>
      <c r="B6301" s="1">
        <v>45497</v>
      </c>
      <c r="C6301" t="s">
        <v>6365</v>
      </c>
      <c r="D6301" t="s">
        <v>28</v>
      </c>
      <c r="E6301" t="s">
        <v>73</v>
      </c>
      <c r="F6301">
        <v>9</v>
      </c>
      <c r="G6301">
        <v>500</v>
      </c>
      <c r="H6301">
        <f t="shared" si="98"/>
        <v>4500</v>
      </c>
      <c r="I6301">
        <v>350</v>
      </c>
      <c r="J6301">
        <f>I6301*F6301</f>
        <v>3150</v>
      </c>
      <c r="K6301">
        <f>G6301-I6301</f>
        <v>150</v>
      </c>
      <c r="L6301">
        <f>K6301*F6301</f>
        <v>1350</v>
      </c>
      <c r="M6301" t="s">
        <v>63</v>
      </c>
      <c r="N6301" t="s">
        <v>21</v>
      </c>
      <c r="O6301" t="s">
        <v>26</v>
      </c>
    </row>
    <row r="6302" spans="1:15" x14ac:dyDescent="0.3">
      <c r="A6302">
        <v>7300</v>
      </c>
      <c r="B6302" s="1">
        <v>45306</v>
      </c>
      <c r="C6302" t="s">
        <v>6366</v>
      </c>
      <c r="D6302" t="s">
        <v>12</v>
      </c>
      <c r="E6302" t="s">
        <v>13</v>
      </c>
      <c r="F6302">
        <v>6</v>
      </c>
      <c r="G6302">
        <v>25</v>
      </c>
      <c r="H6302">
        <f t="shared" si="98"/>
        <v>150</v>
      </c>
      <c r="I6302">
        <v>17.5</v>
      </c>
      <c r="J6302">
        <f>I6302*F6302</f>
        <v>105</v>
      </c>
      <c r="K6302">
        <f>G6302-I6302</f>
        <v>7.5</v>
      </c>
      <c r="L6302">
        <f>K6302*F6302</f>
        <v>45</v>
      </c>
      <c r="M6302" t="s">
        <v>42</v>
      </c>
      <c r="N6302" t="s">
        <v>31</v>
      </c>
      <c r="O6302" t="s">
        <v>22</v>
      </c>
    </row>
    <row r="6303" spans="1:15" x14ac:dyDescent="0.3">
      <c r="A6303">
        <v>7301</v>
      </c>
      <c r="B6303" s="1">
        <v>45369</v>
      </c>
      <c r="C6303" t="s">
        <v>6367</v>
      </c>
      <c r="D6303" t="s">
        <v>35</v>
      </c>
      <c r="E6303" t="s">
        <v>41</v>
      </c>
      <c r="F6303">
        <v>7</v>
      </c>
      <c r="G6303">
        <v>30</v>
      </c>
      <c r="H6303">
        <f t="shared" si="98"/>
        <v>210</v>
      </c>
      <c r="I6303">
        <v>21</v>
      </c>
      <c r="J6303">
        <f>I6303*F6303</f>
        <v>147</v>
      </c>
      <c r="K6303">
        <f>G6303-I6303</f>
        <v>9</v>
      </c>
      <c r="L6303">
        <f>K6303*F6303</f>
        <v>63</v>
      </c>
      <c r="M6303" t="s">
        <v>30</v>
      </c>
      <c r="N6303" t="s">
        <v>31</v>
      </c>
      <c r="O6303" t="s">
        <v>22</v>
      </c>
    </row>
    <row r="6304" spans="1:15" x14ac:dyDescent="0.3">
      <c r="A6304">
        <v>7302</v>
      </c>
      <c r="B6304" s="1">
        <v>45481</v>
      </c>
      <c r="C6304" t="s">
        <v>6368</v>
      </c>
      <c r="D6304" t="s">
        <v>28</v>
      </c>
      <c r="E6304" t="s">
        <v>65</v>
      </c>
      <c r="F6304">
        <v>1</v>
      </c>
      <c r="G6304">
        <v>150</v>
      </c>
      <c r="H6304">
        <f t="shared" si="98"/>
        <v>150</v>
      </c>
      <c r="I6304">
        <v>105</v>
      </c>
      <c r="J6304">
        <f>I6304*F6304</f>
        <v>105</v>
      </c>
      <c r="K6304">
        <f>G6304-I6304</f>
        <v>45</v>
      </c>
      <c r="L6304">
        <f>K6304*F6304</f>
        <v>45</v>
      </c>
      <c r="M6304" t="s">
        <v>24</v>
      </c>
      <c r="N6304" t="s">
        <v>25</v>
      </c>
      <c r="O6304" t="s">
        <v>16</v>
      </c>
    </row>
    <row r="6305" spans="1:15" x14ac:dyDescent="0.3">
      <c r="A6305">
        <v>7303</v>
      </c>
      <c r="B6305" s="1">
        <v>45654</v>
      </c>
      <c r="C6305" t="s">
        <v>6369</v>
      </c>
      <c r="D6305" t="s">
        <v>28</v>
      </c>
      <c r="E6305" t="s">
        <v>73</v>
      </c>
      <c r="F6305">
        <v>8</v>
      </c>
      <c r="G6305">
        <v>500</v>
      </c>
      <c r="H6305">
        <f t="shared" si="98"/>
        <v>4000</v>
      </c>
      <c r="I6305">
        <v>350</v>
      </c>
      <c r="J6305">
        <f>I6305*F6305</f>
        <v>2800</v>
      </c>
      <c r="K6305">
        <f>G6305-I6305</f>
        <v>150</v>
      </c>
      <c r="L6305">
        <f>K6305*F6305</f>
        <v>1200</v>
      </c>
      <c r="M6305" t="s">
        <v>79</v>
      </c>
      <c r="N6305" t="s">
        <v>31</v>
      </c>
      <c r="O6305" t="s">
        <v>38</v>
      </c>
    </row>
    <row r="6306" spans="1:15" x14ac:dyDescent="0.3">
      <c r="A6306">
        <v>7304</v>
      </c>
      <c r="B6306" s="1">
        <v>45566</v>
      </c>
      <c r="C6306" t="s">
        <v>6370</v>
      </c>
      <c r="D6306" t="s">
        <v>28</v>
      </c>
      <c r="E6306" t="s">
        <v>65</v>
      </c>
      <c r="F6306">
        <v>8</v>
      </c>
      <c r="G6306">
        <v>150</v>
      </c>
      <c r="H6306">
        <f t="shared" si="98"/>
        <v>1200</v>
      </c>
      <c r="I6306">
        <v>105</v>
      </c>
      <c r="J6306">
        <f>I6306*F6306</f>
        <v>840</v>
      </c>
      <c r="K6306">
        <f>G6306-I6306</f>
        <v>45</v>
      </c>
      <c r="L6306">
        <f>K6306*F6306</f>
        <v>360</v>
      </c>
      <c r="M6306" t="s">
        <v>100</v>
      </c>
      <c r="N6306" t="s">
        <v>21</v>
      </c>
      <c r="O6306" t="s">
        <v>16</v>
      </c>
    </row>
    <row r="6307" spans="1:15" x14ac:dyDescent="0.3">
      <c r="A6307">
        <v>7305</v>
      </c>
      <c r="B6307" s="1">
        <v>45541</v>
      </c>
      <c r="C6307" t="s">
        <v>6371</v>
      </c>
      <c r="D6307" t="s">
        <v>70</v>
      </c>
      <c r="E6307" t="s">
        <v>71</v>
      </c>
      <c r="F6307">
        <v>10</v>
      </c>
      <c r="G6307">
        <v>700</v>
      </c>
      <c r="H6307">
        <f t="shared" si="98"/>
        <v>7000</v>
      </c>
      <c r="I6307">
        <v>489.99999999999989</v>
      </c>
      <c r="J6307">
        <f>I6307*F6307</f>
        <v>4899.9999999999991</v>
      </c>
      <c r="K6307">
        <f>G6307-I6307</f>
        <v>210.00000000000011</v>
      </c>
      <c r="L6307">
        <f>K6307*F6307</f>
        <v>2100.0000000000009</v>
      </c>
      <c r="M6307" t="s">
        <v>44</v>
      </c>
      <c r="N6307" t="s">
        <v>45</v>
      </c>
      <c r="O6307" t="s">
        <v>46</v>
      </c>
    </row>
    <row r="6308" spans="1:15" x14ac:dyDescent="0.3">
      <c r="A6308">
        <v>7306</v>
      </c>
      <c r="B6308" s="1">
        <v>45539</v>
      </c>
      <c r="C6308" t="s">
        <v>6372</v>
      </c>
      <c r="D6308" t="s">
        <v>35</v>
      </c>
      <c r="E6308" t="s">
        <v>36</v>
      </c>
      <c r="F6308">
        <v>2</v>
      </c>
      <c r="G6308">
        <v>60</v>
      </c>
      <c r="H6308">
        <f t="shared" si="98"/>
        <v>120</v>
      </c>
      <c r="I6308">
        <v>42</v>
      </c>
      <c r="J6308">
        <f>I6308*F6308</f>
        <v>84</v>
      </c>
      <c r="K6308">
        <f>G6308-I6308</f>
        <v>18</v>
      </c>
      <c r="L6308">
        <f>K6308*F6308</f>
        <v>36</v>
      </c>
      <c r="M6308" t="s">
        <v>88</v>
      </c>
      <c r="N6308" t="s">
        <v>45</v>
      </c>
      <c r="O6308" t="s">
        <v>22</v>
      </c>
    </row>
    <row r="6309" spans="1:15" x14ac:dyDescent="0.3">
      <c r="A6309">
        <v>7307</v>
      </c>
      <c r="B6309" s="1">
        <v>45523</v>
      </c>
      <c r="C6309" t="s">
        <v>6373</v>
      </c>
      <c r="D6309" t="s">
        <v>70</v>
      </c>
      <c r="E6309" t="s">
        <v>86</v>
      </c>
      <c r="F6309">
        <v>8</v>
      </c>
      <c r="G6309">
        <v>400</v>
      </c>
      <c r="H6309">
        <f t="shared" si="98"/>
        <v>3200</v>
      </c>
      <c r="I6309">
        <v>280</v>
      </c>
      <c r="J6309">
        <f>I6309*F6309</f>
        <v>2240</v>
      </c>
      <c r="K6309">
        <f>G6309-I6309</f>
        <v>120</v>
      </c>
      <c r="L6309">
        <f>K6309*F6309</f>
        <v>960</v>
      </c>
      <c r="M6309" t="s">
        <v>61</v>
      </c>
      <c r="N6309" t="s">
        <v>45</v>
      </c>
      <c r="O6309" t="s">
        <v>16</v>
      </c>
    </row>
    <row r="6310" spans="1:15" x14ac:dyDescent="0.3">
      <c r="A6310">
        <v>7308</v>
      </c>
      <c r="B6310" s="1">
        <v>45625</v>
      </c>
      <c r="C6310" t="s">
        <v>6374</v>
      </c>
      <c r="D6310" t="s">
        <v>18</v>
      </c>
      <c r="E6310" t="s">
        <v>19</v>
      </c>
      <c r="F6310">
        <v>6</v>
      </c>
      <c r="G6310">
        <v>50</v>
      </c>
      <c r="H6310">
        <f t="shared" si="98"/>
        <v>300</v>
      </c>
      <c r="I6310">
        <v>35</v>
      </c>
      <c r="J6310">
        <f>I6310*F6310</f>
        <v>210</v>
      </c>
      <c r="K6310">
        <f>G6310-I6310</f>
        <v>15</v>
      </c>
      <c r="L6310">
        <f>K6310*F6310</f>
        <v>90</v>
      </c>
      <c r="M6310" t="s">
        <v>37</v>
      </c>
      <c r="N6310" t="s">
        <v>15</v>
      </c>
      <c r="O6310" t="s">
        <v>38</v>
      </c>
    </row>
    <row r="6311" spans="1:15" x14ac:dyDescent="0.3">
      <c r="A6311">
        <v>7309</v>
      </c>
      <c r="B6311" s="1">
        <v>45547</v>
      </c>
      <c r="C6311" t="s">
        <v>6375</v>
      </c>
      <c r="D6311" t="s">
        <v>12</v>
      </c>
      <c r="E6311" t="s">
        <v>13</v>
      </c>
      <c r="F6311">
        <v>5</v>
      </c>
      <c r="G6311">
        <v>25</v>
      </c>
      <c r="H6311">
        <f t="shared" si="98"/>
        <v>125</v>
      </c>
      <c r="I6311">
        <v>17.5</v>
      </c>
      <c r="J6311">
        <f>I6311*F6311</f>
        <v>87.5</v>
      </c>
      <c r="K6311">
        <f>G6311-I6311</f>
        <v>7.5</v>
      </c>
      <c r="L6311">
        <f>K6311*F6311</f>
        <v>37.5</v>
      </c>
      <c r="M6311" t="s">
        <v>61</v>
      </c>
      <c r="N6311" t="s">
        <v>45</v>
      </c>
      <c r="O6311" t="s">
        <v>38</v>
      </c>
    </row>
    <row r="6312" spans="1:15" x14ac:dyDescent="0.3">
      <c r="A6312">
        <v>7310</v>
      </c>
      <c r="B6312" s="1">
        <v>45563</v>
      </c>
      <c r="C6312" t="s">
        <v>6376</v>
      </c>
      <c r="D6312" t="s">
        <v>28</v>
      </c>
      <c r="E6312" t="s">
        <v>29</v>
      </c>
      <c r="F6312">
        <v>3</v>
      </c>
      <c r="G6312">
        <v>600</v>
      </c>
      <c r="H6312">
        <f t="shared" si="98"/>
        <v>1800</v>
      </c>
      <c r="I6312">
        <v>420</v>
      </c>
      <c r="J6312">
        <f>I6312*F6312</f>
        <v>1260</v>
      </c>
      <c r="K6312">
        <f>G6312-I6312</f>
        <v>180</v>
      </c>
      <c r="L6312">
        <f>K6312*F6312</f>
        <v>540</v>
      </c>
      <c r="M6312" t="s">
        <v>48</v>
      </c>
      <c r="N6312" t="s">
        <v>15</v>
      </c>
      <c r="O6312" t="s">
        <v>26</v>
      </c>
    </row>
    <row r="6313" spans="1:15" x14ac:dyDescent="0.3">
      <c r="A6313">
        <v>7311</v>
      </c>
      <c r="B6313" s="1">
        <v>45429</v>
      </c>
      <c r="C6313" t="s">
        <v>6377</v>
      </c>
      <c r="D6313" t="s">
        <v>18</v>
      </c>
      <c r="E6313" t="s">
        <v>50</v>
      </c>
      <c r="F6313">
        <v>9</v>
      </c>
      <c r="G6313">
        <v>20</v>
      </c>
      <c r="H6313">
        <f t="shared" si="98"/>
        <v>180</v>
      </c>
      <c r="I6313">
        <v>14</v>
      </c>
      <c r="J6313">
        <f>I6313*F6313</f>
        <v>126</v>
      </c>
      <c r="K6313">
        <f>G6313-I6313</f>
        <v>6</v>
      </c>
      <c r="L6313">
        <f>K6313*F6313</f>
        <v>54</v>
      </c>
      <c r="M6313" t="s">
        <v>61</v>
      </c>
      <c r="N6313" t="s">
        <v>45</v>
      </c>
      <c r="O6313" t="s">
        <v>38</v>
      </c>
    </row>
    <row r="6314" spans="1:15" x14ac:dyDescent="0.3">
      <c r="A6314">
        <v>7312</v>
      </c>
      <c r="B6314" s="1">
        <v>45336</v>
      </c>
      <c r="C6314" t="s">
        <v>6378</v>
      </c>
      <c r="D6314" t="s">
        <v>28</v>
      </c>
      <c r="E6314" t="s">
        <v>29</v>
      </c>
      <c r="F6314">
        <v>3</v>
      </c>
      <c r="G6314">
        <v>600</v>
      </c>
      <c r="H6314">
        <f t="shared" si="98"/>
        <v>1800</v>
      </c>
      <c r="I6314">
        <v>420</v>
      </c>
      <c r="J6314">
        <f>I6314*F6314</f>
        <v>1260</v>
      </c>
      <c r="K6314">
        <f>G6314-I6314</f>
        <v>180</v>
      </c>
      <c r="L6314">
        <f>K6314*F6314</f>
        <v>540</v>
      </c>
      <c r="M6314" t="s">
        <v>88</v>
      </c>
      <c r="N6314" t="s">
        <v>45</v>
      </c>
      <c r="O6314" t="s">
        <v>38</v>
      </c>
    </row>
    <row r="6315" spans="1:15" x14ac:dyDescent="0.3">
      <c r="A6315">
        <v>7313</v>
      </c>
      <c r="B6315" s="1">
        <v>45563</v>
      </c>
      <c r="C6315" t="s">
        <v>6379</v>
      </c>
      <c r="D6315" t="s">
        <v>12</v>
      </c>
      <c r="E6315" t="s">
        <v>58</v>
      </c>
      <c r="F6315">
        <v>6</v>
      </c>
      <c r="G6315">
        <v>30</v>
      </c>
      <c r="H6315">
        <f t="shared" si="98"/>
        <v>180</v>
      </c>
      <c r="I6315">
        <v>21</v>
      </c>
      <c r="J6315">
        <f>I6315*F6315</f>
        <v>126</v>
      </c>
      <c r="K6315">
        <f>G6315-I6315</f>
        <v>9</v>
      </c>
      <c r="L6315">
        <f>K6315*F6315</f>
        <v>54</v>
      </c>
      <c r="M6315" t="s">
        <v>33</v>
      </c>
      <c r="N6315" t="s">
        <v>25</v>
      </c>
      <c r="O6315" t="s">
        <v>26</v>
      </c>
    </row>
    <row r="6316" spans="1:15" x14ac:dyDescent="0.3">
      <c r="A6316">
        <v>7314</v>
      </c>
      <c r="B6316" s="1">
        <v>45554</v>
      </c>
      <c r="C6316" t="s">
        <v>6380</v>
      </c>
      <c r="D6316" t="s">
        <v>28</v>
      </c>
      <c r="E6316" t="s">
        <v>73</v>
      </c>
      <c r="F6316">
        <v>3</v>
      </c>
      <c r="G6316">
        <v>500</v>
      </c>
      <c r="H6316">
        <f t="shared" si="98"/>
        <v>1500</v>
      </c>
      <c r="I6316">
        <v>350</v>
      </c>
      <c r="J6316">
        <f>I6316*F6316</f>
        <v>1050</v>
      </c>
      <c r="K6316">
        <f>G6316-I6316</f>
        <v>150</v>
      </c>
      <c r="L6316">
        <f>K6316*F6316</f>
        <v>450</v>
      </c>
      <c r="M6316" t="s">
        <v>44</v>
      </c>
      <c r="N6316" t="s">
        <v>45</v>
      </c>
      <c r="O6316" t="s">
        <v>38</v>
      </c>
    </row>
    <row r="6317" spans="1:15" x14ac:dyDescent="0.3">
      <c r="A6317">
        <v>7315</v>
      </c>
      <c r="B6317" s="1">
        <v>45485</v>
      </c>
      <c r="C6317" t="s">
        <v>6381</v>
      </c>
      <c r="D6317" t="s">
        <v>28</v>
      </c>
      <c r="E6317" t="s">
        <v>73</v>
      </c>
      <c r="F6317">
        <v>3</v>
      </c>
      <c r="G6317">
        <v>500</v>
      </c>
      <c r="H6317">
        <f t="shared" si="98"/>
        <v>1500</v>
      </c>
      <c r="I6317">
        <v>350</v>
      </c>
      <c r="J6317">
        <f>I6317*F6317</f>
        <v>1050</v>
      </c>
      <c r="K6317">
        <f>G6317-I6317</f>
        <v>150</v>
      </c>
      <c r="L6317">
        <f>K6317*F6317</f>
        <v>450</v>
      </c>
      <c r="M6317" t="s">
        <v>111</v>
      </c>
      <c r="N6317" t="s">
        <v>15</v>
      </c>
      <c r="O6317" t="s">
        <v>38</v>
      </c>
    </row>
    <row r="6318" spans="1:15" x14ac:dyDescent="0.3">
      <c r="A6318">
        <v>7316</v>
      </c>
      <c r="B6318" s="1">
        <v>45634</v>
      </c>
      <c r="C6318" t="s">
        <v>6382</v>
      </c>
      <c r="D6318" t="s">
        <v>18</v>
      </c>
      <c r="E6318" t="s">
        <v>19</v>
      </c>
      <c r="F6318">
        <v>8</v>
      </c>
      <c r="G6318">
        <v>50</v>
      </c>
      <c r="H6318">
        <f t="shared" si="98"/>
        <v>400</v>
      </c>
      <c r="I6318">
        <v>35</v>
      </c>
      <c r="J6318">
        <f>I6318*F6318</f>
        <v>280</v>
      </c>
      <c r="K6318">
        <f>G6318-I6318</f>
        <v>15</v>
      </c>
      <c r="L6318">
        <f>K6318*F6318</f>
        <v>120</v>
      </c>
      <c r="M6318" t="s">
        <v>171</v>
      </c>
      <c r="N6318" t="s">
        <v>21</v>
      </c>
      <c r="O6318" t="s">
        <v>38</v>
      </c>
    </row>
    <row r="6319" spans="1:15" x14ac:dyDescent="0.3">
      <c r="A6319">
        <v>7317</v>
      </c>
      <c r="B6319" s="1">
        <v>45375</v>
      </c>
      <c r="C6319" t="s">
        <v>6383</v>
      </c>
      <c r="D6319" t="s">
        <v>12</v>
      </c>
      <c r="E6319" t="s">
        <v>58</v>
      </c>
      <c r="F6319">
        <v>8</v>
      </c>
      <c r="G6319">
        <v>30</v>
      </c>
      <c r="H6319">
        <f t="shared" si="98"/>
        <v>240</v>
      </c>
      <c r="I6319">
        <v>21</v>
      </c>
      <c r="J6319">
        <f>I6319*F6319</f>
        <v>168</v>
      </c>
      <c r="K6319">
        <f>G6319-I6319</f>
        <v>9</v>
      </c>
      <c r="L6319">
        <f>K6319*F6319</f>
        <v>72</v>
      </c>
      <c r="M6319" t="s">
        <v>24</v>
      </c>
      <c r="N6319" t="s">
        <v>25</v>
      </c>
      <c r="O6319" t="s">
        <v>16</v>
      </c>
    </row>
    <row r="6320" spans="1:15" x14ac:dyDescent="0.3">
      <c r="A6320">
        <v>7318</v>
      </c>
      <c r="B6320" s="1">
        <v>45317</v>
      </c>
      <c r="C6320" t="s">
        <v>6384</v>
      </c>
      <c r="D6320" t="s">
        <v>28</v>
      </c>
      <c r="E6320" t="s">
        <v>73</v>
      </c>
      <c r="F6320">
        <v>6</v>
      </c>
      <c r="G6320">
        <v>500</v>
      </c>
      <c r="H6320">
        <f t="shared" si="98"/>
        <v>3000</v>
      </c>
      <c r="I6320">
        <v>350</v>
      </c>
      <c r="J6320">
        <f>I6320*F6320</f>
        <v>2100</v>
      </c>
      <c r="K6320">
        <f>G6320-I6320</f>
        <v>150</v>
      </c>
      <c r="L6320">
        <f>K6320*F6320</f>
        <v>900</v>
      </c>
      <c r="M6320" t="s">
        <v>100</v>
      </c>
      <c r="N6320" t="s">
        <v>21</v>
      </c>
      <c r="O6320" t="s">
        <v>22</v>
      </c>
    </row>
    <row r="6321" spans="1:15" x14ac:dyDescent="0.3">
      <c r="A6321">
        <v>7319</v>
      </c>
      <c r="B6321" s="1">
        <v>45340</v>
      </c>
      <c r="C6321" t="s">
        <v>6385</v>
      </c>
      <c r="D6321" t="s">
        <v>18</v>
      </c>
      <c r="E6321" t="s">
        <v>50</v>
      </c>
      <c r="F6321">
        <v>4</v>
      </c>
      <c r="G6321">
        <v>20</v>
      </c>
      <c r="H6321">
        <f t="shared" si="98"/>
        <v>80</v>
      </c>
      <c r="I6321">
        <v>14</v>
      </c>
      <c r="J6321">
        <f>I6321*F6321</f>
        <v>56</v>
      </c>
      <c r="K6321">
        <f>G6321-I6321</f>
        <v>6</v>
      </c>
      <c r="L6321">
        <f>K6321*F6321</f>
        <v>24</v>
      </c>
      <c r="M6321" t="s">
        <v>61</v>
      </c>
      <c r="N6321" t="s">
        <v>45</v>
      </c>
      <c r="O6321" t="s">
        <v>46</v>
      </c>
    </row>
    <row r="6322" spans="1:15" x14ac:dyDescent="0.3">
      <c r="A6322">
        <v>7320</v>
      </c>
      <c r="B6322" s="1">
        <v>45494</v>
      </c>
      <c r="C6322" t="s">
        <v>6386</v>
      </c>
      <c r="D6322" t="s">
        <v>18</v>
      </c>
      <c r="E6322" t="s">
        <v>19</v>
      </c>
      <c r="F6322">
        <v>4</v>
      </c>
      <c r="G6322">
        <v>50</v>
      </c>
      <c r="H6322">
        <f t="shared" si="98"/>
        <v>200</v>
      </c>
      <c r="I6322">
        <v>35</v>
      </c>
      <c r="J6322">
        <f>I6322*F6322</f>
        <v>140</v>
      </c>
      <c r="K6322">
        <f>G6322-I6322</f>
        <v>15</v>
      </c>
      <c r="L6322">
        <f>K6322*F6322</f>
        <v>60</v>
      </c>
      <c r="M6322" t="s">
        <v>77</v>
      </c>
      <c r="N6322" t="s">
        <v>45</v>
      </c>
      <c r="O6322" t="s">
        <v>16</v>
      </c>
    </row>
    <row r="6323" spans="1:15" x14ac:dyDescent="0.3">
      <c r="A6323">
        <v>7321</v>
      </c>
      <c r="B6323" s="1">
        <v>45351</v>
      </c>
      <c r="C6323" t="s">
        <v>6387</v>
      </c>
      <c r="D6323" t="s">
        <v>12</v>
      </c>
      <c r="E6323" t="s">
        <v>13</v>
      </c>
      <c r="F6323">
        <v>5</v>
      </c>
      <c r="G6323">
        <v>25</v>
      </c>
      <c r="H6323">
        <f t="shared" si="98"/>
        <v>125</v>
      </c>
      <c r="I6323">
        <v>17.5</v>
      </c>
      <c r="J6323">
        <f>I6323*F6323</f>
        <v>87.5</v>
      </c>
      <c r="K6323">
        <f>G6323-I6323</f>
        <v>7.5</v>
      </c>
      <c r="L6323">
        <f>K6323*F6323</f>
        <v>37.5</v>
      </c>
      <c r="M6323" t="s">
        <v>30</v>
      </c>
      <c r="N6323" t="s">
        <v>31</v>
      </c>
      <c r="O6323" t="s">
        <v>46</v>
      </c>
    </row>
    <row r="6324" spans="1:15" x14ac:dyDescent="0.3">
      <c r="A6324">
        <v>7322</v>
      </c>
      <c r="B6324" s="1">
        <v>45405</v>
      </c>
      <c r="C6324" t="s">
        <v>6388</v>
      </c>
      <c r="D6324" t="s">
        <v>35</v>
      </c>
      <c r="E6324" t="s">
        <v>36</v>
      </c>
      <c r="F6324">
        <v>6</v>
      </c>
      <c r="G6324">
        <v>60</v>
      </c>
      <c r="H6324">
        <f t="shared" si="98"/>
        <v>360</v>
      </c>
      <c r="I6324">
        <v>42</v>
      </c>
      <c r="J6324">
        <f>I6324*F6324</f>
        <v>252</v>
      </c>
      <c r="K6324">
        <f>G6324-I6324</f>
        <v>18</v>
      </c>
      <c r="L6324">
        <f>K6324*F6324</f>
        <v>108</v>
      </c>
      <c r="M6324" t="s">
        <v>91</v>
      </c>
      <c r="N6324" t="s">
        <v>45</v>
      </c>
      <c r="O6324" t="s">
        <v>46</v>
      </c>
    </row>
    <row r="6325" spans="1:15" x14ac:dyDescent="0.3">
      <c r="A6325">
        <v>7323</v>
      </c>
      <c r="B6325" s="1">
        <v>45481</v>
      </c>
      <c r="C6325" t="s">
        <v>6389</v>
      </c>
      <c r="D6325" t="s">
        <v>28</v>
      </c>
      <c r="E6325" t="s">
        <v>29</v>
      </c>
      <c r="F6325">
        <v>2</v>
      </c>
      <c r="G6325">
        <v>600</v>
      </c>
      <c r="H6325">
        <f t="shared" si="98"/>
        <v>1200</v>
      </c>
      <c r="I6325">
        <v>420</v>
      </c>
      <c r="J6325">
        <f>I6325*F6325</f>
        <v>840</v>
      </c>
      <c r="K6325">
        <f>G6325-I6325</f>
        <v>180</v>
      </c>
      <c r="L6325">
        <f>K6325*F6325</f>
        <v>360</v>
      </c>
      <c r="M6325" t="s">
        <v>61</v>
      </c>
      <c r="N6325" t="s">
        <v>45</v>
      </c>
      <c r="O6325" t="s">
        <v>26</v>
      </c>
    </row>
    <row r="6326" spans="1:15" x14ac:dyDescent="0.3">
      <c r="A6326">
        <v>7324</v>
      </c>
      <c r="B6326" s="1">
        <v>45503</v>
      </c>
      <c r="C6326" t="s">
        <v>6390</v>
      </c>
      <c r="D6326" t="s">
        <v>12</v>
      </c>
      <c r="E6326" t="s">
        <v>75</v>
      </c>
      <c r="F6326">
        <v>8</v>
      </c>
      <c r="G6326">
        <v>20</v>
      </c>
      <c r="H6326">
        <f t="shared" si="98"/>
        <v>160</v>
      </c>
      <c r="I6326">
        <v>14</v>
      </c>
      <c r="J6326">
        <f>I6326*F6326</f>
        <v>112</v>
      </c>
      <c r="K6326">
        <f>G6326-I6326</f>
        <v>6</v>
      </c>
      <c r="L6326">
        <f>K6326*F6326</f>
        <v>48</v>
      </c>
      <c r="M6326" t="s">
        <v>130</v>
      </c>
      <c r="N6326" t="s">
        <v>21</v>
      </c>
      <c r="O6326" t="s">
        <v>16</v>
      </c>
    </row>
    <row r="6327" spans="1:15" x14ac:dyDescent="0.3">
      <c r="A6327">
        <v>7325</v>
      </c>
      <c r="B6327" s="1">
        <v>45390</v>
      </c>
      <c r="C6327" t="s">
        <v>6391</v>
      </c>
      <c r="D6327" t="s">
        <v>35</v>
      </c>
      <c r="E6327" t="s">
        <v>41</v>
      </c>
      <c r="F6327">
        <v>4</v>
      </c>
      <c r="G6327">
        <v>30</v>
      </c>
      <c r="H6327">
        <f t="shared" si="98"/>
        <v>120</v>
      </c>
      <c r="I6327">
        <v>21</v>
      </c>
      <c r="J6327">
        <f>I6327*F6327</f>
        <v>84</v>
      </c>
      <c r="K6327">
        <f>G6327-I6327</f>
        <v>9</v>
      </c>
      <c r="L6327">
        <f>K6327*F6327</f>
        <v>36</v>
      </c>
      <c r="M6327" t="s">
        <v>20</v>
      </c>
      <c r="N6327" t="s">
        <v>21</v>
      </c>
      <c r="O6327" t="s">
        <v>16</v>
      </c>
    </row>
    <row r="6328" spans="1:15" x14ac:dyDescent="0.3">
      <c r="A6328">
        <v>7326</v>
      </c>
      <c r="B6328" s="1">
        <v>45296</v>
      </c>
      <c r="C6328" t="s">
        <v>6392</v>
      </c>
      <c r="D6328" t="s">
        <v>70</v>
      </c>
      <c r="E6328" t="s">
        <v>106</v>
      </c>
      <c r="F6328">
        <v>5</v>
      </c>
      <c r="G6328">
        <v>1000</v>
      </c>
      <c r="H6328">
        <f t="shared" si="98"/>
        <v>5000</v>
      </c>
      <c r="I6328">
        <v>700</v>
      </c>
      <c r="J6328">
        <f>I6328*F6328</f>
        <v>3500</v>
      </c>
      <c r="K6328">
        <f>G6328-I6328</f>
        <v>300</v>
      </c>
      <c r="L6328">
        <f>K6328*F6328</f>
        <v>1500</v>
      </c>
      <c r="M6328" t="s">
        <v>55</v>
      </c>
      <c r="N6328" t="s">
        <v>25</v>
      </c>
      <c r="O6328" t="s">
        <v>46</v>
      </c>
    </row>
    <row r="6329" spans="1:15" x14ac:dyDescent="0.3">
      <c r="A6329">
        <v>7327</v>
      </c>
      <c r="B6329" s="1">
        <v>45636</v>
      </c>
      <c r="C6329" t="s">
        <v>6393</v>
      </c>
      <c r="D6329" t="s">
        <v>70</v>
      </c>
      <c r="E6329" t="s">
        <v>71</v>
      </c>
      <c r="F6329">
        <v>9</v>
      </c>
      <c r="G6329">
        <v>700</v>
      </c>
      <c r="H6329">
        <f t="shared" si="98"/>
        <v>6300</v>
      </c>
      <c r="I6329">
        <v>489.99999999999989</v>
      </c>
      <c r="J6329">
        <f>I6329*F6329</f>
        <v>4409.9999999999991</v>
      </c>
      <c r="K6329">
        <f>G6329-I6329</f>
        <v>210.00000000000011</v>
      </c>
      <c r="L6329">
        <f>K6329*F6329</f>
        <v>1890.0000000000009</v>
      </c>
      <c r="M6329" t="s">
        <v>61</v>
      </c>
      <c r="N6329" t="s">
        <v>45</v>
      </c>
      <c r="O6329" t="s">
        <v>22</v>
      </c>
    </row>
    <row r="6330" spans="1:15" x14ac:dyDescent="0.3">
      <c r="A6330">
        <v>7328</v>
      </c>
      <c r="B6330" s="1">
        <v>45442</v>
      </c>
      <c r="C6330" t="s">
        <v>6394</v>
      </c>
      <c r="D6330" t="s">
        <v>12</v>
      </c>
      <c r="E6330" t="s">
        <v>75</v>
      </c>
      <c r="F6330">
        <v>3</v>
      </c>
      <c r="G6330">
        <v>20</v>
      </c>
      <c r="H6330">
        <f t="shared" si="98"/>
        <v>60</v>
      </c>
      <c r="I6330">
        <v>14</v>
      </c>
      <c r="J6330">
        <f>I6330*F6330</f>
        <v>42</v>
      </c>
      <c r="K6330">
        <f>G6330-I6330</f>
        <v>6</v>
      </c>
      <c r="L6330">
        <f>K6330*F6330</f>
        <v>18</v>
      </c>
      <c r="M6330" t="s">
        <v>130</v>
      </c>
      <c r="N6330" t="s">
        <v>21</v>
      </c>
      <c r="O6330" t="s">
        <v>22</v>
      </c>
    </row>
    <row r="6331" spans="1:15" x14ac:dyDescent="0.3">
      <c r="A6331">
        <v>7329</v>
      </c>
      <c r="B6331" s="1">
        <v>45574</v>
      </c>
      <c r="C6331" t="s">
        <v>6395</v>
      </c>
      <c r="D6331" t="s">
        <v>12</v>
      </c>
      <c r="E6331" t="s">
        <v>75</v>
      </c>
      <c r="F6331">
        <v>2</v>
      </c>
      <c r="G6331">
        <v>20</v>
      </c>
      <c r="H6331">
        <f t="shared" si="98"/>
        <v>40</v>
      </c>
      <c r="I6331">
        <v>14</v>
      </c>
      <c r="J6331">
        <f>I6331*F6331</f>
        <v>28</v>
      </c>
      <c r="K6331">
        <f>G6331-I6331</f>
        <v>6</v>
      </c>
      <c r="L6331">
        <f>K6331*F6331</f>
        <v>12</v>
      </c>
      <c r="M6331" t="s">
        <v>20</v>
      </c>
      <c r="N6331" t="s">
        <v>21</v>
      </c>
      <c r="O6331" t="s">
        <v>46</v>
      </c>
    </row>
    <row r="6332" spans="1:15" x14ac:dyDescent="0.3">
      <c r="A6332">
        <v>7330</v>
      </c>
      <c r="B6332" s="1">
        <v>45497</v>
      </c>
      <c r="C6332" t="s">
        <v>6396</v>
      </c>
      <c r="D6332" t="s">
        <v>18</v>
      </c>
      <c r="E6332" t="s">
        <v>82</v>
      </c>
      <c r="F6332">
        <v>7</v>
      </c>
      <c r="G6332">
        <v>80</v>
      </c>
      <c r="H6332">
        <f t="shared" si="98"/>
        <v>560</v>
      </c>
      <c r="I6332">
        <v>56</v>
      </c>
      <c r="J6332">
        <f>I6332*F6332</f>
        <v>392</v>
      </c>
      <c r="K6332">
        <f>G6332-I6332</f>
        <v>24</v>
      </c>
      <c r="L6332">
        <f>K6332*F6332</f>
        <v>168</v>
      </c>
      <c r="M6332" t="s">
        <v>130</v>
      </c>
      <c r="N6332" t="s">
        <v>21</v>
      </c>
      <c r="O6332" t="s">
        <v>16</v>
      </c>
    </row>
    <row r="6333" spans="1:15" x14ac:dyDescent="0.3">
      <c r="A6333">
        <v>7331</v>
      </c>
      <c r="B6333" s="1">
        <v>45529</v>
      </c>
      <c r="C6333" t="s">
        <v>6397</v>
      </c>
      <c r="D6333" t="s">
        <v>12</v>
      </c>
      <c r="E6333" t="s">
        <v>58</v>
      </c>
      <c r="F6333">
        <v>7</v>
      </c>
      <c r="G6333">
        <v>30</v>
      </c>
      <c r="H6333">
        <f t="shared" si="98"/>
        <v>210</v>
      </c>
      <c r="I6333">
        <v>21</v>
      </c>
      <c r="J6333">
        <f>I6333*F6333</f>
        <v>147</v>
      </c>
      <c r="K6333">
        <f>G6333-I6333</f>
        <v>9</v>
      </c>
      <c r="L6333">
        <f>K6333*F6333</f>
        <v>63</v>
      </c>
      <c r="M6333" t="s">
        <v>30</v>
      </c>
      <c r="N6333" t="s">
        <v>31</v>
      </c>
      <c r="O6333" t="s">
        <v>16</v>
      </c>
    </row>
    <row r="6334" spans="1:15" x14ac:dyDescent="0.3">
      <c r="A6334">
        <v>7332</v>
      </c>
      <c r="B6334" s="1">
        <v>45313</v>
      </c>
      <c r="C6334" t="s">
        <v>6398</v>
      </c>
      <c r="D6334" t="s">
        <v>18</v>
      </c>
      <c r="E6334" t="s">
        <v>82</v>
      </c>
      <c r="F6334">
        <v>3</v>
      </c>
      <c r="G6334">
        <v>80</v>
      </c>
      <c r="H6334">
        <f t="shared" si="98"/>
        <v>240</v>
      </c>
      <c r="I6334">
        <v>56</v>
      </c>
      <c r="J6334">
        <f>I6334*F6334</f>
        <v>168</v>
      </c>
      <c r="K6334">
        <f>G6334-I6334</f>
        <v>24</v>
      </c>
      <c r="L6334">
        <f>K6334*F6334</f>
        <v>72</v>
      </c>
      <c r="M6334" t="s">
        <v>79</v>
      </c>
      <c r="N6334" t="s">
        <v>31</v>
      </c>
      <c r="O6334" t="s">
        <v>38</v>
      </c>
    </row>
    <row r="6335" spans="1:15" x14ac:dyDescent="0.3">
      <c r="A6335">
        <v>7333</v>
      </c>
      <c r="B6335" s="1">
        <v>45437</v>
      </c>
      <c r="C6335" t="s">
        <v>6399</v>
      </c>
      <c r="D6335" t="s">
        <v>18</v>
      </c>
      <c r="E6335" t="s">
        <v>82</v>
      </c>
      <c r="F6335">
        <v>9</v>
      </c>
      <c r="G6335">
        <v>80</v>
      </c>
      <c r="H6335">
        <f t="shared" si="98"/>
        <v>720</v>
      </c>
      <c r="I6335">
        <v>56</v>
      </c>
      <c r="J6335">
        <f>I6335*F6335</f>
        <v>504</v>
      </c>
      <c r="K6335">
        <f>G6335-I6335</f>
        <v>24</v>
      </c>
      <c r="L6335">
        <f>K6335*F6335</f>
        <v>216</v>
      </c>
      <c r="M6335" t="s">
        <v>48</v>
      </c>
      <c r="N6335" t="s">
        <v>15</v>
      </c>
      <c r="O6335" t="s">
        <v>38</v>
      </c>
    </row>
    <row r="6336" spans="1:15" x14ac:dyDescent="0.3">
      <c r="A6336">
        <v>7334</v>
      </c>
      <c r="B6336" s="1">
        <v>45343</v>
      </c>
      <c r="C6336" t="s">
        <v>6400</v>
      </c>
      <c r="D6336" t="s">
        <v>28</v>
      </c>
      <c r="E6336" t="s">
        <v>73</v>
      </c>
      <c r="F6336">
        <v>5</v>
      </c>
      <c r="G6336">
        <v>500</v>
      </c>
      <c r="H6336">
        <f t="shared" si="98"/>
        <v>2500</v>
      </c>
      <c r="I6336">
        <v>350</v>
      </c>
      <c r="J6336">
        <f>I6336*F6336</f>
        <v>1750</v>
      </c>
      <c r="K6336">
        <f>G6336-I6336</f>
        <v>150</v>
      </c>
      <c r="L6336">
        <f>K6336*F6336</f>
        <v>750</v>
      </c>
      <c r="M6336" t="s">
        <v>100</v>
      </c>
      <c r="N6336" t="s">
        <v>21</v>
      </c>
      <c r="O6336" t="s">
        <v>16</v>
      </c>
    </row>
    <row r="6337" spans="1:15" x14ac:dyDescent="0.3">
      <c r="A6337">
        <v>7335</v>
      </c>
      <c r="B6337" s="1">
        <v>45331</v>
      </c>
      <c r="C6337" t="s">
        <v>6401</v>
      </c>
      <c r="D6337" t="s">
        <v>35</v>
      </c>
      <c r="E6337" t="s">
        <v>36</v>
      </c>
      <c r="F6337">
        <v>1</v>
      </c>
      <c r="G6337">
        <v>60</v>
      </c>
      <c r="H6337">
        <f t="shared" si="98"/>
        <v>60</v>
      </c>
      <c r="I6337">
        <v>42</v>
      </c>
      <c r="J6337">
        <f>I6337*F6337</f>
        <v>42</v>
      </c>
      <c r="K6337">
        <f>G6337-I6337</f>
        <v>18</v>
      </c>
      <c r="L6337">
        <f>K6337*F6337</f>
        <v>18</v>
      </c>
      <c r="M6337" t="s">
        <v>100</v>
      </c>
      <c r="N6337" t="s">
        <v>21</v>
      </c>
      <c r="O6337" t="s">
        <v>26</v>
      </c>
    </row>
    <row r="6338" spans="1:15" x14ac:dyDescent="0.3">
      <c r="A6338">
        <v>7336</v>
      </c>
      <c r="B6338" s="1">
        <v>45354</v>
      </c>
      <c r="C6338" t="s">
        <v>6402</v>
      </c>
      <c r="D6338" t="s">
        <v>12</v>
      </c>
      <c r="E6338" t="s">
        <v>13</v>
      </c>
      <c r="F6338">
        <v>8</v>
      </c>
      <c r="G6338">
        <v>25</v>
      </c>
      <c r="H6338">
        <f t="shared" si="98"/>
        <v>200</v>
      </c>
      <c r="I6338">
        <v>17.5</v>
      </c>
      <c r="J6338">
        <f>I6338*F6338</f>
        <v>140</v>
      </c>
      <c r="K6338">
        <f>G6338-I6338</f>
        <v>7.5</v>
      </c>
      <c r="L6338">
        <f>K6338*F6338</f>
        <v>60</v>
      </c>
      <c r="M6338" t="s">
        <v>30</v>
      </c>
      <c r="N6338" t="s">
        <v>31</v>
      </c>
      <c r="O6338" t="s">
        <v>16</v>
      </c>
    </row>
    <row r="6339" spans="1:15" x14ac:dyDescent="0.3">
      <c r="A6339">
        <v>7337</v>
      </c>
      <c r="B6339" s="1">
        <v>45348</v>
      </c>
      <c r="C6339" t="s">
        <v>6403</v>
      </c>
      <c r="D6339" t="s">
        <v>70</v>
      </c>
      <c r="E6339" t="s">
        <v>71</v>
      </c>
      <c r="F6339">
        <v>9</v>
      </c>
      <c r="G6339">
        <v>700</v>
      </c>
      <c r="H6339">
        <f t="shared" ref="H6339:H6402" si="99">G6339*F6339</f>
        <v>6300</v>
      </c>
      <c r="I6339">
        <v>489.99999999999989</v>
      </c>
      <c r="J6339">
        <f>I6339*F6339</f>
        <v>4409.9999999999991</v>
      </c>
      <c r="K6339">
        <f>G6339-I6339</f>
        <v>210.00000000000011</v>
      </c>
      <c r="L6339">
        <f>K6339*F6339</f>
        <v>1890.0000000000009</v>
      </c>
      <c r="M6339" t="s">
        <v>48</v>
      </c>
      <c r="N6339" t="s">
        <v>15</v>
      </c>
      <c r="O6339" t="s">
        <v>16</v>
      </c>
    </row>
    <row r="6340" spans="1:15" x14ac:dyDescent="0.3">
      <c r="A6340">
        <v>7338</v>
      </c>
      <c r="B6340" s="1">
        <v>45628</v>
      </c>
      <c r="C6340" t="s">
        <v>6404</v>
      </c>
      <c r="D6340" t="s">
        <v>70</v>
      </c>
      <c r="E6340" t="s">
        <v>86</v>
      </c>
      <c r="F6340">
        <v>9</v>
      </c>
      <c r="G6340">
        <v>400</v>
      </c>
      <c r="H6340">
        <f t="shared" si="99"/>
        <v>3600</v>
      </c>
      <c r="I6340">
        <v>280</v>
      </c>
      <c r="J6340">
        <f>I6340*F6340</f>
        <v>2520</v>
      </c>
      <c r="K6340">
        <f>G6340-I6340</f>
        <v>120</v>
      </c>
      <c r="L6340">
        <f>K6340*F6340</f>
        <v>1080</v>
      </c>
      <c r="M6340" t="s">
        <v>44</v>
      </c>
      <c r="N6340" t="s">
        <v>45</v>
      </c>
      <c r="O6340" t="s">
        <v>26</v>
      </c>
    </row>
    <row r="6341" spans="1:15" x14ac:dyDescent="0.3">
      <c r="A6341">
        <v>7339</v>
      </c>
      <c r="B6341" s="1">
        <v>45376</v>
      </c>
      <c r="C6341" t="s">
        <v>6405</v>
      </c>
      <c r="D6341" t="s">
        <v>18</v>
      </c>
      <c r="E6341" t="s">
        <v>50</v>
      </c>
      <c r="F6341">
        <v>7</v>
      </c>
      <c r="G6341">
        <v>20</v>
      </c>
      <c r="H6341">
        <f t="shared" si="99"/>
        <v>140</v>
      </c>
      <c r="I6341">
        <v>14</v>
      </c>
      <c r="J6341">
        <f>I6341*F6341</f>
        <v>98</v>
      </c>
      <c r="K6341">
        <f>G6341-I6341</f>
        <v>6</v>
      </c>
      <c r="L6341">
        <f>K6341*F6341</f>
        <v>42</v>
      </c>
      <c r="M6341" t="s">
        <v>130</v>
      </c>
      <c r="N6341" t="s">
        <v>21</v>
      </c>
      <c r="O6341" t="s">
        <v>16</v>
      </c>
    </row>
    <row r="6342" spans="1:15" x14ac:dyDescent="0.3">
      <c r="A6342">
        <v>7340</v>
      </c>
      <c r="B6342" s="1">
        <v>45375</v>
      </c>
      <c r="C6342" t="s">
        <v>6406</v>
      </c>
      <c r="D6342" t="s">
        <v>28</v>
      </c>
      <c r="E6342" t="s">
        <v>29</v>
      </c>
      <c r="F6342">
        <v>7</v>
      </c>
      <c r="G6342">
        <v>600</v>
      </c>
      <c r="H6342">
        <f t="shared" si="99"/>
        <v>4200</v>
      </c>
      <c r="I6342">
        <v>420</v>
      </c>
      <c r="J6342">
        <f>I6342*F6342</f>
        <v>2940</v>
      </c>
      <c r="K6342">
        <f>G6342-I6342</f>
        <v>180</v>
      </c>
      <c r="L6342">
        <f>K6342*F6342</f>
        <v>1260</v>
      </c>
      <c r="M6342" t="s">
        <v>55</v>
      </c>
      <c r="N6342" t="s">
        <v>25</v>
      </c>
      <c r="O6342" t="s">
        <v>46</v>
      </c>
    </row>
    <row r="6343" spans="1:15" x14ac:dyDescent="0.3">
      <c r="A6343">
        <v>7341</v>
      </c>
      <c r="B6343" s="1">
        <v>45550</v>
      </c>
      <c r="C6343" t="s">
        <v>6407</v>
      </c>
      <c r="D6343" t="s">
        <v>28</v>
      </c>
      <c r="E6343" t="s">
        <v>65</v>
      </c>
      <c r="F6343">
        <v>2</v>
      </c>
      <c r="G6343">
        <v>150</v>
      </c>
      <c r="H6343">
        <f t="shared" si="99"/>
        <v>300</v>
      </c>
      <c r="I6343">
        <v>105</v>
      </c>
      <c r="J6343">
        <f>I6343*F6343</f>
        <v>210</v>
      </c>
      <c r="K6343">
        <f>G6343-I6343</f>
        <v>45</v>
      </c>
      <c r="L6343">
        <f>K6343*F6343</f>
        <v>90</v>
      </c>
      <c r="M6343" t="s">
        <v>194</v>
      </c>
      <c r="N6343" t="s">
        <v>15</v>
      </c>
      <c r="O6343" t="s">
        <v>46</v>
      </c>
    </row>
    <row r="6344" spans="1:15" x14ac:dyDescent="0.3">
      <c r="A6344">
        <v>7342</v>
      </c>
      <c r="B6344" s="1">
        <v>45350</v>
      </c>
      <c r="C6344" t="s">
        <v>6408</v>
      </c>
      <c r="D6344" t="s">
        <v>28</v>
      </c>
      <c r="E6344" t="s">
        <v>29</v>
      </c>
      <c r="F6344">
        <v>6</v>
      </c>
      <c r="G6344">
        <v>600</v>
      </c>
      <c r="H6344">
        <f t="shared" si="99"/>
        <v>3600</v>
      </c>
      <c r="I6344">
        <v>420</v>
      </c>
      <c r="J6344">
        <f>I6344*F6344</f>
        <v>2520</v>
      </c>
      <c r="K6344">
        <f>G6344-I6344</f>
        <v>180</v>
      </c>
      <c r="L6344">
        <f>K6344*F6344</f>
        <v>1080</v>
      </c>
      <c r="M6344" t="s">
        <v>111</v>
      </c>
      <c r="N6344" t="s">
        <v>15</v>
      </c>
      <c r="O6344" t="s">
        <v>22</v>
      </c>
    </row>
    <row r="6345" spans="1:15" x14ac:dyDescent="0.3">
      <c r="A6345">
        <v>7343</v>
      </c>
      <c r="B6345" s="1">
        <v>45434</v>
      </c>
      <c r="C6345" t="s">
        <v>6409</v>
      </c>
      <c r="D6345" t="s">
        <v>70</v>
      </c>
      <c r="E6345" t="s">
        <v>86</v>
      </c>
      <c r="F6345">
        <v>3</v>
      </c>
      <c r="G6345">
        <v>400</v>
      </c>
      <c r="H6345">
        <f t="shared" si="99"/>
        <v>1200</v>
      </c>
      <c r="I6345">
        <v>280</v>
      </c>
      <c r="J6345">
        <f>I6345*F6345</f>
        <v>840</v>
      </c>
      <c r="K6345">
        <f>G6345-I6345</f>
        <v>120</v>
      </c>
      <c r="L6345">
        <f>K6345*F6345</f>
        <v>360</v>
      </c>
      <c r="M6345" t="s">
        <v>79</v>
      </c>
      <c r="N6345" t="s">
        <v>31</v>
      </c>
      <c r="O6345" t="s">
        <v>26</v>
      </c>
    </row>
    <row r="6346" spans="1:15" x14ac:dyDescent="0.3">
      <c r="A6346">
        <v>7344</v>
      </c>
      <c r="B6346" s="1">
        <v>45381</v>
      </c>
      <c r="C6346" t="s">
        <v>6410</v>
      </c>
      <c r="D6346" t="s">
        <v>28</v>
      </c>
      <c r="E6346" t="s">
        <v>73</v>
      </c>
      <c r="F6346">
        <v>2</v>
      </c>
      <c r="G6346">
        <v>500</v>
      </c>
      <c r="H6346">
        <f t="shared" si="99"/>
        <v>1000</v>
      </c>
      <c r="I6346">
        <v>350</v>
      </c>
      <c r="J6346">
        <f>I6346*F6346</f>
        <v>700</v>
      </c>
      <c r="K6346">
        <f>G6346-I6346</f>
        <v>150</v>
      </c>
      <c r="L6346">
        <f>K6346*F6346</f>
        <v>300</v>
      </c>
      <c r="M6346" t="s">
        <v>61</v>
      </c>
      <c r="N6346" t="s">
        <v>45</v>
      </c>
      <c r="O6346" t="s">
        <v>16</v>
      </c>
    </row>
    <row r="6347" spans="1:15" x14ac:dyDescent="0.3">
      <c r="A6347">
        <v>7345</v>
      </c>
      <c r="B6347" s="1">
        <v>45501</v>
      </c>
      <c r="C6347" t="s">
        <v>6411</v>
      </c>
      <c r="D6347" t="s">
        <v>35</v>
      </c>
      <c r="E6347" t="s">
        <v>41</v>
      </c>
      <c r="F6347">
        <v>10</v>
      </c>
      <c r="G6347">
        <v>30</v>
      </c>
      <c r="H6347">
        <f t="shared" si="99"/>
        <v>300</v>
      </c>
      <c r="I6347">
        <v>21</v>
      </c>
      <c r="J6347">
        <f>I6347*F6347</f>
        <v>210</v>
      </c>
      <c r="K6347">
        <f>G6347-I6347</f>
        <v>9</v>
      </c>
      <c r="L6347">
        <f>K6347*F6347</f>
        <v>90</v>
      </c>
      <c r="M6347" t="s">
        <v>20</v>
      </c>
      <c r="N6347" t="s">
        <v>21</v>
      </c>
      <c r="O6347" t="s">
        <v>38</v>
      </c>
    </row>
    <row r="6348" spans="1:15" x14ac:dyDescent="0.3">
      <c r="A6348">
        <v>7346</v>
      </c>
      <c r="B6348" s="1">
        <v>45333</v>
      </c>
      <c r="C6348" t="s">
        <v>6412</v>
      </c>
      <c r="D6348" t="s">
        <v>70</v>
      </c>
      <c r="E6348" t="s">
        <v>106</v>
      </c>
      <c r="F6348">
        <v>3</v>
      </c>
      <c r="G6348">
        <v>1000</v>
      </c>
      <c r="H6348">
        <f t="shared" si="99"/>
        <v>3000</v>
      </c>
      <c r="I6348">
        <v>700</v>
      </c>
      <c r="J6348">
        <f>I6348*F6348</f>
        <v>2100</v>
      </c>
      <c r="K6348">
        <f>G6348-I6348</f>
        <v>300</v>
      </c>
      <c r="L6348">
        <f>K6348*F6348</f>
        <v>900</v>
      </c>
      <c r="M6348" t="s">
        <v>130</v>
      </c>
      <c r="N6348" t="s">
        <v>21</v>
      </c>
      <c r="O6348" t="s">
        <v>26</v>
      </c>
    </row>
    <row r="6349" spans="1:15" x14ac:dyDescent="0.3">
      <c r="A6349">
        <v>7347</v>
      </c>
      <c r="B6349" s="1">
        <v>45302</v>
      </c>
      <c r="C6349" t="s">
        <v>6413</v>
      </c>
      <c r="D6349" t="s">
        <v>28</v>
      </c>
      <c r="E6349" t="s">
        <v>65</v>
      </c>
      <c r="F6349">
        <v>5</v>
      </c>
      <c r="G6349">
        <v>150</v>
      </c>
      <c r="H6349">
        <f t="shared" si="99"/>
        <v>750</v>
      </c>
      <c r="I6349">
        <v>105</v>
      </c>
      <c r="J6349">
        <f>I6349*F6349</f>
        <v>525</v>
      </c>
      <c r="K6349">
        <f>G6349-I6349</f>
        <v>45</v>
      </c>
      <c r="L6349">
        <f>K6349*F6349</f>
        <v>225</v>
      </c>
      <c r="M6349" t="s">
        <v>33</v>
      </c>
      <c r="N6349" t="s">
        <v>25</v>
      </c>
      <c r="O6349" t="s">
        <v>16</v>
      </c>
    </row>
    <row r="6350" spans="1:15" x14ac:dyDescent="0.3">
      <c r="A6350">
        <v>7348</v>
      </c>
      <c r="B6350" s="1">
        <v>45313</v>
      </c>
      <c r="C6350" t="s">
        <v>6414</v>
      </c>
      <c r="D6350" t="s">
        <v>35</v>
      </c>
      <c r="E6350" t="s">
        <v>36</v>
      </c>
      <c r="F6350">
        <v>6</v>
      </c>
      <c r="G6350">
        <v>60</v>
      </c>
      <c r="H6350">
        <f t="shared" si="99"/>
        <v>360</v>
      </c>
      <c r="I6350">
        <v>42</v>
      </c>
      <c r="J6350">
        <f>I6350*F6350</f>
        <v>252</v>
      </c>
      <c r="K6350">
        <f>G6350-I6350</f>
        <v>18</v>
      </c>
      <c r="L6350">
        <f>K6350*F6350</f>
        <v>108</v>
      </c>
      <c r="M6350" t="s">
        <v>171</v>
      </c>
      <c r="N6350" t="s">
        <v>21</v>
      </c>
      <c r="O6350" t="s">
        <v>46</v>
      </c>
    </row>
    <row r="6351" spans="1:15" x14ac:dyDescent="0.3">
      <c r="A6351">
        <v>7349</v>
      </c>
      <c r="B6351" s="1">
        <v>45542</v>
      </c>
      <c r="C6351" t="s">
        <v>6415</v>
      </c>
      <c r="D6351" t="s">
        <v>18</v>
      </c>
      <c r="E6351" t="s">
        <v>19</v>
      </c>
      <c r="F6351">
        <v>3</v>
      </c>
      <c r="G6351">
        <v>50</v>
      </c>
      <c r="H6351">
        <f t="shared" si="99"/>
        <v>150</v>
      </c>
      <c r="I6351">
        <v>35</v>
      </c>
      <c r="J6351">
        <f>I6351*F6351</f>
        <v>105</v>
      </c>
      <c r="K6351">
        <f>G6351-I6351</f>
        <v>15</v>
      </c>
      <c r="L6351">
        <f>K6351*F6351</f>
        <v>45</v>
      </c>
      <c r="M6351" t="s">
        <v>79</v>
      </c>
      <c r="N6351" t="s">
        <v>31</v>
      </c>
      <c r="O6351" t="s">
        <v>38</v>
      </c>
    </row>
    <row r="6352" spans="1:15" x14ac:dyDescent="0.3">
      <c r="A6352">
        <v>7350</v>
      </c>
      <c r="B6352" s="1">
        <v>45445</v>
      </c>
      <c r="C6352" t="s">
        <v>6416</v>
      </c>
      <c r="D6352" t="s">
        <v>35</v>
      </c>
      <c r="E6352" t="s">
        <v>36</v>
      </c>
      <c r="F6352">
        <v>4</v>
      </c>
      <c r="G6352">
        <v>60</v>
      </c>
      <c r="H6352">
        <f t="shared" si="99"/>
        <v>240</v>
      </c>
      <c r="I6352">
        <v>42</v>
      </c>
      <c r="J6352">
        <f>I6352*F6352</f>
        <v>168</v>
      </c>
      <c r="K6352">
        <f>G6352-I6352</f>
        <v>18</v>
      </c>
      <c r="L6352">
        <f>K6352*F6352</f>
        <v>72</v>
      </c>
      <c r="M6352" t="s">
        <v>30</v>
      </c>
      <c r="N6352" t="s">
        <v>31</v>
      </c>
      <c r="O6352" t="s">
        <v>16</v>
      </c>
    </row>
    <row r="6353" spans="1:15" x14ac:dyDescent="0.3">
      <c r="A6353">
        <v>7351</v>
      </c>
      <c r="B6353" s="1">
        <v>45642</v>
      </c>
      <c r="C6353" t="s">
        <v>6417</v>
      </c>
      <c r="D6353" t="s">
        <v>35</v>
      </c>
      <c r="E6353" t="s">
        <v>41</v>
      </c>
      <c r="F6353">
        <v>5</v>
      </c>
      <c r="G6353">
        <v>30</v>
      </c>
      <c r="H6353">
        <f t="shared" si="99"/>
        <v>150</v>
      </c>
      <c r="I6353">
        <v>21</v>
      </c>
      <c r="J6353">
        <f>I6353*F6353</f>
        <v>105</v>
      </c>
      <c r="K6353">
        <f>G6353-I6353</f>
        <v>9</v>
      </c>
      <c r="L6353">
        <f>K6353*F6353</f>
        <v>45</v>
      </c>
      <c r="M6353" t="s">
        <v>55</v>
      </c>
      <c r="N6353" t="s">
        <v>25</v>
      </c>
      <c r="O6353" t="s">
        <v>38</v>
      </c>
    </row>
    <row r="6354" spans="1:15" x14ac:dyDescent="0.3">
      <c r="A6354">
        <v>7352</v>
      </c>
      <c r="B6354" s="1">
        <v>45331</v>
      </c>
      <c r="C6354" t="s">
        <v>6418</v>
      </c>
      <c r="D6354" t="s">
        <v>70</v>
      </c>
      <c r="E6354" t="s">
        <v>86</v>
      </c>
      <c r="F6354">
        <v>6</v>
      </c>
      <c r="G6354">
        <v>400</v>
      </c>
      <c r="H6354">
        <f t="shared" si="99"/>
        <v>2400</v>
      </c>
      <c r="I6354">
        <v>280</v>
      </c>
      <c r="J6354">
        <f>I6354*F6354</f>
        <v>1680</v>
      </c>
      <c r="K6354">
        <f>G6354-I6354</f>
        <v>120</v>
      </c>
      <c r="L6354">
        <f>K6354*F6354</f>
        <v>720</v>
      </c>
      <c r="M6354" t="s">
        <v>33</v>
      </c>
      <c r="N6354" t="s">
        <v>25</v>
      </c>
      <c r="O6354" t="s">
        <v>38</v>
      </c>
    </row>
    <row r="6355" spans="1:15" x14ac:dyDescent="0.3">
      <c r="A6355">
        <v>7353</v>
      </c>
      <c r="B6355" s="1">
        <v>45332</v>
      </c>
      <c r="C6355" t="s">
        <v>6419</v>
      </c>
      <c r="D6355" t="s">
        <v>12</v>
      </c>
      <c r="E6355" t="s">
        <v>58</v>
      </c>
      <c r="F6355">
        <v>4</v>
      </c>
      <c r="G6355">
        <v>30</v>
      </c>
      <c r="H6355">
        <f t="shared" si="99"/>
        <v>120</v>
      </c>
      <c r="I6355">
        <v>21</v>
      </c>
      <c r="J6355">
        <f>I6355*F6355</f>
        <v>84</v>
      </c>
      <c r="K6355">
        <f>G6355-I6355</f>
        <v>9</v>
      </c>
      <c r="L6355">
        <f>K6355*F6355</f>
        <v>36</v>
      </c>
      <c r="M6355" t="s">
        <v>111</v>
      </c>
      <c r="N6355" t="s">
        <v>15</v>
      </c>
      <c r="O6355" t="s">
        <v>26</v>
      </c>
    </row>
    <row r="6356" spans="1:15" x14ac:dyDescent="0.3">
      <c r="A6356">
        <v>7354</v>
      </c>
      <c r="B6356" s="1">
        <v>45343</v>
      </c>
      <c r="C6356" t="s">
        <v>6420</v>
      </c>
      <c r="D6356" t="s">
        <v>12</v>
      </c>
      <c r="E6356" t="s">
        <v>75</v>
      </c>
      <c r="F6356">
        <v>5</v>
      </c>
      <c r="G6356">
        <v>20</v>
      </c>
      <c r="H6356">
        <f t="shared" si="99"/>
        <v>100</v>
      </c>
      <c r="I6356">
        <v>14</v>
      </c>
      <c r="J6356">
        <f>I6356*F6356</f>
        <v>70</v>
      </c>
      <c r="K6356">
        <f>G6356-I6356</f>
        <v>6</v>
      </c>
      <c r="L6356">
        <f>K6356*F6356</f>
        <v>30</v>
      </c>
      <c r="M6356" t="s">
        <v>24</v>
      </c>
      <c r="N6356" t="s">
        <v>25</v>
      </c>
      <c r="O6356" t="s">
        <v>46</v>
      </c>
    </row>
    <row r="6357" spans="1:15" x14ac:dyDescent="0.3">
      <c r="A6357">
        <v>7355</v>
      </c>
      <c r="B6357" s="1">
        <v>45503</v>
      </c>
      <c r="C6357" t="s">
        <v>6421</v>
      </c>
      <c r="D6357" t="s">
        <v>70</v>
      </c>
      <c r="E6357" t="s">
        <v>71</v>
      </c>
      <c r="F6357">
        <v>8</v>
      </c>
      <c r="G6357">
        <v>700</v>
      </c>
      <c r="H6357">
        <f t="shared" si="99"/>
        <v>5600</v>
      </c>
      <c r="I6357">
        <v>489.99999999999989</v>
      </c>
      <c r="J6357">
        <f>I6357*F6357</f>
        <v>3919.9999999999991</v>
      </c>
      <c r="K6357">
        <f>G6357-I6357</f>
        <v>210.00000000000011</v>
      </c>
      <c r="L6357">
        <f>K6357*F6357</f>
        <v>1680.0000000000009</v>
      </c>
      <c r="M6357" t="s">
        <v>63</v>
      </c>
      <c r="N6357" t="s">
        <v>21</v>
      </c>
      <c r="O6357" t="s">
        <v>26</v>
      </c>
    </row>
    <row r="6358" spans="1:15" x14ac:dyDescent="0.3">
      <c r="A6358">
        <v>7356</v>
      </c>
      <c r="B6358" s="1">
        <v>45344</v>
      </c>
      <c r="C6358" t="s">
        <v>6422</v>
      </c>
      <c r="D6358" t="s">
        <v>70</v>
      </c>
      <c r="E6358" t="s">
        <v>106</v>
      </c>
      <c r="F6358">
        <v>6</v>
      </c>
      <c r="G6358">
        <v>1000</v>
      </c>
      <c r="H6358">
        <f t="shared" si="99"/>
        <v>6000</v>
      </c>
      <c r="I6358">
        <v>700</v>
      </c>
      <c r="J6358">
        <f>I6358*F6358</f>
        <v>4200</v>
      </c>
      <c r="K6358">
        <f>G6358-I6358</f>
        <v>300</v>
      </c>
      <c r="L6358">
        <f>K6358*F6358</f>
        <v>1800</v>
      </c>
      <c r="M6358" t="s">
        <v>37</v>
      </c>
      <c r="N6358" t="s">
        <v>15</v>
      </c>
      <c r="O6358" t="s">
        <v>46</v>
      </c>
    </row>
    <row r="6359" spans="1:15" x14ac:dyDescent="0.3">
      <c r="A6359">
        <v>7357</v>
      </c>
      <c r="B6359" s="1">
        <v>45649</v>
      </c>
      <c r="C6359" t="s">
        <v>6423</v>
      </c>
      <c r="D6359" t="s">
        <v>12</v>
      </c>
      <c r="E6359" t="s">
        <v>58</v>
      </c>
      <c r="F6359">
        <v>1</v>
      </c>
      <c r="G6359">
        <v>30</v>
      </c>
      <c r="H6359">
        <f t="shared" si="99"/>
        <v>30</v>
      </c>
      <c r="I6359">
        <v>21</v>
      </c>
      <c r="J6359">
        <f>I6359*F6359</f>
        <v>21</v>
      </c>
      <c r="K6359">
        <f>G6359-I6359</f>
        <v>9</v>
      </c>
      <c r="L6359">
        <f>K6359*F6359</f>
        <v>9</v>
      </c>
      <c r="M6359" t="s">
        <v>171</v>
      </c>
      <c r="N6359" t="s">
        <v>21</v>
      </c>
      <c r="O6359" t="s">
        <v>16</v>
      </c>
    </row>
    <row r="6360" spans="1:15" x14ac:dyDescent="0.3">
      <c r="A6360">
        <v>7358</v>
      </c>
      <c r="B6360" s="1">
        <v>45317</v>
      </c>
      <c r="C6360" t="s">
        <v>6424</v>
      </c>
      <c r="D6360" t="s">
        <v>35</v>
      </c>
      <c r="E6360" t="s">
        <v>36</v>
      </c>
      <c r="F6360">
        <v>3</v>
      </c>
      <c r="G6360">
        <v>60</v>
      </c>
      <c r="H6360">
        <f t="shared" si="99"/>
        <v>180</v>
      </c>
      <c r="I6360">
        <v>42</v>
      </c>
      <c r="J6360">
        <f>I6360*F6360</f>
        <v>126</v>
      </c>
      <c r="K6360">
        <f>G6360-I6360</f>
        <v>18</v>
      </c>
      <c r="L6360">
        <f>K6360*F6360</f>
        <v>54</v>
      </c>
      <c r="M6360" t="s">
        <v>88</v>
      </c>
      <c r="N6360" t="s">
        <v>45</v>
      </c>
      <c r="O6360" t="s">
        <v>38</v>
      </c>
    </row>
    <row r="6361" spans="1:15" x14ac:dyDescent="0.3">
      <c r="A6361">
        <v>7359</v>
      </c>
      <c r="B6361" s="1">
        <v>45549</v>
      </c>
      <c r="C6361" t="s">
        <v>6425</v>
      </c>
      <c r="D6361" t="s">
        <v>28</v>
      </c>
      <c r="E6361" t="s">
        <v>73</v>
      </c>
      <c r="F6361">
        <v>9</v>
      </c>
      <c r="G6361">
        <v>500</v>
      </c>
      <c r="H6361">
        <f t="shared" si="99"/>
        <v>4500</v>
      </c>
      <c r="I6361">
        <v>350</v>
      </c>
      <c r="J6361">
        <f>I6361*F6361</f>
        <v>3150</v>
      </c>
      <c r="K6361">
        <f>G6361-I6361</f>
        <v>150</v>
      </c>
      <c r="L6361">
        <f>K6361*F6361</f>
        <v>1350</v>
      </c>
      <c r="M6361" t="s">
        <v>61</v>
      </c>
      <c r="N6361" t="s">
        <v>45</v>
      </c>
      <c r="O6361" t="s">
        <v>26</v>
      </c>
    </row>
    <row r="6362" spans="1:15" x14ac:dyDescent="0.3">
      <c r="A6362">
        <v>7360</v>
      </c>
      <c r="B6362" s="1">
        <v>45459</v>
      </c>
      <c r="C6362" t="s">
        <v>6426</v>
      </c>
      <c r="D6362" t="s">
        <v>28</v>
      </c>
      <c r="E6362" t="s">
        <v>65</v>
      </c>
      <c r="F6362">
        <v>2</v>
      </c>
      <c r="G6362">
        <v>150</v>
      </c>
      <c r="H6362">
        <f t="shared" si="99"/>
        <v>300</v>
      </c>
      <c r="I6362">
        <v>105</v>
      </c>
      <c r="J6362">
        <f>I6362*F6362</f>
        <v>210</v>
      </c>
      <c r="K6362">
        <f>G6362-I6362</f>
        <v>45</v>
      </c>
      <c r="L6362">
        <f>K6362*F6362</f>
        <v>90</v>
      </c>
      <c r="M6362" t="s">
        <v>33</v>
      </c>
      <c r="N6362" t="s">
        <v>25</v>
      </c>
      <c r="O6362" t="s">
        <v>46</v>
      </c>
    </row>
    <row r="6363" spans="1:15" x14ac:dyDescent="0.3">
      <c r="A6363">
        <v>7361</v>
      </c>
      <c r="B6363" s="1">
        <v>45375</v>
      </c>
      <c r="C6363" t="s">
        <v>6427</v>
      </c>
      <c r="D6363" t="s">
        <v>12</v>
      </c>
      <c r="E6363" t="s">
        <v>58</v>
      </c>
      <c r="F6363">
        <v>2</v>
      </c>
      <c r="G6363">
        <v>30</v>
      </c>
      <c r="H6363">
        <f t="shared" si="99"/>
        <v>60</v>
      </c>
      <c r="I6363">
        <v>21</v>
      </c>
      <c r="J6363">
        <f>I6363*F6363</f>
        <v>42</v>
      </c>
      <c r="K6363">
        <f>G6363-I6363</f>
        <v>9</v>
      </c>
      <c r="L6363">
        <f>K6363*F6363</f>
        <v>18</v>
      </c>
      <c r="M6363" t="s">
        <v>94</v>
      </c>
      <c r="N6363" t="s">
        <v>25</v>
      </c>
      <c r="O6363" t="s">
        <v>46</v>
      </c>
    </row>
    <row r="6364" spans="1:15" x14ac:dyDescent="0.3">
      <c r="A6364">
        <v>7362</v>
      </c>
      <c r="B6364" s="1">
        <v>45523</v>
      </c>
      <c r="C6364" t="s">
        <v>6428</v>
      </c>
      <c r="D6364" t="s">
        <v>12</v>
      </c>
      <c r="E6364" t="s">
        <v>13</v>
      </c>
      <c r="F6364">
        <v>7</v>
      </c>
      <c r="G6364">
        <v>25</v>
      </c>
      <c r="H6364">
        <f t="shared" si="99"/>
        <v>175</v>
      </c>
      <c r="I6364">
        <v>17.5</v>
      </c>
      <c r="J6364">
        <f>I6364*F6364</f>
        <v>122.5</v>
      </c>
      <c r="K6364">
        <f>G6364-I6364</f>
        <v>7.5</v>
      </c>
      <c r="L6364">
        <f>K6364*F6364</f>
        <v>52.5</v>
      </c>
      <c r="M6364" t="s">
        <v>77</v>
      </c>
      <c r="N6364" t="s">
        <v>45</v>
      </c>
      <c r="O6364" t="s">
        <v>26</v>
      </c>
    </row>
    <row r="6365" spans="1:15" x14ac:dyDescent="0.3">
      <c r="A6365">
        <v>7363</v>
      </c>
      <c r="B6365" s="1">
        <v>45553</v>
      </c>
      <c r="C6365" t="s">
        <v>6429</v>
      </c>
      <c r="D6365" t="s">
        <v>28</v>
      </c>
      <c r="E6365" t="s">
        <v>73</v>
      </c>
      <c r="F6365">
        <v>3</v>
      </c>
      <c r="G6365">
        <v>500</v>
      </c>
      <c r="H6365">
        <f t="shared" si="99"/>
        <v>1500</v>
      </c>
      <c r="I6365">
        <v>350</v>
      </c>
      <c r="J6365">
        <f>I6365*F6365</f>
        <v>1050</v>
      </c>
      <c r="K6365">
        <f>G6365-I6365</f>
        <v>150</v>
      </c>
      <c r="L6365">
        <f>K6365*F6365</f>
        <v>450</v>
      </c>
      <c r="M6365" t="s">
        <v>100</v>
      </c>
      <c r="N6365" t="s">
        <v>21</v>
      </c>
      <c r="O6365" t="s">
        <v>38</v>
      </c>
    </row>
    <row r="6366" spans="1:15" x14ac:dyDescent="0.3">
      <c r="A6366">
        <v>7364</v>
      </c>
      <c r="B6366" s="1">
        <v>45316</v>
      </c>
      <c r="C6366" t="s">
        <v>6430</v>
      </c>
      <c r="D6366" t="s">
        <v>28</v>
      </c>
      <c r="E6366" t="s">
        <v>29</v>
      </c>
      <c r="F6366">
        <v>4</v>
      </c>
      <c r="G6366">
        <v>600</v>
      </c>
      <c r="H6366">
        <f t="shared" si="99"/>
        <v>2400</v>
      </c>
      <c r="I6366">
        <v>420</v>
      </c>
      <c r="J6366">
        <f>I6366*F6366</f>
        <v>1680</v>
      </c>
      <c r="K6366">
        <f>G6366-I6366</f>
        <v>180</v>
      </c>
      <c r="L6366">
        <f>K6366*F6366</f>
        <v>720</v>
      </c>
      <c r="M6366" t="s">
        <v>42</v>
      </c>
      <c r="N6366" t="s">
        <v>31</v>
      </c>
      <c r="O6366" t="s">
        <v>46</v>
      </c>
    </row>
    <row r="6367" spans="1:15" x14ac:dyDescent="0.3">
      <c r="A6367">
        <v>7365</v>
      </c>
      <c r="B6367" s="1">
        <v>45471</v>
      </c>
      <c r="C6367" t="s">
        <v>6431</v>
      </c>
      <c r="D6367" t="s">
        <v>35</v>
      </c>
      <c r="E6367" t="s">
        <v>36</v>
      </c>
      <c r="F6367">
        <v>5</v>
      </c>
      <c r="G6367">
        <v>60</v>
      </c>
      <c r="H6367">
        <f t="shared" si="99"/>
        <v>300</v>
      </c>
      <c r="I6367">
        <v>42</v>
      </c>
      <c r="J6367">
        <f>I6367*F6367</f>
        <v>210</v>
      </c>
      <c r="K6367">
        <f>G6367-I6367</f>
        <v>18</v>
      </c>
      <c r="L6367">
        <f>K6367*F6367</f>
        <v>90</v>
      </c>
      <c r="M6367" t="s">
        <v>14</v>
      </c>
      <c r="N6367" t="s">
        <v>15</v>
      </c>
      <c r="O6367" t="s">
        <v>38</v>
      </c>
    </row>
    <row r="6368" spans="1:15" x14ac:dyDescent="0.3">
      <c r="A6368">
        <v>7366</v>
      </c>
      <c r="B6368" s="1">
        <v>45573</v>
      </c>
      <c r="C6368" t="s">
        <v>6432</v>
      </c>
      <c r="D6368" t="s">
        <v>70</v>
      </c>
      <c r="E6368" t="s">
        <v>106</v>
      </c>
      <c r="F6368">
        <v>2</v>
      </c>
      <c r="G6368">
        <v>1000</v>
      </c>
      <c r="H6368">
        <f t="shared" si="99"/>
        <v>2000</v>
      </c>
      <c r="I6368">
        <v>700</v>
      </c>
      <c r="J6368">
        <f>I6368*F6368</f>
        <v>1400</v>
      </c>
      <c r="K6368">
        <f>G6368-I6368</f>
        <v>300</v>
      </c>
      <c r="L6368">
        <f>K6368*F6368</f>
        <v>600</v>
      </c>
      <c r="M6368" t="s">
        <v>33</v>
      </c>
      <c r="N6368" t="s">
        <v>25</v>
      </c>
      <c r="O6368" t="s">
        <v>26</v>
      </c>
    </row>
    <row r="6369" spans="1:15" x14ac:dyDescent="0.3">
      <c r="A6369">
        <v>7367</v>
      </c>
      <c r="B6369" s="1">
        <v>45395</v>
      </c>
      <c r="C6369" t="s">
        <v>6433</v>
      </c>
      <c r="D6369" t="s">
        <v>12</v>
      </c>
      <c r="E6369" t="s">
        <v>58</v>
      </c>
      <c r="F6369">
        <v>1</v>
      </c>
      <c r="G6369">
        <v>30</v>
      </c>
      <c r="H6369">
        <f t="shared" si="99"/>
        <v>30</v>
      </c>
      <c r="I6369">
        <v>21</v>
      </c>
      <c r="J6369">
        <f>I6369*F6369</f>
        <v>21</v>
      </c>
      <c r="K6369">
        <f>G6369-I6369</f>
        <v>9</v>
      </c>
      <c r="L6369">
        <f>K6369*F6369</f>
        <v>9</v>
      </c>
      <c r="M6369" t="s">
        <v>63</v>
      </c>
      <c r="N6369" t="s">
        <v>21</v>
      </c>
      <c r="O6369" t="s">
        <v>16</v>
      </c>
    </row>
    <row r="6370" spans="1:15" x14ac:dyDescent="0.3">
      <c r="A6370">
        <v>7368</v>
      </c>
      <c r="B6370" s="1">
        <v>45368</v>
      </c>
      <c r="C6370" t="s">
        <v>6434</v>
      </c>
      <c r="D6370" t="s">
        <v>35</v>
      </c>
      <c r="E6370" t="s">
        <v>68</v>
      </c>
      <c r="F6370">
        <v>8</v>
      </c>
      <c r="G6370">
        <v>40</v>
      </c>
      <c r="H6370">
        <f t="shared" si="99"/>
        <v>320</v>
      </c>
      <c r="I6370">
        <v>28</v>
      </c>
      <c r="J6370">
        <f>I6370*F6370</f>
        <v>224</v>
      </c>
      <c r="K6370">
        <f>G6370-I6370</f>
        <v>12</v>
      </c>
      <c r="L6370">
        <f>K6370*F6370</f>
        <v>96</v>
      </c>
      <c r="M6370" t="s">
        <v>94</v>
      </c>
      <c r="N6370" t="s">
        <v>25</v>
      </c>
      <c r="O6370" t="s">
        <v>22</v>
      </c>
    </row>
    <row r="6371" spans="1:15" x14ac:dyDescent="0.3">
      <c r="A6371">
        <v>7369</v>
      </c>
      <c r="B6371" s="1">
        <v>45456</v>
      </c>
      <c r="C6371" t="s">
        <v>6435</v>
      </c>
      <c r="D6371" t="s">
        <v>28</v>
      </c>
      <c r="E6371" t="s">
        <v>29</v>
      </c>
      <c r="F6371">
        <v>6</v>
      </c>
      <c r="G6371">
        <v>600</v>
      </c>
      <c r="H6371">
        <f t="shared" si="99"/>
        <v>3600</v>
      </c>
      <c r="I6371">
        <v>420</v>
      </c>
      <c r="J6371">
        <f>I6371*F6371</f>
        <v>2520</v>
      </c>
      <c r="K6371">
        <f>G6371-I6371</f>
        <v>180</v>
      </c>
      <c r="L6371">
        <f>K6371*F6371</f>
        <v>1080</v>
      </c>
      <c r="M6371" t="s">
        <v>100</v>
      </c>
      <c r="N6371" t="s">
        <v>21</v>
      </c>
      <c r="O6371" t="s">
        <v>26</v>
      </c>
    </row>
    <row r="6372" spans="1:15" x14ac:dyDescent="0.3">
      <c r="A6372">
        <v>7370</v>
      </c>
      <c r="B6372" s="1">
        <v>45344</v>
      </c>
      <c r="C6372" t="s">
        <v>6436</v>
      </c>
      <c r="D6372" t="s">
        <v>35</v>
      </c>
      <c r="E6372" t="s">
        <v>68</v>
      </c>
      <c r="F6372">
        <v>4</v>
      </c>
      <c r="G6372">
        <v>40</v>
      </c>
      <c r="H6372">
        <f t="shared" si="99"/>
        <v>160</v>
      </c>
      <c r="I6372">
        <v>28</v>
      </c>
      <c r="J6372">
        <f>I6372*F6372</f>
        <v>112</v>
      </c>
      <c r="K6372">
        <f>G6372-I6372</f>
        <v>12</v>
      </c>
      <c r="L6372">
        <f>K6372*F6372</f>
        <v>48</v>
      </c>
      <c r="M6372" t="s">
        <v>79</v>
      </c>
      <c r="N6372" t="s">
        <v>31</v>
      </c>
      <c r="O6372" t="s">
        <v>38</v>
      </c>
    </row>
    <row r="6373" spans="1:15" x14ac:dyDescent="0.3">
      <c r="A6373">
        <v>7371</v>
      </c>
      <c r="B6373" s="1">
        <v>45397</v>
      </c>
      <c r="C6373" t="s">
        <v>6437</v>
      </c>
      <c r="D6373" t="s">
        <v>28</v>
      </c>
      <c r="E6373" t="s">
        <v>73</v>
      </c>
      <c r="F6373">
        <v>2</v>
      </c>
      <c r="G6373">
        <v>500</v>
      </c>
      <c r="H6373">
        <f t="shared" si="99"/>
        <v>1000</v>
      </c>
      <c r="I6373">
        <v>350</v>
      </c>
      <c r="J6373">
        <f>I6373*F6373</f>
        <v>700</v>
      </c>
      <c r="K6373">
        <f>G6373-I6373</f>
        <v>150</v>
      </c>
      <c r="L6373">
        <f>K6373*F6373</f>
        <v>300</v>
      </c>
      <c r="M6373" t="s">
        <v>130</v>
      </c>
      <c r="N6373" t="s">
        <v>21</v>
      </c>
      <c r="O6373" t="s">
        <v>16</v>
      </c>
    </row>
    <row r="6374" spans="1:15" x14ac:dyDescent="0.3">
      <c r="A6374">
        <v>7372</v>
      </c>
      <c r="B6374" s="1">
        <v>45500</v>
      </c>
      <c r="C6374" t="s">
        <v>6438</v>
      </c>
      <c r="D6374" t="s">
        <v>35</v>
      </c>
      <c r="E6374" t="s">
        <v>36</v>
      </c>
      <c r="F6374">
        <v>6</v>
      </c>
      <c r="G6374">
        <v>60</v>
      </c>
      <c r="H6374">
        <f t="shared" si="99"/>
        <v>360</v>
      </c>
      <c r="I6374">
        <v>42</v>
      </c>
      <c r="J6374">
        <f>I6374*F6374</f>
        <v>252</v>
      </c>
      <c r="K6374">
        <f>G6374-I6374</f>
        <v>18</v>
      </c>
      <c r="L6374">
        <f>K6374*F6374</f>
        <v>108</v>
      </c>
      <c r="M6374" t="s">
        <v>59</v>
      </c>
      <c r="N6374" t="s">
        <v>25</v>
      </c>
      <c r="O6374" t="s">
        <v>38</v>
      </c>
    </row>
    <row r="6375" spans="1:15" x14ac:dyDescent="0.3">
      <c r="A6375">
        <v>7373</v>
      </c>
      <c r="B6375" s="1">
        <v>45649</v>
      </c>
      <c r="C6375" t="s">
        <v>6439</v>
      </c>
      <c r="D6375" t="s">
        <v>70</v>
      </c>
      <c r="E6375" t="s">
        <v>86</v>
      </c>
      <c r="F6375">
        <v>9</v>
      </c>
      <c r="G6375">
        <v>400</v>
      </c>
      <c r="H6375">
        <f t="shared" si="99"/>
        <v>3600</v>
      </c>
      <c r="I6375">
        <v>280</v>
      </c>
      <c r="J6375">
        <f>I6375*F6375</f>
        <v>2520</v>
      </c>
      <c r="K6375">
        <f>G6375-I6375</f>
        <v>120</v>
      </c>
      <c r="L6375">
        <f>K6375*F6375</f>
        <v>1080</v>
      </c>
      <c r="M6375" t="s">
        <v>171</v>
      </c>
      <c r="N6375" t="s">
        <v>21</v>
      </c>
      <c r="O6375" t="s">
        <v>38</v>
      </c>
    </row>
    <row r="6376" spans="1:15" x14ac:dyDescent="0.3">
      <c r="A6376">
        <v>7374</v>
      </c>
      <c r="B6376" s="1">
        <v>45640</v>
      </c>
      <c r="C6376" t="s">
        <v>6440</v>
      </c>
      <c r="D6376" t="s">
        <v>35</v>
      </c>
      <c r="E6376" t="s">
        <v>41</v>
      </c>
      <c r="F6376">
        <v>9</v>
      </c>
      <c r="G6376">
        <v>30</v>
      </c>
      <c r="H6376">
        <f t="shared" si="99"/>
        <v>270</v>
      </c>
      <c r="I6376">
        <v>21</v>
      </c>
      <c r="J6376">
        <f>I6376*F6376</f>
        <v>189</v>
      </c>
      <c r="K6376">
        <f>G6376-I6376</f>
        <v>9</v>
      </c>
      <c r="L6376">
        <f>K6376*F6376</f>
        <v>81</v>
      </c>
      <c r="M6376" t="s">
        <v>130</v>
      </c>
      <c r="N6376" t="s">
        <v>21</v>
      </c>
      <c r="O6376" t="s">
        <v>16</v>
      </c>
    </row>
    <row r="6377" spans="1:15" x14ac:dyDescent="0.3">
      <c r="A6377">
        <v>7375</v>
      </c>
      <c r="B6377" s="1">
        <v>45569</v>
      </c>
      <c r="C6377" t="s">
        <v>6441</v>
      </c>
      <c r="D6377" t="s">
        <v>28</v>
      </c>
      <c r="E6377" t="s">
        <v>65</v>
      </c>
      <c r="F6377">
        <v>10</v>
      </c>
      <c r="G6377">
        <v>150</v>
      </c>
      <c r="H6377">
        <f t="shared" si="99"/>
        <v>1500</v>
      </c>
      <c r="I6377">
        <v>105</v>
      </c>
      <c r="J6377">
        <f>I6377*F6377</f>
        <v>1050</v>
      </c>
      <c r="K6377">
        <f>G6377-I6377</f>
        <v>45</v>
      </c>
      <c r="L6377">
        <f>K6377*F6377</f>
        <v>450</v>
      </c>
      <c r="M6377" t="s">
        <v>14</v>
      </c>
      <c r="N6377" t="s">
        <v>15</v>
      </c>
      <c r="O6377" t="s">
        <v>26</v>
      </c>
    </row>
    <row r="6378" spans="1:15" x14ac:dyDescent="0.3">
      <c r="A6378">
        <v>7376</v>
      </c>
      <c r="B6378" s="1">
        <v>45325</v>
      </c>
      <c r="C6378" t="s">
        <v>6442</v>
      </c>
      <c r="D6378" t="s">
        <v>35</v>
      </c>
      <c r="E6378" t="s">
        <v>36</v>
      </c>
      <c r="F6378">
        <v>10</v>
      </c>
      <c r="G6378">
        <v>60</v>
      </c>
      <c r="H6378">
        <f t="shared" si="99"/>
        <v>600</v>
      </c>
      <c r="I6378">
        <v>42</v>
      </c>
      <c r="J6378">
        <f>I6378*F6378</f>
        <v>420</v>
      </c>
      <c r="K6378">
        <f>G6378-I6378</f>
        <v>18</v>
      </c>
      <c r="L6378">
        <f>K6378*F6378</f>
        <v>180</v>
      </c>
      <c r="M6378" t="s">
        <v>42</v>
      </c>
      <c r="N6378" t="s">
        <v>31</v>
      </c>
      <c r="O6378" t="s">
        <v>46</v>
      </c>
    </row>
    <row r="6379" spans="1:15" x14ac:dyDescent="0.3">
      <c r="A6379">
        <v>7377</v>
      </c>
      <c r="B6379" s="1">
        <v>45484</v>
      </c>
      <c r="C6379" t="s">
        <v>6443</v>
      </c>
      <c r="D6379" t="s">
        <v>18</v>
      </c>
      <c r="E6379" t="s">
        <v>19</v>
      </c>
      <c r="F6379">
        <v>8</v>
      </c>
      <c r="G6379">
        <v>50</v>
      </c>
      <c r="H6379">
        <f t="shared" si="99"/>
        <v>400</v>
      </c>
      <c r="I6379">
        <v>35</v>
      </c>
      <c r="J6379">
        <f>I6379*F6379</f>
        <v>280</v>
      </c>
      <c r="K6379">
        <f>G6379-I6379</f>
        <v>15</v>
      </c>
      <c r="L6379">
        <f>K6379*F6379</f>
        <v>120</v>
      </c>
      <c r="M6379" t="s">
        <v>79</v>
      </c>
      <c r="N6379" t="s">
        <v>31</v>
      </c>
      <c r="O6379" t="s">
        <v>38</v>
      </c>
    </row>
    <row r="6380" spans="1:15" x14ac:dyDescent="0.3">
      <c r="A6380">
        <v>7378</v>
      </c>
      <c r="B6380" s="1">
        <v>45515</v>
      </c>
      <c r="C6380" t="s">
        <v>6444</v>
      </c>
      <c r="D6380" t="s">
        <v>70</v>
      </c>
      <c r="E6380" t="s">
        <v>86</v>
      </c>
      <c r="F6380">
        <v>10</v>
      </c>
      <c r="G6380">
        <v>400</v>
      </c>
      <c r="H6380">
        <f t="shared" si="99"/>
        <v>4000</v>
      </c>
      <c r="I6380">
        <v>280</v>
      </c>
      <c r="J6380">
        <f>I6380*F6380</f>
        <v>2800</v>
      </c>
      <c r="K6380">
        <f>G6380-I6380</f>
        <v>120</v>
      </c>
      <c r="L6380">
        <f>K6380*F6380</f>
        <v>1200</v>
      </c>
      <c r="M6380" t="s">
        <v>77</v>
      </c>
      <c r="N6380" t="s">
        <v>45</v>
      </c>
      <c r="O6380" t="s">
        <v>26</v>
      </c>
    </row>
    <row r="6381" spans="1:15" x14ac:dyDescent="0.3">
      <c r="A6381">
        <v>7379</v>
      </c>
      <c r="B6381" s="1">
        <v>45389</v>
      </c>
      <c r="C6381" t="s">
        <v>6445</v>
      </c>
      <c r="D6381" t="s">
        <v>18</v>
      </c>
      <c r="E6381" t="s">
        <v>82</v>
      </c>
      <c r="F6381">
        <v>10</v>
      </c>
      <c r="G6381">
        <v>80</v>
      </c>
      <c r="H6381">
        <f t="shared" si="99"/>
        <v>800</v>
      </c>
      <c r="I6381">
        <v>56</v>
      </c>
      <c r="J6381">
        <f>I6381*F6381</f>
        <v>560</v>
      </c>
      <c r="K6381">
        <f>G6381-I6381</f>
        <v>24</v>
      </c>
      <c r="L6381">
        <f>K6381*F6381</f>
        <v>240</v>
      </c>
      <c r="M6381" t="s">
        <v>48</v>
      </c>
      <c r="N6381" t="s">
        <v>15</v>
      </c>
      <c r="O6381" t="s">
        <v>26</v>
      </c>
    </row>
    <row r="6382" spans="1:15" x14ac:dyDescent="0.3">
      <c r="A6382">
        <v>7380</v>
      </c>
      <c r="B6382" s="1">
        <v>45305</v>
      </c>
      <c r="C6382" t="s">
        <v>6446</v>
      </c>
      <c r="D6382" t="s">
        <v>12</v>
      </c>
      <c r="E6382" t="s">
        <v>13</v>
      </c>
      <c r="F6382">
        <v>8</v>
      </c>
      <c r="G6382">
        <v>25</v>
      </c>
      <c r="H6382">
        <f t="shared" si="99"/>
        <v>200</v>
      </c>
      <c r="I6382">
        <v>17.5</v>
      </c>
      <c r="J6382">
        <f>I6382*F6382</f>
        <v>140</v>
      </c>
      <c r="K6382">
        <f>G6382-I6382</f>
        <v>7.5</v>
      </c>
      <c r="L6382">
        <f>K6382*F6382</f>
        <v>60</v>
      </c>
      <c r="M6382" t="s">
        <v>194</v>
      </c>
      <c r="N6382" t="s">
        <v>15</v>
      </c>
      <c r="O6382" t="s">
        <v>26</v>
      </c>
    </row>
    <row r="6383" spans="1:15" x14ac:dyDescent="0.3">
      <c r="A6383">
        <v>7381</v>
      </c>
      <c r="B6383" s="1">
        <v>45315</v>
      </c>
      <c r="C6383" t="s">
        <v>6447</v>
      </c>
      <c r="D6383" t="s">
        <v>12</v>
      </c>
      <c r="E6383" t="s">
        <v>58</v>
      </c>
      <c r="F6383">
        <v>7</v>
      </c>
      <c r="G6383">
        <v>30</v>
      </c>
      <c r="H6383">
        <f t="shared" si="99"/>
        <v>210</v>
      </c>
      <c r="I6383">
        <v>21</v>
      </c>
      <c r="J6383">
        <f>I6383*F6383</f>
        <v>147</v>
      </c>
      <c r="K6383">
        <f>G6383-I6383</f>
        <v>9</v>
      </c>
      <c r="L6383">
        <f>K6383*F6383</f>
        <v>63</v>
      </c>
      <c r="M6383" t="s">
        <v>20</v>
      </c>
      <c r="N6383" t="s">
        <v>21</v>
      </c>
      <c r="O6383" t="s">
        <v>46</v>
      </c>
    </row>
    <row r="6384" spans="1:15" x14ac:dyDescent="0.3">
      <c r="A6384">
        <v>7382</v>
      </c>
      <c r="B6384" s="1">
        <v>45325</v>
      </c>
      <c r="C6384" t="s">
        <v>6448</v>
      </c>
      <c r="D6384" t="s">
        <v>70</v>
      </c>
      <c r="E6384" t="s">
        <v>86</v>
      </c>
      <c r="F6384">
        <v>6</v>
      </c>
      <c r="G6384">
        <v>400</v>
      </c>
      <c r="H6384">
        <f t="shared" si="99"/>
        <v>2400</v>
      </c>
      <c r="I6384">
        <v>280</v>
      </c>
      <c r="J6384">
        <f>I6384*F6384</f>
        <v>1680</v>
      </c>
      <c r="K6384">
        <f>G6384-I6384</f>
        <v>120</v>
      </c>
      <c r="L6384">
        <f>K6384*F6384</f>
        <v>720</v>
      </c>
      <c r="M6384" t="s">
        <v>91</v>
      </c>
      <c r="N6384" t="s">
        <v>45</v>
      </c>
      <c r="O6384" t="s">
        <v>16</v>
      </c>
    </row>
    <row r="6385" spans="1:15" x14ac:dyDescent="0.3">
      <c r="A6385">
        <v>7383</v>
      </c>
      <c r="B6385" s="1">
        <v>45589</v>
      </c>
      <c r="C6385" t="s">
        <v>6449</v>
      </c>
      <c r="D6385" t="s">
        <v>12</v>
      </c>
      <c r="E6385" t="s">
        <v>75</v>
      </c>
      <c r="F6385">
        <v>7</v>
      </c>
      <c r="G6385">
        <v>20</v>
      </c>
      <c r="H6385">
        <f t="shared" si="99"/>
        <v>140</v>
      </c>
      <c r="I6385">
        <v>14</v>
      </c>
      <c r="J6385">
        <f>I6385*F6385</f>
        <v>98</v>
      </c>
      <c r="K6385">
        <f>G6385-I6385</f>
        <v>6</v>
      </c>
      <c r="L6385">
        <f>K6385*F6385</f>
        <v>42</v>
      </c>
      <c r="M6385" t="s">
        <v>20</v>
      </c>
      <c r="N6385" t="s">
        <v>21</v>
      </c>
      <c r="O6385" t="s">
        <v>22</v>
      </c>
    </row>
    <row r="6386" spans="1:15" x14ac:dyDescent="0.3">
      <c r="A6386">
        <v>7384</v>
      </c>
      <c r="B6386" s="1">
        <v>45573</v>
      </c>
      <c r="C6386" t="s">
        <v>6450</v>
      </c>
      <c r="D6386" t="s">
        <v>35</v>
      </c>
      <c r="E6386" t="s">
        <v>68</v>
      </c>
      <c r="F6386">
        <v>4</v>
      </c>
      <c r="G6386">
        <v>40</v>
      </c>
      <c r="H6386">
        <f t="shared" si="99"/>
        <v>160</v>
      </c>
      <c r="I6386">
        <v>28</v>
      </c>
      <c r="J6386">
        <f>I6386*F6386</f>
        <v>112</v>
      </c>
      <c r="K6386">
        <f>G6386-I6386</f>
        <v>12</v>
      </c>
      <c r="L6386">
        <f>K6386*F6386</f>
        <v>48</v>
      </c>
      <c r="M6386" t="s">
        <v>20</v>
      </c>
      <c r="N6386" t="s">
        <v>21</v>
      </c>
      <c r="O6386" t="s">
        <v>46</v>
      </c>
    </row>
    <row r="6387" spans="1:15" x14ac:dyDescent="0.3">
      <c r="A6387">
        <v>7385</v>
      </c>
      <c r="B6387" s="1">
        <v>45555</v>
      </c>
      <c r="C6387" t="s">
        <v>6451</v>
      </c>
      <c r="D6387" t="s">
        <v>28</v>
      </c>
      <c r="E6387" t="s">
        <v>65</v>
      </c>
      <c r="F6387">
        <v>9</v>
      </c>
      <c r="G6387">
        <v>150</v>
      </c>
      <c r="H6387">
        <f t="shared" si="99"/>
        <v>1350</v>
      </c>
      <c r="I6387">
        <v>105</v>
      </c>
      <c r="J6387">
        <f>I6387*F6387</f>
        <v>945</v>
      </c>
      <c r="K6387">
        <f>G6387-I6387</f>
        <v>45</v>
      </c>
      <c r="L6387">
        <f>K6387*F6387</f>
        <v>405</v>
      </c>
      <c r="M6387" t="s">
        <v>14</v>
      </c>
      <c r="N6387" t="s">
        <v>15</v>
      </c>
      <c r="O6387" t="s">
        <v>16</v>
      </c>
    </row>
    <row r="6388" spans="1:15" x14ac:dyDescent="0.3">
      <c r="A6388">
        <v>7386</v>
      </c>
      <c r="B6388" s="1">
        <v>45384</v>
      </c>
      <c r="C6388" t="s">
        <v>6452</v>
      </c>
      <c r="D6388" t="s">
        <v>70</v>
      </c>
      <c r="E6388" t="s">
        <v>86</v>
      </c>
      <c r="F6388">
        <v>5</v>
      </c>
      <c r="G6388">
        <v>400</v>
      </c>
      <c r="H6388">
        <f t="shared" si="99"/>
        <v>2000</v>
      </c>
      <c r="I6388">
        <v>280</v>
      </c>
      <c r="J6388">
        <f>I6388*F6388</f>
        <v>1400</v>
      </c>
      <c r="K6388">
        <f>G6388-I6388</f>
        <v>120</v>
      </c>
      <c r="L6388">
        <f>K6388*F6388</f>
        <v>600</v>
      </c>
      <c r="M6388" t="s">
        <v>91</v>
      </c>
      <c r="N6388" t="s">
        <v>45</v>
      </c>
      <c r="O6388" t="s">
        <v>26</v>
      </c>
    </row>
    <row r="6389" spans="1:15" x14ac:dyDescent="0.3">
      <c r="A6389">
        <v>7387</v>
      </c>
      <c r="B6389" s="1">
        <v>45302</v>
      </c>
      <c r="C6389" t="s">
        <v>6453</v>
      </c>
      <c r="D6389" t="s">
        <v>70</v>
      </c>
      <c r="E6389" t="s">
        <v>86</v>
      </c>
      <c r="F6389">
        <v>1</v>
      </c>
      <c r="G6389">
        <v>400</v>
      </c>
      <c r="H6389">
        <f t="shared" si="99"/>
        <v>400</v>
      </c>
      <c r="I6389">
        <v>280</v>
      </c>
      <c r="J6389">
        <f>I6389*F6389</f>
        <v>280</v>
      </c>
      <c r="K6389">
        <f>G6389-I6389</f>
        <v>120</v>
      </c>
      <c r="L6389">
        <f>K6389*F6389</f>
        <v>120</v>
      </c>
      <c r="M6389" t="s">
        <v>30</v>
      </c>
      <c r="N6389" t="s">
        <v>31</v>
      </c>
      <c r="O6389" t="s">
        <v>16</v>
      </c>
    </row>
    <row r="6390" spans="1:15" x14ac:dyDescent="0.3">
      <c r="A6390">
        <v>7388</v>
      </c>
      <c r="B6390" s="1">
        <v>45599</v>
      </c>
      <c r="C6390" t="s">
        <v>6454</v>
      </c>
      <c r="D6390" t="s">
        <v>12</v>
      </c>
      <c r="E6390" t="s">
        <v>75</v>
      </c>
      <c r="F6390">
        <v>10</v>
      </c>
      <c r="G6390">
        <v>20</v>
      </c>
      <c r="H6390">
        <f t="shared" si="99"/>
        <v>200</v>
      </c>
      <c r="I6390">
        <v>14</v>
      </c>
      <c r="J6390">
        <f>I6390*F6390</f>
        <v>140</v>
      </c>
      <c r="K6390">
        <f>G6390-I6390</f>
        <v>6</v>
      </c>
      <c r="L6390">
        <f>K6390*F6390</f>
        <v>60</v>
      </c>
      <c r="M6390" t="s">
        <v>20</v>
      </c>
      <c r="N6390" t="s">
        <v>21</v>
      </c>
      <c r="O6390" t="s">
        <v>16</v>
      </c>
    </row>
    <row r="6391" spans="1:15" x14ac:dyDescent="0.3">
      <c r="A6391">
        <v>7389</v>
      </c>
      <c r="B6391" s="1">
        <v>45331</v>
      </c>
      <c r="C6391" t="s">
        <v>6455</v>
      </c>
      <c r="D6391" t="s">
        <v>28</v>
      </c>
      <c r="E6391" t="s">
        <v>73</v>
      </c>
      <c r="F6391">
        <v>8</v>
      </c>
      <c r="G6391">
        <v>500</v>
      </c>
      <c r="H6391">
        <f t="shared" si="99"/>
        <v>4000</v>
      </c>
      <c r="I6391">
        <v>350</v>
      </c>
      <c r="J6391">
        <f>I6391*F6391</f>
        <v>2800</v>
      </c>
      <c r="K6391">
        <f>G6391-I6391</f>
        <v>150</v>
      </c>
      <c r="L6391">
        <f>K6391*F6391</f>
        <v>1200</v>
      </c>
      <c r="M6391" t="s">
        <v>48</v>
      </c>
      <c r="N6391" t="s">
        <v>15</v>
      </c>
      <c r="O6391" t="s">
        <v>16</v>
      </c>
    </row>
    <row r="6392" spans="1:15" x14ac:dyDescent="0.3">
      <c r="A6392">
        <v>7390</v>
      </c>
      <c r="B6392" s="1">
        <v>45563</v>
      </c>
      <c r="C6392" t="s">
        <v>6456</v>
      </c>
      <c r="D6392" t="s">
        <v>70</v>
      </c>
      <c r="E6392" t="s">
        <v>86</v>
      </c>
      <c r="F6392">
        <v>7</v>
      </c>
      <c r="G6392">
        <v>400</v>
      </c>
      <c r="H6392">
        <f t="shared" si="99"/>
        <v>2800</v>
      </c>
      <c r="I6392">
        <v>280</v>
      </c>
      <c r="J6392">
        <f>I6392*F6392</f>
        <v>1960</v>
      </c>
      <c r="K6392">
        <f>G6392-I6392</f>
        <v>120</v>
      </c>
      <c r="L6392">
        <f>K6392*F6392</f>
        <v>840</v>
      </c>
      <c r="M6392" t="s">
        <v>59</v>
      </c>
      <c r="N6392" t="s">
        <v>25</v>
      </c>
      <c r="O6392" t="s">
        <v>26</v>
      </c>
    </row>
    <row r="6393" spans="1:15" x14ac:dyDescent="0.3">
      <c r="A6393">
        <v>7391</v>
      </c>
      <c r="B6393" s="1">
        <v>45447</v>
      </c>
      <c r="C6393" t="s">
        <v>6457</v>
      </c>
      <c r="D6393" t="s">
        <v>70</v>
      </c>
      <c r="E6393" t="s">
        <v>86</v>
      </c>
      <c r="F6393">
        <v>7</v>
      </c>
      <c r="G6393">
        <v>400</v>
      </c>
      <c r="H6393">
        <f t="shared" si="99"/>
        <v>2800</v>
      </c>
      <c r="I6393">
        <v>280</v>
      </c>
      <c r="J6393">
        <f>I6393*F6393</f>
        <v>1960</v>
      </c>
      <c r="K6393">
        <f>G6393-I6393</f>
        <v>120</v>
      </c>
      <c r="L6393">
        <f>K6393*F6393</f>
        <v>840</v>
      </c>
      <c r="M6393" t="s">
        <v>53</v>
      </c>
      <c r="N6393" t="s">
        <v>31</v>
      </c>
      <c r="O6393" t="s">
        <v>26</v>
      </c>
    </row>
    <row r="6394" spans="1:15" x14ac:dyDescent="0.3">
      <c r="A6394">
        <v>7392</v>
      </c>
      <c r="B6394" s="1">
        <v>45493</v>
      </c>
      <c r="C6394" t="s">
        <v>6458</v>
      </c>
      <c r="D6394" t="s">
        <v>18</v>
      </c>
      <c r="E6394" t="s">
        <v>82</v>
      </c>
      <c r="F6394">
        <v>6</v>
      </c>
      <c r="G6394">
        <v>80</v>
      </c>
      <c r="H6394">
        <f t="shared" si="99"/>
        <v>480</v>
      </c>
      <c r="I6394">
        <v>56</v>
      </c>
      <c r="J6394">
        <f>I6394*F6394</f>
        <v>336</v>
      </c>
      <c r="K6394">
        <f>G6394-I6394</f>
        <v>24</v>
      </c>
      <c r="L6394">
        <f>K6394*F6394</f>
        <v>144</v>
      </c>
      <c r="M6394" t="s">
        <v>61</v>
      </c>
      <c r="N6394" t="s">
        <v>45</v>
      </c>
      <c r="O6394" t="s">
        <v>26</v>
      </c>
    </row>
    <row r="6395" spans="1:15" x14ac:dyDescent="0.3">
      <c r="A6395">
        <v>7393</v>
      </c>
      <c r="B6395" s="1">
        <v>45562</v>
      </c>
      <c r="C6395" t="s">
        <v>6459</v>
      </c>
      <c r="D6395" t="s">
        <v>28</v>
      </c>
      <c r="E6395" t="s">
        <v>73</v>
      </c>
      <c r="F6395">
        <v>1</v>
      </c>
      <c r="G6395">
        <v>500</v>
      </c>
      <c r="H6395">
        <f t="shared" si="99"/>
        <v>500</v>
      </c>
      <c r="I6395">
        <v>350</v>
      </c>
      <c r="J6395">
        <f>I6395*F6395</f>
        <v>350</v>
      </c>
      <c r="K6395">
        <f>G6395-I6395</f>
        <v>150</v>
      </c>
      <c r="L6395">
        <f>K6395*F6395</f>
        <v>150</v>
      </c>
      <c r="M6395" t="s">
        <v>53</v>
      </c>
      <c r="N6395" t="s">
        <v>31</v>
      </c>
      <c r="O6395" t="s">
        <v>38</v>
      </c>
    </row>
    <row r="6396" spans="1:15" x14ac:dyDescent="0.3">
      <c r="A6396">
        <v>7394</v>
      </c>
      <c r="B6396" s="1">
        <v>45587</v>
      </c>
      <c r="C6396" t="s">
        <v>6460</v>
      </c>
      <c r="D6396" t="s">
        <v>18</v>
      </c>
      <c r="E6396" t="s">
        <v>19</v>
      </c>
      <c r="F6396">
        <v>2</v>
      </c>
      <c r="G6396">
        <v>50</v>
      </c>
      <c r="H6396">
        <f t="shared" si="99"/>
        <v>100</v>
      </c>
      <c r="I6396">
        <v>35</v>
      </c>
      <c r="J6396">
        <f>I6396*F6396</f>
        <v>70</v>
      </c>
      <c r="K6396">
        <f>G6396-I6396</f>
        <v>15</v>
      </c>
      <c r="L6396">
        <f>K6396*F6396</f>
        <v>30</v>
      </c>
      <c r="M6396" t="s">
        <v>30</v>
      </c>
      <c r="N6396" t="s">
        <v>31</v>
      </c>
      <c r="O6396" t="s">
        <v>38</v>
      </c>
    </row>
    <row r="6397" spans="1:15" x14ac:dyDescent="0.3">
      <c r="A6397">
        <v>7395</v>
      </c>
      <c r="B6397" s="1">
        <v>45515</v>
      </c>
      <c r="C6397" t="s">
        <v>6461</v>
      </c>
      <c r="D6397" t="s">
        <v>12</v>
      </c>
      <c r="E6397" t="s">
        <v>75</v>
      </c>
      <c r="F6397">
        <v>8</v>
      </c>
      <c r="G6397">
        <v>20</v>
      </c>
      <c r="H6397">
        <f t="shared" si="99"/>
        <v>160</v>
      </c>
      <c r="I6397">
        <v>14</v>
      </c>
      <c r="J6397">
        <f>I6397*F6397</f>
        <v>112</v>
      </c>
      <c r="K6397">
        <f>G6397-I6397</f>
        <v>6</v>
      </c>
      <c r="L6397">
        <f>K6397*F6397</f>
        <v>48</v>
      </c>
      <c r="M6397" t="s">
        <v>63</v>
      </c>
      <c r="N6397" t="s">
        <v>21</v>
      </c>
      <c r="O6397" t="s">
        <v>46</v>
      </c>
    </row>
    <row r="6398" spans="1:15" x14ac:dyDescent="0.3">
      <c r="A6398">
        <v>7396</v>
      </c>
      <c r="B6398" s="1">
        <v>45430</v>
      </c>
      <c r="C6398" t="s">
        <v>6462</v>
      </c>
      <c r="D6398" t="s">
        <v>28</v>
      </c>
      <c r="E6398" t="s">
        <v>65</v>
      </c>
      <c r="F6398">
        <v>4</v>
      </c>
      <c r="G6398">
        <v>150</v>
      </c>
      <c r="H6398">
        <f t="shared" si="99"/>
        <v>600</v>
      </c>
      <c r="I6398">
        <v>105</v>
      </c>
      <c r="J6398">
        <f>I6398*F6398</f>
        <v>420</v>
      </c>
      <c r="K6398">
        <f>G6398-I6398</f>
        <v>45</v>
      </c>
      <c r="L6398">
        <f>K6398*F6398</f>
        <v>180</v>
      </c>
      <c r="M6398" t="s">
        <v>94</v>
      </c>
      <c r="N6398" t="s">
        <v>25</v>
      </c>
      <c r="O6398" t="s">
        <v>22</v>
      </c>
    </row>
    <row r="6399" spans="1:15" x14ac:dyDescent="0.3">
      <c r="A6399">
        <v>7397</v>
      </c>
      <c r="B6399" s="1">
        <v>45331</v>
      </c>
      <c r="C6399" t="s">
        <v>6463</v>
      </c>
      <c r="D6399" t="s">
        <v>18</v>
      </c>
      <c r="E6399" t="s">
        <v>50</v>
      </c>
      <c r="F6399">
        <v>4</v>
      </c>
      <c r="G6399">
        <v>20</v>
      </c>
      <c r="H6399">
        <f t="shared" si="99"/>
        <v>80</v>
      </c>
      <c r="I6399">
        <v>14</v>
      </c>
      <c r="J6399">
        <f>I6399*F6399</f>
        <v>56</v>
      </c>
      <c r="K6399">
        <f>G6399-I6399</f>
        <v>6</v>
      </c>
      <c r="L6399">
        <f>K6399*F6399</f>
        <v>24</v>
      </c>
      <c r="M6399" t="s">
        <v>33</v>
      </c>
      <c r="N6399" t="s">
        <v>25</v>
      </c>
      <c r="O6399" t="s">
        <v>26</v>
      </c>
    </row>
    <row r="6400" spans="1:15" x14ac:dyDescent="0.3">
      <c r="A6400">
        <v>7398</v>
      </c>
      <c r="B6400" s="1">
        <v>45413</v>
      </c>
      <c r="C6400" t="s">
        <v>6464</v>
      </c>
      <c r="D6400" t="s">
        <v>35</v>
      </c>
      <c r="E6400" t="s">
        <v>68</v>
      </c>
      <c r="F6400">
        <v>1</v>
      </c>
      <c r="G6400">
        <v>40</v>
      </c>
      <c r="H6400">
        <f t="shared" si="99"/>
        <v>40</v>
      </c>
      <c r="I6400">
        <v>28</v>
      </c>
      <c r="J6400">
        <f>I6400*F6400</f>
        <v>28</v>
      </c>
      <c r="K6400">
        <f>G6400-I6400</f>
        <v>12</v>
      </c>
      <c r="L6400">
        <f>K6400*F6400</f>
        <v>12</v>
      </c>
      <c r="M6400" t="s">
        <v>88</v>
      </c>
      <c r="N6400" t="s">
        <v>45</v>
      </c>
      <c r="O6400" t="s">
        <v>22</v>
      </c>
    </row>
    <row r="6401" spans="1:15" x14ac:dyDescent="0.3">
      <c r="A6401">
        <v>7399</v>
      </c>
      <c r="B6401" s="1">
        <v>45334</v>
      </c>
      <c r="C6401" t="s">
        <v>6465</v>
      </c>
      <c r="D6401" t="s">
        <v>18</v>
      </c>
      <c r="E6401" t="s">
        <v>50</v>
      </c>
      <c r="F6401">
        <v>9</v>
      </c>
      <c r="G6401">
        <v>20</v>
      </c>
      <c r="H6401">
        <f t="shared" si="99"/>
        <v>180</v>
      </c>
      <c r="I6401">
        <v>14</v>
      </c>
      <c r="J6401">
        <f>I6401*F6401</f>
        <v>126</v>
      </c>
      <c r="K6401">
        <f>G6401-I6401</f>
        <v>6</v>
      </c>
      <c r="L6401">
        <f>K6401*F6401</f>
        <v>54</v>
      </c>
      <c r="M6401" t="s">
        <v>33</v>
      </c>
      <c r="N6401" t="s">
        <v>25</v>
      </c>
      <c r="O6401" t="s">
        <v>22</v>
      </c>
    </row>
    <row r="6402" spans="1:15" x14ac:dyDescent="0.3">
      <c r="A6402">
        <v>7400</v>
      </c>
      <c r="B6402" s="1">
        <v>45582</v>
      </c>
      <c r="C6402" t="s">
        <v>6466</v>
      </c>
      <c r="D6402" t="s">
        <v>12</v>
      </c>
      <c r="E6402" t="s">
        <v>75</v>
      </c>
      <c r="F6402">
        <v>2</v>
      </c>
      <c r="G6402">
        <v>20</v>
      </c>
      <c r="H6402">
        <f t="shared" si="99"/>
        <v>40</v>
      </c>
      <c r="I6402">
        <v>14</v>
      </c>
      <c r="J6402">
        <f>I6402*F6402</f>
        <v>28</v>
      </c>
      <c r="K6402">
        <f>G6402-I6402</f>
        <v>6</v>
      </c>
      <c r="L6402">
        <f>K6402*F6402</f>
        <v>12</v>
      </c>
      <c r="M6402" t="s">
        <v>61</v>
      </c>
      <c r="N6402" t="s">
        <v>45</v>
      </c>
      <c r="O6402" t="s">
        <v>22</v>
      </c>
    </row>
    <row r="6403" spans="1:15" x14ac:dyDescent="0.3">
      <c r="A6403">
        <v>7401</v>
      </c>
      <c r="B6403" s="1">
        <v>45633</v>
      </c>
      <c r="C6403" t="s">
        <v>6467</v>
      </c>
      <c r="D6403" t="s">
        <v>18</v>
      </c>
      <c r="E6403" t="s">
        <v>82</v>
      </c>
      <c r="F6403">
        <v>1</v>
      </c>
      <c r="G6403">
        <v>80</v>
      </c>
      <c r="H6403">
        <f t="shared" ref="H6403:H6466" si="100">G6403*F6403</f>
        <v>80</v>
      </c>
      <c r="I6403">
        <v>56</v>
      </c>
      <c r="J6403">
        <f>I6403*F6403</f>
        <v>56</v>
      </c>
      <c r="K6403">
        <f>G6403-I6403</f>
        <v>24</v>
      </c>
      <c r="L6403">
        <f>K6403*F6403</f>
        <v>24</v>
      </c>
      <c r="M6403" t="s">
        <v>37</v>
      </c>
      <c r="N6403" t="s">
        <v>15</v>
      </c>
      <c r="O6403" t="s">
        <v>26</v>
      </c>
    </row>
    <row r="6404" spans="1:15" x14ac:dyDescent="0.3">
      <c r="A6404">
        <v>7402</v>
      </c>
      <c r="B6404" s="1">
        <v>45619</v>
      </c>
      <c r="C6404" t="s">
        <v>6468</v>
      </c>
      <c r="D6404" t="s">
        <v>28</v>
      </c>
      <c r="E6404" t="s">
        <v>29</v>
      </c>
      <c r="F6404">
        <v>3</v>
      </c>
      <c r="G6404">
        <v>600</v>
      </c>
      <c r="H6404">
        <f t="shared" si="100"/>
        <v>1800</v>
      </c>
      <c r="I6404">
        <v>420</v>
      </c>
      <c r="J6404">
        <f>I6404*F6404</f>
        <v>1260</v>
      </c>
      <c r="K6404">
        <f>G6404-I6404</f>
        <v>180</v>
      </c>
      <c r="L6404">
        <f>K6404*F6404</f>
        <v>540</v>
      </c>
      <c r="M6404" t="s">
        <v>79</v>
      </c>
      <c r="N6404" t="s">
        <v>31</v>
      </c>
      <c r="O6404" t="s">
        <v>46</v>
      </c>
    </row>
    <row r="6405" spans="1:15" x14ac:dyDescent="0.3">
      <c r="A6405">
        <v>7403</v>
      </c>
      <c r="B6405" s="1">
        <v>45627</v>
      </c>
      <c r="C6405" t="s">
        <v>6469</v>
      </c>
      <c r="D6405" t="s">
        <v>12</v>
      </c>
      <c r="E6405" t="s">
        <v>58</v>
      </c>
      <c r="F6405">
        <v>4</v>
      </c>
      <c r="G6405">
        <v>30</v>
      </c>
      <c r="H6405">
        <f t="shared" si="100"/>
        <v>120</v>
      </c>
      <c r="I6405">
        <v>21</v>
      </c>
      <c r="J6405">
        <f>I6405*F6405</f>
        <v>84</v>
      </c>
      <c r="K6405">
        <f>G6405-I6405</f>
        <v>9</v>
      </c>
      <c r="L6405">
        <f>K6405*F6405</f>
        <v>36</v>
      </c>
      <c r="M6405" t="s">
        <v>33</v>
      </c>
      <c r="N6405" t="s">
        <v>25</v>
      </c>
      <c r="O6405" t="s">
        <v>22</v>
      </c>
    </row>
    <row r="6406" spans="1:15" x14ac:dyDescent="0.3">
      <c r="A6406">
        <v>7404</v>
      </c>
      <c r="B6406" s="1">
        <v>45323</v>
      </c>
      <c r="C6406" t="s">
        <v>6470</v>
      </c>
      <c r="D6406" t="s">
        <v>35</v>
      </c>
      <c r="E6406" t="s">
        <v>36</v>
      </c>
      <c r="F6406">
        <v>6</v>
      </c>
      <c r="G6406">
        <v>60</v>
      </c>
      <c r="H6406">
        <f t="shared" si="100"/>
        <v>360</v>
      </c>
      <c r="I6406">
        <v>42</v>
      </c>
      <c r="J6406">
        <f>I6406*F6406</f>
        <v>252</v>
      </c>
      <c r="K6406">
        <f>G6406-I6406</f>
        <v>18</v>
      </c>
      <c r="L6406">
        <f>K6406*F6406</f>
        <v>108</v>
      </c>
      <c r="M6406" t="s">
        <v>88</v>
      </c>
      <c r="N6406" t="s">
        <v>45</v>
      </c>
      <c r="O6406" t="s">
        <v>38</v>
      </c>
    </row>
    <row r="6407" spans="1:15" x14ac:dyDescent="0.3">
      <c r="A6407">
        <v>7405</v>
      </c>
      <c r="B6407" s="1">
        <v>45387</v>
      </c>
      <c r="C6407" t="s">
        <v>6471</v>
      </c>
      <c r="D6407" t="s">
        <v>70</v>
      </c>
      <c r="E6407" t="s">
        <v>71</v>
      </c>
      <c r="F6407">
        <v>8</v>
      </c>
      <c r="G6407">
        <v>700</v>
      </c>
      <c r="H6407">
        <f t="shared" si="100"/>
        <v>5600</v>
      </c>
      <c r="I6407">
        <v>489.99999999999989</v>
      </c>
      <c r="J6407">
        <f>I6407*F6407</f>
        <v>3919.9999999999991</v>
      </c>
      <c r="K6407">
        <f>G6407-I6407</f>
        <v>210.00000000000011</v>
      </c>
      <c r="L6407">
        <f>K6407*F6407</f>
        <v>1680.0000000000009</v>
      </c>
      <c r="M6407" t="s">
        <v>88</v>
      </c>
      <c r="N6407" t="s">
        <v>45</v>
      </c>
      <c r="O6407" t="s">
        <v>16</v>
      </c>
    </row>
    <row r="6408" spans="1:15" x14ac:dyDescent="0.3">
      <c r="A6408">
        <v>7406</v>
      </c>
      <c r="B6408" s="1">
        <v>45644</v>
      </c>
      <c r="C6408" t="s">
        <v>6472</v>
      </c>
      <c r="D6408" t="s">
        <v>28</v>
      </c>
      <c r="E6408" t="s">
        <v>29</v>
      </c>
      <c r="F6408">
        <v>5</v>
      </c>
      <c r="G6408">
        <v>600</v>
      </c>
      <c r="H6408">
        <f t="shared" si="100"/>
        <v>3000</v>
      </c>
      <c r="I6408">
        <v>420</v>
      </c>
      <c r="J6408">
        <f>I6408*F6408</f>
        <v>2100</v>
      </c>
      <c r="K6408">
        <f>G6408-I6408</f>
        <v>180</v>
      </c>
      <c r="L6408">
        <f>K6408*F6408</f>
        <v>900</v>
      </c>
      <c r="M6408" t="s">
        <v>30</v>
      </c>
      <c r="N6408" t="s">
        <v>31</v>
      </c>
      <c r="O6408" t="s">
        <v>22</v>
      </c>
    </row>
    <row r="6409" spans="1:15" x14ac:dyDescent="0.3">
      <c r="A6409">
        <v>7407</v>
      </c>
      <c r="B6409" s="1">
        <v>45484</v>
      </c>
      <c r="C6409" t="s">
        <v>6473</v>
      </c>
      <c r="D6409" t="s">
        <v>18</v>
      </c>
      <c r="E6409" t="s">
        <v>50</v>
      </c>
      <c r="F6409">
        <v>6</v>
      </c>
      <c r="G6409">
        <v>20</v>
      </c>
      <c r="H6409">
        <f t="shared" si="100"/>
        <v>120</v>
      </c>
      <c r="I6409">
        <v>14</v>
      </c>
      <c r="J6409">
        <f>I6409*F6409</f>
        <v>84</v>
      </c>
      <c r="K6409">
        <f>G6409-I6409</f>
        <v>6</v>
      </c>
      <c r="L6409">
        <f>K6409*F6409</f>
        <v>36</v>
      </c>
      <c r="M6409" t="s">
        <v>91</v>
      </c>
      <c r="N6409" t="s">
        <v>45</v>
      </c>
      <c r="O6409" t="s">
        <v>38</v>
      </c>
    </row>
    <row r="6410" spans="1:15" x14ac:dyDescent="0.3">
      <c r="A6410">
        <v>7408</v>
      </c>
      <c r="B6410" s="1">
        <v>45380</v>
      </c>
      <c r="C6410" t="s">
        <v>6474</v>
      </c>
      <c r="D6410" t="s">
        <v>18</v>
      </c>
      <c r="E6410" t="s">
        <v>19</v>
      </c>
      <c r="F6410">
        <v>9</v>
      </c>
      <c r="G6410">
        <v>50</v>
      </c>
      <c r="H6410">
        <f t="shared" si="100"/>
        <v>450</v>
      </c>
      <c r="I6410">
        <v>35</v>
      </c>
      <c r="J6410">
        <f>I6410*F6410</f>
        <v>315</v>
      </c>
      <c r="K6410">
        <f>G6410-I6410</f>
        <v>15</v>
      </c>
      <c r="L6410">
        <f>K6410*F6410</f>
        <v>135</v>
      </c>
      <c r="M6410" t="s">
        <v>42</v>
      </c>
      <c r="N6410" t="s">
        <v>31</v>
      </c>
      <c r="O6410" t="s">
        <v>46</v>
      </c>
    </row>
    <row r="6411" spans="1:15" x14ac:dyDescent="0.3">
      <c r="A6411">
        <v>7409</v>
      </c>
      <c r="B6411" s="1">
        <v>45306</v>
      </c>
      <c r="C6411" t="s">
        <v>6475</v>
      </c>
      <c r="D6411" t="s">
        <v>28</v>
      </c>
      <c r="E6411" t="s">
        <v>65</v>
      </c>
      <c r="F6411">
        <v>3</v>
      </c>
      <c r="G6411">
        <v>150</v>
      </c>
      <c r="H6411">
        <f t="shared" si="100"/>
        <v>450</v>
      </c>
      <c r="I6411">
        <v>105</v>
      </c>
      <c r="J6411">
        <f>I6411*F6411</f>
        <v>315</v>
      </c>
      <c r="K6411">
        <f>G6411-I6411</f>
        <v>45</v>
      </c>
      <c r="L6411">
        <f>K6411*F6411</f>
        <v>135</v>
      </c>
      <c r="M6411" t="s">
        <v>111</v>
      </c>
      <c r="N6411" t="s">
        <v>15</v>
      </c>
      <c r="O6411" t="s">
        <v>22</v>
      </c>
    </row>
    <row r="6412" spans="1:15" x14ac:dyDescent="0.3">
      <c r="A6412">
        <v>7410</v>
      </c>
      <c r="B6412" s="1">
        <v>45625</v>
      </c>
      <c r="C6412" t="s">
        <v>6476</v>
      </c>
      <c r="D6412" t="s">
        <v>18</v>
      </c>
      <c r="E6412" t="s">
        <v>50</v>
      </c>
      <c r="F6412">
        <v>6</v>
      </c>
      <c r="G6412">
        <v>20</v>
      </c>
      <c r="H6412">
        <f t="shared" si="100"/>
        <v>120</v>
      </c>
      <c r="I6412">
        <v>14</v>
      </c>
      <c r="J6412">
        <f>I6412*F6412</f>
        <v>84</v>
      </c>
      <c r="K6412">
        <f>G6412-I6412</f>
        <v>6</v>
      </c>
      <c r="L6412">
        <f>K6412*F6412</f>
        <v>36</v>
      </c>
      <c r="M6412" t="s">
        <v>63</v>
      </c>
      <c r="N6412" t="s">
        <v>21</v>
      </c>
      <c r="O6412" t="s">
        <v>26</v>
      </c>
    </row>
    <row r="6413" spans="1:15" x14ac:dyDescent="0.3">
      <c r="A6413">
        <v>7411</v>
      </c>
      <c r="B6413" s="1">
        <v>45484</v>
      </c>
      <c r="C6413" t="s">
        <v>6477</v>
      </c>
      <c r="D6413" t="s">
        <v>70</v>
      </c>
      <c r="E6413" t="s">
        <v>106</v>
      </c>
      <c r="F6413">
        <v>4</v>
      </c>
      <c r="G6413">
        <v>1000</v>
      </c>
      <c r="H6413">
        <f t="shared" si="100"/>
        <v>4000</v>
      </c>
      <c r="I6413">
        <v>700</v>
      </c>
      <c r="J6413">
        <f>I6413*F6413</f>
        <v>2800</v>
      </c>
      <c r="K6413">
        <f>G6413-I6413</f>
        <v>300</v>
      </c>
      <c r="L6413">
        <f>K6413*F6413</f>
        <v>1200</v>
      </c>
      <c r="M6413" t="s">
        <v>42</v>
      </c>
      <c r="N6413" t="s">
        <v>31</v>
      </c>
      <c r="O6413" t="s">
        <v>38</v>
      </c>
    </row>
    <row r="6414" spans="1:15" x14ac:dyDescent="0.3">
      <c r="A6414">
        <v>7412</v>
      </c>
      <c r="B6414" s="1">
        <v>45455</v>
      </c>
      <c r="C6414" t="s">
        <v>6478</v>
      </c>
      <c r="D6414" t="s">
        <v>35</v>
      </c>
      <c r="E6414" t="s">
        <v>41</v>
      </c>
      <c r="F6414">
        <v>2</v>
      </c>
      <c r="G6414">
        <v>30</v>
      </c>
      <c r="H6414">
        <f t="shared" si="100"/>
        <v>60</v>
      </c>
      <c r="I6414">
        <v>21</v>
      </c>
      <c r="J6414">
        <f>I6414*F6414</f>
        <v>42</v>
      </c>
      <c r="K6414">
        <f>G6414-I6414</f>
        <v>9</v>
      </c>
      <c r="L6414">
        <f>K6414*F6414</f>
        <v>18</v>
      </c>
      <c r="M6414" t="s">
        <v>48</v>
      </c>
      <c r="N6414" t="s">
        <v>15</v>
      </c>
      <c r="O6414" t="s">
        <v>22</v>
      </c>
    </row>
    <row r="6415" spans="1:15" x14ac:dyDescent="0.3">
      <c r="A6415">
        <v>7413</v>
      </c>
      <c r="B6415" s="1">
        <v>45488</v>
      </c>
      <c r="C6415" t="s">
        <v>6479</v>
      </c>
      <c r="D6415" t="s">
        <v>35</v>
      </c>
      <c r="E6415" t="s">
        <v>36</v>
      </c>
      <c r="F6415">
        <v>1</v>
      </c>
      <c r="G6415">
        <v>60</v>
      </c>
      <c r="H6415">
        <f t="shared" si="100"/>
        <v>60</v>
      </c>
      <c r="I6415">
        <v>42</v>
      </c>
      <c r="J6415">
        <f>I6415*F6415</f>
        <v>42</v>
      </c>
      <c r="K6415">
        <f>G6415-I6415</f>
        <v>18</v>
      </c>
      <c r="L6415">
        <f>K6415*F6415</f>
        <v>18</v>
      </c>
      <c r="M6415" t="s">
        <v>100</v>
      </c>
      <c r="N6415" t="s">
        <v>21</v>
      </c>
      <c r="O6415" t="s">
        <v>46</v>
      </c>
    </row>
    <row r="6416" spans="1:15" x14ac:dyDescent="0.3">
      <c r="A6416">
        <v>7414</v>
      </c>
      <c r="B6416" s="1">
        <v>45335</v>
      </c>
      <c r="C6416" t="s">
        <v>6480</v>
      </c>
      <c r="D6416" t="s">
        <v>12</v>
      </c>
      <c r="E6416" t="s">
        <v>58</v>
      </c>
      <c r="F6416">
        <v>9</v>
      </c>
      <c r="G6416">
        <v>30</v>
      </c>
      <c r="H6416">
        <f t="shared" si="100"/>
        <v>270</v>
      </c>
      <c r="I6416">
        <v>21</v>
      </c>
      <c r="J6416">
        <f>I6416*F6416</f>
        <v>189</v>
      </c>
      <c r="K6416">
        <f>G6416-I6416</f>
        <v>9</v>
      </c>
      <c r="L6416">
        <f>K6416*F6416</f>
        <v>81</v>
      </c>
      <c r="M6416" t="s">
        <v>91</v>
      </c>
      <c r="N6416" t="s">
        <v>45</v>
      </c>
      <c r="O6416" t="s">
        <v>22</v>
      </c>
    </row>
    <row r="6417" spans="1:15" x14ac:dyDescent="0.3">
      <c r="A6417">
        <v>7415</v>
      </c>
      <c r="B6417" s="1">
        <v>45599</v>
      </c>
      <c r="C6417" t="s">
        <v>6481</v>
      </c>
      <c r="D6417" t="s">
        <v>18</v>
      </c>
      <c r="E6417" t="s">
        <v>82</v>
      </c>
      <c r="F6417">
        <v>2</v>
      </c>
      <c r="G6417">
        <v>80</v>
      </c>
      <c r="H6417">
        <f t="shared" si="100"/>
        <v>160</v>
      </c>
      <c r="I6417">
        <v>56</v>
      </c>
      <c r="J6417">
        <f>I6417*F6417</f>
        <v>112</v>
      </c>
      <c r="K6417">
        <f>G6417-I6417</f>
        <v>24</v>
      </c>
      <c r="L6417">
        <f>K6417*F6417</f>
        <v>48</v>
      </c>
      <c r="M6417" t="s">
        <v>79</v>
      </c>
      <c r="N6417" t="s">
        <v>31</v>
      </c>
      <c r="O6417" t="s">
        <v>46</v>
      </c>
    </row>
    <row r="6418" spans="1:15" x14ac:dyDescent="0.3">
      <c r="A6418">
        <v>7416</v>
      </c>
      <c r="B6418" s="1">
        <v>45625</v>
      </c>
      <c r="C6418" t="s">
        <v>6482</v>
      </c>
      <c r="D6418" t="s">
        <v>70</v>
      </c>
      <c r="E6418" t="s">
        <v>106</v>
      </c>
      <c r="F6418">
        <v>7</v>
      </c>
      <c r="G6418">
        <v>1000</v>
      </c>
      <c r="H6418">
        <f t="shared" si="100"/>
        <v>7000</v>
      </c>
      <c r="I6418">
        <v>700</v>
      </c>
      <c r="J6418">
        <f>I6418*F6418</f>
        <v>4900</v>
      </c>
      <c r="K6418">
        <f>G6418-I6418</f>
        <v>300</v>
      </c>
      <c r="L6418">
        <f>K6418*F6418</f>
        <v>2100</v>
      </c>
      <c r="M6418" t="s">
        <v>37</v>
      </c>
      <c r="N6418" t="s">
        <v>15</v>
      </c>
      <c r="O6418" t="s">
        <v>26</v>
      </c>
    </row>
    <row r="6419" spans="1:15" x14ac:dyDescent="0.3">
      <c r="A6419">
        <v>7417</v>
      </c>
      <c r="B6419" s="1">
        <v>45400</v>
      </c>
      <c r="C6419" t="s">
        <v>6483</v>
      </c>
      <c r="D6419" t="s">
        <v>28</v>
      </c>
      <c r="E6419" t="s">
        <v>29</v>
      </c>
      <c r="F6419">
        <v>10</v>
      </c>
      <c r="G6419">
        <v>600</v>
      </c>
      <c r="H6419">
        <f t="shared" si="100"/>
        <v>6000</v>
      </c>
      <c r="I6419">
        <v>420</v>
      </c>
      <c r="J6419">
        <f>I6419*F6419</f>
        <v>4200</v>
      </c>
      <c r="K6419">
        <f>G6419-I6419</f>
        <v>180</v>
      </c>
      <c r="L6419">
        <f>K6419*F6419</f>
        <v>1800</v>
      </c>
      <c r="M6419" t="s">
        <v>44</v>
      </c>
      <c r="N6419" t="s">
        <v>45</v>
      </c>
      <c r="O6419" t="s">
        <v>46</v>
      </c>
    </row>
    <row r="6420" spans="1:15" x14ac:dyDescent="0.3">
      <c r="A6420">
        <v>7418</v>
      </c>
      <c r="B6420" s="1">
        <v>45575</v>
      </c>
      <c r="C6420" t="s">
        <v>6484</v>
      </c>
      <c r="D6420" t="s">
        <v>35</v>
      </c>
      <c r="E6420" t="s">
        <v>41</v>
      </c>
      <c r="F6420">
        <v>5</v>
      </c>
      <c r="G6420">
        <v>30</v>
      </c>
      <c r="H6420">
        <f t="shared" si="100"/>
        <v>150</v>
      </c>
      <c r="I6420">
        <v>21</v>
      </c>
      <c r="J6420">
        <f>I6420*F6420</f>
        <v>105</v>
      </c>
      <c r="K6420">
        <f>G6420-I6420</f>
        <v>9</v>
      </c>
      <c r="L6420">
        <f>K6420*F6420</f>
        <v>45</v>
      </c>
      <c r="M6420" t="s">
        <v>53</v>
      </c>
      <c r="N6420" t="s">
        <v>31</v>
      </c>
      <c r="O6420" t="s">
        <v>46</v>
      </c>
    </row>
    <row r="6421" spans="1:15" x14ac:dyDescent="0.3">
      <c r="A6421">
        <v>7419</v>
      </c>
      <c r="B6421" s="1">
        <v>45634</v>
      </c>
      <c r="C6421" t="s">
        <v>6485</v>
      </c>
      <c r="D6421" t="s">
        <v>12</v>
      </c>
      <c r="E6421" t="s">
        <v>58</v>
      </c>
      <c r="F6421">
        <v>3</v>
      </c>
      <c r="G6421">
        <v>30</v>
      </c>
      <c r="H6421">
        <f t="shared" si="100"/>
        <v>90</v>
      </c>
      <c r="I6421">
        <v>21</v>
      </c>
      <c r="J6421">
        <f>I6421*F6421</f>
        <v>63</v>
      </c>
      <c r="K6421">
        <f>G6421-I6421</f>
        <v>9</v>
      </c>
      <c r="L6421">
        <f>K6421*F6421</f>
        <v>27</v>
      </c>
      <c r="M6421" t="s">
        <v>194</v>
      </c>
      <c r="N6421" t="s">
        <v>15</v>
      </c>
      <c r="O6421" t="s">
        <v>16</v>
      </c>
    </row>
    <row r="6422" spans="1:15" x14ac:dyDescent="0.3">
      <c r="A6422">
        <v>7420</v>
      </c>
      <c r="B6422" s="1">
        <v>45525</v>
      </c>
      <c r="C6422" t="s">
        <v>6486</v>
      </c>
      <c r="D6422" t="s">
        <v>35</v>
      </c>
      <c r="E6422" t="s">
        <v>68</v>
      </c>
      <c r="F6422">
        <v>2</v>
      </c>
      <c r="G6422">
        <v>40</v>
      </c>
      <c r="H6422">
        <f t="shared" si="100"/>
        <v>80</v>
      </c>
      <c r="I6422">
        <v>28</v>
      </c>
      <c r="J6422">
        <f>I6422*F6422</f>
        <v>56</v>
      </c>
      <c r="K6422">
        <f>G6422-I6422</f>
        <v>12</v>
      </c>
      <c r="L6422">
        <f>K6422*F6422</f>
        <v>24</v>
      </c>
      <c r="M6422" t="s">
        <v>88</v>
      </c>
      <c r="N6422" t="s">
        <v>45</v>
      </c>
      <c r="O6422" t="s">
        <v>22</v>
      </c>
    </row>
    <row r="6423" spans="1:15" x14ac:dyDescent="0.3">
      <c r="A6423">
        <v>7421</v>
      </c>
      <c r="B6423" s="1">
        <v>45495</v>
      </c>
      <c r="C6423" t="s">
        <v>6487</v>
      </c>
      <c r="D6423" t="s">
        <v>35</v>
      </c>
      <c r="E6423" t="s">
        <v>41</v>
      </c>
      <c r="F6423">
        <v>5</v>
      </c>
      <c r="G6423">
        <v>30</v>
      </c>
      <c r="H6423">
        <f t="shared" si="100"/>
        <v>150</v>
      </c>
      <c r="I6423">
        <v>21</v>
      </c>
      <c r="J6423">
        <f>I6423*F6423</f>
        <v>105</v>
      </c>
      <c r="K6423">
        <f>G6423-I6423</f>
        <v>9</v>
      </c>
      <c r="L6423">
        <f>K6423*F6423</f>
        <v>45</v>
      </c>
      <c r="M6423" t="s">
        <v>37</v>
      </c>
      <c r="N6423" t="s">
        <v>15</v>
      </c>
      <c r="O6423" t="s">
        <v>16</v>
      </c>
    </row>
    <row r="6424" spans="1:15" x14ac:dyDescent="0.3">
      <c r="A6424">
        <v>7422</v>
      </c>
      <c r="B6424" s="1">
        <v>45606</v>
      </c>
      <c r="C6424" t="s">
        <v>6488</v>
      </c>
      <c r="D6424" t="s">
        <v>70</v>
      </c>
      <c r="E6424" t="s">
        <v>71</v>
      </c>
      <c r="F6424">
        <v>2</v>
      </c>
      <c r="G6424">
        <v>700</v>
      </c>
      <c r="H6424">
        <f t="shared" si="100"/>
        <v>1400</v>
      </c>
      <c r="I6424">
        <v>489.99999999999989</v>
      </c>
      <c r="J6424">
        <f>I6424*F6424</f>
        <v>979.99999999999977</v>
      </c>
      <c r="K6424">
        <f>G6424-I6424</f>
        <v>210.00000000000011</v>
      </c>
      <c r="L6424">
        <f>K6424*F6424</f>
        <v>420.00000000000023</v>
      </c>
      <c r="M6424" t="s">
        <v>61</v>
      </c>
      <c r="N6424" t="s">
        <v>45</v>
      </c>
      <c r="O6424" t="s">
        <v>22</v>
      </c>
    </row>
    <row r="6425" spans="1:15" x14ac:dyDescent="0.3">
      <c r="A6425">
        <v>7423</v>
      </c>
      <c r="B6425" s="1">
        <v>45624</v>
      </c>
      <c r="C6425" t="s">
        <v>6489</v>
      </c>
      <c r="D6425" t="s">
        <v>35</v>
      </c>
      <c r="E6425" t="s">
        <v>36</v>
      </c>
      <c r="F6425">
        <v>2</v>
      </c>
      <c r="G6425">
        <v>60</v>
      </c>
      <c r="H6425">
        <f t="shared" si="100"/>
        <v>120</v>
      </c>
      <c r="I6425">
        <v>42</v>
      </c>
      <c r="J6425">
        <f>I6425*F6425</f>
        <v>84</v>
      </c>
      <c r="K6425">
        <f>G6425-I6425</f>
        <v>18</v>
      </c>
      <c r="L6425">
        <f>K6425*F6425</f>
        <v>36</v>
      </c>
      <c r="M6425" t="s">
        <v>55</v>
      </c>
      <c r="N6425" t="s">
        <v>25</v>
      </c>
      <c r="O6425" t="s">
        <v>26</v>
      </c>
    </row>
    <row r="6426" spans="1:15" x14ac:dyDescent="0.3">
      <c r="A6426">
        <v>7424</v>
      </c>
      <c r="B6426" s="1">
        <v>45652</v>
      </c>
      <c r="C6426" t="s">
        <v>6490</v>
      </c>
      <c r="D6426" t="s">
        <v>28</v>
      </c>
      <c r="E6426" t="s">
        <v>29</v>
      </c>
      <c r="F6426">
        <v>8</v>
      </c>
      <c r="G6426">
        <v>600</v>
      </c>
      <c r="H6426">
        <f t="shared" si="100"/>
        <v>4800</v>
      </c>
      <c r="I6426">
        <v>420</v>
      </c>
      <c r="J6426">
        <f>I6426*F6426</f>
        <v>3360</v>
      </c>
      <c r="K6426">
        <f>G6426-I6426</f>
        <v>180</v>
      </c>
      <c r="L6426">
        <f>K6426*F6426</f>
        <v>1440</v>
      </c>
      <c r="M6426" t="s">
        <v>59</v>
      </c>
      <c r="N6426" t="s">
        <v>25</v>
      </c>
      <c r="O6426" t="s">
        <v>38</v>
      </c>
    </row>
    <row r="6427" spans="1:15" x14ac:dyDescent="0.3">
      <c r="A6427">
        <v>7425</v>
      </c>
      <c r="B6427" s="1">
        <v>45449</v>
      </c>
      <c r="C6427" t="s">
        <v>6491</v>
      </c>
      <c r="D6427" t="s">
        <v>12</v>
      </c>
      <c r="E6427" t="s">
        <v>58</v>
      </c>
      <c r="F6427">
        <v>4</v>
      </c>
      <c r="G6427">
        <v>30</v>
      </c>
      <c r="H6427">
        <f t="shared" si="100"/>
        <v>120</v>
      </c>
      <c r="I6427">
        <v>21</v>
      </c>
      <c r="J6427">
        <f>I6427*F6427</f>
        <v>84</v>
      </c>
      <c r="K6427">
        <f>G6427-I6427</f>
        <v>9</v>
      </c>
      <c r="L6427">
        <f>K6427*F6427</f>
        <v>36</v>
      </c>
      <c r="M6427" t="s">
        <v>14</v>
      </c>
      <c r="N6427" t="s">
        <v>15</v>
      </c>
      <c r="O6427" t="s">
        <v>22</v>
      </c>
    </row>
    <row r="6428" spans="1:15" x14ac:dyDescent="0.3">
      <c r="A6428">
        <v>7426</v>
      </c>
      <c r="B6428" s="1">
        <v>45335</v>
      </c>
      <c r="C6428" t="s">
        <v>6492</v>
      </c>
      <c r="D6428" t="s">
        <v>28</v>
      </c>
      <c r="E6428" t="s">
        <v>65</v>
      </c>
      <c r="F6428">
        <v>10</v>
      </c>
      <c r="G6428">
        <v>150</v>
      </c>
      <c r="H6428">
        <f t="shared" si="100"/>
        <v>1500</v>
      </c>
      <c r="I6428">
        <v>105</v>
      </c>
      <c r="J6428">
        <f>I6428*F6428</f>
        <v>1050</v>
      </c>
      <c r="K6428">
        <f>G6428-I6428</f>
        <v>45</v>
      </c>
      <c r="L6428">
        <f>K6428*F6428</f>
        <v>450</v>
      </c>
      <c r="M6428" t="s">
        <v>53</v>
      </c>
      <c r="N6428" t="s">
        <v>31</v>
      </c>
      <c r="O6428" t="s">
        <v>38</v>
      </c>
    </row>
    <row r="6429" spans="1:15" x14ac:dyDescent="0.3">
      <c r="A6429">
        <v>7427</v>
      </c>
      <c r="B6429" s="1">
        <v>45345</v>
      </c>
      <c r="C6429" t="s">
        <v>6493</v>
      </c>
      <c r="D6429" t="s">
        <v>18</v>
      </c>
      <c r="E6429" t="s">
        <v>50</v>
      </c>
      <c r="F6429">
        <v>9</v>
      </c>
      <c r="G6429">
        <v>20</v>
      </c>
      <c r="H6429">
        <f t="shared" si="100"/>
        <v>180</v>
      </c>
      <c r="I6429">
        <v>14</v>
      </c>
      <c r="J6429">
        <f>I6429*F6429</f>
        <v>126</v>
      </c>
      <c r="K6429">
        <f>G6429-I6429</f>
        <v>6</v>
      </c>
      <c r="L6429">
        <f>K6429*F6429</f>
        <v>54</v>
      </c>
      <c r="M6429" t="s">
        <v>180</v>
      </c>
      <c r="N6429" t="s">
        <v>31</v>
      </c>
      <c r="O6429" t="s">
        <v>22</v>
      </c>
    </row>
    <row r="6430" spans="1:15" x14ac:dyDescent="0.3">
      <c r="A6430">
        <v>7428</v>
      </c>
      <c r="B6430" s="1">
        <v>45387</v>
      </c>
      <c r="C6430" t="s">
        <v>6494</v>
      </c>
      <c r="D6430" t="s">
        <v>28</v>
      </c>
      <c r="E6430" t="s">
        <v>73</v>
      </c>
      <c r="F6430">
        <v>4</v>
      </c>
      <c r="G6430">
        <v>500</v>
      </c>
      <c r="H6430">
        <f t="shared" si="100"/>
        <v>2000</v>
      </c>
      <c r="I6430">
        <v>350</v>
      </c>
      <c r="J6430">
        <f>I6430*F6430</f>
        <v>1400</v>
      </c>
      <c r="K6430">
        <f>G6430-I6430</f>
        <v>150</v>
      </c>
      <c r="L6430">
        <f>K6430*F6430</f>
        <v>600</v>
      </c>
      <c r="M6430" t="s">
        <v>33</v>
      </c>
      <c r="N6430" t="s">
        <v>25</v>
      </c>
      <c r="O6430" t="s">
        <v>38</v>
      </c>
    </row>
    <row r="6431" spans="1:15" x14ac:dyDescent="0.3">
      <c r="A6431">
        <v>7429</v>
      </c>
      <c r="B6431" s="1">
        <v>45351</v>
      </c>
      <c r="C6431" t="s">
        <v>6495</v>
      </c>
      <c r="D6431" t="s">
        <v>28</v>
      </c>
      <c r="E6431" t="s">
        <v>65</v>
      </c>
      <c r="F6431">
        <v>1</v>
      </c>
      <c r="G6431">
        <v>150</v>
      </c>
      <c r="H6431">
        <f t="shared" si="100"/>
        <v>150</v>
      </c>
      <c r="I6431">
        <v>105</v>
      </c>
      <c r="J6431">
        <f>I6431*F6431</f>
        <v>105</v>
      </c>
      <c r="K6431">
        <f>G6431-I6431</f>
        <v>45</v>
      </c>
      <c r="L6431">
        <f>K6431*F6431</f>
        <v>45</v>
      </c>
      <c r="M6431" t="s">
        <v>30</v>
      </c>
      <c r="N6431" t="s">
        <v>31</v>
      </c>
      <c r="O6431" t="s">
        <v>22</v>
      </c>
    </row>
    <row r="6432" spans="1:15" x14ac:dyDescent="0.3">
      <c r="A6432">
        <v>7430</v>
      </c>
      <c r="B6432" s="1">
        <v>45513</v>
      </c>
      <c r="C6432" t="s">
        <v>6496</v>
      </c>
      <c r="D6432" t="s">
        <v>28</v>
      </c>
      <c r="E6432" t="s">
        <v>29</v>
      </c>
      <c r="F6432">
        <v>9</v>
      </c>
      <c r="G6432">
        <v>600</v>
      </c>
      <c r="H6432">
        <f t="shared" si="100"/>
        <v>5400</v>
      </c>
      <c r="I6432">
        <v>420</v>
      </c>
      <c r="J6432">
        <f>I6432*F6432</f>
        <v>3780</v>
      </c>
      <c r="K6432">
        <f>G6432-I6432</f>
        <v>180</v>
      </c>
      <c r="L6432">
        <f>K6432*F6432</f>
        <v>1620</v>
      </c>
      <c r="M6432" t="s">
        <v>94</v>
      </c>
      <c r="N6432" t="s">
        <v>25</v>
      </c>
      <c r="O6432" t="s">
        <v>16</v>
      </c>
    </row>
    <row r="6433" spans="1:15" x14ac:dyDescent="0.3">
      <c r="A6433">
        <v>7431</v>
      </c>
      <c r="B6433" s="1">
        <v>45561</v>
      </c>
      <c r="C6433" t="s">
        <v>6497</v>
      </c>
      <c r="D6433" t="s">
        <v>35</v>
      </c>
      <c r="E6433" t="s">
        <v>41</v>
      </c>
      <c r="F6433">
        <v>4</v>
      </c>
      <c r="G6433">
        <v>30</v>
      </c>
      <c r="H6433">
        <f t="shared" si="100"/>
        <v>120</v>
      </c>
      <c r="I6433">
        <v>21</v>
      </c>
      <c r="J6433">
        <f>I6433*F6433</f>
        <v>84</v>
      </c>
      <c r="K6433">
        <f>G6433-I6433</f>
        <v>9</v>
      </c>
      <c r="L6433">
        <f>K6433*F6433</f>
        <v>36</v>
      </c>
      <c r="M6433" t="s">
        <v>63</v>
      </c>
      <c r="N6433" t="s">
        <v>21</v>
      </c>
      <c r="O6433" t="s">
        <v>38</v>
      </c>
    </row>
    <row r="6434" spans="1:15" x14ac:dyDescent="0.3">
      <c r="A6434">
        <v>7432</v>
      </c>
      <c r="B6434" s="1">
        <v>45588</v>
      </c>
      <c r="C6434" t="s">
        <v>6498</v>
      </c>
      <c r="D6434" t="s">
        <v>18</v>
      </c>
      <c r="E6434" t="s">
        <v>50</v>
      </c>
      <c r="F6434">
        <v>9</v>
      </c>
      <c r="G6434">
        <v>20</v>
      </c>
      <c r="H6434">
        <f t="shared" si="100"/>
        <v>180</v>
      </c>
      <c r="I6434">
        <v>14</v>
      </c>
      <c r="J6434">
        <f>I6434*F6434</f>
        <v>126</v>
      </c>
      <c r="K6434">
        <f>G6434-I6434</f>
        <v>6</v>
      </c>
      <c r="L6434">
        <f>K6434*F6434</f>
        <v>54</v>
      </c>
      <c r="M6434" t="s">
        <v>100</v>
      </c>
      <c r="N6434" t="s">
        <v>21</v>
      </c>
      <c r="O6434" t="s">
        <v>46</v>
      </c>
    </row>
    <row r="6435" spans="1:15" x14ac:dyDescent="0.3">
      <c r="A6435">
        <v>7433</v>
      </c>
      <c r="B6435" s="1">
        <v>45557</v>
      </c>
      <c r="C6435" t="s">
        <v>6499</v>
      </c>
      <c r="D6435" t="s">
        <v>12</v>
      </c>
      <c r="E6435" t="s">
        <v>58</v>
      </c>
      <c r="F6435">
        <v>7</v>
      </c>
      <c r="G6435">
        <v>30</v>
      </c>
      <c r="H6435">
        <f t="shared" si="100"/>
        <v>210</v>
      </c>
      <c r="I6435">
        <v>21</v>
      </c>
      <c r="J6435">
        <f>I6435*F6435</f>
        <v>147</v>
      </c>
      <c r="K6435">
        <f>G6435-I6435</f>
        <v>9</v>
      </c>
      <c r="L6435">
        <f>K6435*F6435</f>
        <v>63</v>
      </c>
      <c r="M6435" t="s">
        <v>59</v>
      </c>
      <c r="N6435" t="s">
        <v>25</v>
      </c>
      <c r="O6435" t="s">
        <v>38</v>
      </c>
    </row>
    <row r="6436" spans="1:15" x14ac:dyDescent="0.3">
      <c r="A6436">
        <v>7434</v>
      </c>
      <c r="B6436" s="1">
        <v>45361</v>
      </c>
      <c r="C6436" t="s">
        <v>6500</v>
      </c>
      <c r="D6436" t="s">
        <v>18</v>
      </c>
      <c r="E6436" t="s">
        <v>82</v>
      </c>
      <c r="F6436">
        <v>7</v>
      </c>
      <c r="G6436">
        <v>80</v>
      </c>
      <c r="H6436">
        <f t="shared" si="100"/>
        <v>560</v>
      </c>
      <c r="I6436">
        <v>56</v>
      </c>
      <c r="J6436">
        <f>I6436*F6436</f>
        <v>392</v>
      </c>
      <c r="K6436">
        <f>G6436-I6436</f>
        <v>24</v>
      </c>
      <c r="L6436">
        <f>K6436*F6436</f>
        <v>168</v>
      </c>
      <c r="M6436" t="s">
        <v>180</v>
      </c>
      <c r="N6436" t="s">
        <v>31</v>
      </c>
      <c r="O6436" t="s">
        <v>38</v>
      </c>
    </row>
    <row r="6437" spans="1:15" x14ac:dyDescent="0.3">
      <c r="A6437">
        <v>7435</v>
      </c>
      <c r="B6437" s="1">
        <v>45556</v>
      </c>
      <c r="C6437" t="s">
        <v>6501</v>
      </c>
      <c r="D6437" t="s">
        <v>12</v>
      </c>
      <c r="E6437" t="s">
        <v>58</v>
      </c>
      <c r="F6437">
        <v>10</v>
      </c>
      <c r="G6437">
        <v>30</v>
      </c>
      <c r="H6437">
        <f t="shared" si="100"/>
        <v>300</v>
      </c>
      <c r="I6437">
        <v>21</v>
      </c>
      <c r="J6437">
        <f>I6437*F6437</f>
        <v>210</v>
      </c>
      <c r="K6437">
        <f>G6437-I6437</f>
        <v>9</v>
      </c>
      <c r="L6437">
        <f>K6437*F6437</f>
        <v>90</v>
      </c>
      <c r="M6437" t="s">
        <v>53</v>
      </c>
      <c r="N6437" t="s">
        <v>31</v>
      </c>
      <c r="O6437" t="s">
        <v>46</v>
      </c>
    </row>
    <row r="6438" spans="1:15" x14ac:dyDescent="0.3">
      <c r="A6438">
        <v>7436</v>
      </c>
      <c r="B6438" s="1">
        <v>45481</v>
      </c>
      <c r="C6438" t="s">
        <v>6502</v>
      </c>
      <c r="D6438" t="s">
        <v>35</v>
      </c>
      <c r="E6438" t="s">
        <v>36</v>
      </c>
      <c r="F6438">
        <v>2</v>
      </c>
      <c r="G6438">
        <v>60</v>
      </c>
      <c r="H6438">
        <f t="shared" si="100"/>
        <v>120</v>
      </c>
      <c r="I6438">
        <v>42</v>
      </c>
      <c r="J6438">
        <f>I6438*F6438</f>
        <v>84</v>
      </c>
      <c r="K6438">
        <f>G6438-I6438</f>
        <v>18</v>
      </c>
      <c r="L6438">
        <f>K6438*F6438</f>
        <v>36</v>
      </c>
      <c r="M6438" t="s">
        <v>180</v>
      </c>
      <c r="N6438" t="s">
        <v>31</v>
      </c>
      <c r="O6438" t="s">
        <v>26</v>
      </c>
    </row>
    <row r="6439" spans="1:15" x14ac:dyDescent="0.3">
      <c r="A6439">
        <v>7437</v>
      </c>
      <c r="B6439" s="1">
        <v>45408</v>
      </c>
      <c r="C6439" t="s">
        <v>6503</v>
      </c>
      <c r="D6439" t="s">
        <v>70</v>
      </c>
      <c r="E6439" t="s">
        <v>106</v>
      </c>
      <c r="F6439">
        <v>3</v>
      </c>
      <c r="G6439">
        <v>1000</v>
      </c>
      <c r="H6439">
        <f t="shared" si="100"/>
        <v>3000</v>
      </c>
      <c r="I6439">
        <v>700</v>
      </c>
      <c r="J6439">
        <f>I6439*F6439</f>
        <v>2100</v>
      </c>
      <c r="K6439">
        <f>G6439-I6439</f>
        <v>300</v>
      </c>
      <c r="L6439">
        <f>K6439*F6439</f>
        <v>900</v>
      </c>
      <c r="M6439" t="s">
        <v>20</v>
      </c>
      <c r="N6439" t="s">
        <v>21</v>
      </c>
      <c r="O6439" t="s">
        <v>46</v>
      </c>
    </row>
    <row r="6440" spans="1:15" x14ac:dyDescent="0.3">
      <c r="A6440">
        <v>7438</v>
      </c>
      <c r="B6440" s="1">
        <v>45598</v>
      </c>
      <c r="C6440" t="s">
        <v>6504</v>
      </c>
      <c r="D6440" t="s">
        <v>28</v>
      </c>
      <c r="E6440" t="s">
        <v>73</v>
      </c>
      <c r="F6440">
        <v>5</v>
      </c>
      <c r="G6440">
        <v>500</v>
      </c>
      <c r="H6440">
        <f t="shared" si="100"/>
        <v>2500</v>
      </c>
      <c r="I6440">
        <v>350</v>
      </c>
      <c r="J6440">
        <f>I6440*F6440</f>
        <v>1750</v>
      </c>
      <c r="K6440">
        <f>G6440-I6440</f>
        <v>150</v>
      </c>
      <c r="L6440">
        <f>K6440*F6440</f>
        <v>750</v>
      </c>
      <c r="M6440" t="s">
        <v>14</v>
      </c>
      <c r="N6440" t="s">
        <v>15</v>
      </c>
      <c r="O6440" t="s">
        <v>46</v>
      </c>
    </row>
    <row r="6441" spans="1:15" x14ac:dyDescent="0.3">
      <c r="A6441">
        <v>7439</v>
      </c>
      <c r="B6441" s="1">
        <v>45543</v>
      </c>
      <c r="C6441" t="s">
        <v>6505</v>
      </c>
      <c r="D6441" t="s">
        <v>70</v>
      </c>
      <c r="E6441" t="s">
        <v>71</v>
      </c>
      <c r="F6441">
        <v>1</v>
      </c>
      <c r="G6441">
        <v>700</v>
      </c>
      <c r="H6441">
        <f t="shared" si="100"/>
        <v>700</v>
      </c>
      <c r="I6441">
        <v>489.99999999999989</v>
      </c>
      <c r="J6441">
        <f>I6441*F6441</f>
        <v>489.99999999999989</v>
      </c>
      <c r="K6441">
        <f>G6441-I6441</f>
        <v>210.00000000000011</v>
      </c>
      <c r="L6441">
        <f>K6441*F6441</f>
        <v>210.00000000000011</v>
      </c>
      <c r="M6441" t="s">
        <v>53</v>
      </c>
      <c r="N6441" t="s">
        <v>31</v>
      </c>
      <c r="O6441" t="s">
        <v>46</v>
      </c>
    </row>
    <row r="6442" spans="1:15" x14ac:dyDescent="0.3">
      <c r="A6442">
        <v>7440</v>
      </c>
      <c r="B6442" s="1">
        <v>45438</v>
      </c>
      <c r="C6442" t="s">
        <v>6506</v>
      </c>
      <c r="D6442" t="s">
        <v>18</v>
      </c>
      <c r="E6442" t="s">
        <v>19</v>
      </c>
      <c r="F6442">
        <v>9</v>
      </c>
      <c r="G6442">
        <v>50</v>
      </c>
      <c r="H6442">
        <f t="shared" si="100"/>
        <v>450</v>
      </c>
      <c r="I6442">
        <v>35</v>
      </c>
      <c r="J6442">
        <f>I6442*F6442</f>
        <v>315</v>
      </c>
      <c r="K6442">
        <f>G6442-I6442</f>
        <v>15</v>
      </c>
      <c r="L6442">
        <f>K6442*F6442</f>
        <v>135</v>
      </c>
      <c r="M6442" t="s">
        <v>171</v>
      </c>
      <c r="N6442" t="s">
        <v>21</v>
      </c>
      <c r="O6442" t="s">
        <v>46</v>
      </c>
    </row>
    <row r="6443" spans="1:15" x14ac:dyDescent="0.3">
      <c r="A6443">
        <v>7441</v>
      </c>
      <c r="B6443" s="1">
        <v>45455</v>
      </c>
      <c r="C6443" t="s">
        <v>6507</v>
      </c>
      <c r="D6443" t="s">
        <v>28</v>
      </c>
      <c r="E6443" t="s">
        <v>29</v>
      </c>
      <c r="F6443">
        <v>3</v>
      </c>
      <c r="G6443">
        <v>600</v>
      </c>
      <c r="H6443">
        <f t="shared" si="100"/>
        <v>1800</v>
      </c>
      <c r="I6443">
        <v>420</v>
      </c>
      <c r="J6443">
        <f>I6443*F6443</f>
        <v>1260</v>
      </c>
      <c r="K6443">
        <f>G6443-I6443</f>
        <v>180</v>
      </c>
      <c r="L6443">
        <f>K6443*F6443</f>
        <v>540</v>
      </c>
      <c r="M6443" t="s">
        <v>20</v>
      </c>
      <c r="N6443" t="s">
        <v>21</v>
      </c>
      <c r="O6443" t="s">
        <v>26</v>
      </c>
    </row>
    <row r="6444" spans="1:15" x14ac:dyDescent="0.3">
      <c r="A6444">
        <v>7442</v>
      </c>
      <c r="B6444" s="1">
        <v>45606</v>
      </c>
      <c r="C6444" t="s">
        <v>6508</v>
      </c>
      <c r="D6444" t="s">
        <v>70</v>
      </c>
      <c r="E6444" t="s">
        <v>71</v>
      </c>
      <c r="F6444">
        <v>5</v>
      </c>
      <c r="G6444">
        <v>700</v>
      </c>
      <c r="H6444">
        <f t="shared" si="100"/>
        <v>3500</v>
      </c>
      <c r="I6444">
        <v>489.99999999999989</v>
      </c>
      <c r="J6444">
        <f>I6444*F6444</f>
        <v>2449.9999999999995</v>
      </c>
      <c r="K6444">
        <f>G6444-I6444</f>
        <v>210.00000000000011</v>
      </c>
      <c r="L6444">
        <f>K6444*F6444</f>
        <v>1050.0000000000005</v>
      </c>
      <c r="M6444" t="s">
        <v>42</v>
      </c>
      <c r="N6444" t="s">
        <v>31</v>
      </c>
      <c r="O6444" t="s">
        <v>26</v>
      </c>
    </row>
    <row r="6445" spans="1:15" x14ac:dyDescent="0.3">
      <c r="A6445">
        <v>7443</v>
      </c>
      <c r="B6445" s="1">
        <v>45435</v>
      </c>
      <c r="C6445" t="s">
        <v>6509</v>
      </c>
      <c r="D6445" t="s">
        <v>12</v>
      </c>
      <c r="E6445" t="s">
        <v>58</v>
      </c>
      <c r="F6445">
        <v>6</v>
      </c>
      <c r="G6445">
        <v>30</v>
      </c>
      <c r="H6445">
        <f t="shared" si="100"/>
        <v>180</v>
      </c>
      <c r="I6445">
        <v>21</v>
      </c>
      <c r="J6445">
        <f>I6445*F6445</f>
        <v>126</v>
      </c>
      <c r="K6445">
        <f>G6445-I6445</f>
        <v>9</v>
      </c>
      <c r="L6445">
        <f>K6445*F6445</f>
        <v>54</v>
      </c>
      <c r="M6445" t="s">
        <v>180</v>
      </c>
      <c r="N6445" t="s">
        <v>31</v>
      </c>
      <c r="O6445" t="s">
        <v>26</v>
      </c>
    </row>
    <row r="6446" spans="1:15" x14ac:dyDescent="0.3">
      <c r="A6446">
        <v>7444</v>
      </c>
      <c r="B6446" s="1">
        <v>45482</v>
      </c>
      <c r="C6446" t="s">
        <v>6510</v>
      </c>
      <c r="D6446" t="s">
        <v>70</v>
      </c>
      <c r="E6446" t="s">
        <v>86</v>
      </c>
      <c r="F6446">
        <v>8</v>
      </c>
      <c r="G6446">
        <v>400</v>
      </c>
      <c r="H6446">
        <f t="shared" si="100"/>
        <v>3200</v>
      </c>
      <c r="I6446">
        <v>280</v>
      </c>
      <c r="J6446">
        <f>I6446*F6446</f>
        <v>2240</v>
      </c>
      <c r="K6446">
        <f>G6446-I6446</f>
        <v>120</v>
      </c>
      <c r="L6446">
        <f>K6446*F6446</f>
        <v>960</v>
      </c>
      <c r="M6446" t="s">
        <v>53</v>
      </c>
      <c r="N6446" t="s">
        <v>31</v>
      </c>
      <c r="O6446" t="s">
        <v>22</v>
      </c>
    </row>
    <row r="6447" spans="1:15" x14ac:dyDescent="0.3">
      <c r="A6447">
        <v>7445</v>
      </c>
      <c r="B6447" s="1">
        <v>45647</v>
      </c>
      <c r="C6447" t="s">
        <v>6511</v>
      </c>
      <c r="D6447" t="s">
        <v>28</v>
      </c>
      <c r="E6447" t="s">
        <v>65</v>
      </c>
      <c r="F6447">
        <v>4</v>
      </c>
      <c r="G6447">
        <v>150</v>
      </c>
      <c r="H6447">
        <f t="shared" si="100"/>
        <v>600</v>
      </c>
      <c r="I6447">
        <v>105</v>
      </c>
      <c r="J6447">
        <f>I6447*F6447</f>
        <v>420</v>
      </c>
      <c r="K6447">
        <f>G6447-I6447</f>
        <v>45</v>
      </c>
      <c r="L6447">
        <f>K6447*F6447</f>
        <v>180</v>
      </c>
      <c r="M6447" t="s">
        <v>100</v>
      </c>
      <c r="N6447" t="s">
        <v>21</v>
      </c>
      <c r="O6447" t="s">
        <v>38</v>
      </c>
    </row>
    <row r="6448" spans="1:15" x14ac:dyDescent="0.3">
      <c r="A6448">
        <v>7446</v>
      </c>
      <c r="B6448" s="1">
        <v>45513</v>
      </c>
      <c r="C6448" t="s">
        <v>6512</v>
      </c>
      <c r="D6448" t="s">
        <v>70</v>
      </c>
      <c r="E6448" t="s">
        <v>106</v>
      </c>
      <c r="F6448">
        <v>7</v>
      </c>
      <c r="G6448">
        <v>1000</v>
      </c>
      <c r="H6448">
        <f t="shared" si="100"/>
        <v>7000</v>
      </c>
      <c r="I6448">
        <v>700</v>
      </c>
      <c r="J6448">
        <f>I6448*F6448</f>
        <v>4900</v>
      </c>
      <c r="K6448">
        <f>G6448-I6448</f>
        <v>300</v>
      </c>
      <c r="L6448">
        <f>K6448*F6448</f>
        <v>2100</v>
      </c>
      <c r="M6448" t="s">
        <v>37</v>
      </c>
      <c r="N6448" t="s">
        <v>15</v>
      </c>
      <c r="O6448" t="s">
        <v>16</v>
      </c>
    </row>
    <row r="6449" spans="1:15" x14ac:dyDescent="0.3">
      <c r="A6449">
        <v>7447</v>
      </c>
      <c r="B6449" s="1">
        <v>45529</v>
      </c>
      <c r="C6449" t="s">
        <v>6513</v>
      </c>
      <c r="D6449" t="s">
        <v>28</v>
      </c>
      <c r="E6449" t="s">
        <v>65</v>
      </c>
      <c r="F6449">
        <v>3</v>
      </c>
      <c r="G6449">
        <v>150</v>
      </c>
      <c r="H6449">
        <f t="shared" si="100"/>
        <v>450</v>
      </c>
      <c r="I6449">
        <v>105</v>
      </c>
      <c r="J6449">
        <f>I6449*F6449</f>
        <v>315</v>
      </c>
      <c r="K6449">
        <f>G6449-I6449</f>
        <v>45</v>
      </c>
      <c r="L6449">
        <f>K6449*F6449</f>
        <v>135</v>
      </c>
      <c r="M6449" t="s">
        <v>171</v>
      </c>
      <c r="N6449" t="s">
        <v>21</v>
      </c>
      <c r="O6449" t="s">
        <v>16</v>
      </c>
    </row>
    <row r="6450" spans="1:15" x14ac:dyDescent="0.3">
      <c r="A6450">
        <v>7448</v>
      </c>
      <c r="B6450" s="1">
        <v>45366</v>
      </c>
      <c r="C6450" t="s">
        <v>6514</v>
      </c>
      <c r="D6450" t="s">
        <v>35</v>
      </c>
      <c r="E6450" t="s">
        <v>68</v>
      </c>
      <c r="F6450">
        <v>4</v>
      </c>
      <c r="G6450">
        <v>40</v>
      </c>
      <c r="H6450">
        <f t="shared" si="100"/>
        <v>160</v>
      </c>
      <c r="I6450">
        <v>28</v>
      </c>
      <c r="J6450">
        <f>I6450*F6450</f>
        <v>112</v>
      </c>
      <c r="K6450">
        <f>G6450-I6450</f>
        <v>12</v>
      </c>
      <c r="L6450">
        <f>K6450*F6450</f>
        <v>48</v>
      </c>
      <c r="M6450" t="s">
        <v>63</v>
      </c>
      <c r="N6450" t="s">
        <v>21</v>
      </c>
      <c r="O6450" t="s">
        <v>16</v>
      </c>
    </row>
    <row r="6451" spans="1:15" x14ac:dyDescent="0.3">
      <c r="A6451">
        <v>7449</v>
      </c>
      <c r="B6451" s="1">
        <v>45331</v>
      </c>
      <c r="C6451" t="s">
        <v>6515</v>
      </c>
      <c r="D6451" t="s">
        <v>18</v>
      </c>
      <c r="E6451" t="s">
        <v>50</v>
      </c>
      <c r="F6451">
        <v>5</v>
      </c>
      <c r="G6451">
        <v>20</v>
      </c>
      <c r="H6451">
        <f t="shared" si="100"/>
        <v>100</v>
      </c>
      <c r="I6451">
        <v>14</v>
      </c>
      <c r="J6451">
        <f>I6451*F6451</f>
        <v>70</v>
      </c>
      <c r="K6451">
        <f>G6451-I6451</f>
        <v>6</v>
      </c>
      <c r="L6451">
        <f>K6451*F6451</f>
        <v>30</v>
      </c>
      <c r="M6451" t="s">
        <v>59</v>
      </c>
      <c r="N6451" t="s">
        <v>25</v>
      </c>
      <c r="O6451" t="s">
        <v>26</v>
      </c>
    </row>
    <row r="6452" spans="1:15" x14ac:dyDescent="0.3">
      <c r="A6452">
        <v>7450</v>
      </c>
      <c r="B6452" s="1">
        <v>45649</v>
      </c>
      <c r="C6452" t="s">
        <v>6516</v>
      </c>
      <c r="D6452" t="s">
        <v>28</v>
      </c>
      <c r="E6452" t="s">
        <v>65</v>
      </c>
      <c r="F6452">
        <v>9</v>
      </c>
      <c r="G6452">
        <v>150</v>
      </c>
      <c r="H6452">
        <f t="shared" si="100"/>
        <v>1350</v>
      </c>
      <c r="I6452">
        <v>105</v>
      </c>
      <c r="J6452">
        <f>I6452*F6452</f>
        <v>945</v>
      </c>
      <c r="K6452">
        <f>G6452-I6452</f>
        <v>45</v>
      </c>
      <c r="L6452">
        <f>K6452*F6452</f>
        <v>405</v>
      </c>
      <c r="M6452" t="s">
        <v>53</v>
      </c>
      <c r="N6452" t="s">
        <v>31</v>
      </c>
      <c r="O6452" t="s">
        <v>38</v>
      </c>
    </row>
    <row r="6453" spans="1:15" x14ac:dyDescent="0.3">
      <c r="A6453">
        <v>7451</v>
      </c>
      <c r="B6453" s="1">
        <v>45630</v>
      </c>
      <c r="C6453" t="s">
        <v>6517</v>
      </c>
      <c r="D6453" t="s">
        <v>70</v>
      </c>
      <c r="E6453" t="s">
        <v>106</v>
      </c>
      <c r="F6453">
        <v>4</v>
      </c>
      <c r="G6453">
        <v>1000</v>
      </c>
      <c r="H6453">
        <f t="shared" si="100"/>
        <v>4000</v>
      </c>
      <c r="I6453">
        <v>700</v>
      </c>
      <c r="J6453">
        <f>I6453*F6453</f>
        <v>2800</v>
      </c>
      <c r="K6453">
        <f>G6453-I6453</f>
        <v>300</v>
      </c>
      <c r="L6453">
        <f>K6453*F6453</f>
        <v>1200</v>
      </c>
      <c r="M6453" t="s">
        <v>63</v>
      </c>
      <c r="N6453" t="s">
        <v>21</v>
      </c>
      <c r="O6453" t="s">
        <v>38</v>
      </c>
    </row>
    <row r="6454" spans="1:15" x14ac:dyDescent="0.3">
      <c r="A6454">
        <v>7452</v>
      </c>
      <c r="B6454" s="1">
        <v>45591</v>
      </c>
      <c r="C6454" t="s">
        <v>6518</v>
      </c>
      <c r="D6454" t="s">
        <v>35</v>
      </c>
      <c r="E6454" t="s">
        <v>36</v>
      </c>
      <c r="F6454">
        <v>10</v>
      </c>
      <c r="G6454">
        <v>60</v>
      </c>
      <c r="H6454">
        <f t="shared" si="100"/>
        <v>600</v>
      </c>
      <c r="I6454">
        <v>42</v>
      </c>
      <c r="J6454">
        <f>I6454*F6454</f>
        <v>420</v>
      </c>
      <c r="K6454">
        <f>G6454-I6454</f>
        <v>18</v>
      </c>
      <c r="L6454">
        <f>K6454*F6454</f>
        <v>180</v>
      </c>
      <c r="M6454" t="s">
        <v>94</v>
      </c>
      <c r="N6454" t="s">
        <v>25</v>
      </c>
      <c r="O6454" t="s">
        <v>26</v>
      </c>
    </row>
    <row r="6455" spans="1:15" x14ac:dyDescent="0.3">
      <c r="A6455">
        <v>7453</v>
      </c>
      <c r="B6455" s="1">
        <v>45564</v>
      </c>
      <c r="C6455" t="s">
        <v>6519</v>
      </c>
      <c r="D6455" t="s">
        <v>12</v>
      </c>
      <c r="E6455" t="s">
        <v>75</v>
      </c>
      <c r="F6455">
        <v>1</v>
      </c>
      <c r="G6455">
        <v>20</v>
      </c>
      <c r="H6455">
        <f t="shared" si="100"/>
        <v>20</v>
      </c>
      <c r="I6455">
        <v>14</v>
      </c>
      <c r="J6455">
        <f>I6455*F6455</f>
        <v>14</v>
      </c>
      <c r="K6455">
        <f>G6455-I6455</f>
        <v>6</v>
      </c>
      <c r="L6455">
        <f>K6455*F6455</f>
        <v>6</v>
      </c>
      <c r="M6455" t="s">
        <v>14</v>
      </c>
      <c r="N6455" t="s">
        <v>15</v>
      </c>
      <c r="O6455" t="s">
        <v>46</v>
      </c>
    </row>
    <row r="6456" spans="1:15" x14ac:dyDescent="0.3">
      <c r="A6456">
        <v>7454</v>
      </c>
      <c r="B6456" s="1">
        <v>45613</v>
      </c>
      <c r="C6456" t="s">
        <v>6520</v>
      </c>
      <c r="D6456" t="s">
        <v>70</v>
      </c>
      <c r="E6456" t="s">
        <v>106</v>
      </c>
      <c r="F6456">
        <v>7</v>
      </c>
      <c r="G6456">
        <v>1000</v>
      </c>
      <c r="H6456">
        <f t="shared" si="100"/>
        <v>7000</v>
      </c>
      <c r="I6456">
        <v>700</v>
      </c>
      <c r="J6456">
        <f>I6456*F6456</f>
        <v>4900</v>
      </c>
      <c r="K6456">
        <f>G6456-I6456</f>
        <v>300</v>
      </c>
      <c r="L6456">
        <f>K6456*F6456</f>
        <v>2100</v>
      </c>
      <c r="M6456" t="s">
        <v>30</v>
      </c>
      <c r="N6456" t="s">
        <v>31</v>
      </c>
      <c r="O6456" t="s">
        <v>46</v>
      </c>
    </row>
    <row r="6457" spans="1:15" x14ac:dyDescent="0.3">
      <c r="A6457">
        <v>7455</v>
      </c>
      <c r="B6457" s="1">
        <v>45548</v>
      </c>
      <c r="C6457" t="s">
        <v>6521</v>
      </c>
      <c r="D6457" t="s">
        <v>18</v>
      </c>
      <c r="E6457" t="s">
        <v>50</v>
      </c>
      <c r="F6457">
        <v>10</v>
      </c>
      <c r="G6457">
        <v>20</v>
      </c>
      <c r="H6457">
        <f t="shared" si="100"/>
        <v>200</v>
      </c>
      <c r="I6457">
        <v>14</v>
      </c>
      <c r="J6457">
        <f>I6457*F6457</f>
        <v>140</v>
      </c>
      <c r="K6457">
        <f>G6457-I6457</f>
        <v>6</v>
      </c>
      <c r="L6457">
        <f>K6457*F6457</f>
        <v>60</v>
      </c>
      <c r="M6457" t="s">
        <v>48</v>
      </c>
      <c r="N6457" t="s">
        <v>15</v>
      </c>
      <c r="O6457" t="s">
        <v>38</v>
      </c>
    </row>
    <row r="6458" spans="1:15" x14ac:dyDescent="0.3">
      <c r="A6458">
        <v>7456</v>
      </c>
      <c r="B6458" s="1">
        <v>45350</v>
      </c>
      <c r="C6458" t="s">
        <v>6522</v>
      </c>
      <c r="D6458" t="s">
        <v>28</v>
      </c>
      <c r="E6458" t="s">
        <v>65</v>
      </c>
      <c r="F6458">
        <v>8</v>
      </c>
      <c r="G6458">
        <v>150</v>
      </c>
      <c r="H6458">
        <f t="shared" si="100"/>
        <v>1200</v>
      </c>
      <c r="I6458">
        <v>105</v>
      </c>
      <c r="J6458">
        <f>I6458*F6458</f>
        <v>840</v>
      </c>
      <c r="K6458">
        <f>G6458-I6458</f>
        <v>45</v>
      </c>
      <c r="L6458">
        <f>K6458*F6458</f>
        <v>360</v>
      </c>
      <c r="M6458" t="s">
        <v>48</v>
      </c>
      <c r="N6458" t="s">
        <v>15</v>
      </c>
      <c r="O6458" t="s">
        <v>46</v>
      </c>
    </row>
    <row r="6459" spans="1:15" x14ac:dyDescent="0.3">
      <c r="A6459">
        <v>7457</v>
      </c>
      <c r="B6459" s="1">
        <v>45563</v>
      </c>
      <c r="C6459" t="s">
        <v>6523</v>
      </c>
      <c r="D6459" t="s">
        <v>18</v>
      </c>
      <c r="E6459" t="s">
        <v>82</v>
      </c>
      <c r="F6459">
        <v>1</v>
      </c>
      <c r="G6459">
        <v>80</v>
      </c>
      <c r="H6459">
        <f t="shared" si="100"/>
        <v>80</v>
      </c>
      <c r="I6459">
        <v>56</v>
      </c>
      <c r="J6459">
        <f>I6459*F6459</f>
        <v>56</v>
      </c>
      <c r="K6459">
        <f>G6459-I6459</f>
        <v>24</v>
      </c>
      <c r="L6459">
        <f>K6459*F6459</f>
        <v>24</v>
      </c>
      <c r="M6459" t="s">
        <v>94</v>
      </c>
      <c r="N6459" t="s">
        <v>25</v>
      </c>
      <c r="O6459" t="s">
        <v>38</v>
      </c>
    </row>
    <row r="6460" spans="1:15" x14ac:dyDescent="0.3">
      <c r="A6460">
        <v>7458</v>
      </c>
      <c r="B6460" s="1">
        <v>45483</v>
      </c>
      <c r="C6460" t="s">
        <v>6524</v>
      </c>
      <c r="D6460" t="s">
        <v>35</v>
      </c>
      <c r="E6460" t="s">
        <v>68</v>
      </c>
      <c r="F6460">
        <v>1</v>
      </c>
      <c r="G6460">
        <v>40</v>
      </c>
      <c r="H6460">
        <f t="shared" si="100"/>
        <v>40</v>
      </c>
      <c r="I6460">
        <v>28</v>
      </c>
      <c r="J6460">
        <f>I6460*F6460</f>
        <v>28</v>
      </c>
      <c r="K6460">
        <f>G6460-I6460</f>
        <v>12</v>
      </c>
      <c r="L6460">
        <f>K6460*F6460</f>
        <v>12</v>
      </c>
      <c r="M6460" t="s">
        <v>130</v>
      </c>
      <c r="N6460" t="s">
        <v>21</v>
      </c>
      <c r="O6460" t="s">
        <v>26</v>
      </c>
    </row>
    <row r="6461" spans="1:15" x14ac:dyDescent="0.3">
      <c r="A6461">
        <v>7459</v>
      </c>
      <c r="B6461" s="1">
        <v>45391</v>
      </c>
      <c r="C6461" t="s">
        <v>6525</v>
      </c>
      <c r="D6461" t="s">
        <v>12</v>
      </c>
      <c r="E6461" t="s">
        <v>75</v>
      </c>
      <c r="F6461">
        <v>3</v>
      </c>
      <c r="G6461">
        <v>20</v>
      </c>
      <c r="H6461">
        <f t="shared" si="100"/>
        <v>60</v>
      </c>
      <c r="I6461">
        <v>14</v>
      </c>
      <c r="J6461">
        <f>I6461*F6461</f>
        <v>42</v>
      </c>
      <c r="K6461">
        <f>G6461-I6461</f>
        <v>6</v>
      </c>
      <c r="L6461">
        <f>K6461*F6461</f>
        <v>18</v>
      </c>
      <c r="M6461" t="s">
        <v>180</v>
      </c>
      <c r="N6461" t="s">
        <v>31</v>
      </c>
      <c r="O6461" t="s">
        <v>38</v>
      </c>
    </row>
    <row r="6462" spans="1:15" x14ac:dyDescent="0.3">
      <c r="A6462">
        <v>7460</v>
      </c>
      <c r="B6462" s="1">
        <v>45519</v>
      </c>
      <c r="C6462" t="s">
        <v>6526</v>
      </c>
      <c r="D6462" t="s">
        <v>70</v>
      </c>
      <c r="E6462" t="s">
        <v>106</v>
      </c>
      <c r="F6462">
        <v>4</v>
      </c>
      <c r="G6462">
        <v>1000</v>
      </c>
      <c r="H6462">
        <f t="shared" si="100"/>
        <v>4000</v>
      </c>
      <c r="I6462">
        <v>700</v>
      </c>
      <c r="J6462">
        <f>I6462*F6462</f>
        <v>2800</v>
      </c>
      <c r="K6462">
        <f>G6462-I6462</f>
        <v>300</v>
      </c>
      <c r="L6462">
        <f>K6462*F6462</f>
        <v>1200</v>
      </c>
      <c r="M6462" t="s">
        <v>130</v>
      </c>
      <c r="N6462" t="s">
        <v>21</v>
      </c>
      <c r="O6462" t="s">
        <v>22</v>
      </c>
    </row>
    <row r="6463" spans="1:15" x14ac:dyDescent="0.3">
      <c r="A6463">
        <v>7461</v>
      </c>
      <c r="B6463" s="1">
        <v>45493</v>
      </c>
      <c r="C6463" t="s">
        <v>6527</v>
      </c>
      <c r="D6463" t="s">
        <v>18</v>
      </c>
      <c r="E6463" t="s">
        <v>50</v>
      </c>
      <c r="F6463">
        <v>6</v>
      </c>
      <c r="G6463">
        <v>20</v>
      </c>
      <c r="H6463">
        <f t="shared" si="100"/>
        <v>120</v>
      </c>
      <c r="I6463">
        <v>14</v>
      </c>
      <c r="J6463">
        <f>I6463*F6463</f>
        <v>84</v>
      </c>
      <c r="K6463">
        <f>G6463-I6463</f>
        <v>6</v>
      </c>
      <c r="L6463">
        <f>K6463*F6463</f>
        <v>36</v>
      </c>
      <c r="M6463" t="s">
        <v>42</v>
      </c>
      <c r="N6463" t="s">
        <v>31</v>
      </c>
      <c r="O6463" t="s">
        <v>38</v>
      </c>
    </row>
    <row r="6464" spans="1:15" x14ac:dyDescent="0.3">
      <c r="A6464">
        <v>7462</v>
      </c>
      <c r="B6464" s="1">
        <v>45535</v>
      </c>
      <c r="C6464" t="s">
        <v>6528</v>
      </c>
      <c r="D6464" t="s">
        <v>70</v>
      </c>
      <c r="E6464" t="s">
        <v>86</v>
      </c>
      <c r="F6464">
        <v>1</v>
      </c>
      <c r="G6464">
        <v>400</v>
      </c>
      <c r="H6464">
        <f t="shared" si="100"/>
        <v>400</v>
      </c>
      <c r="I6464">
        <v>280</v>
      </c>
      <c r="J6464">
        <f>I6464*F6464</f>
        <v>280</v>
      </c>
      <c r="K6464">
        <f>G6464-I6464</f>
        <v>120</v>
      </c>
      <c r="L6464">
        <f>K6464*F6464</f>
        <v>120</v>
      </c>
      <c r="M6464" t="s">
        <v>30</v>
      </c>
      <c r="N6464" t="s">
        <v>31</v>
      </c>
      <c r="O6464" t="s">
        <v>38</v>
      </c>
    </row>
    <row r="6465" spans="1:15" x14ac:dyDescent="0.3">
      <c r="A6465">
        <v>7463</v>
      </c>
      <c r="B6465" s="1">
        <v>45535</v>
      </c>
      <c r="C6465" t="s">
        <v>6529</v>
      </c>
      <c r="D6465" t="s">
        <v>70</v>
      </c>
      <c r="E6465" t="s">
        <v>86</v>
      </c>
      <c r="F6465">
        <v>2</v>
      </c>
      <c r="G6465">
        <v>400</v>
      </c>
      <c r="H6465">
        <f t="shared" si="100"/>
        <v>800</v>
      </c>
      <c r="I6465">
        <v>280</v>
      </c>
      <c r="J6465">
        <f>I6465*F6465</f>
        <v>560</v>
      </c>
      <c r="K6465">
        <f>G6465-I6465</f>
        <v>120</v>
      </c>
      <c r="L6465">
        <f>K6465*F6465</f>
        <v>240</v>
      </c>
      <c r="M6465" t="s">
        <v>30</v>
      </c>
      <c r="N6465" t="s">
        <v>31</v>
      </c>
      <c r="O6465" t="s">
        <v>16</v>
      </c>
    </row>
    <row r="6466" spans="1:15" x14ac:dyDescent="0.3">
      <c r="A6466">
        <v>7464</v>
      </c>
      <c r="B6466" s="1">
        <v>45550</v>
      </c>
      <c r="C6466" t="s">
        <v>6530</v>
      </c>
      <c r="D6466" t="s">
        <v>18</v>
      </c>
      <c r="E6466" t="s">
        <v>82</v>
      </c>
      <c r="F6466">
        <v>7</v>
      </c>
      <c r="G6466">
        <v>80</v>
      </c>
      <c r="H6466">
        <f t="shared" si="100"/>
        <v>560</v>
      </c>
      <c r="I6466">
        <v>56</v>
      </c>
      <c r="J6466">
        <f>I6466*F6466</f>
        <v>392</v>
      </c>
      <c r="K6466">
        <f>G6466-I6466</f>
        <v>24</v>
      </c>
      <c r="L6466">
        <f>K6466*F6466</f>
        <v>168</v>
      </c>
      <c r="M6466" t="s">
        <v>61</v>
      </c>
      <c r="N6466" t="s">
        <v>45</v>
      </c>
      <c r="O6466" t="s">
        <v>16</v>
      </c>
    </row>
    <row r="6467" spans="1:15" x14ac:dyDescent="0.3">
      <c r="A6467">
        <v>7465</v>
      </c>
      <c r="B6467" s="1">
        <v>45655</v>
      </c>
      <c r="C6467" t="s">
        <v>6531</v>
      </c>
      <c r="D6467" t="s">
        <v>12</v>
      </c>
      <c r="E6467" t="s">
        <v>58</v>
      </c>
      <c r="F6467">
        <v>5</v>
      </c>
      <c r="G6467">
        <v>30</v>
      </c>
      <c r="H6467">
        <f t="shared" ref="H6467:H6530" si="101">G6467*F6467</f>
        <v>150</v>
      </c>
      <c r="I6467">
        <v>21</v>
      </c>
      <c r="J6467">
        <f>I6467*F6467</f>
        <v>105</v>
      </c>
      <c r="K6467">
        <f>G6467-I6467</f>
        <v>9</v>
      </c>
      <c r="L6467">
        <f>K6467*F6467</f>
        <v>45</v>
      </c>
      <c r="M6467" t="s">
        <v>63</v>
      </c>
      <c r="N6467" t="s">
        <v>21</v>
      </c>
      <c r="O6467" t="s">
        <v>16</v>
      </c>
    </row>
    <row r="6468" spans="1:15" x14ac:dyDescent="0.3">
      <c r="A6468">
        <v>7466</v>
      </c>
      <c r="B6468" s="1">
        <v>45505</v>
      </c>
      <c r="C6468" t="s">
        <v>6532</v>
      </c>
      <c r="D6468" t="s">
        <v>70</v>
      </c>
      <c r="E6468" t="s">
        <v>71</v>
      </c>
      <c r="F6468">
        <v>8</v>
      </c>
      <c r="G6468">
        <v>700</v>
      </c>
      <c r="H6468">
        <f t="shared" si="101"/>
        <v>5600</v>
      </c>
      <c r="I6468">
        <v>489.99999999999989</v>
      </c>
      <c r="J6468">
        <f>I6468*F6468</f>
        <v>3919.9999999999991</v>
      </c>
      <c r="K6468">
        <f>G6468-I6468</f>
        <v>210.00000000000011</v>
      </c>
      <c r="L6468">
        <f>K6468*F6468</f>
        <v>1680.0000000000009</v>
      </c>
      <c r="M6468" t="s">
        <v>171</v>
      </c>
      <c r="N6468" t="s">
        <v>21</v>
      </c>
      <c r="O6468" t="s">
        <v>16</v>
      </c>
    </row>
    <row r="6469" spans="1:15" x14ac:dyDescent="0.3">
      <c r="A6469">
        <v>7467</v>
      </c>
      <c r="B6469" s="1">
        <v>45559</v>
      </c>
      <c r="C6469" t="s">
        <v>6533</v>
      </c>
      <c r="D6469" t="s">
        <v>70</v>
      </c>
      <c r="E6469" t="s">
        <v>86</v>
      </c>
      <c r="F6469">
        <v>2</v>
      </c>
      <c r="G6469">
        <v>400</v>
      </c>
      <c r="H6469">
        <f t="shared" si="101"/>
        <v>800</v>
      </c>
      <c r="I6469">
        <v>280</v>
      </c>
      <c r="J6469">
        <f>I6469*F6469</f>
        <v>560</v>
      </c>
      <c r="K6469">
        <f>G6469-I6469</f>
        <v>120</v>
      </c>
      <c r="L6469">
        <f>K6469*F6469</f>
        <v>240</v>
      </c>
      <c r="M6469" t="s">
        <v>30</v>
      </c>
      <c r="N6469" t="s">
        <v>31</v>
      </c>
      <c r="O6469" t="s">
        <v>16</v>
      </c>
    </row>
    <row r="6470" spans="1:15" x14ac:dyDescent="0.3">
      <c r="A6470">
        <v>7468</v>
      </c>
      <c r="B6470" s="1">
        <v>45335</v>
      </c>
      <c r="C6470" t="s">
        <v>6534</v>
      </c>
      <c r="D6470" t="s">
        <v>70</v>
      </c>
      <c r="E6470" t="s">
        <v>71</v>
      </c>
      <c r="F6470">
        <v>2</v>
      </c>
      <c r="G6470">
        <v>700</v>
      </c>
      <c r="H6470">
        <f t="shared" si="101"/>
        <v>1400</v>
      </c>
      <c r="I6470">
        <v>489.99999999999989</v>
      </c>
      <c r="J6470">
        <f>I6470*F6470</f>
        <v>979.99999999999977</v>
      </c>
      <c r="K6470">
        <f>G6470-I6470</f>
        <v>210.00000000000011</v>
      </c>
      <c r="L6470">
        <f>K6470*F6470</f>
        <v>420.00000000000023</v>
      </c>
      <c r="M6470" t="s">
        <v>100</v>
      </c>
      <c r="N6470" t="s">
        <v>21</v>
      </c>
      <c r="O6470" t="s">
        <v>16</v>
      </c>
    </row>
    <row r="6471" spans="1:15" x14ac:dyDescent="0.3">
      <c r="A6471">
        <v>7469</v>
      </c>
      <c r="B6471" s="1">
        <v>45303</v>
      </c>
      <c r="C6471" t="s">
        <v>6535</v>
      </c>
      <c r="D6471" t="s">
        <v>18</v>
      </c>
      <c r="E6471" t="s">
        <v>50</v>
      </c>
      <c r="F6471">
        <v>5</v>
      </c>
      <c r="G6471">
        <v>20</v>
      </c>
      <c r="H6471">
        <f t="shared" si="101"/>
        <v>100</v>
      </c>
      <c r="I6471">
        <v>14</v>
      </c>
      <c r="J6471">
        <f>I6471*F6471</f>
        <v>70</v>
      </c>
      <c r="K6471">
        <f>G6471-I6471</f>
        <v>6</v>
      </c>
      <c r="L6471">
        <f>K6471*F6471</f>
        <v>30</v>
      </c>
      <c r="M6471" t="s">
        <v>171</v>
      </c>
      <c r="N6471" t="s">
        <v>21</v>
      </c>
      <c r="O6471" t="s">
        <v>26</v>
      </c>
    </row>
    <row r="6472" spans="1:15" x14ac:dyDescent="0.3">
      <c r="A6472">
        <v>7470</v>
      </c>
      <c r="B6472" s="1">
        <v>45296</v>
      </c>
      <c r="C6472" t="s">
        <v>6536</v>
      </c>
      <c r="D6472" t="s">
        <v>12</v>
      </c>
      <c r="E6472" t="s">
        <v>75</v>
      </c>
      <c r="F6472">
        <v>8</v>
      </c>
      <c r="G6472">
        <v>20</v>
      </c>
      <c r="H6472">
        <f t="shared" si="101"/>
        <v>160</v>
      </c>
      <c r="I6472">
        <v>14</v>
      </c>
      <c r="J6472">
        <f>I6472*F6472</f>
        <v>112</v>
      </c>
      <c r="K6472">
        <f>G6472-I6472</f>
        <v>6</v>
      </c>
      <c r="L6472">
        <f>K6472*F6472</f>
        <v>48</v>
      </c>
      <c r="M6472" t="s">
        <v>55</v>
      </c>
      <c r="N6472" t="s">
        <v>25</v>
      </c>
      <c r="O6472" t="s">
        <v>26</v>
      </c>
    </row>
    <row r="6473" spans="1:15" x14ac:dyDescent="0.3">
      <c r="A6473">
        <v>7471</v>
      </c>
      <c r="B6473" s="1">
        <v>45602</v>
      </c>
      <c r="C6473" t="s">
        <v>6537</v>
      </c>
      <c r="D6473" t="s">
        <v>70</v>
      </c>
      <c r="E6473" t="s">
        <v>71</v>
      </c>
      <c r="F6473">
        <v>8</v>
      </c>
      <c r="G6473">
        <v>700</v>
      </c>
      <c r="H6473">
        <f t="shared" si="101"/>
        <v>5600</v>
      </c>
      <c r="I6473">
        <v>489.99999999999989</v>
      </c>
      <c r="J6473">
        <f>I6473*F6473</f>
        <v>3919.9999999999991</v>
      </c>
      <c r="K6473">
        <f>G6473-I6473</f>
        <v>210.00000000000011</v>
      </c>
      <c r="L6473">
        <f>K6473*F6473</f>
        <v>1680.0000000000009</v>
      </c>
      <c r="M6473" t="s">
        <v>77</v>
      </c>
      <c r="N6473" t="s">
        <v>45</v>
      </c>
      <c r="O6473" t="s">
        <v>46</v>
      </c>
    </row>
    <row r="6474" spans="1:15" x14ac:dyDescent="0.3">
      <c r="A6474">
        <v>7472</v>
      </c>
      <c r="B6474" s="1">
        <v>45341</v>
      </c>
      <c r="C6474" t="s">
        <v>6538</v>
      </c>
      <c r="D6474" t="s">
        <v>28</v>
      </c>
      <c r="E6474" t="s">
        <v>29</v>
      </c>
      <c r="F6474">
        <v>6</v>
      </c>
      <c r="G6474">
        <v>600</v>
      </c>
      <c r="H6474">
        <f t="shared" si="101"/>
        <v>3600</v>
      </c>
      <c r="I6474">
        <v>420</v>
      </c>
      <c r="J6474">
        <f>I6474*F6474</f>
        <v>2520</v>
      </c>
      <c r="K6474">
        <f>G6474-I6474</f>
        <v>180</v>
      </c>
      <c r="L6474">
        <f>K6474*F6474</f>
        <v>1080</v>
      </c>
      <c r="M6474" t="s">
        <v>61</v>
      </c>
      <c r="N6474" t="s">
        <v>45</v>
      </c>
      <c r="O6474" t="s">
        <v>16</v>
      </c>
    </row>
    <row r="6475" spans="1:15" x14ac:dyDescent="0.3">
      <c r="A6475">
        <v>7473</v>
      </c>
      <c r="B6475" s="1">
        <v>45431</v>
      </c>
      <c r="C6475" t="s">
        <v>6539</v>
      </c>
      <c r="D6475" t="s">
        <v>70</v>
      </c>
      <c r="E6475" t="s">
        <v>86</v>
      </c>
      <c r="F6475">
        <v>7</v>
      </c>
      <c r="G6475">
        <v>400</v>
      </c>
      <c r="H6475">
        <f t="shared" si="101"/>
        <v>2800</v>
      </c>
      <c r="I6475">
        <v>280</v>
      </c>
      <c r="J6475">
        <f>I6475*F6475</f>
        <v>1960</v>
      </c>
      <c r="K6475">
        <f>G6475-I6475</f>
        <v>120</v>
      </c>
      <c r="L6475">
        <f>K6475*F6475</f>
        <v>840</v>
      </c>
      <c r="M6475" t="s">
        <v>94</v>
      </c>
      <c r="N6475" t="s">
        <v>25</v>
      </c>
      <c r="O6475" t="s">
        <v>22</v>
      </c>
    </row>
    <row r="6476" spans="1:15" x14ac:dyDescent="0.3">
      <c r="A6476">
        <v>7474</v>
      </c>
      <c r="B6476" s="1">
        <v>45296</v>
      </c>
      <c r="C6476" t="s">
        <v>6540</v>
      </c>
      <c r="D6476" t="s">
        <v>12</v>
      </c>
      <c r="E6476" t="s">
        <v>75</v>
      </c>
      <c r="F6476">
        <v>9</v>
      </c>
      <c r="G6476">
        <v>20</v>
      </c>
      <c r="H6476">
        <f t="shared" si="101"/>
        <v>180</v>
      </c>
      <c r="I6476">
        <v>14</v>
      </c>
      <c r="J6476">
        <f>I6476*F6476</f>
        <v>126</v>
      </c>
      <c r="K6476">
        <f>G6476-I6476</f>
        <v>6</v>
      </c>
      <c r="L6476">
        <f>K6476*F6476</f>
        <v>54</v>
      </c>
      <c r="M6476" t="s">
        <v>88</v>
      </c>
      <c r="N6476" t="s">
        <v>45</v>
      </c>
      <c r="O6476" t="s">
        <v>26</v>
      </c>
    </row>
    <row r="6477" spans="1:15" x14ac:dyDescent="0.3">
      <c r="A6477">
        <v>7475</v>
      </c>
      <c r="B6477" s="1">
        <v>45393</v>
      </c>
      <c r="C6477" t="s">
        <v>6541</v>
      </c>
      <c r="D6477" t="s">
        <v>35</v>
      </c>
      <c r="E6477" t="s">
        <v>36</v>
      </c>
      <c r="F6477">
        <v>5</v>
      </c>
      <c r="G6477">
        <v>60</v>
      </c>
      <c r="H6477">
        <f t="shared" si="101"/>
        <v>300</v>
      </c>
      <c r="I6477">
        <v>42</v>
      </c>
      <c r="J6477">
        <f>I6477*F6477</f>
        <v>210</v>
      </c>
      <c r="K6477">
        <f>G6477-I6477</f>
        <v>18</v>
      </c>
      <c r="L6477">
        <f>K6477*F6477</f>
        <v>90</v>
      </c>
      <c r="M6477" t="s">
        <v>59</v>
      </c>
      <c r="N6477" t="s">
        <v>25</v>
      </c>
      <c r="O6477" t="s">
        <v>22</v>
      </c>
    </row>
    <row r="6478" spans="1:15" x14ac:dyDescent="0.3">
      <c r="A6478">
        <v>7476</v>
      </c>
      <c r="B6478" s="1">
        <v>45560</v>
      </c>
      <c r="C6478" t="s">
        <v>6542</v>
      </c>
      <c r="D6478" t="s">
        <v>70</v>
      </c>
      <c r="E6478" t="s">
        <v>86</v>
      </c>
      <c r="F6478">
        <v>3</v>
      </c>
      <c r="G6478">
        <v>400</v>
      </c>
      <c r="H6478">
        <f t="shared" si="101"/>
        <v>1200</v>
      </c>
      <c r="I6478">
        <v>280</v>
      </c>
      <c r="J6478">
        <f>I6478*F6478</f>
        <v>840</v>
      </c>
      <c r="K6478">
        <f>G6478-I6478</f>
        <v>120</v>
      </c>
      <c r="L6478">
        <f>K6478*F6478</f>
        <v>360</v>
      </c>
      <c r="M6478" t="s">
        <v>100</v>
      </c>
      <c r="N6478" t="s">
        <v>21</v>
      </c>
      <c r="O6478" t="s">
        <v>16</v>
      </c>
    </row>
    <row r="6479" spans="1:15" x14ac:dyDescent="0.3">
      <c r="A6479">
        <v>7477</v>
      </c>
      <c r="B6479" s="1">
        <v>45520</v>
      </c>
      <c r="C6479" t="s">
        <v>6543</v>
      </c>
      <c r="D6479" t="s">
        <v>18</v>
      </c>
      <c r="E6479" t="s">
        <v>50</v>
      </c>
      <c r="F6479">
        <v>3</v>
      </c>
      <c r="G6479">
        <v>20</v>
      </c>
      <c r="H6479">
        <f t="shared" si="101"/>
        <v>60</v>
      </c>
      <c r="I6479">
        <v>14</v>
      </c>
      <c r="J6479">
        <f>I6479*F6479</f>
        <v>42</v>
      </c>
      <c r="K6479">
        <f>G6479-I6479</f>
        <v>6</v>
      </c>
      <c r="L6479">
        <f>K6479*F6479</f>
        <v>18</v>
      </c>
      <c r="M6479" t="s">
        <v>94</v>
      </c>
      <c r="N6479" t="s">
        <v>25</v>
      </c>
      <c r="O6479" t="s">
        <v>22</v>
      </c>
    </row>
    <row r="6480" spans="1:15" x14ac:dyDescent="0.3">
      <c r="A6480">
        <v>7478</v>
      </c>
      <c r="B6480" s="1">
        <v>45309</v>
      </c>
      <c r="C6480" t="s">
        <v>6544</v>
      </c>
      <c r="D6480" t="s">
        <v>70</v>
      </c>
      <c r="E6480" t="s">
        <v>86</v>
      </c>
      <c r="F6480">
        <v>7</v>
      </c>
      <c r="G6480">
        <v>400</v>
      </c>
      <c r="H6480">
        <f t="shared" si="101"/>
        <v>2800</v>
      </c>
      <c r="I6480">
        <v>280</v>
      </c>
      <c r="J6480">
        <f>I6480*F6480</f>
        <v>1960</v>
      </c>
      <c r="K6480">
        <f>G6480-I6480</f>
        <v>120</v>
      </c>
      <c r="L6480">
        <f>K6480*F6480</f>
        <v>840</v>
      </c>
      <c r="M6480" t="s">
        <v>44</v>
      </c>
      <c r="N6480" t="s">
        <v>45</v>
      </c>
      <c r="O6480" t="s">
        <v>38</v>
      </c>
    </row>
    <row r="6481" spans="1:15" x14ac:dyDescent="0.3">
      <c r="A6481">
        <v>7479</v>
      </c>
      <c r="B6481" s="1">
        <v>45322</v>
      </c>
      <c r="C6481" t="s">
        <v>6545</v>
      </c>
      <c r="D6481" t="s">
        <v>35</v>
      </c>
      <c r="E6481" t="s">
        <v>36</v>
      </c>
      <c r="F6481">
        <v>7</v>
      </c>
      <c r="G6481">
        <v>60</v>
      </c>
      <c r="H6481">
        <f t="shared" si="101"/>
        <v>420</v>
      </c>
      <c r="I6481">
        <v>42</v>
      </c>
      <c r="J6481">
        <f>I6481*F6481</f>
        <v>294</v>
      </c>
      <c r="K6481">
        <f>G6481-I6481</f>
        <v>18</v>
      </c>
      <c r="L6481">
        <f>K6481*F6481</f>
        <v>126</v>
      </c>
      <c r="M6481" t="s">
        <v>61</v>
      </c>
      <c r="N6481" t="s">
        <v>45</v>
      </c>
      <c r="O6481" t="s">
        <v>38</v>
      </c>
    </row>
    <row r="6482" spans="1:15" x14ac:dyDescent="0.3">
      <c r="A6482">
        <v>7480</v>
      </c>
      <c r="B6482" s="1">
        <v>45591</v>
      </c>
      <c r="C6482" t="s">
        <v>6546</v>
      </c>
      <c r="D6482" t="s">
        <v>35</v>
      </c>
      <c r="E6482" t="s">
        <v>68</v>
      </c>
      <c r="F6482">
        <v>7</v>
      </c>
      <c r="G6482">
        <v>40</v>
      </c>
      <c r="H6482">
        <f t="shared" si="101"/>
        <v>280</v>
      </c>
      <c r="I6482">
        <v>28</v>
      </c>
      <c r="J6482">
        <f>I6482*F6482</f>
        <v>196</v>
      </c>
      <c r="K6482">
        <f>G6482-I6482</f>
        <v>12</v>
      </c>
      <c r="L6482">
        <f>K6482*F6482</f>
        <v>84</v>
      </c>
      <c r="M6482" t="s">
        <v>44</v>
      </c>
      <c r="N6482" t="s">
        <v>45</v>
      </c>
      <c r="O6482" t="s">
        <v>22</v>
      </c>
    </row>
    <row r="6483" spans="1:15" x14ac:dyDescent="0.3">
      <c r="A6483">
        <v>7481</v>
      </c>
      <c r="B6483" s="1">
        <v>45402</v>
      </c>
      <c r="C6483" t="s">
        <v>6547</v>
      </c>
      <c r="D6483" t="s">
        <v>12</v>
      </c>
      <c r="E6483" t="s">
        <v>75</v>
      </c>
      <c r="F6483">
        <v>9</v>
      </c>
      <c r="G6483">
        <v>20</v>
      </c>
      <c r="H6483">
        <f t="shared" si="101"/>
        <v>180</v>
      </c>
      <c r="I6483">
        <v>14</v>
      </c>
      <c r="J6483">
        <f>I6483*F6483</f>
        <v>126</v>
      </c>
      <c r="K6483">
        <f>G6483-I6483</f>
        <v>6</v>
      </c>
      <c r="L6483">
        <f>K6483*F6483</f>
        <v>54</v>
      </c>
      <c r="M6483" t="s">
        <v>180</v>
      </c>
      <c r="N6483" t="s">
        <v>31</v>
      </c>
      <c r="O6483" t="s">
        <v>46</v>
      </c>
    </row>
    <row r="6484" spans="1:15" x14ac:dyDescent="0.3">
      <c r="A6484">
        <v>7482</v>
      </c>
      <c r="B6484" s="1">
        <v>45317</v>
      </c>
      <c r="C6484" t="s">
        <v>6548</v>
      </c>
      <c r="D6484" t="s">
        <v>35</v>
      </c>
      <c r="E6484" t="s">
        <v>41</v>
      </c>
      <c r="F6484">
        <v>2</v>
      </c>
      <c r="G6484">
        <v>30</v>
      </c>
      <c r="H6484">
        <f t="shared" si="101"/>
        <v>60</v>
      </c>
      <c r="I6484">
        <v>21</v>
      </c>
      <c r="J6484">
        <f>I6484*F6484</f>
        <v>42</v>
      </c>
      <c r="K6484">
        <f>G6484-I6484</f>
        <v>9</v>
      </c>
      <c r="L6484">
        <f>K6484*F6484</f>
        <v>18</v>
      </c>
      <c r="M6484" t="s">
        <v>63</v>
      </c>
      <c r="N6484" t="s">
        <v>21</v>
      </c>
      <c r="O6484" t="s">
        <v>38</v>
      </c>
    </row>
    <row r="6485" spans="1:15" x14ac:dyDescent="0.3">
      <c r="A6485">
        <v>7483</v>
      </c>
      <c r="B6485" s="1">
        <v>45497</v>
      </c>
      <c r="C6485" t="s">
        <v>6549</v>
      </c>
      <c r="D6485" t="s">
        <v>28</v>
      </c>
      <c r="E6485" t="s">
        <v>65</v>
      </c>
      <c r="F6485">
        <v>7</v>
      </c>
      <c r="G6485">
        <v>150</v>
      </c>
      <c r="H6485">
        <f t="shared" si="101"/>
        <v>1050</v>
      </c>
      <c r="I6485">
        <v>105</v>
      </c>
      <c r="J6485">
        <f>I6485*F6485</f>
        <v>735</v>
      </c>
      <c r="K6485">
        <f>G6485-I6485</f>
        <v>45</v>
      </c>
      <c r="L6485">
        <f>K6485*F6485</f>
        <v>315</v>
      </c>
      <c r="M6485" t="s">
        <v>171</v>
      </c>
      <c r="N6485" t="s">
        <v>21</v>
      </c>
      <c r="O6485" t="s">
        <v>26</v>
      </c>
    </row>
    <row r="6486" spans="1:15" x14ac:dyDescent="0.3">
      <c r="A6486">
        <v>7484</v>
      </c>
      <c r="B6486" s="1">
        <v>45589</v>
      </c>
      <c r="C6486" t="s">
        <v>6550</v>
      </c>
      <c r="D6486" t="s">
        <v>12</v>
      </c>
      <c r="E6486" t="s">
        <v>75</v>
      </c>
      <c r="F6486">
        <v>2</v>
      </c>
      <c r="G6486">
        <v>20</v>
      </c>
      <c r="H6486">
        <f t="shared" si="101"/>
        <v>40</v>
      </c>
      <c r="I6486">
        <v>14</v>
      </c>
      <c r="J6486">
        <f>I6486*F6486</f>
        <v>28</v>
      </c>
      <c r="K6486">
        <f>G6486-I6486</f>
        <v>6</v>
      </c>
      <c r="L6486">
        <f>K6486*F6486</f>
        <v>12</v>
      </c>
      <c r="M6486" t="s">
        <v>44</v>
      </c>
      <c r="N6486" t="s">
        <v>45</v>
      </c>
      <c r="O6486" t="s">
        <v>26</v>
      </c>
    </row>
    <row r="6487" spans="1:15" x14ac:dyDescent="0.3">
      <c r="A6487">
        <v>7485</v>
      </c>
      <c r="B6487" s="1">
        <v>45360</v>
      </c>
      <c r="C6487" t="s">
        <v>6551</v>
      </c>
      <c r="D6487" t="s">
        <v>35</v>
      </c>
      <c r="E6487" t="s">
        <v>36</v>
      </c>
      <c r="F6487">
        <v>8</v>
      </c>
      <c r="G6487">
        <v>60</v>
      </c>
      <c r="H6487">
        <f t="shared" si="101"/>
        <v>480</v>
      </c>
      <c r="I6487">
        <v>42</v>
      </c>
      <c r="J6487">
        <f>I6487*F6487</f>
        <v>336</v>
      </c>
      <c r="K6487">
        <f>G6487-I6487</f>
        <v>18</v>
      </c>
      <c r="L6487">
        <f>K6487*F6487</f>
        <v>144</v>
      </c>
      <c r="M6487" t="s">
        <v>20</v>
      </c>
      <c r="N6487" t="s">
        <v>21</v>
      </c>
      <c r="O6487" t="s">
        <v>38</v>
      </c>
    </row>
    <row r="6488" spans="1:15" x14ac:dyDescent="0.3">
      <c r="A6488">
        <v>7486</v>
      </c>
      <c r="B6488" s="1">
        <v>45522</v>
      </c>
      <c r="C6488" t="s">
        <v>6552</v>
      </c>
      <c r="D6488" t="s">
        <v>35</v>
      </c>
      <c r="E6488" t="s">
        <v>36</v>
      </c>
      <c r="F6488">
        <v>9</v>
      </c>
      <c r="G6488">
        <v>60</v>
      </c>
      <c r="H6488">
        <f t="shared" si="101"/>
        <v>540</v>
      </c>
      <c r="I6488">
        <v>42</v>
      </c>
      <c r="J6488">
        <f>I6488*F6488</f>
        <v>378</v>
      </c>
      <c r="K6488">
        <f>G6488-I6488</f>
        <v>18</v>
      </c>
      <c r="L6488">
        <f>K6488*F6488</f>
        <v>162</v>
      </c>
      <c r="M6488" t="s">
        <v>194</v>
      </c>
      <c r="N6488" t="s">
        <v>15</v>
      </c>
      <c r="O6488" t="s">
        <v>38</v>
      </c>
    </row>
    <row r="6489" spans="1:15" x14ac:dyDescent="0.3">
      <c r="A6489">
        <v>7487</v>
      </c>
      <c r="B6489" s="1">
        <v>45377</v>
      </c>
      <c r="C6489" t="s">
        <v>6553</v>
      </c>
      <c r="D6489" t="s">
        <v>35</v>
      </c>
      <c r="E6489" t="s">
        <v>41</v>
      </c>
      <c r="F6489">
        <v>5</v>
      </c>
      <c r="G6489">
        <v>30</v>
      </c>
      <c r="H6489">
        <f t="shared" si="101"/>
        <v>150</v>
      </c>
      <c r="I6489">
        <v>21</v>
      </c>
      <c r="J6489">
        <f>I6489*F6489</f>
        <v>105</v>
      </c>
      <c r="K6489">
        <f>G6489-I6489</f>
        <v>9</v>
      </c>
      <c r="L6489">
        <f>K6489*F6489</f>
        <v>45</v>
      </c>
      <c r="M6489" t="s">
        <v>42</v>
      </c>
      <c r="N6489" t="s">
        <v>31</v>
      </c>
      <c r="O6489" t="s">
        <v>22</v>
      </c>
    </row>
    <row r="6490" spans="1:15" x14ac:dyDescent="0.3">
      <c r="A6490">
        <v>7488</v>
      </c>
      <c r="B6490" s="1">
        <v>45512</v>
      </c>
      <c r="C6490" t="s">
        <v>6554</v>
      </c>
      <c r="D6490" t="s">
        <v>28</v>
      </c>
      <c r="E6490" t="s">
        <v>29</v>
      </c>
      <c r="F6490">
        <v>8</v>
      </c>
      <c r="G6490">
        <v>600</v>
      </c>
      <c r="H6490">
        <f t="shared" si="101"/>
        <v>4800</v>
      </c>
      <c r="I6490">
        <v>420</v>
      </c>
      <c r="J6490">
        <f>I6490*F6490</f>
        <v>3360</v>
      </c>
      <c r="K6490">
        <f>G6490-I6490</f>
        <v>180</v>
      </c>
      <c r="L6490">
        <f>K6490*F6490</f>
        <v>1440</v>
      </c>
      <c r="M6490" t="s">
        <v>194</v>
      </c>
      <c r="N6490" t="s">
        <v>15</v>
      </c>
      <c r="O6490" t="s">
        <v>46</v>
      </c>
    </row>
    <row r="6491" spans="1:15" x14ac:dyDescent="0.3">
      <c r="A6491">
        <v>7489</v>
      </c>
      <c r="B6491" s="1">
        <v>45656</v>
      </c>
      <c r="C6491" t="s">
        <v>6555</v>
      </c>
      <c r="D6491" t="s">
        <v>28</v>
      </c>
      <c r="E6491" t="s">
        <v>29</v>
      </c>
      <c r="F6491">
        <v>10</v>
      </c>
      <c r="G6491">
        <v>600</v>
      </c>
      <c r="H6491">
        <f t="shared" si="101"/>
        <v>6000</v>
      </c>
      <c r="I6491">
        <v>420</v>
      </c>
      <c r="J6491">
        <f>I6491*F6491</f>
        <v>4200</v>
      </c>
      <c r="K6491">
        <f>G6491-I6491</f>
        <v>180</v>
      </c>
      <c r="L6491">
        <f>K6491*F6491</f>
        <v>1800</v>
      </c>
      <c r="M6491" t="s">
        <v>180</v>
      </c>
      <c r="N6491" t="s">
        <v>31</v>
      </c>
      <c r="O6491" t="s">
        <v>26</v>
      </c>
    </row>
    <row r="6492" spans="1:15" x14ac:dyDescent="0.3">
      <c r="A6492">
        <v>7490</v>
      </c>
      <c r="B6492" s="1">
        <v>45314</v>
      </c>
      <c r="C6492" t="s">
        <v>6556</v>
      </c>
      <c r="D6492" t="s">
        <v>12</v>
      </c>
      <c r="E6492" t="s">
        <v>13</v>
      </c>
      <c r="F6492">
        <v>5</v>
      </c>
      <c r="G6492">
        <v>25</v>
      </c>
      <c r="H6492">
        <f t="shared" si="101"/>
        <v>125</v>
      </c>
      <c r="I6492">
        <v>17.5</v>
      </c>
      <c r="J6492">
        <f>I6492*F6492</f>
        <v>87.5</v>
      </c>
      <c r="K6492">
        <f>G6492-I6492</f>
        <v>7.5</v>
      </c>
      <c r="L6492">
        <f>K6492*F6492</f>
        <v>37.5</v>
      </c>
      <c r="M6492" t="s">
        <v>91</v>
      </c>
      <c r="N6492" t="s">
        <v>45</v>
      </c>
      <c r="O6492" t="s">
        <v>38</v>
      </c>
    </row>
    <row r="6493" spans="1:15" x14ac:dyDescent="0.3">
      <c r="A6493">
        <v>7491</v>
      </c>
      <c r="B6493" s="1">
        <v>45509</v>
      </c>
      <c r="C6493" t="s">
        <v>6557</v>
      </c>
      <c r="D6493" t="s">
        <v>18</v>
      </c>
      <c r="E6493" t="s">
        <v>50</v>
      </c>
      <c r="F6493">
        <v>5</v>
      </c>
      <c r="G6493">
        <v>20</v>
      </c>
      <c r="H6493">
        <f t="shared" si="101"/>
        <v>100</v>
      </c>
      <c r="I6493">
        <v>14</v>
      </c>
      <c r="J6493">
        <f>I6493*F6493</f>
        <v>70</v>
      </c>
      <c r="K6493">
        <f>G6493-I6493</f>
        <v>6</v>
      </c>
      <c r="L6493">
        <f>K6493*F6493</f>
        <v>30</v>
      </c>
      <c r="M6493" t="s">
        <v>111</v>
      </c>
      <c r="N6493" t="s">
        <v>15</v>
      </c>
      <c r="O6493" t="s">
        <v>26</v>
      </c>
    </row>
    <row r="6494" spans="1:15" x14ac:dyDescent="0.3">
      <c r="A6494">
        <v>7492</v>
      </c>
      <c r="B6494" s="1">
        <v>45601</v>
      </c>
      <c r="C6494" t="s">
        <v>6558</v>
      </c>
      <c r="D6494" t="s">
        <v>70</v>
      </c>
      <c r="E6494" t="s">
        <v>71</v>
      </c>
      <c r="F6494">
        <v>10</v>
      </c>
      <c r="G6494">
        <v>700</v>
      </c>
      <c r="H6494">
        <f t="shared" si="101"/>
        <v>7000</v>
      </c>
      <c r="I6494">
        <v>489.99999999999989</v>
      </c>
      <c r="J6494">
        <f>I6494*F6494</f>
        <v>4899.9999999999991</v>
      </c>
      <c r="K6494">
        <f>G6494-I6494</f>
        <v>210.00000000000011</v>
      </c>
      <c r="L6494">
        <f>K6494*F6494</f>
        <v>2100.0000000000009</v>
      </c>
      <c r="M6494" t="s">
        <v>55</v>
      </c>
      <c r="N6494" t="s">
        <v>25</v>
      </c>
      <c r="O6494" t="s">
        <v>38</v>
      </c>
    </row>
    <row r="6495" spans="1:15" x14ac:dyDescent="0.3">
      <c r="A6495">
        <v>7493</v>
      </c>
      <c r="B6495" s="1">
        <v>45532</v>
      </c>
      <c r="C6495" t="s">
        <v>6559</v>
      </c>
      <c r="D6495" t="s">
        <v>70</v>
      </c>
      <c r="E6495" t="s">
        <v>71</v>
      </c>
      <c r="F6495">
        <v>5</v>
      </c>
      <c r="G6495">
        <v>700</v>
      </c>
      <c r="H6495">
        <f t="shared" si="101"/>
        <v>3500</v>
      </c>
      <c r="I6495">
        <v>489.99999999999989</v>
      </c>
      <c r="J6495">
        <f>I6495*F6495</f>
        <v>2449.9999999999995</v>
      </c>
      <c r="K6495">
        <f>G6495-I6495</f>
        <v>210.00000000000011</v>
      </c>
      <c r="L6495">
        <f>K6495*F6495</f>
        <v>1050.0000000000005</v>
      </c>
      <c r="M6495" t="s">
        <v>100</v>
      </c>
      <c r="N6495" t="s">
        <v>21</v>
      </c>
      <c r="O6495" t="s">
        <v>38</v>
      </c>
    </row>
    <row r="6496" spans="1:15" x14ac:dyDescent="0.3">
      <c r="A6496">
        <v>7494</v>
      </c>
      <c r="B6496" s="1">
        <v>45486</v>
      </c>
      <c r="C6496" t="s">
        <v>6560</v>
      </c>
      <c r="D6496" t="s">
        <v>28</v>
      </c>
      <c r="E6496" t="s">
        <v>29</v>
      </c>
      <c r="F6496">
        <v>1</v>
      </c>
      <c r="G6496">
        <v>600</v>
      </c>
      <c r="H6496">
        <f t="shared" si="101"/>
        <v>600</v>
      </c>
      <c r="I6496">
        <v>420</v>
      </c>
      <c r="J6496">
        <f>I6496*F6496</f>
        <v>420</v>
      </c>
      <c r="K6496">
        <f>G6496-I6496</f>
        <v>180</v>
      </c>
      <c r="L6496">
        <f>K6496*F6496</f>
        <v>180</v>
      </c>
      <c r="M6496" t="s">
        <v>55</v>
      </c>
      <c r="N6496" t="s">
        <v>25</v>
      </c>
      <c r="O6496" t="s">
        <v>16</v>
      </c>
    </row>
    <row r="6497" spans="1:15" x14ac:dyDescent="0.3">
      <c r="A6497">
        <v>7495</v>
      </c>
      <c r="B6497" s="1">
        <v>45632</v>
      </c>
      <c r="C6497" t="s">
        <v>6561</v>
      </c>
      <c r="D6497" t="s">
        <v>18</v>
      </c>
      <c r="E6497" t="s">
        <v>19</v>
      </c>
      <c r="F6497">
        <v>3</v>
      </c>
      <c r="G6497">
        <v>50</v>
      </c>
      <c r="H6497">
        <f t="shared" si="101"/>
        <v>150</v>
      </c>
      <c r="I6497">
        <v>35</v>
      </c>
      <c r="J6497">
        <f>I6497*F6497</f>
        <v>105</v>
      </c>
      <c r="K6497">
        <f>G6497-I6497</f>
        <v>15</v>
      </c>
      <c r="L6497">
        <f>K6497*F6497</f>
        <v>45</v>
      </c>
      <c r="M6497" t="s">
        <v>171</v>
      </c>
      <c r="N6497" t="s">
        <v>21</v>
      </c>
      <c r="O6497" t="s">
        <v>16</v>
      </c>
    </row>
    <row r="6498" spans="1:15" x14ac:dyDescent="0.3">
      <c r="A6498">
        <v>7496</v>
      </c>
      <c r="B6498" s="1">
        <v>45415</v>
      </c>
      <c r="C6498" t="s">
        <v>6562</v>
      </c>
      <c r="D6498" t="s">
        <v>35</v>
      </c>
      <c r="E6498" t="s">
        <v>41</v>
      </c>
      <c r="F6498">
        <v>4</v>
      </c>
      <c r="G6498">
        <v>30</v>
      </c>
      <c r="H6498">
        <f t="shared" si="101"/>
        <v>120</v>
      </c>
      <c r="I6498">
        <v>21</v>
      </c>
      <c r="J6498">
        <f>I6498*F6498</f>
        <v>84</v>
      </c>
      <c r="K6498">
        <f>G6498-I6498</f>
        <v>9</v>
      </c>
      <c r="L6498">
        <f>K6498*F6498</f>
        <v>36</v>
      </c>
      <c r="M6498" t="s">
        <v>14</v>
      </c>
      <c r="N6498" t="s">
        <v>15</v>
      </c>
      <c r="O6498" t="s">
        <v>46</v>
      </c>
    </row>
    <row r="6499" spans="1:15" x14ac:dyDescent="0.3">
      <c r="A6499">
        <v>7497</v>
      </c>
      <c r="B6499" s="1">
        <v>45469</v>
      </c>
      <c r="C6499" t="s">
        <v>6563</v>
      </c>
      <c r="D6499" t="s">
        <v>18</v>
      </c>
      <c r="E6499" t="s">
        <v>19</v>
      </c>
      <c r="F6499">
        <v>8</v>
      </c>
      <c r="G6499">
        <v>50</v>
      </c>
      <c r="H6499">
        <f t="shared" si="101"/>
        <v>400</v>
      </c>
      <c r="I6499">
        <v>35</v>
      </c>
      <c r="J6499">
        <f>I6499*F6499</f>
        <v>280</v>
      </c>
      <c r="K6499">
        <f>G6499-I6499</f>
        <v>15</v>
      </c>
      <c r="L6499">
        <f>K6499*F6499</f>
        <v>120</v>
      </c>
      <c r="M6499" t="s">
        <v>63</v>
      </c>
      <c r="N6499" t="s">
        <v>21</v>
      </c>
      <c r="O6499" t="s">
        <v>26</v>
      </c>
    </row>
    <row r="6500" spans="1:15" x14ac:dyDescent="0.3">
      <c r="A6500">
        <v>7498</v>
      </c>
      <c r="B6500" s="1">
        <v>45596</v>
      </c>
      <c r="C6500" t="s">
        <v>6564</v>
      </c>
      <c r="D6500" t="s">
        <v>70</v>
      </c>
      <c r="E6500" t="s">
        <v>86</v>
      </c>
      <c r="F6500">
        <v>10</v>
      </c>
      <c r="G6500">
        <v>400</v>
      </c>
      <c r="H6500">
        <f t="shared" si="101"/>
        <v>4000</v>
      </c>
      <c r="I6500">
        <v>280</v>
      </c>
      <c r="J6500">
        <f>I6500*F6500</f>
        <v>2800</v>
      </c>
      <c r="K6500">
        <f>G6500-I6500</f>
        <v>120</v>
      </c>
      <c r="L6500">
        <f>K6500*F6500</f>
        <v>1200</v>
      </c>
      <c r="M6500" t="s">
        <v>180</v>
      </c>
      <c r="N6500" t="s">
        <v>31</v>
      </c>
      <c r="O6500" t="s">
        <v>22</v>
      </c>
    </row>
    <row r="6501" spans="1:15" x14ac:dyDescent="0.3">
      <c r="A6501">
        <v>7499</v>
      </c>
      <c r="B6501" s="1">
        <v>45645</v>
      </c>
      <c r="C6501" t="s">
        <v>6565</v>
      </c>
      <c r="D6501" t="s">
        <v>70</v>
      </c>
      <c r="E6501" t="s">
        <v>86</v>
      </c>
      <c r="F6501">
        <v>4</v>
      </c>
      <c r="G6501">
        <v>400</v>
      </c>
      <c r="H6501">
        <f t="shared" si="101"/>
        <v>1600</v>
      </c>
      <c r="I6501">
        <v>280</v>
      </c>
      <c r="J6501">
        <f>I6501*F6501</f>
        <v>1120</v>
      </c>
      <c r="K6501">
        <f>G6501-I6501</f>
        <v>120</v>
      </c>
      <c r="L6501">
        <f>K6501*F6501</f>
        <v>480</v>
      </c>
      <c r="M6501" t="s">
        <v>88</v>
      </c>
      <c r="N6501" t="s">
        <v>45</v>
      </c>
      <c r="O6501" t="s">
        <v>46</v>
      </c>
    </row>
    <row r="6502" spans="1:15" x14ac:dyDescent="0.3">
      <c r="A6502">
        <v>7500</v>
      </c>
      <c r="B6502" s="1">
        <v>45403</v>
      </c>
      <c r="C6502" t="s">
        <v>6566</v>
      </c>
      <c r="D6502" t="s">
        <v>70</v>
      </c>
      <c r="E6502" t="s">
        <v>86</v>
      </c>
      <c r="F6502">
        <v>10</v>
      </c>
      <c r="G6502">
        <v>400</v>
      </c>
      <c r="H6502">
        <f t="shared" si="101"/>
        <v>4000</v>
      </c>
      <c r="I6502">
        <v>280</v>
      </c>
      <c r="J6502">
        <f>I6502*F6502</f>
        <v>2800</v>
      </c>
      <c r="K6502">
        <f>G6502-I6502</f>
        <v>120</v>
      </c>
      <c r="L6502">
        <f>K6502*F6502</f>
        <v>1200</v>
      </c>
      <c r="M6502" t="s">
        <v>24</v>
      </c>
      <c r="N6502" t="s">
        <v>25</v>
      </c>
      <c r="O6502" t="s">
        <v>46</v>
      </c>
    </row>
    <row r="6503" spans="1:15" x14ac:dyDescent="0.3">
      <c r="A6503">
        <v>7501</v>
      </c>
      <c r="B6503" s="1">
        <v>45433</v>
      </c>
      <c r="C6503" t="s">
        <v>6567</v>
      </c>
      <c r="D6503" t="s">
        <v>28</v>
      </c>
      <c r="E6503" t="s">
        <v>73</v>
      </c>
      <c r="F6503">
        <v>9</v>
      </c>
      <c r="G6503">
        <v>500</v>
      </c>
      <c r="H6503">
        <f t="shared" si="101"/>
        <v>4500</v>
      </c>
      <c r="I6503">
        <v>350</v>
      </c>
      <c r="J6503">
        <f>I6503*F6503</f>
        <v>3150</v>
      </c>
      <c r="K6503">
        <f>G6503-I6503</f>
        <v>150</v>
      </c>
      <c r="L6503">
        <f>K6503*F6503</f>
        <v>1350</v>
      </c>
      <c r="M6503" t="s">
        <v>53</v>
      </c>
      <c r="N6503" t="s">
        <v>31</v>
      </c>
      <c r="O6503" t="s">
        <v>46</v>
      </c>
    </row>
    <row r="6504" spans="1:15" x14ac:dyDescent="0.3">
      <c r="A6504">
        <v>7502</v>
      </c>
      <c r="B6504" s="1">
        <v>45293</v>
      </c>
      <c r="C6504" t="s">
        <v>6568</v>
      </c>
      <c r="D6504" t="s">
        <v>70</v>
      </c>
      <c r="E6504" t="s">
        <v>86</v>
      </c>
      <c r="F6504">
        <v>9</v>
      </c>
      <c r="G6504">
        <v>400</v>
      </c>
      <c r="H6504">
        <f t="shared" si="101"/>
        <v>3600</v>
      </c>
      <c r="I6504">
        <v>280</v>
      </c>
      <c r="J6504">
        <f>I6504*F6504</f>
        <v>2520</v>
      </c>
      <c r="K6504">
        <f>G6504-I6504</f>
        <v>120</v>
      </c>
      <c r="L6504">
        <f>K6504*F6504</f>
        <v>1080</v>
      </c>
      <c r="M6504" t="s">
        <v>59</v>
      </c>
      <c r="N6504" t="s">
        <v>25</v>
      </c>
      <c r="O6504" t="s">
        <v>22</v>
      </c>
    </row>
    <row r="6505" spans="1:15" x14ac:dyDescent="0.3">
      <c r="A6505">
        <v>7503</v>
      </c>
      <c r="B6505" s="1">
        <v>45528</v>
      </c>
      <c r="C6505" t="s">
        <v>6569</v>
      </c>
      <c r="D6505" t="s">
        <v>28</v>
      </c>
      <c r="E6505" t="s">
        <v>65</v>
      </c>
      <c r="F6505">
        <v>4</v>
      </c>
      <c r="G6505">
        <v>150</v>
      </c>
      <c r="H6505">
        <f t="shared" si="101"/>
        <v>600</v>
      </c>
      <c r="I6505">
        <v>105</v>
      </c>
      <c r="J6505">
        <f>I6505*F6505</f>
        <v>420</v>
      </c>
      <c r="K6505">
        <f>G6505-I6505</f>
        <v>45</v>
      </c>
      <c r="L6505">
        <f>K6505*F6505</f>
        <v>180</v>
      </c>
      <c r="M6505" t="s">
        <v>63</v>
      </c>
      <c r="N6505" t="s">
        <v>21</v>
      </c>
      <c r="O6505" t="s">
        <v>38</v>
      </c>
    </row>
    <row r="6506" spans="1:15" x14ac:dyDescent="0.3">
      <c r="A6506">
        <v>7504</v>
      </c>
      <c r="B6506" s="1">
        <v>45311</v>
      </c>
      <c r="C6506" t="s">
        <v>6570</v>
      </c>
      <c r="D6506" t="s">
        <v>35</v>
      </c>
      <c r="E6506" t="s">
        <v>41</v>
      </c>
      <c r="F6506">
        <v>3</v>
      </c>
      <c r="G6506">
        <v>30</v>
      </c>
      <c r="H6506">
        <f t="shared" si="101"/>
        <v>90</v>
      </c>
      <c r="I6506">
        <v>21</v>
      </c>
      <c r="J6506">
        <f>I6506*F6506</f>
        <v>63</v>
      </c>
      <c r="K6506">
        <f>G6506-I6506</f>
        <v>9</v>
      </c>
      <c r="L6506">
        <f>K6506*F6506</f>
        <v>27</v>
      </c>
      <c r="M6506" t="s">
        <v>30</v>
      </c>
      <c r="N6506" t="s">
        <v>31</v>
      </c>
      <c r="O6506" t="s">
        <v>46</v>
      </c>
    </row>
    <row r="6507" spans="1:15" x14ac:dyDescent="0.3">
      <c r="A6507">
        <v>7505</v>
      </c>
      <c r="B6507" s="1">
        <v>45646</v>
      </c>
      <c r="C6507" t="s">
        <v>6571</v>
      </c>
      <c r="D6507" t="s">
        <v>18</v>
      </c>
      <c r="E6507" t="s">
        <v>50</v>
      </c>
      <c r="F6507">
        <v>1</v>
      </c>
      <c r="G6507">
        <v>20</v>
      </c>
      <c r="H6507">
        <f t="shared" si="101"/>
        <v>20</v>
      </c>
      <c r="I6507">
        <v>14</v>
      </c>
      <c r="J6507">
        <f>I6507*F6507</f>
        <v>14</v>
      </c>
      <c r="K6507">
        <f>G6507-I6507</f>
        <v>6</v>
      </c>
      <c r="L6507">
        <f>K6507*F6507</f>
        <v>6</v>
      </c>
      <c r="M6507" t="s">
        <v>61</v>
      </c>
      <c r="N6507" t="s">
        <v>45</v>
      </c>
      <c r="O6507" t="s">
        <v>38</v>
      </c>
    </row>
    <row r="6508" spans="1:15" x14ac:dyDescent="0.3">
      <c r="A6508">
        <v>7506</v>
      </c>
      <c r="B6508" s="1">
        <v>45503</v>
      </c>
      <c r="C6508" t="s">
        <v>6572</v>
      </c>
      <c r="D6508" t="s">
        <v>70</v>
      </c>
      <c r="E6508" t="s">
        <v>106</v>
      </c>
      <c r="F6508">
        <v>1</v>
      </c>
      <c r="G6508">
        <v>1000</v>
      </c>
      <c r="H6508">
        <f t="shared" si="101"/>
        <v>1000</v>
      </c>
      <c r="I6508">
        <v>700</v>
      </c>
      <c r="J6508">
        <f>I6508*F6508</f>
        <v>700</v>
      </c>
      <c r="K6508">
        <f>G6508-I6508</f>
        <v>300</v>
      </c>
      <c r="L6508">
        <f>K6508*F6508</f>
        <v>300</v>
      </c>
      <c r="M6508" t="s">
        <v>44</v>
      </c>
      <c r="N6508" t="s">
        <v>45</v>
      </c>
      <c r="O6508" t="s">
        <v>16</v>
      </c>
    </row>
    <row r="6509" spans="1:15" x14ac:dyDescent="0.3">
      <c r="A6509">
        <v>7507</v>
      </c>
      <c r="B6509" s="1">
        <v>45599</v>
      </c>
      <c r="C6509" t="s">
        <v>6573</v>
      </c>
      <c r="D6509" t="s">
        <v>70</v>
      </c>
      <c r="E6509" t="s">
        <v>71</v>
      </c>
      <c r="F6509">
        <v>8</v>
      </c>
      <c r="G6509">
        <v>700</v>
      </c>
      <c r="H6509">
        <f t="shared" si="101"/>
        <v>5600</v>
      </c>
      <c r="I6509">
        <v>489.99999999999989</v>
      </c>
      <c r="J6509">
        <f>I6509*F6509</f>
        <v>3919.9999999999991</v>
      </c>
      <c r="K6509">
        <f>G6509-I6509</f>
        <v>210.00000000000011</v>
      </c>
      <c r="L6509">
        <f>K6509*F6509</f>
        <v>1680.0000000000009</v>
      </c>
      <c r="M6509" t="s">
        <v>20</v>
      </c>
      <c r="N6509" t="s">
        <v>21</v>
      </c>
      <c r="O6509" t="s">
        <v>22</v>
      </c>
    </row>
    <row r="6510" spans="1:15" x14ac:dyDescent="0.3">
      <c r="A6510">
        <v>7508</v>
      </c>
      <c r="B6510" s="1">
        <v>45457</v>
      </c>
      <c r="C6510" t="s">
        <v>6574</v>
      </c>
      <c r="D6510" t="s">
        <v>18</v>
      </c>
      <c r="E6510" t="s">
        <v>19</v>
      </c>
      <c r="F6510">
        <v>8</v>
      </c>
      <c r="G6510">
        <v>50</v>
      </c>
      <c r="H6510">
        <f t="shared" si="101"/>
        <v>400</v>
      </c>
      <c r="I6510">
        <v>35</v>
      </c>
      <c r="J6510">
        <f>I6510*F6510</f>
        <v>280</v>
      </c>
      <c r="K6510">
        <f>G6510-I6510</f>
        <v>15</v>
      </c>
      <c r="L6510">
        <f>K6510*F6510</f>
        <v>120</v>
      </c>
      <c r="M6510" t="s">
        <v>194</v>
      </c>
      <c r="N6510" t="s">
        <v>15</v>
      </c>
      <c r="O6510" t="s">
        <v>26</v>
      </c>
    </row>
    <row r="6511" spans="1:15" x14ac:dyDescent="0.3">
      <c r="A6511">
        <v>7509</v>
      </c>
      <c r="B6511" s="1">
        <v>45361</v>
      </c>
      <c r="C6511" t="s">
        <v>6575</v>
      </c>
      <c r="D6511" t="s">
        <v>70</v>
      </c>
      <c r="E6511" t="s">
        <v>86</v>
      </c>
      <c r="F6511">
        <v>7</v>
      </c>
      <c r="G6511">
        <v>400</v>
      </c>
      <c r="H6511">
        <f t="shared" si="101"/>
        <v>2800</v>
      </c>
      <c r="I6511">
        <v>280</v>
      </c>
      <c r="J6511">
        <f>I6511*F6511</f>
        <v>1960</v>
      </c>
      <c r="K6511">
        <f>G6511-I6511</f>
        <v>120</v>
      </c>
      <c r="L6511">
        <f>K6511*F6511</f>
        <v>840</v>
      </c>
      <c r="M6511" t="s">
        <v>77</v>
      </c>
      <c r="N6511" t="s">
        <v>45</v>
      </c>
      <c r="O6511" t="s">
        <v>26</v>
      </c>
    </row>
    <row r="6512" spans="1:15" x14ac:dyDescent="0.3">
      <c r="A6512">
        <v>7510</v>
      </c>
      <c r="B6512" s="1">
        <v>45482</v>
      </c>
      <c r="C6512" t="s">
        <v>6576</v>
      </c>
      <c r="D6512" t="s">
        <v>70</v>
      </c>
      <c r="E6512" t="s">
        <v>71</v>
      </c>
      <c r="F6512">
        <v>3</v>
      </c>
      <c r="G6512">
        <v>700</v>
      </c>
      <c r="H6512">
        <f t="shared" si="101"/>
        <v>2100</v>
      </c>
      <c r="I6512">
        <v>489.99999999999989</v>
      </c>
      <c r="J6512">
        <f>I6512*F6512</f>
        <v>1469.9999999999995</v>
      </c>
      <c r="K6512">
        <f>G6512-I6512</f>
        <v>210.00000000000011</v>
      </c>
      <c r="L6512">
        <f>K6512*F6512</f>
        <v>630.00000000000034</v>
      </c>
      <c r="M6512" t="s">
        <v>53</v>
      </c>
      <c r="N6512" t="s">
        <v>31</v>
      </c>
      <c r="O6512" t="s">
        <v>22</v>
      </c>
    </row>
    <row r="6513" spans="1:15" x14ac:dyDescent="0.3">
      <c r="A6513">
        <v>7511</v>
      </c>
      <c r="B6513" s="1">
        <v>45462</v>
      </c>
      <c r="C6513" t="s">
        <v>6577</v>
      </c>
      <c r="D6513" t="s">
        <v>12</v>
      </c>
      <c r="E6513" t="s">
        <v>75</v>
      </c>
      <c r="F6513">
        <v>3</v>
      </c>
      <c r="G6513">
        <v>20</v>
      </c>
      <c r="H6513">
        <f t="shared" si="101"/>
        <v>60</v>
      </c>
      <c r="I6513">
        <v>14</v>
      </c>
      <c r="J6513">
        <f>I6513*F6513</f>
        <v>42</v>
      </c>
      <c r="K6513">
        <f>G6513-I6513</f>
        <v>6</v>
      </c>
      <c r="L6513">
        <f>K6513*F6513</f>
        <v>18</v>
      </c>
      <c r="M6513" t="s">
        <v>63</v>
      </c>
      <c r="N6513" t="s">
        <v>21</v>
      </c>
      <c r="O6513" t="s">
        <v>46</v>
      </c>
    </row>
    <row r="6514" spans="1:15" x14ac:dyDescent="0.3">
      <c r="A6514">
        <v>7512</v>
      </c>
      <c r="B6514" s="1">
        <v>45652</v>
      </c>
      <c r="C6514" t="s">
        <v>6578</v>
      </c>
      <c r="D6514" t="s">
        <v>28</v>
      </c>
      <c r="E6514" t="s">
        <v>29</v>
      </c>
      <c r="F6514">
        <v>10</v>
      </c>
      <c r="G6514">
        <v>600</v>
      </c>
      <c r="H6514">
        <f t="shared" si="101"/>
        <v>6000</v>
      </c>
      <c r="I6514">
        <v>420</v>
      </c>
      <c r="J6514">
        <f>I6514*F6514</f>
        <v>4200</v>
      </c>
      <c r="K6514">
        <f>G6514-I6514</f>
        <v>180</v>
      </c>
      <c r="L6514">
        <f>K6514*F6514</f>
        <v>1800</v>
      </c>
      <c r="M6514" t="s">
        <v>30</v>
      </c>
      <c r="N6514" t="s">
        <v>31</v>
      </c>
      <c r="O6514" t="s">
        <v>26</v>
      </c>
    </row>
    <row r="6515" spans="1:15" x14ac:dyDescent="0.3">
      <c r="A6515">
        <v>7513</v>
      </c>
      <c r="B6515" s="1">
        <v>45351</v>
      </c>
      <c r="C6515" t="s">
        <v>6579</v>
      </c>
      <c r="D6515" t="s">
        <v>35</v>
      </c>
      <c r="E6515" t="s">
        <v>41</v>
      </c>
      <c r="F6515">
        <v>1</v>
      </c>
      <c r="G6515">
        <v>30</v>
      </c>
      <c r="H6515">
        <f t="shared" si="101"/>
        <v>30</v>
      </c>
      <c r="I6515">
        <v>21</v>
      </c>
      <c r="J6515">
        <f>I6515*F6515</f>
        <v>21</v>
      </c>
      <c r="K6515">
        <f>G6515-I6515</f>
        <v>9</v>
      </c>
      <c r="L6515">
        <f>K6515*F6515</f>
        <v>9</v>
      </c>
      <c r="M6515" t="s">
        <v>194</v>
      </c>
      <c r="N6515" t="s">
        <v>15</v>
      </c>
      <c r="O6515" t="s">
        <v>38</v>
      </c>
    </row>
    <row r="6516" spans="1:15" x14ac:dyDescent="0.3">
      <c r="A6516">
        <v>7514</v>
      </c>
      <c r="B6516" s="1">
        <v>45546</v>
      </c>
      <c r="C6516" t="s">
        <v>6580</v>
      </c>
      <c r="D6516" t="s">
        <v>28</v>
      </c>
      <c r="E6516" t="s">
        <v>65</v>
      </c>
      <c r="F6516">
        <v>7</v>
      </c>
      <c r="G6516">
        <v>150</v>
      </c>
      <c r="H6516">
        <f t="shared" si="101"/>
        <v>1050</v>
      </c>
      <c r="I6516">
        <v>105</v>
      </c>
      <c r="J6516">
        <f>I6516*F6516</f>
        <v>735</v>
      </c>
      <c r="K6516">
        <f>G6516-I6516</f>
        <v>45</v>
      </c>
      <c r="L6516">
        <f>K6516*F6516</f>
        <v>315</v>
      </c>
      <c r="M6516" t="s">
        <v>77</v>
      </c>
      <c r="N6516" t="s">
        <v>45</v>
      </c>
      <c r="O6516" t="s">
        <v>22</v>
      </c>
    </row>
    <row r="6517" spans="1:15" x14ac:dyDescent="0.3">
      <c r="A6517">
        <v>7515</v>
      </c>
      <c r="B6517" s="1">
        <v>45505</v>
      </c>
      <c r="C6517" t="s">
        <v>6581</v>
      </c>
      <c r="D6517" t="s">
        <v>70</v>
      </c>
      <c r="E6517" t="s">
        <v>86</v>
      </c>
      <c r="F6517">
        <v>9</v>
      </c>
      <c r="G6517">
        <v>400</v>
      </c>
      <c r="H6517">
        <f t="shared" si="101"/>
        <v>3600</v>
      </c>
      <c r="I6517">
        <v>280</v>
      </c>
      <c r="J6517">
        <f>I6517*F6517</f>
        <v>2520</v>
      </c>
      <c r="K6517">
        <f>G6517-I6517</f>
        <v>120</v>
      </c>
      <c r="L6517">
        <f>K6517*F6517</f>
        <v>1080</v>
      </c>
      <c r="M6517" t="s">
        <v>77</v>
      </c>
      <c r="N6517" t="s">
        <v>45</v>
      </c>
      <c r="O6517" t="s">
        <v>22</v>
      </c>
    </row>
    <row r="6518" spans="1:15" x14ac:dyDescent="0.3">
      <c r="A6518">
        <v>7516</v>
      </c>
      <c r="B6518" s="1">
        <v>45455</v>
      </c>
      <c r="C6518" t="s">
        <v>6582</v>
      </c>
      <c r="D6518" t="s">
        <v>70</v>
      </c>
      <c r="E6518" t="s">
        <v>86</v>
      </c>
      <c r="F6518">
        <v>1</v>
      </c>
      <c r="G6518">
        <v>400</v>
      </c>
      <c r="H6518">
        <f t="shared" si="101"/>
        <v>400</v>
      </c>
      <c r="I6518">
        <v>280</v>
      </c>
      <c r="J6518">
        <f>I6518*F6518</f>
        <v>280</v>
      </c>
      <c r="K6518">
        <f>G6518-I6518</f>
        <v>120</v>
      </c>
      <c r="L6518">
        <f>K6518*F6518</f>
        <v>120</v>
      </c>
      <c r="M6518" t="s">
        <v>63</v>
      </c>
      <c r="N6518" t="s">
        <v>21</v>
      </c>
      <c r="O6518" t="s">
        <v>16</v>
      </c>
    </row>
    <row r="6519" spans="1:15" x14ac:dyDescent="0.3">
      <c r="A6519">
        <v>7517</v>
      </c>
      <c r="B6519" s="1">
        <v>45342</v>
      </c>
      <c r="C6519" t="s">
        <v>6583</v>
      </c>
      <c r="D6519" t="s">
        <v>70</v>
      </c>
      <c r="E6519" t="s">
        <v>86</v>
      </c>
      <c r="F6519">
        <v>3</v>
      </c>
      <c r="G6519">
        <v>400</v>
      </c>
      <c r="H6519">
        <f t="shared" si="101"/>
        <v>1200</v>
      </c>
      <c r="I6519">
        <v>280</v>
      </c>
      <c r="J6519">
        <f>I6519*F6519</f>
        <v>840</v>
      </c>
      <c r="K6519">
        <f>G6519-I6519</f>
        <v>120</v>
      </c>
      <c r="L6519">
        <f>K6519*F6519</f>
        <v>360</v>
      </c>
      <c r="M6519" t="s">
        <v>59</v>
      </c>
      <c r="N6519" t="s">
        <v>25</v>
      </c>
      <c r="O6519" t="s">
        <v>26</v>
      </c>
    </row>
    <row r="6520" spans="1:15" x14ac:dyDescent="0.3">
      <c r="A6520">
        <v>7518</v>
      </c>
      <c r="B6520" s="1">
        <v>45584</v>
      </c>
      <c r="C6520" t="s">
        <v>6584</v>
      </c>
      <c r="D6520" t="s">
        <v>35</v>
      </c>
      <c r="E6520" t="s">
        <v>41</v>
      </c>
      <c r="F6520">
        <v>4</v>
      </c>
      <c r="G6520">
        <v>30</v>
      </c>
      <c r="H6520">
        <f t="shared" si="101"/>
        <v>120</v>
      </c>
      <c r="I6520">
        <v>21</v>
      </c>
      <c r="J6520">
        <f>I6520*F6520</f>
        <v>84</v>
      </c>
      <c r="K6520">
        <f>G6520-I6520</f>
        <v>9</v>
      </c>
      <c r="L6520">
        <f>K6520*F6520</f>
        <v>36</v>
      </c>
      <c r="M6520" t="s">
        <v>53</v>
      </c>
      <c r="N6520" t="s">
        <v>31</v>
      </c>
      <c r="O6520" t="s">
        <v>26</v>
      </c>
    </row>
    <row r="6521" spans="1:15" x14ac:dyDescent="0.3">
      <c r="A6521">
        <v>7519</v>
      </c>
      <c r="B6521" s="1">
        <v>45487</v>
      </c>
      <c r="C6521" t="s">
        <v>6585</v>
      </c>
      <c r="D6521" t="s">
        <v>28</v>
      </c>
      <c r="E6521" t="s">
        <v>65</v>
      </c>
      <c r="F6521">
        <v>5</v>
      </c>
      <c r="G6521">
        <v>150</v>
      </c>
      <c r="H6521">
        <f t="shared" si="101"/>
        <v>750</v>
      </c>
      <c r="I6521">
        <v>105</v>
      </c>
      <c r="J6521">
        <f>I6521*F6521</f>
        <v>525</v>
      </c>
      <c r="K6521">
        <f>G6521-I6521</f>
        <v>45</v>
      </c>
      <c r="L6521">
        <f>K6521*F6521</f>
        <v>225</v>
      </c>
      <c r="M6521" t="s">
        <v>100</v>
      </c>
      <c r="N6521" t="s">
        <v>21</v>
      </c>
      <c r="O6521" t="s">
        <v>26</v>
      </c>
    </row>
    <row r="6522" spans="1:15" x14ac:dyDescent="0.3">
      <c r="A6522">
        <v>7520</v>
      </c>
      <c r="B6522" s="1">
        <v>45295</v>
      </c>
      <c r="C6522" t="s">
        <v>6586</v>
      </c>
      <c r="D6522" t="s">
        <v>35</v>
      </c>
      <c r="E6522" t="s">
        <v>41</v>
      </c>
      <c r="F6522">
        <v>7</v>
      </c>
      <c r="G6522">
        <v>30</v>
      </c>
      <c r="H6522">
        <f t="shared" si="101"/>
        <v>210</v>
      </c>
      <c r="I6522">
        <v>21</v>
      </c>
      <c r="J6522">
        <f>I6522*F6522</f>
        <v>147</v>
      </c>
      <c r="K6522">
        <f>G6522-I6522</f>
        <v>9</v>
      </c>
      <c r="L6522">
        <f>K6522*F6522</f>
        <v>63</v>
      </c>
      <c r="M6522" t="s">
        <v>37</v>
      </c>
      <c r="N6522" t="s">
        <v>15</v>
      </c>
      <c r="O6522" t="s">
        <v>46</v>
      </c>
    </row>
    <row r="6523" spans="1:15" x14ac:dyDescent="0.3">
      <c r="A6523">
        <v>7521</v>
      </c>
      <c r="B6523" s="1">
        <v>45416</v>
      </c>
      <c r="C6523" t="s">
        <v>6587</v>
      </c>
      <c r="D6523" t="s">
        <v>12</v>
      </c>
      <c r="E6523" t="s">
        <v>13</v>
      </c>
      <c r="F6523">
        <v>6</v>
      </c>
      <c r="G6523">
        <v>25</v>
      </c>
      <c r="H6523">
        <f t="shared" si="101"/>
        <v>150</v>
      </c>
      <c r="I6523">
        <v>17.5</v>
      </c>
      <c r="J6523">
        <f>I6523*F6523</f>
        <v>105</v>
      </c>
      <c r="K6523">
        <f>G6523-I6523</f>
        <v>7.5</v>
      </c>
      <c r="L6523">
        <f>K6523*F6523</f>
        <v>45</v>
      </c>
      <c r="M6523" t="s">
        <v>53</v>
      </c>
      <c r="N6523" t="s">
        <v>31</v>
      </c>
      <c r="O6523" t="s">
        <v>26</v>
      </c>
    </row>
    <row r="6524" spans="1:15" x14ac:dyDescent="0.3">
      <c r="A6524">
        <v>7522</v>
      </c>
      <c r="B6524" s="1">
        <v>45588</v>
      </c>
      <c r="C6524" t="s">
        <v>6588</v>
      </c>
      <c r="D6524" t="s">
        <v>35</v>
      </c>
      <c r="E6524" t="s">
        <v>41</v>
      </c>
      <c r="F6524">
        <v>2</v>
      </c>
      <c r="G6524">
        <v>30</v>
      </c>
      <c r="H6524">
        <f t="shared" si="101"/>
        <v>60</v>
      </c>
      <c r="I6524">
        <v>21</v>
      </c>
      <c r="J6524">
        <f>I6524*F6524</f>
        <v>42</v>
      </c>
      <c r="K6524">
        <f>G6524-I6524</f>
        <v>9</v>
      </c>
      <c r="L6524">
        <f>K6524*F6524</f>
        <v>18</v>
      </c>
      <c r="M6524" t="s">
        <v>30</v>
      </c>
      <c r="N6524" t="s">
        <v>31</v>
      </c>
      <c r="O6524" t="s">
        <v>38</v>
      </c>
    </row>
    <row r="6525" spans="1:15" x14ac:dyDescent="0.3">
      <c r="A6525">
        <v>7523</v>
      </c>
      <c r="B6525" s="1">
        <v>45619</v>
      </c>
      <c r="C6525" t="s">
        <v>6589</v>
      </c>
      <c r="D6525" t="s">
        <v>70</v>
      </c>
      <c r="E6525" t="s">
        <v>71</v>
      </c>
      <c r="F6525">
        <v>3</v>
      </c>
      <c r="G6525">
        <v>700</v>
      </c>
      <c r="H6525">
        <f t="shared" si="101"/>
        <v>2100</v>
      </c>
      <c r="I6525">
        <v>489.99999999999989</v>
      </c>
      <c r="J6525">
        <f>I6525*F6525</f>
        <v>1469.9999999999995</v>
      </c>
      <c r="K6525">
        <f>G6525-I6525</f>
        <v>210.00000000000011</v>
      </c>
      <c r="L6525">
        <f>K6525*F6525</f>
        <v>630.00000000000034</v>
      </c>
      <c r="M6525" t="s">
        <v>130</v>
      </c>
      <c r="N6525" t="s">
        <v>21</v>
      </c>
      <c r="O6525" t="s">
        <v>46</v>
      </c>
    </row>
    <row r="6526" spans="1:15" x14ac:dyDescent="0.3">
      <c r="A6526">
        <v>7524</v>
      </c>
      <c r="B6526" s="1">
        <v>45386</v>
      </c>
      <c r="C6526" t="s">
        <v>6590</v>
      </c>
      <c r="D6526" t="s">
        <v>35</v>
      </c>
      <c r="E6526" t="s">
        <v>41</v>
      </c>
      <c r="F6526">
        <v>8</v>
      </c>
      <c r="G6526">
        <v>30</v>
      </c>
      <c r="H6526">
        <f t="shared" si="101"/>
        <v>240</v>
      </c>
      <c r="I6526">
        <v>21</v>
      </c>
      <c r="J6526">
        <f>I6526*F6526</f>
        <v>168</v>
      </c>
      <c r="K6526">
        <f>G6526-I6526</f>
        <v>9</v>
      </c>
      <c r="L6526">
        <f>K6526*F6526</f>
        <v>72</v>
      </c>
      <c r="M6526" t="s">
        <v>100</v>
      </c>
      <c r="N6526" t="s">
        <v>21</v>
      </c>
      <c r="O6526" t="s">
        <v>16</v>
      </c>
    </row>
    <row r="6527" spans="1:15" x14ac:dyDescent="0.3">
      <c r="A6527">
        <v>7525</v>
      </c>
      <c r="B6527" s="1">
        <v>45643</v>
      </c>
      <c r="C6527" t="s">
        <v>6591</v>
      </c>
      <c r="D6527" t="s">
        <v>12</v>
      </c>
      <c r="E6527" t="s">
        <v>13</v>
      </c>
      <c r="F6527">
        <v>4</v>
      </c>
      <c r="G6527">
        <v>25</v>
      </c>
      <c r="H6527">
        <f t="shared" si="101"/>
        <v>100</v>
      </c>
      <c r="I6527">
        <v>17.5</v>
      </c>
      <c r="J6527">
        <f>I6527*F6527</f>
        <v>70</v>
      </c>
      <c r="K6527">
        <f>G6527-I6527</f>
        <v>7.5</v>
      </c>
      <c r="L6527">
        <f>K6527*F6527</f>
        <v>30</v>
      </c>
      <c r="M6527" t="s">
        <v>63</v>
      </c>
      <c r="N6527" t="s">
        <v>21</v>
      </c>
      <c r="O6527" t="s">
        <v>46</v>
      </c>
    </row>
    <row r="6528" spans="1:15" x14ac:dyDescent="0.3">
      <c r="A6528">
        <v>7526</v>
      </c>
      <c r="B6528" s="1">
        <v>45615</v>
      </c>
      <c r="C6528" t="s">
        <v>6592</v>
      </c>
      <c r="D6528" t="s">
        <v>18</v>
      </c>
      <c r="E6528" t="s">
        <v>82</v>
      </c>
      <c r="F6528">
        <v>2</v>
      </c>
      <c r="G6528">
        <v>80</v>
      </c>
      <c r="H6528">
        <f t="shared" si="101"/>
        <v>160</v>
      </c>
      <c r="I6528">
        <v>56</v>
      </c>
      <c r="J6528">
        <f>I6528*F6528</f>
        <v>112</v>
      </c>
      <c r="K6528">
        <f>G6528-I6528</f>
        <v>24</v>
      </c>
      <c r="L6528">
        <f>K6528*F6528</f>
        <v>48</v>
      </c>
      <c r="M6528" t="s">
        <v>37</v>
      </c>
      <c r="N6528" t="s">
        <v>15</v>
      </c>
      <c r="O6528" t="s">
        <v>38</v>
      </c>
    </row>
    <row r="6529" spans="1:15" x14ac:dyDescent="0.3">
      <c r="A6529">
        <v>7527</v>
      </c>
      <c r="B6529" s="1">
        <v>45345</v>
      </c>
      <c r="C6529" t="s">
        <v>6593</v>
      </c>
      <c r="D6529" t="s">
        <v>35</v>
      </c>
      <c r="E6529" t="s">
        <v>36</v>
      </c>
      <c r="F6529">
        <v>6</v>
      </c>
      <c r="G6529">
        <v>60</v>
      </c>
      <c r="H6529">
        <f t="shared" si="101"/>
        <v>360</v>
      </c>
      <c r="I6529">
        <v>42</v>
      </c>
      <c r="J6529">
        <f>I6529*F6529</f>
        <v>252</v>
      </c>
      <c r="K6529">
        <f>G6529-I6529</f>
        <v>18</v>
      </c>
      <c r="L6529">
        <f>K6529*F6529</f>
        <v>108</v>
      </c>
      <c r="M6529" t="s">
        <v>53</v>
      </c>
      <c r="N6529" t="s">
        <v>31</v>
      </c>
      <c r="O6529" t="s">
        <v>46</v>
      </c>
    </row>
    <row r="6530" spans="1:15" x14ac:dyDescent="0.3">
      <c r="A6530">
        <v>7528</v>
      </c>
      <c r="B6530" s="1">
        <v>45436</v>
      </c>
      <c r="C6530" t="s">
        <v>6594</v>
      </c>
      <c r="D6530" t="s">
        <v>70</v>
      </c>
      <c r="E6530" t="s">
        <v>86</v>
      </c>
      <c r="F6530">
        <v>5</v>
      </c>
      <c r="G6530">
        <v>400</v>
      </c>
      <c r="H6530">
        <f t="shared" si="101"/>
        <v>2000</v>
      </c>
      <c r="I6530">
        <v>280</v>
      </c>
      <c r="J6530">
        <f>I6530*F6530</f>
        <v>1400</v>
      </c>
      <c r="K6530">
        <f>G6530-I6530</f>
        <v>120</v>
      </c>
      <c r="L6530">
        <f>K6530*F6530</f>
        <v>600</v>
      </c>
      <c r="M6530" t="s">
        <v>59</v>
      </c>
      <c r="N6530" t="s">
        <v>25</v>
      </c>
      <c r="O6530" t="s">
        <v>26</v>
      </c>
    </row>
    <row r="6531" spans="1:15" x14ac:dyDescent="0.3">
      <c r="A6531">
        <v>7529</v>
      </c>
      <c r="B6531" s="1">
        <v>45397</v>
      </c>
      <c r="C6531" t="s">
        <v>6595</v>
      </c>
      <c r="D6531" t="s">
        <v>28</v>
      </c>
      <c r="E6531" t="s">
        <v>65</v>
      </c>
      <c r="F6531">
        <v>1</v>
      </c>
      <c r="G6531">
        <v>150</v>
      </c>
      <c r="H6531">
        <f t="shared" ref="H6531:H6594" si="102">G6531*F6531</f>
        <v>150</v>
      </c>
      <c r="I6531">
        <v>105</v>
      </c>
      <c r="J6531">
        <f>I6531*F6531</f>
        <v>105</v>
      </c>
      <c r="K6531">
        <f>G6531-I6531</f>
        <v>45</v>
      </c>
      <c r="L6531">
        <f>K6531*F6531</f>
        <v>45</v>
      </c>
      <c r="M6531" t="s">
        <v>130</v>
      </c>
      <c r="N6531" t="s">
        <v>21</v>
      </c>
      <c r="O6531" t="s">
        <v>26</v>
      </c>
    </row>
    <row r="6532" spans="1:15" x14ac:dyDescent="0.3">
      <c r="A6532">
        <v>7530</v>
      </c>
      <c r="B6532" s="1">
        <v>45380</v>
      </c>
      <c r="C6532" t="s">
        <v>6596</v>
      </c>
      <c r="D6532" t="s">
        <v>35</v>
      </c>
      <c r="E6532" t="s">
        <v>36</v>
      </c>
      <c r="F6532">
        <v>5</v>
      </c>
      <c r="G6532">
        <v>60</v>
      </c>
      <c r="H6532">
        <f t="shared" si="102"/>
        <v>300</v>
      </c>
      <c r="I6532">
        <v>42</v>
      </c>
      <c r="J6532">
        <f>I6532*F6532</f>
        <v>210</v>
      </c>
      <c r="K6532">
        <f>G6532-I6532</f>
        <v>18</v>
      </c>
      <c r="L6532">
        <f>K6532*F6532</f>
        <v>90</v>
      </c>
      <c r="M6532" t="s">
        <v>171</v>
      </c>
      <c r="N6532" t="s">
        <v>21</v>
      </c>
      <c r="O6532" t="s">
        <v>38</v>
      </c>
    </row>
    <row r="6533" spans="1:15" x14ac:dyDescent="0.3">
      <c r="A6533">
        <v>7531</v>
      </c>
      <c r="B6533" s="1">
        <v>45392</v>
      </c>
      <c r="C6533" t="s">
        <v>6597</v>
      </c>
      <c r="D6533" t="s">
        <v>70</v>
      </c>
      <c r="E6533" t="s">
        <v>71</v>
      </c>
      <c r="F6533">
        <v>10</v>
      </c>
      <c r="G6533">
        <v>700</v>
      </c>
      <c r="H6533">
        <f t="shared" si="102"/>
        <v>7000</v>
      </c>
      <c r="I6533">
        <v>489.99999999999989</v>
      </c>
      <c r="J6533">
        <f>I6533*F6533</f>
        <v>4899.9999999999991</v>
      </c>
      <c r="K6533">
        <f>G6533-I6533</f>
        <v>210.00000000000011</v>
      </c>
      <c r="L6533">
        <f>K6533*F6533</f>
        <v>2100.0000000000009</v>
      </c>
      <c r="M6533" t="s">
        <v>48</v>
      </c>
      <c r="N6533" t="s">
        <v>15</v>
      </c>
      <c r="O6533" t="s">
        <v>46</v>
      </c>
    </row>
    <row r="6534" spans="1:15" x14ac:dyDescent="0.3">
      <c r="A6534">
        <v>7532</v>
      </c>
      <c r="B6534" s="1">
        <v>45488</v>
      </c>
      <c r="C6534" t="s">
        <v>6598</v>
      </c>
      <c r="D6534" t="s">
        <v>18</v>
      </c>
      <c r="E6534" t="s">
        <v>82</v>
      </c>
      <c r="F6534">
        <v>3</v>
      </c>
      <c r="G6534">
        <v>80</v>
      </c>
      <c r="H6534">
        <f t="shared" si="102"/>
        <v>240</v>
      </c>
      <c r="I6534">
        <v>56</v>
      </c>
      <c r="J6534">
        <f>I6534*F6534</f>
        <v>168</v>
      </c>
      <c r="K6534">
        <f>G6534-I6534</f>
        <v>24</v>
      </c>
      <c r="L6534">
        <f>K6534*F6534</f>
        <v>72</v>
      </c>
      <c r="M6534" t="s">
        <v>91</v>
      </c>
      <c r="N6534" t="s">
        <v>45</v>
      </c>
      <c r="O6534" t="s">
        <v>46</v>
      </c>
    </row>
    <row r="6535" spans="1:15" x14ac:dyDescent="0.3">
      <c r="A6535">
        <v>7533</v>
      </c>
      <c r="B6535" s="1">
        <v>45428</v>
      </c>
      <c r="C6535" t="s">
        <v>6599</v>
      </c>
      <c r="D6535" t="s">
        <v>35</v>
      </c>
      <c r="E6535" t="s">
        <v>68</v>
      </c>
      <c r="F6535">
        <v>7</v>
      </c>
      <c r="G6535">
        <v>40</v>
      </c>
      <c r="H6535">
        <f t="shared" si="102"/>
        <v>280</v>
      </c>
      <c r="I6535">
        <v>28</v>
      </c>
      <c r="J6535">
        <f>I6535*F6535</f>
        <v>196</v>
      </c>
      <c r="K6535">
        <f>G6535-I6535</f>
        <v>12</v>
      </c>
      <c r="L6535">
        <f>K6535*F6535</f>
        <v>84</v>
      </c>
      <c r="M6535" t="s">
        <v>44</v>
      </c>
      <c r="N6535" t="s">
        <v>45</v>
      </c>
      <c r="O6535" t="s">
        <v>22</v>
      </c>
    </row>
    <row r="6536" spans="1:15" x14ac:dyDescent="0.3">
      <c r="A6536">
        <v>7534</v>
      </c>
      <c r="B6536" s="1">
        <v>45541</v>
      </c>
      <c r="C6536" t="s">
        <v>6600</v>
      </c>
      <c r="D6536" t="s">
        <v>12</v>
      </c>
      <c r="E6536" t="s">
        <v>58</v>
      </c>
      <c r="F6536">
        <v>7</v>
      </c>
      <c r="G6536">
        <v>30</v>
      </c>
      <c r="H6536">
        <f t="shared" si="102"/>
        <v>210</v>
      </c>
      <c r="I6536">
        <v>21</v>
      </c>
      <c r="J6536">
        <f>I6536*F6536</f>
        <v>147</v>
      </c>
      <c r="K6536">
        <f>G6536-I6536</f>
        <v>9</v>
      </c>
      <c r="L6536">
        <f>K6536*F6536</f>
        <v>63</v>
      </c>
      <c r="M6536" t="s">
        <v>30</v>
      </c>
      <c r="N6536" t="s">
        <v>31</v>
      </c>
      <c r="O6536" t="s">
        <v>26</v>
      </c>
    </row>
    <row r="6537" spans="1:15" x14ac:dyDescent="0.3">
      <c r="A6537">
        <v>7535</v>
      </c>
      <c r="B6537" s="1">
        <v>45575</v>
      </c>
      <c r="C6537" t="s">
        <v>6601</v>
      </c>
      <c r="D6537" t="s">
        <v>18</v>
      </c>
      <c r="E6537" t="s">
        <v>50</v>
      </c>
      <c r="F6537">
        <v>7</v>
      </c>
      <c r="G6537">
        <v>20</v>
      </c>
      <c r="H6537">
        <f t="shared" si="102"/>
        <v>140</v>
      </c>
      <c r="I6537">
        <v>14</v>
      </c>
      <c r="J6537">
        <f>I6537*F6537</f>
        <v>98</v>
      </c>
      <c r="K6537">
        <f>G6537-I6537</f>
        <v>6</v>
      </c>
      <c r="L6537">
        <f>K6537*F6537</f>
        <v>42</v>
      </c>
      <c r="M6537" t="s">
        <v>20</v>
      </c>
      <c r="N6537" t="s">
        <v>21</v>
      </c>
      <c r="O6537" t="s">
        <v>46</v>
      </c>
    </row>
    <row r="6538" spans="1:15" x14ac:dyDescent="0.3">
      <c r="A6538">
        <v>7536</v>
      </c>
      <c r="B6538" s="1">
        <v>45548</v>
      </c>
      <c r="C6538" t="s">
        <v>6602</v>
      </c>
      <c r="D6538" t="s">
        <v>70</v>
      </c>
      <c r="E6538" t="s">
        <v>86</v>
      </c>
      <c r="F6538">
        <v>6</v>
      </c>
      <c r="G6538">
        <v>400</v>
      </c>
      <c r="H6538">
        <f t="shared" si="102"/>
        <v>2400</v>
      </c>
      <c r="I6538">
        <v>280</v>
      </c>
      <c r="J6538">
        <f>I6538*F6538</f>
        <v>1680</v>
      </c>
      <c r="K6538">
        <f>G6538-I6538</f>
        <v>120</v>
      </c>
      <c r="L6538">
        <f>K6538*F6538</f>
        <v>720</v>
      </c>
      <c r="M6538" t="s">
        <v>44</v>
      </c>
      <c r="N6538" t="s">
        <v>45</v>
      </c>
      <c r="O6538" t="s">
        <v>22</v>
      </c>
    </row>
    <row r="6539" spans="1:15" x14ac:dyDescent="0.3">
      <c r="A6539">
        <v>7537</v>
      </c>
      <c r="B6539" s="1">
        <v>45582</v>
      </c>
      <c r="C6539" t="s">
        <v>6603</v>
      </c>
      <c r="D6539" t="s">
        <v>18</v>
      </c>
      <c r="E6539" t="s">
        <v>82</v>
      </c>
      <c r="F6539">
        <v>3</v>
      </c>
      <c r="G6539">
        <v>80</v>
      </c>
      <c r="H6539">
        <f t="shared" si="102"/>
        <v>240</v>
      </c>
      <c r="I6539">
        <v>56</v>
      </c>
      <c r="J6539">
        <f>I6539*F6539</f>
        <v>168</v>
      </c>
      <c r="K6539">
        <f>G6539-I6539</f>
        <v>24</v>
      </c>
      <c r="L6539">
        <f>K6539*F6539</f>
        <v>72</v>
      </c>
      <c r="M6539" t="s">
        <v>48</v>
      </c>
      <c r="N6539" t="s">
        <v>15</v>
      </c>
      <c r="O6539" t="s">
        <v>22</v>
      </c>
    </row>
    <row r="6540" spans="1:15" x14ac:dyDescent="0.3">
      <c r="A6540">
        <v>7538</v>
      </c>
      <c r="B6540" s="1">
        <v>45412</v>
      </c>
      <c r="C6540" t="s">
        <v>6604</v>
      </c>
      <c r="D6540" t="s">
        <v>35</v>
      </c>
      <c r="E6540" t="s">
        <v>41</v>
      </c>
      <c r="F6540">
        <v>3</v>
      </c>
      <c r="G6540">
        <v>30</v>
      </c>
      <c r="H6540">
        <f t="shared" si="102"/>
        <v>90</v>
      </c>
      <c r="I6540">
        <v>21</v>
      </c>
      <c r="J6540">
        <f>I6540*F6540</f>
        <v>63</v>
      </c>
      <c r="K6540">
        <f>G6540-I6540</f>
        <v>9</v>
      </c>
      <c r="L6540">
        <f>K6540*F6540</f>
        <v>27</v>
      </c>
      <c r="M6540" t="s">
        <v>37</v>
      </c>
      <c r="N6540" t="s">
        <v>15</v>
      </c>
      <c r="O6540" t="s">
        <v>38</v>
      </c>
    </row>
    <row r="6541" spans="1:15" x14ac:dyDescent="0.3">
      <c r="A6541">
        <v>7539</v>
      </c>
      <c r="B6541" s="1">
        <v>45300</v>
      </c>
      <c r="C6541" t="s">
        <v>6605</v>
      </c>
      <c r="D6541" t="s">
        <v>18</v>
      </c>
      <c r="E6541" t="s">
        <v>19</v>
      </c>
      <c r="F6541">
        <v>5</v>
      </c>
      <c r="G6541">
        <v>50</v>
      </c>
      <c r="H6541">
        <f t="shared" si="102"/>
        <v>250</v>
      </c>
      <c r="I6541">
        <v>35</v>
      </c>
      <c r="J6541">
        <f>I6541*F6541</f>
        <v>175</v>
      </c>
      <c r="K6541">
        <f>G6541-I6541</f>
        <v>15</v>
      </c>
      <c r="L6541">
        <f>K6541*F6541</f>
        <v>75</v>
      </c>
      <c r="M6541" t="s">
        <v>48</v>
      </c>
      <c r="N6541" t="s">
        <v>15</v>
      </c>
      <c r="O6541" t="s">
        <v>16</v>
      </c>
    </row>
    <row r="6542" spans="1:15" x14ac:dyDescent="0.3">
      <c r="A6542">
        <v>7540</v>
      </c>
      <c r="B6542" s="1">
        <v>45602</v>
      </c>
      <c r="C6542" t="s">
        <v>6606</v>
      </c>
      <c r="D6542" t="s">
        <v>70</v>
      </c>
      <c r="E6542" t="s">
        <v>86</v>
      </c>
      <c r="F6542">
        <v>6</v>
      </c>
      <c r="G6542">
        <v>400</v>
      </c>
      <c r="H6542">
        <f t="shared" si="102"/>
        <v>2400</v>
      </c>
      <c r="I6542">
        <v>280</v>
      </c>
      <c r="J6542">
        <f>I6542*F6542</f>
        <v>1680</v>
      </c>
      <c r="K6542">
        <f>G6542-I6542</f>
        <v>120</v>
      </c>
      <c r="L6542">
        <f>K6542*F6542</f>
        <v>720</v>
      </c>
      <c r="M6542" t="s">
        <v>53</v>
      </c>
      <c r="N6542" t="s">
        <v>31</v>
      </c>
      <c r="O6542" t="s">
        <v>26</v>
      </c>
    </row>
    <row r="6543" spans="1:15" x14ac:dyDescent="0.3">
      <c r="A6543">
        <v>7541</v>
      </c>
      <c r="B6543" s="1">
        <v>45631</v>
      </c>
      <c r="C6543" t="s">
        <v>6607</v>
      </c>
      <c r="D6543" t="s">
        <v>28</v>
      </c>
      <c r="E6543" t="s">
        <v>29</v>
      </c>
      <c r="F6543">
        <v>1</v>
      </c>
      <c r="G6543">
        <v>600</v>
      </c>
      <c r="H6543">
        <f t="shared" si="102"/>
        <v>600</v>
      </c>
      <c r="I6543">
        <v>420</v>
      </c>
      <c r="J6543">
        <f>I6543*F6543</f>
        <v>420</v>
      </c>
      <c r="K6543">
        <f>G6543-I6543</f>
        <v>180</v>
      </c>
      <c r="L6543">
        <f>K6543*F6543</f>
        <v>180</v>
      </c>
      <c r="M6543" t="s">
        <v>111</v>
      </c>
      <c r="N6543" t="s">
        <v>15</v>
      </c>
      <c r="O6543" t="s">
        <v>16</v>
      </c>
    </row>
    <row r="6544" spans="1:15" x14ac:dyDescent="0.3">
      <c r="A6544">
        <v>7542</v>
      </c>
      <c r="B6544" s="1">
        <v>45435</v>
      </c>
      <c r="C6544" t="s">
        <v>6608</v>
      </c>
      <c r="D6544" t="s">
        <v>35</v>
      </c>
      <c r="E6544" t="s">
        <v>36</v>
      </c>
      <c r="F6544">
        <v>3</v>
      </c>
      <c r="G6544">
        <v>60</v>
      </c>
      <c r="H6544">
        <f t="shared" si="102"/>
        <v>180</v>
      </c>
      <c r="I6544">
        <v>42</v>
      </c>
      <c r="J6544">
        <f>I6544*F6544</f>
        <v>126</v>
      </c>
      <c r="K6544">
        <f>G6544-I6544</f>
        <v>18</v>
      </c>
      <c r="L6544">
        <f>K6544*F6544</f>
        <v>54</v>
      </c>
      <c r="M6544" t="s">
        <v>111</v>
      </c>
      <c r="N6544" t="s">
        <v>15</v>
      </c>
      <c r="O6544" t="s">
        <v>26</v>
      </c>
    </row>
    <row r="6545" spans="1:15" x14ac:dyDescent="0.3">
      <c r="A6545">
        <v>7543</v>
      </c>
      <c r="B6545" s="1">
        <v>45337</v>
      </c>
      <c r="C6545" t="s">
        <v>6609</v>
      </c>
      <c r="D6545" t="s">
        <v>12</v>
      </c>
      <c r="E6545" t="s">
        <v>75</v>
      </c>
      <c r="F6545">
        <v>7</v>
      </c>
      <c r="G6545">
        <v>20</v>
      </c>
      <c r="H6545">
        <f t="shared" si="102"/>
        <v>140</v>
      </c>
      <c r="I6545">
        <v>14</v>
      </c>
      <c r="J6545">
        <f>I6545*F6545</f>
        <v>98</v>
      </c>
      <c r="K6545">
        <f>G6545-I6545</f>
        <v>6</v>
      </c>
      <c r="L6545">
        <f>K6545*F6545</f>
        <v>42</v>
      </c>
      <c r="M6545" t="s">
        <v>194</v>
      </c>
      <c r="N6545" t="s">
        <v>15</v>
      </c>
      <c r="O6545" t="s">
        <v>26</v>
      </c>
    </row>
    <row r="6546" spans="1:15" x14ac:dyDescent="0.3">
      <c r="A6546">
        <v>7544</v>
      </c>
      <c r="B6546" s="1">
        <v>45320</v>
      </c>
      <c r="C6546" t="s">
        <v>6610</v>
      </c>
      <c r="D6546" t="s">
        <v>12</v>
      </c>
      <c r="E6546" t="s">
        <v>13</v>
      </c>
      <c r="F6546">
        <v>4</v>
      </c>
      <c r="G6546">
        <v>25</v>
      </c>
      <c r="H6546">
        <f t="shared" si="102"/>
        <v>100</v>
      </c>
      <c r="I6546">
        <v>17.5</v>
      </c>
      <c r="J6546">
        <f>I6546*F6546</f>
        <v>70</v>
      </c>
      <c r="K6546">
        <f>G6546-I6546</f>
        <v>7.5</v>
      </c>
      <c r="L6546">
        <f>K6546*F6546</f>
        <v>30</v>
      </c>
      <c r="M6546" t="s">
        <v>37</v>
      </c>
      <c r="N6546" t="s">
        <v>15</v>
      </c>
      <c r="O6546" t="s">
        <v>38</v>
      </c>
    </row>
    <row r="6547" spans="1:15" x14ac:dyDescent="0.3">
      <c r="A6547">
        <v>7545</v>
      </c>
      <c r="B6547" s="1">
        <v>45434</v>
      </c>
      <c r="C6547" t="s">
        <v>6611</v>
      </c>
      <c r="D6547" t="s">
        <v>70</v>
      </c>
      <c r="E6547" t="s">
        <v>86</v>
      </c>
      <c r="F6547">
        <v>3</v>
      </c>
      <c r="G6547">
        <v>400</v>
      </c>
      <c r="H6547">
        <f t="shared" si="102"/>
        <v>1200</v>
      </c>
      <c r="I6547">
        <v>280</v>
      </c>
      <c r="J6547">
        <f>I6547*F6547</f>
        <v>840</v>
      </c>
      <c r="K6547">
        <f>G6547-I6547</f>
        <v>120</v>
      </c>
      <c r="L6547">
        <f>K6547*F6547</f>
        <v>360</v>
      </c>
      <c r="M6547" t="s">
        <v>94</v>
      </c>
      <c r="N6547" t="s">
        <v>25</v>
      </c>
      <c r="O6547" t="s">
        <v>38</v>
      </c>
    </row>
    <row r="6548" spans="1:15" x14ac:dyDescent="0.3">
      <c r="A6548">
        <v>7546</v>
      </c>
      <c r="B6548" s="1">
        <v>45425</v>
      </c>
      <c r="C6548" t="s">
        <v>6612</v>
      </c>
      <c r="D6548" t="s">
        <v>70</v>
      </c>
      <c r="E6548" t="s">
        <v>106</v>
      </c>
      <c r="F6548">
        <v>10</v>
      </c>
      <c r="G6548">
        <v>1000</v>
      </c>
      <c r="H6548">
        <f t="shared" si="102"/>
        <v>10000</v>
      </c>
      <c r="I6548">
        <v>700</v>
      </c>
      <c r="J6548">
        <f>I6548*F6548</f>
        <v>7000</v>
      </c>
      <c r="K6548">
        <f>G6548-I6548</f>
        <v>300</v>
      </c>
      <c r="L6548">
        <f>K6548*F6548</f>
        <v>3000</v>
      </c>
      <c r="M6548" t="s">
        <v>44</v>
      </c>
      <c r="N6548" t="s">
        <v>45</v>
      </c>
      <c r="O6548" t="s">
        <v>26</v>
      </c>
    </row>
    <row r="6549" spans="1:15" x14ac:dyDescent="0.3">
      <c r="A6549">
        <v>7547</v>
      </c>
      <c r="B6549" s="1">
        <v>45313</v>
      </c>
      <c r="C6549" t="s">
        <v>6613</v>
      </c>
      <c r="D6549" t="s">
        <v>28</v>
      </c>
      <c r="E6549" t="s">
        <v>29</v>
      </c>
      <c r="F6549">
        <v>2</v>
      </c>
      <c r="G6549">
        <v>600</v>
      </c>
      <c r="H6549">
        <f t="shared" si="102"/>
        <v>1200</v>
      </c>
      <c r="I6549">
        <v>420</v>
      </c>
      <c r="J6549">
        <f>I6549*F6549</f>
        <v>840</v>
      </c>
      <c r="K6549">
        <f>G6549-I6549</f>
        <v>180</v>
      </c>
      <c r="L6549">
        <f>K6549*F6549</f>
        <v>360</v>
      </c>
      <c r="M6549" t="s">
        <v>20</v>
      </c>
      <c r="N6549" t="s">
        <v>21</v>
      </c>
      <c r="O6549" t="s">
        <v>38</v>
      </c>
    </row>
    <row r="6550" spans="1:15" x14ac:dyDescent="0.3">
      <c r="A6550">
        <v>7548</v>
      </c>
      <c r="B6550" s="1">
        <v>45516</v>
      </c>
      <c r="C6550" t="s">
        <v>6614</v>
      </c>
      <c r="D6550" t="s">
        <v>70</v>
      </c>
      <c r="E6550" t="s">
        <v>106</v>
      </c>
      <c r="F6550">
        <v>6</v>
      </c>
      <c r="G6550">
        <v>1000</v>
      </c>
      <c r="H6550">
        <f t="shared" si="102"/>
        <v>6000</v>
      </c>
      <c r="I6550">
        <v>700</v>
      </c>
      <c r="J6550">
        <f>I6550*F6550</f>
        <v>4200</v>
      </c>
      <c r="K6550">
        <f>G6550-I6550</f>
        <v>300</v>
      </c>
      <c r="L6550">
        <f>K6550*F6550</f>
        <v>1800</v>
      </c>
      <c r="M6550" t="s">
        <v>53</v>
      </c>
      <c r="N6550" t="s">
        <v>31</v>
      </c>
      <c r="O6550" t="s">
        <v>22</v>
      </c>
    </row>
    <row r="6551" spans="1:15" x14ac:dyDescent="0.3">
      <c r="A6551">
        <v>7549</v>
      </c>
      <c r="B6551" s="1">
        <v>45409</v>
      </c>
      <c r="C6551" t="s">
        <v>6615</v>
      </c>
      <c r="D6551" t="s">
        <v>70</v>
      </c>
      <c r="E6551" t="s">
        <v>71</v>
      </c>
      <c r="F6551">
        <v>3</v>
      </c>
      <c r="G6551">
        <v>700</v>
      </c>
      <c r="H6551">
        <f t="shared" si="102"/>
        <v>2100</v>
      </c>
      <c r="I6551">
        <v>489.99999999999989</v>
      </c>
      <c r="J6551">
        <f>I6551*F6551</f>
        <v>1469.9999999999995</v>
      </c>
      <c r="K6551">
        <f>G6551-I6551</f>
        <v>210.00000000000011</v>
      </c>
      <c r="L6551">
        <f>K6551*F6551</f>
        <v>630.00000000000034</v>
      </c>
      <c r="M6551" t="s">
        <v>94</v>
      </c>
      <c r="N6551" t="s">
        <v>25</v>
      </c>
      <c r="O6551" t="s">
        <v>38</v>
      </c>
    </row>
    <row r="6552" spans="1:15" x14ac:dyDescent="0.3">
      <c r="A6552">
        <v>7550</v>
      </c>
      <c r="B6552" s="1">
        <v>45310</v>
      </c>
      <c r="C6552" t="s">
        <v>6616</v>
      </c>
      <c r="D6552" t="s">
        <v>35</v>
      </c>
      <c r="E6552" t="s">
        <v>68</v>
      </c>
      <c r="F6552">
        <v>6</v>
      </c>
      <c r="G6552">
        <v>40</v>
      </c>
      <c r="H6552">
        <f t="shared" si="102"/>
        <v>240</v>
      </c>
      <c r="I6552">
        <v>28</v>
      </c>
      <c r="J6552">
        <f>I6552*F6552</f>
        <v>168</v>
      </c>
      <c r="K6552">
        <f>G6552-I6552</f>
        <v>12</v>
      </c>
      <c r="L6552">
        <f>K6552*F6552</f>
        <v>72</v>
      </c>
      <c r="M6552" t="s">
        <v>91</v>
      </c>
      <c r="N6552" t="s">
        <v>45</v>
      </c>
      <c r="O6552" t="s">
        <v>22</v>
      </c>
    </row>
    <row r="6553" spans="1:15" x14ac:dyDescent="0.3">
      <c r="A6553">
        <v>7551</v>
      </c>
      <c r="B6553" s="1">
        <v>45344</v>
      </c>
      <c r="C6553" t="s">
        <v>6617</v>
      </c>
      <c r="D6553" t="s">
        <v>70</v>
      </c>
      <c r="E6553" t="s">
        <v>106</v>
      </c>
      <c r="F6553">
        <v>9</v>
      </c>
      <c r="G6553">
        <v>1000</v>
      </c>
      <c r="H6553">
        <f t="shared" si="102"/>
        <v>9000</v>
      </c>
      <c r="I6553">
        <v>700</v>
      </c>
      <c r="J6553">
        <f>I6553*F6553</f>
        <v>6300</v>
      </c>
      <c r="K6553">
        <f>G6553-I6553</f>
        <v>300</v>
      </c>
      <c r="L6553">
        <f>K6553*F6553</f>
        <v>2700</v>
      </c>
      <c r="M6553" t="s">
        <v>91</v>
      </c>
      <c r="N6553" t="s">
        <v>45</v>
      </c>
      <c r="O6553" t="s">
        <v>38</v>
      </c>
    </row>
    <row r="6554" spans="1:15" x14ac:dyDescent="0.3">
      <c r="A6554">
        <v>7552</v>
      </c>
      <c r="B6554" s="1">
        <v>45435</v>
      </c>
      <c r="C6554" t="s">
        <v>6618</v>
      </c>
      <c r="D6554" t="s">
        <v>70</v>
      </c>
      <c r="E6554" t="s">
        <v>106</v>
      </c>
      <c r="F6554">
        <v>3</v>
      </c>
      <c r="G6554">
        <v>1000</v>
      </c>
      <c r="H6554">
        <f t="shared" si="102"/>
        <v>3000</v>
      </c>
      <c r="I6554">
        <v>700</v>
      </c>
      <c r="J6554">
        <f>I6554*F6554</f>
        <v>2100</v>
      </c>
      <c r="K6554">
        <f>G6554-I6554</f>
        <v>300</v>
      </c>
      <c r="L6554">
        <f>K6554*F6554</f>
        <v>900</v>
      </c>
      <c r="M6554" t="s">
        <v>14</v>
      </c>
      <c r="N6554" t="s">
        <v>15</v>
      </c>
      <c r="O6554" t="s">
        <v>16</v>
      </c>
    </row>
    <row r="6555" spans="1:15" x14ac:dyDescent="0.3">
      <c r="A6555">
        <v>7553</v>
      </c>
      <c r="B6555" s="1">
        <v>45638</v>
      </c>
      <c r="C6555" t="s">
        <v>6619</v>
      </c>
      <c r="D6555" t="s">
        <v>18</v>
      </c>
      <c r="E6555" t="s">
        <v>19</v>
      </c>
      <c r="F6555">
        <v>8</v>
      </c>
      <c r="G6555">
        <v>50</v>
      </c>
      <c r="H6555">
        <f t="shared" si="102"/>
        <v>400</v>
      </c>
      <c r="I6555">
        <v>35</v>
      </c>
      <c r="J6555">
        <f>I6555*F6555</f>
        <v>280</v>
      </c>
      <c r="K6555">
        <f>G6555-I6555</f>
        <v>15</v>
      </c>
      <c r="L6555">
        <f>K6555*F6555</f>
        <v>120</v>
      </c>
      <c r="M6555" t="s">
        <v>180</v>
      </c>
      <c r="N6555" t="s">
        <v>31</v>
      </c>
      <c r="O6555" t="s">
        <v>26</v>
      </c>
    </row>
    <row r="6556" spans="1:15" x14ac:dyDescent="0.3">
      <c r="A6556">
        <v>7554</v>
      </c>
      <c r="B6556" s="1">
        <v>45361</v>
      </c>
      <c r="C6556" t="s">
        <v>6620</v>
      </c>
      <c r="D6556" t="s">
        <v>28</v>
      </c>
      <c r="E6556" t="s">
        <v>73</v>
      </c>
      <c r="F6556">
        <v>6</v>
      </c>
      <c r="G6556">
        <v>500</v>
      </c>
      <c r="H6556">
        <f t="shared" si="102"/>
        <v>3000</v>
      </c>
      <c r="I6556">
        <v>350</v>
      </c>
      <c r="J6556">
        <f>I6556*F6556</f>
        <v>2100</v>
      </c>
      <c r="K6556">
        <f>G6556-I6556</f>
        <v>150</v>
      </c>
      <c r="L6556">
        <f>K6556*F6556</f>
        <v>900</v>
      </c>
      <c r="M6556" t="s">
        <v>37</v>
      </c>
      <c r="N6556" t="s">
        <v>15</v>
      </c>
      <c r="O6556" t="s">
        <v>22</v>
      </c>
    </row>
    <row r="6557" spans="1:15" x14ac:dyDescent="0.3">
      <c r="A6557">
        <v>7555</v>
      </c>
      <c r="B6557" s="1">
        <v>45614</v>
      </c>
      <c r="C6557" t="s">
        <v>6621</v>
      </c>
      <c r="D6557" t="s">
        <v>28</v>
      </c>
      <c r="E6557" t="s">
        <v>73</v>
      </c>
      <c r="F6557">
        <v>4</v>
      </c>
      <c r="G6557">
        <v>500</v>
      </c>
      <c r="H6557">
        <f t="shared" si="102"/>
        <v>2000</v>
      </c>
      <c r="I6557">
        <v>350</v>
      </c>
      <c r="J6557">
        <f>I6557*F6557</f>
        <v>1400</v>
      </c>
      <c r="K6557">
        <f>G6557-I6557</f>
        <v>150</v>
      </c>
      <c r="L6557">
        <f>K6557*F6557</f>
        <v>600</v>
      </c>
      <c r="M6557" t="s">
        <v>130</v>
      </c>
      <c r="N6557" t="s">
        <v>21</v>
      </c>
      <c r="O6557" t="s">
        <v>22</v>
      </c>
    </row>
    <row r="6558" spans="1:15" x14ac:dyDescent="0.3">
      <c r="A6558">
        <v>7556</v>
      </c>
      <c r="B6558" s="1">
        <v>45605</v>
      </c>
      <c r="C6558" t="s">
        <v>6622</v>
      </c>
      <c r="D6558" t="s">
        <v>28</v>
      </c>
      <c r="E6558" t="s">
        <v>29</v>
      </c>
      <c r="F6558">
        <v>9</v>
      </c>
      <c r="G6558">
        <v>600</v>
      </c>
      <c r="H6558">
        <f t="shared" si="102"/>
        <v>5400</v>
      </c>
      <c r="I6558">
        <v>420</v>
      </c>
      <c r="J6558">
        <f>I6558*F6558</f>
        <v>3780</v>
      </c>
      <c r="K6558">
        <f>G6558-I6558</f>
        <v>180</v>
      </c>
      <c r="L6558">
        <f>K6558*F6558</f>
        <v>1620</v>
      </c>
      <c r="M6558" t="s">
        <v>59</v>
      </c>
      <c r="N6558" t="s">
        <v>25</v>
      </c>
      <c r="O6558" t="s">
        <v>26</v>
      </c>
    </row>
    <row r="6559" spans="1:15" x14ac:dyDescent="0.3">
      <c r="A6559">
        <v>7557</v>
      </c>
      <c r="B6559" s="1">
        <v>45569</v>
      </c>
      <c r="C6559" t="s">
        <v>6623</v>
      </c>
      <c r="D6559" t="s">
        <v>12</v>
      </c>
      <c r="E6559" t="s">
        <v>75</v>
      </c>
      <c r="F6559">
        <v>7</v>
      </c>
      <c r="G6559">
        <v>20</v>
      </c>
      <c r="H6559">
        <f t="shared" si="102"/>
        <v>140</v>
      </c>
      <c r="I6559">
        <v>14</v>
      </c>
      <c r="J6559">
        <f>I6559*F6559</f>
        <v>98</v>
      </c>
      <c r="K6559">
        <f>G6559-I6559</f>
        <v>6</v>
      </c>
      <c r="L6559">
        <f>K6559*F6559</f>
        <v>42</v>
      </c>
      <c r="M6559" t="s">
        <v>194</v>
      </c>
      <c r="N6559" t="s">
        <v>15</v>
      </c>
      <c r="O6559" t="s">
        <v>22</v>
      </c>
    </row>
    <row r="6560" spans="1:15" x14ac:dyDescent="0.3">
      <c r="A6560">
        <v>7558</v>
      </c>
      <c r="B6560" s="1">
        <v>45402</v>
      </c>
      <c r="C6560" t="s">
        <v>6624</v>
      </c>
      <c r="D6560" t="s">
        <v>70</v>
      </c>
      <c r="E6560" t="s">
        <v>106</v>
      </c>
      <c r="F6560">
        <v>3</v>
      </c>
      <c r="G6560">
        <v>1000</v>
      </c>
      <c r="H6560">
        <f t="shared" si="102"/>
        <v>3000</v>
      </c>
      <c r="I6560">
        <v>700</v>
      </c>
      <c r="J6560">
        <f>I6560*F6560</f>
        <v>2100</v>
      </c>
      <c r="K6560">
        <f>G6560-I6560</f>
        <v>300</v>
      </c>
      <c r="L6560">
        <f>K6560*F6560</f>
        <v>900</v>
      </c>
      <c r="M6560" t="s">
        <v>30</v>
      </c>
      <c r="N6560" t="s">
        <v>31</v>
      </c>
      <c r="O6560" t="s">
        <v>46</v>
      </c>
    </row>
    <row r="6561" spans="1:15" x14ac:dyDescent="0.3">
      <c r="A6561">
        <v>7559</v>
      </c>
      <c r="B6561" s="1">
        <v>45562</v>
      </c>
      <c r="C6561" t="s">
        <v>6625</v>
      </c>
      <c r="D6561" t="s">
        <v>70</v>
      </c>
      <c r="E6561" t="s">
        <v>106</v>
      </c>
      <c r="F6561">
        <v>7</v>
      </c>
      <c r="G6561">
        <v>1000</v>
      </c>
      <c r="H6561">
        <f t="shared" si="102"/>
        <v>7000</v>
      </c>
      <c r="I6561">
        <v>700</v>
      </c>
      <c r="J6561">
        <f>I6561*F6561</f>
        <v>4900</v>
      </c>
      <c r="K6561">
        <f>G6561-I6561</f>
        <v>300</v>
      </c>
      <c r="L6561">
        <f>K6561*F6561</f>
        <v>2100</v>
      </c>
      <c r="M6561" t="s">
        <v>180</v>
      </c>
      <c r="N6561" t="s">
        <v>31</v>
      </c>
      <c r="O6561" t="s">
        <v>38</v>
      </c>
    </row>
    <row r="6562" spans="1:15" x14ac:dyDescent="0.3">
      <c r="A6562">
        <v>7560</v>
      </c>
      <c r="B6562" s="1">
        <v>45357</v>
      </c>
      <c r="C6562" t="s">
        <v>6626</v>
      </c>
      <c r="D6562" t="s">
        <v>35</v>
      </c>
      <c r="E6562" t="s">
        <v>68</v>
      </c>
      <c r="F6562">
        <v>5</v>
      </c>
      <c r="G6562">
        <v>40</v>
      </c>
      <c r="H6562">
        <f t="shared" si="102"/>
        <v>200</v>
      </c>
      <c r="I6562">
        <v>28</v>
      </c>
      <c r="J6562">
        <f>I6562*F6562</f>
        <v>140</v>
      </c>
      <c r="K6562">
        <f>G6562-I6562</f>
        <v>12</v>
      </c>
      <c r="L6562">
        <f>K6562*F6562</f>
        <v>60</v>
      </c>
      <c r="M6562" t="s">
        <v>59</v>
      </c>
      <c r="N6562" t="s">
        <v>25</v>
      </c>
      <c r="O6562" t="s">
        <v>22</v>
      </c>
    </row>
    <row r="6563" spans="1:15" x14ac:dyDescent="0.3">
      <c r="A6563">
        <v>7561</v>
      </c>
      <c r="B6563" s="1">
        <v>45541</v>
      </c>
      <c r="C6563" t="s">
        <v>6627</v>
      </c>
      <c r="D6563" t="s">
        <v>35</v>
      </c>
      <c r="E6563" t="s">
        <v>68</v>
      </c>
      <c r="F6563">
        <v>10</v>
      </c>
      <c r="G6563">
        <v>40</v>
      </c>
      <c r="H6563">
        <f t="shared" si="102"/>
        <v>400</v>
      </c>
      <c r="I6563">
        <v>28</v>
      </c>
      <c r="J6563">
        <f>I6563*F6563</f>
        <v>280</v>
      </c>
      <c r="K6563">
        <f>G6563-I6563</f>
        <v>12</v>
      </c>
      <c r="L6563">
        <f>K6563*F6563</f>
        <v>120</v>
      </c>
      <c r="M6563" t="s">
        <v>44</v>
      </c>
      <c r="N6563" t="s">
        <v>45</v>
      </c>
      <c r="O6563" t="s">
        <v>38</v>
      </c>
    </row>
    <row r="6564" spans="1:15" x14ac:dyDescent="0.3">
      <c r="A6564">
        <v>7562</v>
      </c>
      <c r="B6564" s="1">
        <v>45621</v>
      </c>
      <c r="C6564" t="s">
        <v>6628</v>
      </c>
      <c r="D6564" t="s">
        <v>35</v>
      </c>
      <c r="E6564" t="s">
        <v>36</v>
      </c>
      <c r="F6564">
        <v>9</v>
      </c>
      <c r="G6564">
        <v>60</v>
      </c>
      <c r="H6564">
        <f t="shared" si="102"/>
        <v>540</v>
      </c>
      <c r="I6564">
        <v>42</v>
      </c>
      <c r="J6564">
        <f>I6564*F6564</f>
        <v>378</v>
      </c>
      <c r="K6564">
        <f>G6564-I6564</f>
        <v>18</v>
      </c>
      <c r="L6564">
        <f>K6564*F6564</f>
        <v>162</v>
      </c>
      <c r="M6564" t="s">
        <v>194</v>
      </c>
      <c r="N6564" t="s">
        <v>15</v>
      </c>
      <c r="O6564" t="s">
        <v>46</v>
      </c>
    </row>
    <row r="6565" spans="1:15" x14ac:dyDescent="0.3">
      <c r="A6565">
        <v>7563</v>
      </c>
      <c r="B6565" s="1">
        <v>45344</v>
      </c>
      <c r="C6565" t="s">
        <v>6629</v>
      </c>
      <c r="D6565" t="s">
        <v>12</v>
      </c>
      <c r="E6565" t="s">
        <v>58</v>
      </c>
      <c r="F6565">
        <v>3</v>
      </c>
      <c r="G6565">
        <v>30</v>
      </c>
      <c r="H6565">
        <f t="shared" si="102"/>
        <v>90</v>
      </c>
      <c r="I6565">
        <v>21</v>
      </c>
      <c r="J6565">
        <f>I6565*F6565</f>
        <v>63</v>
      </c>
      <c r="K6565">
        <f>G6565-I6565</f>
        <v>9</v>
      </c>
      <c r="L6565">
        <f>K6565*F6565</f>
        <v>27</v>
      </c>
      <c r="M6565" t="s">
        <v>42</v>
      </c>
      <c r="N6565" t="s">
        <v>31</v>
      </c>
      <c r="O6565" t="s">
        <v>26</v>
      </c>
    </row>
    <row r="6566" spans="1:15" x14ac:dyDescent="0.3">
      <c r="A6566">
        <v>7564</v>
      </c>
      <c r="B6566" s="1">
        <v>45353</v>
      </c>
      <c r="C6566" t="s">
        <v>6630</v>
      </c>
      <c r="D6566" t="s">
        <v>12</v>
      </c>
      <c r="E6566" t="s">
        <v>58</v>
      </c>
      <c r="F6566">
        <v>10</v>
      </c>
      <c r="G6566">
        <v>30</v>
      </c>
      <c r="H6566">
        <f t="shared" si="102"/>
        <v>300</v>
      </c>
      <c r="I6566">
        <v>21</v>
      </c>
      <c r="J6566">
        <f>I6566*F6566</f>
        <v>210</v>
      </c>
      <c r="K6566">
        <f>G6566-I6566</f>
        <v>9</v>
      </c>
      <c r="L6566">
        <f>K6566*F6566</f>
        <v>90</v>
      </c>
      <c r="M6566" t="s">
        <v>20</v>
      </c>
      <c r="N6566" t="s">
        <v>21</v>
      </c>
      <c r="O6566" t="s">
        <v>46</v>
      </c>
    </row>
    <row r="6567" spans="1:15" x14ac:dyDescent="0.3">
      <c r="A6567">
        <v>7565</v>
      </c>
      <c r="B6567" s="1">
        <v>45557</v>
      </c>
      <c r="C6567" t="s">
        <v>6631</v>
      </c>
      <c r="D6567" t="s">
        <v>12</v>
      </c>
      <c r="E6567" t="s">
        <v>13</v>
      </c>
      <c r="F6567">
        <v>2</v>
      </c>
      <c r="G6567">
        <v>25</v>
      </c>
      <c r="H6567">
        <f t="shared" si="102"/>
        <v>50</v>
      </c>
      <c r="I6567">
        <v>17.5</v>
      </c>
      <c r="J6567">
        <f>I6567*F6567</f>
        <v>35</v>
      </c>
      <c r="K6567">
        <f>G6567-I6567</f>
        <v>7.5</v>
      </c>
      <c r="L6567">
        <f>K6567*F6567</f>
        <v>15</v>
      </c>
      <c r="M6567" t="s">
        <v>171</v>
      </c>
      <c r="N6567" t="s">
        <v>21</v>
      </c>
      <c r="O6567" t="s">
        <v>22</v>
      </c>
    </row>
    <row r="6568" spans="1:15" x14ac:dyDescent="0.3">
      <c r="A6568">
        <v>7566</v>
      </c>
      <c r="B6568" s="1">
        <v>45384</v>
      </c>
      <c r="C6568" t="s">
        <v>6632</v>
      </c>
      <c r="D6568" t="s">
        <v>12</v>
      </c>
      <c r="E6568" t="s">
        <v>58</v>
      </c>
      <c r="F6568">
        <v>7</v>
      </c>
      <c r="G6568">
        <v>30</v>
      </c>
      <c r="H6568">
        <f t="shared" si="102"/>
        <v>210</v>
      </c>
      <c r="I6568">
        <v>21</v>
      </c>
      <c r="J6568">
        <f>I6568*F6568</f>
        <v>147</v>
      </c>
      <c r="K6568">
        <f>G6568-I6568</f>
        <v>9</v>
      </c>
      <c r="L6568">
        <f>K6568*F6568</f>
        <v>63</v>
      </c>
      <c r="M6568" t="s">
        <v>33</v>
      </c>
      <c r="N6568" t="s">
        <v>25</v>
      </c>
      <c r="O6568" t="s">
        <v>26</v>
      </c>
    </row>
    <row r="6569" spans="1:15" x14ac:dyDescent="0.3">
      <c r="A6569">
        <v>7567</v>
      </c>
      <c r="B6569" s="1">
        <v>45522</v>
      </c>
      <c r="C6569" t="s">
        <v>6633</v>
      </c>
      <c r="D6569" t="s">
        <v>28</v>
      </c>
      <c r="E6569" t="s">
        <v>73</v>
      </c>
      <c r="F6569">
        <v>4</v>
      </c>
      <c r="G6569">
        <v>500</v>
      </c>
      <c r="H6569">
        <f t="shared" si="102"/>
        <v>2000</v>
      </c>
      <c r="I6569">
        <v>350</v>
      </c>
      <c r="J6569">
        <f>I6569*F6569</f>
        <v>1400</v>
      </c>
      <c r="K6569">
        <f>G6569-I6569</f>
        <v>150</v>
      </c>
      <c r="L6569">
        <f>K6569*F6569</f>
        <v>600</v>
      </c>
      <c r="M6569" t="s">
        <v>63</v>
      </c>
      <c r="N6569" t="s">
        <v>21</v>
      </c>
      <c r="O6569" t="s">
        <v>16</v>
      </c>
    </row>
    <row r="6570" spans="1:15" x14ac:dyDescent="0.3">
      <c r="A6570">
        <v>7568</v>
      </c>
      <c r="B6570" s="1">
        <v>45468</v>
      </c>
      <c r="C6570" t="s">
        <v>6634</v>
      </c>
      <c r="D6570" t="s">
        <v>70</v>
      </c>
      <c r="E6570" t="s">
        <v>106</v>
      </c>
      <c r="F6570">
        <v>5</v>
      </c>
      <c r="G6570">
        <v>1000</v>
      </c>
      <c r="H6570">
        <f t="shared" si="102"/>
        <v>5000</v>
      </c>
      <c r="I6570">
        <v>700</v>
      </c>
      <c r="J6570">
        <f>I6570*F6570</f>
        <v>3500</v>
      </c>
      <c r="K6570">
        <f>G6570-I6570</f>
        <v>300</v>
      </c>
      <c r="L6570">
        <f>K6570*F6570</f>
        <v>1500</v>
      </c>
      <c r="M6570" t="s">
        <v>44</v>
      </c>
      <c r="N6570" t="s">
        <v>45</v>
      </c>
      <c r="O6570" t="s">
        <v>26</v>
      </c>
    </row>
    <row r="6571" spans="1:15" x14ac:dyDescent="0.3">
      <c r="A6571">
        <v>7569</v>
      </c>
      <c r="B6571" s="1">
        <v>45341</v>
      </c>
      <c r="C6571" t="s">
        <v>6635</v>
      </c>
      <c r="D6571" t="s">
        <v>28</v>
      </c>
      <c r="E6571" t="s">
        <v>65</v>
      </c>
      <c r="F6571">
        <v>8</v>
      </c>
      <c r="G6571">
        <v>150</v>
      </c>
      <c r="H6571">
        <f t="shared" si="102"/>
        <v>1200</v>
      </c>
      <c r="I6571">
        <v>105</v>
      </c>
      <c r="J6571">
        <f>I6571*F6571</f>
        <v>840</v>
      </c>
      <c r="K6571">
        <f>G6571-I6571</f>
        <v>45</v>
      </c>
      <c r="L6571">
        <f>K6571*F6571</f>
        <v>360</v>
      </c>
      <c r="M6571" t="s">
        <v>44</v>
      </c>
      <c r="N6571" t="s">
        <v>45</v>
      </c>
      <c r="O6571" t="s">
        <v>38</v>
      </c>
    </row>
    <row r="6572" spans="1:15" x14ac:dyDescent="0.3">
      <c r="A6572">
        <v>7570</v>
      </c>
      <c r="B6572" s="1">
        <v>45640</v>
      </c>
      <c r="C6572" t="s">
        <v>6636</v>
      </c>
      <c r="D6572" t="s">
        <v>12</v>
      </c>
      <c r="E6572" t="s">
        <v>13</v>
      </c>
      <c r="F6572">
        <v>10</v>
      </c>
      <c r="G6572">
        <v>25</v>
      </c>
      <c r="H6572">
        <f t="shared" si="102"/>
        <v>250</v>
      </c>
      <c r="I6572">
        <v>17.5</v>
      </c>
      <c r="J6572">
        <f>I6572*F6572</f>
        <v>175</v>
      </c>
      <c r="K6572">
        <f>G6572-I6572</f>
        <v>7.5</v>
      </c>
      <c r="L6572">
        <f>K6572*F6572</f>
        <v>75</v>
      </c>
      <c r="M6572" t="s">
        <v>194</v>
      </c>
      <c r="N6572" t="s">
        <v>15</v>
      </c>
      <c r="O6572" t="s">
        <v>46</v>
      </c>
    </row>
    <row r="6573" spans="1:15" x14ac:dyDescent="0.3">
      <c r="A6573">
        <v>7571</v>
      </c>
      <c r="B6573" s="1">
        <v>45360</v>
      </c>
      <c r="C6573" t="s">
        <v>6637</v>
      </c>
      <c r="D6573" t="s">
        <v>35</v>
      </c>
      <c r="E6573" t="s">
        <v>41</v>
      </c>
      <c r="F6573">
        <v>6</v>
      </c>
      <c r="G6573">
        <v>30</v>
      </c>
      <c r="H6573">
        <f t="shared" si="102"/>
        <v>180</v>
      </c>
      <c r="I6573">
        <v>21</v>
      </c>
      <c r="J6573">
        <f>I6573*F6573</f>
        <v>126</v>
      </c>
      <c r="K6573">
        <f>G6573-I6573</f>
        <v>9</v>
      </c>
      <c r="L6573">
        <f>K6573*F6573</f>
        <v>54</v>
      </c>
      <c r="M6573" t="s">
        <v>79</v>
      </c>
      <c r="N6573" t="s">
        <v>31</v>
      </c>
      <c r="O6573" t="s">
        <v>46</v>
      </c>
    </row>
    <row r="6574" spans="1:15" x14ac:dyDescent="0.3">
      <c r="A6574">
        <v>7572</v>
      </c>
      <c r="B6574" s="1">
        <v>45652</v>
      </c>
      <c r="C6574" t="s">
        <v>6638</v>
      </c>
      <c r="D6574" t="s">
        <v>35</v>
      </c>
      <c r="E6574" t="s">
        <v>36</v>
      </c>
      <c r="F6574">
        <v>7</v>
      </c>
      <c r="G6574">
        <v>60</v>
      </c>
      <c r="H6574">
        <f t="shared" si="102"/>
        <v>420</v>
      </c>
      <c r="I6574">
        <v>42</v>
      </c>
      <c r="J6574">
        <f>I6574*F6574</f>
        <v>294</v>
      </c>
      <c r="K6574">
        <f>G6574-I6574</f>
        <v>18</v>
      </c>
      <c r="L6574">
        <f>K6574*F6574</f>
        <v>126</v>
      </c>
      <c r="M6574" t="s">
        <v>30</v>
      </c>
      <c r="N6574" t="s">
        <v>31</v>
      </c>
      <c r="O6574" t="s">
        <v>26</v>
      </c>
    </row>
    <row r="6575" spans="1:15" x14ac:dyDescent="0.3">
      <c r="A6575">
        <v>7573</v>
      </c>
      <c r="B6575" s="1">
        <v>45444</v>
      </c>
      <c r="C6575" t="s">
        <v>6639</v>
      </c>
      <c r="D6575" t="s">
        <v>12</v>
      </c>
      <c r="E6575" t="s">
        <v>13</v>
      </c>
      <c r="F6575">
        <v>4</v>
      </c>
      <c r="G6575">
        <v>25</v>
      </c>
      <c r="H6575">
        <f t="shared" si="102"/>
        <v>100</v>
      </c>
      <c r="I6575">
        <v>17.5</v>
      </c>
      <c r="J6575">
        <f>I6575*F6575</f>
        <v>70</v>
      </c>
      <c r="K6575">
        <f>G6575-I6575</f>
        <v>7.5</v>
      </c>
      <c r="L6575">
        <f>K6575*F6575</f>
        <v>30</v>
      </c>
      <c r="M6575" t="s">
        <v>44</v>
      </c>
      <c r="N6575" t="s">
        <v>45</v>
      </c>
      <c r="O6575" t="s">
        <v>26</v>
      </c>
    </row>
    <row r="6576" spans="1:15" x14ac:dyDescent="0.3">
      <c r="A6576">
        <v>7574</v>
      </c>
      <c r="B6576" s="1">
        <v>45336</v>
      </c>
      <c r="C6576" t="s">
        <v>6640</v>
      </c>
      <c r="D6576" t="s">
        <v>18</v>
      </c>
      <c r="E6576" t="s">
        <v>19</v>
      </c>
      <c r="F6576">
        <v>3</v>
      </c>
      <c r="G6576">
        <v>50</v>
      </c>
      <c r="H6576">
        <f t="shared" si="102"/>
        <v>150</v>
      </c>
      <c r="I6576">
        <v>35</v>
      </c>
      <c r="J6576">
        <f>I6576*F6576</f>
        <v>105</v>
      </c>
      <c r="K6576">
        <f>G6576-I6576</f>
        <v>15</v>
      </c>
      <c r="L6576">
        <f>K6576*F6576</f>
        <v>45</v>
      </c>
      <c r="M6576" t="s">
        <v>63</v>
      </c>
      <c r="N6576" t="s">
        <v>21</v>
      </c>
      <c r="O6576" t="s">
        <v>46</v>
      </c>
    </row>
    <row r="6577" spans="1:15" x14ac:dyDescent="0.3">
      <c r="A6577">
        <v>7575</v>
      </c>
      <c r="B6577" s="1">
        <v>45377</v>
      </c>
      <c r="C6577" t="s">
        <v>6641</v>
      </c>
      <c r="D6577" t="s">
        <v>18</v>
      </c>
      <c r="E6577" t="s">
        <v>19</v>
      </c>
      <c r="F6577">
        <v>6</v>
      </c>
      <c r="G6577">
        <v>50</v>
      </c>
      <c r="H6577">
        <f t="shared" si="102"/>
        <v>300</v>
      </c>
      <c r="I6577">
        <v>35</v>
      </c>
      <c r="J6577">
        <f>I6577*F6577</f>
        <v>210</v>
      </c>
      <c r="K6577">
        <f>G6577-I6577</f>
        <v>15</v>
      </c>
      <c r="L6577">
        <f>K6577*F6577</f>
        <v>90</v>
      </c>
      <c r="M6577" t="s">
        <v>63</v>
      </c>
      <c r="N6577" t="s">
        <v>21</v>
      </c>
      <c r="O6577" t="s">
        <v>26</v>
      </c>
    </row>
    <row r="6578" spans="1:15" x14ac:dyDescent="0.3">
      <c r="A6578">
        <v>7576</v>
      </c>
      <c r="B6578" s="1">
        <v>45625</v>
      </c>
      <c r="C6578" t="s">
        <v>6642</v>
      </c>
      <c r="D6578" t="s">
        <v>70</v>
      </c>
      <c r="E6578" t="s">
        <v>71</v>
      </c>
      <c r="F6578">
        <v>8</v>
      </c>
      <c r="G6578">
        <v>700</v>
      </c>
      <c r="H6578">
        <f t="shared" si="102"/>
        <v>5600</v>
      </c>
      <c r="I6578">
        <v>489.99999999999989</v>
      </c>
      <c r="J6578">
        <f>I6578*F6578</f>
        <v>3919.9999999999991</v>
      </c>
      <c r="K6578">
        <f>G6578-I6578</f>
        <v>210.00000000000011</v>
      </c>
      <c r="L6578">
        <f>K6578*F6578</f>
        <v>1680.0000000000009</v>
      </c>
      <c r="M6578" t="s">
        <v>14</v>
      </c>
      <c r="N6578" t="s">
        <v>15</v>
      </c>
      <c r="O6578" t="s">
        <v>22</v>
      </c>
    </row>
    <row r="6579" spans="1:15" x14ac:dyDescent="0.3">
      <c r="A6579">
        <v>7577</v>
      </c>
      <c r="B6579" s="1">
        <v>45354</v>
      </c>
      <c r="C6579" t="s">
        <v>6643</v>
      </c>
      <c r="D6579" t="s">
        <v>70</v>
      </c>
      <c r="E6579" t="s">
        <v>106</v>
      </c>
      <c r="F6579">
        <v>3</v>
      </c>
      <c r="G6579">
        <v>1000</v>
      </c>
      <c r="H6579">
        <f t="shared" si="102"/>
        <v>3000</v>
      </c>
      <c r="I6579">
        <v>700</v>
      </c>
      <c r="J6579">
        <f>I6579*F6579</f>
        <v>2100</v>
      </c>
      <c r="K6579">
        <f>G6579-I6579</f>
        <v>300</v>
      </c>
      <c r="L6579">
        <f>K6579*F6579</f>
        <v>900</v>
      </c>
      <c r="M6579" t="s">
        <v>55</v>
      </c>
      <c r="N6579" t="s">
        <v>25</v>
      </c>
      <c r="O6579" t="s">
        <v>22</v>
      </c>
    </row>
    <row r="6580" spans="1:15" x14ac:dyDescent="0.3">
      <c r="A6580">
        <v>7578</v>
      </c>
      <c r="B6580" s="1">
        <v>45319</v>
      </c>
      <c r="C6580" t="s">
        <v>6644</v>
      </c>
      <c r="D6580" t="s">
        <v>18</v>
      </c>
      <c r="E6580" t="s">
        <v>50</v>
      </c>
      <c r="F6580">
        <v>7</v>
      </c>
      <c r="G6580">
        <v>20</v>
      </c>
      <c r="H6580">
        <f t="shared" si="102"/>
        <v>140</v>
      </c>
      <c r="I6580">
        <v>14</v>
      </c>
      <c r="J6580">
        <f>I6580*F6580</f>
        <v>98</v>
      </c>
      <c r="K6580">
        <f>G6580-I6580</f>
        <v>6</v>
      </c>
      <c r="L6580">
        <f>K6580*F6580</f>
        <v>42</v>
      </c>
      <c r="M6580" t="s">
        <v>20</v>
      </c>
      <c r="N6580" t="s">
        <v>21</v>
      </c>
      <c r="O6580" t="s">
        <v>46</v>
      </c>
    </row>
    <row r="6581" spans="1:15" x14ac:dyDescent="0.3">
      <c r="A6581">
        <v>7579</v>
      </c>
      <c r="B6581" s="1">
        <v>45645</v>
      </c>
      <c r="C6581" t="s">
        <v>6645</v>
      </c>
      <c r="D6581" t="s">
        <v>18</v>
      </c>
      <c r="E6581" t="s">
        <v>82</v>
      </c>
      <c r="F6581">
        <v>8</v>
      </c>
      <c r="G6581">
        <v>80</v>
      </c>
      <c r="H6581">
        <f t="shared" si="102"/>
        <v>640</v>
      </c>
      <c r="I6581">
        <v>56</v>
      </c>
      <c r="J6581">
        <f>I6581*F6581</f>
        <v>448</v>
      </c>
      <c r="K6581">
        <f>G6581-I6581</f>
        <v>24</v>
      </c>
      <c r="L6581">
        <f>K6581*F6581</f>
        <v>192</v>
      </c>
      <c r="M6581" t="s">
        <v>194</v>
      </c>
      <c r="N6581" t="s">
        <v>15</v>
      </c>
      <c r="O6581" t="s">
        <v>46</v>
      </c>
    </row>
    <row r="6582" spans="1:15" x14ac:dyDescent="0.3">
      <c r="A6582">
        <v>7580</v>
      </c>
      <c r="B6582" s="1">
        <v>45653</v>
      </c>
      <c r="C6582" t="s">
        <v>6646</v>
      </c>
      <c r="D6582" t="s">
        <v>35</v>
      </c>
      <c r="E6582" t="s">
        <v>36</v>
      </c>
      <c r="F6582">
        <v>8</v>
      </c>
      <c r="G6582">
        <v>60</v>
      </c>
      <c r="H6582">
        <f t="shared" si="102"/>
        <v>480</v>
      </c>
      <c r="I6582">
        <v>42</v>
      </c>
      <c r="J6582">
        <f>I6582*F6582</f>
        <v>336</v>
      </c>
      <c r="K6582">
        <f>G6582-I6582</f>
        <v>18</v>
      </c>
      <c r="L6582">
        <f>K6582*F6582</f>
        <v>144</v>
      </c>
      <c r="M6582" t="s">
        <v>61</v>
      </c>
      <c r="N6582" t="s">
        <v>45</v>
      </c>
      <c r="O6582" t="s">
        <v>16</v>
      </c>
    </row>
    <row r="6583" spans="1:15" x14ac:dyDescent="0.3">
      <c r="A6583">
        <v>7581</v>
      </c>
      <c r="B6583" s="1">
        <v>45609</v>
      </c>
      <c r="C6583" t="s">
        <v>6647</v>
      </c>
      <c r="D6583" t="s">
        <v>28</v>
      </c>
      <c r="E6583" t="s">
        <v>65</v>
      </c>
      <c r="F6583">
        <v>8</v>
      </c>
      <c r="G6583">
        <v>150</v>
      </c>
      <c r="H6583">
        <f t="shared" si="102"/>
        <v>1200</v>
      </c>
      <c r="I6583">
        <v>105</v>
      </c>
      <c r="J6583">
        <f>I6583*F6583</f>
        <v>840</v>
      </c>
      <c r="K6583">
        <f>G6583-I6583</f>
        <v>45</v>
      </c>
      <c r="L6583">
        <f>K6583*F6583</f>
        <v>360</v>
      </c>
      <c r="M6583" t="s">
        <v>20</v>
      </c>
      <c r="N6583" t="s">
        <v>21</v>
      </c>
      <c r="O6583" t="s">
        <v>38</v>
      </c>
    </row>
    <row r="6584" spans="1:15" x14ac:dyDescent="0.3">
      <c r="A6584">
        <v>7582</v>
      </c>
      <c r="B6584" s="1">
        <v>45363</v>
      </c>
      <c r="C6584" t="s">
        <v>6648</v>
      </c>
      <c r="D6584" t="s">
        <v>70</v>
      </c>
      <c r="E6584" t="s">
        <v>106</v>
      </c>
      <c r="F6584">
        <v>5</v>
      </c>
      <c r="G6584">
        <v>1000</v>
      </c>
      <c r="H6584">
        <f t="shared" si="102"/>
        <v>5000</v>
      </c>
      <c r="I6584">
        <v>700</v>
      </c>
      <c r="J6584">
        <f>I6584*F6584</f>
        <v>3500</v>
      </c>
      <c r="K6584">
        <f>G6584-I6584</f>
        <v>300</v>
      </c>
      <c r="L6584">
        <f>K6584*F6584</f>
        <v>1500</v>
      </c>
      <c r="M6584" t="s">
        <v>61</v>
      </c>
      <c r="N6584" t="s">
        <v>45</v>
      </c>
      <c r="O6584" t="s">
        <v>22</v>
      </c>
    </row>
    <row r="6585" spans="1:15" x14ac:dyDescent="0.3">
      <c r="A6585">
        <v>7583</v>
      </c>
      <c r="B6585" s="1">
        <v>45356</v>
      </c>
      <c r="C6585" t="s">
        <v>6649</v>
      </c>
      <c r="D6585" t="s">
        <v>12</v>
      </c>
      <c r="E6585" t="s">
        <v>58</v>
      </c>
      <c r="F6585">
        <v>10</v>
      </c>
      <c r="G6585">
        <v>30</v>
      </c>
      <c r="H6585">
        <f t="shared" si="102"/>
        <v>300</v>
      </c>
      <c r="I6585">
        <v>21</v>
      </c>
      <c r="J6585">
        <f>I6585*F6585</f>
        <v>210</v>
      </c>
      <c r="K6585">
        <f>G6585-I6585</f>
        <v>9</v>
      </c>
      <c r="L6585">
        <f>K6585*F6585</f>
        <v>90</v>
      </c>
      <c r="M6585" t="s">
        <v>53</v>
      </c>
      <c r="N6585" t="s">
        <v>31</v>
      </c>
      <c r="O6585" t="s">
        <v>38</v>
      </c>
    </row>
    <row r="6586" spans="1:15" x14ac:dyDescent="0.3">
      <c r="A6586">
        <v>7584</v>
      </c>
      <c r="B6586" s="1">
        <v>45622</v>
      </c>
      <c r="C6586" t="s">
        <v>6650</v>
      </c>
      <c r="D6586" t="s">
        <v>28</v>
      </c>
      <c r="E6586" t="s">
        <v>65</v>
      </c>
      <c r="F6586">
        <v>5</v>
      </c>
      <c r="G6586">
        <v>150</v>
      </c>
      <c r="H6586">
        <f t="shared" si="102"/>
        <v>750</v>
      </c>
      <c r="I6586">
        <v>105</v>
      </c>
      <c r="J6586">
        <f>I6586*F6586</f>
        <v>525</v>
      </c>
      <c r="K6586">
        <f>G6586-I6586</f>
        <v>45</v>
      </c>
      <c r="L6586">
        <f>K6586*F6586</f>
        <v>225</v>
      </c>
      <c r="M6586" t="s">
        <v>61</v>
      </c>
      <c r="N6586" t="s">
        <v>45</v>
      </c>
      <c r="O6586" t="s">
        <v>26</v>
      </c>
    </row>
    <row r="6587" spans="1:15" x14ac:dyDescent="0.3">
      <c r="A6587">
        <v>7585</v>
      </c>
      <c r="B6587" s="1">
        <v>45435</v>
      </c>
      <c r="C6587" t="s">
        <v>6651</v>
      </c>
      <c r="D6587" t="s">
        <v>70</v>
      </c>
      <c r="E6587" t="s">
        <v>86</v>
      </c>
      <c r="F6587">
        <v>10</v>
      </c>
      <c r="G6587">
        <v>400</v>
      </c>
      <c r="H6587">
        <f t="shared" si="102"/>
        <v>4000</v>
      </c>
      <c r="I6587">
        <v>280</v>
      </c>
      <c r="J6587">
        <f>I6587*F6587</f>
        <v>2800</v>
      </c>
      <c r="K6587">
        <f>G6587-I6587</f>
        <v>120</v>
      </c>
      <c r="L6587">
        <f>K6587*F6587</f>
        <v>1200</v>
      </c>
      <c r="M6587" t="s">
        <v>24</v>
      </c>
      <c r="N6587" t="s">
        <v>25</v>
      </c>
      <c r="O6587" t="s">
        <v>46</v>
      </c>
    </row>
    <row r="6588" spans="1:15" x14ac:dyDescent="0.3">
      <c r="A6588">
        <v>7586</v>
      </c>
      <c r="B6588" s="1">
        <v>45440</v>
      </c>
      <c r="C6588" t="s">
        <v>6652</v>
      </c>
      <c r="D6588" t="s">
        <v>12</v>
      </c>
      <c r="E6588" t="s">
        <v>58</v>
      </c>
      <c r="F6588">
        <v>5</v>
      </c>
      <c r="G6588">
        <v>30</v>
      </c>
      <c r="H6588">
        <f t="shared" si="102"/>
        <v>150</v>
      </c>
      <c r="I6588">
        <v>21</v>
      </c>
      <c r="J6588">
        <f>I6588*F6588</f>
        <v>105</v>
      </c>
      <c r="K6588">
        <f>G6588-I6588</f>
        <v>9</v>
      </c>
      <c r="L6588">
        <f>K6588*F6588</f>
        <v>45</v>
      </c>
      <c r="M6588" t="s">
        <v>14</v>
      </c>
      <c r="N6588" t="s">
        <v>15</v>
      </c>
      <c r="O6588" t="s">
        <v>38</v>
      </c>
    </row>
    <row r="6589" spans="1:15" x14ac:dyDescent="0.3">
      <c r="A6589">
        <v>7587</v>
      </c>
      <c r="B6589" s="1">
        <v>45412</v>
      </c>
      <c r="C6589" t="s">
        <v>6653</v>
      </c>
      <c r="D6589" t="s">
        <v>18</v>
      </c>
      <c r="E6589" t="s">
        <v>82</v>
      </c>
      <c r="F6589">
        <v>3</v>
      </c>
      <c r="G6589">
        <v>80</v>
      </c>
      <c r="H6589">
        <f t="shared" si="102"/>
        <v>240</v>
      </c>
      <c r="I6589">
        <v>56</v>
      </c>
      <c r="J6589">
        <f>I6589*F6589</f>
        <v>168</v>
      </c>
      <c r="K6589">
        <f>G6589-I6589</f>
        <v>24</v>
      </c>
      <c r="L6589">
        <f>K6589*F6589</f>
        <v>72</v>
      </c>
      <c r="M6589" t="s">
        <v>88</v>
      </c>
      <c r="N6589" t="s">
        <v>45</v>
      </c>
      <c r="O6589" t="s">
        <v>46</v>
      </c>
    </row>
    <row r="6590" spans="1:15" x14ac:dyDescent="0.3">
      <c r="A6590">
        <v>7588</v>
      </c>
      <c r="B6590" s="1">
        <v>45498</v>
      </c>
      <c r="C6590" t="s">
        <v>6654</v>
      </c>
      <c r="D6590" t="s">
        <v>28</v>
      </c>
      <c r="E6590" t="s">
        <v>73</v>
      </c>
      <c r="F6590">
        <v>10</v>
      </c>
      <c r="G6590">
        <v>500</v>
      </c>
      <c r="H6590">
        <f t="shared" si="102"/>
        <v>5000</v>
      </c>
      <c r="I6590">
        <v>350</v>
      </c>
      <c r="J6590">
        <f>I6590*F6590</f>
        <v>3500</v>
      </c>
      <c r="K6590">
        <f>G6590-I6590</f>
        <v>150</v>
      </c>
      <c r="L6590">
        <f>K6590*F6590</f>
        <v>1500</v>
      </c>
      <c r="M6590" t="s">
        <v>180</v>
      </c>
      <c r="N6590" t="s">
        <v>31</v>
      </c>
      <c r="O6590" t="s">
        <v>38</v>
      </c>
    </row>
    <row r="6591" spans="1:15" x14ac:dyDescent="0.3">
      <c r="A6591">
        <v>7589</v>
      </c>
      <c r="B6591" s="1">
        <v>45472</v>
      </c>
      <c r="C6591" t="s">
        <v>6655</v>
      </c>
      <c r="D6591" t="s">
        <v>18</v>
      </c>
      <c r="E6591" t="s">
        <v>19</v>
      </c>
      <c r="F6591">
        <v>1</v>
      </c>
      <c r="G6591">
        <v>50</v>
      </c>
      <c r="H6591">
        <f t="shared" si="102"/>
        <v>50</v>
      </c>
      <c r="I6591">
        <v>35</v>
      </c>
      <c r="J6591">
        <f>I6591*F6591</f>
        <v>35</v>
      </c>
      <c r="K6591">
        <f>G6591-I6591</f>
        <v>15</v>
      </c>
      <c r="L6591">
        <f>K6591*F6591</f>
        <v>15</v>
      </c>
      <c r="M6591" t="s">
        <v>61</v>
      </c>
      <c r="N6591" t="s">
        <v>45</v>
      </c>
      <c r="O6591" t="s">
        <v>22</v>
      </c>
    </row>
    <row r="6592" spans="1:15" x14ac:dyDescent="0.3">
      <c r="A6592">
        <v>7590</v>
      </c>
      <c r="B6592" s="1">
        <v>45599</v>
      </c>
      <c r="C6592" t="s">
        <v>6656</v>
      </c>
      <c r="D6592" t="s">
        <v>18</v>
      </c>
      <c r="E6592" t="s">
        <v>19</v>
      </c>
      <c r="F6592">
        <v>5</v>
      </c>
      <c r="G6592">
        <v>50</v>
      </c>
      <c r="H6592">
        <f t="shared" si="102"/>
        <v>250</v>
      </c>
      <c r="I6592">
        <v>35</v>
      </c>
      <c r="J6592">
        <f>I6592*F6592</f>
        <v>175</v>
      </c>
      <c r="K6592">
        <f>G6592-I6592</f>
        <v>15</v>
      </c>
      <c r="L6592">
        <f>K6592*F6592</f>
        <v>75</v>
      </c>
      <c r="M6592" t="s">
        <v>61</v>
      </c>
      <c r="N6592" t="s">
        <v>45</v>
      </c>
      <c r="O6592" t="s">
        <v>26</v>
      </c>
    </row>
    <row r="6593" spans="1:15" x14ac:dyDescent="0.3">
      <c r="A6593">
        <v>7591</v>
      </c>
      <c r="B6593" s="1">
        <v>45363</v>
      </c>
      <c r="C6593" t="s">
        <v>6657</v>
      </c>
      <c r="D6593" t="s">
        <v>18</v>
      </c>
      <c r="E6593" t="s">
        <v>82</v>
      </c>
      <c r="F6593">
        <v>4</v>
      </c>
      <c r="G6593">
        <v>80</v>
      </c>
      <c r="H6593">
        <f t="shared" si="102"/>
        <v>320</v>
      </c>
      <c r="I6593">
        <v>56</v>
      </c>
      <c r="J6593">
        <f>I6593*F6593</f>
        <v>224</v>
      </c>
      <c r="K6593">
        <f>G6593-I6593</f>
        <v>24</v>
      </c>
      <c r="L6593">
        <f>K6593*F6593</f>
        <v>96</v>
      </c>
      <c r="M6593" t="s">
        <v>37</v>
      </c>
      <c r="N6593" t="s">
        <v>15</v>
      </c>
      <c r="O6593" t="s">
        <v>26</v>
      </c>
    </row>
    <row r="6594" spans="1:15" x14ac:dyDescent="0.3">
      <c r="A6594">
        <v>7592</v>
      </c>
      <c r="B6594" s="1">
        <v>45440</v>
      </c>
      <c r="C6594" t="s">
        <v>6658</v>
      </c>
      <c r="D6594" t="s">
        <v>70</v>
      </c>
      <c r="E6594" t="s">
        <v>71</v>
      </c>
      <c r="F6594">
        <v>7</v>
      </c>
      <c r="G6594">
        <v>700</v>
      </c>
      <c r="H6594">
        <f t="shared" si="102"/>
        <v>4900</v>
      </c>
      <c r="I6594">
        <v>489.99999999999989</v>
      </c>
      <c r="J6594">
        <f>I6594*F6594</f>
        <v>3429.9999999999991</v>
      </c>
      <c r="K6594">
        <f>G6594-I6594</f>
        <v>210.00000000000011</v>
      </c>
      <c r="L6594">
        <f>K6594*F6594</f>
        <v>1470.0000000000009</v>
      </c>
      <c r="M6594" t="s">
        <v>130</v>
      </c>
      <c r="N6594" t="s">
        <v>21</v>
      </c>
      <c r="O6594" t="s">
        <v>46</v>
      </c>
    </row>
    <row r="6595" spans="1:15" x14ac:dyDescent="0.3">
      <c r="A6595">
        <v>7593</v>
      </c>
      <c r="B6595" s="1">
        <v>45484</v>
      </c>
      <c r="C6595" t="s">
        <v>6659</v>
      </c>
      <c r="D6595" t="s">
        <v>12</v>
      </c>
      <c r="E6595" t="s">
        <v>58</v>
      </c>
      <c r="F6595">
        <v>9</v>
      </c>
      <c r="G6595">
        <v>30</v>
      </c>
      <c r="H6595">
        <f t="shared" ref="H6595:H6658" si="103">G6595*F6595</f>
        <v>270</v>
      </c>
      <c r="I6595">
        <v>21</v>
      </c>
      <c r="J6595">
        <f>I6595*F6595</f>
        <v>189</v>
      </c>
      <c r="K6595">
        <f>G6595-I6595</f>
        <v>9</v>
      </c>
      <c r="L6595">
        <f>K6595*F6595</f>
        <v>81</v>
      </c>
      <c r="M6595" t="s">
        <v>111</v>
      </c>
      <c r="N6595" t="s">
        <v>15</v>
      </c>
      <c r="O6595" t="s">
        <v>38</v>
      </c>
    </row>
    <row r="6596" spans="1:15" x14ac:dyDescent="0.3">
      <c r="A6596">
        <v>7594</v>
      </c>
      <c r="B6596" s="1">
        <v>45503</v>
      </c>
      <c r="C6596" t="s">
        <v>6660</v>
      </c>
      <c r="D6596" t="s">
        <v>12</v>
      </c>
      <c r="E6596" t="s">
        <v>13</v>
      </c>
      <c r="F6596">
        <v>6</v>
      </c>
      <c r="G6596">
        <v>25</v>
      </c>
      <c r="H6596">
        <f t="shared" si="103"/>
        <v>150</v>
      </c>
      <c r="I6596">
        <v>17.5</v>
      </c>
      <c r="J6596">
        <f>I6596*F6596</f>
        <v>105</v>
      </c>
      <c r="K6596">
        <f>G6596-I6596</f>
        <v>7.5</v>
      </c>
      <c r="L6596">
        <f>K6596*F6596</f>
        <v>45</v>
      </c>
      <c r="M6596" t="s">
        <v>79</v>
      </c>
      <c r="N6596" t="s">
        <v>31</v>
      </c>
      <c r="O6596" t="s">
        <v>46</v>
      </c>
    </row>
    <row r="6597" spans="1:15" x14ac:dyDescent="0.3">
      <c r="A6597">
        <v>7595</v>
      </c>
      <c r="B6597" s="1">
        <v>45647</v>
      </c>
      <c r="C6597" t="s">
        <v>6661</v>
      </c>
      <c r="D6597" t="s">
        <v>18</v>
      </c>
      <c r="E6597" t="s">
        <v>19</v>
      </c>
      <c r="F6597">
        <v>3</v>
      </c>
      <c r="G6597">
        <v>50</v>
      </c>
      <c r="H6597">
        <f t="shared" si="103"/>
        <v>150</v>
      </c>
      <c r="I6597">
        <v>35</v>
      </c>
      <c r="J6597">
        <f>I6597*F6597</f>
        <v>105</v>
      </c>
      <c r="K6597">
        <f>G6597-I6597</f>
        <v>15</v>
      </c>
      <c r="L6597">
        <f>K6597*F6597</f>
        <v>45</v>
      </c>
      <c r="M6597" t="s">
        <v>24</v>
      </c>
      <c r="N6597" t="s">
        <v>25</v>
      </c>
      <c r="O6597" t="s">
        <v>26</v>
      </c>
    </row>
    <row r="6598" spans="1:15" x14ac:dyDescent="0.3">
      <c r="A6598">
        <v>7596</v>
      </c>
      <c r="B6598" s="1">
        <v>45412</v>
      </c>
      <c r="C6598" t="s">
        <v>6662</v>
      </c>
      <c r="D6598" t="s">
        <v>18</v>
      </c>
      <c r="E6598" t="s">
        <v>19</v>
      </c>
      <c r="F6598">
        <v>1</v>
      </c>
      <c r="G6598">
        <v>50</v>
      </c>
      <c r="H6598">
        <f t="shared" si="103"/>
        <v>50</v>
      </c>
      <c r="I6598">
        <v>35</v>
      </c>
      <c r="J6598">
        <f>I6598*F6598</f>
        <v>35</v>
      </c>
      <c r="K6598">
        <f>G6598-I6598</f>
        <v>15</v>
      </c>
      <c r="L6598">
        <f>K6598*F6598</f>
        <v>15</v>
      </c>
      <c r="M6598" t="s">
        <v>24</v>
      </c>
      <c r="N6598" t="s">
        <v>25</v>
      </c>
      <c r="O6598" t="s">
        <v>16</v>
      </c>
    </row>
    <row r="6599" spans="1:15" x14ac:dyDescent="0.3">
      <c r="A6599">
        <v>7597</v>
      </c>
      <c r="B6599" s="1">
        <v>45532</v>
      </c>
      <c r="C6599" t="s">
        <v>6663</v>
      </c>
      <c r="D6599" t="s">
        <v>28</v>
      </c>
      <c r="E6599" t="s">
        <v>65</v>
      </c>
      <c r="F6599">
        <v>3</v>
      </c>
      <c r="G6599">
        <v>150</v>
      </c>
      <c r="H6599">
        <f t="shared" si="103"/>
        <v>450</v>
      </c>
      <c r="I6599">
        <v>105</v>
      </c>
      <c r="J6599">
        <f>I6599*F6599</f>
        <v>315</v>
      </c>
      <c r="K6599">
        <f>G6599-I6599</f>
        <v>45</v>
      </c>
      <c r="L6599">
        <f>K6599*F6599</f>
        <v>135</v>
      </c>
      <c r="M6599" t="s">
        <v>14</v>
      </c>
      <c r="N6599" t="s">
        <v>15</v>
      </c>
      <c r="O6599" t="s">
        <v>16</v>
      </c>
    </row>
    <row r="6600" spans="1:15" x14ac:dyDescent="0.3">
      <c r="A6600">
        <v>7598</v>
      </c>
      <c r="B6600" s="1">
        <v>45421</v>
      </c>
      <c r="C6600" t="s">
        <v>6664</v>
      </c>
      <c r="D6600" t="s">
        <v>35</v>
      </c>
      <c r="E6600" t="s">
        <v>41</v>
      </c>
      <c r="F6600">
        <v>5</v>
      </c>
      <c r="G6600">
        <v>30</v>
      </c>
      <c r="H6600">
        <f t="shared" si="103"/>
        <v>150</v>
      </c>
      <c r="I6600">
        <v>21</v>
      </c>
      <c r="J6600">
        <f>I6600*F6600</f>
        <v>105</v>
      </c>
      <c r="K6600">
        <f>G6600-I6600</f>
        <v>9</v>
      </c>
      <c r="L6600">
        <f>K6600*F6600</f>
        <v>45</v>
      </c>
      <c r="M6600" t="s">
        <v>180</v>
      </c>
      <c r="N6600" t="s">
        <v>31</v>
      </c>
      <c r="O6600" t="s">
        <v>46</v>
      </c>
    </row>
    <row r="6601" spans="1:15" x14ac:dyDescent="0.3">
      <c r="A6601">
        <v>7599</v>
      </c>
      <c r="B6601" s="1">
        <v>45590</v>
      </c>
      <c r="C6601" t="s">
        <v>6665</v>
      </c>
      <c r="D6601" t="s">
        <v>12</v>
      </c>
      <c r="E6601" t="s">
        <v>13</v>
      </c>
      <c r="F6601">
        <v>3</v>
      </c>
      <c r="G6601">
        <v>25</v>
      </c>
      <c r="H6601">
        <f t="shared" si="103"/>
        <v>75</v>
      </c>
      <c r="I6601">
        <v>17.5</v>
      </c>
      <c r="J6601">
        <f>I6601*F6601</f>
        <v>52.5</v>
      </c>
      <c r="K6601">
        <f>G6601-I6601</f>
        <v>7.5</v>
      </c>
      <c r="L6601">
        <f>K6601*F6601</f>
        <v>22.5</v>
      </c>
      <c r="M6601" t="s">
        <v>111</v>
      </c>
      <c r="N6601" t="s">
        <v>15</v>
      </c>
      <c r="O6601" t="s">
        <v>26</v>
      </c>
    </row>
    <row r="6602" spans="1:15" x14ac:dyDescent="0.3">
      <c r="A6602">
        <v>7600</v>
      </c>
      <c r="B6602" s="1">
        <v>45583</v>
      </c>
      <c r="C6602" t="s">
        <v>6666</v>
      </c>
      <c r="D6602" t="s">
        <v>35</v>
      </c>
      <c r="E6602" t="s">
        <v>41</v>
      </c>
      <c r="F6602">
        <v>10</v>
      </c>
      <c r="G6602">
        <v>30</v>
      </c>
      <c r="H6602">
        <f t="shared" si="103"/>
        <v>300</v>
      </c>
      <c r="I6602">
        <v>21</v>
      </c>
      <c r="J6602">
        <f>I6602*F6602</f>
        <v>210</v>
      </c>
      <c r="K6602">
        <f>G6602-I6602</f>
        <v>9</v>
      </c>
      <c r="L6602">
        <f>K6602*F6602</f>
        <v>90</v>
      </c>
      <c r="M6602" t="s">
        <v>42</v>
      </c>
      <c r="N6602" t="s">
        <v>31</v>
      </c>
      <c r="O6602" t="s">
        <v>16</v>
      </c>
    </row>
    <row r="6603" spans="1:15" x14ac:dyDescent="0.3">
      <c r="A6603">
        <v>7601</v>
      </c>
      <c r="B6603" s="1">
        <v>45572</v>
      </c>
      <c r="C6603" t="s">
        <v>6667</v>
      </c>
      <c r="D6603" t="s">
        <v>12</v>
      </c>
      <c r="E6603" t="s">
        <v>75</v>
      </c>
      <c r="F6603">
        <v>7</v>
      </c>
      <c r="G6603">
        <v>20</v>
      </c>
      <c r="H6603">
        <f t="shared" si="103"/>
        <v>140</v>
      </c>
      <c r="I6603">
        <v>14</v>
      </c>
      <c r="J6603">
        <f>I6603*F6603</f>
        <v>98</v>
      </c>
      <c r="K6603">
        <f>G6603-I6603</f>
        <v>6</v>
      </c>
      <c r="L6603">
        <f>K6603*F6603</f>
        <v>42</v>
      </c>
      <c r="M6603" t="s">
        <v>79</v>
      </c>
      <c r="N6603" t="s">
        <v>31</v>
      </c>
      <c r="O6603" t="s">
        <v>26</v>
      </c>
    </row>
    <row r="6604" spans="1:15" x14ac:dyDescent="0.3">
      <c r="A6604">
        <v>7602</v>
      </c>
      <c r="B6604" s="1">
        <v>45375</v>
      </c>
      <c r="C6604" t="s">
        <v>6668</v>
      </c>
      <c r="D6604" t="s">
        <v>28</v>
      </c>
      <c r="E6604" t="s">
        <v>65</v>
      </c>
      <c r="F6604">
        <v>1</v>
      </c>
      <c r="G6604">
        <v>150</v>
      </c>
      <c r="H6604">
        <f t="shared" si="103"/>
        <v>150</v>
      </c>
      <c r="I6604">
        <v>105</v>
      </c>
      <c r="J6604">
        <f>I6604*F6604</f>
        <v>105</v>
      </c>
      <c r="K6604">
        <f>G6604-I6604</f>
        <v>45</v>
      </c>
      <c r="L6604">
        <f>K6604*F6604</f>
        <v>45</v>
      </c>
      <c r="M6604" t="s">
        <v>53</v>
      </c>
      <c r="N6604" t="s">
        <v>31</v>
      </c>
      <c r="O6604" t="s">
        <v>26</v>
      </c>
    </row>
    <row r="6605" spans="1:15" x14ac:dyDescent="0.3">
      <c r="A6605">
        <v>7603</v>
      </c>
      <c r="B6605" s="1">
        <v>45571</v>
      </c>
      <c r="C6605" t="s">
        <v>6669</v>
      </c>
      <c r="D6605" t="s">
        <v>70</v>
      </c>
      <c r="E6605" t="s">
        <v>106</v>
      </c>
      <c r="F6605">
        <v>1</v>
      </c>
      <c r="G6605">
        <v>1000</v>
      </c>
      <c r="H6605">
        <f t="shared" si="103"/>
        <v>1000</v>
      </c>
      <c r="I6605">
        <v>700</v>
      </c>
      <c r="J6605">
        <f>I6605*F6605</f>
        <v>700</v>
      </c>
      <c r="K6605">
        <f>G6605-I6605</f>
        <v>300</v>
      </c>
      <c r="L6605">
        <f>K6605*F6605</f>
        <v>300</v>
      </c>
      <c r="M6605" t="s">
        <v>79</v>
      </c>
      <c r="N6605" t="s">
        <v>31</v>
      </c>
      <c r="O6605" t="s">
        <v>16</v>
      </c>
    </row>
    <row r="6606" spans="1:15" x14ac:dyDescent="0.3">
      <c r="A6606">
        <v>7604</v>
      </c>
      <c r="B6606" s="1">
        <v>45329</v>
      </c>
      <c r="C6606" t="s">
        <v>6670</v>
      </c>
      <c r="D6606" t="s">
        <v>12</v>
      </c>
      <c r="E6606" t="s">
        <v>13</v>
      </c>
      <c r="F6606">
        <v>8</v>
      </c>
      <c r="G6606">
        <v>25</v>
      </c>
      <c r="H6606">
        <f t="shared" si="103"/>
        <v>200</v>
      </c>
      <c r="I6606">
        <v>17.5</v>
      </c>
      <c r="J6606">
        <f>I6606*F6606</f>
        <v>140</v>
      </c>
      <c r="K6606">
        <f>G6606-I6606</f>
        <v>7.5</v>
      </c>
      <c r="L6606">
        <f>K6606*F6606</f>
        <v>60</v>
      </c>
      <c r="M6606" t="s">
        <v>194</v>
      </c>
      <c r="N6606" t="s">
        <v>15</v>
      </c>
      <c r="O6606" t="s">
        <v>46</v>
      </c>
    </row>
    <row r="6607" spans="1:15" x14ac:dyDescent="0.3">
      <c r="A6607">
        <v>7605</v>
      </c>
      <c r="B6607" s="1">
        <v>45431</v>
      </c>
      <c r="C6607" t="s">
        <v>6671</v>
      </c>
      <c r="D6607" t="s">
        <v>70</v>
      </c>
      <c r="E6607" t="s">
        <v>71</v>
      </c>
      <c r="F6607">
        <v>7</v>
      </c>
      <c r="G6607">
        <v>700</v>
      </c>
      <c r="H6607">
        <f t="shared" si="103"/>
        <v>4900</v>
      </c>
      <c r="I6607">
        <v>489.99999999999989</v>
      </c>
      <c r="J6607">
        <f>I6607*F6607</f>
        <v>3429.9999999999991</v>
      </c>
      <c r="K6607">
        <f>G6607-I6607</f>
        <v>210.00000000000011</v>
      </c>
      <c r="L6607">
        <f>K6607*F6607</f>
        <v>1470.0000000000009</v>
      </c>
      <c r="M6607" t="s">
        <v>180</v>
      </c>
      <c r="N6607" t="s">
        <v>31</v>
      </c>
      <c r="O6607" t="s">
        <v>26</v>
      </c>
    </row>
    <row r="6608" spans="1:15" x14ac:dyDescent="0.3">
      <c r="A6608">
        <v>7606</v>
      </c>
      <c r="B6608" s="1">
        <v>45411</v>
      </c>
      <c r="C6608" t="s">
        <v>6672</v>
      </c>
      <c r="D6608" t="s">
        <v>18</v>
      </c>
      <c r="E6608" t="s">
        <v>50</v>
      </c>
      <c r="F6608">
        <v>3</v>
      </c>
      <c r="G6608">
        <v>20</v>
      </c>
      <c r="H6608">
        <f t="shared" si="103"/>
        <v>60</v>
      </c>
      <c r="I6608">
        <v>14</v>
      </c>
      <c r="J6608">
        <f>I6608*F6608</f>
        <v>42</v>
      </c>
      <c r="K6608">
        <f>G6608-I6608</f>
        <v>6</v>
      </c>
      <c r="L6608">
        <f>K6608*F6608</f>
        <v>18</v>
      </c>
      <c r="M6608" t="s">
        <v>53</v>
      </c>
      <c r="N6608" t="s">
        <v>31</v>
      </c>
      <c r="O6608" t="s">
        <v>46</v>
      </c>
    </row>
    <row r="6609" spans="1:15" x14ac:dyDescent="0.3">
      <c r="A6609">
        <v>7607</v>
      </c>
      <c r="B6609" s="1">
        <v>45550</v>
      </c>
      <c r="C6609" t="s">
        <v>6673</v>
      </c>
      <c r="D6609" t="s">
        <v>18</v>
      </c>
      <c r="E6609" t="s">
        <v>50</v>
      </c>
      <c r="F6609">
        <v>1</v>
      </c>
      <c r="G6609">
        <v>20</v>
      </c>
      <c r="H6609">
        <f t="shared" si="103"/>
        <v>20</v>
      </c>
      <c r="I6609">
        <v>14</v>
      </c>
      <c r="J6609">
        <f>I6609*F6609</f>
        <v>14</v>
      </c>
      <c r="K6609">
        <f>G6609-I6609</f>
        <v>6</v>
      </c>
      <c r="L6609">
        <f>K6609*F6609</f>
        <v>6</v>
      </c>
      <c r="M6609" t="s">
        <v>130</v>
      </c>
      <c r="N6609" t="s">
        <v>21</v>
      </c>
      <c r="O6609" t="s">
        <v>26</v>
      </c>
    </row>
    <row r="6610" spans="1:15" x14ac:dyDescent="0.3">
      <c r="A6610">
        <v>7608</v>
      </c>
      <c r="B6610" s="1">
        <v>45409</v>
      </c>
      <c r="C6610" t="s">
        <v>6674</v>
      </c>
      <c r="D6610" t="s">
        <v>35</v>
      </c>
      <c r="E6610" t="s">
        <v>36</v>
      </c>
      <c r="F6610">
        <v>10</v>
      </c>
      <c r="G6610">
        <v>60</v>
      </c>
      <c r="H6610">
        <f t="shared" si="103"/>
        <v>600</v>
      </c>
      <c r="I6610">
        <v>42</v>
      </c>
      <c r="J6610">
        <f>I6610*F6610</f>
        <v>420</v>
      </c>
      <c r="K6610">
        <f>G6610-I6610</f>
        <v>18</v>
      </c>
      <c r="L6610">
        <f>K6610*F6610</f>
        <v>180</v>
      </c>
      <c r="M6610" t="s">
        <v>171</v>
      </c>
      <c r="N6610" t="s">
        <v>21</v>
      </c>
      <c r="O6610" t="s">
        <v>46</v>
      </c>
    </row>
    <row r="6611" spans="1:15" x14ac:dyDescent="0.3">
      <c r="A6611">
        <v>7609</v>
      </c>
      <c r="B6611" s="1">
        <v>45427</v>
      </c>
      <c r="C6611" t="s">
        <v>6675</v>
      </c>
      <c r="D6611" t="s">
        <v>18</v>
      </c>
      <c r="E6611" t="s">
        <v>82</v>
      </c>
      <c r="F6611">
        <v>6</v>
      </c>
      <c r="G6611">
        <v>80</v>
      </c>
      <c r="H6611">
        <f t="shared" si="103"/>
        <v>480</v>
      </c>
      <c r="I6611">
        <v>56</v>
      </c>
      <c r="J6611">
        <f>I6611*F6611</f>
        <v>336</v>
      </c>
      <c r="K6611">
        <f>G6611-I6611</f>
        <v>24</v>
      </c>
      <c r="L6611">
        <f>K6611*F6611</f>
        <v>144</v>
      </c>
      <c r="M6611" t="s">
        <v>77</v>
      </c>
      <c r="N6611" t="s">
        <v>45</v>
      </c>
      <c r="O6611" t="s">
        <v>46</v>
      </c>
    </row>
    <row r="6612" spans="1:15" x14ac:dyDescent="0.3">
      <c r="A6612">
        <v>7610</v>
      </c>
      <c r="B6612" s="1">
        <v>45338</v>
      </c>
      <c r="C6612" t="s">
        <v>6676</v>
      </c>
      <c r="D6612" t="s">
        <v>18</v>
      </c>
      <c r="E6612" t="s">
        <v>50</v>
      </c>
      <c r="F6612">
        <v>8</v>
      </c>
      <c r="G6612">
        <v>20</v>
      </c>
      <c r="H6612">
        <f t="shared" si="103"/>
        <v>160</v>
      </c>
      <c r="I6612">
        <v>14</v>
      </c>
      <c r="J6612">
        <f>I6612*F6612</f>
        <v>112</v>
      </c>
      <c r="K6612">
        <f>G6612-I6612</f>
        <v>6</v>
      </c>
      <c r="L6612">
        <f>K6612*F6612</f>
        <v>48</v>
      </c>
      <c r="M6612" t="s">
        <v>37</v>
      </c>
      <c r="N6612" t="s">
        <v>15</v>
      </c>
      <c r="O6612" t="s">
        <v>46</v>
      </c>
    </row>
    <row r="6613" spans="1:15" x14ac:dyDescent="0.3">
      <c r="A6613">
        <v>7611</v>
      </c>
      <c r="B6613" s="1">
        <v>45531</v>
      </c>
      <c r="C6613" t="s">
        <v>6677</v>
      </c>
      <c r="D6613" t="s">
        <v>18</v>
      </c>
      <c r="E6613" t="s">
        <v>50</v>
      </c>
      <c r="F6613">
        <v>10</v>
      </c>
      <c r="G6613">
        <v>20</v>
      </c>
      <c r="H6613">
        <f t="shared" si="103"/>
        <v>200</v>
      </c>
      <c r="I6613">
        <v>14</v>
      </c>
      <c r="J6613">
        <f>I6613*F6613</f>
        <v>140</v>
      </c>
      <c r="K6613">
        <f>G6613-I6613</f>
        <v>6</v>
      </c>
      <c r="L6613">
        <f>K6613*F6613</f>
        <v>60</v>
      </c>
      <c r="M6613" t="s">
        <v>63</v>
      </c>
      <c r="N6613" t="s">
        <v>21</v>
      </c>
      <c r="O6613" t="s">
        <v>22</v>
      </c>
    </row>
    <row r="6614" spans="1:15" x14ac:dyDescent="0.3">
      <c r="A6614">
        <v>7612</v>
      </c>
      <c r="B6614" s="1">
        <v>45470</v>
      </c>
      <c r="C6614" t="s">
        <v>6678</v>
      </c>
      <c r="D6614" t="s">
        <v>18</v>
      </c>
      <c r="E6614" t="s">
        <v>82</v>
      </c>
      <c r="F6614">
        <v>7</v>
      </c>
      <c r="G6614">
        <v>80</v>
      </c>
      <c r="H6614">
        <f t="shared" si="103"/>
        <v>560</v>
      </c>
      <c r="I6614">
        <v>56</v>
      </c>
      <c r="J6614">
        <f>I6614*F6614</f>
        <v>392</v>
      </c>
      <c r="K6614">
        <f>G6614-I6614</f>
        <v>24</v>
      </c>
      <c r="L6614">
        <f>K6614*F6614</f>
        <v>168</v>
      </c>
      <c r="M6614" t="s">
        <v>94</v>
      </c>
      <c r="N6614" t="s">
        <v>25</v>
      </c>
      <c r="O6614" t="s">
        <v>22</v>
      </c>
    </row>
    <row r="6615" spans="1:15" x14ac:dyDescent="0.3">
      <c r="A6615">
        <v>7613</v>
      </c>
      <c r="B6615" s="1">
        <v>45445</v>
      </c>
      <c r="C6615" t="s">
        <v>6679</v>
      </c>
      <c r="D6615" t="s">
        <v>70</v>
      </c>
      <c r="E6615" t="s">
        <v>106</v>
      </c>
      <c r="F6615">
        <v>4</v>
      </c>
      <c r="G6615">
        <v>1000</v>
      </c>
      <c r="H6615">
        <f t="shared" si="103"/>
        <v>4000</v>
      </c>
      <c r="I6615">
        <v>700</v>
      </c>
      <c r="J6615">
        <f>I6615*F6615</f>
        <v>2800</v>
      </c>
      <c r="K6615">
        <f>G6615-I6615</f>
        <v>300</v>
      </c>
      <c r="L6615">
        <f>K6615*F6615</f>
        <v>1200</v>
      </c>
      <c r="M6615" t="s">
        <v>194</v>
      </c>
      <c r="N6615" t="s">
        <v>15</v>
      </c>
      <c r="O6615" t="s">
        <v>16</v>
      </c>
    </row>
    <row r="6616" spans="1:15" x14ac:dyDescent="0.3">
      <c r="A6616">
        <v>7614</v>
      </c>
      <c r="B6616" s="1">
        <v>45529</v>
      </c>
      <c r="C6616" t="s">
        <v>6680</v>
      </c>
      <c r="D6616" t="s">
        <v>28</v>
      </c>
      <c r="E6616" t="s">
        <v>65</v>
      </c>
      <c r="F6616">
        <v>2</v>
      </c>
      <c r="G6616">
        <v>150</v>
      </c>
      <c r="H6616">
        <f t="shared" si="103"/>
        <v>300</v>
      </c>
      <c r="I6616">
        <v>105</v>
      </c>
      <c r="J6616">
        <f>I6616*F6616</f>
        <v>210</v>
      </c>
      <c r="K6616">
        <f>G6616-I6616</f>
        <v>45</v>
      </c>
      <c r="L6616">
        <f>K6616*F6616</f>
        <v>90</v>
      </c>
      <c r="M6616" t="s">
        <v>100</v>
      </c>
      <c r="N6616" t="s">
        <v>21</v>
      </c>
      <c r="O6616" t="s">
        <v>16</v>
      </c>
    </row>
    <row r="6617" spans="1:15" x14ac:dyDescent="0.3">
      <c r="A6617">
        <v>7615</v>
      </c>
      <c r="B6617" s="1">
        <v>45545</v>
      </c>
      <c r="C6617" t="s">
        <v>6681</v>
      </c>
      <c r="D6617" t="s">
        <v>35</v>
      </c>
      <c r="E6617" t="s">
        <v>36</v>
      </c>
      <c r="F6617">
        <v>5</v>
      </c>
      <c r="G6617">
        <v>60</v>
      </c>
      <c r="H6617">
        <f t="shared" si="103"/>
        <v>300</v>
      </c>
      <c r="I6617">
        <v>42</v>
      </c>
      <c r="J6617">
        <f>I6617*F6617</f>
        <v>210</v>
      </c>
      <c r="K6617">
        <f>G6617-I6617</f>
        <v>18</v>
      </c>
      <c r="L6617">
        <f>K6617*F6617</f>
        <v>90</v>
      </c>
      <c r="M6617" t="s">
        <v>33</v>
      </c>
      <c r="N6617" t="s">
        <v>25</v>
      </c>
      <c r="O6617" t="s">
        <v>16</v>
      </c>
    </row>
    <row r="6618" spans="1:15" x14ac:dyDescent="0.3">
      <c r="A6618">
        <v>7616</v>
      </c>
      <c r="B6618" s="1">
        <v>45542</v>
      </c>
      <c r="C6618" t="s">
        <v>6682</v>
      </c>
      <c r="D6618" t="s">
        <v>35</v>
      </c>
      <c r="E6618" t="s">
        <v>41</v>
      </c>
      <c r="F6618">
        <v>10</v>
      </c>
      <c r="G6618">
        <v>30</v>
      </c>
      <c r="H6618">
        <f t="shared" si="103"/>
        <v>300</v>
      </c>
      <c r="I6618">
        <v>21</v>
      </c>
      <c r="J6618">
        <f>I6618*F6618</f>
        <v>210</v>
      </c>
      <c r="K6618">
        <f>G6618-I6618</f>
        <v>9</v>
      </c>
      <c r="L6618">
        <f>K6618*F6618</f>
        <v>90</v>
      </c>
      <c r="M6618" t="s">
        <v>77</v>
      </c>
      <c r="N6618" t="s">
        <v>45</v>
      </c>
      <c r="O6618" t="s">
        <v>38</v>
      </c>
    </row>
    <row r="6619" spans="1:15" x14ac:dyDescent="0.3">
      <c r="A6619">
        <v>7617</v>
      </c>
      <c r="B6619" s="1">
        <v>45574</v>
      </c>
      <c r="C6619" t="s">
        <v>6683</v>
      </c>
      <c r="D6619" t="s">
        <v>18</v>
      </c>
      <c r="E6619" t="s">
        <v>19</v>
      </c>
      <c r="F6619">
        <v>7</v>
      </c>
      <c r="G6619">
        <v>50</v>
      </c>
      <c r="H6619">
        <f t="shared" si="103"/>
        <v>350</v>
      </c>
      <c r="I6619">
        <v>35</v>
      </c>
      <c r="J6619">
        <f>I6619*F6619</f>
        <v>245</v>
      </c>
      <c r="K6619">
        <f>G6619-I6619</f>
        <v>15</v>
      </c>
      <c r="L6619">
        <f>K6619*F6619</f>
        <v>105</v>
      </c>
      <c r="M6619" t="s">
        <v>88</v>
      </c>
      <c r="N6619" t="s">
        <v>45</v>
      </c>
      <c r="O6619" t="s">
        <v>38</v>
      </c>
    </row>
    <row r="6620" spans="1:15" x14ac:dyDescent="0.3">
      <c r="A6620">
        <v>7618</v>
      </c>
      <c r="B6620" s="1">
        <v>45506</v>
      </c>
      <c r="C6620" t="s">
        <v>6684</v>
      </c>
      <c r="D6620" t="s">
        <v>18</v>
      </c>
      <c r="E6620" t="s">
        <v>50</v>
      </c>
      <c r="F6620">
        <v>5</v>
      </c>
      <c r="G6620">
        <v>20</v>
      </c>
      <c r="H6620">
        <f t="shared" si="103"/>
        <v>100</v>
      </c>
      <c r="I6620">
        <v>14</v>
      </c>
      <c r="J6620">
        <f>I6620*F6620</f>
        <v>70</v>
      </c>
      <c r="K6620">
        <f>G6620-I6620</f>
        <v>6</v>
      </c>
      <c r="L6620">
        <f>K6620*F6620</f>
        <v>30</v>
      </c>
      <c r="M6620" t="s">
        <v>77</v>
      </c>
      <c r="N6620" t="s">
        <v>45</v>
      </c>
      <c r="O6620" t="s">
        <v>26</v>
      </c>
    </row>
    <row r="6621" spans="1:15" x14ac:dyDescent="0.3">
      <c r="A6621">
        <v>7619</v>
      </c>
      <c r="B6621" s="1">
        <v>45353</v>
      </c>
      <c r="C6621" t="s">
        <v>6685</v>
      </c>
      <c r="D6621" t="s">
        <v>12</v>
      </c>
      <c r="E6621" t="s">
        <v>58</v>
      </c>
      <c r="F6621">
        <v>9</v>
      </c>
      <c r="G6621">
        <v>30</v>
      </c>
      <c r="H6621">
        <f t="shared" si="103"/>
        <v>270</v>
      </c>
      <c r="I6621">
        <v>21</v>
      </c>
      <c r="J6621">
        <f>I6621*F6621</f>
        <v>189</v>
      </c>
      <c r="K6621">
        <f>G6621-I6621</f>
        <v>9</v>
      </c>
      <c r="L6621">
        <f>K6621*F6621</f>
        <v>81</v>
      </c>
      <c r="M6621" t="s">
        <v>48</v>
      </c>
      <c r="N6621" t="s">
        <v>15</v>
      </c>
      <c r="O6621" t="s">
        <v>38</v>
      </c>
    </row>
    <row r="6622" spans="1:15" x14ac:dyDescent="0.3">
      <c r="A6622">
        <v>7620</v>
      </c>
      <c r="B6622" s="1">
        <v>45410</v>
      </c>
      <c r="C6622" t="s">
        <v>6686</v>
      </c>
      <c r="D6622" t="s">
        <v>18</v>
      </c>
      <c r="E6622" t="s">
        <v>19</v>
      </c>
      <c r="F6622">
        <v>6</v>
      </c>
      <c r="G6622">
        <v>50</v>
      </c>
      <c r="H6622">
        <f t="shared" si="103"/>
        <v>300</v>
      </c>
      <c r="I6622">
        <v>35</v>
      </c>
      <c r="J6622">
        <f>I6622*F6622</f>
        <v>210</v>
      </c>
      <c r="K6622">
        <f>G6622-I6622</f>
        <v>15</v>
      </c>
      <c r="L6622">
        <f>K6622*F6622</f>
        <v>90</v>
      </c>
      <c r="M6622" t="s">
        <v>79</v>
      </c>
      <c r="N6622" t="s">
        <v>31</v>
      </c>
      <c r="O6622" t="s">
        <v>16</v>
      </c>
    </row>
    <row r="6623" spans="1:15" x14ac:dyDescent="0.3">
      <c r="A6623">
        <v>7621</v>
      </c>
      <c r="B6623" s="1">
        <v>45481</v>
      </c>
      <c r="C6623" t="s">
        <v>6687</v>
      </c>
      <c r="D6623" t="s">
        <v>18</v>
      </c>
      <c r="E6623" t="s">
        <v>19</v>
      </c>
      <c r="F6623">
        <v>8</v>
      </c>
      <c r="G6623">
        <v>50</v>
      </c>
      <c r="H6623">
        <f t="shared" si="103"/>
        <v>400</v>
      </c>
      <c r="I6623">
        <v>35</v>
      </c>
      <c r="J6623">
        <f>I6623*F6623</f>
        <v>280</v>
      </c>
      <c r="K6623">
        <f>G6623-I6623</f>
        <v>15</v>
      </c>
      <c r="L6623">
        <f>K6623*F6623</f>
        <v>120</v>
      </c>
      <c r="M6623" t="s">
        <v>79</v>
      </c>
      <c r="N6623" t="s">
        <v>31</v>
      </c>
      <c r="O6623" t="s">
        <v>46</v>
      </c>
    </row>
    <row r="6624" spans="1:15" x14ac:dyDescent="0.3">
      <c r="A6624">
        <v>7622</v>
      </c>
      <c r="B6624" s="1">
        <v>45595</v>
      </c>
      <c r="C6624" t="s">
        <v>6688</v>
      </c>
      <c r="D6624" t="s">
        <v>70</v>
      </c>
      <c r="E6624" t="s">
        <v>86</v>
      </c>
      <c r="F6624">
        <v>9</v>
      </c>
      <c r="G6624">
        <v>400</v>
      </c>
      <c r="H6624">
        <f t="shared" si="103"/>
        <v>3600</v>
      </c>
      <c r="I6624">
        <v>280</v>
      </c>
      <c r="J6624">
        <f>I6624*F6624</f>
        <v>2520</v>
      </c>
      <c r="K6624">
        <f>G6624-I6624</f>
        <v>120</v>
      </c>
      <c r="L6624">
        <f>K6624*F6624</f>
        <v>1080</v>
      </c>
      <c r="M6624" t="s">
        <v>61</v>
      </c>
      <c r="N6624" t="s">
        <v>45</v>
      </c>
      <c r="O6624" t="s">
        <v>22</v>
      </c>
    </row>
    <row r="6625" spans="1:15" x14ac:dyDescent="0.3">
      <c r="A6625">
        <v>7623</v>
      </c>
      <c r="B6625" s="1">
        <v>45568</v>
      </c>
      <c r="C6625" t="s">
        <v>6689</v>
      </c>
      <c r="D6625" t="s">
        <v>28</v>
      </c>
      <c r="E6625" t="s">
        <v>29</v>
      </c>
      <c r="F6625">
        <v>3</v>
      </c>
      <c r="G6625">
        <v>600</v>
      </c>
      <c r="H6625">
        <f t="shared" si="103"/>
        <v>1800</v>
      </c>
      <c r="I6625">
        <v>420</v>
      </c>
      <c r="J6625">
        <f>I6625*F6625</f>
        <v>1260</v>
      </c>
      <c r="K6625">
        <f>G6625-I6625</f>
        <v>180</v>
      </c>
      <c r="L6625">
        <f>K6625*F6625</f>
        <v>540</v>
      </c>
      <c r="M6625" t="s">
        <v>33</v>
      </c>
      <c r="N6625" t="s">
        <v>25</v>
      </c>
      <c r="O6625" t="s">
        <v>46</v>
      </c>
    </row>
    <row r="6626" spans="1:15" x14ac:dyDescent="0.3">
      <c r="A6626">
        <v>7624</v>
      </c>
      <c r="B6626" s="1">
        <v>45547</v>
      </c>
      <c r="C6626" t="s">
        <v>6690</v>
      </c>
      <c r="D6626" t="s">
        <v>70</v>
      </c>
      <c r="E6626" t="s">
        <v>71</v>
      </c>
      <c r="F6626">
        <v>3</v>
      </c>
      <c r="G6626">
        <v>700</v>
      </c>
      <c r="H6626">
        <f t="shared" si="103"/>
        <v>2100</v>
      </c>
      <c r="I6626">
        <v>489.99999999999989</v>
      </c>
      <c r="J6626">
        <f>I6626*F6626</f>
        <v>1469.9999999999995</v>
      </c>
      <c r="K6626">
        <f>G6626-I6626</f>
        <v>210.00000000000011</v>
      </c>
      <c r="L6626">
        <f>K6626*F6626</f>
        <v>630.00000000000034</v>
      </c>
      <c r="M6626" t="s">
        <v>130</v>
      </c>
      <c r="N6626" t="s">
        <v>21</v>
      </c>
      <c r="O6626" t="s">
        <v>46</v>
      </c>
    </row>
    <row r="6627" spans="1:15" x14ac:dyDescent="0.3">
      <c r="A6627">
        <v>7625</v>
      </c>
      <c r="B6627" s="1">
        <v>45484</v>
      </c>
      <c r="C6627" t="s">
        <v>6691</v>
      </c>
      <c r="D6627" t="s">
        <v>28</v>
      </c>
      <c r="E6627" t="s">
        <v>73</v>
      </c>
      <c r="F6627">
        <v>7</v>
      </c>
      <c r="G6627">
        <v>500</v>
      </c>
      <c r="H6627">
        <f t="shared" si="103"/>
        <v>3500</v>
      </c>
      <c r="I6627">
        <v>350</v>
      </c>
      <c r="J6627">
        <f>I6627*F6627</f>
        <v>2450</v>
      </c>
      <c r="K6627">
        <f>G6627-I6627</f>
        <v>150</v>
      </c>
      <c r="L6627">
        <f>K6627*F6627</f>
        <v>1050</v>
      </c>
      <c r="M6627" t="s">
        <v>77</v>
      </c>
      <c r="N6627" t="s">
        <v>45</v>
      </c>
      <c r="O6627" t="s">
        <v>46</v>
      </c>
    </row>
    <row r="6628" spans="1:15" x14ac:dyDescent="0.3">
      <c r="A6628">
        <v>7626</v>
      </c>
      <c r="B6628" s="1">
        <v>45347</v>
      </c>
      <c r="C6628" t="s">
        <v>6692</v>
      </c>
      <c r="D6628" t="s">
        <v>28</v>
      </c>
      <c r="E6628" t="s">
        <v>73</v>
      </c>
      <c r="F6628">
        <v>6</v>
      </c>
      <c r="G6628">
        <v>500</v>
      </c>
      <c r="H6628">
        <f t="shared" si="103"/>
        <v>3000</v>
      </c>
      <c r="I6628">
        <v>350</v>
      </c>
      <c r="J6628">
        <f>I6628*F6628</f>
        <v>2100</v>
      </c>
      <c r="K6628">
        <f>G6628-I6628</f>
        <v>150</v>
      </c>
      <c r="L6628">
        <f>K6628*F6628</f>
        <v>900</v>
      </c>
      <c r="M6628" t="s">
        <v>171</v>
      </c>
      <c r="N6628" t="s">
        <v>21</v>
      </c>
      <c r="O6628" t="s">
        <v>22</v>
      </c>
    </row>
    <row r="6629" spans="1:15" x14ac:dyDescent="0.3">
      <c r="A6629">
        <v>7627</v>
      </c>
      <c r="B6629" s="1">
        <v>45341</v>
      </c>
      <c r="C6629" t="s">
        <v>6693</v>
      </c>
      <c r="D6629" t="s">
        <v>18</v>
      </c>
      <c r="E6629" t="s">
        <v>82</v>
      </c>
      <c r="F6629">
        <v>8</v>
      </c>
      <c r="G6629">
        <v>80</v>
      </c>
      <c r="H6629">
        <f t="shared" si="103"/>
        <v>640</v>
      </c>
      <c r="I6629">
        <v>56</v>
      </c>
      <c r="J6629">
        <f>I6629*F6629</f>
        <v>448</v>
      </c>
      <c r="K6629">
        <f>G6629-I6629</f>
        <v>24</v>
      </c>
      <c r="L6629">
        <f>K6629*F6629</f>
        <v>192</v>
      </c>
      <c r="M6629" t="s">
        <v>94</v>
      </c>
      <c r="N6629" t="s">
        <v>25</v>
      </c>
      <c r="O6629" t="s">
        <v>38</v>
      </c>
    </row>
    <row r="6630" spans="1:15" x14ac:dyDescent="0.3">
      <c r="A6630">
        <v>7628</v>
      </c>
      <c r="B6630" s="1">
        <v>45401</v>
      </c>
      <c r="C6630" t="s">
        <v>6694</v>
      </c>
      <c r="D6630" t="s">
        <v>12</v>
      </c>
      <c r="E6630" t="s">
        <v>75</v>
      </c>
      <c r="F6630">
        <v>3</v>
      </c>
      <c r="G6630">
        <v>20</v>
      </c>
      <c r="H6630">
        <f t="shared" si="103"/>
        <v>60</v>
      </c>
      <c r="I6630">
        <v>14</v>
      </c>
      <c r="J6630">
        <f>I6630*F6630</f>
        <v>42</v>
      </c>
      <c r="K6630">
        <f>G6630-I6630</f>
        <v>6</v>
      </c>
      <c r="L6630">
        <f>K6630*F6630</f>
        <v>18</v>
      </c>
      <c r="M6630" t="s">
        <v>33</v>
      </c>
      <c r="N6630" t="s">
        <v>25</v>
      </c>
      <c r="O6630" t="s">
        <v>46</v>
      </c>
    </row>
    <row r="6631" spans="1:15" x14ac:dyDescent="0.3">
      <c r="A6631">
        <v>7629</v>
      </c>
      <c r="B6631" s="1">
        <v>45622</v>
      </c>
      <c r="C6631" t="s">
        <v>6695</v>
      </c>
      <c r="D6631" t="s">
        <v>35</v>
      </c>
      <c r="E6631" t="s">
        <v>36</v>
      </c>
      <c r="F6631">
        <v>10</v>
      </c>
      <c r="G6631">
        <v>60</v>
      </c>
      <c r="H6631">
        <f t="shared" si="103"/>
        <v>600</v>
      </c>
      <c r="I6631">
        <v>42</v>
      </c>
      <c r="J6631">
        <f>I6631*F6631</f>
        <v>420</v>
      </c>
      <c r="K6631">
        <f>G6631-I6631</f>
        <v>18</v>
      </c>
      <c r="L6631">
        <f>K6631*F6631</f>
        <v>180</v>
      </c>
      <c r="M6631" t="s">
        <v>24</v>
      </c>
      <c r="N6631" t="s">
        <v>25</v>
      </c>
      <c r="O6631" t="s">
        <v>22</v>
      </c>
    </row>
    <row r="6632" spans="1:15" x14ac:dyDescent="0.3">
      <c r="A6632">
        <v>7630</v>
      </c>
      <c r="B6632" s="1">
        <v>45361</v>
      </c>
      <c r="C6632" t="s">
        <v>6696</v>
      </c>
      <c r="D6632" t="s">
        <v>35</v>
      </c>
      <c r="E6632" t="s">
        <v>41</v>
      </c>
      <c r="F6632">
        <v>10</v>
      </c>
      <c r="G6632">
        <v>30</v>
      </c>
      <c r="H6632">
        <f t="shared" si="103"/>
        <v>300</v>
      </c>
      <c r="I6632">
        <v>21</v>
      </c>
      <c r="J6632">
        <f>I6632*F6632</f>
        <v>210</v>
      </c>
      <c r="K6632">
        <f>G6632-I6632</f>
        <v>9</v>
      </c>
      <c r="L6632">
        <f>K6632*F6632</f>
        <v>90</v>
      </c>
      <c r="M6632" t="s">
        <v>88</v>
      </c>
      <c r="N6632" t="s">
        <v>45</v>
      </c>
      <c r="O6632" t="s">
        <v>46</v>
      </c>
    </row>
    <row r="6633" spans="1:15" x14ac:dyDescent="0.3">
      <c r="A6633">
        <v>7631</v>
      </c>
      <c r="B6633" s="1">
        <v>45302</v>
      </c>
      <c r="C6633" t="s">
        <v>6697</v>
      </c>
      <c r="D6633" t="s">
        <v>35</v>
      </c>
      <c r="E6633" t="s">
        <v>41</v>
      </c>
      <c r="F6633">
        <v>9</v>
      </c>
      <c r="G6633">
        <v>30</v>
      </c>
      <c r="H6633">
        <f t="shared" si="103"/>
        <v>270</v>
      </c>
      <c r="I6633">
        <v>21</v>
      </c>
      <c r="J6633">
        <f>I6633*F6633</f>
        <v>189</v>
      </c>
      <c r="K6633">
        <f>G6633-I6633</f>
        <v>9</v>
      </c>
      <c r="L6633">
        <f>K6633*F6633</f>
        <v>81</v>
      </c>
      <c r="M6633" t="s">
        <v>37</v>
      </c>
      <c r="N6633" t="s">
        <v>15</v>
      </c>
      <c r="O6633" t="s">
        <v>22</v>
      </c>
    </row>
    <row r="6634" spans="1:15" x14ac:dyDescent="0.3">
      <c r="A6634">
        <v>7632</v>
      </c>
      <c r="B6634" s="1">
        <v>45571</v>
      </c>
      <c r="C6634" t="s">
        <v>6698</v>
      </c>
      <c r="D6634" t="s">
        <v>18</v>
      </c>
      <c r="E6634" t="s">
        <v>19</v>
      </c>
      <c r="F6634">
        <v>9</v>
      </c>
      <c r="G6634">
        <v>50</v>
      </c>
      <c r="H6634">
        <f t="shared" si="103"/>
        <v>450</v>
      </c>
      <c r="I6634">
        <v>35</v>
      </c>
      <c r="J6634">
        <f>I6634*F6634</f>
        <v>315</v>
      </c>
      <c r="K6634">
        <f>G6634-I6634</f>
        <v>15</v>
      </c>
      <c r="L6634">
        <f>K6634*F6634</f>
        <v>135</v>
      </c>
      <c r="M6634" t="s">
        <v>94</v>
      </c>
      <c r="N6634" t="s">
        <v>25</v>
      </c>
      <c r="O6634" t="s">
        <v>38</v>
      </c>
    </row>
    <row r="6635" spans="1:15" x14ac:dyDescent="0.3">
      <c r="A6635">
        <v>7633</v>
      </c>
      <c r="B6635" s="1">
        <v>45611</v>
      </c>
      <c r="C6635" t="s">
        <v>6699</v>
      </c>
      <c r="D6635" t="s">
        <v>35</v>
      </c>
      <c r="E6635" t="s">
        <v>41</v>
      </c>
      <c r="F6635">
        <v>3</v>
      </c>
      <c r="G6635">
        <v>30</v>
      </c>
      <c r="H6635">
        <f t="shared" si="103"/>
        <v>90</v>
      </c>
      <c r="I6635">
        <v>21</v>
      </c>
      <c r="J6635">
        <f>I6635*F6635</f>
        <v>63</v>
      </c>
      <c r="K6635">
        <f>G6635-I6635</f>
        <v>9</v>
      </c>
      <c r="L6635">
        <f>K6635*F6635</f>
        <v>27</v>
      </c>
      <c r="M6635" t="s">
        <v>180</v>
      </c>
      <c r="N6635" t="s">
        <v>31</v>
      </c>
      <c r="O6635" t="s">
        <v>22</v>
      </c>
    </row>
    <row r="6636" spans="1:15" x14ac:dyDescent="0.3">
      <c r="A6636">
        <v>7634</v>
      </c>
      <c r="B6636" s="1">
        <v>45498</v>
      </c>
      <c r="C6636" t="s">
        <v>6700</v>
      </c>
      <c r="D6636" t="s">
        <v>35</v>
      </c>
      <c r="E6636" t="s">
        <v>41</v>
      </c>
      <c r="F6636">
        <v>5</v>
      </c>
      <c r="G6636">
        <v>30</v>
      </c>
      <c r="H6636">
        <f t="shared" si="103"/>
        <v>150</v>
      </c>
      <c r="I6636">
        <v>21</v>
      </c>
      <c r="J6636">
        <f>I6636*F6636</f>
        <v>105</v>
      </c>
      <c r="K6636">
        <f>G6636-I6636</f>
        <v>9</v>
      </c>
      <c r="L6636">
        <f>K6636*F6636</f>
        <v>45</v>
      </c>
      <c r="M6636" t="s">
        <v>88</v>
      </c>
      <c r="N6636" t="s">
        <v>45</v>
      </c>
      <c r="O6636" t="s">
        <v>26</v>
      </c>
    </row>
    <row r="6637" spans="1:15" x14ac:dyDescent="0.3">
      <c r="A6637">
        <v>7635</v>
      </c>
      <c r="B6637" s="1">
        <v>45445</v>
      </c>
      <c r="C6637" t="s">
        <v>6701</v>
      </c>
      <c r="D6637" t="s">
        <v>18</v>
      </c>
      <c r="E6637" t="s">
        <v>82</v>
      </c>
      <c r="F6637">
        <v>5</v>
      </c>
      <c r="G6637">
        <v>80</v>
      </c>
      <c r="H6637">
        <f t="shared" si="103"/>
        <v>400</v>
      </c>
      <c r="I6637">
        <v>56</v>
      </c>
      <c r="J6637">
        <f>I6637*F6637</f>
        <v>280</v>
      </c>
      <c r="K6637">
        <f>G6637-I6637</f>
        <v>24</v>
      </c>
      <c r="L6637">
        <f>K6637*F6637</f>
        <v>120</v>
      </c>
      <c r="M6637" t="s">
        <v>88</v>
      </c>
      <c r="N6637" t="s">
        <v>45</v>
      </c>
      <c r="O6637" t="s">
        <v>38</v>
      </c>
    </row>
    <row r="6638" spans="1:15" x14ac:dyDescent="0.3">
      <c r="A6638">
        <v>7636</v>
      </c>
      <c r="B6638" s="1">
        <v>45348</v>
      </c>
      <c r="C6638" t="s">
        <v>6702</v>
      </c>
      <c r="D6638" t="s">
        <v>35</v>
      </c>
      <c r="E6638" t="s">
        <v>68</v>
      </c>
      <c r="F6638">
        <v>2</v>
      </c>
      <c r="G6638">
        <v>40</v>
      </c>
      <c r="H6638">
        <f t="shared" si="103"/>
        <v>80</v>
      </c>
      <c r="I6638">
        <v>28</v>
      </c>
      <c r="J6638">
        <f>I6638*F6638</f>
        <v>56</v>
      </c>
      <c r="K6638">
        <f>G6638-I6638</f>
        <v>12</v>
      </c>
      <c r="L6638">
        <f>K6638*F6638</f>
        <v>24</v>
      </c>
      <c r="M6638" t="s">
        <v>130</v>
      </c>
      <c r="N6638" t="s">
        <v>21</v>
      </c>
      <c r="O6638" t="s">
        <v>38</v>
      </c>
    </row>
    <row r="6639" spans="1:15" x14ac:dyDescent="0.3">
      <c r="A6639">
        <v>7637</v>
      </c>
      <c r="B6639" s="1">
        <v>45303</v>
      </c>
      <c r="C6639" t="s">
        <v>6703</v>
      </c>
      <c r="D6639" t="s">
        <v>18</v>
      </c>
      <c r="E6639" t="s">
        <v>82</v>
      </c>
      <c r="F6639">
        <v>1</v>
      </c>
      <c r="G6639">
        <v>80</v>
      </c>
      <c r="H6639">
        <f t="shared" si="103"/>
        <v>80</v>
      </c>
      <c r="I6639">
        <v>56</v>
      </c>
      <c r="J6639">
        <f>I6639*F6639</f>
        <v>56</v>
      </c>
      <c r="K6639">
        <f>G6639-I6639</f>
        <v>24</v>
      </c>
      <c r="L6639">
        <f>K6639*F6639</f>
        <v>24</v>
      </c>
      <c r="M6639" t="s">
        <v>61</v>
      </c>
      <c r="N6639" t="s">
        <v>45</v>
      </c>
      <c r="O6639" t="s">
        <v>26</v>
      </c>
    </row>
    <row r="6640" spans="1:15" x14ac:dyDescent="0.3">
      <c r="A6640">
        <v>7638</v>
      </c>
      <c r="B6640" s="1">
        <v>45350</v>
      </c>
      <c r="C6640" t="s">
        <v>6704</v>
      </c>
      <c r="D6640" t="s">
        <v>28</v>
      </c>
      <c r="E6640" t="s">
        <v>65</v>
      </c>
      <c r="F6640">
        <v>10</v>
      </c>
      <c r="G6640">
        <v>150</v>
      </c>
      <c r="H6640">
        <f t="shared" si="103"/>
        <v>1500</v>
      </c>
      <c r="I6640">
        <v>105</v>
      </c>
      <c r="J6640">
        <f>I6640*F6640</f>
        <v>1050</v>
      </c>
      <c r="K6640">
        <f>G6640-I6640</f>
        <v>45</v>
      </c>
      <c r="L6640">
        <f>K6640*F6640</f>
        <v>450</v>
      </c>
      <c r="M6640" t="s">
        <v>33</v>
      </c>
      <c r="N6640" t="s">
        <v>25</v>
      </c>
      <c r="O6640" t="s">
        <v>16</v>
      </c>
    </row>
    <row r="6641" spans="1:15" x14ac:dyDescent="0.3">
      <c r="A6641">
        <v>7639</v>
      </c>
      <c r="B6641" s="1">
        <v>45319</v>
      </c>
      <c r="C6641" t="s">
        <v>6705</v>
      </c>
      <c r="D6641" t="s">
        <v>12</v>
      </c>
      <c r="E6641" t="s">
        <v>58</v>
      </c>
      <c r="F6641">
        <v>5</v>
      </c>
      <c r="G6641">
        <v>30</v>
      </c>
      <c r="H6641">
        <f t="shared" si="103"/>
        <v>150</v>
      </c>
      <c r="I6641">
        <v>21</v>
      </c>
      <c r="J6641">
        <f>I6641*F6641</f>
        <v>105</v>
      </c>
      <c r="K6641">
        <f>G6641-I6641</f>
        <v>9</v>
      </c>
      <c r="L6641">
        <f>K6641*F6641</f>
        <v>45</v>
      </c>
      <c r="M6641" t="s">
        <v>14</v>
      </c>
      <c r="N6641" t="s">
        <v>15</v>
      </c>
      <c r="O6641" t="s">
        <v>46</v>
      </c>
    </row>
    <row r="6642" spans="1:15" x14ac:dyDescent="0.3">
      <c r="A6642">
        <v>7640</v>
      </c>
      <c r="B6642" s="1">
        <v>45362</v>
      </c>
      <c r="C6642" t="s">
        <v>6706</v>
      </c>
      <c r="D6642" t="s">
        <v>18</v>
      </c>
      <c r="E6642" t="s">
        <v>50</v>
      </c>
      <c r="F6642">
        <v>9</v>
      </c>
      <c r="G6642">
        <v>20</v>
      </c>
      <c r="H6642">
        <f t="shared" si="103"/>
        <v>180</v>
      </c>
      <c r="I6642">
        <v>14</v>
      </c>
      <c r="J6642">
        <f>I6642*F6642</f>
        <v>126</v>
      </c>
      <c r="K6642">
        <f>G6642-I6642</f>
        <v>6</v>
      </c>
      <c r="L6642">
        <f>K6642*F6642</f>
        <v>54</v>
      </c>
      <c r="M6642" t="s">
        <v>63</v>
      </c>
      <c r="N6642" t="s">
        <v>21</v>
      </c>
      <c r="O6642" t="s">
        <v>26</v>
      </c>
    </row>
    <row r="6643" spans="1:15" x14ac:dyDescent="0.3">
      <c r="A6643">
        <v>7641</v>
      </c>
      <c r="B6643" s="1">
        <v>45470</v>
      </c>
      <c r="C6643" t="s">
        <v>6707</v>
      </c>
      <c r="D6643" t="s">
        <v>18</v>
      </c>
      <c r="E6643" t="s">
        <v>19</v>
      </c>
      <c r="F6643">
        <v>2</v>
      </c>
      <c r="G6643">
        <v>50</v>
      </c>
      <c r="H6643">
        <f t="shared" si="103"/>
        <v>100</v>
      </c>
      <c r="I6643">
        <v>35</v>
      </c>
      <c r="J6643">
        <f>I6643*F6643</f>
        <v>70</v>
      </c>
      <c r="K6643">
        <f>G6643-I6643</f>
        <v>15</v>
      </c>
      <c r="L6643">
        <f>K6643*F6643</f>
        <v>30</v>
      </c>
      <c r="M6643" t="s">
        <v>53</v>
      </c>
      <c r="N6643" t="s">
        <v>31</v>
      </c>
      <c r="O6643" t="s">
        <v>46</v>
      </c>
    </row>
    <row r="6644" spans="1:15" x14ac:dyDescent="0.3">
      <c r="A6644">
        <v>7642</v>
      </c>
      <c r="B6644" s="1">
        <v>45580</v>
      </c>
      <c r="C6644" t="s">
        <v>6708</v>
      </c>
      <c r="D6644" t="s">
        <v>12</v>
      </c>
      <c r="E6644" t="s">
        <v>75</v>
      </c>
      <c r="F6644">
        <v>8</v>
      </c>
      <c r="G6644">
        <v>20</v>
      </c>
      <c r="H6644">
        <f t="shared" si="103"/>
        <v>160</v>
      </c>
      <c r="I6644">
        <v>14</v>
      </c>
      <c r="J6644">
        <f>I6644*F6644</f>
        <v>112</v>
      </c>
      <c r="K6644">
        <f>G6644-I6644</f>
        <v>6</v>
      </c>
      <c r="L6644">
        <f>K6644*F6644</f>
        <v>48</v>
      </c>
      <c r="M6644" t="s">
        <v>88</v>
      </c>
      <c r="N6644" t="s">
        <v>45</v>
      </c>
      <c r="O6644" t="s">
        <v>26</v>
      </c>
    </row>
    <row r="6645" spans="1:15" x14ac:dyDescent="0.3">
      <c r="A6645">
        <v>7643</v>
      </c>
      <c r="B6645" s="1">
        <v>45508</v>
      </c>
      <c r="C6645" t="s">
        <v>6709</v>
      </c>
      <c r="D6645" t="s">
        <v>70</v>
      </c>
      <c r="E6645" t="s">
        <v>86</v>
      </c>
      <c r="F6645">
        <v>3</v>
      </c>
      <c r="G6645">
        <v>400</v>
      </c>
      <c r="H6645">
        <f t="shared" si="103"/>
        <v>1200</v>
      </c>
      <c r="I6645">
        <v>280</v>
      </c>
      <c r="J6645">
        <f>I6645*F6645</f>
        <v>840</v>
      </c>
      <c r="K6645">
        <f>G6645-I6645</f>
        <v>120</v>
      </c>
      <c r="L6645">
        <f>K6645*F6645</f>
        <v>360</v>
      </c>
      <c r="M6645" t="s">
        <v>194</v>
      </c>
      <c r="N6645" t="s">
        <v>15</v>
      </c>
      <c r="O6645" t="s">
        <v>46</v>
      </c>
    </row>
    <row r="6646" spans="1:15" x14ac:dyDescent="0.3">
      <c r="A6646">
        <v>7644</v>
      </c>
      <c r="B6646" s="1">
        <v>45505</v>
      </c>
      <c r="C6646" t="s">
        <v>6710</v>
      </c>
      <c r="D6646" t="s">
        <v>70</v>
      </c>
      <c r="E6646" t="s">
        <v>86</v>
      </c>
      <c r="F6646">
        <v>2</v>
      </c>
      <c r="G6646">
        <v>400</v>
      </c>
      <c r="H6646">
        <f t="shared" si="103"/>
        <v>800</v>
      </c>
      <c r="I6646">
        <v>280</v>
      </c>
      <c r="J6646">
        <f>I6646*F6646</f>
        <v>560</v>
      </c>
      <c r="K6646">
        <f>G6646-I6646</f>
        <v>120</v>
      </c>
      <c r="L6646">
        <f>K6646*F6646</f>
        <v>240</v>
      </c>
      <c r="M6646" t="s">
        <v>30</v>
      </c>
      <c r="N6646" t="s">
        <v>31</v>
      </c>
      <c r="O6646" t="s">
        <v>38</v>
      </c>
    </row>
    <row r="6647" spans="1:15" x14ac:dyDescent="0.3">
      <c r="A6647">
        <v>7645</v>
      </c>
      <c r="B6647" s="1">
        <v>45647</v>
      </c>
      <c r="C6647" t="s">
        <v>6711</v>
      </c>
      <c r="D6647" t="s">
        <v>12</v>
      </c>
      <c r="E6647" t="s">
        <v>75</v>
      </c>
      <c r="F6647">
        <v>1</v>
      </c>
      <c r="G6647">
        <v>20</v>
      </c>
      <c r="H6647">
        <f t="shared" si="103"/>
        <v>20</v>
      </c>
      <c r="I6647">
        <v>14</v>
      </c>
      <c r="J6647">
        <f>I6647*F6647</f>
        <v>14</v>
      </c>
      <c r="K6647">
        <f>G6647-I6647</f>
        <v>6</v>
      </c>
      <c r="L6647">
        <f>K6647*F6647</f>
        <v>6</v>
      </c>
      <c r="M6647" t="s">
        <v>111</v>
      </c>
      <c r="N6647" t="s">
        <v>15</v>
      </c>
      <c r="O6647" t="s">
        <v>46</v>
      </c>
    </row>
    <row r="6648" spans="1:15" x14ac:dyDescent="0.3">
      <c r="A6648">
        <v>7646</v>
      </c>
      <c r="B6648" s="1">
        <v>45451</v>
      </c>
      <c r="C6648" t="s">
        <v>6712</v>
      </c>
      <c r="D6648" t="s">
        <v>18</v>
      </c>
      <c r="E6648" t="s">
        <v>82</v>
      </c>
      <c r="F6648">
        <v>4</v>
      </c>
      <c r="G6648">
        <v>80</v>
      </c>
      <c r="H6648">
        <f t="shared" si="103"/>
        <v>320</v>
      </c>
      <c r="I6648">
        <v>56</v>
      </c>
      <c r="J6648">
        <f>I6648*F6648</f>
        <v>224</v>
      </c>
      <c r="K6648">
        <f>G6648-I6648</f>
        <v>24</v>
      </c>
      <c r="L6648">
        <f>K6648*F6648</f>
        <v>96</v>
      </c>
      <c r="M6648" t="s">
        <v>94</v>
      </c>
      <c r="N6648" t="s">
        <v>25</v>
      </c>
      <c r="O6648" t="s">
        <v>38</v>
      </c>
    </row>
    <row r="6649" spans="1:15" x14ac:dyDescent="0.3">
      <c r="A6649">
        <v>7647</v>
      </c>
      <c r="B6649" s="1">
        <v>45460</v>
      </c>
      <c r="C6649" t="s">
        <v>6713</v>
      </c>
      <c r="D6649" t="s">
        <v>35</v>
      </c>
      <c r="E6649" t="s">
        <v>41</v>
      </c>
      <c r="F6649">
        <v>8</v>
      </c>
      <c r="G6649">
        <v>30</v>
      </c>
      <c r="H6649">
        <f t="shared" si="103"/>
        <v>240</v>
      </c>
      <c r="I6649">
        <v>21</v>
      </c>
      <c r="J6649">
        <f>I6649*F6649</f>
        <v>168</v>
      </c>
      <c r="K6649">
        <f>G6649-I6649</f>
        <v>9</v>
      </c>
      <c r="L6649">
        <f>K6649*F6649</f>
        <v>72</v>
      </c>
      <c r="M6649" t="s">
        <v>48</v>
      </c>
      <c r="N6649" t="s">
        <v>15</v>
      </c>
      <c r="O6649" t="s">
        <v>46</v>
      </c>
    </row>
    <row r="6650" spans="1:15" x14ac:dyDescent="0.3">
      <c r="A6650">
        <v>7648</v>
      </c>
      <c r="B6650" s="1">
        <v>45421</v>
      </c>
      <c r="C6650" t="s">
        <v>6714</v>
      </c>
      <c r="D6650" t="s">
        <v>70</v>
      </c>
      <c r="E6650" t="s">
        <v>106</v>
      </c>
      <c r="F6650">
        <v>7</v>
      </c>
      <c r="G6650">
        <v>1000</v>
      </c>
      <c r="H6650">
        <f t="shared" si="103"/>
        <v>7000</v>
      </c>
      <c r="I6650">
        <v>700</v>
      </c>
      <c r="J6650">
        <f>I6650*F6650</f>
        <v>4900</v>
      </c>
      <c r="K6650">
        <f>G6650-I6650</f>
        <v>300</v>
      </c>
      <c r="L6650">
        <f>K6650*F6650</f>
        <v>2100</v>
      </c>
      <c r="M6650" t="s">
        <v>194</v>
      </c>
      <c r="N6650" t="s">
        <v>15</v>
      </c>
      <c r="O6650" t="s">
        <v>16</v>
      </c>
    </row>
    <row r="6651" spans="1:15" x14ac:dyDescent="0.3">
      <c r="A6651">
        <v>7649</v>
      </c>
      <c r="B6651" s="1">
        <v>45311</v>
      </c>
      <c r="C6651" t="s">
        <v>6715</v>
      </c>
      <c r="D6651" t="s">
        <v>35</v>
      </c>
      <c r="E6651" t="s">
        <v>68</v>
      </c>
      <c r="F6651">
        <v>7</v>
      </c>
      <c r="G6651">
        <v>40</v>
      </c>
      <c r="H6651">
        <f t="shared" si="103"/>
        <v>280</v>
      </c>
      <c r="I6651">
        <v>28</v>
      </c>
      <c r="J6651">
        <f>I6651*F6651</f>
        <v>196</v>
      </c>
      <c r="K6651">
        <f>G6651-I6651</f>
        <v>12</v>
      </c>
      <c r="L6651">
        <f>K6651*F6651</f>
        <v>84</v>
      </c>
      <c r="M6651" t="s">
        <v>48</v>
      </c>
      <c r="N6651" t="s">
        <v>15</v>
      </c>
      <c r="O6651" t="s">
        <v>38</v>
      </c>
    </row>
    <row r="6652" spans="1:15" x14ac:dyDescent="0.3">
      <c r="A6652">
        <v>7650</v>
      </c>
      <c r="B6652" s="1">
        <v>45419</v>
      </c>
      <c r="C6652" t="s">
        <v>6716</v>
      </c>
      <c r="D6652" t="s">
        <v>35</v>
      </c>
      <c r="E6652" t="s">
        <v>41</v>
      </c>
      <c r="F6652">
        <v>8</v>
      </c>
      <c r="G6652">
        <v>30</v>
      </c>
      <c r="H6652">
        <f t="shared" si="103"/>
        <v>240</v>
      </c>
      <c r="I6652">
        <v>21</v>
      </c>
      <c r="J6652">
        <f>I6652*F6652</f>
        <v>168</v>
      </c>
      <c r="K6652">
        <f>G6652-I6652</f>
        <v>9</v>
      </c>
      <c r="L6652">
        <f>K6652*F6652</f>
        <v>72</v>
      </c>
      <c r="M6652" t="s">
        <v>77</v>
      </c>
      <c r="N6652" t="s">
        <v>45</v>
      </c>
      <c r="O6652" t="s">
        <v>22</v>
      </c>
    </row>
    <row r="6653" spans="1:15" x14ac:dyDescent="0.3">
      <c r="A6653">
        <v>7651</v>
      </c>
      <c r="B6653" s="1">
        <v>45518</v>
      </c>
      <c r="C6653" t="s">
        <v>6717</v>
      </c>
      <c r="D6653" t="s">
        <v>28</v>
      </c>
      <c r="E6653" t="s">
        <v>73</v>
      </c>
      <c r="F6653">
        <v>5</v>
      </c>
      <c r="G6653">
        <v>500</v>
      </c>
      <c r="H6653">
        <f t="shared" si="103"/>
        <v>2500</v>
      </c>
      <c r="I6653">
        <v>350</v>
      </c>
      <c r="J6653">
        <f>I6653*F6653</f>
        <v>1750</v>
      </c>
      <c r="K6653">
        <f>G6653-I6653</f>
        <v>150</v>
      </c>
      <c r="L6653">
        <f>K6653*F6653</f>
        <v>750</v>
      </c>
      <c r="M6653" t="s">
        <v>94</v>
      </c>
      <c r="N6653" t="s">
        <v>25</v>
      </c>
      <c r="O6653" t="s">
        <v>22</v>
      </c>
    </row>
    <row r="6654" spans="1:15" x14ac:dyDescent="0.3">
      <c r="A6654">
        <v>7652</v>
      </c>
      <c r="B6654" s="1">
        <v>45312</v>
      </c>
      <c r="C6654" t="s">
        <v>6718</v>
      </c>
      <c r="D6654" t="s">
        <v>12</v>
      </c>
      <c r="E6654" t="s">
        <v>75</v>
      </c>
      <c r="F6654">
        <v>7</v>
      </c>
      <c r="G6654">
        <v>20</v>
      </c>
      <c r="H6654">
        <f t="shared" si="103"/>
        <v>140</v>
      </c>
      <c r="I6654">
        <v>14</v>
      </c>
      <c r="J6654">
        <f>I6654*F6654</f>
        <v>98</v>
      </c>
      <c r="K6654">
        <f>G6654-I6654</f>
        <v>6</v>
      </c>
      <c r="L6654">
        <f>K6654*F6654</f>
        <v>42</v>
      </c>
      <c r="M6654" t="s">
        <v>171</v>
      </c>
      <c r="N6654" t="s">
        <v>21</v>
      </c>
      <c r="O6654" t="s">
        <v>38</v>
      </c>
    </row>
    <row r="6655" spans="1:15" x14ac:dyDescent="0.3">
      <c r="A6655">
        <v>7653</v>
      </c>
      <c r="B6655" s="1">
        <v>45403</v>
      </c>
      <c r="C6655" t="s">
        <v>6719</v>
      </c>
      <c r="D6655" t="s">
        <v>35</v>
      </c>
      <c r="E6655" t="s">
        <v>36</v>
      </c>
      <c r="F6655">
        <v>5</v>
      </c>
      <c r="G6655">
        <v>60</v>
      </c>
      <c r="H6655">
        <f t="shared" si="103"/>
        <v>300</v>
      </c>
      <c r="I6655">
        <v>42</v>
      </c>
      <c r="J6655">
        <f>I6655*F6655</f>
        <v>210</v>
      </c>
      <c r="K6655">
        <f>G6655-I6655</f>
        <v>18</v>
      </c>
      <c r="L6655">
        <f>K6655*F6655</f>
        <v>90</v>
      </c>
      <c r="M6655" t="s">
        <v>24</v>
      </c>
      <c r="N6655" t="s">
        <v>25</v>
      </c>
      <c r="O6655" t="s">
        <v>26</v>
      </c>
    </row>
    <row r="6656" spans="1:15" x14ac:dyDescent="0.3">
      <c r="A6656">
        <v>7654</v>
      </c>
      <c r="B6656" s="1">
        <v>45557</v>
      </c>
      <c r="C6656" t="s">
        <v>6720</v>
      </c>
      <c r="D6656" t="s">
        <v>12</v>
      </c>
      <c r="E6656" t="s">
        <v>13</v>
      </c>
      <c r="F6656">
        <v>3</v>
      </c>
      <c r="G6656">
        <v>25</v>
      </c>
      <c r="H6656">
        <f t="shared" si="103"/>
        <v>75</v>
      </c>
      <c r="I6656">
        <v>17.5</v>
      </c>
      <c r="J6656">
        <f>I6656*F6656</f>
        <v>52.5</v>
      </c>
      <c r="K6656">
        <f>G6656-I6656</f>
        <v>7.5</v>
      </c>
      <c r="L6656">
        <f>K6656*F6656</f>
        <v>22.5</v>
      </c>
      <c r="M6656" t="s">
        <v>100</v>
      </c>
      <c r="N6656" t="s">
        <v>21</v>
      </c>
      <c r="O6656" t="s">
        <v>46</v>
      </c>
    </row>
    <row r="6657" spans="1:15" x14ac:dyDescent="0.3">
      <c r="A6657">
        <v>7655</v>
      </c>
      <c r="B6657" s="1">
        <v>45298</v>
      </c>
      <c r="C6657" t="s">
        <v>6721</v>
      </c>
      <c r="D6657" t="s">
        <v>70</v>
      </c>
      <c r="E6657" t="s">
        <v>71</v>
      </c>
      <c r="F6657">
        <v>7</v>
      </c>
      <c r="G6657">
        <v>700</v>
      </c>
      <c r="H6657">
        <f t="shared" si="103"/>
        <v>4900</v>
      </c>
      <c r="I6657">
        <v>489.99999999999989</v>
      </c>
      <c r="J6657">
        <f>I6657*F6657</f>
        <v>3429.9999999999991</v>
      </c>
      <c r="K6657">
        <f>G6657-I6657</f>
        <v>210.00000000000011</v>
      </c>
      <c r="L6657">
        <f>K6657*F6657</f>
        <v>1470.0000000000009</v>
      </c>
      <c r="M6657" t="s">
        <v>63</v>
      </c>
      <c r="N6657" t="s">
        <v>21</v>
      </c>
      <c r="O6657" t="s">
        <v>46</v>
      </c>
    </row>
    <row r="6658" spans="1:15" x14ac:dyDescent="0.3">
      <c r="A6658">
        <v>7656</v>
      </c>
      <c r="B6658" s="1">
        <v>45478</v>
      </c>
      <c r="C6658" t="s">
        <v>6722</v>
      </c>
      <c r="D6658" t="s">
        <v>70</v>
      </c>
      <c r="E6658" t="s">
        <v>106</v>
      </c>
      <c r="F6658">
        <v>7</v>
      </c>
      <c r="G6658">
        <v>1000</v>
      </c>
      <c r="H6658">
        <f t="shared" si="103"/>
        <v>7000</v>
      </c>
      <c r="I6658">
        <v>700</v>
      </c>
      <c r="J6658">
        <f>I6658*F6658</f>
        <v>4900</v>
      </c>
      <c r="K6658">
        <f>G6658-I6658</f>
        <v>300</v>
      </c>
      <c r="L6658">
        <f>K6658*F6658</f>
        <v>2100</v>
      </c>
      <c r="M6658" t="s">
        <v>63</v>
      </c>
      <c r="N6658" t="s">
        <v>21</v>
      </c>
      <c r="O6658" t="s">
        <v>22</v>
      </c>
    </row>
    <row r="6659" spans="1:15" x14ac:dyDescent="0.3">
      <c r="A6659">
        <v>7657</v>
      </c>
      <c r="B6659" s="1">
        <v>45622</v>
      </c>
      <c r="C6659" t="s">
        <v>6723</v>
      </c>
      <c r="D6659" t="s">
        <v>12</v>
      </c>
      <c r="E6659" t="s">
        <v>13</v>
      </c>
      <c r="F6659">
        <v>4</v>
      </c>
      <c r="G6659">
        <v>25</v>
      </c>
      <c r="H6659">
        <f t="shared" ref="H6659:H6722" si="104">G6659*F6659</f>
        <v>100</v>
      </c>
      <c r="I6659">
        <v>17.5</v>
      </c>
      <c r="J6659">
        <f>I6659*F6659</f>
        <v>70</v>
      </c>
      <c r="K6659">
        <f>G6659-I6659</f>
        <v>7.5</v>
      </c>
      <c r="L6659">
        <f>K6659*F6659</f>
        <v>30</v>
      </c>
      <c r="M6659" t="s">
        <v>37</v>
      </c>
      <c r="N6659" t="s">
        <v>15</v>
      </c>
      <c r="O6659" t="s">
        <v>22</v>
      </c>
    </row>
    <row r="6660" spans="1:15" x14ac:dyDescent="0.3">
      <c r="A6660">
        <v>7658</v>
      </c>
      <c r="B6660" s="1">
        <v>45604</v>
      </c>
      <c r="C6660" t="s">
        <v>6724</v>
      </c>
      <c r="D6660" t="s">
        <v>18</v>
      </c>
      <c r="E6660" t="s">
        <v>82</v>
      </c>
      <c r="F6660">
        <v>9</v>
      </c>
      <c r="G6660">
        <v>80</v>
      </c>
      <c r="H6660">
        <f t="shared" si="104"/>
        <v>720</v>
      </c>
      <c r="I6660">
        <v>56</v>
      </c>
      <c r="J6660">
        <f>I6660*F6660</f>
        <v>504</v>
      </c>
      <c r="K6660">
        <f>G6660-I6660</f>
        <v>24</v>
      </c>
      <c r="L6660">
        <f>K6660*F6660</f>
        <v>216</v>
      </c>
      <c r="M6660" t="s">
        <v>24</v>
      </c>
      <c r="N6660" t="s">
        <v>25</v>
      </c>
      <c r="O6660" t="s">
        <v>46</v>
      </c>
    </row>
    <row r="6661" spans="1:15" x14ac:dyDescent="0.3">
      <c r="A6661">
        <v>7659</v>
      </c>
      <c r="B6661" s="1">
        <v>45305</v>
      </c>
      <c r="C6661" t="s">
        <v>6725</v>
      </c>
      <c r="D6661" t="s">
        <v>18</v>
      </c>
      <c r="E6661" t="s">
        <v>19</v>
      </c>
      <c r="F6661">
        <v>10</v>
      </c>
      <c r="G6661">
        <v>50</v>
      </c>
      <c r="H6661">
        <f t="shared" si="104"/>
        <v>500</v>
      </c>
      <c r="I6661">
        <v>35</v>
      </c>
      <c r="J6661">
        <f>I6661*F6661</f>
        <v>350</v>
      </c>
      <c r="K6661">
        <f>G6661-I6661</f>
        <v>15</v>
      </c>
      <c r="L6661">
        <f>K6661*F6661</f>
        <v>150</v>
      </c>
      <c r="M6661" t="s">
        <v>91</v>
      </c>
      <c r="N6661" t="s">
        <v>45</v>
      </c>
      <c r="O6661" t="s">
        <v>26</v>
      </c>
    </row>
    <row r="6662" spans="1:15" x14ac:dyDescent="0.3">
      <c r="A6662">
        <v>7660</v>
      </c>
      <c r="B6662" s="1">
        <v>45321</v>
      </c>
      <c r="C6662" t="s">
        <v>6726</v>
      </c>
      <c r="D6662" t="s">
        <v>35</v>
      </c>
      <c r="E6662" t="s">
        <v>36</v>
      </c>
      <c r="F6662">
        <v>5</v>
      </c>
      <c r="G6662">
        <v>60</v>
      </c>
      <c r="H6662">
        <f t="shared" si="104"/>
        <v>300</v>
      </c>
      <c r="I6662">
        <v>42</v>
      </c>
      <c r="J6662">
        <f>I6662*F6662</f>
        <v>210</v>
      </c>
      <c r="K6662">
        <f>G6662-I6662</f>
        <v>18</v>
      </c>
      <c r="L6662">
        <f>K6662*F6662</f>
        <v>90</v>
      </c>
      <c r="M6662" t="s">
        <v>91</v>
      </c>
      <c r="N6662" t="s">
        <v>45</v>
      </c>
      <c r="O6662" t="s">
        <v>46</v>
      </c>
    </row>
    <row r="6663" spans="1:15" x14ac:dyDescent="0.3">
      <c r="A6663">
        <v>7661</v>
      </c>
      <c r="B6663" s="1">
        <v>45517</v>
      </c>
      <c r="C6663" t="s">
        <v>6727</v>
      </c>
      <c r="D6663" t="s">
        <v>70</v>
      </c>
      <c r="E6663" t="s">
        <v>106</v>
      </c>
      <c r="F6663">
        <v>2</v>
      </c>
      <c r="G6663">
        <v>1000</v>
      </c>
      <c r="H6663">
        <f t="shared" si="104"/>
        <v>2000</v>
      </c>
      <c r="I6663">
        <v>700</v>
      </c>
      <c r="J6663">
        <f>I6663*F6663</f>
        <v>1400</v>
      </c>
      <c r="K6663">
        <f>G6663-I6663</f>
        <v>300</v>
      </c>
      <c r="L6663">
        <f>K6663*F6663</f>
        <v>600</v>
      </c>
      <c r="M6663" t="s">
        <v>42</v>
      </c>
      <c r="N6663" t="s">
        <v>31</v>
      </c>
      <c r="O6663" t="s">
        <v>26</v>
      </c>
    </row>
    <row r="6664" spans="1:15" x14ac:dyDescent="0.3">
      <c r="A6664">
        <v>7662</v>
      </c>
      <c r="B6664" s="1">
        <v>45516</v>
      </c>
      <c r="C6664" t="s">
        <v>6728</v>
      </c>
      <c r="D6664" t="s">
        <v>12</v>
      </c>
      <c r="E6664" t="s">
        <v>58</v>
      </c>
      <c r="F6664">
        <v>7</v>
      </c>
      <c r="G6664">
        <v>30</v>
      </c>
      <c r="H6664">
        <f t="shared" si="104"/>
        <v>210</v>
      </c>
      <c r="I6664">
        <v>21</v>
      </c>
      <c r="J6664">
        <f>I6664*F6664</f>
        <v>147</v>
      </c>
      <c r="K6664">
        <f>G6664-I6664</f>
        <v>9</v>
      </c>
      <c r="L6664">
        <f>K6664*F6664</f>
        <v>63</v>
      </c>
      <c r="M6664" t="s">
        <v>88</v>
      </c>
      <c r="N6664" t="s">
        <v>45</v>
      </c>
      <c r="O6664" t="s">
        <v>16</v>
      </c>
    </row>
    <row r="6665" spans="1:15" x14ac:dyDescent="0.3">
      <c r="A6665">
        <v>7663</v>
      </c>
      <c r="B6665" s="1">
        <v>45426</v>
      </c>
      <c r="C6665" t="s">
        <v>6729</v>
      </c>
      <c r="D6665" t="s">
        <v>35</v>
      </c>
      <c r="E6665" t="s">
        <v>41</v>
      </c>
      <c r="F6665">
        <v>4</v>
      </c>
      <c r="G6665">
        <v>30</v>
      </c>
      <c r="H6665">
        <f t="shared" si="104"/>
        <v>120</v>
      </c>
      <c r="I6665">
        <v>21</v>
      </c>
      <c r="J6665">
        <f>I6665*F6665</f>
        <v>84</v>
      </c>
      <c r="K6665">
        <f>G6665-I6665</f>
        <v>9</v>
      </c>
      <c r="L6665">
        <f>K6665*F6665</f>
        <v>36</v>
      </c>
      <c r="M6665" t="s">
        <v>91</v>
      </c>
      <c r="N6665" t="s">
        <v>45</v>
      </c>
      <c r="O6665" t="s">
        <v>26</v>
      </c>
    </row>
    <row r="6666" spans="1:15" x14ac:dyDescent="0.3">
      <c r="A6666">
        <v>7664</v>
      </c>
      <c r="B6666" s="1">
        <v>45632</v>
      </c>
      <c r="C6666" t="s">
        <v>6730</v>
      </c>
      <c r="D6666" t="s">
        <v>18</v>
      </c>
      <c r="E6666" t="s">
        <v>82</v>
      </c>
      <c r="F6666">
        <v>10</v>
      </c>
      <c r="G6666">
        <v>80</v>
      </c>
      <c r="H6666">
        <f t="shared" si="104"/>
        <v>800</v>
      </c>
      <c r="I6666">
        <v>56</v>
      </c>
      <c r="J6666">
        <f>I6666*F6666</f>
        <v>560</v>
      </c>
      <c r="K6666">
        <f>G6666-I6666</f>
        <v>24</v>
      </c>
      <c r="L6666">
        <f>K6666*F6666</f>
        <v>240</v>
      </c>
      <c r="M6666" t="s">
        <v>194</v>
      </c>
      <c r="N6666" t="s">
        <v>15</v>
      </c>
      <c r="O6666" t="s">
        <v>26</v>
      </c>
    </row>
    <row r="6667" spans="1:15" x14ac:dyDescent="0.3">
      <c r="A6667">
        <v>7665</v>
      </c>
      <c r="B6667" s="1">
        <v>45534</v>
      </c>
      <c r="C6667" t="s">
        <v>6731</v>
      </c>
      <c r="D6667" t="s">
        <v>18</v>
      </c>
      <c r="E6667" t="s">
        <v>50</v>
      </c>
      <c r="F6667">
        <v>4</v>
      </c>
      <c r="G6667">
        <v>20</v>
      </c>
      <c r="H6667">
        <f t="shared" si="104"/>
        <v>80</v>
      </c>
      <c r="I6667">
        <v>14</v>
      </c>
      <c r="J6667">
        <f>I6667*F6667</f>
        <v>56</v>
      </c>
      <c r="K6667">
        <f>G6667-I6667</f>
        <v>6</v>
      </c>
      <c r="L6667">
        <f>K6667*F6667</f>
        <v>24</v>
      </c>
      <c r="M6667" t="s">
        <v>20</v>
      </c>
      <c r="N6667" t="s">
        <v>21</v>
      </c>
      <c r="O6667" t="s">
        <v>22</v>
      </c>
    </row>
    <row r="6668" spans="1:15" x14ac:dyDescent="0.3">
      <c r="A6668">
        <v>7666</v>
      </c>
      <c r="B6668" s="1">
        <v>45395</v>
      </c>
      <c r="C6668" t="s">
        <v>6732</v>
      </c>
      <c r="D6668" t="s">
        <v>70</v>
      </c>
      <c r="E6668" t="s">
        <v>71</v>
      </c>
      <c r="F6668">
        <v>1</v>
      </c>
      <c r="G6668">
        <v>700</v>
      </c>
      <c r="H6668">
        <f t="shared" si="104"/>
        <v>700</v>
      </c>
      <c r="I6668">
        <v>489.99999999999989</v>
      </c>
      <c r="J6668">
        <f>I6668*F6668</f>
        <v>489.99999999999989</v>
      </c>
      <c r="K6668">
        <f>G6668-I6668</f>
        <v>210.00000000000011</v>
      </c>
      <c r="L6668">
        <f>K6668*F6668</f>
        <v>210.00000000000011</v>
      </c>
      <c r="M6668" t="s">
        <v>171</v>
      </c>
      <c r="N6668" t="s">
        <v>21</v>
      </c>
      <c r="O6668" t="s">
        <v>38</v>
      </c>
    </row>
    <row r="6669" spans="1:15" x14ac:dyDescent="0.3">
      <c r="A6669">
        <v>7667</v>
      </c>
      <c r="B6669" s="1">
        <v>45611</v>
      </c>
      <c r="C6669" t="s">
        <v>6733</v>
      </c>
      <c r="D6669" t="s">
        <v>12</v>
      </c>
      <c r="E6669" t="s">
        <v>13</v>
      </c>
      <c r="F6669">
        <v>4</v>
      </c>
      <c r="G6669">
        <v>25</v>
      </c>
      <c r="H6669">
        <f t="shared" si="104"/>
        <v>100</v>
      </c>
      <c r="I6669">
        <v>17.5</v>
      </c>
      <c r="J6669">
        <f>I6669*F6669</f>
        <v>70</v>
      </c>
      <c r="K6669">
        <f>G6669-I6669</f>
        <v>7.5</v>
      </c>
      <c r="L6669">
        <f>K6669*F6669</f>
        <v>30</v>
      </c>
      <c r="M6669" t="s">
        <v>79</v>
      </c>
      <c r="N6669" t="s">
        <v>31</v>
      </c>
      <c r="O6669" t="s">
        <v>22</v>
      </c>
    </row>
    <row r="6670" spans="1:15" x14ac:dyDescent="0.3">
      <c r="A6670">
        <v>7668</v>
      </c>
      <c r="B6670" s="1">
        <v>45378</v>
      </c>
      <c r="C6670" t="s">
        <v>6734</v>
      </c>
      <c r="D6670" t="s">
        <v>18</v>
      </c>
      <c r="E6670" t="s">
        <v>82</v>
      </c>
      <c r="F6670">
        <v>7</v>
      </c>
      <c r="G6670">
        <v>80</v>
      </c>
      <c r="H6670">
        <f t="shared" si="104"/>
        <v>560</v>
      </c>
      <c r="I6670">
        <v>56</v>
      </c>
      <c r="J6670">
        <f>I6670*F6670</f>
        <v>392</v>
      </c>
      <c r="K6670">
        <f>G6670-I6670</f>
        <v>24</v>
      </c>
      <c r="L6670">
        <f>K6670*F6670</f>
        <v>168</v>
      </c>
      <c r="M6670" t="s">
        <v>37</v>
      </c>
      <c r="N6670" t="s">
        <v>15</v>
      </c>
      <c r="O6670" t="s">
        <v>16</v>
      </c>
    </row>
    <row r="6671" spans="1:15" x14ac:dyDescent="0.3">
      <c r="A6671">
        <v>7669</v>
      </c>
      <c r="B6671" s="1">
        <v>45570</v>
      </c>
      <c r="C6671" t="s">
        <v>6735</v>
      </c>
      <c r="D6671" t="s">
        <v>18</v>
      </c>
      <c r="E6671" t="s">
        <v>82</v>
      </c>
      <c r="F6671">
        <v>8</v>
      </c>
      <c r="G6671">
        <v>80</v>
      </c>
      <c r="H6671">
        <f t="shared" si="104"/>
        <v>640</v>
      </c>
      <c r="I6671">
        <v>56</v>
      </c>
      <c r="J6671">
        <f>I6671*F6671</f>
        <v>448</v>
      </c>
      <c r="K6671">
        <f>G6671-I6671</f>
        <v>24</v>
      </c>
      <c r="L6671">
        <f>K6671*F6671</f>
        <v>192</v>
      </c>
      <c r="M6671" t="s">
        <v>88</v>
      </c>
      <c r="N6671" t="s">
        <v>45</v>
      </c>
      <c r="O6671" t="s">
        <v>38</v>
      </c>
    </row>
    <row r="6672" spans="1:15" x14ac:dyDescent="0.3">
      <c r="A6672">
        <v>7670</v>
      </c>
      <c r="B6672" s="1">
        <v>45564</v>
      </c>
      <c r="C6672" t="s">
        <v>6736</v>
      </c>
      <c r="D6672" t="s">
        <v>12</v>
      </c>
      <c r="E6672" t="s">
        <v>58</v>
      </c>
      <c r="F6672">
        <v>2</v>
      </c>
      <c r="G6672">
        <v>30</v>
      </c>
      <c r="H6672">
        <f t="shared" si="104"/>
        <v>60</v>
      </c>
      <c r="I6672">
        <v>21</v>
      </c>
      <c r="J6672">
        <f>I6672*F6672</f>
        <v>42</v>
      </c>
      <c r="K6672">
        <f>G6672-I6672</f>
        <v>9</v>
      </c>
      <c r="L6672">
        <f>K6672*F6672</f>
        <v>18</v>
      </c>
      <c r="M6672" t="s">
        <v>37</v>
      </c>
      <c r="N6672" t="s">
        <v>15</v>
      </c>
      <c r="O6672" t="s">
        <v>16</v>
      </c>
    </row>
    <row r="6673" spans="1:15" x14ac:dyDescent="0.3">
      <c r="A6673">
        <v>7671</v>
      </c>
      <c r="B6673" s="1">
        <v>45390</v>
      </c>
      <c r="C6673" t="s">
        <v>6737</v>
      </c>
      <c r="D6673" t="s">
        <v>12</v>
      </c>
      <c r="E6673" t="s">
        <v>75</v>
      </c>
      <c r="F6673">
        <v>4</v>
      </c>
      <c r="G6673">
        <v>20</v>
      </c>
      <c r="H6673">
        <f t="shared" si="104"/>
        <v>80</v>
      </c>
      <c r="I6673">
        <v>14</v>
      </c>
      <c r="J6673">
        <f>I6673*F6673</f>
        <v>56</v>
      </c>
      <c r="K6673">
        <f>G6673-I6673</f>
        <v>6</v>
      </c>
      <c r="L6673">
        <f>K6673*F6673</f>
        <v>24</v>
      </c>
      <c r="M6673" t="s">
        <v>63</v>
      </c>
      <c r="N6673" t="s">
        <v>21</v>
      </c>
      <c r="O6673" t="s">
        <v>22</v>
      </c>
    </row>
    <row r="6674" spans="1:15" x14ac:dyDescent="0.3">
      <c r="A6674">
        <v>7672</v>
      </c>
      <c r="B6674" s="1">
        <v>45591</v>
      </c>
      <c r="C6674" t="s">
        <v>6738</v>
      </c>
      <c r="D6674" t="s">
        <v>28</v>
      </c>
      <c r="E6674" t="s">
        <v>73</v>
      </c>
      <c r="F6674">
        <v>7</v>
      </c>
      <c r="G6674">
        <v>500</v>
      </c>
      <c r="H6674">
        <f t="shared" si="104"/>
        <v>3500</v>
      </c>
      <c r="I6674">
        <v>350</v>
      </c>
      <c r="J6674">
        <f>I6674*F6674</f>
        <v>2450</v>
      </c>
      <c r="K6674">
        <f>G6674-I6674</f>
        <v>150</v>
      </c>
      <c r="L6674">
        <f>K6674*F6674</f>
        <v>1050</v>
      </c>
      <c r="M6674" t="s">
        <v>77</v>
      </c>
      <c r="N6674" t="s">
        <v>45</v>
      </c>
      <c r="O6674" t="s">
        <v>16</v>
      </c>
    </row>
    <row r="6675" spans="1:15" x14ac:dyDescent="0.3">
      <c r="A6675">
        <v>7673</v>
      </c>
      <c r="B6675" s="1">
        <v>45459</v>
      </c>
      <c r="C6675" t="s">
        <v>6739</v>
      </c>
      <c r="D6675" t="s">
        <v>18</v>
      </c>
      <c r="E6675" t="s">
        <v>19</v>
      </c>
      <c r="F6675">
        <v>7</v>
      </c>
      <c r="G6675">
        <v>50</v>
      </c>
      <c r="H6675">
        <f t="shared" si="104"/>
        <v>350</v>
      </c>
      <c r="I6675">
        <v>35</v>
      </c>
      <c r="J6675">
        <f>I6675*F6675</f>
        <v>245</v>
      </c>
      <c r="K6675">
        <f>G6675-I6675</f>
        <v>15</v>
      </c>
      <c r="L6675">
        <f>K6675*F6675</f>
        <v>105</v>
      </c>
      <c r="M6675" t="s">
        <v>63</v>
      </c>
      <c r="N6675" t="s">
        <v>21</v>
      </c>
      <c r="O6675" t="s">
        <v>26</v>
      </c>
    </row>
    <row r="6676" spans="1:15" x14ac:dyDescent="0.3">
      <c r="A6676">
        <v>7674</v>
      </c>
      <c r="B6676" s="1">
        <v>45544</v>
      </c>
      <c r="C6676" t="s">
        <v>6740</v>
      </c>
      <c r="D6676" t="s">
        <v>35</v>
      </c>
      <c r="E6676" t="s">
        <v>41</v>
      </c>
      <c r="F6676">
        <v>4</v>
      </c>
      <c r="G6676">
        <v>30</v>
      </c>
      <c r="H6676">
        <f t="shared" si="104"/>
        <v>120</v>
      </c>
      <c r="I6676">
        <v>21</v>
      </c>
      <c r="J6676">
        <f>I6676*F6676</f>
        <v>84</v>
      </c>
      <c r="K6676">
        <f>G6676-I6676</f>
        <v>9</v>
      </c>
      <c r="L6676">
        <f>K6676*F6676</f>
        <v>36</v>
      </c>
      <c r="M6676" t="s">
        <v>14</v>
      </c>
      <c r="N6676" t="s">
        <v>15</v>
      </c>
      <c r="O6676" t="s">
        <v>46</v>
      </c>
    </row>
    <row r="6677" spans="1:15" x14ac:dyDescent="0.3">
      <c r="A6677">
        <v>7675</v>
      </c>
      <c r="B6677" s="1">
        <v>45328</v>
      </c>
      <c r="C6677" t="s">
        <v>6741</v>
      </c>
      <c r="D6677" t="s">
        <v>70</v>
      </c>
      <c r="E6677" t="s">
        <v>86</v>
      </c>
      <c r="F6677">
        <v>7</v>
      </c>
      <c r="G6677">
        <v>400</v>
      </c>
      <c r="H6677">
        <f t="shared" si="104"/>
        <v>2800</v>
      </c>
      <c r="I6677">
        <v>280</v>
      </c>
      <c r="J6677">
        <f>I6677*F6677</f>
        <v>1960</v>
      </c>
      <c r="K6677">
        <f>G6677-I6677</f>
        <v>120</v>
      </c>
      <c r="L6677">
        <f>K6677*F6677</f>
        <v>840</v>
      </c>
      <c r="M6677" t="s">
        <v>55</v>
      </c>
      <c r="N6677" t="s">
        <v>25</v>
      </c>
      <c r="O6677" t="s">
        <v>16</v>
      </c>
    </row>
    <row r="6678" spans="1:15" x14ac:dyDescent="0.3">
      <c r="A6678">
        <v>7676</v>
      </c>
      <c r="B6678" s="1">
        <v>45300</v>
      </c>
      <c r="C6678" t="s">
        <v>6742</v>
      </c>
      <c r="D6678" t="s">
        <v>28</v>
      </c>
      <c r="E6678" t="s">
        <v>29</v>
      </c>
      <c r="F6678">
        <v>1</v>
      </c>
      <c r="G6678">
        <v>600</v>
      </c>
      <c r="H6678">
        <f t="shared" si="104"/>
        <v>600</v>
      </c>
      <c r="I6678">
        <v>420</v>
      </c>
      <c r="J6678">
        <f>I6678*F6678</f>
        <v>420</v>
      </c>
      <c r="K6678">
        <f>G6678-I6678</f>
        <v>180</v>
      </c>
      <c r="L6678">
        <f>K6678*F6678</f>
        <v>180</v>
      </c>
      <c r="M6678" t="s">
        <v>14</v>
      </c>
      <c r="N6678" t="s">
        <v>15</v>
      </c>
      <c r="O6678" t="s">
        <v>22</v>
      </c>
    </row>
    <row r="6679" spans="1:15" x14ac:dyDescent="0.3">
      <c r="A6679">
        <v>7677</v>
      </c>
      <c r="B6679" s="1">
        <v>45346</v>
      </c>
      <c r="C6679" t="s">
        <v>6743</v>
      </c>
      <c r="D6679" t="s">
        <v>18</v>
      </c>
      <c r="E6679" t="s">
        <v>19</v>
      </c>
      <c r="F6679">
        <v>6</v>
      </c>
      <c r="G6679">
        <v>50</v>
      </c>
      <c r="H6679">
        <f t="shared" si="104"/>
        <v>300</v>
      </c>
      <c r="I6679">
        <v>35</v>
      </c>
      <c r="J6679">
        <f>I6679*F6679</f>
        <v>210</v>
      </c>
      <c r="K6679">
        <f>G6679-I6679</f>
        <v>15</v>
      </c>
      <c r="L6679">
        <f>K6679*F6679</f>
        <v>90</v>
      </c>
      <c r="M6679" t="s">
        <v>94</v>
      </c>
      <c r="N6679" t="s">
        <v>25</v>
      </c>
      <c r="O6679" t="s">
        <v>46</v>
      </c>
    </row>
    <row r="6680" spans="1:15" x14ac:dyDescent="0.3">
      <c r="A6680">
        <v>7678</v>
      </c>
      <c r="B6680" s="1">
        <v>45447</v>
      </c>
      <c r="C6680" t="s">
        <v>6744</v>
      </c>
      <c r="D6680" t="s">
        <v>28</v>
      </c>
      <c r="E6680" t="s">
        <v>73</v>
      </c>
      <c r="F6680">
        <v>9</v>
      </c>
      <c r="G6680">
        <v>500</v>
      </c>
      <c r="H6680">
        <f t="shared" si="104"/>
        <v>4500</v>
      </c>
      <c r="I6680">
        <v>350</v>
      </c>
      <c r="J6680">
        <f>I6680*F6680</f>
        <v>3150</v>
      </c>
      <c r="K6680">
        <f>G6680-I6680</f>
        <v>150</v>
      </c>
      <c r="L6680">
        <f>K6680*F6680</f>
        <v>1350</v>
      </c>
      <c r="M6680" t="s">
        <v>59</v>
      </c>
      <c r="N6680" t="s">
        <v>25</v>
      </c>
      <c r="O6680" t="s">
        <v>38</v>
      </c>
    </row>
    <row r="6681" spans="1:15" x14ac:dyDescent="0.3">
      <c r="A6681">
        <v>7679</v>
      </c>
      <c r="B6681" s="1">
        <v>45311</v>
      </c>
      <c r="C6681" t="s">
        <v>6745</v>
      </c>
      <c r="D6681" t="s">
        <v>35</v>
      </c>
      <c r="E6681" t="s">
        <v>41</v>
      </c>
      <c r="F6681">
        <v>7</v>
      </c>
      <c r="G6681">
        <v>30</v>
      </c>
      <c r="H6681">
        <f t="shared" si="104"/>
        <v>210</v>
      </c>
      <c r="I6681">
        <v>21</v>
      </c>
      <c r="J6681">
        <f>I6681*F6681</f>
        <v>147</v>
      </c>
      <c r="K6681">
        <f>G6681-I6681</f>
        <v>9</v>
      </c>
      <c r="L6681">
        <f>K6681*F6681</f>
        <v>63</v>
      </c>
      <c r="M6681" t="s">
        <v>37</v>
      </c>
      <c r="N6681" t="s">
        <v>15</v>
      </c>
      <c r="O6681" t="s">
        <v>22</v>
      </c>
    </row>
    <row r="6682" spans="1:15" x14ac:dyDescent="0.3">
      <c r="A6682">
        <v>7680</v>
      </c>
      <c r="B6682" s="1">
        <v>45330</v>
      </c>
      <c r="C6682" t="s">
        <v>6746</v>
      </c>
      <c r="D6682" t="s">
        <v>28</v>
      </c>
      <c r="E6682" t="s">
        <v>29</v>
      </c>
      <c r="F6682">
        <v>7</v>
      </c>
      <c r="G6682">
        <v>600</v>
      </c>
      <c r="H6682">
        <f t="shared" si="104"/>
        <v>4200</v>
      </c>
      <c r="I6682">
        <v>420</v>
      </c>
      <c r="J6682">
        <f>I6682*F6682</f>
        <v>2940</v>
      </c>
      <c r="K6682">
        <f>G6682-I6682</f>
        <v>180</v>
      </c>
      <c r="L6682">
        <f>K6682*F6682</f>
        <v>1260</v>
      </c>
      <c r="M6682" t="s">
        <v>88</v>
      </c>
      <c r="N6682" t="s">
        <v>45</v>
      </c>
      <c r="O6682" t="s">
        <v>46</v>
      </c>
    </row>
    <row r="6683" spans="1:15" x14ac:dyDescent="0.3">
      <c r="A6683">
        <v>7681</v>
      </c>
      <c r="B6683" s="1">
        <v>45625</v>
      </c>
      <c r="C6683" t="s">
        <v>6747</v>
      </c>
      <c r="D6683" t="s">
        <v>18</v>
      </c>
      <c r="E6683" t="s">
        <v>50</v>
      </c>
      <c r="F6683">
        <v>6</v>
      </c>
      <c r="G6683">
        <v>20</v>
      </c>
      <c r="H6683">
        <f t="shared" si="104"/>
        <v>120</v>
      </c>
      <c r="I6683">
        <v>14</v>
      </c>
      <c r="J6683">
        <f>I6683*F6683</f>
        <v>84</v>
      </c>
      <c r="K6683">
        <f>G6683-I6683</f>
        <v>6</v>
      </c>
      <c r="L6683">
        <f>K6683*F6683</f>
        <v>36</v>
      </c>
      <c r="M6683" t="s">
        <v>79</v>
      </c>
      <c r="N6683" t="s">
        <v>31</v>
      </c>
      <c r="O6683" t="s">
        <v>22</v>
      </c>
    </row>
    <row r="6684" spans="1:15" x14ac:dyDescent="0.3">
      <c r="A6684">
        <v>7682</v>
      </c>
      <c r="B6684" s="1">
        <v>45293</v>
      </c>
      <c r="C6684" t="s">
        <v>6748</v>
      </c>
      <c r="D6684" t="s">
        <v>28</v>
      </c>
      <c r="E6684" t="s">
        <v>29</v>
      </c>
      <c r="F6684">
        <v>8</v>
      </c>
      <c r="G6684">
        <v>600</v>
      </c>
      <c r="H6684">
        <f t="shared" si="104"/>
        <v>4800</v>
      </c>
      <c r="I6684">
        <v>420</v>
      </c>
      <c r="J6684">
        <f>I6684*F6684</f>
        <v>3360</v>
      </c>
      <c r="K6684">
        <f>G6684-I6684</f>
        <v>180</v>
      </c>
      <c r="L6684">
        <f>K6684*F6684</f>
        <v>1440</v>
      </c>
      <c r="M6684" t="s">
        <v>33</v>
      </c>
      <c r="N6684" t="s">
        <v>25</v>
      </c>
      <c r="O6684" t="s">
        <v>22</v>
      </c>
    </row>
    <row r="6685" spans="1:15" x14ac:dyDescent="0.3">
      <c r="A6685">
        <v>7683</v>
      </c>
      <c r="B6685" s="1">
        <v>45423</v>
      </c>
      <c r="C6685" t="s">
        <v>6749</v>
      </c>
      <c r="D6685" t="s">
        <v>18</v>
      </c>
      <c r="E6685" t="s">
        <v>50</v>
      </c>
      <c r="F6685">
        <v>1</v>
      </c>
      <c r="G6685">
        <v>20</v>
      </c>
      <c r="H6685">
        <f t="shared" si="104"/>
        <v>20</v>
      </c>
      <c r="I6685">
        <v>14</v>
      </c>
      <c r="J6685">
        <f>I6685*F6685</f>
        <v>14</v>
      </c>
      <c r="K6685">
        <f>G6685-I6685</f>
        <v>6</v>
      </c>
      <c r="L6685">
        <f>K6685*F6685</f>
        <v>6</v>
      </c>
      <c r="M6685" t="s">
        <v>14</v>
      </c>
      <c r="N6685" t="s">
        <v>15</v>
      </c>
      <c r="O6685" t="s">
        <v>38</v>
      </c>
    </row>
    <row r="6686" spans="1:15" x14ac:dyDescent="0.3">
      <c r="A6686">
        <v>7684</v>
      </c>
      <c r="B6686" s="1">
        <v>45460</v>
      </c>
      <c r="C6686" t="s">
        <v>6750</v>
      </c>
      <c r="D6686" t="s">
        <v>35</v>
      </c>
      <c r="E6686" t="s">
        <v>41</v>
      </c>
      <c r="F6686">
        <v>3</v>
      </c>
      <c r="G6686">
        <v>30</v>
      </c>
      <c r="H6686">
        <f t="shared" si="104"/>
        <v>90</v>
      </c>
      <c r="I6686">
        <v>21</v>
      </c>
      <c r="J6686">
        <f>I6686*F6686</f>
        <v>63</v>
      </c>
      <c r="K6686">
        <f>G6686-I6686</f>
        <v>9</v>
      </c>
      <c r="L6686">
        <f>K6686*F6686</f>
        <v>27</v>
      </c>
      <c r="M6686" t="s">
        <v>88</v>
      </c>
      <c r="N6686" t="s">
        <v>45</v>
      </c>
      <c r="O6686" t="s">
        <v>16</v>
      </c>
    </row>
    <row r="6687" spans="1:15" x14ac:dyDescent="0.3">
      <c r="A6687">
        <v>7685</v>
      </c>
      <c r="B6687" s="1">
        <v>45468</v>
      </c>
      <c r="C6687" t="s">
        <v>6751</v>
      </c>
      <c r="D6687" t="s">
        <v>28</v>
      </c>
      <c r="E6687" t="s">
        <v>29</v>
      </c>
      <c r="F6687">
        <v>9</v>
      </c>
      <c r="G6687">
        <v>600</v>
      </c>
      <c r="H6687">
        <f t="shared" si="104"/>
        <v>5400</v>
      </c>
      <c r="I6687">
        <v>420</v>
      </c>
      <c r="J6687">
        <f>I6687*F6687</f>
        <v>3780</v>
      </c>
      <c r="K6687">
        <f>G6687-I6687</f>
        <v>180</v>
      </c>
      <c r="L6687">
        <f>K6687*F6687</f>
        <v>1620</v>
      </c>
      <c r="M6687" t="s">
        <v>94</v>
      </c>
      <c r="N6687" t="s">
        <v>25</v>
      </c>
      <c r="O6687" t="s">
        <v>16</v>
      </c>
    </row>
    <row r="6688" spans="1:15" x14ac:dyDescent="0.3">
      <c r="A6688">
        <v>7686</v>
      </c>
      <c r="B6688" s="1">
        <v>45335</v>
      </c>
      <c r="C6688" t="s">
        <v>6752</v>
      </c>
      <c r="D6688" t="s">
        <v>18</v>
      </c>
      <c r="E6688" t="s">
        <v>19</v>
      </c>
      <c r="F6688">
        <v>2</v>
      </c>
      <c r="G6688">
        <v>50</v>
      </c>
      <c r="H6688">
        <f t="shared" si="104"/>
        <v>100</v>
      </c>
      <c r="I6688">
        <v>35</v>
      </c>
      <c r="J6688">
        <f>I6688*F6688</f>
        <v>70</v>
      </c>
      <c r="K6688">
        <f>G6688-I6688</f>
        <v>15</v>
      </c>
      <c r="L6688">
        <f>K6688*F6688</f>
        <v>30</v>
      </c>
      <c r="M6688" t="s">
        <v>130</v>
      </c>
      <c r="N6688" t="s">
        <v>21</v>
      </c>
      <c r="O6688" t="s">
        <v>22</v>
      </c>
    </row>
    <row r="6689" spans="1:15" x14ac:dyDescent="0.3">
      <c r="A6689">
        <v>7687</v>
      </c>
      <c r="B6689" s="1">
        <v>45576</v>
      </c>
      <c r="C6689" t="s">
        <v>6753</v>
      </c>
      <c r="D6689" t="s">
        <v>28</v>
      </c>
      <c r="E6689" t="s">
        <v>29</v>
      </c>
      <c r="F6689">
        <v>4</v>
      </c>
      <c r="G6689">
        <v>600</v>
      </c>
      <c r="H6689">
        <f t="shared" si="104"/>
        <v>2400</v>
      </c>
      <c r="I6689">
        <v>420</v>
      </c>
      <c r="J6689">
        <f>I6689*F6689</f>
        <v>1680</v>
      </c>
      <c r="K6689">
        <f>G6689-I6689</f>
        <v>180</v>
      </c>
      <c r="L6689">
        <f>K6689*F6689</f>
        <v>720</v>
      </c>
      <c r="M6689" t="s">
        <v>61</v>
      </c>
      <c r="N6689" t="s">
        <v>45</v>
      </c>
      <c r="O6689" t="s">
        <v>38</v>
      </c>
    </row>
    <row r="6690" spans="1:15" x14ac:dyDescent="0.3">
      <c r="A6690">
        <v>7688</v>
      </c>
      <c r="B6690" s="1">
        <v>45467</v>
      </c>
      <c r="C6690" t="s">
        <v>6754</v>
      </c>
      <c r="D6690" t="s">
        <v>70</v>
      </c>
      <c r="E6690" t="s">
        <v>106</v>
      </c>
      <c r="F6690">
        <v>4</v>
      </c>
      <c r="G6690">
        <v>1000</v>
      </c>
      <c r="H6690">
        <f t="shared" si="104"/>
        <v>4000</v>
      </c>
      <c r="I6690">
        <v>700</v>
      </c>
      <c r="J6690">
        <f>I6690*F6690</f>
        <v>2800</v>
      </c>
      <c r="K6690">
        <f>G6690-I6690</f>
        <v>300</v>
      </c>
      <c r="L6690">
        <f>K6690*F6690</f>
        <v>1200</v>
      </c>
      <c r="M6690" t="s">
        <v>24</v>
      </c>
      <c r="N6690" t="s">
        <v>25</v>
      </c>
      <c r="O6690" t="s">
        <v>22</v>
      </c>
    </row>
    <row r="6691" spans="1:15" x14ac:dyDescent="0.3">
      <c r="A6691">
        <v>7689</v>
      </c>
      <c r="B6691" s="1">
        <v>45539</v>
      </c>
      <c r="C6691" t="s">
        <v>6755</v>
      </c>
      <c r="D6691" t="s">
        <v>35</v>
      </c>
      <c r="E6691" t="s">
        <v>36</v>
      </c>
      <c r="F6691">
        <v>9</v>
      </c>
      <c r="G6691">
        <v>60</v>
      </c>
      <c r="H6691">
        <f t="shared" si="104"/>
        <v>540</v>
      </c>
      <c r="I6691">
        <v>42</v>
      </c>
      <c r="J6691">
        <f>I6691*F6691</f>
        <v>378</v>
      </c>
      <c r="K6691">
        <f>G6691-I6691</f>
        <v>18</v>
      </c>
      <c r="L6691">
        <f>K6691*F6691</f>
        <v>162</v>
      </c>
      <c r="M6691" t="s">
        <v>88</v>
      </c>
      <c r="N6691" t="s">
        <v>45</v>
      </c>
      <c r="O6691" t="s">
        <v>16</v>
      </c>
    </row>
    <row r="6692" spans="1:15" x14ac:dyDescent="0.3">
      <c r="A6692">
        <v>7690</v>
      </c>
      <c r="B6692" s="1">
        <v>45316</v>
      </c>
      <c r="C6692" t="s">
        <v>6756</v>
      </c>
      <c r="D6692" t="s">
        <v>18</v>
      </c>
      <c r="E6692" t="s">
        <v>19</v>
      </c>
      <c r="F6692">
        <v>2</v>
      </c>
      <c r="G6692">
        <v>50</v>
      </c>
      <c r="H6692">
        <f t="shared" si="104"/>
        <v>100</v>
      </c>
      <c r="I6692">
        <v>35</v>
      </c>
      <c r="J6692">
        <f>I6692*F6692</f>
        <v>70</v>
      </c>
      <c r="K6692">
        <f>G6692-I6692</f>
        <v>15</v>
      </c>
      <c r="L6692">
        <f>K6692*F6692</f>
        <v>30</v>
      </c>
      <c r="M6692" t="s">
        <v>33</v>
      </c>
      <c r="N6692" t="s">
        <v>25</v>
      </c>
      <c r="O6692" t="s">
        <v>38</v>
      </c>
    </row>
    <row r="6693" spans="1:15" x14ac:dyDescent="0.3">
      <c r="A6693">
        <v>7691</v>
      </c>
      <c r="B6693" s="1">
        <v>45483</v>
      </c>
      <c r="C6693" t="s">
        <v>6757</v>
      </c>
      <c r="D6693" t="s">
        <v>18</v>
      </c>
      <c r="E6693" t="s">
        <v>19</v>
      </c>
      <c r="F6693">
        <v>2</v>
      </c>
      <c r="G6693">
        <v>50</v>
      </c>
      <c r="H6693">
        <f t="shared" si="104"/>
        <v>100</v>
      </c>
      <c r="I6693">
        <v>35</v>
      </c>
      <c r="J6693">
        <f>I6693*F6693</f>
        <v>70</v>
      </c>
      <c r="K6693">
        <f>G6693-I6693</f>
        <v>15</v>
      </c>
      <c r="L6693">
        <f>K6693*F6693</f>
        <v>30</v>
      </c>
      <c r="M6693" t="s">
        <v>77</v>
      </c>
      <c r="N6693" t="s">
        <v>45</v>
      </c>
      <c r="O6693" t="s">
        <v>22</v>
      </c>
    </row>
    <row r="6694" spans="1:15" x14ac:dyDescent="0.3">
      <c r="A6694">
        <v>7692</v>
      </c>
      <c r="B6694" s="1">
        <v>45322</v>
      </c>
      <c r="C6694" t="s">
        <v>6758</v>
      </c>
      <c r="D6694" t="s">
        <v>28</v>
      </c>
      <c r="E6694" t="s">
        <v>73</v>
      </c>
      <c r="F6694">
        <v>9</v>
      </c>
      <c r="G6694">
        <v>500</v>
      </c>
      <c r="H6694">
        <f t="shared" si="104"/>
        <v>4500</v>
      </c>
      <c r="I6694">
        <v>350</v>
      </c>
      <c r="J6694">
        <f>I6694*F6694</f>
        <v>3150</v>
      </c>
      <c r="K6694">
        <f>G6694-I6694</f>
        <v>150</v>
      </c>
      <c r="L6694">
        <f>K6694*F6694</f>
        <v>1350</v>
      </c>
      <c r="M6694" t="s">
        <v>79</v>
      </c>
      <c r="N6694" t="s">
        <v>31</v>
      </c>
      <c r="O6694" t="s">
        <v>26</v>
      </c>
    </row>
    <row r="6695" spans="1:15" x14ac:dyDescent="0.3">
      <c r="A6695">
        <v>7693</v>
      </c>
      <c r="B6695" s="1">
        <v>45561</v>
      </c>
      <c r="C6695" t="s">
        <v>6759</v>
      </c>
      <c r="D6695" t="s">
        <v>28</v>
      </c>
      <c r="E6695" t="s">
        <v>29</v>
      </c>
      <c r="F6695">
        <v>9</v>
      </c>
      <c r="G6695">
        <v>600</v>
      </c>
      <c r="H6695">
        <f t="shared" si="104"/>
        <v>5400</v>
      </c>
      <c r="I6695">
        <v>420</v>
      </c>
      <c r="J6695">
        <f>I6695*F6695</f>
        <v>3780</v>
      </c>
      <c r="K6695">
        <f>G6695-I6695</f>
        <v>180</v>
      </c>
      <c r="L6695">
        <f>K6695*F6695</f>
        <v>1620</v>
      </c>
      <c r="M6695" t="s">
        <v>44</v>
      </c>
      <c r="N6695" t="s">
        <v>45</v>
      </c>
      <c r="O6695" t="s">
        <v>22</v>
      </c>
    </row>
    <row r="6696" spans="1:15" x14ac:dyDescent="0.3">
      <c r="A6696">
        <v>7694</v>
      </c>
      <c r="B6696" s="1">
        <v>45410</v>
      </c>
      <c r="C6696" t="s">
        <v>6760</v>
      </c>
      <c r="D6696" t="s">
        <v>18</v>
      </c>
      <c r="E6696" t="s">
        <v>19</v>
      </c>
      <c r="F6696">
        <v>9</v>
      </c>
      <c r="G6696">
        <v>50</v>
      </c>
      <c r="H6696">
        <f t="shared" si="104"/>
        <v>450</v>
      </c>
      <c r="I6696">
        <v>35</v>
      </c>
      <c r="J6696">
        <f>I6696*F6696</f>
        <v>315</v>
      </c>
      <c r="K6696">
        <f>G6696-I6696</f>
        <v>15</v>
      </c>
      <c r="L6696">
        <f>K6696*F6696</f>
        <v>135</v>
      </c>
      <c r="M6696" t="s">
        <v>91</v>
      </c>
      <c r="N6696" t="s">
        <v>45</v>
      </c>
      <c r="O6696" t="s">
        <v>26</v>
      </c>
    </row>
    <row r="6697" spans="1:15" x14ac:dyDescent="0.3">
      <c r="A6697">
        <v>7695</v>
      </c>
      <c r="B6697" s="1">
        <v>45428</v>
      </c>
      <c r="C6697" t="s">
        <v>6761</v>
      </c>
      <c r="D6697" t="s">
        <v>70</v>
      </c>
      <c r="E6697" t="s">
        <v>86</v>
      </c>
      <c r="F6697">
        <v>9</v>
      </c>
      <c r="G6697">
        <v>400</v>
      </c>
      <c r="H6697">
        <f t="shared" si="104"/>
        <v>3600</v>
      </c>
      <c r="I6697">
        <v>280</v>
      </c>
      <c r="J6697">
        <f>I6697*F6697</f>
        <v>2520</v>
      </c>
      <c r="K6697">
        <f>G6697-I6697</f>
        <v>120</v>
      </c>
      <c r="L6697">
        <f>K6697*F6697</f>
        <v>1080</v>
      </c>
      <c r="M6697" t="s">
        <v>194</v>
      </c>
      <c r="N6697" t="s">
        <v>15</v>
      </c>
      <c r="O6697" t="s">
        <v>38</v>
      </c>
    </row>
    <row r="6698" spans="1:15" x14ac:dyDescent="0.3">
      <c r="A6698">
        <v>7696</v>
      </c>
      <c r="B6698" s="1">
        <v>45311</v>
      </c>
      <c r="C6698" t="s">
        <v>6762</v>
      </c>
      <c r="D6698" t="s">
        <v>28</v>
      </c>
      <c r="E6698" t="s">
        <v>29</v>
      </c>
      <c r="F6698">
        <v>8</v>
      </c>
      <c r="G6698">
        <v>600</v>
      </c>
      <c r="H6698">
        <f t="shared" si="104"/>
        <v>4800</v>
      </c>
      <c r="I6698">
        <v>420</v>
      </c>
      <c r="J6698">
        <f>I6698*F6698</f>
        <v>3360</v>
      </c>
      <c r="K6698">
        <f>G6698-I6698</f>
        <v>180</v>
      </c>
      <c r="L6698">
        <f>K6698*F6698</f>
        <v>1440</v>
      </c>
      <c r="M6698" t="s">
        <v>94</v>
      </c>
      <c r="N6698" t="s">
        <v>25</v>
      </c>
      <c r="O6698" t="s">
        <v>26</v>
      </c>
    </row>
    <row r="6699" spans="1:15" x14ac:dyDescent="0.3">
      <c r="A6699">
        <v>7697</v>
      </c>
      <c r="B6699" s="1">
        <v>45517</v>
      </c>
      <c r="C6699" t="s">
        <v>6763</v>
      </c>
      <c r="D6699" t="s">
        <v>12</v>
      </c>
      <c r="E6699" t="s">
        <v>13</v>
      </c>
      <c r="F6699">
        <v>10</v>
      </c>
      <c r="G6699">
        <v>25</v>
      </c>
      <c r="H6699">
        <f t="shared" si="104"/>
        <v>250</v>
      </c>
      <c r="I6699">
        <v>17.5</v>
      </c>
      <c r="J6699">
        <f>I6699*F6699</f>
        <v>175</v>
      </c>
      <c r="K6699">
        <f>G6699-I6699</f>
        <v>7.5</v>
      </c>
      <c r="L6699">
        <f>K6699*F6699</f>
        <v>75</v>
      </c>
      <c r="M6699" t="s">
        <v>63</v>
      </c>
      <c r="N6699" t="s">
        <v>21</v>
      </c>
      <c r="O6699" t="s">
        <v>46</v>
      </c>
    </row>
    <row r="6700" spans="1:15" x14ac:dyDescent="0.3">
      <c r="A6700">
        <v>7698</v>
      </c>
      <c r="B6700" s="1">
        <v>45505</v>
      </c>
      <c r="C6700" t="s">
        <v>6764</v>
      </c>
      <c r="D6700" t="s">
        <v>12</v>
      </c>
      <c r="E6700" t="s">
        <v>58</v>
      </c>
      <c r="F6700">
        <v>5</v>
      </c>
      <c r="G6700">
        <v>30</v>
      </c>
      <c r="H6700">
        <f t="shared" si="104"/>
        <v>150</v>
      </c>
      <c r="I6700">
        <v>21</v>
      </c>
      <c r="J6700">
        <f>I6700*F6700</f>
        <v>105</v>
      </c>
      <c r="K6700">
        <f>G6700-I6700</f>
        <v>9</v>
      </c>
      <c r="L6700">
        <f>K6700*F6700</f>
        <v>45</v>
      </c>
      <c r="M6700" t="s">
        <v>100</v>
      </c>
      <c r="N6700" t="s">
        <v>21</v>
      </c>
      <c r="O6700" t="s">
        <v>22</v>
      </c>
    </row>
    <row r="6701" spans="1:15" x14ac:dyDescent="0.3">
      <c r="A6701">
        <v>7699</v>
      </c>
      <c r="B6701" s="1">
        <v>45494</v>
      </c>
      <c r="C6701" t="s">
        <v>6765</v>
      </c>
      <c r="D6701" t="s">
        <v>35</v>
      </c>
      <c r="E6701" t="s">
        <v>41</v>
      </c>
      <c r="F6701">
        <v>5</v>
      </c>
      <c r="G6701">
        <v>30</v>
      </c>
      <c r="H6701">
        <f t="shared" si="104"/>
        <v>150</v>
      </c>
      <c r="I6701">
        <v>21</v>
      </c>
      <c r="J6701">
        <f>I6701*F6701</f>
        <v>105</v>
      </c>
      <c r="K6701">
        <f>G6701-I6701</f>
        <v>9</v>
      </c>
      <c r="L6701">
        <f>K6701*F6701</f>
        <v>45</v>
      </c>
      <c r="M6701" t="s">
        <v>42</v>
      </c>
      <c r="N6701" t="s">
        <v>31</v>
      </c>
      <c r="O6701" t="s">
        <v>38</v>
      </c>
    </row>
    <row r="6702" spans="1:15" x14ac:dyDescent="0.3">
      <c r="A6702">
        <v>7700</v>
      </c>
      <c r="B6702" s="1">
        <v>45565</v>
      </c>
      <c r="C6702" t="s">
        <v>6766</v>
      </c>
      <c r="D6702" t="s">
        <v>70</v>
      </c>
      <c r="E6702" t="s">
        <v>71</v>
      </c>
      <c r="F6702">
        <v>1</v>
      </c>
      <c r="G6702">
        <v>700</v>
      </c>
      <c r="H6702">
        <f t="shared" si="104"/>
        <v>700</v>
      </c>
      <c r="I6702">
        <v>489.99999999999989</v>
      </c>
      <c r="J6702">
        <f>I6702*F6702</f>
        <v>489.99999999999989</v>
      </c>
      <c r="K6702">
        <f>G6702-I6702</f>
        <v>210.00000000000011</v>
      </c>
      <c r="L6702">
        <f>K6702*F6702</f>
        <v>210.00000000000011</v>
      </c>
      <c r="M6702" t="s">
        <v>79</v>
      </c>
      <c r="N6702" t="s">
        <v>31</v>
      </c>
      <c r="O6702" t="s">
        <v>26</v>
      </c>
    </row>
    <row r="6703" spans="1:15" x14ac:dyDescent="0.3">
      <c r="A6703">
        <v>7701</v>
      </c>
      <c r="B6703" s="1">
        <v>45330</v>
      </c>
      <c r="C6703" t="s">
        <v>6767</v>
      </c>
      <c r="D6703" t="s">
        <v>12</v>
      </c>
      <c r="E6703" t="s">
        <v>13</v>
      </c>
      <c r="F6703">
        <v>3</v>
      </c>
      <c r="G6703">
        <v>25</v>
      </c>
      <c r="H6703">
        <f t="shared" si="104"/>
        <v>75</v>
      </c>
      <c r="I6703">
        <v>17.5</v>
      </c>
      <c r="J6703">
        <f>I6703*F6703</f>
        <v>52.5</v>
      </c>
      <c r="K6703">
        <f>G6703-I6703</f>
        <v>7.5</v>
      </c>
      <c r="L6703">
        <f>K6703*F6703</f>
        <v>22.5</v>
      </c>
      <c r="M6703" t="s">
        <v>88</v>
      </c>
      <c r="N6703" t="s">
        <v>45</v>
      </c>
      <c r="O6703" t="s">
        <v>22</v>
      </c>
    </row>
    <row r="6704" spans="1:15" x14ac:dyDescent="0.3">
      <c r="A6704">
        <v>7702</v>
      </c>
      <c r="B6704" s="1">
        <v>45480</v>
      </c>
      <c r="C6704" t="s">
        <v>6768</v>
      </c>
      <c r="D6704" t="s">
        <v>35</v>
      </c>
      <c r="E6704" t="s">
        <v>36</v>
      </c>
      <c r="F6704">
        <v>3</v>
      </c>
      <c r="G6704">
        <v>60</v>
      </c>
      <c r="H6704">
        <f t="shared" si="104"/>
        <v>180</v>
      </c>
      <c r="I6704">
        <v>42</v>
      </c>
      <c r="J6704">
        <f>I6704*F6704</f>
        <v>126</v>
      </c>
      <c r="K6704">
        <f>G6704-I6704</f>
        <v>18</v>
      </c>
      <c r="L6704">
        <f>K6704*F6704</f>
        <v>54</v>
      </c>
      <c r="M6704" t="s">
        <v>91</v>
      </c>
      <c r="N6704" t="s">
        <v>45</v>
      </c>
      <c r="O6704" t="s">
        <v>16</v>
      </c>
    </row>
    <row r="6705" spans="1:15" x14ac:dyDescent="0.3">
      <c r="A6705">
        <v>7703</v>
      </c>
      <c r="B6705" s="1">
        <v>45494</v>
      </c>
      <c r="C6705" t="s">
        <v>6769</v>
      </c>
      <c r="D6705" t="s">
        <v>18</v>
      </c>
      <c r="E6705" t="s">
        <v>19</v>
      </c>
      <c r="F6705">
        <v>6</v>
      </c>
      <c r="G6705">
        <v>50</v>
      </c>
      <c r="H6705">
        <f t="shared" si="104"/>
        <v>300</v>
      </c>
      <c r="I6705">
        <v>35</v>
      </c>
      <c r="J6705">
        <f>I6705*F6705</f>
        <v>210</v>
      </c>
      <c r="K6705">
        <f>G6705-I6705</f>
        <v>15</v>
      </c>
      <c r="L6705">
        <f>K6705*F6705</f>
        <v>90</v>
      </c>
      <c r="M6705" t="s">
        <v>33</v>
      </c>
      <c r="N6705" t="s">
        <v>25</v>
      </c>
      <c r="O6705" t="s">
        <v>22</v>
      </c>
    </row>
    <row r="6706" spans="1:15" x14ac:dyDescent="0.3">
      <c r="A6706">
        <v>7704</v>
      </c>
      <c r="B6706" s="1">
        <v>45559</v>
      </c>
      <c r="C6706" t="s">
        <v>6770</v>
      </c>
      <c r="D6706" t="s">
        <v>12</v>
      </c>
      <c r="E6706" t="s">
        <v>58</v>
      </c>
      <c r="F6706">
        <v>6</v>
      </c>
      <c r="G6706">
        <v>30</v>
      </c>
      <c r="H6706">
        <f t="shared" si="104"/>
        <v>180</v>
      </c>
      <c r="I6706">
        <v>21</v>
      </c>
      <c r="J6706">
        <f>I6706*F6706</f>
        <v>126</v>
      </c>
      <c r="K6706">
        <f>G6706-I6706</f>
        <v>9</v>
      </c>
      <c r="L6706">
        <f>K6706*F6706</f>
        <v>54</v>
      </c>
      <c r="M6706" t="s">
        <v>88</v>
      </c>
      <c r="N6706" t="s">
        <v>45</v>
      </c>
      <c r="O6706" t="s">
        <v>38</v>
      </c>
    </row>
    <row r="6707" spans="1:15" x14ac:dyDescent="0.3">
      <c r="A6707">
        <v>7705</v>
      </c>
      <c r="B6707" s="1">
        <v>45597</v>
      </c>
      <c r="C6707" t="s">
        <v>6771</v>
      </c>
      <c r="D6707" t="s">
        <v>18</v>
      </c>
      <c r="E6707" t="s">
        <v>82</v>
      </c>
      <c r="F6707">
        <v>9</v>
      </c>
      <c r="G6707">
        <v>80</v>
      </c>
      <c r="H6707">
        <f t="shared" si="104"/>
        <v>720</v>
      </c>
      <c r="I6707">
        <v>56</v>
      </c>
      <c r="J6707">
        <f>I6707*F6707</f>
        <v>504</v>
      </c>
      <c r="K6707">
        <f>G6707-I6707</f>
        <v>24</v>
      </c>
      <c r="L6707">
        <f>K6707*F6707</f>
        <v>216</v>
      </c>
      <c r="M6707" t="s">
        <v>79</v>
      </c>
      <c r="N6707" t="s">
        <v>31</v>
      </c>
      <c r="O6707" t="s">
        <v>26</v>
      </c>
    </row>
    <row r="6708" spans="1:15" x14ac:dyDescent="0.3">
      <c r="A6708">
        <v>7706</v>
      </c>
      <c r="B6708" s="1">
        <v>45589</v>
      </c>
      <c r="C6708" t="s">
        <v>6772</v>
      </c>
      <c r="D6708" t="s">
        <v>12</v>
      </c>
      <c r="E6708" t="s">
        <v>13</v>
      </c>
      <c r="F6708">
        <v>9</v>
      </c>
      <c r="G6708">
        <v>25</v>
      </c>
      <c r="H6708">
        <f t="shared" si="104"/>
        <v>225</v>
      </c>
      <c r="I6708">
        <v>17.5</v>
      </c>
      <c r="J6708">
        <f>I6708*F6708</f>
        <v>157.5</v>
      </c>
      <c r="K6708">
        <f>G6708-I6708</f>
        <v>7.5</v>
      </c>
      <c r="L6708">
        <f>K6708*F6708</f>
        <v>67.5</v>
      </c>
      <c r="M6708" t="s">
        <v>91</v>
      </c>
      <c r="N6708" t="s">
        <v>45</v>
      </c>
      <c r="O6708" t="s">
        <v>26</v>
      </c>
    </row>
    <row r="6709" spans="1:15" x14ac:dyDescent="0.3">
      <c r="A6709">
        <v>7707</v>
      </c>
      <c r="B6709" s="1">
        <v>45444</v>
      </c>
      <c r="C6709" t="s">
        <v>6773</v>
      </c>
      <c r="D6709" t="s">
        <v>70</v>
      </c>
      <c r="E6709" t="s">
        <v>106</v>
      </c>
      <c r="F6709">
        <v>9</v>
      </c>
      <c r="G6709">
        <v>1000</v>
      </c>
      <c r="H6709">
        <f t="shared" si="104"/>
        <v>9000</v>
      </c>
      <c r="I6709">
        <v>700</v>
      </c>
      <c r="J6709">
        <f>I6709*F6709</f>
        <v>6300</v>
      </c>
      <c r="K6709">
        <f>G6709-I6709</f>
        <v>300</v>
      </c>
      <c r="L6709">
        <f>K6709*F6709</f>
        <v>2700</v>
      </c>
      <c r="M6709" t="s">
        <v>59</v>
      </c>
      <c r="N6709" t="s">
        <v>25</v>
      </c>
      <c r="O6709" t="s">
        <v>38</v>
      </c>
    </row>
    <row r="6710" spans="1:15" x14ac:dyDescent="0.3">
      <c r="A6710">
        <v>7708</v>
      </c>
      <c r="B6710" s="1">
        <v>45486</v>
      </c>
      <c r="C6710" t="s">
        <v>6774</v>
      </c>
      <c r="D6710" t="s">
        <v>18</v>
      </c>
      <c r="E6710" t="s">
        <v>50</v>
      </c>
      <c r="F6710">
        <v>4</v>
      </c>
      <c r="G6710">
        <v>20</v>
      </c>
      <c r="H6710">
        <f t="shared" si="104"/>
        <v>80</v>
      </c>
      <c r="I6710">
        <v>14</v>
      </c>
      <c r="J6710">
        <f>I6710*F6710</f>
        <v>56</v>
      </c>
      <c r="K6710">
        <f>G6710-I6710</f>
        <v>6</v>
      </c>
      <c r="L6710">
        <f>K6710*F6710</f>
        <v>24</v>
      </c>
      <c r="M6710" t="s">
        <v>44</v>
      </c>
      <c r="N6710" t="s">
        <v>45</v>
      </c>
      <c r="O6710" t="s">
        <v>26</v>
      </c>
    </row>
    <row r="6711" spans="1:15" x14ac:dyDescent="0.3">
      <c r="A6711">
        <v>7709</v>
      </c>
      <c r="B6711" s="1">
        <v>45538</v>
      </c>
      <c r="C6711" t="s">
        <v>6775</v>
      </c>
      <c r="D6711" t="s">
        <v>28</v>
      </c>
      <c r="E6711" t="s">
        <v>29</v>
      </c>
      <c r="F6711">
        <v>3</v>
      </c>
      <c r="G6711">
        <v>600</v>
      </c>
      <c r="H6711">
        <f t="shared" si="104"/>
        <v>1800</v>
      </c>
      <c r="I6711">
        <v>420</v>
      </c>
      <c r="J6711">
        <f>I6711*F6711</f>
        <v>1260</v>
      </c>
      <c r="K6711">
        <f>G6711-I6711</f>
        <v>180</v>
      </c>
      <c r="L6711">
        <f>K6711*F6711</f>
        <v>540</v>
      </c>
      <c r="M6711" t="s">
        <v>77</v>
      </c>
      <c r="N6711" t="s">
        <v>45</v>
      </c>
      <c r="O6711" t="s">
        <v>16</v>
      </c>
    </row>
    <row r="6712" spans="1:15" x14ac:dyDescent="0.3">
      <c r="A6712">
        <v>7710</v>
      </c>
      <c r="B6712" s="1">
        <v>45459</v>
      </c>
      <c r="C6712" t="s">
        <v>6776</v>
      </c>
      <c r="D6712" t="s">
        <v>28</v>
      </c>
      <c r="E6712" t="s">
        <v>65</v>
      </c>
      <c r="F6712">
        <v>10</v>
      </c>
      <c r="G6712">
        <v>150</v>
      </c>
      <c r="H6712">
        <f t="shared" si="104"/>
        <v>1500</v>
      </c>
      <c r="I6712">
        <v>105</v>
      </c>
      <c r="J6712">
        <f>I6712*F6712</f>
        <v>1050</v>
      </c>
      <c r="K6712">
        <f>G6712-I6712</f>
        <v>45</v>
      </c>
      <c r="L6712">
        <f>K6712*F6712</f>
        <v>450</v>
      </c>
      <c r="M6712" t="s">
        <v>48</v>
      </c>
      <c r="N6712" t="s">
        <v>15</v>
      </c>
      <c r="O6712" t="s">
        <v>26</v>
      </c>
    </row>
    <row r="6713" spans="1:15" x14ac:dyDescent="0.3">
      <c r="A6713">
        <v>7711</v>
      </c>
      <c r="B6713" s="1">
        <v>45472</v>
      </c>
      <c r="C6713" t="s">
        <v>6777</v>
      </c>
      <c r="D6713" t="s">
        <v>12</v>
      </c>
      <c r="E6713" t="s">
        <v>75</v>
      </c>
      <c r="F6713">
        <v>7</v>
      </c>
      <c r="G6713">
        <v>20</v>
      </c>
      <c r="H6713">
        <f t="shared" si="104"/>
        <v>140</v>
      </c>
      <c r="I6713">
        <v>14</v>
      </c>
      <c r="J6713">
        <f>I6713*F6713</f>
        <v>98</v>
      </c>
      <c r="K6713">
        <f>G6713-I6713</f>
        <v>6</v>
      </c>
      <c r="L6713">
        <f>K6713*F6713</f>
        <v>42</v>
      </c>
      <c r="M6713" t="s">
        <v>30</v>
      </c>
      <c r="N6713" t="s">
        <v>31</v>
      </c>
      <c r="O6713" t="s">
        <v>46</v>
      </c>
    </row>
    <row r="6714" spans="1:15" x14ac:dyDescent="0.3">
      <c r="A6714">
        <v>7712</v>
      </c>
      <c r="B6714" s="1">
        <v>45638</v>
      </c>
      <c r="C6714" t="s">
        <v>6778</v>
      </c>
      <c r="D6714" t="s">
        <v>70</v>
      </c>
      <c r="E6714" t="s">
        <v>71</v>
      </c>
      <c r="F6714">
        <v>7</v>
      </c>
      <c r="G6714">
        <v>700</v>
      </c>
      <c r="H6714">
        <f t="shared" si="104"/>
        <v>4900</v>
      </c>
      <c r="I6714">
        <v>489.99999999999989</v>
      </c>
      <c r="J6714">
        <f>I6714*F6714</f>
        <v>3429.9999999999991</v>
      </c>
      <c r="K6714">
        <f>G6714-I6714</f>
        <v>210.00000000000011</v>
      </c>
      <c r="L6714">
        <f>K6714*F6714</f>
        <v>1470.0000000000009</v>
      </c>
      <c r="M6714" t="s">
        <v>30</v>
      </c>
      <c r="N6714" t="s">
        <v>31</v>
      </c>
      <c r="O6714" t="s">
        <v>16</v>
      </c>
    </row>
    <row r="6715" spans="1:15" x14ac:dyDescent="0.3">
      <c r="A6715">
        <v>7713</v>
      </c>
      <c r="B6715" s="1">
        <v>45524</v>
      </c>
      <c r="C6715" t="s">
        <v>6779</v>
      </c>
      <c r="D6715" t="s">
        <v>35</v>
      </c>
      <c r="E6715" t="s">
        <v>41</v>
      </c>
      <c r="F6715">
        <v>9</v>
      </c>
      <c r="G6715">
        <v>30</v>
      </c>
      <c r="H6715">
        <f t="shared" si="104"/>
        <v>270</v>
      </c>
      <c r="I6715">
        <v>21</v>
      </c>
      <c r="J6715">
        <f>I6715*F6715</f>
        <v>189</v>
      </c>
      <c r="K6715">
        <f>G6715-I6715</f>
        <v>9</v>
      </c>
      <c r="L6715">
        <f>K6715*F6715</f>
        <v>81</v>
      </c>
      <c r="M6715" t="s">
        <v>20</v>
      </c>
      <c r="N6715" t="s">
        <v>21</v>
      </c>
      <c r="O6715" t="s">
        <v>16</v>
      </c>
    </row>
    <row r="6716" spans="1:15" x14ac:dyDescent="0.3">
      <c r="A6716">
        <v>7714</v>
      </c>
      <c r="B6716" s="1">
        <v>45391</v>
      </c>
      <c r="C6716" t="s">
        <v>6780</v>
      </c>
      <c r="D6716" t="s">
        <v>35</v>
      </c>
      <c r="E6716" t="s">
        <v>41</v>
      </c>
      <c r="F6716">
        <v>8</v>
      </c>
      <c r="G6716">
        <v>30</v>
      </c>
      <c r="H6716">
        <f t="shared" si="104"/>
        <v>240</v>
      </c>
      <c r="I6716">
        <v>21</v>
      </c>
      <c r="J6716">
        <f>I6716*F6716</f>
        <v>168</v>
      </c>
      <c r="K6716">
        <f>G6716-I6716</f>
        <v>9</v>
      </c>
      <c r="L6716">
        <f>K6716*F6716</f>
        <v>72</v>
      </c>
      <c r="M6716" t="s">
        <v>61</v>
      </c>
      <c r="N6716" t="s">
        <v>45</v>
      </c>
      <c r="O6716" t="s">
        <v>26</v>
      </c>
    </row>
    <row r="6717" spans="1:15" x14ac:dyDescent="0.3">
      <c r="A6717">
        <v>7715</v>
      </c>
      <c r="B6717" s="1">
        <v>45355</v>
      </c>
      <c r="C6717" t="s">
        <v>6781</v>
      </c>
      <c r="D6717" t="s">
        <v>35</v>
      </c>
      <c r="E6717" t="s">
        <v>36</v>
      </c>
      <c r="F6717">
        <v>10</v>
      </c>
      <c r="G6717">
        <v>60</v>
      </c>
      <c r="H6717">
        <f t="shared" si="104"/>
        <v>600</v>
      </c>
      <c r="I6717">
        <v>42</v>
      </c>
      <c r="J6717">
        <f>I6717*F6717</f>
        <v>420</v>
      </c>
      <c r="K6717">
        <f>G6717-I6717</f>
        <v>18</v>
      </c>
      <c r="L6717">
        <f>K6717*F6717</f>
        <v>180</v>
      </c>
      <c r="M6717" t="s">
        <v>77</v>
      </c>
      <c r="N6717" t="s">
        <v>45</v>
      </c>
      <c r="O6717" t="s">
        <v>38</v>
      </c>
    </row>
    <row r="6718" spans="1:15" x14ac:dyDescent="0.3">
      <c r="A6718">
        <v>7716</v>
      </c>
      <c r="B6718" s="1">
        <v>45641</v>
      </c>
      <c r="C6718" t="s">
        <v>6782</v>
      </c>
      <c r="D6718" t="s">
        <v>35</v>
      </c>
      <c r="E6718" t="s">
        <v>68</v>
      </c>
      <c r="F6718">
        <v>10</v>
      </c>
      <c r="G6718">
        <v>40</v>
      </c>
      <c r="H6718">
        <f t="shared" si="104"/>
        <v>400</v>
      </c>
      <c r="I6718">
        <v>28</v>
      </c>
      <c r="J6718">
        <f>I6718*F6718</f>
        <v>280</v>
      </c>
      <c r="K6718">
        <f>G6718-I6718</f>
        <v>12</v>
      </c>
      <c r="L6718">
        <f>K6718*F6718</f>
        <v>120</v>
      </c>
      <c r="M6718" t="s">
        <v>42</v>
      </c>
      <c r="N6718" t="s">
        <v>31</v>
      </c>
      <c r="O6718" t="s">
        <v>46</v>
      </c>
    </row>
    <row r="6719" spans="1:15" x14ac:dyDescent="0.3">
      <c r="A6719">
        <v>7717</v>
      </c>
      <c r="B6719" s="1">
        <v>45375</v>
      </c>
      <c r="C6719" t="s">
        <v>6783</v>
      </c>
      <c r="D6719" t="s">
        <v>18</v>
      </c>
      <c r="E6719" t="s">
        <v>19</v>
      </c>
      <c r="F6719">
        <v>4</v>
      </c>
      <c r="G6719">
        <v>50</v>
      </c>
      <c r="H6719">
        <f t="shared" si="104"/>
        <v>200</v>
      </c>
      <c r="I6719">
        <v>35</v>
      </c>
      <c r="J6719">
        <f>I6719*F6719</f>
        <v>140</v>
      </c>
      <c r="K6719">
        <f>G6719-I6719</f>
        <v>15</v>
      </c>
      <c r="L6719">
        <f>K6719*F6719</f>
        <v>60</v>
      </c>
      <c r="M6719" t="s">
        <v>171</v>
      </c>
      <c r="N6719" t="s">
        <v>21</v>
      </c>
      <c r="O6719" t="s">
        <v>22</v>
      </c>
    </row>
    <row r="6720" spans="1:15" x14ac:dyDescent="0.3">
      <c r="A6720">
        <v>7718</v>
      </c>
      <c r="B6720" s="1">
        <v>45505</v>
      </c>
      <c r="C6720" t="s">
        <v>6784</v>
      </c>
      <c r="D6720" t="s">
        <v>12</v>
      </c>
      <c r="E6720" t="s">
        <v>75</v>
      </c>
      <c r="F6720">
        <v>4</v>
      </c>
      <c r="G6720">
        <v>20</v>
      </c>
      <c r="H6720">
        <f t="shared" si="104"/>
        <v>80</v>
      </c>
      <c r="I6720">
        <v>14</v>
      </c>
      <c r="J6720">
        <f>I6720*F6720</f>
        <v>56</v>
      </c>
      <c r="K6720">
        <f>G6720-I6720</f>
        <v>6</v>
      </c>
      <c r="L6720">
        <f>K6720*F6720</f>
        <v>24</v>
      </c>
      <c r="M6720" t="s">
        <v>91</v>
      </c>
      <c r="N6720" t="s">
        <v>45</v>
      </c>
      <c r="O6720" t="s">
        <v>26</v>
      </c>
    </row>
    <row r="6721" spans="1:15" x14ac:dyDescent="0.3">
      <c r="A6721">
        <v>7719</v>
      </c>
      <c r="B6721" s="1">
        <v>45332</v>
      </c>
      <c r="C6721" t="s">
        <v>6785</v>
      </c>
      <c r="D6721" t="s">
        <v>12</v>
      </c>
      <c r="E6721" t="s">
        <v>75</v>
      </c>
      <c r="F6721">
        <v>7</v>
      </c>
      <c r="G6721">
        <v>20</v>
      </c>
      <c r="H6721">
        <f t="shared" si="104"/>
        <v>140</v>
      </c>
      <c r="I6721">
        <v>14</v>
      </c>
      <c r="J6721">
        <f>I6721*F6721</f>
        <v>98</v>
      </c>
      <c r="K6721">
        <f>G6721-I6721</f>
        <v>6</v>
      </c>
      <c r="L6721">
        <f>K6721*F6721</f>
        <v>42</v>
      </c>
      <c r="M6721" t="s">
        <v>180</v>
      </c>
      <c r="N6721" t="s">
        <v>31</v>
      </c>
      <c r="O6721" t="s">
        <v>38</v>
      </c>
    </row>
    <row r="6722" spans="1:15" x14ac:dyDescent="0.3">
      <c r="A6722">
        <v>7720</v>
      </c>
      <c r="B6722" s="1">
        <v>45584</v>
      </c>
      <c r="C6722" t="s">
        <v>6786</v>
      </c>
      <c r="D6722" t="s">
        <v>12</v>
      </c>
      <c r="E6722" t="s">
        <v>58</v>
      </c>
      <c r="F6722">
        <v>7</v>
      </c>
      <c r="G6722">
        <v>30</v>
      </c>
      <c r="H6722">
        <f t="shared" si="104"/>
        <v>210</v>
      </c>
      <c r="I6722">
        <v>21</v>
      </c>
      <c r="J6722">
        <f>I6722*F6722</f>
        <v>147</v>
      </c>
      <c r="K6722">
        <f>G6722-I6722</f>
        <v>9</v>
      </c>
      <c r="L6722">
        <f>K6722*F6722</f>
        <v>63</v>
      </c>
      <c r="M6722" t="s">
        <v>88</v>
      </c>
      <c r="N6722" t="s">
        <v>45</v>
      </c>
      <c r="O6722" t="s">
        <v>46</v>
      </c>
    </row>
    <row r="6723" spans="1:15" x14ac:dyDescent="0.3">
      <c r="A6723">
        <v>7721</v>
      </c>
      <c r="B6723" s="1">
        <v>45512</v>
      </c>
      <c r="C6723" t="s">
        <v>6787</v>
      </c>
      <c r="D6723" t="s">
        <v>70</v>
      </c>
      <c r="E6723" t="s">
        <v>86</v>
      </c>
      <c r="F6723">
        <v>9</v>
      </c>
      <c r="G6723">
        <v>400</v>
      </c>
      <c r="H6723">
        <f t="shared" ref="H6723:H6786" si="105">G6723*F6723</f>
        <v>3600</v>
      </c>
      <c r="I6723">
        <v>280</v>
      </c>
      <c r="J6723">
        <f>I6723*F6723</f>
        <v>2520</v>
      </c>
      <c r="K6723">
        <f>G6723-I6723</f>
        <v>120</v>
      </c>
      <c r="L6723">
        <f>K6723*F6723</f>
        <v>1080</v>
      </c>
      <c r="M6723" t="s">
        <v>130</v>
      </c>
      <c r="N6723" t="s">
        <v>21</v>
      </c>
      <c r="O6723" t="s">
        <v>22</v>
      </c>
    </row>
    <row r="6724" spans="1:15" x14ac:dyDescent="0.3">
      <c r="A6724">
        <v>7722</v>
      </c>
      <c r="B6724" s="1">
        <v>45305</v>
      </c>
      <c r="C6724" t="s">
        <v>6788</v>
      </c>
      <c r="D6724" t="s">
        <v>70</v>
      </c>
      <c r="E6724" t="s">
        <v>86</v>
      </c>
      <c r="F6724">
        <v>2</v>
      </c>
      <c r="G6724">
        <v>400</v>
      </c>
      <c r="H6724">
        <f t="shared" si="105"/>
        <v>800</v>
      </c>
      <c r="I6724">
        <v>280</v>
      </c>
      <c r="J6724">
        <f>I6724*F6724</f>
        <v>560</v>
      </c>
      <c r="K6724">
        <f>G6724-I6724</f>
        <v>120</v>
      </c>
      <c r="L6724">
        <f>K6724*F6724</f>
        <v>240</v>
      </c>
      <c r="M6724" t="s">
        <v>30</v>
      </c>
      <c r="N6724" t="s">
        <v>31</v>
      </c>
      <c r="O6724" t="s">
        <v>38</v>
      </c>
    </row>
    <row r="6725" spans="1:15" x14ac:dyDescent="0.3">
      <c r="A6725">
        <v>7723</v>
      </c>
      <c r="B6725" s="1">
        <v>45586</v>
      </c>
      <c r="C6725" t="s">
        <v>6789</v>
      </c>
      <c r="D6725" t="s">
        <v>18</v>
      </c>
      <c r="E6725" t="s">
        <v>82</v>
      </c>
      <c r="F6725">
        <v>6</v>
      </c>
      <c r="G6725">
        <v>80</v>
      </c>
      <c r="H6725">
        <f t="shared" si="105"/>
        <v>480</v>
      </c>
      <c r="I6725">
        <v>56</v>
      </c>
      <c r="J6725">
        <f>I6725*F6725</f>
        <v>336</v>
      </c>
      <c r="K6725">
        <f>G6725-I6725</f>
        <v>24</v>
      </c>
      <c r="L6725">
        <f>K6725*F6725</f>
        <v>144</v>
      </c>
      <c r="M6725" t="s">
        <v>180</v>
      </c>
      <c r="N6725" t="s">
        <v>31</v>
      </c>
      <c r="O6725" t="s">
        <v>38</v>
      </c>
    </row>
    <row r="6726" spans="1:15" x14ac:dyDescent="0.3">
      <c r="A6726">
        <v>7724</v>
      </c>
      <c r="B6726" s="1">
        <v>45554</v>
      </c>
      <c r="C6726" t="s">
        <v>6790</v>
      </c>
      <c r="D6726" t="s">
        <v>18</v>
      </c>
      <c r="E6726" t="s">
        <v>82</v>
      </c>
      <c r="F6726">
        <v>9</v>
      </c>
      <c r="G6726">
        <v>80</v>
      </c>
      <c r="H6726">
        <f t="shared" si="105"/>
        <v>720</v>
      </c>
      <c r="I6726">
        <v>56</v>
      </c>
      <c r="J6726">
        <f>I6726*F6726</f>
        <v>504</v>
      </c>
      <c r="K6726">
        <f>G6726-I6726</f>
        <v>24</v>
      </c>
      <c r="L6726">
        <f>K6726*F6726</f>
        <v>216</v>
      </c>
      <c r="M6726" t="s">
        <v>79</v>
      </c>
      <c r="N6726" t="s">
        <v>31</v>
      </c>
      <c r="O6726" t="s">
        <v>16</v>
      </c>
    </row>
    <row r="6727" spans="1:15" x14ac:dyDescent="0.3">
      <c r="A6727">
        <v>7725</v>
      </c>
      <c r="B6727" s="1">
        <v>45548</v>
      </c>
      <c r="C6727" t="s">
        <v>6791</v>
      </c>
      <c r="D6727" t="s">
        <v>28</v>
      </c>
      <c r="E6727" t="s">
        <v>73</v>
      </c>
      <c r="F6727">
        <v>9</v>
      </c>
      <c r="G6727">
        <v>500</v>
      </c>
      <c r="H6727">
        <f t="shared" si="105"/>
        <v>4500</v>
      </c>
      <c r="I6727">
        <v>350</v>
      </c>
      <c r="J6727">
        <f>I6727*F6727</f>
        <v>3150</v>
      </c>
      <c r="K6727">
        <f>G6727-I6727</f>
        <v>150</v>
      </c>
      <c r="L6727">
        <f>K6727*F6727</f>
        <v>1350</v>
      </c>
      <c r="M6727" t="s">
        <v>94</v>
      </c>
      <c r="N6727" t="s">
        <v>25</v>
      </c>
      <c r="O6727" t="s">
        <v>38</v>
      </c>
    </row>
    <row r="6728" spans="1:15" x14ac:dyDescent="0.3">
      <c r="A6728">
        <v>7726</v>
      </c>
      <c r="B6728" s="1">
        <v>45612</v>
      </c>
      <c r="C6728" t="s">
        <v>6792</v>
      </c>
      <c r="D6728" t="s">
        <v>35</v>
      </c>
      <c r="E6728" t="s">
        <v>41</v>
      </c>
      <c r="F6728">
        <v>7</v>
      </c>
      <c r="G6728">
        <v>30</v>
      </c>
      <c r="H6728">
        <f t="shared" si="105"/>
        <v>210</v>
      </c>
      <c r="I6728">
        <v>21</v>
      </c>
      <c r="J6728">
        <f>I6728*F6728</f>
        <v>147</v>
      </c>
      <c r="K6728">
        <f>G6728-I6728</f>
        <v>9</v>
      </c>
      <c r="L6728">
        <f>K6728*F6728</f>
        <v>63</v>
      </c>
      <c r="M6728" t="s">
        <v>88</v>
      </c>
      <c r="N6728" t="s">
        <v>45</v>
      </c>
      <c r="O6728" t="s">
        <v>22</v>
      </c>
    </row>
    <row r="6729" spans="1:15" x14ac:dyDescent="0.3">
      <c r="A6729">
        <v>7727</v>
      </c>
      <c r="B6729" s="1">
        <v>45495</v>
      </c>
      <c r="C6729" t="s">
        <v>6793</v>
      </c>
      <c r="D6729" t="s">
        <v>35</v>
      </c>
      <c r="E6729" t="s">
        <v>41</v>
      </c>
      <c r="F6729">
        <v>5</v>
      </c>
      <c r="G6729">
        <v>30</v>
      </c>
      <c r="H6729">
        <f t="shared" si="105"/>
        <v>150</v>
      </c>
      <c r="I6729">
        <v>21</v>
      </c>
      <c r="J6729">
        <f>I6729*F6729</f>
        <v>105</v>
      </c>
      <c r="K6729">
        <f>G6729-I6729</f>
        <v>9</v>
      </c>
      <c r="L6729">
        <f>K6729*F6729</f>
        <v>45</v>
      </c>
      <c r="M6729" t="s">
        <v>24</v>
      </c>
      <c r="N6729" t="s">
        <v>25</v>
      </c>
      <c r="O6729" t="s">
        <v>46</v>
      </c>
    </row>
    <row r="6730" spans="1:15" x14ac:dyDescent="0.3">
      <c r="A6730">
        <v>7728</v>
      </c>
      <c r="B6730" s="1">
        <v>45579</v>
      </c>
      <c r="C6730" t="s">
        <v>6794</v>
      </c>
      <c r="D6730" t="s">
        <v>35</v>
      </c>
      <c r="E6730" t="s">
        <v>36</v>
      </c>
      <c r="F6730">
        <v>1</v>
      </c>
      <c r="G6730">
        <v>60</v>
      </c>
      <c r="H6730">
        <f t="shared" si="105"/>
        <v>60</v>
      </c>
      <c r="I6730">
        <v>42</v>
      </c>
      <c r="J6730">
        <f>I6730*F6730</f>
        <v>42</v>
      </c>
      <c r="K6730">
        <f>G6730-I6730</f>
        <v>18</v>
      </c>
      <c r="L6730">
        <f>K6730*F6730</f>
        <v>18</v>
      </c>
      <c r="M6730" t="s">
        <v>30</v>
      </c>
      <c r="N6730" t="s">
        <v>31</v>
      </c>
      <c r="O6730" t="s">
        <v>46</v>
      </c>
    </row>
    <row r="6731" spans="1:15" x14ac:dyDescent="0.3">
      <c r="A6731">
        <v>7729</v>
      </c>
      <c r="B6731" s="1">
        <v>45476</v>
      </c>
      <c r="C6731" t="s">
        <v>6795</v>
      </c>
      <c r="D6731" t="s">
        <v>35</v>
      </c>
      <c r="E6731" t="s">
        <v>36</v>
      </c>
      <c r="F6731">
        <v>2</v>
      </c>
      <c r="G6731">
        <v>60</v>
      </c>
      <c r="H6731">
        <f t="shared" si="105"/>
        <v>120</v>
      </c>
      <c r="I6731">
        <v>42</v>
      </c>
      <c r="J6731">
        <f>I6731*F6731</f>
        <v>84</v>
      </c>
      <c r="K6731">
        <f>G6731-I6731</f>
        <v>18</v>
      </c>
      <c r="L6731">
        <f>K6731*F6731</f>
        <v>36</v>
      </c>
      <c r="M6731" t="s">
        <v>14</v>
      </c>
      <c r="N6731" t="s">
        <v>15</v>
      </c>
      <c r="O6731" t="s">
        <v>26</v>
      </c>
    </row>
    <row r="6732" spans="1:15" x14ac:dyDescent="0.3">
      <c r="A6732">
        <v>7730</v>
      </c>
      <c r="B6732" s="1">
        <v>45322</v>
      </c>
      <c r="C6732" t="s">
        <v>6796</v>
      </c>
      <c r="D6732" t="s">
        <v>18</v>
      </c>
      <c r="E6732" t="s">
        <v>19</v>
      </c>
      <c r="F6732">
        <v>9</v>
      </c>
      <c r="G6732">
        <v>50</v>
      </c>
      <c r="H6732">
        <f t="shared" si="105"/>
        <v>450</v>
      </c>
      <c r="I6732">
        <v>35</v>
      </c>
      <c r="J6732">
        <f>I6732*F6732</f>
        <v>315</v>
      </c>
      <c r="K6732">
        <f>G6732-I6732</f>
        <v>15</v>
      </c>
      <c r="L6732">
        <f>K6732*F6732</f>
        <v>135</v>
      </c>
      <c r="M6732" t="s">
        <v>44</v>
      </c>
      <c r="N6732" t="s">
        <v>45</v>
      </c>
      <c r="O6732" t="s">
        <v>26</v>
      </c>
    </row>
    <row r="6733" spans="1:15" x14ac:dyDescent="0.3">
      <c r="A6733">
        <v>7731</v>
      </c>
      <c r="B6733" s="1">
        <v>45319</v>
      </c>
      <c r="C6733" t="s">
        <v>6797</v>
      </c>
      <c r="D6733" t="s">
        <v>18</v>
      </c>
      <c r="E6733" t="s">
        <v>50</v>
      </c>
      <c r="F6733">
        <v>6</v>
      </c>
      <c r="G6733">
        <v>20</v>
      </c>
      <c r="H6733">
        <f t="shared" si="105"/>
        <v>120</v>
      </c>
      <c r="I6733">
        <v>14</v>
      </c>
      <c r="J6733">
        <f>I6733*F6733</f>
        <v>84</v>
      </c>
      <c r="K6733">
        <f>G6733-I6733</f>
        <v>6</v>
      </c>
      <c r="L6733">
        <f>K6733*F6733</f>
        <v>36</v>
      </c>
      <c r="M6733" t="s">
        <v>61</v>
      </c>
      <c r="N6733" t="s">
        <v>45</v>
      </c>
      <c r="O6733" t="s">
        <v>16</v>
      </c>
    </row>
    <row r="6734" spans="1:15" x14ac:dyDescent="0.3">
      <c r="A6734">
        <v>7732</v>
      </c>
      <c r="B6734" s="1">
        <v>45472</v>
      </c>
      <c r="C6734" t="s">
        <v>6798</v>
      </c>
      <c r="D6734" t="s">
        <v>28</v>
      </c>
      <c r="E6734" t="s">
        <v>73</v>
      </c>
      <c r="F6734">
        <v>7</v>
      </c>
      <c r="G6734">
        <v>500</v>
      </c>
      <c r="H6734">
        <f t="shared" si="105"/>
        <v>3500</v>
      </c>
      <c r="I6734">
        <v>350</v>
      </c>
      <c r="J6734">
        <f>I6734*F6734</f>
        <v>2450</v>
      </c>
      <c r="K6734">
        <f>G6734-I6734</f>
        <v>150</v>
      </c>
      <c r="L6734">
        <f>K6734*F6734</f>
        <v>1050</v>
      </c>
      <c r="M6734" t="s">
        <v>88</v>
      </c>
      <c r="N6734" t="s">
        <v>45</v>
      </c>
      <c r="O6734" t="s">
        <v>22</v>
      </c>
    </row>
    <row r="6735" spans="1:15" x14ac:dyDescent="0.3">
      <c r="A6735">
        <v>7733</v>
      </c>
      <c r="B6735" s="1">
        <v>45467</v>
      </c>
      <c r="C6735" t="s">
        <v>6799</v>
      </c>
      <c r="D6735" t="s">
        <v>18</v>
      </c>
      <c r="E6735" t="s">
        <v>82</v>
      </c>
      <c r="F6735">
        <v>1</v>
      </c>
      <c r="G6735">
        <v>80</v>
      </c>
      <c r="H6735">
        <f t="shared" si="105"/>
        <v>80</v>
      </c>
      <c r="I6735">
        <v>56</v>
      </c>
      <c r="J6735">
        <f>I6735*F6735</f>
        <v>56</v>
      </c>
      <c r="K6735">
        <f>G6735-I6735</f>
        <v>24</v>
      </c>
      <c r="L6735">
        <f>K6735*F6735</f>
        <v>24</v>
      </c>
      <c r="M6735" t="s">
        <v>61</v>
      </c>
      <c r="N6735" t="s">
        <v>45</v>
      </c>
      <c r="O6735" t="s">
        <v>22</v>
      </c>
    </row>
    <row r="6736" spans="1:15" x14ac:dyDescent="0.3">
      <c r="A6736">
        <v>7734</v>
      </c>
      <c r="B6736" s="1">
        <v>45643</v>
      </c>
      <c r="C6736" t="s">
        <v>6800</v>
      </c>
      <c r="D6736" t="s">
        <v>12</v>
      </c>
      <c r="E6736" t="s">
        <v>58</v>
      </c>
      <c r="F6736">
        <v>4</v>
      </c>
      <c r="G6736">
        <v>30</v>
      </c>
      <c r="H6736">
        <f t="shared" si="105"/>
        <v>120</v>
      </c>
      <c r="I6736">
        <v>21</v>
      </c>
      <c r="J6736">
        <f>I6736*F6736</f>
        <v>84</v>
      </c>
      <c r="K6736">
        <f>G6736-I6736</f>
        <v>9</v>
      </c>
      <c r="L6736">
        <f>K6736*F6736</f>
        <v>36</v>
      </c>
      <c r="M6736" t="s">
        <v>14</v>
      </c>
      <c r="N6736" t="s">
        <v>15</v>
      </c>
      <c r="O6736" t="s">
        <v>16</v>
      </c>
    </row>
    <row r="6737" spans="1:15" x14ac:dyDescent="0.3">
      <c r="A6737">
        <v>7735</v>
      </c>
      <c r="B6737" s="1">
        <v>45588</v>
      </c>
      <c r="C6737" t="s">
        <v>6801</v>
      </c>
      <c r="D6737" t="s">
        <v>18</v>
      </c>
      <c r="E6737" t="s">
        <v>19</v>
      </c>
      <c r="F6737">
        <v>7</v>
      </c>
      <c r="G6737">
        <v>50</v>
      </c>
      <c r="H6737">
        <f t="shared" si="105"/>
        <v>350</v>
      </c>
      <c r="I6737">
        <v>35</v>
      </c>
      <c r="J6737">
        <f>I6737*F6737</f>
        <v>245</v>
      </c>
      <c r="K6737">
        <f>G6737-I6737</f>
        <v>15</v>
      </c>
      <c r="L6737">
        <f>K6737*F6737</f>
        <v>105</v>
      </c>
      <c r="M6737" t="s">
        <v>63</v>
      </c>
      <c r="N6737" t="s">
        <v>21</v>
      </c>
      <c r="O6737" t="s">
        <v>22</v>
      </c>
    </row>
    <row r="6738" spans="1:15" x14ac:dyDescent="0.3">
      <c r="A6738">
        <v>7736</v>
      </c>
      <c r="B6738" s="1">
        <v>45616</v>
      </c>
      <c r="C6738" t="s">
        <v>6802</v>
      </c>
      <c r="D6738" t="s">
        <v>35</v>
      </c>
      <c r="E6738" t="s">
        <v>36</v>
      </c>
      <c r="F6738">
        <v>1</v>
      </c>
      <c r="G6738">
        <v>60</v>
      </c>
      <c r="H6738">
        <f t="shared" si="105"/>
        <v>60</v>
      </c>
      <c r="I6738">
        <v>42</v>
      </c>
      <c r="J6738">
        <f>I6738*F6738</f>
        <v>42</v>
      </c>
      <c r="K6738">
        <f>G6738-I6738</f>
        <v>18</v>
      </c>
      <c r="L6738">
        <f>K6738*F6738</f>
        <v>18</v>
      </c>
      <c r="M6738" t="s">
        <v>30</v>
      </c>
      <c r="N6738" t="s">
        <v>31</v>
      </c>
      <c r="O6738" t="s">
        <v>46</v>
      </c>
    </row>
    <row r="6739" spans="1:15" x14ac:dyDescent="0.3">
      <c r="A6739">
        <v>7737</v>
      </c>
      <c r="B6739" s="1">
        <v>45300</v>
      </c>
      <c r="C6739" t="s">
        <v>6803</v>
      </c>
      <c r="D6739" t="s">
        <v>70</v>
      </c>
      <c r="E6739" t="s">
        <v>106</v>
      </c>
      <c r="F6739">
        <v>4</v>
      </c>
      <c r="G6739">
        <v>1000</v>
      </c>
      <c r="H6739">
        <f t="shared" si="105"/>
        <v>4000</v>
      </c>
      <c r="I6739">
        <v>700</v>
      </c>
      <c r="J6739">
        <f>I6739*F6739</f>
        <v>2800</v>
      </c>
      <c r="K6739">
        <f>G6739-I6739</f>
        <v>300</v>
      </c>
      <c r="L6739">
        <f>K6739*F6739</f>
        <v>1200</v>
      </c>
      <c r="M6739" t="s">
        <v>53</v>
      </c>
      <c r="N6739" t="s">
        <v>31</v>
      </c>
      <c r="O6739" t="s">
        <v>22</v>
      </c>
    </row>
    <row r="6740" spans="1:15" x14ac:dyDescent="0.3">
      <c r="A6740">
        <v>7738</v>
      </c>
      <c r="B6740" s="1">
        <v>45517</v>
      </c>
      <c r="C6740" t="s">
        <v>6804</v>
      </c>
      <c r="D6740" t="s">
        <v>18</v>
      </c>
      <c r="E6740" t="s">
        <v>19</v>
      </c>
      <c r="F6740">
        <v>10</v>
      </c>
      <c r="G6740">
        <v>50</v>
      </c>
      <c r="H6740">
        <f t="shared" si="105"/>
        <v>500</v>
      </c>
      <c r="I6740">
        <v>35</v>
      </c>
      <c r="J6740">
        <f>I6740*F6740</f>
        <v>350</v>
      </c>
      <c r="K6740">
        <f>G6740-I6740</f>
        <v>15</v>
      </c>
      <c r="L6740">
        <f>K6740*F6740</f>
        <v>150</v>
      </c>
      <c r="M6740" t="s">
        <v>111</v>
      </c>
      <c r="N6740" t="s">
        <v>15</v>
      </c>
      <c r="O6740" t="s">
        <v>38</v>
      </c>
    </row>
    <row r="6741" spans="1:15" x14ac:dyDescent="0.3">
      <c r="A6741">
        <v>7739</v>
      </c>
      <c r="B6741" s="1">
        <v>45611</v>
      </c>
      <c r="C6741" t="s">
        <v>6805</v>
      </c>
      <c r="D6741" t="s">
        <v>35</v>
      </c>
      <c r="E6741" t="s">
        <v>36</v>
      </c>
      <c r="F6741">
        <v>1</v>
      </c>
      <c r="G6741">
        <v>60</v>
      </c>
      <c r="H6741">
        <f t="shared" si="105"/>
        <v>60</v>
      </c>
      <c r="I6741">
        <v>42</v>
      </c>
      <c r="J6741">
        <f>I6741*F6741</f>
        <v>42</v>
      </c>
      <c r="K6741">
        <f>G6741-I6741</f>
        <v>18</v>
      </c>
      <c r="L6741">
        <f>K6741*F6741</f>
        <v>18</v>
      </c>
      <c r="M6741" t="s">
        <v>20</v>
      </c>
      <c r="N6741" t="s">
        <v>21</v>
      </c>
      <c r="O6741" t="s">
        <v>46</v>
      </c>
    </row>
    <row r="6742" spans="1:15" x14ac:dyDescent="0.3">
      <c r="A6742">
        <v>7740</v>
      </c>
      <c r="B6742" s="1">
        <v>45544</v>
      </c>
      <c r="C6742" t="s">
        <v>6806</v>
      </c>
      <c r="D6742" t="s">
        <v>70</v>
      </c>
      <c r="E6742" t="s">
        <v>106</v>
      </c>
      <c r="F6742">
        <v>6</v>
      </c>
      <c r="G6742">
        <v>1000</v>
      </c>
      <c r="H6742">
        <f t="shared" si="105"/>
        <v>6000</v>
      </c>
      <c r="I6742">
        <v>700</v>
      </c>
      <c r="J6742">
        <f>I6742*F6742</f>
        <v>4200</v>
      </c>
      <c r="K6742">
        <f>G6742-I6742</f>
        <v>300</v>
      </c>
      <c r="L6742">
        <f>K6742*F6742</f>
        <v>1800</v>
      </c>
      <c r="M6742" t="s">
        <v>14</v>
      </c>
      <c r="N6742" t="s">
        <v>15</v>
      </c>
      <c r="O6742" t="s">
        <v>26</v>
      </c>
    </row>
    <row r="6743" spans="1:15" x14ac:dyDescent="0.3">
      <c r="A6743">
        <v>7741</v>
      </c>
      <c r="B6743" s="1">
        <v>45376</v>
      </c>
      <c r="C6743" t="s">
        <v>6807</v>
      </c>
      <c r="D6743" t="s">
        <v>70</v>
      </c>
      <c r="E6743" t="s">
        <v>86</v>
      </c>
      <c r="F6743">
        <v>2</v>
      </c>
      <c r="G6743">
        <v>400</v>
      </c>
      <c r="H6743">
        <f t="shared" si="105"/>
        <v>800</v>
      </c>
      <c r="I6743">
        <v>280</v>
      </c>
      <c r="J6743">
        <f>I6743*F6743</f>
        <v>560</v>
      </c>
      <c r="K6743">
        <f>G6743-I6743</f>
        <v>120</v>
      </c>
      <c r="L6743">
        <f>K6743*F6743</f>
        <v>240</v>
      </c>
      <c r="M6743" t="s">
        <v>61</v>
      </c>
      <c r="N6743" t="s">
        <v>45</v>
      </c>
      <c r="O6743" t="s">
        <v>46</v>
      </c>
    </row>
    <row r="6744" spans="1:15" x14ac:dyDescent="0.3">
      <c r="A6744">
        <v>7742</v>
      </c>
      <c r="B6744" s="1">
        <v>45364</v>
      </c>
      <c r="C6744" t="s">
        <v>6808</v>
      </c>
      <c r="D6744" t="s">
        <v>18</v>
      </c>
      <c r="E6744" t="s">
        <v>19</v>
      </c>
      <c r="F6744">
        <v>1</v>
      </c>
      <c r="G6744">
        <v>50</v>
      </c>
      <c r="H6744">
        <f t="shared" si="105"/>
        <v>50</v>
      </c>
      <c r="I6744">
        <v>35</v>
      </c>
      <c r="J6744">
        <f>I6744*F6744</f>
        <v>35</v>
      </c>
      <c r="K6744">
        <f>G6744-I6744</f>
        <v>15</v>
      </c>
      <c r="L6744">
        <f>K6744*F6744</f>
        <v>15</v>
      </c>
      <c r="M6744" t="s">
        <v>100</v>
      </c>
      <c r="N6744" t="s">
        <v>21</v>
      </c>
      <c r="O6744" t="s">
        <v>22</v>
      </c>
    </row>
    <row r="6745" spans="1:15" x14ac:dyDescent="0.3">
      <c r="A6745">
        <v>7743</v>
      </c>
      <c r="B6745" s="1">
        <v>45406</v>
      </c>
      <c r="C6745" t="s">
        <v>6809</v>
      </c>
      <c r="D6745" t="s">
        <v>18</v>
      </c>
      <c r="E6745" t="s">
        <v>82</v>
      </c>
      <c r="F6745">
        <v>5</v>
      </c>
      <c r="G6745">
        <v>80</v>
      </c>
      <c r="H6745">
        <f t="shared" si="105"/>
        <v>400</v>
      </c>
      <c r="I6745">
        <v>56</v>
      </c>
      <c r="J6745">
        <f>I6745*F6745</f>
        <v>280</v>
      </c>
      <c r="K6745">
        <f>G6745-I6745</f>
        <v>24</v>
      </c>
      <c r="L6745">
        <f>K6745*F6745</f>
        <v>120</v>
      </c>
      <c r="M6745" t="s">
        <v>44</v>
      </c>
      <c r="N6745" t="s">
        <v>45</v>
      </c>
      <c r="O6745" t="s">
        <v>22</v>
      </c>
    </row>
    <row r="6746" spans="1:15" x14ac:dyDescent="0.3">
      <c r="A6746">
        <v>7744</v>
      </c>
      <c r="B6746" s="1">
        <v>45323</v>
      </c>
      <c r="C6746" t="s">
        <v>6810</v>
      </c>
      <c r="D6746" t="s">
        <v>35</v>
      </c>
      <c r="E6746" t="s">
        <v>68</v>
      </c>
      <c r="F6746">
        <v>4</v>
      </c>
      <c r="G6746">
        <v>40</v>
      </c>
      <c r="H6746">
        <f t="shared" si="105"/>
        <v>160</v>
      </c>
      <c r="I6746">
        <v>28</v>
      </c>
      <c r="J6746">
        <f>I6746*F6746</f>
        <v>112</v>
      </c>
      <c r="K6746">
        <f>G6746-I6746</f>
        <v>12</v>
      </c>
      <c r="L6746">
        <f>K6746*F6746</f>
        <v>48</v>
      </c>
      <c r="M6746" t="s">
        <v>100</v>
      </c>
      <c r="N6746" t="s">
        <v>21</v>
      </c>
      <c r="O6746" t="s">
        <v>16</v>
      </c>
    </row>
    <row r="6747" spans="1:15" x14ac:dyDescent="0.3">
      <c r="A6747">
        <v>7745</v>
      </c>
      <c r="B6747" s="1">
        <v>45625</v>
      </c>
      <c r="C6747" t="s">
        <v>6811</v>
      </c>
      <c r="D6747" t="s">
        <v>70</v>
      </c>
      <c r="E6747" t="s">
        <v>106</v>
      </c>
      <c r="F6747">
        <v>2</v>
      </c>
      <c r="G6747">
        <v>1000</v>
      </c>
      <c r="H6747">
        <f t="shared" si="105"/>
        <v>2000</v>
      </c>
      <c r="I6747">
        <v>700</v>
      </c>
      <c r="J6747">
        <f>I6747*F6747</f>
        <v>1400</v>
      </c>
      <c r="K6747">
        <f>G6747-I6747</f>
        <v>300</v>
      </c>
      <c r="L6747">
        <f>K6747*F6747</f>
        <v>600</v>
      </c>
      <c r="M6747" t="s">
        <v>130</v>
      </c>
      <c r="N6747" t="s">
        <v>21</v>
      </c>
      <c r="O6747" t="s">
        <v>46</v>
      </c>
    </row>
    <row r="6748" spans="1:15" x14ac:dyDescent="0.3">
      <c r="A6748">
        <v>7746</v>
      </c>
      <c r="B6748" s="1">
        <v>45339</v>
      </c>
      <c r="C6748" t="s">
        <v>6812</v>
      </c>
      <c r="D6748" t="s">
        <v>12</v>
      </c>
      <c r="E6748" t="s">
        <v>13</v>
      </c>
      <c r="F6748">
        <v>10</v>
      </c>
      <c r="G6748">
        <v>25</v>
      </c>
      <c r="H6748">
        <f t="shared" si="105"/>
        <v>250</v>
      </c>
      <c r="I6748">
        <v>17.5</v>
      </c>
      <c r="J6748">
        <f>I6748*F6748</f>
        <v>175</v>
      </c>
      <c r="K6748">
        <f>G6748-I6748</f>
        <v>7.5</v>
      </c>
      <c r="L6748">
        <f>K6748*F6748</f>
        <v>75</v>
      </c>
      <c r="M6748" t="s">
        <v>63</v>
      </c>
      <c r="N6748" t="s">
        <v>21</v>
      </c>
      <c r="O6748" t="s">
        <v>16</v>
      </c>
    </row>
    <row r="6749" spans="1:15" x14ac:dyDescent="0.3">
      <c r="A6749">
        <v>7747</v>
      </c>
      <c r="B6749" s="1">
        <v>45346</v>
      </c>
      <c r="C6749" t="s">
        <v>6813</v>
      </c>
      <c r="D6749" t="s">
        <v>35</v>
      </c>
      <c r="E6749" t="s">
        <v>36</v>
      </c>
      <c r="F6749">
        <v>9</v>
      </c>
      <c r="G6749">
        <v>60</v>
      </c>
      <c r="H6749">
        <f t="shared" si="105"/>
        <v>540</v>
      </c>
      <c r="I6749">
        <v>42</v>
      </c>
      <c r="J6749">
        <f>I6749*F6749</f>
        <v>378</v>
      </c>
      <c r="K6749">
        <f>G6749-I6749</f>
        <v>18</v>
      </c>
      <c r="L6749">
        <f>K6749*F6749</f>
        <v>162</v>
      </c>
      <c r="M6749" t="s">
        <v>180</v>
      </c>
      <c r="N6749" t="s">
        <v>31</v>
      </c>
      <c r="O6749" t="s">
        <v>46</v>
      </c>
    </row>
    <row r="6750" spans="1:15" x14ac:dyDescent="0.3">
      <c r="A6750">
        <v>7748</v>
      </c>
      <c r="B6750" s="1">
        <v>45400</v>
      </c>
      <c r="C6750" t="s">
        <v>6814</v>
      </c>
      <c r="D6750" t="s">
        <v>18</v>
      </c>
      <c r="E6750" t="s">
        <v>19</v>
      </c>
      <c r="F6750">
        <v>8</v>
      </c>
      <c r="G6750">
        <v>50</v>
      </c>
      <c r="H6750">
        <f t="shared" si="105"/>
        <v>400</v>
      </c>
      <c r="I6750">
        <v>35</v>
      </c>
      <c r="J6750">
        <f>I6750*F6750</f>
        <v>280</v>
      </c>
      <c r="K6750">
        <f>G6750-I6750</f>
        <v>15</v>
      </c>
      <c r="L6750">
        <f>K6750*F6750</f>
        <v>120</v>
      </c>
      <c r="M6750" t="s">
        <v>61</v>
      </c>
      <c r="N6750" t="s">
        <v>45</v>
      </c>
      <c r="O6750" t="s">
        <v>16</v>
      </c>
    </row>
    <row r="6751" spans="1:15" x14ac:dyDescent="0.3">
      <c r="A6751">
        <v>7749</v>
      </c>
      <c r="B6751" s="1">
        <v>45576</v>
      </c>
      <c r="C6751" t="s">
        <v>6815</v>
      </c>
      <c r="D6751" t="s">
        <v>70</v>
      </c>
      <c r="E6751" t="s">
        <v>86</v>
      </c>
      <c r="F6751">
        <v>5</v>
      </c>
      <c r="G6751">
        <v>400</v>
      </c>
      <c r="H6751">
        <f t="shared" si="105"/>
        <v>2000</v>
      </c>
      <c r="I6751">
        <v>280</v>
      </c>
      <c r="J6751">
        <f>I6751*F6751</f>
        <v>1400</v>
      </c>
      <c r="K6751">
        <f>G6751-I6751</f>
        <v>120</v>
      </c>
      <c r="L6751">
        <f>K6751*F6751</f>
        <v>600</v>
      </c>
      <c r="M6751" t="s">
        <v>53</v>
      </c>
      <c r="N6751" t="s">
        <v>31</v>
      </c>
      <c r="O6751" t="s">
        <v>26</v>
      </c>
    </row>
    <row r="6752" spans="1:15" x14ac:dyDescent="0.3">
      <c r="A6752">
        <v>7750</v>
      </c>
      <c r="B6752" s="1">
        <v>45571</v>
      </c>
      <c r="C6752" t="s">
        <v>6816</v>
      </c>
      <c r="D6752" t="s">
        <v>18</v>
      </c>
      <c r="E6752" t="s">
        <v>82</v>
      </c>
      <c r="F6752">
        <v>5</v>
      </c>
      <c r="G6752">
        <v>80</v>
      </c>
      <c r="H6752">
        <f t="shared" si="105"/>
        <v>400</v>
      </c>
      <c r="I6752">
        <v>56</v>
      </c>
      <c r="J6752">
        <f>I6752*F6752</f>
        <v>280</v>
      </c>
      <c r="K6752">
        <f>G6752-I6752</f>
        <v>24</v>
      </c>
      <c r="L6752">
        <f>K6752*F6752</f>
        <v>120</v>
      </c>
      <c r="M6752" t="s">
        <v>24</v>
      </c>
      <c r="N6752" t="s">
        <v>25</v>
      </c>
      <c r="O6752" t="s">
        <v>26</v>
      </c>
    </row>
    <row r="6753" spans="1:15" x14ac:dyDescent="0.3">
      <c r="A6753">
        <v>7751</v>
      </c>
      <c r="B6753" s="1">
        <v>45583</v>
      </c>
      <c r="C6753" t="s">
        <v>6817</v>
      </c>
      <c r="D6753" t="s">
        <v>12</v>
      </c>
      <c r="E6753" t="s">
        <v>58</v>
      </c>
      <c r="F6753">
        <v>3</v>
      </c>
      <c r="G6753">
        <v>30</v>
      </c>
      <c r="H6753">
        <f t="shared" si="105"/>
        <v>90</v>
      </c>
      <c r="I6753">
        <v>21</v>
      </c>
      <c r="J6753">
        <f>I6753*F6753</f>
        <v>63</v>
      </c>
      <c r="K6753">
        <f>G6753-I6753</f>
        <v>9</v>
      </c>
      <c r="L6753">
        <f>K6753*F6753</f>
        <v>27</v>
      </c>
      <c r="M6753" t="s">
        <v>91</v>
      </c>
      <c r="N6753" t="s">
        <v>45</v>
      </c>
      <c r="O6753" t="s">
        <v>38</v>
      </c>
    </row>
    <row r="6754" spans="1:15" x14ac:dyDescent="0.3">
      <c r="A6754">
        <v>7752</v>
      </c>
      <c r="B6754" s="1">
        <v>45634</v>
      </c>
      <c r="C6754" t="s">
        <v>6818</v>
      </c>
      <c r="D6754" t="s">
        <v>28</v>
      </c>
      <c r="E6754" t="s">
        <v>65</v>
      </c>
      <c r="F6754">
        <v>4</v>
      </c>
      <c r="G6754">
        <v>150</v>
      </c>
      <c r="H6754">
        <f t="shared" si="105"/>
        <v>600</v>
      </c>
      <c r="I6754">
        <v>105</v>
      </c>
      <c r="J6754">
        <f>I6754*F6754</f>
        <v>420</v>
      </c>
      <c r="K6754">
        <f>G6754-I6754</f>
        <v>45</v>
      </c>
      <c r="L6754">
        <f>K6754*F6754</f>
        <v>180</v>
      </c>
      <c r="M6754" t="s">
        <v>24</v>
      </c>
      <c r="N6754" t="s">
        <v>25</v>
      </c>
      <c r="O6754" t="s">
        <v>46</v>
      </c>
    </row>
    <row r="6755" spans="1:15" x14ac:dyDescent="0.3">
      <c r="A6755">
        <v>7753</v>
      </c>
      <c r="B6755" s="1">
        <v>45384</v>
      </c>
      <c r="C6755" t="s">
        <v>6819</v>
      </c>
      <c r="D6755" t="s">
        <v>35</v>
      </c>
      <c r="E6755" t="s">
        <v>36</v>
      </c>
      <c r="F6755">
        <v>10</v>
      </c>
      <c r="G6755">
        <v>60</v>
      </c>
      <c r="H6755">
        <f t="shared" si="105"/>
        <v>600</v>
      </c>
      <c r="I6755">
        <v>42</v>
      </c>
      <c r="J6755">
        <f>I6755*F6755</f>
        <v>420</v>
      </c>
      <c r="K6755">
        <f>G6755-I6755</f>
        <v>18</v>
      </c>
      <c r="L6755">
        <f>K6755*F6755</f>
        <v>180</v>
      </c>
      <c r="M6755" t="s">
        <v>59</v>
      </c>
      <c r="N6755" t="s">
        <v>25</v>
      </c>
      <c r="O6755" t="s">
        <v>16</v>
      </c>
    </row>
    <row r="6756" spans="1:15" x14ac:dyDescent="0.3">
      <c r="A6756">
        <v>7754</v>
      </c>
      <c r="B6756" s="1">
        <v>45312</v>
      </c>
      <c r="C6756" t="s">
        <v>6820</v>
      </c>
      <c r="D6756" t="s">
        <v>12</v>
      </c>
      <c r="E6756" t="s">
        <v>75</v>
      </c>
      <c r="F6756">
        <v>1</v>
      </c>
      <c r="G6756">
        <v>20</v>
      </c>
      <c r="H6756">
        <f t="shared" si="105"/>
        <v>20</v>
      </c>
      <c r="I6756">
        <v>14</v>
      </c>
      <c r="J6756">
        <f>I6756*F6756</f>
        <v>14</v>
      </c>
      <c r="K6756">
        <f>G6756-I6756</f>
        <v>6</v>
      </c>
      <c r="L6756">
        <f>K6756*F6756</f>
        <v>6</v>
      </c>
      <c r="M6756" t="s">
        <v>91</v>
      </c>
      <c r="N6756" t="s">
        <v>45</v>
      </c>
      <c r="O6756" t="s">
        <v>22</v>
      </c>
    </row>
    <row r="6757" spans="1:15" x14ac:dyDescent="0.3">
      <c r="A6757">
        <v>7755</v>
      </c>
      <c r="B6757" s="1">
        <v>45317</v>
      </c>
      <c r="C6757" t="s">
        <v>6821</v>
      </c>
      <c r="D6757" t="s">
        <v>12</v>
      </c>
      <c r="E6757" t="s">
        <v>13</v>
      </c>
      <c r="F6757">
        <v>7</v>
      </c>
      <c r="G6757">
        <v>25</v>
      </c>
      <c r="H6757">
        <f t="shared" si="105"/>
        <v>175</v>
      </c>
      <c r="I6757">
        <v>17.5</v>
      </c>
      <c r="J6757">
        <f>I6757*F6757</f>
        <v>122.5</v>
      </c>
      <c r="K6757">
        <f>G6757-I6757</f>
        <v>7.5</v>
      </c>
      <c r="L6757">
        <f>K6757*F6757</f>
        <v>52.5</v>
      </c>
      <c r="M6757" t="s">
        <v>37</v>
      </c>
      <c r="N6757" t="s">
        <v>15</v>
      </c>
      <c r="O6757" t="s">
        <v>46</v>
      </c>
    </row>
    <row r="6758" spans="1:15" x14ac:dyDescent="0.3">
      <c r="A6758">
        <v>7756</v>
      </c>
      <c r="B6758" s="1">
        <v>45444</v>
      </c>
      <c r="C6758" t="s">
        <v>6822</v>
      </c>
      <c r="D6758" t="s">
        <v>70</v>
      </c>
      <c r="E6758" t="s">
        <v>71</v>
      </c>
      <c r="F6758">
        <v>6</v>
      </c>
      <c r="G6758">
        <v>700</v>
      </c>
      <c r="H6758">
        <f t="shared" si="105"/>
        <v>4200</v>
      </c>
      <c r="I6758">
        <v>489.99999999999989</v>
      </c>
      <c r="J6758">
        <f>I6758*F6758</f>
        <v>2939.9999999999991</v>
      </c>
      <c r="K6758">
        <f>G6758-I6758</f>
        <v>210.00000000000011</v>
      </c>
      <c r="L6758">
        <f>K6758*F6758</f>
        <v>1260.0000000000007</v>
      </c>
      <c r="M6758" t="s">
        <v>61</v>
      </c>
      <c r="N6758" t="s">
        <v>45</v>
      </c>
      <c r="O6758" t="s">
        <v>22</v>
      </c>
    </row>
    <row r="6759" spans="1:15" x14ac:dyDescent="0.3">
      <c r="A6759">
        <v>7757</v>
      </c>
      <c r="B6759" s="1">
        <v>45524</v>
      </c>
      <c r="C6759" t="s">
        <v>6823</v>
      </c>
      <c r="D6759" t="s">
        <v>35</v>
      </c>
      <c r="E6759" t="s">
        <v>36</v>
      </c>
      <c r="F6759">
        <v>4</v>
      </c>
      <c r="G6759">
        <v>60</v>
      </c>
      <c r="H6759">
        <f t="shared" si="105"/>
        <v>240</v>
      </c>
      <c r="I6759">
        <v>42</v>
      </c>
      <c r="J6759">
        <f>I6759*F6759</f>
        <v>168</v>
      </c>
      <c r="K6759">
        <f>G6759-I6759</f>
        <v>18</v>
      </c>
      <c r="L6759">
        <f>K6759*F6759</f>
        <v>72</v>
      </c>
      <c r="M6759" t="s">
        <v>33</v>
      </c>
      <c r="N6759" t="s">
        <v>25</v>
      </c>
      <c r="O6759" t="s">
        <v>22</v>
      </c>
    </row>
    <row r="6760" spans="1:15" x14ac:dyDescent="0.3">
      <c r="A6760">
        <v>7758</v>
      </c>
      <c r="B6760" s="1">
        <v>45649</v>
      </c>
      <c r="C6760" t="s">
        <v>6824</v>
      </c>
      <c r="D6760" t="s">
        <v>35</v>
      </c>
      <c r="E6760" t="s">
        <v>36</v>
      </c>
      <c r="F6760">
        <v>8</v>
      </c>
      <c r="G6760">
        <v>60</v>
      </c>
      <c r="H6760">
        <f t="shared" si="105"/>
        <v>480</v>
      </c>
      <c r="I6760">
        <v>42</v>
      </c>
      <c r="J6760">
        <f>I6760*F6760</f>
        <v>336</v>
      </c>
      <c r="K6760">
        <f>G6760-I6760</f>
        <v>18</v>
      </c>
      <c r="L6760">
        <f>K6760*F6760</f>
        <v>144</v>
      </c>
      <c r="M6760" t="s">
        <v>111</v>
      </c>
      <c r="N6760" t="s">
        <v>15</v>
      </c>
      <c r="O6760" t="s">
        <v>46</v>
      </c>
    </row>
    <row r="6761" spans="1:15" x14ac:dyDescent="0.3">
      <c r="A6761">
        <v>7759</v>
      </c>
      <c r="B6761" s="1">
        <v>45403</v>
      </c>
      <c r="C6761" t="s">
        <v>6825</v>
      </c>
      <c r="D6761" t="s">
        <v>28</v>
      </c>
      <c r="E6761" t="s">
        <v>65</v>
      </c>
      <c r="F6761">
        <v>5</v>
      </c>
      <c r="G6761">
        <v>150</v>
      </c>
      <c r="H6761">
        <f t="shared" si="105"/>
        <v>750</v>
      </c>
      <c r="I6761">
        <v>105</v>
      </c>
      <c r="J6761">
        <f>I6761*F6761</f>
        <v>525</v>
      </c>
      <c r="K6761">
        <f>G6761-I6761</f>
        <v>45</v>
      </c>
      <c r="L6761">
        <f>K6761*F6761</f>
        <v>225</v>
      </c>
      <c r="M6761" t="s">
        <v>94</v>
      </c>
      <c r="N6761" t="s">
        <v>25</v>
      </c>
      <c r="O6761" t="s">
        <v>22</v>
      </c>
    </row>
    <row r="6762" spans="1:15" x14ac:dyDescent="0.3">
      <c r="A6762">
        <v>7760</v>
      </c>
      <c r="B6762" s="1">
        <v>45325</v>
      </c>
      <c r="C6762" t="s">
        <v>6826</v>
      </c>
      <c r="D6762" t="s">
        <v>18</v>
      </c>
      <c r="E6762" t="s">
        <v>19</v>
      </c>
      <c r="F6762">
        <v>1</v>
      </c>
      <c r="G6762">
        <v>50</v>
      </c>
      <c r="H6762">
        <f t="shared" si="105"/>
        <v>50</v>
      </c>
      <c r="I6762">
        <v>35</v>
      </c>
      <c r="J6762">
        <f>I6762*F6762</f>
        <v>35</v>
      </c>
      <c r="K6762">
        <f>G6762-I6762</f>
        <v>15</v>
      </c>
      <c r="L6762">
        <f>K6762*F6762</f>
        <v>15</v>
      </c>
      <c r="M6762" t="s">
        <v>94</v>
      </c>
      <c r="N6762" t="s">
        <v>25</v>
      </c>
      <c r="O6762" t="s">
        <v>46</v>
      </c>
    </row>
    <row r="6763" spans="1:15" x14ac:dyDescent="0.3">
      <c r="A6763">
        <v>7761</v>
      </c>
      <c r="B6763" s="1">
        <v>45341</v>
      </c>
      <c r="C6763" t="s">
        <v>6827</v>
      </c>
      <c r="D6763" t="s">
        <v>28</v>
      </c>
      <c r="E6763" t="s">
        <v>29</v>
      </c>
      <c r="F6763">
        <v>8</v>
      </c>
      <c r="G6763">
        <v>600</v>
      </c>
      <c r="H6763">
        <f t="shared" si="105"/>
        <v>4800</v>
      </c>
      <c r="I6763">
        <v>420</v>
      </c>
      <c r="J6763">
        <f>I6763*F6763</f>
        <v>3360</v>
      </c>
      <c r="K6763">
        <f>G6763-I6763</f>
        <v>180</v>
      </c>
      <c r="L6763">
        <f>K6763*F6763</f>
        <v>1440</v>
      </c>
      <c r="M6763" t="s">
        <v>79</v>
      </c>
      <c r="N6763" t="s">
        <v>31</v>
      </c>
      <c r="O6763" t="s">
        <v>38</v>
      </c>
    </row>
    <row r="6764" spans="1:15" x14ac:dyDescent="0.3">
      <c r="A6764">
        <v>7762</v>
      </c>
      <c r="B6764" s="1">
        <v>45624</v>
      </c>
      <c r="C6764" t="s">
        <v>6828</v>
      </c>
      <c r="D6764" t="s">
        <v>35</v>
      </c>
      <c r="E6764" t="s">
        <v>41</v>
      </c>
      <c r="F6764">
        <v>7</v>
      </c>
      <c r="G6764">
        <v>30</v>
      </c>
      <c r="H6764">
        <f t="shared" si="105"/>
        <v>210</v>
      </c>
      <c r="I6764">
        <v>21</v>
      </c>
      <c r="J6764">
        <f>I6764*F6764</f>
        <v>147</v>
      </c>
      <c r="K6764">
        <f>G6764-I6764</f>
        <v>9</v>
      </c>
      <c r="L6764">
        <f>K6764*F6764</f>
        <v>63</v>
      </c>
      <c r="M6764" t="s">
        <v>14</v>
      </c>
      <c r="N6764" t="s">
        <v>15</v>
      </c>
      <c r="O6764" t="s">
        <v>22</v>
      </c>
    </row>
    <row r="6765" spans="1:15" x14ac:dyDescent="0.3">
      <c r="A6765">
        <v>7763</v>
      </c>
      <c r="B6765" s="1">
        <v>45321</v>
      </c>
      <c r="C6765" t="s">
        <v>6829</v>
      </c>
      <c r="D6765" t="s">
        <v>28</v>
      </c>
      <c r="E6765" t="s">
        <v>73</v>
      </c>
      <c r="F6765">
        <v>1</v>
      </c>
      <c r="G6765">
        <v>500</v>
      </c>
      <c r="H6765">
        <f t="shared" si="105"/>
        <v>500</v>
      </c>
      <c r="I6765">
        <v>350</v>
      </c>
      <c r="J6765">
        <f>I6765*F6765</f>
        <v>350</v>
      </c>
      <c r="K6765">
        <f>G6765-I6765</f>
        <v>150</v>
      </c>
      <c r="L6765">
        <f>K6765*F6765</f>
        <v>150</v>
      </c>
      <c r="M6765" t="s">
        <v>79</v>
      </c>
      <c r="N6765" t="s">
        <v>31</v>
      </c>
      <c r="O6765" t="s">
        <v>16</v>
      </c>
    </row>
    <row r="6766" spans="1:15" x14ac:dyDescent="0.3">
      <c r="A6766">
        <v>7764</v>
      </c>
      <c r="B6766" s="1">
        <v>45302</v>
      </c>
      <c r="C6766" t="s">
        <v>6830</v>
      </c>
      <c r="D6766" t="s">
        <v>70</v>
      </c>
      <c r="E6766" t="s">
        <v>86</v>
      </c>
      <c r="F6766">
        <v>7</v>
      </c>
      <c r="G6766">
        <v>400</v>
      </c>
      <c r="H6766">
        <f t="shared" si="105"/>
        <v>2800</v>
      </c>
      <c r="I6766">
        <v>280</v>
      </c>
      <c r="J6766">
        <f>I6766*F6766</f>
        <v>1960</v>
      </c>
      <c r="K6766">
        <f>G6766-I6766</f>
        <v>120</v>
      </c>
      <c r="L6766">
        <f>K6766*F6766</f>
        <v>840</v>
      </c>
      <c r="M6766" t="s">
        <v>48</v>
      </c>
      <c r="N6766" t="s">
        <v>15</v>
      </c>
      <c r="O6766" t="s">
        <v>22</v>
      </c>
    </row>
    <row r="6767" spans="1:15" x14ac:dyDescent="0.3">
      <c r="A6767">
        <v>7765</v>
      </c>
      <c r="B6767" s="1">
        <v>45337</v>
      </c>
      <c r="C6767" t="s">
        <v>6831</v>
      </c>
      <c r="D6767" t="s">
        <v>70</v>
      </c>
      <c r="E6767" t="s">
        <v>106</v>
      </c>
      <c r="F6767">
        <v>10</v>
      </c>
      <c r="G6767">
        <v>1000</v>
      </c>
      <c r="H6767">
        <f t="shared" si="105"/>
        <v>10000</v>
      </c>
      <c r="I6767">
        <v>700</v>
      </c>
      <c r="J6767">
        <f>I6767*F6767</f>
        <v>7000</v>
      </c>
      <c r="K6767">
        <f>G6767-I6767</f>
        <v>300</v>
      </c>
      <c r="L6767">
        <f>K6767*F6767</f>
        <v>3000</v>
      </c>
      <c r="M6767" t="s">
        <v>20</v>
      </c>
      <c r="N6767" t="s">
        <v>21</v>
      </c>
      <c r="O6767" t="s">
        <v>16</v>
      </c>
    </row>
    <row r="6768" spans="1:15" x14ac:dyDescent="0.3">
      <c r="A6768">
        <v>7766</v>
      </c>
      <c r="B6768" s="1">
        <v>45540</v>
      </c>
      <c r="C6768" t="s">
        <v>6832</v>
      </c>
      <c r="D6768" t="s">
        <v>70</v>
      </c>
      <c r="E6768" t="s">
        <v>86</v>
      </c>
      <c r="F6768">
        <v>4</v>
      </c>
      <c r="G6768">
        <v>400</v>
      </c>
      <c r="H6768">
        <f t="shared" si="105"/>
        <v>1600</v>
      </c>
      <c r="I6768">
        <v>280</v>
      </c>
      <c r="J6768">
        <f>I6768*F6768</f>
        <v>1120</v>
      </c>
      <c r="K6768">
        <f>G6768-I6768</f>
        <v>120</v>
      </c>
      <c r="L6768">
        <f>K6768*F6768</f>
        <v>480</v>
      </c>
      <c r="M6768" t="s">
        <v>88</v>
      </c>
      <c r="N6768" t="s">
        <v>45</v>
      </c>
      <c r="O6768" t="s">
        <v>26</v>
      </c>
    </row>
    <row r="6769" spans="1:15" x14ac:dyDescent="0.3">
      <c r="A6769">
        <v>7767</v>
      </c>
      <c r="B6769" s="1">
        <v>45333</v>
      </c>
      <c r="C6769" t="s">
        <v>6833</v>
      </c>
      <c r="D6769" t="s">
        <v>18</v>
      </c>
      <c r="E6769" t="s">
        <v>50</v>
      </c>
      <c r="F6769">
        <v>8</v>
      </c>
      <c r="G6769">
        <v>20</v>
      </c>
      <c r="H6769">
        <f t="shared" si="105"/>
        <v>160</v>
      </c>
      <c r="I6769">
        <v>14</v>
      </c>
      <c r="J6769">
        <f>I6769*F6769</f>
        <v>112</v>
      </c>
      <c r="K6769">
        <f>G6769-I6769</f>
        <v>6</v>
      </c>
      <c r="L6769">
        <f>K6769*F6769</f>
        <v>48</v>
      </c>
      <c r="M6769" t="s">
        <v>61</v>
      </c>
      <c r="N6769" t="s">
        <v>45</v>
      </c>
      <c r="O6769" t="s">
        <v>16</v>
      </c>
    </row>
    <row r="6770" spans="1:15" x14ac:dyDescent="0.3">
      <c r="A6770">
        <v>7768</v>
      </c>
      <c r="B6770" s="1">
        <v>45559</v>
      </c>
      <c r="C6770" t="s">
        <v>6834</v>
      </c>
      <c r="D6770" t="s">
        <v>12</v>
      </c>
      <c r="E6770" t="s">
        <v>75</v>
      </c>
      <c r="F6770">
        <v>6</v>
      </c>
      <c r="G6770">
        <v>20</v>
      </c>
      <c r="H6770">
        <f t="shared" si="105"/>
        <v>120</v>
      </c>
      <c r="I6770">
        <v>14</v>
      </c>
      <c r="J6770">
        <f>I6770*F6770</f>
        <v>84</v>
      </c>
      <c r="K6770">
        <f>G6770-I6770</f>
        <v>6</v>
      </c>
      <c r="L6770">
        <f>K6770*F6770</f>
        <v>36</v>
      </c>
      <c r="M6770" t="s">
        <v>171</v>
      </c>
      <c r="N6770" t="s">
        <v>21</v>
      </c>
      <c r="O6770" t="s">
        <v>22</v>
      </c>
    </row>
    <row r="6771" spans="1:15" x14ac:dyDescent="0.3">
      <c r="A6771">
        <v>7769</v>
      </c>
      <c r="B6771" s="1">
        <v>45309</v>
      </c>
      <c r="C6771" t="s">
        <v>6835</v>
      </c>
      <c r="D6771" t="s">
        <v>28</v>
      </c>
      <c r="E6771" t="s">
        <v>29</v>
      </c>
      <c r="F6771">
        <v>7</v>
      </c>
      <c r="G6771">
        <v>600</v>
      </c>
      <c r="H6771">
        <f t="shared" si="105"/>
        <v>4200</v>
      </c>
      <c r="I6771">
        <v>420</v>
      </c>
      <c r="J6771">
        <f>I6771*F6771</f>
        <v>2940</v>
      </c>
      <c r="K6771">
        <f>G6771-I6771</f>
        <v>180</v>
      </c>
      <c r="L6771">
        <f>K6771*F6771</f>
        <v>1260</v>
      </c>
      <c r="M6771" t="s">
        <v>130</v>
      </c>
      <c r="N6771" t="s">
        <v>21</v>
      </c>
      <c r="O6771" t="s">
        <v>38</v>
      </c>
    </row>
    <row r="6772" spans="1:15" x14ac:dyDescent="0.3">
      <c r="A6772">
        <v>7770</v>
      </c>
      <c r="B6772" s="1">
        <v>45370</v>
      </c>
      <c r="C6772" t="s">
        <v>6836</v>
      </c>
      <c r="D6772" t="s">
        <v>18</v>
      </c>
      <c r="E6772" t="s">
        <v>82</v>
      </c>
      <c r="F6772">
        <v>3</v>
      </c>
      <c r="G6772">
        <v>80</v>
      </c>
      <c r="H6772">
        <f t="shared" si="105"/>
        <v>240</v>
      </c>
      <c r="I6772">
        <v>56</v>
      </c>
      <c r="J6772">
        <f>I6772*F6772</f>
        <v>168</v>
      </c>
      <c r="K6772">
        <f>G6772-I6772</f>
        <v>24</v>
      </c>
      <c r="L6772">
        <f>K6772*F6772</f>
        <v>72</v>
      </c>
      <c r="M6772" t="s">
        <v>14</v>
      </c>
      <c r="N6772" t="s">
        <v>15</v>
      </c>
      <c r="O6772" t="s">
        <v>22</v>
      </c>
    </row>
    <row r="6773" spans="1:15" x14ac:dyDescent="0.3">
      <c r="A6773">
        <v>7771</v>
      </c>
      <c r="B6773" s="1">
        <v>45321</v>
      </c>
      <c r="C6773" t="s">
        <v>6837</v>
      </c>
      <c r="D6773" t="s">
        <v>12</v>
      </c>
      <c r="E6773" t="s">
        <v>13</v>
      </c>
      <c r="F6773">
        <v>6</v>
      </c>
      <c r="G6773">
        <v>25</v>
      </c>
      <c r="H6773">
        <f t="shared" si="105"/>
        <v>150</v>
      </c>
      <c r="I6773">
        <v>17.5</v>
      </c>
      <c r="J6773">
        <f>I6773*F6773</f>
        <v>105</v>
      </c>
      <c r="K6773">
        <f>G6773-I6773</f>
        <v>7.5</v>
      </c>
      <c r="L6773">
        <f>K6773*F6773</f>
        <v>45</v>
      </c>
      <c r="M6773" t="s">
        <v>33</v>
      </c>
      <c r="N6773" t="s">
        <v>25</v>
      </c>
      <c r="O6773" t="s">
        <v>46</v>
      </c>
    </row>
    <row r="6774" spans="1:15" x14ac:dyDescent="0.3">
      <c r="A6774">
        <v>7772</v>
      </c>
      <c r="B6774" s="1">
        <v>45322</v>
      </c>
      <c r="C6774" t="s">
        <v>6838</v>
      </c>
      <c r="D6774" t="s">
        <v>70</v>
      </c>
      <c r="E6774" t="s">
        <v>71</v>
      </c>
      <c r="F6774">
        <v>1</v>
      </c>
      <c r="G6774">
        <v>700</v>
      </c>
      <c r="H6774">
        <f t="shared" si="105"/>
        <v>700</v>
      </c>
      <c r="I6774">
        <v>489.99999999999989</v>
      </c>
      <c r="J6774">
        <f>I6774*F6774</f>
        <v>489.99999999999989</v>
      </c>
      <c r="K6774">
        <f>G6774-I6774</f>
        <v>210.00000000000011</v>
      </c>
      <c r="L6774">
        <f>K6774*F6774</f>
        <v>210.00000000000011</v>
      </c>
      <c r="M6774" t="s">
        <v>77</v>
      </c>
      <c r="N6774" t="s">
        <v>45</v>
      </c>
      <c r="O6774" t="s">
        <v>38</v>
      </c>
    </row>
    <row r="6775" spans="1:15" x14ac:dyDescent="0.3">
      <c r="A6775">
        <v>7773</v>
      </c>
      <c r="B6775" s="1">
        <v>45332</v>
      </c>
      <c r="C6775" t="s">
        <v>6839</v>
      </c>
      <c r="D6775" t="s">
        <v>28</v>
      </c>
      <c r="E6775" t="s">
        <v>73</v>
      </c>
      <c r="F6775">
        <v>8</v>
      </c>
      <c r="G6775">
        <v>500</v>
      </c>
      <c r="H6775">
        <f t="shared" si="105"/>
        <v>4000</v>
      </c>
      <c r="I6775">
        <v>350</v>
      </c>
      <c r="J6775">
        <f>I6775*F6775</f>
        <v>2800</v>
      </c>
      <c r="K6775">
        <f>G6775-I6775</f>
        <v>150</v>
      </c>
      <c r="L6775">
        <f>K6775*F6775</f>
        <v>1200</v>
      </c>
      <c r="M6775" t="s">
        <v>130</v>
      </c>
      <c r="N6775" t="s">
        <v>21</v>
      </c>
      <c r="O6775" t="s">
        <v>22</v>
      </c>
    </row>
    <row r="6776" spans="1:15" x14ac:dyDescent="0.3">
      <c r="A6776">
        <v>7774</v>
      </c>
      <c r="B6776" s="1">
        <v>45418</v>
      </c>
      <c r="C6776" t="s">
        <v>6840</v>
      </c>
      <c r="D6776" t="s">
        <v>18</v>
      </c>
      <c r="E6776" t="s">
        <v>19</v>
      </c>
      <c r="F6776">
        <v>8</v>
      </c>
      <c r="G6776">
        <v>50</v>
      </c>
      <c r="H6776">
        <f t="shared" si="105"/>
        <v>400</v>
      </c>
      <c r="I6776">
        <v>35</v>
      </c>
      <c r="J6776">
        <f>I6776*F6776</f>
        <v>280</v>
      </c>
      <c r="K6776">
        <f>G6776-I6776</f>
        <v>15</v>
      </c>
      <c r="L6776">
        <f>K6776*F6776</f>
        <v>120</v>
      </c>
      <c r="M6776" t="s">
        <v>94</v>
      </c>
      <c r="N6776" t="s">
        <v>25</v>
      </c>
      <c r="O6776" t="s">
        <v>16</v>
      </c>
    </row>
    <row r="6777" spans="1:15" x14ac:dyDescent="0.3">
      <c r="A6777">
        <v>7775</v>
      </c>
      <c r="B6777" s="1">
        <v>45310</v>
      </c>
      <c r="C6777" t="s">
        <v>6841</v>
      </c>
      <c r="D6777" t="s">
        <v>18</v>
      </c>
      <c r="E6777" t="s">
        <v>19</v>
      </c>
      <c r="F6777">
        <v>2</v>
      </c>
      <c r="G6777">
        <v>50</v>
      </c>
      <c r="H6777">
        <f t="shared" si="105"/>
        <v>100</v>
      </c>
      <c r="I6777">
        <v>35</v>
      </c>
      <c r="J6777">
        <f>I6777*F6777</f>
        <v>70</v>
      </c>
      <c r="K6777">
        <f>G6777-I6777</f>
        <v>15</v>
      </c>
      <c r="L6777">
        <f>K6777*F6777</f>
        <v>30</v>
      </c>
      <c r="M6777" t="s">
        <v>111</v>
      </c>
      <c r="N6777" t="s">
        <v>15</v>
      </c>
      <c r="O6777" t="s">
        <v>22</v>
      </c>
    </row>
    <row r="6778" spans="1:15" x14ac:dyDescent="0.3">
      <c r="A6778">
        <v>7776</v>
      </c>
      <c r="B6778" s="1">
        <v>45602</v>
      </c>
      <c r="C6778" t="s">
        <v>6842</v>
      </c>
      <c r="D6778" t="s">
        <v>35</v>
      </c>
      <c r="E6778" t="s">
        <v>36</v>
      </c>
      <c r="F6778">
        <v>7</v>
      </c>
      <c r="G6778">
        <v>60</v>
      </c>
      <c r="H6778">
        <f t="shared" si="105"/>
        <v>420</v>
      </c>
      <c r="I6778">
        <v>42</v>
      </c>
      <c r="J6778">
        <f>I6778*F6778</f>
        <v>294</v>
      </c>
      <c r="K6778">
        <f>G6778-I6778</f>
        <v>18</v>
      </c>
      <c r="L6778">
        <f>K6778*F6778</f>
        <v>126</v>
      </c>
      <c r="M6778" t="s">
        <v>48</v>
      </c>
      <c r="N6778" t="s">
        <v>15</v>
      </c>
      <c r="O6778" t="s">
        <v>46</v>
      </c>
    </row>
    <row r="6779" spans="1:15" x14ac:dyDescent="0.3">
      <c r="A6779">
        <v>7777</v>
      </c>
      <c r="B6779" s="1">
        <v>45606</v>
      </c>
      <c r="C6779" t="s">
        <v>6843</v>
      </c>
      <c r="D6779" t="s">
        <v>28</v>
      </c>
      <c r="E6779" t="s">
        <v>65</v>
      </c>
      <c r="F6779">
        <v>1</v>
      </c>
      <c r="G6779">
        <v>150</v>
      </c>
      <c r="H6779">
        <f t="shared" si="105"/>
        <v>150</v>
      </c>
      <c r="I6779">
        <v>105</v>
      </c>
      <c r="J6779">
        <f>I6779*F6779</f>
        <v>105</v>
      </c>
      <c r="K6779">
        <f>G6779-I6779</f>
        <v>45</v>
      </c>
      <c r="L6779">
        <f>K6779*F6779</f>
        <v>45</v>
      </c>
      <c r="M6779" t="s">
        <v>37</v>
      </c>
      <c r="N6779" t="s">
        <v>15</v>
      </c>
      <c r="O6779" t="s">
        <v>16</v>
      </c>
    </row>
    <row r="6780" spans="1:15" x14ac:dyDescent="0.3">
      <c r="A6780">
        <v>7778</v>
      </c>
      <c r="B6780" s="1">
        <v>45519</v>
      </c>
      <c r="C6780" t="s">
        <v>6844</v>
      </c>
      <c r="D6780" t="s">
        <v>35</v>
      </c>
      <c r="E6780" t="s">
        <v>41</v>
      </c>
      <c r="F6780">
        <v>8</v>
      </c>
      <c r="G6780">
        <v>30</v>
      </c>
      <c r="H6780">
        <f t="shared" si="105"/>
        <v>240</v>
      </c>
      <c r="I6780">
        <v>21</v>
      </c>
      <c r="J6780">
        <f>I6780*F6780</f>
        <v>168</v>
      </c>
      <c r="K6780">
        <f>G6780-I6780</f>
        <v>9</v>
      </c>
      <c r="L6780">
        <f>K6780*F6780</f>
        <v>72</v>
      </c>
      <c r="M6780" t="s">
        <v>42</v>
      </c>
      <c r="N6780" t="s">
        <v>31</v>
      </c>
      <c r="O6780" t="s">
        <v>22</v>
      </c>
    </row>
    <row r="6781" spans="1:15" x14ac:dyDescent="0.3">
      <c r="A6781">
        <v>7779</v>
      </c>
      <c r="B6781" s="1">
        <v>45512</v>
      </c>
      <c r="C6781" t="s">
        <v>6845</v>
      </c>
      <c r="D6781" t="s">
        <v>18</v>
      </c>
      <c r="E6781" t="s">
        <v>82</v>
      </c>
      <c r="F6781">
        <v>8</v>
      </c>
      <c r="G6781">
        <v>80</v>
      </c>
      <c r="H6781">
        <f t="shared" si="105"/>
        <v>640</v>
      </c>
      <c r="I6781">
        <v>56</v>
      </c>
      <c r="J6781">
        <f>I6781*F6781</f>
        <v>448</v>
      </c>
      <c r="K6781">
        <f>G6781-I6781</f>
        <v>24</v>
      </c>
      <c r="L6781">
        <f>K6781*F6781</f>
        <v>192</v>
      </c>
      <c r="M6781" t="s">
        <v>61</v>
      </c>
      <c r="N6781" t="s">
        <v>45</v>
      </c>
      <c r="O6781" t="s">
        <v>22</v>
      </c>
    </row>
    <row r="6782" spans="1:15" x14ac:dyDescent="0.3">
      <c r="A6782">
        <v>7780</v>
      </c>
      <c r="B6782" s="1">
        <v>45364</v>
      </c>
      <c r="C6782" t="s">
        <v>6846</v>
      </c>
      <c r="D6782" t="s">
        <v>35</v>
      </c>
      <c r="E6782" t="s">
        <v>41</v>
      </c>
      <c r="F6782">
        <v>10</v>
      </c>
      <c r="G6782">
        <v>30</v>
      </c>
      <c r="H6782">
        <f t="shared" si="105"/>
        <v>300</v>
      </c>
      <c r="I6782">
        <v>21</v>
      </c>
      <c r="J6782">
        <f>I6782*F6782</f>
        <v>210</v>
      </c>
      <c r="K6782">
        <f>G6782-I6782</f>
        <v>9</v>
      </c>
      <c r="L6782">
        <f>K6782*F6782</f>
        <v>90</v>
      </c>
      <c r="M6782" t="s">
        <v>33</v>
      </c>
      <c r="N6782" t="s">
        <v>25</v>
      </c>
      <c r="O6782" t="s">
        <v>16</v>
      </c>
    </row>
    <row r="6783" spans="1:15" x14ac:dyDescent="0.3">
      <c r="A6783">
        <v>7781</v>
      </c>
      <c r="B6783" s="1">
        <v>45496</v>
      </c>
      <c r="C6783" t="s">
        <v>6847</v>
      </c>
      <c r="D6783" t="s">
        <v>18</v>
      </c>
      <c r="E6783" t="s">
        <v>82</v>
      </c>
      <c r="F6783">
        <v>3</v>
      </c>
      <c r="G6783">
        <v>80</v>
      </c>
      <c r="H6783">
        <f t="shared" si="105"/>
        <v>240</v>
      </c>
      <c r="I6783">
        <v>56</v>
      </c>
      <c r="J6783">
        <f>I6783*F6783</f>
        <v>168</v>
      </c>
      <c r="K6783">
        <f>G6783-I6783</f>
        <v>24</v>
      </c>
      <c r="L6783">
        <f>K6783*F6783</f>
        <v>72</v>
      </c>
      <c r="M6783" t="s">
        <v>171</v>
      </c>
      <c r="N6783" t="s">
        <v>21</v>
      </c>
      <c r="O6783" t="s">
        <v>46</v>
      </c>
    </row>
    <row r="6784" spans="1:15" x14ac:dyDescent="0.3">
      <c r="A6784">
        <v>7782</v>
      </c>
      <c r="B6784" s="1">
        <v>45322</v>
      </c>
      <c r="C6784" t="s">
        <v>6848</v>
      </c>
      <c r="D6784" t="s">
        <v>18</v>
      </c>
      <c r="E6784" t="s">
        <v>50</v>
      </c>
      <c r="F6784">
        <v>9</v>
      </c>
      <c r="G6784">
        <v>20</v>
      </c>
      <c r="H6784">
        <f t="shared" si="105"/>
        <v>180</v>
      </c>
      <c r="I6784">
        <v>14</v>
      </c>
      <c r="J6784">
        <f>I6784*F6784</f>
        <v>126</v>
      </c>
      <c r="K6784">
        <f>G6784-I6784</f>
        <v>6</v>
      </c>
      <c r="L6784">
        <f>K6784*F6784</f>
        <v>54</v>
      </c>
      <c r="M6784" t="s">
        <v>111</v>
      </c>
      <c r="N6784" t="s">
        <v>15</v>
      </c>
      <c r="O6784" t="s">
        <v>16</v>
      </c>
    </row>
    <row r="6785" spans="1:15" x14ac:dyDescent="0.3">
      <c r="A6785">
        <v>7783</v>
      </c>
      <c r="B6785" s="1">
        <v>45441</v>
      </c>
      <c r="C6785" t="s">
        <v>6849</v>
      </c>
      <c r="D6785" t="s">
        <v>28</v>
      </c>
      <c r="E6785" t="s">
        <v>29</v>
      </c>
      <c r="F6785">
        <v>4</v>
      </c>
      <c r="G6785">
        <v>600</v>
      </c>
      <c r="H6785">
        <f t="shared" si="105"/>
        <v>2400</v>
      </c>
      <c r="I6785">
        <v>420</v>
      </c>
      <c r="J6785">
        <f>I6785*F6785</f>
        <v>1680</v>
      </c>
      <c r="K6785">
        <f>G6785-I6785</f>
        <v>180</v>
      </c>
      <c r="L6785">
        <f>K6785*F6785</f>
        <v>720</v>
      </c>
      <c r="M6785" t="s">
        <v>20</v>
      </c>
      <c r="N6785" t="s">
        <v>21</v>
      </c>
      <c r="O6785" t="s">
        <v>46</v>
      </c>
    </row>
    <row r="6786" spans="1:15" x14ac:dyDescent="0.3">
      <c r="A6786">
        <v>7784</v>
      </c>
      <c r="B6786" s="1">
        <v>45651</v>
      </c>
      <c r="C6786" t="s">
        <v>6850</v>
      </c>
      <c r="D6786" t="s">
        <v>28</v>
      </c>
      <c r="E6786" t="s">
        <v>73</v>
      </c>
      <c r="F6786">
        <v>3</v>
      </c>
      <c r="G6786">
        <v>500</v>
      </c>
      <c r="H6786">
        <f t="shared" si="105"/>
        <v>1500</v>
      </c>
      <c r="I6786">
        <v>350</v>
      </c>
      <c r="J6786">
        <f>I6786*F6786</f>
        <v>1050</v>
      </c>
      <c r="K6786">
        <f>G6786-I6786</f>
        <v>150</v>
      </c>
      <c r="L6786">
        <f>K6786*F6786</f>
        <v>450</v>
      </c>
      <c r="M6786" t="s">
        <v>63</v>
      </c>
      <c r="N6786" t="s">
        <v>21</v>
      </c>
      <c r="O6786" t="s">
        <v>16</v>
      </c>
    </row>
    <row r="6787" spans="1:15" x14ac:dyDescent="0.3">
      <c r="A6787">
        <v>7785</v>
      </c>
      <c r="B6787" s="1">
        <v>45653</v>
      </c>
      <c r="C6787" t="s">
        <v>6851</v>
      </c>
      <c r="D6787" t="s">
        <v>18</v>
      </c>
      <c r="E6787" t="s">
        <v>82</v>
      </c>
      <c r="F6787">
        <v>2</v>
      </c>
      <c r="G6787">
        <v>80</v>
      </c>
      <c r="H6787">
        <f t="shared" ref="H6787:H6850" si="106">G6787*F6787</f>
        <v>160</v>
      </c>
      <c r="I6787">
        <v>56</v>
      </c>
      <c r="J6787">
        <f>I6787*F6787</f>
        <v>112</v>
      </c>
      <c r="K6787">
        <f>G6787-I6787</f>
        <v>24</v>
      </c>
      <c r="L6787">
        <f>K6787*F6787</f>
        <v>48</v>
      </c>
      <c r="M6787" t="s">
        <v>59</v>
      </c>
      <c r="N6787" t="s">
        <v>25</v>
      </c>
      <c r="O6787" t="s">
        <v>22</v>
      </c>
    </row>
    <row r="6788" spans="1:15" x14ac:dyDescent="0.3">
      <c r="A6788">
        <v>7786</v>
      </c>
      <c r="B6788" s="1">
        <v>45397</v>
      </c>
      <c r="C6788" t="s">
        <v>6852</v>
      </c>
      <c r="D6788" t="s">
        <v>28</v>
      </c>
      <c r="E6788" t="s">
        <v>73</v>
      </c>
      <c r="F6788">
        <v>2</v>
      </c>
      <c r="G6788">
        <v>500</v>
      </c>
      <c r="H6788">
        <f t="shared" si="106"/>
        <v>1000</v>
      </c>
      <c r="I6788">
        <v>350</v>
      </c>
      <c r="J6788">
        <f>I6788*F6788</f>
        <v>700</v>
      </c>
      <c r="K6788">
        <f>G6788-I6788</f>
        <v>150</v>
      </c>
      <c r="L6788">
        <f>K6788*F6788</f>
        <v>300</v>
      </c>
      <c r="M6788" t="s">
        <v>55</v>
      </c>
      <c r="N6788" t="s">
        <v>25</v>
      </c>
      <c r="O6788" t="s">
        <v>16</v>
      </c>
    </row>
    <row r="6789" spans="1:15" x14ac:dyDescent="0.3">
      <c r="A6789">
        <v>7787</v>
      </c>
      <c r="B6789" s="1">
        <v>45299</v>
      </c>
      <c r="C6789" t="s">
        <v>6853</v>
      </c>
      <c r="D6789" t="s">
        <v>28</v>
      </c>
      <c r="E6789" t="s">
        <v>29</v>
      </c>
      <c r="F6789">
        <v>1</v>
      </c>
      <c r="G6789">
        <v>600</v>
      </c>
      <c r="H6789">
        <f t="shared" si="106"/>
        <v>600</v>
      </c>
      <c r="I6789">
        <v>420</v>
      </c>
      <c r="J6789">
        <f>I6789*F6789</f>
        <v>420</v>
      </c>
      <c r="K6789">
        <f>G6789-I6789</f>
        <v>180</v>
      </c>
      <c r="L6789">
        <f>K6789*F6789</f>
        <v>180</v>
      </c>
      <c r="M6789" t="s">
        <v>77</v>
      </c>
      <c r="N6789" t="s">
        <v>45</v>
      </c>
      <c r="O6789" t="s">
        <v>38</v>
      </c>
    </row>
    <row r="6790" spans="1:15" x14ac:dyDescent="0.3">
      <c r="A6790">
        <v>7788</v>
      </c>
      <c r="B6790" s="1">
        <v>45563</v>
      </c>
      <c r="C6790" t="s">
        <v>6854</v>
      </c>
      <c r="D6790" t="s">
        <v>28</v>
      </c>
      <c r="E6790" t="s">
        <v>29</v>
      </c>
      <c r="F6790">
        <v>5</v>
      </c>
      <c r="G6790">
        <v>600</v>
      </c>
      <c r="H6790">
        <f t="shared" si="106"/>
        <v>3000</v>
      </c>
      <c r="I6790">
        <v>420</v>
      </c>
      <c r="J6790">
        <f>I6790*F6790</f>
        <v>2100</v>
      </c>
      <c r="K6790">
        <f>G6790-I6790</f>
        <v>180</v>
      </c>
      <c r="L6790">
        <f>K6790*F6790</f>
        <v>900</v>
      </c>
      <c r="M6790" t="s">
        <v>20</v>
      </c>
      <c r="N6790" t="s">
        <v>21</v>
      </c>
      <c r="O6790" t="s">
        <v>38</v>
      </c>
    </row>
    <row r="6791" spans="1:15" x14ac:dyDescent="0.3">
      <c r="A6791">
        <v>7789</v>
      </c>
      <c r="B6791" s="1">
        <v>45582</v>
      </c>
      <c r="C6791" t="s">
        <v>6855</v>
      </c>
      <c r="D6791" t="s">
        <v>28</v>
      </c>
      <c r="E6791" t="s">
        <v>65</v>
      </c>
      <c r="F6791">
        <v>4</v>
      </c>
      <c r="G6791">
        <v>150</v>
      </c>
      <c r="H6791">
        <f t="shared" si="106"/>
        <v>600</v>
      </c>
      <c r="I6791">
        <v>105</v>
      </c>
      <c r="J6791">
        <f>I6791*F6791</f>
        <v>420</v>
      </c>
      <c r="K6791">
        <f>G6791-I6791</f>
        <v>45</v>
      </c>
      <c r="L6791">
        <f>K6791*F6791</f>
        <v>180</v>
      </c>
      <c r="M6791" t="s">
        <v>100</v>
      </c>
      <c r="N6791" t="s">
        <v>21</v>
      </c>
      <c r="O6791" t="s">
        <v>46</v>
      </c>
    </row>
    <row r="6792" spans="1:15" x14ac:dyDescent="0.3">
      <c r="A6792">
        <v>7790</v>
      </c>
      <c r="B6792" s="1">
        <v>45548</v>
      </c>
      <c r="C6792" t="s">
        <v>6856</v>
      </c>
      <c r="D6792" t="s">
        <v>18</v>
      </c>
      <c r="E6792" t="s">
        <v>50</v>
      </c>
      <c r="F6792">
        <v>9</v>
      </c>
      <c r="G6792">
        <v>20</v>
      </c>
      <c r="H6792">
        <f t="shared" si="106"/>
        <v>180</v>
      </c>
      <c r="I6792">
        <v>14</v>
      </c>
      <c r="J6792">
        <f>I6792*F6792</f>
        <v>126</v>
      </c>
      <c r="K6792">
        <f>G6792-I6792</f>
        <v>6</v>
      </c>
      <c r="L6792">
        <f>K6792*F6792</f>
        <v>54</v>
      </c>
      <c r="M6792" t="s">
        <v>171</v>
      </c>
      <c r="N6792" t="s">
        <v>21</v>
      </c>
      <c r="O6792" t="s">
        <v>26</v>
      </c>
    </row>
    <row r="6793" spans="1:15" x14ac:dyDescent="0.3">
      <c r="A6793">
        <v>7791</v>
      </c>
      <c r="B6793" s="1">
        <v>45448</v>
      </c>
      <c r="C6793" t="s">
        <v>6857</v>
      </c>
      <c r="D6793" t="s">
        <v>12</v>
      </c>
      <c r="E6793" t="s">
        <v>58</v>
      </c>
      <c r="F6793">
        <v>9</v>
      </c>
      <c r="G6793">
        <v>30</v>
      </c>
      <c r="H6793">
        <f t="shared" si="106"/>
        <v>270</v>
      </c>
      <c r="I6793">
        <v>21</v>
      </c>
      <c r="J6793">
        <f>I6793*F6793</f>
        <v>189</v>
      </c>
      <c r="K6793">
        <f>G6793-I6793</f>
        <v>9</v>
      </c>
      <c r="L6793">
        <f>K6793*F6793</f>
        <v>81</v>
      </c>
      <c r="M6793" t="s">
        <v>91</v>
      </c>
      <c r="N6793" t="s">
        <v>45</v>
      </c>
      <c r="O6793" t="s">
        <v>26</v>
      </c>
    </row>
    <row r="6794" spans="1:15" x14ac:dyDescent="0.3">
      <c r="A6794">
        <v>7792</v>
      </c>
      <c r="B6794" s="1">
        <v>45382</v>
      </c>
      <c r="C6794" t="s">
        <v>6858</v>
      </c>
      <c r="D6794" t="s">
        <v>28</v>
      </c>
      <c r="E6794" t="s">
        <v>29</v>
      </c>
      <c r="F6794">
        <v>4</v>
      </c>
      <c r="G6794">
        <v>600</v>
      </c>
      <c r="H6794">
        <f t="shared" si="106"/>
        <v>2400</v>
      </c>
      <c r="I6794">
        <v>420</v>
      </c>
      <c r="J6794">
        <f>I6794*F6794</f>
        <v>1680</v>
      </c>
      <c r="K6794">
        <f>G6794-I6794</f>
        <v>180</v>
      </c>
      <c r="L6794">
        <f>K6794*F6794</f>
        <v>720</v>
      </c>
      <c r="M6794" t="s">
        <v>171</v>
      </c>
      <c r="N6794" t="s">
        <v>21</v>
      </c>
      <c r="O6794" t="s">
        <v>26</v>
      </c>
    </row>
    <row r="6795" spans="1:15" x14ac:dyDescent="0.3">
      <c r="A6795">
        <v>7793</v>
      </c>
      <c r="B6795" s="1">
        <v>45496</v>
      </c>
      <c r="C6795" t="s">
        <v>6859</v>
      </c>
      <c r="D6795" t="s">
        <v>70</v>
      </c>
      <c r="E6795" t="s">
        <v>86</v>
      </c>
      <c r="F6795">
        <v>9</v>
      </c>
      <c r="G6795">
        <v>400</v>
      </c>
      <c r="H6795">
        <f t="shared" si="106"/>
        <v>3600</v>
      </c>
      <c r="I6795">
        <v>280</v>
      </c>
      <c r="J6795">
        <f>I6795*F6795</f>
        <v>2520</v>
      </c>
      <c r="K6795">
        <f>G6795-I6795</f>
        <v>120</v>
      </c>
      <c r="L6795">
        <f>K6795*F6795</f>
        <v>1080</v>
      </c>
      <c r="M6795" t="s">
        <v>20</v>
      </c>
      <c r="N6795" t="s">
        <v>21</v>
      </c>
      <c r="O6795" t="s">
        <v>22</v>
      </c>
    </row>
    <row r="6796" spans="1:15" x14ac:dyDescent="0.3">
      <c r="A6796">
        <v>7794</v>
      </c>
      <c r="B6796" s="1">
        <v>45455</v>
      </c>
      <c r="C6796" t="s">
        <v>6860</v>
      </c>
      <c r="D6796" t="s">
        <v>28</v>
      </c>
      <c r="E6796" t="s">
        <v>73</v>
      </c>
      <c r="F6796">
        <v>9</v>
      </c>
      <c r="G6796">
        <v>500</v>
      </c>
      <c r="H6796">
        <f t="shared" si="106"/>
        <v>4500</v>
      </c>
      <c r="I6796">
        <v>350</v>
      </c>
      <c r="J6796">
        <f>I6796*F6796</f>
        <v>3150</v>
      </c>
      <c r="K6796">
        <f>G6796-I6796</f>
        <v>150</v>
      </c>
      <c r="L6796">
        <f>K6796*F6796</f>
        <v>1350</v>
      </c>
      <c r="M6796" t="s">
        <v>77</v>
      </c>
      <c r="N6796" t="s">
        <v>45</v>
      </c>
      <c r="O6796" t="s">
        <v>38</v>
      </c>
    </row>
    <row r="6797" spans="1:15" x14ac:dyDescent="0.3">
      <c r="A6797">
        <v>7795</v>
      </c>
      <c r="B6797" s="1">
        <v>45413</v>
      </c>
      <c r="C6797" t="s">
        <v>6861</v>
      </c>
      <c r="D6797" t="s">
        <v>70</v>
      </c>
      <c r="E6797" t="s">
        <v>86</v>
      </c>
      <c r="F6797">
        <v>9</v>
      </c>
      <c r="G6797">
        <v>400</v>
      </c>
      <c r="H6797">
        <f t="shared" si="106"/>
        <v>3600</v>
      </c>
      <c r="I6797">
        <v>280</v>
      </c>
      <c r="J6797">
        <f>I6797*F6797</f>
        <v>2520</v>
      </c>
      <c r="K6797">
        <f>G6797-I6797</f>
        <v>120</v>
      </c>
      <c r="L6797">
        <f>K6797*F6797</f>
        <v>1080</v>
      </c>
      <c r="M6797" t="s">
        <v>79</v>
      </c>
      <c r="N6797" t="s">
        <v>31</v>
      </c>
      <c r="O6797" t="s">
        <v>38</v>
      </c>
    </row>
    <row r="6798" spans="1:15" x14ac:dyDescent="0.3">
      <c r="A6798">
        <v>7796</v>
      </c>
      <c r="B6798" s="1">
        <v>45535</v>
      </c>
      <c r="C6798" t="s">
        <v>6862</v>
      </c>
      <c r="D6798" t="s">
        <v>18</v>
      </c>
      <c r="E6798" t="s">
        <v>19</v>
      </c>
      <c r="F6798">
        <v>1</v>
      </c>
      <c r="G6798">
        <v>50</v>
      </c>
      <c r="H6798">
        <f t="shared" si="106"/>
        <v>50</v>
      </c>
      <c r="I6798">
        <v>35</v>
      </c>
      <c r="J6798">
        <f>I6798*F6798</f>
        <v>35</v>
      </c>
      <c r="K6798">
        <f>G6798-I6798</f>
        <v>15</v>
      </c>
      <c r="L6798">
        <f>K6798*F6798</f>
        <v>15</v>
      </c>
      <c r="M6798" t="s">
        <v>33</v>
      </c>
      <c r="N6798" t="s">
        <v>25</v>
      </c>
      <c r="O6798" t="s">
        <v>22</v>
      </c>
    </row>
    <row r="6799" spans="1:15" x14ac:dyDescent="0.3">
      <c r="A6799">
        <v>7797</v>
      </c>
      <c r="B6799" s="1">
        <v>45430</v>
      </c>
      <c r="C6799" t="s">
        <v>6863</v>
      </c>
      <c r="D6799" t="s">
        <v>35</v>
      </c>
      <c r="E6799" t="s">
        <v>36</v>
      </c>
      <c r="F6799">
        <v>1</v>
      </c>
      <c r="G6799">
        <v>60</v>
      </c>
      <c r="H6799">
        <f t="shared" si="106"/>
        <v>60</v>
      </c>
      <c r="I6799">
        <v>42</v>
      </c>
      <c r="J6799">
        <f>I6799*F6799</f>
        <v>42</v>
      </c>
      <c r="K6799">
        <f>G6799-I6799</f>
        <v>18</v>
      </c>
      <c r="L6799">
        <f>K6799*F6799</f>
        <v>18</v>
      </c>
      <c r="M6799" t="s">
        <v>63</v>
      </c>
      <c r="N6799" t="s">
        <v>21</v>
      </c>
      <c r="O6799" t="s">
        <v>22</v>
      </c>
    </row>
    <row r="6800" spans="1:15" x14ac:dyDescent="0.3">
      <c r="A6800">
        <v>7798</v>
      </c>
      <c r="B6800" s="1">
        <v>45496</v>
      </c>
      <c r="C6800" t="s">
        <v>6864</v>
      </c>
      <c r="D6800" t="s">
        <v>12</v>
      </c>
      <c r="E6800" t="s">
        <v>13</v>
      </c>
      <c r="F6800">
        <v>6</v>
      </c>
      <c r="G6800">
        <v>25</v>
      </c>
      <c r="H6800">
        <f t="shared" si="106"/>
        <v>150</v>
      </c>
      <c r="I6800">
        <v>17.5</v>
      </c>
      <c r="J6800">
        <f>I6800*F6800</f>
        <v>105</v>
      </c>
      <c r="K6800">
        <f>G6800-I6800</f>
        <v>7.5</v>
      </c>
      <c r="L6800">
        <f>K6800*F6800</f>
        <v>45</v>
      </c>
      <c r="M6800" t="s">
        <v>55</v>
      </c>
      <c r="N6800" t="s">
        <v>25</v>
      </c>
      <c r="O6800" t="s">
        <v>22</v>
      </c>
    </row>
    <row r="6801" spans="1:15" x14ac:dyDescent="0.3">
      <c r="A6801">
        <v>7799</v>
      </c>
      <c r="B6801" s="1">
        <v>45529</v>
      </c>
      <c r="C6801" t="s">
        <v>6865</v>
      </c>
      <c r="D6801" t="s">
        <v>18</v>
      </c>
      <c r="E6801" t="s">
        <v>19</v>
      </c>
      <c r="F6801">
        <v>9</v>
      </c>
      <c r="G6801">
        <v>50</v>
      </c>
      <c r="H6801">
        <f t="shared" si="106"/>
        <v>450</v>
      </c>
      <c r="I6801">
        <v>35</v>
      </c>
      <c r="J6801">
        <f>I6801*F6801</f>
        <v>315</v>
      </c>
      <c r="K6801">
        <f>G6801-I6801</f>
        <v>15</v>
      </c>
      <c r="L6801">
        <f>K6801*F6801</f>
        <v>135</v>
      </c>
      <c r="M6801" t="s">
        <v>88</v>
      </c>
      <c r="N6801" t="s">
        <v>45</v>
      </c>
      <c r="O6801" t="s">
        <v>16</v>
      </c>
    </row>
    <row r="6802" spans="1:15" x14ac:dyDescent="0.3">
      <c r="A6802">
        <v>7800</v>
      </c>
      <c r="B6802" s="1">
        <v>45628</v>
      </c>
      <c r="C6802" t="s">
        <v>6866</v>
      </c>
      <c r="D6802" t="s">
        <v>12</v>
      </c>
      <c r="E6802" t="s">
        <v>58</v>
      </c>
      <c r="F6802">
        <v>8</v>
      </c>
      <c r="G6802">
        <v>30</v>
      </c>
      <c r="H6802">
        <f t="shared" si="106"/>
        <v>240</v>
      </c>
      <c r="I6802">
        <v>21</v>
      </c>
      <c r="J6802">
        <f>I6802*F6802</f>
        <v>168</v>
      </c>
      <c r="K6802">
        <f>G6802-I6802</f>
        <v>9</v>
      </c>
      <c r="L6802">
        <f>K6802*F6802</f>
        <v>72</v>
      </c>
      <c r="M6802" t="s">
        <v>111</v>
      </c>
      <c r="N6802" t="s">
        <v>15</v>
      </c>
      <c r="O6802" t="s">
        <v>26</v>
      </c>
    </row>
    <row r="6803" spans="1:15" x14ac:dyDescent="0.3">
      <c r="A6803">
        <v>7801</v>
      </c>
      <c r="B6803" s="1">
        <v>45476</v>
      </c>
      <c r="C6803" t="s">
        <v>6867</v>
      </c>
      <c r="D6803" t="s">
        <v>35</v>
      </c>
      <c r="E6803" t="s">
        <v>36</v>
      </c>
      <c r="F6803">
        <v>3</v>
      </c>
      <c r="G6803">
        <v>60</v>
      </c>
      <c r="H6803">
        <f t="shared" si="106"/>
        <v>180</v>
      </c>
      <c r="I6803">
        <v>42</v>
      </c>
      <c r="J6803">
        <f>I6803*F6803</f>
        <v>126</v>
      </c>
      <c r="K6803">
        <f>G6803-I6803</f>
        <v>18</v>
      </c>
      <c r="L6803">
        <f>K6803*F6803</f>
        <v>54</v>
      </c>
      <c r="M6803" t="s">
        <v>48</v>
      </c>
      <c r="N6803" t="s">
        <v>15</v>
      </c>
      <c r="O6803" t="s">
        <v>46</v>
      </c>
    </row>
    <row r="6804" spans="1:15" x14ac:dyDescent="0.3">
      <c r="A6804">
        <v>7802</v>
      </c>
      <c r="B6804" s="1">
        <v>45327</v>
      </c>
      <c r="C6804" t="s">
        <v>6868</v>
      </c>
      <c r="D6804" t="s">
        <v>70</v>
      </c>
      <c r="E6804" t="s">
        <v>106</v>
      </c>
      <c r="F6804">
        <v>2</v>
      </c>
      <c r="G6804">
        <v>1000</v>
      </c>
      <c r="H6804">
        <f t="shared" si="106"/>
        <v>2000</v>
      </c>
      <c r="I6804">
        <v>700</v>
      </c>
      <c r="J6804">
        <f>I6804*F6804</f>
        <v>1400</v>
      </c>
      <c r="K6804">
        <f>G6804-I6804</f>
        <v>300</v>
      </c>
      <c r="L6804">
        <f>K6804*F6804</f>
        <v>600</v>
      </c>
      <c r="M6804" t="s">
        <v>53</v>
      </c>
      <c r="N6804" t="s">
        <v>31</v>
      </c>
      <c r="O6804" t="s">
        <v>46</v>
      </c>
    </row>
    <row r="6805" spans="1:15" x14ac:dyDescent="0.3">
      <c r="A6805">
        <v>7803</v>
      </c>
      <c r="B6805" s="1">
        <v>45585</v>
      </c>
      <c r="C6805" t="s">
        <v>6869</v>
      </c>
      <c r="D6805" t="s">
        <v>18</v>
      </c>
      <c r="E6805" t="s">
        <v>19</v>
      </c>
      <c r="F6805">
        <v>8</v>
      </c>
      <c r="G6805">
        <v>50</v>
      </c>
      <c r="H6805">
        <f t="shared" si="106"/>
        <v>400</v>
      </c>
      <c r="I6805">
        <v>35</v>
      </c>
      <c r="J6805">
        <f>I6805*F6805</f>
        <v>280</v>
      </c>
      <c r="K6805">
        <f>G6805-I6805</f>
        <v>15</v>
      </c>
      <c r="L6805">
        <f>K6805*F6805</f>
        <v>120</v>
      </c>
      <c r="M6805" t="s">
        <v>33</v>
      </c>
      <c r="N6805" t="s">
        <v>25</v>
      </c>
      <c r="O6805" t="s">
        <v>38</v>
      </c>
    </row>
    <row r="6806" spans="1:15" x14ac:dyDescent="0.3">
      <c r="A6806">
        <v>7804</v>
      </c>
      <c r="B6806" s="1">
        <v>45561</v>
      </c>
      <c r="C6806" t="s">
        <v>6870</v>
      </c>
      <c r="D6806" t="s">
        <v>28</v>
      </c>
      <c r="E6806" t="s">
        <v>29</v>
      </c>
      <c r="F6806">
        <v>8</v>
      </c>
      <c r="G6806">
        <v>600</v>
      </c>
      <c r="H6806">
        <f t="shared" si="106"/>
        <v>4800</v>
      </c>
      <c r="I6806">
        <v>420</v>
      </c>
      <c r="J6806">
        <f>I6806*F6806</f>
        <v>3360</v>
      </c>
      <c r="K6806">
        <f>G6806-I6806</f>
        <v>180</v>
      </c>
      <c r="L6806">
        <f>K6806*F6806</f>
        <v>1440</v>
      </c>
      <c r="M6806" t="s">
        <v>88</v>
      </c>
      <c r="N6806" t="s">
        <v>45</v>
      </c>
      <c r="O6806" t="s">
        <v>26</v>
      </c>
    </row>
    <row r="6807" spans="1:15" x14ac:dyDescent="0.3">
      <c r="A6807">
        <v>7805</v>
      </c>
      <c r="B6807" s="1">
        <v>45549</v>
      </c>
      <c r="C6807" t="s">
        <v>6871</v>
      </c>
      <c r="D6807" t="s">
        <v>35</v>
      </c>
      <c r="E6807" t="s">
        <v>41</v>
      </c>
      <c r="F6807">
        <v>8</v>
      </c>
      <c r="G6807">
        <v>30</v>
      </c>
      <c r="H6807">
        <f t="shared" si="106"/>
        <v>240</v>
      </c>
      <c r="I6807">
        <v>21</v>
      </c>
      <c r="J6807">
        <f>I6807*F6807</f>
        <v>168</v>
      </c>
      <c r="K6807">
        <f>G6807-I6807</f>
        <v>9</v>
      </c>
      <c r="L6807">
        <f>K6807*F6807</f>
        <v>72</v>
      </c>
      <c r="M6807" t="s">
        <v>171</v>
      </c>
      <c r="N6807" t="s">
        <v>21</v>
      </c>
      <c r="O6807" t="s">
        <v>26</v>
      </c>
    </row>
    <row r="6808" spans="1:15" x14ac:dyDescent="0.3">
      <c r="A6808">
        <v>7806</v>
      </c>
      <c r="B6808" s="1">
        <v>45487</v>
      </c>
      <c r="C6808" t="s">
        <v>6872</v>
      </c>
      <c r="D6808" t="s">
        <v>35</v>
      </c>
      <c r="E6808" t="s">
        <v>36</v>
      </c>
      <c r="F6808">
        <v>7</v>
      </c>
      <c r="G6808">
        <v>60</v>
      </c>
      <c r="H6808">
        <f t="shared" si="106"/>
        <v>420</v>
      </c>
      <c r="I6808">
        <v>42</v>
      </c>
      <c r="J6808">
        <f>I6808*F6808</f>
        <v>294</v>
      </c>
      <c r="K6808">
        <f>G6808-I6808</f>
        <v>18</v>
      </c>
      <c r="L6808">
        <f>K6808*F6808</f>
        <v>126</v>
      </c>
      <c r="M6808" t="s">
        <v>77</v>
      </c>
      <c r="N6808" t="s">
        <v>45</v>
      </c>
      <c r="O6808" t="s">
        <v>46</v>
      </c>
    </row>
    <row r="6809" spans="1:15" x14ac:dyDescent="0.3">
      <c r="A6809">
        <v>7807</v>
      </c>
      <c r="B6809" s="1">
        <v>45581</v>
      </c>
      <c r="C6809" t="s">
        <v>6873</v>
      </c>
      <c r="D6809" t="s">
        <v>35</v>
      </c>
      <c r="E6809" t="s">
        <v>68</v>
      </c>
      <c r="F6809">
        <v>8</v>
      </c>
      <c r="G6809">
        <v>40</v>
      </c>
      <c r="H6809">
        <f t="shared" si="106"/>
        <v>320</v>
      </c>
      <c r="I6809">
        <v>28</v>
      </c>
      <c r="J6809">
        <f>I6809*F6809</f>
        <v>224</v>
      </c>
      <c r="K6809">
        <f>G6809-I6809</f>
        <v>12</v>
      </c>
      <c r="L6809">
        <f>K6809*F6809</f>
        <v>96</v>
      </c>
      <c r="M6809" t="s">
        <v>44</v>
      </c>
      <c r="N6809" t="s">
        <v>45</v>
      </c>
      <c r="O6809" t="s">
        <v>16</v>
      </c>
    </row>
    <row r="6810" spans="1:15" x14ac:dyDescent="0.3">
      <c r="A6810">
        <v>7808</v>
      </c>
      <c r="B6810" s="1">
        <v>45435</v>
      </c>
      <c r="C6810" t="s">
        <v>6874</v>
      </c>
      <c r="D6810" t="s">
        <v>70</v>
      </c>
      <c r="E6810" t="s">
        <v>71</v>
      </c>
      <c r="F6810">
        <v>9</v>
      </c>
      <c r="G6810">
        <v>700</v>
      </c>
      <c r="H6810">
        <f t="shared" si="106"/>
        <v>6300</v>
      </c>
      <c r="I6810">
        <v>489.99999999999989</v>
      </c>
      <c r="J6810">
        <f>I6810*F6810</f>
        <v>4409.9999999999991</v>
      </c>
      <c r="K6810">
        <f>G6810-I6810</f>
        <v>210.00000000000011</v>
      </c>
      <c r="L6810">
        <f>K6810*F6810</f>
        <v>1890.0000000000009</v>
      </c>
      <c r="M6810" t="s">
        <v>100</v>
      </c>
      <c r="N6810" t="s">
        <v>21</v>
      </c>
      <c r="O6810" t="s">
        <v>38</v>
      </c>
    </row>
    <row r="6811" spans="1:15" x14ac:dyDescent="0.3">
      <c r="A6811">
        <v>7809</v>
      </c>
      <c r="B6811" s="1">
        <v>45369</v>
      </c>
      <c r="C6811" t="s">
        <v>6875</v>
      </c>
      <c r="D6811" t="s">
        <v>18</v>
      </c>
      <c r="E6811" t="s">
        <v>19</v>
      </c>
      <c r="F6811">
        <v>8</v>
      </c>
      <c r="G6811">
        <v>50</v>
      </c>
      <c r="H6811">
        <f t="shared" si="106"/>
        <v>400</v>
      </c>
      <c r="I6811">
        <v>35</v>
      </c>
      <c r="J6811">
        <f>I6811*F6811</f>
        <v>280</v>
      </c>
      <c r="K6811">
        <f>G6811-I6811</f>
        <v>15</v>
      </c>
      <c r="L6811">
        <f>K6811*F6811</f>
        <v>120</v>
      </c>
      <c r="M6811" t="s">
        <v>171</v>
      </c>
      <c r="N6811" t="s">
        <v>21</v>
      </c>
      <c r="O6811" t="s">
        <v>38</v>
      </c>
    </row>
    <row r="6812" spans="1:15" x14ac:dyDescent="0.3">
      <c r="A6812">
        <v>7810</v>
      </c>
      <c r="B6812" s="1">
        <v>45330</v>
      </c>
      <c r="C6812" t="s">
        <v>6876</v>
      </c>
      <c r="D6812" t="s">
        <v>70</v>
      </c>
      <c r="E6812" t="s">
        <v>106</v>
      </c>
      <c r="F6812">
        <v>9</v>
      </c>
      <c r="G6812">
        <v>1000</v>
      </c>
      <c r="H6812">
        <f t="shared" si="106"/>
        <v>9000</v>
      </c>
      <c r="I6812">
        <v>700</v>
      </c>
      <c r="J6812">
        <f>I6812*F6812</f>
        <v>6300</v>
      </c>
      <c r="K6812">
        <f>G6812-I6812</f>
        <v>300</v>
      </c>
      <c r="L6812">
        <f>K6812*F6812</f>
        <v>2700</v>
      </c>
      <c r="M6812" t="s">
        <v>61</v>
      </c>
      <c r="N6812" t="s">
        <v>45</v>
      </c>
      <c r="O6812" t="s">
        <v>38</v>
      </c>
    </row>
    <row r="6813" spans="1:15" x14ac:dyDescent="0.3">
      <c r="A6813">
        <v>7811</v>
      </c>
      <c r="B6813" s="1">
        <v>45620</v>
      </c>
      <c r="C6813" t="s">
        <v>6877</v>
      </c>
      <c r="D6813" t="s">
        <v>28</v>
      </c>
      <c r="E6813" t="s">
        <v>73</v>
      </c>
      <c r="F6813">
        <v>5</v>
      </c>
      <c r="G6813">
        <v>500</v>
      </c>
      <c r="H6813">
        <f t="shared" si="106"/>
        <v>2500</v>
      </c>
      <c r="I6813">
        <v>350</v>
      </c>
      <c r="J6813">
        <f>I6813*F6813</f>
        <v>1750</v>
      </c>
      <c r="K6813">
        <f>G6813-I6813</f>
        <v>150</v>
      </c>
      <c r="L6813">
        <f>K6813*F6813</f>
        <v>750</v>
      </c>
      <c r="M6813" t="s">
        <v>94</v>
      </c>
      <c r="N6813" t="s">
        <v>25</v>
      </c>
      <c r="O6813" t="s">
        <v>26</v>
      </c>
    </row>
    <row r="6814" spans="1:15" x14ac:dyDescent="0.3">
      <c r="A6814">
        <v>7812</v>
      </c>
      <c r="B6814" s="1">
        <v>45450</v>
      </c>
      <c r="C6814" t="s">
        <v>6878</v>
      </c>
      <c r="D6814" t="s">
        <v>12</v>
      </c>
      <c r="E6814" t="s">
        <v>13</v>
      </c>
      <c r="F6814">
        <v>8</v>
      </c>
      <c r="G6814">
        <v>25</v>
      </c>
      <c r="H6814">
        <f t="shared" si="106"/>
        <v>200</v>
      </c>
      <c r="I6814">
        <v>17.5</v>
      </c>
      <c r="J6814">
        <f>I6814*F6814</f>
        <v>140</v>
      </c>
      <c r="K6814">
        <f>G6814-I6814</f>
        <v>7.5</v>
      </c>
      <c r="L6814">
        <f>K6814*F6814</f>
        <v>60</v>
      </c>
      <c r="M6814" t="s">
        <v>130</v>
      </c>
      <c r="N6814" t="s">
        <v>21</v>
      </c>
      <c r="O6814" t="s">
        <v>22</v>
      </c>
    </row>
    <row r="6815" spans="1:15" x14ac:dyDescent="0.3">
      <c r="A6815">
        <v>7813</v>
      </c>
      <c r="B6815" s="1">
        <v>45649</v>
      </c>
      <c r="C6815" t="s">
        <v>6879</v>
      </c>
      <c r="D6815" t="s">
        <v>18</v>
      </c>
      <c r="E6815" t="s">
        <v>82</v>
      </c>
      <c r="F6815">
        <v>4</v>
      </c>
      <c r="G6815">
        <v>80</v>
      </c>
      <c r="H6815">
        <f t="shared" si="106"/>
        <v>320</v>
      </c>
      <c r="I6815">
        <v>56</v>
      </c>
      <c r="J6815">
        <f>I6815*F6815</f>
        <v>224</v>
      </c>
      <c r="K6815">
        <f>G6815-I6815</f>
        <v>24</v>
      </c>
      <c r="L6815">
        <f>K6815*F6815</f>
        <v>96</v>
      </c>
      <c r="M6815" t="s">
        <v>48</v>
      </c>
      <c r="N6815" t="s">
        <v>15</v>
      </c>
      <c r="O6815" t="s">
        <v>46</v>
      </c>
    </row>
    <row r="6816" spans="1:15" x14ac:dyDescent="0.3">
      <c r="A6816">
        <v>7814</v>
      </c>
      <c r="B6816" s="1">
        <v>45529</v>
      </c>
      <c r="C6816" t="s">
        <v>6880</v>
      </c>
      <c r="D6816" t="s">
        <v>12</v>
      </c>
      <c r="E6816" t="s">
        <v>13</v>
      </c>
      <c r="F6816">
        <v>5</v>
      </c>
      <c r="G6816">
        <v>25</v>
      </c>
      <c r="H6816">
        <f t="shared" si="106"/>
        <v>125</v>
      </c>
      <c r="I6816">
        <v>17.5</v>
      </c>
      <c r="J6816">
        <f>I6816*F6816</f>
        <v>87.5</v>
      </c>
      <c r="K6816">
        <f>G6816-I6816</f>
        <v>7.5</v>
      </c>
      <c r="L6816">
        <f>K6816*F6816</f>
        <v>37.5</v>
      </c>
      <c r="M6816" t="s">
        <v>100</v>
      </c>
      <c r="N6816" t="s">
        <v>21</v>
      </c>
      <c r="O6816" t="s">
        <v>46</v>
      </c>
    </row>
    <row r="6817" spans="1:15" x14ac:dyDescent="0.3">
      <c r="A6817">
        <v>7815</v>
      </c>
      <c r="B6817" s="1">
        <v>45507</v>
      </c>
      <c r="C6817" t="s">
        <v>6881</v>
      </c>
      <c r="D6817" t="s">
        <v>35</v>
      </c>
      <c r="E6817" t="s">
        <v>41</v>
      </c>
      <c r="F6817">
        <v>5</v>
      </c>
      <c r="G6817">
        <v>30</v>
      </c>
      <c r="H6817">
        <f t="shared" si="106"/>
        <v>150</v>
      </c>
      <c r="I6817">
        <v>21</v>
      </c>
      <c r="J6817">
        <f>I6817*F6817</f>
        <v>105</v>
      </c>
      <c r="K6817">
        <f>G6817-I6817</f>
        <v>9</v>
      </c>
      <c r="L6817">
        <f>K6817*F6817</f>
        <v>45</v>
      </c>
      <c r="M6817" t="s">
        <v>79</v>
      </c>
      <c r="N6817" t="s">
        <v>31</v>
      </c>
      <c r="O6817" t="s">
        <v>46</v>
      </c>
    </row>
    <row r="6818" spans="1:15" x14ac:dyDescent="0.3">
      <c r="A6818">
        <v>7816</v>
      </c>
      <c r="B6818" s="1">
        <v>45622</v>
      </c>
      <c r="C6818" t="s">
        <v>6882</v>
      </c>
      <c r="D6818" t="s">
        <v>12</v>
      </c>
      <c r="E6818" t="s">
        <v>75</v>
      </c>
      <c r="F6818">
        <v>4</v>
      </c>
      <c r="G6818">
        <v>20</v>
      </c>
      <c r="H6818">
        <f t="shared" si="106"/>
        <v>80</v>
      </c>
      <c r="I6818">
        <v>14</v>
      </c>
      <c r="J6818">
        <f>I6818*F6818</f>
        <v>56</v>
      </c>
      <c r="K6818">
        <f>G6818-I6818</f>
        <v>6</v>
      </c>
      <c r="L6818">
        <f>K6818*F6818</f>
        <v>24</v>
      </c>
      <c r="M6818" t="s">
        <v>59</v>
      </c>
      <c r="N6818" t="s">
        <v>25</v>
      </c>
      <c r="O6818" t="s">
        <v>46</v>
      </c>
    </row>
    <row r="6819" spans="1:15" x14ac:dyDescent="0.3">
      <c r="A6819">
        <v>7817</v>
      </c>
      <c r="B6819" s="1">
        <v>45358</v>
      </c>
      <c r="C6819" t="s">
        <v>6883</v>
      </c>
      <c r="D6819" t="s">
        <v>28</v>
      </c>
      <c r="E6819" t="s">
        <v>73</v>
      </c>
      <c r="F6819">
        <v>4</v>
      </c>
      <c r="G6819">
        <v>500</v>
      </c>
      <c r="H6819">
        <f t="shared" si="106"/>
        <v>2000</v>
      </c>
      <c r="I6819">
        <v>350</v>
      </c>
      <c r="J6819">
        <f>I6819*F6819</f>
        <v>1400</v>
      </c>
      <c r="K6819">
        <f>G6819-I6819</f>
        <v>150</v>
      </c>
      <c r="L6819">
        <f>K6819*F6819</f>
        <v>600</v>
      </c>
      <c r="M6819" t="s">
        <v>77</v>
      </c>
      <c r="N6819" t="s">
        <v>45</v>
      </c>
      <c r="O6819" t="s">
        <v>38</v>
      </c>
    </row>
    <row r="6820" spans="1:15" x14ac:dyDescent="0.3">
      <c r="A6820">
        <v>7818</v>
      </c>
      <c r="B6820" s="1">
        <v>45418</v>
      </c>
      <c r="C6820" t="s">
        <v>6884</v>
      </c>
      <c r="D6820" t="s">
        <v>35</v>
      </c>
      <c r="E6820" t="s">
        <v>41</v>
      </c>
      <c r="F6820">
        <v>1</v>
      </c>
      <c r="G6820">
        <v>30</v>
      </c>
      <c r="H6820">
        <f t="shared" si="106"/>
        <v>30</v>
      </c>
      <c r="I6820">
        <v>21</v>
      </c>
      <c r="J6820">
        <f>I6820*F6820</f>
        <v>21</v>
      </c>
      <c r="K6820">
        <f>G6820-I6820</f>
        <v>9</v>
      </c>
      <c r="L6820">
        <f>K6820*F6820</f>
        <v>9</v>
      </c>
      <c r="M6820" t="s">
        <v>20</v>
      </c>
      <c r="N6820" t="s">
        <v>21</v>
      </c>
      <c r="O6820" t="s">
        <v>22</v>
      </c>
    </row>
    <row r="6821" spans="1:15" x14ac:dyDescent="0.3">
      <c r="A6821">
        <v>7819</v>
      </c>
      <c r="B6821" s="1">
        <v>45531</v>
      </c>
      <c r="C6821" t="s">
        <v>6885</v>
      </c>
      <c r="D6821" t="s">
        <v>35</v>
      </c>
      <c r="E6821" t="s">
        <v>36</v>
      </c>
      <c r="F6821">
        <v>1</v>
      </c>
      <c r="G6821">
        <v>60</v>
      </c>
      <c r="H6821">
        <f t="shared" si="106"/>
        <v>60</v>
      </c>
      <c r="I6821">
        <v>42</v>
      </c>
      <c r="J6821">
        <f>I6821*F6821</f>
        <v>42</v>
      </c>
      <c r="K6821">
        <f>G6821-I6821</f>
        <v>18</v>
      </c>
      <c r="L6821">
        <f>K6821*F6821</f>
        <v>18</v>
      </c>
      <c r="M6821" t="s">
        <v>59</v>
      </c>
      <c r="N6821" t="s">
        <v>25</v>
      </c>
      <c r="O6821" t="s">
        <v>16</v>
      </c>
    </row>
    <row r="6822" spans="1:15" x14ac:dyDescent="0.3">
      <c r="A6822">
        <v>7820</v>
      </c>
      <c r="B6822" s="1">
        <v>45533</v>
      </c>
      <c r="C6822" t="s">
        <v>6886</v>
      </c>
      <c r="D6822" t="s">
        <v>70</v>
      </c>
      <c r="E6822" t="s">
        <v>71</v>
      </c>
      <c r="F6822">
        <v>5</v>
      </c>
      <c r="G6822">
        <v>700</v>
      </c>
      <c r="H6822">
        <f t="shared" si="106"/>
        <v>3500</v>
      </c>
      <c r="I6822">
        <v>489.99999999999989</v>
      </c>
      <c r="J6822">
        <f>I6822*F6822</f>
        <v>2449.9999999999995</v>
      </c>
      <c r="K6822">
        <f>G6822-I6822</f>
        <v>210.00000000000011</v>
      </c>
      <c r="L6822">
        <f>K6822*F6822</f>
        <v>1050.0000000000005</v>
      </c>
      <c r="M6822" t="s">
        <v>20</v>
      </c>
      <c r="N6822" t="s">
        <v>21</v>
      </c>
      <c r="O6822" t="s">
        <v>26</v>
      </c>
    </row>
    <row r="6823" spans="1:15" x14ac:dyDescent="0.3">
      <c r="A6823">
        <v>7821</v>
      </c>
      <c r="B6823" s="1">
        <v>45641</v>
      </c>
      <c r="C6823" t="s">
        <v>6887</v>
      </c>
      <c r="D6823" t="s">
        <v>18</v>
      </c>
      <c r="E6823" t="s">
        <v>19</v>
      </c>
      <c r="F6823">
        <v>2</v>
      </c>
      <c r="G6823">
        <v>50</v>
      </c>
      <c r="H6823">
        <f t="shared" si="106"/>
        <v>100</v>
      </c>
      <c r="I6823">
        <v>35</v>
      </c>
      <c r="J6823">
        <f>I6823*F6823</f>
        <v>70</v>
      </c>
      <c r="K6823">
        <f>G6823-I6823</f>
        <v>15</v>
      </c>
      <c r="L6823">
        <f>K6823*F6823</f>
        <v>30</v>
      </c>
      <c r="M6823" t="s">
        <v>171</v>
      </c>
      <c r="N6823" t="s">
        <v>21</v>
      </c>
      <c r="O6823" t="s">
        <v>16</v>
      </c>
    </row>
    <row r="6824" spans="1:15" x14ac:dyDescent="0.3">
      <c r="A6824">
        <v>7822</v>
      </c>
      <c r="B6824" s="1">
        <v>45423</v>
      </c>
      <c r="C6824" t="s">
        <v>6888</v>
      </c>
      <c r="D6824" t="s">
        <v>18</v>
      </c>
      <c r="E6824" t="s">
        <v>19</v>
      </c>
      <c r="F6824">
        <v>7</v>
      </c>
      <c r="G6824">
        <v>50</v>
      </c>
      <c r="H6824">
        <f t="shared" si="106"/>
        <v>350</v>
      </c>
      <c r="I6824">
        <v>35</v>
      </c>
      <c r="J6824">
        <f>I6824*F6824</f>
        <v>245</v>
      </c>
      <c r="K6824">
        <f>G6824-I6824</f>
        <v>15</v>
      </c>
      <c r="L6824">
        <f>K6824*F6824</f>
        <v>105</v>
      </c>
      <c r="M6824" t="s">
        <v>33</v>
      </c>
      <c r="N6824" t="s">
        <v>25</v>
      </c>
      <c r="O6824" t="s">
        <v>16</v>
      </c>
    </row>
    <row r="6825" spans="1:15" x14ac:dyDescent="0.3">
      <c r="A6825">
        <v>7823</v>
      </c>
      <c r="B6825" s="1">
        <v>45452</v>
      </c>
      <c r="C6825" t="s">
        <v>6889</v>
      </c>
      <c r="D6825" t="s">
        <v>12</v>
      </c>
      <c r="E6825" t="s">
        <v>75</v>
      </c>
      <c r="F6825">
        <v>9</v>
      </c>
      <c r="G6825">
        <v>20</v>
      </c>
      <c r="H6825">
        <f t="shared" si="106"/>
        <v>180</v>
      </c>
      <c r="I6825">
        <v>14</v>
      </c>
      <c r="J6825">
        <f>I6825*F6825</f>
        <v>126</v>
      </c>
      <c r="K6825">
        <f>G6825-I6825</f>
        <v>6</v>
      </c>
      <c r="L6825">
        <f>K6825*F6825</f>
        <v>54</v>
      </c>
      <c r="M6825" t="s">
        <v>61</v>
      </c>
      <c r="N6825" t="s">
        <v>45</v>
      </c>
      <c r="O6825" t="s">
        <v>38</v>
      </c>
    </row>
    <row r="6826" spans="1:15" x14ac:dyDescent="0.3">
      <c r="A6826">
        <v>7824</v>
      </c>
      <c r="B6826" s="1">
        <v>45432</v>
      </c>
      <c r="C6826" t="s">
        <v>6890</v>
      </c>
      <c r="D6826" t="s">
        <v>70</v>
      </c>
      <c r="E6826" t="s">
        <v>106</v>
      </c>
      <c r="F6826">
        <v>6</v>
      </c>
      <c r="G6826">
        <v>1000</v>
      </c>
      <c r="H6826">
        <f t="shared" si="106"/>
        <v>6000</v>
      </c>
      <c r="I6826">
        <v>700</v>
      </c>
      <c r="J6826">
        <f>I6826*F6826</f>
        <v>4200</v>
      </c>
      <c r="K6826">
        <f>G6826-I6826</f>
        <v>300</v>
      </c>
      <c r="L6826">
        <f>K6826*F6826</f>
        <v>1800</v>
      </c>
      <c r="M6826" t="s">
        <v>194</v>
      </c>
      <c r="N6826" t="s">
        <v>15</v>
      </c>
      <c r="O6826" t="s">
        <v>26</v>
      </c>
    </row>
    <row r="6827" spans="1:15" x14ac:dyDescent="0.3">
      <c r="A6827">
        <v>7825</v>
      </c>
      <c r="B6827" s="1">
        <v>45507</v>
      </c>
      <c r="C6827" t="s">
        <v>6891</v>
      </c>
      <c r="D6827" t="s">
        <v>35</v>
      </c>
      <c r="E6827" t="s">
        <v>36</v>
      </c>
      <c r="F6827">
        <v>7</v>
      </c>
      <c r="G6827">
        <v>60</v>
      </c>
      <c r="H6827">
        <f t="shared" si="106"/>
        <v>420</v>
      </c>
      <c r="I6827">
        <v>42</v>
      </c>
      <c r="J6827">
        <f>I6827*F6827</f>
        <v>294</v>
      </c>
      <c r="K6827">
        <f>G6827-I6827</f>
        <v>18</v>
      </c>
      <c r="L6827">
        <f>K6827*F6827</f>
        <v>126</v>
      </c>
      <c r="M6827" t="s">
        <v>59</v>
      </c>
      <c r="N6827" t="s">
        <v>25</v>
      </c>
      <c r="O6827" t="s">
        <v>46</v>
      </c>
    </row>
    <row r="6828" spans="1:15" x14ac:dyDescent="0.3">
      <c r="A6828">
        <v>7826</v>
      </c>
      <c r="B6828" s="1">
        <v>45587</v>
      </c>
      <c r="C6828" t="s">
        <v>6892</v>
      </c>
      <c r="D6828" t="s">
        <v>12</v>
      </c>
      <c r="E6828" t="s">
        <v>13</v>
      </c>
      <c r="F6828">
        <v>4</v>
      </c>
      <c r="G6828">
        <v>25</v>
      </c>
      <c r="H6828">
        <f t="shared" si="106"/>
        <v>100</v>
      </c>
      <c r="I6828">
        <v>17.5</v>
      </c>
      <c r="J6828">
        <f>I6828*F6828</f>
        <v>70</v>
      </c>
      <c r="K6828">
        <f>G6828-I6828</f>
        <v>7.5</v>
      </c>
      <c r="L6828">
        <f>K6828*F6828</f>
        <v>30</v>
      </c>
      <c r="M6828" t="s">
        <v>194</v>
      </c>
      <c r="N6828" t="s">
        <v>15</v>
      </c>
      <c r="O6828" t="s">
        <v>16</v>
      </c>
    </row>
    <row r="6829" spans="1:15" x14ac:dyDescent="0.3">
      <c r="A6829">
        <v>7827</v>
      </c>
      <c r="B6829" s="1">
        <v>45544</v>
      </c>
      <c r="C6829" t="s">
        <v>6893</v>
      </c>
      <c r="D6829" t="s">
        <v>35</v>
      </c>
      <c r="E6829" t="s">
        <v>41</v>
      </c>
      <c r="F6829">
        <v>8</v>
      </c>
      <c r="G6829">
        <v>30</v>
      </c>
      <c r="H6829">
        <f t="shared" si="106"/>
        <v>240</v>
      </c>
      <c r="I6829">
        <v>21</v>
      </c>
      <c r="J6829">
        <f>I6829*F6829</f>
        <v>168</v>
      </c>
      <c r="K6829">
        <f>G6829-I6829</f>
        <v>9</v>
      </c>
      <c r="L6829">
        <f>K6829*F6829</f>
        <v>72</v>
      </c>
      <c r="M6829" t="s">
        <v>24</v>
      </c>
      <c r="N6829" t="s">
        <v>25</v>
      </c>
      <c r="O6829" t="s">
        <v>46</v>
      </c>
    </row>
    <row r="6830" spans="1:15" x14ac:dyDescent="0.3">
      <c r="A6830">
        <v>7828</v>
      </c>
      <c r="B6830" s="1">
        <v>45564</v>
      </c>
      <c r="C6830" t="s">
        <v>6894</v>
      </c>
      <c r="D6830" t="s">
        <v>70</v>
      </c>
      <c r="E6830" t="s">
        <v>106</v>
      </c>
      <c r="F6830">
        <v>5</v>
      </c>
      <c r="G6830">
        <v>1000</v>
      </c>
      <c r="H6830">
        <f t="shared" si="106"/>
        <v>5000</v>
      </c>
      <c r="I6830">
        <v>700</v>
      </c>
      <c r="J6830">
        <f>I6830*F6830</f>
        <v>3500</v>
      </c>
      <c r="K6830">
        <f>G6830-I6830</f>
        <v>300</v>
      </c>
      <c r="L6830">
        <f>K6830*F6830</f>
        <v>1500</v>
      </c>
      <c r="M6830" t="s">
        <v>130</v>
      </c>
      <c r="N6830" t="s">
        <v>21</v>
      </c>
      <c r="O6830" t="s">
        <v>26</v>
      </c>
    </row>
    <row r="6831" spans="1:15" x14ac:dyDescent="0.3">
      <c r="A6831">
        <v>7829</v>
      </c>
      <c r="B6831" s="1">
        <v>45302</v>
      </c>
      <c r="C6831" t="s">
        <v>6895</v>
      </c>
      <c r="D6831" t="s">
        <v>35</v>
      </c>
      <c r="E6831" t="s">
        <v>41</v>
      </c>
      <c r="F6831">
        <v>2</v>
      </c>
      <c r="G6831">
        <v>30</v>
      </c>
      <c r="H6831">
        <f t="shared" si="106"/>
        <v>60</v>
      </c>
      <c r="I6831">
        <v>21</v>
      </c>
      <c r="J6831">
        <f>I6831*F6831</f>
        <v>42</v>
      </c>
      <c r="K6831">
        <f>G6831-I6831</f>
        <v>9</v>
      </c>
      <c r="L6831">
        <f>K6831*F6831</f>
        <v>18</v>
      </c>
      <c r="M6831" t="s">
        <v>53</v>
      </c>
      <c r="N6831" t="s">
        <v>31</v>
      </c>
      <c r="O6831" t="s">
        <v>16</v>
      </c>
    </row>
    <row r="6832" spans="1:15" x14ac:dyDescent="0.3">
      <c r="A6832">
        <v>7830</v>
      </c>
      <c r="B6832" s="1">
        <v>45529</v>
      </c>
      <c r="C6832" t="s">
        <v>6896</v>
      </c>
      <c r="D6832" t="s">
        <v>18</v>
      </c>
      <c r="E6832" t="s">
        <v>50</v>
      </c>
      <c r="F6832">
        <v>4</v>
      </c>
      <c r="G6832">
        <v>20</v>
      </c>
      <c r="H6832">
        <f t="shared" si="106"/>
        <v>80</v>
      </c>
      <c r="I6832">
        <v>14</v>
      </c>
      <c r="J6832">
        <f>I6832*F6832</f>
        <v>56</v>
      </c>
      <c r="K6832">
        <f>G6832-I6832</f>
        <v>6</v>
      </c>
      <c r="L6832">
        <f>K6832*F6832</f>
        <v>24</v>
      </c>
      <c r="M6832" t="s">
        <v>180</v>
      </c>
      <c r="N6832" t="s">
        <v>31</v>
      </c>
      <c r="O6832" t="s">
        <v>46</v>
      </c>
    </row>
    <row r="6833" spans="1:15" x14ac:dyDescent="0.3">
      <c r="A6833">
        <v>7831</v>
      </c>
      <c r="B6833" s="1">
        <v>45626</v>
      </c>
      <c r="C6833" t="s">
        <v>6897</v>
      </c>
      <c r="D6833" t="s">
        <v>28</v>
      </c>
      <c r="E6833" t="s">
        <v>65</v>
      </c>
      <c r="F6833">
        <v>1</v>
      </c>
      <c r="G6833">
        <v>150</v>
      </c>
      <c r="H6833">
        <f t="shared" si="106"/>
        <v>150</v>
      </c>
      <c r="I6833">
        <v>105</v>
      </c>
      <c r="J6833">
        <f>I6833*F6833</f>
        <v>105</v>
      </c>
      <c r="K6833">
        <f>G6833-I6833</f>
        <v>45</v>
      </c>
      <c r="L6833">
        <f>K6833*F6833</f>
        <v>45</v>
      </c>
      <c r="M6833" t="s">
        <v>14</v>
      </c>
      <c r="N6833" t="s">
        <v>15</v>
      </c>
      <c r="O6833" t="s">
        <v>16</v>
      </c>
    </row>
    <row r="6834" spans="1:15" x14ac:dyDescent="0.3">
      <c r="A6834">
        <v>7832</v>
      </c>
      <c r="B6834" s="1">
        <v>45544</v>
      </c>
      <c r="C6834" t="s">
        <v>6898</v>
      </c>
      <c r="D6834" t="s">
        <v>28</v>
      </c>
      <c r="E6834" t="s">
        <v>29</v>
      </c>
      <c r="F6834">
        <v>10</v>
      </c>
      <c r="G6834">
        <v>600</v>
      </c>
      <c r="H6834">
        <f t="shared" si="106"/>
        <v>6000</v>
      </c>
      <c r="I6834">
        <v>420</v>
      </c>
      <c r="J6834">
        <f>I6834*F6834</f>
        <v>4200</v>
      </c>
      <c r="K6834">
        <f>G6834-I6834</f>
        <v>180</v>
      </c>
      <c r="L6834">
        <f>K6834*F6834</f>
        <v>1800</v>
      </c>
      <c r="M6834" t="s">
        <v>111</v>
      </c>
      <c r="N6834" t="s">
        <v>15</v>
      </c>
      <c r="O6834" t="s">
        <v>46</v>
      </c>
    </row>
    <row r="6835" spans="1:15" x14ac:dyDescent="0.3">
      <c r="A6835">
        <v>7833</v>
      </c>
      <c r="B6835" s="1">
        <v>45393</v>
      </c>
      <c r="C6835" t="s">
        <v>6899</v>
      </c>
      <c r="D6835" t="s">
        <v>12</v>
      </c>
      <c r="E6835" t="s">
        <v>13</v>
      </c>
      <c r="F6835">
        <v>1</v>
      </c>
      <c r="G6835">
        <v>25</v>
      </c>
      <c r="H6835">
        <f t="shared" si="106"/>
        <v>25</v>
      </c>
      <c r="I6835">
        <v>17.5</v>
      </c>
      <c r="J6835">
        <f>I6835*F6835</f>
        <v>17.5</v>
      </c>
      <c r="K6835">
        <f>G6835-I6835</f>
        <v>7.5</v>
      </c>
      <c r="L6835">
        <f>K6835*F6835</f>
        <v>7.5</v>
      </c>
      <c r="M6835" t="s">
        <v>88</v>
      </c>
      <c r="N6835" t="s">
        <v>45</v>
      </c>
      <c r="O6835" t="s">
        <v>26</v>
      </c>
    </row>
    <row r="6836" spans="1:15" x14ac:dyDescent="0.3">
      <c r="A6836">
        <v>7834</v>
      </c>
      <c r="B6836" s="1">
        <v>45601</v>
      </c>
      <c r="C6836" t="s">
        <v>6900</v>
      </c>
      <c r="D6836" t="s">
        <v>70</v>
      </c>
      <c r="E6836" t="s">
        <v>71</v>
      </c>
      <c r="F6836">
        <v>6</v>
      </c>
      <c r="G6836">
        <v>700</v>
      </c>
      <c r="H6836">
        <f t="shared" si="106"/>
        <v>4200</v>
      </c>
      <c r="I6836">
        <v>489.99999999999989</v>
      </c>
      <c r="J6836">
        <f>I6836*F6836</f>
        <v>2939.9999999999991</v>
      </c>
      <c r="K6836">
        <f>G6836-I6836</f>
        <v>210.00000000000011</v>
      </c>
      <c r="L6836">
        <f>K6836*F6836</f>
        <v>1260.0000000000007</v>
      </c>
      <c r="M6836" t="s">
        <v>48</v>
      </c>
      <c r="N6836" t="s">
        <v>15</v>
      </c>
      <c r="O6836" t="s">
        <v>16</v>
      </c>
    </row>
    <row r="6837" spans="1:15" x14ac:dyDescent="0.3">
      <c r="A6837">
        <v>7835</v>
      </c>
      <c r="B6837" s="1">
        <v>45470</v>
      </c>
      <c r="C6837" t="s">
        <v>6901</v>
      </c>
      <c r="D6837" t="s">
        <v>70</v>
      </c>
      <c r="E6837" t="s">
        <v>86</v>
      </c>
      <c r="F6837">
        <v>4</v>
      </c>
      <c r="G6837">
        <v>400</v>
      </c>
      <c r="H6837">
        <f t="shared" si="106"/>
        <v>1600</v>
      </c>
      <c r="I6837">
        <v>280</v>
      </c>
      <c r="J6837">
        <f>I6837*F6837</f>
        <v>1120</v>
      </c>
      <c r="K6837">
        <f>G6837-I6837</f>
        <v>120</v>
      </c>
      <c r="L6837">
        <f>K6837*F6837</f>
        <v>480</v>
      </c>
      <c r="M6837" t="s">
        <v>79</v>
      </c>
      <c r="N6837" t="s">
        <v>31</v>
      </c>
      <c r="O6837" t="s">
        <v>22</v>
      </c>
    </row>
    <row r="6838" spans="1:15" x14ac:dyDescent="0.3">
      <c r="A6838">
        <v>7836</v>
      </c>
      <c r="B6838" s="1">
        <v>45456</v>
      </c>
      <c r="C6838" t="s">
        <v>6902</v>
      </c>
      <c r="D6838" t="s">
        <v>35</v>
      </c>
      <c r="E6838" t="s">
        <v>68</v>
      </c>
      <c r="F6838">
        <v>8</v>
      </c>
      <c r="G6838">
        <v>40</v>
      </c>
      <c r="H6838">
        <f t="shared" si="106"/>
        <v>320</v>
      </c>
      <c r="I6838">
        <v>28</v>
      </c>
      <c r="J6838">
        <f>I6838*F6838</f>
        <v>224</v>
      </c>
      <c r="K6838">
        <f>G6838-I6838</f>
        <v>12</v>
      </c>
      <c r="L6838">
        <f>K6838*F6838</f>
        <v>96</v>
      </c>
      <c r="M6838" t="s">
        <v>48</v>
      </c>
      <c r="N6838" t="s">
        <v>15</v>
      </c>
      <c r="O6838" t="s">
        <v>26</v>
      </c>
    </row>
    <row r="6839" spans="1:15" x14ac:dyDescent="0.3">
      <c r="A6839">
        <v>7837</v>
      </c>
      <c r="B6839" s="1">
        <v>45493</v>
      </c>
      <c r="C6839" t="s">
        <v>6903</v>
      </c>
      <c r="D6839" t="s">
        <v>35</v>
      </c>
      <c r="E6839" t="s">
        <v>41</v>
      </c>
      <c r="F6839">
        <v>7</v>
      </c>
      <c r="G6839">
        <v>30</v>
      </c>
      <c r="H6839">
        <f t="shared" si="106"/>
        <v>210</v>
      </c>
      <c r="I6839">
        <v>21</v>
      </c>
      <c r="J6839">
        <f>I6839*F6839</f>
        <v>147</v>
      </c>
      <c r="K6839">
        <f>G6839-I6839</f>
        <v>9</v>
      </c>
      <c r="L6839">
        <f>K6839*F6839</f>
        <v>63</v>
      </c>
      <c r="M6839" t="s">
        <v>20</v>
      </c>
      <c r="N6839" t="s">
        <v>21</v>
      </c>
      <c r="O6839" t="s">
        <v>46</v>
      </c>
    </row>
    <row r="6840" spans="1:15" x14ac:dyDescent="0.3">
      <c r="A6840">
        <v>7838</v>
      </c>
      <c r="B6840" s="1">
        <v>45590</v>
      </c>
      <c r="C6840" t="s">
        <v>6904</v>
      </c>
      <c r="D6840" t="s">
        <v>18</v>
      </c>
      <c r="E6840" t="s">
        <v>82</v>
      </c>
      <c r="F6840">
        <v>3</v>
      </c>
      <c r="G6840">
        <v>80</v>
      </c>
      <c r="H6840">
        <f t="shared" si="106"/>
        <v>240</v>
      </c>
      <c r="I6840">
        <v>56</v>
      </c>
      <c r="J6840">
        <f>I6840*F6840</f>
        <v>168</v>
      </c>
      <c r="K6840">
        <f>G6840-I6840</f>
        <v>24</v>
      </c>
      <c r="L6840">
        <f>K6840*F6840</f>
        <v>72</v>
      </c>
      <c r="M6840" t="s">
        <v>91</v>
      </c>
      <c r="N6840" t="s">
        <v>45</v>
      </c>
      <c r="O6840" t="s">
        <v>46</v>
      </c>
    </row>
    <row r="6841" spans="1:15" x14ac:dyDescent="0.3">
      <c r="A6841">
        <v>7839</v>
      </c>
      <c r="B6841" s="1">
        <v>45570</v>
      </c>
      <c r="C6841" t="s">
        <v>6905</v>
      </c>
      <c r="D6841" t="s">
        <v>12</v>
      </c>
      <c r="E6841" t="s">
        <v>75</v>
      </c>
      <c r="F6841">
        <v>4</v>
      </c>
      <c r="G6841">
        <v>20</v>
      </c>
      <c r="H6841">
        <f t="shared" si="106"/>
        <v>80</v>
      </c>
      <c r="I6841">
        <v>14</v>
      </c>
      <c r="J6841">
        <f>I6841*F6841</f>
        <v>56</v>
      </c>
      <c r="K6841">
        <f>G6841-I6841</f>
        <v>6</v>
      </c>
      <c r="L6841">
        <f>K6841*F6841</f>
        <v>24</v>
      </c>
      <c r="M6841" t="s">
        <v>79</v>
      </c>
      <c r="N6841" t="s">
        <v>31</v>
      </c>
      <c r="O6841" t="s">
        <v>46</v>
      </c>
    </row>
    <row r="6842" spans="1:15" x14ac:dyDescent="0.3">
      <c r="A6842">
        <v>7840</v>
      </c>
      <c r="B6842" s="1">
        <v>45431</v>
      </c>
      <c r="C6842" t="s">
        <v>6906</v>
      </c>
      <c r="D6842" t="s">
        <v>70</v>
      </c>
      <c r="E6842" t="s">
        <v>106</v>
      </c>
      <c r="F6842">
        <v>5</v>
      </c>
      <c r="G6842">
        <v>1000</v>
      </c>
      <c r="H6842">
        <f t="shared" si="106"/>
        <v>5000</v>
      </c>
      <c r="I6842">
        <v>700</v>
      </c>
      <c r="J6842">
        <f>I6842*F6842</f>
        <v>3500</v>
      </c>
      <c r="K6842">
        <f>G6842-I6842</f>
        <v>300</v>
      </c>
      <c r="L6842">
        <f>K6842*F6842</f>
        <v>1500</v>
      </c>
      <c r="M6842" t="s">
        <v>55</v>
      </c>
      <c r="N6842" t="s">
        <v>25</v>
      </c>
      <c r="O6842" t="s">
        <v>26</v>
      </c>
    </row>
    <row r="6843" spans="1:15" x14ac:dyDescent="0.3">
      <c r="A6843">
        <v>7841</v>
      </c>
      <c r="B6843" s="1">
        <v>45422</v>
      </c>
      <c r="C6843" t="s">
        <v>6907</v>
      </c>
      <c r="D6843" t="s">
        <v>12</v>
      </c>
      <c r="E6843" t="s">
        <v>13</v>
      </c>
      <c r="F6843">
        <v>5</v>
      </c>
      <c r="G6843">
        <v>25</v>
      </c>
      <c r="H6843">
        <f t="shared" si="106"/>
        <v>125</v>
      </c>
      <c r="I6843">
        <v>17.5</v>
      </c>
      <c r="J6843">
        <f>I6843*F6843</f>
        <v>87.5</v>
      </c>
      <c r="K6843">
        <f>G6843-I6843</f>
        <v>7.5</v>
      </c>
      <c r="L6843">
        <f>K6843*F6843</f>
        <v>37.5</v>
      </c>
      <c r="M6843" t="s">
        <v>111</v>
      </c>
      <c r="N6843" t="s">
        <v>15</v>
      </c>
      <c r="O6843" t="s">
        <v>16</v>
      </c>
    </row>
    <row r="6844" spans="1:15" x14ac:dyDescent="0.3">
      <c r="A6844">
        <v>7842</v>
      </c>
      <c r="B6844" s="1">
        <v>45522</v>
      </c>
      <c r="C6844" t="s">
        <v>6908</v>
      </c>
      <c r="D6844" t="s">
        <v>70</v>
      </c>
      <c r="E6844" t="s">
        <v>106</v>
      </c>
      <c r="F6844">
        <v>3</v>
      </c>
      <c r="G6844">
        <v>1000</v>
      </c>
      <c r="H6844">
        <f t="shared" si="106"/>
        <v>3000</v>
      </c>
      <c r="I6844">
        <v>700</v>
      </c>
      <c r="J6844">
        <f>I6844*F6844</f>
        <v>2100</v>
      </c>
      <c r="K6844">
        <f>G6844-I6844</f>
        <v>300</v>
      </c>
      <c r="L6844">
        <f>K6844*F6844</f>
        <v>900</v>
      </c>
      <c r="M6844" t="s">
        <v>42</v>
      </c>
      <c r="N6844" t="s">
        <v>31</v>
      </c>
      <c r="O6844" t="s">
        <v>46</v>
      </c>
    </row>
    <row r="6845" spans="1:15" x14ac:dyDescent="0.3">
      <c r="A6845">
        <v>7843</v>
      </c>
      <c r="B6845" s="1">
        <v>45463</v>
      </c>
      <c r="C6845" t="s">
        <v>6909</v>
      </c>
      <c r="D6845" t="s">
        <v>18</v>
      </c>
      <c r="E6845" t="s">
        <v>82</v>
      </c>
      <c r="F6845">
        <v>5</v>
      </c>
      <c r="G6845">
        <v>80</v>
      </c>
      <c r="H6845">
        <f t="shared" si="106"/>
        <v>400</v>
      </c>
      <c r="I6845">
        <v>56</v>
      </c>
      <c r="J6845">
        <f>I6845*F6845</f>
        <v>280</v>
      </c>
      <c r="K6845">
        <f>G6845-I6845</f>
        <v>24</v>
      </c>
      <c r="L6845">
        <f>K6845*F6845</f>
        <v>120</v>
      </c>
      <c r="M6845" t="s">
        <v>111</v>
      </c>
      <c r="N6845" t="s">
        <v>15</v>
      </c>
      <c r="O6845" t="s">
        <v>26</v>
      </c>
    </row>
    <row r="6846" spans="1:15" x14ac:dyDescent="0.3">
      <c r="A6846">
        <v>7844</v>
      </c>
      <c r="B6846" s="1">
        <v>45311</v>
      </c>
      <c r="C6846" t="s">
        <v>6910</v>
      </c>
      <c r="D6846" t="s">
        <v>28</v>
      </c>
      <c r="E6846" t="s">
        <v>29</v>
      </c>
      <c r="F6846">
        <v>7</v>
      </c>
      <c r="G6846">
        <v>600</v>
      </c>
      <c r="H6846">
        <f t="shared" si="106"/>
        <v>4200</v>
      </c>
      <c r="I6846">
        <v>420</v>
      </c>
      <c r="J6846">
        <f>I6846*F6846</f>
        <v>2940</v>
      </c>
      <c r="K6846">
        <f>G6846-I6846</f>
        <v>180</v>
      </c>
      <c r="L6846">
        <f>K6846*F6846</f>
        <v>1260</v>
      </c>
      <c r="M6846" t="s">
        <v>53</v>
      </c>
      <c r="N6846" t="s">
        <v>31</v>
      </c>
      <c r="O6846" t="s">
        <v>22</v>
      </c>
    </row>
    <row r="6847" spans="1:15" x14ac:dyDescent="0.3">
      <c r="A6847">
        <v>7845</v>
      </c>
      <c r="B6847" s="1">
        <v>45314</v>
      </c>
      <c r="C6847" t="s">
        <v>6911</v>
      </c>
      <c r="D6847" t="s">
        <v>35</v>
      </c>
      <c r="E6847" t="s">
        <v>68</v>
      </c>
      <c r="F6847">
        <v>4</v>
      </c>
      <c r="G6847">
        <v>40</v>
      </c>
      <c r="H6847">
        <f t="shared" si="106"/>
        <v>160</v>
      </c>
      <c r="I6847">
        <v>28</v>
      </c>
      <c r="J6847">
        <f>I6847*F6847</f>
        <v>112</v>
      </c>
      <c r="K6847">
        <f>G6847-I6847</f>
        <v>12</v>
      </c>
      <c r="L6847">
        <f>K6847*F6847</f>
        <v>48</v>
      </c>
      <c r="M6847" t="s">
        <v>30</v>
      </c>
      <c r="N6847" t="s">
        <v>31</v>
      </c>
      <c r="O6847" t="s">
        <v>16</v>
      </c>
    </row>
    <row r="6848" spans="1:15" x14ac:dyDescent="0.3">
      <c r="A6848">
        <v>7846</v>
      </c>
      <c r="B6848" s="1">
        <v>45589</v>
      </c>
      <c r="C6848" t="s">
        <v>6912</v>
      </c>
      <c r="D6848" t="s">
        <v>28</v>
      </c>
      <c r="E6848" t="s">
        <v>29</v>
      </c>
      <c r="F6848">
        <v>2</v>
      </c>
      <c r="G6848">
        <v>600</v>
      </c>
      <c r="H6848">
        <f t="shared" si="106"/>
        <v>1200</v>
      </c>
      <c r="I6848">
        <v>420</v>
      </c>
      <c r="J6848">
        <f>I6848*F6848</f>
        <v>840</v>
      </c>
      <c r="K6848">
        <f>G6848-I6848</f>
        <v>180</v>
      </c>
      <c r="L6848">
        <f>K6848*F6848</f>
        <v>360</v>
      </c>
      <c r="M6848" t="s">
        <v>30</v>
      </c>
      <c r="N6848" t="s">
        <v>31</v>
      </c>
      <c r="O6848" t="s">
        <v>38</v>
      </c>
    </row>
    <row r="6849" spans="1:15" x14ac:dyDescent="0.3">
      <c r="A6849">
        <v>7847</v>
      </c>
      <c r="B6849" s="1">
        <v>45404</v>
      </c>
      <c r="C6849" t="s">
        <v>6913</v>
      </c>
      <c r="D6849" t="s">
        <v>12</v>
      </c>
      <c r="E6849" t="s">
        <v>13</v>
      </c>
      <c r="F6849">
        <v>1</v>
      </c>
      <c r="G6849">
        <v>25</v>
      </c>
      <c r="H6849">
        <f t="shared" si="106"/>
        <v>25</v>
      </c>
      <c r="I6849">
        <v>17.5</v>
      </c>
      <c r="J6849">
        <f>I6849*F6849</f>
        <v>17.5</v>
      </c>
      <c r="K6849">
        <f>G6849-I6849</f>
        <v>7.5</v>
      </c>
      <c r="L6849">
        <f>K6849*F6849</f>
        <v>7.5</v>
      </c>
      <c r="M6849" t="s">
        <v>30</v>
      </c>
      <c r="N6849" t="s">
        <v>31</v>
      </c>
      <c r="O6849" t="s">
        <v>22</v>
      </c>
    </row>
    <row r="6850" spans="1:15" x14ac:dyDescent="0.3">
      <c r="A6850">
        <v>7848</v>
      </c>
      <c r="B6850" s="1">
        <v>45296</v>
      </c>
      <c r="C6850" t="s">
        <v>6914</v>
      </c>
      <c r="D6850" t="s">
        <v>28</v>
      </c>
      <c r="E6850" t="s">
        <v>73</v>
      </c>
      <c r="F6850">
        <v>6</v>
      </c>
      <c r="G6850">
        <v>500</v>
      </c>
      <c r="H6850">
        <f t="shared" si="106"/>
        <v>3000</v>
      </c>
      <c r="I6850">
        <v>350</v>
      </c>
      <c r="J6850">
        <f>I6850*F6850</f>
        <v>2100</v>
      </c>
      <c r="K6850">
        <f>G6850-I6850</f>
        <v>150</v>
      </c>
      <c r="L6850">
        <f>K6850*F6850</f>
        <v>900</v>
      </c>
      <c r="M6850" t="s">
        <v>63</v>
      </c>
      <c r="N6850" t="s">
        <v>21</v>
      </c>
      <c r="O6850" t="s">
        <v>16</v>
      </c>
    </row>
    <row r="6851" spans="1:15" x14ac:dyDescent="0.3">
      <c r="A6851">
        <v>7849</v>
      </c>
      <c r="B6851" s="1">
        <v>45499</v>
      </c>
      <c r="C6851" t="s">
        <v>6915</v>
      </c>
      <c r="D6851" t="s">
        <v>18</v>
      </c>
      <c r="E6851" t="s">
        <v>50</v>
      </c>
      <c r="F6851">
        <v>7</v>
      </c>
      <c r="G6851">
        <v>20</v>
      </c>
      <c r="H6851">
        <f t="shared" ref="H6851:H6914" si="107">G6851*F6851</f>
        <v>140</v>
      </c>
      <c r="I6851">
        <v>14</v>
      </c>
      <c r="J6851">
        <f>I6851*F6851</f>
        <v>98</v>
      </c>
      <c r="K6851">
        <f>G6851-I6851</f>
        <v>6</v>
      </c>
      <c r="L6851">
        <f>K6851*F6851</f>
        <v>42</v>
      </c>
      <c r="M6851" t="s">
        <v>61</v>
      </c>
      <c r="N6851" t="s">
        <v>45</v>
      </c>
      <c r="O6851" t="s">
        <v>38</v>
      </c>
    </row>
    <row r="6852" spans="1:15" x14ac:dyDescent="0.3">
      <c r="A6852">
        <v>7850</v>
      </c>
      <c r="B6852" s="1">
        <v>45392</v>
      </c>
      <c r="C6852" t="s">
        <v>6916</v>
      </c>
      <c r="D6852" t="s">
        <v>70</v>
      </c>
      <c r="E6852" t="s">
        <v>71</v>
      </c>
      <c r="F6852">
        <v>6</v>
      </c>
      <c r="G6852">
        <v>700</v>
      </c>
      <c r="H6852">
        <f t="shared" si="107"/>
        <v>4200</v>
      </c>
      <c r="I6852">
        <v>489.99999999999989</v>
      </c>
      <c r="J6852">
        <f>I6852*F6852</f>
        <v>2939.9999999999991</v>
      </c>
      <c r="K6852">
        <f>G6852-I6852</f>
        <v>210.00000000000011</v>
      </c>
      <c r="L6852">
        <f>K6852*F6852</f>
        <v>1260.0000000000007</v>
      </c>
      <c r="M6852" t="s">
        <v>61</v>
      </c>
      <c r="N6852" t="s">
        <v>45</v>
      </c>
      <c r="O6852" t="s">
        <v>46</v>
      </c>
    </row>
    <row r="6853" spans="1:15" x14ac:dyDescent="0.3">
      <c r="A6853">
        <v>7851</v>
      </c>
      <c r="B6853" s="1">
        <v>45419</v>
      </c>
      <c r="C6853" t="s">
        <v>6917</v>
      </c>
      <c r="D6853" t="s">
        <v>70</v>
      </c>
      <c r="E6853" t="s">
        <v>106</v>
      </c>
      <c r="F6853">
        <v>8</v>
      </c>
      <c r="G6853">
        <v>1000</v>
      </c>
      <c r="H6853">
        <f t="shared" si="107"/>
        <v>8000</v>
      </c>
      <c r="I6853">
        <v>700</v>
      </c>
      <c r="J6853">
        <f>I6853*F6853</f>
        <v>5600</v>
      </c>
      <c r="K6853">
        <f>G6853-I6853</f>
        <v>300</v>
      </c>
      <c r="L6853">
        <f>K6853*F6853</f>
        <v>2400</v>
      </c>
      <c r="M6853" t="s">
        <v>79</v>
      </c>
      <c r="N6853" t="s">
        <v>31</v>
      </c>
      <c r="O6853" t="s">
        <v>16</v>
      </c>
    </row>
    <row r="6854" spans="1:15" x14ac:dyDescent="0.3">
      <c r="A6854">
        <v>7852</v>
      </c>
      <c r="B6854" s="1">
        <v>45552</v>
      </c>
      <c r="C6854" t="s">
        <v>6918</v>
      </c>
      <c r="D6854" t="s">
        <v>28</v>
      </c>
      <c r="E6854" t="s">
        <v>73</v>
      </c>
      <c r="F6854">
        <v>5</v>
      </c>
      <c r="G6854">
        <v>500</v>
      </c>
      <c r="H6854">
        <f t="shared" si="107"/>
        <v>2500</v>
      </c>
      <c r="I6854">
        <v>350</v>
      </c>
      <c r="J6854">
        <f>I6854*F6854</f>
        <v>1750</v>
      </c>
      <c r="K6854">
        <f>G6854-I6854</f>
        <v>150</v>
      </c>
      <c r="L6854">
        <f>K6854*F6854</f>
        <v>750</v>
      </c>
      <c r="M6854" t="s">
        <v>48</v>
      </c>
      <c r="N6854" t="s">
        <v>15</v>
      </c>
      <c r="O6854" t="s">
        <v>22</v>
      </c>
    </row>
    <row r="6855" spans="1:15" x14ac:dyDescent="0.3">
      <c r="A6855">
        <v>7853</v>
      </c>
      <c r="B6855" s="1">
        <v>45561</v>
      </c>
      <c r="C6855" t="s">
        <v>6919</v>
      </c>
      <c r="D6855" t="s">
        <v>18</v>
      </c>
      <c r="E6855" t="s">
        <v>82</v>
      </c>
      <c r="F6855">
        <v>1</v>
      </c>
      <c r="G6855">
        <v>80</v>
      </c>
      <c r="H6855">
        <f t="shared" si="107"/>
        <v>80</v>
      </c>
      <c r="I6855">
        <v>56</v>
      </c>
      <c r="J6855">
        <f>I6855*F6855</f>
        <v>56</v>
      </c>
      <c r="K6855">
        <f>G6855-I6855</f>
        <v>24</v>
      </c>
      <c r="L6855">
        <f>K6855*F6855</f>
        <v>24</v>
      </c>
      <c r="M6855" t="s">
        <v>194</v>
      </c>
      <c r="N6855" t="s">
        <v>15</v>
      </c>
      <c r="O6855" t="s">
        <v>26</v>
      </c>
    </row>
    <row r="6856" spans="1:15" x14ac:dyDescent="0.3">
      <c r="A6856">
        <v>7854</v>
      </c>
      <c r="B6856" s="1">
        <v>45516</v>
      </c>
      <c r="C6856" t="s">
        <v>6920</v>
      </c>
      <c r="D6856" t="s">
        <v>12</v>
      </c>
      <c r="E6856" t="s">
        <v>75</v>
      </c>
      <c r="F6856">
        <v>4</v>
      </c>
      <c r="G6856">
        <v>20</v>
      </c>
      <c r="H6856">
        <f t="shared" si="107"/>
        <v>80</v>
      </c>
      <c r="I6856">
        <v>14</v>
      </c>
      <c r="J6856">
        <f>I6856*F6856</f>
        <v>56</v>
      </c>
      <c r="K6856">
        <f>G6856-I6856</f>
        <v>6</v>
      </c>
      <c r="L6856">
        <f>K6856*F6856</f>
        <v>24</v>
      </c>
      <c r="M6856" t="s">
        <v>100</v>
      </c>
      <c r="N6856" t="s">
        <v>21</v>
      </c>
      <c r="O6856" t="s">
        <v>26</v>
      </c>
    </row>
    <row r="6857" spans="1:15" x14ac:dyDescent="0.3">
      <c r="A6857">
        <v>7855</v>
      </c>
      <c r="B6857" s="1">
        <v>45531</v>
      </c>
      <c r="C6857" t="s">
        <v>6921</v>
      </c>
      <c r="D6857" t="s">
        <v>18</v>
      </c>
      <c r="E6857" t="s">
        <v>82</v>
      </c>
      <c r="F6857">
        <v>10</v>
      </c>
      <c r="G6857">
        <v>80</v>
      </c>
      <c r="H6857">
        <f t="shared" si="107"/>
        <v>800</v>
      </c>
      <c r="I6857">
        <v>56</v>
      </c>
      <c r="J6857">
        <f>I6857*F6857</f>
        <v>560</v>
      </c>
      <c r="K6857">
        <f>G6857-I6857</f>
        <v>24</v>
      </c>
      <c r="L6857">
        <f>K6857*F6857</f>
        <v>240</v>
      </c>
      <c r="M6857" t="s">
        <v>79</v>
      </c>
      <c r="N6857" t="s">
        <v>31</v>
      </c>
      <c r="O6857" t="s">
        <v>26</v>
      </c>
    </row>
    <row r="6858" spans="1:15" x14ac:dyDescent="0.3">
      <c r="A6858">
        <v>7856</v>
      </c>
      <c r="B6858" s="1">
        <v>45402</v>
      </c>
      <c r="C6858" t="s">
        <v>6922</v>
      </c>
      <c r="D6858" t="s">
        <v>12</v>
      </c>
      <c r="E6858" t="s">
        <v>75</v>
      </c>
      <c r="F6858">
        <v>1</v>
      </c>
      <c r="G6858">
        <v>20</v>
      </c>
      <c r="H6858">
        <f t="shared" si="107"/>
        <v>20</v>
      </c>
      <c r="I6858">
        <v>14</v>
      </c>
      <c r="J6858">
        <f>I6858*F6858</f>
        <v>14</v>
      </c>
      <c r="K6858">
        <f>G6858-I6858</f>
        <v>6</v>
      </c>
      <c r="L6858">
        <f>K6858*F6858</f>
        <v>6</v>
      </c>
      <c r="M6858" t="s">
        <v>171</v>
      </c>
      <c r="N6858" t="s">
        <v>21</v>
      </c>
      <c r="O6858" t="s">
        <v>26</v>
      </c>
    </row>
    <row r="6859" spans="1:15" x14ac:dyDescent="0.3">
      <c r="A6859">
        <v>7857</v>
      </c>
      <c r="B6859" s="1">
        <v>45511</v>
      </c>
      <c r="C6859" t="s">
        <v>6923</v>
      </c>
      <c r="D6859" t="s">
        <v>28</v>
      </c>
      <c r="E6859" t="s">
        <v>73</v>
      </c>
      <c r="F6859">
        <v>4</v>
      </c>
      <c r="G6859">
        <v>500</v>
      </c>
      <c r="H6859">
        <f t="shared" si="107"/>
        <v>2000</v>
      </c>
      <c r="I6859">
        <v>350</v>
      </c>
      <c r="J6859">
        <f>I6859*F6859</f>
        <v>1400</v>
      </c>
      <c r="K6859">
        <f>G6859-I6859</f>
        <v>150</v>
      </c>
      <c r="L6859">
        <f>K6859*F6859</f>
        <v>600</v>
      </c>
      <c r="M6859" t="s">
        <v>33</v>
      </c>
      <c r="N6859" t="s">
        <v>25</v>
      </c>
      <c r="O6859" t="s">
        <v>16</v>
      </c>
    </row>
    <row r="6860" spans="1:15" x14ac:dyDescent="0.3">
      <c r="A6860">
        <v>7858</v>
      </c>
      <c r="B6860" s="1">
        <v>45594</v>
      </c>
      <c r="C6860" t="s">
        <v>6924</v>
      </c>
      <c r="D6860" t="s">
        <v>18</v>
      </c>
      <c r="E6860" t="s">
        <v>82</v>
      </c>
      <c r="F6860">
        <v>1</v>
      </c>
      <c r="G6860">
        <v>80</v>
      </c>
      <c r="H6860">
        <f t="shared" si="107"/>
        <v>80</v>
      </c>
      <c r="I6860">
        <v>56</v>
      </c>
      <c r="J6860">
        <f>I6860*F6860</f>
        <v>56</v>
      </c>
      <c r="K6860">
        <f>G6860-I6860</f>
        <v>24</v>
      </c>
      <c r="L6860">
        <f>K6860*F6860</f>
        <v>24</v>
      </c>
      <c r="M6860" t="s">
        <v>91</v>
      </c>
      <c r="N6860" t="s">
        <v>45</v>
      </c>
      <c r="O6860" t="s">
        <v>26</v>
      </c>
    </row>
    <row r="6861" spans="1:15" x14ac:dyDescent="0.3">
      <c r="A6861">
        <v>7859</v>
      </c>
      <c r="B6861" s="1">
        <v>45497</v>
      </c>
      <c r="C6861" t="s">
        <v>6925</v>
      </c>
      <c r="D6861" t="s">
        <v>35</v>
      </c>
      <c r="E6861" t="s">
        <v>68</v>
      </c>
      <c r="F6861">
        <v>9</v>
      </c>
      <c r="G6861">
        <v>40</v>
      </c>
      <c r="H6861">
        <f t="shared" si="107"/>
        <v>360</v>
      </c>
      <c r="I6861">
        <v>28</v>
      </c>
      <c r="J6861">
        <f>I6861*F6861</f>
        <v>252</v>
      </c>
      <c r="K6861">
        <f>G6861-I6861</f>
        <v>12</v>
      </c>
      <c r="L6861">
        <f>K6861*F6861</f>
        <v>108</v>
      </c>
      <c r="M6861" t="s">
        <v>44</v>
      </c>
      <c r="N6861" t="s">
        <v>45</v>
      </c>
      <c r="O6861" t="s">
        <v>46</v>
      </c>
    </row>
    <row r="6862" spans="1:15" x14ac:dyDescent="0.3">
      <c r="A6862">
        <v>7860</v>
      </c>
      <c r="B6862" s="1">
        <v>45373</v>
      </c>
      <c r="C6862" t="s">
        <v>6926</v>
      </c>
      <c r="D6862" t="s">
        <v>35</v>
      </c>
      <c r="E6862" t="s">
        <v>36</v>
      </c>
      <c r="F6862">
        <v>4</v>
      </c>
      <c r="G6862">
        <v>60</v>
      </c>
      <c r="H6862">
        <f t="shared" si="107"/>
        <v>240</v>
      </c>
      <c r="I6862">
        <v>42</v>
      </c>
      <c r="J6862">
        <f>I6862*F6862</f>
        <v>168</v>
      </c>
      <c r="K6862">
        <f>G6862-I6862</f>
        <v>18</v>
      </c>
      <c r="L6862">
        <f>K6862*F6862</f>
        <v>72</v>
      </c>
      <c r="M6862" t="s">
        <v>30</v>
      </c>
      <c r="N6862" t="s">
        <v>31</v>
      </c>
      <c r="O6862" t="s">
        <v>22</v>
      </c>
    </row>
    <row r="6863" spans="1:15" x14ac:dyDescent="0.3">
      <c r="A6863">
        <v>7861</v>
      </c>
      <c r="B6863" s="1">
        <v>45535</v>
      </c>
      <c r="C6863" t="s">
        <v>6927</v>
      </c>
      <c r="D6863" t="s">
        <v>28</v>
      </c>
      <c r="E6863" t="s">
        <v>73</v>
      </c>
      <c r="F6863">
        <v>9</v>
      </c>
      <c r="G6863">
        <v>500</v>
      </c>
      <c r="H6863">
        <f t="shared" si="107"/>
        <v>4500</v>
      </c>
      <c r="I6863">
        <v>350</v>
      </c>
      <c r="J6863">
        <f>I6863*F6863</f>
        <v>3150</v>
      </c>
      <c r="K6863">
        <f>G6863-I6863</f>
        <v>150</v>
      </c>
      <c r="L6863">
        <f>K6863*F6863</f>
        <v>1350</v>
      </c>
      <c r="M6863" t="s">
        <v>88</v>
      </c>
      <c r="N6863" t="s">
        <v>45</v>
      </c>
      <c r="O6863" t="s">
        <v>16</v>
      </c>
    </row>
    <row r="6864" spans="1:15" x14ac:dyDescent="0.3">
      <c r="A6864">
        <v>7862</v>
      </c>
      <c r="B6864" s="1">
        <v>45417</v>
      </c>
      <c r="C6864" t="s">
        <v>6928</v>
      </c>
      <c r="D6864" t="s">
        <v>28</v>
      </c>
      <c r="E6864" t="s">
        <v>73</v>
      </c>
      <c r="F6864">
        <v>1</v>
      </c>
      <c r="G6864">
        <v>500</v>
      </c>
      <c r="H6864">
        <f t="shared" si="107"/>
        <v>500</v>
      </c>
      <c r="I6864">
        <v>350</v>
      </c>
      <c r="J6864">
        <f>I6864*F6864</f>
        <v>350</v>
      </c>
      <c r="K6864">
        <f>G6864-I6864</f>
        <v>150</v>
      </c>
      <c r="L6864">
        <f>K6864*F6864</f>
        <v>150</v>
      </c>
      <c r="M6864" t="s">
        <v>91</v>
      </c>
      <c r="N6864" t="s">
        <v>45</v>
      </c>
      <c r="O6864" t="s">
        <v>46</v>
      </c>
    </row>
    <row r="6865" spans="1:15" x14ac:dyDescent="0.3">
      <c r="A6865">
        <v>7863</v>
      </c>
      <c r="B6865" s="1">
        <v>45529</v>
      </c>
      <c r="C6865" t="s">
        <v>6929</v>
      </c>
      <c r="D6865" t="s">
        <v>18</v>
      </c>
      <c r="E6865" t="s">
        <v>19</v>
      </c>
      <c r="F6865">
        <v>6</v>
      </c>
      <c r="G6865">
        <v>50</v>
      </c>
      <c r="H6865">
        <f t="shared" si="107"/>
        <v>300</v>
      </c>
      <c r="I6865">
        <v>35</v>
      </c>
      <c r="J6865">
        <f>I6865*F6865</f>
        <v>210</v>
      </c>
      <c r="K6865">
        <f>G6865-I6865</f>
        <v>15</v>
      </c>
      <c r="L6865">
        <f>K6865*F6865</f>
        <v>90</v>
      </c>
      <c r="M6865" t="s">
        <v>33</v>
      </c>
      <c r="N6865" t="s">
        <v>25</v>
      </c>
      <c r="O6865" t="s">
        <v>22</v>
      </c>
    </row>
    <row r="6866" spans="1:15" x14ac:dyDescent="0.3">
      <c r="A6866">
        <v>7864</v>
      </c>
      <c r="B6866" s="1">
        <v>45537</v>
      </c>
      <c r="C6866" t="s">
        <v>6930</v>
      </c>
      <c r="D6866" t="s">
        <v>18</v>
      </c>
      <c r="E6866" t="s">
        <v>82</v>
      </c>
      <c r="F6866">
        <v>3</v>
      </c>
      <c r="G6866">
        <v>80</v>
      </c>
      <c r="H6866">
        <f t="shared" si="107"/>
        <v>240</v>
      </c>
      <c r="I6866">
        <v>56</v>
      </c>
      <c r="J6866">
        <f>I6866*F6866</f>
        <v>168</v>
      </c>
      <c r="K6866">
        <f>G6866-I6866</f>
        <v>24</v>
      </c>
      <c r="L6866">
        <f>K6866*F6866</f>
        <v>72</v>
      </c>
      <c r="M6866" t="s">
        <v>48</v>
      </c>
      <c r="N6866" t="s">
        <v>15</v>
      </c>
      <c r="O6866" t="s">
        <v>22</v>
      </c>
    </row>
    <row r="6867" spans="1:15" x14ac:dyDescent="0.3">
      <c r="A6867">
        <v>7865</v>
      </c>
      <c r="B6867" s="1">
        <v>45355</v>
      </c>
      <c r="C6867" t="s">
        <v>6931</v>
      </c>
      <c r="D6867" t="s">
        <v>18</v>
      </c>
      <c r="E6867" t="s">
        <v>82</v>
      </c>
      <c r="F6867">
        <v>7</v>
      </c>
      <c r="G6867">
        <v>80</v>
      </c>
      <c r="H6867">
        <f t="shared" si="107"/>
        <v>560</v>
      </c>
      <c r="I6867">
        <v>56</v>
      </c>
      <c r="J6867">
        <f>I6867*F6867</f>
        <v>392</v>
      </c>
      <c r="K6867">
        <f>G6867-I6867</f>
        <v>24</v>
      </c>
      <c r="L6867">
        <f>K6867*F6867</f>
        <v>168</v>
      </c>
      <c r="M6867" t="s">
        <v>44</v>
      </c>
      <c r="N6867" t="s">
        <v>45</v>
      </c>
      <c r="O6867" t="s">
        <v>38</v>
      </c>
    </row>
    <row r="6868" spans="1:15" x14ac:dyDescent="0.3">
      <c r="A6868">
        <v>7866</v>
      </c>
      <c r="B6868" s="1">
        <v>45366</v>
      </c>
      <c r="C6868" t="s">
        <v>6932</v>
      </c>
      <c r="D6868" t="s">
        <v>28</v>
      </c>
      <c r="E6868" t="s">
        <v>29</v>
      </c>
      <c r="F6868">
        <v>7</v>
      </c>
      <c r="G6868">
        <v>600</v>
      </c>
      <c r="H6868">
        <f t="shared" si="107"/>
        <v>4200</v>
      </c>
      <c r="I6868">
        <v>420</v>
      </c>
      <c r="J6868">
        <f>I6868*F6868</f>
        <v>2940</v>
      </c>
      <c r="K6868">
        <f>G6868-I6868</f>
        <v>180</v>
      </c>
      <c r="L6868">
        <f>K6868*F6868</f>
        <v>1260</v>
      </c>
      <c r="M6868" t="s">
        <v>59</v>
      </c>
      <c r="N6868" t="s">
        <v>25</v>
      </c>
      <c r="O6868" t="s">
        <v>38</v>
      </c>
    </row>
    <row r="6869" spans="1:15" x14ac:dyDescent="0.3">
      <c r="A6869">
        <v>7867</v>
      </c>
      <c r="B6869" s="1">
        <v>45576</v>
      </c>
      <c r="C6869" t="s">
        <v>6933</v>
      </c>
      <c r="D6869" t="s">
        <v>28</v>
      </c>
      <c r="E6869" t="s">
        <v>73</v>
      </c>
      <c r="F6869">
        <v>8</v>
      </c>
      <c r="G6869">
        <v>500</v>
      </c>
      <c r="H6869">
        <f t="shared" si="107"/>
        <v>4000</v>
      </c>
      <c r="I6869">
        <v>350</v>
      </c>
      <c r="J6869">
        <f>I6869*F6869</f>
        <v>2800</v>
      </c>
      <c r="K6869">
        <f>G6869-I6869</f>
        <v>150</v>
      </c>
      <c r="L6869">
        <f>K6869*F6869</f>
        <v>1200</v>
      </c>
      <c r="M6869" t="s">
        <v>61</v>
      </c>
      <c r="N6869" t="s">
        <v>45</v>
      </c>
      <c r="O6869" t="s">
        <v>22</v>
      </c>
    </row>
    <row r="6870" spans="1:15" x14ac:dyDescent="0.3">
      <c r="A6870">
        <v>7868</v>
      </c>
      <c r="B6870" s="1">
        <v>45349</v>
      </c>
      <c r="C6870" t="s">
        <v>6934</v>
      </c>
      <c r="D6870" t="s">
        <v>12</v>
      </c>
      <c r="E6870" t="s">
        <v>58</v>
      </c>
      <c r="F6870">
        <v>2</v>
      </c>
      <c r="G6870">
        <v>30</v>
      </c>
      <c r="H6870">
        <f t="shared" si="107"/>
        <v>60</v>
      </c>
      <c r="I6870">
        <v>21</v>
      </c>
      <c r="J6870">
        <f>I6870*F6870</f>
        <v>42</v>
      </c>
      <c r="K6870">
        <f>G6870-I6870</f>
        <v>9</v>
      </c>
      <c r="L6870">
        <f>K6870*F6870</f>
        <v>18</v>
      </c>
      <c r="M6870" t="s">
        <v>111</v>
      </c>
      <c r="N6870" t="s">
        <v>15</v>
      </c>
      <c r="O6870" t="s">
        <v>22</v>
      </c>
    </row>
    <row r="6871" spans="1:15" x14ac:dyDescent="0.3">
      <c r="A6871">
        <v>7869</v>
      </c>
      <c r="B6871" s="1">
        <v>45424</v>
      </c>
      <c r="C6871" t="s">
        <v>6935</v>
      </c>
      <c r="D6871" t="s">
        <v>12</v>
      </c>
      <c r="E6871" t="s">
        <v>75</v>
      </c>
      <c r="F6871">
        <v>8</v>
      </c>
      <c r="G6871">
        <v>20</v>
      </c>
      <c r="H6871">
        <f t="shared" si="107"/>
        <v>160</v>
      </c>
      <c r="I6871">
        <v>14</v>
      </c>
      <c r="J6871">
        <f>I6871*F6871</f>
        <v>112</v>
      </c>
      <c r="K6871">
        <f>G6871-I6871</f>
        <v>6</v>
      </c>
      <c r="L6871">
        <f>K6871*F6871</f>
        <v>48</v>
      </c>
      <c r="M6871" t="s">
        <v>111</v>
      </c>
      <c r="N6871" t="s">
        <v>15</v>
      </c>
      <c r="O6871" t="s">
        <v>22</v>
      </c>
    </row>
    <row r="6872" spans="1:15" x14ac:dyDescent="0.3">
      <c r="A6872">
        <v>7870</v>
      </c>
      <c r="B6872" s="1">
        <v>45427</v>
      </c>
      <c r="C6872" t="s">
        <v>6936</v>
      </c>
      <c r="D6872" t="s">
        <v>70</v>
      </c>
      <c r="E6872" t="s">
        <v>71</v>
      </c>
      <c r="F6872">
        <v>6</v>
      </c>
      <c r="G6872">
        <v>700</v>
      </c>
      <c r="H6872">
        <f t="shared" si="107"/>
        <v>4200</v>
      </c>
      <c r="I6872">
        <v>489.99999999999989</v>
      </c>
      <c r="J6872">
        <f>I6872*F6872</f>
        <v>2939.9999999999991</v>
      </c>
      <c r="K6872">
        <f>G6872-I6872</f>
        <v>210.00000000000011</v>
      </c>
      <c r="L6872">
        <f>K6872*F6872</f>
        <v>1260.0000000000007</v>
      </c>
      <c r="M6872" t="s">
        <v>94</v>
      </c>
      <c r="N6872" t="s">
        <v>25</v>
      </c>
      <c r="O6872" t="s">
        <v>16</v>
      </c>
    </row>
    <row r="6873" spans="1:15" x14ac:dyDescent="0.3">
      <c r="A6873">
        <v>7871</v>
      </c>
      <c r="B6873" s="1">
        <v>45384</v>
      </c>
      <c r="C6873" t="s">
        <v>6937</v>
      </c>
      <c r="D6873" t="s">
        <v>28</v>
      </c>
      <c r="E6873" t="s">
        <v>65</v>
      </c>
      <c r="F6873">
        <v>7</v>
      </c>
      <c r="G6873">
        <v>150</v>
      </c>
      <c r="H6873">
        <f t="shared" si="107"/>
        <v>1050</v>
      </c>
      <c r="I6873">
        <v>105</v>
      </c>
      <c r="J6873">
        <f>I6873*F6873</f>
        <v>735</v>
      </c>
      <c r="K6873">
        <f>G6873-I6873</f>
        <v>45</v>
      </c>
      <c r="L6873">
        <f>K6873*F6873</f>
        <v>315</v>
      </c>
      <c r="M6873" t="s">
        <v>53</v>
      </c>
      <c r="N6873" t="s">
        <v>31</v>
      </c>
      <c r="O6873" t="s">
        <v>16</v>
      </c>
    </row>
    <row r="6874" spans="1:15" x14ac:dyDescent="0.3">
      <c r="A6874">
        <v>7872</v>
      </c>
      <c r="B6874" s="1">
        <v>45545</v>
      </c>
      <c r="C6874" t="s">
        <v>6938</v>
      </c>
      <c r="D6874" t="s">
        <v>35</v>
      </c>
      <c r="E6874" t="s">
        <v>41</v>
      </c>
      <c r="F6874">
        <v>2</v>
      </c>
      <c r="G6874">
        <v>30</v>
      </c>
      <c r="H6874">
        <f t="shared" si="107"/>
        <v>60</v>
      </c>
      <c r="I6874">
        <v>21</v>
      </c>
      <c r="J6874">
        <f>I6874*F6874</f>
        <v>42</v>
      </c>
      <c r="K6874">
        <f>G6874-I6874</f>
        <v>9</v>
      </c>
      <c r="L6874">
        <f>K6874*F6874</f>
        <v>18</v>
      </c>
      <c r="M6874" t="s">
        <v>61</v>
      </c>
      <c r="N6874" t="s">
        <v>45</v>
      </c>
      <c r="O6874" t="s">
        <v>38</v>
      </c>
    </row>
    <row r="6875" spans="1:15" x14ac:dyDescent="0.3">
      <c r="A6875">
        <v>7873</v>
      </c>
      <c r="B6875" s="1">
        <v>45390</v>
      </c>
      <c r="C6875" t="s">
        <v>6939</v>
      </c>
      <c r="D6875" t="s">
        <v>70</v>
      </c>
      <c r="E6875" t="s">
        <v>71</v>
      </c>
      <c r="F6875">
        <v>7</v>
      </c>
      <c r="G6875">
        <v>700</v>
      </c>
      <c r="H6875">
        <f t="shared" si="107"/>
        <v>4900</v>
      </c>
      <c r="I6875">
        <v>489.99999999999989</v>
      </c>
      <c r="J6875">
        <f>I6875*F6875</f>
        <v>3429.9999999999991</v>
      </c>
      <c r="K6875">
        <f>G6875-I6875</f>
        <v>210.00000000000011</v>
      </c>
      <c r="L6875">
        <f>K6875*F6875</f>
        <v>1470.0000000000009</v>
      </c>
      <c r="M6875" t="s">
        <v>111</v>
      </c>
      <c r="N6875" t="s">
        <v>15</v>
      </c>
      <c r="O6875" t="s">
        <v>38</v>
      </c>
    </row>
    <row r="6876" spans="1:15" x14ac:dyDescent="0.3">
      <c r="A6876">
        <v>7874</v>
      </c>
      <c r="B6876" s="1">
        <v>45409</v>
      </c>
      <c r="C6876" t="s">
        <v>6940</v>
      </c>
      <c r="D6876" t="s">
        <v>35</v>
      </c>
      <c r="E6876" t="s">
        <v>68</v>
      </c>
      <c r="F6876">
        <v>7</v>
      </c>
      <c r="G6876">
        <v>40</v>
      </c>
      <c r="H6876">
        <f t="shared" si="107"/>
        <v>280</v>
      </c>
      <c r="I6876">
        <v>28</v>
      </c>
      <c r="J6876">
        <f>I6876*F6876</f>
        <v>196</v>
      </c>
      <c r="K6876">
        <f>G6876-I6876</f>
        <v>12</v>
      </c>
      <c r="L6876">
        <f>K6876*F6876</f>
        <v>84</v>
      </c>
      <c r="M6876" t="s">
        <v>48</v>
      </c>
      <c r="N6876" t="s">
        <v>15</v>
      </c>
      <c r="O6876" t="s">
        <v>46</v>
      </c>
    </row>
    <row r="6877" spans="1:15" x14ac:dyDescent="0.3">
      <c r="A6877">
        <v>7875</v>
      </c>
      <c r="B6877" s="1">
        <v>45638</v>
      </c>
      <c r="C6877" t="s">
        <v>6941</v>
      </c>
      <c r="D6877" t="s">
        <v>18</v>
      </c>
      <c r="E6877" t="s">
        <v>19</v>
      </c>
      <c r="F6877">
        <v>9</v>
      </c>
      <c r="G6877">
        <v>50</v>
      </c>
      <c r="H6877">
        <f t="shared" si="107"/>
        <v>450</v>
      </c>
      <c r="I6877">
        <v>35</v>
      </c>
      <c r="J6877">
        <f>I6877*F6877</f>
        <v>315</v>
      </c>
      <c r="K6877">
        <f>G6877-I6877</f>
        <v>15</v>
      </c>
      <c r="L6877">
        <f>K6877*F6877</f>
        <v>135</v>
      </c>
      <c r="M6877" t="s">
        <v>37</v>
      </c>
      <c r="N6877" t="s">
        <v>15</v>
      </c>
      <c r="O6877" t="s">
        <v>46</v>
      </c>
    </row>
    <row r="6878" spans="1:15" x14ac:dyDescent="0.3">
      <c r="A6878">
        <v>7876</v>
      </c>
      <c r="B6878" s="1">
        <v>45561</v>
      </c>
      <c r="C6878" t="s">
        <v>6942</v>
      </c>
      <c r="D6878" t="s">
        <v>28</v>
      </c>
      <c r="E6878" t="s">
        <v>73</v>
      </c>
      <c r="F6878">
        <v>5</v>
      </c>
      <c r="G6878">
        <v>500</v>
      </c>
      <c r="H6878">
        <f t="shared" si="107"/>
        <v>2500</v>
      </c>
      <c r="I6878">
        <v>350</v>
      </c>
      <c r="J6878">
        <f>I6878*F6878</f>
        <v>1750</v>
      </c>
      <c r="K6878">
        <f>G6878-I6878</f>
        <v>150</v>
      </c>
      <c r="L6878">
        <f>K6878*F6878</f>
        <v>750</v>
      </c>
      <c r="M6878" t="s">
        <v>33</v>
      </c>
      <c r="N6878" t="s">
        <v>25</v>
      </c>
      <c r="O6878" t="s">
        <v>26</v>
      </c>
    </row>
    <row r="6879" spans="1:15" x14ac:dyDescent="0.3">
      <c r="A6879">
        <v>7877</v>
      </c>
      <c r="B6879" s="1">
        <v>45402</v>
      </c>
      <c r="C6879" t="s">
        <v>6943</v>
      </c>
      <c r="D6879" t="s">
        <v>28</v>
      </c>
      <c r="E6879" t="s">
        <v>73</v>
      </c>
      <c r="F6879">
        <v>10</v>
      </c>
      <c r="G6879">
        <v>500</v>
      </c>
      <c r="H6879">
        <f t="shared" si="107"/>
        <v>5000</v>
      </c>
      <c r="I6879">
        <v>350</v>
      </c>
      <c r="J6879">
        <f>I6879*F6879</f>
        <v>3500</v>
      </c>
      <c r="K6879">
        <f>G6879-I6879</f>
        <v>150</v>
      </c>
      <c r="L6879">
        <f>K6879*F6879</f>
        <v>1500</v>
      </c>
      <c r="M6879" t="s">
        <v>37</v>
      </c>
      <c r="N6879" t="s">
        <v>15</v>
      </c>
      <c r="O6879" t="s">
        <v>26</v>
      </c>
    </row>
    <row r="6880" spans="1:15" x14ac:dyDescent="0.3">
      <c r="A6880">
        <v>7878</v>
      </c>
      <c r="B6880" s="1">
        <v>45531</v>
      </c>
      <c r="C6880" t="s">
        <v>6944</v>
      </c>
      <c r="D6880" t="s">
        <v>28</v>
      </c>
      <c r="E6880" t="s">
        <v>73</v>
      </c>
      <c r="F6880">
        <v>7</v>
      </c>
      <c r="G6880">
        <v>500</v>
      </c>
      <c r="H6880">
        <f t="shared" si="107"/>
        <v>3500</v>
      </c>
      <c r="I6880">
        <v>350</v>
      </c>
      <c r="J6880">
        <f>I6880*F6880</f>
        <v>2450</v>
      </c>
      <c r="K6880">
        <f>G6880-I6880</f>
        <v>150</v>
      </c>
      <c r="L6880">
        <f>K6880*F6880</f>
        <v>1050</v>
      </c>
      <c r="M6880" t="s">
        <v>94</v>
      </c>
      <c r="N6880" t="s">
        <v>25</v>
      </c>
      <c r="O6880" t="s">
        <v>16</v>
      </c>
    </row>
    <row r="6881" spans="1:15" x14ac:dyDescent="0.3">
      <c r="A6881">
        <v>7879</v>
      </c>
      <c r="B6881" s="1">
        <v>45378</v>
      </c>
      <c r="C6881" t="s">
        <v>6945</v>
      </c>
      <c r="D6881" t="s">
        <v>70</v>
      </c>
      <c r="E6881" t="s">
        <v>71</v>
      </c>
      <c r="F6881">
        <v>7</v>
      </c>
      <c r="G6881">
        <v>700</v>
      </c>
      <c r="H6881">
        <f t="shared" si="107"/>
        <v>4900</v>
      </c>
      <c r="I6881">
        <v>489.99999999999989</v>
      </c>
      <c r="J6881">
        <f>I6881*F6881</f>
        <v>3429.9999999999991</v>
      </c>
      <c r="K6881">
        <f>G6881-I6881</f>
        <v>210.00000000000011</v>
      </c>
      <c r="L6881">
        <f>K6881*F6881</f>
        <v>1470.0000000000009</v>
      </c>
      <c r="M6881" t="s">
        <v>171</v>
      </c>
      <c r="N6881" t="s">
        <v>21</v>
      </c>
      <c r="O6881" t="s">
        <v>22</v>
      </c>
    </row>
    <row r="6882" spans="1:15" x14ac:dyDescent="0.3">
      <c r="A6882">
        <v>7880</v>
      </c>
      <c r="B6882" s="1">
        <v>45475</v>
      </c>
      <c r="C6882" t="s">
        <v>6946</v>
      </c>
      <c r="D6882" t="s">
        <v>35</v>
      </c>
      <c r="E6882" t="s">
        <v>36</v>
      </c>
      <c r="F6882">
        <v>6</v>
      </c>
      <c r="G6882">
        <v>60</v>
      </c>
      <c r="H6882">
        <f t="shared" si="107"/>
        <v>360</v>
      </c>
      <c r="I6882">
        <v>42</v>
      </c>
      <c r="J6882">
        <f>I6882*F6882</f>
        <v>252</v>
      </c>
      <c r="K6882">
        <f>G6882-I6882</f>
        <v>18</v>
      </c>
      <c r="L6882">
        <f>K6882*F6882</f>
        <v>108</v>
      </c>
      <c r="M6882" t="s">
        <v>30</v>
      </c>
      <c r="N6882" t="s">
        <v>31</v>
      </c>
      <c r="O6882" t="s">
        <v>22</v>
      </c>
    </row>
    <row r="6883" spans="1:15" x14ac:dyDescent="0.3">
      <c r="A6883">
        <v>7881</v>
      </c>
      <c r="B6883" s="1">
        <v>45367</v>
      </c>
      <c r="C6883" t="s">
        <v>6947</v>
      </c>
      <c r="D6883" t="s">
        <v>70</v>
      </c>
      <c r="E6883" t="s">
        <v>106</v>
      </c>
      <c r="F6883">
        <v>7</v>
      </c>
      <c r="G6883">
        <v>1000</v>
      </c>
      <c r="H6883">
        <f t="shared" si="107"/>
        <v>7000</v>
      </c>
      <c r="I6883">
        <v>700</v>
      </c>
      <c r="J6883">
        <f>I6883*F6883</f>
        <v>4900</v>
      </c>
      <c r="K6883">
        <f>G6883-I6883</f>
        <v>300</v>
      </c>
      <c r="L6883">
        <f>K6883*F6883</f>
        <v>2100</v>
      </c>
      <c r="M6883" t="s">
        <v>77</v>
      </c>
      <c r="N6883" t="s">
        <v>45</v>
      </c>
      <c r="O6883" t="s">
        <v>16</v>
      </c>
    </row>
    <row r="6884" spans="1:15" x14ac:dyDescent="0.3">
      <c r="A6884">
        <v>7882</v>
      </c>
      <c r="B6884" s="1">
        <v>45484</v>
      </c>
      <c r="C6884" t="s">
        <v>6948</v>
      </c>
      <c r="D6884" t="s">
        <v>70</v>
      </c>
      <c r="E6884" t="s">
        <v>106</v>
      </c>
      <c r="F6884">
        <v>2</v>
      </c>
      <c r="G6884">
        <v>1000</v>
      </c>
      <c r="H6884">
        <f t="shared" si="107"/>
        <v>2000</v>
      </c>
      <c r="I6884">
        <v>700</v>
      </c>
      <c r="J6884">
        <f>I6884*F6884</f>
        <v>1400</v>
      </c>
      <c r="K6884">
        <f>G6884-I6884</f>
        <v>300</v>
      </c>
      <c r="L6884">
        <f>K6884*F6884</f>
        <v>600</v>
      </c>
      <c r="M6884" t="s">
        <v>171</v>
      </c>
      <c r="N6884" t="s">
        <v>21</v>
      </c>
      <c r="O6884" t="s">
        <v>16</v>
      </c>
    </row>
    <row r="6885" spans="1:15" x14ac:dyDescent="0.3">
      <c r="A6885">
        <v>7883</v>
      </c>
      <c r="B6885" s="1">
        <v>45628</v>
      </c>
      <c r="C6885" t="s">
        <v>6949</v>
      </c>
      <c r="D6885" t="s">
        <v>70</v>
      </c>
      <c r="E6885" t="s">
        <v>71</v>
      </c>
      <c r="F6885">
        <v>5</v>
      </c>
      <c r="G6885">
        <v>700</v>
      </c>
      <c r="H6885">
        <f t="shared" si="107"/>
        <v>3500</v>
      </c>
      <c r="I6885">
        <v>489.99999999999989</v>
      </c>
      <c r="J6885">
        <f>I6885*F6885</f>
        <v>2449.9999999999995</v>
      </c>
      <c r="K6885">
        <f>G6885-I6885</f>
        <v>210.00000000000011</v>
      </c>
      <c r="L6885">
        <f>K6885*F6885</f>
        <v>1050.0000000000005</v>
      </c>
      <c r="M6885" t="s">
        <v>88</v>
      </c>
      <c r="N6885" t="s">
        <v>45</v>
      </c>
      <c r="O6885" t="s">
        <v>16</v>
      </c>
    </row>
    <row r="6886" spans="1:15" x14ac:dyDescent="0.3">
      <c r="A6886">
        <v>7884</v>
      </c>
      <c r="B6886" s="1">
        <v>45448</v>
      </c>
      <c r="C6886" t="s">
        <v>6950</v>
      </c>
      <c r="D6886" t="s">
        <v>70</v>
      </c>
      <c r="E6886" t="s">
        <v>71</v>
      </c>
      <c r="F6886">
        <v>5</v>
      </c>
      <c r="G6886">
        <v>700</v>
      </c>
      <c r="H6886">
        <f t="shared" si="107"/>
        <v>3500</v>
      </c>
      <c r="I6886">
        <v>489.99999999999989</v>
      </c>
      <c r="J6886">
        <f>I6886*F6886</f>
        <v>2449.9999999999995</v>
      </c>
      <c r="K6886">
        <f>G6886-I6886</f>
        <v>210.00000000000011</v>
      </c>
      <c r="L6886">
        <f>K6886*F6886</f>
        <v>1050.0000000000005</v>
      </c>
      <c r="M6886" t="s">
        <v>14</v>
      </c>
      <c r="N6886" t="s">
        <v>15</v>
      </c>
      <c r="O6886" t="s">
        <v>26</v>
      </c>
    </row>
    <row r="6887" spans="1:15" x14ac:dyDescent="0.3">
      <c r="A6887">
        <v>7885</v>
      </c>
      <c r="B6887" s="1">
        <v>45571</v>
      </c>
      <c r="C6887" t="s">
        <v>6951</v>
      </c>
      <c r="D6887" t="s">
        <v>70</v>
      </c>
      <c r="E6887" t="s">
        <v>86</v>
      </c>
      <c r="F6887">
        <v>10</v>
      </c>
      <c r="G6887">
        <v>400</v>
      </c>
      <c r="H6887">
        <f t="shared" si="107"/>
        <v>4000</v>
      </c>
      <c r="I6887">
        <v>280</v>
      </c>
      <c r="J6887">
        <f>I6887*F6887</f>
        <v>2800</v>
      </c>
      <c r="K6887">
        <f>G6887-I6887</f>
        <v>120</v>
      </c>
      <c r="L6887">
        <f>K6887*F6887</f>
        <v>1200</v>
      </c>
      <c r="M6887" t="s">
        <v>77</v>
      </c>
      <c r="N6887" t="s">
        <v>45</v>
      </c>
      <c r="O6887" t="s">
        <v>16</v>
      </c>
    </row>
    <row r="6888" spans="1:15" x14ac:dyDescent="0.3">
      <c r="A6888">
        <v>7886</v>
      </c>
      <c r="B6888" s="1">
        <v>45555</v>
      </c>
      <c r="C6888" t="s">
        <v>6952</v>
      </c>
      <c r="D6888" t="s">
        <v>70</v>
      </c>
      <c r="E6888" t="s">
        <v>106</v>
      </c>
      <c r="F6888">
        <v>2</v>
      </c>
      <c r="G6888">
        <v>1000</v>
      </c>
      <c r="H6888">
        <f t="shared" si="107"/>
        <v>2000</v>
      </c>
      <c r="I6888">
        <v>700</v>
      </c>
      <c r="J6888">
        <f>I6888*F6888</f>
        <v>1400</v>
      </c>
      <c r="K6888">
        <f>G6888-I6888</f>
        <v>300</v>
      </c>
      <c r="L6888">
        <f>K6888*F6888</f>
        <v>600</v>
      </c>
      <c r="M6888" t="s">
        <v>111</v>
      </c>
      <c r="N6888" t="s">
        <v>15</v>
      </c>
      <c r="O6888" t="s">
        <v>16</v>
      </c>
    </row>
    <row r="6889" spans="1:15" x14ac:dyDescent="0.3">
      <c r="A6889">
        <v>7887</v>
      </c>
      <c r="B6889" s="1">
        <v>45384</v>
      </c>
      <c r="C6889" t="s">
        <v>6953</v>
      </c>
      <c r="D6889" t="s">
        <v>12</v>
      </c>
      <c r="E6889" t="s">
        <v>58</v>
      </c>
      <c r="F6889">
        <v>5</v>
      </c>
      <c r="G6889">
        <v>30</v>
      </c>
      <c r="H6889">
        <f t="shared" si="107"/>
        <v>150</v>
      </c>
      <c r="I6889">
        <v>21</v>
      </c>
      <c r="J6889">
        <f>I6889*F6889</f>
        <v>105</v>
      </c>
      <c r="K6889">
        <f>G6889-I6889</f>
        <v>9</v>
      </c>
      <c r="L6889">
        <f>K6889*F6889</f>
        <v>45</v>
      </c>
      <c r="M6889" t="s">
        <v>55</v>
      </c>
      <c r="N6889" t="s">
        <v>25</v>
      </c>
      <c r="O6889" t="s">
        <v>46</v>
      </c>
    </row>
    <row r="6890" spans="1:15" x14ac:dyDescent="0.3">
      <c r="A6890">
        <v>7888</v>
      </c>
      <c r="B6890" s="1">
        <v>45656</v>
      </c>
      <c r="C6890" t="s">
        <v>6954</v>
      </c>
      <c r="D6890" t="s">
        <v>18</v>
      </c>
      <c r="E6890" t="s">
        <v>50</v>
      </c>
      <c r="F6890">
        <v>10</v>
      </c>
      <c r="G6890">
        <v>20</v>
      </c>
      <c r="H6890">
        <f t="shared" si="107"/>
        <v>200</v>
      </c>
      <c r="I6890">
        <v>14</v>
      </c>
      <c r="J6890">
        <f>I6890*F6890</f>
        <v>140</v>
      </c>
      <c r="K6890">
        <f>G6890-I6890</f>
        <v>6</v>
      </c>
      <c r="L6890">
        <f>K6890*F6890</f>
        <v>60</v>
      </c>
      <c r="M6890" t="s">
        <v>55</v>
      </c>
      <c r="N6890" t="s">
        <v>25</v>
      </c>
      <c r="O6890" t="s">
        <v>22</v>
      </c>
    </row>
    <row r="6891" spans="1:15" x14ac:dyDescent="0.3">
      <c r="A6891">
        <v>7889</v>
      </c>
      <c r="B6891" s="1">
        <v>45517</v>
      </c>
      <c r="C6891" t="s">
        <v>6955</v>
      </c>
      <c r="D6891" t="s">
        <v>18</v>
      </c>
      <c r="E6891" t="s">
        <v>82</v>
      </c>
      <c r="F6891">
        <v>8</v>
      </c>
      <c r="G6891">
        <v>80</v>
      </c>
      <c r="H6891">
        <f t="shared" si="107"/>
        <v>640</v>
      </c>
      <c r="I6891">
        <v>56</v>
      </c>
      <c r="J6891">
        <f>I6891*F6891</f>
        <v>448</v>
      </c>
      <c r="K6891">
        <f>G6891-I6891</f>
        <v>24</v>
      </c>
      <c r="L6891">
        <f>K6891*F6891</f>
        <v>192</v>
      </c>
      <c r="M6891" t="s">
        <v>79</v>
      </c>
      <c r="N6891" t="s">
        <v>31</v>
      </c>
      <c r="O6891" t="s">
        <v>46</v>
      </c>
    </row>
    <row r="6892" spans="1:15" x14ac:dyDescent="0.3">
      <c r="A6892">
        <v>7890</v>
      </c>
      <c r="B6892" s="1">
        <v>45472</v>
      </c>
      <c r="C6892" t="s">
        <v>6956</v>
      </c>
      <c r="D6892" t="s">
        <v>12</v>
      </c>
      <c r="E6892" t="s">
        <v>75</v>
      </c>
      <c r="F6892">
        <v>1</v>
      </c>
      <c r="G6892">
        <v>20</v>
      </c>
      <c r="H6892">
        <f t="shared" si="107"/>
        <v>20</v>
      </c>
      <c r="I6892">
        <v>14</v>
      </c>
      <c r="J6892">
        <f>I6892*F6892</f>
        <v>14</v>
      </c>
      <c r="K6892">
        <f>G6892-I6892</f>
        <v>6</v>
      </c>
      <c r="L6892">
        <f>K6892*F6892</f>
        <v>6</v>
      </c>
      <c r="M6892" t="s">
        <v>59</v>
      </c>
      <c r="N6892" t="s">
        <v>25</v>
      </c>
      <c r="O6892" t="s">
        <v>38</v>
      </c>
    </row>
    <row r="6893" spans="1:15" x14ac:dyDescent="0.3">
      <c r="A6893">
        <v>7891</v>
      </c>
      <c r="B6893" s="1">
        <v>45353</v>
      </c>
      <c r="C6893" t="s">
        <v>6957</v>
      </c>
      <c r="D6893" t="s">
        <v>35</v>
      </c>
      <c r="E6893" t="s">
        <v>41</v>
      </c>
      <c r="F6893">
        <v>8</v>
      </c>
      <c r="G6893">
        <v>30</v>
      </c>
      <c r="H6893">
        <f t="shared" si="107"/>
        <v>240</v>
      </c>
      <c r="I6893">
        <v>21</v>
      </c>
      <c r="J6893">
        <f>I6893*F6893</f>
        <v>168</v>
      </c>
      <c r="K6893">
        <f>G6893-I6893</f>
        <v>9</v>
      </c>
      <c r="L6893">
        <f>K6893*F6893</f>
        <v>72</v>
      </c>
      <c r="M6893" t="s">
        <v>44</v>
      </c>
      <c r="N6893" t="s">
        <v>45</v>
      </c>
      <c r="O6893" t="s">
        <v>38</v>
      </c>
    </row>
    <row r="6894" spans="1:15" x14ac:dyDescent="0.3">
      <c r="A6894">
        <v>7892</v>
      </c>
      <c r="B6894" s="1">
        <v>45428</v>
      </c>
      <c r="C6894" t="s">
        <v>6958</v>
      </c>
      <c r="D6894" t="s">
        <v>12</v>
      </c>
      <c r="E6894" t="s">
        <v>13</v>
      </c>
      <c r="F6894">
        <v>6</v>
      </c>
      <c r="G6894">
        <v>25</v>
      </c>
      <c r="H6894">
        <f t="shared" si="107"/>
        <v>150</v>
      </c>
      <c r="I6894">
        <v>17.5</v>
      </c>
      <c r="J6894">
        <f>I6894*F6894</f>
        <v>105</v>
      </c>
      <c r="K6894">
        <f>G6894-I6894</f>
        <v>7.5</v>
      </c>
      <c r="L6894">
        <f>K6894*F6894</f>
        <v>45</v>
      </c>
      <c r="M6894" t="s">
        <v>63</v>
      </c>
      <c r="N6894" t="s">
        <v>21</v>
      </c>
      <c r="O6894" t="s">
        <v>46</v>
      </c>
    </row>
    <row r="6895" spans="1:15" x14ac:dyDescent="0.3">
      <c r="A6895">
        <v>7893</v>
      </c>
      <c r="B6895" s="1">
        <v>45420</v>
      </c>
      <c r="C6895" t="s">
        <v>6959</v>
      </c>
      <c r="D6895" t="s">
        <v>18</v>
      </c>
      <c r="E6895" t="s">
        <v>50</v>
      </c>
      <c r="F6895">
        <v>3</v>
      </c>
      <c r="G6895">
        <v>20</v>
      </c>
      <c r="H6895">
        <f t="shared" si="107"/>
        <v>60</v>
      </c>
      <c r="I6895">
        <v>14</v>
      </c>
      <c r="J6895">
        <f>I6895*F6895</f>
        <v>42</v>
      </c>
      <c r="K6895">
        <f>G6895-I6895</f>
        <v>6</v>
      </c>
      <c r="L6895">
        <f>K6895*F6895</f>
        <v>18</v>
      </c>
      <c r="M6895" t="s">
        <v>79</v>
      </c>
      <c r="N6895" t="s">
        <v>31</v>
      </c>
      <c r="O6895" t="s">
        <v>46</v>
      </c>
    </row>
    <row r="6896" spans="1:15" x14ac:dyDescent="0.3">
      <c r="A6896">
        <v>7894</v>
      </c>
      <c r="B6896" s="1">
        <v>45580</v>
      </c>
      <c r="C6896" t="s">
        <v>6960</v>
      </c>
      <c r="D6896" t="s">
        <v>18</v>
      </c>
      <c r="E6896" t="s">
        <v>82</v>
      </c>
      <c r="F6896">
        <v>6</v>
      </c>
      <c r="G6896">
        <v>80</v>
      </c>
      <c r="H6896">
        <f t="shared" si="107"/>
        <v>480</v>
      </c>
      <c r="I6896">
        <v>56</v>
      </c>
      <c r="J6896">
        <f>I6896*F6896</f>
        <v>336</v>
      </c>
      <c r="K6896">
        <f>G6896-I6896</f>
        <v>24</v>
      </c>
      <c r="L6896">
        <f>K6896*F6896</f>
        <v>144</v>
      </c>
      <c r="M6896" t="s">
        <v>91</v>
      </c>
      <c r="N6896" t="s">
        <v>45</v>
      </c>
      <c r="O6896" t="s">
        <v>16</v>
      </c>
    </row>
    <row r="6897" spans="1:15" x14ac:dyDescent="0.3">
      <c r="A6897">
        <v>7895</v>
      </c>
      <c r="B6897" s="1">
        <v>45409</v>
      </c>
      <c r="C6897" t="s">
        <v>6961</v>
      </c>
      <c r="D6897" t="s">
        <v>35</v>
      </c>
      <c r="E6897" t="s">
        <v>41</v>
      </c>
      <c r="F6897">
        <v>4</v>
      </c>
      <c r="G6897">
        <v>30</v>
      </c>
      <c r="H6897">
        <f t="shared" si="107"/>
        <v>120</v>
      </c>
      <c r="I6897">
        <v>21</v>
      </c>
      <c r="J6897">
        <f>I6897*F6897</f>
        <v>84</v>
      </c>
      <c r="K6897">
        <f>G6897-I6897</f>
        <v>9</v>
      </c>
      <c r="L6897">
        <f>K6897*F6897</f>
        <v>36</v>
      </c>
      <c r="M6897" t="s">
        <v>33</v>
      </c>
      <c r="N6897" t="s">
        <v>25</v>
      </c>
      <c r="O6897" t="s">
        <v>38</v>
      </c>
    </row>
    <row r="6898" spans="1:15" x14ac:dyDescent="0.3">
      <c r="A6898">
        <v>7896</v>
      </c>
      <c r="B6898" s="1">
        <v>45374</v>
      </c>
      <c r="C6898" t="s">
        <v>6962</v>
      </c>
      <c r="D6898" t="s">
        <v>18</v>
      </c>
      <c r="E6898" t="s">
        <v>50</v>
      </c>
      <c r="F6898">
        <v>7</v>
      </c>
      <c r="G6898">
        <v>20</v>
      </c>
      <c r="H6898">
        <f t="shared" si="107"/>
        <v>140</v>
      </c>
      <c r="I6898">
        <v>14</v>
      </c>
      <c r="J6898">
        <f>I6898*F6898</f>
        <v>98</v>
      </c>
      <c r="K6898">
        <f>G6898-I6898</f>
        <v>6</v>
      </c>
      <c r="L6898">
        <f>K6898*F6898</f>
        <v>42</v>
      </c>
      <c r="M6898" t="s">
        <v>79</v>
      </c>
      <c r="N6898" t="s">
        <v>31</v>
      </c>
      <c r="O6898" t="s">
        <v>26</v>
      </c>
    </row>
    <row r="6899" spans="1:15" x14ac:dyDescent="0.3">
      <c r="A6899">
        <v>7897</v>
      </c>
      <c r="B6899" s="1">
        <v>45346</v>
      </c>
      <c r="C6899" t="s">
        <v>6963</v>
      </c>
      <c r="D6899" t="s">
        <v>28</v>
      </c>
      <c r="E6899" t="s">
        <v>65</v>
      </c>
      <c r="F6899">
        <v>9</v>
      </c>
      <c r="G6899">
        <v>150</v>
      </c>
      <c r="H6899">
        <f t="shared" si="107"/>
        <v>1350</v>
      </c>
      <c r="I6899">
        <v>105</v>
      </c>
      <c r="J6899">
        <f>I6899*F6899</f>
        <v>945</v>
      </c>
      <c r="K6899">
        <f>G6899-I6899</f>
        <v>45</v>
      </c>
      <c r="L6899">
        <f>K6899*F6899</f>
        <v>405</v>
      </c>
      <c r="M6899" t="s">
        <v>88</v>
      </c>
      <c r="N6899" t="s">
        <v>45</v>
      </c>
      <c r="O6899" t="s">
        <v>16</v>
      </c>
    </row>
    <row r="6900" spans="1:15" x14ac:dyDescent="0.3">
      <c r="A6900">
        <v>7898</v>
      </c>
      <c r="B6900" s="1">
        <v>45634</v>
      </c>
      <c r="C6900" t="s">
        <v>6964</v>
      </c>
      <c r="D6900" t="s">
        <v>18</v>
      </c>
      <c r="E6900" t="s">
        <v>82</v>
      </c>
      <c r="F6900">
        <v>4</v>
      </c>
      <c r="G6900">
        <v>80</v>
      </c>
      <c r="H6900">
        <f t="shared" si="107"/>
        <v>320</v>
      </c>
      <c r="I6900">
        <v>56</v>
      </c>
      <c r="J6900">
        <f>I6900*F6900</f>
        <v>224</v>
      </c>
      <c r="K6900">
        <f>G6900-I6900</f>
        <v>24</v>
      </c>
      <c r="L6900">
        <f>K6900*F6900</f>
        <v>96</v>
      </c>
      <c r="M6900" t="s">
        <v>77</v>
      </c>
      <c r="N6900" t="s">
        <v>45</v>
      </c>
      <c r="O6900" t="s">
        <v>38</v>
      </c>
    </row>
    <row r="6901" spans="1:15" x14ac:dyDescent="0.3">
      <c r="A6901">
        <v>7899</v>
      </c>
      <c r="B6901" s="1">
        <v>45362</v>
      </c>
      <c r="C6901" t="s">
        <v>6965</v>
      </c>
      <c r="D6901" t="s">
        <v>35</v>
      </c>
      <c r="E6901" t="s">
        <v>41</v>
      </c>
      <c r="F6901">
        <v>3</v>
      </c>
      <c r="G6901">
        <v>30</v>
      </c>
      <c r="H6901">
        <f t="shared" si="107"/>
        <v>90</v>
      </c>
      <c r="I6901">
        <v>21</v>
      </c>
      <c r="J6901">
        <f>I6901*F6901</f>
        <v>63</v>
      </c>
      <c r="K6901">
        <f>G6901-I6901</f>
        <v>9</v>
      </c>
      <c r="L6901">
        <f>K6901*F6901</f>
        <v>27</v>
      </c>
      <c r="M6901" t="s">
        <v>44</v>
      </c>
      <c r="N6901" t="s">
        <v>45</v>
      </c>
      <c r="O6901" t="s">
        <v>22</v>
      </c>
    </row>
    <row r="6902" spans="1:15" x14ac:dyDescent="0.3">
      <c r="A6902">
        <v>7900</v>
      </c>
      <c r="B6902" s="1">
        <v>45415</v>
      </c>
      <c r="C6902" t="s">
        <v>6966</v>
      </c>
      <c r="D6902" t="s">
        <v>70</v>
      </c>
      <c r="E6902" t="s">
        <v>106</v>
      </c>
      <c r="F6902">
        <v>9</v>
      </c>
      <c r="G6902">
        <v>1000</v>
      </c>
      <c r="H6902">
        <f t="shared" si="107"/>
        <v>9000</v>
      </c>
      <c r="I6902">
        <v>700</v>
      </c>
      <c r="J6902">
        <f>I6902*F6902</f>
        <v>6300</v>
      </c>
      <c r="K6902">
        <f>G6902-I6902</f>
        <v>300</v>
      </c>
      <c r="L6902">
        <f>K6902*F6902</f>
        <v>2700</v>
      </c>
      <c r="M6902" t="s">
        <v>88</v>
      </c>
      <c r="N6902" t="s">
        <v>45</v>
      </c>
      <c r="O6902" t="s">
        <v>16</v>
      </c>
    </row>
    <row r="6903" spans="1:15" x14ac:dyDescent="0.3">
      <c r="A6903">
        <v>7901</v>
      </c>
      <c r="B6903" s="1">
        <v>45318</v>
      </c>
      <c r="C6903" t="s">
        <v>6967</v>
      </c>
      <c r="D6903" t="s">
        <v>12</v>
      </c>
      <c r="E6903" t="s">
        <v>58</v>
      </c>
      <c r="F6903">
        <v>9</v>
      </c>
      <c r="G6903">
        <v>30</v>
      </c>
      <c r="H6903">
        <f t="shared" si="107"/>
        <v>270</v>
      </c>
      <c r="I6903">
        <v>21</v>
      </c>
      <c r="J6903">
        <f>I6903*F6903</f>
        <v>189</v>
      </c>
      <c r="K6903">
        <f>G6903-I6903</f>
        <v>9</v>
      </c>
      <c r="L6903">
        <f>K6903*F6903</f>
        <v>81</v>
      </c>
      <c r="M6903" t="s">
        <v>48</v>
      </c>
      <c r="N6903" t="s">
        <v>15</v>
      </c>
      <c r="O6903" t="s">
        <v>16</v>
      </c>
    </row>
    <row r="6904" spans="1:15" x14ac:dyDescent="0.3">
      <c r="A6904">
        <v>7902</v>
      </c>
      <c r="B6904" s="1">
        <v>45320</v>
      </c>
      <c r="C6904" t="s">
        <v>6968</v>
      </c>
      <c r="D6904" t="s">
        <v>18</v>
      </c>
      <c r="E6904" t="s">
        <v>19</v>
      </c>
      <c r="F6904">
        <v>10</v>
      </c>
      <c r="G6904">
        <v>50</v>
      </c>
      <c r="H6904">
        <f t="shared" si="107"/>
        <v>500</v>
      </c>
      <c r="I6904">
        <v>35</v>
      </c>
      <c r="J6904">
        <f>I6904*F6904</f>
        <v>350</v>
      </c>
      <c r="K6904">
        <f>G6904-I6904</f>
        <v>15</v>
      </c>
      <c r="L6904">
        <f>K6904*F6904</f>
        <v>150</v>
      </c>
      <c r="M6904" t="s">
        <v>100</v>
      </c>
      <c r="N6904" t="s">
        <v>21</v>
      </c>
      <c r="O6904" t="s">
        <v>46</v>
      </c>
    </row>
    <row r="6905" spans="1:15" x14ac:dyDescent="0.3">
      <c r="A6905">
        <v>7903</v>
      </c>
      <c r="B6905" s="1">
        <v>45369</v>
      </c>
      <c r="C6905" t="s">
        <v>6969</v>
      </c>
      <c r="D6905" t="s">
        <v>35</v>
      </c>
      <c r="E6905" t="s">
        <v>36</v>
      </c>
      <c r="F6905">
        <v>10</v>
      </c>
      <c r="G6905">
        <v>60</v>
      </c>
      <c r="H6905">
        <f t="shared" si="107"/>
        <v>600</v>
      </c>
      <c r="I6905">
        <v>42</v>
      </c>
      <c r="J6905">
        <f>I6905*F6905</f>
        <v>420</v>
      </c>
      <c r="K6905">
        <f>G6905-I6905</f>
        <v>18</v>
      </c>
      <c r="L6905">
        <f>K6905*F6905</f>
        <v>180</v>
      </c>
      <c r="M6905" t="s">
        <v>53</v>
      </c>
      <c r="N6905" t="s">
        <v>31</v>
      </c>
      <c r="O6905" t="s">
        <v>46</v>
      </c>
    </row>
    <row r="6906" spans="1:15" x14ac:dyDescent="0.3">
      <c r="A6906">
        <v>7904</v>
      </c>
      <c r="B6906" s="1">
        <v>45600</v>
      </c>
      <c r="C6906" t="s">
        <v>6970</v>
      </c>
      <c r="D6906" t="s">
        <v>12</v>
      </c>
      <c r="E6906" t="s">
        <v>75</v>
      </c>
      <c r="F6906">
        <v>7</v>
      </c>
      <c r="G6906">
        <v>20</v>
      </c>
      <c r="H6906">
        <f t="shared" si="107"/>
        <v>140</v>
      </c>
      <c r="I6906">
        <v>14</v>
      </c>
      <c r="J6906">
        <f>I6906*F6906</f>
        <v>98</v>
      </c>
      <c r="K6906">
        <f>G6906-I6906</f>
        <v>6</v>
      </c>
      <c r="L6906">
        <f>K6906*F6906</f>
        <v>42</v>
      </c>
      <c r="M6906" t="s">
        <v>94</v>
      </c>
      <c r="N6906" t="s">
        <v>25</v>
      </c>
      <c r="O6906" t="s">
        <v>38</v>
      </c>
    </row>
    <row r="6907" spans="1:15" x14ac:dyDescent="0.3">
      <c r="A6907">
        <v>7905</v>
      </c>
      <c r="B6907" s="1">
        <v>45456</v>
      </c>
      <c r="C6907" t="s">
        <v>6971</v>
      </c>
      <c r="D6907" t="s">
        <v>18</v>
      </c>
      <c r="E6907" t="s">
        <v>82</v>
      </c>
      <c r="F6907">
        <v>3</v>
      </c>
      <c r="G6907">
        <v>80</v>
      </c>
      <c r="H6907">
        <f t="shared" si="107"/>
        <v>240</v>
      </c>
      <c r="I6907">
        <v>56</v>
      </c>
      <c r="J6907">
        <f>I6907*F6907</f>
        <v>168</v>
      </c>
      <c r="K6907">
        <f>G6907-I6907</f>
        <v>24</v>
      </c>
      <c r="L6907">
        <f>K6907*F6907</f>
        <v>72</v>
      </c>
      <c r="M6907" t="s">
        <v>37</v>
      </c>
      <c r="N6907" t="s">
        <v>15</v>
      </c>
      <c r="O6907" t="s">
        <v>26</v>
      </c>
    </row>
    <row r="6908" spans="1:15" x14ac:dyDescent="0.3">
      <c r="A6908">
        <v>7906</v>
      </c>
      <c r="B6908" s="1">
        <v>45518</v>
      </c>
      <c r="C6908" t="s">
        <v>6972</v>
      </c>
      <c r="D6908" t="s">
        <v>28</v>
      </c>
      <c r="E6908" t="s">
        <v>65</v>
      </c>
      <c r="F6908">
        <v>3</v>
      </c>
      <c r="G6908">
        <v>150</v>
      </c>
      <c r="H6908">
        <f t="shared" si="107"/>
        <v>450</v>
      </c>
      <c r="I6908">
        <v>105</v>
      </c>
      <c r="J6908">
        <f>I6908*F6908</f>
        <v>315</v>
      </c>
      <c r="K6908">
        <f>G6908-I6908</f>
        <v>45</v>
      </c>
      <c r="L6908">
        <f>K6908*F6908</f>
        <v>135</v>
      </c>
      <c r="M6908" t="s">
        <v>59</v>
      </c>
      <c r="N6908" t="s">
        <v>25</v>
      </c>
      <c r="O6908" t="s">
        <v>38</v>
      </c>
    </row>
    <row r="6909" spans="1:15" x14ac:dyDescent="0.3">
      <c r="A6909">
        <v>7907</v>
      </c>
      <c r="B6909" s="1">
        <v>45483</v>
      </c>
      <c r="C6909" t="s">
        <v>6973</v>
      </c>
      <c r="D6909" t="s">
        <v>12</v>
      </c>
      <c r="E6909" t="s">
        <v>58</v>
      </c>
      <c r="F6909">
        <v>1</v>
      </c>
      <c r="G6909">
        <v>30</v>
      </c>
      <c r="H6909">
        <f t="shared" si="107"/>
        <v>30</v>
      </c>
      <c r="I6909">
        <v>21</v>
      </c>
      <c r="J6909">
        <f>I6909*F6909</f>
        <v>21</v>
      </c>
      <c r="K6909">
        <f>G6909-I6909</f>
        <v>9</v>
      </c>
      <c r="L6909">
        <f>K6909*F6909</f>
        <v>9</v>
      </c>
      <c r="M6909" t="s">
        <v>61</v>
      </c>
      <c r="N6909" t="s">
        <v>45</v>
      </c>
      <c r="O6909" t="s">
        <v>38</v>
      </c>
    </row>
    <row r="6910" spans="1:15" x14ac:dyDescent="0.3">
      <c r="A6910">
        <v>7908</v>
      </c>
      <c r="B6910" s="1">
        <v>45410</v>
      </c>
      <c r="C6910" t="s">
        <v>6974</v>
      </c>
      <c r="D6910" t="s">
        <v>35</v>
      </c>
      <c r="E6910" t="s">
        <v>41</v>
      </c>
      <c r="F6910">
        <v>7</v>
      </c>
      <c r="G6910">
        <v>30</v>
      </c>
      <c r="H6910">
        <f t="shared" si="107"/>
        <v>210</v>
      </c>
      <c r="I6910">
        <v>21</v>
      </c>
      <c r="J6910">
        <f>I6910*F6910</f>
        <v>147</v>
      </c>
      <c r="K6910">
        <f>G6910-I6910</f>
        <v>9</v>
      </c>
      <c r="L6910">
        <f>K6910*F6910</f>
        <v>63</v>
      </c>
      <c r="M6910" t="s">
        <v>77</v>
      </c>
      <c r="N6910" t="s">
        <v>45</v>
      </c>
      <c r="O6910" t="s">
        <v>46</v>
      </c>
    </row>
    <row r="6911" spans="1:15" x14ac:dyDescent="0.3">
      <c r="A6911">
        <v>7909</v>
      </c>
      <c r="B6911" s="1">
        <v>45500</v>
      </c>
      <c r="C6911" t="s">
        <v>6975</v>
      </c>
      <c r="D6911" t="s">
        <v>35</v>
      </c>
      <c r="E6911" t="s">
        <v>36</v>
      </c>
      <c r="F6911">
        <v>7</v>
      </c>
      <c r="G6911">
        <v>60</v>
      </c>
      <c r="H6911">
        <f t="shared" si="107"/>
        <v>420</v>
      </c>
      <c r="I6911">
        <v>42</v>
      </c>
      <c r="J6911">
        <f>I6911*F6911</f>
        <v>294</v>
      </c>
      <c r="K6911">
        <f>G6911-I6911</f>
        <v>18</v>
      </c>
      <c r="L6911">
        <f>K6911*F6911</f>
        <v>126</v>
      </c>
      <c r="M6911" t="s">
        <v>61</v>
      </c>
      <c r="N6911" t="s">
        <v>45</v>
      </c>
      <c r="O6911" t="s">
        <v>16</v>
      </c>
    </row>
    <row r="6912" spans="1:15" x14ac:dyDescent="0.3">
      <c r="A6912">
        <v>7910</v>
      </c>
      <c r="B6912" s="1">
        <v>45321</v>
      </c>
      <c r="C6912" t="s">
        <v>6976</v>
      </c>
      <c r="D6912" t="s">
        <v>12</v>
      </c>
      <c r="E6912" t="s">
        <v>75</v>
      </c>
      <c r="F6912">
        <v>2</v>
      </c>
      <c r="G6912">
        <v>20</v>
      </c>
      <c r="H6912">
        <f t="shared" si="107"/>
        <v>40</v>
      </c>
      <c r="I6912">
        <v>14</v>
      </c>
      <c r="J6912">
        <f>I6912*F6912</f>
        <v>28</v>
      </c>
      <c r="K6912">
        <f>G6912-I6912</f>
        <v>6</v>
      </c>
      <c r="L6912">
        <f>K6912*F6912</f>
        <v>12</v>
      </c>
      <c r="M6912" t="s">
        <v>37</v>
      </c>
      <c r="N6912" t="s">
        <v>15</v>
      </c>
      <c r="O6912" t="s">
        <v>26</v>
      </c>
    </row>
    <row r="6913" spans="1:15" x14ac:dyDescent="0.3">
      <c r="A6913">
        <v>7911</v>
      </c>
      <c r="B6913" s="1">
        <v>45625</v>
      </c>
      <c r="C6913" t="s">
        <v>6977</v>
      </c>
      <c r="D6913" t="s">
        <v>28</v>
      </c>
      <c r="E6913" t="s">
        <v>65</v>
      </c>
      <c r="F6913">
        <v>5</v>
      </c>
      <c r="G6913">
        <v>150</v>
      </c>
      <c r="H6913">
        <f t="shared" si="107"/>
        <v>750</v>
      </c>
      <c r="I6913">
        <v>105</v>
      </c>
      <c r="J6913">
        <f>I6913*F6913</f>
        <v>525</v>
      </c>
      <c r="K6913">
        <f>G6913-I6913</f>
        <v>45</v>
      </c>
      <c r="L6913">
        <f>K6913*F6913</f>
        <v>225</v>
      </c>
      <c r="M6913" t="s">
        <v>79</v>
      </c>
      <c r="N6913" t="s">
        <v>31</v>
      </c>
      <c r="O6913" t="s">
        <v>26</v>
      </c>
    </row>
    <row r="6914" spans="1:15" x14ac:dyDescent="0.3">
      <c r="A6914">
        <v>7912</v>
      </c>
      <c r="B6914" s="1">
        <v>45600</v>
      </c>
      <c r="C6914" t="s">
        <v>6978</v>
      </c>
      <c r="D6914" t="s">
        <v>28</v>
      </c>
      <c r="E6914" t="s">
        <v>29</v>
      </c>
      <c r="F6914">
        <v>2</v>
      </c>
      <c r="G6914">
        <v>600</v>
      </c>
      <c r="H6914">
        <f t="shared" si="107"/>
        <v>1200</v>
      </c>
      <c r="I6914">
        <v>420</v>
      </c>
      <c r="J6914">
        <f>I6914*F6914</f>
        <v>840</v>
      </c>
      <c r="K6914">
        <f>G6914-I6914</f>
        <v>180</v>
      </c>
      <c r="L6914">
        <f>K6914*F6914</f>
        <v>360</v>
      </c>
      <c r="M6914" t="s">
        <v>44</v>
      </c>
      <c r="N6914" t="s">
        <v>45</v>
      </c>
      <c r="O6914" t="s">
        <v>26</v>
      </c>
    </row>
    <row r="6915" spans="1:15" x14ac:dyDescent="0.3">
      <c r="A6915">
        <v>7913</v>
      </c>
      <c r="B6915" s="1">
        <v>45372</v>
      </c>
      <c r="C6915" t="s">
        <v>6979</v>
      </c>
      <c r="D6915" t="s">
        <v>35</v>
      </c>
      <c r="E6915" t="s">
        <v>68</v>
      </c>
      <c r="F6915">
        <v>8</v>
      </c>
      <c r="G6915">
        <v>40</v>
      </c>
      <c r="H6915">
        <f t="shared" ref="H6915:H6978" si="108">G6915*F6915</f>
        <v>320</v>
      </c>
      <c r="I6915">
        <v>28</v>
      </c>
      <c r="J6915">
        <f>I6915*F6915</f>
        <v>224</v>
      </c>
      <c r="K6915">
        <f>G6915-I6915</f>
        <v>12</v>
      </c>
      <c r="L6915">
        <f>K6915*F6915</f>
        <v>96</v>
      </c>
      <c r="M6915" t="s">
        <v>42</v>
      </c>
      <c r="N6915" t="s">
        <v>31</v>
      </c>
      <c r="O6915" t="s">
        <v>46</v>
      </c>
    </row>
    <row r="6916" spans="1:15" x14ac:dyDescent="0.3">
      <c r="A6916">
        <v>7914</v>
      </c>
      <c r="B6916" s="1">
        <v>45392</v>
      </c>
      <c r="C6916" t="s">
        <v>6980</v>
      </c>
      <c r="D6916" t="s">
        <v>12</v>
      </c>
      <c r="E6916" t="s">
        <v>75</v>
      </c>
      <c r="F6916">
        <v>6</v>
      </c>
      <c r="G6916">
        <v>20</v>
      </c>
      <c r="H6916">
        <f t="shared" si="108"/>
        <v>120</v>
      </c>
      <c r="I6916">
        <v>14</v>
      </c>
      <c r="J6916">
        <f>I6916*F6916</f>
        <v>84</v>
      </c>
      <c r="K6916">
        <f>G6916-I6916</f>
        <v>6</v>
      </c>
      <c r="L6916">
        <f>K6916*F6916</f>
        <v>36</v>
      </c>
      <c r="M6916" t="s">
        <v>130</v>
      </c>
      <c r="N6916" t="s">
        <v>21</v>
      </c>
      <c r="O6916" t="s">
        <v>26</v>
      </c>
    </row>
    <row r="6917" spans="1:15" x14ac:dyDescent="0.3">
      <c r="A6917">
        <v>7915</v>
      </c>
      <c r="B6917" s="1">
        <v>45395</v>
      </c>
      <c r="C6917" t="s">
        <v>6981</v>
      </c>
      <c r="D6917" t="s">
        <v>70</v>
      </c>
      <c r="E6917" t="s">
        <v>106</v>
      </c>
      <c r="F6917">
        <v>10</v>
      </c>
      <c r="G6917">
        <v>1000</v>
      </c>
      <c r="H6917">
        <f t="shared" si="108"/>
        <v>10000</v>
      </c>
      <c r="I6917">
        <v>700</v>
      </c>
      <c r="J6917">
        <f>I6917*F6917</f>
        <v>7000</v>
      </c>
      <c r="K6917">
        <f>G6917-I6917</f>
        <v>300</v>
      </c>
      <c r="L6917">
        <f>K6917*F6917</f>
        <v>3000</v>
      </c>
      <c r="M6917" t="s">
        <v>37</v>
      </c>
      <c r="N6917" t="s">
        <v>15</v>
      </c>
      <c r="O6917" t="s">
        <v>46</v>
      </c>
    </row>
    <row r="6918" spans="1:15" x14ac:dyDescent="0.3">
      <c r="A6918">
        <v>7916</v>
      </c>
      <c r="B6918" s="1">
        <v>45394</v>
      </c>
      <c r="C6918" t="s">
        <v>6982</v>
      </c>
      <c r="D6918" t="s">
        <v>12</v>
      </c>
      <c r="E6918" t="s">
        <v>13</v>
      </c>
      <c r="F6918">
        <v>8</v>
      </c>
      <c r="G6918">
        <v>25</v>
      </c>
      <c r="H6918">
        <f t="shared" si="108"/>
        <v>200</v>
      </c>
      <c r="I6918">
        <v>17.5</v>
      </c>
      <c r="J6918">
        <f>I6918*F6918</f>
        <v>140</v>
      </c>
      <c r="K6918">
        <f>G6918-I6918</f>
        <v>7.5</v>
      </c>
      <c r="L6918">
        <f>K6918*F6918</f>
        <v>60</v>
      </c>
      <c r="M6918" t="s">
        <v>44</v>
      </c>
      <c r="N6918" t="s">
        <v>45</v>
      </c>
      <c r="O6918" t="s">
        <v>16</v>
      </c>
    </row>
    <row r="6919" spans="1:15" x14ac:dyDescent="0.3">
      <c r="A6919">
        <v>7917</v>
      </c>
      <c r="B6919" s="1">
        <v>45533</v>
      </c>
      <c r="C6919" t="s">
        <v>6983</v>
      </c>
      <c r="D6919" t="s">
        <v>12</v>
      </c>
      <c r="E6919" t="s">
        <v>75</v>
      </c>
      <c r="F6919">
        <v>1</v>
      </c>
      <c r="G6919">
        <v>20</v>
      </c>
      <c r="H6919">
        <f t="shared" si="108"/>
        <v>20</v>
      </c>
      <c r="I6919">
        <v>14</v>
      </c>
      <c r="J6919">
        <f>I6919*F6919</f>
        <v>14</v>
      </c>
      <c r="K6919">
        <f>G6919-I6919</f>
        <v>6</v>
      </c>
      <c r="L6919">
        <f>K6919*F6919</f>
        <v>6</v>
      </c>
      <c r="M6919" t="s">
        <v>24</v>
      </c>
      <c r="N6919" t="s">
        <v>25</v>
      </c>
      <c r="O6919" t="s">
        <v>26</v>
      </c>
    </row>
    <row r="6920" spans="1:15" x14ac:dyDescent="0.3">
      <c r="A6920">
        <v>7918</v>
      </c>
      <c r="B6920" s="1">
        <v>45316</v>
      </c>
      <c r="C6920" t="s">
        <v>6984</v>
      </c>
      <c r="D6920" t="s">
        <v>28</v>
      </c>
      <c r="E6920" t="s">
        <v>73</v>
      </c>
      <c r="F6920">
        <v>10</v>
      </c>
      <c r="G6920">
        <v>500</v>
      </c>
      <c r="H6920">
        <f t="shared" si="108"/>
        <v>5000</v>
      </c>
      <c r="I6920">
        <v>350</v>
      </c>
      <c r="J6920">
        <f>I6920*F6920</f>
        <v>3500</v>
      </c>
      <c r="K6920">
        <f>G6920-I6920</f>
        <v>150</v>
      </c>
      <c r="L6920">
        <f>K6920*F6920</f>
        <v>1500</v>
      </c>
      <c r="M6920" t="s">
        <v>48</v>
      </c>
      <c r="N6920" t="s">
        <v>15</v>
      </c>
      <c r="O6920" t="s">
        <v>38</v>
      </c>
    </row>
    <row r="6921" spans="1:15" x14ac:dyDescent="0.3">
      <c r="A6921">
        <v>7919</v>
      </c>
      <c r="B6921" s="1">
        <v>45656</v>
      </c>
      <c r="C6921" t="s">
        <v>6985</v>
      </c>
      <c r="D6921" t="s">
        <v>70</v>
      </c>
      <c r="E6921" t="s">
        <v>71</v>
      </c>
      <c r="F6921">
        <v>2</v>
      </c>
      <c r="G6921">
        <v>700</v>
      </c>
      <c r="H6921">
        <f t="shared" si="108"/>
        <v>1400</v>
      </c>
      <c r="I6921">
        <v>489.99999999999989</v>
      </c>
      <c r="J6921">
        <f>I6921*F6921</f>
        <v>979.99999999999977</v>
      </c>
      <c r="K6921">
        <f>G6921-I6921</f>
        <v>210.00000000000011</v>
      </c>
      <c r="L6921">
        <f>K6921*F6921</f>
        <v>420.00000000000023</v>
      </c>
      <c r="M6921" t="s">
        <v>171</v>
      </c>
      <c r="N6921" t="s">
        <v>21</v>
      </c>
      <c r="O6921" t="s">
        <v>22</v>
      </c>
    </row>
    <row r="6922" spans="1:15" x14ac:dyDescent="0.3">
      <c r="A6922">
        <v>7920</v>
      </c>
      <c r="B6922" s="1">
        <v>45609</v>
      </c>
      <c r="C6922" t="s">
        <v>6986</v>
      </c>
      <c r="D6922" t="s">
        <v>35</v>
      </c>
      <c r="E6922" t="s">
        <v>68</v>
      </c>
      <c r="F6922">
        <v>3</v>
      </c>
      <c r="G6922">
        <v>40</v>
      </c>
      <c r="H6922">
        <f t="shared" si="108"/>
        <v>120</v>
      </c>
      <c r="I6922">
        <v>28</v>
      </c>
      <c r="J6922">
        <f>I6922*F6922</f>
        <v>84</v>
      </c>
      <c r="K6922">
        <f>G6922-I6922</f>
        <v>12</v>
      </c>
      <c r="L6922">
        <f>K6922*F6922</f>
        <v>36</v>
      </c>
      <c r="M6922" t="s">
        <v>20</v>
      </c>
      <c r="N6922" t="s">
        <v>21</v>
      </c>
      <c r="O6922" t="s">
        <v>38</v>
      </c>
    </row>
    <row r="6923" spans="1:15" x14ac:dyDescent="0.3">
      <c r="A6923">
        <v>7921</v>
      </c>
      <c r="B6923" s="1">
        <v>45456</v>
      </c>
      <c r="C6923" t="s">
        <v>6987</v>
      </c>
      <c r="D6923" t="s">
        <v>35</v>
      </c>
      <c r="E6923" t="s">
        <v>36</v>
      </c>
      <c r="F6923">
        <v>8</v>
      </c>
      <c r="G6923">
        <v>60</v>
      </c>
      <c r="H6923">
        <f t="shared" si="108"/>
        <v>480</v>
      </c>
      <c r="I6923">
        <v>42</v>
      </c>
      <c r="J6923">
        <f>I6923*F6923</f>
        <v>336</v>
      </c>
      <c r="K6923">
        <f>G6923-I6923</f>
        <v>18</v>
      </c>
      <c r="L6923">
        <f>K6923*F6923</f>
        <v>144</v>
      </c>
      <c r="M6923" t="s">
        <v>63</v>
      </c>
      <c r="N6923" t="s">
        <v>21</v>
      </c>
      <c r="O6923" t="s">
        <v>22</v>
      </c>
    </row>
    <row r="6924" spans="1:15" x14ac:dyDescent="0.3">
      <c r="A6924">
        <v>7922</v>
      </c>
      <c r="B6924" s="1">
        <v>45600</v>
      </c>
      <c r="C6924" t="s">
        <v>6988</v>
      </c>
      <c r="D6924" t="s">
        <v>12</v>
      </c>
      <c r="E6924" t="s">
        <v>13</v>
      </c>
      <c r="F6924">
        <v>2</v>
      </c>
      <c r="G6924">
        <v>25</v>
      </c>
      <c r="H6924">
        <f t="shared" si="108"/>
        <v>50</v>
      </c>
      <c r="I6924">
        <v>17.5</v>
      </c>
      <c r="J6924">
        <f>I6924*F6924</f>
        <v>35</v>
      </c>
      <c r="K6924">
        <f>G6924-I6924</f>
        <v>7.5</v>
      </c>
      <c r="L6924">
        <f>K6924*F6924</f>
        <v>15</v>
      </c>
      <c r="M6924" t="s">
        <v>100</v>
      </c>
      <c r="N6924" t="s">
        <v>21</v>
      </c>
      <c r="O6924" t="s">
        <v>16</v>
      </c>
    </row>
    <row r="6925" spans="1:15" x14ac:dyDescent="0.3">
      <c r="A6925">
        <v>7923</v>
      </c>
      <c r="B6925" s="1">
        <v>45643</v>
      </c>
      <c r="C6925" t="s">
        <v>6989</v>
      </c>
      <c r="D6925" t="s">
        <v>18</v>
      </c>
      <c r="E6925" t="s">
        <v>82</v>
      </c>
      <c r="F6925">
        <v>1</v>
      </c>
      <c r="G6925">
        <v>80</v>
      </c>
      <c r="H6925">
        <f t="shared" si="108"/>
        <v>80</v>
      </c>
      <c r="I6925">
        <v>56</v>
      </c>
      <c r="J6925">
        <f>I6925*F6925</f>
        <v>56</v>
      </c>
      <c r="K6925">
        <f>G6925-I6925</f>
        <v>24</v>
      </c>
      <c r="L6925">
        <f>K6925*F6925</f>
        <v>24</v>
      </c>
      <c r="M6925" t="s">
        <v>37</v>
      </c>
      <c r="N6925" t="s">
        <v>15</v>
      </c>
      <c r="O6925" t="s">
        <v>22</v>
      </c>
    </row>
    <row r="6926" spans="1:15" x14ac:dyDescent="0.3">
      <c r="A6926">
        <v>7924</v>
      </c>
      <c r="B6926" s="1">
        <v>45544</v>
      </c>
      <c r="C6926" t="s">
        <v>6990</v>
      </c>
      <c r="D6926" t="s">
        <v>12</v>
      </c>
      <c r="E6926" t="s">
        <v>13</v>
      </c>
      <c r="F6926">
        <v>5</v>
      </c>
      <c r="G6926">
        <v>25</v>
      </c>
      <c r="H6926">
        <f t="shared" si="108"/>
        <v>125</v>
      </c>
      <c r="I6926">
        <v>17.5</v>
      </c>
      <c r="J6926">
        <f>I6926*F6926</f>
        <v>87.5</v>
      </c>
      <c r="K6926">
        <f>G6926-I6926</f>
        <v>7.5</v>
      </c>
      <c r="L6926">
        <f>K6926*F6926</f>
        <v>37.5</v>
      </c>
      <c r="M6926" t="s">
        <v>63</v>
      </c>
      <c r="N6926" t="s">
        <v>21</v>
      </c>
      <c r="O6926" t="s">
        <v>46</v>
      </c>
    </row>
    <row r="6927" spans="1:15" x14ac:dyDescent="0.3">
      <c r="A6927">
        <v>7925</v>
      </c>
      <c r="B6927" s="1">
        <v>45400</v>
      </c>
      <c r="C6927" t="s">
        <v>6991</v>
      </c>
      <c r="D6927" t="s">
        <v>35</v>
      </c>
      <c r="E6927" t="s">
        <v>68</v>
      </c>
      <c r="F6927">
        <v>8</v>
      </c>
      <c r="G6927">
        <v>40</v>
      </c>
      <c r="H6927">
        <f t="shared" si="108"/>
        <v>320</v>
      </c>
      <c r="I6927">
        <v>28</v>
      </c>
      <c r="J6927">
        <f>I6927*F6927</f>
        <v>224</v>
      </c>
      <c r="K6927">
        <f>G6927-I6927</f>
        <v>12</v>
      </c>
      <c r="L6927">
        <f>K6927*F6927</f>
        <v>96</v>
      </c>
      <c r="M6927" t="s">
        <v>91</v>
      </c>
      <c r="N6927" t="s">
        <v>45</v>
      </c>
      <c r="O6927" t="s">
        <v>38</v>
      </c>
    </row>
    <row r="6928" spans="1:15" x14ac:dyDescent="0.3">
      <c r="A6928">
        <v>7926</v>
      </c>
      <c r="B6928" s="1">
        <v>45421</v>
      </c>
      <c r="C6928" t="s">
        <v>6992</v>
      </c>
      <c r="D6928" t="s">
        <v>28</v>
      </c>
      <c r="E6928" t="s">
        <v>65</v>
      </c>
      <c r="F6928">
        <v>8</v>
      </c>
      <c r="G6928">
        <v>150</v>
      </c>
      <c r="H6928">
        <f t="shared" si="108"/>
        <v>1200</v>
      </c>
      <c r="I6928">
        <v>105</v>
      </c>
      <c r="J6928">
        <f>I6928*F6928</f>
        <v>840</v>
      </c>
      <c r="K6928">
        <f>G6928-I6928</f>
        <v>45</v>
      </c>
      <c r="L6928">
        <f>K6928*F6928</f>
        <v>360</v>
      </c>
      <c r="M6928" t="s">
        <v>180</v>
      </c>
      <c r="N6928" t="s">
        <v>31</v>
      </c>
      <c r="O6928" t="s">
        <v>22</v>
      </c>
    </row>
    <row r="6929" spans="1:15" x14ac:dyDescent="0.3">
      <c r="A6929">
        <v>7927</v>
      </c>
      <c r="B6929" s="1">
        <v>45502</v>
      </c>
      <c r="C6929" t="s">
        <v>6993</v>
      </c>
      <c r="D6929" t="s">
        <v>28</v>
      </c>
      <c r="E6929" t="s">
        <v>65</v>
      </c>
      <c r="F6929">
        <v>10</v>
      </c>
      <c r="G6929">
        <v>150</v>
      </c>
      <c r="H6929">
        <f t="shared" si="108"/>
        <v>1500</v>
      </c>
      <c r="I6929">
        <v>105</v>
      </c>
      <c r="J6929">
        <f>I6929*F6929</f>
        <v>1050</v>
      </c>
      <c r="K6929">
        <f>G6929-I6929</f>
        <v>45</v>
      </c>
      <c r="L6929">
        <f>K6929*F6929</f>
        <v>450</v>
      </c>
      <c r="M6929" t="s">
        <v>79</v>
      </c>
      <c r="N6929" t="s">
        <v>31</v>
      </c>
      <c r="O6929" t="s">
        <v>26</v>
      </c>
    </row>
    <row r="6930" spans="1:15" x14ac:dyDescent="0.3">
      <c r="A6930">
        <v>7928</v>
      </c>
      <c r="B6930" s="1">
        <v>45296</v>
      </c>
      <c r="C6930" t="s">
        <v>6994</v>
      </c>
      <c r="D6930" t="s">
        <v>70</v>
      </c>
      <c r="E6930" t="s">
        <v>86</v>
      </c>
      <c r="F6930">
        <v>7</v>
      </c>
      <c r="G6930">
        <v>400</v>
      </c>
      <c r="H6930">
        <f t="shared" si="108"/>
        <v>2800</v>
      </c>
      <c r="I6930">
        <v>280</v>
      </c>
      <c r="J6930">
        <f>I6930*F6930</f>
        <v>1960</v>
      </c>
      <c r="K6930">
        <f>G6930-I6930</f>
        <v>120</v>
      </c>
      <c r="L6930">
        <f>K6930*F6930</f>
        <v>840</v>
      </c>
      <c r="M6930" t="s">
        <v>180</v>
      </c>
      <c r="N6930" t="s">
        <v>31</v>
      </c>
      <c r="O6930" t="s">
        <v>22</v>
      </c>
    </row>
    <row r="6931" spans="1:15" x14ac:dyDescent="0.3">
      <c r="A6931">
        <v>7929</v>
      </c>
      <c r="B6931" s="1">
        <v>45384</v>
      </c>
      <c r="C6931" t="s">
        <v>6995</v>
      </c>
      <c r="D6931" t="s">
        <v>18</v>
      </c>
      <c r="E6931" t="s">
        <v>50</v>
      </c>
      <c r="F6931">
        <v>3</v>
      </c>
      <c r="G6931">
        <v>20</v>
      </c>
      <c r="H6931">
        <f t="shared" si="108"/>
        <v>60</v>
      </c>
      <c r="I6931">
        <v>14</v>
      </c>
      <c r="J6931">
        <f>I6931*F6931</f>
        <v>42</v>
      </c>
      <c r="K6931">
        <f>G6931-I6931</f>
        <v>6</v>
      </c>
      <c r="L6931">
        <f>K6931*F6931</f>
        <v>18</v>
      </c>
      <c r="M6931" t="s">
        <v>14</v>
      </c>
      <c r="N6931" t="s">
        <v>15</v>
      </c>
      <c r="O6931" t="s">
        <v>46</v>
      </c>
    </row>
    <row r="6932" spans="1:15" x14ac:dyDescent="0.3">
      <c r="A6932">
        <v>7930</v>
      </c>
      <c r="B6932" s="1">
        <v>45522</v>
      </c>
      <c r="C6932" t="s">
        <v>6996</v>
      </c>
      <c r="D6932" t="s">
        <v>28</v>
      </c>
      <c r="E6932" t="s">
        <v>65</v>
      </c>
      <c r="F6932">
        <v>3</v>
      </c>
      <c r="G6932">
        <v>150</v>
      </c>
      <c r="H6932">
        <f t="shared" si="108"/>
        <v>450</v>
      </c>
      <c r="I6932">
        <v>105</v>
      </c>
      <c r="J6932">
        <f>I6932*F6932</f>
        <v>315</v>
      </c>
      <c r="K6932">
        <f>G6932-I6932</f>
        <v>45</v>
      </c>
      <c r="L6932">
        <f>K6932*F6932</f>
        <v>135</v>
      </c>
      <c r="M6932" t="s">
        <v>33</v>
      </c>
      <c r="N6932" t="s">
        <v>25</v>
      </c>
      <c r="O6932" t="s">
        <v>46</v>
      </c>
    </row>
    <row r="6933" spans="1:15" x14ac:dyDescent="0.3">
      <c r="A6933">
        <v>7931</v>
      </c>
      <c r="B6933" s="1">
        <v>45350</v>
      </c>
      <c r="C6933" t="s">
        <v>6997</v>
      </c>
      <c r="D6933" t="s">
        <v>35</v>
      </c>
      <c r="E6933" t="s">
        <v>41</v>
      </c>
      <c r="F6933">
        <v>1</v>
      </c>
      <c r="G6933">
        <v>30</v>
      </c>
      <c r="H6933">
        <f t="shared" si="108"/>
        <v>30</v>
      </c>
      <c r="I6933">
        <v>21</v>
      </c>
      <c r="J6933">
        <f>I6933*F6933</f>
        <v>21</v>
      </c>
      <c r="K6933">
        <f>G6933-I6933</f>
        <v>9</v>
      </c>
      <c r="L6933">
        <f>K6933*F6933</f>
        <v>9</v>
      </c>
      <c r="M6933" t="s">
        <v>194</v>
      </c>
      <c r="N6933" t="s">
        <v>15</v>
      </c>
      <c r="O6933" t="s">
        <v>46</v>
      </c>
    </row>
    <row r="6934" spans="1:15" x14ac:dyDescent="0.3">
      <c r="A6934">
        <v>7932</v>
      </c>
      <c r="B6934" s="1">
        <v>45563</v>
      </c>
      <c r="C6934" t="s">
        <v>6998</v>
      </c>
      <c r="D6934" t="s">
        <v>18</v>
      </c>
      <c r="E6934" t="s">
        <v>50</v>
      </c>
      <c r="F6934">
        <v>2</v>
      </c>
      <c r="G6934">
        <v>20</v>
      </c>
      <c r="H6934">
        <f t="shared" si="108"/>
        <v>40</v>
      </c>
      <c r="I6934">
        <v>14</v>
      </c>
      <c r="J6934">
        <f>I6934*F6934</f>
        <v>28</v>
      </c>
      <c r="K6934">
        <f>G6934-I6934</f>
        <v>6</v>
      </c>
      <c r="L6934">
        <f>K6934*F6934</f>
        <v>12</v>
      </c>
      <c r="M6934" t="s">
        <v>59</v>
      </c>
      <c r="N6934" t="s">
        <v>25</v>
      </c>
      <c r="O6934" t="s">
        <v>16</v>
      </c>
    </row>
    <row r="6935" spans="1:15" x14ac:dyDescent="0.3">
      <c r="A6935">
        <v>7933</v>
      </c>
      <c r="B6935" s="1">
        <v>45337</v>
      </c>
      <c r="C6935" t="s">
        <v>6999</v>
      </c>
      <c r="D6935" t="s">
        <v>35</v>
      </c>
      <c r="E6935" t="s">
        <v>68</v>
      </c>
      <c r="F6935">
        <v>9</v>
      </c>
      <c r="G6935">
        <v>40</v>
      </c>
      <c r="H6935">
        <f t="shared" si="108"/>
        <v>360</v>
      </c>
      <c r="I6935">
        <v>28</v>
      </c>
      <c r="J6935">
        <f>I6935*F6935</f>
        <v>252</v>
      </c>
      <c r="K6935">
        <f>G6935-I6935</f>
        <v>12</v>
      </c>
      <c r="L6935">
        <f>K6935*F6935</f>
        <v>108</v>
      </c>
      <c r="M6935" t="s">
        <v>194</v>
      </c>
      <c r="N6935" t="s">
        <v>15</v>
      </c>
      <c r="O6935" t="s">
        <v>46</v>
      </c>
    </row>
    <row r="6936" spans="1:15" x14ac:dyDescent="0.3">
      <c r="A6936">
        <v>7934</v>
      </c>
      <c r="B6936" s="1">
        <v>45347</v>
      </c>
      <c r="C6936" t="s">
        <v>7000</v>
      </c>
      <c r="D6936" t="s">
        <v>12</v>
      </c>
      <c r="E6936" t="s">
        <v>13</v>
      </c>
      <c r="F6936">
        <v>7</v>
      </c>
      <c r="G6936">
        <v>25</v>
      </c>
      <c r="H6936">
        <f t="shared" si="108"/>
        <v>175</v>
      </c>
      <c r="I6936">
        <v>17.5</v>
      </c>
      <c r="J6936">
        <f>I6936*F6936</f>
        <v>122.5</v>
      </c>
      <c r="K6936">
        <f>G6936-I6936</f>
        <v>7.5</v>
      </c>
      <c r="L6936">
        <f>K6936*F6936</f>
        <v>52.5</v>
      </c>
      <c r="M6936" t="s">
        <v>79</v>
      </c>
      <c r="N6936" t="s">
        <v>31</v>
      </c>
      <c r="O6936" t="s">
        <v>16</v>
      </c>
    </row>
    <row r="6937" spans="1:15" x14ac:dyDescent="0.3">
      <c r="A6937">
        <v>7935</v>
      </c>
      <c r="B6937" s="1">
        <v>45428</v>
      </c>
      <c r="C6937" t="s">
        <v>7001</v>
      </c>
      <c r="D6937" t="s">
        <v>18</v>
      </c>
      <c r="E6937" t="s">
        <v>19</v>
      </c>
      <c r="F6937">
        <v>6</v>
      </c>
      <c r="G6937">
        <v>50</v>
      </c>
      <c r="H6937">
        <f t="shared" si="108"/>
        <v>300</v>
      </c>
      <c r="I6937">
        <v>35</v>
      </c>
      <c r="J6937">
        <f>I6937*F6937</f>
        <v>210</v>
      </c>
      <c r="K6937">
        <f>G6937-I6937</f>
        <v>15</v>
      </c>
      <c r="L6937">
        <f>K6937*F6937</f>
        <v>90</v>
      </c>
      <c r="M6937" t="s">
        <v>14</v>
      </c>
      <c r="N6937" t="s">
        <v>15</v>
      </c>
      <c r="O6937" t="s">
        <v>38</v>
      </c>
    </row>
    <row r="6938" spans="1:15" x14ac:dyDescent="0.3">
      <c r="A6938">
        <v>7936</v>
      </c>
      <c r="B6938" s="1">
        <v>45444</v>
      </c>
      <c r="C6938" t="s">
        <v>7002</v>
      </c>
      <c r="D6938" t="s">
        <v>12</v>
      </c>
      <c r="E6938" t="s">
        <v>13</v>
      </c>
      <c r="F6938">
        <v>7</v>
      </c>
      <c r="G6938">
        <v>25</v>
      </c>
      <c r="H6938">
        <f t="shared" si="108"/>
        <v>175</v>
      </c>
      <c r="I6938">
        <v>17.5</v>
      </c>
      <c r="J6938">
        <f>I6938*F6938</f>
        <v>122.5</v>
      </c>
      <c r="K6938">
        <f>G6938-I6938</f>
        <v>7.5</v>
      </c>
      <c r="L6938">
        <f>K6938*F6938</f>
        <v>52.5</v>
      </c>
      <c r="M6938" t="s">
        <v>42</v>
      </c>
      <c r="N6938" t="s">
        <v>31</v>
      </c>
      <c r="O6938" t="s">
        <v>26</v>
      </c>
    </row>
    <row r="6939" spans="1:15" x14ac:dyDescent="0.3">
      <c r="A6939">
        <v>7937</v>
      </c>
      <c r="B6939" s="1">
        <v>45320</v>
      </c>
      <c r="C6939" t="s">
        <v>7003</v>
      </c>
      <c r="D6939" t="s">
        <v>35</v>
      </c>
      <c r="E6939" t="s">
        <v>68</v>
      </c>
      <c r="F6939">
        <v>5</v>
      </c>
      <c r="G6939">
        <v>40</v>
      </c>
      <c r="H6939">
        <f t="shared" si="108"/>
        <v>200</v>
      </c>
      <c r="I6939">
        <v>28</v>
      </c>
      <c r="J6939">
        <f>I6939*F6939</f>
        <v>140</v>
      </c>
      <c r="K6939">
        <f>G6939-I6939</f>
        <v>12</v>
      </c>
      <c r="L6939">
        <f>K6939*F6939</f>
        <v>60</v>
      </c>
      <c r="M6939" t="s">
        <v>53</v>
      </c>
      <c r="N6939" t="s">
        <v>31</v>
      </c>
      <c r="O6939" t="s">
        <v>26</v>
      </c>
    </row>
    <row r="6940" spans="1:15" x14ac:dyDescent="0.3">
      <c r="A6940">
        <v>7938</v>
      </c>
      <c r="B6940" s="1">
        <v>45370</v>
      </c>
      <c r="C6940" t="s">
        <v>7004</v>
      </c>
      <c r="D6940" t="s">
        <v>28</v>
      </c>
      <c r="E6940" t="s">
        <v>73</v>
      </c>
      <c r="F6940">
        <v>8</v>
      </c>
      <c r="G6940">
        <v>500</v>
      </c>
      <c r="H6940">
        <f t="shared" si="108"/>
        <v>4000</v>
      </c>
      <c r="I6940">
        <v>350</v>
      </c>
      <c r="J6940">
        <f>I6940*F6940</f>
        <v>2800</v>
      </c>
      <c r="K6940">
        <f>G6940-I6940</f>
        <v>150</v>
      </c>
      <c r="L6940">
        <f>K6940*F6940</f>
        <v>1200</v>
      </c>
      <c r="M6940" t="s">
        <v>194</v>
      </c>
      <c r="N6940" t="s">
        <v>15</v>
      </c>
      <c r="O6940" t="s">
        <v>16</v>
      </c>
    </row>
    <row r="6941" spans="1:15" x14ac:dyDescent="0.3">
      <c r="A6941">
        <v>7939</v>
      </c>
      <c r="B6941" s="1">
        <v>45412</v>
      </c>
      <c r="C6941" t="s">
        <v>7005</v>
      </c>
      <c r="D6941" t="s">
        <v>35</v>
      </c>
      <c r="E6941" t="s">
        <v>41</v>
      </c>
      <c r="F6941">
        <v>6</v>
      </c>
      <c r="G6941">
        <v>30</v>
      </c>
      <c r="H6941">
        <f t="shared" si="108"/>
        <v>180</v>
      </c>
      <c r="I6941">
        <v>21</v>
      </c>
      <c r="J6941">
        <f>I6941*F6941</f>
        <v>126</v>
      </c>
      <c r="K6941">
        <f>G6941-I6941</f>
        <v>9</v>
      </c>
      <c r="L6941">
        <f>K6941*F6941</f>
        <v>54</v>
      </c>
      <c r="M6941" t="s">
        <v>111</v>
      </c>
      <c r="N6941" t="s">
        <v>15</v>
      </c>
      <c r="O6941" t="s">
        <v>38</v>
      </c>
    </row>
    <row r="6942" spans="1:15" x14ac:dyDescent="0.3">
      <c r="A6942">
        <v>7940</v>
      </c>
      <c r="B6942" s="1">
        <v>45638</v>
      </c>
      <c r="C6942" t="s">
        <v>7006</v>
      </c>
      <c r="D6942" t="s">
        <v>35</v>
      </c>
      <c r="E6942" t="s">
        <v>41</v>
      </c>
      <c r="F6942">
        <v>9</v>
      </c>
      <c r="G6942">
        <v>30</v>
      </c>
      <c r="H6942">
        <f t="shared" si="108"/>
        <v>270</v>
      </c>
      <c r="I6942">
        <v>21</v>
      </c>
      <c r="J6942">
        <f>I6942*F6942</f>
        <v>189</v>
      </c>
      <c r="K6942">
        <f>G6942-I6942</f>
        <v>9</v>
      </c>
      <c r="L6942">
        <f>K6942*F6942</f>
        <v>81</v>
      </c>
      <c r="M6942" t="s">
        <v>37</v>
      </c>
      <c r="N6942" t="s">
        <v>15</v>
      </c>
      <c r="O6942" t="s">
        <v>46</v>
      </c>
    </row>
    <row r="6943" spans="1:15" x14ac:dyDescent="0.3">
      <c r="A6943">
        <v>7941</v>
      </c>
      <c r="B6943" s="1">
        <v>45465</v>
      </c>
      <c r="C6943" t="s">
        <v>7007</v>
      </c>
      <c r="D6943" t="s">
        <v>18</v>
      </c>
      <c r="E6943" t="s">
        <v>19</v>
      </c>
      <c r="F6943">
        <v>7</v>
      </c>
      <c r="G6943">
        <v>50</v>
      </c>
      <c r="H6943">
        <f t="shared" si="108"/>
        <v>350</v>
      </c>
      <c r="I6943">
        <v>35</v>
      </c>
      <c r="J6943">
        <f>I6943*F6943</f>
        <v>245</v>
      </c>
      <c r="K6943">
        <f>G6943-I6943</f>
        <v>15</v>
      </c>
      <c r="L6943">
        <f>K6943*F6943</f>
        <v>105</v>
      </c>
      <c r="M6943" t="s">
        <v>91</v>
      </c>
      <c r="N6943" t="s">
        <v>45</v>
      </c>
      <c r="O6943" t="s">
        <v>22</v>
      </c>
    </row>
    <row r="6944" spans="1:15" x14ac:dyDescent="0.3">
      <c r="A6944">
        <v>7942</v>
      </c>
      <c r="B6944" s="1">
        <v>45587</v>
      </c>
      <c r="C6944" t="s">
        <v>7008</v>
      </c>
      <c r="D6944" t="s">
        <v>28</v>
      </c>
      <c r="E6944" t="s">
        <v>73</v>
      </c>
      <c r="F6944">
        <v>3</v>
      </c>
      <c r="G6944">
        <v>500</v>
      </c>
      <c r="H6944">
        <f t="shared" si="108"/>
        <v>1500</v>
      </c>
      <c r="I6944">
        <v>350</v>
      </c>
      <c r="J6944">
        <f>I6944*F6944</f>
        <v>1050</v>
      </c>
      <c r="K6944">
        <f>G6944-I6944</f>
        <v>150</v>
      </c>
      <c r="L6944">
        <f>K6944*F6944</f>
        <v>450</v>
      </c>
      <c r="M6944" t="s">
        <v>53</v>
      </c>
      <c r="N6944" t="s">
        <v>31</v>
      </c>
      <c r="O6944" t="s">
        <v>22</v>
      </c>
    </row>
    <row r="6945" spans="1:15" x14ac:dyDescent="0.3">
      <c r="A6945">
        <v>7943</v>
      </c>
      <c r="B6945" s="1">
        <v>45433</v>
      </c>
      <c r="C6945" t="s">
        <v>7009</v>
      </c>
      <c r="D6945" t="s">
        <v>35</v>
      </c>
      <c r="E6945" t="s">
        <v>41</v>
      </c>
      <c r="F6945">
        <v>3</v>
      </c>
      <c r="G6945">
        <v>30</v>
      </c>
      <c r="H6945">
        <f t="shared" si="108"/>
        <v>90</v>
      </c>
      <c r="I6945">
        <v>21</v>
      </c>
      <c r="J6945">
        <f>I6945*F6945</f>
        <v>63</v>
      </c>
      <c r="K6945">
        <f>G6945-I6945</f>
        <v>9</v>
      </c>
      <c r="L6945">
        <f>K6945*F6945</f>
        <v>27</v>
      </c>
      <c r="M6945" t="s">
        <v>24</v>
      </c>
      <c r="N6945" t="s">
        <v>25</v>
      </c>
      <c r="O6945" t="s">
        <v>26</v>
      </c>
    </row>
    <row r="6946" spans="1:15" x14ac:dyDescent="0.3">
      <c r="A6946">
        <v>7944</v>
      </c>
      <c r="B6946" s="1">
        <v>45471</v>
      </c>
      <c r="C6946" t="s">
        <v>7010</v>
      </c>
      <c r="D6946" t="s">
        <v>18</v>
      </c>
      <c r="E6946" t="s">
        <v>19</v>
      </c>
      <c r="F6946">
        <v>9</v>
      </c>
      <c r="G6946">
        <v>50</v>
      </c>
      <c r="H6946">
        <f t="shared" si="108"/>
        <v>450</v>
      </c>
      <c r="I6946">
        <v>35</v>
      </c>
      <c r="J6946">
        <f>I6946*F6946</f>
        <v>315</v>
      </c>
      <c r="K6946">
        <f>G6946-I6946</f>
        <v>15</v>
      </c>
      <c r="L6946">
        <f>K6946*F6946</f>
        <v>135</v>
      </c>
      <c r="M6946" t="s">
        <v>194</v>
      </c>
      <c r="N6946" t="s">
        <v>15</v>
      </c>
      <c r="O6946" t="s">
        <v>38</v>
      </c>
    </row>
    <row r="6947" spans="1:15" x14ac:dyDescent="0.3">
      <c r="A6947">
        <v>7945</v>
      </c>
      <c r="B6947" s="1">
        <v>45551</v>
      </c>
      <c r="C6947" t="s">
        <v>7011</v>
      </c>
      <c r="D6947" t="s">
        <v>70</v>
      </c>
      <c r="E6947" t="s">
        <v>106</v>
      </c>
      <c r="F6947">
        <v>5</v>
      </c>
      <c r="G6947">
        <v>1000</v>
      </c>
      <c r="H6947">
        <f t="shared" si="108"/>
        <v>5000</v>
      </c>
      <c r="I6947">
        <v>700</v>
      </c>
      <c r="J6947">
        <f>I6947*F6947</f>
        <v>3500</v>
      </c>
      <c r="K6947">
        <f>G6947-I6947</f>
        <v>300</v>
      </c>
      <c r="L6947">
        <f>K6947*F6947</f>
        <v>1500</v>
      </c>
      <c r="M6947" t="s">
        <v>37</v>
      </c>
      <c r="N6947" t="s">
        <v>15</v>
      </c>
      <c r="O6947" t="s">
        <v>26</v>
      </c>
    </row>
    <row r="6948" spans="1:15" x14ac:dyDescent="0.3">
      <c r="A6948">
        <v>7946</v>
      </c>
      <c r="B6948" s="1">
        <v>45369</v>
      </c>
      <c r="C6948" t="s">
        <v>7012</v>
      </c>
      <c r="D6948" t="s">
        <v>35</v>
      </c>
      <c r="E6948" t="s">
        <v>41</v>
      </c>
      <c r="F6948">
        <v>7</v>
      </c>
      <c r="G6948">
        <v>30</v>
      </c>
      <c r="H6948">
        <f t="shared" si="108"/>
        <v>210</v>
      </c>
      <c r="I6948">
        <v>21</v>
      </c>
      <c r="J6948">
        <f>I6948*F6948</f>
        <v>147</v>
      </c>
      <c r="K6948">
        <f>G6948-I6948</f>
        <v>9</v>
      </c>
      <c r="L6948">
        <f>K6948*F6948</f>
        <v>63</v>
      </c>
      <c r="M6948" t="s">
        <v>194</v>
      </c>
      <c r="N6948" t="s">
        <v>15</v>
      </c>
      <c r="O6948" t="s">
        <v>16</v>
      </c>
    </row>
    <row r="6949" spans="1:15" x14ac:dyDescent="0.3">
      <c r="A6949">
        <v>7947</v>
      </c>
      <c r="B6949" s="1">
        <v>45554</v>
      </c>
      <c r="C6949" t="s">
        <v>7013</v>
      </c>
      <c r="D6949" t="s">
        <v>35</v>
      </c>
      <c r="E6949" t="s">
        <v>36</v>
      </c>
      <c r="F6949">
        <v>2</v>
      </c>
      <c r="G6949">
        <v>60</v>
      </c>
      <c r="H6949">
        <f t="shared" si="108"/>
        <v>120</v>
      </c>
      <c r="I6949">
        <v>42</v>
      </c>
      <c r="J6949">
        <f>I6949*F6949</f>
        <v>84</v>
      </c>
      <c r="K6949">
        <f>G6949-I6949</f>
        <v>18</v>
      </c>
      <c r="L6949">
        <f>K6949*F6949</f>
        <v>36</v>
      </c>
      <c r="M6949" t="s">
        <v>42</v>
      </c>
      <c r="N6949" t="s">
        <v>31</v>
      </c>
      <c r="O6949" t="s">
        <v>16</v>
      </c>
    </row>
    <row r="6950" spans="1:15" x14ac:dyDescent="0.3">
      <c r="A6950">
        <v>7948</v>
      </c>
      <c r="B6950" s="1">
        <v>45526</v>
      </c>
      <c r="C6950" t="s">
        <v>7014</v>
      </c>
      <c r="D6950" t="s">
        <v>12</v>
      </c>
      <c r="E6950" t="s">
        <v>75</v>
      </c>
      <c r="F6950">
        <v>5</v>
      </c>
      <c r="G6950">
        <v>20</v>
      </c>
      <c r="H6950">
        <f t="shared" si="108"/>
        <v>100</v>
      </c>
      <c r="I6950">
        <v>14</v>
      </c>
      <c r="J6950">
        <f>I6950*F6950</f>
        <v>70</v>
      </c>
      <c r="K6950">
        <f>G6950-I6950</f>
        <v>6</v>
      </c>
      <c r="L6950">
        <f>K6950*F6950</f>
        <v>30</v>
      </c>
      <c r="M6950" t="s">
        <v>91</v>
      </c>
      <c r="N6950" t="s">
        <v>45</v>
      </c>
      <c r="O6950" t="s">
        <v>38</v>
      </c>
    </row>
    <row r="6951" spans="1:15" x14ac:dyDescent="0.3">
      <c r="A6951">
        <v>7949</v>
      </c>
      <c r="B6951" s="1">
        <v>45492</v>
      </c>
      <c r="C6951" t="s">
        <v>7015</v>
      </c>
      <c r="D6951" t="s">
        <v>12</v>
      </c>
      <c r="E6951" t="s">
        <v>58</v>
      </c>
      <c r="F6951">
        <v>1</v>
      </c>
      <c r="G6951">
        <v>30</v>
      </c>
      <c r="H6951">
        <f t="shared" si="108"/>
        <v>30</v>
      </c>
      <c r="I6951">
        <v>21</v>
      </c>
      <c r="J6951">
        <f>I6951*F6951</f>
        <v>21</v>
      </c>
      <c r="K6951">
        <f>G6951-I6951</f>
        <v>9</v>
      </c>
      <c r="L6951">
        <f>K6951*F6951</f>
        <v>9</v>
      </c>
      <c r="M6951" t="s">
        <v>61</v>
      </c>
      <c r="N6951" t="s">
        <v>45</v>
      </c>
      <c r="O6951" t="s">
        <v>26</v>
      </c>
    </row>
    <row r="6952" spans="1:15" x14ac:dyDescent="0.3">
      <c r="A6952">
        <v>7950</v>
      </c>
      <c r="B6952" s="1">
        <v>45306</v>
      </c>
      <c r="C6952" t="s">
        <v>7016</v>
      </c>
      <c r="D6952" t="s">
        <v>18</v>
      </c>
      <c r="E6952" t="s">
        <v>82</v>
      </c>
      <c r="F6952">
        <v>6</v>
      </c>
      <c r="G6952">
        <v>80</v>
      </c>
      <c r="H6952">
        <f t="shared" si="108"/>
        <v>480</v>
      </c>
      <c r="I6952">
        <v>56</v>
      </c>
      <c r="J6952">
        <f>I6952*F6952</f>
        <v>336</v>
      </c>
      <c r="K6952">
        <f>G6952-I6952</f>
        <v>24</v>
      </c>
      <c r="L6952">
        <f>K6952*F6952</f>
        <v>144</v>
      </c>
      <c r="M6952" t="s">
        <v>171</v>
      </c>
      <c r="N6952" t="s">
        <v>21</v>
      </c>
      <c r="O6952" t="s">
        <v>22</v>
      </c>
    </row>
    <row r="6953" spans="1:15" x14ac:dyDescent="0.3">
      <c r="A6953">
        <v>7951</v>
      </c>
      <c r="B6953" s="1">
        <v>45469</v>
      </c>
      <c r="C6953" t="s">
        <v>7017</v>
      </c>
      <c r="D6953" t="s">
        <v>18</v>
      </c>
      <c r="E6953" t="s">
        <v>50</v>
      </c>
      <c r="F6953">
        <v>5</v>
      </c>
      <c r="G6953">
        <v>20</v>
      </c>
      <c r="H6953">
        <f t="shared" si="108"/>
        <v>100</v>
      </c>
      <c r="I6953">
        <v>14</v>
      </c>
      <c r="J6953">
        <f>I6953*F6953</f>
        <v>70</v>
      </c>
      <c r="K6953">
        <f>G6953-I6953</f>
        <v>6</v>
      </c>
      <c r="L6953">
        <f>K6953*F6953</f>
        <v>30</v>
      </c>
      <c r="M6953" t="s">
        <v>77</v>
      </c>
      <c r="N6953" t="s">
        <v>45</v>
      </c>
      <c r="O6953" t="s">
        <v>22</v>
      </c>
    </row>
    <row r="6954" spans="1:15" x14ac:dyDescent="0.3">
      <c r="A6954">
        <v>7952</v>
      </c>
      <c r="B6954" s="1">
        <v>45425</v>
      </c>
      <c r="C6954" t="s">
        <v>7018</v>
      </c>
      <c r="D6954" t="s">
        <v>35</v>
      </c>
      <c r="E6954" t="s">
        <v>41</v>
      </c>
      <c r="F6954">
        <v>4</v>
      </c>
      <c r="G6954">
        <v>30</v>
      </c>
      <c r="H6954">
        <f t="shared" si="108"/>
        <v>120</v>
      </c>
      <c r="I6954">
        <v>21</v>
      </c>
      <c r="J6954">
        <f>I6954*F6954</f>
        <v>84</v>
      </c>
      <c r="K6954">
        <f>G6954-I6954</f>
        <v>9</v>
      </c>
      <c r="L6954">
        <f>K6954*F6954</f>
        <v>36</v>
      </c>
      <c r="M6954" t="s">
        <v>20</v>
      </c>
      <c r="N6954" t="s">
        <v>21</v>
      </c>
      <c r="O6954" t="s">
        <v>38</v>
      </c>
    </row>
    <row r="6955" spans="1:15" x14ac:dyDescent="0.3">
      <c r="A6955">
        <v>7953</v>
      </c>
      <c r="B6955" s="1">
        <v>45637</v>
      </c>
      <c r="C6955" t="s">
        <v>7019</v>
      </c>
      <c r="D6955" t="s">
        <v>12</v>
      </c>
      <c r="E6955" t="s">
        <v>13</v>
      </c>
      <c r="F6955">
        <v>5</v>
      </c>
      <c r="G6955">
        <v>25</v>
      </c>
      <c r="H6955">
        <f t="shared" si="108"/>
        <v>125</v>
      </c>
      <c r="I6955">
        <v>17.5</v>
      </c>
      <c r="J6955">
        <f>I6955*F6955</f>
        <v>87.5</v>
      </c>
      <c r="K6955">
        <f>G6955-I6955</f>
        <v>7.5</v>
      </c>
      <c r="L6955">
        <f>K6955*F6955</f>
        <v>37.5</v>
      </c>
      <c r="M6955" t="s">
        <v>194</v>
      </c>
      <c r="N6955" t="s">
        <v>15</v>
      </c>
      <c r="O6955" t="s">
        <v>26</v>
      </c>
    </row>
    <row r="6956" spans="1:15" x14ac:dyDescent="0.3">
      <c r="A6956">
        <v>7954</v>
      </c>
      <c r="B6956" s="1">
        <v>45434</v>
      </c>
      <c r="C6956" t="s">
        <v>7020</v>
      </c>
      <c r="D6956" t="s">
        <v>70</v>
      </c>
      <c r="E6956" t="s">
        <v>71</v>
      </c>
      <c r="F6956">
        <v>8</v>
      </c>
      <c r="G6956">
        <v>700</v>
      </c>
      <c r="H6956">
        <f t="shared" si="108"/>
        <v>5600</v>
      </c>
      <c r="I6956">
        <v>489.99999999999989</v>
      </c>
      <c r="J6956">
        <f>I6956*F6956</f>
        <v>3919.9999999999991</v>
      </c>
      <c r="K6956">
        <f>G6956-I6956</f>
        <v>210.00000000000011</v>
      </c>
      <c r="L6956">
        <f>K6956*F6956</f>
        <v>1680.0000000000009</v>
      </c>
      <c r="M6956" t="s">
        <v>91</v>
      </c>
      <c r="N6956" t="s">
        <v>45</v>
      </c>
      <c r="O6956" t="s">
        <v>22</v>
      </c>
    </row>
    <row r="6957" spans="1:15" x14ac:dyDescent="0.3">
      <c r="A6957">
        <v>7955</v>
      </c>
      <c r="B6957" s="1">
        <v>45389</v>
      </c>
      <c r="C6957" t="s">
        <v>7021</v>
      </c>
      <c r="D6957" t="s">
        <v>35</v>
      </c>
      <c r="E6957" t="s">
        <v>68</v>
      </c>
      <c r="F6957">
        <v>3</v>
      </c>
      <c r="G6957">
        <v>40</v>
      </c>
      <c r="H6957">
        <f t="shared" si="108"/>
        <v>120</v>
      </c>
      <c r="I6957">
        <v>28</v>
      </c>
      <c r="J6957">
        <f>I6957*F6957</f>
        <v>84</v>
      </c>
      <c r="K6957">
        <f>G6957-I6957</f>
        <v>12</v>
      </c>
      <c r="L6957">
        <f>K6957*F6957</f>
        <v>36</v>
      </c>
      <c r="M6957" t="s">
        <v>48</v>
      </c>
      <c r="N6957" t="s">
        <v>15</v>
      </c>
      <c r="O6957" t="s">
        <v>38</v>
      </c>
    </row>
    <row r="6958" spans="1:15" x14ac:dyDescent="0.3">
      <c r="A6958">
        <v>7956</v>
      </c>
      <c r="B6958" s="1">
        <v>45530</v>
      </c>
      <c r="C6958" t="s">
        <v>7022</v>
      </c>
      <c r="D6958" t="s">
        <v>12</v>
      </c>
      <c r="E6958" t="s">
        <v>13</v>
      </c>
      <c r="F6958">
        <v>7</v>
      </c>
      <c r="G6958">
        <v>25</v>
      </c>
      <c r="H6958">
        <f t="shared" si="108"/>
        <v>175</v>
      </c>
      <c r="I6958">
        <v>17.5</v>
      </c>
      <c r="J6958">
        <f>I6958*F6958</f>
        <v>122.5</v>
      </c>
      <c r="K6958">
        <f>G6958-I6958</f>
        <v>7.5</v>
      </c>
      <c r="L6958">
        <f>K6958*F6958</f>
        <v>52.5</v>
      </c>
      <c r="M6958" t="s">
        <v>42</v>
      </c>
      <c r="N6958" t="s">
        <v>31</v>
      </c>
      <c r="O6958" t="s">
        <v>22</v>
      </c>
    </row>
    <row r="6959" spans="1:15" x14ac:dyDescent="0.3">
      <c r="A6959">
        <v>7957</v>
      </c>
      <c r="B6959" s="1">
        <v>45606</v>
      </c>
      <c r="C6959" t="s">
        <v>7023</v>
      </c>
      <c r="D6959" t="s">
        <v>28</v>
      </c>
      <c r="E6959" t="s">
        <v>29</v>
      </c>
      <c r="F6959">
        <v>2</v>
      </c>
      <c r="G6959">
        <v>600</v>
      </c>
      <c r="H6959">
        <f t="shared" si="108"/>
        <v>1200</v>
      </c>
      <c r="I6959">
        <v>420</v>
      </c>
      <c r="J6959">
        <f>I6959*F6959</f>
        <v>840</v>
      </c>
      <c r="K6959">
        <f>G6959-I6959</f>
        <v>180</v>
      </c>
      <c r="L6959">
        <f>K6959*F6959</f>
        <v>360</v>
      </c>
      <c r="M6959" t="s">
        <v>111</v>
      </c>
      <c r="N6959" t="s">
        <v>15</v>
      </c>
      <c r="O6959" t="s">
        <v>26</v>
      </c>
    </row>
    <row r="6960" spans="1:15" x14ac:dyDescent="0.3">
      <c r="A6960">
        <v>7958</v>
      </c>
      <c r="B6960" s="1">
        <v>45531</v>
      </c>
      <c r="C6960" t="s">
        <v>7024</v>
      </c>
      <c r="D6960" t="s">
        <v>35</v>
      </c>
      <c r="E6960" t="s">
        <v>36</v>
      </c>
      <c r="F6960">
        <v>7</v>
      </c>
      <c r="G6960">
        <v>60</v>
      </c>
      <c r="H6960">
        <f t="shared" si="108"/>
        <v>420</v>
      </c>
      <c r="I6960">
        <v>42</v>
      </c>
      <c r="J6960">
        <f>I6960*F6960</f>
        <v>294</v>
      </c>
      <c r="K6960">
        <f>G6960-I6960</f>
        <v>18</v>
      </c>
      <c r="L6960">
        <f>K6960*F6960</f>
        <v>126</v>
      </c>
      <c r="M6960" t="s">
        <v>30</v>
      </c>
      <c r="N6960" t="s">
        <v>31</v>
      </c>
      <c r="O6960" t="s">
        <v>46</v>
      </c>
    </row>
    <row r="6961" spans="1:15" x14ac:dyDescent="0.3">
      <c r="A6961">
        <v>7959</v>
      </c>
      <c r="B6961" s="1">
        <v>45358</v>
      </c>
      <c r="C6961" t="s">
        <v>7025</v>
      </c>
      <c r="D6961" t="s">
        <v>18</v>
      </c>
      <c r="E6961" t="s">
        <v>19</v>
      </c>
      <c r="F6961">
        <v>9</v>
      </c>
      <c r="G6961">
        <v>50</v>
      </c>
      <c r="H6961">
        <f t="shared" si="108"/>
        <v>450</v>
      </c>
      <c r="I6961">
        <v>35</v>
      </c>
      <c r="J6961">
        <f>I6961*F6961</f>
        <v>315</v>
      </c>
      <c r="K6961">
        <f>G6961-I6961</f>
        <v>15</v>
      </c>
      <c r="L6961">
        <f>K6961*F6961</f>
        <v>135</v>
      </c>
      <c r="M6961" t="s">
        <v>42</v>
      </c>
      <c r="N6961" t="s">
        <v>31</v>
      </c>
      <c r="O6961" t="s">
        <v>22</v>
      </c>
    </row>
    <row r="6962" spans="1:15" x14ac:dyDescent="0.3">
      <c r="A6962">
        <v>7960</v>
      </c>
      <c r="B6962" s="1">
        <v>45635</v>
      </c>
      <c r="C6962" t="s">
        <v>7026</v>
      </c>
      <c r="D6962" t="s">
        <v>18</v>
      </c>
      <c r="E6962" t="s">
        <v>50</v>
      </c>
      <c r="F6962">
        <v>9</v>
      </c>
      <c r="G6962">
        <v>20</v>
      </c>
      <c r="H6962">
        <f t="shared" si="108"/>
        <v>180</v>
      </c>
      <c r="I6962">
        <v>14</v>
      </c>
      <c r="J6962">
        <f>I6962*F6962</f>
        <v>126</v>
      </c>
      <c r="K6962">
        <f>G6962-I6962</f>
        <v>6</v>
      </c>
      <c r="L6962">
        <f>K6962*F6962</f>
        <v>54</v>
      </c>
      <c r="M6962" t="s">
        <v>59</v>
      </c>
      <c r="N6962" t="s">
        <v>25</v>
      </c>
      <c r="O6962" t="s">
        <v>38</v>
      </c>
    </row>
    <row r="6963" spans="1:15" x14ac:dyDescent="0.3">
      <c r="A6963">
        <v>7961</v>
      </c>
      <c r="B6963" s="1">
        <v>45490</v>
      </c>
      <c r="C6963" t="s">
        <v>7027</v>
      </c>
      <c r="D6963" t="s">
        <v>35</v>
      </c>
      <c r="E6963" t="s">
        <v>68</v>
      </c>
      <c r="F6963">
        <v>10</v>
      </c>
      <c r="G6963">
        <v>40</v>
      </c>
      <c r="H6963">
        <f t="shared" si="108"/>
        <v>400</v>
      </c>
      <c r="I6963">
        <v>28</v>
      </c>
      <c r="J6963">
        <f>I6963*F6963</f>
        <v>280</v>
      </c>
      <c r="K6963">
        <f>G6963-I6963</f>
        <v>12</v>
      </c>
      <c r="L6963">
        <f>K6963*F6963</f>
        <v>120</v>
      </c>
      <c r="M6963" t="s">
        <v>63</v>
      </c>
      <c r="N6963" t="s">
        <v>21</v>
      </c>
      <c r="O6963" t="s">
        <v>16</v>
      </c>
    </row>
    <row r="6964" spans="1:15" x14ac:dyDescent="0.3">
      <c r="A6964">
        <v>7962</v>
      </c>
      <c r="B6964" s="1">
        <v>45597</v>
      </c>
      <c r="C6964" t="s">
        <v>7028</v>
      </c>
      <c r="D6964" t="s">
        <v>70</v>
      </c>
      <c r="E6964" t="s">
        <v>86</v>
      </c>
      <c r="F6964">
        <v>5</v>
      </c>
      <c r="G6964">
        <v>400</v>
      </c>
      <c r="H6964">
        <f t="shared" si="108"/>
        <v>2000</v>
      </c>
      <c r="I6964">
        <v>280</v>
      </c>
      <c r="J6964">
        <f>I6964*F6964</f>
        <v>1400</v>
      </c>
      <c r="K6964">
        <f>G6964-I6964</f>
        <v>120</v>
      </c>
      <c r="L6964">
        <f>K6964*F6964</f>
        <v>600</v>
      </c>
      <c r="M6964" t="s">
        <v>37</v>
      </c>
      <c r="N6964" t="s">
        <v>15</v>
      </c>
      <c r="O6964" t="s">
        <v>38</v>
      </c>
    </row>
    <row r="6965" spans="1:15" x14ac:dyDescent="0.3">
      <c r="A6965">
        <v>7963</v>
      </c>
      <c r="B6965" s="1">
        <v>45612</v>
      </c>
      <c r="C6965" t="s">
        <v>7029</v>
      </c>
      <c r="D6965" t="s">
        <v>35</v>
      </c>
      <c r="E6965" t="s">
        <v>68</v>
      </c>
      <c r="F6965">
        <v>5</v>
      </c>
      <c r="G6965">
        <v>40</v>
      </c>
      <c r="H6965">
        <f t="shared" si="108"/>
        <v>200</v>
      </c>
      <c r="I6965">
        <v>28</v>
      </c>
      <c r="J6965">
        <f>I6965*F6965</f>
        <v>140</v>
      </c>
      <c r="K6965">
        <f>G6965-I6965</f>
        <v>12</v>
      </c>
      <c r="L6965">
        <f>K6965*F6965</f>
        <v>60</v>
      </c>
      <c r="M6965" t="s">
        <v>171</v>
      </c>
      <c r="N6965" t="s">
        <v>21</v>
      </c>
      <c r="O6965" t="s">
        <v>38</v>
      </c>
    </row>
    <row r="6966" spans="1:15" x14ac:dyDescent="0.3">
      <c r="A6966">
        <v>7964</v>
      </c>
      <c r="B6966" s="1">
        <v>45519</v>
      </c>
      <c r="C6966" t="s">
        <v>7030</v>
      </c>
      <c r="D6966" t="s">
        <v>28</v>
      </c>
      <c r="E6966" t="s">
        <v>73</v>
      </c>
      <c r="F6966">
        <v>6</v>
      </c>
      <c r="G6966">
        <v>500</v>
      </c>
      <c r="H6966">
        <f t="shared" si="108"/>
        <v>3000</v>
      </c>
      <c r="I6966">
        <v>350</v>
      </c>
      <c r="J6966">
        <f>I6966*F6966</f>
        <v>2100</v>
      </c>
      <c r="K6966">
        <f>G6966-I6966</f>
        <v>150</v>
      </c>
      <c r="L6966">
        <f>K6966*F6966</f>
        <v>900</v>
      </c>
      <c r="M6966" t="s">
        <v>91</v>
      </c>
      <c r="N6966" t="s">
        <v>45</v>
      </c>
      <c r="O6966" t="s">
        <v>38</v>
      </c>
    </row>
    <row r="6967" spans="1:15" x14ac:dyDescent="0.3">
      <c r="A6967">
        <v>7965</v>
      </c>
      <c r="B6967" s="1">
        <v>45629</v>
      </c>
      <c r="C6967" t="s">
        <v>7031</v>
      </c>
      <c r="D6967" t="s">
        <v>35</v>
      </c>
      <c r="E6967" t="s">
        <v>68</v>
      </c>
      <c r="F6967">
        <v>3</v>
      </c>
      <c r="G6967">
        <v>40</v>
      </c>
      <c r="H6967">
        <f t="shared" si="108"/>
        <v>120</v>
      </c>
      <c r="I6967">
        <v>28</v>
      </c>
      <c r="J6967">
        <f>I6967*F6967</f>
        <v>84</v>
      </c>
      <c r="K6967">
        <f>G6967-I6967</f>
        <v>12</v>
      </c>
      <c r="L6967">
        <f>K6967*F6967</f>
        <v>36</v>
      </c>
      <c r="M6967" t="s">
        <v>130</v>
      </c>
      <c r="N6967" t="s">
        <v>21</v>
      </c>
      <c r="O6967" t="s">
        <v>26</v>
      </c>
    </row>
    <row r="6968" spans="1:15" x14ac:dyDescent="0.3">
      <c r="A6968">
        <v>7966</v>
      </c>
      <c r="B6968" s="1">
        <v>45564</v>
      </c>
      <c r="C6968" t="s">
        <v>7032</v>
      </c>
      <c r="D6968" t="s">
        <v>12</v>
      </c>
      <c r="E6968" t="s">
        <v>58</v>
      </c>
      <c r="F6968">
        <v>4</v>
      </c>
      <c r="G6968">
        <v>30</v>
      </c>
      <c r="H6968">
        <f t="shared" si="108"/>
        <v>120</v>
      </c>
      <c r="I6968">
        <v>21</v>
      </c>
      <c r="J6968">
        <f>I6968*F6968</f>
        <v>84</v>
      </c>
      <c r="K6968">
        <f>G6968-I6968</f>
        <v>9</v>
      </c>
      <c r="L6968">
        <f>K6968*F6968</f>
        <v>36</v>
      </c>
      <c r="M6968" t="s">
        <v>61</v>
      </c>
      <c r="N6968" t="s">
        <v>45</v>
      </c>
      <c r="O6968" t="s">
        <v>38</v>
      </c>
    </row>
    <row r="6969" spans="1:15" x14ac:dyDescent="0.3">
      <c r="A6969">
        <v>7967</v>
      </c>
      <c r="B6969" s="1">
        <v>45587</v>
      </c>
      <c r="C6969" t="s">
        <v>7033</v>
      </c>
      <c r="D6969" t="s">
        <v>12</v>
      </c>
      <c r="E6969" t="s">
        <v>58</v>
      </c>
      <c r="F6969">
        <v>10</v>
      </c>
      <c r="G6969">
        <v>30</v>
      </c>
      <c r="H6969">
        <f t="shared" si="108"/>
        <v>300</v>
      </c>
      <c r="I6969">
        <v>21</v>
      </c>
      <c r="J6969">
        <f>I6969*F6969</f>
        <v>210</v>
      </c>
      <c r="K6969">
        <f>G6969-I6969</f>
        <v>9</v>
      </c>
      <c r="L6969">
        <f>K6969*F6969</f>
        <v>90</v>
      </c>
      <c r="M6969" t="s">
        <v>33</v>
      </c>
      <c r="N6969" t="s">
        <v>25</v>
      </c>
      <c r="O6969" t="s">
        <v>16</v>
      </c>
    </row>
    <row r="6970" spans="1:15" x14ac:dyDescent="0.3">
      <c r="A6970">
        <v>7968</v>
      </c>
      <c r="B6970" s="1">
        <v>45519</v>
      </c>
      <c r="C6970" t="s">
        <v>7034</v>
      </c>
      <c r="D6970" t="s">
        <v>28</v>
      </c>
      <c r="E6970" t="s">
        <v>73</v>
      </c>
      <c r="F6970">
        <v>7</v>
      </c>
      <c r="G6970">
        <v>500</v>
      </c>
      <c r="H6970">
        <f t="shared" si="108"/>
        <v>3500</v>
      </c>
      <c r="I6970">
        <v>350</v>
      </c>
      <c r="J6970">
        <f>I6970*F6970</f>
        <v>2450</v>
      </c>
      <c r="K6970">
        <f>G6970-I6970</f>
        <v>150</v>
      </c>
      <c r="L6970">
        <f>K6970*F6970</f>
        <v>1050</v>
      </c>
      <c r="M6970" t="s">
        <v>59</v>
      </c>
      <c r="N6970" t="s">
        <v>25</v>
      </c>
      <c r="O6970" t="s">
        <v>38</v>
      </c>
    </row>
    <row r="6971" spans="1:15" x14ac:dyDescent="0.3">
      <c r="A6971">
        <v>7969</v>
      </c>
      <c r="B6971" s="1">
        <v>45489</v>
      </c>
      <c r="C6971" t="s">
        <v>7035</v>
      </c>
      <c r="D6971" t="s">
        <v>18</v>
      </c>
      <c r="E6971" t="s">
        <v>82</v>
      </c>
      <c r="F6971">
        <v>1</v>
      </c>
      <c r="G6971">
        <v>80</v>
      </c>
      <c r="H6971">
        <f t="shared" si="108"/>
        <v>80</v>
      </c>
      <c r="I6971">
        <v>56</v>
      </c>
      <c r="J6971">
        <f>I6971*F6971</f>
        <v>56</v>
      </c>
      <c r="K6971">
        <f>G6971-I6971</f>
        <v>24</v>
      </c>
      <c r="L6971">
        <f>K6971*F6971</f>
        <v>24</v>
      </c>
      <c r="M6971" t="s">
        <v>100</v>
      </c>
      <c r="N6971" t="s">
        <v>21</v>
      </c>
      <c r="O6971" t="s">
        <v>38</v>
      </c>
    </row>
    <row r="6972" spans="1:15" x14ac:dyDescent="0.3">
      <c r="A6972">
        <v>7970</v>
      </c>
      <c r="B6972" s="1">
        <v>45529</v>
      </c>
      <c r="C6972" t="s">
        <v>7036</v>
      </c>
      <c r="D6972" t="s">
        <v>12</v>
      </c>
      <c r="E6972" t="s">
        <v>58</v>
      </c>
      <c r="F6972">
        <v>8</v>
      </c>
      <c r="G6972">
        <v>30</v>
      </c>
      <c r="H6972">
        <f t="shared" si="108"/>
        <v>240</v>
      </c>
      <c r="I6972">
        <v>21</v>
      </c>
      <c r="J6972">
        <f>I6972*F6972</f>
        <v>168</v>
      </c>
      <c r="K6972">
        <f>G6972-I6972</f>
        <v>9</v>
      </c>
      <c r="L6972">
        <f>K6972*F6972</f>
        <v>72</v>
      </c>
      <c r="M6972" t="s">
        <v>44</v>
      </c>
      <c r="N6972" t="s">
        <v>45</v>
      </c>
      <c r="O6972" t="s">
        <v>38</v>
      </c>
    </row>
    <row r="6973" spans="1:15" x14ac:dyDescent="0.3">
      <c r="A6973">
        <v>7971</v>
      </c>
      <c r="B6973" s="1">
        <v>45334</v>
      </c>
      <c r="C6973" t="s">
        <v>7037</v>
      </c>
      <c r="D6973" t="s">
        <v>12</v>
      </c>
      <c r="E6973" t="s">
        <v>58</v>
      </c>
      <c r="F6973">
        <v>8</v>
      </c>
      <c r="G6973">
        <v>30</v>
      </c>
      <c r="H6973">
        <f t="shared" si="108"/>
        <v>240</v>
      </c>
      <c r="I6973">
        <v>21</v>
      </c>
      <c r="J6973">
        <f>I6973*F6973</f>
        <v>168</v>
      </c>
      <c r="K6973">
        <f>G6973-I6973</f>
        <v>9</v>
      </c>
      <c r="L6973">
        <f>K6973*F6973</f>
        <v>72</v>
      </c>
      <c r="M6973" t="s">
        <v>55</v>
      </c>
      <c r="N6973" t="s">
        <v>25</v>
      </c>
      <c r="O6973" t="s">
        <v>22</v>
      </c>
    </row>
    <row r="6974" spans="1:15" x14ac:dyDescent="0.3">
      <c r="A6974">
        <v>7972</v>
      </c>
      <c r="B6974" s="1">
        <v>45470</v>
      </c>
      <c r="C6974" t="s">
        <v>7038</v>
      </c>
      <c r="D6974" t="s">
        <v>18</v>
      </c>
      <c r="E6974" t="s">
        <v>82</v>
      </c>
      <c r="F6974">
        <v>4</v>
      </c>
      <c r="G6974">
        <v>80</v>
      </c>
      <c r="H6974">
        <f t="shared" si="108"/>
        <v>320</v>
      </c>
      <c r="I6974">
        <v>56</v>
      </c>
      <c r="J6974">
        <f>I6974*F6974</f>
        <v>224</v>
      </c>
      <c r="K6974">
        <f>G6974-I6974</f>
        <v>24</v>
      </c>
      <c r="L6974">
        <f>K6974*F6974</f>
        <v>96</v>
      </c>
      <c r="M6974" t="s">
        <v>14</v>
      </c>
      <c r="N6974" t="s">
        <v>15</v>
      </c>
      <c r="O6974" t="s">
        <v>26</v>
      </c>
    </row>
    <row r="6975" spans="1:15" x14ac:dyDescent="0.3">
      <c r="A6975">
        <v>7973</v>
      </c>
      <c r="B6975" s="1">
        <v>45635</v>
      </c>
      <c r="C6975" t="s">
        <v>7039</v>
      </c>
      <c r="D6975" t="s">
        <v>12</v>
      </c>
      <c r="E6975" t="s">
        <v>75</v>
      </c>
      <c r="F6975">
        <v>7</v>
      </c>
      <c r="G6975">
        <v>20</v>
      </c>
      <c r="H6975">
        <f t="shared" si="108"/>
        <v>140</v>
      </c>
      <c r="I6975">
        <v>14</v>
      </c>
      <c r="J6975">
        <f>I6975*F6975</f>
        <v>98</v>
      </c>
      <c r="K6975">
        <f>G6975-I6975</f>
        <v>6</v>
      </c>
      <c r="L6975">
        <f>K6975*F6975</f>
        <v>42</v>
      </c>
      <c r="M6975" t="s">
        <v>180</v>
      </c>
      <c r="N6975" t="s">
        <v>31</v>
      </c>
      <c r="O6975" t="s">
        <v>26</v>
      </c>
    </row>
    <row r="6976" spans="1:15" x14ac:dyDescent="0.3">
      <c r="A6976">
        <v>7974</v>
      </c>
      <c r="B6976" s="1">
        <v>45564</v>
      </c>
      <c r="C6976" t="s">
        <v>7040</v>
      </c>
      <c r="D6976" t="s">
        <v>28</v>
      </c>
      <c r="E6976" t="s">
        <v>29</v>
      </c>
      <c r="F6976">
        <v>3</v>
      </c>
      <c r="G6976">
        <v>600</v>
      </c>
      <c r="H6976">
        <f t="shared" si="108"/>
        <v>1800</v>
      </c>
      <c r="I6976">
        <v>420</v>
      </c>
      <c r="J6976">
        <f>I6976*F6976</f>
        <v>1260</v>
      </c>
      <c r="K6976">
        <f>G6976-I6976</f>
        <v>180</v>
      </c>
      <c r="L6976">
        <f>K6976*F6976</f>
        <v>540</v>
      </c>
      <c r="M6976" t="s">
        <v>53</v>
      </c>
      <c r="N6976" t="s">
        <v>31</v>
      </c>
      <c r="O6976" t="s">
        <v>46</v>
      </c>
    </row>
    <row r="6977" spans="1:15" x14ac:dyDescent="0.3">
      <c r="A6977">
        <v>7975</v>
      </c>
      <c r="B6977" s="1">
        <v>45625</v>
      </c>
      <c r="C6977" t="s">
        <v>7041</v>
      </c>
      <c r="D6977" t="s">
        <v>35</v>
      </c>
      <c r="E6977" t="s">
        <v>36</v>
      </c>
      <c r="F6977">
        <v>6</v>
      </c>
      <c r="G6977">
        <v>60</v>
      </c>
      <c r="H6977">
        <f t="shared" si="108"/>
        <v>360</v>
      </c>
      <c r="I6977">
        <v>42</v>
      </c>
      <c r="J6977">
        <f>I6977*F6977</f>
        <v>252</v>
      </c>
      <c r="K6977">
        <f>G6977-I6977</f>
        <v>18</v>
      </c>
      <c r="L6977">
        <f>K6977*F6977</f>
        <v>108</v>
      </c>
      <c r="M6977" t="s">
        <v>37</v>
      </c>
      <c r="N6977" t="s">
        <v>15</v>
      </c>
      <c r="O6977" t="s">
        <v>46</v>
      </c>
    </row>
    <row r="6978" spans="1:15" x14ac:dyDescent="0.3">
      <c r="A6978">
        <v>7976</v>
      </c>
      <c r="B6978" s="1">
        <v>45503</v>
      </c>
      <c r="C6978" t="s">
        <v>7042</v>
      </c>
      <c r="D6978" t="s">
        <v>35</v>
      </c>
      <c r="E6978" t="s">
        <v>41</v>
      </c>
      <c r="F6978">
        <v>1</v>
      </c>
      <c r="G6978">
        <v>30</v>
      </c>
      <c r="H6978">
        <f t="shared" si="108"/>
        <v>30</v>
      </c>
      <c r="I6978">
        <v>21</v>
      </c>
      <c r="J6978">
        <f>I6978*F6978</f>
        <v>21</v>
      </c>
      <c r="K6978">
        <f>G6978-I6978</f>
        <v>9</v>
      </c>
      <c r="L6978">
        <f>K6978*F6978</f>
        <v>9</v>
      </c>
      <c r="M6978" t="s">
        <v>20</v>
      </c>
      <c r="N6978" t="s">
        <v>21</v>
      </c>
      <c r="O6978" t="s">
        <v>46</v>
      </c>
    </row>
    <row r="6979" spans="1:15" x14ac:dyDescent="0.3">
      <c r="A6979">
        <v>7977</v>
      </c>
      <c r="B6979" s="1">
        <v>45656</v>
      </c>
      <c r="C6979" t="s">
        <v>7043</v>
      </c>
      <c r="D6979" t="s">
        <v>70</v>
      </c>
      <c r="E6979" t="s">
        <v>106</v>
      </c>
      <c r="F6979">
        <v>7</v>
      </c>
      <c r="G6979">
        <v>1000</v>
      </c>
      <c r="H6979">
        <f t="shared" ref="H6979:H7042" si="109">G6979*F6979</f>
        <v>7000</v>
      </c>
      <c r="I6979">
        <v>700</v>
      </c>
      <c r="J6979">
        <f>I6979*F6979</f>
        <v>4900</v>
      </c>
      <c r="K6979">
        <f>G6979-I6979</f>
        <v>300</v>
      </c>
      <c r="L6979">
        <f>K6979*F6979</f>
        <v>2100</v>
      </c>
      <c r="M6979" t="s">
        <v>94</v>
      </c>
      <c r="N6979" t="s">
        <v>25</v>
      </c>
      <c r="O6979" t="s">
        <v>46</v>
      </c>
    </row>
    <row r="6980" spans="1:15" x14ac:dyDescent="0.3">
      <c r="A6980">
        <v>7978</v>
      </c>
      <c r="B6980" s="1">
        <v>45614</v>
      </c>
      <c r="C6980" t="s">
        <v>7044</v>
      </c>
      <c r="D6980" t="s">
        <v>70</v>
      </c>
      <c r="E6980" t="s">
        <v>86</v>
      </c>
      <c r="F6980">
        <v>7</v>
      </c>
      <c r="G6980">
        <v>400</v>
      </c>
      <c r="H6980">
        <f t="shared" si="109"/>
        <v>2800</v>
      </c>
      <c r="I6980">
        <v>280</v>
      </c>
      <c r="J6980">
        <f>I6980*F6980</f>
        <v>1960</v>
      </c>
      <c r="K6980">
        <f>G6980-I6980</f>
        <v>120</v>
      </c>
      <c r="L6980">
        <f>K6980*F6980</f>
        <v>840</v>
      </c>
      <c r="M6980" t="s">
        <v>37</v>
      </c>
      <c r="N6980" t="s">
        <v>15</v>
      </c>
      <c r="O6980" t="s">
        <v>46</v>
      </c>
    </row>
    <row r="6981" spans="1:15" x14ac:dyDescent="0.3">
      <c r="A6981">
        <v>7979</v>
      </c>
      <c r="B6981" s="1">
        <v>45414</v>
      </c>
      <c r="C6981" t="s">
        <v>7045</v>
      </c>
      <c r="D6981" t="s">
        <v>18</v>
      </c>
      <c r="E6981" t="s">
        <v>82</v>
      </c>
      <c r="F6981">
        <v>5</v>
      </c>
      <c r="G6981">
        <v>80</v>
      </c>
      <c r="H6981">
        <f t="shared" si="109"/>
        <v>400</v>
      </c>
      <c r="I6981">
        <v>56</v>
      </c>
      <c r="J6981">
        <f>I6981*F6981</f>
        <v>280</v>
      </c>
      <c r="K6981">
        <f>G6981-I6981</f>
        <v>24</v>
      </c>
      <c r="L6981">
        <f>K6981*F6981</f>
        <v>120</v>
      </c>
      <c r="M6981" t="s">
        <v>53</v>
      </c>
      <c r="N6981" t="s">
        <v>31</v>
      </c>
      <c r="O6981" t="s">
        <v>16</v>
      </c>
    </row>
    <row r="6982" spans="1:15" x14ac:dyDescent="0.3">
      <c r="A6982">
        <v>7980</v>
      </c>
      <c r="B6982" s="1">
        <v>45436</v>
      </c>
      <c r="C6982" t="s">
        <v>7046</v>
      </c>
      <c r="D6982" t="s">
        <v>70</v>
      </c>
      <c r="E6982" t="s">
        <v>106</v>
      </c>
      <c r="F6982">
        <v>10</v>
      </c>
      <c r="G6982">
        <v>1000</v>
      </c>
      <c r="H6982">
        <f t="shared" si="109"/>
        <v>10000</v>
      </c>
      <c r="I6982">
        <v>700</v>
      </c>
      <c r="J6982">
        <f>I6982*F6982</f>
        <v>7000</v>
      </c>
      <c r="K6982">
        <f>G6982-I6982</f>
        <v>300</v>
      </c>
      <c r="L6982">
        <f>K6982*F6982</f>
        <v>3000</v>
      </c>
      <c r="M6982" t="s">
        <v>48</v>
      </c>
      <c r="N6982" t="s">
        <v>15</v>
      </c>
      <c r="O6982" t="s">
        <v>38</v>
      </c>
    </row>
    <row r="6983" spans="1:15" x14ac:dyDescent="0.3">
      <c r="A6983">
        <v>7981</v>
      </c>
      <c r="B6983" s="1">
        <v>45609</v>
      </c>
      <c r="C6983" t="s">
        <v>7047</v>
      </c>
      <c r="D6983" t="s">
        <v>12</v>
      </c>
      <c r="E6983" t="s">
        <v>13</v>
      </c>
      <c r="F6983">
        <v>5</v>
      </c>
      <c r="G6983">
        <v>25</v>
      </c>
      <c r="H6983">
        <f t="shared" si="109"/>
        <v>125</v>
      </c>
      <c r="I6983">
        <v>17.5</v>
      </c>
      <c r="J6983">
        <f>I6983*F6983</f>
        <v>87.5</v>
      </c>
      <c r="K6983">
        <f>G6983-I6983</f>
        <v>7.5</v>
      </c>
      <c r="L6983">
        <f>K6983*F6983</f>
        <v>37.5</v>
      </c>
      <c r="M6983" t="s">
        <v>130</v>
      </c>
      <c r="N6983" t="s">
        <v>21</v>
      </c>
      <c r="O6983" t="s">
        <v>38</v>
      </c>
    </row>
    <row r="6984" spans="1:15" x14ac:dyDescent="0.3">
      <c r="A6984">
        <v>7982</v>
      </c>
      <c r="B6984" s="1">
        <v>45482</v>
      </c>
      <c r="C6984" t="s">
        <v>7048</v>
      </c>
      <c r="D6984" t="s">
        <v>12</v>
      </c>
      <c r="E6984" t="s">
        <v>75</v>
      </c>
      <c r="F6984">
        <v>5</v>
      </c>
      <c r="G6984">
        <v>20</v>
      </c>
      <c r="H6984">
        <f t="shared" si="109"/>
        <v>100</v>
      </c>
      <c r="I6984">
        <v>14</v>
      </c>
      <c r="J6984">
        <f>I6984*F6984</f>
        <v>70</v>
      </c>
      <c r="K6984">
        <f>G6984-I6984</f>
        <v>6</v>
      </c>
      <c r="L6984">
        <f>K6984*F6984</f>
        <v>30</v>
      </c>
      <c r="M6984" t="s">
        <v>33</v>
      </c>
      <c r="N6984" t="s">
        <v>25</v>
      </c>
      <c r="O6984" t="s">
        <v>26</v>
      </c>
    </row>
    <row r="6985" spans="1:15" x14ac:dyDescent="0.3">
      <c r="A6985">
        <v>7983</v>
      </c>
      <c r="B6985" s="1">
        <v>45594</v>
      </c>
      <c r="C6985" t="s">
        <v>7049</v>
      </c>
      <c r="D6985" t="s">
        <v>28</v>
      </c>
      <c r="E6985" t="s">
        <v>29</v>
      </c>
      <c r="F6985">
        <v>6</v>
      </c>
      <c r="G6985">
        <v>600</v>
      </c>
      <c r="H6985">
        <f t="shared" si="109"/>
        <v>3600</v>
      </c>
      <c r="I6985">
        <v>420</v>
      </c>
      <c r="J6985">
        <f>I6985*F6985</f>
        <v>2520</v>
      </c>
      <c r="K6985">
        <f>G6985-I6985</f>
        <v>180</v>
      </c>
      <c r="L6985">
        <f>K6985*F6985</f>
        <v>1080</v>
      </c>
      <c r="M6985" t="s">
        <v>33</v>
      </c>
      <c r="N6985" t="s">
        <v>25</v>
      </c>
      <c r="O6985" t="s">
        <v>38</v>
      </c>
    </row>
    <row r="6986" spans="1:15" x14ac:dyDescent="0.3">
      <c r="A6986">
        <v>7984</v>
      </c>
      <c r="B6986" s="1">
        <v>45514</v>
      </c>
      <c r="C6986" t="s">
        <v>7050</v>
      </c>
      <c r="D6986" t="s">
        <v>18</v>
      </c>
      <c r="E6986" t="s">
        <v>82</v>
      </c>
      <c r="F6986">
        <v>6</v>
      </c>
      <c r="G6986">
        <v>80</v>
      </c>
      <c r="H6986">
        <f t="shared" si="109"/>
        <v>480</v>
      </c>
      <c r="I6986">
        <v>56</v>
      </c>
      <c r="J6986">
        <f>I6986*F6986</f>
        <v>336</v>
      </c>
      <c r="K6986">
        <f>G6986-I6986</f>
        <v>24</v>
      </c>
      <c r="L6986">
        <f>K6986*F6986</f>
        <v>144</v>
      </c>
      <c r="M6986" t="s">
        <v>88</v>
      </c>
      <c r="N6986" t="s">
        <v>45</v>
      </c>
      <c r="O6986" t="s">
        <v>16</v>
      </c>
    </row>
    <row r="6987" spans="1:15" x14ac:dyDescent="0.3">
      <c r="A6987">
        <v>7985</v>
      </c>
      <c r="B6987" s="1">
        <v>45333</v>
      </c>
      <c r="C6987" t="s">
        <v>7051</v>
      </c>
      <c r="D6987" t="s">
        <v>12</v>
      </c>
      <c r="E6987" t="s">
        <v>13</v>
      </c>
      <c r="F6987">
        <v>2</v>
      </c>
      <c r="G6987">
        <v>25</v>
      </c>
      <c r="H6987">
        <f t="shared" si="109"/>
        <v>50</v>
      </c>
      <c r="I6987">
        <v>17.5</v>
      </c>
      <c r="J6987">
        <f>I6987*F6987</f>
        <v>35</v>
      </c>
      <c r="K6987">
        <f>G6987-I6987</f>
        <v>7.5</v>
      </c>
      <c r="L6987">
        <f>K6987*F6987</f>
        <v>15</v>
      </c>
      <c r="M6987" t="s">
        <v>37</v>
      </c>
      <c r="N6987" t="s">
        <v>15</v>
      </c>
      <c r="O6987" t="s">
        <v>46</v>
      </c>
    </row>
    <row r="6988" spans="1:15" x14ac:dyDescent="0.3">
      <c r="A6988">
        <v>7986</v>
      </c>
      <c r="B6988" s="1">
        <v>45574</v>
      </c>
      <c r="C6988" t="s">
        <v>7052</v>
      </c>
      <c r="D6988" t="s">
        <v>70</v>
      </c>
      <c r="E6988" t="s">
        <v>86</v>
      </c>
      <c r="F6988">
        <v>1</v>
      </c>
      <c r="G6988">
        <v>400</v>
      </c>
      <c r="H6988">
        <f t="shared" si="109"/>
        <v>400</v>
      </c>
      <c r="I6988">
        <v>280</v>
      </c>
      <c r="J6988">
        <f>I6988*F6988</f>
        <v>280</v>
      </c>
      <c r="K6988">
        <f>G6988-I6988</f>
        <v>120</v>
      </c>
      <c r="L6988">
        <f>K6988*F6988</f>
        <v>120</v>
      </c>
      <c r="M6988" t="s">
        <v>20</v>
      </c>
      <c r="N6988" t="s">
        <v>21</v>
      </c>
      <c r="O6988" t="s">
        <v>22</v>
      </c>
    </row>
    <row r="6989" spans="1:15" x14ac:dyDescent="0.3">
      <c r="A6989">
        <v>7987</v>
      </c>
      <c r="B6989" s="1">
        <v>45339</v>
      </c>
      <c r="C6989" t="s">
        <v>7053</v>
      </c>
      <c r="D6989" t="s">
        <v>12</v>
      </c>
      <c r="E6989" t="s">
        <v>13</v>
      </c>
      <c r="F6989">
        <v>2</v>
      </c>
      <c r="G6989">
        <v>25</v>
      </c>
      <c r="H6989">
        <f t="shared" si="109"/>
        <v>50</v>
      </c>
      <c r="I6989">
        <v>17.5</v>
      </c>
      <c r="J6989">
        <f>I6989*F6989</f>
        <v>35</v>
      </c>
      <c r="K6989">
        <f>G6989-I6989</f>
        <v>7.5</v>
      </c>
      <c r="L6989">
        <f>K6989*F6989</f>
        <v>15</v>
      </c>
      <c r="M6989" t="s">
        <v>130</v>
      </c>
      <c r="N6989" t="s">
        <v>21</v>
      </c>
      <c r="O6989" t="s">
        <v>22</v>
      </c>
    </row>
    <row r="6990" spans="1:15" x14ac:dyDescent="0.3">
      <c r="A6990">
        <v>7988</v>
      </c>
      <c r="B6990" s="1">
        <v>45439</v>
      </c>
      <c r="C6990" t="s">
        <v>7054</v>
      </c>
      <c r="D6990" t="s">
        <v>12</v>
      </c>
      <c r="E6990" t="s">
        <v>58</v>
      </c>
      <c r="F6990">
        <v>2</v>
      </c>
      <c r="G6990">
        <v>30</v>
      </c>
      <c r="H6990">
        <f t="shared" si="109"/>
        <v>60</v>
      </c>
      <c r="I6990">
        <v>21</v>
      </c>
      <c r="J6990">
        <f>I6990*F6990</f>
        <v>42</v>
      </c>
      <c r="K6990">
        <f>G6990-I6990</f>
        <v>9</v>
      </c>
      <c r="L6990">
        <f>K6990*F6990</f>
        <v>18</v>
      </c>
      <c r="M6990" t="s">
        <v>88</v>
      </c>
      <c r="N6990" t="s">
        <v>45</v>
      </c>
      <c r="O6990" t="s">
        <v>26</v>
      </c>
    </row>
    <row r="6991" spans="1:15" x14ac:dyDescent="0.3">
      <c r="A6991">
        <v>7989</v>
      </c>
      <c r="B6991" s="1">
        <v>45643</v>
      </c>
      <c r="C6991" t="s">
        <v>7055</v>
      </c>
      <c r="D6991" t="s">
        <v>28</v>
      </c>
      <c r="E6991" t="s">
        <v>65</v>
      </c>
      <c r="F6991">
        <v>7</v>
      </c>
      <c r="G6991">
        <v>150</v>
      </c>
      <c r="H6991">
        <f t="shared" si="109"/>
        <v>1050</v>
      </c>
      <c r="I6991">
        <v>105</v>
      </c>
      <c r="J6991">
        <f>I6991*F6991</f>
        <v>735</v>
      </c>
      <c r="K6991">
        <f>G6991-I6991</f>
        <v>45</v>
      </c>
      <c r="L6991">
        <f>K6991*F6991</f>
        <v>315</v>
      </c>
      <c r="M6991" t="s">
        <v>44</v>
      </c>
      <c r="N6991" t="s">
        <v>45</v>
      </c>
      <c r="O6991" t="s">
        <v>46</v>
      </c>
    </row>
    <row r="6992" spans="1:15" x14ac:dyDescent="0.3">
      <c r="A6992">
        <v>7990</v>
      </c>
      <c r="B6992" s="1">
        <v>45566</v>
      </c>
      <c r="C6992" t="s">
        <v>7056</v>
      </c>
      <c r="D6992" t="s">
        <v>18</v>
      </c>
      <c r="E6992" t="s">
        <v>82</v>
      </c>
      <c r="F6992">
        <v>1</v>
      </c>
      <c r="G6992">
        <v>80</v>
      </c>
      <c r="H6992">
        <f t="shared" si="109"/>
        <v>80</v>
      </c>
      <c r="I6992">
        <v>56</v>
      </c>
      <c r="J6992">
        <f>I6992*F6992</f>
        <v>56</v>
      </c>
      <c r="K6992">
        <f>G6992-I6992</f>
        <v>24</v>
      </c>
      <c r="L6992">
        <f>K6992*F6992</f>
        <v>24</v>
      </c>
      <c r="M6992" t="s">
        <v>63</v>
      </c>
      <c r="N6992" t="s">
        <v>21</v>
      </c>
      <c r="O6992" t="s">
        <v>16</v>
      </c>
    </row>
    <row r="6993" spans="1:15" x14ac:dyDescent="0.3">
      <c r="A6993">
        <v>7991</v>
      </c>
      <c r="B6993" s="1">
        <v>45458</v>
      </c>
      <c r="C6993" t="s">
        <v>7057</v>
      </c>
      <c r="D6993" t="s">
        <v>35</v>
      </c>
      <c r="E6993" t="s">
        <v>41</v>
      </c>
      <c r="F6993">
        <v>1</v>
      </c>
      <c r="G6993">
        <v>30</v>
      </c>
      <c r="H6993">
        <f t="shared" si="109"/>
        <v>30</v>
      </c>
      <c r="I6993">
        <v>21</v>
      </c>
      <c r="J6993">
        <f>I6993*F6993</f>
        <v>21</v>
      </c>
      <c r="K6993">
        <f>G6993-I6993</f>
        <v>9</v>
      </c>
      <c r="L6993">
        <f>K6993*F6993</f>
        <v>9</v>
      </c>
      <c r="M6993" t="s">
        <v>88</v>
      </c>
      <c r="N6993" t="s">
        <v>45</v>
      </c>
      <c r="O6993" t="s">
        <v>38</v>
      </c>
    </row>
    <row r="6994" spans="1:15" x14ac:dyDescent="0.3">
      <c r="A6994">
        <v>7992</v>
      </c>
      <c r="B6994" s="1">
        <v>45388</v>
      </c>
      <c r="C6994" t="s">
        <v>7058</v>
      </c>
      <c r="D6994" t="s">
        <v>35</v>
      </c>
      <c r="E6994" t="s">
        <v>41</v>
      </c>
      <c r="F6994">
        <v>4</v>
      </c>
      <c r="G6994">
        <v>30</v>
      </c>
      <c r="H6994">
        <f t="shared" si="109"/>
        <v>120</v>
      </c>
      <c r="I6994">
        <v>21</v>
      </c>
      <c r="J6994">
        <f>I6994*F6994</f>
        <v>84</v>
      </c>
      <c r="K6994">
        <f>G6994-I6994</f>
        <v>9</v>
      </c>
      <c r="L6994">
        <f>K6994*F6994</f>
        <v>36</v>
      </c>
      <c r="M6994" t="s">
        <v>180</v>
      </c>
      <c r="N6994" t="s">
        <v>31</v>
      </c>
      <c r="O6994" t="s">
        <v>26</v>
      </c>
    </row>
    <row r="6995" spans="1:15" x14ac:dyDescent="0.3">
      <c r="A6995">
        <v>7993</v>
      </c>
      <c r="B6995" s="1">
        <v>45344</v>
      </c>
      <c r="C6995" t="s">
        <v>7059</v>
      </c>
      <c r="D6995" t="s">
        <v>28</v>
      </c>
      <c r="E6995" t="s">
        <v>29</v>
      </c>
      <c r="F6995">
        <v>7</v>
      </c>
      <c r="G6995">
        <v>600</v>
      </c>
      <c r="H6995">
        <f t="shared" si="109"/>
        <v>4200</v>
      </c>
      <c r="I6995">
        <v>420</v>
      </c>
      <c r="J6995">
        <f>I6995*F6995</f>
        <v>2940</v>
      </c>
      <c r="K6995">
        <f>G6995-I6995</f>
        <v>180</v>
      </c>
      <c r="L6995">
        <f>K6995*F6995</f>
        <v>1260</v>
      </c>
      <c r="M6995" t="s">
        <v>100</v>
      </c>
      <c r="N6995" t="s">
        <v>21</v>
      </c>
      <c r="O6995" t="s">
        <v>46</v>
      </c>
    </row>
    <row r="6996" spans="1:15" x14ac:dyDescent="0.3">
      <c r="A6996">
        <v>7994</v>
      </c>
      <c r="B6996" s="1">
        <v>45496</v>
      </c>
      <c r="C6996" t="s">
        <v>7060</v>
      </c>
      <c r="D6996" t="s">
        <v>28</v>
      </c>
      <c r="E6996" t="s">
        <v>73</v>
      </c>
      <c r="F6996">
        <v>6</v>
      </c>
      <c r="G6996">
        <v>500</v>
      </c>
      <c r="H6996">
        <f t="shared" si="109"/>
        <v>3000</v>
      </c>
      <c r="I6996">
        <v>350</v>
      </c>
      <c r="J6996">
        <f>I6996*F6996</f>
        <v>2100</v>
      </c>
      <c r="K6996">
        <f>G6996-I6996</f>
        <v>150</v>
      </c>
      <c r="L6996">
        <f>K6996*F6996</f>
        <v>900</v>
      </c>
      <c r="M6996" t="s">
        <v>88</v>
      </c>
      <c r="N6996" t="s">
        <v>45</v>
      </c>
      <c r="O6996" t="s">
        <v>26</v>
      </c>
    </row>
    <row r="6997" spans="1:15" x14ac:dyDescent="0.3">
      <c r="A6997">
        <v>7995</v>
      </c>
      <c r="B6997" s="1">
        <v>45650</v>
      </c>
      <c r="C6997" t="s">
        <v>7061</v>
      </c>
      <c r="D6997" t="s">
        <v>18</v>
      </c>
      <c r="E6997" t="s">
        <v>82</v>
      </c>
      <c r="F6997">
        <v>6</v>
      </c>
      <c r="G6997">
        <v>80</v>
      </c>
      <c r="H6997">
        <f t="shared" si="109"/>
        <v>480</v>
      </c>
      <c r="I6997">
        <v>56</v>
      </c>
      <c r="J6997">
        <f>I6997*F6997</f>
        <v>336</v>
      </c>
      <c r="K6997">
        <f>G6997-I6997</f>
        <v>24</v>
      </c>
      <c r="L6997">
        <f>K6997*F6997</f>
        <v>144</v>
      </c>
      <c r="M6997" t="s">
        <v>88</v>
      </c>
      <c r="N6997" t="s">
        <v>45</v>
      </c>
      <c r="O6997" t="s">
        <v>46</v>
      </c>
    </row>
    <row r="6998" spans="1:15" x14ac:dyDescent="0.3">
      <c r="A6998">
        <v>7996</v>
      </c>
      <c r="B6998" s="1">
        <v>45503</v>
      </c>
      <c r="C6998" t="s">
        <v>7062</v>
      </c>
      <c r="D6998" t="s">
        <v>12</v>
      </c>
      <c r="E6998" t="s">
        <v>75</v>
      </c>
      <c r="F6998">
        <v>1</v>
      </c>
      <c r="G6998">
        <v>20</v>
      </c>
      <c r="H6998">
        <f t="shared" si="109"/>
        <v>20</v>
      </c>
      <c r="I6998">
        <v>14</v>
      </c>
      <c r="J6998">
        <f>I6998*F6998</f>
        <v>14</v>
      </c>
      <c r="K6998">
        <f>G6998-I6998</f>
        <v>6</v>
      </c>
      <c r="L6998">
        <f>K6998*F6998</f>
        <v>6</v>
      </c>
      <c r="M6998" t="s">
        <v>55</v>
      </c>
      <c r="N6998" t="s">
        <v>25</v>
      </c>
      <c r="O6998" t="s">
        <v>38</v>
      </c>
    </row>
    <row r="6999" spans="1:15" x14ac:dyDescent="0.3">
      <c r="A6999">
        <v>7997</v>
      </c>
      <c r="B6999" s="1">
        <v>45504</v>
      </c>
      <c r="C6999" t="s">
        <v>7063</v>
      </c>
      <c r="D6999" t="s">
        <v>18</v>
      </c>
      <c r="E6999" t="s">
        <v>50</v>
      </c>
      <c r="F6999">
        <v>9</v>
      </c>
      <c r="G6999">
        <v>20</v>
      </c>
      <c r="H6999">
        <f t="shared" si="109"/>
        <v>180</v>
      </c>
      <c r="I6999">
        <v>14</v>
      </c>
      <c r="J6999">
        <f>I6999*F6999</f>
        <v>126</v>
      </c>
      <c r="K6999">
        <f>G6999-I6999</f>
        <v>6</v>
      </c>
      <c r="L6999">
        <f>K6999*F6999</f>
        <v>54</v>
      </c>
      <c r="M6999" t="s">
        <v>77</v>
      </c>
      <c r="N6999" t="s">
        <v>45</v>
      </c>
      <c r="O6999" t="s">
        <v>38</v>
      </c>
    </row>
    <row r="7000" spans="1:15" x14ac:dyDescent="0.3">
      <c r="A7000">
        <v>7998</v>
      </c>
      <c r="B7000" s="1">
        <v>45467</v>
      </c>
      <c r="C7000" t="s">
        <v>7064</v>
      </c>
      <c r="D7000" t="s">
        <v>12</v>
      </c>
      <c r="E7000" t="s">
        <v>75</v>
      </c>
      <c r="F7000">
        <v>5</v>
      </c>
      <c r="G7000">
        <v>20</v>
      </c>
      <c r="H7000">
        <f t="shared" si="109"/>
        <v>100</v>
      </c>
      <c r="I7000">
        <v>14</v>
      </c>
      <c r="J7000">
        <f>I7000*F7000</f>
        <v>70</v>
      </c>
      <c r="K7000">
        <f>G7000-I7000</f>
        <v>6</v>
      </c>
      <c r="L7000">
        <f>K7000*F7000</f>
        <v>30</v>
      </c>
      <c r="M7000" t="s">
        <v>33</v>
      </c>
      <c r="N7000" t="s">
        <v>25</v>
      </c>
      <c r="O7000" t="s">
        <v>22</v>
      </c>
    </row>
    <row r="7001" spans="1:15" x14ac:dyDescent="0.3">
      <c r="A7001">
        <v>7999</v>
      </c>
      <c r="B7001" s="1">
        <v>45613</v>
      </c>
      <c r="C7001" t="s">
        <v>7065</v>
      </c>
      <c r="D7001" t="s">
        <v>28</v>
      </c>
      <c r="E7001" t="s">
        <v>73</v>
      </c>
      <c r="F7001">
        <v>9</v>
      </c>
      <c r="G7001">
        <v>500</v>
      </c>
      <c r="H7001">
        <f t="shared" si="109"/>
        <v>4500</v>
      </c>
      <c r="I7001">
        <v>350</v>
      </c>
      <c r="J7001">
        <f>I7001*F7001</f>
        <v>3150</v>
      </c>
      <c r="K7001">
        <f>G7001-I7001</f>
        <v>150</v>
      </c>
      <c r="L7001">
        <f>K7001*F7001</f>
        <v>1350</v>
      </c>
      <c r="M7001" t="s">
        <v>91</v>
      </c>
      <c r="N7001" t="s">
        <v>45</v>
      </c>
      <c r="O7001" t="s">
        <v>22</v>
      </c>
    </row>
    <row r="7002" spans="1:15" x14ac:dyDescent="0.3">
      <c r="A7002">
        <v>8000</v>
      </c>
      <c r="B7002" s="1">
        <v>45651</v>
      </c>
      <c r="C7002" t="s">
        <v>7066</v>
      </c>
      <c r="D7002" t="s">
        <v>12</v>
      </c>
      <c r="E7002" t="s">
        <v>58</v>
      </c>
      <c r="F7002">
        <v>9</v>
      </c>
      <c r="G7002">
        <v>30</v>
      </c>
      <c r="H7002">
        <f t="shared" si="109"/>
        <v>270</v>
      </c>
      <c r="I7002">
        <v>21</v>
      </c>
      <c r="J7002">
        <f>I7002*F7002</f>
        <v>189</v>
      </c>
      <c r="K7002">
        <f>G7002-I7002</f>
        <v>9</v>
      </c>
      <c r="L7002">
        <f>K7002*F7002</f>
        <v>81</v>
      </c>
      <c r="M7002" t="s">
        <v>24</v>
      </c>
      <c r="N7002" t="s">
        <v>25</v>
      </c>
      <c r="O7002" t="s">
        <v>16</v>
      </c>
    </row>
    <row r="7003" spans="1:15" x14ac:dyDescent="0.3">
      <c r="A7003">
        <v>8001</v>
      </c>
      <c r="B7003" s="1">
        <v>45466</v>
      </c>
      <c r="C7003" t="s">
        <v>7067</v>
      </c>
      <c r="D7003" t="s">
        <v>70</v>
      </c>
      <c r="E7003" t="s">
        <v>106</v>
      </c>
      <c r="F7003">
        <v>5</v>
      </c>
      <c r="G7003">
        <v>1000</v>
      </c>
      <c r="H7003">
        <f t="shared" si="109"/>
        <v>5000</v>
      </c>
      <c r="I7003">
        <v>700</v>
      </c>
      <c r="J7003">
        <f>I7003*F7003</f>
        <v>3500</v>
      </c>
      <c r="K7003">
        <f>G7003-I7003</f>
        <v>300</v>
      </c>
      <c r="L7003">
        <f>K7003*F7003</f>
        <v>1500</v>
      </c>
      <c r="M7003" t="s">
        <v>77</v>
      </c>
      <c r="N7003" t="s">
        <v>45</v>
      </c>
      <c r="O7003" t="s">
        <v>38</v>
      </c>
    </row>
    <row r="7004" spans="1:15" x14ac:dyDescent="0.3">
      <c r="A7004">
        <v>8002</v>
      </c>
      <c r="B7004" s="1">
        <v>45445</v>
      </c>
      <c r="C7004" t="s">
        <v>7068</v>
      </c>
      <c r="D7004" t="s">
        <v>35</v>
      </c>
      <c r="E7004" t="s">
        <v>41</v>
      </c>
      <c r="F7004">
        <v>1</v>
      </c>
      <c r="G7004">
        <v>30</v>
      </c>
      <c r="H7004">
        <f t="shared" si="109"/>
        <v>30</v>
      </c>
      <c r="I7004">
        <v>21</v>
      </c>
      <c r="J7004">
        <f>I7004*F7004</f>
        <v>21</v>
      </c>
      <c r="K7004">
        <f>G7004-I7004</f>
        <v>9</v>
      </c>
      <c r="L7004">
        <f>K7004*F7004</f>
        <v>9</v>
      </c>
      <c r="M7004" t="s">
        <v>111</v>
      </c>
      <c r="N7004" t="s">
        <v>15</v>
      </c>
      <c r="O7004" t="s">
        <v>38</v>
      </c>
    </row>
    <row r="7005" spans="1:15" x14ac:dyDescent="0.3">
      <c r="A7005">
        <v>8003</v>
      </c>
      <c r="B7005" s="1">
        <v>45653</v>
      </c>
      <c r="C7005" t="s">
        <v>7069</v>
      </c>
      <c r="D7005" t="s">
        <v>18</v>
      </c>
      <c r="E7005" t="s">
        <v>19</v>
      </c>
      <c r="F7005">
        <v>2</v>
      </c>
      <c r="G7005">
        <v>50</v>
      </c>
      <c r="H7005">
        <f t="shared" si="109"/>
        <v>100</v>
      </c>
      <c r="I7005">
        <v>35</v>
      </c>
      <c r="J7005">
        <f>I7005*F7005</f>
        <v>70</v>
      </c>
      <c r="K7005">
        <f>G7005-I7005</f>
        <v>15</v>
      </c>
      <c r="L7005">
        <f>K7005*F7005</f>
        <v>30</v>
      </c>
      <c r="M7005" t="s">
        <v>42</v>
      </c>
      <c r="N7005" t="s">
        <v>31</v>
      </c>
      <c r="O7005" t="s">
        <v>16</v>
      </c>
    </row>
    <row r="7006" spans="1:15" x14ac:dyDescent="0.3">
      <c r="A7006">
        <v>8004</v>
      </c>
      <c r="B7006" s="1">
        <v>45602</v>
      </c>
      <c r="C7006" t="s">
        <v>7070</v>
      </c>
      <c r="D7006" t="s">
        <v>70</v>
      </c>
      <c r="E7006" t="s">
        <v>86</v>
      </c>
      <c r="F7006">
        <v>5</v>
      </c>
      <c r="G7006">
        <v>400</v>
      </c>
      <c r="H7006">
        <f t="shared" si="109"/>
        <v>2000</v>
      </c>
      <c r="I7006">
        <v>280</v>
      </c>
      <c r="J7006">
        <f>I7006*F7006</f>
        <v>1400</v>
      </c>
      <c r="K7006">
        <f>G7006-I7006</f>
        <v>120</v>
      </c>
      <c r="L7006">
        <f>K7006*F7006</f>
        <v>600</v>
      </c>
      <c r="M7006" t="s">
        <v>14</v>
      </c>
      <c r="N7006" t="s">
        <v>15</v>
      </c>
      <c r="O7006" t="s">
        <v>16</v>
      </c>
    </row>
    <row r="7007" spans="1:15" x14ac:dyDescent="0.3">
      <c r="A7007">
        <v>8005</v>
      </c>
      <c r="B7007" s="1">
        <v>45325</v>
      </c>
      <c r="C7007" t="s">
        <v>7071</v>
      </c>
      <c r="D7007" t="s">
        <v>35</v>
      </c>
      <c r="E7007" t="s">
        <v>41</v>
      </c>
      <c r="F7007">
        <v>1</v>
      </c>
      <c r="G7007">
        <v>30</v>
      </c>
      <c r="H7007">
        <f t="shared" si="109"/>
        <v>30</v>
      </c>
      <c r="I7007">
        <v>21</v>
      </c>
      <c r="J7007">
        <f>I7007*F7007</f>
        <v>21</v>
      </c>
      <c r="K7007">
        <f>G7007-I7007</f>
        <v>9</v>
      </c>
      <c r="L7007">
        <f>K7007*F7007</f>
        <v>9</v>
      </c>
      <c r="M7007" t="s">
        <v>30</v>
      </c>
      <c r="N7007" t="s">
        <v>31</v>
      </c>
      <c r="O7007" t="s">
        <v>46</v>
      </c>
    </row>
    <row r="7008" spans="1:15" x14ac:dyDescent="0.3">
      <c r="A7008">
        <v>8006</v>
      </c>
      <c r="B7008" s="1">
        <v>45370</v>
      </c>
      <c r="C7008" t="s">
        <v>7072</v>
      </c>
      <c r="D7008" t="s">
        <v>70</v>
      </c>
      <c r="E7008" t="s">
        <v>86</v>
      </c>
      <c r="F7008">
        <v>9</v>
      </c>
      <c r="G7008">
        <v>400</v>
      </c>
      <c r="H7008">
        <f t="shared" si="109"/>
        <v>3600</v>
      </c>
      <c r="I7008">
        <v>280</v>
      </c>
      <c r="J7008">
        <f>I7008*F7008</f>
        <v>2520</v>
      </c>
      <c r="K7008">
        <f>G7008-I7008</f>
        <v>120</v>
      </c>
      <c r="L7008">
        <f>K7008*F7008</f>
        <v>1080</v>
      </c>
      <c r="M7008" t="s">
        <v>171</v>
      </c>
      <c r="N7008" t="s">
        <v>21</v>
      </c>
      <c r="O7008" t="s">
        <v>22</v>
      </c>
    </row>
    <row r="7009" spans="1:15" x14ac:dyDescent="0.3">
      <c r="A7009">
        <v>8007</v>
      </c>
      <c r="B7009" s="1">
        <v>45624</v>
      </c>
      <c r="C7009" t="s">
        <v>7073</v>
      </c>
      <c r="D7009" t="s">
        <v>35</v>
      </c>
      <c r="E7009" t="s">
        <v>36</v>
      </c>
      <c r="F7009">
        <v>8</v>
      </c>
      <c r="G7009">
        <v>60</v>
      </c>
      <c r="H7009">
        <f t="shared" si="109"/>
        <v>480</v>
      </c>
      <c r="I7009">
        <v>42</v>
      </c>
      <c r="J7009">
        <f>I7009*F7009</f>
        <v>336</v>
      </c>
      <c r="K7009">
        <f>G7009-I7009</f>
        <v>18</v>
      </c>
      <c r="L7009">
        <f>K7009*F7009</f>
        <v>144</v>
      </c>
      <c r="M7009" t="s">
        <v>24</v>
      </c>
      <c r="N7009" t="s">
        <v>25</v>
      </c>
      <c r="O7009" t="s">
        <v>46</v>
      </c>
    </row>
    <row r="7010" spans="1:15" x14ac:dyDescent="0.3">
      <c r="A7010">
        <v>8008</v>
      </c>
      <c r="B7010" s="1">
        <v>45442</v>
      </c>
      <c r="C7010" t="s">
        <v>7074</v>
      </c>
      <c r="D7010" t="s">
        <v>35</v>
      </c>
      <c r="E7010" t="s">
        <v>68</v>
      </c>
      <c r="F7010">
        <v>5</v>
      </c>
      <c r="G7010">
        <v>40</v>
      </c>
      <c r="H7010">
        <f t="shared" si="109"/>
        <v>200</v>
      </c>
      <c r="I7010">
        <v>28</v>
      </c>
      <c r="J7010">
        <f>I7010*F7010</f>
        <v>140</v>
      </c>
      <c r="K7010">
        <f>G7010-I7010</f>
        <v>12</v>
      </c>
      <c r="L7010">
        <f>K7010*F7010</f>
        <v>60</v>
      </c>
      <c r="M7010" t="s">
        <v>100</v>
      </c>
      <c r="N7010" t="s">
        <v>21</v>
      </c>
      <c r="O7010" t="s">
        <v>46</v>
      </c>
    </row>
    <row r="7011" spans="1:15" x14ac:dyDescent="0.3">
      <c r="A7011">
        <v>8009</v>
      </c>
      <c r="B7011" s="1">
        <v>45396</v>
      </c>
      <c r="C7011" t="s">
        <v>7075</v>
      </c>
      <c r="D7011" t="s">
        <v>70</v>
      </c>
      <c r="E7011" t="s">
        <v>106</v>
      </c>
      <c r="F7011">
        <v>7</v>
      </c>
      <c r="G7011">
        <v>1000</v>
      </c>
      <c r="H7011">
        <f t="shared" si="109"/>
        <v>7000</v>
      </c>
      <c r="I7011">
        <v>700</v>
      </c>
      <c r="J7011">
        <f>I7011*F7011</f>
        <v>4900</v>
      </c>
      <c r="K7011">
        <f>G7011-I7011</f>
        <v>300</v>
      </c>
      <c r="L7011">
        <f>K7011*F7011</f>
        <v>2100</v>
      </c>
      <c r="M7011" t="s">
        <v>30</v>
      </c>
      <c r="N7011" t="s">
        <v>31</v>
      </c>
      <c r="O7011" t="s">
        <v>26</v>
      </c>
    </row>
    <row r="7012" spans="1:15" x14ac:dyDescent="0.3">
      <c r="A7012">
        <v>8010</v>
      </c>
      <c r="B7012" s="1">
        <v>45470</v>
      </c>
      <c r="C7012" t="s">
        <v>7076</v>
      </c>
      <c r="D7012" t="s">
        <v>70</v>
      </c>
      <c r="E7012" t="s">
        <v>71</v>
      </c>
      <c r="F7012">
        <v>9</v>
      </c>
      <c r="G7012">
        <v>700</v>
      </c>
      <c r="H7012">
        <f t="shared" si="109"/>
        <v>6300</v>
      </c>
      <c r="I7012">
        <v>489.99999999999989</v>
      </c>
      <c r="J7012">
        <f>I7012*F7012</f>
        <v>4409.9999999999991</v>
      </c>
      <c r="K7012">
        <f>G7012-I7012</f>
        <v>210.00000000000011</v>
      </c>
      <c r="L7012">
        <f>K7012*F7012</f>
        <v>1890.0000000000009</v>
      </c>
      <c r="M7012" t="s">
        <v>111</v>
      </c>
      <c r="N7012" t="s">
        <v>15</v>
      </c>
      <c r="O7012" t="s">
        <v>22</v>
      </c>
    </row>
    <row r="7013" spans="1:15" x14ac:dyDescent="0.3">
      <c r="A7013">
        <v>8011</v>
      </c>
      <c r="B7013" s="1">
        <v>45596</v>
      </c>
      <c r="C7013" t="s">
        <v>7077</v>
      </c>
      <c r="D7013" t="s">
        <v>12</v>
      </c>
      <c r="E7013" t="s">
        <v>58</v>
      </c>
      <c r="F7013">
        <v>6</v>
      </c>
      <c r="G7013">
        <v>30</v>
      </c>
      <c r="H7013">
        <f t="shared" si="109"/>
        <v>180</v>
      </c>
      <c r="I7013">
        <v>21</v>
      </c>
      <c r="J7013">
        <f>I7013*F7013</f>
        <v>126</v>
      </c>
      <c r="K7013">
        <f>G7013-I7013</f>
        <v>9</v>
      </c>
      <c r="L7013">
        <f>K7013*F7013</f>
        <v>54</v>
      </c>
      <c r="M7013" t="s">
        <v>53</v>
      </c>
      <c r="N7013" t="s">
        <v>31</v>
      </c>
      <c r="O7013" t="s">
        <v>26</v>
      </c>
    </row>
    <row r="7014" spans="1:15" x14ac:dyDescent="0.3">
      <c r="A7014">
        <v>8012</v>
      </c>
      <c r="B7014" s="1">
        <v>45597</v>
      </c>
      <c r="C7014" t="s">
        <v>7078</v>
      </c>
      <c r="D7014" t="s">
        <v>18</v>
      </c>
      <c r="E7014" t="s">
        <v>82</v>
      </c>
      <c r="F7014">
        <v>8</v>
      </c>
      <c r="G7014">
        <v>80</v>
      </c>
      <c r="H7014">
        <f t="shared" si="109"/>
        <v>640</v>
      </c>
      <c r="I7014">
        <v>56</v>
      </c>
      <c r="J7014">
        <f>I7014*F7014</f>
        <v>448</v>
      </c>
      <c r="K7014">
        <f>G7014-I7014</f>
        <v>24</v>
      </c>
      <c r="L7014">
        <f>K7014*F7014</f>
        <v>192</v>
      </c>
      <c r="M7014" t="s">
        <v>59</v>
      </c>
      <c r="N7014" t="s">
        <v>25</v>
      </c>
      <c r="O7014" t="s">
        <v>16</v>
      </c>
    </row>
    <row r="7015" spans="1:15" x14ac:dyDescent="0.3">
      <c r="A7015">
        <v>8013</v>
      </c>
      <c r="B7015" s="1">
        <v>45318</v>
      </c>
      <c r="C7015" t="s">
        <v>7079</v>
      </c>
      <c r="D7015" t="s">
        <v>18</v>
      </c>
      <c r="E7015" t="s">
        <v>19</v>
      </c>
      <c r="F7015">
        <v>8</v>
      </c>
      <c r="G7015">
        <v>50</v>
      </c>
      <c r="H7015">
        <f t="shared" si="109"/>
        <v>400</v>
      </c>
      <c r="I7015">
        <v>35</v>
      </c>
      <c r="J7015">
        <f>I7015*F7015</f>
        <v>280</v>
      </c>
      <c r="K7015">
        <f>G7015-I7015</f>
        <v>15</v>
      </c>
      <c r="L7015">
        <f>K7015*F7015</f>
        <v>120</v>
      </c>
      <c r="M7015" t="s">
        <v>130</v>
      </c>
      <c r="N7015" t="s">
        <v>21</v>
      </c>
      <c r="O7015" t="s">
        <v>26</v>
      </c>
    </row>
    <row r="7016" spans="1:15" x14ac:dyDescent="0.3">
      <c r="A7016">
        <v>8014</v>
      </c>
      <c r="B7016" s="1">
        <v>45404</v>
      </c>
      <c r="C7016" t="s">
        <v>7080</v>
      </c>
      <c r="D7016" t="s">
        <v>12</v>
      </c>
      <c r="E7016" t="s">
        <v>58</v>
      </c>
      <c r="F7016">
        <v>6</v>
      </c>
      <c r="G7016">
        <v>30</v>
      </c>
      <c r="H7016">
        <f t="shared" si="109"/>
        <v>180</v>
      </c>
      <c r="I7016">
        <v>21</v>
      </c>
      <c r="J7016">
        <f>I7016*F7016</f>
        <v>126</v>
      </c>
      <c r="K7016">
        <f>G7016-I7016</f>
        <v>9</v>
      </c>
      <c r="L7016">
        <f>K7016*F7016</f>
        <v>54</v>
      </c>
      <c r="M7016" t="s">
        <v>61</v>
      </c>
      <c r="N7016" t="s">
        <v>45</v>
      </c>
      <c r="O7016" t="s">
        <v>16</v>
      </c>
    </row>
    <row r="7017" spans="1:15" x14ac:dyDescent="0.3">
      <c r="A7017">
        <v>8015</v>
      </c>
      <c r="B7017" s="1">
        <v>45481</v>
      </c>
      <c r="C7017" t="s">
        <v>7081</v>
      </c>
      <c r="D7017" t="s">
        <v>12</v>
      </c>
      <c r="E7017" t="s">
        <v>58</v>
      </c>
      <c r="F7017">
        <v>4</v>
      </c>
      <c r="G7017">
        <v>30</v>
      </c>
      <c r="H7017">
        <f t="shared" si="109"/>
        <v>120</v>
      </c>
      <c r="I7017">
        <v>21</v>
      </c>
      <c r="J7017">
        <f>I7017*F7017</f>
        <v>84</v>
      </c>
      <c r="K7017">
        <f>G7017-I7017</f>
        <v>9</v>
      </c>
      <c r="L7017">
        <f>K7017*F7017</f>
        <v>36</v>
      </c>
      <c r="M7017" t="s">
        <v>59</v>
      </c>
      <c r="N7017" t="s">
        <v>25</v>
      </c>
      <c r="O7017" t="s">
        <v>38</v>
      </c>
    </row>
    <row r="7018" spans="1:15" x14ac:dyDescent="0.3">
      <c r="A7018">
        <v>8016</v>
      </c>
      <c r="B7018" s="1">
        <v>45555</v>
      </c>
      <c r="C7018" t="s">
        <v>7082</v>
      </c>
      <c r="D7018" t="s">
        <v>18</v>
      </c>
      <c r="E7018" t="s">
        <v>82</v>
      </c>
      <c r="F7018">
        <v>8</v>
      </c>
      <c r="G7018">
        <v>80</v>
      </c>
      <c r="H7018">
        <f t="shared" si="109"/>
        <v>640</v>
      </c>
      <c r="I7018">
        <v>56</v>
      </c>
      <c r="J7018">
        <f>I7018*F7018</f>
        <v>448</v>
      </c>
      <c r="K7018">
        <f>G7018-I7018</f>
        <v>24</v>
      </c>
      <c r="L7018">
        <f>K7018*F7018</f>
        <v>192</v>
      </c>
      <c r="M7018" t="s">
        <v>91</v>
      </c>
      <c r="N7018" t="s">
        <v>45</v>
      </c>
      <c r="O7018" t="s">
        <v>38</v>
      </c>
    </row>
    <row r="7019" spans="1:15" x14ac:dyDescent="0.3">
      <c r="A7019">
        <v>8017</v>
      </c>
      <c r="B7019" s="1">
        <v>45380</v>
      </c>
      <c r="C7019" t="s">
        <v>7083</v>
      </c>
      <c r="D7019" t="s">
        <v>18</v>
      </c>
      <c r="E7019" t="s">
        <v>50</v>
      </c>
      <c r="F7019">
        <v>3</v>
      </c>
      <c r="G7019">
        <v>20</v>
      </c>
      <c r="H7019">
        <f t="shared" si="109"/>
        <v>60</v>
      </c>
      <c r="I7019">
        <v>14</v>
      </c>
      <c r="J7019">
        <f>I7019*F7019</f>
        <v>42</v>
      </c>
      <c r="K7019">
        <f>G7019-I7019</f>
        <v>6</v>
      </c>
      <c r="L7019">
        <f>K7019*F7019</f>
        <v>18</v>
      </c>
      <c r="M7019" t="s">
        <v>63</v>
      </c>
      <c r="N7019" t="s">
        <v>21</v>
      </c>
      <c r="O7019" t="s">
        <v>26</v>
      </c>
    </row>
    <row r="7020" spans="1:15" x14ac:dyDescent="0.3">
      <c r="A7020">
        <v>8018</v>
      </c>
      <c r="B7020" s="1">
        <v>45426</v>
      </c>
      <c r="C7020" t="s">
        <v>7084</v>
      </c>
      <c r="D7020" t="s">
        <v>70</v>
      </c>
      <c r="E7020" t="s">
        <v>106</v>
      </c>
      <c r="F7020">
        <v>6</v>
      </c>
      <c r="G7020">
        <v>1000</v>
      </c>
      <c r="H7020">
        <f t="shared" si="109"/>
        <v>6000</v>
      </c>
      <c r="I7020">
        <v>700</v>
      </c>
      <c r="J7020">
        <f>I7020*F7020</f>
        <v>4200</v>
      </c>
      <c r="K7020">
        <f>G7020-I7020</f>
        <v>300</v>
      </c>
      <c r="L7020">
        <f>K7020*F7020</f>
        <v>1800</v>
      </c>
      <c r="M7020" t="s">
        <v>53</v>
      </c>
      <c r="N7020" t="s">
        <v>31</v>
      </c>
      <c r="O7020" t="s">
        <v>22</v>
      </c>
    </row>
    <row r="7021" spans="1:15" x14ac:dyDescent="0.3">
      <c r="A7021">
        <v>8019</v>
      </c>
      <c r="B7021" s="1">
        <v>45349</v>
      </c>
      <c r="C7021" t="s">
        <v>7085</v>
      </c>
      <c r="D7021" t="s">
        <v>28</v>
      </c>
      <c r="E7021" t="s">
        <v>73</v>
      </c>
      <c r="F7021">
        <v>3</v>
      </c>
      <c r="G7021">
        <v>500</v>
      </c>
      <c r="H7021">
        <f t="shared" si="109"/>
        <v>1500</v>
      </c>
      <c r="I7021">
        <v>350</v>
      </c>
      <c r="J7021">
        <f>I7021*F7021</f>
        <v>1050</v>
      </c>
      <c r="K7021">
        <f>G7021-I7021</f>
        <v>150</v>
      </c>
      <c r="L7021">
        <f>K7021*F7021</f>
        <v>450</v>
      </c>
      <c r="M7021" t="s">
        <v>130</v>
      </c>
      <c r="N7021" t="s">
        <v>21</v>
      </c>
      <c r="O7021" t="s">
        <v>46</v>
      </c>
    </row>
    <row r="7022" spans="1:15" x14ac:dyDescent="0.3">
      <c r="A7022">
        <v>8020</v>
      </c>
      <c r="B7022" s="1">
        <v>45574</v>
      </c>
      <c r="C7022" t="s">
        <v>7086</v>
      </c>
      <c r="D7022" t="s">
        <v>12</v>
      </c>
      <c r="E7022" t="s">
        <v>75</v>
      </c>
      <c r="F7022">
        <v>7</v>
      </c>
      <c r="G7022">
        <v>20</v>
      </c>
      <c r="H7022">
        <f t="shared" si="109"/>
        <v>140</v>
      </c>
      <c r="I7022">
        <v>14</v>
      </c>
      <c r="J7022">
        <f>I7022*F7022</f>
        <v>98</v>
      </c>
      <c r="K7022">
        <f>G7022-I7022</f>
        <v>6</v>
      </c>
      <c r="L7022">
        <f>K7022*F7022</f>
        <v>42</v>
      </c>
      <c r="M7022" t="s">
        <v>180</v>
      </c>
      <c r="N7022" t="s">
        <v>31</v>
      </c>
      <c r="O7022" t="s">
        <v>38</v>
      </c>
    </row>
    <row r="7023" spans="1:15" x14ac:dyDescent="0.3">
      <c r="A7023">
        <v>8021</v>
      </c>
      <c r="B7023" s="1">
        <v>45316</v>
      </c>
      <c r="C7023" t="s">
        <v>7087</v>
      </c>
      <c r="D7023" t="s">
        <v>70</v>
      </c>
      <c r="E7023" t="s">
        <v>106</v>
      </c>
      <c r="F7023">
        <v>9</v>
      </c>
      <c r="G7023">
        <v>1000</v>
      </c>
      <c r="H7023">
        <f t="shared" si="109"/>
        <v>9000</v>
      </c>
      <c r="I7023">
        <v>700</v>
      </c>
      <c r="J7023">
        <f>I7023*F7023</f>
        <v>6300</v>
      </c>
      <c r="K7023">
        <f>G7023-I7023</f>
        <v>300</v>
      </c>
      <c r="L7023">
        <f>K7023*F7023</f>
        <v>2700</v>
      </c>
      <c r="M7023" t="s">
        <v>88</v>
      </c>
      <c r="N7023" t="s">
        <v>45</v>
      </c>
      <c r="O7023" t="s">
        <v>38</v>
      </c>
    </row>
    <row r="7024" spans="1:15" x14ac:dyDescent="0.3">
      <c r="A7024">
        <v>8022</v>
      </c>
      <c r="B7024" s="1">
        <v>45382</v>
      </c>
      <c r="C7024" t="s">
        <v>7088</v>
      </c>
      <c r="D7024" t="s">
        <v>18</v>
      </c>
      <c r="E7024" t="s">
        <v>82</v>
      </c>
      <c r="F7024">
        <v>1</v>
      </c>
      <c r="G7024">
        <v>80</v>
      </c>
      <c r="H7024">
        <f t="shared" si="109"/>
        <v>80</v>
      </c>
      <c r="I7024">
        <v>56</v>
      </c>
      <c r="J7024">
        <f>I7024*F7024</f>
        <v>56</v>
      </c>
      <c r="K7024">
        <f>G7024-I7024</f>
        <v>24</v>
      </c>
      <c r="L7024">
        <f>K7024*F7024</f>
        <v>24</v>
      </c>
      <c r="M7024" t="s">
        <v>79</v>
      </c>
      <c r="N7024" t="s">
        <v>31</v>
      </c>
      <c r="O7024" t="s">
        <v>46</v>
      </c>
    </row>
    <row r="7025" spans="1:15" x14ac:dyDescent="0.3">
      <c r="A7025">
        <v>8023</v>
      </c>
      <c r="B7025" s="1">
        <v>45298</v>
      </c>
      <c r="C7025" t="s">
        <v>7089</v>
      </c>
      <c r="D7025" t="s">
        <v>12</v>
      </c>
      <c r="E7025" t="s">
        <v>75</v>
      </c>
      <c r="F7025">
        <v>5</v>
      </c>
      <c r="G7025">
        <v>20</v>
      </c>
      <c r="H7025">
        <f t="shared" si="109"/>
        <v>100</v>
      </c>
      <c r="I7025">
        <v>14</v>
      </c>
      <c r="J7025">
        <f>I7025*F7025</f>
        <v>70</v>
      </c>
      <c r="K7025">
        <f>G7025-I7025</f>
        <v>6</v>
      </c>
      <c r="L7025">
        <f>K7025*F7025</f>
        <v>30</v>
      </c>
      <c r="M7025" t="s">
        <v>111</v>
      </c>
      <c r="N7025" t="s">
        <v>15</v>
      </c>
      <c r="O7025" t="s">
        <v>16</v>
      </c>
    </row>
    <row r="7026" spans="1:15" x14ac:dyDescent="0.3">
      <c r="A7026">
        <v>8024</v>
      </c>
      <c r="B7026" s="1">
        <v>45460</v>
      </c>
      <c r="C7026" t="s">
        <v>7090</v>
      </c>
      <c r="D7026" t="s">
        <v>28</v>
      </c>
      <c r="E7026" t="s">
        <v>73</v>
      </c>
      <c r="F7026">
        <v>3</v>
      </c>
      <c r="G7026">
        <v>500</v>
      </c>
      <c r="H7026">
        <f t="shared" si="109"/>
        <v>1500</v>
      </c>
      <c r="I7026">
        <v>350</v>
      </c>
      <c r="J7026">
        <f>I7026*F7026</f>
        <v>1050</v>
      </c>
      <c r="K7026">
        <f>G7026-I7026</f>
        <v>150</v>
      </c>
      <c r="L7026">
        <f>K7026*F7026</f>
        <v>450</v>
      </c>
      <c r="M7026" t="s">
        <v>20</v>
      </c>
      <c r="N7026" t="s">
        <v>21</v>
      </c>
      <c r="O7026" t="s">
        <v>38</v>
      </c>
    </row>
    <row r="7027" spans="1:15" x14ac:dyDescent="0.3">
      <c r="A7027">
        <v>8025</v>
      </c>
      <c r="B7027" s="1">
        <v>45414</v>
      </c>
      <c r="C7027" t="s">
        <v>7091</v>
      </c>
      <c r="D7027" t="s">
        <v>28</v>
      </c>
      <c r="E7027" t="s">
        <v>65</v>
      </c>
      <c r="F7027">
        <v>6</v>
      </c>
      <c r="G7027">
        <v>150</v>
      </c>
      <c r="H7027">
        <f t="shared" si="109"/>
        <v>900</v>
      </c>
      <c r="I7027">
        <v>105</v>
      </c>
      <c r="J7027">
        <f>I7027*F7027</f>
        <v>630</v>
      </c>
      <c r="K7027">
        <f>G7027-I7027</f>
        <v>45</v>
      </c>
      <c r="L7027">
        <f>K7027*F7027</f>
        <v>270</v>
      </c>
      <c r="M7027" t="s">
        <v>100</v>
      </c>
      <c r="N7027" t="s">
        <v>21</v>
      </c>
      <c r="O7027" t="s">
        <v>16</v>
      </c>
    </row>
    <row r="7028" spans="1:15" x14ac:dyDescent="0.3">
      <c r="A7028">
        <v>8026</v>
      </c>
      <c r="B7028" s="1">
        <v>45313</v>
      </c>
      <c r="C7028" t="s">
        <v>7092</v>
      </c>
      <c r="D7028" t="s">
        <v>35</v>
      </c>
      <c r="E7028" t="s">
        <v>36</v>
      </c>
      <c r="F7028">
        <v>6</v>
      </c>
      <c r="G7028">
        <v>60</v>
      </c>
      <c r="H7028">
        <f t="shared" si="109"/>
        <v>360</v>
      </c>
      <c r="I7028">
        <v>42</v>
      </c>
      <c r="J7028">
        <f>I7028*F7028</f>
        <v>252</v>
      </c>
      <c r="K7028">
        <f>G7028-I7028</f>
        <v>18</v>
      </c>
      <c r="L7028">
        <f>K7028*F7028</f>
        <v>108</v>
      </c>
      <c r="M7028" t="s">
        <v>180</v>
      </c>
      <c r="N7028" t="s">
        <v>31</v>
      </c>
      <c r="O7028" t="s">
        <v>38</v>
      </c>
    </row>
    <row r="7029" spans="1:15" x14ac:dyDescent="0.3">
      <c r="A7029">
        <v>8027</v>
      </c>
      <c r="B7029" s="1">
        <v>45601</v>
      </c>
      <c r="C7029" t="s">
        <v>7093</v>
      </c>
      <c r="D7029" t="s">
        <v>12</v>
      </c>
      <c r="E7029" t="s">
        <v>58</v>
      </c>
      <c r="F7029">
        <v>1</v>
      </c>
      <c r="G7029">
        <v>30</v>
      </c>
      <c r="H7029">
        <f t="shared" si="109"/>
        <v>30</v>
      </c>
      <c r="I7029">
        <v>21</v>
      </c>
      <c r="J7029">
        <f>I7029*F7029</f>
        <v>21</v>
      </c>
      <c r="K7029">
        <f>G7029-I7029</f>
        <v>9</v>
      </c>
      <c r="L7029">
        <f>K7029*F7029</f>
        <v>9</v>
      </c>
      <c r="M7029" t="s">
        <v>79</v>
      </c>
      <c r="N7029" t="s">
        <v>31</v>
      </c>
      <c r="O7029" t="s">
        <v>16</v>
      </c>
    </row>
    <row r="7030" spans="1:15" x14ac:dyDescent="0.3">
      <c r="A7030">
        <v>8028</v>
      </c>
      <c r="B7030" s="1">
        <v>45330</v>
      </c>
      <c r="C7030" t="s">
        <v>7094</v>
      </c>
      <c r="D7030" t="s">
        <v>18</v>
      </c>
      <c r="E7030" t="s">
        <v>82</v>
      </c>
      <c r="F7030">
        <v>8</v>
      </c>
      <c r="G7030">
        <v>80</v>
      </c>
      <c r="H7030">
        <f t="shared" si="109"/>
        <v>640</v>
      </c>
      <c r="I7030">
        <v>56</v>
      </c>
      <c r="J7030">
        <f>I7030*F7030</f>
        <v>448</v>
      </c>
      <c r="K7030">
        <f>G7030-I7030</f>
        <v>24</v>
      </c>
      <c r="L7030">
        <f>K7030*F7030</f>
        <v>192</v>
      </c>
      <c r="M7030" t="s">
        <v>30</v>
      </c>
      <c r="N7030" t="s">
        <v>31</v>
      </c>
      <c r="O7030" t="s">
        <v>46</v>
      </c>
    </row>
    <row r="7031" spans="1:15" x14ac:dyDescent="0.3">
      <c r="A7031">
        <v>8029</v>
      </c>
      <c r="B7031" s="1">
        <v>45341</v>
      </c>
      <c r="C7031" t="s">
        <v>7095</v>
      </c>
      <c r="D7031" t="s">
        <v>12</v>
      </c>
      <c r="E7031" t="s">
        <v>75</v>
      </c>
      <c r="F7031">
        <v>4</v>
      </c>
      <c r="G7031">
        <v>20</v>
      </c>
      <c r="H7031">
        <f t="shared" si="109"/>
        <v>80</v>
      </c>
      <c r="I7031">
        <v>14</v>
      </c>
      <c r="J7031">
        <f>I7031*F7031</f>
        <v>56</v>
      </c>
      <c r="K7031">
        <f>G7031-I7031</f>
        <v>6</v>
      </c>
      <c r="L7031">
        <f>K7031*F7031</f>
        <v>24</v>
      </c>
      <c r="M7031" t="s">
        <v>30</v>
      </c>
      <c r="N7031" t="s">
        <v>31</v>
      </c>
      <c r="O7031" t="s">
        <v>22</v>
      </c>
    </row>
    <row r="7032" spans="1:15" x14ac:dyDescent="0.3">
      <c r="A7032">
        <v>8030</v>
      </c>
      <c r="B7032" s="1">
        <v>45417</v>
      </c>
      <c r="C7032" t="s">
        <v>7096</v>
      </c>
      <c r="D7032" t="s">
        <v>12</v>
      </c>
      <c r="E7032" t="s">
        <v>75</v>
      </c>
      <c r="F7032">
        <v>4</v>
      </c>
      <c r="G7032">
        <v>20</v>
      </c>
      <c r="H7032">
        <f t="shared" si="109"/>
        <v>80</v>
      </c>
      <c r="I7032">
        <v>14</v>
      </c>
      <c r="J7032">
        <f>I7032*F7032</f>
        <v>56</v>
      </c>
      <c r="K7032">
        <f>G7032-I7032</f>
        <v>6</v>
      </c>
      <c r="L7032">
        <f>K7032*F7032</f>
        <v>24</v>
      </c>
      <c r="M7032" t="s">
        <v>194</v>
      </c>
      <c r="N7032" t="s">
        <v>15</v>
      </c>
      <c r="O7032" t="s">
        <v>22</v>
      </c>
    </row>
    <row r="7033" spans="1:15" x14ac:dyDescent="0.3">
      <c r="A7033">
        <v>8031</v>
      </c>
      <c r="B7033" s="1">
        <v>45316</v>
      </c>
      <c r="C7033" t="s">
        <v>7097</v>
      </c>
      <c r="D7033" t="s">
        <v>70</v>
      </c>
      <c r="E7033" t="s">
        <v>71</v>
      </c>
      <c r="F7033">
        <v>5</v>
      </c>
      <c r="G7033">
        <v>700</v>
      </c>
      <c r="H7033">
        <f t="shared" si="109"/>
        <v>3500</v>
      </c>
      <c r="I7033">
        <v>489.99999999999989</v>
      </c>
      <c r="J7033">
        <f>I7033*F7033</f>
        <v>2449.9999999999995</v>
      </c>
      <c r="K7033">
        <f>G7033-I7033</f>
        <v>210.00000000000011</v>
      </c>
      <c r="L7033">
        <f>K7033*F7033</f>
        <v>1050.0000000000005</v>
      </c>
      <c r="M7033" t="s">
        <v>91</v>
      </c>
      <c r="N7033" t="s">
        <v>45</v>
      </c>
      <c r="O7033" t="s">
        <v>38</v>
      </c>
    </row>
    <row r="7034" spans="1:15" x14ac:dyDescent="0.3">
      <c r="A7034">
        <v>8032</v>
      </c>
      <c r="B7034" s="1">
        <v>45432</v>
      </c>
      <c r="C7034" t="s">
        <v>7098</v>
      </c>
      <c r="D7034" t="s">
        <v>35</v>
      </c>
      <c r="E7034" t="s">
        <v>68</v>
      </c>
      <c r="F7034">
        <v>4</v>
      </c>
      <c r="G7034">
        <v>40</v>
      </c>
      <c r="H7034">
        <f t="shared" si="109"/>
        <v>160</v>
      </c>
      <c r="I7034">
        <v>28</v>
      </c>
      <c r="J7034">
        <f>I7034*F7034</f>
        <v>112</v>
      </c>
      <c r="K7034">
        <f>G7034-I7034</f>
        <v>12</v>
      </c>
      <c r="L7034">
        <f>K7034*F7034</f>
        <v>48</v>
      </c>
      <c r="M7034" t="s">
        <v>79</v>
      </c>
      <c r="N7034" t="s">
        <v>31</v>
      </c>
      <c r="O7034" t="s">
        <v>22</v>
      </c>
    </row>
    <row r="7035" spans="1:15" x14ac:dyDescent="0.3">
      <c r="A7035">
        <v>8033</v>
      </c>
      <c r="B7035" s="1">
        <v>45314</v>
      </c>
      <c r="C7035" t="s">
        <v>7099</v>
      </c>
      <c r="D7035" t="s">
        <v>28</v>
      </c>
      <c r="E7035" t="s">
        <v>29</v>
      </c>
      <c r="F7035">
        <v>7</v>
      </c>
      <c r="G7035">
        <v>600</v>
      </c>
      <c r="H7035">
        <f t="shared" si="109"/>
        <v>4200</v>
      </c>
      <c r="I7035">
        <v>420</v>
      </c>
      <c r="J7035">
        <f>I7035*F7035</f>
        <v>2940</v>
      </c>
      <c r="K7035">
        <f>G7035-I7035</f>
        <v>180</v>
      </c>
      <c r="L7035">
        <f>K7035*F7035</f>
        <v>1260</v>
      </c>
      <c r="M7035" t="s">
        <v>48</v>
      </c>
      <c r="N7035" t="s">
        <v>15</v>
      </c>
      <c r="O7035" t="s">
        <v>22</v>
      </c>
    </row>
    <row r="7036" spans="1:15" x14ac:dyDescent="0.3">
      <c r="A7036">
        <v>8034</v>
      </c>
      <c r="B7036" s="1">
        <v>45307</v>
      </c>
      <c r="C7036" t="s">
        <v>7100</v>
      </c>
      <c r="D7036" t="s">
        <v>35</v>
      </c>
      <c r="E7036" t="s">
        <v>68</v>
      </c>
      <c r="F7036">
        <v>5</v>
      </c>
      <c r="G7036">
        <v>40</v>
      </c>
      <c r="H7036">
        <f t="shared" si="109"/>
        <v>200</v>
      </c>
      <c r="I7036">
        <v>28</v>
      </c>
      <c r="J7036">
        <f>I7036*F7036</f>
        <v>140</v>
      </c>
      <c r="K7036">
        <f>G7036-I7036</f>
        <v>12</v>
      </c>
      <c r="L7036">
        <f>K7036*F7036</f>
        <v>60</v>
      </c>
      <c r="M7036" t="s">
        <v>180</v>
      </c>
      <c r="N7036" t="s">
        <v>31</v>
      </c>
      <c r="O7036" t="s">
        <v>26</v>
      </c>
    </row>
    <row r="7037" spans="1:15" x14ac:dyDescent="0.3">
      <c r="A7037">
        <v>8035</v>
      </c>
      <c r="B7037" s="1">
        <v>45445</v>
      </c>
      <c r="C7037" t="s">
        <v>7101</v>
      </c>
      <c r="D7037" t="s">
        <v>18</v>
      </c>
      <c r="E7037" t="s">
        <v>19</v>
      </c>
      <c r="F7037">
        <v>6</v>
      </c>
      <c r="G7037">
        <v>50</v>
      </c>
      <c r="H7037">
        <f t="shared" si="109"/>
        <v>300</v>
      </c>
      <c r="I7037">
        <v>35</v>
      </c>
      <c r="J7037">
        <f>I7037*F7037</f>
        <v>210</v>
      </c>
      <c r="K7037">
        <f>G7037-I7037</f>
        <v>15</v>
      </c>
      <c r="L7037">
        <f>K7037*F7037</f>
        <v>90</v>
      </c>
      <c r="M7037" t="s">
        <v>30</v>
      </c>
      <c r="N7037" t="s">
        <v>31</v>
      </c>
      <c r="O7037" t="s">
        <v>38</v>
      </c>
    </row>
    <row r="7038" spans="1:15" x14ac:dyDescent="0.3">
      <c r="A7038">
        <v>8036</v>
      </c>
      <c r="B7038" s="1">
        <v>45654</v>
      </c>
      <c r="C7038" t="s">
        <v>7102</v>
      </c>
      <c r="D7038" t="s">
        <v>28</v>
      </c>
      <c r="E7038" t="s">
        <v>65</v>
      </c>
      <c r="F7038">
        <v>7</v>
      </c>
      <c r="G7038">
        <v>150</v>
      </c>
      <c r="H7038">
        <f t="shared" si="109"/>
        <v>1050</v>
      </c>
      <c r="I7038">
        <v>105</v>
      </c>
      <c r="J7038">
        <f>I7038*F7038</f>
        <v>735</v>
      </c>
      <c r="K7038">
        <f>G7038-I7038</f>
        <v>45</v>
      </c>
      <c r="L7038">
        <f>K7038*F7038</f>
        <v>315</v>
      </c>
      <c r="M7038" t="s">
        <v>42</v>
      </c>
      <c r="N7038" t="s">
        <v>31</v>
      </c>
      <c r="O7038" t="s">
        <v>16</v>
      </c>
    </row>
    <row r="7039" spans="1:15" x14ac:dyDescent="0.3">
      <c r="A7039">
        <v>8037</v>
      </c>
      <c r="B7039" s="1">
        <v>45374</v>
      </c>
      <c r="C7039" t="s">
        <v>7103</v>
      </c>
      <c r="D7039" t="s">
        <v>18</v>
      </c>
      <c r="E7039" t="s">
        <v>19</v>
      </c>
      <c r="F7039">
        <v>3</v>
      </c>
      <c r="G7039">
        <v>50</v>
      </c>
      <c r="H7039">
        <f t="shared" si="109"/>
        <v>150</v>
      </c>
      <c r="I7039">
        <v>35</v>
      </c>
      <c r="J7039">
        <f>I7039*F7039</f>
        <v>105</v>
      </c>
      <c r="K7039">
        <f>G7039-I7039</f>
        <v>15</v>
      </c>
      <c r="L7039">
        <f>K7039*F7039</f>
        <v>45</v>
      </c>
      <c r="M7039" t="s">
        <v>100</v>
      </c>
      <c r="N7039" t="s">
        <v>21</v>
      </c>
      <c r="O7039" t="s">
        <v>16</v>
      </c>
    </row>
    <row r="7040" spans="1:15" x14ac:dyDescent="0.3">
      <c r="A7040">
        <v>8038</v>
      </c>
      <c r="B7040" s="1">
        <v>45623</v>
      </c>
      <c r="C7040" t="s">
        <v>7104</v>
      </c>
      <c r="D7040" t="s">
        <v>35</v>
      </c>
      <c r="E7040" t="s">
        <v>36</v>
      </c>
      <c r="F7040">
        <v>3</v>
      </c>
      <c r="G7040">
        <v>60</v>
      </c>
      <c r="H7040">
        <f t="shared" si="109"/>
        <v>180</v>
      </c>
      <c r="I7040">
        <v>42</v>
      </c>
      <c r="J7040">
        <f>I7040*F7040</f>
        <v>126</v>
      </c>
      <c r="K7040">
        <f>G7040-I7040</f>
        <v>18</v>
      </c>
      <c r="L7040">
        <f>K7040*F7040</f>
        <v>54</v>
      </c>
      <c r="M7040" t="s">
        <v>194</v>
      </c>
      <c r="N7040" t="s">
        <v>15</v>
      </c>
      <c r="O7040" t="s">
        <v>46</v>
      </c>
    </row>
    <row r="7041" spans="1:15" x14ac:dyDescent="0.3">
      <c r="A7041">
        <v>8039</v>
      </c>
      <c r="B7041" s="1">
        <v>45360</v>
      </c>
      <c r="C7041" t="s">
        <v>7105</v>
      </c>
      <c r="D7041" t="s">
        <v>70</v>
      </c>
      <c r="E7041" t="s">
        <v>86</v>
      </c>
      <c r="F7041">
        <v>9</v>
      </c>
      <c r="G7041">
        <v>400</v>
      </c>
      <c r="H7041">
        <f t="shared" si="109"/>
        <v>3600</v>
      </c>
      <c r="I7041">
        <v>280</v>
      </c>
      <c r="J7041">
        <f>I7041*F7041</f>
        <v>2520</v>
      </c>
      <c r="K7041">
        <f>G7041-I7041</f>
        <v>120</v>
      </c>
      <c r="L7041">
        <f>K7041*F7041</f>
        <v>1080</v>
      </c>
      <c r="M7041" t="s">
        <v>14</v>
      </c>
      <c r="N7041" t="s">
        <v>15</v>
      </c>
      <c r="O7041" t="s">
        <v>46</v>
      </c>
    </row>
    <row r="7042" spans="1:15" x14ac:dyDescent="0.3">
      <c r="A7042">
        <v>8040</v>
      </c>
      <c r="B7042" s="1">
        <v>45581</v>
      </c>
      <c r="C7042" t="s">
        <v>7106</v>
      </c>
      <c r="D7042" t="s">
        <v>18</v>
      </c>
      <c r="E7042" t="s">
        <v>50</v>
      </c>
      <c r="F7042">
        <v>5</v>
      </c>
      <c r="G7042">
        <v>20</v>
      </c>
      <c r="H7042">
        <f t="shared" si="109"/>
        <v>100</v>
      </c>
      <c r="I7042">
        <v>14</v>
      </c>
      <c r="J7042">
        <f>I7042*F7042</f>
        <v>70</v>
      </c>
      <c r="K7042">
        <f>G7042-I7042</f>
        <v>6</v>
      </c>
      <c r="L7042">
        <f>K7042*F7042</f>
        <v>30</v>
      </c>
      <c r="M7042" t="s">
        <v>44</v>
      </c>
      <c r="N7042" t="s">
        <v>45</v>
      </c>
      <c r="O7042" t="s">
        <v>46</v>
      </c>
    </row>
    <row r="7043" spans="1:15" x14ac:dyDescent="0.3">
      <c r="A7043">
        <v>8041</v>
      </c>
      <c r="B7043" s="1">
        <v>45630</v>
      </c>
      <c r="C7043" t="s">
        <v>7107</v>
      </c>
      <c r="D7043" t="s">
        <v>35</v>
      </c>
      <c r="E7043" t="s">
        <v>68</v>
      </c>
      <c r="F7043">
        <v>3</v>
      </c>
      <c r="G7043">
        <v>40</v>
      </c>
      <c r="H7043">
        <f t="shared" ref="H7043:H7106" si="110">G7043*F7043</f>
        <v>120</v>
      </c>
      <c r="I7043">
        <v>28</v>
      </c>
      <c r="J7043">
        <f>I7043*F7043</f>
        <v>84</v>
      </c>
      <c r="K7043">
        <f>G7043-I7043</f>
        <v>12</v>
      </c>
      <c r="L7043">
        <f>K7043*F7043</f>
        <v>36</v>
      </c>
      <c r="M7043" t="s">
        <v>77</v>
      </c>
      <c r="N7043" t="s">
        <v>45</v>
      </c>
      <c r="O7043" t="s">
        <v>22</v>
      </c>
    </row>
    <row r="7044" spans="1:15" x14ac:dyDescent="0.3">
      <c r="A7044">
        <v>8042</v>
      </c>
      <c r="B7044" s="1">
        <v>45616</v>
      </c>
      <c r="C7044" t="s">
        <v>7108</v>
      </c>
      <c r="D7044" t="s">
        <v>70</v>
      </c>
      <c r="E7044" t="s">
        <v>106</v>
      </c>
      <c r="F7044">
        <v>1</v>
      </c>
      <c r="G7044">
        <v>1000</v>
      </c>
      <c r="H7044">
        <f t="shared" si="110"/>
        <v>1000</v>
      </c>
      <c r="I7044">
        <v>700</v>
      </c>
      <c r="J7044">
        <f>I7044*F7044</f>
        <v>700</v>
      </c>
      <c r="K7044">
        <f>G7044-I7044</f>
        <v>300</v>
      </c>
      <c r="L7044">
        <f>K7044*F7044</f>
        <v>300</v>
      </c>
      <c r="M7044" t="s">
        <v>42</v>
      </c>
      <c r="N7044" t="s">
        <v>31</v>
      </c>
      <c r="O7044" t="s">
        <v>22</v>
      </c>
    </row>
    <row r="7045" spans="1:15" x14ac:dyDescent="0.3">
      <c r="A7045">
        <v>8043</v>
      </c>
      <c r="B7045" s="1">
        <v>45413</v>
      </c>
      <c r="C7045" t="s">
        <v>7109</v>
      </c>
      <c r="D7045" t="s">
        <v>18</v>
      </c>
      <c r="E7045" t="s">
        <v>19</v>
      </c>
      <c r="F7045">
        <v>5</v>
      </c>
      <c r="G7045">
        <v>50</v>
      </c>
      <c r="H7045">
        <f t="shared" si="110"/>
        <v>250</v>
      </c>
      <c r="I7045">
        <v>35</v>
      </c>
      <c r="J7045">
        <f>I7045*F7045</f>
        <v>175</v>
      </c>
      <c r="K7045">
        <f>G7045-I7045</f>
        <v>15</v>
      </c>
      <c r="L7045">
        <f>K7045*F7045</f>
        <v>75</v>
      </c>
      <c r="M7045" t="s">
        <v>79</v>
      </c>
      <c r="N7045" t="s">
        <v>31</v>
      </c>
      <c r="O7045" t="s">
        <v>16</v>
      </c>
    </row>
    <row r="7046" spans="1:15" x14ac:dyDescent="0.3">
      <c r="A7046">
        <v>8044</v>
      </c>
      <c r="B7046" s="1">
        <v>45356</v>
      </c>
      <c r="C7046" t="s">
        <v>7110</v>
      </c>
      <c r="D7046" t="s">
        <v>12</v>
      </c>
      <c r="E7046" t="s">
        <v>75</v>
      </c>
      <c r="F7046">
        <v>10</v>
      </c>
      <c r="G7046">
        <v>20</v>
      </c>
      <c r="H7046">
        <f t="shared" si="110"/>
        <v>200</v>
      </c>
      <c r="I7046">
        <v>14</v>
      </c>
      <c r="J7046">
        <f>I7046*F7046</f>
        <v>140</v>
      </c>
      <c r="K7046">
        <f>G7046-I7046</f>
        <v>6</v>
      </c>
      <c r="L7046">
        <f>K7046*F7046</f>
        <v>60</v>
      </c>
      <c r="M7046" t="s">
        <v>79</v>
      </c>
      <c r="N7046" t="s">
        <v>31</v>
      </c>
      <c r="O7046" t="s">
        <v>22</v>
      </c>
    </row>
    <row r="7047" spans="1:15" x14ac:dyDescent="0.3">
      <c r="A7047">
        <v>8045</v>
      </c>
      <c r="B7047" s="1">
        <v>45340</v>
      </c>
      <c r="C7047" t="s">
        <v>7111</v>
      </c>
      <c r="D7047" t="s">
        <v>35</v>
      </c>
      <c r="E7047" t="s">
        <v>41</v>
      </c>
      <c r="F7047">
        <v>3</v>
      </c>
      <c r="G7047">
        <v>30</v>
      </c>
      <c r="H7047">
        <f t="shared" si="110"/>
        <v>90</v>
      </c>
      <c r="I7047">
        <v>21</v>
      </c>
      <c r="J7047">
        <f>I7047*F7047</f>
        <v>63</v>
      </c>
      <c r="K7047">
        <f>G7047-I7047</f>
        <v>9</v>
      </c>
      <c r="L7047">
        <f>K7047*F7047</f>
        <v>27</v>
      </c>
      <c r="M7047" t="s">
        <v>194</v>
      </c>
      <c r="N7047" t="s">
        <v>15</v>
      </c>
      <c r="O7047" t="s">
        <v>38</v>
      </c>
    </row>
    <row r="7048" spans="1:15" x14ac:dyDescent="0.3">
      <c r="A7048">
        <v>8046</v>
      </c>
      <c r="B7048" s="1">
        <v>45593</v>
      </c>
      <c r="C7048" t="s">
        <v>7112</v>
      </c>
      <c r="D7048" t="s">
        <v>18</v>
      </c>
      <c r="E7048" t="s">
        <v>50</v>
      </c>
      <c r="F7048">
        <v>9</v>
      </c>
      <c r="G7048">
        <v>20</v>
      </c>
      <c r="H7048">
        <f t="shared" si="110"/>
        <v>180</v>
      </c>
      <c r="I7048">
        <v>14</v>
      </c>
      <c r="J7048">
        <f>I7048*F7048</f>
        <v>126</v>
      </c>
      <c r="K7048">
        <f>G7048-I7048</f>
        <v>6</v>
      </c>
      <c r="L7048">
        <f>K7048*F7048</f>
        <v>54</v>
      </c>
      <c r="M7048" t="s">
        <v>130</v>
      </c>
      <c r="N7048" t="s">
        <v>21</v>
      </c>
      <c r="O7048" t="s">
        <v>38</v>
      </c>
    </row>
    <row r="7049" spans="1:15" x14ac:dyDescent="0.3">
      <c r="A7049">
        <v>8047</v>
      </c>
      <c r="B7049" s="1">
        <v>45461</v>
      </c>
      <c r="C7049" t="s">
        <v>7113</v>
      </c>
      <c r="D7049" t="s">
        <v>18</v>
      </c>
      <c r="E7049" t="s">
        <v>19</v>
      </c>
      <c r="F7049">
        <v>2</v>
      </c>
      <c r="G7049">
        <v>50</v>
      </c>
      <c r="H7049">
        <f t="shared" si="110"/>
        <v>100</v>
      </c>
      <c r="I7049">
        <v>35</v>
      </c>
      <c r="J7049">
        <f>I7049*F7049</f>
        <v>70</v>
      </c>
      <c r="K7049">
        <f>G7049-I7049</f>
        <v>15</v>
      </c>
      <c r="L7049">
        <f>K7049*F7049</f>
        <v>30</v>
      </c>
      <c r="M7049" t="s">
        <v>130</v>
      </c>
      <c r="N7049" t="s">
        <v>21</v>
      </c>
      <c r="O7049" t="s">
        <v>46</v>
      </c>
    </row>
    <row r="7050" spans="1:15" x14ac:dyDescent="0.3">
      <c r="A7050">
        <v>8048</v>
      </c>
      <c r="B7050" s="1">
        <v>45470</v>
      </c>
      <c r="C7050" t="s">
        <v>7114</v>
      </c>
      <c r="D7050" t="s">
        <v>35</v>
      </c>
      <c r="E7050" t="s">
        <v>41</v>
      </c>
      <c r="F7050">
        <v>8</v>
      </c>
      <c r="G7050">
        <v>30</v>
      </c>
      <c r="H7050">
        <f t="shared" si="110"/>
        <v>240</v>
      </c>
      <c r="I7050">
        <v>21</v>
      </c>
      <c r="J7050">
        <f>I7050*F7050</f>
        <v>168</v>
      </c>
      <c r="K7050">
        <f>G7050-I7050</f>
        <v>9</v>
      </c>
      <c r="L7050">
        <f>K7050*F7050</f>
        <v>72</v>
      </c>
      <c r="M7050" t="s">
        <v>100</v>
      </c>
      <c r="N7050" t="s">
        <v>21</v>
      </c>
      <c r="O7050" t="s">
        <v>46</v>
      </c>
    </row>
    <row r="7051" spans="1:15" x14ac:dyDescent="0.3">
      <c r="A7051">
        <v>8049</v>
      </c>
      <c r="B7051" s="1">
        <v>45318</v>
      </c>
      <c r="C7051" t="s">
        <v>7115</v>
      </c>
      <c r="D7051" t="s">
        <v>12</v>
      </c>
      <c r="E7051" t="s">
        <v>58</v>
      </c>
      <c r="F7051">
        <v>8</v>
      </c>
      <c r="G7051">
        <v>30</v>
      </c>
      <c r="H7051">
        <f t="shared" si="110"/>
        <v>240</v>
      </c>
      <c r="I7051">
        <v>21</v>
      </c>
      <c r="J7051">
        <f>I7051*F7051</f>
        <v>168</v>
      </c>
      <c r="K7051">
        <f>G7051-I7051</f>
        <v>9</v>
      </c>
      <c r="L7051">
        <f>K7051*F7051</f>
        <v>72</v>
      </c>
      <c r="M7051" t="s">
        <v>100</v>
      </c>
      <c r="N7051" t="s">
        <v>21</v>
      </c>
      <c r="O7051" t="s">
        <v>46</v>
      </c>
    </row>
    <row r="7052" spans="1:15" x14ac:dyDescent="0.3">
      <c r="A7052">
        <v>8050</v>
      </c>
      <c r="B7052" s="1">
        <v>45436</v>
      </c>
      <c r="C7052" t="s">
        <v>7116</v>
      </c>
      <c r="D7052" t="s">
        <v>28</v>
      </c>
      <c r="E7052" t="s">
        <v>29</v>
      </c>
      <c r="F7052">
        <v>9</v>
      </c>
      <c r="G7052">
        <v>600</v>
      </c>
      <c r="H7052">
        <f t="shared" si="110"/>
        <v>5400</v>
      </c>
      <c r="I7052">
        <v>420</v>
      </c>
      <c r="J7052">
        <f>I7052*F7052</f>
        <v>3780</v>
      </c>
      <c r="K7052">
        <f>G7052-I7052</f>
        <v>180</v>
      </c>
      <c r="L7052">
        <f>K7052*F7052</f>
        <v>1620</v>
      </c>
      <c r="M7052" t="s">
        <v>33</v>
      </c>
      <c r="N7052" t="s">
        <v>25</v>
      </c>
      <c r="O7052" t="s">
        <v>22</v>
      </c>
    </row>
    <row r="7053" spans="1:15" x14ac:dyDescent="0.3">
      <c r="A7053">
        <v>8051</v>
      </c>
      <c r="B7053" s="1">
        <v>45523</v>
      </c>
      <c r="C7053" t="s">
        <v>7117</v>
      </c>
      <c r="D7053" t="s">
        <v>12</v>
      </c>
      <c r="E7053" t="s">
        <v>13</v>
      </c>
      <c r="F7053">
        <v>8</v>
      </c>
      <c r="G7053">
        <v>25</v>
      </c>
      <c r="H7053">
        <f t="shared" si="110"/>
        <v>200</v>
      </c>
      <c r="I7053">
        <v>17.5</v>
      </c>
      <c r="J7053">
        <f>I7053*F7053</f>
        <v>140</v>
      </c>
      <c r="K7053">
        <f>G7053-I7053</f>
        <v>7.5</v>
      </c>
      <c r="L7053">
        <f>K7053*F7053</f>
        <v>60</v>
      </c>
      <c r="M7053" t="s">
        <v>180</v>
      </c>
      <c r="N7053" t="s">
        <v>31</v>
      </c>
      <c r="O7053" t="s">
        <v>38</v>
      </c>
    </row>
    <row r="7054" spans="1:15" x14ac:dyDescent="0.3">
      <c r="A7054">
        <v>8052</v>
      </c>
      <c r="B7054" s="1">
        <v>45533</v>
      </c>
      <c r="C7054" t="s">
        <v>7118</v>
      </c>
      <c r="D7054" t="s">
        <v>28</v>
      </c>
      <c r="E7054" t="s">
        <v>29</v>
      </c>
      <c r="F7054">
        <v>5</v>
      </c>
      <c r="G7054">
        <v>600</v>
      </c>
      <c r="H7054">
        <f t="shared" si="110"/>
        <v>3000</v>
      </c>
      <c r="I7054">
        <v>420</v>
      </c>
      <c r="J7054">
        <f>I7054*F7054</f>
        <v>2100</v>
      </c>
      <c r="K7054">
        <f>G7054-I7054</f>
        <v>180</v>
      </c>
      <c r="L7054">
        <f>K7054*F7054</f>
        <v>900</v>
      </c>
      <c r="M7054" t="s">
        <v>171</v>
      </c>
      <c r="N7054" t="s">
        <v>21</v>
      </c>
      <c r="O7054" t="s">
        <v>46</v>
      </c>
    </row>
    <row r="7055" spans="1:15" x14ac:dyDescent="0.3">
      <c r="A7055">
        <v>8053</v>
      </c>
      <c r="B7055" s="1">
        <v>45350</v>
      </c>
      <c r="C7055" t="s">
        <v>7119</v>
      </c>
      <c r="D7055" t="s">
        <v>35</v>
      </c>
      <c r="E7055" t="s">
        <v>36</v>
      </c>
      <c r="F7055">
        <v>2</v>
      </c>
      <c r="G7055">
        <v>60</v>
      </c>
      <c r="H7055">
        <f t="shared" si="110"/>
        <v>120</v>
      </c>
      <c r="I7055">
        <v>42</v>
      </c>
      <c r="J7055">
        <f>I7055*F7055</f>
        <v>84</v>
      </c>
      <c r="K7055">
        <f>G7055-I7055</f>
        <v>18</v>
      </c>
      <c r="L7055">
        <f>K7055*F7055</f>
        <v>36</v>
      </c>
      <c r="M7055" t="s">
        <v>37</v>
      </c>
      <c r="N7055" t="s">
        <v>15</v>
      </c>
      <c r="O7055" t="s">
        <v>16</v>
      </c>
    </row>
    <row r="7056" spans="1:15" x14ac:dyDescent="0.3">
      <c r="A7056">
        <v>8054</v>
      </c>
      <c r="B7056" s="1">
        <v>45592</v>
      </c>
      <c r="C7056" t="s">
        <v>7120</v>
      </c>
      <c r="D7056" t="s">
        <v>18</v>
      </c>
      <c r="E7056" t="s">
        <v>50</v>
      </c>
      <c r="F7056">
        <v>1</v>
      </c>
      <c r="G7056">
        <v>20</v>
      </c>
      <c r="H7056">
        <f t="shared" si="110"/>
        <v>20</v>
      </c>
      <c r="I7056">
        <v>14</v>
      </c>
      <c r="J7056">
        <f>I7056*F7056</f>
        <v>14</v>
      </c>
      <c r="K7056">
        <f>G7056-I7056</f>
        <v>6</v>
      </c>
      <c r="L7056">
        <f>K7056*F7056</f>
        <v>6</v>
      </c>
      <c r="M7056" t="s">
        <v>77</v>
      </c>
      <c r="N7056" t="s">
        <v>45</v>
      </c>
      <c r="O7056" t="s">
        <v>22</v>
      </c>
    </row>
    <row r="7057" spans="1:15" x14ac:dyDescent="0.3">
      <c r="A7057">
        <v>8055</v>
      </c>
      <c r="B7057" s="1">
        <v>45382</v>
      </c>
      <c r="C7057" t="s">
        <v>7121</v>
      </c>
      <c r="D7057" t="s">
        <v>18</v>
      </c>
      <c r="E7057" t="s">
        <v>50</v>
      </c>
      <c r="F7057">
        <v>10</v>
      </c>
      <c r="G7057">
        <v>20</v>
      </c>
      <c r="H7057">
        <f t="shared" si="110"/>
        <v>200</v>
      </c>
      <c r="I7057">
        <v>14</v>
      </c>
      <c r="J7057">
        <f>I7057*F7057</f>
        <v>140</v>
      </c>
      <c r="K7057">
        <f>G7057-I7057</f>
        <v>6</v>
      </c>
      <c r="L7057">
        <f>K7057*F7057</f>
        <v>60</v>
      </c>
      <c r="M7057" t="s">
        <v>94</v>
      </c>
      <c r="N7057" t="s">
        <v>25</v>
      </c>
      <c r="O7057" t="s">
        <v>46</v>
      </c>
    </row>
    <row r="7058" spans="1:15" x14ac:dyDescent="0.3">
      <c r="A7058">
        <v>8056</v>
      </c>
      <c r="B7058" s="1">
        <v>45523</v>
      </c>
      <c r="C7058" t="s">
        <v>7122</v>
      </c>
      <c r="D7058" t="s">
        <v>35</v>
      </c>
      <c r="E7058" t="s">
        <v>36</v>
      </c>
      <c r="F7058">
        <v>1</v>
      </c>
      <c r="G7058">
        <v>60</v>
      </c>
      <c r="H7058">
        <f t="shared" si="110"/>
        <v>60</v>
      </c>
      <c r="I7058">
        <v>42</v>
      </c>
      <c r="J7058">
        <f>I7058*F7058</f>
        <v>42</v>
      </c>
      <c r="K7058">
        <f>G7058-I7058</f>
        <v>18</v>
      </c>
      <c r="L7058">
        <f>K7058*F7058</f>
        <v>18</v>
      </c>
      <c r="M7058" t="s">
        <v>55</v>
      </c>
      <c r="N7058" t="s">
        <v>25</v>
      </c>
      <c r="O7058" t="s">
        <v>46</v>
      </c>
    </row>
    <row r="7059" spans="1:15" x14ac:dyDescent="0.3">
      <c r="A7059">
        <v>8057</v>
      </c>
      <c r="B7059" s="1">
        <v>45652</v>
      </c>
      <c r="C7059" t="s">
        <v>7123</v>
      </c>
      <c r="D7059" t="s">
        <v>18</v>
      </c>
      <c r="E7059" t="s">
        <v>50</v>
      </c>
      <c r="F7059">
        <v>10</v>
      </c>
      <c r="G7059">
        <v>20</v>
      </c>
      <c r="H7059">
        <f t="shared" si="110"/>
        <v>200</v>
      </c>
      <c r="I7059">
        <v>14</v>
      </c>
      <c r="J7059">
        <f>I7059*F7059</f>
        <v>140</v>
      </c>
      <c r="K7059">
        <f>G7059-I7059</f>
        <v>6</v>
      </c>
      <c r="L7059">
        <f>K7059*F7059</f>
        <v>60</v>
      </c>
      <c r="M7059" t="s">
        <v>44</v>
      </c>
      <c r="N7059" t="s">
        <v>45</v>
      </c>
      <c r="O7059" t="s">
        <v>46</v>
      </c>
    </row>
    <row r="7060" spans="1:15" x14ac:dyDescent="0.3">
      <c r="A7060">
        <v>8058</v>
      </c>
      <c r="B7060" s="1">
        <v>45326</v>
      </c>
      <c r="C7060" t="s">
        <v>7124</v>
      </c>
      <c r="D7060" t="s">
        <v>12</v>
      </c>
      <c r="E7060" t="s">
        <v>58</v>
      </c>
      <c r="F7060">
        <v>8</v>
      </c>
      <c r="G7060">
        <v>30</v>
      </c>
      <c r="H7060">
        <f t="shared" si="110"/>
        <v>240</v>
      </c>
      <c r="I7060">
        <v>21</v>
      </c>
      <c r="J7060">
        <f>I7060*F7060</f>
        <v>168</v>
      </c>
      <c r="K7060">
        <f>G7060-I7060</f>
        <v>9</v>
      </c>
      <c r="L7060">
        <f>K7060*F7060</f>
        <v>72</v>
      </c>
      <c r="M7060" t="s">
        <v>48</v>
      </c>
      <c r="N7060" t="s">
        <v>15</v>
      </c>
      <c r="O7060" t="s">
        <v>16</v>
      </c>
    </row>
    <row r="7061" spans="1:15" x14ac:dyDescent="0.3">
      <c r="A7061">
        <v>8059</v>
      </c>
      <c r="B7061" s="1">
        <v>45587</v>
      </c>
      <c r="C7061" t="s">
        <v>7125</v>
      </c>
      <c r="D7061" t="s">
        <v>35</v>
      </c>
      <c r="E7061" t="s">
        <v>36</v>
      </c>
      <c r="F7061">
        <v>5</v>
      </c>
      <c r="G7061">
        <v>60</v>
      </c>
      <c r="H7061">
        <f t="shared" si="110"/>
        <v>300</v>
      </c>
      <c r="I7061">
        <v>42</v>
      </c>
      <c r="J7061">
        <f>I7061*F7061</f>
        <v>210</v>
      </c>
      <c r="K7061">
        <f>G7061-I7061</f>
        <v>18</v>
      </c>
      <c r="L7061">
        <f>K7061*F7061</f>
        <v>90</v>
      </c>
      <c r="M7061" t="s">
        <v>130</v>
      </c>
      <c r="N7061" t="s">
        <v>21</v>
      </c>
      <c r="O7061" t="s">
        <v>22</v>
      </c>
    </row>
    <row r="7062" spans="1:15" x14ac:dyDescent="0.3">
      <c r="A7062">
        <v>8060</v>
      </c>
      <c r="B7062" s="1">
        <v>45320</v>
      </c>
      <c r="C7062" t="s">
        <v>7126</v>
      </c>
      <c r="D7062" t="s">
        <v>12</v>
      </c>
      <c r="E7062" t="s">
        <v>58</v>
      </c>
      <c r="F7062">
        <v>7</v>
      </c>
      <c r="G7062">
        <v>30</v>
      </c>
      <c r="H7062">
        <f t="shared" si="110"/>
        <v>210</v>
      </c>
      <c r="I7062">
        <v>21</v>
      </c>
      <c r="J7062">
        <f>I7062*F7062</f>
        <v>147</v>
      </c>
      <c r="K7062">
        <f>G7062-I7062</f>
        <v>9</v>
      </c>
      <c r="L7062">
        <f>K7062*F7062</f>
        <v>63</v>
      </c>
      <c r="M7062" t="s">
        <v>111</v>
      </c>
      <c r="N7062" t="s">
        <v>15</v>
      </c>
      <c r="O7062" t="s">
        <v>16</v>
      </c>
    </row>
    <row r="7063" spans="1:15" x14ac:dyDescent="0.3">
      <c r="A7063">
        <v>8061</v>
      </c>
      <c r="B7063" s="1">
        <v>45475</v>
      </c>
      <c r="C7063" t="s">
        <v>7127</v>
      </c>
      <c r="D7063" t="s">
        <v>18</v>
      </c>
      <c r="E7063" t="s">
        <v>50</v>
      </c>
      <c r="F7063">
        <v>5</v>
      </c>
      <c r="G7063">
        <v>20</v>
      </c>
      <c r="H7063">
        <f t="shared" si="110"/>
        <v>100</v>
      </c>
      <c r="I7063">
        <v>14</v>
      </c>
      <c r="J7063">
        <f>I7063*F7063</f>
        <v>70</v>
      </c>
      <c r="K7063">
        <f>G7063-I7063</f>
        <v>6</v>
      </c>
      <c r="L7063">
        <f>K7063*F7063</f>
        <v>30</v>
      </c>
      <c r="M7063" t="s">
        <v>20</v>
      </c>
      <c r="N7063" t="s">
        <v>21</v>
      </c>
      <c r="O7063" t="s">
        <v>16</v>
      </c>
    </row>
    <row r="7064" spans="1:15" x14ac:dyDescent="0.3">
      <c r="A7064">
        <v>8062</v>
      </c>
      <c r="B7064" s="1">
        <v>45468</v>
      </c>
      <c r="C7064" t="s">
        <v>7128</v>
      </c>
      <c r="D7064" t="s">
        <v>18</v>
      </c>
      <c r="E7064" t="s">
        <v>82</v>
      </c>
      <c r="F7064">
        <v>1</v>
      </c>
      <c r="G7064">
        <v>80</v>
      </c>
      <c r="H7064">
        <f t="shared" si="110"/>
        <v>80</v>
      </c>
      <c r="I7064">
        <v>56</v>
      </c>
      <c r="J7064">
        <f>I7064*F7064</f>
        <v>56</v>
      </c>
      <c r="K7064">
        <f>G7064-I7064</f>
        <v>24</v>
      </c>
      <c r="L7064">
        <f>K7064*F7064</f>
        <v>24</v>
      </c>
      <c r="M7064" t="s">
        <v>77</v>
      </c>
      <c r="N7064" t="s">
        <v>45</v>
      </c>
      <c r="O7064" t="s">
        <v>26</v>
      </c>
    </row>
    <row r="7065" spans="1:15" x14ac:dyDescent="0.3">
      <c r="A7065">
        <v>8063</v>
      </c>
      <c r="B7065" s="1">
        <v>45318</v>
      </c>
      <c r="C7065" t="s">
        <v>7129</v>
      </c>
      <c r="D7065" t="s">
        <v>28</v>
      </c>
      <c r="E7065" t="s">
        <v>65</v>
      </c>
      <c r="F7065">
        <v>7</v>
      </c>
      <c r="G7065">
        <v>150</v>
      </c>
      <c r="H7065">
        <f t="shared" si="110"/>
        <v>1050</v>
      </c>
      <c r="I7065">
        <v>105</v>
      </c>
      <c r="J7065">
        <f>I7065*F7065</f>
        <v>735</v>
      </c>
      <c r="K7065">
        <f>G7065-I7065</f>
        <v>45</v>
      </c>
      <c r="L7065">
        <f>K7065*F7065</f>
        <v>315</v>
      </c>
      <c r="M7065" t="s">
        <v>44</v>
      </c>
      <c r="N7065" t="s">
        <v>45</v>
      </c>
      <c r="O7065" t="s">
        <v>22</v>
      </c>
    </row>
    <row r="7066" spans="1:15" x14ac:dyDescent="0.3">
      <c r="A7066">
        <v>8064</v>
      </c>
      <c r="B7066" s="1">
        <v>45373</v>
      </c>
      <c r="C7066" t="s">
        <v>7130</v>
      </c>
      <c r="D7066" t="s">
        <v>28</v>
      </c>
      <c r="E7066" t="s">
        <v>29</v>
      </c>
      <c r="F7066">
        <v>2</v>
      </c>
      <c r="G7066">
        <v>600</v>
      </c>
      <c r="H7066">
        <f t="shared" si="110"/>
        <v>1200</v>
      </c>
      <c r="I7066">
        <v>420</v>
      </c>
      <c r="J7066">
        <f>I7066*F7066</f>
        <v>840</v>
      </c>
      <c r="K7066">
        <f>G7066-I7066</f>
        <v>180</v>
      </c>
      <c r="L7066">
        <f>K7066*F7066</f>
        <v>360</v>
      </c>
      <c r="M7066" t="s">
        <v>53</v>
      </c>
      <c r="N7066" t="s">
        <v>31</v>
      </c>
      <c r="O7066" t="s">
        <v>16</v>
      </c>
    </row>
    <row r="7067" spans="1:15" x14ac:dyDescent="0.3">
      <c r="A7067">
        <v>8065</v>
      </c>
      <c r="B7067" s="1">
        <v>45336</v>
      </c>
      <c r="C7067" t="s">
        <v>7131</v>
      </c>
      <c r="D7067" t="s">
        <v>35</v>
      </c>
      <c r="E7067" t="s">
        <v>36</v>
      </c>
      <c r="F7067">
        <v>7</v>
      </c>
      <c r="G7067">
        <v>60</v>
      </c>
      <c r="H7067">
        <f t="shared" si="110"/>
        <v>420</v>
      </c>
      <c r="I7067">
        <v>42</v>
      </c>
      <c r="J7067">
        <f>I7067*F7067</f>
        <v>294</v>
      </c>
      <c r="K7067">
        <f>G7067-I7067</f>
        <v>18</v>
      </c>
      <c r="L7067">
        <f>K7067*F7067</f>
        <v>126</v>
      </c>
      <c r="M7067" t="s">
        <v>61</v>
      </c>
      <c r="N7067" t="s">
        <v>45</v>
      </c>
      <c r="O7067" t="s">
        <v>38</v>
      </c>
    </row>
    <row r="7068" spans="1:15" x14ac:dyDescent="0.3">
      <c r="A7068">
        <v>8066</v>
      </c>
      <c r="B7068" s="1">
        <v>45317</v>
      </c>
      <c r="C7068" t="s">
        <v>7132</v>
      </c>
      <c r="D7068" t="s">
        <v>28</v>
      </c>
      <c r="E7068" t="s">
        <v>29</v>
      </c>
      <c r="F7068">
        <v>10</v>
      </c>
      <c r="G7068">
        <v>600</v>
      </c>
      <c r="H7068">
        <f t="shared" si="110"/>
        <v>6000</v>
      </c>
      <c r="I7068">
        <v>420</v>
      </c>
      <c r="J7068">
        <f>I7068*F7068</f>
        <v>4200</v>
      </c>
      <c r="K7068">
        <f>G7068-I7068</f>
        <v>180</v>
      </c>
      <c r="L7068">
        <f>K7068*F7068</f>
        <v>1800</v>
      </c>
      <c r="M7068" t="s">
        <v>94</v>
      </c>
      <c r="N7068" t="s">
        <v>25</v>
      </c>
      <c r="O7068" t="s">
        <v>16</v>
      </c>
    </row>
    <row r="7069" spans="1:15" x14ac:dyDescent="0.3">
      <c r="A7069">
        <v>8067</v>
      </c>
      <c r="B7069" s="1">
        <v>45556</v>
      </c>
      <c r="C7069" t="s">
        <v>7133</v>
      </c>
      <c r="D7069" t="s">
        <v>35</v>
      </c>
      <c r="E7069" t="s">
        <v>68</v>
      </c>
      <c r="F7069">
        <v>3</v>
      </c>
      <c r="G7069">
        <v>40</v>
      </c>
      <c r="H7069">
        <f t="shared" si="110"/>
        <v>120</v>
      </c>
      <c r="I7069">
        <v>28</v>
      </c>
      <c r="J7069">
        <f>I7069*F7069</f>
        <v>84</v>
      </c>
      <c r="K7069">
        <f>G7069-I7069</f>
        <v>12</v>
      </c>
      <c r="L7069">
        <f>K7069*F7069</f>
        <v>36</v>
      </c>
      <c r="M7069" t="s">
        <v>171</v>
      </c>
      <c r="N7069" t="s">
        <v>21</v>
      </c>
      <c r="O7069" t="s">
        <v>22</v>
      </c>
    </row>
    <row r="7070" spans="1:15" x14ac:dyDescent="0.3">
      <c r="A7070">
        <v>8068</v>
      </c>
      <c r="B7070" s="1">
        <v>45380</v>
      </c>
      <c r="C7070" t="s">
        <v>7134</v>
      </c>
      <c r="D7070" t="s">
        <v>28</v>
      </c>
      <c r="E7070" t="s">
        <v>73</v>
      </c>
      <c r="F7070">
        <v>8</v>
      </c>
      <c r="G7070">
        <v>500</v>
      </c>
      <c r="H7070">
        <f t="shared" si="110"/>
        <v>4000</v>
      </c>
      <c r="I7070">
        <v>350</v>
      </c>
      <c r="J7070">
        <f>I7070*F7070</f>
        <v>2800</v>
      </c>
      <c r="K7070">
        <f>G7070-I7070</f>
        <v>150</v>
      </c>
      <c r="L7070">
        <f>K7070*F7070</f>
        <v>1200</v>
      </c>
      <c r="M7070" t="s">
        <v>30</v>
      </c>
      <c r="N7070" t="s">
        <v>31</v>
      </c>
      <c r="O7070" t="s">
        <v>16</v>
      </c>
    </row>
    <row r="7071" spans="1:15" x14ac:dyDescent="0.3">
      <c r="A7071">
        <v>8069</v>
      </c>
      <c r="B7071" s="1">
        <v>45342</v>
      </c>
      <c r="C7071" t="s">
        <v>7135</v>
      </c>
      <c r="D7071" t="s">
        <v>70</v>
      </c>
      <c r="E7071" t="s">
        <v>86</v>
      </c>
      <c r="F7071">
        <v>3</v>
      </c>
      <c r="G7071">
        <v>400</v>
      </c>
      <c r="H7071">
        <f t="shared" si="110"/>
        <v>1200</v>
      </c>
      <c r="I7071">
        <v>280</v>
      </c>
      <c r="J7071">
        <f>I7071*F7071</f>
        <v>840</v>
      </c>
      <c r="K7071">
        <f>G7071-I7071</f>
        <v>120</v>
      </c>
      <c r="L7071">
        <f>K7071*F7071</f>
        <v>360</v>
      </c>
      <c r="M7071" t="s">
        <v>130</v>
      </c>
      <c r="N7071" t="s">
        <v>21</v>
      </c>
      <c r="O7071" t="s">
        <v>38</v>
      </c>
    </row>
    <row r="7072" spans="1:15" x14ac:dyDescent="0.3">
      <c r="A7072">
        <v>8070</v>
      </c>
      <c r="B7072" s="1">
        <v>45402</v>
      </c>
      <c r="C7072" t="s">
        <v>7136</v>
      </c>
      <c r="D7072" t="s">
        <v>28</v>
      </c>
      <c r="E7072" t="s">
        <v>65</v>
      </c>
      <c r="F7072">
        <v>4</v>
      </c>
      <c r="G7072">
        <v>150</v>
      </c>
      <c r="H7072">
        <f t="shared" si="110"/>
        <v>600</v>
      </c>
      <c r="I7072">
        <v>105</v>
      </c>
      <c r="J7072">
        <f>I7072*F7072</f>
        <v>420</v>
      </c>
      <c r="K7072">
        <f>G7072-I7072</f>
        <v>45</v>
      </c>
      <c r="L7072">
        <f>K7072*F7072</f>
        <v>180</v>
      </c>
      <c r="M7072" t="s">
        <v>48</v>
      </c>
      <c r="N7072" t="s">
        <v>15</v>
      </c>
      <c r="O7072" t="s">
        <v>38</v>
      </c>
    </row>
    <row r="7073" spans="1:15" x14ac:dyDescent="0.3">
      <c r="A7073">
        <v>8071</v>
      </c>
      <c r="B7073" s="1">
        <v>45567</v>
      </c>
      <c r="C7073" t="s">
        <v>7137</v>
      </c>
      <c r="D7073" t="s">
        <v>70</v>
      </c>
      <c r="E7073" t="s">
        <v>86</v>
      </c>
      <c r="F7073">
        <v>4</v>
      </c>
      <c r="G7073">
        <v>400</v>
      </c>
      <c r="H7073">
        <f t="shared" si="110"/>
        <v>1600</v>
      </c>
      <c r="I7073">
        <v>280</v>
      </c>
      <c r="J7073">
        <f>I7073*F7073</f>
        <v>1120</v>
      </c>
      <c r="K7073">
        <f>G7073-I7073</f>
        <v>120</v>
      </c>
      <c r="L7073">
        <f>K7073*F7073</f>
        <v>480</v>
      </c>
      <c r="M7073" t="s">
        <v>20</v>
      </c>
      <c r="N7073" t="s">
        <v>21</v>
      </c>
      <c r="O7073" t="s">
        <v>22</v>
      </c>
    </row>
    <row r="7074" spans="1:15" x14ac:dyDescent="0.3">
      <c r="A7074">
        <v>8072</v>
      </c>
      <c r="B7074" s="1">
        <v>45382</v>
      </c>
      <c r="C7074" t="s">
        <v>7138</v>
      </c>
      <c r="D7074" t="s">
        <v>12</v>
      </c>
      <c r="E7074" t="s">
        <v>58</v>
      </c>
      <c r="F7074">
        <v>7</v>
      </c>
      <c r="G7074">
        <v>30</v>
      </c>
      <c r="H7074">
        <f t="shared" si="110"/>
        <v>210</v>
      </c>
      <c r="I7074">
        <v>21</v>
      </c>
      <c r="J7074">
        <f>I7074*F7074</f>
        <v>147</v>
      </c>
      <c r="K7074">
        <f>G7074-I7074</f>
        <v>9</v>
      </c>
      <c r="L7074">
        <f>K7074*F7074</f>
        <v>63</v>
      </c>
      <c r="M7074" t="s">
        <v>30</v>
      </c>
      <c r="N7074" t="s">
        <v>31</v>
      </c>
      <c r="O7074" t="s">
        <v>26</v>
      </c>
    </row>
    <row r="7075" spans="1:15" x14ac:dyDescent="0.3">
      <c r="A7075">
        <v>8073</v>
      </c>
      <c r="B7075" s="1">
        <v>45604</v>
      </c>
      <c r="C7075" t="s">
        <v>7139</v>
      </c>
      <c r="D7075" t="s">
        <v>18</v>
      </c>
      <c r="E7075" t="s">
        <v>50</v>
      </c>
      <c r="F7075">
        <v>2</v>
      </c>
      <c r="G7075">
        <v>20</v>
      </c>
      <c r="H7075">
        <f t="shared" si="110"/>
        <v>40</v>
      </c>
      <c r="I7075">
        <v>14</v>
      </c>
      <c r="J7075">
        <f>I7075*F7075</f>
        <v>28</v>
      </c>
      <c r="K7075">
        <f>G7075-I7075</f>
        <v>6</v>
      </c>
      <c r="L7075">
        <f>K7075*F7075</f>
        <v>12</v>
      </c>
      <c r="M7075" t="s">
        <v>42</v>
      </c>
      <c r="N7075" t="s">
        <v>31</v>
      </c>
      <c r="O7075" t="s">
        <v>46</v>
      </c>
    </row>
    <row r="7076" spans="1:15" x14ac:dyDescent="0.3">
      <c r="A7076">
        <v>8074</v>
      </c>
      <c r="B7076" s="1">
        <v>45383</v>
      </c>
      <c r="C7076" t="s">
        <v>7140</v>
      </c>
      <c r="D7076" t="s">
        <v>35</v>
      </c>
      <c r="E7076" t="s">
        <v>36</v>
      </c>
      <c r="F7076">
        <v>2</v>
      </c>
      <c r="G7076">
        <v>60</v>
      </c>
      <c r="H7076">
        <f t="shared" si="110"/>
        <v>120</v>
      </c>
      <c r="I7076">
        <v>42</v>
      </c>
      <c r="J7076">
        <f>I7076*F7076</f>
        <v>84</v>
      </c>
      <c r="K7076">
        <f>G7076-I7076</f>
        <v>18</v>
      </c>
      <c r="L7076">
        <f>K7076*F7076</f>
        <v>36</v>
      </c>
      <c r="M7076" t="s">
        <v>77</v>
      </c>
      <c r="N7076" t="s">
        <v>45</v>
      </c>
      <c r="O7076" t="s">
        <v>22</v>
      </c>
    </row>
    <row r="7077" spans="1:15" x14ac:dyDescent="0.3">
      <c r="A7077">
        <v>8075</v>
      </c>
      <c r="B7077" s="1">
        <v>45293</v>
      </c>
      <c r="C7077" t="s">
        <v>7141</v>
      </c>
      <c r="D7077" t="s">
        <v>12</v>
      </c>
      <c r="E7077" t="s">
        <v>58</v>
      </c>
      <c r="F7077">
        <v>4</v>
      </c>
      <c r="G7077">
        <v>30</v>
      </c>
      <c r="H7077">
        <f t="shared" si="110"/>
        <v>120</v>
      </c>
      <c r="I7077">
        <v>21</v>
      </c>
      <c r="J7077">
        <f>I7077*F7077</f>
        <v>84</v>
      </c>
      <c r="K7077">
        <f>G7077-I7077</f>
        <v>9</v>
      </c>
      <c r="L7077">
        <f>K7077*F7077</f>
        <v>36</v>
      </c>
      <c r="M7077" t="s">
        <v>53</v>
      </c>
      <c r="N7077" t="s">
        <v>31</v>
      </c>
      <c r="O7077" t="s">
        <v>26</v>
      </c>
    </row>
    <row r="7078" spans="1:15" x14ac:dyDescent="0.3">
      <c r="A7078">
        <v>8076</v>
      </c>
      <c r="B7078" s="1">
        <v>45570</v>
      </c>
      <c r="C7078" t="s">
        <v>7142</v>
      </c>
      <c r="D7078" t="s">
        <v>12</v>
      </c>
      <c r="E7078" t="s">
        <v>58</v>
      </c>
      <c r="F7078">
        <v>5</v>
      </c>
      <c r="G7078">
        <v>30</v>
      </c>
      <c r="H7078">
        <f t="shared" si="110"/>
        <v>150</v>
      </c>
      <c r="I7078">
        <v>21</v>
      </c>
      <c r="J7078">
        <f>I7078*F7078</f>
        <v>105</v>
      </c>
      <c r="K7078">
        <f>G7078-I7078</f>
        <v>9</v>
      </c>
      <c r="L7078">
        <f>K7078*F7078</f>
        <v>45</v>
      </c>
      <c r="M7078" t="s">
        <v>33</v>
      </c>
      <c r="N7078" t="s">
        <v>25</v>
      </c>
      <c r="O7078" t="s">
        <v>16</v>
      </c>
    </row>
    <row r="7079" spans="1:15" x14ac:dyDescent="0.3">
      <c r="A7079">
        <v>8077</v>
      </c>
      <c r="B7079" s="1">
        <v>45295</v>
      </c>
      <c r="C7079" t="s">
        <v>7143</v>
      </c>
      <c r="D7079" t="s">
        <v>18</v>
      </c>
      <c r="E7079" t="s">
        <v>82</v>
      </c>
      <c r="F7079">
        <v>3</v>
      </c>
      <c r="G7079">
        <v>80</v>
      </c>
      <c r="H7079">
        <f t="shared" si="110"/>
        <v>240</v>
      </c>
      <c r="I7079">
        <v>56</v>
      </c>
      <c r="J7079">
        <f>I7079*F7079</f>
        <v>168</v>
      </c>
      <c r="K7079">
        <f>G7079-I7079</f>
        <v>24</v>
      </c>
      <c r="L7079">
        <f>K7079*F7079</f>
        <v>72</v>
      </c>
      <c r="M7079" t="s">
        <v>33</v>
      </c>
      <c r="N7079" t="s">
        <v>25</v>
      </c>
      <c r="O7079" t="s">
        <v>46</v>
      </c>
    </row>
    <row r="7080" spans="1:15" x14ac:dyDescent="0.3">
      <c r="A7080">
        <v>8078</v>
      </c>
      <c r="B7080" s="1">
        <v>45315</v>
      </c>
      <c r="C7080" t="s">
        <v>7144</v>
      </c>
      <c r="D7080" t="s">
        <v>18</v>
      </c>
      <c r="E7080" t="s">
        <v>50</v>
      </c>
      <c r="F7080">
        <v>10</v>
      </c>
      <c r="G7080">
        <v>20</v>
      </c>
      <c r="H7080">
        <f t="shared" si="110"/>
        <v>200</v>
      </c>
      <c r="I7080">
        <v>14</v>
      </c>
      <c r="J7080">
        <f>I7080*F7080</f>
        <v>140</v>
      </c>
      <c r="K7080">
        <f>G7080-I7080</f>
        <v>6</v>
      </c>
      <c r="L7080">
        <f>K7080*F7080</f>
        <v>60</v>
      </c>
      <c r="M7080" t="s">
        <v>100</v>
      </c>
      <c r="N7080" t="s">
        <v>21</v>
      </c>
      <c r="O7080" t="s">
        <v>16</v>
      </c>
    </row>
    <row r="7081" spans="1:15" x14ac:dyDescent="0.3">
      <c r="A7081">
        <v>8079</v>
      </c>
      <c r="B7081" s="1">
        <v>45630</v>
      </c>
      <c r="C7081" t="s">
        <v>7145</v>
      </c>
      <c r="D7081" t="s">
        <v>18</v>
      </c>
      <c r="E7081" t="s">
        <v>82</v>
      </c>
      <c r="F7081">
        <v>4</v>
      </c>
      <c r="G7081">
        <v>80</v>
      </c>
      <c r="H7081">
        <f t="shared" si="110"/>
        <v>320</v>
      </c>
      <c r="I7081">
        <v>56</v>
      </c>
      <c r="J7081">
        <f>I7081*F7081</f>
        <v>224</v>
      </c>
      <c r="K7081">
        <f>G7081-I7081</f>
        <v>24</v>
      </c>
      <c r="L7081">
        <f>K7081*F7081</f>
        <v>96</v>
      </c>
      <c r="M7081" t="s">
        <v>59</v>
      </c>
      <c r="N7081" t="s">
        <v>25</v>
      </c>
      <c r="O7081" t="s">
        <v>46</v>
      </c>
    </row>
    <row r="7082" spans="1:15" x14ac:dyDescent="0.3">
      <c r="A7082">
        <v>8080</v>
      </c>
      <c r="B7082" s="1">
        <v>45536</v>
      </c>
      <c r="C7082" t="s">
        <v>7146</v>
      </c>
      <c r="D7082" t="s">
        <v>35</v>
      </c>
      <c r="E7082" t="s">
        <v>68</v>
      </c>
      <c r="F7082">
        <v>9</v>
      </c>
      <c r="G7082">
        <v>40</v>
      </c>
      <c r="H7082">
        <f t="shared" si="110"/>
        <v>360</v>
      </c>
      <c r="I7082">
        <v>28</v>
      </c>
      <c r="J7082">
        <f>I7082*F7082</f>
        <v>252</v>
      </c>
      <c r="K7082">
        <f>G7082-I7082</f>
        <v>12</v>
      </c>
      <c r="L7082">
        <f>K7082*F7082</f>
        <v>108</v>
      </c>
      <c r="M7082" t="s">
        <v>180</v>
      </c>
      <c r="N7082" t="s">
        <v>31</v>
      </c>
      <c r="O7082" t="s">
        <v>38</v>
      </c>
    </row>
    <row r="7083" spans="1:15" x14ac:dyDescent="0.3">
      <c r="A7083">
        <v>8081</v>
      </c>
      <c r="B7083" s="1">
        <v>45640</v>
      </c>
      <c r="C7083" t="s">
        <v>7147</v>
      </c>
      <c r="D7083" t="s">
        <v>12</v>
      </c>
      <c r="E7083" t="s">
        <v>75</v>
      </c>
      <c r="F7083">
        <v>4</v>
      </c>
      <c r="G7083">
        <v>20</v>
      </c>
      <c r="H7083">
        <f t="shared" si="110"/>
        <v>80</v>
      </c>
      <c r="I7083">
        <v>14</v>
      </c>
      <c r="J7083">
        <f>I7083*F7083</f>
        <v>56</v>
      </c>
      <c r="K7083">
        <f>G7083-I7083</f>
        <v>6</v>
      </c>
      <c r="L7083">
        <f>K7083*F7083</f>
        <v>24</v>
      </c>
      <c r="M7083" t="s">
        <v>79</v>
      </c>
      <c r="N7083" t="s">
        <v>31</v>
      </c>
      <c r="O7083" t="s">
        <v>38</v>
      </c>
    </row>
    <row r="7084" spans="1:15" x14ac:dyDescent="0.3">
      <c r="A7084">
        <v>8082</v>
      </c>
      <c r="B7084" s="1">
        <v>45515</v>
      </c>
      <c r="C7084" t="s">
        <v>7148</v>
      </c>
      <c r="D7084" t="s">
        <v>28</v>
      </c>
      <c r="E7084" t="s">
        <v>29</v>
      </c>
      <c r="F7084">
        <v>9</v>
      </c>
      <c r="G7084">
        <v>600</v>
      </c>
      <c r="H7084">
        <f t="shared" si="110"/>
        <v>5400</v>
      </c>
      <c r="I7084">
        <v>420</v>
      </c>
      <c r="J7084">
        <f>I7084*F7084</f>
        <v>3780</v>
      </c>
      <c r="K7084">
        <f>G7084-I7084</f>
        <v>180</v>
      </c>
      <c r="L7084">
        <f>K7084*F7084</f>
        <v>1620</v>
      </c>
      <c r="M7084" t="s">
        <v>88</v>
      </c>
      <c r="N7084" t="s">
        <v>45</v>
      </c>
      <c r="O7084" t="s">
        <v>26</v>
      </c>
    </row>
    <row r="7085" spans="1:15" x14ac:dyDescent="0.3">
      <c r="A7085">
        <v>8083</v>
      </c>
      <c r="B7085" s="1">
        <v>45604</v>
      </c>
      <c r="C7085" t="s">
        <v>7149</v>
      </c>
      <c r="D7085" t="s">
        <v>18</v>
      </c>
      <c r="E7085" t="s">
        <v>19</v>
      </c>
      <c r="F7085">
        <v>3</v>
      </c>
      <c r="G7085">
        <v>50</v>
      </c>
      <c r="H7085">
        <f t="shared" si="110"/>
        <v>150</v>
      </c>
      <c r="I7085">
        <v>35</v>
      </c>
      <c r="J7085">
        <f>I7085*F7085</f>
        <v>105</v>
      </c>
      <c r="K7085">
        <f>G7085-I7085</f>
        <v>15</v>
      </c>
      <c r="L7085">
        <f>K7085*F7085</f>
        <v>45</v>
      </c>
      <c r="M7085" t="s">
        <v>42</v>
      </c>
      <c r="N7085" t="s">
        <v>31</v>
      </c>
      <c r="O7085" t="s">
        <v>46</v>
      </c>
    </row>
    <row r="7086" spans="1:15" x14ac:dyDescent="0.3">
      <c r="A7086">
        <v>8084</v>
      </c>
      <c r="B7086" s="1">
        <v>45376</v>
      </c>
      <c r="C7086" t="s">
        <v>7150</v>
      </c>
      <c r="D7086" t="s">
        <v>12</v>
      </c>
      <c r="E7086" t="s">
        <v>13</v>
      </c>
      <c r="F7086">
        <v>5</v>
      </c>
      <c r="G7086">
        <v>25</v>
      </c>
      <c r="H7086">
        <f t="shared" si="110"/>
        <v>125</v>
      </c>
      <c r="I7086">
        <v>17.5</v>
      </c>
      <c r="J7086">
        <f>I7086*F7086</f>
        <v>87.5</v>
      </c>
      <c r="K7086">
        <f>G7086-I7086</f>
        <v>7.5</v>
      </c>
      <c r="L7086">
        <f>K7086*F7086</f>
        <v>37.5</v>
      </c>
      <c r="M7086" t="s">
        <v>180</v>
      </c>
      <c r="N7086" t="s">
        <v>31</v>
      </c>
      <c r="O7086" t="s">
        <v>26</v>
      </c>
    </row>
    <row r="7087" spans="1:15" x14ac:dyDescent="0.3">
      <c r="A7087">
        <v>8085</v>
      </c>
      <c r="B7087" s="1">
        <v>45622</v>
      </c>
      <c r="C7087" t="s">
        <v>7151</v>
      </c>
      <c r="D7087" t="s">
        <v>18</v>
      </c>
      <c r="E7087" t="s">
        <v>19</v>
      </c>
      <c r="F7087">
        <v>9</v>
      </c>
      <c r="G7087">
        <v>50</v>
      </c>
      <c r="H7087">
        <f t="shared" si="110"/>
        <v>450</v>
      </c>
      <c r="I7087">
        <v>35</v>
      </c>
      <c r="J7087">
        <f>I7087*F7087</f>
        <v>315</v>
      </c>
      <c r="K7087">
        <f>G7087-I7087</f>
        <v>15</v>
      </c>
      <c r="L7087">
        <f>K7087*F7087</f>
        <v>135</v>
      </c>
      <c r="M7087" t="s">
        <v>33</v>
      </c>
      <c r="N7087" t="s">
        <v>25</v>
      </c>
      <c r="O7087" t="s">
        <v>38</v>
      </c>
    </row>
    <row r="7088" spans="1:15" x14ac:dyDescent="0.3">
      <c r="A7088">
        <v>8086</v>
      </c>
      <c r="B7088" s="1">
        <v>45648</v>
      </c>
      <c r="C7088" t="s">
        <v>7152</v>
      </c>
      <c r="D7088" t="s">
        <v>70</v>
      </c>
      <c r="E7088" t="s">
        <v>106</v>
      </c>
      <c r="F7088">
        <v>10</v>
      </c>
      <c r="G7088">
        <v>1000</v>
      </c>
      <c r="H7088">
        <f t="shared" si="110"/>
        <v>10000</v>
      </c>
      <c r="I7088">
        <v>700</v>
      </c>
      <c r="J7088">
        <f>I7088*F7088</f>
        <v>7000</v>
      </c>
      <c r="K7088">
        <f>G7088-I7088</f>
        <v>300</v>
      </c>
      <c r="L7088">
        <f>K7088*F7088</f>
        <v>3000</v>
      </c>
      <c r="M7088" t="s">
        <v>30</v>
      </c>
      <c r="N7088" t="s">
        <v>31</v>
      </c>
      <c r="O7088" t="s">
        <v>22</v>
      </c>
    </row>
    <row r="7089" spans="1:15" x14ac:dyDescent="0.3">
      <c r="A7089">
        <v>8087</v>
      </c>
      <c r="B7089" s="1">
        <v>45312</v>
      </c>
      <c r="C7089" t="s">
        <v>7153</v>
      </c>
      <c r="D7089" t="s">
        <v>28</v>
      </c>
      <c r="E7089" t="s">
        <v>73</v>
      </c>
      <c r="F7089">
        <v>5</v>
      </c>
      <c r="G7089">
        <v>500</v>
      </c>
      <c r="H7089">
        <f t="shared" si="110"/>
        <v>2500</v>
      </c>
      <c r="I7089">
        <v>350</v>
      </c>
      <c r="J7089">
        <f>I7089*F7089</f>
        <v>1750</v>
      </c>
      <c r="K7089">
        <f>G7089-I7089</f>
        <v>150</v>
      </c>
      <c r="L7089">
        <f>K7089*F7089</f>
        <v>750</v>
      </c>
      <c r="M7089" t="s">
        <v>42</v>
      </c>
      <c r="N7089" t="s">
        <v>31</v>
      </c>
      <c r="O7089" t="s">
        <v>26</v>
      </c>
    </row>
    <row r="7090" spans="1:15" x14ac:dyDescent="0.3">
      <c r="A7090">
        <v>8088</v>
      </c>
      <c r="B7090" s="1">
        <v>45461</v>
      </c>
      <c r="C7090" t="s">
        <v>7154</v>
      </c>
      <c r="D7090" t="s">
        <v>35</v>
      </c>
      <c r="E7090" t="s">
        <v>68</v>
      </c>
      <c r="F7090">
        <v>6</v>
      </c>
      <c r="G7090">
        <v>40</v>
      </c>
      <c r="H7090">
        <f t="shared" si="110"/>
        <v>240</v>
      </c>
      <c r="I7090">
        <v>28</v>
      </c>
      <c r="J7090">
        <f>I7090*F7090</f>
        <v>168</v>
      </c>
      <c r="K7090">
        <f>G7090-I7090</f>
        <v>12</v>
      </c>
      <c r="L7090">
        <f>K7090*F7090</f>
        <v>72</v>
      </c>
      <c r="M7090" t="s">
        <v>55</v>
      </c>
      <c r="N7090" t="s">
        <v>25</v>
      </c>
      <c r="O7090" t="s">
        <v>38</v>
      </c>
    </row>
    <row r="7091" spans="1:15" x14ac:dyDescent="0.3">
      <c r="A7091">
        <v>8089</v>
      </c>
      <c r="B7091" s="1">
        <v>45435</v>
      </c>
      <c r="C7091" t="s">
        <v>7155</v>
      </c>
      <c r="D7091" t="s">
        <v>18</v>
      </c>
      <c r="E7091" t="s">
        <v>50</v>
      </c>
      <c r="F7091">
        <v>6</v>
      </c>
      <c r="G7091">
        <v>20</v>
      </c>
      <c r="H7091">
        <f t="shared" si="110"/>
        <v>120</v>
      </c>
      <c r="I7091">
        <v>14</v>
      </c>
      <c r="J7091">
        <f>I7091*F7091</f>
        <v>84</v>
      </c>
      <c r="K7091">
        <f>G7091-I7091</f>
        <v>6</v>
      </c>
      <c r="L7091">
        <f>K7091*F7091</f>
        <v>36</v>
      </c>
      <c r="M7091" t="s">
        <v>24</v>
      </c>
      <c r="N7091" t="s">
        <v>25</v>
      </c>
      <c r="O7091" t="s">
        <v>26</v>
      </c>
    </row>
    <row r="7092" spans="1:15" x14ac:dyDescent="0.3">
      <c r="A7092">
        <v>8090</v>
      </c>
      <c r="B7092" s="1">
        <v>45423</v>
      </c>
      <c r="C7092" t="s">
        <v>7156</v>
      </c>
      <c r="D7092" t="s">
        <v>35</v>
      </c>
      <c r="E7092" t="s">
        <v>36</v>
      </c>
      <c r="F7092">
        <v>10</v>
      </c>
      <c r="G7092">
        <v>60</v>
      </c>
      <c r="H7092">
        <f t="shared" si="110"/>
        <v>600</v>
      </c>
      <c r="I7092">
        <v>42</v>
      </c>
      <c r="J7092">
        <f>I7092*F7092</f>
        <v>420</v>
      </c>
      <c r="K7092">
        <f>G7092-I7092</f>
        <v>18</v>
      </c>
      <c r="L7092">
        <f>K7092*F7092</f>
        <v>180</v>
      </c>
      <c r="M7092" t="s">
        <v>59</v>
      </c>
      <c r="N7092" t="s">
        <v>25</v>
      </c>
      <c r="O7092" t="s">
        <v>26</v>
      </c>
    </row>
    <row r="7093" spans="1:15" x14ac:dyDescent="0.3">
      <c r="A7093">
        <v>8091</v>
      </c>
      <c r="B7093" s="1">
        <v>45359</v>
      </c>
      <c r="C7093" t="s">
        <v>7157</v>
      </c>
      <c r="D7093" t="s">
        <v>18</v>
      </c>
      <c r="E7093" t="s">
        <v>82</v>
      </c>
      <c r="F7093">
        <v>9</v>
      </c>
      <c r="G7093">
        <v>80</v>
      </c>
      <c r="H7093">
        <f t="shared" si="110"/>
        <v>720</v>
      </c>
      <c r="I7093">
        <v>56</v>
      </c>
      <c r="J7093">
        <f>I7093*F7093</f>
        <v>504</v>
      </c>
      <c r="K7093">
        <f>G7093-I7093</f>
        <v>24</v>
      </c>
      <c r="L7093">
        <f>K7093*F7093</f>
        <v>216</v>
      </c>
      <c r="M7093" t="s">
        <v>63</v>
      </c>
      <c r="N7093" t="s">
        <v>21</v>
      </c>
      <c r="O7093" t="s">
        <v>26</v>
      </c>
    </row>
    <row r="7094" spans="1:15" x14ac:dyDescent="0.3">
      <c r="A7094">
        <v>8092</v>
      </c>
      <c r="B7094" s="1">
        <v>45594</v>
      </c>
      <c r="C7094" t="s">
        <v>7158</v>
      </c>
      <c r="D7094" t="s">
        <v>70</v>
      </c>
      <c r="E7094" t="s">
        <v>106</v>
      </c>
      <c r="F7094">
        <v>3</v>
      </c>
      <c r="G7094">
        <v>1000</v>
      </c>
      <c r="H7094">
        <f t="shared" si="110"/>
        <v>3000</v>
      </c>
      <c r="I7094">
        <v>700</v>
      </c>
      <c r="J7094">
        <f>I7094*F7094</f>
        <v>2100</v>
      </c>
      <c r="K7094">
        <f>G7094-I7094</f>
        <v>300</v>
      </c>
      <c r="L7094">
        <f>K7094*F7094</f>
        <v>900</v>
      </c>
      <c r="M7094" t="s">
        <v>30</v>
      </c>
      <c r="N7094" t="s">
        <v>31</v>
      </c>
      <c r="O7094" t="s">
        <v>22</v>
      </c>
    </row>
    <row r="7095" spans="1:15" x14ac:dyDescent="0.3">
      <c r="A7095">
        <v>8093</v>
      </c>
      <c r="B7095" s="1">
        <v>45530</v>
      </c>
      <c r="C7095" t="s">
        <v>7159</v>
      </c>
      <c r="D7095" t="s">
        <v>18</v>
      </c>
      <c r="E7095" t="s">
        <v>50</v>
      </c>
      <c r="F7095">
        <v>10</v>
      </c>
      <c r="G7095">
        <v>20</v>
      </c>
      <c r="H7095">
        <f t="shared" si="110"/>
        <v>200</v>
      </c>
      <c r="I7095">
        <v>14</v>
      </c>
      <c r="J7095">
        <f>I7095*F7095</f>
        <v>140</v>
      </c>
      <c r="K7095">
        <f>G7095-I7095</f>
        <v>6</v>
      </c>
      <c r="L7095">
        <f>K7095*F7095</f>
        <v>60</v>
      </c>
      <c r="M7095" t="s">
        <v>130</v>
      </c>
      <c r="N7095" t="s">
        <v>21</v>
      </c>
      <c r="O7095" t="s">
        <v>46</v>
      </c>
    </row>
    <row r="7096" spans="1:15" x14ac:dyDescent="0.3">
      <c r="A7096">
        <v>8094</v>
      </c>
      <c r="B7096" s="1">
        <v>45570</v>
      </c>
      <c r="C7096" t="s">
        <v>7160</v>
      </c>
      <c r="D7096" t="s">
        <v>70</v>
      </c>
      <c r="E7096" t="s">
        <v>106</v>
      </c>
      <c r="F7096">
        <v>1</v>
      </c>
      <c r="G7096">
        <v>1000</v>
      </c>
      <c r="H7096">
        <f t="shared" si="110"/>
        <v>1000</v>
      </c>
      <c r="I7096">
        <v>700</v>
      </c>
      <c r="J7096">
        <f>I7096*F7096</f>
        <v>700</v>
      </c>
      <c r="K7096">
        <f>G7096-I7096</f>
        <v>300</v>
      </c>
      <c r="L7096">
        <f>K7096*F7096</f>
        <v>300</v>
      </c>
      <c r="M7096" t="s">
        <v>33</v>
      </c>
      <c r="N7096" t="s">
        <v>25</v>
      </c>
      <c r="O7096" t="s">
        <v>22</v>
      </c>
    </row>
    <row r="7097" spans="1:15" x14ac:dyDescent="0.3">
      <c r="A7097">
        <v>8095</v>
      </c>
      <c r="B7097" s="1">
        <v>45306</v>
      </c>
      <c r="C7097" t="s">
        <v>7161</v>
      </c>
      <c r="D7097" t="s">
        <v>70</v>
      </c>
      <c r="E7097" t="s">
        <v>106</v>
      </c>
      <c r="F7097">
        <v>1</v>
      </c>
      <c r="G7097">
        <v>1000</v>
      </c>
      <c r="H7097">
        <f t="shared" si="110"/>
        <v>1000</v>
      </c>
      <c r="I7097">
        <v>700</v>
      </c>
      <c r="J7097">
        <f>I7097*F7097</f>
        <v>700</v>
      </c>
      <c r="K7097">
        <f>G7097-I7097</f>
        <v>300</v>
      </c>
      <c r="L7097">
        <f>K7097*F7097</f>
        <v>300</v>
      </c>
      <c r="M7097" t="s">
        <v>63</v>
      </c>
      <c r="N7097" t="s">
        <v>21</v>
      </c>
      <c r="O7097" t="s">
        <v>26</v>
      </c>
    </row>
    <row r="7098" spans="1:15" x14ac:dyDescent="0.3">
      <c r="A7098">
        <v>8096</v>
      </c>
      <c r="B7098" s="1">
        <v>45616</v>
      </c>
      <c r="C7098" t="s">
        <v>7162</v>
      </c>
      <c r="D7098" t="s">
        <v>70</v>
      </c>
      <c r="E7098" t="s">
        <v>71</v>
      </c>
      <c r="F7098">
        <v>4</v>
      </c>
      <c r="G7098">
        <v>700</v>
      </c>
      <c r="H7098">
        <f t="shared" si="110"/>
        <v>2800</v>
      </c>
      <c r="I7098">
        <v>489.99999999999989</v>
      </c>
      <c r="J7098">
        <f>I7098*F7098</f>
        <v>1959.9999999999995</v>
      </c>
      <c r="K7098">
        <f>G7098-I7098</f>
        <v>210.00000000000011</v>
      </c>
      <c r="L7098">
        <f>K7098*F7098</f>
        <v>840.00000000000045</v>
      </c>
      <c r="M7098" t="s">
        <v>53</v>
      </c>
      <c r="N7098" t="s">
        <v>31</v>
      </c>
      <c r="O7098" t="s">
        <v>16</v>
      </c>
    </row>
    <row r="7099" spans="1:15" x14ac:dyDescent="0.3">
      <c r="A7099">
        <v>8097</v>
      </c>
      <c r="B7099" s="1">
        <v>45589</v>
      </c>
      <c r="C7099" t="s">
        <v>7163</v>
      </c>
      <c r="D7099" t="s">
        <v>12</v>
      </c>
      <c r="E7099" t="s">
        <v>13</v>
      </c>
      <c r="F7099">
        <v>6</v>
      </c>
      <c r="G7099">
        <v>25</v>
      </c>
      <c r="H7099">
        <f t="shared" si="110"/>
        <v>150</v>
      </c>
      <c r="I7099">
        <v>17.5</v>
      </c>
      <c r="J7099">
        <f>I7099*F7099</f>
        <v>105</v>
      </c>
      <c r="K7099">
        <f>G7099-I7099</f>
        <v>7.5</v>
      </c>
      <c r="L7099">
        <f>K7099*F7099</f>
        <v>45</v>
      </c>
      <c r="M7099" t="s">
        <v>37</v>
      </c>
      <c r="N7099" t="s">
        <v>15</v>
      </c>
      <c r="O7099" t="s">
        <v>22</v>
      </c>
    </row>
    <row r="7100" spans="1:15" x14ac:dyDescent="0.3">
      <c r="A7100">
        <v>8098</v>
      </c>
      <c r="B7100" s="1">
        <v>45442</v>
      </c>
      <c r="C7100" t="s">
        <v>7164</v>
      </c>
      <c r="D7100" t="s">
        <v>28</v>
      </c>
      <c r="E7100" t="s">
        <v>29</v>
      </c>
      <c r="F7100">
        <v>5</v>
      </c>
      <c r="G7100">
        <v>600</v>
      </c>
      <c r="H7100">
        <f t="shared" si="110"/>
        <v>3000</v>
      </c>
      <c r="I7100">
        <v>420</v>
      </c>
      <c r="J7100">
        <f>I7100*F7100</f>
        <v>2100</v>
      </c>
      <c r="K7100">
        <f>G7100-I7100</f>
        <v>180</v>
      </c>
      <c r="L7100">
        <f>K7100*F7100</f>
        <v>900</v>
      </c>
      <c r="M7100" t="s">
        <v>100</v>
      </c>
      <c r="N7100" t="s">
        <v>21</v>
      </c>
      <c r="O7100" t="s">
        <v>16</v>
      </c>
    </row>
    <row r="7101" spans="1:15" x14ac:dyDescent="0.3">
      <c r="A7101">
        <v>8099</v>
      </c>
      <c r="B7101" s="1">
        <v>45581</v>
      </c>
      <c r="C7101" t="s">
        <v>7165</v>
      </c>
      <c r="D7101" t="s">
        <v>70</v>
      </c>
      <c r="E7101" t="s">
        <v>106</v>
      </c>
      <c r="F7101">
        <v>7</v>
      </c>
      <c r="G7101">
        <v>1000</v>
      </c>
      <c r="H7101">
        <f t="shared" si="110"/>
        <v>7000</v>
      </c>
      <c r="I7101">
        <v>700</v>
      </c>
      <c r="J7101">
        <f>I7101*F7101</f>
        <v>4900</v>
      </c>
      <c r="K7101">
        <f>G7101-I7101</f>
        <v>300</v>
      </c>
      <c r="L7101">
        <f>K7101*F7101</f>
        <v>2100</v>
      </c>
      <c r="M7101" t="s">
        <v>33</v>
      </c>
      <c r="N7101" t="s">
        <v>25</v>
      </c>
      <c r="O7101" t="s">
        <v>46</v>
      </c>
    </row>
    <row r="7102" spans="1:15" x14ac:dyDescent="0.3">
      <c r="A7102">
        <v>8100</v>
      </c>
      <c r="B7102" s="1">
        <v>45532</v>
      </c>
      <c r="C7102" t="s">
        <v>7166</v>
      </c>
      <c r="D7102" t="s">
        <v>70</v>
      </c>
      <c r="E7102" t="s">
        <v>71</v>
      </c>
      <c r="F7102">
        <v>1</v>
      </c>
      <c r="G7102">
        <v>700</v>
      </c>
      <c r="H7102">
        <f t="shared" si="110"/>
        <v>700</v>
      </c>
      <c r="I7102">
        <v>489.99999999999989</v>
      </c>
      <c r="J7102">
        <f>I7102*F7102</f>
        <v>489.99999999999989</v>
      </c>
      <c r="K7102">
        <f>G7102-I7102</f>
        <v>210.00000000000011</v>
      </c>
      <c r="L7102">
        <f>K7102*F7102</f>
        <v>210.00000000000011</v>
      </c>
      <c r="M7102" t="s">
        <v>48</v>
      </c>
      <c r="N7102" t="s">
        <v>15</v>
      </c>
      <c r="O7102" t="s">
        <v>26</v>
      </c>
    </row>
    <row r="7103" spans="1:15" x14ac:dyDescent="0.3">
      <c r="A7103">
        <v>8101</v>
      </c>
      <c r="B7103" s="1">
        <v>45625</v>
      </c>
      <c r="C7103" t="s">
        <v>7167</v>
      </c>
      <c r="D7103" t="s">
        <v>70</v>
      </c>
      <c r="E7103" t="s">
        <v>86</v>
      </c>
      <c r="F7103">
        <v>3</v>
      </c>
      <c r="G7103">
        <v>400</v>
      </c>
      <c r="H7103">
        <f t="shared" si="110"/>
        <v>1200</v>
      </c>
      <c r="I7103">
        <v>280</v>
      </c>
      <c r="J7103">
        <f>I7103*F7103</f>
        <v>840</v>
      </c>
      <c r="K7103">
        <f>G7103-I7103</f>
        <v>120</v>
      </c>
      <c r="L7103">
        <f>K7103*F7103</f>
        <v>360</v>
      </c>
      <c r="M7103" t="s">
        <v>42</v>
      </c>
      <c r="N7103" t="s">
        <v>31</v>
      </c>
      <c r="O7103" t="s">
        <v>22</v>
      </c>
    </row>
    <row r="7104" spans="1:15" x14ac:dyDescent="0.3">
      <c r="A7104">
        <v>8102</v>
      </c>
      <c r="B7104" s="1">
        <v>45299</v>
      </c>
      <c r="C7104" t="s">
        <v>7168</v>
      </c>
      <c r="D7104" t="s">
        <v>35</v>
      </c>
      <c r="E7104" t="s">
        <v>36</v>
      </c>
      <c r="F7104">
        <v>1</v>
      </c>
      <c r="G7104">
        <v>60</v>
      </c>
      <c r="H7104">
        <f t="shared" si="110"/>
        <v>60</v>
      </c>
      <c r="I7104">
        <v>42</v>
      </c>
      <c r="J7104">
        <f>I7104*F7104</f>
        <v>42</v>
      </c>
      <c r="K7104">
        <f>G7104-I7104</f>
        <v>18</v>
      </c>
      <c r="L7104">
        <f>K7104*F7104</f>
        <v>18</v>
      </c>
      <c r="M7104" t="s">
        <v>33</v>
      </c>
      <c r="N7104" t="s">
        <v>25</v>
      </c>
      <c r="O7104" t="s">
        <v>38</v>
      </c>
    </row>
    <row r="7105" spans="1:15" x14ac:dyDescent="0.3">
      <c r="A7105">
        <v>8103</v>
      </c>
      <c r="B7105" s="1">
        <v>45356</v>
      </c>
      <c r="C7105" t="s">
        <v>7169</v>
      </c>
      <c r="D7105" t="s">
        <v>18</v>
      </c>
      <c r="E7105" t="s">
        <v>19</v>
      </c>
      <c r="F7105">
        <v>3</v>
      </c>
      <c r="G7105">
        <v>50</v>
      </c>
      <c r="H7105">
        <f t="shared" si="110"/>
        <v>150</v>
      </c>
      <c r="I7105">
        <v>35</v>
      </c>
      <c r="J7105">
        <f>I7105*F7105</f>
        <v>105</v>
      </c>
      <c r="K7105">
        <f>G7105-I7105</f>
        <v>15</v>
      </c>
      <c r="L7105">
        <f>K7105*F7105</f>
        <v>45</v>
      </c>
      <c r="M7105" t="s">
        <v>44</v>
      </c>
      <c r="N7105" t="s">
        <v>45</v>
      </c>
      <c r="O7105" t="s">
        <v>26</v>
      </c>
    </row>
    <row r="7106" spans="1:15" x14ac:dyDescent="0.3">
      <c r="A7106">
        <v>8104</v>
      </c>
      <c r="B7106" s="1">
        <v>45518</v>
      </c>
      <c r="C7106" t="s">
        <v>7170</v>
      </c>
      <c r="D7106" t="s">
        <v>18</v>
      </c>
      <c r="E7106" t="s">
        <v>19</v>
      </c>
      <c r="F7106">
        <v>10</v>
      </c>
      <c r="G7106">
        <v>50</v>
      </c>
      <c r="H7106">
        <f t="shared" si="110"/>
        <v>500</v>
      </c>
      <c r="I7106">
        <v>35</v>
      </c>
      <c r="J7106">
        <f>I7106*F7106</f>
        <v>350</v>
      </c>
      <c r="K7106">
        <f>G7106-I7106</f>
        <v>15</v>
      </c>
      <c r="L7106">
        <f>K7106*F7106</f>
        <v>150</v>
      </c>
      <c r="M7106" t="s">
        <v>53</v>
      </c>
      <c r="N7106" t="s">
        <v>31</v>
      </c>
      <c r="O7106" t="s">
        <v>16</v>
      </c>
    </row>
    <row r="7107" spans="1:15" x14ac:dyDescent="0.3">
      <c r="A7107">
        <v>8105</v>
      </c>
      <c r="B7107" s="1">
        <v>45349</v>
      </c>
      <c r="C7107" t="s">
        <v>7171</v>
      </c>
      <c r="D7107" t="s">
        <v>12</v>
      </c>
      <c r="E7107" t="s">
        <v>58</v>
      </c>
      <c r="F7107">
        <v>2</v>
      </c>
      <c r="G7107">
        <v>30</v>
      </c>
      <c r="H7107">
        <f t="shared" ref="H7107:H7170" si="111">G7107*F7107</f>
        <v>60</v>
      </c>
      <c r="I7107">
        <v>21</v>
      </c>
      <c r="J7107">
        <f>I7107*F7107</f>
        <v>42</v>
      </c>
      <c r="K7107">
        <f>G7107-I7107</f>
        <v>9</v>
      </c>
      <c r="L7107">
        <f>K7107*F7107</f>
        <v>18</v>
      </c>
      <c r="M7107" t="s">
        <v>130</v>
      </c>
      <c r="N7107" t="s">
        <v>21</v>
      </c>
      <c r="O7107" t="s">
        <v>16</v>
      </c>
    </row>
    <row r="7108" spans="1:15" x14ac:dyDescent="0.3">
      <c r="A7108">
        <v>8106</v>
      </c>
      <c r="B7108" s="1">
        <v>45532</v>
      </c>
      <c r="C7108" t="s">
        <v>7172</v>
      </c>
      <c r="D7108" t="s">
        <v>70</v>
      </c>
      <c r="E7108" t="s">
        <v>86</v>
      </c>
      <c r="F7108">
        <v>2</v>
      </c>
      <c r="G7108">
        <v>400</v>
      </c>
      <c r="H7108">
        <f t="shared" si="111"/>
        <v>800</v>
      </c>
      <c r="I7108">
        <v>280</v>
      </c>
      <c r="J7108">
        <f>I7108*F7108</f>
        <v>560</v>
      </c>
      <c r="K7108">
        <f>G7108-I7108</f>
        <v>120</v>
      </c>
      <c r="L7108">
        <f>K7108*F7108</f>
        <v>240</v>
      </c>
      <c r="M7108" t="s">
        <v>37</v>
      </c>
      <c r="N7108" t="s">
        <v>15</v>
      </c>
      <c r="O7108" t="s">
        <v>22</v>
      </c>
    </row>
    <row r="7109" spans="1:15" x14ac:dyDescent="0.3">
      <c r="A7109">
        <v>8107</v>
      </c>
      <c r="B7109" s="1">
        <v>45378</v>
      </c>
      <c r="C7109" t="s">
        <v>7173</v>
      </c>
      <c r="D7109" t="s">
        <v>28</v>
      </c>
      <c r="E7109" t="s">
        <v>65</v>
      </c>
      <c r="F7109">
        <v>2</v>
      </c>
      <c r="G7109">
        <v>150</v>
      </c>
      <c r="H7109">
        <f t="shared" si="111"/>
        <v>300</v>
      </c>
      <c r="I7109">
        <v>105</v>
      </c>
      <c r="J7109">
        <f>I7109*F7109</f>
        <v>210</v>
      </c>
      <c r="K7109">
        <f>G7109-I7109</f>
        <v>45</v>
      </c>
      <c r="L7109">
        <f>K7109*F7109</f>
        <v>90</v>
      </c>
      <c r="M7109" t="s">
        <v>33</v>
      </c>
      <c r="N7109" t="s">
        <v>25</v>
      </c>
      <c r="O7109" t="s">
        <v>22</v>
      </c>
    </row>
    <row r="7110" spans="1:15" x14ac:dyDescent="0.3">
      <c r="A7110">
        <v>8108</v>
      </c>
      <c r="B7110" s="1">
        <v>45459</v>
      </c>
      <c r="C7110" t="s">
        <v>7174</v>
      </c>
      <c r="D7110" t="s">
        <v>18</v>
      </c>
      <c r="E7110" t="s">
        <v>50</v>
      </c>
      <c r="F7110">
        <v>2</v>
      </c>
      <c r="G7110">
        <v>20</v>
      </c>
      <c r="H7110">
        <f t="shared" si="111"/>
        <v>40</v>
      </c>
      <c r="I7110">
        <v>14</v>
      </c>
      <c r="J7110">
        <f>I7110*F7110</f>
        <v>28</v>
      </c>
      <c r="K7110">
        <f>G7110-I7110</f>
        <v>6</v>
      </c>
      <c r="L7110">
        <f>K7110*F7110</f>
        <v>12</v>
      </c>
      <c r="M7110" t="s">
        <v>61</v>
      </c>
      <c r="N7110" t="s">
        <v>45</v>
      </c>
      <c r="O7110" t="s">
        <v>46</v>
      </c>
    </row>
    <row r="7111" spans="1:15" x14ac:dyDescent="0.3">
      <c r="A7111">
        <v>8109</v>
      </c>
      <c r="B7111" s="1">
        <v>45441</v>
      </c>
      <c r="C7111" t="s">
        <v>7175</v>
      </c>
      <c r="D7111" t="s">
        <v>28</v>
      </c>
      <c r="E7111" t="s">
        <v>73</v>
      </c>
      <c r="F7111">
        <v>9</v>
      </c>
      <c r="G7111">
        <v>500</v>
      </c>
      <c r="H7111">
        <f t="shared" si="111"/>
        <v>4500</v>
      </c>
      <c r="I7111">
        <v>350</v>
      </c>
      <c r="J7111">
        <f>I7111*F7111</f>
        <v>3150</v>
      </c>
      <c r="K7111">
        <f>G7111-I7111</f>
        <v>150</v>
      </c>
      <c r="L7111">
        <f>K7111*F7111</f>
        <v>1350</v>
      </c>
      <c r="M7111" t="s">
        <v>59</v>
      </c>
      <c r="N7111" t="s">
        <v>25</v>
      </c>
      <c r="O7111" t="s">
        <v>22</v>
      </c>
    </row>
    <row r="7112" spans="1:15" x14ac:dyDescent="0.3">
      <c r="A7112">
        <v>8110</v>
      </c>
      <c r="B7112" s="1">
        <v>45498</v>
      </c>
      <c r="C7112" t="s">
        <v>7176</v>
      </c>
      <c r="D7112" t="s">
        <v>28</v>
      </c>
      <c r="E7112" t="s">
        <v>29</v>
      </c>
      <c r="F7112">
        <v>2</v>
      </c>
      <c r="G7112">
        <v>600</v>
      </c>
      <c r="H7112">
        <f t="shared" si="111"/>
        <v>1200</v>
      </c>
      <c r="I7112">
        <v>420</v>
      </c>
      <c r="J7112">
        <f>I7112*F7112</f>
        <v>840</v>
      </c>
      <c r="K7112">
        <f>G7112-I7112</f>
        <v>180</v>
      </c>
      <c r="L7112">
        <f>K7112*F7112</f>
        <v>360</v>
      </c>
      <c r="M7112" t="s">
        <v>180</v>
      </c>
      <c r="N7112" t="s">
        <v>31</v>
      </c>
      <c r="O7112" t="s">
        <v>38</v>
      </c>
    </row>
    <row r="7113" spans="1:15" x14ac:dyDescent="0.3">
      <c r="A7113">
        <v>8111</v>
      </c>
      <c r="B7113" s="1">
        <v>45410</v>
      </c>
      <c r="C7113" t="s">
        <v>7177</v>
      </c>
      <c r="D7113" t="s">
        <v>12</v>
      </c>
      <c r="E7113" t="s">
        <v>58</v>
      </c>
      <c r="F7113">
        <v>5</v>
      </c>
      <c r="G7113">
        <v>30</v>
      </c>
      <c r="H7113">
        <f t="shared" si="111"/>
        <v>150</v>
      </c>
      <c r="I7113">
        <v>21</v>
      </c>
      <c r="J7113">
        <f>I7113*F7113</f>
        <v>105</v>
      </c>
      <c r="K7113">
        <f>G7113-I7113</f>
        <v>9</v>
      </c>
      <c r="L7113">
        <f>K7113*F7113</f>
        <v>45</v>
      </c>
      <c r="M7113" t="s">
        <v>14</v>
      </c>
      <c r="N7113" t="s">
        <v>15</v>
      </c>
      <c r="O7113" t="s">
        <v>46</v>
      </c>
    </row>
    <row r="7114" spans="1:15" x14ac:dyDescent="0.3">
      <c r="A7114">
        <v>8112</v>
      </c>
      <c r="B7114" s="1">
        <v>45359</v>
      </c>
      <c r="C7114" t="s">
        <v>7178</v>
      </c>
      <c r="D7114" t="s">
        <v>12</v>
      </c>
      <c r="E7114" t="s">
        <v>13</v>
      </c>
      <c r="F7114">
        <v>6</v>
      </c>
      <c r="G7114">
        <v>25</v>
      </c>
      <c r="H7114">
        <f t="shared" si="111"/>
        <v>150</v>
      </c>
      <c r="I7114">
        <v>17.5</v>
      </c>
      <c r="J7114">
        <f>I7114*F7114</f>
        <v>105</v>
      </c>
      <c r="K7114">
        <f>G7114-I7114</f>
        <v>7.5</v>
      </c>
      <c r="L7114">
        <f>K7114*F7114</f>
        <v>45</v>
      </c>
      <c r="M7114" t="s">
        <v>88</v>
      </c>
      <c r="N7114" t="s">
        <v>45</v>
      </c>
      <c r="O7114" t="s">
        <v>16</v>
      </c>
    </row>
    <row r="7115" spans="1:15" x14ac:dyDescent="0.3">
      <c r="A7115">
        <v>8113</v>
      </c>
      <c r="B7115" s="1">
        <v>45354</v>
      </c>
      <c r="C7115" t="s">
        <v>7179</v>
      </c>
      <c r="D7115" t="s">
        <v>28</v>
      </c>
      <c r="E7115" t="s">
        <v>29</v>
      </c>
      <c r="F7115">
        <v>2</v>
      </c>
      <c r="G7115">
        <v>600</v>
      </c>
      <c r="H7115">
        <f t="shared" si="111"/>
        <v>1200</v>
      </c>
      <c r="I7115">
        <v>420</v>
      </c>
      <c r="J7115">
        <f>I7115*F7115</f>
        <v>840</v>
      </c>
      <c r="K7115">
        <f>G7115-I7115</f>
        <v>180</v>
      </c>
      <c r="L7115">
        <f>K7115*F7115</f>
        <v>360</v>
      </c>
      <c r="M7115" t="s">
        <v>48</v>
      </c>
      <c r="N7115" t="s">
        <v>15</v>
      </c>
      <c r="O7115" t="s">
        <v>16</v>
      </c>
    </row>
    <row r="7116" spans="1:15" x14ac:dyDescent="0.3">
      <c r="A7116">
        <v>8114</v>
      </c>
      <c r="B7116" s="1">
        <v>45495</v>
      </c>
      <c r="C7116" t="s">
        <v>7180</v>
      </c>
      <c r="D7116" t="s">
        <v>35</v>
      </c>
      <c r="E7116" t="s">
        <v>41</v>
      </c>
      <c r="F7116">
        <v>8</v>
      </c>
      <c r="G7116">
        <v>30</v>
      </c>
      <c r="H7116">
        <f t="shared" si="111"/>
        <v>240</v>
      </c>
      <c r="I7116">
        <v>21</v>
      </c>
      <c r="J7116">
        <f>I7116*F7116</f>
        <v>168</v>
      </c>
      <c r="K7116">
        <f>G7116-I7116</f>
        <v>9</v>
      </c>
      <c r="L7116">
        <f>K7116*F7116</f>
        <v>72</v>
      </c>
      <c r="M7116" t="s">
        <v>180</v>
      </c>
      <c r="N7116" t="s">
        <v>31</v>
      </c>
      <c r="O7116" t="s">
        <v>16</v>
      </c>
    </row>
    <row r="7117" spans="1:15" x14ac:dyDescent="0.3">
      <c r="A7117">
        <v>8115</v>
      </c>
      <c r="B7117" s="1">
        <v>45480</v>
      </c>
      <c r="C7117" t="s">
        <v>7181</v>
      </c>
      <c r="D7117" t="s">
        <v>28</v>
      </c>
      <c r="E7117" t="s">
        <v>29</v>
      </c>
      <c r="F7117">
        <v>5</v>
      </c>
      <c r="G7117">
        <v>600</v>
      </c>
      <c r="H7117">
        <f t="shared" si="111"/>
        <v>3000</v>
      </c>
      <c r="I7117">
        <v>420</v>
      </c>
      <c r="J7117">
        <f>I7117*F7117</f>
        <v>2100</v>
      </c>
      <c r="K7117">
        <f>G7117-I7117</f>
        <v>180</v>
      </c>
      <c r="L7117">
        <f>K7117*F7117</f>
        <v>900</v>
      </c>
      <c r="M7117" t="s">
        <v>53</v>
      </c>
      <c r="N7117" t="s">
        <v>31</v>
      </c>
      <c r="O7117" t="s">
        <v>38</v>
      </c>
    </row>
    <row r="7118" spans="1:15" x14ac:dyDescent="0.3">
      <c r="A7118">
        <v>8116</v>
      </c>
      <c r="B7118" s="1">
        <v>45549</v>
      </c>
      <c r="C7118" t="s">
        <v>7182</v>
      </c>
      <c r="D7118" t="s">
        <v>70</v>
      </c>
      <c r="E7118" t="s">
        <v>106</v>
      </c>
      <c r="F7118">
        <v>2</v>
      </c>
      <c r="G7118">
        <v>1000</v>
      </c>
      <c r="H7118">
        <f t="shared" si="111"/>
        <v>2000</v>
      </c>
      <c r="I7118">
        <v>700</v>
      </c>
      <c r="J7118">
        <f>I7118*F7118</f>
        <v>1400</v>
      </c>
      <c r="K7118">
        <f>G7118-I7118</f>
        <v>300</v>
      </c>
      <c r="L7118">
        <f>K7118*F7118</f>
        <v>600</v>
      </c>
      <c r="M7118" t="s">
        <v>100</v>
      </c>
      <c r="N7118" t="s">
        <v>21</v>
      </c>
      <c r="O7118" t="s">
        <v>16</v>
      </c>
    </row>
    <row r="7119" spans="1:15" x14ac:dyDescent="0.3">
      <c r="A7119">
        <v>8117</v>
      </c>
      <c r="B7119" s="1">
        <v>45455</v>
      </c>
      <c r="C7119" t="s">
        <v>7183</v>
      </c>
      <c r="D7119" t="s">
        <v>12</v>
      </c>
      <c r="E7119" t="s">
        <v>58</v>
      </c>
      <c r="F7119">
        <v>2</v>
      </c>
      <c r="G7119">
        <v>30</v>
      </c>
      <c r="H7119">
        <f t="shared" si="111"/>
        <v>60</v>
      </c>
      <c r="I7119">
        <v>21</v>
      </c>
      <c r="J7119">
        <f>I7119*F7119</f>
        <v>42</v>
      </c>
      <c r="K7119">
        <f>G7119-I7119</f>
        <v>9</v>
      </c>
      <c r="L7119">
        <f>K7119*F7119</f>
        <v>18</v>
      </c>
      <c r="M7119" t="s">
        <v>48</v>
      </c>
      <c r="N7119" t="s">
        <v>15</v>
      </c>
      <c r="O7119" t="s">
        <v>38</v>
      </c>
    </row>
    <row r="7120" spans="1:15" x14ac:dyDescent="0.3">
      <c r="A7120">
        <v>8118</v>
      </c>
      <c r="B7120" s="1">
        <v>45371</v>
      </c>
      <c r="C7120" t="s">
        <v>7184</v>
      </c>
      <c r="D7120" t="s">
        <v>18</v>
      </c>
      <c r="E7120" t="s">
        <v>50</v>
      </c>
      <c r="F7120">
        <v>4</v>
      </c>
      <c r="G7120">
        <v>20</v>
      </c>
      <c r="H7120">
        <f t="shared" si="111"/>
        <v>80</v>
      </c>
      <c r="I7120">
        <v>14</v>
      </c>
      <c r="J7120">
        <f>I7120*F7120</f>
        <v>56</v>
      </c>
      <c r="K7120">
        <f>G7120-I7120</f>
        <v>6</v>
      </c>
      <c r="L7120">
        <f>K7120*F7120</f>
        <v>24</v>
      </c>
      <c r="M7120" t="s">
        <v>111</v>
      </c>
      <c r="N7120" t="s">
        <v>15</v>
      </c>
      <c r="O7120" t="s">
        <v>38</v>
      </c>
    </row>
    <row r="7121" spans="1:15" x14ac:dyDescent="0.3">
      <c r="A7121">
        <v>8119</v>
      </c>
      <c r="B7121" s="1">
        <v>45436</v>
      </c>
      <c r="C7121" t="s">
        <v>7185</v>
      </c>
      <c r="D7121" t="s">
        <v>35</v>
      </c>
      <c r="E7121" t="s">
        <v>68</v>
      </c>
      <c r="F7121">
        <v>1</v>
      </c>
      <c r="G7121">
        <v>40</v>
      </c>
      <c r="H7121">
        <f t="shared" si="111"/>
        <v>40</v>
      </c>
      <c r="I7121">
        <v>28</v>
      </c>
      <c r="J7121">
        <f>I7121*F7121</f>
        <v>28</v>
      </c>
      <c r="K7121">
        <f>G7121-I7121</f>
        <v>12</v>
      </c>
      <c r="L7121">
        <f>K7121*F7121</f>
        <v>12</v>
      </c>
      <c r="M7121" t="s">
        <v>59</v>
      </c>
      <c r="N7121" t="s">
        <v>25</v>
      </c>
      <c r="O7121" t="s">
        <v>16</v>
      </c>
    </row>
    <row r="7122" spans="1:15" x14ac:dyDescent="0.3">
      <c r="A7122">
        <v>8120</v>
      </c>
      <c r="B7122" s="1">
        <v>45389</v>
      </c>
      <c r="C7122" t="s">
        <v>7186</v>
      </c>
      <c r="D7122" t="s">
        <v>70</v>
      </c>
      <c r="E7122" t="s">
        <v>71</v>
      </c>
      <c r="F7122">
        <v>5</v>
      </c>
      <c r="G7122">
        <v>700</v>
      </c>
      <c r="H7122">
        <f t="shared" si="111"/>
        <v>3500</v>
      </c>
      <c r="I7122">
        <v>489.99999999999989</v>
      </c>
      <c r="J7122">
        <f>I7122*F7122</f>
        <v>2449.9999999999995</v>
      </c>
      <c r="K7122">
        <f>G7122-I7122</f>
        <v>210.00000000000011</v>
      </c>
      <c r="L7122">
        <f>K7122*F7122</f>
        <v>1050.0000000000005</v>
      </c>
      <c r="M7122" t="s">
        <v>37</v>
      </c>
      <c r="N7122" t="s">
        <v>15</v>
      </c>
      <c r="O7122" t="s">
        <v>38</v>
      </c>
    </row>
    <row r="7123" spans="1:15" x14ac:dyDescent="0.3">
      <c r="A7123">
        <v>8121</v>
      </c>
      <c r="B7123" s="1">
        <v>45580</v>
      </c>
      <c r="C7123" t="s">
        <v>7187</v>
      </c>
      <c r="D7123" t="s">
        <v>12</v>
      </c>
      <c r="E7123" t="s">
        <v>58</v>
      </c>
      <c r="F7123">
        <v>10</v>
      </c>
      <c r="G7123">
        <v>30</v>
      </c>
      <c r="H7123">
        <f t="shared" si="111"/>
        <v>300</v>
      </c>
      <c r="I7123">
        <v>21</v>
      </c>
      <c r="J7123">
        <f>I7123*F7123</f>
        <v>210</v>
      </c>
      <c r="K7123">
        <f>G7123-I7123</f>
        <v>9</v>
      </c>
      <c r="L7123">
        <f>K7123*F7123</f>
        <v>90</v>
      </c>
      <c r="M7123" t="s">
        <v>63</v>
      </c>
      <c r="N7123" t="s">
        <v>21</v>
      </c>
      <c r="O7123" t="s">
        <v>38</v>
      </c>
    </row>
    <row r="7124" spans="1:15" x14ac:dyDescent="0.3">
      <c r="A7124">
        <v>8122</v>
      </c>
      <c r="B7124" s="1">
        <v>45493</v>
      </c>
      <c r="C7124" t="s">
        <v>7188</v>
      </c>
      <c r="D7124" t="s">
        <v>28</v>
      </c>
      <c r="E7124" t="s">
        <v>73</v>
      </c>
      <c r="F7124">
        <v>6</v>
      </c>
      <c r="G7124">
        <v>500</v>
      </c>
      <c r="H7124">
        <f t="shared" si="111"/>
        <v>3000</v>
      </c>
      <c r="I7124">
        <v>350</v>
      </c>
      <c r="J7124">
        <f>I7124*F7124</f>
        <v>2100</v>
      </c>
      <c r="K7124">
        <f>G7124-I7124</f>
        <v>150</v>
      </c>
      <c r="L7124">
        <f>K7124*F7124</f>
        <v>900</v>
      </c>
      <c r="M7124" t="s">
        <v>37</v>
      </c>
      <c r="N7124" t="s">
        <v>15</v>
      </c>
      <c r="O7124" t="s">
        <v>46</v>
      </c>
    </row>
    <row r="7125" spans="1:15" x14ac:dyDescent="0.3">
      <c r="A7125">
        <v>8123</v>
      </c>
      <c r="B7125" s="1">
        <v>45557</v>
      </c>
      <c r="C7125" t="s">
        <v>7189</v>
      </c>
      <c r="D7125" t="s">
        <v>35</v>
      </c>
      <c r="E7125" t="s">
        <v>41</v>
      </c>
      <c r="F7125">
        <v>5</v>
      </c>
      <c r="G7125">
        <v>30</v>
      </c>
      <c r="H7125">
        <f t="shared" si="111"/>
        <v>150</v>
      </c>
      <c r="I7125">
        <v>21</v>
      </c>
      <c r="J7125">
        <f>I7125*F7125</f>
        <v>105</v>
      </c>
      <c r="K7125">
        <f>G7125-I7125</f>
        <v>9</v>
      </c>
      <c r="L7125">
        <f>K7125*F7125</f>
        <v>45</v>
      </c>
      <c r="M7125" t="s">
        <v>24</v>
      </c>
      <c r="N7125" t="s">
        <v>25</v>
      </c>
      <c r="O7125" t="s">
        <v>22</v>
      </c>
    </row>
    <row r="7126" spans="1:15" x14ac:dyDescent="0.3">
      <c r="A7126">
        <v>8124</v>
      </c>
      <c r="B7126" s="1">
        <v>45488</v>
      </c>
      <c r="C7126" t="s">
        <v>7190</v>
      </c>
      <c r="D7126" t="s">
        <v>70</v>
      </c>
      <c r="E7126" t="s">
        <v>106</v>
      </c>
      <c r="F7126">
        <v>4</v>
      </c>
      <c r="G7126">
        <v>1000</v>
      </c>
      <c r="H7126">
        <f t="shared" si="111"/>
        <v>4000</v>
      </c>
      <c r="I7126">
        <v>700</v>
      </c>
      <c r="J7126">
        <f>I7126*F7126</f>
        <v>2800</v>
      </c>
      <c r="K7126">
        <f>G7126-I7126</f>
        <v>300</v>
      </c>
      <c r="L7126">
        <f>K7126*F7126</f>
        <v>1200</v>
      </c>
      <c r="M7126" t="s">
        <v>59</v>
      </c>
      <c r="N7126" t="s">
        <v>25</v>
      </c>
      <c r="O7126" t="s">
        <v>16</v>
      </c>
    </row>
    <row r="7127" spans="1:15" x14ac:dyDescent="0.3">
      <c r="A7127">
        <v>8125</v>
      </c>
      <c r="B7127" s="1">
        <v>45394</v>
      </c>
      <c r="C7127" t="s">
        <v>7191</v>
      </c>
      <c r="D7127" t="s">
        <v>12</v>
      </c>
      <c r="E7127" t="s">
        <v>13</v>
      </c>
      <c r="F7127">
        <v>10</v>
      </c>
      <c r="G7127">
        <v>25</v>
      </c>
      <c r="H7127">
        <f t="shared" si="111"/>
        <v>250</v>
      </c>
      <c r="I7127">
        <v>17.5</v>
      </c>
      <c r="J7127">
        <f>I7127*F7127</f>
        <v>175</v>
      </c>
      <c r="K7127">
        <f>G7127-I7127</f>
        <v>7.5</v>
      </c>
      <c r="L7127">
        <f>K7127*F7127</f>
        <v>75</v>
      </c>
      <c r="M7127" t="s">
        <v>194</v>
      </c>
      <c r="N7127" t="s">
        <v>15</v>
      </c>
      <c r="O7127" t="s">
        <v>46</v>
      </c>
    </row>
    <row r="7128" spans="1:15" x14ac:dyDescent="0.3">
      <c r="A7128">
        <v>8126</v>
      </c>
      <c r="B7128" s="1">
        <v>45596</v>
      </c>
      <c r="C7128" t="s">
        <v>7192</v>
      </c>
      <c r="D7128" t="s">
        <v>70</v>
      </c>
      <c r="E7128" t="s">
        <v>71</v>
      </c>
      <c r="F7128">
        <v>8</v>
      </c>
      <c r="G7128">
        <v>700</v>
      </c>
      <c r="H7128">
        <f t="shared" si="111"/>
        <v>5600</v>
      </c>
      <c r="I7128">
        <v>489.99999999999989</v>
      </c>
      <c r="J7128">
        <f>I7128*F7128</f>
        <v>3919.9999999999991</v>
      </c>
      <c r="K7128">
        <f>G7128-I7128</f>
        <v>210.00000000000011</v>
      </c>
      <c r="L7128">
        <f>K7128*F7128</f>
        <v>1680.0000000000009</v>
      </c>
      <c r="M7128" t="s">
        <v>180</v>
      </c>
      <c r="N7128" t="s">
        <v>31</v>
      </c>
      <c r="O7128" t="s">
        <v>38</v>
      </c>
    </row>
    <row r="7129" spans="1:15" x14ac:dyDescent="0.3">
      <c r="A7129">
        <v>8127</v>
      </c>
      <c r="B7129" s="1">
        <v>45308</v>
      </c>
      <c r="C7129" t="s">
        <v>7193</v>
      </c>
      <c r="D7129" t="s">
        <v>12</v>
      </c>
      <c r="E7129" t="s">
        <v>75</v>
      </c>
      <c r="F7129">
        <v>9</v>
      </c>
      <c r="G7129">
        <v>20</v>
      </c>
      <c r="H7129">
        <f t="shared" si="111"/>
        <v>180</v>
      </c>
      <c r="I7129">
        <v>14</v>
      </c>
      <c r="J7129">
        <f>I7129*F7129</f>
        <v>126</v>
      </c>
      <c r="K7129">
        <f>G7129-I7129</f>
        <v>6</v>
      </c>
      <c r="L7129">
        <f>K7129*F7129</f>
        <v>54</v>
      </c>
      <c r="M7129" t="s">
        <v>61</v>
      </c>
      <c r="N7129" t="s">
        <v>45</v>
      </c>
      <c r="O7129" t="s">
        <v>16</v>
      </c>
    </row>
    <row r="7130" spans="1:15" x14ac:dyDescent="0.3">
      <c r="A7130">
        <v>8128</v>
      </c>
      <c r="B7130" s="1">
        <v>45375</v>
      </c>
      <c r="C7130" t="s">
        <v>7194</v>
      </c>
      <c r="D7130" t="s">
        <v>18</v>
      </c>
      <c r="E7130" t="s">
        <v>82</v>
      </c>
      <c r="F7130">
        <v>4</v>
      </c>
      <c r="G7130">
        <v>80</v>
      </c>
      <c r="H7130">
        <f t="shared" si="111"/>
        <v>320</v>
      </c>
      <c r="I7130">
        <v>56</v>
      </c>
      <c r="J7130">
        <f>I7130*F7130</f>
        <v>224</v>
      </c>
      <c r="K7130">
        <f>G7130-I7130</f>
        <v>24</v>
      </c>
      <c r="L7130">
        <f>K7130*F7130</f>
        <v>96</v>
      </c>
      <c r="M7130" t="s">
        <v>88</v>
      </c>
      <c r="N7130" t="s">
        <v>45</v>
      </c>
      <c r="O7130" t="s">
        <v>46</v>
      </c>
    </row>
    <row r="7131" spans="1:15" x14ac:dyDescent="0.3">
      <c r="A7131">
        <v>8129</v>
      </c>
      <c r="B7131" s="1">
        <v>45498</v>
      </c>
      <c r="C7131" t="s">
        <v>7195</v>
      </c>
      <c r="D7131" t="s">
        <v>70</v>
      </c>
      <c r="E7131" t="s">
        <v>86</v>
      </c>
      <c r="F7131">
        <v>1</v>
      </c>
      <c r="G7131">
        <v>400</v>
      </c>
      <c r="H7131">
        <f t="shared" si="111"/>
        <v>400</v>
      </c>
      <c r="I7131">
        <v>280</v>
      </c>
      <c r="J7131">
        <f>I7131*F7131</f>
        <v>280</v>
      </c>
      <c r="K7131">
        <f>G7131-I7131</f>
        <v>120</v>
      </c>
      <c r="L7131">
        <f>K7131*F7131</f>
        <v>120</v>
      </c>
      <c r="M7131" t="s">
        <v>14</v>
      </c>
      <c r="N7131" t="s">
        <v>15</v>
      </c>
      <c r="O7131" t="s">
        <v>46</v>
      </c>
    </row>
    <row r="7132" spans="1:15" x14ac:dyDescent="0.3">
      <c r="A7132">
        <v>8130</v>
      </c>
      <c r="B7132" s="1">
        <v>45489</v>
      </c>
      <c r="C7132" t="s">
        <v>7196</v>
      </c>
      <c r="D7132" t="s">
        <v>12</v>
      </c>
      <c r="E7132" t="s">
        <v>75</v>
      </c>
      <c r="F7132">
        <v>2</v>
      </c>
      <c r="G7132">
        <v>20</v>
      </c>
      <c r="H7132">
        <f t="shared" si="111"/>
        <v>40</v>
      </c>
      <c r="I7132">
        <v>14</v>
      </c>
      <c r="J7132">
        <f>I7132*F7132</f>
        <v>28</v>
      </c>
      <c r="K7132">
        <f>G7132-I7132</f>
        <v>6</v>
      </c>
      <c r="L7132">
        <f>K7132*F7132</f>
        <v>12</v>
      </c>
      <c r="M7132" t="s">
        <v>59</v>
      </c>
      <c r="N7132" t="s">
        <v>25</v>
      </c>
      <c r="O7132" t="s">
        <v>22</v>
      </c>
    </row>
    <row r="7133" spans="1:15" x14ac:dyDescent="0.3">
      <c r="A7133">
        <v>8131</v>
      </c>
      <c r="B7133" s="1">
        <v>45321</v>
      </c>
      <c r="C7133" t="s">
        <v>7197</v>
      </c>
      <c r="D7133" t="s">
        <v>70</v>
      </c>
      <c r="E7133" t="s">
        <v>86</v>
      </c>
      <c r="F7133">
        <v>1</v>
      </c>
      <c r="G7133">
        <v>400</v>
      </c>
      <c r="H7133">
        <f t="shared" si="111"/>
        <v>400</v>
      </c>
      <c r="I7133">
        <v>280</v>
      </c>
      <c r="J7133">
        <f>I7133*F7133</f>
        <v>280</v>
      </c>
      <c r="K7133">
        <f>G7133-I7133</f>
        <v>120</v>
      </c>
      <c r="L7133">
        <f>K7133*F7133</f>
        <v>120</v>
      </c>
      <c r="M7133" t="s">
        <v>44</v>
      </c>
      <c r="N7133" t="s">
        <v>45</v>
      </c>
      <c r="O7133" t="s">
        <v>26</v>
      </c>
    </row>
    <row r="7134" spans="1:15" x14ac:dyDescent="0.3">
      <c r="A7134">
        <v>8132</v>
      </c>
      <c r="B7134" s="1">
        <v>45580</v>
      </c>
      <c r="C7134" t="s">
        <v>7198</v>
      </c>
      <c r="D7134" t="s">
        <v>18</v>
      </c>
      <c r="E7134" t="s">
        <v>82</v>
      </c>
      <c r="F7134">
        <v>2</v>
      </c>
      <c r="G7134">
        <v>80</v>
      </c>
      <c r="H7134">
        <f t="shared" si="111"/>
        <v>160</v>
      </c>
      <c r="I7134">
        <v>56</v>
      </c>
      <c r="J7134">
        <f>I7134*F7134</f>
        <v>112</v>
      </c>
      <c r="K7134">
        <f>G7134-I7134</f>
        <v>24</v>
      </c>
      <c r="L7134">
        <f>K7134*F7134</f>
        <v>48</v>
      </c>
      <c r="M7134" t="s">
        <v>77</v>
      </c>
      <c r="N7134" t="s">
        <v>45</v>
      </c>
      <c r="O7134" t="s">
        <v>22</v>
      </c>
    </row>
    <row r="7135" spans="1:15" x14ac:dyDescent="0.3">
      <c r="A7135">
        <v>8133</v>
      </c>
      <c r="B7135" s="1">
        <v>45311</v>
      </c>
      <c r="C7135" t="s">
        <v>7199</v>
      </c>
      <c r="D7135" t="s">
        <v>70</v>
      </c>
      <c r="E7135" t="s">
        <v>71</v>
      </c>
      <c r="F7135">
        <v>3</v>
      </c>
      <c r="G7135">
        <v>700</v>
      </c>
      <c r="H7135">
        <f t="shared" si="111"/>
        <v>2100</v>
      </c>
      <c r="I7135">
        <v>489.99999999999989</v>
      </c>
      <c r="J7135">
        <f>I7135*F7135</f>
        <v>1469.9999999999995</v>
      </c>
      <c r="K7135">
        <f>G7135-I7135</f>
        <v>210.00000000000011</v>
      </c>
      <c r="L7135">
        <f>K7135*F7135</f>
        <v>630.00000000000034</v>
      </c>
      <c r="M7135" t="s">
        <v>48</v>
      </c>
      <c r="N7135" t="s">
        <v>15</v>
      </c>
      <c r="O7135" t="s">
        <v>26</v>
      </c>
    </row>
    <row r="7136" spans="1:15" x14ac:dyDescent="0.3">
      <c r="A7136">
        <v>8134</v>
      </c>
      <c r="B7136" s="1">
        <v>45396</v>
      </c>
      <c r="C7136" t="s">
        <v>7200</v>
      </c>
      <c r="D7136" t="s">
        <v>18</v>
      </c>
      <c r="E7136" t="s">
        <v>82</v>
      </c>
      <c r="F7136">
        <v>7</v>
      </c>
      <c r="G7136">
        <v>80</v>
      </c>
      <c r="H7136">
        <f t="shared" si="111"/>
        <v>560</v>
      </c>
      <c r="I7136">
        <v>56</v>
      </c>
      <c r="J7136">
        <f>I7136*F7136</f>
        <v>392</v>
      </c>
      <c r="K7136">
        <f>G7136-I7136</f>
        <v>24</v>
      </c>
      <c r="L7136">
        <f>K7136*F7136</f>
        <v>168</v>
      </c>
      <c r="M7136" t="s">
        <v>55</v>
      </c>
      <c r="N7136" t="s">
        <v>25</v>
      </c>
      <c r="O7136" t="s">
        <v>22</v>
      </c>
    </row>
    <row r="7137" spans="1:15" x14ac:dyDescent="0.3">
      <c r="A7137">
        <v>8135</v>
      </c>
      <c r="B7137" s="1">
        <v>45557</v>
      </c>
      <c r="C7137" t="s">
        <v>7201</v>
      </c>
      <c r="D7137" t="s">
        <v>28</v>
      </c>
      <c r="E7137" t="s">
        <v>65</v>
      </c>
      <c r="F7137">
        <v>9</v>
      </c>
      <c r="G7137">
        <v>150</v>
      </c>
      <c r="H7137">
        <f t="shared" si="111"/>
        <v>1350</v>
      </c>
      <c r="I7137">
        <v>105</v>
      </c>
      <c r="J7137">
        <f>I7137*F7137</f>
        <v>945</v>
      </c>
      <c r="K7137">
        <f>G7137-I7137</f>
        <v>45</v>
      </c>
      <c r="L7137">
        <f>K7137*F7137</f>
        <v>405</v>
      </c>
      <c r="M7137" t="s">
        <v>180</v>
      </c>
      <c r="N7137" t="s">
        <v>31</v>
      </c>
      <c r="O7137" t="s">
        <v>38</v>
      </c>
    </row>
    <row r="7138" spans="1:15" x14ac:dyDescent="0.3">
      <c r="A7138">
        <v>8136</v>
      </c>
      <c r="B7138" s="1">
        <v>45321</v>
      </c>
      <c r="C7138" t="s">
        <v>7202</v>
      </c>
      <c r="D7138" t="s">
        <v>12</v>
      </c>
      <c r="E7138" t="s">
        <v>13</v>
      </c>
      <c r="F7138">
        <v>5</v>
      </c>
      <c r="G7138">
        <v>25</v>
      </c>
      <c r="H7138">
        <f t="shared" si="111"/>
        <v>125</v>
      </c>
      <c r="I7138">
        <v>17.5</v>
      </c>
      <c r="J7138">
        <f>I7138*F7138</f>
        <v>87.5</v>
      </c>
      <c r="K7138">
        <f>G7138-I7138</f>
        <v>7.5</v>
      </c>
      <c r="L7138">
        <f>K7138*F7138</f>
        <v>37.5</v>
      </c>
      <c r="M7138" t="s">
        <v>20</v>
      </c>
      <c r="N7138" t="s">
        <v>21</v>
      </c>
      <c r="O7138" t="s">
        <v>16</v>
      </c>
    </row>
    <row r="7139" spans="1:15" x14ac:dyDescent="0.3">
      <c r="A7139">
        <v>8137</v>
      </c>
      <c r="B7139" s="1">
        <v>45340</v>
      </c>
      <c r="C7139" t="s">
        <v>7203</v>
      </c>
      <c r="D7139" t="s">
        <v>18</v>
      </c>
      <c r="E7139" t="s">
        <v>19</v>
      </c>
      <c r="F7139">
        <v>7</v>
      </c>
      <c r="G7139">
        <v>50</v>
      </c>
      <c r="H7139">
        <f t="shared" si="111"/>
        <v>350</v>
      </c>
      <c r="I7139">
        <v>35</v>
      </c>
      <c r="J7139">
        <f>I7139*F7139</f>
        <v>245</v>
      </c>
      <c r="K7139">
        <f>G7139-I7139</f>
        <v>15</v>
      </c>
      <c r="L7139">
        <f>K7139*F7139</f>
        <v>105</v>
      </c>
      <c r="M7139" t="s">
        <v>79</v>
      </c>
      <c r="N7139" t="s">
        <v>31</v>
      </c>
      <c r="O7139" t="s">
        <v>38</v>
      </c>
    </row>
    <row r="7140" spans="1:15" x14ac:dyDescent="0.3">
      <c r="A7140">
        <v>8138</v>
      </c>
      <c r="B7140" s="1">
        <v>45432</v>
      </c>
      <c r="C7140" t="s">
        <v>7204</v>
      </c>
      <c r="D7140" t="s">
        <v>12</v>
      </c>
      <c r="E7140" t="s">
        <v>13</v>
      </c>
      <c r="F7140">
        <v>7</v>
      </c>
      <c r="G7140">
        <v>25</v>
      </c>
      <c r="H7140">
        <f t="shared" si="111"/>
        <v>175</v>
      </c>
      <c r="I7140">
        <v>17.5</v>
      </c>
      <c r="J7140">
        <f>I7140*F7140</f>
        <v>122.5</v>
      </c>
      <c r="K7140">
        <f>G7140-I7140</f>
        <v>7.5</v>
      </c>
      <c r="L7140">
        <f>K7140*F7140</f>
        <v>52.5</v>
      </c>
      <c r="M7140" t="s">
        <v>30</v>
      </c>
      <c r="N7140" t="s">
        <v>31</v>
      </c>
      <c r="O7140" t="s">
        <v>38</v>
      </c>
    </row>
    <row r="7141" spans="1:15" x14ac:dyDescent="0.3">
      <c r="A7141">
        <v>8139</v>
      </c>
      <c r="B7141" s="1">
        <v>45457</v>
      </c>
      <c r="C7141" t="s">
        <v>7205</v>
      </c>
      <c r="D7141" t="s">
        <v>18</v>
      </c>
      <c r="E7141" t="s">
        <v>82</v>
      </c>
      <c r="F7141">
        <v>1</v>
      </c>
      <c r="G7141">
        <v>80</v>
      </c>
      <c r="H7141">
        <f t="shared" si="111"/>
        <v>80</v>
      </c>
      <c r="I7141">
        <v>56</v>
      </c>
      <c r="J7141">
        <f>I7141*F7141</f>
        <v>56</v>
      </c>
      <c r="K7141">
        <f>G7141-I7141</f>
        <v>24</v>
      </c>
      <c r="L7141">
        <f>K7141*F7141</f>
        <v>24</v>
      </c>
      <c r="M7141" t="s">
        <v>48</v>
      </c>
      <c r="N7141" t="s">
        <v>15</v>
      </c>
      <c r="O7141" t="s">
        <v>16</v>
      </c>
    </row>
    <row r="7142" spans="1:15" x14ac:dyDescent="0.3">
      <c r="A7142">
        <v>8140</v>
      </c>
      <c r="B7142" s="1">
        <v>45485</v>
      </c>
      <c r="C7142" t="s">
        <v>7206</v>
      </c>
      <c r="D7142" t="s">
        <v>12</v>
      </c>
      <c r="E7142" t="s">
        <v>13</v>
      </c>
      <c r="F7142">
        <v>4</v>
      </c>
      <c r="G7142">
        <v>25</v>
      </c>
      <c r="H7142">
        <f t="shared" si="111"/>
        <v>100</v>
      </c>
      <c r="I7142">
        <v>17.5</v>
      </c>
      <c r="J7142">
        <f>I7142*F7142</f>
        <v>70</v>
      </c>
      <c r="K7142">
        <f>G7142-I7142</f>
        <v>7.5</v>
      </c>
      <c r="L7142">
        <f>K7142*F7142</f>
        <v>30</v>
      </c>
      <c r="M7142" t="s">
        <v>44</v>
      </c>
      <c r="N7142" t="s">
        <v>45</v>
      </c>
      <c r="O7142" t="s">
        <v>46</v>
      </c>
    </row>
    <row r="7143" spans="1:15" x14ac:dyDescent="0.3">
      <c r="A7143">
        <v>8141</v>
      </c>
      <c r="B7143" s="1">
        <v>45517</v>
      </c>
      <c r="C7143" t="s">
        <v>7207</v>
      </c>
      <c r="D7143" t="s">
        <v>70</v>
      </c>
      <c r="E7143" t="s">
        <v>71</v>
      </c>
      <c r="F7143">
        <v>5</v>
      </c>
      <c r="G7143">
        <v>700</v>
      </c>
      <c r="H7143">
        <f t="shared" si="111"/>
        <v>3500</v>
      </c>
      <c r="I7143">
        <v>489.99999999999989</v>
      </c>
      <c r="J7143">
        <f>I7143*F7143</f>
        <v>2449.9999999999995</v>
      </c>
      <c r="K7143">
        <f>G7143-I7143</f>
        <v>210.00000000000011</v>
      </c>
      <c r="L7143">
        <f>K7143*F7143</f>
        <v>1050.0000000000005</v>
      </c>
      <c r="M7143" t="s">
        <v>24</v>
      </c>
      <c r="N7143" t="s">
        <v>25</v>
      </c>
      <c r="O7143" t="s">
        <v>46</v>
      </c>
    </row>
    <row r="7144" spans="1:15" x14ac:dyDescent="0.3">
      <c r="A7144">
        <v>8142</v>
      </c>
      <c r="B7144" s="1">
        <v>45608</v>
      </c>
      <c r="C7144" t="s">
        <v>7208</v>
      </c>
      <c r="D7144" t="s">
        <v>35</v>
      </c>
      <c r="E7144" t="s">
        <v>41</v>
      </c>
      <c r="F7144">
        <v>5</v>
      </c>
      <c r="G7144">
        <v>30</v>
      </c>
      <c r="H7144">
        <f t="shared" si="111"/>
        <v>150</v>
      </c>
      <c r="I7144">
        <v>21</v>
      </c>
      <c r="J7144">
        <f>I7144*F7144</f>
        <v>105</v>
      </c>
      <c r="K7144">
        <f>G7144-I7144</f>
        <v>9</v>
      </c>
      <c r="L7144">
        <f>K7144*F7144</f>
        <v>45</v>
      </c>
      <c r="M7144" t="s">
        <v>20</v>
      </c>
      <c r="N7144" t="s">
        <v>21</v>
      </c>
      <c r="O7144" t="s">
        <v>16</v>
      </c>
    </row>
    <row r="7145" spans="1:15" x14ac:dyDescent="0.3">
      <c r="A7145">
        <v>8143</v>
      </c>
      <c r="B7145" s="1">
        <v>45650</v>
      </c>
      <c r="C7145" t="s">
        <v>7209</v>
      </c>
      <c r="D7145" t="s">
        <v>18</v>
      </c>
      <c r="E7145" t="s">
        <v>19</v>
      </c>
      <c r="F7145">
        <v>10</v>
      </c>
      <c r="G7145">
        <v>50</v>
      </c>
      <c r="H7145">
        <f t="shared" si="111"/>
        <v>500</v>
      </c>
      <c r="I7145">
        <v>35</v>
      </c>
      <c r="J7145">
        <f>I7145*F7145</f>
        <v>350</v>
      </c>
      <c r="K7145">
        <f>G7145-I7145</f>
        <v>15</v>
      </c>
      <c r="L7145">
        <f>K7145*F7145</f>
        <v>150</v>
      </c>
      <c r="M7145" t="s">
        <v>91</v>
      </c>
      <c r="N7145" t="s">
        <v>45</v>
      </c>
      <c r="O7145" t="s">
        <v>26</v>
      </c>
    </row>
    <row r="7146" spans="1:15" x14ac:dyDescent="0.3">
      <c r="A7146">
        <v>8144</v>
      </c>
      <c r="B7146" s="1">
        <v>45386</v>
      </c>
      <c r="C7146" t="s">
        <v>7210</v>
      </c>
      <c r="D7146" t="s">
        <v>28</v>
      </c>
      <c r="E7146" t="s">
        <v>65</v>
      </c>
      <c r="F7146">
        <v>9</v>
      </c>
      <c r="G7146">
        <v>150</v>
      </c>
      <c r="H7146">
        <f t="shared" si="111"/>
        <v>1350</v>
      </c>
      <c r="I7146">
        <v>105</v>
      </c>
      <c r="J7146">
        <f>I7146*F7146</f>
        <v>945</v>
      </c>
      <c r="K7146">
        <f>G7146-I7146</f>
        <v>45</v>
      </c>
      <c r="L7146">
        <f>K7146*F7146</f>
        <v>405</v>
      </c>
      <c r="M7146" t="s">
        <v>94</v>
      </c>
      <c r="N7146" t="s">
        <v>25</v>
      </c>
      <c r="O7146" t="s">
        <v>38</v>
      </c>
    </row>
    <row r="7147" spans="1:15" x14ac:dyDescent="0.3">
      <c r="A7147">
        <v>8145</v>
      </c>
      <c r="B7147" s="1">
        <v>45537</v>
      </c>
      <c r="C7147" t="s">
        <v>7211</v>
      </c>
      <c r="D7147" t="s">
        <v>70</v>
      </c>
      <c r="E7147" t="s">
        <v>71</v>
      </c>
      <c r="F7147">
        <v>4</v>
      </c>
      <c r="G7147">
        <v>700</v>
      </c>
      <c r="H7147">
        <f t="shared" si="111"/>
        <v>2800</v>
      </c>
      <c r="I7147">
        <v>489.99999999999989</v>
      </c>
      <c r="J7147">
        <f>I7147*F7147</f>
        <v>1959.9999999999995</v>
      </c>
      <c r="K7147">
        <f>G7147-I7147</f>
        <v>210.00000000000011</v>
      </c>
      <c r="L7147">
        <f>K7147*F7147</f>
        <v>840.00000000000045</v>
      </c>
      <c r="M7147" t="s">
        <v>30</v>
      </c>
      <c r="N7147" t="s">
        <v>31</v>
      </c>
      <c r="O7147" t="s">
        <v>38</v>
      </c>
    </row>
    <row r="7148" spans="1:15" x14ac:dyDescent="0.3">
      <c r="A7148">
        <v>8146</v>
      </c>
      <c r="B7148" s="1">
        <v>45451</v>
      </c>
      <c r="C7148" t="s">
        <v>7212</v>
      </c>
      <c r="D7148" t="s">
        <v>12</v>
      </c>
      <c r="E7148" t="s">
        <v>13</v>
      </c>
      <c r="F7148">
        <v>4</v>
      </c>
      <c r="G7148">
        <v>25</v>
      </c>
      <c r="H7148">
        <f t="shared" si="111"/>
        <v>100</v>
      </c>
      <c r="I7148">
        <v>17.5</v>
      </c>
      <c r="J7148">
        <f>I7148*F7148</f>
        <v>70</v>
      </c>
      <c r="K7148">
        <f>G7148-I7148</f>
        <v>7.5</v>
      </c>
      <c r="L7148">
        <f>K7148*F7148</f>
        <v>30</v>
      </c>
      <c r="M7148" t="s">
        <v>53</v>
      </c>
      <c r="N7148" t="s">
        <v>31</v>
      </c>
      <c r="O7148" t="s">
        <v>46</v>
      </c>
    </row>
    <row r="7149" spans="1:15" x14ac:dyDescent="0.3">
      <c r="A7149">
        <v>8147</v>
      </c>
      <c r="B7149" s="1">
        <v>45429</v>
      </c>
      <c r="C7149" t="s">
        <v>7213</v>
      </c>
      <c r="D7149" t="s">
        <v>12</v>
      </c>
      <c r="E7149" t="s">
        <v>75</v>
      </c>
      <c r="F7149">
        <v>7</v>
      </c>
      <c r="G7149">
        <v>20</v>
      </c>
      <c r="H7149">
        <f t="shared" si="111"/>
        <v>140</v>
      </c>
      <c r="I7149">
        <v>14</v>
      </c>
      <c r="J7149">
        <f>I7149*F7149</f>
        <v>98</v>
      </c>
      <c r="K7149">
        <f>G7149-I7149</f>
        <v>6</v>
      </c>
      <c r="L7149">
        <f>K7149*F7149</f>
        <v>42</v>
      </c>
      <c r="M7149" t="s">
        <v>111</v>
      </c>
      <c r="N7149" t="s">
        <v>15</v>
      </c>
      <c r="O7149" t="s">
        <v>26</v>
      </c>
    </row>
    <row r="7150" spans="1:15" x14ac:dyDescent="0.3">
      <c r="A7150">
        <v>8148</v>
      </c>
      <c r="B7150" s="1">
        <v>45557</v>
      </c>
      <c r="C7150" t="s">
        <v>7214</v>
      </c>
      <c r="D7150" t="s">
        <v>28</v>
      </c>
      <c r="E7150" t="s">
        <v>29</v>
      </c>
      <c r="F7150">
        <v>6</v>
      </c>
      <c r="G7150">
        <v>600</v>
      </c>
      <c r="H7150">
        <f t="shared" si="111"/>
        <v>3600</v>
      </c>
      <c r="I7150">
        <v>420</v>
      </c>
      <c r="J7150">
        <f>I7150*F7150</f>
        <v>2520</v>
      </c>
      <c r="K7150">
        <f>G7150-I7150</f>
        <v>180</v>
      </c>
      <c r="L7150">
        <f>K7150*F7150</f>
        <v>1080</v>
      </c>
      <c r="M7150" t="s">
        <v>88</v>
      </c>
      <c r="N7150" t="s">
        <v>45</v>
      </c>
      <c r="O7150" t="s">
        <v>22</v>
      </c>
    </row>
    <row r="7151" spans="1:15" x14ac:dyDescent="0.3">
      <c r="A7151">
        <v>8149</v>
      </c>
      <c r="B7151" s="1">
        <v>45466</v>
      </c>
      <c r="C7151" t="s">
        <v>7215</v>
      </c>
      <c r="D7151" t="s">
        <v>28</v>
      </c>
      <c r="E7151" t="s">
        <v>65</v>
      </c>
      <c r="F7151">
        <v>7</v>
      </c>
      <c r="G7151">
        <v>150</v>
      </c>
      <c r="H7151">
        <f t="shared" si="111"/>
        <v>1050</v>
      </c>
      <c r="I7151">
        <v>105</v>
      </c>
      <c r="J7151">
        <f>I7151*F7151</f>
        <v>735</v>
      </c>
      <c r="K7151">
        <f>G7151-I7151</f>
        <v>45</v>
      </c>
      <c r="L7151">
        <f>K7151*F7151</f>
        <v>315</v>
      </c>
      <c r="M7151" t="s">
        <v>180</v>
      </c>
      <c r="N7151" t="s">
        <v>31</v>
      </c>
      <c r="O7151" t="s">
        <v>22</v>
      </c>
    </row>
    <row r="7152" spans="1:15" x14ac:dyDescent="0.3">
      <c r="A7152">
        <v>8150</v>
      </c>
      <c r="B7152" s="1">
        <v>45611</v>
      </c>
      <c r="C7152" t="s">
        <v>7216</v>
      </c>
      <c r="D7152" t="s">
        <v>18</v>
      </c>
      <c r="E7152" t="s">
        <v>50</v>
      </c>
      <c r="F7152">
        <v>5</v>
      </c>
      <c r="G7152">
        <v>20</v>
      </c>
      <c r="H7152">
        <f t="shared" si="111"/>
        <v>100</v>
      </c>
      <c r="I7152">
        <v>14</v>
      </c>
      <c r="J7152">
        <f>I7152*F7152</f>
        <v>70</v>
      </c>
      <c r="K7152">
        <f>G7152-I7152</f>
        <v>6</v>
      </c>
      <c r="L7152">
        <f>K7152*F7152</f>
        <v>30</v>
      </c>
      <c r="M7152" t="s">
        <v>48</v>
      </c>
      <c r="N7152" t="s">
        <v>15</v>
      </c>
      <c r="O7152" t="s">
        <v>38</v>
      </c>
    </row>
    <row r="7153" spans="1:15" x14ac:dyDescent="0.3">
      <c r="A7153">
        <v>8151</v>
      </c>
      <c r="B7153" s="1">
        <v>45631</v>
      </c>
      <c r="C7153" t="s">
        <v>7217</v>
      </c>
      <c r="D7153" t="s">
        <v>18</v>
      </c>
      <c r="E7153" t="s">
        <v>50</v>
      </c>
      <c r="F7153">
        <v>4</v>
      </c>
      <c r="G7153">
        <v>20</v>
      </c>
      <c r="H7153">
        <f t="shared" si="111"/>
        <v>80</v>
      </c>
      <c r="I7153">
        <v>14</v>
      </c>
      <c r="J7153">
        <f>I7153*F7153</f>
        <v>56</v>
      </c>
      <c r="K7153">
        <f>G7153-I7153</f>
        <v>6</v>
      </c>
      <c r="L7153">
        <f>K7153*F7153</f>
        <v>24</v>
      </c>
      <c r="M7153" t="s">
        <v>79</v>
      </c>
      <c r="N7153" t="s">
        <v>31</v>
      </c>
      <c r="O7153" t="s">
        <v>38</v>
      </c>
    </row>
    <row r="7154" spans="1:15" x14ac:dyDescent="0.3">
      <c r="A7154">
        <v>8152</v>
      </c>
      <c r="B7154" s="1">
        <v>45410</v>
      </c>
      <c r="C7154" t="s">
        <v>7218</v>
      </c>
      <c r="D7154" t="s">
        <v>70</v>
      </c>
      <c r="E7154" t="s">
        <v>71</v>
      </c>
      <c r="F7154">
        <v>7</v>
      </c>
      <c r="G7154">
        <v>700</v>
      </c>
      <c r="H7154">
        <f t="shared" si="111"/>
        <v>4900</v>
      </c>
      <c r="I7154">
        <v>489.99999999999989</v>
      </c>
      <c r="J7154">
        <f>I7154*F7154</f>
        <v>3429.9999999999991</v>
      </c>
      <c r="K7154">
        <f>G7154-I7154</f>
        <v>210.00000000000011</v>
      </c>
      <c r="L7154">
        <f>K7154*F7154</f>
        <v>1470.0000000000009</v>
      </c>
      <c r="M7154" t="s">
        <v>130</v>
      </c>
      <c r="N7154" t="s">
        <v>21</v>
      </c>
      <c r="O7154" t="s">
        <v>22</v>
      </c>
    </row>
    <row r="7155" spans="1:15" x14ac:dyDescent="0.3">
      <c r="A7155">
        <v>8153</v>
      </c>
      <c r="B7155" s="1">
        <v>45608</v>
      </c>
      <c r="C7155" t="s">
        <v>7219</v>
      </c>
      <c r="D7155" t="s">
        <v>18</v>
      </c>
      <c r="E7155" t="s">
        <v>50</v>
      </c>
      <c r="F7155">
        <v>8</v>
      </c>
      <c r="G7155">
        <v>20</v>
      </c>
      <c r="H7155">
        <f t="shared" si="111"/>
        <v>160</v>
      </c>
      <c r="I7155">
        <v>14</v>
      </c>
      <c r="J7155">
        <f>I7155*F7155</f>
        <v>112</v>
      </c>
      <c r="K7155">
        <f>G7155-I7155</f>
        <v>6</v>
      </c>
      <c r="L7155">
        <f>K7155*F7155</f>
        <v>48</v>
      </c>
      <c r="M7155" t="s">
        <v>33</v>
      </c>
      <c r="N7155" t="s">
        <v>25</v>
      </c>
      <c r="O7155" t="s">
        <v>22</v>
      </c>
    </row>
    <row r="7156" spans="1:15" x14ac:dyDescent="0.3">
      <c r="A7156">
        <v>8154</v>
      </c>
      <c r="B7156" s="1">
        <v>45428</v>
      </c>
      <c r="C7156" t="s">
        <v>7220</v>
      </c>
      <c r="D7156" t="s">
        <v>70</v>
      </c>
      <c r="E7156" t="s">
        <v>86</v>
      </c>
      <c r="F7156">
        <v>9</v>
      </c>
      <c r="G7156">
        <v>400</v>
      </c>
      <c r="H7156">
        <f t="shared" si="111"/>
        <v>3600</v>
      </c>
      <c r="I7156">
        <v>280</v>
      </c>
      <c r="J7156">
        <f>I7156*F7156</f>
        <v>2520</v>
      </c>
      <c r="K7156">
        <f>G7156-I7156</f>
        <v>120</v>
      </c>
      <c r="L7156">
        <f>K7156*F7156</f>
        <v>1080</v>
      </c>
      <c r="M7156" t="s">
        <v>91</v>
      </c>
      <c r="N7156" t="s">
        <v>45</v>
      </c>
      <c r="O7156" t="s">
        <v>26</v>
      </c>
    </row>
    <row r="7157" spans="1:15" x14ac:dyDescent="0.3">
      <c r="A7157">
        <v>8155</v>
      </c>
      <c r="B7157" s="1">
        <v>45399</v>
      </c>
      <c r="C7157" t="s">
        <v>7221</v>
      </c>
      <c r="D7157" t="s">
        <v>12</v>
      </c>
      <c r="E7157" t="s">
        <v>13</v>
      </c>
      <c r="F7157">
        <v>10</v>
      </c>
      <c r="G7157">
        <v>25</v>
      </c>
      <c r="H7157">
        <f t="shared" si="111"/>
        <v>250</v>
      </c>
      <c r="I7157">
        <v>17.5</v>
      </c>
      <c r="J7157">
        <f>I7157*F7157</f>
        <v>175</v>
      </c>
      <c r="K7157">
        <f>G7157-I7157</f>
        <v>7.5</v>
      </c>
      <c r="L7157">
        <f>K7157*F7157</f>
        <v>75</v>
      </c>
      <c r="M7157" t="s">
        <v>14</v>
      </c>
      <c r="N7157" t="s">
        <v>15</v>
      </c>
      <c r="O7157" t="s">
        <v>16</v>
      </c>
    </row>
    <row r="7158" spans="1:15" x14ac:dyDescent="0.3">
      <c r="A7158">
        <v>8156</v>
      </c>
      <c r="B7158" s="1">
        <v>45370</v>
      </c>
      <c r="C7158" t="s">
        <v>7222</v>
      </c>
      <c r="D7158" t="s">
        <v>70</v>
      </c>
      <c r="E7158" t="s">
        <v>86</v>
      </c>
      <c r="F7158">
        <v>6</v>
      </c>
      <c r="G7158">
        <v>400</v>
      </c>
      <c r="H7158">
        <f t="shared" si="111"/>
        <v>2400</v>
      </c>
      <c r="I7158">
        <v>280</v>
      </c>
      <c r="J7158">
        <f>I7158*F7158</f>
        <v>1680</v>
      </c>
      <c r="K7158">
        <f>G7158-I7158</f>
        <v>120</v>
      </c>
      <c r="L7158">
        <f>K7158*F7158</f>
        <v>720</v>
      </c>
      <c r="M7158" t="s">
        <v>180</v>
      </c>
      <c r="N7158" t="s">
        <v>31</v>
      </c>
      <c r="O7158" t="s">
        <v>38</v>
      </c>
    </row>
    <row r="7159" spans="1:15" x14ac:dyDescent="0.3">
      <c r="A7159">
        <v>8157</v>
      </c>
      <c r="B7159" s="1">
        <v>45605</v>
      </c>
      <c r="C7159" t="s">
        <v>7223</v>
      </c>
      <c r="D7159" t="s">
        <v>35</v>
      </c>
      <c r="E7159" t="s">
        <v>68</v>
      </c>
      <c r="F7159">
        <v>9</v>
      </c>
      <c r="G7159">
        <v>40</v>
      </c>
      <c r="H7159">
        <f t="shared" si="111"/>
        <v>360</v>
      </c>
      <c r="I7159">
        <v>28</v>
      </c>
      <c r="J7159">
        <f>I7159*F7159</f>
        <v>252</v>
      </c>
      <c r="K7159">
        <f>G7159-I7159</f>
        <v>12</v>
      </c>
      <c r="L7159">
        <f>K7159*F7159</f>
        <v>108</v>
      </c>
      <c r="M7159" t="s">
        <v>180</v>
      </c>
      <c r="N7159" t="s">
        <v>31</v>
      </c>
      <c r="O7159" t="s">
        <v>16</v>
      </c>
    </row>
    <row r="7160" spans="1:15" x14ac:dyDescent="0.3">
      <c r="A7160">
        <v>8158</v>
      </c>
      <c r="B7160" s="1">
        <v>45610</v>
      </c>
      <c r="C7160" t="s">
        <v>7224</v>
      </c>
      <c r="D7160" t="s">
        <v>35</v>
      </c>
      <c r="E7160" t="s">
        <v>68</v>
      </c>
      <c r="F7160">
        <v>7</v>
      </c>
      <c r="G7160">
        <v>40</v>
      </c>
      <c r="H7160">
        <f t="shared" si="111"/>
        <v>280</v>
      </c>
      <c r="I7160">
        <v>28</v>
      </c>
      <c r="J7160">
        <f>I7160*F7160</f>
        <v>196</v>
      </c>
      <c r="K7160">
        <f>G7160-I7160</f>
        <v>12</v>
      </c>
      <c r="L7160">
        <f>K7160*F7160</f>
        <v>84</v>
      </c>
      <c r="M7160" t="s">
        <v>55</v>
      </c>
      <c r="N7160" t="s">
        <v>25</v>
      </c>
      <c r="O7160" t="s">
        <v>46</v>
      </c>
    </row>
    <row r="7161" spans="1:15" x14ac:dyDescent="0.3">
      <c r="A7161">
        <v>8159</v>
      </c>
      <c r="B7161" s="1">
        <v>45613</v>
      </c>
      <c r="C7161" t="s">
        <v>7225</v>
      </c>
      <c r="D7161" t="s">
        <v>35</v>
      </c>
      <c r="E7161" t="s">
        <v>41</v>
      </c>
      <c r="F7161">
        <v>6</v>
      </c>
      <c r="G7161">
        <v>30</v>
      </c>
      <c r="H7161">
        <f t="shared" si="111"/>
        <v>180</v>
      </c>
      <c r="I7161">
        <v>21</v>
      </c>
      <c r="J7161">
        <f>I7161*F7161</f>
        <v>126</v>
      </c>
      <c r="K7161">
        <f>G7161-I7161</f>
        <v>9</v>
      </c>
      <c r="L7161">
        <f>K7161*F7161</f>
        <v>54</v>
      </c>
      <c r="M7161" t="s">
        <v>33</v>
      </c>
      <c r="N7161" t="s">
        <v>25</v>
      </c>
      <c r="O7161" t="s">
        <v>16</v>
      </c>
    </row>
    <row r="7162" spans="1:15" x14ac:dyDescent="0.3">
      <c r="A7162">
        <v>8160</v>
      </c>
      <c r="B7162" s="1">
        <v>45375</v>
      </c>
      <c r="C7162" t="s">
        <v>7226</v>
      </c>
      <c r="D7162" t="s">
        <v>12</v>
      </c>
      <c r="E7162" t="s">
        <v>58</v>
      </c>
      <c r="F7162">
        <v>4</v>
      </c>
      <c r="G7162">
        <v>30</v>
      </c>
      <c r="H7162">
        <f t="shared" si="111"/>
        <v>120</v>
      </c>
      <c r="I7162">
        <v>21</v>
      </c>
      <c r="J7162">
        <f>I7162*F7162</f>
        <v>84</v>
      </c>
      <c r="K7162">
        <f>G7162-I7162</f>
        <v>9</v>
      </c>
      <c r="L7162">
        <f>K7162*F7162</f>
        <v>36</v>
      </c>
      <c r="M7162" t="s">
        <v>180</v>
      </c>
      <c r="N7162" t="s">
        <v>31</v>
      </c>
      <c r="O7162" t="s">
        <v>22</v>
      </c>
    </row>
    <row r="7163" spans="1:15" x14ac:dyDescent="0.3">
      <c r="A7163">
        <v>8161</v>
      </c>
      <c r="B7163" s="1">
        <v>45386</v>
      </c>
      <c r="C7163" t="s">
        <v>7227</v>
      </c>
      <c r="D7163" t="s">
        <v>28</v>
      </c>
      <c r="E7163" t="s">
        <v>73</v>
      </c>
      <c r="F7163">
        <v>4</v>
      </c>
      <c r="G7163">
        <v>500</v>
      </c>
      <c r="H7163">
        <f t="shared" si="111"/>
        <v>2000</v>
      </c>
      <c r="I7163">
        <v>350</v>
      </c>
      <c r="J7163">
        <f>I7163*F7163</f>
        <v>1400</v>
      </c>
      <c r="K7163">
        <f>G7163-I7163</f>
        <v>150</v>
      </c>
      <c r="L7163">
        <f>K7163*F7163</f>
        <v>600</v>
      </c>
      <c r="M7163" t="s">
        <v>79</v>
      </c>
      <c r="N7163" t="s">
        <v>31</v>
      </c>
      <c r="O7163" t="s">
        <v>16</v>
      </c>
    </row>
    <row r="7164" spans="1:15" x14ac:dyDescent="0.3">
      <c r="A7164">
        <v>8162</v>
      </c>
      <c r="B7164" s="1">
        <v>45343</v>
      </c>
      <c r="C7164" t="s">
        <v>7228</v>
      </c>
      <c r="D7164" t="s">
        <v>70</v>
      </c>
      <c r="E7164" t="s">
        <v>86</v>
      </c>
      <c r="F7164">
        <v>6</v>
      </c>
      <c r="G7164">
        <v>400</v>
      </c>
      <c r="H7164">
        <f t="shared" si="111"/>
        <v>2400</v>
      </c>
      <c r="I7164">
        <v>280</v>
      </c>
      <c r="J7164">
        <f>I7164*F7164</f>
        <v>1680</v>
      </c>
      <c r="K7164">
        <f>G7164-I7164</f>
        <v>120</v>
      </c>
      <c r="L7164">
        <f>K7164*F7164</f>
        <v>720</v>
      </c>
      <c r="M7164" t="s">
        <v>79</v>
      </c>
      <c r="N7164" t="s">
        <v>31</v>
      </c>
      <c r="O7164" t="s">
        <v>26</v>
      </c>
    </row>
    <row r="7165" spans="1:15" x14ac:dyDescent="0.3">
      <c r="A7165">
        <v>8163</v>
      </c>
      <c r="B7165" s="1">
        <v>45420</v>
      </c>
      <c r="C7165" t="s">
        <v>7229</v>
      </c>
      <c r="D7165" t="s">
        <v>28</v>
      </c>
      <c r="E7165" t="s">
        <v>29</v>
      </c>
      <c r="F7165">
        <v>7</v>
      </c>
      <c r="G7165">
        <v>600</v>
      </c>
      <c r="H7165">
        <f t="shared" si="111"/>
        <v>4200</v>
      </c>
      <c r="I7165">
        <v>420</v>
      </c>
      <c r="J7165">
        <f>I7165*F7165</f>
        <v>2940</v>
      </c>
      <c r="K7165">
        <f>G7165-I7165</f>
        <v>180</v>
      </c>
      <c r="L7165">
        <f>K7165*F7165</f>
        <v>1260</v>
      </c>
      <c r="M7165" t="s">
        <v>30</v>
      </c>
      <c r="N7165" t="s">
        <v>31</v>
      </c>
      <c r="O7165" t="s">
        <v>46</v>
      </c>
    </row>
    <row r="7166" spans="1:15" x14ac:dyDescent="0.3">
      <c r="A7166">
        <v>8164</v>
      </c>
      <c r="B7166" s="1">
        <v>45471</v>
      </c>
      <c r="C7166" t="s">
        <v>7230</v>
      </c>
      <c r="D7166" t="s">
        <v>28</v>
      </c>
      <c r="E7166" t="s">
        <v>29</v>
      </c>
      <c r="F7166">
        <v>1</v>
      </c>
      <c r="G7166">
        <v>600</v>
      </c>
      <c r="H7166">
        <f t="shared" si="111"/>
        <v>600</v>
      </c>
      <c r="I7166">
        <v>420</v>
      </c>
      <c r="J7166">
        <f>I7166*F7166</f>
        <v>420</v>
      </c>
      <c r="K7166">
        <f>G7166-I7166</f>
        <v>180</v>
      </c>
      <c r="L7166">
        <f>K7166*F7166</f>
        <v>180</v>
      </c>
      <c r="M7166" t="s">
        <v>100</v>
      </c>
      <c r="N7166" t="s">
        <v>21</v>
      </c>
      <c r="O7166" t="s">
        <v>16</v>
      </c>
    </row>
    <row r="7167" spans="1:15" x14ac:dyDescent="0.3">
      <c r="A7167">
        <v>8165</v>
      </c>
      <c r="B7167" s="1">
        <v>45511</v>
      </c>
      <c r="C7167" t="s">
        <v>7231</v>
      </c>
      <c r="D7167" t="s">
        <v>18</v>
      </c>
      <c r="E7167" t="s">
        <v>50</v>
      </c>
      <c r="F7167">
        <v>3</v>
      </c>
      <c r="G7167">
        <v>20</v>
      </c>
      <c r="H7167">
        <f t="shared" si="111"/>
        <v>60</v>
      </c>
      <c r="I7167">
        <v>14</v>
      </c>
      <c r="J7167">
        <f>I7167*F7167</f>
        <v>42</v>
      </c>
      <c r="K7167">
        <f>G7167-I7167</f>
        <v>6</v>
      </c>
      <c r="L7167">
        <f>K7167*F7167</f>
        <v>18</v>
      </c>
      <c r="M7167" t="s">
        <v>194</v>
      </c>
      <c r="N7167" t="s">
        <v>15</v>
      </c>
      <c r="O7167" t="s">
        <v>26</v>
      </c>
    </row>
    <row r="7168" spans="1:15" x14ac:dyDescent="0.3">
      <c r="A7168">
        <v>8166</v>
      </c>
      <c r="B7168" s="1">
        <v>45349</v>
      </c>
      <c r="C7168" t="s">
        <v>7232</v>
      </c>
      <c r="D7168" t="s">
        <v>35</v>
      </c>
      <c r="E7168" t="s">
        <v>36</v>
      </c>
      <c r="F7168">
        <v>4</v>
      </c>
      <c r="G7168">
        <v>60</v>
      </c>
      <c r="H7168">
        <f t="shared" si="111"/>
        <v>240</v>
      </c>
      <c r="I7168">
        <v>42</v>
      </c>
      <c r="J7168">
        <f>I7168*F7168</f>
        <v>168</v>
      </c>
      <c r="K7168">
        <f>G7168-I7168</f>
        <v>18</v>
      </c>
      <c r="L7168">
        <f>K7168*F7168</f>
        <v>72</v>
      </c>
      <c r="M7168" t="s">
        <v>30</v>
      </c>
      <c r="N7168" t="s">
        <v>31</v>
      </c>
      <c r="O7168" t="s">
        <v>46</v>
      </c>
    </row>
    <row r="7169" spans="1:15" x14ac:dyDescent="0.3">
      <c r="A7169">
        <v>8167</v>
      </c>
      <c r="B7169" s="1">
        <v>45578</v>
      </c>
      <c r="C7169" t="s">
        <v>7233</v>
      </c>
      <c r="D7169" t="s">
        <v>35</v>
      </c>
      <c r="E7169" t="s">
        <v>68</v>
      </c>
      <c r="F7169">
        <v>4</v>
      </c>
      <c r="G7169">
        <v>40</v>
      </c>
      <c r="H7169">
        <f t="shared" si="111"/>
        <v>160</v>
      </c>
      <c r="I7169">
        <v>28</v>
      </c>
      <c r="J7169">
        <f>I7169*F7169</f>
        <v>112</v>
      </c>
      <c r="K7169">
        <f>G7169-I7169</f>
        <v>12</v>
      </c>
      <c r="L7169">
        <f>K7169*F7169</f>
        <v>48</v>
      </c>
      <c r="M7169" t="s">
        <v>33</v>
      </c>
      <c r="N7169" t="s">
        <v>25</v>
      </c>
      <c r="O7169" t="s">
        <v>16</v>
      </c>
    </row>
    <row r="7170" spans="1:15" x14ac:dyDescent="0.3">
      <c r="A7170">
        <v>8168</v>
      </c>
      <c r="B7170" s="1">
        <v>45496</v>
      </c>
      <c r="C7170" t="s">
        <v>7234</v>
      </c>
      <c r="D7170" t="s">
        <v>18</v>
      </c>
      <c r="E7170" t="s">
        <v>82</v>
      </c>
      <c r="F7170">
        <v>8</v>
      </c>
      <c r="G7170">
        <v>80</v>
      </c>
      <c r="H7170">
        <f t="shared" si="111"/>
        <v>640</v>
      </c>
      <c r="I7170">
        <v>56</v>
      </c>
      <c r="J7170">
        <f>I7170*F7170</f>
        <v>448</v>
      </c>
      <c r="K7170">
        <f>G7170-I7170</f>
        <v>24</v>
      </c>
      <c r="L7170">
        <f>K7170*F7170</f>
        <v>192</v>
      </c>
      <c r="M7170" t="s">
        <v>111</v>
      </c>
      <c r="N7170" t="s">
        <v>15</v>
      </c>
      <c r="O7170" t="s">
        <v>26</v>
      </c>
    </row>
    <row r="7171" spans="1:15" x14ac:dyDescent="0.3">
      <c r="A7171">
        <v>8169</v>
      </c>
      <c r="B7171" s="1">
        <v>45581</v>
      </c>
      <c r="C7171" t="s">
        <v>7235</v>
      </c>
      <c r="D7171" t="s">
        <v>70</v>
      </c>
      <c r="E7171" t="s">
        <v>106</v>
      </c>
      <c r="F7171">
        <v>1</v>
      </c>
      <c r="G7171">
        <v>1000</v>
      </c>
      <c r="H7171">
        <f t="shared" ref="H7171:H7234" si="112">G7171*F7171</f>
        <v>1000</v>
      </c>
      <c r="I7171">
        <v>700</v>
      </c>
      <c r="J7171">
        <f>I7171*F7171</f>
        <v>700</v>
      </c>
      <c r="K7171">
        <f>G7171-I7171</f>
        <v>300</v>
      </c>
      <c r="L7171">
        <f>K7171*F7171</f>
        <v>300</v>
      </c>
      <c r="M7171" t="s">
        <v>24</v>
      </c>
      <c r="N7171" t="s">
        <v>25</v>
      </c>
      <c r="O7171" t="s">
        <v>22</v>
      </c>
    </row>
    <row r="7172" spans="1:15" x14ac:dyDescent="0.3">
      <c r="A7172">
        <v>8170</v>
      </c>
      <c r="B7172" s="1">
        <v>45648</v>
      </c>
      <c r="C7172" t="s">
        <v>7236</v>
      </c>
      <c r="D7172" t="s">
        <v>18</v>
      </c>
      <c r="E7172" t="s">
        <v>50</v>
      </c>
      <c r="F7172">
        <v>4</v>
      </c>
      <c r="G7172">
        <v>20</v>
      </c>
      <c r="H7172">
        <f t="shared" si="112"/>
        <v>80</v>
      </c>
      <c r="I7172">
        <v>14</v>
      </c>
      <c r="J7172">
        <f>I7172*F7172</f>
        <v>56</v>
      </c>
      <c r="K7172">
        <f>G7172-I7172</f>
        <v>6</v>
      </c>
      <c r="L7172">
        <f>K7172*F7172</f>
        <v>24</v>
      </c>
      <c r="M7172" t="s">
        <v>20</v>
      </c>
      <c r="N7172" t="s">
        <v>21</v>
      </c>
      <c r="O7172" t="s">
        <v>46</v>
      </c>
    </row>
    <row r="7173" spans="1:15" x14ac:dyDescent="0.3">
      <c r="A7173">
        <v>8171</v>
      </c>
      <c r="B7173" s="1">
        <v>45533</v>
      </c>
      <c r="C7173" t="s">
        <v>7237</v>
      </c>
      <c r="D7173" t="s">
        <v>35</v>
      </c>
      <c r="E7173" t="s">
        <v>41</v>
      </c>
      <c r="F7173">
        <v>4</v>
      </c>
      <c r="G7173">
        <v>30</v>
      </c>
      <c r="H7173">
        <f t="shared" si="112"/>
        <v>120</v>
      </c>
      <c r="I7173">
        <v>21</v>
      </c>
      <c r="J7173">
        <f>I7173*F7173</f>
        <v>84</v>
      </c>
      <c r="K7173">
        <f>G7173-I7173</f>
        <v>9</v>
      </c>
      <c r="L7173">
        <f>K7173*F7173</f>
        <v>36</v>
      </c>
      <c r="M7173" t="s">
        <v>171</v>
      </c>
      <c r="N7173" t="s">
        <v>21</v>
      </c>
      <c r="O7173" t="s">
        <v>16</v>
      </c>
    </row>
    <row r="7174" spans="1:15" x14ac:dyDescent="0.3">
      <c r="A7174">
        <v>8172</v>
      </c>
      <c r="B7174" s="1">
        <v>45403</v>
      </c>
      <c r="C7174" t="s">
        <v>7238</v>
      </c>
      <c r="D7174" t="s">
        <v>35</v>
      </c>
      <c r="E7174" t="s">
        <v>41</v>
      </c>
      <c r="F7174">
        <v>2</v>
      </c>
      <c r="G7174">
        <v>30</v>
      </c>
      <c r="H7174">
        <f t="shared" si="112"/>
        <v>60</v>
      </c>
      <c r="I7174">
        <v>21</v>
      </c>
      <c r="J7174">
        <f>I7174*F7174</f>
        <v>42</v>
      </c>
      <c r="K7174">
        <f>G7174-I7174</f>
        <v>9</v>
      </c>
      <c r="L7174">
        <f>K7174*F7174</f>
        <v>18</v>
      </c>
      <c r="M7174" t="s">
        <v>180</v>
      </c>
      <c r="N7174" t="s">
        <v>31</v>
      </c>
      <c r="O7174" t="s">
        <v>26</v>
      </c>
    </row>
    <row r="7175" spans="1:15" x14ac:dyDescent="0.3">
      <c r="A7175">
        <v>8173</v>
      </c>
      <c r="B7175" s="1">
        <v>45340</v>
      </c>
      <c r="C7175" t="s">
        <v>7239</v>
      </c>
      <c r="D7175" t="s">
        <v>12</v>
      </c>
      <c r="E7175" t="s">
        <v>13</v>
      </c>
      <c r="F7175">
        <v>1</v>
      </c>
      <c r="G7175">
        <v>25</v>
      </c>
      <c r="H7175">
        <f t="shared" si="112"/>
        <v>25</v>
      </c>
      <c r="I7175">
        <v>17.5</v>
      </c>
      <c r="J7175">
        <f>I7175*F7175</f>
        <v>17.5</v>
      </c>
      <c r="K7175">
        <f>G7175-I7175</f>
        <v>7.5</v>
      </c>
      <c r="L7175">
        <f>K7175*F7175</f>
        <v>7.5</v>
      </c>
      <c r="M7175" t="s">
        <v>194</v>
      </c>
      <c r="N7175" t="s">
        <v>15</v>
      </c>
      <c r="O7175" t="s">
        <v>46</v>
      </c>
    </row>
    <row r="7176" spans="1:15" x14ac:dyDescent="0.3">
      <c r="A7176">
        <v>8174</v>
      </c>
      <c r="B7176" s="1">
        <v>45390</v>
      </c>
      <c r="C7176" t="s">
        <v>7240</v>
      </c>
      <c r="D7176" t="s">
        <v>18</v>
      </c>
      <c r="E7176" t="s">
        <v>82</v>
      </c>
      <c r="F7176">
        <v>5</v>
      </c>
      <c r="G7176">
        <v>80</v>
      </c>
      <c r="H7176">
        <f t="shared" si="112"/>
        <v>400</v>
      </c>
      <c r="I7176">
        <v>56</v>
      </c>
      <c r="J7176">
        <f>I7176*F7176</f>
        <v>280</v>
      </c>
      <c r="K7176">
        <f>G7176-I7176</f>
        <v>24</v>
      </c>
      <c r="L7176">
        <f>K7176*F7176</f>
        <v>120</v>
      </c>
      <c r="M7176" t="s">
        <v>24</v>
      </c>
      <c r="N7176" t="s">
        <v>25</v>
      </c>
      <c r="O7176" t="s">
        <v>26</v>
      </c>
    </row>
    <row r="7177" spans="1:15" x14ac:dyDescent="0.3">
      <c r="A7177">
        <v>8175</v>
      </c>
      <c r="B7177" s="1">
        <v>45300</v>
      </c>
      <c r="C7177" t="s">
        <v>7241</v>
      </c>
      <c r="D7177" t="s">
        <v>35</v>
      </c>
      <c r="E7177" t="s">
        <v>36</v>
      </c>
      <c r="F7177">
        <v>5</v>
      </c>
      <c r="G7177">
        <v>60</v>
      </c>
      <c r="H7177">
        <f t="shared" si="112"/>
        <v>300</v>
      </c>
      <c r="I7177">
        <v>42</v>
      </c>
      <c r="J7177">
        <f>I7177*F7177</f>
        <v>210</v>
      </c>
      <c r="K7177">
        <f>G7177-I7177</f>
        <v>18</v>
      </c>
      <c r="L7177">
        <f>K7177*F7177</f>
        <v>90</v>
      </c>
      <c r="M7177" t="s">
        <v>111</v>
      </c>
      <c r="N7177" t="s">
        <v>15</v>
      </c>
      <c r="O7177" t="s">
        <v>26</v>
      </c>
    </row>
    <row r="7178" spans="1:15" x14ac:dyDescent="0.3">
      <c r="A7178">
        <v>8176</v>
      </c>
      <c r="B7178" s="1">
        <v>45556</v>
      </c>
      <c r="C7178" t="s">
        <v>7242</v>
      </c>
      <c r="D7178" t="s">
        <v>12</v>
      </c>
      <c r="E7178" t="s">
        <v>13</v>
      </c>
      <c r="F7178">
        <v>3</v>
      </c>
      <c r="G7178">
        <v>25</v>
      </c>
      <c r="H7178">
        <f t="shared" si="112"/>
        <v>75</v>
      </c>
      <c r="I7178">
        <v>17.5</v>
      </c>
      <c r="J7178">
        <f>I7178*F7178</f>
        <v>52.5</v>
      </c>
      <c r="K7178">
        <f>G7178-I7178</f>
        <v>7.5</v>
      </c>
      <c r="L7178">
        <f>K7178*F7178</f>
        <v>22.5</v>
      </c>
      <c r="M7178" t="s">
        <v>24</v>
      </c>
      <c r="N7178" t="s">
        <v>25</v>
      </c>
      <c r="O7178" t="s">
        <v>26</v>
      </c>
    </row>
    <row r="7179" spans="1:15" x14ac:dyDescent="0.3">
      <c r="A7179">
        <v>8177</v>
      </c>
      <c r="B7179" s="1">
        <v>45369</v>
      </c>
      <c r="C7179" t="s">
        <v>7243</v>
      </c>
      <c r="D7179" t="s">
        <v>35</v>
      </c>
      <c r="E7179" t="s">
        <v>68</v>
      </c>
      <c r="F7179">
        <v>9</v>
      </c>
      <c r="G7179">
        <v>40</v>
      </c>
      <c r="H7179">
        <f t="shared" si="112"/>
        <v>360</v>
      </c>
      <c r="I7179">
        <v>28</v>
      </c>
      <c r="J7179">
        <f>I7179*F7179</f>
        <v>252</v>
      </c>
      <c r="K7179">
        <f>G7179-I7179</f>
        <v>12</v>
      </c>
      <c r="L7179">
        <f>K7179*F7179</f>
        <v>108</v>
      </c>
      <c r="M7179" t="s">
        <v>44</v>
      </c>
      <c r="N7179" t="s">
        <v>45</v>
      </c>
      <c r="O7179" t="s">
        <v>46</v>
      </c>
    </row>
    <row r="7180" spans="1:15" x14ac:dyDescent="0.3">
      <c r="A7180">
        <v>8178</v>
      </c>
      <c r="B7180" s="1">
        <v>45422</v>
      </c>
      <c r="C7180" t="s">
        <v>7244</v>
      </c>
      <c r="D7180" t="s">
        <v>12</v>
      </c>
      <c r="E7180" t="s">
        <v>75</v>
      </c>
      <c r="F7180">
        <v>2</v>
      </c>
      <c r="G7180">
        <v>20</v>
      </c>
      <c r="H7180">
        <f t="shared" si="112"/>
        <v>40</v>
      </c>
      <c r="I7180">
        <v>14</v>
      </c>
      <c r="J7180">
        <f>I7180*F7180</f>
        <v>28</v>
      </c>
      <c r="K7180">
        <f>G7180-I7180</f>
        <v>6</v>
      </c>
      <c r="L7180">
        <f>K7180*F7180</f>
        <v>12</v>
      </c>
      <c r="M7180" t="s">
        <v>79</v>
      </c>
      <c r="N7180" t="s">
        <v>31</v>
      </c>
      <c r="O7180" t="s">
        <v>26</v>
      </c>
    </row>
    <row r="7181" spans="1:15" x14ac:dyDescent="0.3">
      <c r="A7181">
        <v>8179</v>
      </c>
      <c r="B7181" s="1">
        <v>45475</v>
      </c>
      <c r="C7181" t="s">
        <v>7245</v>
      </c>
      <c r="D7181" t="s">
        <v>70</v>
      </c>
      <c r="E7181" t="s">
        <v>71</v>
      </c>
      <c r="F7181">
        <v>2</v>
      </c>
      <c r="G7181">
        <v>700</v>
      </c>
      <c r="H7181">
        <f t="shared" si="112"/>
        <v>1400</v>
      </c>
      <c r="I7181">
        <v>489.99999999999989</v>
      </c>
      <c r="J7181">
        <f>I7181*F7181</f>
        <v>979.99999999999977</v>
      </c>
      <c r="K7181">
        <f>G7181-I7181</f>
        <v>210.00000000000011</v>
      </c>
      <c r="L7181">
        <f>K7181*F7181</f>
        <v>420.00000000000023</v>
      </c>
      <c r="M7181" t="s">
        <v>171</v>
      </c>
      <c r="N7181" t="s">
        <v>21</v>
      </c>
      <c r="O7181" t="s">
        <v>38</v>
      </c>
    </row>
    <row r="7182" spans="1:15" x14ac:dyDescent="0.3">
      <c r="A7182">
        <v>8180</v>
      </c>
      <c r="B7182" s="1">
        <v>45379</v>
      </c>
      <c r="C7182" t="s">
        <v>7246</v>
      </c>
      <c r="D7182" t="s">
        <v>70</v>
      </c>
      <c r="E7182" t="s">
        <v>71</v>
      </c>
      <c r="F7182">
        <v>1</v>
      </c>
      <c r="G7182">
        <v>700</v>
      </c>
      <c r="H7182">
        <f t="shared" si="112"/>
        <v>700</v>
      </c>
      <c r="I7182">
        <v>489.99999999999989</v>
      </c>
      <c r="J7182">
        <f>I7182*F7182</f>
        <v>489.99999999999989</v>
      </c>
      <c r="K7182">
        <f>G7182-I7182</f>
        <v>210.00000000000011</v>
      </c>
      <c r="L7182">
        <f>K7182*F7182</f>
        <v>210.00000000000011</v>
      </c>
      <c r="M7182" t="s">
        <v>111</v>
      </c>
      <c r="N7182" t="s">
        <v>15</v>
      </c>
      <c r="O7182" t="s">
        <v>38</v>
      </c>
    </row>
    <row r="7183" spans="1:15" x14ac:dyDescent="0.3">
      <c r="A7183">
        <v>8181</v>
      </c>
      <c r="B7183" s="1">
        <v>45644</v>
      </c>
      <c r="C7183" t="s">
        <v>7247</v>
      </c>
      <c r="D7183" t="s">
        <v>12</v>
      </c>
      <c r="E7183" t="s">
        <v>58</v>
      </c>
      <c r="F7183">
        <v>8</v>
      </c>
      <c r="G7183">
        <v>30</v>
      </c>
      <c r="H7183">
        <f t="shared" si="112"/>
        <v>240</v>
      </c>
      <c r="I7183">
        <v>21</v>
      </c>
      <c r="J7183">
        <f>I7183*F7183</f>
        <v>168</v>
      </c>
      <c r="K7183">
        <f>G7183-I7183</f>
        <v>9</v>
      </c>
      <c r="L7183">
        <f>K7183*F7183</f>
        <v>72</v>
      </c>
      <c r="M7183" t="s">
        <v>30</v>
      </c>
      <c r="N7183" t="s">
        <v>31</v>
      </c>
      <c r="O7183" t="s">
        <v>26</v>
      </c>
    </row>
    <row r="7184" spans="1:15" x14ac:dyDescent="0.3">
      <c r="A7184">
        <v>8182</v>
      </c>
      <c r="B7184" s="1">
        <v>45301</v>
      </c>
      <c r="C7184" t="s">
        <v>7248</v>
      </c>
      <c r="D7184" t="s">
        <v>18</v>
      </c>
      <c r="E7184" t="s">
        <v>50</v>
      </c>
      <c r="F7184">
        <v>4</v>
      </c>
      <c r="G7184">
        <v>20</v>
      </c>
      <c r="H7184">
        <f t="shared" si="112"/>
        <v>80</v>
      </c>
      <c r="I7184">
        <v>14</v>
      </c>
      <c r="J7184">
        <f>I7184*F7184</f>
        <v>56</v>
      </c>
      <c r="K7184">
        <f>G7184-I7184</f>
        <v>6</v>
      </c>
      <c r="L7184">
        <f>K7184*F7184</f>
        <v>24</v>
      </c>
      <c r="M7184" t="s">
        <v>59</v>
      </c>
      <c r="N7184" t="s">
        <v>25</v>
      </c>
      <c r="O7184" t="s">
        <v>26</v>
      </c>
    </row>
    <row r="7185" spans="1:15" x14ac:dyDescent="0.3">
      <c r="A7185">
        <v>8183</v>
      </c>
      <c r="B7185" s="1">
        <v>45605</v>
      </c>
      <c r="C7185" t="s">
        <v>7249</v>
      </c>
      <c r="D7185" t="s">
        <v>18</v>
      </c>
      <c r="E7185" t="s">
        <v>82</v>
      </c>
      <c r="F7185">
        <v>9</v>
      </c>
      <c r="G7185">
        <v>80</v>
      </c>
      <c r="H7185">
        <f t="shared" si="112"/>
        <v>720</v>
      </c>
      <c r="I7185">
        <v>56</v>
      </c>
      <c r="J7185">
        <f>I7185*F7185</f>
        <v>504</v>
      </c>
      <c r="K7185">
        <f>G7185-I7185</f>
        <v>24</v>
      </c>
      <c r="L7185">
        <f>K7185*F7185</f>
        <v>216</v>
      </c>
      <c r="M7185" t="s">
        <v>194</v>
      </c>
      <c r="N7185" t="s">
        <v>15</v>
      </c>
      <c r="O7185" t="s">
        <v>26</v>
      </c>
    </row>
    <row r="7186" spans="1:15" x14ac:dyDescent="0.3">
      <c r="A7186">
        <v>8184</v>
      </c>
      <c r="B7186" s="1">
        <v>45301</v>
      </c>
      <c r="C7186" t="s">
        <v>7250</v>
      </c>
      <c r="D7186" t="s">
        <v>12</v>
      </c>
      <c r="E7186" t="s">
        <v>75</v>
      </c>
      <c r="F7186">
        <v>5</v>
      </c>
      <c r="G7186">
        <v>20</v>
      </c>
      <c r="H7186">
        <f t="shared" si="112"/>
        <v>100</v>
      </c>
      <c r="I7186">
        <v>14</v>
      </c>
      <c r="J7186">
        <f>I7186*F7186</f>
        <v>70</v>
      </c>
      <c r="K7186">
        <f>G7186-I7186</f>
        <v>6</v>
      </c>
      <c r="L7186">
        <f>K7186*F7186</f>
        <v>30</v>
      </c>
      <c r="M7186" t="s">
        <v>37</v>
      </c>
      <c r="N7186" t="s">
        <v>15</v>
      </c>
      <c r="O7186" t="s">
        <v>16</v>
      </c>
    </row>
    <row r="7187" spans="1:15" x14ac:dyDescent="0.3">
      <c r="A7187">
        <v>8185</v>
      </c>
      <c r="B7187" s="1">
        <v>45337</v>
      </c>
      <c r="C7187" t="s">
        <v>7251</v>
      </c>
      <c r="D7187" t="s">
        <v>28</v>
      </c>
      <c r="E7187" t="s">
        <v>29</v>
      </c>
      <c r="F7187">
        <v>1</v>
      </c>
      <c r="G7187">
        <v>600</v>
      </c>
      <c r="H7187">
        <f t="shared" si="112"/>
        <v>600</v>
      </c>
      <c r="I7187">
        <v>420</v>
      </c>
      <c r="J7187">
        <f>I7187*F7187</f>
        <v>420</v>
      </c>
      <c r="K7187">
        <f>G7187-I7187</f>
        <v>180</v>
      </c>
      <c r="L7187">
        <f>K7187*F7187</f>
        <v>180</v>
      </c>
      <c r="M7187" t="s">
        <v>88</v>
      </c>
      <c r="N7187" t="s">
        <v>45</v>
      </c>
      <c r="O7187" t="s">
        <v>46</v>
      </c>
    </row>
    <row r="7188" spans="1:15" x14ac:dyDescent="0.3">
      <c r="A7188">
        <v>8186</v>
      </c>
      <c r="B7188" s="1">
        <v>45422</v>
      </c>
      <c r="C7188" t="s">
        <v>7252</v>
      </c>
      <c r="D7188" t="s">
        <v>18</v>
      </c>
      <c r="E7188" t="s">
        <v>19</v>
      </c>
      <c r="F7188">
        <v>9</v>
      </c>
      <c r="G7188">
        <v>50</v>
      </c>
      <c r="H7188">
        <f t="shared" si="112"/>
        <v>450</v>
      </c>
      <c r="I7188">
        <v>35</v>
      </c>
      <c r="J7188">
        <f>I7188*F7188</f>
        <v>315</v>
      </c>
      <c r="K7188">
        <f>G7188-I7188</f>
        <v>15</v>
      </c>
      <c r="L7188">
        <f>K7188*F7188</f>
        <v>135</v>
      </c>
      <c r="M7188" t="s">
        <v>79</v>
      </c>
      <c r="N7188" t="s">
        <v>31</v>
      </c>
      <c r="O7188" t="s">
        <v>16</v>
      </c>
    </row>
    <row r="7189" spans="1:15" x14ac:dyDescent="0.3">
      <c r="A7189">
        <v>8187</v>
      </c>
      <c r="B7189" s="1">
        <v>45644</v>
      </c>
      <c r="C7189" t="s">
        <v>7253</v>
      </c>
      <c r="D7189" t="s">
        <v>28</v>
      </c>
      <c r="E7189" t="s">
        <v>73</v>
      </c>
      <c r="F7189">
        <v>8</v>
      </c>
      <c r="G7189">
        <v>500</v>
      </c>
      <c r="H7189">
        <f t="shared" si="112"/>
        <v>4000</v>
      </c>
      <c r="I7189">
        <v>350</v>
      </c>
      <c r="J7189">
        <f>I7189*F7189</f>
        <v>2800</v>
      </c>
      <c r="K7189">
        <f>G7189-I7189</f>
        <v>150</v>
      </c>
      <c r="L7189">
        <f>K7189*F7189</f>
        <v>1200</v>
      </c>
      <c r="M7189" t="s">
        <v>180</v>
      </c>
      <c r="N7189" t="s">
        <v>31</v>
      </c>
      <c r="O7189" t="s">
        <v>26</v>
      </c>
    </row>
    <row r="7190" spans="1:15" x14ac:dyDescent="0.3">
      <c r="A7190">
        <v>8188</v>
      </c>
      <c r="B7190" s="1">
        <v>45515</v>
      </c>
      <c r="C7190" t="s">
        <v>7254</v>
      </c>
      <c r="D7190" t="s">
        <v>18</v>
      </c>
      <c r="E7190" t="s">
        <v>19</v>
      </c>
      <c r="F7190">
        <v>10</v>
      </c>
      <c r="G7190">
        <v>50</v>
      </c>
      <c r="H7190">
        <f t="shared" si="112"/>
        <v>500</v>
      </c>
      <c r="I7190">
        <v>35</v>
      </c>
      <c r="J7190">
        <f>I7190*F7190</f>
        <v>350</v>
      </c>
      <c r="K7190">
        <f>G7190-I7190</f>
        <v>15</v>
      </c>
      <c r="L7190">
        <f>K7190*F7190</f>
        <v>150</v>
      </c>
      <c r="M7190" t="s">
        <v>37</v>
      </c>
      <c r="N7190" t="s">
        <v>15</v>
      </c>
      <c r="O7190" t="s">
        <v>16</v>
      </c>
    </row>
    <row r="7191" spans="1:15" x14ac:dyDescent="0.3">
      <c r="A7191">
        <v>8189</v>
      </c>
      <c r="B7191" s="1">
        <v>45427</v>
      </c>
      <c r="C7191" t="s">
        <v>7255</v>
      </c>
      <c r="D7191" t="s">
        <v>70</v>
      </c>
      <c r="E7191" t="s">
        <v>86</v>
      </c>
      <c r="F7191">
        <v>2</v>
      </c>
      <c r="G7191">
        <v>400</v>
      </c>
      <c r="H7191">
        <f t="shared" si="112"/>
        <v>800</v>
      </c>
      <c r="I7191">
        <v>280</v>
      </c>
      <c r="J7191">
        <f>I7191*F7191</f>
        <v>560</v>
      </c>
      <c r="K7191">
        <f>G7191-I7191</f>
        <v>120</v>
      </c>
      <c r="L7191">
        <f>K7191*F7191</f>
        <v>240</v>
      </c>
      <c r="M7191" t="s">
        <v>48</v>
      </c>
      <c r="N7191" t="s">
        <v>15</v>
      </c>
      <c r="O7191" t="s">
        <v>16</v>
      </c>
    </row>
    <row r="7192" spans="1:15" x14ac:dyDescent="0.3">
      <c r="A7192">
        <v>8190</v>
      </c>
      <c r="B7192" s="1">
        <v>45519</v>
      </c>
      <c r="C7192" t="s">
        <v>7256</v>
      </c>
      <c r="D7192" t="s">
        <v>18</v>
      </c>
      <c r="E7192" t="s">
        <v>19</v>
      </c>
      <c r="F7192">
        <v>3</v>
      </c>
      <c r="G7192">
        <v>50</v>
      </c>
      <c r="H7192">
        <f t="shared" si="112"/>
        <v>150</v>
      </c>
      <c r="I7192">
        <v>35</v>
      </c>
      <c r="J7192">
        <f>I7192*F7192</f>
        <v>105</v>
      </c>
      <c r="K7192">
        <f>G7192-I7192</f>
        <v>15</v>
      </c>
      <c r="L7192">
        <f>K7192*F7192</f>
        <v>45</v>
      </c>
      <c r="M7192" t="s">
        <v>48</v>
      </c>
      <c r="N7192" t="s">
        <v>15</v>
      </c>
      <c r="O7192" t="s">
        <v>46</v>
      </c>
    </row>
    <row r="7193" spans="1:15" x14ac:dyDescent="0.3">
      <c r="A7193">
        <v>8191</v>
      </c>
      <c r="B7193" s="1">
        <v>45330</v>
      </c>
      <c r="C7193" t="s">
        <v>7257</v>
      </c>
      <c r="D7193" t="s">
        <v>28</v>
      </c>
      <c r="E7193" t="s">
        <v>73</v>
      </c>
      <c r="F7193">
        <v>2</v>
      </c>
      <c r="G7193">
        <v>500</v>
      </c>
      <c r="H7193">
        <f t="shared" si="112"/>
        <v>1000</v>
      </c>
      <c r="I7193">
        <v>350</v>
      </c>
      <c r="J7193">
        <f>I7193*F7193</f>
        <v>700</v>
      </c>
      <c r="K7193">
        <f>G7193-I7193</f>
        <v>150</v>
      </c>
      <c r="L7193">
        <f>K7193*F7193</f>
        <v>300</v>
      </c>
      <c r="M7193" t="s">
        <v>100</v>
      </c>
      <c r="N7193" t="s">
        <v>21</v>
      </c>
      <c r="O7193" t="s">
        <v>38</v>
      </c>
    </row>
    <row r="7194" spans="1:15" x14ac:dyDescent="0.3">
      <c r="A7194">
        <v>8192</v>
      </c>
      <c r="B7194" s="1">
        <v>45632</v>
      </c>
      <c r="C7194" t="s">
        <v>7258</v>
      </c>
      <c r="D7194" t="s">
        <v>70</v>
      </c>
      <c r="E7194" t="s">
        <v>71</v>
      </c>
      <c r="F7194">
        <v>10</v>
      </c>
      <c r="G7194">
        <v>700</v>
      </c>
      <c r="H7194">
        <f t="shared" si="112"/>
        <v>7000</v>
      </c>
      <c r="I7194">
        <v>489.99999999999989</v>
      </c>
      <c r="J7194">
        <f>I7194*F7194</f>
        <v>4899.9999999999991</v>
      </c>
      <c r="K7194">
        <f>G7194-I7194</f>
        <v>210.00000000000011</v>
      </c>
      <c r="L7194">
        <f>K7194*F7194</f>
        <v>2100.0000000000009</v>
      </c>
      <c r="M7194" t="s">
        <v>171</v>
      </c>
      <c r="N7194" t="s">
        <v>21</v>
      </c>
      <c r="O7194" t="s">
        <v>38</v>
      </c>
    </row>
    <row r="7195" spans="1:15" x14ac:dyDescent="0.3">
      <c r="A7195">
        <v>8193</v>
      </c>
      <c r="B7195" s="1">
        <v>45446</v>
      </c>
      <c r="C7195" t="s">
        <v>7259</v>
      </c>
      <c r="D7195" t="s">
        <v>28</v>
      </c>
      <c r="E7195" t="s">
        <v>73</v>
      </c>
      <c r="F7195">
        <v>10</v>
      </c>
      <c r="G7195">
        <v>500</v>
      </c>
      <c r="H7195">
        <f t="shared" si="112"/>
        <v>5000</v>
      </c>
      <c r="I7195">
        <v>350</v>
      </c>
      <c r="J7195">
        <f>I7195*F7195</f>
        <v>3500</v>
      </c>
      <c r="K7195">
        <f>G7195-I7195</f>
        <v>150</v>
      </c>
      <c r="L7195">
        <f>K7195*F7195</f>
        <v>1500</v>
      </c>
      <c r="M7195" t="s">
        <v>79</v>
      </c>
      <c r="N7195" t="s">
        <v>31</v>
      </c>
      <c r="O7195" t="s">
        <v>22</v>
      </c>
    </row>
    <row r="7196" spans="1:15" x14ac:dyDescent="0.3">
      <c r="A7196">
        <v>8194</v>
      </c>
      <c r="B7196" s="1">
        <v>45341</v>
      </c>
      <c r="C7196" t="s">
        <v>7260</v>
      </c>
      <c r="D7196" t="s">
        <v>12</v>
      </c>
      <c r="E7196" t="s">
        <v>13</v>
      </c>
      <c r="F7196">
        <v>6</v>
      </c>
      <c r="G7196">
        <v>25</v>
      </c>
      <c r="H7196">
        <f t="shared" si="112"/>
        <v>150</v>
      </c>
      <c r="I7196">
        <v>17.5</v>
      </c>
      <c r="J7196">
        <f>I7196*F7196</f>
        <v>105</v>
      </c>
      <c r="K7196">
        <f>G7196-I7196</f>
        <v>7.5</v>
      </c>
      <c r="L7196">
        <f>K7196*F7196</f>
        <v>45</v>
      </c>
      <c r="M7196" t="s">
        <v>48</v>
      </c>
      <c r="N7196" t="s">
        <v>15</v>
      </c>
      <c r="O7196" t="s">
        <v>22</v>
      </c>
    </row>
    <row r="7197" spans="1:15" x14ac:dyDescent="0.3">
      <c r="A7197">
        <v>8195</v>
      </c>
      <c r="B7197" s="1">
        <v>45500</v>
      </c>
      <c r="C7197" t="s">
        <v>7261</v>
      </c>
      <c r="D7197" t="s">
        <v>70</v>
      </c>
      <c r="E7197" t="s">
        <v>106</v>
      </c>
      <c r="F7197">
        <v>3</v>
      </c>
      <c r="G7197">
        <v>1000</v>
      </c>
      <c r="H7197">
        <f t="shared" si="112"/>
        <v>3000</v>
      </c>
      <c r="I7197">
        <v>700</v>
      </c>
      <c r="J7197">
        <f>I7197*F7197</f>
        <v>2100</v>
      </c>
      <c r="K7197">
        <f>G7197-I7197</f>
        <v>300</v>
      </c>
      <c r="L7197">
        <f>K7197*F7197</f>
        <v>900</v>
      </c>
      <c r="M7197" t="s">
        <v>63</v>
      </c>
      <c r="N7197" t="s">
        <v>21</v>
      </c>
      <c r="O7197" t="s">
        <v>22</v>
      </c>
    </row>
    <row r="7198" spans="1:15" x14ac:dyDescent="0.3">
      <c r="A7198">
        <v>8196</v>
      </c>
      <c r="B7198" s="1">
        <v>45637</v>
      </c>
      <c r="C7198" t="s">
        <v>7262</v>
      </c>
      <c r="D7198" t="s">
        <v>12</v>
      </c>
      <c r="E7198" t="s">
        <v>58</v>
      </c>
      <c r="F7198">
        <v>2</v>
      </c>
      <c r="G7198">
        <v>30</v>
      </c>
      <c r="H7198">
        <f t="shared" si="112"/>
        <v>60</v>
      </c>
      <c r="I7198">
        <v>21</v>
      </c>
      <c r="J7198">
        <f>I7198*F7198</f>
        <v>42</v>
      </c>
      <c r="K7198">
        <f>G7198-I7198</f>
        <v>9</v>
      </c>
      <c r="L7198">
        <f>K7198*F7198</f>
        <v>18</v>
      </c>
      <c r="M7198" t="s">
        <v>77</v>
      </c>
      <c r="N7198" t="s">
        <v>45</v>
      </c>
      <c r="O7198" t="s">
        <v>38</v>
      </c>
    </row>
    <row r="7199" spans="1:15" x14ac:dyDescent="0.3">
      <c r="A7199">
        <v>8197</v>
      </c>
      <c r="B7199" s="1">
        <v>45638</v>
      </c>
      <c r="C7199" t="s">
        <v>7263</v>
      </c>
      <c r="D7199" t="s">
        <v>18</v>
      </c>
      <c r="E7199" t="s">
        <v>19</v>
      </c>
      <c r="F7199">
        <v>1</v>
      </c>
      <c r="G7199">
        <v>50</v>
      </c>
      <c r="H7199">
        <f t="shared" si="112"/>
        <v>50</v>
      </c>
      <c r="I7199">
        <v>35</v>
      </c>
      <c r="J7199">
        <f>I7199*F7199</f>
        <v>35</v>
      </c>
      <c r="K7199">
        <f>G7199-I7199</f>
        <v>15</v>
      </c>
      <c r="L7199">
        <f>K7199*F7199</f>
        <v>15</v>
      </c>
      <c r="M7199" t="s">
        <v>30</v>
      </c>
      <c r="N7199" t="s">
        <v>31</v>
      </c>
      <c r="O7199" t="s">
        <v>38</v>
      </c>
    </row>
    <row r="7200" spans="1:15" x14ac:dyDescent="0.3">
      <c r="A7200">
        <v>8198</v>
      </c>
      <c r="B7200" s="1">
        <v>45649</v>
      </c>
      <c r="C7200" t="s">
        <v>7264</v>
      </c>
      <c r="D7200" t="s">
        <v>18</v>
      </c>
      <c r="E7200" t="s">
        <v>82</v>
      </c>
      <c r="F7200">
        <v>8</v>
      </c>
      <c r="G7200">
        <v>80</v>
      </c>
      <c r="H7200">
        <f t="shared" si="112"/>
        <v>640</v>
      </c>
      <c r="I7200">
        <v>56</v>
      </c>
      <c r="J7200">
        <f>I7200*F7200</f>
        <v>448</v>
      </c>
      <c r="K7200">
        <f>G7200-I7200</f>
        <v>24</v>
      </c>
      <c r="L7200">
        <f>K7200*F7200</f>
        <v>192</v>
      </c>
      <c r="M7200" t="s">
        <v>14</v>
      </c>
      <c r="N7200" t="s">
        <v>15</v>
      </c>
      <c r="O7200" t="s">
        <v>16</v>
      </c>
    </row>
    <row r="7201" spans="1:15" x14ac:dyDescent="0.3">
      <c r="A7201">
        <v>8199</v>
      </c>
      <c r="B7201" s="1">
        <v>45402</v>
      </c>
      <c r="C7201" t="s">
        <v>7265</v>
      </c>
      <c r="D7201" t="s">
        <v>18</v>
      </c>
      <c r="E7201" t="s">
        <v>19</v>
      </c>
      <c r="F7201">
        <v>10</v>
      </c>
      <c r="G7201">
        <v>50</v>
      </c>
      <c r="H7201">
        <f t="shared" si="112"/>
        <v>500</v>
      </c>
      <c r="I7201">
        <v>35</v>
      </c>
      <c r="J7201">
        <f>I7201*F7201</f>
        <v>350</v>
      </c>
      <c r="K7201">
        <f>G7201-I7201</f>
        <v>15</v>
      </c>
      <c r="L7201">
        <f>K7201*F7201</f>
        <v>150</v>
      </c>
      <c r="M7201" t="s">
        <v>24</v>
      </c>
      <c r="N7201" t="s">
        <v>25</v>
      </c>
      <c r="O7201" t="s">
        <v>26</v>
      </c>
    </row>
    <row r="7202" spans="1:15" x14ac:dyDescent="0.3">
      <c r="A7202">
        <v>8200</v>
      </c>
      <c r="B7202" s="1">
        <v>45383</v>
      </c>
      <c r="C7202" t="s">
        <v>7266</v>
      </c>
      <c r="D7202" t="s">
        <v>28</v>
      </c>
      <c r="E7202" t="s">
        <v>29</v>
      </c>
      <c r="F7202">
        <v>6</v>
      </c>
      <c r="G7202">
        <v>600</v>
      </c>
      <c r="H7202">
        <f t="shared" si="112"/>
        <v>3600</v>
      </c>
      <c r="I7202">
        <v>420</v>
      </c>
      <c r="J7202">
        <f>I7202*F7202</f>
        <v>2520</v>
      </c>
      <c r="K7202">
        <f>G7202-I7202</f>
        <v>180</v>
      </c>
      <c r="L7202">
        <f>K7202*F7202</f>
        <v>1080</v>
      </c>
      <c r="M7202" t="s">
        <v>77</v>
      </c>
      <c r="N7202" t="s">
        <v>45</v>
      </c>
      <c r="O7202" t="s">
        <v>22</v>
      </c>
    </row>
    <row r="7203" spans="1:15" x14ac:dyDescent="0.3">
      <c r="A7203">
        <v>8201</v>
      </c>
      <c r="B7203" s="1">
        <v>45432</v>
      </c>
      <c r="C7203" t="s">
        <v>7267</v>
      </c>
      <c r="D7203" t="s">
        <v>70</v>
      </c>
      <c r="E7203" t="s">
        <v>106</v>
      </c>
      <c r="F7203">
        <v>10</v>
      </c>
      <c r="G7203">
        <v>1000</v>
      </c>
      <c r="H7203">
        <f t="shared" si="112"/>
        <v>10000</v>
      </c>
      <c r="I7203">
        <v>700</v>
      </c>
      <c r="J7203">
        <f>I7203*F7203</f>
        <v>7000</v>
      </c>
      <c r="K7203">
        <f>G7203-I7203</f>
        <v>300</v>
      </c>
      <c r="L7203">
        <f>K7203*F7203</f>
        <v>3000</v>
      </c>
      <c r="M7203" t="s">
        <v>111</v>
      </c>
      <c r="N7203" t="s">
        <v>15</v>
      </c>
      <c r="O7203" t="s">
        <v>26</v>
      </c>
    </row>
    <row r="7204" spans="1:15" x14ac:dyDescent="0.3">
      <c r="A7204">
        <v>8202</v>
      </c>
      <c r="B7204" s="1">
        <v>45537</v>
      </c>
      <c r="C7204" t="s">
        <v>7268</v>
      </c>
      <c r="D7204" t="s">
        <v>35</v>
      </c>
      <c r="E7204" t="s">
        <v>41</v>
      </c>
      <c r="F7204">
        <v>6</v>
      </c>
      <c r="G7204">
        <v>30</v>
      </c>
      <c r="H7204">
        <f t="shared" si="112"/>
        <v>180</v>
      </c>
      <c r="I7204">
        <v>21</v>
      </c>
      <c r="J7204">
        <f>I7204*F7204</f>
        <v>126</v>
      </c>
      <c r="K7204">
        <f>G7204-I7204</f>
        <v>9</v>
      </c>
      <c r="L7204">
        <f>K7204*F7204</f>
        <v>54</v>
      </c>
      <c r="M7204" t="s">
        <v>53</v>
      </c>
      <c r="N7204" t="s">
        <v>31</v>
      </c>
      <c r="O7204" t="s">
        <v>38</v>
      </c>
    </row>
    <row r="7205" spans="1:15" x14ac:dyDescent="0.3">
      <c r="A7205">
        <v>8203</v>
      </c>
      <c r="B7205" s="1">
        <v>45487</v>
      </c>
      <c r="C7205" t="s">
        <v>7269</v>
      </c>
      <c r="D7205" t="s">
        <v>18</v>
      </c>
      <c r="E7205" t="s">
        <v>82</v>
      </c>
      <c r="F7205">
        <v>1</v>
      </c>
      <c r="G7205">
        <v>80</v>
      </c>
      <c r="H7205">
        <f t="shared" si="112"/>
        <v>80</v>
      </c>
      <c r="I7205">
        <v>56</v>
      </c>
      <c r="J7205">
        <f>I7205*F7205</f>
        <v>56</v>
      </c>
      <c r="K7205">
        <f>G7205-I7205</f>
        <v>24</v>
      </c>
      <c r="L7205">
        <f>K7205*F7205</f>
        <v>24</v>
      </c>
      <c r="M7205" t="s">
        <v>91</v>
      </c>
      <c r="N7205" t="s">
        <v>45</v>
      </c>
      <c r="O7205" t="s">
        <v>46</v>
      </c>
    </row>
    <row r="7206" spans="1:15" x14ac:dyDescent="0.3">
      <c r="A7206">
        <v>8204</v>
      </c>
      <c r="B7206" s="1">
        <v>45542</v>
      </c>
      <c r="C7206" t="s">
        <v>7270</v>
      </c>
      <c r="D7206" t="s">
        <v>18</v>
      </c>
      <c r="E7206" t="s">
        <v>19</v>
      </c>
      <c r="F7206">
        <v>3</v>
      </c>
      <c r="G7206">
        <v>50</v>
      </c>
      <c r="H7206">
        <f t="shared" si="112"/>
        <v>150</v>
      </c>
      <c r="I7206">
        <v>35</v>
      </c>
      <c r="J7206">
        <f>I7206*F7206</f>
        <v>105</v>
      </c>
      <c r="K7206">
        <f>G7206-I7206</f>
        <v>15</v>
      </c>
      <c r="L7206">
        <f>K7206*F7206</f>
        <v>45</v>
      </c>
      <c r="M7206" t="s">
        <v>91</v>
      </c>
      <c r="N7206" t="s">
        <v>45</v>
      </c>
      <c r="O7206" t="s">
        <v>26</v>
      </c>
    </row>
    <row r="7207" spans="1:15" x14ac:dyDescent="0.3">
      <c r="A7207">
        <v>8205</v>
      </c>
      <c r="B7207" s="1">
        <v>45345</v>
      </c>
      <c r="C7207" t="s">
        <v>7271</v>
      </c>
      <c r="D7207" t="s">
        <v>70</v>
      </c>
      <c r="E7207" t="s">
        <v>71</v>
      </c>
      <c r="F7207">
        <v>8</v>
      </c>
      <c r="G7207">
        <v>700</v>
      </c>
      <c r="H7207">
        <f t="shared" si="112"/>
        <v>5600</v>
      </c>
      <c r="I7207">
        <v>489.99999999999989</v>
      </c>
      <c r="J7207">
        <f>I7207*F7207</f>
        <v>3919.9999999999991</v>
      </c>
      <c r="K7207">
        <f>G7207-I7207</f>
        <v>210.00000000000011</v>
      </c>
      <c r="L7207">
        <f>K7207*F7207</f>
        <v>1680.0000000000009</v>
      </c>
      <c r="M7207" t="s">
        <v>63</v>
      </c>
      <c r="N7207" t="s">
        <v>21</v>
      </c>
      <c r="O7207" t="s">
        <v>22</v>
      </c>
    </row>
    <row r="7208" spans="1:15" x14ac:dyDescent="0.3">
      <c r="A7208">
        <v>8206</v>
      </c>
      <c r="B7208" s="1">
        <v>45512</v>
      </c>
      <c r="C7208" t="s">
        <v>7272</v>
      </c>
      <c r="D7208" t="s">
        <v>70</v>
      </c>
      <c r="E7208" t="s">
        <v>86</v>
      </c>
      <c r="F7208">
        <v>4</v>
      </c>
      <c r="G7208">
        <v>400</v>
      </c>
      <c r="H7208">
        <f t="shared" si="112"/>
        <v>1600</v>
      </c>
      <c r="I7208">
        <v>280</v>
      </c>
      <c r="J7208">
        <f>I7208*F7208</f>
        <v>1120</v>
      </c>
      <c r="K7208">
        <f>G7208-I7208</f>
        <v>120</v>
      </c>
      <c r="L7208">
        <f>K7208*F7208</f>
        <v>480</v>
      </c>
      <c r="M7208" t="s">
        <v>100</v>
      </c>
      <c r="N7208" t="s">
        <v>21</v>
      </c>
      <c r="O7208" t="s">
        <v>26</v>
      </c>
    </row>
    <row r="7209" spans="1:15" x14ac:dyDescent="0.3">
      <c r="A7209">
        <v>8207</v>
      </c>
      <c r="B7209" s="1">
        <v>45567</v>
      </c>
      <c r="C7209" t="s">
        <v>7273</v>
      </c>
      <c r="D7209" t="s">
        <v>70</v>
      </c>
      <c r="E7209" t="s">
        <v>71</v>
      </c>
      <c r="F7209">
        <v>9</v>
      </c>
      <c r="G7209">
        <v>700</v>
      </c>
      <c r="H7209">
        <f t="shared" si="112"/>
        <v>6300</v>
      </c>
      <c r="I7209">
        <v>489.99999999999989</v>
      </c>
      <c r="J7209">
        <f>I7209*F7209</f>
        <v>4409.9999999999991</v>
      </c>
      <c r="K7209">
        <f>G7209-I7209</f>
        <v>210.00000000000011</v>
      </c>
      <c r="L7209">
        <f>K7209*F7209</f>
        <v>1890.0000000000009</v>
      </c>
      <c r="M7209" t="s">
        <v>20</v>
      </c>
      <c r="N7209" t="s">
        <v>21</v>
      </c>
      <c r="O7209" t="s">
        <v>38</v>
      </c>
    </row>
    <row r="7210" spans="1:15" x14ac:dyDescent="0.3">
      <c r="A7210">
        <v>8208</v>
      </c>
      <c r="B7210" s="1">
        <v>45634</v>
      </c>
      <c r="C7210" t="s">
        <v>7274</v>
      </c>
      <c r="D7210" t="s">
        <v>18</v>
      </c>
      <c r="E7210" t="s">
        <v>50</v>
      </c>
      <c r="F7210">
        <v>9</v>
      </c>
      <c r="G7210">
        <v>20</v>
      </c>
      <c r="H7210">
        <f t="shared" si="112"/>
        <v>180</v>
      </c>
      <c r="I7210">
        <v>14</v>
      </c>
      <c r="J7210">
        <f>I7210*F7210</f>
        <v>126</v>
      </c>
      <c r="K7210">
        <f>G7210-I7210</f>
        <v>6</v>
      </c>
      <c r="L7210">
        <f>K7210*F7210</f>
        <v>54</v>
      </c>
      <c r="M7210" t="s">
        <v>171</v>
      </c>
      <c r="N7210" t="s">
        <v>21</v>
      </c>
      <c r="O7210" t="s">
        <v>38</v>
      </c>
    </row>
    <row r="7211" spans="1:15" x14ac:dyDescent="0.3">
      <c r="A7211">
        <v>8209</v>
      </c>
      <c r="B7211" s="1">
        <v>45650</v>
      </c>
      <c r="C7211" t="s">
        <v>7275</v>
      </c>
      <c r="D7211" t="s">
        <v>28</v>
      </c>
      <c r="E7211" t="s">
        <v>73</v>
      </c>
      <c r="F7211">
        <v>4</v>
      </c>
      <c r="G7211">
        <v>500</v>
      </c>
      <c r="H7211">
        <f t="shared" si="112"/>
        <v>2000</v>
      </c>
      <c r="I7211">
        <v>350</v>
      </c>
      <c r="J7211">
        <f>I7211*F7211</f>
        <v>1400</v>
      </c>
      <c r="K7211">
        <f>G7211-I7211</f>
        <v>150</v>
      </c>
      <c r="L7211">
        <f>K7211*F7211</f>
        <v>600</v>
      </c>
      <c r="M7211" t="s">
        <v>33</v>
      </c>
      <c r="N7211" t="s">
        <v>25</v>
      </c>
      <c r="O7211" t="s">
        <v>46</v>
      </c>
    </row>
    <row r="7212" spans="1:15" x14ac:dyDescent="0.3">
      <c r="A7212">
        <v>8210</v>
      </c>
      <c r="B7212" s="1">
        <v>45361</v>
      </c>
      <c r="C7212" t="s">
        <v>7276</v>
      </c>
      <c r="D7212" t="s">
        <v>12</v>
      </c>
      <c r="E7212" t="s">
        <v>58</v>
      </c>
      <c r="F7212">
        <v>7</v>
      </c>
      <c r="G7212">
        <v>30</v>
      </c>
      <c r="H7212">
        <f t="shared" si="112"/>
        <v>210</v>
      </c>
      <c r="I7212">
        <v>21</v>
      </c>
      <c r="J7212">
        <f>I7212*F7212</f>
        <v>147</v>
      </c>
      <c r="K7212">
        <f>G7212-I7212</f>
        <v>9</v>
      </c>
      <c r="L7212">
        <f>K7212*F7212</f>
        <v>63</v>
      </c>
      <c r="M7212" t="s">
        <v>53</v>
      </c>
      <c r="N7212" t="s">
        <v>31</v>
      </c>
      <c r="O7212" t="s">
        <v>38</v>
      </c>
    </row>
    <row r="7213" spans="1:15" x14ac:dyDescent="0.3">
      <c r="A7213">
        <v>8211</v>
      </c>
      <c r="B7213" s="1">
        <v>45425</v>
      </c>
      <c r="C7213" t="s">
        <v>7277</v>
      </c>
      <c r="D7213" t="s">
        <v>18</v>
      </c>
      <c r="E7213" t="s">
        <v>19</v>
      </c>
      <c r="F7213">
        <v>8</v>
      </c>
      <c r="G7213">
        <v>50</v>
      </c>
      <c r="H7213">
        <f t="shared" si="112"/>
        <v>400</v>
      </c>
      <c r="I7213">
        <v>35</v>
      </c>
      <c r="J7213">
        <f>I7213*F7213</f>
        <v>280</v>
      </c>
      <c r="K7213">
        <f>G7213-I7213</f>
        <v>15</v>
      </c>
      <c r="L7213">
        <f>K7213*F7213</f>
        <v>120</v>
      </c>
      <c r="M7213" t="s">
        <v>59</v>
      </c>
      <c r="N7213" t="s">
        <v>25</v>
      </c>
      <c r="O7213" t="s">
        <v>16</v>
      </c>
    </row>
    <row r="7214" spans="1:15" x14ac:dyDescent="0.3">
      <c r="A7214">
        <v>8212</v>
      </c>
      <c r="B7214" s="1">
        <v>45365</v>
      </c>
      <c r="C7214" t="s">
        <v>7278</v>
      </c>
      <c r="D7214" t="s">
        <v>18</v>
      </c>
      <c r="E7214" t="s">
        <v>50</v>
      </c>
      <c r="F7214">
        <v>7</v>
      </c>
      <c r="G7214">
        <v>20</v>
      </c>
      <c r="H7214">
        <f t="shared" si="112"/>
        <v>140</v>
      </c>
      <c r="I7214">
        <v>14</v>
      </c>
      <c r="J7214">
        <f>I7214*F7214</f>
        <v>98</v>
      </c>
      <c r="K7214">
        <f>G7214-I7214</f>
        <v>6</v>
      </c>
      <c r="L7214">
        <f>K7214*F7214</f>
        <v>42</v>
      </c>
      <c r="M7214" t="s">
        <v>94</v>
      </c>
      <c r="N7214" t="s">
        <v>25</v>
      </c>
      <c r="O7214" t="s">
        <v>16</v>
      </c>
    </row>
    <row r="7215" spans="1:15" x14ac:dyDescent="0.3">
      <c r="A7215">
        <v>8213</v>
      </c>
      <c r="B7215" s="1">
        <v>45300</v>
      </c>
      <c r="C7215" t="s">
        <v>7279</v>
      </c>
      <c r="D7215" t="s">
        <v>28</v>
      </c>
      <c r="E7215" t="s">
        <v>65</v>
      </c>
      <c r="F7215">
        <v>1</v>
      </c>
      <c r="G7215">
        <v>150</v>
      </c>
      <c r="H7215">
        <f t="shared" si="112"/>
        <v>150</v>
      </c>
      <c r="I7215">
        <v>105</v>
      </c>
      <c r="J7215">
        <f>I7215*F7215</f>
        <v>105</v>
      </c>
      <c r="K7215">
        <f>G7215-I7215</f>
        <v>45</v>
      </c>
      <c r="L7215">
        <f>K7215*F7215</f>
        <v>45</v>
      </c>
      <c r="M7215" t="s">
        <v>91</v>
      </c>
      <c r="N7215" t="s">
        <v>45</v>
      </c>
      <c r="O7215" t="s">
        <v>16</v>
      </c>
    </row>
    <row r="7216" spans="1:15" x14ac:dyDescent="0.3">
      <c r="A7216">
        <v>8214</v>
      </c>
      <c r="B7216" s="1">
        <v>45479</v>
      </c>
      <c r="C7216" t="s">
        <v>7280</v>
      </c>
      <c r="D7216" t="s">
        <v>35</v>
      </c>
      <c r="E7216" t="s">
        <v>41</v>
      </c>
      <c r="F7216">
        <v>4</v>
      </c>
      <c r="G7216">
        <v>30</v>
      </c>
      <c r="H7216">
        <f t="shared" si="112"/>
        <v>120</v>
      </c>
      <c r="I7216">
        <v>21</v>
      </c>
      <c r="J7216">
        <f>I7216*F7216</f>
        <v>84</v>
      </c>
      <c r="K7216">
        <f>G7216-I7216</f>
        <v>9</v>
      </c>
      <c r="L7216">
        <f>K7216*F7216</f>
        <v>36</v>
      </c>
      <c r="M7216" t="s">
        <v>42</v>
      </c>
      <c r="N7216" t="s">
        <v>31</v>
      </c>
      <c r="O7216" t="s">
        <v>16</v>
      </c>
    </row>
    <row r="7217" spans="1:15" x14ac:dyDescent="0.3">
      <c r="A7217">
        <v>8215</v>
      </c>
      <c r="B7217" s="1">
        <v>45363</v>
      </c>
      <c r="C7217" t="s">
        <v>7281</v>
      </c>
      <c r="D7217" t="s">
        <v>28</v>
      </c>
      <c r="E7217" t="s">
        <v>73</v>
      </c>
      <c r="F7217">
        <v>2</v>
      </c>
      <c r="G7217">
        <v>500</v>
      </c>
      <c r="H7217">
        <f t="shared" si="112"/>
        <v>1000</v>
      </c>
      <c r="I7217">
        <v>350</v>
      </c>
      <c r="J7217">
        <f>I7217*F7217</f>
        <v>700</v>
      </c>
      <c r="K7217">
        <f>G7217-I7217</f>
        <v>150</v>
      </c>
      <c r="L7217">
        <f>K7217*F7217</f>
        <v>300</v>
      </c>
      <c r="M7217" t="s">
        <v>94</v>
      </c>
      <c r="N7217" t="s">
        <v>25</v>
      </c>
      <c r="O7217" t="s">
        <v>26</v>
      </c>
    </row>
    <row r="7218" spans="1:15" x14ac:dyDescent="0.3">
      <c r="A7218">
        <v>8216</v>
      </c>
      <c r="B7218" s="1">
        <v>45656</v>
      </c>
      <c r="C7218" t="s">
        <v>7282</v>
      </c>
      <c r="D7218" t="s">
        <v>70</v>
      </c>
      <c r="E7218" t="s">
        <v>106</v>
      </c>
      <c r="F7218">
        <v>1</v>
      </c>
      <c r="G7218">
        <v>1000</v>
      </c>
      <c r="H7218">
        <f t="shared" si="112"/>
        <v>1000</v>
      </c>
      <c r="I7218">
        <v>700</v>
      </c>
      <c r="J7218">
        <f>I7218*F7218</f>
        <v>700</v>
      </c>
      <c r="K7218">
        <f>G7218-I7218</f>
        <v>300</v>
      </c>
      <c r="L7218">
        <f>K7218*F7218</f>
        <v>300</v>
      </c>
      <c r="M7218" t="s">
        <v>42</v>
      </c>
      <c r="N7218" t="s">
        <v>31</v>
      </c>
      <c r="O7218" t="s">
        <v>16</v>
      </c>
    </row>
    <row r="7219" spans="1:15" x14ac:dyDescent="0.3">
      <c r="A7219">
        <v>8217</v>
      </c>
      <c r="B7219" s="1">
        <v>45446</v>
      </c>
      <c r="C7219" t="s">
        <v>7283</v>
      </c>
      <c r="D7219" t="s">
        <v>18</v>
      </c>
      <c r="E7219" t="s">
        <v>19</v>
      </c>
      <c r="F7219">
        <v>2</v>
      </c>
      <c r="G7219">
        <v>50</v>
      </c>
      <c r="H7219">
        <f t="shared" si="112"/>
        <v>100</v>
      </c>
      <c r="I7219">
        <v>35</v>
      </c>
      <c r="J7219">
        <f>I7219*F7219</f>
        <v>70</v>
      </c>
      <c r="K7219">
        <f>G7219-I7219</f>
        <v>15</v>
      </c>
      <c r="L7219">
        <f>K7219*F7219</f>
        <v>30</v>
      </c>
      <c r="M7219" t="s">
        <v>53</v>
      </c>
      <c r="N7219" t="s">
        <v>31</v>
      </c>
      <c r="O7219" t="s">
        <v>46</v>
      </c>
    </row>
    <row r="7220" spans="1:15" x14ac:dyDescent="0.3">
      <c r="A7220">
        <v>8218</v>
      </c>
      <c r="B7220" s="1">
        <v>45624</v>
      </c>
      <c r="C7220" t="s">
        <v>7284</v>
      </c>
      <c r="D7220" t="s">
        <v>12</v>
      </c>
      <c r="E7220" t="s">
        <v>75</v>
      </c>
      <c r="F7220">
        <v>2</v>
      </c>
      <c r="G7220">
        <v>20</v>
      </c>
      <c r="H7220">
        <f t="shared" si="112"/>
        <v>40</v>
      </c>
      <c r="I7220">
        <v>14</v>
      </c>
      <c r="J7220">
        <f>I7220*F7220</f>
        <v>28</v>
      </c>
      <c r="K7220">
        <f>G7220-I7220</f>
        <v>6</v>
      </c>
      <c r="L7220">
        <f>K7220*F7220</f>
        <v>12</v>
      </c>
      <c r="M7220" t="s">
        <v>44</v>
      </c>
      <c r="N7220" t="s">
        <v>45</v>
      </c>
      <c r="O7220" t="s">
        <v>46</v>
      </c>
    </row>
    <row r="7221" spans="1:15" x14ac:dyDescent="0.3">
      <c r="A7221">
        <v>8219</v>
      </c>
      <c r="B7221" s="1">
        <v>45613</v>
      </c>
      <c r="C7221" t="s">
        <v>7285</v>
      </c>
      <c r="D7221" t="s">
        <v>35</v>
      </c>
      <c r="E7221" t="s">
        <v>41</v>
      </c>
      <c r="F7221">
        <v>6</v>
      </c>
      <c r="G7221">
        <v>30</v>
      </c>
      <c r="H7221">
        <f t="shared" si="112"/>
        <v>180</v>
      </c>
      <c r="I7221">
        <v>21</v>
      </c>
      <c r="J7221">
        <f>I7221*F7221</f>
        <v>126</v>
      </c>
      <c r="K7221">
        <f>G7221-I7221</f>
        <v>9</v>
      </c>
      <c r="L7221">
        <f>K7221*F7221</f>
        <v>54</v>
      </c>
      <c r="M7221" t="s">
        <v>194</v>
      </c>
      <c r="N7221" t="s">
        <v>15</v>
      </c>
      <c r="O7221" t="s">
        <v>16</v>
      </c>
    </row>
    <row r="7222" spans="1:15" x14ac:dyDescent="0.3">
      <c r="A7222">
        <v>8220</v>
      </c>
      <c r="B7222" s="1">
        <v>45573</v>
      </c>
      <c r="C7222" t="s">
        <v>7286</v>
      </c>
      <c r="D7222" t="s">
        <v>12</v>
      </c>
      <c r="E7222" t="s">
        <v>13</v>
      </c>
      <c r="F7222">
        <v>5</v>
      </c>
      <c r="G7222">
        <v>25</v>
      </c>
      <c r="H7222">
        <f t="shared" si="112"/>
        <v>125</v>
      </c>
      <c r="I7222">
        <v>17.5</v>
      </c>
      <c r="J7222">
        <f>I7222*F7222</f>
        <v>87.5</v>
      </c>
      <c r="K7222">
        <f>G7222-I7222</f>
        <v>7.5</v>
      </c>
      <c r="L7222">
        <f>K7222*F7222</f>
        <v>37.5</v>
      </c>
      <c r="M7222" t="s">
        <v>44</v>
      </c>
      <c r="N7222" t="s">
        <v>45</v>
      </c>
      <c r="O7222" t="s">
        <v>22</v>
      </c>
    </row>
    <row r="7223" spans="1:15" x14ac:dyDescent="0.3">
      <c r="A7223">
        <v>8221</v>
      </c>
      <c r="B7223" s="1">
        <v>45304</v>
      </c>
      <c r="C7223" t="s">
        <v>7287</v>
      </c>
      <c r="D7223" t="s">
        <v>28</v>
      </c>
      <c r="E7223" t="s">
        <v>65</v>
      </c>
      <c r="F7223">
        <v>10</v>
      </c>
      <c r="G7223">
        <v>150</v>
      </c>
      <c r="H7223">
        <f t="shared" si="112"/>
        <v>1500</v>
      </c>
      <c r="I7223">
        <v>105</v>
      </c>
      <c r="J7223">
        <f>I7223*F7223</f>
        <v>1050</v>
      </c>
      <c r="K7223">
        <f>G7223-I7223</f>
        <v>45</v>
      </c>
      <c r="L7223">
        <f>K7223*F7223</f>
        <v>450</v>
      </c>
      <c r="M7223" t="s">
        <v>24</v>
      </c>
      <c r="N7223" t="s">
        <v>25</v>
      </c>
      <c r="O7223" t="s">
        <v>38</v>
      </c>
    </row>
    <row r="7224" spans="1:15" x14ac:dyDescent="0.3">
      <c r="A7224">
        <v>8222</v>
      </c>
      <c r="B7224" s="1">
        <v>45409</v>
      </c>
      <c r="C7224" t="s">
        <v>7288</v>
      </c>
      <c r="D7224" t="s">
        <v>28</v>
      </c>
      <c r="E7224" t="s">
        <v>65</v>
      </c>
      <c r="F7224">
        <v>3</v>
      </c>
      <c r="G7224">
        <v>150</v>
      </c>
      <c r="H7224">
        <f t="shared" si="112"/>
        <v>450</v>
      </c>
      <c r="I7224">
        <v>105</v>
      </c>
      <c r="J7224">
        <f>I7224*F7224</f>
        <v>315</v>
      </c>
      <c r="K7224">
        <f>G7224-I7224</f>
        <v>45</v>
      </c>
      <c r="L7224">
        <f>K7224*F7224</f>
        <v>135</v>
      </c>
      <c r="M7224" t="s">
        <v>63</v>
      </c>
      <c r="N7224" t="s">
        <v>21</v>
      </c>
      <c r="O7224" t="s">
        <v>26</v>
      </c>
    </row>
    <row r="7225" spans="1:15" x14ac:dyDescent="0.3">
      <c r="A7225">
        <v>8223</v>
      </c>
      <c r="B7225" s="1">
        <v>45574</v>
      </c>
      <c r="C7225" t="s">
        <v>7289</v>
      </c>
      <c r="D7225" t="s">
        <v>18</v>
      </c>
      <c r="E7225" t="s">
        <v>19</v>
      </c>
      <c r="F7225">
        <v>6</v>
      </c>
      <c r="G7225">
        <v>50</v>
      </c>
      <c r="H7225">
        <f t="shared" si="112"/>
        <v>300</v>
      </c>
      <c r="I7225">
        <v>35</v>
      </c>
      <c r="J7225">
        <f>I7225*F7225</f>
        <v>210</v>
      </c>
      <c r="K7225">
        <f>G7225-I7225</f>
        <v>15</v>
      </c>
      <c r="L7225">
        <f>K7225*F7225</f>
        <v>90</v>
      </c>
      <c r="M7225" t="s">
        <v>94</v>
      </c>
      <c r="N7225" t="s">
        <v>25</v>
      </c>
      <c r="O7225" t="s">
        <v>46</v>
      </c>
    </row>
    <row r="7226" spans="1:15" x14ac:dyDescent="0.3">
      <c r="A7226">
        <v>8224</v>
      </c>
      <c r="B7226" s="1">
        <v>45347</v>
      </c>
      <c r="C7226" t="s">
        <v>7290</v>
      </c>
      <c r="D7226" t="s">
        <v>18</v>
      </c>
      <c r="E7226" t="s">
        <v>82</v>
      </c>
      <c r="F7226">
        <v>10</v>
      </c>
      <c r="G7226">
        <v>80</v>
      </c>
      <c r="H7226">
        <f t="shared" si="112"/>
        <v>800</v>
      </c>
      <c r="I7226">
        <v>56</v>
      </c>
      <c r="J7226">
        <f>I7226*F7226</f>
        <v>560</v>
      </c>
      <c r="K7226">
        <f>G7226-I7226</f>
        <v>24</v>
      </c>
      <c r="L7226">
        <f>K7226*F7226</f>
        <v>240</v>
      </c>
      <c r="M7226" t="s">
        <v>100</v>
      </c>
      <c r="N7226" t="s">
        <v>21</v>
      </c>
      <c r="O7226" t="s">
        <v>22</v>
      </c>
    </row>
    <row r="7227" spans="1:15" x14ac:dyDescent="0.3">
      <c r="A7227">
        <v>8225</v>
      </c>
      <c r="B7227" s="1">
        <v>45574</v>
      </c>
      <c r="C7227" t="s">
        <v>7291</v>
      </c>
      <c r="D7227" t="s">
        <v>35</v>
      </c>
      <c r="E7227" t="s">
        <v>68</v>
      </c>
      <c r="F7227">
        <v>9</v>
      </c>
      <c r="G7227">
        <v>40</v>
      </c>
      <c r="H7227">
        <f t="shared" si="112"/>
        <v>360</v>
      </c>
      <c r="I7227">
        <v>28</v>
      </c>
      <c r="J7227">
        <f>I7227*F7227</f>
        <v>252</v>
      </c>
      <c r="K7227">
        <f>G7227-I7227</f>
        <v>12</v>
      </c>
      <c r="L7227">
        <f>K7227*F7227</f>
        <v>108</v>
      </c>
      <c r="M7227" t="s">
        <v>130</v>
      </c>
      <c r="N7227" t="s">
        <v>21</v>
      </c>
      <c r="O7227" t="s">
        <v>38</v>
      </c>
    </row>
    <row r="7228" spans="1:15" x14ac:dyDescent="0.3">
      <c r="A7228">
        <v>8226</v>
      </c>
      <c r="B7228" s="1">
        <v>45567</v>
      </c>
      <c r="C7228" t="s">
        <v>7292</v>
      </c>
      <c r="D7228" t="s">
        <v>70</v>
      </c>
      <c r="E7228" t="s">
        <v>86</v>
      </c>
      <c r="F7228">
        <v>10</v>
      </c>
      <c r="G7228">
        <v>400</v>
      </c>
      <c r="H7228">
        <f t="shared" si="112"/>
        <v>4000</v>
      </c>
      <c r="I7228">
        <v>280</v>
      </c>
      <c r="J7228">
        <f>I7228*F7228</f>
        <v>2800</v>
      </c>
      <c r="K7228">
        <f>G7228-I7228</f>
        <v>120</v>
      </c>
      <c r="L7228">
        <f>K7228*F7228</f>
        <v>1200</v>
      </c>
      <c r="M7228" t="s">
        <v>88</v>
      </c>
      <c r="N7228" t="s">
        <v>45</v>
      </c>
      <c r="O7228" t="s">
        <v>26</v>
      </c>
    </row>
    <row r="7229" spans="1:15" x14ac:dyDescent="0.3">
      <c r="A7229">
        <v>8227</v>
      </c>
      <c r="B7229" s="1">
        <v>45527</v>
      </c>
      <c r="C7229" t="s">
        <v>7293</v>
      </c>
      <c r="D7229" t="s">
        <v>12</v>
      </c>
      <c r="E7229" t="s">
        <v>58</v>
      </c>
      <c r="F7229">
        <v>10</v>
      </c>
      <c r="G7229">
        <v>30</v>
      </c>
      <c r="H7229">
        <f t="shared" si="112"/>
        <v>300</v>
      </c>
      <c r="I7229">
        <v>21</v>
      </c>
      <c r="J7229">
        <f>I7229*F7229</f>
        <v>210</v>
      </c>
      <c r="K7229">
        <f>G7229-I7229</f>
        <v>9</v>
      </c>
      <c r="L7229">
        <f>K7229*F7229</f>
        <v>90</v>
      </c>
      <c r="M7229" t="s">
        <v>59</v>
      </c>
      <c r="N7229" t="s">
        <v>25</v>
      </c>
      <c r="O7229" t="s">
        <v>46</v>
      </c>
    </row>
    <row r="7230" spans="1:15" x14ac:dyDescent="0.3">
      <c r="A7230">
        <v>8228</v>
      </c>
      <c r="B7230" s="1">
        <v>45373</v>
      </c>
      <c r="C7230" t="s">
        <v>7294</v>
      </c>
      <c r="D7230" t="s">
        <v>12</v>
      </c>
      <c r="E7230" t="s">
        <v>13</v>
      </c>
      <c r="F7230">
        <v>3</v>
      </c>
      <c r="G7230">
        <v>25</v>
      </c>
      <c r="H7230">
        <f t="shared" si="112"/>
        <v>75</v>
      </c>
      <c r="I7230">
        <v>17.5</v>
      </c>
      <c r="J7230">
        <f>I7230*F7230</f>
        <v>52.5</v>
      </c>
      <c r="K7230">
        <f>G7230-I7230</f>
        <v>7.5</v>
      </c>
      <c r="L7230">
        <f>K7230*F7230</f>
        <v>22.5</v>
      </c>
      <c r="M7230" t="s">
        <v>44</v>
      </c>
      <c r="N7230" t="s">
        <v>45</v>
      </c>
      <c r="O7230" t="s">
        <v>38</v>
      </c>
    </row>
    <row r="7231" spans="1:15" x14ac:dyDescent="0.3">
      <c r="A7231">
        <v>8229</v>
      </c>
      <c r="B7231" s="1">
        <v>45384</v>
      </c>
      <c r="C7231" t="s">
        <v>7295</v>
      </c>
      <c r="D7231" t="s">
        <v>18</v>
      </c>
      <c r="E7231" t="s">
        <v>82</v>
      </c>
      <c r="F7231">
        <v>10</v>
      </c>
      <c r="G7231">
        <v>80</v>
      </c>
      <c r="H7231">
        <f t="shared" si="112"/>
        <v>800</v>
      </c>
      <c r="I7231">
        <v>56</v>
      </c>
      <c r="J7231">
        <f>I7231*F7231</f>
        <v>560</v>
      </c>
      <c r="K7231">
        <f>G7231-I7231</f>
        <v>24</v>
      </c>
      <c r="L7231">
        <f>K7231*F7231</f>
        <v>240</v>
      </c>
      <c r="M7231" t="s">
        <v>79</v>
      </c>
      <c r="N7231" t="s">
        <v>31</v>
      </c>
      <c r="O7231" t="s">
        <v>26</v>
      </c>
    </row>
    <row r="7232" spans="1:15" x14ac:dyDescent="0.3">
      <c r="A7232">
        <v>8230</v>
      </c>
      <c r="B7232" s="1">
        <v>45479</v>
      </c>
      <c r="C7232" t="s">
        <v>7296</v>
      </c>
      <c r="D7232" t="s">
        <v>12</v>
      </c>
      <c r="E7232" t="s">
        <v>13</v>
      </c>
      <c r="F7232">
        <v>6</v>
      </c>
      <c r="G7232">
        <v>25</v>
      </c>
      <c r="H7232">
        <f t="shared" si="112"/>
        <v>150</v>
      </c>
      <c r="I7232">
        <v>17.5</v>
      </c>
      <c r="J7232">
        <f>I7232*F7232</f>
        <v>105</v>
      </c>
      <c r="K7232">
        <f>G7232-I7232</f>
        <v>7.5</v>
      </c>
      <c r="L7232">
        <f>K7232*F7232</f>
        <v>45</v>
      </c>
      <c r="M7232" t="s">
        <v>55</v>
      </c>
      <c r="N7232" t="s">
        <v>25</v>
      </c>
      <c r="O7232" t="s">
        <v>16</v>
      </c>
    </row>
    <row r="7233" spans="1:15" x14ac:dyDescent="0.3">
      <c r="A7233">
        <v>8231</v>
      </c>
      <c r="B7233" s="1">
        <v>45312</v>
      </c>
      <c r="C7233" t="s">
        <v>7297</v>
      </c>
      <c r="D7233" t="s">
        <v>70</v>
      </c>
      <c r="E7233" t="s">
        <v>86</v>
      </c>
      <c r="F7233">
        <v>10</v>
      </c>
      <c r="G7233">
        <v>400</v>
      </c>
      <c r="H7233">
        <f t="shared" si="112"/>
        <v>4000</v>
      </c>
      <c r="I7233">
        <v>280</v>
      </c>
      <c r="J7233">
        <f>I7233*F7233</f>
        <v>2800</v>
      </c>
      <c r="K7233">
        <f>G7233-I7233</f>
        <v>120</v>
      </c>
      <c r="L7233">
        <f>K7233*F7233</f>
        <v>1200</v>
      </c>
      <c r="M7233" t="s">
        <v>33</v>
      </c>
      <c r="N7233" t="s">
        <v>25</v>
      </c>
      <c r="O7233" t="s">
        <v>22</v>
      </c>
    </row>
    <row r="7234" spans="1:15" x14ac:dyDescent="0.3">
      <c r="A7234">
        <v>8232</v>
      </c>
      <c r="B7234" s="1">
        <v>45579</v>
      </c>
      <c r="C7234" t="s">
        <v>7298</v>
      </c>
      <c r="D7234" t="s">
        <v>12</v>
      </c>
      <c r="E7234" t="s">
        <v>13</v>
      </c>
      <c r="F7234">
        <v>3</v>
      </c>
      <c r="G7234">
        <v>25</v>
      </c>
      <c r="H7234">
        <f t="shared" si="112"/>
        <v>75</v>
      </c>
      <c r="I7234">
        <v>17.5</v>
      </c>
      <c r="J7234">
        <f>I7234*F7234</f>
        <v>52.5</v>
      </c>
      <c r="K7234">
        <f>G7234-I7234</f>
        <v>7.5</v>
      </c>
      <c r="L7234">
        <f>K7234*F7234</f>
        <v>22.5</v>
      </c>
      <c r="M7234" t="s">
        <v>171</v>
      </c>
      <c r="N7234" t="s">
        <v>21</v>
      </c>
      <c r="O7234" t="s">
        <v>38</v>
      </c>
    </row>
    <row r="7235" spans="1:15" x14ac:dyDescent="0.3">
      <c r="A7235">
        <v>8233</v>
      </c>
      <c r="B7235" s="1">
        <v>45404</v>
      </c>
      <c r="C7235" t="s">
        <v>7299</v>
      </c>
      <c r="D7235" t="s">
        <v>12</v>
      </c>
      <c r="E7235" t="s">
        <v>58</v>
      </c>
      <c r="F7235">
        <v>1</v>
      </c>
      <c r="G7235">
        <v>30</v>
      </c>
      <c r="H7235">
        <f t="shared" ref="H7235:H7298" si="113">G7235*F7235</f>
        <v>30</v>
      </c>
      <c r="I7235">
        <v>21</v>
      </c>
      <c r="J7235">
        <f>I7235*F7235</f>
        <v>21</v>
      </c>
      <c r="K7235">
        <f>G7235-I7235</f>
        <v>9</v>
      </c>
      <c r="L7235">
        <f>K7235*F7235</f>
        <v>9</v>
      </c>
      <c r="M7235" t="s">
        <v>94</v>
      </c>
      <c r="N7235" t="s">
        <v>25</v>
      </c>
      <c r="O7235" t="s">
        <v>38</v>
      </c>
    </row>
    <row r="7236" spans="1:15" x14ac:dyDescent="0.3">
      <c r="A7236">
        <v>8234</v>
      </c>
      <c r="B7236" s="1">
        <v>45649</v>
      </c>
      <c r="C7236" t="s">
        <v>7300</v>
      </c>
      <c r="D7236" t="s">
        <v>70</v>
      </c>
      <c r="E7236" t="s">
        <v>71</v>
      </c>
      <c r="F7236">
        <v>4</v>
      </c>
      <c r="G7236">
        <v>700</v>
      </c>
      <c r="H7236">
        <f t="shared" si="113"/>
        <v>2800</v>
      </c>
      <c r="I7236">
        <v>489.99999999999989</v>
      </c>
      <c r="J7236">
        <f>I7236*F7236</f>
        <v>1959.9999999999995</v>
      </c>
      <c r="K7236">
        <f>G7236-I7236</f>
        <v>210.00000000000011</v>
      </c>
      <c r="L7236">
        <f>K7236*F7236</f>
        <v>840.00000000000045</v>
      </c>
      <c r="M7236" t="s">
        <v>33</v>
      </c>
      <c r="N7236" t="s">
        <v>25</v>
      </c>
      <c r="O7236" t="s">
        <v>26</v>
      </c>
    </row>
    <row r="7237" spans="1:15" x14ac:dyDescent="0.3">
      <c r="A7237">
        <v>8235</v>
      </c>
      <c r="B7237" s="1">
        <v>45539</v>
      </c>
      <c r="C7237" t="s">
        <v>7301</v>
      </c>
      <c r="D7237" t="s">
        <v>12</v>
      </c>
      <c r="E7237" t="s">
        <v>13</v>
      </c>
      <c r="F7237">
        <v>1</v>
      </c>
      <c r="G7237">
        <v>25</v>
      </c>
      <c r="H7237">
        <f t="shared" si="113"/>
        <v>25</v>
      </c>
      <c r="I7237">
        <v>17.5</v>
      </c>
      <c r="J7237">
        <f>I7237*F7237</f>
        <v>17.5</v>
      </c>
      <c r="K7237">
        <f>G7237-I7237</f>
        <v>7.5</v>
      </c>
      <c r="L7237">
        <f>K7237*F7237</f>
        <v>7.5</v>
      </c>
      <c r="M7237" t="s">
        <v>77</v>
      </c>
      <c r="N7237" t="s">
        <v>45</v>
      </c>
      <c r="O7237" t="s">
        <v>46</v>
      </c>
    </row>
    <row r="7238" spans="1:15" x14ac:dyDescent="0.3">
      <c r="A7238">
        <v>8236</v>
      </c>
      <c r="B7238" s="1">
        <v>45602</v>
      </c>
      <c r="C7238" t="s">
        <v>7302</v>
      </c>
      <c r="D7238" t="s">
        <v>12</v>
      </c>
      <c r="E7238" t="s">
        <v>75</v>
      </c>
      <c r="F7238">
        <v>4</v>
      </c>
      <c r="G7238">
        <v>20</v>
      </c>
      <c r="H7238">
        <f t="shared" si="113"/>
        <v>80</v>
      </c>
      <c r="I7238">
        <v>14</v>
      </c>
      <c r="J7238">
        <f>I7238*F7238</f>
        <v>56</v>
      </c>
      <c r="K7238">
        <f>G7238-I7238</f>
        <v>6</v>
      </c>
      <c r="L7238">
        <f>K7238*F7238</f>
        <v>24</v>
      </c>
      <c r="M7238" t="s">
        <v>111</v>
      </c>
      <c r="N7238" t="s">
        <v>15</v>
      </c>
      <c r="O7238" t="s">
        <v>46</v>
      </c>
    </row>
    <row r="7239" spans="1:15" x14ac:dyDescent="0.3">
      <c r="A7239">
        <v>8237</v>
      </c>
      <c r="B7239" s="1">
        <v>45361</v>
      </c>
      <c r="C7239" t="s">
        <v>7303</v>
      </c>
      <c r="D7239" t="s">
        <v>18</v>
      </c>
      <c r="E7239" t="s">
        <v>82</v>
      </c>
      <c r="F7239">
        <v>9</v>
      </c>
      <c r="G7239">
        <v>80</v>
      </c>
      <c r="H7239">
        <f t="shared" si="113"/>
        <v>720</v>
      </c>
      <c r="I7239">
        <v>56</v>
      </c>
      <c r="J7239">
        <f>I7239*F7239</f>
        <v>504</v>
      </c>
      <c r="K7239">
        <f>G7239-I7239</f>
        <v>24</v>
      </c>
      <c r="L7239">
        <f>K7239*F7239</f>
        <v>216</v>
      </c>
      <c r="M7239" t="s">
        <v>33</v>
      </c>
      <c r="N7239" t="s">
        <v>25</v>
      </c>
      <c r="O7239" t="s">
        <v>38</v>
      </c>
    </row>
    <row r="7240" spans="1:15" x14ac:dyDescent="0.3">
      <c r="A7240">
        <v>8238</v>
      </c>
      <c r="B7240" s="1">
        <v>45358</v>
      </c>
      <c r="C7240" t="s">
        <v>7304</v>
      </c>
      <c r="D7240" t="s">
        <v>18</v>
      </c>
      <c r="E7240" t="s">
        <v>82</v>
      </c>
      <c r="F7240">
        <v>10</v>
      </c>
      <c r="G7240">
        <v>80</v>
      </c>
      <c r="H7240">
        <f t="shared" si="113"/>
        <v>800</v>
      </c>
      <c r="I7240">
        <v>56</v>
      </c>
      <c r="J7240">
        <f>I7240*F7240</f>
        <v>560</v>
      </c>
      <c r="K7240">
        <f>G7240-I7240</f>
        <v>24</v>
      </c>
      <c r="L7240">
        <f>K7240*F7240</f>
        <v>240</v>
      </c>
      <c r="M7240" t="s">
        <v>63</v>
      </c>
      <c r="N7240" t="s">
        <v>21</v>
      </c>
      <c r="O7240" t="s">
        <v>46</v>
      </c>
    </row>
    <row r="7241" spans="1:15" x14ac:dyDescent="0.3">
      <c r="A7241">
        <v>8239</v>
      </c>
      <c r="B7241" s="1">
        <v>45418</v>
      </c>
      <c r="C7241" t="s">
        <v>7305</v>
      </c>
      <c r="D7241" t="s">
        <v>35</v>
      </c>
      <c r="E7241" t="s">
        <v>36</v>
      </c>
      <c r="F7241">
        <v>10</v>
      </c>
      <c r="G7241">
        <v>60</v>
      </c>
      <c r="H7241">
        <f t="shared" si="113"/>
        <v>600</v>
      </c>
      <c r="I7241">
        <v>42</v>
      </c>
      <c r="J7241">
        <f>I7241*F7241</f>
        <v>420</v>
      </c>
      <c r="K7241">
        <f>G7241-I7241</f>
        <v>18</v>
      </c>
      <c r="L7241">
        <f>K7241*F7241</f>
        <v>180</v>
      </c>
      <c r="M7241" t="s">
        <v>42</v>
      </c>
      <c r="N7241" t="s">
        <v>31</v>
      </c>
      <c r="O7241" t="s">
        <v>16</v>
      </c>
    </row>
    <row r="7242" spans="1:15" x14ac:dyDescent="0.3">
      <c r="A7242">
        <v>8240</v>
      </c>
      <c r="B7242" s="1">
        <v>45638</v>
      </c>
      <c r="C7242" t="s">
        <v>7306</v>
      </c>
      <c r="D7242" t="s">
        <v>28</v>
      </c>
      <c r="E7242" t="s">
        <v>65</v>
      </c>
      <c r="F7242">
        <v>5</v>
      </c>
      <c r="G7242">
        <v>150</v>
      </c>
      <c r="H7242">
        <f t="shared" si="113"/>
        <v>750</v>
      </c>
      <c r="I7242">
        <v>105</v>
      </c>
      <c r="J7242">
        <f>I7242*F7242</f>
        <v>525</v>
      </c>
      <c r="K7242">
        <f>G7242-I7242</f>
        <v>45</v>
      </c>
      <c r="L7242">
        <f>K7242*F7242</f>
        <v>225</v>
      </c>
      <c r="M7242" t="s">
        <v>48</v>
      </c>
      <c r="N7242" t="s">
        <v>15</v>
      </c>
      <c r="O7242" t="s">
        <v>46</v>
      </c>
    </row>
    <row r="7243" spans="1:15" x14ac:dyDescent="0.3">
      <c r="A7243">
        <v>8241</v>
      </c>
      <c r="B7243" s="1">
        <v>45421</v>
      </c>
      <c r="C7243" t="s">
        <v>7307</v>
      </c>
      <c r="D7243" t="s">
        <v>28</v>
      </c>
      <c r="E7243" t="s">
        <v>65</v>
      </c>
      <c r="F7243">
        <v>9</v>
      </c>
      <c r="G7243">
        <v>150</v>
      </c>
      <c r="H7243">
        <f t="shared" si="113"/>
        <v>1350</v>
      </c>
      <c r="I7243">
        <v>105</v>
      </c>
      <c r="J7243">
        <f>I7243*F7243</f>
        <v>945</v>
      </c>
      <c r="K7243">
        <f>G7243-I7243</f>
        <v>45</v>
      </c>
      <c r="L7243">
        <f>K7243*F7243</f>
        <v>405</v>
      </c>
      <c r="M7243" t="s">
        <v>171</v>
      </c>
      <c r="N7243" t="s">
        <v>21</v>
      </c>
      <c r="O7243" t="s">
        <v>38</v>
      </c>
    </row>
    <row r="7244" spans="1:15" x14ac:dyDescent="0.3">
      <c r="A7244">
        <v>8242</v>
      </c>
      <c r="B7244" s="1">
        <v>45633</v>
      </c>
      <c r="C7244" t="s">
        <v>7308</v>
      </c>
      <c r="D7244" t="s">
        <v>28</v>
      </c>
      <c r="E7244" t="s">
        <v>65</v>
      </c>
      <c r="F7244">
        <v>4</v>
      </c>
      <c r="G7244">
        <v>150</v>
      </c>
      <c r="H7244">
        <f t="shared" si="113"/>
        <v>600</v>
      </c>
      <c r="I7244">
        <v>105</v>
      </c>
      <c r="J7244">
        <f>I7244*F7244</f>
        <v>420</v>
      </c>
      <c r="K7244">
        <f>G7244-I7244</f>
        <v>45</v>
      </c>
      <c r="L7244">
        <f>K7244*F7244</f>
        <v>180</v>
      </c>
      <c r="M7244" t="s">
        <v>33</v>
      </c>
      <c r="N7244" t="s">
        <v>25</v>
      </c>
      <c r="O7244" t="s">
        <v>38</v>
      </c>
    </row>
    <row r="7245" spans="1:15" x14ac:dyDescent="0.3">
      <c r="A7245">
        <v>8243</v>
      </c>
      <c r="B7245" s="1">
        <v>45300</v>
      </c>
      <c r="C7245" t="s">
        <v>7309</v>
      </c>
      <c r="D7245" t="s">
        <v>28</v>
      </c>
      <c r="E7245" t="s">
        <v>73</v>
      </c>
      <c r="F7245">
        <v>10</v>
      </c>
      <c r="G7245">
        <v>500</v>
      </c>
      <c r="H7245">
        <f t="shared" si="113"/>
        <v>5000</v>
      </c>
      <c r="I7245">
        <v>350</v>
      </c>
      <c r="J7245">
        <f>I7245*F7245</f>
        <v>3500</v>
      </c>
      <c r="K7245">
        <f>G7245-I7245</f>
        <v>150</v>
      </c>
      <c r="L7245">
        <f>K7245*F7245</f>
        <v>1500</v>
      </c>
      <c r="M7245" t="s">
        <v>180</v>
      </c>
      <c r="N7245" t="s">
        <v>31</v>
      </c>
      <c r="O7245" t="s">
        <v>26</v>
      </c>
    </row>
    <row r="7246" spans="1:15" x14ac:dyDescent="0.3">
      <c r="A7246">
        <v>8244</v>
      </c>
      <c r="B7246" s="1">
        <v>45561</v>
      </c>
      <c r="C7246" t="s">
        <v>7310</v>
      </c>
      <c r="D7246" t="s">
        <v>35</v>
      </c>
      <c r="E7246" t="s">
        <v>36</v>
      </c>
      <c r="F7246">
        <v>4</v>
      </c>
      <c r="G7246">
        <v>60</v>
      </c>
      <c r="H7246">
        <f t="shared" si="113"/>
        <v>240</v>
      </c>
      <c r="I7246">
        <v>42</v>
      </c>
      <c r="J7246">
        <f>I7246*F7246</f>
        <v>168</v>
      </c>
      <c r="K7246">
        <f>G7246-I7246</f>
        <v>18</v>
      </c>
      <c r="L7246">
        <f>K7246*F7246</f>
        <v>72</v>
      </c>
      <c r="M7246" t="s">
        <v>33</v>
      </c>
      <c r="N7246" t="s">
        <v>25</v>
      </c>
      <c r="O7246" t="s">
        <v>26</v>
      </c>
    </row>
    <row r="7247" spans="1:15" x14ac:dyDescent="0.3">
      <c r="A7247">
        <v>8245</v>
      </c>
      <c r="B7247" s="1">
        <v>45531</v>
      </c>
      <c r="C7247" t="s">
        <v>7311</v>
      </c>
      <c r="D7247" t="s">
        <v>28</v>
      </c>
      <c r="E7247" t="s">
        <v>65</v>
      </c>
      <c r="F7247">
        <v>9</v>
      </c>
      <c r="G7247">
        <v>150</v>
      </c>
      <c r="H7247">
        <f t="shared" si="113"/>
        <v>1350</v>
      </c>
      <c r="I7247">
        <v>105</v>
      </c>
      <c r="J7247">
        <f>I7247*F7247</f>
        <v>945</v>
      </c>
      <c r="K7247">
        <f>G7247-I7247</f>
        <v>45</v>
      </c>
      <c r="L7247">
        <f>K7247*F7247</f>
        <v>405</v>
      </c>
      <c r="M7247" t="s">
        <v>94</v>
      </c>
      <c r="N7247" t="s">
        <v>25</v>
      </c>
      <c r="O7247" t="s">
        <v>16</v>
      </c>
    </row>
    <row r="7248" spans="1:15" x14ac:dyDescent="0.3">
      <c r="A7248">
        <v>8246</v>
      </c>
      <c r="B7248" s="1">
        <v>45490</v>
      </c>
      <c r="C7248" t="s">
        <v>7312</v>
      </c>
      <c r="D7248" t="s">
        <v>28</v>
      </c>
      <c r="E7248" t="s">
        <v>65</v>
      </c>
      <c r="F7248">
        <v>4</v>
      </c>
      <c r="G7248">
        <v>150</v>
      </c>
      <c r="H7248">
        <f t="shared" si="113"/>
        <v>600</v>
      </c>
      <c r="I7248">
        <v>105</v>
      </c>
      <c r="J7248">
        <f>I7248*F7248</f>
        <v>420</v>
      </c>
      <c r="K7248">
        <f>G7248-I7248</f>
        <v>45</v>
      </c>
      <c r="L7248">
        <f>K7248*F7248</f>
        <v>180</v>
      </c>
      <c r="M7248" t="s">
        <v>55</v>
      </c>
      <c r="N7248" t="s">
        <v>25</v>
      </c>
      <c r="O7248" t="s">
        <v>46</v>
      </c>
    </row>
    <row r="7249" spans="1:15" x14ac:dyDescent="0.3">
      <c r="A7249">
        <v>8247</v>
      </c>
      <c r="B7249" s="1">
        <v>45564</v>
      </c>
      <c r="C7249" t="s">
        <v>7313</v>
      </c>
      <c r="D7249" t="s">
        <v>12</v>
      </c>
      <c r="E7249" t="s">
        <v>13</v>
      </c>
      <c r="F7249">
        <v>5</v>
      </c>
      <c r="G7249">
        <v>25</v>
      </c>
      <c r="H7249">
        <f t="shared" si="113"/>
        <v>125</v>
      </c>
      <c r="I7249">
        <v>17.5</v>
      </c>
      <c r="J7249">
        <f>I7249*F7249</f>
        <v>87.5</v>
      </c>
      <c r="K7249">
        <f>G7249-I7249</f>
        <v>7.5</v>
      </c>
      <c r="L7249">
        <f>K7249*F7249</f>
        <v>37.5</v>
      </c>
      <c r="M7249" t="s">
        <v>91</v>
      </c>
      <c r="N7249" t="s">
        <v>45</v>
      </c>
      <c r="O7249" t="s">
        <v>26</v>
      </c>
    </row>
    <row r="7250" spans="1:15" x14ac:dyDescent="0.3">
      <c r="A7250">
        <v>8248</v>
      </c>
      <c r="B7250" s="1">
        <v>45400</v>
      </c>
      <c r="C7250" t="s">
        <v>7314</v>
      </c>
      <c r="D7250" t="s">
        <v>28</v>
      </c>
      <c r="E7250" t="s">
        <v>29</v>
      </c>
      <c r="F7250">
        <v>6</v>
      </c>
      <c r="G7250">
        <v>600</v>
      </c>
      <c r="H7250">
        <f t="shared" si="113"/>
        <v>3600</v>
      </c>
      <c r="I7250">
        <v>420</v>
      </c>
      <c r="J7250">
        <f>I7250*F7250</f>
        <v>2520</v>
      </c>
      <c r="K7250">
        <f>G7250-I7250</f>
        <v>180</v>
      </c>
      <c r="L7250">
        <f>K7250*F7250</f>
        <v>1080</v>
      </c>
      <c r="M7250" t="s">
        <v>14</v>
      </c>
      <c r="N7250" t="s">
        <v>15</v>
      </c>
      <c r="O7250" t="s">
        <v>16</v>
      </c>
    </row>
    <row r="7251" spans="1:15" x14ac:dyDescent="0.3">
      <c r="A7251">
        <v>8249</v>
      </c>
      <c r="B7251" s="1">
        <v>45433</v>
      </c>
      <c r="C7251" t="s">
        <v>7315</v>
      </c>
      <c r="D7251" t="s">
        <v>28</v>
      </c>
      <c r="E7251" t="s">
        <v>29</v>
      </c>
      <c r="F7251">
        <v>10</v>
      </c>
      <c r="G7251">
        <v>600</v>
      </c>
      <c r="H7251">
        <f t="shared" si="113"/>
        <v>6000</v>
      </c>
      <c r="I7251">
        <v>420</v>
      </c>
      <c r="J7251">
        <f>I7251*F7251</f>
        <v>4200</v>
      </c>
      <c r="K7251">
        <f>G7251-I7251</f>
        <v>180</v>
      </c>
      <c r="L7251">
        <f>K7251*F7251</f>
        <v>1800</v>
      </c>
      <c r="M7251" t="s">
        <v>94</v>
      </c>
      <c r="N7251" t="s">
        <v>25</v>
      </c>
      <c r="O7251" t="s">
        <v>46</v>
      </c>
    </row>
    <row r="7252" spans="1:15" x14ac:dyDescent="0.3">
      <c r="A7252">
        <v>8250</v>
      </c>
      <c r="B7252" s="1">
        <v>45477</v>
      </c>
      <c r="C7252" t="s">
        <v>7316</v>
      </c>
      <c r="D7252" t="s">
        <v>12</v>
      </c>
      <c r="E7252" t="s">
        <v>75</v>
      </c>
      <c r="F7252">
        <v>9</v>
      </c>
      <c r="G7252">
        <v>20</v>
      </c>
      <c r="H7252">
        <f t="shared" si="113"/>
        <v>180</v>
      </c>
      <c r="I7252">
        <v>14</v>
      </c>
      <c r="J7252">
        <f>I7252*F7252</f>
        <v>126</v>
      </c>
      <c r="K7252">
        <f>G7252-I7252</f>
        <v>6</v>
      </c>
      <c r="L7252">
        <f>K7252*F7252</f>
        <v>54</v>
      </c>
      <c r="M7252" t="s">
        <v>63</v>
      </c>
      <c r="N7252" t="s">
        <v>21</v>
      </c>
      <c r="O7252" t="s">
        <v>16</v>
      </c>
    </row>
    <row r="7253" spans="1:15" x14ac:dyDescent="0.3">
      <c r="A7253">
        <v>8251</v>
      </c>
      <c r="B7253" s="1">
        <v>45645</v>
      </c>
      <c r="C7253" t="s">
        <v>7317</v>
      </c>
      <c r="D7253" t="s">
        <v>18</v>
      </c>
      <c r="E7253" t="s">
        <v>50</v>
      </c>
      <c r="F7253">
        <v>1</v>
      </c>
      <c r="G7253">
        <v>20</v>
      </c>
      <c r="H7253">
        <f t="shared" si="113"/>
        <v>20</v>
      </c>
      <c r="I7253">
        <v>14</v>
      </c>
      <c r="J7253">
        <f>I7253*F7253</f>
        <v>14</v>
      </c>
      <c r="K7253">
        <f>G7253-I7253</f>
        <v>6</v>
      </c>
      <c r="L7253">
        <f>K7253*F7253</f>
        <v>6</v>
      </c>
      <c r="M7253" t="s">
        <v>111</v>
      </c>
      <c r="N7253" t="s">
        <v>15</v>
      </c>
      <c r="O7253" t="s">
        <v>16</v>
      </c>
    </row>
    <row r="7254" spans="1:15" x14ac:dyDescent="0.3">
      <c r="A7254">
        <v>8252</v>
      </c>
      <c r="B7254" s="1">
        <v>45648</v>
      </c>
      <c r="C7254" t="s">
        <v>7318</v>
      </c>
      <c r="D7254" t="s">
        <v>28</v>
      </c>
      <c r="E7254" t="s">
        <v>29</v>
      </c>
      <c r="F7254">
        <v>2</v>
      </c>
      <c r="G7254">
        <v>600</v>
      </c>
      <c r="H7254">
        <f t="shared" si="113"/>
        <v>1200</v>
      </c>
      <c r="I7254">
        <v>420</v>
      </c>
      <c r="J7254">
        <f>I7254*F7254</f>
        <v>840</v>
      </c>
      <c r="K7254">
        <f>G7254-I7254</f>
        <v>180</v>
      </c>
      <c r="L7254">
        <f>K7254*F7254</f>
        <v>360</v>
      </c>
      <c r="M7254" t="s">
        <v>79</v>
      </c>
      <c r="N7254" t="s">
        <v>31</v>
      </c>
      <c r="O7254" t="s">
        <v>16</v>
      </c>
    </row>
    <row r="7255" spans="1:15" x14ac:dyDescent="0.3">
      <c r="A7255">
        <v>8253</v>
      </c>
      <c r="B7255" s="1">
        <v>45361</v>
      </c>
      <c r="C7255" t="s">
        <v>7319</v>
      </c>
      <c r="D7255" t="s">
        <v>18</v>
      </c>
      <c r="E7255" t="s">
        <v>19</v>
      </c>
      <c r="F7255">
        <v>1</v>
      </c>
      <c r="G7255">
        <v>50</v>
      </c>
      <c r="H7255">
        <f t="shared" si="113"/>
        <v>50</v>
      </c>
      <c r="I7255">
        <v>35</v>
      </c>
      <c r="J7255">
        <f>I7255*F7255</f>
        <v>35</v>
      </c>
      <c r="K7255">
        <f>G7255-I7255</f>
        <v>15</v>
      </c>
      <c r="L7255">
        <f>K7255*F7255</f>
        <v>15</v>
      </c>
      <c r="M7255" t="s">
        <v>59</v>
      </c>
      <c r="N7255" t="s">
        <v>25</v>
      </c>
      <c r="O7255" t="s">
        <v>38</v>
      </c>
    </row>
    <row r="7256" spans="1:15" x14ac:dyDescent="0.3">
      <c r="A7256">
        <v>8254</v>
      </c>
      <c r="B7256" s="1">
        <v>45353</v>
      </c>
      <c r="C7256" t="s">
        <v>7320</v>
      </c>
      <c r="D7256" t="s">
        <v>70</v>
      </c>
      <c r="E7256" t="s">
        <v>86</v>
      </c>
      <c r="F7256">
        <v>3</v>
      </c>
      <c r="G7256">
        <v>400</v>
      </c>
      <c r="H7256">
        <f t="shared" si="113"/>
        <v>1200</v>
      </c>
      <c r="I7256">
        <v>280</v>
      </c>
      <c r="J7256">
        <f>I7256*F7256</f>
        <v>840</v>
      </c>
      <c r="K7256">
        <f>G7256-I7256</f>
        <v>120</v>
      </c>
      <c r="L7256">
        <f>K7256*F7256</f>
        <v>360</v>
      </c>
      <c r="M7256" t="s">
        <v>24</v>
      </c>
      <c r="N7256" t="s">
        <v>25</v>
      </c>
      <c r="O7256" t="s">
        <v>38</v>
      </c>
    </row>
    <row r="7257" spans="1:15" x14ac:dyDescent="0.3">
      <c r="A7257">
        <v>8255</v>
      </c>
      <c r="B7257" s="1">
        <v>45307</v>
      </c>
      <c r="C7257" t="s">
        <v>7321</v>
      </c>
      <c r="D7257" t="s">
        <v>18</v>
      </c>
      <c r="E7257" t="s">
        <v>19</v>
      </c>
      <c r="F7257">
        <v>5</v>
      </c>
      <c r="G7257">
        <v>50</v>
      </c>
      <c r="H7257">
        <f t="shared" si="113"/>
        <v>250</v>
      </c>
      <c r="I7257">
        <v>35</v>
      </c>
      <c r="J7257">
        <f>I7257*F7257</f>
        <v>175</v>
      </c>
      <c r="K7257">
        <f>G7257-I7257</f>
        <v>15</v>
      </c>
      <c r="L7257">
        <f>K7257*F7257</f>
        <v>75</v>
      </c>
      <c r="M7257" t="s">
        <v>59</v>
      </c>
      <c r="N7257" t="s">
        <v>25</v>
      </c>
      <c r="O7257" t="s">
        <v>46</v>
      </c>
    </row>
    <row r="7258" spans="1:15" x14ac:dyDescent="0.3">
      <c r="A7258">
        <v>8256</v>
      </c>
      <c r="B7258" s="1">
        <v>45497</v>
      </c>
      <c r="C7258" t="s">
        <v>7322</v>
      </c>
      <c r="D7258" t="s">
        <v>28</v>
      </c>
      <c r="E7258" t="s">
        <v>65</v>
      </c>
      <c r="F7258">
        <v>2</v>
      </c>
      <c r="G7258">
        <v>150</v>
      </c>
      <c r="H7258">
        <f t="shared" si="113"/>
        <v>300</v>
      </c>
      <c r="I7258">
        <v>105</v>
      </c>
      <c r="J7258">
        <f>I7258*F7258</f>
        <v>210</v>
      </c>
      <c r="K7258">
        <f>G7258-I7258</f>
        <v>45</v>
      </c>
      <c r="L7258">
        <f>K7258*F7258</f>
        <v>90</v>
      </c>
      <c r="M7258" t="s">
        <v>130</v>
      </c>
      <c r="N7258" t="s">
        <v>21</v>
      </c>
      <c r="O7258" t="s">
        <v>26</v>
      </c>
    </row>
    <row r="7259" spans="1:15" x14ac:dyDescent="0.3">
      <c r="A7259">
        <v>8257</v>
      </c>
      <c r="B7259" s="1">
        <v>45616</v>
      </c>
      <c r="C7259" t="s">
        <v>7323</v>
      </c>
      <c r="D7259" t="s">
        <v>70</v>
      </c>
      <c r="E7259" t="s">
        <v>106</v>
      </c>
      <c r="F7259">
        <v>1</v>
      </c>
      <c r="G7259">
        <v>1000</v>
      </c>
      <c r="H7259">
        <f t="shared" si="113"/>
        <v>1000</v>
      </c>
      <c r="I7259">
        <v>700</v>
      </c>
      <c r="J7259">
        <f>I7259*F7259</f>
        <v>700</v>
      </c>
      <c r="K7259">
        <f>G7259-I7259</f>
        <v>300</v>
      </c>
      <c r="L7259">
        <f>K7259*F7259</f>
        <v>300</v>
      </c>
      <c r="M7259" t="s">
        <v>91</v>
      </c>
      <c r="N7259" t="s">
        <v>45</v>
      </c>
      <c r="O7259" t="s">
        <v>26</v>
      </c>
    </row>
    <row r="7260" spans="1:15" x14ac:dyDescent="0.3">
      <c r="A7260">
        <v>8258</v>
      </c>
      <c r="B7260" s="1">
        <v>45343</v>
      </c>
      <c r="C7260" t="s">
        <v>7324</v>
      </c>
      <c r="D7260" t="s">
        <v>18</v>
      </c>
      <c r="E7260" t="s">
        <v>82</v>
      </c>
      <c r="F7260">
        <v>2</v>
      </c>
      <c r="G7260">
        <v>80</v>
      </c>
      <c r="H7260">
        <f t="shared" si="113"/>
        <v>160</v>
      </c>
      <c r="I7260">
        <v>56</v>
      </c>
      <c r="J7260">
        <f>I7260*F7260</f>
        <v>112</v>
      </c>
      <c r="K7260">
        <f>G7260-I7260</f>
        <v>24</v>
      </c>
      <c r="L7260">
        <f>K7260*F7260</f>
        <v>48</v>
      </c>
      <c r="M7260" t="s">
        <v>63</v>
      </c>
      <c r="N7260" t="s">
        <v>21</v>
      </c>
      <c r="O7260" t="s">
        <v>46</v>
      </c>
    </row>
    <row r="7261" spans="1:15" x14ac:dyDescent="0.3">
      <c r="A7261">
        <v>8259</v>
      </c>
      <c r="B7261" s="1">
        <v>45639</v>
      </c>
      <c r="C7261" t="s">
        <v>7325</v>
      </c>
      <c r="D7261" t="s">
        <v>12</v>
      </c>
      <c r="E7261" t="s">
        <v>75</v>
      </c>
      <c r="F7261">
        <v>1</v>
      </c>
      <c r="G7261">
        <v>20</v>
      </c>
      <c r="H7261">
        <f t="shared" si="113"/>
        <v>20</v>
      </c>
      <c r="I7261">
        <v>14</v>
      </c>
      <c r="J7261">
        <f>I7261*F7261</f>
        <v>14</v>
      </c>
      <c r="K7261">
        <f>G7261-I7261</f>
        <v>6</v>
      </c>
      <c r="L7261">
        <f>K7261*F7261</f>
        <v>6</v>
      </c>
      <c r="M7261" t="s">
        <v>48</v>
      </c>
      <c r="N7261" t="s">
        <v>15</v>
      </c>
      <c r="O7261" t="s">
        <v>38</v>
      </c>
    </row>
    <row r="7262" spans="1:15" x14ac:dyDescent="0.3">
      <c r="A7262">
        <v>8260</v>
      </c>
      <c r="B7262" s="1">
        <v>45604</v>
      </c>
      <c r="C7262" t="s">
        <v>7326</v>
      </c>
      <c r="D7262" t="s">
        <v>28</v>
      </c>
      <c r="E7262" t="s">
        <v>65</v>
      </c>
      <c r="F7262">
        <v>4</v>
      </c>
      <c r="G7262">
        <v>150</v>
      </c>
      <c r="H7262">
        <f t="shared" si="113"/>
        <v>600</v>
      </c>
      <c r="I7262">
        <v>105</v>
      </c>
      <c r="J7262">
        <f>I7262*F7262</f>
        <v>420</v>
      </c>
      <c r="K7262">
        <f>G7262-I7262</f>
        <v>45</v>
      </c>
      <c r="L7262">
        <f>K7262*F7262</f>
        <v>180</v>
      </c>
      <c r="M7262" t="s">
        <v>59</v>
      </c>
      <c r="N7262" t="s">
        <v>25</v>
      </c>
      <c r="O7262" t="s">
        <v>22</v>
      </c>
    </row>
    <row r="7263" spans="1:15" x14ac:dyDescent="0.3">
      <c r="A7263">
        <v>8261</v>
      </c>
      <c r="B7263" s="1">
        <v>45624</v>
      </c>
      <c r="C7263" t="s">
        <v>7327</v>
      </c>
      <c r="D7263" t="s">
        <v>70</v>
      </c>
      <c r="E7263" t="s">
        <v>106</v>
      </c>
      <c r="F7263">
        <v>10</v>
      </c>
      <c r="G7263">
        <v>1000</v>
      </c>
      <c r="H7263">
        <f t="shared" si="113"/>
        <v>10000</v>
      </c>
      <c r="I7263">
        <v>700</v>
      </c>
      <c r="J7263">
        <f>I7263*F7263</f>
        <v>7000</v>
      </c>
      <c r="K7263">
        <f>G7263-I7263</f>
        <v>300</v>
      </c>
      <c r="L7263">
        <f>K7263*F7263</f>
        <v>3000</v>
      </c>
      <c r="M7263" t="s">
        <v>100</v>
      </c>
      <c r="N7263" t="s">
        <v>21</v>
      </c>
      <c r="O7263" t="s">
        <v>26</v>
      </c>
    </row>
    <row r="7264" spans="1:15" x14ac:dyDescent="0.3">
      <c r="A7264">
        <v>8262</v>
      </c>
      <c r="B7264" s="1">
        <v>45354</v>
      </c>
      <c r="C7264" t="s">
        <v>7328</v>
      </c>
      <c r="D7264" t="s">
        <v>35</v>
      </c>
      <c r="E7264" t="s">
        <v>68</v>
      </c>
      <c r="F7264">
        <v>3</v>
      </c>
      <c r="G7264">
        <v>40</v>
      </c>
      <c r="H7264">
        <f t="shared" si="113"/>
        <v>120</v>
      </c>
      <c r="I7264">
        <v>28</v>
      </c>
      <c r="J7264">
        <f>I7264*F7264</f>
        <v>84</v>
      </c>
      <c r="K7264">
        <f>G7264-I7264</f>
        <v>12</v>
      </c>
      <c r="L7264">
        <f>K7264*F7264</f>
        <v>36</v>
      </c>
      <c r="M7264" t="s">
        <v>77</v>
      </c>
      <c r="N7264" t="s">
        <v>45</v>
      </c>
      <c r="O7264" t="s">
        <v>26</v>
      </c>
    </row>
    <row r="7265" spans="1:15" x14ac:dyDescent="0.3">
      <c r="A7265">
        <v>8263</v>
      </c>
      <c r="B7265" s="1">
        <v>45429</v>
      </c>
      <c r="C7265" t="s">
        <v>7329</v>
      </c>
      <c r="D7265" t="s">
        <v>28</v>
      </c>
      <c r="E7265" t="s">
        <v>29</v>
      </c>
      <c r="F7265">
        <v>3</v>
      </c>
      <c r="G7265">
        <v>600</v>
      </c>
      <c r="H7265">
        <f t="shared" si="113"/>
        <v>1800</v>
      </c>
      <c r="I7265">
        <v>420</v>
      </c>
      <c r="J7265">
        <f>I7265*F7265</f>
        <v>1260</v>
      </c>
      <c r="K7265">
        <f>G7265-I7265</f>
        <v>180</v>
      </c>
      <c r="L7265">
        <f>K7265*F7265</f>
        <v>540</v>
      </c>
      <c r="M7265" t="s">
        <v>14</v>
      </c>
      <c r="N7265" t="s">
        <v>15</v>
      </c>
      <c r="O7265" t="s">
        <v>46</v>
      </c>
    </row>
    <row r="7266" spans="1:15" x14ac:dyDescent="0.3">
      <c r="A7266">
        <v>8264</v>
      </c>
      <c r="B7266" s="1">
        <v>45392</v>
      </c>
      <c r="C7266" t="s">
        <v>7330</v>
      </c>
      <c r="D7266" t="s">
        <v>12</v>
      </c>
      <c r="E7266" t="s">
        <v>75</v>
      </c>
      <c r="F7266">
        <v>5</v>
      </c>
      <c r="G7266">
        <v>20</v>
      </c>
      <c r="H7266">
        <f t="shared" si="113"/>
        <v>100</v>
      </c>
      <c r="I7266">
        <v>14</v>
      </c>
      <c r="J7266">
        <f>I7266*F7266</f>
        <v>70</v>
      </c>
      <c r="K7266">
        <f>G7266-I7266</f>
        <v>6</v>
      </c>
      <c r="L7266">
        <f>K7266*F7266</f>
        <v>30</v>
      </c>
      <c r="M7266" t="s">
        <v>171</v>
      </c>
      <c r="N7266" t="s">
        <v>21</v>
      </c>
      <c r="O7266" t="s">
        <v>16</v>
      </c>
    </row>
    <row r="7267" spans="1:15" x14ac:dyDescent="0.3">
      <c r="A7267">
        <v>8265</v>
      </c>
      <c r="B7267" s="1">
        <v>45401</v>
      </c>
      <c r="C7267" t="s">
        <v>7331</v>
      </c>
      <c r="D7267" t="s">
        <v>12</v>
      </c>
      <c r="E7267" t="s">
        <v>13</v>
      </c>
      <c r="F7267">
        <v>6</v>
      </c>
      <c r="G7267">
        <v>25</v>
      </c>
      <c r="H7267">
        <f t="shared" si="113"/>
        <v>150</v>
      </c>
      <c r="I7267">
        <v>17.5</v>
      </c>
      <c r="J7267">
        <f>I7267*F7267</f>
        <v>105</v>
      </c>
      <c r="K7267">
        <f>G7267-I7267</f>
        <v>7.5</v>
      </c>
      <c r="L7267">
        <f>K7267*F7267</f>
        <v>45</v>
      </c>
      <c r="M7267" t="s">
        <v>130</v>
      </c>
      <c r="N7267" t="s">
        <v>21</v>
      </c>
      <c r="O7267" t="s">
        <v>22</v>
      </c>
    </row>
    <row r="7268" spans="1:15" x14ac:dyDescent="0.3">
      <c r="A7268">
        <v>8266</v>
      </c>
      <c r="B7268" s="1">
        <v>45486</v>
      </c>
      <c r="C7268" t="s">
        <v>7332</v>
      </c>
      <c r="D7268" t="s">
        <v>70</v>
      </c>
      <c r="E7268" t="s">
        <v>71</v>
      </c>
      <c r="F7268">
        <v>1</v>
      </c>
      <c r="G7268">
        <v>700</v>
      </c>
      <c r="H7268">
        <f t="shared" si="113"/>
        <v>700</v>
      </c>
      <c r="I7268">
        <v>489.99999999999989</v>
      </c>
      <c r="J7268">
        <f>I7268*F7268</f>
        <v>489.99999999999989</v>
      </c>
      <c r="K7268">
        <f>G7268-I7268</f>
        <v>210.00000000000011</v>
      </c>
      <c r="L7268">
        <f>K7268*F7268</f>
        <v>210.00000000000011</v>
      </c>
      <c r="M7268" t="s">
        <v>63</v>
      </c>
      <c r="N7268" t="s">
        <v>21</v>
      </c>
      <c r="O7268" t="s">
        <v>22</v>
      </c>
    </row>
    <row r="7269" spans="1:15" x14ac:dyDescent="0.3">
      <c r="A7269">
        <v>8267</v>
      </c>
      <c r="B7269" s="1">
        <v>45314</v>
      </c>
      <c r="C7269" t="s">
        <v>7333</v>
      </c>
      <c r="D7269" t="s">
        <v>12</v>
      </c>
      <c r="E7269" t="s">
        <v>75</v>
      </c>
      <c r="F7269">
        <v>8</v>
      </c>
      <c r="G7269">
        <v>20</v>
      </c>
      <c r="H7269">
        <f t="shared" si="113"/>
        <v>160</v>
      </c>
      <c r="I7269">
        <v>14</v>
      </c>
      <c r="J7269">
        <f>I7269*F7269</f>
        <v>112</v>
      </c>
      <c r="K7269">
        <f>G7269-I7269</f>
        <v>6</v>
      </c>
      <c r="L7269">
        <f>K7269*F7269</f>
        <v>48</v>
      </c>
      <c r="M7269" t="s">
        <v>111</v>
      </c>
      <c r="N7269" t="s">
        <v>15</v>
      </c>
      <c r="O7269" t="s">
        <v>26</v>
      </c>
    </row>
    <row r="7270" spans="1:15" x14ac:dyDescent="0.3">
      <c r="A7270">
        <v>8268</v>
      </c>
      <c r="B7270" s="1">
        <v>45365</v>
      </c>
      <c r="C7270" t="s">
        <v>7334</v>
      </c>
      <c r="D7270" t="s">
        <v>18</v>
      </c>
      <c r="E7270" t="s">
        <v>82</v>
      </c>
      <c r="F7270">
        <v>9</v>
      </c>
      <c r="G7270">
        <v>80</v>
      </c>
      <c r="H7270">
        <f t="shared" si="113"/>
        <v>720</v>
      </c>
      <c r="I7270">
        <v>56</v>
      </c>
      <c r="J7270">
        <f>I7270*F7270</f>
        <v>504</v>
      </c>
      <c r="K7270">
        <f>G7270-I7270</f>
        <v>24</v>
      </c>
      <c r="L7270">
        <f>K7270*F7270</f>
        <v>216</v>
      </c>
      <c r="M7270" t="s">
        <v>180</v>
      </c>
      <c r="N7270" t="s">
        <v>31</v>
      </c>
      <c r="O7270" t="s">
        <v>16</v>
      </c>
    </row>
    <row r="7271" spans="1:15" x14ac:dyDescent="0.3">
      <c r="A7271">
        <v>8269</v>
      </c>
      <c r="B7271" s="1">
        <v>45371</v>
      </c>
      <c r="C7271" t="s">
        <v>7335</v>
      </c>
      <c r="D7271" t="s">
        <v>28</v>
      </c>
      <c r="E7271" t="s">
        <v>65</v>
      </c>
      <c r="F7271">
        <v>3</v>
      </c>
      <c r="G7271">
        <v>150</v>
      </c>
      <c r="H7271">
        <f t="shared" si="113"/>
        <v>450</v>
      </c>
      <c r="I7271">
        <v>105</v>
      </c>
      <c r="J7271">
        <f>I7271*F7271</f>
        <v>315</v>
      </c>
      <c r="K7271">
        <f>G7271-I7271</f>
        <v>45</v>
      </c>
      <c r="L7271">
        <f>K7271*F7271</f>
        <v>135</v>
      </c>
      <c r="M7271" t="s">
        <v>94</v>
      </c>
      <c r="N7271" t="s">
        <v>25</v>
      </c>
      <c r="O7271" t="s">
        <v>46</v>
      </c>
    </row>
    <row r="7272" spans="1:15" x14ac:dyDescent="0.3">
      <c r="A7272">
        <v>8270</v>
      </c>
      <c r="B7272" s="1">
        <v>45517</v>
      </c>
      <c r="C7272" t="s">
        <v>7336</v>
      </c>
      <c r="D7272" t="s">
        <v>35</v>
      </c>
      <c r="E7272" t="s">
        <v>36</v>
      </c>
      <c r="F7272">
        <v>5</v>
      </c>
      <c r="G7272">
        <v>60</v>
      </c>
      <c r="H7272">
        <f t="shared" si="113"/>
        <v>300</v>
      </c>
      <c r="I7272">
        <v>42</v>
      </c>
      <c r="J7272">
        <f>I7272*F7272</f>
        <v>210</v>
      </c>
      <c r="K7272">
        <f>G7272-I7272</f>
        <v>18</v>
      </c>
      <c r="L7272">
        <f>K7272*F7272</f>
        <v>90</v>
      </c>
      <c r="M7272" t="s">
        <v>24</v>
      </c>
      <c r="N7272" t="s">
        <v>25</v>
      </c>
      <c r="O7272" t="s">
        <v>22</v>
      </c>
    </row>
    <row r="7273" spans="1:15" x14ac:dyDescent="0.3">
      <c r="A7273">
        <v>8271</v>
      </c>
      <c r="B7273" s="1">
        <v>45505</v>
      </c>
      <c r="C7273" t="s">
        <v>7337</v>
      </c>
      <c r="D7273" t="s">
        <v>35</v>
      </c>
      <c r="E7273" t="s">
        <v>36</v>
      </c>
      <c r="F7273">
        <v>10</v>
      </c>
      <c r="G7273">
        <v>60</v>
      </c>
      <c r="H7273">
        <f t="shared" si="113"/>
        <v>600</v>
      </c>
      <c r="I7273">
        <v>42</v>
      </c>
      <c r="J7273">
        <f>I7273*F7273</f>
        <v>420</v>
      </c>
      <c r="K7273">
        <f>G7273-I7273</f>
        <v>18</v>
      </c>
      <c r="L7273">
        <f>K7273*F7273</f>
        <v>180</v>
      </c>
      <c r="M7273" t="s">
        <v>59</v>
      </c>
      <c r="N7273" t="s">
        <v>25</v>
      </c>
      <c r="O7273" t="s">
        <v>38</v>
      </c>
    </row>
    <row r="7274" spans="1:15" x14ac:dyDescent="0.3">
      <c r="A7274">
        <v>8272</v>
      </c>
      <c r="B7274" s="1">
        <v>45353</v>
      </c>
      <c r="C7274" t="s">
        <v>7338</v>
      </c>
      <c r="D7274" t="s">
        <v>28</v>
      </c>
      <c r="E7274" t="s">
        <v>65</v>
      </c>
      <c r="F7274">
        <v>10</v>
      </c>
      <c r="G7274">
        <v>150</v>
      </c>
      <c r="H7274">
        <f t="shared" si="113"/>
        <v>1500</v>
      </c>
      <c r="I7274">
        <v>105</v>
      </c>
      <c r="J7274">
        <f>I7274*F7274</f>
        <v>1050</v>
      </c>
      <c r="K7274">
        <f>G7274-I7274</f>
        <v>45</v>
      </c>
      <c r="L7274">
        <f>K7274*F7274</f>
        <v>450</v>
      </c>
      <c r="M7274" t="s">
        <v>24</v>
      </c>
      <c r="N7274" t="s">
        <v>25</v>
      </c>
      <c r="O7274" t="s">
        <v>38</v>
      </c>
    </row>
    <row r="7275" spans="1:15" x14ac:dyDescent="0.3">
      <c r="A7275">
        <v>8273</v>
      </c>
      <c r="B7275" s="1">
        <v>45649</v>
      </c>
      <c r="C7275" t="s">
        <v>7339</v>
      </c>
      <c r="D7275" t="s">
        <v>35</v>
      </c>
      <c r="E7275" t="s">
        <v>36</v>
      </c>
      <c r="F7275">
        <v>4</v>
      </c>
      <c r="G7275">
        <v>60</v>
      </c>
      <c r="H7275">
        <f t="shared" si="113"/>
        <v>240</v>
      </c>
      <c r="I7275">
        <v>42</v>
      </c>
      <c r="J7275">
        <f>I7275*F7275</f>
        <v>168</v>
      </c>
      <c r="K7275">
        <f>G7275-I7275</f>
        <v>18</v>
      </c>
      <c r="L7275">
        <f>K7275*F7275</f>
        <v>72</v>
      </c>
      <c r="M7275" t="s">
        <v>37</v>
      </c>
      <c r="N7275" t="s">
        <v>15</v>
      </c>
      <c r="O7275" t="s">
        <v>16</v>
      </c>
    </row>
    <row r="7276" spans="1:15" x14ac:dyDescent="0.3">
      <c r="A7276">
        <v>8274</v>
      </c>
      <c r="B7276" s="1">
        <v>45651</v>
      </c>
      <c r="C7276" t="s">
        <v>7340</v>
      </c>
      <c r="D7276" t="s">
        <v>28</v>
      </c>
      <c r="E7276" t="s">
        <v>29</v>
      </c>
      <c r="F7276">
        <v>1</v>
      </c>
      <c r="G7276">
        <v>600</v>
      </c>
      <c r="H7276">
        <f t="shared" si="113"/>
        <v>600</v>
      </c>
      <c r="I7276">
        <v>420</v>
      </c>
      <c r="J7276">
        <f>I7276*F7276</f>
        <v>420</v>
      </c>
      <c r="K7276">
        <f>G7276-I7276</f>
        <v>180</v>
      </c>
      <c r="L7276">
        <f>K7276*F7276</f>
        <v>180</v>
      </c>
      <c r="M7276" t="s">
        <v>59</v>
      </c>
      <c r="N7276" t="s">
        <v>25</v>
      </c>
      <c r="O7276" t="s">
        <v>16</v>
      </c>
    </row>
    <row r="7277" spans="1:15" x14ac:dyDescent="0.3">
      <c r="A7277">
        <v>8275</v>
      </c>
      <c r="B7277" s="1">
        <v>45547</v>
      </c>
      <c r="C7277" t="s">
        <v>7341</v>
      </c>
      <c r="D7277" t="s">
        <v>70</v>
      </c>
      <c r="E7277" t="s">
        <v>86</v>
      </c>
      <c r="F7277">
        <v>7</v>
      </c>
      <c r="G7277">
        <v>400</v>
      </c>
      <c r="H7277">
        <f t="shared" si="113"/>
        <v>2800</v>
      </c>
      <c r="I7277">
        <v>280</v>
      </c>
      <c r="J7277">
        <f>I7277*F7277</f>
        <v>1960</v>
      </c>
      <c r="K7277">
        <f>G7277-I7277</f>
        <v>120</v>
      </c>
      <c r="L7277">
        <f>K7277*F7277</f>
        <v>840</v>
      </c>
      <c r="M7277" t="s">
        <v>37</v>
      </c>
      <c r="N7277" t="s">
        <v>15</v>
      </c>
      <c r="O7277" t="s">
        <v>38</v>
      </c>
    </row>
    <row r="7278" spans="1:15" x14ac:dyDescent="0.3">
      <c r="A7278">
        <v>8276</v>
      </c>
      <c r="B7278" s="1">
        <v>45557</v>
      </c>
      <c r="C7278" t="s">
        <v>7342</v>
      </c>
      <c r="D7278" t="s">
        <v>18</v>
      </c>
      <c r="E7278" t="s">
        <v>19</v>
      </c>
      <c r="F7278">
        <v>9</v>
      </c>
      <c r="G7278">
        <v>50</v>
      </c>
      <c r="H7278">
        <f t="shared" si="113"/>
        <v>450</v>
      </c>
      <c r="I7278">
        <v>35</v>
      </c>
      <c r="J7278">
        <f>I7278*F7278</f>
        <v>315</v>
      </c>
      <c r="K7278">
        <f>G7278-I7278</f>
        <v>15</v>
      </c>
      <c r="L7278">
        <f>K7278*F7278</f>
        <v>135</v>
      </c>
      <c r="M7278" t="s">
        <v>77</v>
      </c>
      <c r="N7278" t="s">
        <v>45</v>
      </c>
      <c r="O7278" t="s">
        <v>26</v>
      </c>
    </row>
    <row r="7279" spans="1:15" x14ac:dyDescent="0.3">
      <c r="A7279">
        <v>8277</v>
      </c>
      <c r="B7279" s="1">
        <v>45294</v>
      </c>
      <c r="C7279" t="s">
        <v>7343</v>
      </c>
      <c r="D7279" t="s">
        <v>12</v>
      </c>
      <c r="E7279" t="s">
        <v>58</v>
      </c>
      <c r="F7279">
        <v>10</v>
      </c>
      <c r="G7279">
        <v>30</v>
      </c>
      <c r="H7279">
        <f t="shared" si="113"/>
        <v>300</v>
      </c>
      <c r="I7279">
        <v>21</v>
      </c>
      <c r="J7279">
        <f>I7279*F7279</f>
        <v>210</v>
      </c>
      <c r="K7279">
        <f>G7279-I7279</f>
        <v>9</v>
      </c>
      <c r="L7279">
        <f>K7279*F7279</f>
        <v>90</v>
      </c>
      <c r="M7279" t="s">
        <v>48</v>
      </c>
      <c r="N7279" t="s">
        <v>15</v>
      </c>
      <c r="O7279" t="s">
        <v>26</v>
      </c>
    </row>
    <row r="7280" spans="1:15" x14ac:dyDescent="0.3">
      <c r="A7280">
        <v>8278</v>
      </c>
      <c r="B7280" s="1">
        <v>45562</v>
      </c>
      <c r="C7280" t="s">
        <v>7344</v>
      </c>
      <c r="D7280" t="s">
        <v>18</v>
      </c>
      <c r="E7280" t="s">
        <v>50</v>
      </c>
      <c r="F7280">
        <v>10</v>
      </c>
      <c r="G7280">
        <v>20</v>
      </c>
      <c r="H7280">
        <f t="shared" si="113"/>
        <v>200</v>
      </c>
      <c r="I7280">
        <v>14</v>
      </c>
      <c r="J7280">
        <f>I7280*F7280</f>
        <v>140</v>
      </c>
      <c r="K7280">
        <f>G7280-I7280</f>
        <v>6</v>
      </c>
      <c r="L7280">
        <f>K7280*F7280</f>
        <v>60</v>
      </c>
      <c r="M7280" t="s">
        <v>77</v>
      </c>
      <c r="N7280" t="s">
        <v>45</v>
      </c>
      <c r="O7280" t="s">
        <v>16</v>
      </c>
    </row>
    <row r="7281" spans="1:15" x14ac:dyDescent="0.3">
      <c r="A7281">
        <v>8279</v>
      </c>
      <c r="B7281" s="1">
        <v>45368</v>
      </c>
      <c r="C7281" t="s">
        <v>7345</v>
      </c>
      <c r="D7281" t="s">
        <v>35</v>
      </c>
      <c r="E7281" t="s">
        <v>68</v>
      </c>
      <c r="F7281">
        <v>6</v>
      </c>
      <c r="G7281">
        <v>40</v>
      </c>
      <c r="H7281">
        <f t="shared" si="113"/>
        <v>240</v>
      </c>
      <c r="I7281">
        <v>28</v>
      </c>
      <c r="J7281">
        <f>I7281*F7281</f>
        <v>168</v>
      </c>
      <c r="K7281">
        <f>G7281-I7281</f>
        <v>12</v>
      </c>
      <c r="L7281">
        <f>K7281*F7281</f>
        <v>72</v>
      </c>
      <c r="M7281" t="s">
        <v>79</v>
      </c>
      <c r="N7281" t="s">
        <v>31</v>
      </c>
      <c r="O7281" t="s">
        <v>38</v>
      </c>
    </row>
    <row r="7282" spans="1:15" x14ac:dyDescent="0.3">
      <c r="A7282">
        <v>8280</v>
      </c>
      <c r="B7282" s="1">
        <v>45631</v>
      </c>
      <c r="C7282" t="s">
        <v>7346</v>
      </c>
      <c r="D7282" t="s">
        <v>12</v>
      </c>
      <c r="E7282" t="s">
        <v>58</v>
      </c>
      <c r="F7282">
        <v>8</v>
      </c>
      <c r="G7282">
        <v>30</v>
      </c>
      <c r="H7282">
        <f t="shared" si="113"/>
        <v>240</v>
      </c>
      <c r="I7282">
        <v>21</v>
      </c>
      <c r="J7282">
        <f>I7282*F7282</f>
        <v>168</v>
      </c>
      <c r="K7282">
        <f>G7282-I7282</f>
        <v>9</v>
      </c>
      <c r="L7282">
        <f>K7282*F7282</f>
        <v>72</v>
      </c>
      <c r="M7282" t="s">
        <v>63</v>
      </c>
      <c r="N7282" t="s">
        <v>21</v>
      </c>
      <c r="O7282" t="s">
        <v>16</v>
      </c>
    </row>
    <row r="7283" spans="1:15" x14ac:dyDescent="0.3">
      <c r="A7283">
        <v>8281</v>
      </c>
      <c r="B7283" s="1">
        <v>45423</v>
      </c>
      <c r="C7283" t="s">
        <v>7347</v>
      </c>
      <c r="D7283" t="s">
        <v>70</v>
      </c>
      <c r="E7283" t="s">
        <v>71</v>
      </c>
      <c r="F7283">
        <v>6</v>
      </c>
      <c r="G7283">
        <v>700</v>
      </c>
      <c r="H7283">
        <f t="shared" si="113"/>
        <v>4200</v>
      </c>
      <c r="I7283">
        <v>489.99999999999989</v>
      </c>
      <c r="J7283">
        <f>I7283*F7283</f>
        <v>2939.9999999999991</v>
      </c>
      <c r="K7283">
        <f>G7283-I7283</f>
        <v>210.00000000000011</v>
      </c>
      <c r="L7283">
        <f>K7283*F7283</f>
        <v>1260.0000000000007</v>
      </c>
      <c r="M7283" t="s">
        <v>94</v>
      </c>
      <c r="N7283" t="s">
        <v>25</v>
      </c>
      <c r="O7283" t="s">
        <v>46</v>
      </c>
    </row>
    <row r="7284" spans="1:15" x14ac:dyDescent="0.3">
      <c r="A7284">
        <v>8282</v>
      </c>
      <c r="B7284" s="1">
        <v>45596</v>
      </c>
      <c r="C7284" t="s">
        <v>7348</v>
      </c>
      <c r="D7284" t="s">
        <v>18</v>
      </c>
      <c r="E7284" t="s">
        <v>82</v>
      </c>
      <c r="F7284">
        <v>2</v>
      </c>
      <c r="G7284">
        <v>80</v>
      </c>
      <c r="H7284">
        <f t="shared" si="113"/>
        <v>160</v>
      </c>
      <c r="I7284">
        <v>56</v>
      </c>
      <c r="J7284">
        <f>I7284*F7284</f>
        <v>112</v>
      </c>
      <c r="K7284">
        <f>G7284-I7284</f>
        <v>24</v>
      </c>
      <c r="L7284">
        <f>K7284*F7284</f>
        <v>48</v>
      </c>
      <c r="M7284" t="s">
        <v>194</v>
      </c>
      <c r="N7284" t="s">
        <v>15</v>
      </c>
      <c r="O7284" t="s">
        <v>38</v>
      </c>
    </row>
    <row r="7285" spans="1:15" x14ac:dyDescent="0.3">
      <c r="A7285">
        <v>8283</v>
      </c>
      <c r="B7285" s="1">
        <v>45405</v>
      </c>
      <c r="C7285" t="s">
        <v>7349</v>
      </c>
      <c r="D7285" t="s">
        <v>12</v>
      </c>
      <c r="E7285" t="s">
        <v>75</v>
      </c>
      <c r="F7285">
        <v>10</v>
      </c>
      <c r="G7285">
        <v>20</v>
      </c>
      <c r="H7285">
        <f t="shared" si="113"/>
        <v>200</v>
      </c>
      <c r="I7285">
        <v>14</v>
      </c>
      <c r="J7285">
        <f>I7285*F7285</f>
        <v>140</v>
      </c>
      <c r="K7285">
        <f>G7285-I7285</f>
        <v>6</v>
      </c>
      <c r="L7285">
        <f>K7285*F7285</f>
        <v>60</v>
      </c>
      <c r="M7285" t="s">
        <v>30</v>
      </c>
      <c r="N7285" t="s">
        <v>31</v>
      </c>
      <c r="O7285" t="s">
        <v>46</v>
      </c>
    </row>
    <row r="7286" spans="1:15" x14ac:dyDescent="0.3">
      <c r="A7286">
        <v>8284</v>
      </c>
      <c r="B7286" s="1">
        <v>45509</v>
      </c>
      <c r="C7286" t="s">
        <v>7350</v>
      </c>
      <c r="D7286" t="s">
        <v>35</v>
      </c>
      <c r="E7286" t="s">
        <v>41</v>
      </c>
      <c r="F7286">
        <v>9</v>
      </c>
      <c r="G7286">
        <v>30</v>
      </c>
      <c r="H7286">
        <f t="shared" si="113"/>
        <v>270</v>
      </c>
      <c r="I7286">
        <v>21</v>
      </c>
      <c r="J7286">
        <f>I7286*F7286</f>
        <v>189</v>
      </c>
      <c r="K7286">
        <f>G7286-I7286</f>
        <v>9</v>
      </c>
      <c r="L7286">
        <f>K7286*F7286</f>
        <v>81</v>
      </c>
      <c r="M7286" t="s">
        <v>111</v>
      </c>
      <c r="N7286" t="s">
        <v>15</v>
      </c>
      <c r="O7286" t="s">
        <v>16</v>
      </c>
    </row>
    <row r="7287" spans="1:15" x14ac:dyDescent="0.3">
      <c r="A7287">
        <v>8285</v>
      </c>
      <c r="B7287" s="1">
        <v>45580</v>
      </c>
      <c r="C7287" t="s">
        <v>7351</v>
      </c>
      <c r="D7287" t="s">
        <v>35</v>
      </c>
      <c r="E7287" t="s">
        <v>68</v>
      </c>
      <c r="F7287">
        <v>9</v>
      </c>
      <c r="G7287">
        <v>40</v>
      </c>
      <c r="H7287">
        <f t="shared" si="113"/>
        <v>360</v>
      </c>
      <c r="I7287">
        <v>28</v>
      </c>
      <c r="J7287">
        <f>I7287*F7287</f>
        <v>252</v>
      </c>
      <c r="K7287">
        <f>G7287-I7287</f>
        <v>12</v>
      </c>
      <c r="L7287">
        <f>K7287*F7287</f>
        <v>108</v>
      </c>
      <c r="M7287" t="s">
        <v>111</v>
      </c>
      <c r="N7287" t="s">
        <v>15</v>
      </c>
      <c r="O7287" t="s">
        <v>16</v>
      </c>
    </row>
    <row r="7288" spans="1:15" x14ac:dyDescent="0.3">
      <c r="A7288">
        <v>8286</v>
      </c>
      <c r="B7288" s="1">
        <v>45558</v>
      </c>
      <c r="C7288" t="s">
        <v>7352</v>
      </c>
      <c r="D7288" t="s">
        <v>12</v>
      </c>
      <c r="E7288" t="s">
        <v>13</v>
      </c>
      <c r="F7288">
        <v>5</v>
      </c>
      <c r="G7288">
        <v>25</v>
      </c>
      <c r="H7288">
        <f t="shared" si="113"/>
        <v>125</v>
      </c>
      <c r="I7288">
        <v>17.5</v>
      </c>
      <c r="J7288">
        <f>I7288*F7288</f>
        <v>87.5</v>
      </c>
      <c r="K7288">
        <f>G7288-I7288</f>
        <v>7.5</v>
      </c>
      <c r="L7288">
        <f>K7288*F7288</f>
        <v>37.5</v>
      </c>
      <c r="M7288" t="s">
        <v>37</v>
      </c>
      <c r="N7288" t="s">
        <v>15</v>
      </c>
      <c r="O7288" t="s">
        <v>22</v>
      </c>
    </row>
    <row r="7289" spans="1:15" x14ac:dyDescent="0.3">
      <c r="A7289">
        <v>8287</v>
      </c>
      <c r="B7289" s="1">
        <v>45593</v>
      </c>
      <c r="C7289" t="s">
        <v>7353</v>
      </c>
      <c r="D7289" t="s">
        <v>12</v>
      </c>
      <c r="E7289" t="s">
        <v>75</v>
      </c>
      <c r="F7289">
        <v>10</v>
      </c>
      <c r="G7289">
        <v>20</v>
      </c>
      <c r="H7289">
        <f t="shared" si="113"/>
        <v>200</v>
      </c>
      <c r="I7289">
        <v>14</v>
      </c>
      <c r="J7289">
        <f>I7289*F7289</f>
        <v>140</v>
      </c>
      <c r="K7289">
        <f>G7289-I7289</f>
        <v>6</v>
      </c>
      <c r="L7289">
        <f>K7289*F7289</f>
        <v>60</v>
      </c>
      <c r="M7289" t="s">
        <v>59</v>
      </c>
      <c r="N7289" t="s">
        <v>25</v>
      </c>
      <c r="O7289" t="s">
        <v>16</v>
      </c>
    </row>
    <row r="7290" spans="1:15" x14ac:dyDescent="0.3">
      <c r="A7290">
        <v>8288</v>
      </c>
      <c r="B7290" s="1">
        <v>45469</v>
      </c>
      <c r="C7290" t="s">
        <v>7354</v>
      </c>
      <c r="D7290" t="s">
        <v>18</v>
      </c>
      <c r="E7290" t="s">
        <v>82</v>
      </c>
      <c r="F7290">
        <v>4</v>
      </c>
      <c r="G7290">
        <v>80</v>
      </c>
      <c r="H7290">
        <f t="shared" si="113"/>
        <v>320</v>
      </c>
      <c r="I7290">
        <v>56</v>
      </c>
      <c r="J7290">
        <f>I7290*F7290</f>
        <v>224</v>
      </c>
      <c r="K7290">
        <f>G7290-I7290</f>
        <v>24</v>
      </c>
      <c r="L7290">
        <f>K7290*F7290</f>
        <v>96</v>
      </c>
      <c r="M7290" t="s">
        <v>48</v>
      </c>
      <c r="N7290" t="s">
        <v>15</v>
      </c>
      <c r="O7290" t="s">
        <v>22</v>
      </c>
    </row>
    <row r="7291" spans="1:15" x14ac:dyDescent="0.3">
      <c r="A7291">
        <v>8289</v>
      </c>
      <c r="B7291" s="1">
        <v>45634</v>
      </c>
      <c r="C7291" t="s">
        <v>7355</v>
      </c>
      <c r="D7291" t="s">
        <v>12</v>
      </c>
      <c r="E7291" t="s">
        <v>13</v>
      </c>
      <c r="F7291">
        <v>5</v>
      </c>
      <c r="G7291">
        <v>25</v>
      </c>
      <c r="H7291">
        <f t="shared" si="113"/>
        <v>125</v>
      </c>
      <c r="I7291">
        <v>17.5</v>
      </c>
      <c r="J7291">
        <f>I7291*F7291</f>
        <v>87.5</v>
      </c>
      <c r="K7291">
        <f>G7291-I7291</f>
        <v>7.5</v>
      </c>
      <c r="L7291">
        <f>K7291*F7291</f>
        <v>37.5</v>
      </c>
      <c r="M7291" t="s">
        <v>33</v>
      </c>
      <c r="N7291" t="s">
        <v>25</v>
      </c>
      <c r="O7291" t="s">
        <v>22</v>
      </c>
    </row>
    <row r="7292" spans="1:15" x14ac:dyDescent="0.3">
      <c r="A7292">
        <v>8290</v>
      </c>
      <c r="B7292" s="1">
        <v>45642</v>
      </c>
      <c r="C7292" t="s">
        <v>7356</v>
      </c>
      <c r="D7292" t="s">
        <v>18</v>
      </c>
      <c r="E7292" t="s">
        <v>19</v>
      </c>
      <c r="F7292">
        <v>3</v>
      </c>
      <c r="G7292">
        <v>50</v>
      </c>
      <c r="H7292">
        <f t="shared" si="113"/>
        <v>150</v>
      </c>
      <c r="I7292">
        <v>35</v>
      </c>
      <c r="J7292">
        <f>I7292*F7292</f>
        <v>105</v>
      </c>
      <c r="K7292">
        <f>G7292-I7292</f>
        <v>15</v>
      </c>
      <c r="L7292">
        <f>K7292*F7292</f>
        <v>45</v>
      </c>
      <c r="M7292" t="s">
        <v>61</v>
      </c>
      <c r="N7292" t="s">
        <v>45</v>
      </c>
      <c r="O7292" t="s">
        <v>26</v>
      </c>
    </row>
    <row r="7293" spans="1:15" x14ac:dyDescent="0.3">
      <c r="A7293">
        <v>8291</v>
      </c>
      <c r="B7293" s="1">
        <v>45367</v>
      </c>
      <c r="C7293" t="s">
        <v>7357</v>
      </c>
      <c r="D7293" t="s">
        <v>70</v>
      </c>
      <c r="E7293" t="s">
        <v>106</v>
      </c>
      <c r="F7293">
        <v>3</v>
      </c>
      <c r="G7293">
        <v>1000</v>
      </c>
      <c r="H7293">
        <f t="shared" si="113"/>
        <v>3000</v>
      </c>
      <c r="I7293">
        <v>700</v>
      </c>
      <c r="J7293">
        <f>I7293*F7293</f>
        <v>2100</v>
      </c>
      <c r="K7293">
        <f>G7293-I7293</f>
        <v>300</v>
      </c>
      <c r="L7293">
        <f>K7293*F7293</f>
        <v>900</v>
      </c>
      <c r="M7293" t="s">
        <v>44</v>
      </c>
      <c r="N7293" t="s">
        <v>45</v>
      </c>
      <c r="O7293" t="s">
        <v>46</v>
      </c>
    </row>
    <row r="7294" spans="1:15" x14ac:dyDescent="0.3">
      <c r="A7294">
        <v>8292</v>
      </c>
      <c r="B7294" s="1">
        <v>45625</v>
      </c>
      <c r="C7294" t="s">
        <v>7358</v>
      </c>
      <c r="D7294" t="s">
        <v>12</v>
      </c>
      <c r="E7294" t="s">
        <v>13</v>
      </c>
      <c r="F7294">
        <v>6</v>
      </c>
      <c r="G7294">
        <v>25</v>
      </c>
      <c r="H7294">
        <f t="shared" si="113"/>
        <v>150</v>
      </c>
      <c r="I7294">
        <v>17.5</v>
      </c>
      <c r="J7294">
        <f>I7294*F7294</f>
        <v>105</v>
      </c>
      <c r="K7294">
        <f>G7294-I7294</f>
        <v>7.5</v>
      </c>
      <c r="L7294">
        <f>K7294*F7294</f>
        <v>45</v>
      </c>
      <c r="M7294" t="s">
        <v>30</v>
      </c>
      <c r="N7294" t="s">
        <v>31</v>
      </c>
      <c r="O7294" t="s">
        <v>46</v>
      </c>
    </row>
    <row r="7295" spans="1:15" x14ac:dyDescent="0.3">
      <c r="A7295">
        <v>8293</v>
      </c>
      <c r="B7295" s="1">
        <v>45581</v>
      </c>
      <c r="C7295" t="s">
        <v>7359</v>
      </c>
      <c r="D7295" t="s">
        <v>28</v>
      </c>
      <c r="E7295" t="s">
        <v>65</v>
      </c>
      <c r="F7295">
        <v>6</v>
      </c>
      <c r="G7295">
        <v>150</v>
      </c>
      <c r="H7295">
        <f t="shared" si="113"/>
        <v>900</v>
      </c>
      <c r="I7295">
        <v>105</v>
      </c>
      <c r="J7295">
        <f>I7295*F7295</f>
        <v>630</v>
      </c>
      <c r="K7295">
        <f>G7295-I7295</f>
        <v>45</v>
      </c>
      <c r="L7295">
        <f>K7295*F7295</f>
        <v>270</v>
      </c>
      <c r="M7295" t="s">
        <v>53</v>
      </c>
      <c r="N7295" t="s">
        <v>31</v>
      </c>
      <c r="O7295" t="s">
        <v>38</v>
      </c>
    </row>
    <row r="7296" spans="1:15" x14ac:dyDescent="0.3">
      <c r="A7296">
        <v>8294</v>
      </c>
      <c r="B7296" s="1">
        <v>45413</v>
      </c>
      <c r="C7296" t="s">
        <v>7360</v>
      </c>
      <c r="D7296" t="s">
        <v>35</v>
      </c>
      <c r="E7296" t="s">
        <v>41</v>
      </c>
      <c r="F7296">
        <v>5</v>
      </c>
      <c r="G7296">
        <v>30</v>
      </c>
      <c r="H7296">
        <f t="shared" si="113"/>
        <v>150</v>
      </c>
      <c r="I7296">
        <v>21</v>
      </c>
      <c r="J7296">
        <f>I7296*F7296</f>
        <v>105</v>
      </c>
      <c r="K7296">
        <f>G7296-I7296</f>
        <v>9</v>
      </c>
      <c r="L7296">
        <f>K7296*F7296</f>
        <v>45</v>
      </c>
      <c r="M7296" t="s">
        <v>37</v>
      </c>
      <c r="N7296" t="s">
        <v>15</v>
      </c>
      <c r="O7296" t="s">
        <v>46</v>
      </c>
    </row>
    <row r="7297" spans="1:15" x14ac:dyDescent="0.3">
      <c r="A7297">
        <v>8295</v>
      </c>
      <c r="B7297" s="1">
        <v>45338</v>
      </c>
      <c r="C7297" t="s">
        <v>7361</v>
      </c>
      <c r="D7297" t="s">
        <v>28</v>
      </c>
      <c r="E7297" t="s">
        <v>65</v>
      </c>
      <c r="F7297">
        <v>2</v>
      </c>
      <c r="G7297">
        <v>150</v>
      </c>
      <c r="H7297">
        <f t="shared" si="113"/>
        <v>300</v>
      </c>
      <c r="I7297">
        <v>105</v>
      </c>
      <c r="J7297">
        <f>I7297*F7297</f>
        <v>210</v>
      </c>
      <c r="K7297">
        <f>G7297-I7297</f>
        <v>45</v>
      </c>
      <c r="L7297">
        <f>K7297*F7297</f>
        <v>90</v>
      </c>
      <c r="M7297" t="s">
        <v>171</v>
      </c>
      <c r="N7297" t="s">
        <v>21</v>
      </c>
      <c r="O7297" t="s">
        <v>22</v>
      </c>
    </row>
    <row r="7298" spans="1:15" x14ac:dyDescent="0.3">
      <c r="A7298">
        <v>8296</v>
      </c>
      <c r="B7298" s="1">
        <v>45414</v>
      </c>
      <c r="C7298" t="s">
        <v>7362</v>
      </c>
      <c r="D7298" t="s">
        <v>18</v>
      </c>
      <c r="E7298" t="s">
        <v>19</v>
      </c>
      <c r="F7298">
        <v>6</v>
      </c>
      <c r="G7298">
        <v>50</v>
      </c>
      <c r="H7298">
        <f t="shared" si="113"/>
        <v>300</v>
      </c>
      <c r="I7298">
        <v>35</v>
      </c>
      <c r="J7298">
        <f>I7298*F7298</f>
        <v>210</v>
      </c>
      <c r="K7298">
        <f>G7298-I7298</f>
        <v>15</v>
      </c>
      <c r="L7298">
        <f>K7298*F7298</f>
        <v>90</v>
      </c>
      <c r="M7298" t="s">
        <v>42</v>
      </c>
      <c r="N7298" t="s">
        <v>31</v>
      </c>
      <c r="O7298" t="s">
        <v>38</v>
      </c>
    </row>
    <row r="7299" spans="1:15" x14ac:dyDescent="0.3">
      <c r="A7299">
        <v>8297</v>
      </c>
      <c r="B7299" s="1">
        <v>45470</v>
      </c>
      <c r="C7299" t="s">
        <v>7363</v>
      </c>
      <c r="D7299" t="s">
        <v>70</v>
      </c>
      <c r="E7299" t="s">
        <v>86</v>
      </c>
      <c r="F7299">
        <v>2</v>
      </c>
      <c r="G7299">
        <v>400</v>
      </c>
      <c r="H7299">
        <f t="shared" ref="H7299:H7362" si="114">G7299*F7299</f>
        <v>800</v>
      </c>
      <c r="I7299">
        <v>280</v>
      </c>
      <c r="J7299">
        <f>I7299*F7299</f>
        <v>560</v>
      </c>
      <c r="K7299">
        <f>G7299-I7299</f>
        <v>120</v>
      </c>
      <c r="L7299">
        <f>K7299*F7299</f>
        <v>240</v>
      </c>
      <c r="M7299" t="s">
        <v>194</v>
      </c>
      <c r="N7299" t="s">
        <v>15</v>
      </c>
      <c r="O7299" t="s">
        <v>46</v>
      </c>
    </row>
    <row r="7300" spans="1:15" x14ac:dyDescent="0.3">
      <c r="A7300">
        <v>8298</v>
      </c>
      <c r="B7300" s="1">
        <v>45618</v>
      </c>
      <c r="C7300" t="s">
        <v>7364</v>
      </c>
      <c r="D7300" t="s">
        <v>18</v>
      </c>
      <c r="E7300" t="s">
        <v>82</v>
      </c>
      <c r="F7300">
        <v>7</v>
      </c>
      <c r="G7300">
        <v>80</v>
      </c>
      <c r="H7300">
        <f t="shared" si="114"/>
        <v>560</v>
      </c>
      <c r="I7300">
        <v>56</v>
      </c>
      <c r="J7300">
        <f>I7300*F7300</f>
        <v>392</v>
      </c>
      <c r="K7300">
        <f>G7300-I7300</f>
        <v>24</v>
      </c>
      <c r="L7300">
        <f>K7300*F7300</f>
        <v>168</v>
      </c>
      <c r="M7300" t="s">
        <v>33</v>
      </c>
      <c r="N7300" t="s">
        <v>25</v>
      </c>
      <c r="O7300" t="s">
        <v>16</v>
      </c>
    </row>
    <row r="7301" spans="1:15" x14ac:dyDescent="0.3">
      <c r="A7301">
        <v>8299</v>
      </c>
      <c r="B7301" s="1">
        <v>45629</v>
      </c>
      <c r="C7301" t="s">
        <v>7365</v>
      </c>
      <c r="D7301" t="s">
        <v>12</v>
      </c>
      <c r="E7301" t="s">
        <v>75</v>
      </c>
      <c r="F7301">
        <v>1</v>
      </c>
      <c r="G7301">
        <v>20</v>
      </c>
      <c r="H7301">
        <f t="shared" si="114"/>
        <v>20</v>
      </c>
      <c r="I7301">
        <v>14</v>
      </c>
      <c r="J7301">
        <f>I7301*F7301</f>
        <v>14</v>
      </c>
      <c r="K7301">
        <f>G7301-I7301</f>
        <v>6</v>
      </c>
      <c r="L7301">
        <f>K7301*F7301</f>
        <v>6</v>
      </c>
      <c r="M7301" t="s">
        <v>61</v>
      </c>
      <c r="N7301" t="s">
        <v>45</v>
      </c>
      <c r="O7301" t="s">
        <v>38</v>
      </c>
    </row>
    <row r="7302" spans="1:15" x14ac:dyDescent="0.3">
      <c r="A7302">
        <v>8300</v>
      </c>
      <c r="B7302" s="1">
        <v>45357</v>
      </c>
      <c r="C7302" t="s">
        <v>7366</v>
      </c>
      <c r="D7302" t="s">
        <v>18</v>
      </c>
      <c r="E7302" t="s">
        <v>19</v>
      </c>
      <c r="F7302">
        <v>2</v>
      </c>
      <c r="G7302">
        <v>50</v>
      </c>
      <c r="H7302">
        <f t="shared" si="114"/>
        <v>100</v>
      </c>
      <c r="I7302">
        <v>35</v>
      </c>
      <c r="J7302">
        <f>I7302*F7302</f>
        <v>70</v>
      </c>
      <c r="K7302">
        <f>G7302-I7302</f>
        <v>15</v>
      </c>
      <c r="L7302">
        <f>K7302*F7302</f>
        <v>30</v>
      </c>
      <c r="M7302" t="s">
        <v>194</v>
      </c>
      <c r="N7302" t="s">
        <v>15</v>
      </c>
      <c r="O7302" t="s">
        <v>38</v>
      </c>
    </row>
    <row r="7303" spans="1:15" x14ac:dyDescent="0.3">
      <c r="A7303">
        <v>8301</v>
      </c>
      <c r="B7303" s="1">
        <v>45327</v>
      </c>
      <c r="C7303" t="s">
        <v>7367</v>
      </c>
      <c r="D7303" t="s">
        <v>70</v>
      </c>
      <c r="E7303" t="s">
        <v>86</v>
      </c>
      <c r="F7303">
        <v>4</v>
      </c>
      <c r="G7303">
        <v>400</v>
      </c>
      <c r="H7303">
        <f t="shared" si="114"/>
        <v>1600</v>
      </c>
      <c r="I7303">
        <v>280</v>
      </c>
      <c r="J7303">
        <f>I7303*F7303</f>
        <v>1120</v>
      </c>
      <c r="K7303">
        <f>G7303-I7303</f>
        <v>120</v>
      </c>
      <c r="L7303">
        <f>K7303*F7303</f>
        <v>480</v>
      </c>
      <c r="M7303" t="s">
        <v>91</v>
      </c>
      <c r="N7303" t="s">
        <v>45</v>
      </c>
      <c r="O7303" t="s">
        <v>38</v>
      </c>
    </row>
    <row r="7304" spans="1:15" x14ac:dyDescent="0.3">
      <c r="A7304">
        <v>8302</v>
      </c>
      <c r="B7304" s="1">
        <v>45616</v>
      </c>
      <c r="C7304" t="s">
        <v>7368</v>
      </c>
      <c r="D7304" t="s">
        <v>28</v>
      </c>
      <c r="E7304" t="s">
        <v>65</v>
      </c>
      <c r="F7304">
        <v>9</v>
      </c>
      <c r="G7304">
        <v>150</v>
      </c>
      <c r="H7304">
        <f t="shared" si="114"/>
        <v>1350</v>
      </c>
      <c r="I7304">
        <v>105</v>
      </c>
      <c r="J7304">
        <f>I7304*F7304</f>
        <v>945</v>
      </c>
      <c r="K7304">
        <f>G7304-I7304</f>
        <v>45</v>
      </c>
      <c r="L7304">
        <f>K7304*F7304</f>
        <v>405</v>
      </c>
      <c r="M7304" t="s">
        <v>59</v>
      </c>
      <c r="N7304" t="s">
        <v>25</v>
      </c>
      <c r="O7304" t="s">
        <v>16</v>
      </c>
    </row>
    <row r="7305" spans="1:15" x14ac:dyDescent="0.3">
      <c r="A7305">
        <v>8303</v>
      </c>
      <c r="B7305" s="1">
        <v>45524</v>
      </c>
      <c r="C7305" t="s">
        <v>7369</v>
      </c>
      <c r="D7305" t="s">
        <v>28</v>
      </c>
      <c r="E7305" t="s">
        <v>65</v>
      </c>
      <c r="F7305">
        <v>7</v>
      </c>
      <c r="G7305">
        <v>150</v>
      </c>
      <c r="H7305">
        <f t="shared" si="114"/>
        <v>1050</v>
      </c>
      <c r="I7305">
        <v>105</v>
      </c>
      <c r="J7305">
        <f>I7305*F7305</f>
        <v>735</v>
      </c>
      <c r="K7305">
        <f>G7305-I7305</f>
        <v>45</v>
      </c>
      <c r="L7305">
        <f>K7305*F7305</f>
        <v>315</v>
      </c>
      <c r="M7305" t="s">
        <v>59</v>
      </c>
      <c r="N7305" t="s">
        <v>25</v>
      </c>
      <c r="O7305" t="s">
        <v>16</v>
      </c>
    </row>
    <row r="7306" spans="1:15" x14ac:dyDescent="0.3">
      <c r="A7306">
        <v>8304</v>
      </c>
      <c r="B7306" s="1">
        <v>45380</v>
      </c>
      <c r="C7306" t="s">
        <v>7370</v>
      </c>
      <c r="D7306" t="s">
        <v>18</v>
      </c>
      <c r="E7306" t="s">
        <v>82</v>
      </c>
      <c r="F7306">
        <v>3</v>
      </c>
      <c r="G7306">
        <v>80</v>
      </c>
      <c r="H7306">
        <f t="shared" si="114"/>
        <v>240</v>
      </c>
      <c r="I7306">
        <v>56</v>
      </c>
      <c r="J7306">
        <f>I7306*F7306</f>
        <v>168</v>
      </c>
      <c r="K7306">
        <f>G7306-I7306</f>
        <v>24</v>
      </c>
      <c r="L7306">
        <f>K7306*F7306</f>
        <v>72</v>
      </c>
      <c r="M7306" t="s">
        <v>14</v>
      </c>
      <c r="N7306" t="s">
        <v>15</v>
      </c>
      <c r="O7306" t="s">
        <v>38</v>
      </c>
    </row>
    <row r="7307" spans="1:15" x14ac:dyDescent="0.3">
      <c r="A7307">
        <v>8305</v>
      </c>
      <c r="B7307" s="1">
        <v>45361</v>
      </c>
      <c r="C7307" t="s">
        <v>7371</v>
      </c>
      <c r="D7307" t="s">
        <v>12</v>
      </c>
      <c r="E7307" t="s">
        <v>75</v>
      </c>
      <c r="F7307">
        <v>10</v>
      </c>
      <c r="G7307">
        <v>20</v>
      </c>
      <c r="H7307">
        <f t="shared" si="114"/>
        <v>200</v>
      </c>
      <c r="I7307">
        <v>14</v>
      </c>
      <c r="J7307">
        <f>I7307*F7307</f>
        <v>140</v>
      </c>
      <c r="K7307">
        <f>G7307-I7307</f>
        <v>6</v>
      </c>
      <c r="L7307">
        <f>K7307*F7307</f>
        <v>60</v>
      </c>
      <c r="M7307" t="s">
        <v>14</v>
      </c>
      <c r="N7307" t="s">
        <v>15</v>
      </c>
      <c r="O7307" t="s">
        <v>38</v>
      </c>
    </row>
    <row r="7308" spans="1:15" x14ac:dyDescent="0.3">
      <c r="A7308">
        <v>8306</v>
      </c>
      <c r="B7308" s="1">
        <v>45331</v>
      </c>
      <c r="C7308" t="s">
        <v>7372</v>
      </c>
      <c r="D7308" t="s">
        <v>28</v>
      </c>
      <c r="E7308" t="s">
        <v>65</v>
      </c>
      <c r="F7308">
        <v>10</v>
      </c>
      <c r="G7308">
        <v>150</v>
      </c>
      <c r="H7308">
        <f t="shared" si="114"/>
        <v>1500</v>
      </c>
      <c r="I7308">
        <v>105</v>
      </c>
      <c r="J7308">
        <f>I7308*F7308</f>
        <v>1050</v>
      </c>
      <c r="K7308">
        <f>G7308-I7308</f>
        <v>45</v>
      </c>
      <c r="L7308">
        <f>K7308*F7308</f>
        <v>450</v>
      </c>
      <c r="M7308" t="s">
        <v>94</v>
      </c>
      <c r="N7308" t="s">
        <v>25</v>
      </c>
      <c r="O7308" t="s">
        <v>38</v>
      </c>
    </row>
    <row r="7309" spans="1:15" x14ac:dyDescent="0.3">
      <c r="A7309">
        <v>8307</v>
      </c>
      <c r="B7309" s="1">
        <v>45422</v>
      </c>
      <c r="C7309" t="s">
        <v>7373</v>
      </c>
      <c r="D7309" t="s">
        <v>12</v>
      </c>
      <c r="E7309" t="s">
        <v>75</v>
      </c>
      <c r="F7309">
        <v>2</v>
      </c>
      <c r="G7309">
        <v>20</v>
      </c>
      <c r="H7309">
        <f t="shared" si="114"/>
        <v>40</v>
      </c>
      <c r="I7309">
        <v>14</v>
      </c>
      <c r="J7309">
        <f>I7309*F7309</f>
        <v>28</v>
      </c>
      <c r="K7309">
        <f>G7309-I7309</f>
        <v>6</v>
      </c>
      <c r="L7309">
        <f>K7309*F7309</f>
        <v>12</v>
      </c>
      <c r="M7309" t="s">
        <v>194</v>
      </c>
      <c r="N7309" t="s">
        <v>15</v>
      </c>
      <c r="O7309" t="s">
        <v>38</v>
      </c>
    </row>
    <row r="7310" spans="1:15" x14ac:dyDescent="0.3">
      <c r="A7310">
        <v>8308</v>
      </c>
      <c r="B7310" s="1">
        <v>45308</v>
      </c>
      <c r="C7310" t="s">
        <v>7374</v>
      </c>
      <c r="D7310" t="s">
        <v>28</v>
      </c>
      <c r="E7310" t="s">
        <v>73</v>
      </c>
      <c r="F7310">
        <v>3</v>
      </c>
      <c r="G7310">
        <v>500</v>
      </c>
      <c r="H7310">
        <f t="shared" si="114"/>
        <v>1500</v>
      </c>
      <c r="I7310">
        <v>350</v>
      </c>
      <c r="J7310">
        <f>I7310*F7310</f>
        <v>1050</v>
      </c>
      <c r="K7310">
        <f>G7310-I7310</f>
        <v>150</v>
      </c>
      <c r="L7310">
        <f>K7310*F7310</f>
        <v>450</v>
      </c>
      <c r="M7310" t="s">
        <v>44</v>
      </c>
      <c r="N7310" t="s">
        <v>45</v>
      </c>
      <c r="O7310" t="s">
        <v>46</v>
      </c>
    </row>
    <row r="7311" spans="1:15" x14ac:dyDescent="0.3">
      <c r="A7311">
        <v>8309</v>
      </c>
      <c r="B7311" s="1">
        <v>45421</v>
      </c>
      <c r="C7311" t="s">
        <v>7375</v>
      </c>
      <c r="D7311" t="s">
        <v>70</v>
      </c>
      <c r="E7311" t="s">
        <v>86</v>
      </c>
      <c r="F7311">
        <v>1</v>
      </c>
      <c r="G7311">
        <v>400</v>
      </c>
      <c r="H7311">
        <f t="shared" si="114"/>
        <v>400</v>
      </c>
      <c r="I7311">
        <v>280</v>
      </c>
      <c r="J7311">
        <f>I7311*F7311</f>
        <v>280</v>
      </c>
      <c r="K7311">
        <f>G7311-I7311</f>
        <v>120</v>
      </c>
      <c r="L7311">
        <f>K7311*F7311</f>
        <v>120</v>
      </c>
      <c r="M7311" t="s">
        <v>55</v>
      </c>
      <c r="N7311" t="s">
        <v>25</v>
      </c>
      <c r="O7311" t="s">
        <v>22</v>
      </c>
    </row>
    <row r="7312" spans="1:15" x14ac:dyDescent="0.3">
      <c r="A7312">
        <v>8310</v>
      </c>
      <c r="B7312" s="1">
        <v>45582</v>
      </c>
      <c r="C7312" t="s">
        <v>7376</v>
      </c>
      <c r="D7312" t="s">
        <v>12</v>
      </c>
      <c r="E7312" t="s">
        <v>13</v>
      </c>
      <c r="F7312">
        <v>6</v>
      </c>
      <c r="G7312">
        <v>25</v>
      </c>
      <c r="H7312">
        <f t="shared" si="114"/>
        <v>150</v>
      </c>
      <c r="I7312">
        <v>17.5</v>
      </c>
      <c r="J7312">
        <f>I7312*F7312</f>
        <v>105</v>
      </c>
      <c r="K7312">
        <f>G7312-I7312</f>
        <v>7.5</v>
      </c>
      <c r="L7312">
        <f>K7312*F7312</f>
        <v>45</v>
      </c>
      <c r="M7312" t="s">
        <v>59</v>
      </c>
      <c r="N7312" t="s">
        <v>25</v>
      </c>
      <c r="O7312" t="s">
        <v>16</v>
      </c>
    </row>
    <row r="7313" spans="1:15" x14ac:dyDescent="0.3">
      <c r="A7313">
        <v>8311</v>
      </c>
      <c r="B7313" s="1">
        <v>45344</v>
      </c>
      <c r="C7313" t="s">
        <v>7377</v>
      </c>
      <c r="D7313" t="s">
        <v>18</v>
      </c>
      <c r="E7313" t="s">
        <v>19</v>
      </c>
      <c r="F7313">
        <v>8</v>
      </c>
      <c r="G7313">
        <v>50</v>
      </c>
      <c r="H7313">
        <f t="shared" si="114"/>
        <v>400</v>
      </c>
      <c r="I7313">
        <v>35</v>
      </c>
      <c r="J7313">
        <f>I7313*F7313</f>
        <v>280</v>
      </c>
      <c r="K7313">
        <f>G7313-I7313</f>
        <v>15</v>
      </c>
      <c r="L7313">
        <f>K7313*F7313</f>
        <v>120</v>
      </c>
      <c r="M7313" t="s">
        <v>30</v>
      </c>
      <c r="N7313" t="s">
        <v>31</v>
      </c>
      <c r="O7313" t="s">
        <v>38</v>
      </c>
    </row>
    <row r="7314" spans="1:15" x14ac:dyDescent="0.3">
      <c r="A7314">
        <v>8312</v>
      </c>
      <c r="B7314" s="1">
        <v>45294</v>
      </c>
      <c r="C7314" t="s">
        <v>7378</v>
      </c>
      <c r="D7314" t="s">
        <v>28</v>
      </c>
      <c r="E7314" t="s">
        <v>65</v>
      </c>
      <c r="F7314">
        <v>10</v>
      </c>
      <c r="G7314">
        <v>150</v>
      </c>
      <c r="H7314">
        <f t="shared" si="114"/>
        <v>1500</v>
      </c>
      <c r="I7314">
        <v>105</v>
      </c>
      <c r="J7314">
        <f>I7314*F7314</f>
        <v>1050</v>
      </c>
      <c r="K7314">
        <f>G7314-I7314</f>
        <v>45</v>
      </c>
      <c r="L7314">
        <f>K7314*F7314</f>
        <v>450</v>
      </c>
      <c r="M7314" t="s">
        <v>77</v>
      </c>
      <c r="N7314" t="s">
        <v>45</v>
      </c>
      <c r="O7314" t="s">
        <v>22</v>
      </c>
    </row>
    <row r="7315" spans="1:15" x14ac:dyDescent="0.3">
      <c r="A7315">
        <v>8313</v>
      </c>
      <c r="B7315" s="1">
        <v>45333</v>
      </c>
      <c r="C7315" t="s">
        <v>7379</v>
      </c>
      <c r="D7315" t="s">
        <v>70</v>
      </c>
      <c r="E7315" t="s">
        <v>106</v>
      </c>
      <c r="F7315">
        <v>8</v>
      </c>
      <c r="G7315">
        <v>1000</v>
      </c>
      <c r="H7315">
        <f t="shared" si="114"/>
        <v>8000</v>
      </c>
      <c r="I7315">
        <v>700</v>
      </c>
      <c r="J7315">
        <f>I7315*F7315</f>
        <v>5600</v>
      </c>
      <c r="K7315">
        <f>G7315-I7315</f>
        <v>300</v>
      </c>
      <c r="L7315">
        <f>K7315*F7315</f>
        <v>2400</v>
      </c>
      <c r="M7315" t="s">
        <v>171</v>
      </c>
      <c r="N7315" t="s">
        <v>21</v>
      </c>
      <c r="O7315" t="s">
        <v>22</v>
      </c>
    </row>
    <row r="7316" spans="1:15" x14ac:dyDescent="0.3">
      <c r="A7316">
        <v>8314</v>
      </c>
      <c r="B7316" s="1">
        <v>45486</v>
      </c>
      <c r="C7316" t="s">
        <v>7380</v>
      </c>
      <c r="D7316" t="s">
        <v>35</v>
      </c>
      <c r="E7316" t="s">
        <v>68</v>
      </c>
      <c r="F7316">
        <v>6</v>
      </c>
      <c r="G7316">
        <v>40</v>
      </c>
      <c r="H7316">
        <f t="shared" si="114"/>
        <v>240</v>
      </c>
      <c r="I7316">
        <v>28</v>
      </c>
      <c r="J7316">
        <f>I7316*F7316</f>
        <v>168</v>
      </c>
      <c r="K7316">
        <f>G7316-I7316</f>
        <v>12</v>
      </c>
      <c r="L7316">
        <f>K7316*F7316</f>
        <v>72</v>
      </c>
      <c r="M7316" t="s">
        <v>53</v>
      </c>
      <c r="N7316" t="s">
        <v>31</v>
      </c>
      <c r="O7316" t="s">
        <v>22</v>
      </c>
    </row>
    <row r="7317" spans="1:15" x14ac:dyDescent="0.3">
      <c r="A7317">
        <v>8315</v>
      </c>
      <c r="B7317" s="1">
        <v>45510</v>
      </c>
      <c r="C7317" t="s">
        <v>7381</v>
      </c>
      <c r="D7317" t="s">
        <v>35</v>
      </c>
      <c r="E7317" t="s">
        <v>41</v>
      </c>
      <c r="F7317">
        <v>8</v>
      </c>
      <c r="G7317">
        <v>30</v>
      </c>
      <c r="H7317">
        <f t="shared" si="114"/>
        <v>240</v>
      </c>
      <c r="I7317">
        <v>21</v>
      </c>
      <c r="J7317">
        <f>I7317*F7317</f>
        <v>168</v>
      </c>
      <c r="K7317">
        <f>G7317-I7317</f>
        <v>9</v>
      </c>
      <c r="L7317">
        <f>K7317*F7317</f>
        <v>72</v>
      </c>
      <c r="M7317" t="s">
        <v>111</v>
      </c>
      <c r="N7317" t="s">
        <v>15</v>
      </c>
      <c r="O7317" t="s">
        <v>22</v>
      </c>
    </row>
    <row r="7318" spans="1:15" x14ac:dyDescent="0.3">
      <c r="A7318">
        <v>8316</v>
      </c>
      <c r="B7318" s="1">
        <v>45488</v>
      </c>
      <c r="C7318" t="s">
        <v>7382</v>
      </c>
      <c r="D7318" t="s">
        <v>18</v>
      </c>
      <c r="E7318" t="s">
        <v>50</v>
      </c>
      <c r="F7318">
        <v>4</v>
      </c>
      <c r="G7318">
        <v>20</v>
      </c>
      <c r="H7318">
        <f t="shared" si="114"/>
        <v>80</v>
      </c>
      <c r="I7318">
        <v>14</v>
      </c>
      <c r="J7318">
        <f>I7318*F7318</f>
        <v>56</v>
      </c>
      <c r="K7318">
        <f>G7318-I7318</f>
        <v>6</v>
      </c>
      <c r="L7318">
        <f>K7318*F7318</f>
        <v>24</v>
      </c>
      <c r="M7318" t="s">
        <v>24</v>
      </c>
      <c r="N7318" t="s">
        <v>25</v>
      </c>
      <c r="O7318" t="s">
        <v>16</v>
      </c>
    </row>
    <row r="7319" spans="1:15" x14ac:dyDescent="0.3">
      <c r="A7319">
        <v>8317</v>
      </c>
      <c r="B7319" s="1">
        <v>45295</v>
      </c>
      <c r="C7319" t="s">
        <v>7383</v>
      </c>
      <c r="D7319" t="s">
        <v>35</v>
      </c>
      <c r="E7319" t="s">
        <v>36</v>
      </c>
      <c r="F7319">
        <v>5</v>
      </c>
      <c r="G7319">
        <v>60</v>
      </c>
      <c r="H7319">
        <f t="shared" si="114"/>
        <v>300</v>
      </c>
      <c r="I7319">
        <v>42</v>
      </c>
      <c r="J7319">
        <f>I7319*F7319</f>
        <v>210</v>
      </c>
      <c r="K7319">
        <f>G7319-I7319</f>
        <v>18</v>
      </c>
      <c r="L7319">
        <f>K7319*F7319</f>
        <v>90</v>
      </c>
      <c r="M7319" t="s">
        <v>130</v>
      </c>
      <c r="N7319" t="s">
        <v>21</v>
      </c>
      <c r="O7319" t="s">
        <v>38</v>
      </c>
    </row>
    <row r="7320" spans="1:15" x14ac:dyDescent="0.3">
      <c r="A7320">
        <v>8318</v>
      </c>
      <c r="B7320" s="1">
        <v>45502</v>
      </c>
      <c r="C7320" t="s">
        <v>7384</v>
      </c>
      <c r="D7320" t="s">
        <v>70</v>
      </c>
      <c r="E7320" t="s">
        <v>71</v>
      </c>
      <c r="F7320">
        <v>4</v>
      </c>
      <c r="G7320">
        <v>700</v>
      </c>
      <c r="H7320">
        <f t="shared" si="114"/>
        <v>2800</v>
      </c>
      <c r="I7320">
        <v>489.99999999999989</v>
      </c>
      <c r="J7320">
        <f>I7320*F7320</f>
        <v>1959.9999999999995</v>
      </c>
      <c r="K7320">
        <f>G7320-I7320</f>
        <v>210.00000000000011</v>
      </c>
      <c r="L7320">
        <f>K7320*F7320</f>
        <v>840.00000000000045</v>
      </c>
      <c r="M7320" t="s">
        <v>44</v>
      </c>
      <c r="N7320" t="s">
        <v>45</v>
      </c>
      <c r="O7320" t="s">
        <v>16</v>
      </c>
    </row>
    <row r="7321" spans="1:15" x14ac:dyDescent="0.3">
      <c r="A7321">
        <v>8319</v>
      </c>
      <c r="B7321" s="1">
        <v>45506</v>
      </c>
      <c r="C7321" t="s">
        <v>7385</v>
      </c>
      <c r="D7321" t="s">
        <v>18</v>
      </c>
      <c r="E7321" t="s">
        <v>19</v>
      </c>
      <c r="F7321">
        <v>10</v>
      </c>
      <c r="G7321">
        <v>50</v>
      </c>
      <c r="H7321">
        <f t="shared" si="114"/>
        <v>500</v>
      </c>
      <c r="I7321">
        <v>35</v>
      </c>
      <c r="J7321">
        <f>I7321*F7321</f>
        <v>350</v>
      </c>
      <c r="K7321">
        <f>G7321-I7321</f>
        <v>15</v>
      </c>
      <c r="L7321">
        <f>K7321*F7321</f>
        <v>150</v>
      </c>
      <c r="M7321" t="s">
        <v>77</v>
      </c>
      <c r="N7321" t="s">
        <v>45</v>
      </c>
      <c r="O7321" t="s">
        <v>26</v>
      </c>
    </row>
    <row r="7322" spans="1:15" x14ac:dyDescent="0.3">
      <c r="A7322">
        <v>8320</v>
      </c>
      <c r="B7322" s="1">
        <v>45427</v>
      </c>
      <c r="C7322" t="s">
        <v>7386</v>
      </c>
      <c r="D7322" t="s">
        <v>70</v>
      </c>
      <c r="E7322" t="s">
        <v>71</v>
      </c>
      <c r="F7322">
        <v>4</v>
      </c>
      <c r="G7322">
        <v>700</v>
      </c>
      <c r="H7322">
        <f t="shared" si="114"/>
        <v>2800</v>
      </c>
      <c r="I7322">
        <v>489.99999999999989</v>
      </c>
      <c r="J7322">
        <f>I7322*F7322</f>
        <v>1959.9999999999995</v>
      </c>
      <c r="K7322">
        <f>G7322-I7322</f>
        <v>210.00000000000011</v>
      </c>
      <c r="L7322">
        <f>K7322*F7322</f>
        <v>840.00000000000045</v>
      </c>
      <c r="M7322" t="s">
        <v>30</v>
      </c>
      <c r="N7322" t="s">
        <v>31</v>
      </c>
      <c r="O7322" t="s">
        <v>38</v>
      </c>
    </row>
    <row r="7323" spans="1:15" x14ac:dyDescent="0.3">
      <c r="A7323">
        <v>8321</v>
      </c>
      <c r="B7323" s="1">
        <v>45596</v>
      </c>
      <c r="C7323" t="s">
        <v>7387</v>
      </c>
      <c r="D7323" t="s">
        <v>18</v>
      </c>
      <c r="E7323" t="s">
        <v>82</v>
      </c>
      <c r="F7323">
        <v>3</v>
      </c>
      <c r="G7323">
        <v>80</v>
      </c>
      <c r="H7323">
        <f t="shared" si="114"/>
        <v>240</v>
      </c>
      <c r="I7323">
        <v>56</v>
      </c>
      <c r="J7323">
        <f>I7323*F7323</f>
        <v>168</v>
      </c>
      <c r="K7323">
        <f>G7323-I7323</f>
        <v>24</v>
      </c>
      <c r="L7323">
        <f>K7323*F7323</f>
        <v>72</v>
      </c>
      <c r="M7323" t="s">
        <v>53</v>
      </c>
      <c r="N7323" t="s">
        <v>31</v>
      </c>
      <c r="O7323" t="s">
        <v>26</v>
      </c>
    </row>
    <row r="7324" spans="1:15" x14ac:dyDescent="0.3">
      <c r="A7324">
        <v>8322</v>
      </c>
      <c r="B7324" s="1">
        <v>45305</v>
      </c>
      <c r="C7324" t="s">
        <v>7388</v>
      </c>
      <c r="D7324" t="s">
        <v>35</v>
      </c>
      <c r="E7324" t="s">
        <v>36</v>
      </c>
      <c r="F7324">
        <v>1</v>
      </c>
      <c r="G7324">
        <v>60</v>
      </c>
      <c r="H7324">
        <f t="shared" si="114"/>
        <v>60</v>
      </c>
      <c r="I7324">
        <v>42</v>
      </c>
      <c r="J7324">
        <f>I7324*F7324</f>
        <v>42</v>
      </c>
      <c r="K7324">
        <f>G7324-I7324</f>
        <v>18</v>
      </c>
      <c r="L7324">
        <f>K7324*F7324</f>
        <v>18</v>
      </c>
      <c r="M7324" t="s">
        <v>59</v>
      </c>
      <c r="N7324" t="s">
        <v>25</v>
      </c>
      <c r="O7324" t="s">
        <v>38</v>
      </c>
    </row>
    <row r="7325" spans="1:15" x14ac:dyDescent="0.3">
      <c r="A7325">
        <v>8323</v>
      </c>
      <c r="B7325" s="1">
        <v>45439</v>
      </c>
      <c r="C7325" t="s">
        <v>7389</v>
      </c>
      <c r="D7325" t="s">
        <v>70</v>
      </c>
      <c r="E7325" t="s">
        <v>86</v>
      </c>
      <c r="F7325">
        <v>5</v>
      </c>
      <c r="G7325">
        <v>400</v>
      </c>
      <c r="H7325">
        <f t="shared" si="114"/>
        <v>2000</v>
      </c>
      <c r="I7325">
        <v>280</v>
      </c>
      <c r="J7325">
        <f>I7325*F7325</f>
        <v>1400</v>
      </c>
      <c r="K7325">
        <f>G7325-I7325</f>
        <v>120</v>
      </c>
      <c r="L7325">
        <f>K7325*F7325</f>
        <v>600</v>
      </c>
      <c r="M7325" t="s">
        <v>24</v>
      </c>
      <c r="N7325" t="s">
        <v>25</v>
      </c>
      <c r="O7325" t="s">
        <v>46</v>
      </c>
    </row>
    <row r="7326" spans="1:15" x14ac:dyDescent="0.3">
      <c r="A7326">
        <v>8324</v>
      </c>
      <c r="B7326" s="1">
        <v>45656</v>
      </c>
      <c r="C7326" t="s">
        <v>7390</v>
      </c>
      <c r="D7326" t="s">
        <v>28</v>
      </c>
      <c r="E7326" t="s">
        <v>29</v>
      </c>
      <c r="F7326">
        <v>4</v>
      </c>
      <c r="G7326">
        <v>600</v>
      </c>
      <c r="H7326">
        <f t="shared" si="114"/>
        <v>2400</v>
      </c>
      <c r="I7326">
        <v>420</v>
      </c>
      <c r="J7326">
        <f>I7326*F7326</f>
        <v>1680</v>
      </c>
      <c r="K7326">
        <f>G7326-I7326</f>
        <v>180</v>
      </c>
      <c r="L7326">
        <f>K7326*F7326</f>
        <v>720</v>
      </c>
      <c r="M7326" t="s">
        <v>30</v>
      </c>
      <c r="N7326" t="s">
        <v>31</v>
      </c>
      <c r="O7326" t="s">
        <v>46</v>
      </c>
    </row>
    <row r="7327" spans="1:15" x14ac:dyDescent="0.3">
      <c r="A7327">
        <v>8325</v>
      </c>
      <c r="B7327" s="1">
        <v>45526</v>
      </c>
      <c r="C7327" t="s">
        <v>7391</v>
      </c>
      <c r="D7327" t="s">
        <v>28</v>
      </c>
      <c r="E7327" t="s">
        <v>65</v>
      </c>
      <c r="F7327">
        <v>5</v>
      </c>
      <c r="G7327">
        <v>150</v>
      </c>
      <c r="H7327">
        <f t="shared" si="114"/>
        <v>750</v>
      </c>
      <c r="I7327">
        <v>105</v>
      </c>
      <c r="J7327">
        <f>I7327*F7327</f>
        <v>525</v>
      </c>
      <c r="K7327">
        <f>G7327-I7327</f>
        <v>45</v>
      </c>
      <c r="L7327">
        <f>K7327*F7327</f>
        <v>225</v>
      </c>
      <c r="M7327" t="s">
        <v>20</v>
      </c>
      <c r="N7327" t="s">
        <v>21</v>
      </c>
      <c r="O7327" t="s">
        <v>22</v>
      </c>
    </row>
    <row r="7328" spans="1:15" x14ac:dyDescent="0.3">
      <c r="A7328">
        <v>8326</v>
      </c>
      <c r="B7328" s="1">
        <v>45376</v>
      </c>
      <c r="C7328" t="s">
        <v>7392</v>
      </c>
      <c r="D7328" t="s">
        <v>18</v>
      </c>
      <c r="E7328" t="s">
        <v>19</v>
      </c>
      <c r="F7328">
        <v>1</v>
      </c>
      <c r="G7328">
        <v>50</v>
      </c>
      <c r="H7328">
        <f t="shared" si="114"/>
        <v>50</v>
      </c>
      <c r="I7328">
        <v>35</v>
      </c>
      <c r="J7328">
        <f>I7328*F7328</f>
        <v>35</v>
      </c>
      <c r="K7328">
        <f>G7328-I7328</f>
        <v>15</v>
      </c>
      <c r="L7328">
        <f>K7328*F7328</f>
        <v>15</v>
      </c>
      <c r="M7328" t="s">
        <v>37</v>
      </c>
      <c r="N7328" t="s">
        <v>15</v>
      </c>
      <c r="O7328" t="s">
        <v>38</v>
      </c>
    </row>
    <row r="7329" spans="1:15" x14ac:dyDescent="0.3">
      <c r="A7329">
        <v>8327</v>
      </c>
      <c r="B7329" s="1">
        <v>45628</v>
      </c>
      <c r="C7329" t="s">
        <v>7393</v>
      </c>
      <c r="D7329" t="s">
        <v>70</v>
      </c>
      <c r="E7329" t="s">
        <v>86</v>
      </c>
      <c r="F7329">
        <v>3</v>
      </c>
      <c r="G7329">
        <v>400</v>
      </c>
      <c r="H7329">
        <f t="shared" si="114"/>
        <v>1200</v>
      </c>
      <c r="I7329">
        <v>280</v>
      </c>
      <c r="J7329">
        <f>I7329*F7329</f>
        <v>840</v>
      </c>
      <c r="K7329">
        <f>G7329-I7329</f>
        <v>120</v>
      </c>
      <c r="L7329">
        <f>K7329*F7329</f>
        <v>360</v>
      </c>
      <c r="M7329" t="s">
        <v>20</v>
      </c>
      <c r="N7329" t="s">
        <v>21</v>
      </c>
      <c r="O7329" t="s">
        <v>38</v>
      </c>
    </row>
    <row r="7330" spans="1:15" x14ac:dyDescent="0.3">
      <c r="A7330">
        <v>8328</v>
      </c>
      <c r="B7330" s="1">
        <v>45526</v>
      </c>
      <c r="C7330" t="s">
        <v>7394</v>
      </c>
      <c r="D7330" t="s">
        <v>18</v>
      </c>
      <c r="E7330" t="s">
        <v>19</v>
      </c>
      <c r="F7330">
        <v>3</v>
      </c>
      <c r="G7330">
        <v>50</v>
      </c>
      <c r="H7330">
        <f t="shared" si="114"/>
        <v>150</v>
      </c>
      <c r="I7330">
        <v>35</v>
      </c>
      <c r="J7330">
        <f>I7330*F7330</f>
        <v>105</v>
      </c>
      <c r="K7330">
        <f>G7330-I7330</f>
        <v>15</v>
      </c>
      <c r="L7330">
        <f>K7330*F7330</f>
        <v>45</v>
      </c>
      <c r="M7330" t="s">
        <v>130</v>
      </c>
      <c r="N7330" t="s">
        <v>21</v>
      </c>
      <c r="O7330" t="s">
        <v>46</v>
      </c>
    </row>
    <row r="7331" spans="1:15" x14ac:dyDescent="0.3">
      <c r="A7331">
        <v>8329</v>
      </c>
      <c r="B7331" s="1">
        <v>45656</v>
      </c>
      <c r="C7331" t="s">
        <v>7395</v>
      </c>
      <c r="D7331" t="s">
        <v>18</v>
      </c>
      <c r="E7331" t="s">
        <v>19</v>
      </c>
      <c r="F7331">
        <v>9</v>
      </c>
      <c r="G7331">
        <v>50</v>
      </c>
      <c r="H7331">
        <f t="shared" si="114"/>
        <v>450</v>
      </c>
      <c r="I7331">
        <v>35</v>
      </c>
      <c r="J7331">
        <f>I7331*F7331</f>
        <v>315</v>
      </c>
      <c r="K7331">
        <f>G7331-I7331</f>
        <v>15</v>
      </c>
      <c r="L7331">
        <f>K7331*F7331</f>
        <v>135</v>
      </c>
      <c r="M7331" t="s">
        <v>14</v>
      </c>
      <c r="N7331" t="s">
        <v>15</v>
      </c>
      <c r="O7331" t="s">
        <v>22</v>
      </c>
    </row>
    <row r="7332" spans="1:15" x14ac:dyDescent="0.3">
      <c r="A7332">
        <v>8330</v>
      </c>
      <c r="B7332" s="1">
        <v>45404</v>
      </c>
      <c r="C7332" t="s">
        <v>7396</v>
      </c>
      <c r="D7332" t="s">
        <v>35</v>
      </c>
      <c r="E7332" t="s">
        <v>68</v>
      </c>
      <c r="F7332">
        <v>7</v>
      </c>
      <c r="G7332">
        <v>40</v>
      </c>
      <c r="H7332">
        <f t="shared" si="114"/>
        <v>280</v>
      </c>
      <c r="I7332">
        <v>28</v>
      </c>
      <c r="J7332">
        <f>I7332*F7332</f>
        <v>196</v>
      </c>
      <c r="K7332">
        <f>G7332-I7332</f>
        <v>12</v>
      </c>
      <c r="L7332">
        <f>K7332*F7332</f>
        <v>84</v>
      </c>
      <c r="M7332" t="s">
        <v>44</v>
      </c>
      <c r="N7332" t="s">
        <v>45</v>
      </c>
      <c r="O7332" t="s">
        <v>26</v>
      </c>
    </row>
    <row r="7333" spans="1:15" x14ac:dyDescent="0.3">
      <c r="A7333">
        <v>8331</v>
      </c>
      <c r="B7333" s="1">
        <v>45429</v>
      </c>
      <c r="C7333" t="s">
        <v>7397</v>
      </c>
      <c r="D7333" t="s">
        <v>28</v>
      </c>
      <c r="E7333" t="s">
        <v>65</v>
      </c>
      <c r="F7333">
        <v>10</v>
      </c>
      <c r="G7333">
        <v>150</v>
      </c>
      <c r="H7333">
        <f t="shared" si="114"/>
        <v>1500</v>
      </c>
      <c r="I7333">
        <v>105</v>
      </c>
      <c r="J7333">
        <f>I7333*F7333</f>
        <v>1050</v>
      </c>
      <c r="K7333">
        <f>G7333-I7333</f>
        <v>45</v>
      </c>
      <c r="L7333">
        <f>K7333*F7333</f>
        <v>450</v>
      </c>
      <c r="M7333" t="s">
        <v>24</v>
      </c>
      <c r="N7333" t="s">
        <v>25</v>
      </c>
      <c r="O7333" t="s">
        <v>16</v>
      </c>
    </row>
    <row r="7334" spans="1:15" x14ac:dyDescent="0.3">
      <c r="A7334">
        <v>8332</v>
      </c>
      <c r="B7334" s="1">
        <v>45387</v>
      </c>
      <c r="C7334" t="s">
        <v>7398</v>
      </c>
      <c r="D7334" t="s">
        <v>18</v>
      </c>
      <c r="E7334" t="s">
        <v>50</v>
      </c>
      <c r="F7334">
        <v>10</v>
      </c>
      <c r="G7334">
        <v>20</v>
      </c>
      <c r="H7334">
        <f t="shared" si="114"/>
        <v>200</v>
      </c>
      <c r="I7334">
        <v>14</v>
      </c>
      <c r="J7334">
        <f>I7334*F7334</f>
        <v>140</v>
      </c>
      <c r="K7334">
        <f>G7334-I7334</f>
        <v>6</v>
      </c>
      <c r="L7334">
        <f>K7334*F7334</f>
        <v>60</v>
      </c>
      <c r="M7334" t="s">
        <v>91</v>
      </c>
      <c r="N7334" t="s">
        <v>45</v>
      </c>
      <c r="O7334" t="s">
        <v>38</v>
      </c>
    </row>
    <row r="7335" spans="1:15" x14ac:dyDescent="0.3">
      <c r="A7335">
        <v>8333</v>
      </c>
      <c r="B7335" s="1">
        <v>45564</v>
      </c>
      <c r="C7335" t="s">
        <v>7399</v>
      </c>
      <c r="D7335" t="s">
        <v>12</v>
      </c>
      <c r="E7335" t="s">
        <v>75</v>
      </c>
      <c r="F7335">
        <v>5</v>
      </c>
      <c r="G7335">
        <v>20</v>
      </c>
      <c r="H7335">
        <f t="shared" si="114"/>
        <v>100</v>
      </c>
      <c r="I7335">
        <v>14</v>
      </c>
      <c r="J7335">
        <f>I7335*F7335</f>
        <v>70</v>
      </c>
      <c r="K7335">
        <f>G7335-I7335</f>
        <v>6</v>
      </c>
      <c r="L7335">
        <f>K7335*F7335</f>
        <v>30</v>
      </c>
      <c r="M7335" t="s">
        <v>30</v>
      </c>
      <c r="N7335" t="s">
        <v>31</v>
      </c>
      <c r="O7335" t="s">
        <v>16</v>
      </c>
    </row>
    <row r="7336" spans="1:15" x14ac:dyDescent="0.3">
      <c r="A7336">
        <v>8334</v>
      </c>
      <c r="B7336" s="1">
        <v>45573</v>
      </c>
      <c r="C7336" t="s">
        <v>7400</v>
      </c>
      <c r="D7336" t="s">
        <v>35</v>
      </c>
      <c r="E7336" t="s">
        <v>36</v>
      </c>
      <c r="F7336">
        <v>4</v>
      </c>
      <c r="G7336">
        <v>60</v>
      </c>
      <c r="H7336">
        <f t="shared" si="114"/>
        <v>240</v>
      </c>
      <c r="I7336">
        <v>42</v>
      </c>
      <c r="J7336">
        <f>I7336*F7336</f>
        <v>168</v>
      </c>
      <c r="K7336">
        <f>G7336-I7336</f>
        <v>18</v>
      </c>
      <c r="L7336">
        <f>K7336*F7336</f>
        <v>72</v>
      </c>
      <c r="M7336" t="s">
        <v>55</v>
      </c>
      <c r="N7336" t="s">
        <v>25</v>
      </c>
      <c r="O7336" t="s">
        <v>16</v>
      </c>
    </row>
    <row r="7337" spans="1:15" x14ac:dyDescent="0.3">
      <c r="A7337">
        <v>8335</v>
      </c>
      <c r="B7337" s="1">
        <v>45582</v>
      </c>
      <c r="C7337" t="s">
        <v>7401</v>
      </c>
      <c r="D7337" t="s">
        <v>28</v>
      </c>
      <c r="E7337" t="s">
        <v>65</v>
      </c>
      <c r="F7337">
        <v>4</v>
      </c>
      <c r="G7337">
        <v>150</v>
      </c>
      <c r="H7337">
        <f t="shared" si="114"/>
        <v>600</v>
      </c>
      <c r="I7337">
        <v>105</v>
      </c>
      <c r="J7337">
        <f>I7337*F7337</f>
        <v>420</v>
      </c>
      <c r="K7337">
        <f>G7337-I7337</f>
        <v>45</v>
      </c>
      <c r="L7337">
        <f>K7337*F7337</f>
        <v>180</v>
      </c>
      <c r="M7337" t="s">
        <v>171</v>
      </c>
      <c r="N7337" t="s">
        <v>21</v>
      </c>
      <c r="O7337" t="s">
        <v>26</v>
      </c>
    </row>
    <row r="7338" spans="1:15" x14ac:dyDescent="0.3">
      <c r="A7338">
        <v>8336</v>
      </c>
      <c r="B7338" s="1">
        <v>45580</v>
      </c>
      <c r="C7338" t="s">
        <v>7402</v>
      </c>
      <c r="D7338" t="s">
        <v>12</v>
      </c>
      <c r="E7338" t="s">
        <v>13</v>
      </c>
      <c r="F7338">
        <v>6</v>
      </c>
      <c r="G7338">
        <v>25</v>
      </c>
      <c r="H7338">
        <f t="shared" si="114"/>
        <v>150</v>
      </c>
      <c r="I7338">
        <v>17.5</v>
      </c>
      <c r="J7338">
        <f>I7338*F7338</f>
        <v>105</v>
      </c>
      <c r="K7338">
        <f>G7338-I7338</f>
        <v>7.5</v>
      </c>
      <c r="L7338">
        <f>K7338*F7338</f>
        <v>45</v>
      </c>
      <c r="M7338" t="s">
        <v>42</v>
      </c>
      <c r="N7338" t="s">
        <v>31</v>
      </c>
      <c r="O7338" t="s">
        <v>38</v>
      </c>
    </row>
    <row r="7339" spans="1:15" x14ac:dyDescent="0.3">
      <c r="A7339">
        <v>8337</v>
      </c>
      <c r="B7339" s="1">
        <v>45370</v>
      </c>
      <c r="C7339" t="s">
        <v>7403</v>
      </c>
      <c r="D7339" t="s">
        <v>18</v>
      </c>
      <c r="E7339" t="s">
        <v>19</v>
      </c>
      <c r="F7339">
        <v>6</v>
      </c>
      <c r="G7339">
        <v>50</v>
      </c>
      <c r="H7339">
        <f t="shared" si="114"/>
        <v>300</v>
      </c>
      <c r="I7339">
        <v>35</v>
      </c>
      <c r="J7339">
        <f>I7339*F7339</f>
        <v>210</v>
      </c>
      <c r="K7339">
        <f>G7339-I7339</f>
        <v>15</v>
      </c>
      <c r="L7339">
        <f>K7339*F7339</f>
        <v>90</v>
      </c>
      <c r="M7339" t="s">
        <v>79</v>
      </c>
      <c r="N7339" t="s">
        <v>31</v>
      </c>
      <c r="O7339" t="s">
        <v>46</v>
      </c>
    </row>
    <row r="7340" spans="1:15" x14ac:dyDescent="0.3">
      <c r="A7340">
        <v>8338</v>
      </c>
      <c r="B7340" s="1">
        <v>45326</v>
      </c>
      <c r="C7340" t="s">
        <v>7404</v>
      </c>
      <c r="D7340" t="s">
        <v>18</v>
      </c>
      <c r="E7340" t="s">
        <v>50</v>
      </c>
      <c r="F7340">
        <v>7</v>
      </c>
      <c r="G7340">
        <v>20</v>
      </c>
      <c r="H7340">
        <f t="shared" si="114"/>
        <v>140</v>
      </c>
      <c r="I7340">
        <v>14</v>
      </c>
      <c r="J7340">
        <f>I7340*F7340</f>
        <v>98</v>
      </c>
      <c r="K7340">
        <f>G7340-I7340</f>
        <v>6</v>
      </c>
      <c r="L7340">
        <f>K7340*F7340</f>
        <v>42</v>
      </c>
      <c r="M7340" t="s">
        <v>171</v>
      </c>
      <c r="N7340" t="s">
        <v>21</v>
      </c>
      <c r="O7340" t="s">
        <v>22</v>
      </c>
    </row>
    <row r="7341" spans="1:15" x14ac:dyDescent="0.3">
      <c r="A7341">
        <v>8339</v>
      </c>
      <c r="B7341" s="1">
        <v>45477</v>
      </c>
      <c r="C7341" t="s">
        <v>7405</v>
      </c>
      <c r="D7341" t="s">
        <v>12</v>
      </c>
      <c r="E7341" t="s">
        <v>58</v>
      </c>
      <c r="F7341">
        <v>2</v>
      </c>
      <c r="G7341">
        <v>30</v>
      </c>
      <c r="H7341">
        <f t="shared" si="114"/>
        <v>60</v>
      </c>
      <c r="I7341">
        <v>21</v>
      </c>
      <c r="J7341">
        <f>I7341*F7341</f>
        <v>42</v>
      </c>
      <c r="K7341">
        <f>G7341-I7341</f>
        <v>9</v>
      </c>
      <c r="L7341">
        <f>K7341*F7341</f>
        <v>18</v>
      </c>
      <c r="M7341" t="s">
        <v>48</v>
      </c>
      <c r="N7341" t="s">
        <v>15</v>
      </c>
      <c r="O7341" t="s">
        <v>16</v>
      </c>
    </row>
    <row r="7342" spans="1:15" x14ac:dyDescent="0.3">
      <c r="A7342">
        <v>8340</v>
      </c>
      <c r="B7342" s="1">
        <v>45555</v>
      </c>
      <c r="C7342" t="s">
        <v>7406</v>
      </c>
      <c r="D7342" t="s">
        <v>18</v>
      </c>
      <c r="E7342" t="s">
        <v>50</v>
      </c>
      <c r="F7342">
        <v>9</v>
      </c>
      <c r="G7342">
        <v>20</v>
      </c>
      <c r="H7342">
        <f t="shared" si="114"/>
        <v>180</v>
      </c>
      <c r="I7342">
        <v>14</v>
      </c>
      <c r="J7342">
        <f>I7342*F7342</f>
        <v>126</v>
      </c>
      <c r="K7342">
        <f>G7342-I7342</f>
        <v>6</v>
      </c>
      <c r="L7342">
        <f>K7342*F7342</f>
        <v>54</v>
      </c>
      <c r="M7342" t="s">
        <v>59</v>
      </c>
      <c r="N7342" t="s">
        <v>25</v>
      </c>
      <c r="O7342" t="s">
        <v>16</v>
      </c>
    </row>
    <row r="7343" spans="1:15" x14ac:dyDescent="0.3">
      <c r="A7343">
        <v>8341</v>
      </c>
      <c r="B7343" s="1">
        <v>45638</v>
      </c>
      <c r="C7343" t="s">
        <v>7407</v>
      </c>
      <c r="D7343" t="s">
        <v>18</v>
      </c>
      <c r="E7343" t="s">
        <v>19</v>
      </c>
      <c r="F7343">
        <v>10</v>
      </c>
      <c r="G7343">
        <v>50</v>
      </c>
      <c r="H7343">
        <f t="shared" si="114"/>
        <v>500</v>
      </c>
      <c r="I7343">
        <v>35</v>
      </c>
      <c r="J7343">
        <f>I7343*F7343</f>
        <v>350</v>
      </c>
      <c r="K7343">
        <f>G7343-I7343</f>
        <v>15</v>
      </c>
      <c r="L7343">
        <f>K7343*F7343</f>
        <v>150</v>
      </c>
      <c r="M7343" t="s">
        <v>30</v>
      </c>
      <c r="N7343" t="s">
        <v>31</v>
      </c>
      <c r="O7343" t="s">
        <v>22</v>
      </c>
    </row>
    <row r="7344" spans="1:15" x14ac:dyDescent="0.3">
      <c r="A7344">
        <v>8342</v>
      </c>
      <c r="B7344" s="1">
        <v>45561</v>
      </c>
      <c r="C7344" t="s">
        <v>7408</v>
      </c>
      <c r="D7344" t="s">
        <v>35</v>
      </c>
      <c r="E7344" t="s">
        <v>36</v>
      </c>
      <c r="F7344">
        <v>2</v>
      </c>
      <c r="G7344">
        <v>60</v>
      </c>
      <c r="H7344">
        <f t="shared" si="114"/>
        <v>120</v>
      </c>
      <c r="I7344">
        <v>42</v>
      </c>
      <c r="J7344">
        <f>I7344*F7344</f>
        <v>84</v>
      </c>
      <c r="K7344">
        <f>G7344-I7344</f>
        <v>18</v>
      </c>
      <c r="L7344">
        <f>K7344*F7344</f>
        <v>36</v>
      </c>
      <c r="M7344" t="s">
        <v>14</v>
      </c>
      <c r="N7344" t="s">
        <v>15</v>
      </c>
      <c r="O7344" t="s">
        <v>38</v>
      </c>
    </row>
    <row r="7345" spans="1:15" x14ac:dyDescent="0.3">
      <c r="A7345">
        <v>8343</v>
      </c>
      <c r="B7345" s="1">
        <v>45355</v>
      </c>
      <c r="C7345" t="s">
        <v>7409</v>
      </c>
      <c r="D7345" t="s">
        <v>35</v>
      </c>
      <c r="E7345" t="s">
        <v>36</v>
      </c>
      <c r="F7345">
        <v>10</v>
      </c>
      <c r="G7345">
        <v>60</v>
      </c>
      <c r="H7345">
        <f t="shared" si="114"/>
        <v>600</v>
      </c>
      <c r="I7345">
        <v>42</v>
      </c>
      <c r="J7345">
        <f>I7345*F7345</f>
        <v>420</v>
      </c>
      <c r="K7345">
        <f>G7345-I7345</f>
        <v>18</v>
      </c>
      <c r="L7345">
        <f>K7345*F7345</f>
        <v>180</v>
      </c>
      <c r="M7345" t="s">
        <v>33</v>
      </c>
      <c r="N7345" t="s">
        <v>25</v>
      </c>
      <c r="O7345" t="s">
        <v>46</v>
      </c>
    </row>
    <row r="7346" spans="1:15" x14ac:dyDescent="0.3">
      <c r="A7346">
        <v>8344</v>
      </c>
      <c r="B7346" s="1">
        <v>45619</v>
      </c>
      <c r="C7346" t="s">
        <v>7410</v>
      </c>
      <c r="D7346" t="s">
        <v>35</v>
      </c>
      <c r="E7346" t="s">
        <v>36</v>
      </c>
      <c r="F7346">
        <v>5</v>
      </c>
      <c r="G7346">
        <v>60</v>
      </c>
      <c r="H7346">
        <f t="shared" si="114"/>
        <v>300</v>
      </c>
      <c r="I7346">
        <v>42</v>
      </c>
      <c r="J7346">
        <f>I7346*F7346</f>
        <v>210</v>
      </c>
      <c r="K7346">
        <f>G7346-I7346</f>
        <v>18</v>
      </c>
      <c r="L7346">
        <f>K7346*F7346</f>
        <v>90</v>
      </c>
      <c r="M7346" t="s">
        <v>79</v>
      </c>
      <c r="N7346" t="s">
        <v>31</v>
      </c>
      <c r="O7346" t="s">
        <v>26</v>
      </c>
    </row>
    <row r="7347" spans="1:15" x14ac:dyDescent="0.3">
      <c r="A7347">
        <v>8345</v>
      </c>
      <c r="B7347" s="1">
        <v>45623</v>
      </c>
      <c r="C7347" t="s">
        <v>7411</v>
      </c>
      <c r="D7347" t="s">
        <v>28</v>
      </c>
      <c r="E7347" t="s">
        <v>73</v>
      </c>
      <c r="F7347">
        <v>6</v>
      </c>
      <c r="G7347">
        <v>500</v>
      </c>
      <c r="H7347">
        <f t="shared" si="114"/>
        <v>3000</v>
      </c>
      <c r="I7347">
        <v>350</v>
      </c>
      <c r="J7347">
        <f>I7347*F7347</f>
        <v>2100</v>
      </c>
      <c r="K7347">
        <f>G7347-I7347</f>
        <v>150</v>
      </c>
      <c r="L7347">
        <f>K7347*F7347</f>
        <v>900</v>
      </c>
      <c r="M7347" t="s">
        <v>94</v>
      </c>
      <c r="N7347" t="s">
        <v>25</v>
      </c>
      <c r="O7347" t="s">
        <v>46</v>
      </c>
    </row>
    <row r="7348" spans="1:15" x14ac:dyDescent="0.3">
      <c r="A7348">
        <v>8346</v>
      </c>
      <c r="B7348" s="1">
        <v>45541</v>
      </c>
      <c r="C7348" t="s">
        <v>7412</v>
      </c>
      <c r="D7348" t="s">
        <v>28</v>
      </c>
      <c r="E7348" t="s">
        <v>29</v>
      </c>
      <c r="F7348">
        <v>8</v>
      </c>
      <c r="G7348">
        <v>600</v>
      </c>
      <c r="H7348">
        <f t="shared" si="114"/>
        <v>4800</v>
      </c>
      <c r="I7348">
        <v>420</v>
      </c>
      <c r="J7348">
        <f>I7348*F7348</f>
        <v>3360</v>
      </c>
      <c r="K7348">
        <f>G7348-I7348</f>
        <v>180</v>
      </c>
      <c r="L7348">
        <f>K7348*F7348</f>
        <v>1440</v>
      </c>
      <c r="M7348" t="s">
        <v>53</v>
      </c>
      <c r="N7348" t="s">
        <v>31</v>
      </c>
      <c r="O7348" t="s">
        <v>16</v>
      </c>
    </row>
    <row r="7349" spans="1:15" x14ac:dyDescent="0.3">
      <c r="A7349">
        <v>8347</v>
      </c>
      <c r="B7349" s="1">
        <v>45561</v>
      </c>
      <c r="C7349" t="s">
        <v>7413</v>
      </c>
      <c r="D7349" t="s">
        <v>28</v>
      </c>
      <c r="E7349" t="s">
        <v>65</v>
      </c>
      <c r="F7349">
        <v>8</v>
      </c>
      <c r="G7349">
        <v>150</v>
      </c>
      <c r="H7349">
        <f t="shared" si="114"/>
        <v>1200</v>
      </c>
      <c r="I7349">
        <v>105</v>
      </c>
      <c r="J7349">
        <f>I7349*F7349</f>
        <v>840</v>
      </c>
      <c r="K7349">
        <f>G7349-I7349</f>
        <v>45</v>
      </c>
      <c r="L7349">
        <f>K7349*F7349</f>
        <v>360</v>
      </c>
      <c r="M7349" t="s">
        <v>61</v>
      </c>
      <c r="N7349" t="s">
        <v>45</v>
      </c>
      <c r="O7349" t="s">
        <v>46</v>
      </c>
    </row>
    <row r="7350" spans="1:15" x14ac:dyDescent="0.3">
      <c r="A7350">
        <v>8348</v>
      </c>
      <c r="B7350" s="1">
        <v>45635</v>
      </c>
      <c r="C7350" t="s">
        <v>7414</v>
      </c>
      <c r="D7350" t="s">
        <v>18</v>
      </c>
      <c r="E7350" t="s">
        <v>50</v>
      </c>
      <c r="F7350">
        <v>10</v>
      </c>
      <c r="G7350">
        <v>20</v>
      </c>
      <c r="H7350">
        <f t="shared" si="114"/>
        <v>200</v>
      </c>
      <c r="I7350">
        <v>14</v>
      </c>
      <c r="J7350">
        <f>I7350*F7350</f>
        <v>140</v>
      </c>
      <c r="K7350">
        <f>G7350-I7350</f>
        <v>6</v>
      </c>
      <c r="L7350">
        <f>K7350*F7350</f>
        <v>60</v>
      </c>
      <c r="M7350" t="s">
        <v>61</v>
      </c>
      <c r="N7350" t="s">
        <v>45</v>
      </c>
      <c r="O7350" t="s">
        <v>26</v>
      </c>
    </row>
    <row r="7351" spans="1:15" x14ac:dyDescent="0.3">
      <c r="A7351">
        <v>8349</v>
      </c>
      <c r="B7351" s="1">
        <v>45442</v>
      </c>
      <c r="C7351" t="s">
        <v>7415</v>
      </c>
      <c r="D7351" t="s">
        <v>28</v>
      </c>
      <c r="E7351" t="s">
        <v>29</v>
      </c>
      <c r="F7351">
        <v>6</v>
      </c>
      <c r="G7351">
        <v>600</v>
      </c>
      <c r="H7351">
        <f t="shared" si="114"/>
        <v>3600</v>
      </c>
      <c r="I7351">
        <v>420</v>
      </c>
      <c r="J7351">
        <f>I7351*F7351</f>
        <v>2520</v>
      </c>
      <c r="K7351">
        <f>G7351-I7351</f>
        <v>180</v>
      </c>
      <c r="L7351">
        <f>K7351*F7351</f>
        <v>1080</v>
      </c>
      <c r="M7351" t="s">
        <v>63</v>
      </c>
      <c r="N7351" t="s">
        <v>21</v>
      </c>
      <c r="O7351" t="s">
        <v>22</v>
      </c>
    </row>
    <row r="7352" spans="1:15" x14ac:dyDescent="0.3">
      <c r="A7352">
        <v>8350</v>
      </c>
      <c r="B7352" s="1">
        <v>45399</v>
      </c>
      <c r="C7352" t="s">
        <v>7416</v>
      </c>
      <c r="D7352" t="s">
        <v>28</v>
      </c>
      <c r="E7352" t="s">
        <v>65</v>
      </c>
      <c r="F7352">
        <v>8</v>
      </c>
      <c r="G7352">
        <v>150</v>
      </c>
      <c r="H7352">
        <f t="shared" si="114"/>
        <v>1200</v>
      </c>
      <c r="I7352">
        <v>105</v>
      </c>
      <c r="J7352">
        <f>I7352*F7352</f>
        <v>840</v>
      </c>
      <c r="K7352">
        <f>G7352-I7352</f>
        <v>45</v>
      </c>
      <c r="L7352">
        <f>K7352*F7352</f>
        <v>360</v>
      </c>
      <c r="M7352" t="s">
        <v>94</v>
      </c>
      <c r="N7352" t="s">
        <v>25</v>
      </c>
      <c r="O7352" t="s">
        <v>22</v>
      </c>
    </row>
    <row r="7353" spans="1:15" x14ac:dyDescent="0.3">
      <c r="A7353">
        <v>8351</v>
      </c>
      <c r="B7353" s="1">
        <v>45415</v>
      </c>
      <c r="C7353" t="s">
        <v>7417</v>
      </c>
      <c r="D7353" t="s">
        <v>12</v>
      </c>
      <c r="E7353" t="s">
        <v>58</v>
      </c>
      <c r="F7353">
        <v>7</v>
      </c>
      <c r="G7353">
        <v>30</v>
      </c>
      <c r="H7353">
        <f t="shared" si="114"/>
        <v>210</v>
      </c>
      <c r="I7353">
        <v>21</v>
      </c>
      <c r="J7353">
        <f>I7353*F7353</f>
        <v>147</v>
      </c>
      <c r="K7353">
        <f>G7353-I7353</f>
        <v>9</v>
      </c>
      <c r="L7353">
        <f>K7353*F7353</f>
        <v>63</v>
      </c>
      <c r="M7353" t="s">
        <v>33</v>
      </c>
      <c r="N7353" t="s">
        <v>25</v>
      </c>
      <c r="O7353" t="s">
        <v>16</v>
      </c>
    </row>
    <row r="7354" spans="1:15" x14ac:dyDescent="0.3">
      <c r="A7354">
        <v>8352</v>
      </c>
      <c r="B7354" s="1">
        <v>45499</v>
      </c>
      <c r="C7354" t="s">
        <v>7418</v>
      </c>
      <c r="D7354" t="s">
        <v>35</v>
      </c>
      <c r="E7354" t="s">
        <v>36</v>
      </c>
      <c r="F7354">
        <v>6</v>
      </c>
      <c r="G7354">
        <v>60</v>
      </c>
      <c r="H7354">
        <f t="shared" si="114"/>
        <v>360</v>
      </c>
      <c r="I7354">
        <v>42</v>
      </c>
      <c r="J7354">
        <f>I7354*F7354</f>
        <v>252</v>
      </c>
      <c r="K7354">
        <f>G7354-I7354</f>
        <v>18</v>
      </c>
      <c r="L7354">
        <f>K7354*F7354</f>
        <v>108</v>
      </c>
      <c r="M7354" t="s">
        <v>88</v>
      </c>
      <c r="N7354" t="s">
        <v>45</v>
      </c>
      <c r="O7354" t="s">
        <v>26</v>
      </c>
    </row>
    <row r="7355" spans="1:15" x14ac:dyDescent="0.3">
      <c r="A7355">
        <v>8353</v>
      </c>
      <c r="B7355" s="1">
        <v>45465</v>
      </c>
      <c r="C7355" t="s">
        <v>7419</v>
      </c>
      <c r="D7355" t="s">
        <v>28</v>
      </c>
      <c r="E7355" t="s">
        <v>73</v>
      </c>
      <c r="F7355">
        <v>2</v>
      </c>
      <c r="G7355">
        <v>500</v>
      </c>
      <c r="H7355">
        <f t="shared" si="114"/>
        <v>1000</v>
      </c>
      <c r="I7355">
        <v>350</v>
      </c>
      <c r="J7355">
        <f>I7355*F7355</f>
        <v>700</v>
      </c>
      <c r="K7355">
        <f>G7355-I7355</f>
        <v>150</v>
      </c>
      <c r="L7355">
        <f>K7355*F7355</f>
        <v>300</v>
      </c>
      <c r="M7355" t="s">
        <v>30</v>
      </c>
      <c r="N7355" t="s">
        <v>31</v>
      </c>
      <c r="O7355" t="s">
        <v>22</v>
      </c>
    </row>
    <row r="7356" spans="1:15" x14ac:dyDescent="0.3">
      <c r="A7356">
        <v>8354</v>
      </c>
      <c r="B7356" s="1">
        <v>45316</v>
      </c>
      <c r="C7356" t="s">
        <v>7420</v>
      </c>
      <c r="D7356" t="s">
        <v>70</v>
      </c>
      <c r="E7356" t="s">
        <v>106</v>
      </c>
      <c r="F7356">
        <v>8</v>
      </c>
      <c r="G7356">
        <v>1000</v>
      </c>
      <c r="H7356">
        <f t="shared" si="114"/>
        <v>8000</v>
      </c>
      <c r="I7356">
        <v>700</v>
      </c>
      <c r="J7356">
        <f>I7356*F7356</f>
        <v>5600</v>
      </c>
      <c r="K7356">
        <f>G7356-I7356</f>
        <v>300</v>
      </c>
      <c r="L7356">
        <f>K7356*F7356</f>
        <v>2400</v>
      </c>
      <c r="M7356" t="s">
        <v>37</v>
      </c>
      <c r="N7356" t="s">
        <v>15</v>
      </c>
      <c r="O7356" t="s">
        <v>22</v>
      </c>
    </row>
    <row r="7357" spans="1:15" x14ac:dyDescent="0.3">
      <c r="A7357">
        <v>8355</v>
      </c>
      <c r="B7357" s="1">
        <v>45443</v>
      </c>
      <c r="C7357" t="s">
        <v>7421</v>
      </c>
      <c r="D7357" t="s">
        <v>35</v>
      </c>
      <c r="E7357" t="s">
        <v>41</v>
      </c>
      <c r="F7357">
        <v>5</v>
      </c>
      <c r="G7357">
        <v>30</v>
      </c>
      <c r="H7357">
        <f t="shared" si="114"/>
        <v>150</v>
      </c>
      <c r="I7357">
        <v>21</v>
      </c>
      <c r="J7357">
        <f>I7357*F7357</f>
        <v>105</v>
      </c>
      <c r="K7357">
        <f>G7357-I7357</f>
        <v>9</v>
      </c>
      <c r="L7357">
        <f>K7357*F7357</f>
        <v>45</v>
      </c>
      <c r="M7357" t="s">
        <v>61</v>
      </c>
      <c r="N7357" t="s">
        <v>45</v>
      </c>
      <c r="O7357" t="s">
        <v>26</v>
      </c>
    </row>
    <row r="7358" spans="1:15" x14ac:dyDescent="0.3">
      <c r="A7358">
        <v>8356</v>
      </c>
      <c r="B7358" s="1">
        <v>45392</v>
      </c>
      <c r="C7358" t="s">
        <v>7422</v>
      </c>
      <c r="D7358" t="s">
        <v>18</v>
      </c>
      <c r="E7358" t="s">
        <v>19</v>
      </c>
      <c r="F7358">
        <v>5</v>
      </c>
      <c r="G7358">
        <v>50</v>
      </c>
      <c r="H7358">
        <f t="shared" si="114"/>
        <v>250</v>
      </c>
      <c r="I7358">
        <v>35</v>
      </c>
      <c r="J7358">
        <f>I7358*F7358</f>
        <v>175</v>
      </c>
      <c r="K7358">
        <f>G7358-I7358</f>
        <v>15</v>
      </c>
      <c r="L7358">
        <f>K7358*F7358</f>
        <v>75</v>
      </c>
      <c r="M7358" t="s">
        <v>100</v>
      </c>
      <c r="N7358" t="s">
        <v>21</v>
      </c>
      <c r="O7358" t="s">
        <v>38</v>
      </c>
    </row>
    <row r="7359" spans="1:15" x14ac:dyDescent="0.3">
      <c r="A7359">
        <v>8357</v>
      </c>
      <c r="B7359" s="1">
        <v>45407</v>
      </c>
      <c r="C7359" t="s">
        <v>7423</v>
      </c>
      <c r="D7359" t="s">
        <v>28</v>
      </c>
      <c r="E7359" t="s">
        <v>29</v>
      </c>
      <c r="F7359">
        <v>8</v>
      </c>
      <c r="G7359">
        <v>600</v>
      </c>
      <c r="H7359">
        <f t="shared" si="114"/>
        <v>4800</v>
      </c>
      <c r="I7359">
        <v>420</v>
      </c>
      <c r="J7359">
        <f>I7359*F7359</f>
        <v>3360</v>
      </c>
      <c r="K7359">
        <f>G7359-I7359</f>
        <v>180</v>
      </c>
      <c r="L7359">
        <f>K7359*F7359</f>
        <v>1440</v>
      </c>
      <c r="M7359" t="s">
        <v>61</v>
      </c>
      <c r="N7359" t="s">
        <v>45</v>
      </c>
      <c r="O7359" t="s">
        <v>26</v>
      </c>
    </row>
    <row r="7360" spans="1:15" x14ac:dyDescent="0.3">
      <c r="A7360">
        <v>8358</v>
      </c>
      <c r="B7360" s="1">
        <v>45545</v>
      </c>
      <c r="C7360" t="s">
        <v>7424</v>
      </c>
      <c r="D7360" t="s">
        <v>18</v>
      </c>
      <c r="E7360" t="s">
        <v>19</v>
      </c>
      <c r="F7360">
        <v>9</v>
      </c>
      <c r="G7360">
        <v>50</v>
      </c>
      <c r="H7360">
        <f t="shared" si="114"/>
        <v>450</v>
      </c>
      <c r="I7360">
        <v>35</v>
      </c>
      <c r="J7360">
        <f>I7360*F7360</f>
        <v>315</v>
      </c>
      <c r="K7360">
        <f>G7360-I7360</f>
        <v>15</v>
      </c>
      <c r="L7360">
        <f>K7360*F7360</f>
        <v>135</v>
      </c>
      <c r="M7360" t="s">
        <v>171</v>
      </c>
      <c r="N7360" t="s">
        <v>21</v>
      </c>
      <c r="O7360" t="s">
        <v>46</v>
      </c>
    </row>
    <row r="7361" spans="1:15" x14ac:dyDescent="0.3">
      <c r="A7361">
        <v>8359</v>
      </c>
      <c r="B7361" s="1">
        <v>45349</v>
      </c>
      <c r="C7361" t="s">
        <v>7425</v>
      </c>
      <c r="D7361" t="s">
        <v>28</v>
      </c>
      <c r="E7361" t="s">
        <v>29</v>
      </c>
      <c r="F7361">
        <v>8</v>
      </c>
      <c r="G7361">
        <v>600</v>
      </c>
      <c r="H7361">
        <f t="shared" si="114"/>
        <v>4800</v>
      </c>
      <c r="I7361">
        <v>420</v>
      </c>
      <c r="J7361">
        <f>I7361*F7361</f>
        <v>3360</v>
      </c>
      <c r="K7361">
        <f>G7361-I7361</f>
        <v>180</v>
      </c>
      <c r="L7361">
        <f>K7361*F7361</f>
        <v>1440</v>
      </c>
      <c r="M7361" t="s">
        <v>30</v>
      </c>
      <c r="N7361" t="s">
        <v>31</v>
      </c>
      <c r="O7361" t="s">
        <v>26</v>
      </c>
    </row>
    <row r="7362" spans="1:15" x14ac:dyDescent="0.3">
      <c r="A7362">
        <v>8360</v>
      </c>
      <c r="B7362" s="1">
        <v>45537</v>
      </c>
      <c r="C7362" t="s">
        <v>7426</v>
      </c>
      <c r="D7362" t="s">
        <v>18</v>
      </c>
      <c r="E7362" t="s">
        <v>82</v>
      </c>
      <c r="F7362">
        <v>2</v>
      </c>
      <c r="G7362">
        <v>80</v>
      </c>
      <c r="H7362">
        <f t="shared" si="114"/>
        <v>160</v>
      </c>
      <c r="I7362">
        <v>56</v>
      </c>
      <c r="J7362">
        <f>I7362*F7362</f>
        <v>112</v>
      </c>
      <c r="K7362">
        <f>G7362-I7362</f>
        <v>24</v>
      </c>
      <c r="L7362">
        <f>K7362*F7362</f>
        <v>48</v>
      </c>
      <c r="M7362" t="s">
        <v>30</v>
      </c>
      <c r="N7362" t="s">
        <v>31</v>
      </c>
      <c r="O7362" t="s">
        <v>22</v>
      </c>
    </row>
    <row r="7363" spans="1:15" x14ac:dyDescent="0.3">
      <c r="A7363">
        <v>8361</v>
      </c>
      <c r="B7363" s="1">
        <v>45506</v>
      </c>
      <c r="C7363" t="s">
        <v>7427</v>
      </c>
      <c r="D7363" t="s">
        <v>35</v>
      </c>
      <c r="E7363" t="s">
        <v>36</v>
      </c>
      <c r="F7363">
        <v>9</v>
      </c>
      <c r="G7363">
        <v>60</v>
      </c>
      <c r="H7363">
        <f t="shared" ref="H7363:H7426" si="115">G7363*F7363</f>
        <v>540</v>
      </c>
      <c r="I7363">
        <v>42</v>
      </c>
      <c r="J7363">
        <f>I7363*F7363</f>
        <v>378</v>
      </c>
      <c r="K7363">
        <f>G7363-I7363</f>
        <v>18</v>
      </c>
      <c r="L7363">
        <f>K7363*F7363</f>
        <v>162</v>
      </c>
      <c r="M7363" t="s">
        <v>53</v>
      </c>
      <c r="N7363" t="s">
        <v>31</v>
      </c>
      <c r="O7363" t="s">
        <v>46</v>
      </c>
    </row>
    <row r="7364" spans="1:15" x14ac:dyDescent="0.3">
      <c r="A7364">
        <v>8362</v>
      </c>
      <c r="B7364" s="1">
        <v>45397</v>
      </c>
      <c r="C7364" t="s">
        <v>7428</v>
      </c>
      <c r="D7364" t="s">
        <v>35</v>
      </c>
      <c r="E7364" t="s">
        <v>36</v>
      </c>
      <c r="F7364">
        <v>2</v>
      </c>
      <c r="G7364">
        <v>60</v>
      </c>
      <c r="H7364">
        <f t="shared" si="115"/>
        <v>120</v>
      </c>
      <c r="I7364">
        <v>42</v>
      </c>
      <c r="J7364">
        <f>I7364*F7364</f>
        <v>84</v>
      </c>
      <c r="K7364">
        <f>G7364-I7364</f>
        <v>18</v>
      </c>
      <c r="L7364">
        <f>K7364*F7364</f>
        <v>36</v>
      </c>
      <c r="M7364" t="s">
        <v>61</v>
      </c>
      <c r="N7364" t="s">
        <v>45</v>
      </c>
      <c r="O7364" t="s">
        <v>16</v>
      </c>
    </row>
    <row r="7365" spans="1:15" x14ac:dyDescent="0.3">
      <c r="A7365">
        <v>8363</v>
      </c>
      <c r="B7365" s="1">
        <v>45394</v>
      </c>
      <c r="C7365" t="s">
        <v>7429</v>
      </c>
      <c r="D7365" t="s">
        <v>35</v>
      </c>
      <c r="E7365" t="s">
        <v>36</v>
      </c>
      <c r="F7365">
        <v>2</v>
      </c>
      <c r="G7365">
        <v>60</v>
      </c>
      <c r="H7365">
        <f t="shared" si="115"/>
        <v>120</v>
      </c>
      <c r="I7365">
        <v>42</v>
      </c>
      <c r="J7365">
        <f>I7365*F7365</f>
        <v>84</v>
      </c>
      <c r="K7365">
        <f>G7365-I7365</f>
        <v>18</v>
      </c>
      <c r="L7365">
        <f>K7365*F7365</f>
        <v>36</v>
      </c>
      <c r="M7365" t="s">
        <v>14</v>
      </c>
      <c r="N7365" t="s">
        <v>15</v>
      </c>
      <c r="O7365" t="s">
        <v>26</v>
      </c>
    </row>
    <row r="7366" spans="1:15" x14ac:dyDescent="0.3">
      <c r="A7366">
        <v>8364</v>
      </c>
      <c r="B7366" s="1">
        <v>45446</v>
      </c>
      <c r="C7366" t="s">
        <v>7430</v>
      </c>
      <c r="D7366" t="s">
        <v>28</v>
      </c>
      <c r="E7366" t="s">
        <v>73</v>
      </c>
      <c r="F7366">
        <v>8</v>
      </c>
      <c r="G7366">
        <v>500</v>
      </c>
      <c r="H7366">
        <f t="shared" si="115"/>
        <v>4000</v>
      </c>
      <c r="I7366">
        <v>350</v>
      </c>
      <c r="J7366">
        <f>I7366*F7366</f>
        <v>2800</v>
      </c>
      <c r="K7366">
        <f>G7366-I7366</f>
        <v>150</v>
      </c>
      <c r="L7366">
        <f>K7366*F7366</f>
        <v>1200</v>
      </c>
      <c r="M7366" t="s">
        <v>63</v>
      </c>
      <c r="N7366" t="s">
        <v>21</v>
      </c>
      <c r="O7366" t="s">
        <v>22</v>
      </c>
    </row>
    <row r="7367" spans="1:15" x14ac:dyDescent="0.3">
      <c r="A7367">
        <v>8365</v>
      </c>
      <c r="B7367" s="1">
        <v>45421</v>
      </c>
      <c r="C7367" t="s">
        <v>7431</v>
      </c>
      <c r="D7367" t="s">
        <v>35</v>
      </c>
      <c r="E7367" t="s">
        <v>68</v>
      </c>
      <c r="F7367">
        <v>7</v>
      </c>
      <c r="G7367">
        <v>40</v>
      </c>
      <c r="H7367">
        <f t="shared" si="115"/>
        <v>280</v>
      </c>
      <c r="I7367">
        <v>28</v>
      </c>
      <c r="J7367">
        <f>I7367*F7367</f>
        <v>196</v>
      </c>
      <c r="K7367">
        <f>G7367-I7367</f>
        <v>12</v>
      </c>
      <c r="L7367">
        <f>K7367*F7367</f>
        <v>84</v>
      </c>
      <c r="M7367" t="s">
        <v>30</v>
      </c>
      <c r="N7367" t="s">
        <v>31</v>
      </c>
      <c r="O7367" t="s">
        <v>22</v>
      </c>
    </row>
    <row r="7368" spans="1:15" x14ac:dyDescent="0.3">
      <c r="A7368">
        <v>8366</v>
      </c>
      <c r="B7368" s="1">
        <v>45475</v>
      </c>
      <c r="C7368" t="s">
        <v>7432</v>
      </c>
      <c r="D7368" t="s">
        <v>18</v>
      </c>
      <c r="E7368" t="s">
        <v>50</v>
      </c>
      <c r="F7368">
        <v>5</v>
      </c>
      <c r="G7368">
        <v>20</v>
      </c>
      <c r="H7368">
        <f t="shared" si="115"/>
        <v>100</v>
      </c>
      <c r="I7368">
        <v>14</v>
      </c>
      <c r="J7368">
        <f>I7368*F7368</f>
        <v>70</v>
      </c>
      <c r="K7368">
        <f>G7368-I7368</f>
        <v>6</v>
      </c>
      <c r="L7368">
        <f>K7368*F7368</f>
        <v>30</v>
      </c>
      <c r="M7368" t="s">
        <v>194</v>
      </c>
      <c r="N7368" t="s">
        <v>15</v>
      </c>
      <c r="O7368" t="s">
        <v>16</v>
      </c>
    </row>
    <row r="7369" spans="1:15" x14ac:dyDescent="0.3">
      <c r="A7369">
        <v>8367</v>
      </c>
      <c r="B7369" s="1">
        <v>45305</v>
      </c>
      <c r="C7369" t="s">
        <v>7433</v>
      </c>
      <c r="D7369" t="s">
        <v>35</v>
      </c>
      <c r="E7369" t="s">
        <v>68</v>
      </c>
      <c r="F7369">
        <v>7</v>
      </c>
      <c r="G7369">
        <v>40</v>
      </c>
      <c r="H7369">
        <f t="shared" si="115"/>
        <v>280</v>
      </c>
      <c r="I7369">
        <v>28</v>
      </c>
      <c r="J7369">
        <f>I7369*F7369</f>
        <v>196</v>
      </c>
      <c r="K7369">
        <f>G7369-I7369</f>
        <v>12</v>
      </c>
      <c r="L7369">
        <f>K7369*F7369</f>
        <v>84</v>
      </c>
      <c r="M7369" t="s">
        <v>194</v>
      </c>
      <c r="N7369" t="s">
        <v>15</v>
      </c>
      <c r="O7369" t="s">
        <v>46</v>
      </c>
    </row>
    <row r="7370" spans="1:15" x14ac:dyDescent="0.3">
      <c r="A7370">
        <v>8368</v>
      </c>
      <c r="B7370" s="1">
        <v>45459</v>
      </c>
      <c r="C7370" t="s">
        <v>7434</v>
      </c>
      <c r="D7370" t="s">
        <v>28</v>
      </c>
      <c r="E7370" t="s">
        <v>73</v>
      </c>
      <c r="F7370">
        <v>5</v>
      </c>
      <c r="G7370">
        <v>500</v>
      </c>
      <c r="H7370">
        <f t="shared" si="115"/>
        <v>2500</v>
      </c>
      <c r="I7370">
        <v>350</v>
      </c>
      <c r="J7370">
        <f>I7370*F7370</f>
        <v>1750</v>
      </c>
      <c r="K7370">
        <f>G7370-I7370</f>
        <v>150</v>
      </c>
      <c r="L7370">
        <f>K7370*F7370</f>
        <v>750</v>
      </c>
      <c r="M7370" t="s">
        <v>30</v>
      </c>
      <c r="N7370" t="s">
        <v>31</v>
      </c>
      <c r="O7370" t="s">
        <v>26</v>
      </c>
    </row>
    <row r="7371" spans="1:15" x14ac:dyDescent="0.3">
      <c r="A7371">
        <v>8369</v>
      </c>
      <c r="B7371" s="1">
        <v>45630</v>
      </c>
      <c r="C7371" t="s">
        <v>7435</v>
      </c>
      <c r="D7371" t="s">
        <v>18</v>
      </c>
      <c r="E7371" t="s">
        <v>19</v>
      </c>
      <c r="F7371">
        <v>8</v>
      </c>
      <c r="G7371">
        <v>50</v>
      </c>
      <c r="H7371">
        <f t="shared" si="115"/>
        <v>400</v>
      </c>
      <c r="I7371">
        <v>35</v>
      </c>
      <c r="J7371">
        <f>I7371*F7371</f>
        <v>280</v>
      </c>
      <c r="K7371">
        <f>G7371-I7371</f>
        <v>15</v>
      </c>
      <c r="L7371">
        <f>K7371*F7371</f>
        <v>120</v>
      </c>
      <c r="M7371" t="s">
        <v>37</v>
      </c>
      <c r="N7371" t="s">
        <v>15</v>
      </c>
      <c r="O7371" t="s">
        <v>46</v>
      </c>
    </row>
    <row r="7372" spans="1:15" x14ac:dyDescent="0.3">
      <c r="A7372">
        <v>8370</v>
      </c>
      <c r="B7372" s="1">
        <v>45493</v>
      </c>
      <c r="C7372" t="s">
        <v>7436</v>
      </c>
      <c r="D7372" t="s">
        <v>28</v>
      </c>
      <c r="E7372" t="s">
        <v>65</v>
      </c>
      <c r="F7372">
        <v>4</v>
      </c>
      <c r="G7372">
        <v>150</v>
      </c>
      <c r="H7372">
        <f t="shared" si="115"/>
        <v>600</v>
      </c>
      <c r="I7372">
        <v>105</v>
      </c>
      <c r="J7372">
        <f>I7372*F7372</f>
        <v>420</v>
      </c>
      <c r="K7372">
        <f>G7372-I7372</f>
        <v>45</v>
      </c>
      <c r="L7372">
        <f>K7372*F7372</f>
        <v>180</v>
      </c>
      <c r="M7372" t="s">
        <v>48</v>
      </c>
      <c r="N7372" t="s">
        <v>15</v>
      </c>
      <c r="O7372" t="s">
        <v>38</v>
      </c>
    </row>
    <row r="7373" spans="1:15" x14ac:dyDescent="0.3">
      <c r="A7373">
        <v>8371</v>
      </c>
      <c r="B7373" s="1">
        <v>45378</v>
      </c>
      <c r="C7373" t="s">
        <v>7437</v>
      </c>
      <c r="D7373" t="s">
        <v>70</v>
      </c>
      <c r="E7373" t="s">
        <v>71</v>
      </c>
      <c r="F7373">
        <v>6</v>
      </c>
      <c r="G7373">
        <v>700</v>
      </c>
      <c r="H7373">
        <f t="shared" si="115"/>
        <v>4200</v>
      </c>
      <c r="I7373">
        <v>489.99999999999989</v>
      </c>
      <c r="J7373">
        <f>I7373*F7373</f>
        <v>2939.9999999999991</v>
      </c>
      <c r="K7373">
        <f>G7373-I7373</f>
        <v>210.00000000000011</v>
      </c>
      <c r="L7373">
        <f>K7373*F7373</f>
        <v>1260.0000000000007</v>
      </c>
      <c r="M7373" t="s">
        <v>53</v>
      </c>
      <c r="N7373" t="s">
        <v>31</v>
      </c>
      <c r="O7373" t="s">
        <v>22</v>
      </c>
    </row>
    <row r="7374" spans="1:15" x14ac:dyDescent="0.3">
      <c r="A7374">
        <v>8372</v>
      </c>
      <c r="B7374" s="1">
        <v>45293</v>
      </c>
      <c r="C7374" t="s">
        <v>7438</v>
      </c>
      <c r="D7374" t="s">
        <v>70</v>
      </c>
      <c r="E7374" t="s">
        <v>86</v>
      </c>
      <c r="F7374">
        <v>7</v>
      </c>
      <c r="G7374">
        <v>400</v>
      </c>
      <c r="H7374">
        <f t="shared" si="115"/>
        <v>2800</v>
      </c>
      <c r="I7374">
        <v>280</v>
      </c>
      <c r="J7374">
        <f>I7374*F7374</f>
        <v>1960</v>
      </c>
      <c r="K7374">
        <f>G7374-I7374</f>
        <v>120</v>
      </c>
      <c r="L7374">
        <f>K7374*F7374</f>
        <v>840</v>
      </c>
      <c r="M7374" t="s">
        <v>180</v>
      </c>
      <c r="N7374" t="s">
        <v>31</v>
      </c>
      <c r="O7374" t="s">
        <v>26</v>
      </c>
    </row>
    <row r="7375" spans="1:15" x14ac:dyDescent="0.3">
      <c r="A7375">
        <v>8373</v>
      </c>
      <c r="B7375" s="1">
        <v>45354</v>
      </c>
      <c r="C7375" t="s">
        <v>7439</v>
      </c>
      <c r="D7375" t="s">
        <v>18</v>
      </c>
      <c r="E7375" t="s">
        <v>82</v>
      </c>
      <c r="F7375">
        <v>6</v>
      </c>
      <c r="G7375">
        <v>80</v>
      </c>
      <c r="H7375">
        <f t="shared" si="115"/>
        <v>480</v>
      </c>
      <c r="I7375">
        <v>56</v>
      </c>
      <c r="J7375">
        <f>I7375*F7375</f>
        <v>336</v>
      </c>
      <c r="K7375">
        <f>G7375-I7375</f>
        <v>24</v>
      </c>
      <c r="L7375">
        <f>K7375*F7375</f>
        <v>144</v>
      </c>
      <c r="M7375" t="s">
        <v>48</v>
      </c>
      <c r="N7375" t="s">
        <v>15</v>
      </c>
      <c r="O7375" t="s">
        <v>38</v>
      </c>
    </row>
    <row r="7376" spans="1:15" x14ac:dyDescent="0.3">
      <c r="A7376">
        <v>8374</v>
      </c>
      <c r="B7376" s="1">
        <v>45601</v>
      </c>
      <c r="C7376" t="s">
        <v>7440</v>
      </c>
      <c r="D7376" t="s">
        <v>18</v>
      </c>
      <c r="E7376" t="s">
        <v>19</v>
      </c>
      <c r="F7376">
        <v>10</v>
      </c>
      <c r="G7376">
        <v>50</v>
      </c>
      <c r="H7376">
        <f t="shared" si="115"/>
        <v>500</v>
      </c>
      <c r="I7376">
        <v>35</v>
      </c>
      <c r="J7376">
        <f>I7376*F7376</f>
        <v>350</v>
      </c>
      <c r="K7376">
        <f>G7376-I7376</f>
        <v>15</v>
      </c>
      <c r="L7376">
        <f>K7376*F7376</f>
        <v>150</v>
      </c>
      <c r="M7376" t="s">
        <v>63</v>
      </c>
      <c r="N7376" t="s">
        <v>21</v>
      </c>
      <c r="O7376" t="s">
        <v>16</v>
      </c>
    </row>
    <row r="7377" spans="1:15" x14ac:dyDescent="0.3">
      <c r="A7377">
        <v>8375</v>
      </c>
      <c r="B7377" s="1">
        <v>45356</v>
      </c>
      <c r="C7377" t="s">
        <v>7441</v>
      </c>
      <c r="D7377" t="s">
        <v>18</v>
      </c>
      <c r="E7377" t="s">
        <v>19</v>
      </c>
      <c r="F7377">
        <v>3</v>
      </c>
      <c r="G7377">
        <v>50</v>
      </c>
      <c r="H7377">
        <f t="shared" si="115"/>
        <v>150</v>
      </c>
      <c r="I7377">
        <v>35</v>
      </c>
      <c r="J7377">
        <f>I7377*F7377</f>
        <v>105</v>
      </c>
      <c r="K7377">
        <f>G7377-I7377</f>
        <v>15</v>
      </c>
      <c r="L7377">
        <f>K7377*F7377</f>
        <v>45</v>
      </c>
      <c r="M7377" t="s">
        <v>79</v>
      </c>
      <c r="N7377" t="s">
        <v>31</v>
      </c>
      <c r="O7377" t="s">
        <v>16</v>
      </c>
    </row>
    <row r="7378" spans="1:15" x14ac:dyDescent="0.3">
      <c r="A7378">
        <v>8376</v>
      </c>
      <c r="B7378" s="1">
        <v>45326</v>
      </c>
      <c r="C7378" t="s">
        <v>7442</v>
      </c>
      <c r="D7378" t="s">
        <v>12</v>
      </c>
      <c r="E7378" t="s">
        <v>58</v>
      </c>
      <c r="F7378">
        <v>1</v>
      </c>
      <c r="G7378">
        <v>30</v>
      </c>
      <c r="H7378">
        <f t="shared" si="115"/>
        <v>30</v>
      </c>
      <c r="I7378">
        <v>21</v>
      </c>
      <c r="J7378">
        <f>I7378*F7378</f>
        <v>21</v>
      </c>
      <c r="K7378">
        <f>G7378-I7378</f>
        <v>9</v>
      </c>
      <c r="L7378">
        <f>K7378*F7378</f>
        <v>9</v>
      </c>
      <c r="M7378" t="s">
        <v>61</v>
      </c>
      <c r="N7378" t="s">
        <v>45</v>
      </c>
      <c r="O7378" t="s">
        <v>22</v>
      </c>
    </row>
    <row r="7379" spans="1:15" x14ac:dyDescent="0.3">
      <c r="A7379">
        <v>8377</v>
      </c>
      <c r="B7379" s="1">
        <v>45591</v>
      </c>
      <c r="C7379" t="s">
        <v>7443</v>
      </c>
      <c r="D7379" t="s">
        <v>35</v>
      </c>
      <c r="E7379" t="s">
        <v>41</v>
      </c>
      <c r="F7379">
        <v>6</v>
      </c>
      <c r="G7379">
        <v>30</v>
      </c>
      <c r="H7379">
        <f t="shared" si="115"/>
        <v>180</v>
      </c>
      <c r="I7379">
        <v>21</v>
      </c>
      <c r="J7379">
        <f>I7379*F7379</f>
        <v>126</v>
      </c>
      <c r="K7379">
        <f>G7379-I7379</f>
        <v>9</v>
      </c>
      <c r="L7379">
        <f>K7379*F7379</f>
        <v>54</v>
      </c>
      <c r="M7379" t="s">
        <v>30</v>
      </c>
      <c r="N7379" t="s">
        <v>31</v>
      </c>
      <c r="O7379" t="s">
        <v>16</v>
      </c>
    </row>
    <row r="7380" spans="1:15" x14ac:dyDescent="0.3">
      <c r="A7380">
        <v>8378</v>
      </c>
      <c r="B7380" s="1">
        <v>45465</v>
      </c>
      <c r="C7380" t="s">
        <v>7444</v>
      </c>
      <c r="D7380" t="s">
        <v>70</v>
      </c>
      <c r="E7380" t="s">
        <v>106</v>
      </c>
      <c r="F7380">
        <v>9</v>
      </c>
      <c r="G7380">
        <v>1000</v>
      </c>
      <c r="H7380">
        <f t="shared" si="115"/>
        <v>9000</v>
      </c>
      <c r="I7380">
        <v>700</v>
      </c>
      <c r="J7380">
        <f>I7380*F7380</f>
        <v>6300</v>
      </c>
      <c r="K7380">
        <f>G7380-I7380</f>
        <v>300</v>
      </c>
      <c r="L7380">
        <f>K7380*F7380</f>
        <v>2700</v>
      </c>
      <c r="M7380" t="s">
        <v>61</v>
      </c>
      <c r="N7380" t="s">
        <v>45</v>
      </c>
      <c r="O7380" t="s">
        <v>16</v>
      </c>
    </row>
    <row r="7381" spans="1:15" x14ac:dyDescent="0.3">
      <c r="A7381">
        <v>8379</v>
      </c>
      <c r="B7381" s="1">
        <v>45546</v>
      </c>
      <c r="C7381" t="s">
        <v>7445</v>
      </c>
      <c r="D7381" t="s">
        <v>70</v>
      </c>
      <c r="E7381" t="s">
        <v>86</v>
      </c>
      <c r="F7381">
        <v>2</v>
      </c>
      <c r="G7381">
        <v>400</v>
      </c>
      <c r="H7381">
        <f t="shared" si="115"/>
        <v>800</v>
      </c>
      <c r="I7381">
        <v>280</v>
      </c>
      <c r="J7381">
        <f>I7381*F7381</f>
        <v>560</v>
      </c>
      <c r="K7381">
        <f>G7381-I7381</f>
        <v>120</v>
      </c>
      <c r="L7381">
        <f>K7381*F7381</f>
        <v>240</v>
      </c>
      <c r="M7381" t="s">
        <v>77</v>
      </c>
      <c r="N7381" t="s">
        <v>45</v>
      </c>
      <c r="O7381" t="s">
        <v>46</v>
      </c>
    </row>
    <row r="7382" spans="1:15" x14ac:dyDescent="0.3">
      <c r="A7382">
        <v>8380</v>
      </c>
      <c r="B7382" s="1">
        <v>45346</v>
      </c>
      <c r="C7382" t="s">
        <v>7446</v>
      </c>
      <c r="D7382" t="s">
        <v>18</v>
      </c>
      <c r="E7382" t="s">
        <v>19</v>
      </c>
      <c r="F7382">
        <v>2</v>
      </c>
      <c r="G7382">
        <v>50</v>
      </c>
      <c r="H7382">
        <f t="shared" si="115"/>
        <v>100</v>
      </c>
      <c r="I7382">
        <v>35</v>
      </c>
      <c r="J7382">
        <f>I7382*F7382</f>
        <v>70</v>
      </c>
      <c r="K7382">
        <f>G7382-I7382</f>
        <v>15</v>
      </c>
      <c r="L7382">
        <f>K7382*F7382</f>
        <v>30</v>
      </c>
      <c r="M7382" t="s">
        <v>91</v>
      </c>
      <c r="N7382" t="s">
        <v>45</v>
      </c>
      <c r="O7382" t="s">
        <v>22</v>
      </c>
    </row>
    <row r="7383" spans="1:15" x14ac:dyDescent="0.3">
      <c r="A7383">
        <v>8381</v>
      </c>
      <c r="B7383" s="1">
        <v>45304</v>
      </c>
      <c r="C7383" t="s">
        <v>7447</v>
      </c>
      <c r="D7383" t="s">
        <v>70</v>
      </c>
      <c r="E7383" t="s">
        <v>71</v>
      </c>
      <c r="F7383">
        <v>8</v>
      </c>
      <c r="G7383">
        <v>700</v>
      </c>
      <c r="H7383">
        <f t="shared" si="115"/>
        <v>5600</v>
      </c>
      <c r="I7383">
        <v>489.99999999999989</v>
      </c>
      <c r="J7383">
        <f>I7383*F7383</f>
        <v>3919.9999999999991</v>
      </c>
      <c r="K7383">
        <f>G7383-I7383</f>
        <v>210.00000000000011</v>
      </c>
      <c r="L7383">
        <f>K7383*F7383</f>
        <v>1680.0000000000009</v>
      </c>
      <c r="M7383" t="s">
        <v>44</v>
      </c>
      <c r="N7383" t="s">
        <v>45</v>
      </c>
      <c r="O7383" t="s">
        <v>22</v>
      </c>
    </row>
    <row r="7384" spans="1:15" x14ac:dyDescent="0.3">
      <c r="A7384">
        <v>8382</v>
      </c>
      <c r="B7384" s="1">
        <v>45506</v>
      </c>
      <c r="C7384" t="s">
        <v>7448</v>
      </c>
      <c r="D7384" t="s">
        <v>28</v>
      </c>
      <c r="E7384" t="s">
        <v>29</v>
      </c>
      <c r="F7384">
        <v>9</v>
      </c>
      <c r="G7384">
        <v>600</v>
      </c>
      <c r="H7384">
        <f t="shared" si="115"/>
        <v>5400</v>
      </c>
      <c r="I7384">
        <v>420</v>
      </c>
      <c r="J7384">
        <f>I7384*F7384</f>
        <v>3780</v>
      </c>
      <c r="K7384">
        <f>G7384-I7384</f>
        <v>180</v>
      </c>
      <c r="L7384">
        <f>K7384*F7384</f>
        <v>1620</v>
      </c>
      <c r="M7384" t="s">
        <v>88</v>
      </c>
      <c r="N7384" t="s">
        <v>45</v>
      </c>
      <c r="O7384" t="s">
        <v>26</v>
      </c>
    </row>
    <row r="7385" spans="1:15" x14ac:dyDescent="0.3">
      <c r="A7385">
        <v>8383</v>
      </c>
      <c r="B7385" s="1">
        <v>45324</v>
      </c>
      <c r="C7385" t="s">
        <v>7449</v>
      </c>
      <c r="D7385" t="s">
        <v>12</v>
      </c>
      <c r="E7385" t="s">
        <v>58</v>
      </c>
      <c r="F7385">
        <v>2</v>
      </c>
      <c r="G7385">
        <v>30</v>
      </c>
      <c r="H7385">
        <f t="shared" si="115"/>
        <v>60</v>
      </c>
      <c r="I7385">
        <v>21</v>
      </c>
      <c r="J7385">
        <f>I7385*F7385</f>
        <v>42</v>
      </c>
      <c r="K7385">
        <f>G7385-I7385</f>
        <v>9</v>
      </c>
      <c r="L7385">
        <f>K7385*F7385</f>
        <v>18</v>
      </c>
      <c r="M7385" t="s">
        <v>91</v>
      </c>
      <c r="N7385" t="s">
        <v>45</v>
      </c>
      <c r="O7385" t="s">
        <v>46</v>
      </c>
    </row>
    <row r="7386" spans="1:15" x14ac:dyDescent="0.3">
      <c r="A7386">
        <v>8384</v>
      </c>
      <c r="B7386" s="1">
        <v>45549</v>
      </c>
      <c r="C7386" t="s">
        <v>7450</v>
      </c>
      <c r="D7386" t="s">
        <v>35</v>
      </c>
      <c r="E7386" t="s">
        <v>41</v>
      </c>
      <c r="F7386">
        <v>2</v>
      </c>
      <c r="G7386">
        <v>30</v>
      </c>
      <c r="H7386">
        <f t="shared" si="115"/>
        <v>60</v>
      </c>
      <c r="I7386">
        <v>21</v>
      </c>
      <c r="J7386">
        <f>I7386*F7386</f>
        <v>42</v>
      </c>
      <c r="K7386">
        <f>G7386-I7386</f>
        <v>9</v>
      </c>
      <c r="L7386">
        <f>K7386*F7386</f>
        <v>18</v>
      </c>
      <c r="M7386" t="s">
        <v>33</v>
      </c>
      <c r="N7386" t="s">
        <v>25</v>
      </c>
      <c r="O7386" t="s">
        <v>16</v>
      </c>
    </row>
    <row r="7387" spans="1:15" x14ac:dyDescent="0.3">
      <c r="A7387">
        <v>8385</v>
      </c>
      <c r="B7387" s="1">
        <v>45395</v>
      </c>
      <c r="C7387" t="s">
        <v>7451</v>
      </c>
      <c r="D7387" t="s">
        <v>70</v>
      </c>
      <c r="E7387" t="s">
        <v>86</v>
      </c>
      <c r="F7387">
        <v>8</v>
      </c>
      <c r="G7387">
        <v>400</v>
      </c>
      <c r="H7387">
        <f t="shared" si="115"/>
        <v>3200</v>
      </c>
      <c r="I7387">
        <v>280</v>
      </c>
      <c r="J7387">
        <f>I7387*F7387</f>
        <v>2240</v>
      </c>
      <c r="K7387">
        <f>G7387-I7387</f>
        <v>120</v>
      </c>
      <c r="L7387">
        <f>K7387*F7387</f>
        <v>960</v>
      </c>
      <c r="M7387" t="s">
        <v>77</v>
      </c>
      <c r="N7387" t="s">
        <v>45</v>
      </c>
      <c r="O7387" t="s">
        <v>38</v>
      </c>
    </row>
    <row r="7388" spans="1:15" x14ac:dyDescent="0.3">
      <c r="A7388">
        <v>8386</v>
      </c>
      <c r="B7388" s="1">
        <v>45428</v>
      </c>
      <c r="C7388" t="s">
        <v>7452</v>
      </c>
      <c r="D7388" t="s">
        <v>70</v>
      </c>
      <c r="E7388" t="s">
        <v>86</v>
      </c>
      <c r="F7388">
        <v>7</v>
      </c>
      <c r="G7388">
        <v>400</v>
      </c>
      <c r="H7388">
        <f t="shared" si="115"/>
        <v>2800</v>
      </c>
      <c r="I7388">
        <v>280</v>
      </c>
      <c r="J7388">
        <f>I7388*F7388</f>
        <v>1960</v>
      </c>
      <c r="K7388">
        <f>G7388-I7388</f>
        <v>120</v>
      </c>
      <c r="L7388">
        <f>K7388*F7388</f>
        <v>840</v>
      </c>
      <c r="M7388" t="s">
        <v>59</v>
      </c>
      <c r="N7388" t="s">
        <v>25</v>
      </c>
      <c r="O7388" t="s">
        <v>46</v>
      </c>
    </row>
    <row r="7389" spans="1:15" x14ac:dyDescent="0.3">
      <c r="A7389">
        <v>8387</v>
      </c>
      <c r="B7389" s="1">
        <v>45567</v>
      </c>
      <c r="C7389" t="s">
        <v>7453</v>
      </c>
      <c r="D7389" t="s">
        <v>70</v>
      </c>
      <c r="E7389" t="s">
        <v>71</v>
      </c>
      <c r="F7389">
        <v>9</v>
      </c>
      <c r="G7389">
        <v>700</v>
      </c>
      <c r="H7389">
        <f t="shared" si="115"/>
        <v>6300</v>
      </c>
      <c r="I7389">
        <v>489.99999999999989</v>
      </c>
      <c r="J7389">
        <f>I7389*F7389</f>
        <v>4409.9999999999991</v>
      </c>
      <c r="K7389">
        <f>G7389-I7389</f>
        <v>210.00000000000011</v>
      </c>
      <c r="L7389">
        <f>K7389*F7389</f>
        <v>1890.0000000000009</v>
      </c>
      <c r="M7389" t="s">
        <v>37</v>
      </c>
      <c r="N7389" t="s">
        <v>15</v>
      </c>
      <c r="O7389" t="s">
        <v>26</v>
      </c>
    </row>
    <row r="7390" spans="1:15" x14ac:dyDescent="0.3">
      <c r="A7390">
        <v>8388</v>
      </c>
      <c r="B7390" s="1">
        <v>45319</v>
      </c>
      <c r="C7390" t="s">
        <v>7454</v>
      </c>
      <c r="D7390" t="s">
        <v>18</v>
      </c>
      <c r="E7390" t="s">
        <v>50</v>
      </c>
      <c r="F7390">
        <v>6</v>
      </c>
      <c r="G7390">
        <v>20</v>
      </c>
      <c r="H7390">
        <f t="shared" si="115"/>
        <v>120</v>
      </c>
      <c r="I7390">
        <v>14</v>
      </c>
      <c r="J7390">
        <f>I7390*F7390</f>
        <v>84</v>
      </c>
      <c r="K7390">
        <f>G7390-I7390</f>
        <v>6</v>
      </c>
      <c r="L7390">
        <f>K7390*F7390</f>
        <v>36</v>
      </c>
      <c r="M7390" t="s">
        <v>61</v>
      </c>
      <c r="N7390" t="s">
        <v>45</v>
      </c>
      <c r="O7390" t="s">
        <v>16</v>
      </c>
    </row>
    <row r="7391" spans="1:15" x14ac:dyDescent="0.3">
      <c r="A7391">
        <v>8389</v>
      </c>
      <c r="B7391" s="1">
        <v>45317</v>
      </c>
      <c r="C7391" t="s">
        <v>7455</v>
      </c>
      <c r="D7391" t="s">
        <v>18</v>
      </c>
      <c r="E7391" t="s">
        <v>19</v>
      </c>
      <c r="F7391">
        <v>3</v>
      </c>
      <c r="G7391">
        <v>50</v>
      </c>
      <c r="H7391">
        <f t="shared" si="115"/>
        <v>150</v>
      </c>
      <c r="I7391">
        <v>35</v>
      </c>
      <c r="J7391">
        <f>I7391*F7391</f>
        <v>105</v>
      </c>
      <c r="K7391">
        <f>G7391-I7391</f>
        <v>15</v>
      </c>
      <c r="L7391">
        <f>K7391*F7391</f>
        <v>45</v>
      </c>
      <c r="M7391" t="s">
        <v>61</v>
      </c>
      <c r="N7391" t="s">
        <v>45</v>
      </c>
      <c r="O7391" t="s">
        <v>22</v>
      </c>
    </row>
    <row r="7392" spans="1:15" x14ac:dyDescent="0.3">
      <c r="A7392">
        <v>8390</v>
      </c>
      <c r="B7392" s="1">
        <v>45379</v>
      </c>
      <c r="C7392" t="s">
        <v>7456</v>
      </c>
      <c r="D7392" t="s">
        <v>28</v>
      </c>
      <c r="E7392" t="s">
        <v>73</v>
      </c>
      <c r="F7392">
        <v>9</v>
      </c>
      <c r="G7392">
        <v>500</v>
      </c>
      <c r="H7392">
        <f t="shared" si="115"/>
        <v>4500</v>
      </c>
      <c r="I7392">
        <v>350</v>
      </c>
      <c r="J7392">
        <f>I7392*F7392</f>
        <v>3150</v>
      </c>
      <c r="K7392">
        <f>G7392-I7392</f>
        <v>150</v>
      </c>
      <c r="L7392">
        <f>K7392*F7392</f>
        <v>1350</v>
      </c>
      <c r="M7392" t="s">
        <v>130</v>
      </c>
      <c r="N7392" t="s">
        <v>21</v>
      </c>
      <c r="O7392" t="s">
        <v>38</v>
      </c>
    </row>
    <row r="7393" spans="1:15" x14ac:dyDescent="0.3">
      <c r="A7393">
        <v>8391</v>
      </c>
      <c r="B7393" s="1">
        <v>45537</v>
      </c>
      <c r="C7393" t="s">
        <v>7457</v>
      </c>
      <c r="D7393" t="s">
        <v>12</v>
      </c>
      <c r="E7393" t="s">
        <v>13</v>
      </c>
      <c r="F7393">
        <v>1</v>
      </c>
      <c r="G7393">
        <v>25</v>
      </c>
      <c r="H7393">
        <f t="shared" si="115"/>
        <v>25</v>
      </c>
      <c r="I7393">
        <v>17.5</v>
      </c>
      <c r="J7393">
        <f>I7393*F7393</f>
        <v>17.5</v>
      </c>
      <c r="K7393">
        <f>G7393-I7393</f>
        <v>7.5</v>
      </c>
      <c r="L7393">
        <f>K7393*F7393</f>
        <v>7.5</v>
      </c>
      <c r="M7393" t="s">
        <v>30</v>
      </c>
      <c r="N7393" t="s">
        <v>31</v>
      </c>
      <c r="O7393" t="s">
        <v>16</v>
      </c>
    </row>
    <row r="7394" spans="1:15" x14ac:dyDescent="0.3">
      <c r="A7394">
        <v>8392</v>
      </c>
      <c r="B7394" s="1">
        <v>45640</v>
      </c>
      <c r="C7394" t="s">
        <v>7458</v>
      </c>
      <c r="D7394" t="s">
        <v>70</v>
      </c>
      <c r="E7394" t="s">
        <v>71</v>
      </c>
      <c r="F7394">
        <v>1</v>
      </c>
      <c r="G7394">
        <v>700</v>
      </c>
      <c r="H7394">
        <f t="shared" si="115"/>
        <v>700</v>
      </c>
      <c r="I7394">
        <v>489.99999999999989</v>
      </c>
      <c r="J7394">
        <f>I7394*F7394</f>
        <v>489.99999999999989</v>
      </c>
      <c r="K7394">
        <f>G7394-I7394</f>
        <v>210.00000000000011</v>
      </c>
      <c r="L7394">
        <f>K7394*F7394</f>
        <v>210.00000000000011</v>
      </c>
      <c r="M7394" t="s">
        <v>20</v>
      </c>
      <c r="N7394" t="s">
        <v>21</v>
      </c>
      <c r="O7394" t="s">
        <v>22</v>
      </c>
    </row>
    <row r="7395" spans="1:15" x14ac:dyDescent="0.3">
      <c r="A7395">
        <v>8393</v>
      </c>
      <c r="B7395" s="1">
        <v>45501</v>
      </c>
      <c r="C7395" t="s">
        <v>7459</v>
      </c>
      <c r="D7395" t="s">
        <v>12</v>
      </c>
      <c r="E7395" t="s">
        <v>58</v>
      </c>
      <c r="F7395">
        <v>7</v>
      </c>
      <c r="G7395">
        <v>30</v>
      </c>
      <c r="H7395">
        <f t="shared" si="115"/>
        <v>210</v>
      </c>
      <c r="I7395">
        <v>21</v>
      </c>
      <c r="J7395">
        <f>I7395*F7395</f>
        <v>147</v>
      </c>
      <c r="K7395">
        <f>G7395-I7395</f>
        <v>9</v>
      </c>
      <c r="L7395">
        <f>K7395*F7395</f>
        <v>63</v>
      </c>
      <c r="M7395" t="s">
        <v>61</v>
      </c>
      <c r="N7395" t="s">
        <v>45</v>
      </c>
      <c r="O7395" t="s">
        <v>22</v>
      </c>
    </row>
    <row r="7396" spans="1:15" x14ac:dyDescent="0.3">
      <c r="A7396">
        <v>8394</v>
      </c>
      <c r="B7396" s="1">
        <v>45319</v>
      </c>
      <c r="C7396" t="s">
        <v>7460</v>
      </c>
      <c r="D7396" t="s">
        <v>18</v>
      </c>
      <c r="E7396" t="s">
        <v>82</v>
      </c>
      <c r="F7396">
        <v>1</v>
      </c>
      <c r="G7396">
        <v>80</v>
      </c>
      <c r="H7396">
        <f t="shared" si="115"/>
        <v>80</v>
      </c>
      <c r="I7396">
        <v>56</v>
      </c>
      <c r="J7396">
        <f>I7396*F7396</f>
        <v>56</v>
      </c>
      <c r="K7396">
        <f>G7396-I7396</f>
        <v>24</v>
      </c>
      <c r="L7396">
        <f>K7396*F7396</f>
        <v>24</v>
      </c>
      <c r="M7396" t="s">
        <v>55</v>
      </c>
      <c r="N7396" t="s">
        <v>25</v>
      </c>
      <c r="O7396" t="s">
        <v>26</v>
      </c>
    </row>
    <row r="7397" spans="1:15" x14ac:dyDescent="0.3">
      <c r="A7397">
        <v>8395</v>
      </c>
      <c r="B7397" s="1">
        <v>45530</v>
      </c>
      <c r="C7397" t="s">
        <v>7461</v>
      </c>
      <c r="D7397" t="s">
        <v>35</v>
      </c>
      <c r="E7397" t="s">
        <v>68</v>
      </c>
      <c r="F7397">
        <v>4</v>
      </c>
      <c r="G7397">
        <v>40</v>
      </c>
      <c r="H7397">
        <f t="shared" si="115"/>
        <v>160</v>
      </c>
      <c r="I7397">
        <v>28</v>
      </c>
      <c r="J7397">
        <f>I7397*F7397</f>
        <v>112</v>
      </c>
      <c r="K7397">
        <f>G7397-I7397</f>
        <v>12</v>
      </c>
      <c r="L7397">
        <f>K7397*F7397</f>
        <v>48</v>
      </c>
      <c r="M7397" t="s">
        <v>55</v>
      </c>
      <c r="N7397" t="s">
        <v>25</v>
      </c>
      <c r="O7397" t="s">
        <v>46</v>
      </c>
    </row>
    <row r="7398" spans="1:15" x14ac:dyDescent="0.3">
      <c r="A7398">
        <v>8396</v>
      </c>
      <c r="B7398" s="1">
        <v>45400</v>
      </c>
      <c r="C7398" t="s">
        <v>7462</v>
      </c>
      <c r="D7398" t="s">
        <v>70</v>
      </c>
      <c r="E7398" t="s">
        <v>106</v>
      </c>
      <c r="F7398">
        <v>8</v>
      </c>
      <c r="G7398">
        <v>1000</v>
      </c>
      <c r="H7398">
        <f t="shared" si="115"/>
        <v>8000</v>
      </c>
      <c r="I7398">
        <v>700</v>
      </c>
      <c r="J7398">
        <f>I7398*F7398</f>
        <v>5600</v>
      </c>
      <c r="K7398">
        <f>G7398-I7398</f>
        <v>300</v>
      </c>
      <c r="L7398">
        <f>K7398*F7398</f>
        <v>2400</v>
      </c>
      <c r="M7398" t="s">
        <v>91</v>
      </c>
      <c r="N7398" t="s">
        <v>45</v>
      </c>
      <c r="O7398" t="s">
        <v>38</v>
      </c>
    </row>
    <row r="7399" spans="1:15" x14ac:dyDescent="0.3">
      <c r="A7399">
        <v>8397</v>
      </c>
      <c r="B7399" s="1">
        <v>45484</v>
      </c>
      <c r="C7399" t="s">
        <v>7463</v>
      </c>
      <c r="D7399" t="s">
        <v>28</v>
      </c>
      <c r="E7399" t="s">
        <v>73</v>
      </c>
      <c r="F7399">
        <v>9</v>
      </c>
      <c r="G7399">
        <v>500</v>
      </c>
      <c r="H7399">
        <f t="shared" si="115"/>
        <v>4500</v>
      </c>
      <c r="I7399">
        <v>350</v>
      </c>
      <c r="J7399">
        <f>I7399*F7399</f>
        <v>3150</v>
      </c>
      <c r="K7399">
        <f>G7399-I7399</f>
        <v>150</v>
      </c>
      <c r="L7399">
        <f>K7399*F7399</f>
        <v>1350</v>
      </c>
      <c r="M7399" t="s">
        <v>91</v>
      </c>
      <c r="N7399" t="s">
        <v>45</v>
      </c>
      <c r="O7399" t="s">
        <v>46</v>
      </c>
    </row>
    <row r="7400" spans="1:15" x14ac:dyDescent="0.3">
      <c r="A7400">
        <v>8398</v>
      </c>
      <c r="B7400" s="1">
        <v>45451</v>
      </c>
      <c r="C7400" t="s">
        <v>7464</v>
      </c>
      <c r="D7400" t="s">
        <v>70</v>
      </c>
      <c r="E7400" t="s">
        <v>86</v>
      </c>
      <c r="F7400">
        <v>7</v>
      </c>
      <c r="G7400">
        <v>400</v>
      </c>
      <c r="H7400">
        <f t="shared" si="115"/>
        <v>2800</v>
      </c>
      <c r="I7400">
        <v>280</v>
      </c>
      <c r="J7400">
        <f>I7400*F7400</f>
        <v>1960</v>
      </c>
      <c r="K7400">
        <f>G7400-I7400</f>
        <v>120</v>
      </c>
      <c r="L7400">
        <f>K7400*F7400</f>
        <v>840</v>
      </c>
      <c r="M7400" t="s">
        <v>48</v>
      </c>
      <c r="N7400" t="s">
        <v>15</v>
      </c>
      <c r="O7400" t="s">
        <v>22</v>
      </c>
    </row>
    <row r="7401" spans="1:15" x14ac:dyDescent="0.3">
      <c r="A7401">
        <v>8399</v>
      </c>
      <c r="B7401" s="1">
        <v>45320</v>
      </c>
      <c r="C7401" t="s">
        <v>7465</v>
      </c>
      <c r="D7401" t="s">
        <v>35</v>
      </c>
      <c r="E7401" t="s">
        <v>68</v>
      </c>
      <c r="F7401">
        <v>7</v>
      </c>
      <c r="G7401">
        <v>40</v>
      </c>
      <c r="H7401">
        <f t="shared" si="115"/>
        <v>280</v>
      </c>
      <c r="I7401">
        <v>28</v>
      </c>
      <c r="J7401">
        <f>I7401*F7401</f>
        <v>196</v>
      </c>
      <c r="K7401">
        <f>G7401-I7401</f>
        <v>12</v>
      </c>
      <c r="L7401">
        <f>K7401*F7401</f>
        <v>84</v>
      </c>
      <c r="M7401" t="s">
        <v>37</v>
      </c>
      <c r="N7401" t="s">
        <v>15</v>
      </c>
      <c r="O7401" t="s">
        <v>26</v>
      </c>
    </row>
    <row r="7402" spans="1:15" x14ac:dyDescent="0.3">
      <c r="A7402">
        <v>8400</v>
      </c>
      <c r="B7402" s="1">
        <v>45365</v>
      </c>
      <c r="C7402" t="s">
        <v>7466</v>
      </c>
      <c r="D7402" t="s">
        <v>70</v>
      </c>
      <c r="E7402" t="s">
        <v>106</v>
      </c>
      <c r="F7402">
        <v>9</v>
      </c>
      <c r="G7402">
        <v>1000</v>
      </c>
      <c r="H7402">
        <f t="shared" si="115"/>
        <v>9000</v>
      </c>
      <c r="I7402">
        <v>700</v>
      </c>
      <c r="J7402">
        <f>I7402*F7402</f>
        <v>6300</v>
      </c>
      <c r="K7402">
        <f>G7402-I7402</f>
        <v>300</v>
      </c>
      <c r="L7402">
        <f>K7402*F7402</f>
        <v>2700</v>
      </c>
      <c r="M7402" t="s">
        <v>44</v>
      </c>
      <c r="N7402" t="s">
        <v>45</v>
      </c>
      <c r="O7402" t="s">
        <v>22</v>
      </c>
    </row>
    <row r="7403" spans="1:15" x14ac:dyDescent="0.3">
      <c r="A7403">
        <v>8401</v>
      </c>
      <c r="B7403" s="1">
        <v>45571</v>
      </c>
      <c r="C7403" t="s">
        <v>7467</v>
      </c>
      <c r="D7403" t="s">
        <v>70</v>
      </c>
      <c r="E7403" t="s">
        <v>106</v>
      </c>
      <c r="F7403">
        <v>1</v>
      </c>
      <c r="G7403">
        <v>1000</v>
      </c>
      <c r="H7403">
        <f t="shared" si="115"/>
        <v>1000</v>
      </c>
      <c r="I7403">
        <v>700</v>
      </c>
      <c r="J7403">
        <f>I7403*F7403</f>
        <v>700</v>
      </c>
      <c r="K7403">
        <f>G7403-I7403</f>
        <v>300</v>
      </c>
      <c r="L7403">
        <f>K7403*F7403</f>
        <v>300</v>
      </c>
      <c r="M7403" t="s">
        <v>44</v>
      </c>
      <c r="N7403" t="s">
        <v>45</v>
      </c>
      <c r="O7403" t="s">
        <v>16</v>
      </c>
    </row>
    <row r="7404" spans="1:15" x14ac:dyDescent="0.3">
      <c r="A7404">
        <v>8402</v>
      </c>
      <c r="B7404" s="1">
        <v>45372</v>
      </c>
      <c r="C7404" t="s">
        <v>7468</v>
      </c>
      <c r="D7404" t="s">
        <v>28</v>
      </c>
      <c r="E7404" t="s">
        <v>73</v>
      </c>
      <c r="F7404">
        <v>8</v>
      </c>
      <c r="G7404">
        <v>500</v>
      </c>
      <c r="H7404">
        <f t="shared" si="115"/>
        <v>4000</v>
      </c>
      <c r="I7404">
        <v>350</v>
      </c>
      <c r="J7404">
        <f>I7404*F7404</f>
        <v>2800</v>
      </c>
      <c r="K7404">
        <f>G7404-I7404</f>
        <v>150</v>
      </c>
      <c r="L7404">
        <f>K7404*F7404</f>
        <v>1200</v>
      </c>
      <c r="M7404" t="s">
        <v>53</v>
      </c>
      <c r="N7404" t="s">
        <v>31</v>
      </c>
      <c r="O7404" t="s">
        <v>22</v>
      </c>
    </row>
    <row r="7405" spans="1:15" x14ac:dyDescent="0.3">
      <c r="A7405">
        <v>8403</v>
      </c>
      <c r="B7405" s="1">
        <v>45437</v>
      </c>
      <c r="C7405" t="s">
        <v>7469</v>
      </c>
      <c r="D7405" t="s">
        <v>18</v>
      </c>
      <c r="E7405" t="s">
        <v>19</v>
      </c>
      <c r="F7405">
        <v>1</v>
      </c>
      <c r="G7405">
        <v>50</v>
      </c>
      <c r="H7405">
        <f t="shared" si="115"/>
        <v>50</v>
      </c>
      <c r="I7405">
        <v>35</v>
      </c>
      <c r="J7405">
        <f>I7405*F7405</f>
        <v>35</v>
      </c>
      <c r="K7405">
        <f>G7405-I7405</f>
        <v>15</v>
      </c>
      <c r="L7405">
        <f>K7405*F7405</f>
        <v>15</v>
      </c>
      <c r="M7405" t="s">
        <v>14</v>
      </c>
      <c r="N7405" t="s">
        <v>15</v>
      </c>
      <c r="O7405" t="s">
        <v>46</v>
      </c>
    </row>
    <row r="7406" spans="1:15" x14ac:dyDescent="0.3">
      <c r="A7406">
        <v>8404</v>
      </c>
      <c r="B7406" s="1">
        <v>45502</v>
      </c>
      <c r="C7406" t="s">
        <v>7470</v>
      </c>
      <c r="D7406" t="s">
        <v>35</v>
      </c>
      <c r="E7406" t="s">
        <v>36</v>
      </c>
      <c r="F7406">
        <v>7</v>
      </c>
      <c r="G7406">
        <v>60</v>
      </c>
      <c r="H7406">
        <f t="shared" si="115"/>
        <v>420</v>
      </c>
      <c r="I7406">
        <v>42</v>
      </c>
      <c r="J7406">
        <f>I7406*F7406</f>
        <v>294</v>
      </c>
      <c r="K7406">
        <f>G7406-I7406</f>
        <v>18</v>
      </c>
      <c r="L7406">
        <f>K7406*F7406</f>
        <v>126</v>
      </c>
      <c r="M7406" t="s">
        <v>30</v>
      </c>
      <c r="N7406" t="s">
        <v>31</v>
      </c>
      <c r="O7406" t="s">
        <v>16</v>
      </c>
    </row>
    <row r="7407" spans="1:15" x14ac:dyDescent="0.3">
      <c r="A7407">
        <v>8405</v>
      </c>
      <c r="B7407" s="1">
        <v>45583</v>
      </c>
      <c r="C7407" t="s">
        <v>7471</v>
      </c>
      <c r="D7407" t="s">
        <v>35</v>
      </c>
      <c r="E7407" t="s">
        <v>68</v>
      </c>
      <c r="F7407">
        <v>3</v>
      </c>
      <c r="G7407">
        <v>40</v>
      </c>
      <c r="H7407">
        <f t="shared" si="115"/>
        <v>120</v>
      </c>
      <c r="I7407">
        <v>28</v>
      </c>
      <c r="J7407">
        <f>I7407*F7407</f>
        <v>84</v>
      </c>
      <c r="K7407">
        <f>G7407-I7407</f>
        <v>12</v>
      </c>
      <c r="L7407">
        <f>K7407*F7407</f>
        <v>36</v>
      </c>
      <c r="M7407" t="s">
        <v>20</v>
      </c>
      <c r="N7407" t="s">
        <v>21</v>
      </c>
      <c r="O7407" t="s">
        <v>22</v>
      </c>
    </row>
    <row r="7408" spans="1:15" x14ac:dyDescent="0.3">
      <c r="A7408">
        <v>8406</v>
      </c>
      <c r="B7408" s="1">
        <v>45602</v>
      </c>
      <c r="C7408" t="s">
        <v>7472</v>
      </c>
      <c r="D7408" t="s">
        <v>35</v>
      </c>
      <c r="E7408" t="s">
        <v>36</v>
      </c>
      <c r="F7408">
        <v>6</v>
      </c>
      <c r="G7408">
        <v>60</v>
      </c>
      <c r="H7408">
        <f t="shared" si="115"/>
        <v>360</v>
      </c>
      <c r="I7408">
        <v>42</v>
      </c>
      <c r="J7408">
        <f>I7408*F7408</f>
        <v>252</v>
      </c>
      <c r="K7408">
        <f>G7408-I7408</f>
        <v>18</v>
      </c>
      <c r="L7408">
        <f>K7408*F7408</f>
        <v>108</v>
      </c>
      <c r="M7408" t="s">
        <v>194</v>
      </c>
      <c r="N7408" t="s">
        <v>15</v>
      </c>
      <c r="O7408" t="s">
        <v>38</v>
      </c>
    </row>
    <row r="7409" spans="1:15" x14ac:dyDescent="0.3">
      <c r="A7409">
        <v>8407</v>
      </c>
      <c r="B7409" s="1">
        <v>45412</v>
      </c>
      <c r="C7409" t="s">
        <v>7473</v>
      </c>
      <c r="D7409" t="s">
        <v>28</v>
      </c>
      <c r="E7409" t="s">
        <v>65</v>
      </c>
      <c r="F7409">
        <v>6</v>
      </c>
      <c r="G7409">
        <v>150</v>
      </c>
      <c r="H7409">
        <f t="shared" si="115"/>
        <v>900</v>
      </c>
      <c r="I7409">
        <v>105</v>
      </c>
      <c r="J7409">
        <f>I7409*F7409</f>
        <v>630</v>
      </c>
      <c r="K7409">
        <f>G7409-I7409</f>
        <v>45</v>
      </c>
      <c r="L7409">
        <f>K7409*F7409</f>
        <v>270</v>
      </c>
      <c r="M7409" t="s">
        <v>33</v>
      </c>
      <c r="N7409" t="s">
        <v>25</v>
      </c>
      <c r="O7409" t="s">
        <v>46</v>
      </c>
    </row>
    <row r="7410" spans="1:15" x14ac:dyDescent="0.3">
      <c r="A7410">
        <v>8408</v>
      </c>
      <c r="B7410" s="1">
        <v>45577</v>
      </c>
      <c r="C7410" t="s">
        <v>7474</v>
      </c>
      <c r="D7410" t="s">
        <v>28</v>
      </c>
      <c r="E7410" t="s">
        <v>73</v>
      </c>
      <c r="F7410">
        <v>7</v>
      </c>
      <c r="G7410">
        <v>500</v>
      </c>
      <c r="H7410">
        <f t="shared" si="115"/>
        <v>3500</v>
      </c>
      <c r="I7410">
        <v>350</v>
      </c>
      <c r="J7410">
        <f>I7410*F7410</f>
        <v>2450</v>
      </c>
      <c r="K7410">
        <f>G7410-I7410</f>
        <v>150</v>
      </c>
      <c r="L7410">
        <f>K7410*F7410</f>
        <v>1050</v>
      </c>
      <c r="M7410" t="s">
        <v>20</v>
      </c>
      <c r="N7410" t="s">
        <v>21</v>
      </c>
      <c r="O7410" t="s">
        <v>46</v>
      </c>
    </row>
    <row r="7411" spans="1:15" x14ac:dyDescent="0.3">
      <c r="A7411">
        <v>8409</v>
      </c>
      <c r="B7411" s="1">
        <v>45366</v>
      </c>
      <c r="C7411" t="s">
        <v>7475</v>
      </c>
      <c r="D7411" t="s">
        <v>35</v>
      </c>
      <c r="E7411" t="s">
        <v>36</v>
      </c>
      <c r="F7411">
        <v>3</v>
      </c>
      <c r="G7411">
        <v>60</v>
      </c>
      <c r="H7411">
        <f t="shared" si="115"/>
        <v>180</v>
      </c>
      <c r="I7411">
        <v>42</v>
      </c>
      <c r="J7411">
        <f>I7411*F7411</f>
        <v>126</v>
      </c>
      <c r="K7411">
        <f>G7411-I7411</f>
        <v>18</v>
      </c>
      <c r="L7411">
        <f>K7411*F7411</f>
        <v>54</v>
      </c>
      <c r="M7411" t="s">
        <v>171</v>
      </c>
      <c r="N7411" t="s">
        <v>21</v>
      </c>
      <c r="O7411" t="s">
        <v>46</v>
      </c>
    </row>
    <row r="7412" spans="1:15" x14ac:dyDescent="0.3">
      <c r="A7412">
        <v>8410</v>
      </c>
      <c r="B7412" s="1">
        <v>45607</v>
      </c>
      <c r="C7412" t="s">
        <v>7476</v>
      </c>
      <c r="D7412" t="s">
        <v>70</v>
      </c>
      <c r="E7412" t="s">
        <v>71</v>
      </c>
      <c r="F7412">
        <v>4</v>
      </c>
      <c r="G7412">
        <v>700</v>
      </c>
      <c r="H7412">
        <f t="shared" si="115"/>
        <v>2800</v>
      </c>
      <c r="I7412">
        <v>489.99999999999989</v>
      </c>
      <c r="J7412">
        <f>I7412*F7412</f>
        <v>1959.9999999999995</v>
      </c>
      <c r="K7412">
        <f>G7412-I7412</f>
        <v>210.00000000000011</v>
      </c>
      <c r="L7412">
        <f>K7412*F7412</f>
        <v>840.00000000000045</v>
      </c>
      <c r="M7412" t="s">
        <v>44</v>
      </c>
      <c r="N7412" t="s">
        <v>45</v>
      </c>
      <c r="O7412" t="s">
        <v>22</v>
      </c>
    </row>
    <row r="7413" spans="1:15" x14ac:dyDescent="0.3">
      <c r="A7413">
        <v>8411</v>
      </c>
      <c r="B7413" s="1">
        <v>45327</v>
      </c>
      <c r="C7413" t="s">
        <v>7477</v>
      </c>
      <c r="D7413" t="s">
        <v>70</v>
      </c>
      <c r="E7413" t="s">
        <v>106</v>
      </c>
      <c r="F7413">
        <v>1</v>
      </c>
      <c r="G7413">
        <v>1000</v>
      </c>
      <c r="H7413">
        <f t="shared" si="115"/>
        <v>1000</v>
      </c>
      <c r="I7413">
        <v>700</v>
      </c>
      <c r="J7413">
        <f>I7413*F7413</f>
        <v>700</v>
      </c>
      <c r="K7413">
        <f>G7413-I7413</f>
        <v>300</v>
      </c>
      <c r="L7413">
        <f>K7413*F7413</f>
        <v>300</v>
      </c>
      <c r="M7413" t="s">
        <v>24</v>
      </c>
      <c r="N7413" t="s">
        <v>25</v>
      </c>
      <c r="O7413" t="s">
        <v>26</v>
      </c>
    </row>
    <row r="7414" spans="1:15" x14ac:dyDescent="0.3">
      <c r="A7414">
        <v>8412</v>
      </c>
      <c r="B7414" s="1">
        <v>45352</v>
      </c>
      <c r="C7414" t="s">
        <v>7478</v>
      </c>
      <c r="D7414" t="s">
        <v>70</v>
      </c>
      <c r="E7414" t="s">
        <v>86</v>
      </c>
      <c r="F7414">
        <v>6</v>
      </c>
      <c r="G7414">
        <v>400</v>
      </c>
      <c r="H7414">
        <f t="shared" si="115"/>
        <v>2400</v>
      </c>
      <c r="I7414">
        <v>280</v>
      </c>
      <c r="J7414">
        <f>I7414*F7414</f>
        <v>1680</v>
      </c>
      <c r="K7414">
        <f>G7414-I7414</f>
        <v>120</v>
      </c>
      <c r="L7414">
        <f>K7414*F7414</f>
        <v>720</v>
      </c>
      <c r="M7414" t="s">
        <v>59</v>
      </c>
      <c r="N7414" t="s">
        <v>25</v>
      </c>
      <c r="O7414" t="s">
        <v>26</v>
      </c>
    </row>
    <row r="7415" spans="1:15" x14ac:dyDescent="0.3">
      <c r="A7415">
        <v>8413</v>
      </c>
      <c r="B7415" s="1">
        <v>45548</v>
      </c>
      <c r="C7415" t="s">
        <v>7479</v>
      </c>
      <c r="D7415" t="s">
        <v>12</v>
      </c>
      <c r="E7415" t="s">
        <v>13</v>
      </c>
      <c r="F7415">
        <v>1</v>
      </c>
      <c r="G7415">
        <v>25</v>
      </c>
      <c r="H7415">
        <f t="shared" si="115"/>
        <v>25</v>
      </c>
      <c r="I7415">
        <v>17.5</v>
      </c>
      <c r="J7415">
        <f>I7415*F7415</f>
        <v>17.5</v>
      </c>
      <c r="K7415">
        <f>G7415-I7415</f>
        <v>7.5</v>
      </c>
      <c r="L7415">
        <f>K7415*F7415</f>
        <v>7.5</v>
      </c>
      <c r="M7415" t="s">
        <v>20</v>
      </c>
      <c r="N7415" t="s">
        <v>21</v>
      </c>
      <c r="O7415" t="s">
        <v>22</v>
      </c>
    </row>
    <row r="7416" spans="1:15" x14ac:dyDescent="0.3">
      <c r="A7416">
        <v>8414</v>
      </c>
      <c r="B7416" s="1">
        <v>45357</v>
      </c>
      <c r="C7416" t="s">
        <v>7480</v>
      </c>
      <c r="D7416" t="s">
        <v>28</v>
      </c>
      <c r="E7416" t="s">
        <v>29</v>
      </c>
      <c r="F7416">
        <v>1</v>
      </c>
      <c r="G7416">
        <v>600</v>
      </c>
      <c r="H7416">
        <f t="shared" si="115"/>
        <v>600</v>
      </c>
      <c r="I7416">
        <v>420</v>
      </c>
      <c r="J7416">
        <f>I7416*F7416</f>
        <v>420</v>
      </c>
      <c r="K7416">
        <f>G7416-I7416</f>
        <v>180</v>
      </c>
      <c r="L7416">
        <f>K7416*F7416</f>
        <v>180</v>
      </c>
      <c r="M7416" t="s">
        <v>77</v>
      </c>
      <c r="N7416" t="s">
        <v>45</v>
      </c>
      <c r="O7416" t="s">
        <v>16</v>
      </c>
    </row>
    <row r="7417" spans="1:15" x14ac:dyDescent="0.3">
      <c r="A7417">
        <v>8415</v>
      </c>
      <c r="B7417" s="1">
        <v>45372</v>
      </c>
      <c r="C7417" t="s">
        <v>7481</v>
      </c>
      <c r="D7417" t="s">
        <v>28</v>
      </c>
      <c r="E7417" t="s">
        <v>73</v>
      </c>
      <c r="F7417">
        <v>9</v>
      </c>
      <c r="G7417">
        <v>500</v>
      </c>
      <c r="H7417">
        <f t="shared" si="115"/>
        <v>4500</v>
      </c>
      <c r="I7417">
        <v>350</v>
      </c>
      <c r="J7417">
        <f>I7417*F7417</f>
        <v>3150</v>
      </c>
      <c r="K7417">
        <f>G7417-I7417</f>
        <v>150</v>
      </c>
      <c r="L7417">
        <f>K7417*F7417</f>
        <v>1350</v>
      </c>
      <c r="M7417" t="s">
        <v>111</v>
      </c>
      <c r="N7417" t="s">
        <v>15</v>
      </c>
      <c r="O7417" t="s">
        <v>16</v>
      </c>
    </row>
    <row r="7418" spans="1:15" x14ac:dyDescent="0.3">
      <c r="A7418">
        <v>8416</v>
      </c>
      <c r="B7418" s="1">
        <v>45357</v>
      </c>
      <c r="C7418" t="s">
        <v>7482</v>
      </c>
      <c r="D7418" t="s">
        <v>70</v>
      </c>
      <c r="E7418" t="s">
        <v>71</v>
      </c>
      <c r="F7418">
        <v>5</v>
      </c>
      <c r="G7418">
        <v>700</v>
      </c>
      <c r="H7418">
        <f t="shared" si="115"/>
        <v>3500</v>
      </c>
      <c r="I7418">
        <v>489.99999999999989</v>
      </c>
      <c r="J7418">
        <f>I7418*F7418</f>
        <v>2449.9999999999995</v>
      </c>
      <c r="K7418">
        <f>G7418-I7418</f>
        <v>210.00000000000011</v>
      </c>
      <c r="L7418">
        <f>K7418*F7418</f>
        <v>1050.0000000000005</v>
      </c>
      <c r="M7418" t="s">
        <v>48</v>
      </c>
      <c r="N7418" t="s">
        <v>15</v>
      </c>
      <c r="O7418" t="s">
        <v>46</v>
      </c>
    </row>
    <row r="7419" spans="1:15" x14ac:dyDescent="0.3">
      <c r="A7419">
        <v>8417</v>
      </c>
      <c r="B7419" s="1">
        <v>45529</v>
      </c>
      <c r="C7419" t="s">
        <v>7483</v>
      </c>
      <c r="D7419" t="s">
        <v>18</v>
      </c>
      <c r="E7419" t="s">
        <v>19</v>
      </c>
      <c r="F7419">
        <v>4</v>
      </c>
      <c r="G7419">
        <v>50</v>
      </c>
      <c r="H7419">
        <f t="shared" si="115"/>
        <v>200</v>
      </c>
      <c r="I7419">
        <v>35</v>
      </c>
      <c r="J7419">
        <f>I7419*F7419</f>
        <v>140</v>
      </c>
      <c r="K7419">
        <f>G7419-I7419</f>
        <v>15</v>
      </c>
      <c r="L7419">
        <f>K7419*F7419</f>
        <v>60</v>
      </c>
      <c r="M7419" t="s">
        <v>61</v>
      </c>
      <c r="N7419" t="s">
        <v>45</v>
      </c>
      <c r="O7419" t="s">
        <v>46</v>
      </c>
    </row>
    <row r="7420" spans="1:15" x14ac:dyDescent="0.3">
      <c r="A7420">
        <v>8418</v>
      </c>
      <c r="B7420" s="1">
        <v>45444</v>
      </c>
      <c r="C7420" t="s">
        <v>7484</v>
      </c>
      <c r="D7420" t="s">
        <v>12</v>
      </c>
      <c r="E7420" t="s">
        <v>13</v>
      </c>
      <c r="F7420">
        <v>7</v>
      </c>
      <c r="G7420">
        <v>25</v>
      </c>
      <c r="H7420">
        <f t="shared" si="115"/>
        <v>175</v>
      </c>
      <c r="I7420">
        <v>17.5</v>
      </c>
      <c r="J7420">
        <f>I7420*F7420</f>
        <v>122.5</v>
      </c>
      <c r="K7420">
        <f>G7420-I7420</f>
        <v>7.5</v>
      </c>
      <c r="L7420">
        <f>K7420*F7420</f>
        <v>52.5</v>
      </c>
      <c r="M7420" t="s">
        <v>30</v>
      </c>
      <c r="N7420" t="s">
        <v>31</v>
      </c>
      <c r="O7420" t="s">
        <v>22</v>
      </c>
    </row>
    <row r="7421" spans="1:15" x14ac:dyDescent="0.3">
      <c r="A7421">
        <v>8419</v>
      </c>
      <c r="B7421" s="1">
        <v>45318</v>
      </c>
      <c r="C7421" t="s">
        <v>7485</v>
      </c>
      <c r="D7421" t="s">
        <v>28</v>
      </c>
      <c r="E7421" t="s">
        <v>65</v>
      </c>
      <c r="F7421">
        <v>5</v>
      </c>
      <c r="G7421">
        <v>150</v>
      </c>
      <c r="H7421">
        <f t="shared" si="115"/>
        <v>750</v>
      </c>
      <c r="I7421">
        <v>105</v>
      </c>
      <c r="J7421">
        <f>I7421*F7421</f>
        <v>525</v>
      </c>
      <c r="K7421">
        <f>G7421-I7421</f>
        <v>45</v>
      </c>
      <c r="L7421">
        <f>K7421*F7421</f>
        <v>225</v>
      </c>
      <c r="M7421" t="s">
        <v>111</v>
      </c>
      <c r="N7421" t="s">
        <v>15</v>
      </c>
      <c r="O7421" t="s">
        <v>46</v>
      </c>
    </row>
    <row r="7422" spans="1:15" x14ac:dyDescent="0.3">
      <c r="A7422">
        <v>8420</v>
      </c>
      <c r="B7422" s="1">
        <v>45355</v>
      </c>
      <c r="C7422" t="s">
        <v>7486</v>
      </c>
      <c r="D7422" t="s">
        <v>70</v>
      </c>
      <c r="E7422" t="s">
        <v>86</v>
      </c>
      <c r="F7422">
        <v>3</v>
      </c>
      <c r="G7422">
        <v>400</v>
      </c>
      <c r="H7422">
        <f t="shared" si="115"/>
        <v>1200</v>
      </c>
      <c r="I7422">
        <v>280</v>
      </c>
      <c r="J7422">
        <f>I7422*F7422</f>
        <v>840</v>
      </c>
      <c r="K7422">
        <f>G7422-I7422</f>
        <v>120</v>
      </c>
      <c r="L7422">
        <f>K7422*F7422</f>
        <v>360</v>
      </c>
      <c r="M7422" t="s">
        <v>77</v>
      </c>
      <c r="N7422" t="s">
        <v>45</v>
      </c>
      <c r="O7422" t="s">
        <v>46</v>
      </c>
    </row>
    <row r="7423" spans="1:15" x14ac:dyDescent="0.3">
      <c r="A7423">
        <v>8421</v>
      </c>
      <c r="B7423" s="1">
        <v>45577</v>
      </c>
      <c r="C7423" t="s">
        <v>7487</v>
      </c>
      <c r="D7423" t="s">
        <v>12</v>
      </c>
      <c r="E7423" t="s">
        <v>58</v>
      </c>
      <c r="F7423">
        <v>7</v>
      </c>
      <c r="G7423">
        <v>30</v>
      </c>
      <c r="H7423">
        <f t="shared" si="115"/>
        <v>210</v>
      </c>
      <c r="I7423">
        <v>21</v>
      </c>
      <c r="J7423">
        <f>I7423*F7423</f>
        <v>147</v>
      </c>
      <c r="K7423">
        <f>G7423-I7423</f>
        <v>9</v>
      </c>
      <c r="L7423">
        <f>K7423*F7423</f>
        <v>63</v>
      </c>
      <c r="M7423" t="s">
        <v>94</v>
      </c>
      <c r="N7423" t="s">
        <v>25</v>
      </c>
      <c r="O7423" t="s">
        <v>38</v>
      </c>
    </row>
    <row r="7424" spans="1:15" x14ac:dyDescent="0.3">
      <c r="A7424">
        <v>8422</v>
      </c>
      <c r="B7424" s="1">
        <v>45568</v>
      </c>
      <c r="C7424" t="s">
        <v>7488</v>
      </c>
      <c r="D7424" t="s">
        <v>18</v>
      </c>
      <c r="E7424" t="s">
        <v>50</v>
      </c>
      <c r="F7424">
        <v>8</v>
      </c>
      <c r="G7424">
        <v>20</v>
      </c>
      <c r="H7424">
        <f t="shared" si="115"/>
        <v>160</v>
      </c>
      <c r="I7424">
        <v>14</v>
      </c>
      <c r="J7424">
        <f>I7424*F7424</f>
        <v>112</v>
      </c>
      <c r="K7424">
        <f>G7424-I7424</f>
        <v>6</v>
      </c>
      <c r="L7424">
        <f>K7424*F7424</f>
        <v>48</v>
      </c>
      <c r="M7424" t="s">
        <v>42</v>
      </c>
      <c r="N7424" t="s">
        <v>31</v>
      </c>
      <c r="O7424" t="s">
        <v>22</v>
      </c>
    </row>
    <row r="7425" spans="1:15" x14ac:dyDescent="0.3">
      <c r="A7425">
        <v>8423</v>
      </c>
      <c r="B7425" s="1">
        <v>45590</v>
      </c>
      <c r="C7425" t="s">
        <v>7489</v>
      </c>
      <c r="D7425" t="s">
        <v>28</v>
      </c>
      <c r="E7425" t="s">
        <v>65</v>
      </c>
      <c r="F7425">
        <v>4</v>
      </c>
      <c r="G7425">
        <v>150</v>
      </c>
      <c r="H7425">
        <f t="shared" si="115"/>
        <v>600</v>
      </c>
      <c r="I7425">
        <v>105</v>
      </c>
      <c r="J7425">
        <f>I7425*F7425</f>
        <v>420</v>
      </c>
      <c r="K7425">
        <f>G7425-I7425</f>
        <v>45</v>
      </c>
      <c r="L7425">
        <f>K7425*F7425</f>
        <v>180</v>
      </c>
      <c r="M7425" t="s">
        <v>79</v>
      </c>
      <c r="N7425" t="s">
        <v>31</v>
      </c>
      <c r="O7425" t="s">
        <v>22</v>
      </c>
    </row>
    <row r="7426" spans="1:15" x14ac:dyDescent="0.3">
      <c r="A7426">
        <v>8424</v>
      </c>
      <c r="B7426" s="1">
        <v>45411</v>
      </c>
      <c r="C7426" t="s">
        <v>7490</v>
      </c>
      <c r="D7426" t="s">
        <v>12</v>
      </c>
      <c r="E7426" t="s">
        <v>13</v>
      </c>
      <c r="F7426">
        <v>1</v>
      </c>
      <c r="G7426">
        <v>25</v>
      </c>
      <c r="H7426">
        <f t="shared" si="115"/>
        <v>25</v>
      </c>
      <c r="I7426">
        <v>17.5</v>
      </c>
      <c r="J7426">
        <f>I7426*F7426</f>
        <v>17.5</v>
      </c>
      <c r="K7426">
        <f>G7426-I7426</f>
        <v>7.5</v>
      </c>
      <c r="L7426">
        <f>K7426*F7426</f>
        <v>7.5</v>
      </c>
      <c r="M7426" t="s">
        <v>42</v>
      </c>
      <c r="N7426" t="s">
        <v>31</v>
      </c>
      <c r="O7426" t="s">
        <v>46</v>
      </c>
    </row>
    <row r="7427" spans="1:15" x14ac:dyDescent="0.3">
      <c r="A7427">
        <v>8425</v>
      </c>
      <c r="B7427" s="1">
        <v>45646</v>
      </c>
      <c r="C7427" t="s">
        <v>7491</v>
      </c>
      <c r="D7427" t="s">
        <v>18</v>
      </c>
      <c r="E7427" t="s">
        <v>50</v>
      </c>
      <c r="F7427">
        <v>2</v>
      </c>
      <c r="G7427">
        <v>20</v>
      </c>
      <c r="H7427">
        <f t="shared" ref="H7427:H7490" si="116">G7427*F7427</f>
        <v>40</v>
      </c>
      <c r="I7427">
        <v>14</v>
      </c>
      <c r="J7427">
        <f>I7427*F7427</f>
        <v>28</v>
      </c>
      <c r="K7427">
        <f>G7427-I7427</f>
        <v>6</v>
      </c>
      <c r="L7427">
        <f>K7427*F7427</f>
        <v>12</v>
      </c>
      <c r="M7427" t="s">
        <v>91</v>
      </c>
      <c r="N7427" t="s">
        <v>45</v>
      </c>
      <c r="O7427" t="s">
        <v>38</v>
      </c>
    </row>
    <row r="7428" spans="1:15" x14ac:dyDescent="0.3">
      <c r="A7428">
        <v>8426</v>
      </c>
      <c r="B7428" s="1">
        <v>45618</v>
      </c>
      <c r="C7428" t="s">
        <v>7492</v>
      </c>
      <c r="D7428" t="s">
        <v>18</v>
      </c>
      <c r="E7428" t="s">
        <v>19</v>
      </c>
      <c r="F7428">
        <v>4</v>
      </c>
      <c r="G7428">
        <v>50</v>
      </c>
      <c r="H7428">
        <f t="shared" si="116"/>
        <v>200</v>
      </c>
      <c r="I7428">
        <v>35</v>
      </c>
      <c r="J7428">
        <f>I7428*F7428</f>
        <v>140</v>
      </c>
      <c r="K7428">
        <f>G7428-I7428</f>
        <v>15</v>
      </c>
      <c r="L7428">
        <f>K7428*F7428</f>
        <v>60</v>
      </c>
      <c r="M7428" t="s">
        <v>100</v>
      </c>
      <c r="N7428" t="s">
        <v>21</v>
      </c>
      <c r="O7428" t="s">
        <v>22</v>
      </c>
    </row>
    <row r="7429" spans="1:15" x14ac:dyDescent="0.3">
      <c r="A7429">
        <v>8427</v>
      </c>
      <c r="B7429" s="1">
        <v>45547</v>
      </c>
      <c r="C7429" t="s">
        <v>7493</v>
      </c>
      <c r="D7429" t="s">
        <v>70</v>
      </c>
      <c r="E7429" t="s">
        <v>86</v>
      </c>
      <c r="F7429">
        <v>5</v>
      </c>
      <c r="G7429">
        <v>400</v>
      </c>
      <c r="H7429">
        <f t="shared" si="116"/>
        <v>2000</v>
      </c>
      <c r="I7429">
        <v>280</v>
      </c>
      <c r="J7429">
        <f>I7429*F7429</f>
        <v>1400</v>
      </c>
      <c r="K7429">
        <f>G7429-I7429</f>
        <v>120</v>
      </c>
      <c r="L7429">
        <f>K7429*F7429</f>
        <v>600</v>
      </c>
      <c r="M7429" t="s">
        <v>59</v>
      </c>
      <c r="N7429" t="s">
        <v>25</v>
      </c>
      <c r="O7429" t="s">
        <v>46</v>
      </c>
    </row>
    <row r="7430" spans="1:15" x14ac:dyDescent="0.3">
      <c r="A7430">
        <v>8428</v>
      </c>
      <c r="B7430" s="1">
        <v>45313</v>
      </c>
      <c r="C7430" t="s">
        <v>7494</v>
      </c>
      <c r="D7430" t="s">
        <v>12</v>
      </c>
      <c r="E7430" t="s">
        <v>58</v>
      </c>
      <c r="F7430">
        <v>2</v>
      </c>
      <c r="G7430">
        <v>30</v>
      </c>
      <c r="H7430">
        <f t="shared" si="116"/>
        <v>60</v>
      </c>
      <c r="I7430">
        <v>21</v>
      </c>
      <c r="J7430">
        <f>I7430*F7430</f>
        <v>42</v>
      </c>
      <c r="K7430">
        <f>G7430-I7430</f>
        <v>9</v>
      </c>
      <c r="L7430">
        <f>K7430*F7430</f>
        <v>18</v>
      </c>
      <c r="M7430" t="s">
        <v>77</v>
      </c>
      <c r="N7430" t="s">
        <v>45</v>
      </c>
      <c r="O7430" t="s">
        <v>26</v>
      </c>
    </row>
    <row r="7431" spans="1:15" x14ac:dyDescent="0.3">
      <c r="A7431">
        <v>8429</v>
      </c>
      <c r="B7431" s="1">
        <v>45528</v>
      </c>
      <c r="C7431" t="s">
        <v>7495</v>
      </c>
      <c r="D7431" t="s">
        <v>18</v>
      </c>
      <c r="E7431" t="s">
        <v>50</v>
      </c>
      <c r="F7431">
        <v>10</v>
      </c>
      <c r="G7431">
        <v>20</v>
      </c>
      <c r="H7431">
        <f t="shared" si="116"/>
        <v>200</v>
      </c>
      <c r="I7431">
        <v>14</v>
      </c>
      <c r="J7431">
        <f>I7431*F7431</f>
        <v>140</v>
      </c>
      <c r="K7431">
        <f>G7431-I7431</f>
        <v>6</v>
      </c>
      <c r="L7431">
        <f>K7431*F7431</f>
        <v>60</v>
      </c>
      <c r="M7431" t="s">
        <v>77</v>
      </c>
      <c r="N7431" t="s">
        <v>45</v>
      </c>
      <c r="O7431" t="s">
        <v>46</v>
      </c>
    </row>
    <row r="7432" spans="1:15" x14ac:dyDescent="0.3">
      <c r="A7432">
        <v>8430</v>
      </c>
      <c r="B7432" s="1">
        <v>45313</v>
      </c>
      <c r="C7432" t="s">
        <v>7496</v>
      </c>
      <c r="D7432" t="s">
        <v>12</v>
      </c>
      <c r="E7432" t="s">
        <v>13</v>
      </c>
      <c r="F7432">
        <v>1</v>
      </c>
      <c r="G7432">
        <v>25</v>
      </c>
      <c r="H7432">
        <f t="shared" si="116"/>
        <v>25</v>
      </c>
      <c r="I7432">
        <v>17.5</v>
      </c>
      <c r="J7432">
        <f>I7432*F7432</f>
        <v>17.5</v>
      </c>
      <c r="K7432">
        <f>G7432-I7432</f>
        <v>7.5</v>
      </c>
      <c r="L7432">
        <f>K7432*F7432</f>
        <v>7.5</v>
      </c>
      <c r="M7432" t="s">
        <v>59</v>
      </c>
      <c r="N7432" t="s">
        <v>25</v>
      </c>
      <c r="O7432" t="s">
        <v>46</v>
      </c>
    </row>
    <row r="7433" spans="1:15" x14ac:dyDescent="0.3">
      <c r="A7433">
        <v>8431</v>
      </c>
      <c r="B7433" s="1">
        <v>45384</v>
      </c>
      <c r="C7433" t="s">
        <v>7497</v>
      </c>
      <c r="D7433" t="s">
        <v>28</v>
      </c>
      <c r="E7433" t="s">
        <v>73</v>
      </c>
      <c r="F7433">
        <v>3</v>
      </c>
      <c r="G7433">
        <v>500</v>
      </c>
      <c r="H7433">
        <f t="shared" si="116"/>
        <v>1500</v>
      </c>
      <c r="I7433">
        <v>350</v>
      </c>
      <c r="J7433">
        <f>I7433*F7433</f>
        <v>1050</v>
      </c>
      <c r="K7433">
        <f>G7433-I7433</f>
        <v>150</v>
      </c>
      <c r="L7433">
        <f>K7433*F7433</f>
        <v>450</v>
      </c>
      <c r="M7433" t="s">
        <v>59</v>
      </c>
      <c r="N7433" t="s">
        <v>25</v>
      </c>
      <c r="O7433" t="s">
        <v>46</v>
      </c>
    </row>
    <row r="7434" spans="1:15" x14ac:dyDescent="0.3">
      <c r="A7434">
        <v>8432</v>
      </c>
      <c r="B7434" s="1">
        <v>45330</v>
      </c>
      <c r="C7434" t="s">
        <v>7498</v>
      </c>
      <c r="D7434" t="s">
        <v>18</v>
      </c>
      <c r="E7434" t="s">
        <v>82</v>
      </c>
      <c r="F7434">
        <v>9</v>
      </c>
      <c r="G7434">
        <v>80</v>
      </c>
      <c r="H7434">
        <f t="shared" si="116"/>
        <v>720</v>
      </c>
      <c r="I7434">
        <v>56</v>
      </c>
      <c r="J7434">
        <f>I7434*F7434</f>
        <v>504</v>
      </c>
      <c r="K7434">
        <f>G7434-I7434</f>
        <v>24</v>
      </c>
      <c r="L7434">
        <f>K7434*F7434</f>
        <v>216</v>
      </c>
      <c r="M7434" t="s">
        <v>130</v>
      </c>
      <c r="N7434" t="s">
        <v>21</v>
      </c>
      <c r="O7434" t="s">
        <v>22</v>
      </c>
    </row>
    <row r="7435" spans="1:15" x14ac:dyDescent="0.3">
      <c r="A7435">
        <v>8433</v>
      </c>
      <c r="B7435" s="1">
        <v>45510</v>
      </c>
      <c r="C7435" t="s">
        <v>7499</v>
      </c>
      <c r="D7435" t="s">
        <v>35</v>
      </c>
      <c r="E7435" t="s">
        <v>68</v>
      </c>
      <c r="F7435">
        <v>4</v>
      </c>
      <c r="G7435">
        <v>40</v>
      </c>
      <c r="H7435">
        <f t="shared" si="116"/>
        <v>160</v>
      </c>
      <c r="I7435">
        <v>28</v>
      </c>
      <c r="J7435">
        <f>I7435*F7435</f>
        <v>112</v>
      </c>
      <c r="K7435">
        <f>G7435-I7435</f>
        <v>12</v>
      </c>
      <c r="L7435">
        <f>K7435*F7435</f>
        <v>48</v>
      </c>
      <c r="M7435" t="s">
        <v>20</v>
      </c>
      <c r="N7435" t="s">
        <v>21</v>
      </c>
      <c r="O7435" t="s">
        <v>16</v>
      </c>
    </row>
    <row r="7436" spans="1:15" x14ac:dyDescent="0.3">
      <c r="A7436">
        <v>8434</v>
      </c>
      <c r="B7436" s="1">
        <v>45353</v>
      </c>
      <c r="C7436" t="s">
        <v>7500</v>
      </c>
      <c r="D7436" t="s">
        <v>18</v>
      </c>
      <c r="E7436" t="s">
        <v>19</v>
      </c>
      <c r="F7436">
        <v>5</v>
      </c>
      <c r="G7436">
        <v>50</v>
      </c>
      <c r="H7436">
        <f t="shared" si="116"/>
        <v>250</v>
      </c>
      <c r="I7436">
        <v>35</v>
      </c>
      <c r="J7436">
        <f>I7436*F7436</f>
        <v>175</v>
      </c>
      <c r="K7436">
        <f>G7436-I7436</f>
        <v>15</v>
      </c>
      <c r="L7436">
        <f>K7436*F7436</f>
        <v>75</v>
      </c>
      <c r="M7436" t="s">
        <v>61</v>
      </c>
      <c r="N7436" t="s">
        <v>45</v>
      </c>
      <c r="O7436" t="s">
        <v>16</v>
      </c>
    </row>
    <row r="7437" spans="1:15" x14ac:dyDescent="0.3">
      <c r="A7437">
        <v>8435</v>
      </c>
      <c r="B7437" s="1">
        <v>45350</v>
      </c>
      <c r="C7437" t="s">
        <v>7501</v>
      </c>
      <c r="D7437" t="s">
        <v>12</v>
      </c>
      <c r="E7437" t="s">
        <v>13</v>
      </c>
      <c r="F7437">
        <v>3</v>
      </c>
      <c r="G7437">
        <v>25</v>
      </c>
      <c r="H7437">
        <f t="shared" si="116"/>
        <v>75</v>
      </c>
      <c r="I7437">
        <v>17.5</v>
      </c>
      <c r="J7437">
        <f>I7437*F7437</f>
        <v>52.5</v>
      </c>
      <c r="K7437">
        <f>G7437-I7437</f>
        <v>7.5</v>
      </c>
      <c r="L7437">
        <f>K7437*F7437</f>
        <v>22.5</v>
      </c>
      <c r="M7437" t="s">
        <v>111</v>
      </c>
      <c r="N7437" t="s">
        <v>15</v>
      </c>
      <c r="O7437" t="s">
        <v>16</v>
      </c>
    </row>
    <row r="7438" spans="1:15" x14ac:dyDescent="0.3">
      <c r="A7438">
        <v>8436</v>
      </c>
      <c r="B7438" s="1">
        <v>45305</v>
      </c>
      <c r="C7438" t="s">
        <v>7502</v>
      </c>
      <c r="D7438" t="s">
        <v>70</v>
      </c>
      <c r="E7438" t="s">
        <v>86</v>
      </c>
      <c r="F7438">
        <v>9</v>
      </c>
      <c r="G7438">
        <v>400</v>
      </c>
      <c r="H7438">
        <f t="shared" si="116"/>
        <v>3600</v>
      </c>
      <c r="I7438">
        <v>280</v>
      </c>
      <c r="J7438">
        <f>I7438*F7438</f>
        <v>2520</v>
      </c>
      <c r="K7438">
        <f>G7438-I7438</f>
        <v>120</v>
      </c>
      <c r="L7438">
        <f>K7438*F7438</f>
        <v>1080</v>
      </c>
      <c r="M7438" t="s">
        <v>94</v>
      </c>
      <c r="N7438" t="s">
        <v>25</v>
      </c>
      <c r="O7438" t="s">
        <v>38</v>
      </c>
    </row>
    <row r="7439" spans="1:15" x14ac:dyDescent="0.3">
      <c r="A7439">
        <v>8437</v>
      </c>
      <c r="B7439" s="1">
        <v>45410</v>
      </c>
      <c r="C7439" t="s">
        <v>7503</v>
      </c>
      <c r="D7439" t="s">
        <v>28</v>
      </c>
      <c r="E7439" t="s">
        <v>65</v>
      </c>
      <c r="F7439">
        <v>2</v>
      </c>
      <c r="G7439">
        <v>150</v>
      </c>
      <c r="H7439">
        <f t="shared" si="116"/>
        <v>300</v>
      </c>
      <c r="I7439">
        <v>105</v>
      </c>
      <c r="J7439">
        <f>I7439*F7439</f>
        <v>210</v>
      </c>
      <c r="K7439">
        <f>G7439-I7439</f>
        <v>45</v>
      </c>
      <c r="L7439">
        <f>K7439*F7439</f>
        <v>90</v>
      </c>
      <c r="M7439" t="s">
        <v>111</v>
      </c>
      <c r="N7439" t="s">
        <v>15</v>
      </c>
      <c r="O7439" t="s">
        <v>38</v>
      </c>
    </row>
    <row r="7440" spans="1:15" x14ac:dyDescent="0.3">
      <c r="A7440">
        <v>8438</v>
      </c>
      <c r="B7440" s="1">
        <v>45504</v>
      </c>
      <c r="C7440" t="s">
        <v>7504</v>
      </c>
      <c r="D7440" t="s">
        <v>70</v>
      </c>
      <c r="E7440" t="s">
        <v>106</v>
      </c>
      <c r="F7440">
        <v>6</v>
      </c>
      <c r="G7440">
        <v>1000</v>
      </c>
      <c r="H7440">
        <f t="shared" si="116"/>
        <v>6000</v>
      </c>
      <c r="I7440">
        <v>700</v>
      </c>
      <c r="J7440">
        <f>I7440*F7440</f>
        <v>4200</v>
      </c>
      <c r="K7440">
        <f>G7440-I7440</f>
        <v>300</v>
      </c>
      <c r="L7440">
        <f>K7440*F7440</f>
        <v>1800</v>
      </c>
      <c r="M7440" t="s">
        <v>53</v>
      </c>
      <c r="N7440" t="s">
        <v>31</v>
      </c>
      <c r="O7440" t="s">
        <v>38</v>
      </c>
    </row>
    <row r="7441" spans="1:15" x14ac:dyDescent="0.3">
      <c r="A7441">
        <v>8439</v>
      </c>
      <c r="B7441" s="1">
        <v>45564</v>
      </c>
      <c r="C7441" t="s">
        <v>7505</v>
      </c>
      <c r="D7441" t="s">
        <v>28</v>
      </c>
      <c r="E7441" t="s">
        <v>73</v>
      </c>
      <c r="F7441">
        <v>2</v>
      </c>
      <c r="G7441">
        <v>500</v>
      </c>
      <c r="H7441">
        <f t="shared" si="116"/>
        <v>1000</v>
      </c>
      <c r="I7441">
        <v>350</v>
      </c>
      <c r="J7441">
        <f>I7441*F7441</f>
        <v>700</v>
      </c>
      <c r="K7441">
        <f>G7441-I7441</f>
        <v>150</v>
      </c>
      <c r="L7441">
        <f>K7441*F7441</f>
        <v>300</v>
      </c>
      <c r="M7441" t="s">
        <v>44</v>
      </c>
      <c r="N7441" t="s">
        <v>45</v>
      </c>
      <c r="O7441" t="s">
        <v>16</v>
      </c>
    </row>
    <row r="7442" spans="1:15" x14ac:dyDescent="0.3">
      <c r="A7442">
        <v>8440</v>
      </c>
      <c r="B7442" s="1">
        <v>45393</v>
      </c>
      <c r="C7442" t="s">
        <v>7506</v>
      </c>
      <c r="D7442" t="s">
        <v>35</v>
      </c>
      <c r="E7442" t="s">
        <v>36</v>
      </c>
      <c r="F7442">
        <v>10</v>
      </c>
      <c r="G7442">
        <v>60</v>
      </c>
      <c r="H7442">
        <f t="shared" si="116"/>
        <v>600</v>
      </c>
      <c r="I7442">
        <v>42</v>
      </c>
      <c r="J7442">
        <f>I7442*F7442</f>
        <v>420</v>
      </c>
      <c r="K7442">
        <f>G7442-I7442</f>
        <v>18</v>
      </c>
      <c r="L7442">
        <f>K7442*F7442</f>
        <v>180</v>
      </c>
      <c r="M7442" t="s">
        <v>44</v>
      </c>
      <c r="N7442" t="s">
        <v>45</v>
      </c>
      <c r="O7442" t="s">
        <v>46</v>
      </c>
    </row>
    <row r="7443" spans="1:15" x14ac:dyDescent="0.3">
      <c r="A7443">
        <v>8441</v>
      </c>
      <c r="B7443" s="1">
        <v>45649</v>
      </c>
      <c r="C7443" t="s">
        <v>7507</v>
      </c>
      <c r="D7443" t="s">
        <v>12</v>
      </c>
      <c r="E7443" t="s">
        <v>58</v>
      </c>
      <c r="F7443">
        <v>6</v>
      </c>
      <c r="G7443">
        <v>30</v>
      </c>
      <c r="H7443">
        <f t="shared" si="116"/>
        <v>180</v>
      </c>
      <c r="I7443">
        <v>21</v>
      </c>
      <c r="J7443">
        <f>I7443*F7443</f>
        <v>126</v>
      </c>
      <c r="K7443">
        <f>G7443-I7443</f>
        <v>9</v>
      </c>
      <c r="L7443">
        <f>K7443*F7443</f>
        <v>54</v>
      </c>
      <c r="M7443" t="s">
        <v>53</v>
      </c>
      <c r="N7443" t="s">
        <v>31</v>
      </c>
      <c r="O7443" t="s">
        <v>26</v>
      </c>
    </row>
    <row r="7444" spans="1:15" x14ac:dyDescent="0.3">
      <c r="A7444">
        <v>8442</v>
      </c>
      <c r="B7444" s="1">
        <v>45300</v>
      </c>
      <c r="C7444" t="s">
        <v>7508</v>
      </c>
      <c r="D7444" t="s">
        <v>28</v>
      </c>
      <c r="E7444" t="s">
        <v>65</v>
      </c>
      <c r="F7444">
        <v>4</v>
      </c>
      <c r="G7444">
        <v>150</v>
      </c>
      <c r="H7444">
        <f t="shared" si="116"/>
        <v>600</v>
      </c>
      <c r="I7444">
        <v>105</v>
      </c>
      <c r="J7444">
        <f>I7444*F7444</f>
        <v>420</v>
      </c>
      <c r="K7444">
        <f>G7444-I7444</f>
        <v>45</v>
      </c>
      <c r="L7444">
        <f>K7444*F7444</f>
        <v>180</v>
      </c>
      <c r="M7444" t="s">
        <v>33</v>
      </c>
      <c r="N7444" t="s">
        <v>25</v>
      </c>
      <c r="O7444" t="s">
        <v>22</v>
      </c>
    </row>
    <row r="7445" spans="1:15" x14ac:dyDescent="0.3">
      <c r="A7445">
        <v>8443</v>
      </c>
      <c r="B7445" s="1">
        <v>45481</v>
      </c>
      <c r="C7445" t="s">
        <v>7509</v>
      </c>
      <c r="D7445" t="s">
        <v>18</v>
      </c>
      <c r="E7445" t="s">
        <v>50</v>
      </c>
      <c r="F7445">
        <v>9</v>
      </c>
      <c r="G7445">
        <v>20</v>
      </c>
      <c r="H7445">
        <f t="shared" si="116"/>
        <v>180</v>
      </c>
      <c r="I7445">
        <v>14</v>
      </c>
      <c r="J7445">
        <f>I7445*F7445</f>
        <v>126</v>
      </c>
      <c r="K7445">
        <f>G7445-I7445</f>
        <v>6</v>
      </c>
      <c r="L7445">
        <f>K7445*F7445</f>
        <v>54</v>
      </c>
      <c r="M7445" t="s">
        <v>111</v>
      </c>
      <c r="N7445" t="s">
        <v>15</v>
      </c>
      <c r="O7445" t="s">
        <v>38</v>
      </c>
    </row>
    <row r="7446" spans="1:15" x14ac:dyDescent="0.3">
      <c r="A7446">
        <v>8444</v>
      </c>
      <c r="B7446" s="1">
        <v>45637</v>
      </c>
      <c r="C7446" t="s">
        <v>7510</v>
      </c>
      <c r="D7446" t="s">
        <v>70</v>
      </c>
      <c r="E7446" t="s">
        <v>71</v>
      </c>
      <c r="F7446">
        <v>9</v>
      </c>
      <c r="G7446">
        <v>700</v>
      </c>
      <c r="H7446">
        <f t="shared" si="116"/>
        <v>6300</v>
      </c>
      <c r="I7446">
        <v>489.99999999999989</v>
      </c>
      <c r="J7446">
        <f>I7446*F7446</f>
        <v>4409.9999999999991</v>
      </c>
      <c r="K7446">
        <f>G7446-I7446</f>
        <v>210.00000000000011</v>
      </c>
      <c r="L7446">
        <f>K7446*F7446</f>
        <v>1890.0000000000009</v>
      </c>
      <c r="M7446" t="s">
        <v>55</v>
      </c>
      <c r="N7446" t="s">
        <v>25</v>
      </c>
      <c r="O7446" t="s">
        <v>16</v>
      </c>
    </row>
    <row r="7447" spans="1:15" x14ac:dyDescent="0.3">
      <c r="A7447">
        <v>8445</v>
      </c>
      <c r="B7447" s="1">
        <v>45374</v>
      </c>
      <c r="C7447" t="s">
        <v>7511</v>
      </c>
      <c r="D7447" t="s">
        <v>28</v>
      </c>
      <c r="E7447" t="s">
        <v>73</v>
      </c>
      <c r="F7447">
        <v>7</v>
      </c>
      <c r="G7447">
        <v>500</v>
      </c>
      <c r="H7447">
        <f t="shared" si="116"/>
        <v>3500</v>
      </c>
      <c r="I7447">
        <v>350</v>
      </c>
      <c r="J7447">
        <f>I7447*F7447</f>
        <v>2450</v>
      </c>
      <c r="K7447">
        <f>G7447-I7447</f>
        <v>150</v>
      </c>
      <c r="L7447">
        <f>K7447*F7447</f>
        <v>1050</v>
      </c>
      <c r="M7447" t="s">
        <v>48</v>
      </c>
      <c r="N7447" t="s">
        <v>15</v>
      </c>
      <c r="O7447" t="s">
        <v>22</v>
      </c>
    </row>
    <row r="7448" spans="1:15" x14ac:dyDescent="0.3">
      <c r="A7448">
        <v>8446</v>
      </c>
      <c r="B7448" s="1">
        <v>45323</v>
      </c>
      <c r="C7448" t="s">
        <v>7512</v>
      </c>
      <c r="D7448" t="s">
        <v>12</v>
      </c>
      <c r="E7448" t="s">
        <v>75</v>
      </c>
      <c r="F7448">
        <v>10</v>
      </c>
      <c r="G7448">
        <v>20</v>
      </c>
      <c r="H7448">
        <f t="shared" si="116"/>
        <v>200</v>
      </c>
      <c r="I7448">
        <v>14</v>
      </c>
      <c r="J7448">
        <f>I7448*F7448</f>
        <v>140</v>
      </c>
      <c r="K7448">
        <f>G7448-I7448</f>
        <v>6</v>
      </c>
      <c r="L7448">
        <f>K7448*F7448</f>
        <v>60</v>
      </c>
      <c r="M7448" t="s">
        <v>130</v>
      </c>
      <c r="N7448" t="s">
        <v>21</v>
      </c>
      <c r="O7448" t="s">
        <v>46</v>
      </c>
    </row>
    <row r="7449" spans="1:15" x14ac:dyDescent="0.3">
      <c r="A7449">
        <v>8447</v>
      </c>
      <c r="B7449" s="1">
        <v>45614</v>
      </c>
      <c r="C7449" t="s">
        <v>7513</v>
      </c>
      <c r="D7449" t="s">
        <v>35</v>
      </c>
      <c r="E7449" t="s">
        <v>41</v>
      </c>
      <c r="F7449">
        <v>10</v>
      </c>
      <c r="G7449">
        <v>30</v>
      </c>
      <c r="H7449">
        <f t="shared" si="116"/>
        <v>300</v>
      </c>
      <c r="I7449">
        <v>21</v>
      </c>
      <c r="J7449">
        <f>I7449*F7449</f>
        <v>210</v>
      </c>
      <c r="K7449">
        <f>G7449-I7449</f>
        <v>9</v>
      </c>
      <c r="L7449">
        <f>K7449*F7449</f>
        <v>90</v>
      </c>
      <c r="M7449" t="s">
        <v>180</v>
      </c>
      <c r="N7449" t="s">
        <v>31</v>
      </c>
      <c r="O7449" t="s">
        <v>16</v>
      </c>
    </row>
    <row r="7450" spans="1:15" x14ac:dyDescent="0.3">
      <c r="A7450">
        <v>8448</v>
      </c>
      <c r="B7450" s="1">
        <v>45500</v>
      </c>
      <c r="C7450" t="s">
        <v>7514</v>
      </c>
      <c r="D7450" t="s">
        <v>18</v>
      </c>
      <c r="E7450" t="s">
        <v>82</v>
      </c>
      <c r="F7450">
        <v>9</v>
      </c>
      <c r="G7450">
        <v>80</v>
      </c>
      <c r="H7450">
        <f t="shared" si="116"/>
        <v>720</v>
      </c>
      <c r="I7450">
        <v>56</v>
      </c>
      <c r="J7450">
        <f>I7450*F7450</f>
        <v>504</v>
      </c>
      <c r="K7450">
        <f>G7450-I7450</f>
        <v>24</v>
      </c>
      <c r="L7450">
        <f>K7450*F7450</f>
        <v>216</v>
      </c>
      <c r="M7450" t="s">
        <v>48</v>
      </c>
      <c r="N7450" t="s">
        <v>15</v>
      </c>
      <c r="O7450" t="s">
        <v>26</v>
      </c>
    </row>
    <row r="7451" spans="1:15" x14ac:dyDescent="0.3">
      <c r="A7451">
        <v>8449</v>
      </c>
      <c r="B7451" s="1">
        <v>45499</v>
      </c>
      <c r="C7451" t="s">
        <v>7515</v>
      </c>
      <c r="D7451" t="s">
        <v>70</v>
      </c>
      <c r="E7451" t="s">
        <v>71</v>
      </c>
      <c r="F7451">
        <v>6</v>
      </c>
      <c r="G7451">
        <v>700</v>
      </c>
      <c r="H7451">
        <f t="shared" si="116"/>
        <v>4200</v>
      </c>
      <c r="I7451">
        <v>489.99999999999989</v>
      </c>
      <c r="J7451">
        <f>I7451*F7451</f>
        <v>2939.9999999999991</v>
      </c>
      <c r="K7451">
        <f>G7451-I7451</f>
        <v>210.00000000000011</v>
      </c>
      <c r="L7451">
        <f>K7451*F7451</f>
        <v>1260.0000000000007</v>
      </c>
      <c r="M7451" t="s">
        <v>24</v>
      </c>
      <c r="N7451" t="s">
        <v>25</v>
      </c>
      <c r="O7451" t="s">
        <v>38</v>
      </c>
    </row>
    <row r="7452" spans="1:15" x14ac:dyDescent="0.3">
      <c r="A7452">
        <v>8450</v>
      </c>
      <c r="B7452" s="1">
        <v>45456</v>
      </c>
      <c r="C7452" t="s">
        <v>7516</v>
      </c>
      <c r="D7452" t="s">
        <v>70</v>
      </c>
      <c r="E7452" t="s">
        <v>71</v>
      </c>
      <c r="F7452">
        <v>6</v>
      </c>
      <c r="G7452">
        <v>700</v>
      </c>
      <c r="H7452">
        <f t="shared" si="116"/>
        <v>4200</v>
      </c>
      <c r="I7452">
        <v>489.99999999999989</v>
      </c>
      <c r="J7452">
        <f>I7452*F7452</f>
        <v>2939.9999999999991</v>
      </c>
      <c r="K7452">
        <f>G7452-I7452</f>
        <v>210.00000000000011</v>
      </c>
      <c r="L7452">
        <f>K7452*F7452</f>
        <v>1260.0000000000007</v>
      </c>
      <c r="M7452" t="s">
        <v>130</v>
      </c>
      <c r="N7452" t="s">
        <v>21</v>
      </c>
      <c r="O7452" t="s">
        <v>46</v>
      </c>
    </row>
    <row r="7453" spans="1:15" x14ac:dyDescent="0.3">
      <c r="A7453">
        <v>8451</v>
      </c>
      <c r="B7453" s="1">
        <v>45442</v>
      </c>
      <c r="C7453" t="s">
        <v>7517</v>
      </c>
      <c r="D7453" t="s">
        <v>18</v>
      </c>
      <c r="E7453" t="s">
        <v>19</v>
      </c>
      <c r="F7453">
        <v>6</v>
      </c>
      <c r="G7453">
        <v>50</v>
      </c>
      <c r="H7453">
        <f t="shared" si="116"/>
        <v>300</v>
      </c>
      <c r="I7453">
        <v>35</v>
      </c>
      <c r="J7453">
        <f>I7453*F7453</f>
        <v>210</v>
      </c>
      <c r="K7453">
        <f>G7453-I7453</f>
        <v>15</v>
      </c>
      <c r="L7453">
        <f>K7453*F7453</f>
        <v>90</v>
      </c>
      <c r="M7453" t="s">
        <v>171</v>
      </c>
      <c r="N7453" t="s">
        <v>21</v>
      </c>
      <c r="O7453" t="s">
        <v>26</v>
      </c>
    </row>
    <row r="7454" spans="1:15" x14ac:dyDescent="0.3">
      <c r="A7454">
        <v>8452</v>
      </c>
      <c r="B7454" s="1">
        <v>45427</v>
      </c>
      <c r="C7454" t="s">
        <v>7518</v>
      </c>
      <c r="D7454" t="s">
        <v>12</v>
      </c>
      <c r="E7454" t="s">
        <v>13</v>
      </c>
      <c r="F7454">
        <v>4</v>
      </c>
      <c r="G7454">
        <v>25</v>
      </c>
      <c r="H7454">
        <f t="shared" si="116"/>
        <v>100</v>
      </c>
      <c r="I7454">
        <v>17.5</v>
      </c>
      <c r="J7454">
        <f>I7454*F7454</f>
        <v>70</v>
      </c>
      <c r="K7454">
        <f>G7454-I7454</f>
        <v>7.5</v>
      </c>
      <c r="L7454">
        <f>K7454*F7454</f>
        <v>30</v>
      </c>
      <c r="M7454" t="s">
        <v>88</v>
      </c>
      <c r="N7454" t="s">
        <v>45</v>
      </c>
      <c r="O7454" t="s">
        <v>26</v>
      </c>
    </row>
    <row r="7455" spans="1:15" x14ac:dyDescent="0.3">
      <c r="A7455">
        <v>8453</v>
      </c>
      <c r="B7455" s="1">
        <v>45510</v>
      </c>
      <c r="C7455" t="s">
        <v>7519</v>
      </c>
      <c r="D7455" t="s">
        <v>70</v>
      </c>
      <c r="E7455" t="s">
        <v>86</v>
      </c>
      <c r="F7455">
        <v>8</v>
      </c>
      <c r="G7455">
        <v>400</v>
      </c>
      <c r="H7455">
        <f t="shared" si="116"/>
        <v>3200</v>
      </c>
      <c r="I7455">
        <v>280</v>
      </c>
      <c r="J7455">
        <f>I7455*F7455</f>
        <v>2240</v>
      </c>
      <c r="K7455">
        <f>G7455-I7455</f>
        <v>120</v>
      </c>
      <c r="L7455">
        <f>K7455*F7455</f>
        <v>960</v>
      </c>
      <c r="M7455" t="s">
        <v>42</v>
      </c>
      <c r="N7455" t="s">
        <v>31</v>
      </c>
      <c r="O7455" t="s">
        <v>26</v>
      </c>
    </row>
    <row r="7456" spans="1:15" x14ac:dyDescent="0.3">
      <c r="A7456">
        <v>8454</v>
      </c>
      <c r="B7456" s="1">
        <v>45307</v>
      </c>
      <c r="C7456" t="s">
        <v>7520</v>
      </c>
      <c r="D7456" t="s">
        <v>12</v>
      </c>
      <c r="E7456" t="s">
        <v>58</v>
      </c>
      <c r="F7456">
        <v>7</v>
      </c>
      <c r="G7456">
        <v>30</v>
      </c>
      <c r="H7456">
        <f t="shared" si="116"/>
        <v>210</v>
      </c>
      <c r="I7456">
        <v>21</v>
      </c>
      <c r="J7456">
        <f>I7456*F7456</f>
        <v>147</v>
      </c>
      <c r="K7456">
        <f>G7456-I7456</f>
        <v>9</v>
      </c>
      <c r="L7456">
        <f>K7456*F7456</f>
        <v>63</v>
      </c>
      <c r="M7456" t="s">
        <v>180</v>
      </c>
      <c r="N7456" t="s">
        <v>31</v>
      </c>
      <c r="O7456" t="s">
        <v>38</v>
      </c>
    </row>
    <row r="7457" spans="1:15" x14ac:dyDescent="0.3">
      <c r="A7457">
        <v>8455</v>
      </c>
      <c r="B7457" s="1">
        <v>45329</v>
      </c>
      <c r="C7457" t="s">
        <v>7521</v>
      </c>
      <c r="D7457" t="s">
        <v>28</v>
      </c>
      <c r="E7457" t="s">
        <v>29</v>
      </c>
      <c r="F7457">
        <v>6</v>
      </c>
      <c r="G7457">
        <v>600</v>
      </c>
      <c r="H7457">
        <f t="shared" si="116"/>
        <v>3600</v>
      </c>
      <c r="I7457">
        <v>420</v>
      </c>
      <c r="J7457">
        <f>I7457*F7457</f>
        <v>2520</v>
      </c>
      <c r="K7457">
        <f>G7457-I7457</f>
        <v>180</v>
      </c>
      <c r="L7457">
        <f>K7457*F7457</f>
        <v>1080</v>
      </c>
      <c r="M7457" t="s">
        <v>130</v>
      </c>
      <c r="N7457" t="s">
        <v>21</v>
      </c>
      <c r="O7457" t="s">
        <v>38</v>
      </c>
    </row>
    <row r="7458" spans="1:15" x14ac:dyDescent="0.3">
      <c r="A7458">
        <v>8456</v>
      </c>
      <c r="B7458" s="1">
        <v>45598</v>
      </c>
      <c r="C7458" t="s">
        <v>7522</v>
      </c>
      <c r="D7458" t="s">
        <v>12</v>
      </c>
      <c r="E7458" t="s">
        <v>58</v>
      </c>
      <c r="F7458">
        <v>5</v>
      </c>
      <c r="G7458">
        <v>30</v>
      </c>
      <c r="H7458">
        <f t="shared" si="116"/>
        <v>150</v>
      </c>
      <c r="I7458">
        <v>21</v>
      </c>
      <c r="J7458">
        <f>I7458*F7458</f>
        <v>105</v>
      </c>
      <c r="K7458">
        <f>G7458-I7458</f>
        <v>9</v>
      </c>
      <c r="L7458">
        <f>K7458*F7458</f>
        <v>45</v>
      </c>
      <c r="M7458" t="s">
        <v>91</v>
      </c>
      <c r="N7458" t="s">
        <v>45</v>
      </c>
      <c r="O7458" t="s">
        <v>38</v>
      </c>
    </row>
    <row r="7459" spans="1:15" x14ac:dyDescent="0.3">
      <c r="A7459">
        <v>8457</v>
      </c>
      <c r="B7459" s="1">
        <v>45592</v>
      </c>
      <c r="C7459" t="s">
        <v>7523</v>
      </c>
      <c r="D7459" t="s">
        <v>35</v>
      </c>
      <c r="E7459" t="s">
        <v>41</v>
      </c>
      <c r="F7459">
        <v>1</v>
      </c>
      <c r="G7459">
        <v>30</v>
      </c>
      <c r="H7459">
        <f t="shared" si="116"/>
        <v>30</v>
      </c>
      <c r="I7459">
        <v>21</v>
      </c>
      <c r="J7459">
        <f>I7459*F7459</f>
        <v>21</v>
      </c>
      <c r="K7459">
        <f>G7459-I7459</f>
        <v>9</v>
      </c>
      <c r="L7459">
        <f>K7459*F7459</f>
        <v>9</v>
      </c>
      <c r="M7459" t="s">
        <v>33</v>
      </c>
      <c r="N7459" t="s">
        <v>25</v>
      </c>
      <c r="O7459" t="s">
        <v>22</v>
      </c>
    </row>
    <row r="7460" spans="1:15" x14ac:dyDescent="0.3">
      <c r="A7460">
        <v>8458</v>
      </c>
      <c r="B7460" s="1">
        <v>45405</v>
      </c>
      <c r="C7460" t="s">
        <v>7524</v>
      </c>
      <c r="D7460" t="s">
        <v>70</v>
      </c>
      <c r="E7460" t="s">
        <v>106</v>
      </c>
      <c r="F7460">
        <v>7</v>
      </c>
      <c r="G7460">
        <v>1000</v>
      </c>
      <c r="H7460">
        <f t="shared" si="116"/>
        <v>7000</v>
      </c>
      <c r="I7460">
        <v>700</v>
      </c>
      <c r="J7460">
        <f>I7460*F7460</f>
        <v>4900</v>
      </c>
      <c r="K7460">
        <f>G7460-I7460</f>
        <v>300</v>
      </c>
      <c r="L7460">
        <f>K7460*F7460</f>
        <v>2100</v>
      </c>
      <c r="M7460" t="s">
        <v>111</v>
      </c>
      <c r="N7460" t="s">
        <v>15</v>
      </c>
      <c r="O7460" t="s">
        <v>16</v>
      </c>
    </row>
    <row r="7461" spans="1:15" x14ac:dyDescent="0.3">
      <c r="A7461">
        <v>8459</v>
      </c>
      <c r="B7461" s="1">
        <v>45535</v>
      </c>
      <c r="C7461" t="s">
        <v>7525</v>
      </c>
      <c r="D7461" t="s">
        <v>70</v>
      </c>
      <c r="E7461" t="s">
        <v>71</v>
      </c>
      <c r="F7461">
        <v>6</v>
      </c>
      <c r="G7461">
        <v>700</v>
      </c>
      <c r="H7461">
        <f t="shared" si="116"/>
        <v>4200</v>
      </c>
      <c r="I7461">
        <v>489.99999999999989</v>
      </c>
      <c r="J7461">
        <f>I7461*F7461</f>
        <v>2939.9999999999991</v>
      </c>
      <c r="K7461">
        <f>G7461-I7461</f>
        <v>210.00000000000011</v>
      </c>
      <c r="L7461">
        <f>K7461*F7461</f>
        <v>1260.0000000000007</v>
      </c>
      <c r="M7461" t="s">
        <v>48</v>
      </c>
      <c r="N7461" t="s">
        <v>15</v>
      </c>
      <c r="O7461" t="s">
        <v>22</v>
      </c>
    </row>
    <row r="7462" spans="1:15" x14ac:dyDescent="0.3">
      <c r="A7462">
        <v>8460</v>
      </c>
      <c r="B7462" s="1">
        <v>45380</v>
      </c>
      <c r="C7462" t="s">
        <v>7526</v>
      </c>
      <c r="D7462" t="s">
        <v>18</v>
      </c>
      <c r="E7462" t="s">
        <v>19</v>
      </c>
      <c r="F7462">
        <v>9</v>
      </c>
      <c r="G7462">
        <v>50</v>
      </c>
      <c r="H7462">
        <f t="shared" si="116"/>
        <v>450</v>
      </c>
      <c r="I7462">
        <v>35</v>
      </c>
      <c r="J7462">
        <f>I7462*F7462</f>
        <v>315</v>
      </c>
      <c r="K7462">
        <f>G7462-I7462</f>
        <v>15</v>
      </c>
      <c r="L7462">
        <f>K7462*F7462</f>
        <v>135</v>
      </c>
      <c r="M7462" t="s">
        <v>180</v>
      </c>
      <c r="N7462" t="s">
        <v>31</v>
      </c>
      <c r="O7462" t="s">
        <v>22</v>
      </c>
    </row>
    <row r="7463" spans="1:15" x14ac:dyDescent="0.3">
      <c r="A7463">
        <v>8461</v>
      </c>
      <c r="B7463" s="1">
        <v>45629</v>
      </c>
      <c r="C7463" t="s">
        <v>7527</v>
      </c>
      <c r="D7463" t="s">
        <v>28</v>
      </c>
      <c r="E7463" t="s">
        <v>29</v>
      </c>
      <c r="F7463">
        <v>9</v>
      </c>
      <c r="G7463">
        <v>600</v>
      </c>
      <c r="H7463">
        <f t="shared" si="116"/>
        <v>5400</v>
      </c>
      <c r="I7463">
        <v>420</v>
      </c>
      <c r="J7463">
        <f>I7463*F7463</f>
        <v>3780</v>
      </c>
      <c r="K7463">
        <f>G7463-I7463</f>
        <v>180</v>
      </c>
      <c r="L7463">
        <f>K7463*F7463</f>
        <v>1620</v>
      </c>
      <c r="M7463" t="s">
        <v>88</v>
      </c>
      <c r="N7463" t="s">
        <v>45</v>
      </c>
      <c r="O7463" t="s">
        <v>26</v>
      </c>
    </row>
    <row r="7464" spans="1:15" x14ac:dyDescent="0.3">
      <c r="A7464">
        <v>8462</v>
      </c>
      <c r="B7464" s="1">
        <v>45472</v>
      </c>
      <c r="C7464" t="s">
        <v>7528</v>
      </c>
      <c r="D7464" t="s">
        <v>18</v>
      </c>
      <c r="E7464" t="s">
        <v>82</v>
      </c>
      <c r="F7464">
        <v>5</v>
      </c>
      <c r="G7464">
        <v>80</v>
      </c>
      <c r="H7464">
        <f t="shared" si="116"/>
        <v>400</v>
      </c>
      <c r="I7464">
        <v>56</v>
      </c>
      <c r="J7464">
        <f>I7464*F7464</f>
        <v>280</v>
      </c>
      <c r="K7464">
        <f>G7464-I7464</f>
        <v>24</v>
      </c>
      <c r="L7464">
        <f>K7464*F7464</f>
        <v>120</v>
      </c>
      <c r="M7464" t="s">
        <v>53</v>
      </c>
      <c r="N7464" t="s">
        <v>31</v>
      </c>
      <c r="O7464" t="s">
        <v>38</v>
      </c>
    </row>
    <row r="7465" spans="1:15" x14ac:dyDescent="0.3">
      <c r="A7465">
        <v>8463</v>
      </c>
      <c r="B7465" s="1">
        <v>45466</v>
      </c>
      <c r="C7465" t="s">
        <v>7529</v>
      </c>
      <c r="D7465" t="s">
        <v>12</v>
      </c>
      <c r="E7465" t="s">
        <v>13</v>
      </c>
      <c r="F7465">
        <v>2</v>
      </c>
      <c r="G7465">
        <v>25</v>
      </c>
      <c r="H7465">
        <f t="shared" si="116"/>
        <v>50</v>
      </c>
      <c r="I7465">
        <v>17.5</v>
      </c>
      <c r="J7465">
        <f>I7465*F7465</f>
        <v>35</v>
      </c>
      <c r="K7465">
        <f>G7465-I7465</f>
        <v>7.5</v>
      </c>
      <c r="L7465">
        <f>K7465*F7465</f>
        <v>15</v>
      </c>
      <c r="M7465" t="s">
        <v>94</v>
      </c>
      <c r="N7465" t="s">
        <v>25</v>
      </c>
      <c r="O7465" t="s">
        <v>16</v>
      </c>
    </row>
    <row r="7466" spans="1:15" x14ac:dyDescent="0.3">
      <c r="A7466">
        <v>8464</v>
      </c>
      <c r="B7466" s="1">
        <v>45387</v>
      </c>
      <c r="C7466" t="s">
        <v>7530</v>
      </c>
      <c r="D7466" t="s">
        <v>12</v>
      </c>
      <c r="E7466" t="s">
        <v>75</v>
      </c>
      <c r="F7466">
        <v>5</v>
      </c>
      <c r="G7466">
        <v>20</v>
      </c>
      <c r="H7466">
        <f t="shared" si="116"/>
        <v>100</v>
      </c>
      <c r="I7466">
        <v>14</v>
      </c>
      <c r="J7466">
        <f>I7466*F7466</f>
        <v>70</v>
      </c>
      <c r="K7466">
        <f>G7466-I7466</f>
        <v>6</v>
      </c>
      <c r="L7466">
        <f>K7466*F7466</f>
        <v>30</v>
      </c>
      <c r="M7466" t="s">
        <v>53</v>
      </c>
      <c r="N7466" t="s">
        <v>31</v>
      </c>
      <c r="O7466" t="s">
        <v>38</v>
      </c>
    </row>
    <row r="7467" spans="1:15" x14ac:dyDescent="0.3">
      <c r="A7467">
        <v>8465</v>
      </c>
      <c r="B7467" s="1">
        <v>45622</v>
      </c>
      <c r="C7467" t="s">
        <v>7531</v>
      </c>
      <c r="D7467" t="s">
        <v>35</v>
      </c>
      <c r="E7467" t="s">
        <v>41</v>
      </c>
      <c r="F7467">
        <v>1</v>
      </c>
      <c r="G7467">
        <v>30</v>
      </c>
      <c r="H7467">
        <f t="shared" si="116"/>
        <v>30</v>
      </c>
      <c r="I7467">
        <v>21</v>
      </c>
      <c r="J7467">
        <f>I7467*F7467</f>
        <v>21</v>
      </c>
      <c r="K7467">
        <f>G7467-I7467</f>
        <v>9</v>
      </c>
      <c r="L7467">
        <f>K7467*F7467</f>
        <v>9</v>
      </c>
      <c r="M7467" t="s">
        <v>20</v>
      </c>
      <c r="N7467" t="s">
        <v>21</v>
      </c>
      <c r="O7467" t="s">
        <v>22</v>
      </c>
    </row>
    <row r="7468" spans="1:15" x14ac:dyDescent="0.3">
      <c r="A7468">
        <v>8466</v>
      </c>
      <c r="B7468" s="1">
        <v>45490</v>
      </c>
      <c r="C7468" t="s">
        <v>7532</v>
      </c>
      <c r="D7468" t="s">
        <v>70</v>
      </c>
      <c r="E7468" t="s">
        <v>106</v>
      </c>
      <c r="F7468">
        <v>8</v>
      </c>
      <c r="G7468">
        <v>1000</v>
      </c>
      <c r="H7468">
        <f t="shared" si="116"/>
        <v>8000</v>
      </c>
      <c r="I7468">
        <v>700</v>
      </c>
      <c r="J7468">
        <f>I7468*F7468</f>
        <v>5600</v>
      </c>
      <c r="K7468">
        <f>G7468-I7468</f>
        <v>300</v>
      </c>
      <c r="L7468">
        <f>K7468*F7468</f>
        <v>2400</v>
      </c>
      <c r="M7468" t="s">
        <v>63</v>
      </c>
      <c r="N7468" t="s">
        <v>21</v>
      </c>
      <c r="O7468" t="s">
        <v>22</v>
      </c>
    </row>
    <row r="7469" spans="1:15" x14ac:dyDescent="0.3">
      <c r="A7469">
        <v>8467</v>
      </c>
      <c r="B7469" s="1">
        <v>45537</v>
      </c>
      <c r="C7469" t="s">
        <v>7533</v>
      </c>
      <c r="D7469" t="s">
        <v>70</v>
      </c>
      <c r="E7469" t="s">
        <v>71</v>
      </c>
      <c r="F7469">
        <v>4</v>
      </c>
      <c r="G7469">
        <v>700</v>
      </c>
      <c r="H7469">
        <f t="shared" si="116"/>
        <v>2800</v>
      </c>
      <c r="I7469">
        <v>489.99999999999989</v>
      </c>
      <c r="J7469">
        <f>I7469*F7469</f>
        <v>1959.9999999999995</v>
      </c>
      <c r="K7469">
        <f>G7469-I7469</f>
        <v>210.00000000000011</v>
      </c>
      <c r="L7469">
        <f>K7469*F7469</f>
        <v>840.00000000000045</v>
      </c>
      <c r="M7469" t="s">
        <v>24</v>
      </c>
      <c r="N7469" t="s">
        <v>25</v>
      </c>
      <c r="O7469" t="s">
        <v>26</v>
      </c>
    </row>
    <row r="7470" spans="1:15" x14ac:dyDescent="0.3">
      <c r="A7470">
        <v>8468</v>
      </c>
      <c r="B7470" s="1">
        <v>45490</v>
      </c>
      <c r="C7470" t="s">
        <v>7534</v>
      </c>
      <c r="D7470" t="s">
        <v>12</v>
      </c>
      <c r="E7470" t="s">
        <v>58</v>
      </c>
      <c r="F7470">
        <v>7</v>
      </c>
      <c r="G7470">
        <v>30</v>
      </c>
      <c r="H7470">
        <f t="shared" si="116"/>
        <v>210</v>
      </c>
      <c r="I7470">
        <v>21</v>
      </c>
      <c r="J7470">
        <f>I7470*F7470</f>
        <v>147</v>
      </c>
      <c r="K7470">
        <f>G7470-I7470</f>
        <v>9</v>
      </c>
      <c r="L7470">
        <f>K7470*F7470</f>
        <v>63</v>
      </c>
      <c r="M7470" t="s">
        <v>14</v>
      </c>
      <c r="N7470" t="s">
        <v>15</v>
      </c>
      <c r="O7470" t="s">
        <v>38</v>
      </c>
    </row>
    <row r="7471" spans="1:15" x14ac:dyDescent="0.3">
      <c r="A7471">
        <v>8469</v>
      </c>
      <c r="B7471" s="1">
        <v>45365</v>
      </c>
      <c r="C7471" t="s">
        <v>7535</v>
      </c>
      <c r="D7471" t="s">
        <v>35</v>
      </c>
      <c r="E7471" t="s">
        <v>41</v>
      </c>
      <c r="F7471">
        <v>2</v>
      </c>
      <c r="G7471">
        <v>30</v>
      </c>
      <c r="H7471">
        <f t="shared" si="116"/>
        <v>60</v>
      </c>
      <c r="I7471">
        <v>21</v>
      </c>
      <c r="J7471">
        <f>I7471*F7471</f>
        <v>42</v>
      </c>
      <c r="K7471">
        <f>G7471-I7471</f>
        <v>9</v>
      </c>
      <c r="L7471">
        <f>K7471*F7471</f>
        <v>18</v>
      </c>
      <c r="M7471" t="s">
        <v>94</v>
      </c>
      <c r="N7471" t="s">
        <v>25</v>
      </c>
      <c r="O7471" t="s">
        <v>38</v>
      </c>
    </row>
    <row r="7472" spans="1:15" x14ac:dyDescent="0.3">
      <c r="A7472">
        <v>8470</v>
      </c>
      <c r="B7472" s="1">
        <v>45471</v>
      </c>
      <c r="C7472" t="s">
        <v>7536</v>
      </c>
      <c r="D7472" t="s">
        <v>18</v>
      </c>
      <c r="E7472" t="s">
        <v>82</v>
      </c>
      <c r="F7472">
        <v>3</v>
      </c>
      <c r="G7472">
        <v>80</v>
      </c>
      <c r="H7472">
        <f t="shared" si="116"/>
        <v>240</v>
      </c>
      <c r="I7472">
        <v>56</v>
      </c>
      <c r="J7472">
        <f>I7472*F7472</f>
        <v>168</v>
      </c>
      <c r="K7472">
        <f>G7472-I7472</f>
        <v>24</v>
      </c>
      <c r="L7472">
        <f>K7472*F7472</f>
        <v>72</v>
      </c>
      <c r="M7472" t="s">
        <v>59</v>
      </c>
      <c r="N7472" t="s">
        <v>25</v>
      </c>
      <c r="O7472" t="s">
        <v>16</v>
      </c>
    </row>
    <row r="7473" spans="1:15" x14ac:dyDescent="0.3">
      <c r="A7473">
        <v>8471</v>
      </c>
      <c r="B7473" s="1">
        <v>45618</v>
      </c>
      <c r="C7473" t="s">
        <v>7537</v>
      </c>
      <c r="D7473" t="s">
        <v>70</v>
      </c>
      <c r="E7473" t="s">
        <v>71</v>
      </c>
      <c r="F7473">
        <v>9</v>
      </c>
      <c r="G7473">
        <v>700</v>
      </c>
      <c r="H7473">
        <f t="shared" si="116"/>
        <v>6300</v>
      </c>
      <c r="I7473">
        <v>489.99999999999989</v>
      </c>
      <c r="J7473">
        <f>I7473*F7473</f>
        <v>4409.9999999999991</v>
      </c>
      <c r="K7473">
        <f>G7473-I7473</f>
        <v>210.00000000000011</v>
      </c>
      <c r="L7473">
        <f>K7473*F7473</f>
        <v>1890.0000000000009</v>
      </c>
      <c r="M7473" t="s">
        <v>130</v>
      </c>
      <c r="N7473" t="s">
        <v>21</v>
      </c>
      <c r="O7473" t="s">
        <v>16</v>
      </c>
    </row>
    <row r="7474" spans="1:15" x14ac:dyDescent="0.3">
      <c r="A7474">
        <v>8472</v>
      </c>
      <c r="B7474" s="1">
        <v>45634</v>
      </c>
      <c r="C7474" t="s">
        <v>7538</v>
      </c>
      <c r="D7474" t="s">
        <v>12</v>
      </c>
      <c r="E7474" t="s">
        <v>75</v>
      </c>
      <c r="F7474">
        <v>4</v>
      </c>
      <c r="G7474">
        <v>20</v>
      </c>
      <c r="H7474">
        <f t="shared" si="116"/>
        <v>80</v>
      </c>
      <c r="I7474">
        <v>14</v>
      </c>
      <c r="J7474">
        <f>I7474*F7474</f>
        <v>56</v>
      </c>
      <c r="K7474">
        <f>G7474-I7474</f>
        <v>6</v>
      </c>
      <c r="L7474">
        <f>K7474*F7474</f>
        <v>24</v>
      </c>
      <c r="M7474" t="s">
        <v>14</v>
      </c>
      <c r="N7474" t="s">
        <v>15</v>
      </c>
      <c r="O7474" t="s">
        <v>38</v>
      </c>
    </row>
    <row r="7475" spans="1:15" x14ac:dyDescent="0.3">
      <c r="A7475">
        <v>8473</v>
      </c>
      <c r="B7475" s="1">
        <v>45526</v>
      </c>
      <c r="C7475" t="s">
        <v>7539</v>
      </c>
      <c r="D7475" t="s">
        <v>70</v>
      </c>
      <c r="E7475" t="s">
        <v>86</v>
      </c>
      <c r="F7475">
        <v>7</v>
      </c>
      <c r="G7475">
        <v>400</v>
      </c>
      <c r="H7475">
        <f t="shared" si="116"/>
        <v>2800</v>
      </c>
      <c r="I7475">
        <v>280</v>
      </c>
      <c r="J7475">
        <f>I7475*F7475</f>
        <v>1960</v>
      </c>
      <c r="K7475">
        <f>G7475-I7475</f>
        <v>120</v>
      </c>
      <c r="L7475">
        <f>K7475*F7475</f>
        <v>840</v>
      </c>
      <c r="M7475" t="s">
        <v>48</v>
      </c>
      <c r="N7475" t="s">
        <v>15</v>
      </c>
      <c r="O7475" t="s">
        <v>38</v>
      </c>
    </row>
    <row r="7476" spans="1:15" x14ac:dyDescent="0.3">
      <c r="A7476">
        <v>8474</v>
      </c>
      <c r="B7476" s="1">
        <v>45632</v>
      </c>
      <c r="C7476" t="s">
        <v>7540</v>
      </c>
      <c r="D7476" t="s">
        <v>12</v>
      </c>
      <c r="E7476" t="s">
        <v>13</v>
      </c>
      <c r="F7476">
        <v>4</v>
      </c>
      <c r="G7476">
        <v>25</v>
      </c>
      <c r="H7476">
        <f t="shared" si="116"/>
        <v>100</v>
      </c>
      <c r="I7476">
        <v>17.5</v>
      </c>
      <c r="J7476">
        <f>I7476*F7476</f>
        <v>70</v>
      </c>
      <c r="K7476">
        <f>G7476-I7476</f>
        <v>7.5</v>
      </c>
      <c r="L7476">
        <f>K7476*F7476</f>
        <v>30</v>
      </c>
      <c r="M7476" t="s">
        <v>94</v>
      </c>
      <c r="N7476" t="s">
        <v>25</v>
      </c>
      <c r="O7476" t="s">
        <v>38</v>
      </c>
    </row>
    <row r="7477" spans="1:15" x14ac:dyDescent="0.3">
      <c r="A7477">
        <v>8475</v>
      </c>
      <c r="B7477" s="1">
        <v>45407</v>
      </c>
      <c r="C7477" t="s">
        <v>7541</v>
      </c>
      <c r="D7477" t="s">
        <v>28</v>
      </c>
      <c r="E7477" t="s">
        <v>29</v>
      </c>
      <c r="F7477">
        <v>5</v>
      </c>
      <c r="G7477">
        <v>600</v>
      </c>
      <c r="H7477">
        <f t="shared" si="116"/>
        <v>3000</v>
      </c>
      <c r="I7477">
        <v>420</v>
      </c>
      <c r="J7477">
        <f>I7477*F7477</f>
        <v>2100</v>
      </c>
      <c r="K7477">
        <f>G7477-I7477</f>
        <v>180</v>
      </c>
      <c r="L7477">
        <f>K7477*F7477</f>
        <v>900</v>
      </c>
      <c r="M7477" t="s">
        <v>111</v>
      </c>
      <c r="N7477" t="s">
        <v>15</v>
      </c>
      <c r="O7477" t="s">
        <v>22</v>
      </c>
    </row>
    <row r="7478" spans="1:15" x14ac:dyDescent="0.3">
      <c r="A7478">
        <v>8476</v>
      </c>
      <c r="B7478" s="1">
        <v>45393</v>
      </c>
      <c r="C7478" t="s">
        <v>7542</v>
      </c>
      <c r="D7478" t="s">
        <v>28</v>
      </c>
      <c r="E7478" t="s">
        <v>29</v>
      </c>
      <c r="F7478">
        <v>8</v>
      </c>
      <c r="G7478">
        <v>600</v>
      </c>
      <c r="H7478">
        <f t="shared" si="116"/>
        <v>4800</v>
      </c>
      <c r="I7478">
        <v>420</v>
      </c>
      <c r="J7478">
        <f>I7478*F7478</f>
        <v>3360</v>
      </c>
      <c r="K7478">
        <f>G7478-I7478</f>
        <v>180</v>
      </c>
      <c r="L7478">
        <f>K7478*F7478</f>
        <v>1440</v>
      </c>
      <c r="M7478" t="s">
        <v>33</v>
      </c>
      <c r="N7478" t="s">
        <v>25</v>
      </c>
      <c r="O7478" t="s">
        <v>16</v>
      </c>
    </row>
    <row r="7479" spans="1:15" x14ac:dyDescent="0.3">
      <c r="A7479">
        <v>8477</v>
      </c>
      <c r="B7479" s="1">
        <v>45612</v>
      </c>
      <c r="C7479" t="s">
        <v>7543</v>
      </c>
      <c r="D7479" t="s">
        <v>35</v>
      </c>
      <c r="E7479" t="s">
        <v>36</v>
      </c>
      <c r="F7479">
        <v>5</v>
      </c>
      <c r="G7479">
        <v>60</v>
      </c>
      <c r="H7479">
        <f t="shared" si="116"/>
        <v>300</v>
      </c>
      <c r="I7479">
        <v>42</v>
      </c>
      <c r="J7479">
        <f>I7479*F7479</f>
        <v>210</v>
      </c>
      <c r="K7479">
        <f>G7479-I7479</f>
        <v>18</v>
      </c>
      <c r="L7479">
        <f>K7479*F7479</f>
        <v>90</v>
      </c>
      <c r="M7479" t="s">
        <v>100</v>
      </c>
      <c r="N7479" t="s">
        <v>21</v>
      </c>
      <c r="O7479" t="s">
        <v>26</v>
      </c>
    </row>
    <row r="7480" spans="1:15" x14ac:dyDescent="0.3">
      <c r="A7480">
        <v>8478</v>
      </c>
      <c r="B7480" s="1">
        <v>45404</v>
      </c>
      <c r="C7480" t="s">
        <v>7544</v>
      </c>
      <c r="D7480" t="s">
        <v>18</v>
      </c>
      <c r="E7480" t="s">
        <v>82</v>
      </c>
      <c r="F7480">
        <v>7</v>
      </c>
      <c r="G7480">
        <v>80</v>
      </c>
      <c r="H7480">
        <f t="shared" si="116"/>
        <v>560</v>
      </c>
      <c r="I7480">
        <v>56</v>
      </c>
      <c r="J7480">
        <f>I7480*F7480</f>
        <v>392</v>
      </c>
      <c r="K7480">
        <f>G7480-I7480</f>
        <v>24</v>
      </c>
      <c r="L7480">
        <f>K7480*F7480</f>
        <v>168</v>
      </c>
      <c r="M7480" t="s">
        <v>24</v>
      </c>
      <c r="N7480" t="s">
        <v>25</v>
      </c>
      <c r="O7480" t="s">
        <v>38</v>
      </c>
    </row>
    <row r="7481" spans="1:15" x14ac:dyDescent="0.3">
      <c r="A7481">
        <v>8479</v>
      </c>
      <c r="B7481" s="1">
        <v>45526</v>
      </c>
      <c r="C7481" t="s">
        <v>7545</v>
      </c>
      <c r="D7481" t="s">
        <v>28</v>
      </c>
      <c r="E7481" t="s">
        <v>29</v>
      </c>
      <c r="F7481">
        <v>9</v>
      </c>
      <c r="G7481">
        <v>600</v>
      </c>
      <c r="H7481">
        <f t="shared" si="116"/>
        <v>5400</v>
      </c>
      <c r="I7481">
        <v>420</v>
      </c>
      <c r="J7481">
        <f>I7481*F7481</f>
        <v>3780</v>
      </c>
      <c r="K7481">
        <f>G7481-I7481</f>
        <v>180</v>
      </c>
      <c r="L7481">
        <f>K7481*F7481</f>
        <v>1620</v>
      </c>
      <c r="M7481" t="s">
        <v>48</v>
      </c>
      <c r="N7481" t="s">
        <v>15</v>
      </c>
      <c r="O7481" t="s">
        <v>38</v>
      </c>
    </row>
    <row r="7482" spans="1:15" x14ac:dyDescent="0.3">
      <c r="A7482">
        <v>8480</v>
      </c>
      <c r="B7482" s="1">
        <v>45522</v>
      </c>
      <c r="C7482" t="s">
        <v>7546</v>
      </c>
      <c r="D7482" t="s">
        <v>12</v>
      </c>
      <c r="E7482" t="s">
        <v>58</v>
      </c>
      <c r="F7482">
        <v>9</v>
      </c>
      <c r="G7482">
        <v>30</v>
      </c>
      <c r="H7482">
        <f t="shared" si="116"/>
        <v>270</v>
      </c>
      <c r="I7482">
        <v>21</v>
      </c>
      <c r="J7482">
        <f>I7482*F7482</f>
        <v>189</v>
      </c>
      <c r="K7482">
        <f>G7482-I7482</f>
        <v>9</v>
      </c>
      <c r="L7482">
        <f>K7482*F7482</f>
        <v>81</v>
      </c>
      <c r="M7482" t="s">
        <v>20</v>
      </c>
      <c r="N7482" t="s">
        <v>21</v>
      </c>
      <c r="O7482" t="s">
        <v>38</v>
      </c>
    </row>
    <row r="7483" spans="1:15" x14ac:dyDescent="0.3">
      <c r="A7483">
        <v>8481</v>
      </c>
      <c r="B7483" s="1">
        <v>45366</v>
      </c>
      <c r="C7483" t="s">
        <v>7547</v>
      </c>
      <c r="D7483" t="s">
        <v>18</v>
      </c>
      <c r="E7483" t="s">
        <v>82</v>
      </c>
      <c r="F7483">
        <v>8</v>
      </c>
      <c r="G7483">
        <v>80</v>
      </c>
      <c r="H7483">
        <f t="shared" si="116"/>
        <v>640</v>
      </c>
      <c r="I7483">
        <v>56</v>
      </c>
      <c r="J7483">
        <f>I7483*F7483</f>
        <v>448</v>
      </c>
      <c r="K7483">
        <f>G7483-I7483</f>
        <v>24</v>
      </c>
      <c r="L7483">
        <f>K7483*F7483</f>
        <v>192</v>
      </c>
      <c r="M7483" t="s">
        <v>55</v>
      </c>
      <c r="N7483" t="s">
        <v>25</v>
      </c>
      <c r="O7483" t="s">
        <v>46</v>
      </c>
    </row>
    <row r="7484" spans="1:15" x14ac:dyDescent="0.3">
      <c r="A7484">
        <v>8482</v>
      </c>
      <c r="B7484" s="1">
        <v>45484</v>
      </c>
      <c r="C7484" t="s">
        <v>7548</v>
      </c>
      <c r="D7484" t="s">
        <v>70</v>
      </c>
      <c r="E7484" t="s">
        <v>106</v>
      </c>
      <c r="F7484">
        <v>4</v>
      </c>
      <c r="G7484">
        <v>1000</v>
      </c>
      <c r="H7484">
        <f t="shared" si="116"/>
        <v>4000</v>
      </c>
      <c r="I7484">
        <v>700</v>
      </c>
      <c r="J7484">
        <f>I7484*F7484</f>
        <v>2800</v>
      </c>
      <c r="K7484">
        <f>G7484-I7484</f>
        <v>300</v>
      </c>
      <c r="L7484">
        <f>K7484*F7484</f>
        <v>1200</v>
      </c>
      <c r="M7484" t="s">
        <v>20</v>
      </c>
      <c r="N7484" t="s">
        <v>21</v>
      </c>
      <c r="O7484" t="s">
        <v>38</v>
      </c>
    </row>
    <row r="7485" spans="1:15" x14ac:dyDescent="0.3">
      <c r="A7485">
        <v>8483</v>
      </c>
      <c r="B7485" s="1">
        <v>45292</v>
      </c>
      <c r="C7485" t="s">
        <v>7549</v>
      </c>
      <c r="D7485" t="s">
        <v>35</v>
      </c>
      <c r="E7485" t="s">
        <v>36</v>
      </c>
      <c r="F7485">
        <v>6</v>
      </c>
      <c r="G7485">
        <v>60</v>
      </c>
      <c r="H7485">
        <f t="shared" si="116"/>
        <v>360</v>
      </c>
      <c r="I7485">
        <v>42</v>
      </c>
      <c r="J7485">
        <f>I7485*F7485</f>
        <v>252</v>
      </c>
      <c r="K7485">
        <f>G7485-I7485</f>
        <v>18</v>
      </c>
      <c r="L7485">
        <f>K7485*F7485</f>
        <v>108</v>
      </c>
      <c r="M7485" t="s">
        <v>77</v>
      </c>
      <c r="N7485" t="s">
        <v>45</v>
      </c>
      <c r="O7485" t="s">
        <v>38</v>
      </c>
    </row>
    <row r="7486" spans="1:15" x14ac:dyDescent="0.3">
      <c r="A7486">
        <v>8484</v>
      </c>
      <c r="B7486" s="1">
        <v>45318</v>
      </c>
      <c r="C7486" t="s">
        <v>7550</v>
      </c>
      <c r="D7486" t="s">
        <v>12</v>
      </c>
      <c r="E7486" t="s">
        <v>13</v>
      </c>
      <c r="F7486">
        <v>9</v>
      </c>
      <c r="G7486">
        <v>25</v>
      </c>
      <c r="H7486">
        <f t="shared" si="116"/>
        <v>225</v>
      </c>
      <c r="I7486">
        <v>17.5</v>
      </c>
      <c r="J7486">
        <f>I7486*F7486</f>
        <v>157.5</v>
      </c>
      <c r="K7486">
        <f>G7486-I7486</f>
        <v>7.5</v>
      </c>
      <c r="L7486">
        <f>K7486*F7486</f>
        <v>67.5</v>
      </c>
      <c r="M7486" t="s">
        <v>14</v>
      </c>
      <c r="N7486" t="s">
        <v>15</v>
      </c>
      <c r="O7486" t="s">
        <v>16</v>
      </c>
    </row>
    <row r="7487" spans="1:15" x14ac:dyDescent="0.3">
      <c r="A7487">
        <v>8485</v>
      </c>
      <c r="B7487" s="1">
        <v>45474</v>
      </c>
      <c r="C7487" t="s">
        <v>7551</v>
      </c>
      <c r="D7487" t="s">
        <v>18</v>
      </c>
      <c r="E7487" t="s">
        <v>50</v>
      </c>
      <c r="F7487">
        <v>10</v>
      </c>
      <c r="G7487">
        <v>20</v>
      </c>
      <c r="H7487">
        <f t="shared" si="116"/>
        <v>200</v>
      </c>
      <c r="I7487">
        <v>14</v>
      </c>
      <c r="J7487">
        <f>I7487*F7487</f>
        <v>140</v>
      </c>
      <c r="K7487">
        <f>G7487-I7487</f>
        <v>6</v>
      </c>
      <c r="L7487">
        <f>K7487*F7487</f>
        <v>60</v>
      </c>
      <c r="M7487" t="s">
        <v>111</v>
      </c>
      <c r="N7487" t="s">
        <v>15</v>
      </c>
      <c r="O7487" t="s">
        <v>22</v>
      </c>
    </row>
    <row r="7488" spans="1:15" x14ac:dyDescent="0.3">
      <c r="A7488">
        <v>8486</v>
      </c>
      <c r="B7488" s="1">
        <v>45616</v>
      </c>
      <c r="C7488" t="s">
        <v>7552</v>
      </c>
      <c r="D7488" t="s">
        <v>18</v>
      </c>
      <c r="E7488" t="s">
        <v>82</v>
      </c>
      <c r="F7488">
        <v>7</v>
      </c>
      <c r="G7488">
        <v>80</v>
      </c>
      <c r="H7488">
        <f t="shared" si="116"/>
        <v>560</v>
      </c>
      <c r="I7488">
        <v>56</v>
      </c>
      <c r="J7488">
        <f>I7488*F7488</f>
        <v>392</v>
      </c>
      <c r="K7488">
        <f>G7488-I7488</f>
        <v>24</v>
      </c>
      <c r="L7488">
        <f>K7488*F7488</f>
        <v>168</v>
      </c>
      <c r="M7488" t="s">
        <v>111</v>
      </c>
      <c r="N7488" t="s">
        <v>15</v>
      </c>
      <c r="O7488" t="s">
        <v>22</v>
      </c>
    </row>
    <row r="7489" spans="1:15" x14ac:dyDescent="0.3">
      <c r="A7489">
        <v>8487</v>
      </c>
      <c r="B7489" s="1">
        <v>45653</v>
      </c>
      <c r="C7489" t="s">
        <v>7553</v>
      </c>
      <c r="D7489" t="s">
        <v>18</v>
      </c>
      <c r="E7489" t="s">
        <v>19</v>
      </c>
      <c r="F7489">
        <v>10</v>
      </c>
      <c r="G7489">
        <v>50</v>
      </c>
      <c r="H7489">
        <f t="shared" si="116"/>
        <v>500</v>
      </c>
      <c r="I7489">
        <v>35</v>
      </c>
      <c r="J7489">
        <f>I7489*F7489</f>
        <v>350</v>
      </c>
      <c r="K7489">
        <f>G7489-I7489</f>
        <v>15</v>
      </c>
      <c r="L7489">
        <f>K7489*F7489</f>
        <v>150</v>
      </c>
      <c r="M7489" t="s">
        <v>194</v>
      </c>
      <c r="N7489" t="s">
        <v>15</v>
      </c>
      <c r="O7489" t="s">
        <v>38</v>
      </c>
    </row>
    <row r="7490" spans="1:15" x14ac:dyDescent="0.3">
      <c r="A7490">
        <v>8488</v>
      </c>
      <c r="B7490" s="1">
        <v>45424</v>
      </c>
      <c r="C7490" t="s">
        <v>7554</v>
      </c>
      <c r="D7490" t="s">
        <v>35</v>
      </c>
      <c r="E7490" t="s">
        <v>41</v>
      </c>
      <c r="F7490">
        <v>8</v>
      </c>
      <c r="G7490">
        <v>30</v>
      </c>
      <c r="H7490">
        <f t="shared" si="116"/>
        <v>240</v>
      </c>
      <c r="I7490">
        <v>21</v>
      </c>
      <c r="J7490">
        <f>I7490*F7490</f>
        <v>168</v>
      </c>
      <c r="K7490">
        <f>G7490-I7490</f>
        <v>9</v>
      </c>
      <c r="L7490">
        <f>K7490*F7490</f>
        <v>72</v>
      </c>
      <c r="M7490" t="s">
        <v>14</v>
      </c>
      <c r="N7490" t="s">
        <v>15</v>
      </c>
      <c r="O7490" t="s">
        <v>16</v>
      </c>
    </row>
    <row r="7491" spans="1:15" x14ac:dyDescent="0.3">
      <c r="A7491">
        <v>8489</v>
      </c>
      <c r="B7491" s="1">
        <v>45618</v>
      </c>
      <c r="C7491" t="s">
        <v>7555</v>
      </c>
      <c r="D7491" t="s">
        <v>12</v>
      </c>
      <c r="E7491" t="s">
        <v>13</v>
      </c>
      <c r="F7491">
        <v>8</v>
      </c>
      <c r="G7491">
        <v>25</v>
      </c>
      <c r="H7491">
        <f t="shared" ref="H7491:H7554" si="117">G7491*F7491</f>
        <v>200</v>
      </c>
      <c r="I7491">
        <v>17.5</v>
      </c>
      <c r="J7491">
        <f>I7491*F7491</f>
        <v>140</v>
      </c>
      <c r="K7491">
        <f>G7491-I7491</f>
        <v>7.5</v>
      </c>
      <c r="L7491">
        <f>K7491*F7491</f>
        <v>60</v>
      </c>
      <c r="M7491" t="s">
        <v>171</v>
      </c>
      <c r="N7491" t="s">
        <v>21</v>
      </c>
      <c r="O7491" t="s">
        <v>22</v>
      </c>
    </row>
    <row r="7492" spans="1:15" x14ac:dyDescent="0.3">
      <c r="A7492">
        <v>8490</v>
      </c>
      <c r="B7492" s="1">
        <v>45438</v>
      </c>
      <c r="C7492" t="s">
        <v>7556</v>
      </c>
      <c r="D7492" t="s">
        <v>18</v>
      </c>
      <c r="E7492" t="s">
        <v>82</v>
      </c>
      <c r="F7492">
        <v>4</v>
      </c>
      <c r="G7492">
        <v>80</v>
      </c>
      <c r="H7492">
        <f t="shared" si="117"/>
        <v>320</v>
      </c>
      <c r="I7492">
        <v>56</v>
      </c>
      <c r="J7492">
        <f>I7492*F7492</f>
        <v>224</v>
      </c>
      <c r="K7492">
        <f>G7492-I7492</f>
        <v>24</v>
      </c>
      <c r="L7492">
        <f>K7492*F7492</f>
        <v>96</v>
      </c>
      <c r="M7492" t="s">
        <v>48</v>
      </c>
      <c r="N7492" t="s">
        <v>15</v>
      </c>
      <c r="O7492" t="s">
        <v>26</v>
      </c>
    </row>
    <row r="7493" spans="1:15" x14ac:dyDescent="0.3">
      <c r="A7493">
        <v>8491</v>
      </c>
      <c r="B7493" s="1">
        <v>45490</v>
      </c>
      <c r="C7493" t="s">
        <v>7557</v>
      </c>
      <c r="D7493" t="s">
        <v>12</v>
      </c>
      <c r="E7493" t="s">
        <v>13</v>
      </c>
      <c r="F7493">
        <v>6</v>
      </c>
      <c r="G7493">
        <v>25</v>
      </c>
      <c r="H7493">
        <f t="shared" si="117"/>
        <v>150</v>
      </c>
      <c r="I7493">
        <v>17.5</v>
      </c>
      <c r="J7493">
        <f>I7493*F7493</f>
        <v>105</v>
      </c>
      <c r="K7493">
        <f>G7493-I7493</f>
        <v>7.5</v>
      </c>
      <c r="L7493">
        <f>K7493*F7493</f>
        <v>45</v>
      </c>
      <c r="M7493" t="s">
        <v>194</v>
      </c>
      <c r="N7493" t="s">
        <v>15</v>
      </c>
      <c r="O7493" t="s">
        <v>16</v>
      </c>
    </row>
    <row r="7494" spans="1:15" x14ac:dyDescent="0.3">
      <c r="A7494">
        <v>8492</v>
      </c>
      <c r="B7494" s="1">
        <v>45526</v>
      </c>
      <c r="C7494" t="s">
        <v>7558</v>
      </c>
      <c r="D7494" t="s">
        <v>35</v>
      </c>
      <c r="E7494" t="s">
        <v>41</v>
      </c>
      <c r="F7494">
        <v>6</v>
      </c>
      <c r="G7494">
        <v>30</v>
      </c>
      <c r="H7494">
        <f t="shared" si="117"/>
        <v>180</v>
      </c>
      <c r="I7494">
        <v>21</v>
      </c>
      <c r="J7494">
        <f>I7494*F7494</f>
        <v>126</v>
      </c>
      <c r="K7494">
        <f>G7494-I7494</f>
        <v>9</v>
      </c>
      <c r="L7494">
        <f>K7494*F7494</f>
        <v>54</v>
      </c>
      <c r="M7494" t="s">
        <v>55</v>
      </c>
      <c r="N7494" t="s">
        <v>25</v>
      </c>
      <c r="O7494" t="s">
        <v>16</v>
      </c>
    </row>
    <row r="7495" spans="1:15" x14ac:dyDescent="0.3">
      <c r="A7495">
        <v>8493</v>
      </c>
      <c r="B7495" s="1">
        <v>45436</v>
      </c>
      <c r="C7495" t="s">
        <v>7559</v>
      </c>
      <c r="D7495" t="s">
        <v>28</v>
      </c>
      <c r="E7495" t="s">
        <v>29</v>
      </c>
      <c r="F7495">
        <v>2</v>
      </c>
      <c r="G7495">
        <v>600</v>
      </c>
      <c r="H7495">
        <f t="shared" si="117"/>
        <v>1200</v>
      </c>
      <c r="I7495">
        <v>420</v>
      </c>
      <c r="J7495">
        <f>I7495*F7495</f>
        <v>840</v>
      </c>
      <c r="K7495">
        <f>G7495-I7495</f>
        <v>180</v>
      </c>
      <c r="L7495">
        <f>K7495*F7495</f>
        <v>360</v>
      </c>
      <c r="M7495" t="s">
        <v>171</v>
      </c>
      <c r="N7495" t="s">
        <v>21</v>
      </c>
      <c r="O7495" t="s">
        <v>38</v>
      </c>
    </row>
    <row r="7496" spans="1:15" x14ac:dyDescent="0.3">
      <c r="A7496">
        <v>8494</v>
      </c>
      <c r="B7496" s="1">
        <v>45418</v>
      </c>
      <c r="C7496" t="s">
        <v>7560</v>
      </c>
      <c r="D7496" t="s">
        <v>70</v>
      </c>
      <c r="E7496" t="s">
        <v>106</v>
      </c>
      <c r="F7496">
        <v>8</v>
      </c>
      <c r="G7496">
        <v>1000</v>
      </c>
      <c r="H7496">
        <f t="shared" si="117"/>
        <v>8000</v>
      </c>
      <c r="I7496">
        <v>700</v>
      </c>
      <c r="J7496">
        <f>I7496*F7496</f>
        <v>5600</v>
      </c>
      <c r="K7496">
        <f>G7496-I7496</f>
        <v>300</v>
      </c>
      <c r="L7496">
        <f>K7496*F7496</f>
        <v>2400</v>
      </c>
      <c r="M7496" t="s">
        <v>180</v>
      </c>
      <c r="N7496" t="s">
        <v>31</v>
      </c>
      <c r="O7496" t="s">
        <v>22</v>
      </c>
    </row>
    <row r="7497" spans="1:15" x14ac:dyDescent="0.3">
      <c r="A7497">
        <v>8495</v>
      </c>
      <c r="B7497" s="1">
        <v>45538</v>
      </c>
      <c r="C7497" t="s">
        <v>7561</v>
      </c>
      <c r="D7497" t="s">
        <v>12</v>
      </c>
      <c r="E7497" t="s">
        <v>58</v>
      </c>
      <c r="F7497">
        <v>5</v>
      </c>
      <c r="G7497">
        <v>30</v>
      </c>
      <c r="H7497">
        <f t="shared" si="117"/>
        <v>150</v>
      </c>
      <c r="I7497">
        <v>21</v>
      </c>
      <c r="J7497">
        <f>I7497*F7497</f>
        <v>105</v>
      </c>
      <c r="K7497">
        <f>G7497-I7497</f>
        <v>9</v>
      </c>
      <c r="L7497">
        <f>K7497*F7497</f>
        <v>45</v>
      </c>
      <c r="M7497" t="s">
        <v>63</v>
      </c>
      <c r="N7497" t="s">
        <v>21</v>
      </c>
      <c r="O7497" t="s">
        <v>26</v>
      </c>
    </row>
    <row r="7498" spans="1:15" x14ac:dyDescent="0.3">
      <c r="A7498">
        <v>8496</v>
      </c>
      <c r="B7498" s="1">
        <v>45451</v>
      </c>
      <c r="C7498" t="s">
        <v>7562</v>
      </c>
      <c r="D7498" t="s">
        <v>28</v>
      </c>
      <c r="E7498" t="s">
        <v>73</v>
      </c>
      <c r="F7498">
        <v>7</v>
      </c>
      <c r="G7498">
        <v>500</v>
      </c>
      <c r="H7498">
        <f t="shared" si="117"/>
        <v>3500</v>
      </c>
      <c r="I7498">
        <v>350</v>
      </c>
      <c r="J7498">
        <f>I7498*F7498</f>
        <v>2450</v>
      </c>
      <c r="K7498">
        <f>G7498-I7498</f>
        <v>150</v>
      </c>
      <c r="L7498">
        <f>K7498*F7498</f>
        <v>1050</v>
      </c>
      <c r="M7498" t="s">
        <v>111</v>
      </c>
      <c r="N7498" t="s">
        <v>15</v>
      </c>
      <c r="O7498" t="s">
        <v>16</v>
      </c>
    </row>
    <row r="7499" spans="1:15" x14ac:dyDescent="0.3">
      <c r="A7499">
        <v>8497</v>
      </c>
      <c r="B7499" s="1">
        <v>45420</v>
      </c>
      <c r="C7499" t="s">
        <v>7563</v>
      </c>
      <c r="D7499" t="s">
        <v>18</v>
      </c>
      <c r="E7499" t="s">
        <v>19</v>
      </c>
      <c r="F7499">
        <v>6</v>
      </c>
      <c r="G7499">
        <v>50</v>
      </c>
      <c r="H7499">
        <f t="shared" si="117"/>
        <v>300</v>
      </c>
      <c r="I7499">
        <v>35</v>
      </c>
      <c r="J7499">
        <f>I7499*F7499</f>
        <v>210</v>
      </c>
      <c r="K7499">
        <f>G7499-I7499</f>
        <v>15</v>
      </c>
      <c r="L7499">
        <f>K7499*F7499</f>
        <v>90</v>
      </c>
      <c r="M7499" t="s">
        <v>194</v>
      </c>
      <c r="N7499" t="s">
        <v>15</v>
      </c>
      <c r="O7499" t="s">
        <v>38</v>
      </c>
    </row>
    <row r="7500" spans="1:15" x14ac:dyDescent="0.3">
      <c r="A7500">
        <v>8498</v>
      </c>
      <c r="B7500" s="1">
        <v>45368</v>
      </c>
      <c r="C7500" t="s">
        <v>7564</v>
      </c>
      <c r="D7500" t="s">
        <v>70</v>
      </c>
      <c r="E7500" t="s">
        <v>86</v>
      </c>
      <c r="F7500">
        <v>1</v>
      </c>
      <c r="G7500">
        <v>400</v>
      </c>
      <c r="H7500">
        <f t="shared" si="117"/>
        <v>400</v>
      </c>
      <c r="I7500">
        <v>280</v>
      </c>
      <c r="J7500">
        <f>I7500*F7500</f>
        <v>280</v>
      </c>
      <c r="K7500">
        <f>G7500-I7500</f>
        <v>120</v>
      </c>
      <c r="L7500">
        <f>K7500*F7500</f>
        <v>120</v>
      </c>
      <c r="M7500" t="s">
        <v>194</v>
      </c>
      <c r="N7500" t="s">
        <v>15</v>
      </c>
      <c r="O7500" t="s">
        <v>38</v>
      </c>
    </row>
    <row r="7501" spans="1:15" x14ac:dyDescent="0.3">
      <c r="A7501">
        <v>8499</v>
      </c>
      <c r="B7501" s="1">
        <v>45354</v>
      </c>
      <c r="C7501" t="s">
        <v>7565</v>
      </c>
      <c r="D7501" t="s">
        <v>18</v>
      </c>
      <c r="E7501" t="s">
        <v>50</v>
      </c>
      <c r="F7501">
        <v>9</v>
      </c>
      <c r="G7501">
        <v>20</v>
      </c>
      <c r="H7501">
        <f t="shared" si="117"/>
        <v>180</v>
      </c>
      <c r="I7501">
        <v>14</v>
      </c>
      <c r="J7501">
        <f>I7501*F7501</f>
        <v>126</v>
      </c>
      <c r="K7501">
        <f>G7501-I7501</f>
        <v>6</v>
      </c>
      <c r="L7501">
        <f>K7501*F7501</f>
        <v>54</v>
      </c>
      <c r="M7501" t="s">
        <v>130</v>
      </c>
      <c r="N7501" t="s">
        <v>21</v>
      </c>
      <c r="O7501" t="s">
        <v>16</v>
      </c>
    </row>
    <row r="7502" spans="1:15" x14ac:dyDescent="0.3">
      <c r="A7502">
        <v>8500</v>
      </c>
      <c r="B7502" s="1">
        <v>45349</v>
      </c>
      <c r="C7502" t="s">
        <v>7566</v>
      </c>
      <c r="D7502" t="s">
        <v>28</v>
      </c>
      <c r="E7502" t="s">
        <v>73</v>
      </c>
      <c r="F7502">
        <v>2</v>
      </c>
      <c r="G7502">
        <v>500</v>
      </c>
      <c r="H7502">
        <f t="shared" si="117"/>
        <v>1000</v>
      </c>
      <c r="I7502">
        <v>350</v>
      </c>
      <c r="J7502">
        <f>I7502*F7502</f>
        <v>700</v>
      </c>
      <c r="K7502">
        <f>G7502-I7502</f>
        <v>150</v>
      </c>
      <c r="L7502">
        <f>K7502*F7502</f>
        <v>300</v>
      </c>
      <c r="M7502" t="s">
        <v>94</v>
      </c>
      <c r="N7502" t="s">
        <v>25</v>
      </c>
      <c r="O7502" t="s">
        <v>16</v>
      </c>
    </row>
    <row r="7503" spans="1:15" x14ac:dyDescent="0.3">
      <c r="A7503">
        <v>8501</v>
      </c>
      <c r="B7503" s="1">
        <v>45465</v>
      </c>
      <c r="C7503" t="s">
        <v>7567</v>
      </c>
      <c r="D7503" t="s">
        <v>18</v>
      </c>
      <c r="E7503" t="s">
        <v>50</v>
      </c>
      <c r="F7503">
        <v>1</v>
      </c>
      <c r="G7503">
        <v>20</v>
      </c>
      <c r="H7503">
        <f t="shared" si="117"/>
        <v>20</v>
      </c>
      <c r="I7503">
        <v>14</v>
      </c>
      <c r="J7503">
        <f>I7503*F7503</f>
        <v>14</v>
      </c>
      <c r="K7503">
        <f>G7503-I7503</f>
        <v>6</v>
      </c>
      <c r="L7503">
        <f>K7503*F7503</f>
        <v>6</v>
      </c>
      <c r="M7503" t="s">
        <v>53</v>
      </c>
      <c r="N7503" t="s">
        <v>31</v>
      </c>
      <c r="O7503" t="s">
        <v>26</v>
      </c>
    </row>
    <row r="7504" spans="1:15" x14ac:dyDescent="0.3">
      <c r="A7504">
        <v>8502</v>
      </c>
      <c r="B7504" s="1">
        <v>45429</v>
      </c>
      <c r="C7504" t="s">
        <v>7568</v>
      </c>
      <c r="D7504" t="s">
        <v>18</v>
      </c>
      <c r="E7504" t="s">
        <v>19</v>
      </c>
      <c r="F7504">
        <v>9</v>
      </c>
      <c r="G7504">
        <v>50</v>
      </c>
      <c r="H7504">
        <f t="shared" si="117"/>
        <v>450</v>
      </c>
      <c r="I7504">
        <v>35</v>
      </c>
      <c r="J7504">
        <f>I7504*F7504</f>
        <v>315</v>
      </c>
      <c r="K7504">
        <f>G7504-I7504</f>
        <v>15</v>
      </c>
      <c r="L7504">
        <f>K7504*F7504</f>
        <v>135</v>
      </c>
      <c r="M7504" t="s">
        <v>94</v>
      </c>
      <c r="N7504" t="s">
        <v>25</v>
      </c>
      <c r="O7504" t="s">
        <v>46</v>
      </c>
    </row>
    <row r="7505" spans="1:15" x14ac:dyDescent="0.3">
      <c r="A7505">
        <v>8503</v>
      </c>
      <c r="B7505" s="1">
        <v>45395</v>
      </c>
      <c r="C7505" t="s">
        <v>7569</v>
      </c>
      <c r="D7505" t="s">
        <v>28</v>
      </c>
      <c r="E7505" t="s">
        <v>65</v>
      </c>
      <c r="F7505">
        <v>3</v>
      </c>
      <c r="G7505">
        <v>150</v>
      </c>
      <c r="H7505">
        <f t="shared" si="117"/>
        <v>450</v>
      </c>
      <c r="I7505">
        <v>105</v>
      </c>
      <c r="J7505">
        <f>I7505*F7505</f>
        <v>315</v>
      </c>
      <c r="K7505">
        <f>G7505-I7505</f>
        <v>45</v>
      </c>
      <c r="L7505">
        <f>K7505*F7505</f>
        <v>135</v>
      </c>
      <c r="M7505" t="s">
        <v>91</v>
      </c>
      <c r="N7505" t="s">
        <v>45</v>
      </c>
      <c r="O7505" t="s">
        <v>16</v>
      </c>
    </row>
    <row r="7506" spans="1:15" x14ac:dyDescent="0.3">
      <c r="A7506">
        <v>8504</v>
      </c>
      <c r="B7506" s="1">
        <v>45606</v>
      </c>
      <c r="C7506" t="s">
        <v>7570</v>
      </c>
      <c r="D7506" t="s">
        <v>35</v>
      </c>
      <c r="E7506" t="s">
        <v>41</v>
      </c>
      <c r="F7506">
        <v>3</v>
      </c>
      <c r="G7506">
        <v>30</v>
      </c>
      <c r="H7506">
        <f t="shared" si="117"/>
        <v>90</v>
      </c>
      <c r="I7506">
        <v>21</v>
      </c>
      <c r="J7506">
        <f>I7506*F7506</f>
        <v>63</v>
      </c>
      <c r="K7506">
        <f>G7506-I7506</f>
        <v>9</v>
      </c>
      <c r="L7506">
        <f>K7506*F7506</f>
        <v>27</v>
      </c>
      <c r="M7506" t="s">
        <v>14</v>
      </c>
      <c r="N7506" t="s">
        <v>15</v>
      </c>
      <c r="O7506" t="s">
        <v>26</v>
      </c>
    </row>
    <row r="7507" spans="1:15" x14ac:dyDescent="0.3">
      <c r="A7507">
        <v>8505</v>
      </c>
      <c r="B7507" s="1">
        <v>45606</v>
      </c>
      <c r="C7507" t="s">
        <v>7571</v>
      </c>
      <c r="D7507" t="s">
        <v>35</v>
      </c>
      <c r="E7507" t="s">
        <v>68</v>
      </c>
      <c r="F7507">
        <v>2</v>
      </c>
      <c r="G7507">
        <v>40</v>
      </c>
      <c r="H7507">
        <f t="shared" si="117"/>
        <v>80</v>
      </c>
      <c r="I7507">
        <v>28</v>
      </c>
      <c r="J7507">
        <f>I7507*F7507</f>
        <v>56</v>
      </c>
      <c r="K7507">
        <f>G7507-I7507</f>
        <v>12</v>
      </c>
      <c r="L7507">
        <f>K7507*F7507</f>
        <v>24</v>
      </c>
      <c r="M7507" t="s">
        <v>111</v>
      </c>
      <c r="N7507" t="s">
        <v>15</v>
      </c>
      <c r="O7507" t="s">
        <v>46</v>
      </c>
    </row>
    <row r="7508" spans="1:15" x14ac:dyDescent="0.3">
      <c r="A7508">
        <v>8506</v>
      </c>
      <c r="B7508" s="1">
        <v>45412</v>
      </c>
      <c r="C7508" t="s">
        <v>7572</v>
      </c>
      <c r="D7508" t="s">
        <v>18</v>
      </c>
      <c r="E7508" t="s">
        <v>50</v>
      </c>
      <c r="F7508">
        <v>5</v>
      </c>
      <c r="G7508">
        <v>20</v>
      </c>
      <c r="H7508">
        <f t="shared" si="117"/>
        <v>100</v>
      </c>
      <c r="I7508">
        <v>14</v>
      </c>
      <c r="J7508">
        <f>I7508*F7508</f>
        <v>70</v>
      </c>
      <c r="K7508">
        <f>G7508-I7508</f>
        <v>6</v>
      </c>
      <c r="L7508">
        <f>K7508*F7508</f>
        <v>30</v>
      </c>
      <c r="M7508" t="s">
        <v>44</v>
      </c>
      <c r="N7508" t="s">
        <v>45</v>
      </c>
      <c r="O7508" t="s">
        <v>16</v>
      </c>
    </row>
    <row r="7509" spans="1:15" x14ac:dyDescent="0.3">
      <c r="A7509">
        <v>8507</v>
      </c>
      <c r="B7509" s="1">
        <v>45450</v>
      </c>
      <c r="C7509" t="s">
        <v>7573</v>
      </c>
      <c r="D7509" t="s">
        <v>70</v>
      </c>
      <c r="E7509" t="s">
        <v>71</v>
      </c>
      <c r="F7509">
        <v>9</v>
      </c>
      <c r="G7509">
        <v>700</v>
      </c>
      <c r="H7509">
        <f t="shared" si="117"/>
        <v>6300</v>
      </c>
      <c r="I7509">
        <v>489.99999999999989</v>
      </c>
      <c r="J7509">
        <f>I7509*F7509</f>
        <v>4409.9999999999991</v>
      </c>
      <c r="K7509">
        <f>G7509-I7509</f>
        <v>210.00000000000011</v>
      </c>
      <c r="L7509">
        <f>K7509*F7509</f>
        <v>1890.0000000000009</v>
      </c>
      <c r="M7509" t="s">
        <v>63</v>
      </c>
      <c r="N7509" t="s">
        <v>21</v>
      </c>
      <c r="O7509" t="s">
        <v>22</v>
      </c>
    </row>
    <row r="7510" spans="1:15" x14ac:dyDescent="0.3">
      <c r="A7510">
        <v>8508</v>
      </c>
      <c r="B7510" s="1">
        <v>45354</v>
      </c>
      <c r="C7510" t="s">
        <v>7574</v>
      </c>
      <c r="D7510" t="s">
        <v>12</v>
      </c>
      <c r="E7510" t="s">
        <v>58</v>
      </c>
      <c r="F7510">
        <v>6</v>
      </c>
      <c r="G7510">
        <v>30</v>
      </c>
      <c r="H7510">
        <f t="shared" si="117"/>
        <v>180</v>
      </c>
      <c r="I7510">
        <v>21</v>
      </c>
      <c r="J7510">
        <f>I7510*F7510</f>
        <v>126</v>
      </c>
      <c r="K7510">
        <f>G7510-I7510</f>
        <v>9</v>
      </c>
      <c r="L7510">
        <f>K7510*F7510</f>
        <v>54</v>
      </c>
      <c r="M7510" t="s">
        <v>44</v>
      </c>
      <c r="N7510" t="s">
        <v>45</v>
      </c>
      <c r="O7510" t="s">
        <v>38</v>
      </c>
    </row>
    <row r="7511" spans="1:15" x14ac:dyDescent="0.3">
      <c r="A7511">
        <v>8509</v>
      </c>
      <c r="B7511" s="1">
        <v>45319</v>
      </c>
      <c r="C7511" t="s">
        <v>7575</v>
      </c>
      <c r="D7511" t="s">
        <v>28</v>
      </c>
      <c r="E7511" t="s">
        <v>29</v>
      </c>
      <c r="F7511">
        <v>4</v>
      </c>
      <c r="G7511">
        <v>600</v>
      </c>
      <c r="H7511">
        <f t="shared" si="117"/>
        <v>2400</v>
      </c>
      <c r="I7511">
        <v>420</v>
      </c>
      <c r="J7511">
        <f>I7511*F7511</f>
        <v>1680</v>
      </c>
      <c r="K7511">
        <f>G7511-I7511</f>
        <v>180</v>
      </c>
      <c r="L7511">
        <f>K7511*F7511</f>
        <v>720</v>
      </c>
      <c r="M7511" t="s">
        <v>111</v>
      </c>
      <c r="N7511" t="s">
        <v>15</v>
      </c>
      <c r="O7511" t="s">
        <v>38</v>
      </c>
    </row>
    <row r="7512" spans="1:15" x14ac:dyDescent="0.3">
      <c r="A7512">
        <v>8510</v>
      </c>
      <c r="B7512" s="1">
        <v>45503</v>
      </c>
      <c r="C7512" t="s">
        <v>7576</v>
      </c>
      <c r="D7512" t="s">
        <v>35</v>
      </c>
      <c r="E7512" t="s">
        <v>41</v>
      </c>
      <c r="F7512">
        <v>6</v>
      </c>
      <c r="G7512">
        <v>30</v>
      </c>
      <c r="H7512">
        <f t="shared" si="117"/>
        <v>180</v>
      </c>
      <c r="I7512">
        <v>21</v>
      </c>
      <c r="J7512">
        <f>I7512*F7512</f>
        <v>126</v>
      </c>
      <c r="K7512">
        <f>G7512-I7512</f>
        <v>9</v>
      </c>
      <c r="L7512">
        <f>K7512*F7512</f>
        <v>54</v>
      </c>
      <c r="M7512" t="s">
        <v>59</v>
      </c>
      <c r="N7512" t="s">
        <v>25</v>
      </c>
      <c r="O7512" t="s">
        <v>26</v>
      </c>
    </row>
    <row r="7513" spans="1:15" x14ac:dyDescent="0.3">
      <c r="A7513">
        <v>8511</v>
      </c>
      <c r="B7513" s="1">
        <v>45523</v>
      </c>
      <c r="C7513" t="s">
        <v>7577</v>
      </c>
      <c r="D7513" t="s">
        <v>35</v>
      </c>
      <c r="E7513" t="s">
        <v>68</v>
      </c>
      <c r="F7513">
        <v>9</v>
      </c>
      <c r="G7513">
        <v>40</v>
      </c>
      <c r="H7513">
        <f t="shared" si="117"/>
        <v>360</v>
      </c>
      <c r="I7513">
        <v>28</v>
      </c>
      <c r="J7513">
        <f>I7513*F7513</f>
        <v>252</v>
      </c>
      <c r="K7513">
        <f>G7513-I7513</f>
        <v>12</v>
      </c>
      <c r="L7513">
        <f>K7513*F7513</f>
        <v>108</v>
      </c>
      <c r="M7513" t="s">
        <v>14</v>
      </c>
      <c r="N7513" t="s">
        <v>15</v>
      </c>
      <c r="O7513" t="s">
        <v>38</v>
      </c>
    </row>
    <row r="7514" spans="1:15" x14ac:dyDescent="0.3">
      <c r="A7514">
        <v>8512</v>
      </c>
      <c r="B7514" s="1">
        <v>45585</v>
      </c>
      <c r="C7514" t="s">
        <v>7578</v>
      </c>
      <c r="D7514" t="s">
        <v>18</v>
      </c>
      <c r="E7514" t="s">
        <v>82</v>
      </c>
      <c r="F7514">
        <v>8</v>
      </c>
      <c r="G7514">
        <v>80</v>
      </c>
      <c r="H7514">
        <f t="shared" si="117"/>
        <v>640</v>
      </c>
      <c r="I7514">
        <v>56</v>
      </c>
      <c r="J7514">
        <f>I7514*F7514</f>
        <v>448</v>
      </c>
      <c r="K7514">
        <f>G7514-I7514</f>
        <v>24</v>
      </c>
      <c r="L7514">
        <f>K7514*F7514</f>
        <v>192</v>
      </c>
      <c r="M7514" t="s">
        <v>53</v>
      </c>
      <c r="N7514" t="s">
        <v>31</v>
      </c>
      <c r="O7514" t="s">
        <v>22</v>
      </c>
    </row>
    <row r="7515" spans="1:15" x14ac:dyDescent="0.3">
      <c r="A7515">
        <v>8513</v>
      </c>
      <c r="B7515" s="1">
        <v>45524</v>
      </c>
      <c r="C7515" t="s">
        <v>7579</v>
      </c>
      <c r="D7515" t="s">
        <v>18</v>
      </c>
      <c r="E7515" t="s">
        <v>50</v>
      </c>
      <c r="F7515">
        <v>9</v>
      </c>
      <c r="G7515">
        <v>20</v>
      </c>
      <c r="H7515">
        <f t="shared" si="117"/>
        <v>180</v>
      </c>
      <c r="I7515">
        <v>14</v>
      </c>
      <c r="J7515">
        <f>I7515*F7515</f>
        <v>126</v>
      </c>
      <c r="K7515">
        <f>G7515-I7515</f>
        <v>6</v>
      </c>
      <c r="L7515">
        <f>K7515*F7515</f>
        <v>54</v>
      </c>
      <c r="M7515" t="s">
        <v>30</v>
      </c>
      <c r="N7515" t="s">
        <v>31</v>
      </c>
      <c r="O7515" t="s">
        <v>26</v>
      </c>
    </row>
    <row r="7516" spans="1:15" x14ac:dyDescent="0.3">
      <c r="A7516">
        <v>8514</v>
      </c>
      <c r="B7516" s="1">
        <v>45641</v>
      </c>
      <c r="C7516" t="s">
        <v>7580</v>
      </c>
      <c r="D7516" t="s">
        <v>35</v>
      </c>
      <c r="E7516" t="s">
        <v>68</v>
      </c>
      <c r="F7516">
        <v>3</v>
      </c>
      <c r="G7516">
        <v>40</v>
      </c>
      <c r="H7516">
        <f t="shared" si="117"/>
        <v>120</v>
      </c>
      <c r="I7516">
        <v>28</v>
      </c>
      <c r="J7516">
        <f>I7516*F7516</f>
        <v>84</v>
      </c>
      <c r="K7516">
        <f>G7516-I7516</f>
        <v>12</v>
      </c>
      <c r="L7516">
        <f>K7516*F7516</f>
        <v>36</v>
      </c>
      <c r="M7516" t="s">
        <v>94</v>
      </c>
      <c r="N7516" t="s">
        <v>25</v>
      </c>
      <c r="O7516" t="s">
        <v>46</v>
      </c>
    </row>
    <row r="7517" spans="1:15" x14ac:dyDescent="0.3">
      <c r="A7517">
        <v>8515</v>
      </c>
      <c r="B7517" s="1">
        <v>45463</v>
      </c>
      <c r="C7517" t="s">
        <v>7581</v>
      </c>
      <c r="D7517" t="s">
        <v>28</v>
      </c>
      <c r="E7517" t="s">
        <v>73</v>
      </c>
      <c r="F7517">
        <v>2</v>
      </c>
      <c r="G7517">
        <v>500</v>
      </c>
      <c r="H7517">
        <f t="shared" si="117"/>
        <v>1000</v>
      </c>
      <c r="I7517">
        <v>350</v>
      </c>
      <c r="J7517">
        <f>I7517*F7517</f>
        <v>700</v>
      </c>
      <c r="K7517">
        <f>G7517-I7517</f>
        <v>150</v>
      </c>
      <c r="L7517">
        <f>K7517*F7517</f>
        <v>300</v>
      </c>
      <c r="M7517" t="s">
        <v>194</v>
      </c>
      <c r="N7517" t="s">
        <v>15</v>
      </c>
      <c r="O7517" t="s">
        <v>16</v>
      </c>
    </row>
    <row r="7518" spans="1:15" x14ac:dyDescent="0.3">
      <c r="A7518">
        <v>8516</v>
      </c>
      <c r="B7518" s="1">
        <v>45307</v>
      </c>
      <c r="C7518" t="s">
        <v>7582</v>
      </c>
      <c r="D7518" t="s">
        <v>12</v>
      </c>
      <c r="E7518" t="s">
        <v>13</v>
      </c>
      <c r="F7518">
        <v>8</v>
      </c>
      <c r="G7518">
        <v>25</v>
      </c>
      <c r="H7518">
        <f t="shared" si="117"/>
        <v>200</v>
      </c>
      <c r="I7518">
        <v>17.5</v>
      </c>
      <c r="J7518">
        <f>I7518*F7518</f>
        <v>140</v>
      </c>
      <c r="K7518">
        <f>G7518-I7518</f>
        <v>7.5</v>
      </c>
      <c r="L7518">
        <f>K7518*F7518</f>
        <v>60</v>
      </c>
      <c r="M7518" t="s">
        <v>37</v>
      </c>
      <c r="N7518" t="s">
        <v>15</v>
      </c>
      <c r="O7518" t="s">
        <v>38</v>
      </c>
    </row>
    <row r="7519" spans="1:15" x14ac:dyDescent="0.3">
      <c r="A7519">
        <v>8517</v>
      </c>
      <c r="B7519" s="1">
        <v>45545</v>
      </c>
      <c r="C7519" t="s">
        <v>7583</v>
      </c>
      <c r="D7519" t="s">
        <v>12</v>
      </c>
      <c r="E7519" t="s">
        <v>75</v>
      </c>
      <c r="F7519">
        <v>4</v>
      </c>
      <c r="G7519">
        <v>20</v>
      </c>
      <c r="H7519">
        <f t="shared" si="117"/>
        <v>80</v>
      </c>
      <c r="I7519">
        <v>14</v>
      </c>
      <c r="J7519">
        <f>I7519*F7519</f>
        <v>56</v>
      </c>
      <c r="K7519">
        <f>G7519-I7519</f>
        <v>6</v>
      </c>
      <c r="L7519">
        <f>K7519*F7519</f>
        <v>24</v>
      </c>
      <c r="M7519" t="s">
        <v>63</v>
      </c>
      <c r="N7519" t="s">
        <v>21</v>
      </c>
      <c r="O7519" t="s">
        <v>46</v>
      </c>
    </row>
    <row r="7520" spans="1:15" x14ac:dyDescent="0.3">
      <c r="A7520">
        <v>8518</v>
      </c>
      <c r="B7520" s="1">
        <v>45628</v>
      </c>
      <c r="C7520" t="s">
        <v>7584</v>
      </c>
      <c r="D7520" t="s">
        <v>28</v>
      </c>
      <c r="E7520" t="s">
        <v>73</v>
      </c>
      <c r="F7520">
        <v>5</v>
      </c>
      <c r="G7520">
        <v>500</v>
      </c>
      <c r="H7520">
        <f t="shared" si="117"/>
        <v>2500</v>
      </c>
      <c r="I7520">
        <v>350</v>
      </c>
      <c r="J7520">
        <f>I7520*F7520</f>
        <v>1750</v>
      </c>
      <c r="K7520">
        <f>G7520-I7520</f>
        <v>150</v>
      </c>
      <c r="L7520">
        <f>K7520*F7520</f>
        <v>750</v>
      </c>
      <c r="M7520" t="s">
        <v>94</v>
      </c>
      <c r="N7520" t="s">
        <v>25</v>
      </c>
      <c r="O7520" t="s">
        <v>38</v>
      </c>
    </row>
    <row r="7521" spans="1:15" x14ac:dyDescent="0.3">
      <c r="A7521">
        <v>8519</v>
      </c>
      <c r="B7521" s="1">
        <v>45638</v>
      </c>
      <c r="C7521" t="s">
        <v>7585</v>
      </c>
      <c r="D7521" t="s">
        <v>28</v>
      </c>
      <c r="E7521" t="s">
        <v>73</v>
      </c>
      <c r="F7521">
        <v>7</v>
      </c>
      <c r="G7521">
        <v>500</v>
      </c>
      <c r="H7521">
        <f t="shared" si="117"/>
        <v>3500</v>
      </c>
      <c r="I7521">
        <v>350</v>
      </c>
      <c r="J7521">
        <f>I7521*F7521</f>
        <v>2450</v>
      </c>
      <c r="K7521">
        <f>G7521-I7521</f>
        <v>150</v>
      </c>
      <c r="L7521">
        <f>K7521*F7521</f>
        <v>1050</v>
      </c>
      <c r="M7521" t="s">
        <v>59</v>
      </c>
      <c r="N7521" t="s">
        <v>25</v>
      </c>
      <c r="O7521" t="s">
        <v>38</v>
      </c>
    </row>
    <row r="7522" spans="1:15" x14ac:dyDescent="0.3">
      <c r="A7522">
        <v>8520</v>
      </c>
      <c r="B7522" s="1">
        <v>45602</v>
      </c>
      <c r="C7522" t="s">
        <v>7586</v>
      </c>
      <c r="D7522" t="s">
        <v>18</v>
      </c>
      <c r="E7522" t="s">
        <v>82</v>
      </c>
      <c r="F7522">
        <v>4</v>
      </c>
      <c r="G7522">
        <v>80</v>
      </c>
      <c r="H7522">
        <f t="shared" si="117"/>
        <v>320</v>
      </c>
      <c r="I7522">
        <v>56</v>
      </c>
      <c r="J7522">
        <f>I7522*F7522</f>
        <v>224</v>
      </c>
      <c r="K7522">
        <f>G7522-I7522</f>
        <v>24</v>
      </c>
      <c r="L7522">
        <f>K7522*F7522</f>
        <v>96</v>
      </c>
      <c r="M7522" t="s">
        <v>14</v>
      </c>
      <c r="N7522" t="s">
        <v>15</v>
      </c>
      <c r="O7522" t="s">
        <v>38</v>
      </c>
    </row>
    <row r="7523" spans="1:15" x14ac:dyDescent="0.3">
      <c r="A7523">
        <v>8521</v>
      </c>
      <c r="B7523" s="1">
        <v>45388</v>
      </c>
      <c r="C7523" t="s">
        <v>7587</v>
      </c>
      <c r="D7523" t="s">
        <v>12</v>
      </c>
      <c r="E7523" t="s">
        <v>75</v>
      </c>
      <c r="F7523">
        <v>8</v>
      </c>
      <c r="G7523">
        <v>20</v>
      </c>
      <c r="H7523">
        <f t="shared" si="117"/>
        <v>160</v>
      </c>
      <c r="I7523">
        <v>14</v>
      </c>
      <c r="J7523">
        <f>I7523*F7523</f>
        <v>112</v>
      </c>
      <c r="K7523">
        <f>G7523-I7523</f>
        <v>6</v>
      </c>
      <c r="L7523">
        <f>K7523*F7523</f>
        <v>48</v>
      </c>
      <c r="M7523" t="s">
        <v>77</v>
      </c>
      <c r="N7523" t="s">
        <v>45</v>
      </c>
      <c r="O7523" t="s">
        <v>38</v>
      </c>
    </row>
    <row r="7524" spans="1:15" x14ac:dyDescent="0.3">
      <c r="A7524">
        <v>8522</v>
      </c>
      <c r="B7524" s="1">
        <v>45583</v>
      </c>
      <c r="C7524" t="s">
        <v>7588</v>
      </c>
      <c r="D7524" t="s">
        <v>35</v>
      </c>
      <c r="E7524" t="s">
        <v>68</v>
      </c>
      <c r="F7524">
        <v>2</v>
      </c>
      <c r="G7524">
        <v>40</v>
      </c>
      <c r="H7524">
        <f t="shared" si="117"/>
        <v>80</v>
      </c>
      <c r="I7524">
        <v>28</v>
      </c>
      <c r="J7524">
        <f>I7524*F7524</f>
        <v>56</v>
      </c>
      <c r="K7524">
        <f>G7524-I7524</f>
        <v>12</v>
      </c>
      <c r="L7524">
        <f>K7524*F7524</f>
        <v>24</v>
      </c>
      <c r="M7524" t="s">
        <v>14</v>
      </c>
      <c r="N7524" t="s">
        <v>15</v>
      </c>
      <c r="O7524" t="s">
        <v>26</v>
      </c>
    </row>
    <row r="7525" spans="1:15" x14ac:dyDescent="0.3">
      <c r="A7525">
        <v>8523</v>
      </c>
      <c r="B7525" s="1">
        <v>45393</v>
      </c>
      <c r="C7525" t="s">
        <v>7589</v>
      </c>
      <c r="D7525" t="s">
        <v>18</v>
      </c>
      <c r="E7525" t="s">
        <v>19</v>
      </c>
      <c r="F7525">
        <v>7</v>
      </c>
      <c r="G7525">
        <v>50</v>
      </c>
      <c r="H7525">
        <f t="shared" si="117"/>
        <v>350</v>
      </c>
      <c r="I7525">
        <v>35</v>
      </c>
      <c r="J7525">
        <f>I7525*F7525</f>
        <v>245</v>
      </c>
      <c r="K7525">
        <f>G7525-I7525</f>
        <v>15</v>
      </c>
      <c r="L7525">
        <f>K7525*F7525</f>
        <v>105</v>
      </c>
      <c r="M7525" t="s">
        <v>44</v>
      </c>
      <c r="N7525" t="s">
        <v>45</v>
      </c>
      <c r="O7525" t="s">
        <v>46</v>
      </c>
    </row>
    <row r="7526" spans="1:15" x14ac:dyDescent="0.3">
      <c r="A7526">
        <v>8524</v>
      </c>
      <c r="B7526" s="1">
        <v>45300</v>
      </c>
      <c r="C7526" t="s">
        <v>7590</v>
      </c>
      <c r="D7526" t="s">
        <v>35</v>
      </c>
      <c r="E7526" t="s">
        <v>36</v>
      </c>
      <c r="F7526">
        <v>2</v>
      </c>
      <c r="G7526">
        <v>60</v>
      </c>
      <c r="H7526">
        <f t="shared" si="117"/>
        <v>120</v>
      </c>
      <c r="I7526">
        <v>42</v>
      </c>
      <c r="J7526">
        <f>I7526*F7526</f>
        <v>84</v>
      </c>
      <c r="K7526">
        <f>G7526-I7526</f>
        <v>18</v>
      </c>
      <c r="L7526">
        <f>K7526*F7526</f>
        <v>36</v>
      </c>
      <c r="M7526" t="s">
        <v>63</v>
      </c>
      <c r="N7526" t="s">
        <v>21</v>
      </c>
      <c r="O7526" t="s">
        <v>26</v>
      </c>
    </row>
    <row r="7527" spans="1:15" x14ac:dyDescent="0.3">
      <c r="A7527">
        <v>8525</v>
      </c>
      <c r="B7527" s="1">
        <v>45517</v>
      </c>
      <c r="C7527" t="s">
        <v>7591</v>
      </c>
      <c r="D7527" t="s">
        <v>12</v>
      </c>
      <c r="E7527" t="s">
        <v>58</v>
      </c>
      <c r="F7527">
        <v>3</v>
      </c>
      <c r="G7527">
        <v>30</v>
      </c>
      <c r="H7527">
        <f t="shared" si="117"/>
        <v>90</v>
      </c>
      <c r="I7527">
        <v>21</v>
      </c>
      <c r="J7527">
        <f>I7527*F7527</f>
        <v>63</v>
      </c>
      <c r="K7527">
        <f>G7527-I7527</f>
        <v>9</v>
      </c>
      <c r="L7527">
        <f>K7527*F7527</f>
        <v>27</v>
      </c>
      <c r="M7527" t="s">
        <v>79</v>
      </c>
      <c r="N7527" t="s">
        <v>31</v>
      </c>
      <c r="O7527" t="s">
        <v>46</v>
      </c>
    </row>
    <row r="7528" spans="1:15" x14ac:dyDescent="0.3">
      <c r="A7528">
        <v>8526</v>
      </c>
      <c r="B7528" s="1">
        <v>45597</v>
      </c>
      <c r="C7528" t="s">
        <v>7592</v>
      </c>
      <c r="D7528" t="s">
        <v>12</v>
      </c>
      <c r="E7528" t="s">
        <v>13</v>
      </c>
      <c r="F7528">
        <v>7</v>
      </c>
      <c r="G7528">
        <v>25</v>
      </c>
      <c r="H7528">
        <f t="shared" si="117"/>
        <v>175</v>
      </c>
      <c r="I7528">
        <v>17.5</v>
      </c>
      <c r="J7528">
        <f>I7528*F7528</f>
        <v>122.5</v>
      </c>
      <c r="K7528">
        <f>G7528-I7528</f>
        <v>7.5</v>
      </c>
      <c r="L7528">
        <f>K7528*F7528</f>
        <v>52.5</v>
      </c>
      <c r="M7528" t="s">
        <v>44</v>
      </c>
      <c r="N7528" t="s">
        <v>45</v>
      </c>
      <c r="O7528" t="s">
        <v>22</v>
      </c>
    </row>
    <row r="7529" spans="1:15" x14ac:dyDescent="0.3">
      <c r="A7529">
        <v>8527</v>
      </c>
      <c r="B7529" s="1">
        <v>45432</v>
      </c>
      <c r="C7529" t="s">
        <v>7593</v>
      </c>
      <c r="D7529" t="s">
        <v>70</v>
      </c>
      <c r="E7529" t="s">
        <v>86</v>
      </c>
      <c r="F7529">
        <v>8</v>
      </c>
      <c r="G7529">
        <v>400</v>
      </c>
      <c r="H7529">
        <f t="shared" si="117"/>
        <v>3200</v>
      </c>
      <c r="I7529">
        <v>280</v>
      </c>
      <c r="J7529">
        <f>I7529*F7529</f>
        <v>2240</v>
      </c>
      <c r="K7529">
        <f>G7529-I7529</f>
        <v>120</v>
      </c>
      <c r="L7529">
        <f>K7529*F7529</f>
        <v>960</v>
      </c>
      <c r="M7529" t="s">
        <v>100</v>
      </c>
      <c r="N7529" t="s">
        <v>21</v>
      </c>
      <c r="O7529" t="s">
        <v>22</v>
      </c>
    </row>
    <row r="7530" spans="1:15" x14ac:dyDescent="0.3">
      <c r="A7530">
        <v>8528</v>
      </c>
      <c r="B7530" s="1">
        <v>45498</v>
      </c>
      <c r="C7530" t="s">
        <v>7594</v>
      </c>
      <c r="D7530" t="s">
        <v>18</v>
      </c>
      <c r="E7530" t="s">
        <v>19</v>
      </c>
      <c r="F7530">
        <v>7</v>
      </c>
      <c r="G7530">
        <v>50</v>
      </c>
      <c r="H7530">
        <f t="shared" si="117"/>
        <v>350</v>
      </c>
      <c r="I7530">
        <v>35</v>
      </c>
      <c r="J7530">
        <f>I7530*F7530</f>
        <v>245</v>
      </c>
      <c r="K7530">
        <f>G7530-I7530</f>
        <v>15</v>
      </c>
      <c r="L7530">
        <f>K7530*F7530</f>
        <v>105</v>
      </c>
      <c r="M7530" t="s">
        <v>55</v>
      </c>
      <c r="N7530" t="s">
        <v>25</v>
      </c>
      <c r="O7530" t="s">
        <v>26</v>
      </c>
    </row>
    <row r="7531" spans="1:15" x14ac:dyDescent="0.3">
      <c r="A7531">
        <v>8529</v>
      </c>
      <c r="B7531" s="1">
        <v>45562</v>
      </c>
      <c r="C7531" t="s">
        <v>7595</v>
      </c>
      <c r="D7531" t="s">
        <v>70</v>
      </c>
      <c r="E7531" t="s">
        <v>86</v>
      </c>
      <c r="F7531">
        <v>9</v>
      </c>
      <c r="G7531">
        <v>400</v>
      </c>
      <c r="H7531">
        <f t="shared" si="117"/>
        <v>3600</v>
      </c>
      <c r="I7531">
        <v>280</v>
      </c>
      <c r="J7531">
        <f>I7531*F7531</f>
        <v>2520</v>
      </c>
      <c r="K7531">
        <f>G7531-I7531</f>
        <v>120</v>
      </c>
      <c r="L7531">
        <f>K7531*F7531</f>
        <v>1080</v>
      </c>
      <c r="M7531" t="s">
        <v>14</v>
      </c>
      <c r="N7531" t="s">
        <v>15</v>
      </c>
      <c r="O7531" t="s">
        <v>38</v>
      </c>
    </row>
    <row r="7532" spans="1:15" x14ac:dyDescent="0.3">
      <c r="A7532">
        <v>8530</v>
      </c>
      <c r="B7532" s="1">
        <v>45531</v>
      </c>
      <c r="C7532" t="s">
        <v>7596</v>
      </c>
      <c r="D7532" t="s">
        <v>18</v>
      </c>
      <c r="E7532" t="s">
        <v>50</v>
      </c>
      <c r="F7532">
        <v>8</v>
      </c>
      <c r="G7532">
        <v>20</v>
      </c>
      <c r="H7532">
        <f t="shared" si="117"/>
        <v>160</v>
      </c>
      <c r="I7532">
        <v>14</v>
      </c>
      <c r="J7532">
        <f>I7532*F7532</f>
        <v>112</v>
      </c>
      <c r="K7532">
        <f>G7532-I7532</f>
        <v>6</v>
      </c>
      <c r="L7532">
        <f>K7532*F7532</f>
        <v>48</v>
      </c>
      <c r="M7532" t="s">
        <v>100</v>
      </c>
      <c r="N7532" t="s">
        <v>21</v>
      </c>
      <c r="O7532" t="s">
        <v>22</v>
      </c>
    </row>
    <row r="7533" spans="1:15" x14ac:dyDescent="0.3">
      <c r="A7533">
        <v>8531</v>
      </c>
      <c r="B7533" s="1">
        <v>45491</v>
      </c>
      <c r="C7533" t="s">
        <v>7597</v>
      </c>
      <c r="D7533" t="s">
        <v>18</v>
      </c>
      <c r="E7533" t="s">
        <v>50</v>
      </c>
      <c r="F7533">
        <v>2</v>
      </c>
      <c r="G7533">
        <v>20</v>
      </c>
      <c r="H7533">
        <f t="shared" si="117"/>
        <v>40</v>
      </c>
      <c r="I7533">
        <v>14</v>
      </c>
      <c r="J7533">
        <f>I7533*F7533</f>
        <v>28</v>
      </c>
      <c r="K7533">
        <f>G7533-I7533</f>
        <v>6</v>
      </c>
      <c r="L7533">
        <f>K7533*F7533</f>
        <v>12</v>
      </c>
      <c r="M7533" t="s">
        <v>53</v>
      </c>
      <c r="N7533" t="s">
        <v>31</v>
      </c>
      <c r="O7533" t="s">
        <v>38</v>
      </c>
    </row>
    <row r="7534" spans="1:15" x14ac:dyDescent="0.3">
      <c r="A7534">
        <v>8532</v>
      </c>
      <c r="B7534" s="1">
        <v>45551</v>
      </c>
      <c r="C7534" t="s">
        <v>7598</v>
      </c>
      <c r="D7534" t="s">
        <v>35</v>
      </c>
      <c r="E7534" t="s">
        <v>36</v>
      </c>
      <c r="F7534">
        <v>1</v>
      </c>
      <c r="G7534">
        <v>60</v>
      </c>
      <c r="H7534">
        <f t="shared" si="117"/>
        <v>60</v>
      </c>
      <c r="I7534">
        <v>42</v>
      </c>
      <c r="J7534">
        <f>I7534*F7534</f>
        <v>42</v>
      </c>
      <c r="K7534">
        <f>G7534-I7534</f>
        <v>18</v>
      </c>
      <c r="L7534">
        <f>K7534*F7534</f>
        <v>18</v>
      </c>
      <c r="M7534" t="s">
        <v>194</v>
      </c>
      <c r="N7534" t="s">
        <v>15</v>
      </c>
      <c r="O7534" t="s">
        <v>16</v>
      </c>
    </row>
    <row r="7535" spans="1:15" x14ac:dyDescent="0.3">
      <c r="A7535">
        <v>8533</v>
      </c>
      <c r="B7535" s="1">
        <v>45462</v>
      </c>
      <c r="C7535" t="s">
        <v>7599</v>
      </c>
      <c r="D7535" t="s">
        <v>70</v>
      </c>
      <c r="E7535" t="s">
        <v>106</v>
      </c>
      <c r="F7535">
        <v>2</v>
      </c>
      <c r="G7535">
        <v>1000</v>
      </c>
      <c r="H7535">
        <f t="shared" si="117"/>
        <v>2000</v>
      </c>
      <c r="I7535">
        <v>700</v>
      </c>
      <c r="J7535">
        <f>I7535*F7535</f>
        <v>1400</v>
      </c>
      <c r="K7535">
        <f>G7535-I7535</f>
        <v>300</v>
      </c>
      <c r="L7535">
        <f>K7535*F7535</f>
        <v>600</v>
      </c>
      <c r="M7535" t="s">
        <v>33</v>
      </c>
      <c r="N7535" t="s">
        <v>25</v>
      </c>
      <c r="O7535" t="s">
        <v>22</v>
      </c>
    </row>
    <row r="7536" spans="1:15" x14ac:dyDescent="0.3">
      <c r="A7536">
        <v>8534</v>
      </c>
      <c r="B7536" s="1">
        <v>45484</v>
      </c>
      <c r="C7536" t="s">
        <v>7600</v>
      </c>
      <c r="D7536" t="s">
        <v>35</v>
      </c>
      <c r="E7536" t="s">
        <v>41</v>
      </c>
      <c r="F7536">
        <v>7</v>
      </c>
      <c r="G7536">
        <v>30</v>
      </c>
      <c r="H7536">
        <f t="shared" si="117"/>
        <v>210</v>
      </c>
      <c r="I7536">
        <v>21</v>
      </c>
      <c r="J7536">
        <f>I7536*F7536</f>
        <v>147</v>
      </c>
      <c r="K7536">
        <f>G7536-I7536</f>
        <v>9</v>
      </c>
      <c r="L7536">
        <f>K7536*F7536</f>
        <v>63</v>
      </c>
      <c r="M7536" t="s">
        <v>24</v>
      </c>
      <c r="N7536" t="s">
        <v>25</v>
      </c>
      <c r="O7536" t="s">
        <v>26</v>
      </c>
    </row>
    <row r="7537" spans="1:15" x14ac:dyDescent="0.3">
      <c r="A7537">
        <v>8535</v>
      </c>
      <c r="B7537" s="1">
        <v>45534</v>
      </c>
      <c r="C7537" t="s">
        <v>7601</v>
      </c>
      <c r="D7537" t="s">
        <v>70</v>
      </c>
      <c r="E7537" t="s">
        <v>86</v>
      </c>
      <c r="F7537">
        <v>2</v>
      </c>
      <c r="G7537">
        <v>400</v>
      </c>
      <c r="H7537">
        <f t="shared" si="117"/>
        <v>800</v>
      </c>
      <c r="I7537">
        <v>280</v>
      </c>
      <c r="J7537">
        <f>I7537*F7537</f>
        <v>560</v>
      </c>
      <c r="K7537">
        <f>G7537-I7537</f>
        <v>120</v>
      </c>
      <c r="L7537">
        <f>K7537*F7537</f>
        <v>240</v>
      </c>
      <c r="M7537" t="s">
        <v>42</v>
      </c>
      <c r="N7537" t="s">
        <v>31</v>
      </c>
      <c r="O7537" t="s">
        <v>16</v>
      </c>
    </row>
    <row r="7538" spans="1:15" x14ac:dyDescent="0.3">
      <c r="A7538">
        <v>8536</v>
      </c>
      <c r="B7538" s="1">
        <v>45604</v>
      </c>
      <c r="C7538" t="s">
        <v>7602</v>
      </c>
      <c r="D7538" t="s">
        <v>70</v>
      </c>
      <c r="E7538" t="s">
        <v>106</v>
      </c>
      <c r="F7538">
        <v>10</v>
      </c>
      <c r="G7538">
        <v>1000</v>
      </c>
      <c r="H7538">
        <f t="shared" si="117"/>
        <v>10000</v>
      </c>
      <c r="I7538">
        <v>700</v>
      </c>
      <c r="J7538">
        <f>I7538*F7538</f>
        <v>7000</v>
      </c>
      <c r="K7538">
        <f>G7538-I7538</f>
        <v>300</v>
      </c>
      <c r="L7538">
        <f>K7538*F7538</f>
        <v>3000</v>
      </c>
      <c r="M7538" t="s">
        <v>111</v>
      </c>
      <c r="N7538" t="s">
        <v>15</v>
      </c>
      <c r="O7538" t="s">
        <v>38</v>
      </c>
    </row>
    <row r="7539" spans="1:15" x14ac:dyDescent="0.3">
      <c r="A7539">
        <v>8537</v>
      </c>
      <c r="B7539" s="1">
        <v>45630</v>
      </c>
      <c r="C7539" t="s">
        <v>7603</v>
      </c>
      <c r="D7539" t="s">
        <v>18</v>
      </c>
      <c r="E7539" t="s">
        <v>19</v>
      </c>
      <c r="F7539">
        <v>2</v>
      </c>
      <c r="G7539">
        <v>50</v>
      </c>
      <c r="H7539">
        <f t="shared" si="117"/>
        <v>100</v>
      </c>
      <c r="I7539">
        <v>35</v>
      </c>
      <c r="J7539">
        <f>I7539*F7539</f>
        <v>70</v>
      </c>
      <c r="K7539">
        <f>G7539-I7539</f>
        <v>15</v>
      </c>
      <c r="L7539">
        <f>K7539*F7539</f>
        <v>30</v>
      </c>
      <c r="M7539" t="s">
        <v>44</v>
      </c>
      <c r="N7539" t="s">
        <v>45</v>
      </c>
      <c r="O7539" t="s">
        <v>16</v>
      </c>
    </row>
    <row r="7540" spans="1:15" x14ac:dyDescent="0.3">
      <c r="A7540">
        <v>8538</v>
      </c>
      <c r="B7540" s="1">
        <v>45431</v>
      </c>
      <c r="C7540" t="s">
        <v>7604</v>
      </c>
      <c r="D7540" t="s">
        <v>28</v>
      </c>
      <c r="E7540" t="s">
        <v>29</v>
      </c>
      <c r="F7540">
        <v>1</v>
      </c>
      <c r="G7540">
        <v>600</v>
      </c>
      <c r="H7540">
        <f t="shared" si="117"/>
        <v>600</v>
      </c>
      <c r="I7540">
        <v>420</v>
      </c>
      <c r="J7540">
        <f>I7540*F7540</f>
        <v>420</v>
      </c>
      <c r="K7540">
        <f>G7540-I7540</f>
        <v>180</v>
      </c>
      <c r="L7540">
        <f>K7540*F7540</f>
        <v>180</v>
      </c>
      <c r="M7540" t="s">
        <v>44</v>
      </c>
      <c r="N7540" t="s">
        <v>45</v>
      </c>
      <c r="O7540" t="s">
        <v>46</v>
      </c>
    </row>
    <row r="7541" spans="1:15" x14ac:dyDescent="0.3">
      <c r="A7541">
        <v>8539</v>
      </c>
      <c r="B7541" s="1">
        <v>45648</v>
      </c>
      <c r="C7541" t="s">
        <v>7605</v>
      </c>
      <c r="D7541" t="s">
        <v>18</v>
      </c>
      <c r="E7541" t="s">
        <v>50</v>
      </c>
      <c r="F7541">
        <v>3</v>
      </c>
      <c r="G7541">
        <v>20</v>
      </c>
      <c r="H7541">
        <f t="shared" si="117"/>
        <v>60</v>
      </c>
      <c r="I7541">
        <v>14</v>
      </c>
      <c r="J7541">
        <f>I7541*F7541</f>
        <v>42</v>
      </c>
      <c r="K7541">
        <f>G7541-I7541</f>
        <v>6</v>
      </c>
      <c r="L7541">
        <f>K7541*F7541</f>
        <v>18</v>
      </c>
      <c r="M7541" t="s">
        <v>55</v>
      </c>
      <c r="N7541" t="s">
        <v>25</v>
      </c>
      <c r="O7541" t="s">
        <v>22</v>
      </c>
    </row>
    <row r="7542" spans="1:15" x14ac:dyDescent="0.3">
      <c r="A7542">
        <v>8540</v>
      </c>
      <c r="B7542" s="1">
        <v>45413</v>
      </c>
      <c r="C7542" t="s">
        <v>7606</v>
      </c>
      <c r="D7542" t="s">
        <v>12</v>
      </c>
      <c r="E7542" t="s">
        <v>13</v>
      </c>
      <c r="F7542">
        <v>1</v>
      </c>
      <c r="G7542">
        <v>25</v>
      </c>
      <c r="H7542">
        <f t="shared" si="117"/>
        <v>25</v>
      </c>
      <c r="I7542">
        <v>17.5</v>
      </c>
      <c r="J7542">
        <f>I7542*F7542</f>
        <v>17.5</v>
      </c>
      <c r="K7542">
        <f>G7542-I7542</f>
        <v>7.5</v>
      </c>
      <c r="L7542">
        <f>K7542*F7542</f>
        <v>7.5</v>
      </c>
      <c r="M7542" t="s">
        <v>194</v>
      </c>
      <c r="N7542" t="s">
        <v>15</v>
      </c>
      <c r="O7542" t="s">
        <v>26</v>
      </c>
    </row>
    <row r="7543" spans="1:15" x14ac:dyDescent="0.3">
      <c r="A7543">
        <v>8541</v>
      </c>
      <c r="B7543" s="1">
        <v>45551</v>
      </c>
      <c r="C7543" t="s">
        <v>7607</v>
      </c>
      <c r="D7543" t="s">
        <v>28</v>
      </c>
      <c r="E7543" t="s">
        <v>65</v>
      </c>
      <c r="F7543">
        <v>9</v>
      </c>
      <c r="G7543">
        <v>150</v>
      </c>
      <c r="H7543">
        <f t="shared" si="117"/>
        <v>1350</v>
      </c>
      <c r="I7543">
        <v>105</v>
      </c>
      <c r="J7543">
        <f>I7543*F7543</f>
        <v>945</v>
      </c>
      <c r="K7543">
        <f>G7543-I7543</f>
        <v>45</v>
      </c>
      <c r="L7543">
        <f>K7543*F7543</f>
        <v>405</v>
      </c>
      <c r="M7543" t="s">
        <v>130</v>
      </c>
      <c r="N7543" t="s">
        <v>21</v>
      </c>
      <c r="O7543" t="s">
        <v>16</v>
      </c>
    </row>
    <row r="7544" spans="1:15" x14ac:dyDescent="0.3">
      <c r="A7544">
        <v>8542</v>
      </c>
      <c r="B7544" s="1">
        <v>45525</v>
      </c>
      <c r="C7544" t="s">
        <v>7608</v>
      </c>
      <c r="D7544" t="s">
        <v>70</v>
      </c>
      <c r="E7544" t="s">
        <v>106</v>
      </c>
      <c r="F7544">
        <v>7</v>
      </c>
      <c r="G7544">
        <v>1000</v>
      </c>
      <c r="H7544">
        <f t="shared" si="117"/>
        <v>7000</v>
      </c>
      <c r="I7544">
        <v>700</v>
      </c>
      <c r="J7544">
        <f>I7544*F7544</f>
        <v>4900</v>
      </c>
      <c r="K7544">
        <f>G7544-I7544</f>
        <v>300</v>
      </c>
      <c r="L7544">
        <f>K7544*F7544</f>
        <v>2100</v>
      </c>
      <c r="M7544" t="s">
        <v>24</v>
      </c>
      <c r="N7544" t="s">
        <v>25</v>
      </c>
      <c r="O7544" t="s">
        <v>26</v>
      </c>
    </row>
    <row r="7545" spans="1:15" x14ac:dyDescent="0.3">
      <c r="A7545">
        <v>8543</v>
      </c>
      <c r="B7545" s="1">
        <v>45541</v>
      </c>
      <c r="C7545" t="s">
        <v>7609</v>
      </c>
      <c r="D7545" t="s">
        <v>28</v>
      </c>
      <c r="E7545" t="s">
        <v>65</v>
      </c>
      <c r="F7545">
        <v>10</v>
      </c>
      <c r="G7545">
        <v>150</v>
      </c>
      <c r="H7545">
        <f t="shared" si="117"/>
        <v>1500</v>
      </c>
      <c r="I7545">
        <v>105</v>
      </c>
      <c r="J7545">
        <f>I7545*F7545</f>
        <v>1050</v>
      </c>
      <c r="K7545">
        <f>G7545-I7545</f>
        <v>45</v>
      </c>
      <c r="L7545">
        <f>K7545*F7545</f>
        <v>450</v>
      </c>
      <c r="M7545" t="s">
        <v>88</v>
      </c>
      <c r="N7545" t="s">
        <v>45</v>
      </c>
      <c r="O7545" t="s">
        <v>16</v>
      </c>
    </row>
    <row r="7546" spans="1:15" x14ac:dyDescent="0.3">
      <c r="A7546">
        <v>8544</v>
      </c>
      <c r="B7546" s="1">
        <v>45303</v>
      </c>
      <c r="C7546" t="s">
        <v>7610</v>
      </c>
      <c r="D7546" t="s">
        <v>12</v>
      </c>
      <c r="E7546" t="s">
        <v>75</v>
      </c>
      <c r="F7546">
        <v>7</v>
      </c>
      <c r="G7546">
        <v>20</v>
      </c>
      <c r="H7546">
        <f t="shared" si="117"/>
        <v>140</v>
      </c>
      <c r="I7546">
        <v>14</v>
      </c>
      <c r="J7546">
        <f>I7546*F7546</f>
        <v>98</v>
      </c>
      <c r="K7546">
        <f>G7546-I7546</f>
        <v>6</v>
      </c>
      <c r="L7546">
        <f>K7546*F7546</f>
        <v>42</v>
      </c>
      <c r="M7546" t="s">
        <v>91</v>
      </c>
      <c r="N7546" t="s">
        <v>45</v>
      </c>
      <c r="O7546" t="s">
        <v>46</v>
      </c>
    </row>
    <row r="7547" spans="1:15" x14ac:dyDescent="0.3">
      <c r="A7547">
        <v>8545</v>
      </c>
      <c r="B7547" s="1">
        <v>45393</v>
      </c>
      <c r="C7547" t="s">
        <v>7611</v>
      </c>
      <c r="D7547" t="s">
        <v>70</v>
      </c>
      <c r="E7547" t="s">
        <v>71</v>
      </c>
      <c r="F7547">
        <v>4</v>
      </c>
      <c r="G7547">
        <v>700</v>
      </c>
      <c r="H7547">
        <f t="shared" si="117"/>
        <v>2800</v>
      </c>
      <c r="I7547">
        <v>489.99999999999989</v>
      </c>
      <c r="J7547">
        <f>I7547*F7547</f>
        <v>1959.9999999999995</v>
      </c>
      <c r="K7547">
        <f>G7547-I7547</f>
        <v>210.00000000000011</v>
      </c>
      <c r="L7547">
        <f>K7547*F7547</f>
        <v>840.00000000000045</v>
      </c>
      <c r="M7547" t="s">
        <v>48</v>
      </c>
      <c r="N7547" t="s">
        <v>15</v>
      </c>
      <c r="O7547" t="s">
        <v>26</v>
      </c>
    </row>
    <row r="7548" spans="1:15" x14ac:dyDescent="0.3">
      <c r="A7548">
        <v>8546</v>
      </c>
      <c r="B7548" s="1">
        <v>45499</v>
      </c>
      <c r="C7548" t="s">
        <v>7612</v>
      </c>
      <c r="D7548" t="s">
        <v>12</v>
      </c>
      <c r="E7548" t="s">
        <v>13</v>
      </c>
      <c r="F7548">
        <v>9</v>
      </c>
      <c r="G7548">
        <v>25</v>
      </c>
      <c r="H7548">
        <f t="shared" si="117"/>
        <v>225</v>
      </c>
      <c r="I7548">
        <v>17.5</v>
      </c>
      <c r="J7548">
        <f>I7548*F7548</f>
        <v>157.5</v>
      </c>
      <c r="K7548">
        <f>G7548-I7548</f>
        <v>7.5</v>
      </c>
      <c r="L7548">
        <f>K7548*F7548</f>
        <v>67.5</v>
      </c>
      <c r="M7548" t="s">
        <v>37</v>
      </c>
      <c r="N7548" t="s">
        <v>15</v>
      </c>
      <c r="O7548" t="s">
        <v>38</v>
      </c>
    </row>
    <row r="7549" spans="1:15" x14ac:dyDescent="0.3">
      <c r="A7549">
        <v>8547</v>
      </c>
      <c r="B7549" s="1">
        <v>45535</v>
      </c>
      <c r="C7549" t="s">
        <v>7613</v>
      </c>
      <c r="D7549" t="s">
        <v>35</v>
      </c>
      <c r="E7549" t="s">
        <v>41</v>
      </c>
      <c r="F7549">
        <v>9</v>
      </c>
      <c r="G7549">
        <v>30</v>
      </c>
      <c r="H7549">
        <f t="shared" si="117"/>
        <v>270</v>
      </c>
      <c r="I7549">
        <v>21</v>
      </c>
      <c r="J7549">
        <f>I7549*F7549</f>
        <v>189</v>
      </c>
      <c r="K7549">
        <f>G7549-I7549</f>
        <v>9</v>
      </c>
      <c r="L7549">
        <f>K7549*F7549</f>
        <v>81</v>
      </c>
      <c r="M7549" t="s">
        <v>194</v>
      </c>
      <c r="N7549" t="s">
        <v>15</v>
      </c>
      <c r="O7549" t="s">
        <v>26</v>
      </c>
    </row>
    <row r="7550" spans="1:15" x14ac:dyDescent="0.3">
      <c r="A7550">
        <v>8548</v>
      </c>
      <c r="B7550" s="1">
        <v>45432</v>
      </c>
      <c r="C7550" t="s">
        <v>7614</v>
      </c>
      <c r="D7550" t="s">
        <v>12</v>
      </c>
      <c r="E7550" t="s">
        <v>13</v>
      </c>
      <c r="F7550">
        <v>7</v>
      </c>
      <c r="G7550">
        <v>25</v>
      </c>
      <c r="H7550">
        <f t="shared" si="117"/>
        <v>175</v>
      </c>
      <c r="I7550">
        <v>17.5</v>
      </c>
      <c r="J7550">
        <f>I7550*F7550</f>
        <v>122.5</v>
      </c>
      <c r="K7550">
        <f>G7550-I7550</f>
        <v>7.5</v>
      </c>
      <c r="L7550">
        <f>K7550*F7550</f>
        <v>52.5</v>
      </c>
      <c r="M7550" t="s">
        <v>20</v>
      </c>
      <c r="N7550" t="s">
        <v>21</v>
      </c>
      <c r="O7550" t="s">
        <v>16</v>
      </c>
    </row>
    <row r="7551" spans="1:15" x14ac:dyDescent="0.3">
      <c r="A7551">
        <v>8549</v>
      </c>
      <c r="B7551" s="1">
        <v>45461</v>
      </c>
      <c r="C7551" t="s">
        <v>7615</v>
      </c>
      <c r="D7551" t="s">
        <v>70</v>
      </c>
      <c r="E7551" t="s">
        <v>71</v>
      </c>
      <c r="F7551">
        <v>8</v>
      </c>
      <c r="G7551">
        <v>700</v>
      </c>
      <c r="H7551">
        <f t="shared" si="117"/>
        <v>5600</v>
      </c>
      <c r="I7551">
        <v>489.99999999999989</v>
      </c>
      <c r="J7551">
        <f>I7551*F7551</f>
        <v>3919.9999999999991</v>
      </c>
      <c r="K7551">
        <f>G7551-I7551</f>
        <v>210.00000000000011</v>
      </c>
      <c r="L7551">
        <f>K7551*F7551</f>
        <v>1680.0000000000009</v>
      </c>
      <c r="M7551" t="s">
        <v>180</v>
      </c>
      <c r="N7551" t="s">
        <v>31</v>
      </c>
      <c r="O7551" t="s">
        <v>16</v>
      </c>
    </row>
    <row r="7552" spans="1:15" x14ac:dyDescent="0.3">
      <c r="A7552">
        <v>8550</v>
      </c>
      <c r="B7552" s="1">
        <v>45338</v>
      </c>
      <c r="C7552" t="s">
        <v>7616</v>
      </c>
      <c r="D7552" t="s">
        <v>35</v>
      </c>
      <c r="E7552" t="s">
        <v>68</v>
      </c>
      <c r="F7552">
        <v>6</v>
      </c>
      <c r="G7552">
        <v>40</v>
      </c>
      <c r="H7552">
        <f t="shared" si="117"/>
        <v>240</v>
      </c>
      <c r="I7552">
        <v>28</v>
      </c>
      <c r="J7552">
        <f>I7552*F7552</f>
        <v>168</v>
      </c>
      <c r="K7552">
        <f>G7552-I7552</f>
        <v>12</v>
      </c>
      <c r="L7552">
        <f>K7552*F7552</f>
        <v>72</v>
      </c>
      <c r="M7552" t="s">
        <v>33</v>
      </c>
      <c r="N7552" t="s">
        <v>25</v>
      </c>
      <c r="O7552" t="s">
        <v>38</v>
      </c>
    </row>
    <row r="7553" spans="1:15" x14ac:dyDescent="0.3">
      <c r="A7553">
        <v>8551</v>
      </c>
      <c r="B7553" s="1">
        <v>45536</v>
      </c>
      <c r="C7553" t="s">
        <v>7617</v>
      </c>
      <c r="D7553" t="s">
        <v>35</v>
      </c>
      <c r="E7553" t="s">
        <v>68</v>
      </c>
      <c r="F7553">
        <v>4</v>
      </c>
      <c r="G7553">
        <v>40</v>
      </c>
      <c r="H7553">
        <f t="shared" si="117"/>
        <v>160</v>
      </c>
      <c r="I7553">
        <v>28</v>
      </c>
      <c r="J7553">
        <f>I7553*F7553</f>
        <v>112</v>
      </c>
      <c r="K7553">
        <f>G7553-I7553</f>
        <v>12</v>
      </c>
      <c r="L7553">
        <f>K7553*F7553</f>
        <v>48</v>
      </c>
      <c r="M7553" t="s">
        <v>100</v>
      </c>
      <c r="N7553" t="s">
        <v>21</v>
      </c>
      <c r="O7553" t="s">
        <v>46</v>
      </c>
    </row>
    <row r="7554" spans="1:15" x14ac:dyDescent="0.3">
      <c r="A7554">
        <v>8552</v>
      </c>
      <c r="B7554" s="1">
        <v>45319</v>
      </c>
      <c r="C7554" t="s">
        <v>7618</v>
      </c>
      <c r="D7554" t="s">
        <v>70</v>
      </c>
      <c r="E7554" t="s">
        <v>106</v>
      </c>
      <c r="F7554">
        <v>8</v>
      </c>
      <c r="G7554">
        <v>1000</v>
      </c>
      <c r="H7554">
        <f t="shared" si="117"/>
        <v>8000</v>
      </c>
      <c r="I7554">
        <v>700</v>
      </c>
      <c r="J7554">
        <f>I7554*F7554</f>
        <v>5600</v>
      </c>
      <c r="K7554">
        <f>G7554-I7554</f>
        <v>300</v>
      </c>
      <c r="L7554">
        <f>K7554*F7554</f>
        <v>2400</v>
      </c>
      <c r="M7554" t="s">
        <v>24</v>
      </c>
      <c r="N7554" t="s">
        <v>25</v>
      </c>
      <c r="O7554" t="s">
        <v>16</v>
      </c>
    </row>
    <row r="7555" spans="1:15" x14ac:dyDescent="0.3">
      <c r="A7555">
        <v>8553</v>
      </c>
      <c r="B7555" s="1">
        <v>45400</v>
      </c>
      <c r="C7555" t="s">
        <v>7619</v>
      </c>
      <c r="D7555" t="s">
        <v>28</v>
      </c>
      <c r="E7555" t="s">
        <v>29</v>
      </c>
      <c r="F7555">
        <v>1</v>
      </c>
      <c r="G7555">
        <v>600</v>
      </c>
      <c r="H7555">
        <f t="shared" ref="H7555:H7618" si="118">G7555*F7555</f>
        <v>600</v>
      </c>
      <c r="I7555">
        <v>420</v>
      </c>
      <c r="J7555">
        <f>I7555*F7555</f>
        <v>420</v>
      </c>
      <c r="K7555">
        <f>G7555-I7555</f>
        <v>180</v>
      </c>
      <c r="L7555">
        <f>K7555*F7555</f>
        <v>180</v>
      </c>
      <c r="M7555" t="s">
        <v>180</v>
      </c>
      <c r="N7555" t="s">
        <v>31</v>
      </c>
      <c r="O7555" t="s">
        <v>26</v>
      </c>
    </row>
    <row r="7556" spans="1:15" x14ac:dyDescent="0.3">
      <c r="A7556">
        <v>8554</v>
      </c>
      <c r="B7556" s="1">
        <v>45401</v>
      </c>
      <c r="C7556" t="s">
        <v>7620</v>
      </c>
      <c r="D7556" t="s">
        <v>70</v>
      </c>
      <c r="E7556" t="s">
        <v>106</v>
      </c>
      <c r="F7556">
        <v>4</v>
      </c>
      <c r="G7556">
        <v>1000</v>
      </c>
      <c r="H7556">
        <f t="shared" si="118"/>
        <v>4000</v>
      </c>
      <c r="I7556">
        <v>700</v>
      </c>
      <c r="J7556">
        <f>I7556*F7556</f>
        <v>2800</v>
      </c>
      <c r="K7556">
        <f>G7556-I7556</f>
        <v>300</v>
      </c>
      <c r="L7556">
        <f>K7556*F7556</f>
        <v>1200</v>
      </c>
      <c r="M7556" t="s">
        <v>194</v>
      </c>
      <c r="N7556" t="s">
        <v>15</v>
      </c>
      <c r="O7556" t="s">
        <v>26</v>
      </c>
    </row>
    <row r="7557" spans="1:15" x14ac:dyDescent="0.3">
      <c r="A7557">
        <v>8555</v>
      </c>
      <c r="B7557" s="1">
        <v>45649</v>
      </c>
      <c r="C7557" t="s">
        <v>7621</v>
      </c>
      <c r="D7557" t="s">
        <v>35</v>
      </c>
      <c r="E7557" t="s">
        <v>36</v>
      </c>
      <c r="F7557">
        <v>10</v>
      </c>
      <c r="G7557">
        <v>60</v>
      </c>
      <c r="H7557">
        <f t="shared" si="118"/>
        <v>600</v>
      </c>
      <c r="I7557">
        <v>42</v>
      </c>
      <c r="J7557">
        <f>I7557*F7557</f>
        <v>420</v>
      </c>
      <c r="K7557">
        <f>G7557-I7557</f>
        <v>18</v>
      </c>
      <c r="L7557">
        <f>K7557*F7557</f>
        <v>180</v>
      </c>
      <c r="M7557" t="s">
        <v>79</v>
      </c>
      <c r="N7557" t="s">
        <v>31</v>
      </c>
      <c r="O7557" t="s">
        <v>46</v>
      </c>
    </row>
    <row r="7558" spans="1:15" x14ac:dyDescent="0.3">
      <c r="A7558">
        <v>8556</v>
      </c>
      <c r="B7558" s="1">
        <v>45593</v>
      </c>
      <c r="C7558" t="s">
        <v>7622</v>
      </c>
      <c r="D7558" t="s">
        <v>28</v>
      </c>
      <c r="E7558" t="s">
        <v>65</v>
      </c>
      <c r="F7558">
        <v>6</v>
      </c>
      <c r="G7558">
        <v>150</v>
      </c>
      <c r="H7558">
        <f t="shared" si="118"/>
        <v>900</v>
      </c>
      <c r="I7558">
        <v>105</v>
      </c>
      <c r="J7558">
        <f>I7558*F7558</f>
        <v>630</v>
      </c>
      <c r="K7558">
        <f>G7558-I7558</f>
        <v>45</v>
      </c>
      <c r="L7558">
        <f>K7558*F7558</f>
        <v>270</v>
      </c>
      <c r="M7558" t="s">
        <v>63</v>
      </c>
      <c r="N7558" t="s">
        <v>21</v>
      </c>
      <c r="O7558" t="s">
        <v>22</v>
      </c>
    </row>
    <row r="7559" spans="1:15" x14ac:dyDescent="0.3">
      <c r="A7559">
        <v>8557</v>
      </c>
      <c r="B7559" s="1">
        <v>45323</v>
      </c>
      <c r="C7559" t="s">
        <v>7623</v>
      </c>
      <c r="D7559" t="s">
        <v>35</v>
      </c>
      <c r="E7559" t="s">
        <v>68</v>
      </c>
      <c r="F7559">
        <v>7</v>
      </c>
      <c r="G7559">
        <v>40</v>
      </c>
      <c r="H7559">
        <f t="shared" si="118"/>
        <v>280</v>
      </c>
      <c r="I7559">
        <v>28</v>
      </c>
      <c r="J7559">
        <f>I7559*F7559</f>
        <v>196</v>
      </c>
      <c r="K7559">
        <f>G7559-I7559</f>
        <v>12</v>
      </c>
      <c r="L7559">
        <f>K7559*F7559</f>
        <v>84</v>
      </c>
      <c r="M7559" t="s">
        <v>55</v>
      </c>
      <c r="N7559" t="s">
        <v>25</v>
      </c>
      <c r="O7559" t="s">
        <v>22</v>
      </c>
    </row>
    <row r="7560" spans="1:15" x14ac:dyDescent="0.3">
      <c r="A7560">
        <v>8558</v>
      </c>
      <c r="B7560" s="1">
        <v>45554</v>
      </c>
      <c r="C7560" t="s">
        <v>7624</v>
      </c>
      <c r="D7560" t="s">
        <v>18</v>
      </c>
      <c r="E7560" t="s">
        <v>19</v>
      </c>
      <c r="F7560">
        <v>7</v>
      </c>
      <c r="G7560">
        <v>50</v>
      </c>
      <c r="H7560">
        <f t="shared" si="118"/>
        <v>350</v>
      </c>
      <c r="I7560">
        <v>35</v>
      </c>
      <c r="J7560">
        <f>I7560*F7560</f>
        <v>245</v>
      </c>
      <c r="K7560">
        <f>G7560-I7560</f>
        <v>15</v>
      </c>
      <c r="L7560">
        <f>K7560*F7560</f>
        <v>105</v>
      </c>
      <c r="M7560" t="s">
        <v>55</v>
      </c>
      <c r="N7560" t="s">
        <v>25</v>
      </c>
      <c r="O7560" t="s">
        <v>26</v>
      </c>
    </row>
    <row r="7561" spans="1:15" x14ac:dyDescent="0.3">
      <c r="A7561">
        <v>8559</v>
      </c>
      <c r="B7561" s="1">
        <v>45438</v>
      </c>
      <c r="C7561" t="s">
        <v>7625</v>
      </c>
      <c r="D7561" t="s">
        <v>70</v>
      </c>
      <c r="E7561" t="s">
        <v>86</v>
      </c>
      <c r="F7561">
        <v>9</v>
      </c>
      <c r="G7561">
        <v>400</v>
      </c>
      <c r="H7561">
        <f t="shared" si="118"/>
        <v>3600</v>
      </c>
      <c r="I7561">
        <v>280</v>
      </c>
      <c r="J7561">
        <f>I7561*F7561</f>
        <v>2520</v>
      </c>
      <c r="K7561">
        <f>G7561-I7561</f>
        <v>120</v>
      </c>
      <c r="L7561">
        <f>K7561*F7561</f>
        <v>1080</v>
      </c>
      <c r="M7561" t="s">
        <v>44</v>
      </c>
      <c r="N7561" t="s">
        <v>45</v>
      </c>
      <c r="O7561" t="s">
        <v>16</v>
      </c>
    </row>
    <row r="7562" spans="1:15" x14ac:dyDescent="0.3">
      <c r="A7562">
        <v>8560</v>
      </c>
      <c r="B7562" s="1">
        <v>45519</v>
      </c>
      <c r="C7562" t="s">
        <v>7626</v>
      </c>
      <c r="D7562" t="s">
        <v>70</v>
      </c>
      <c r="E7562" t="s">
        <v>71</v>
      </c>
      <c r="F7562">
        <v>4</v>
      </c>
      <c r="G7562">
        <v>700</v>
      </c>
      <c r="H7562">
        <f t="shared" si="118"/>
        <v>2800</v>
      </c>
      <c r="I7562">
        <v>489.99999999999989</v>
      </c>
      <c r="J7562">
        <f>I7562*F7562</f>
        <v>1959.9999999999995</v>
      </c>
      <c r="K7562">
        <f>G7562-I7562</f>
        <v>210.00000000000011</v>
      </c>
      <c r="L7562">
        <f>K7562*F7562</f>
        <v>840.00000000000045</v>
      </c>
      <c r="M7562" t="s">
        <v>53</v>
      </c>
      <c r="N7562" t="s">
        <v>31</v>
      </c>
      <c r="O7562" t="s">
        <v>22</v>
      </c>
    </row>
    <row r="7563" spans="1:15" x14ac:dyDescent="0.3">
      <c r="A7563">
        <v>8561</v>
      </c>
      <c r="B7563" s="1">
        <v>45567</v>
      </c>
      <c r="C7563" t="s">
        <v>7627</v>
      </c>
      <c r="D7563" t="s">
        <v>12</v>
      </c>
      <c r="E7563" t="s">
        <v>75</v>
      </c>
      <c r="F7563">
        <v>10</v>
      </c>
      <c r="G7563">
        <v>20</v>
      </c>
      <c r="H7563">
        <f t="shared" si="118"/>
        <v>200</v>
      </c>
      <c r="I7563">
        <v>14</v>
      </c>
      <c r="J7563">
        <f>I7563*F7563</f>
        <v>140</v>
      </c>
      <c r="K7563">
        <f>G7563-I7563</f>
        <v>6</v>
      </c>
      <c r="L7563">
        <f>K7563*F7563</f>
        <v>60</v>
      </c>
      <c r="M7563" t="s">
        <v>77</v>
      </c>
      <c r="N7563" t="s">
        <v>45</v>
      </c>
      <c r="O7563" t="s">
        <v>26</v>
      </c>
    </row>
    <row r="7564" spans="1:15" x14ac:dyDescent="0.3">
      <c r="A7564">
        <v>8562</v>
      </c>
      <c r="B7564" s="1">
        <v>45427</v>
      </c>
      <c r="C7564" t="s">
        <v>7628</v>
      </c>
      <c r="D7564" t="s">
        <v>70</v>
      </c>
      <c r="E7564" t="s">
        <v>106</v>
      </c>
      <c r="F7564">
        <v>10</v>
      </c>
      <c r="G7564">
        <v>1000</v>
      </c>
      <c r="H7564">
        <f t="shared" si="118"/>
        <v>10000</v>
      </c>
      <c r="I7564">
        <v>700</v>
      </c>
      <c r="J7564">
        <f>I7564*F7564</f>
        <v>7000</v>
      </c>
      <c r="K7564">
        <f>G7564-I7564</f>
        <v>300</v>
      </c>
      <c r="L7564">
        <f>K7564*F7564</f>
        <v>3000</v>
      </c>
      <c r="M7564" t="s">
        <v>79</v>
      </c>
      <c r="N7564" t="s">
        <v>31</v>
      </c>
      <c r="O7564" t="s">
        <v>22</v>
      </c>
    </row>
    <row r="7565" spans="1:15" x14ac:dyDescent="0.3">
      <c r="A7565">
        <v>8563</v>
      </c>
      <c r="B7565" s="1">
        <v>45561</v>
      </c>
      <c r="C7565" t="s">
        <v>7629</v>
      </c>
      <c r="D7565" t="s">
        <v>28</v>
      </c>
      <c r="E7565" t="s">
        <v>65</v>
      </c>
      <c r="F7565">
        <v>2</v>
      </c>
      <c r="G7565">
        <v>150</v>
      </c>
      <c r="H7565">
        <f t="shared" si="118"/>
        <v>300</v>
      </c>
      <c r="I7565">
        <v>105</v>
      </c>
      <c r="J7565">
        <f>I7565*F7565</f>
        <v>210</v>
      </c>
      <c r="K7565">
        <f>G7565-I7565</f>
        <v>45</v>
      </c>
      <c r="L7565">
        <f>K7565*F7565</f>
        <v>90</v>
      </c>
      <c r="M7565" t="s">
        <v>20</v>
      </c>
      <c r="N7565" t="s">
        <v>21</v>
      </c>
      <c r="O7565" t="s">
        <v>16</v>
      </c>
    </row>
    <row r="7566" spans="1:15" x14ac:dyDescent="0.3">
      <c r="A7566">
        <v>8564</v>
      </c>
      <c r="B7566" s="1">
        <v>45331</v>
      </c>
      <c r="C7566" t="s">
        <v>7630</v>
      </c>
      <c r="D7566" t="s">
        <v>70</v>
      </c>
      <c r="E7566" t="s">
        <v>71</v>
      </c>
      <c r="F7566">
        <v>10</v>
      </c>
      <c r="G7566">
        <v>700</v>
      </c>
      <c r="H7566">
        <f t="shared" si="118"/>
        <v>7000</v>
      </c>
      <c r="I7566">
        <v>489.99999999999989</v>
      </c>
      <c r="J7566">
        <f>I7566*F7566</f>
        <v>4899.9999999999991</v>
      </c>
      <c r="K7566">
        <f>G7566-I7566</f>
        <v>210.00000000000011</v>
      </c>
      <c r="L7566">
        <f>K7566*F7566</f>
        <v>2100.0000000000009</v>
      </c>
      <c r="M7566" t="s">
        <v>44</v>
      </c>
      <c r="N7566" t="s">
        <v>45</v>
      </c>
      <c r="O7566" t="s">
        <v>26</v>
      </c>
    </row>
    <row r="7567" spans="1:15" x14ac:dyDescent="0.3">
      <c r="A7567">
        <v>8565</v>
      </c>
      <c r="B7567" s="1">
        <v>45576</v>
      </c>
      <c r="C7567" t="s">
        <v>7631</v>
      </c>
      <c r="D7567" t="s">
        <v>12</v>
      </c>
      <c r="E7567" t="s">
        <v>75</v>
      </c>
      <c r="F7567">
        <v>1</v>
      </c>
      <c r="G7567">
        <v>20</v>
      </c>
      <c r="H7567">
        <f t="shared" si="118"/>
        <v>20</v>
      </c>
      <c r="I7567">
        <v>14</v>
      </c>
      <c r="J7567">
        <f>I7567*F7567</f>
        <v>14</v>
      </c>
      <c r="K7567">
        <f>G7567-I7567</f>
        <v>6</v>
      </c>
      <c r="L7567">
        <f>K7567*F7567</f>
        <v>6</v>
      </c>
      <c r="M7567" t="s">
        <v>100</v>
      </c>
      <c r="N7567" t="s">
        <v>21</v>
      </c>
      <c r="O7567" t="s">
        <v>46</v>
      </c>
    </row>
    <row r="7568" spans="1:15" x14ac:dyDescent="0.3">
      <c r="A7568">
        <v>8566</v>
      </c>
      <c r="B7568" s="1">
        <v>45320</v>
      </c>
      <c r="C7568" t="s">
        <v>7632</v>
      </c>
      <c r="D7568" t="s">
        <v>18</v>
      </c>
      <c r="E7568" t="s">
        <v>82</v>
      </c>
      <c r="F7568">
        <v>10</v>
      </c>
      <c r="G7568">
        <v>80</v>
      </c>
      <c r="H7568">
        <f t="shared" si="118"/>
        <v>800</v>
      </c>
      <c r="I7568">
        <v>56</v>
      </c>
      <c r="J7568">
        <f>I7568*F7568</f>
        <v>560</v>
      </c>
      <c r="K7568">
        <f>G7568-I7568</f>
        <v>24</v>
      </c>
      <c r="L7568">
        <f>K7568*F7568</f>
        <v>240</v>
      </c>
      <c r="M7568" t="s">
        <v>171</v>
      </c>
      <c r="N7568" t="s">
        <v>21</v>
      </c>
      <c r="O7568" t="s">
        <v>26</v>
      </c>
    </row>
    <row r="7569" spans="1:15" x14ac:dyDescent="0.3">
      <c r="A7569">
        <v>8567</v>
      </c>
      <c r="B7569" s="1">
        <v>45443</v>
      </c>
      <c r="C7569" t="s">
        <v>7633</v>
      </c>
      <c r="D7569" t="s">
        <v>12</v>
      </c>
      <c r="E7569" t="s">
        <v>58</v>
      </c>
      <c r="F7569">
        <v>5</v>
      </c>
      <c r="G7569">
        <v>30</v>
      </c>
      <c r="H7569">
        <f t="shared" si="118"/>
        <v>150</v>
      </c>
      <c r="I7569">
        <v>21</v>
      </c>
      <c r="J7569">
        <f>I7569*F7569</f>
        <v>105</v>
      </c>
      <c r="K7569">
        <f>G7569-I7569</f>
        <v>9</v>
      </c>
      <c r="L7569">
        <f>K7569*F7569</f>
        <v>45</v>
      </c>
      <c r="M7569" t="s">
        <v>37</v>
      </c>
      <c r="N7569" t="s">
        <v>15</v>
      </c>
      <c r="O7569" t="s">
        <v>38</v>
      </c>
    </row>
    <row r="7570" spans="1:15" x14ac:dyDescent="0.3">
      <c r="A7570">
        <v>8568</v>
      </c>
      <c r="B7570" s="1">
        <v>45484</v>
      </c>
      <c r="C7570" t="s">
        <v>7634</v>
      </c>
      <c r="D7570" t="s">
        <v>28</v>
      </c>
      <c r="E7570" t="s">
        <v>65</v>
      </c>
      <c r="F7570">
        <v>5</v>
      </c>
      <c r="G7570">
        <v>150</v>
      </c>
      <c r="H7570">
        <f t="shared" si="118"/>
        <v>750</v>
      </c>
      <c r="I7570">
        <v>105</v>
      </c>
      <c r="J7570">
        <f>I7570*F7570</f>
        <v>525</v>
      </c>
      <c r="K7570">
        <f>G7570-I7570</f>
        <v>45</v>
      </c>
      <c r="L7570">
        <f>K7570*F7570</f>
        <v>225</v>
      </c>
      <c r="M7570" t="s">
        <v>63</v>
      </c>
      <c r="N7570" t="s">
        <v>21</v>
      </c>
      <c r="O7570" t="s">
        <v>38</v>
      </c>
    </row>
    <row r="7571" spans="1:15" x14ac:dyDescent="0.3">
      <c r="A7571">
        <v>8569</v>
      </c>
      <c r="B7571" s="1">
        <v>45428</v>
      </c>
      <c r="C7571" t="s">
        <v>7635</v>
      </c>
      <c r="D7571" t="s">
        <v>28</v>
      </c>
      <c r="E7571" t="s">
        <v>29</v>
      </c>
      <c r="F7571">
        <v>9</v>
      </c>
      <c r="G7571">
        <v>600</v>
      </c>
      <c r="H7571">
        <f t="shared" si="118"/>
        <v>5400</v>
      </c>
      <c r="I7571">
        <v>420</v>
      </c>
      <c r="J7571">
        <f>I7571*F7571</f>
        <v>3780</v>
      </c>
      <c r="K7571">
        <f>G7571-I7571</f>
        <v>180</v>
      </c>
      <c r="L7571">
        <f>K7571*F7571</f>
        <v>1620</v>
      </c>
      <c r="M7571" t="s">
        <v>33</v>
      </c>
      <c r="N7571" t="s">
        <v>25</v>
      </c>
      <c r="O7571" t="s">
        <v>16</v>
      </c>
    </row>
    <row r="7572" spans="1:15" x14ac:dyDescent="0.3">
      <c r="A7572">
        <v>8570</v>
      </c>
      <c r="B7572" s="1">
        <v>45370</v>
      </c>
      <c r="C7572" t="s">
        <v>7636</v>
      </c>
      <c r="D7572" t="s">
        <v>28</v>
      </c>
      <c r="E7572" t="s">
        <v>65</v>
      </c>
      <c r="F7572">
        <v>8</v>
      </c>
      <c r="G7572">
        <v>150</v>
      </c>
      <c r="H7572">
        <f t="shared" si="118"/>
        <v>1200</v>
      </c>
      <c r="I7572">
        <v>105</v>
      </c>
      <c r="J7572">
        <f>I7572*F7572</f>
        <v>840</v>
      </c>
      <c r="K7572">
        <f>G7572-I7572</f>
        <v>45</v>
      </c>
      <c r="L7572">
        <f>K7572*F7572</f>
        <v>360</v>
      </c>
      <c r="M7572" t="s">
        <v>30</v>
      </c>
      <c r="N7572" t="s">
        <v>31</v>
      </c>
      <c r="O7572" t="s">
        <v>22</v>
      </c>
    </row>
    <row r="7573" spans="1:15" x14ac:dyDescent="0.3">
      <c r="A7573">
        <v>8571</v>
      </c>
      <c r="B7573" s="1">
        <v>45634</v>
      </c>
      <c r="C7573" t="s">
        <v>7637</v>
      </c>
      <c r="D7573" t="s">
        <v>18</v>
      </c>
      <c r="E7573" t="s">
        <v>19</v>
      </c>
      <c r="F7573">
        <v>10</v>
      </c>
      <c r="G7573">
        <v>50</v>
      </c>
      <c r="H7573">
        <f t="shared" si="118"/>
        <v>500</v>
      </c>
      <c r="I7573">
        <v>35</v>
      </c>
      <c r="J7573">
        <f>I7573*F7573</f>
        <v>350</v>
      </c>
      <c r="K7573">
        <f>G7573-I7573</f>
        <v>15</v>
      </c>
      <c r="L7573">
        <f>K7573*F7573</f>
        <v>150</v>
      </c>
      <c r="M7573" t="s">
        <v>63</v>
      </c>
      <c r="N7573" t="s">
        <v>21</v>
      </c>
      <c r="O7573" t="s">
        <v>16</v>
      </c>
    </row>
    <row r="7574" spans="1:15" x14ac:dyDescent="0.3">
      <c r="A7574">
        <v>8572</v>
      </c>
      <c r="B7574" s="1">
        <v>45443</v>
      </c>
      <c r="C7574" t="s">
        <v>7638</v>
      </c>
      <c r="D7574" t="s">
        <v>70</v>
      </c>
      <c r="E7574" t="s">
        <v>106</v>
      </c>
      <c r="F7574">
        <v>1</v>
      </c>
      <c r="G7574">
        <v>1000</v>
      </c>
      <c r="H7574">
        <f t="shared" si="118"/>
        <v>1000</v>
      </c>
      <c r="I7574">
        <v>700</v>
      </c>
      <c r="J7574">
        <f>I7574*F7574</f>
        <v>700</v>
      </c>
      <c r="K7574">
        <f>G7574-I7574</f>
        <v>300</v>
      </c>
      <c r="L7574">
        <f>K7574*F7574</f>
        <v>300</v>
      </c>
      <c r="M7574" t="s">
        <v>53</v>
      </c>
      <c r="N7574" t="s">
        <v>31</v>
      </c>
      <c r="O7574" t="s">
        <v>16</v>
      </c>
    </row>
    <row r="7575" spans="1:15" x14ac:dyDescent="0.3">
      <c r="A7575">
        <v>8573</v>
      </c>
      <c r="B7575" s="1">
        <v>45318</v>
      </c>
      <c r="C7575" t="s">
        <v>7639</v>
      </c>
      <c r="D7575" t="s">
        <v>18</v>
      </c>
      <c r="E7575" t="s">
        <v>50</v>
      </c>
      <c r="F7575">
        <v>8</v>
      </c>
      <c r="G7575">
        <v>20</v>
      </c>
      <c r="H7575">
        <f t="shared" si="118"/>
        <v>160</v>
      </c>
      <c r="I7575">
        <v>14</v>
      </c>
      <c r="J7575">
        <f>I7575*F7575</f>
        <v>112</v>
      </c>
      <c r="K7575">
        <f>G7575-I7575</f>
        <v>6</v>
      </c>
      <c r="L7575">
        <f>K7575*F7575</f>
        <v>48</v>
      </c>
      <c r="M7575" t="s">
        <v>44</v>
      </c>
      <c r="N7575" t="s">
        <v>45</v>
      </c>
      <c r="O7575" t="s">
        <v>16</v>
      </c>
    </row>
    <row r="7576" spans="1:15" x14ac:dyDescent="0.3">
      <c r="A7576">
        <v>8574</v>
      </c>
      <c r="B7576" s="1">
        <v>45410</v>
      </c>
      <c r="C7576" t="s">
        <v>7640</v>
      </c>
      <c r="D7576" t="s">
        <v>28</v>
      </c>
      <c r="E7576" t="s">
        <v>29</v>
      </c>
      <c r="F7576">
        <v>10</v>
      </c>
      <c r="G7576">
        <v>600</v>
      </c>
      <c r="H7576">
        <f t="shared" si="118"/>
        <v>6000</v>
      </c>
      <c r="I7576">
        <v>420</v>
      </c>
      <c r="J7576">
        <f>I7576*F7576</f>
        <v>4200</v>
      </c>
      <c r="K7576">
        <f>G7576-I7576</f>
        <v>180</v>
      </c>
      <c r="L7576">
        <f>K7576*F7576</f>
        <v>1800</v>
      </c>
      <c r="M7576" t="s">
        <v>91</v>
      </c>
      <c r="N7576" t="s">
        <v>45</v>
      </c>
      <c r="O7576" t="s">
        <v>22</v>
      </c>
    </row>
    <row r="7577" spans="1:15" x14ac:dyDescent="0.3">
      <c r="A7577">
        <v>8575</v>
      </c>
      <c r="B7577" s="1">
        <v>45321</v>
      </c>
      <c r="C7577" t="s">
        <v>7641</v>
      </c>
      <c r="D7577" t="s">
        <v>18</v>
      </c>
      <c r="E7577" t="s">
        <v>82</v>
      </c>
      <c r="F7577">
        <v>9</v>
      </c>
      <c r="G7577">
        <v>80</v>
      </c>
      <c r="H7577">
        <f t="shared" si="118"/>
        <v>720</v>
      </c>
      <c r="I7577">
        <v>56</v>
      </c>
      <c r="J7577">
        <f>I7577*F7577</f>
        <v>504</v>
      </c>
      <c r="K7577">
        <f>G7577-I7577</f>
        <v>24</v>
      </c>
      <c r="L7577">
        <f>K7577*F7577</f>
        <v>216</v>
      </c>
      <c r="M7577" t="s">
        <v>130</v>
      </c>
      <c r="N7577" t="s">
        <v>21</v>
      </c>
      <c r="O7577" t="s">
        <v>26</v>
      </c>
    </row>
    <row r="7578" spans="1:15" x14ac:dyDescent="0.3">
      <c r="A7578">
        <v>8576</v>
      </c>
      <c r="B7578" s="1">
        <v>45445</v>
      </c>
      <c r="C7578" t="s">
        <v>7642</v>
      </c>
      <c r="D7578" t="s">
        <v>28</v>
      </c>
      <c r="E7578" t="s">
        <v>65</v>
      </c>
      <c r="F7578">
        <v>10</v>
      </c>
      <c r="G7578">
        <v>150</v>
      </c>
      <c r="H7578">
        <f t="shared" si="118"/>
        <v>1500</v>
      </c>
      <c r="I7578">
        <v>105</v>
      </c>
      <c r="J7578">
        <f>I7578*F7578</f>
        <v>1050</v>
      </c>
      <c r="K7578">
        <f>G7578-I7578</f>
        <v>45</v>
      </c>
      <c r="L7578">
        <f>K7578*F7578</f>
        <v>450</v>
      </c>
      <c r="M7578" t="s">
        <v>14</v>
      </c>
      <c r="N7578" t="s">
        <v>15</v>
      </c>
      <c r="O7578" t="s">
        <v>22</v>
      </c>
    </row>
    <row r="7579" spans="1:15" x14ac:dyDescent="0.3">
      <c r="A7579">
        <v>8577</v>
      </c>
      <c r="B7579" s="1">
        <v>45311</v>
      </c>
      <c r="C7579" t="s">
        <v>7643</v>
      </c>
      <c r="D7579" t="s">
        <v>18</v>
      </c>
      <c r="E7579" t="s">
        <v>82</v>
      </c>
      <c r="F7579">
        <v>4</v>
      </c>
      <c r="G7579">
        <v>80</v>
      </c>
      <c r="H7579">
        <f t="shared" si="118"/>
        <v>320</v>
      </c>
      <c r="I7579">
        <v>56</v>
      </c>
      <c r="J7579">
        <f>I7579*F7579</f>
        <v>224</v>
      </c>
      <c r="K7579">
        <f>G7579-I7579</f>
        <v>24</v>
      </c>
      <c r="L7579">
        <f>K7579*F7579</f>
        <v>96</v>
      </c>
      <c r="M7579" t="s">
        <v>33</v>
      </c>
      <c r="N7579" t="s">
        <v>25</v>
      </c>
      <c r="O7579" t="s">
        <v>26</v>
      </c>
    </row>
    <row r="7580" spans="1:15" x14ac:dyDescent="0.3">
      <c r="A7580">
        <v>8578</v>
      </c>
      <c r="B7580" s="1">
        <v>45422</v>
      </c>
      <c r="C7580" t="s">
        <v>7644</v>
      </c>
      <c r="D7580" t="s">
        <v>12</v>
      </c>
      <c r="E7580" t="s">
        <v>13</v>
      </c>
      <c r="F7580">
        <v>2</v>
      </c>
      <c r="G7580">
        <v>25</v>
      </c>
      <c r="H7580">
        <f t="shared" si="118"/>
        <v>50</v>
      </c>
      <c r="I7580">
        <v>17.5</v>
      </c>
      <c r="J7580">
        <f>I7580*F7580</f>
        <v>35</v>
      </c>
      <c r="K7580">
        <f>G7580-I7580</f>
        <v>7.5</v>
      </c>
      <c r="L7580">
        <f>K7580*F7580</f>
        <v>15</v>
      </c>
      <c r="M7580" t="s">
        <v>42</v>
      </c>
      <c r="N7580" t="s">
        <v>31</v>
      </c>
      <c r="O7580" t="s">
        <v>26</v>
      </c>
    </row>
    <row r="7581" spans="1:15" x14ac:dyDescent="0.3">
      <c r="A7581">
        <v>8579</v>
      </c>
      <c r="B7581" s="1">
        <v>45591</v>
      </c>
      <c r="C7581" t="s">
        <v>7645</v>
      </c>
      <c r="D7581" t="s">
        <v>35</v>
      </c>
      <c r="E7581" t="s">
        <v>41</v>
      </c>
      <c r="F7581">
        <v>7</v>
      </c>
      <c r="G7581">
        <v>30</v>
      </c>
      <c r="H7581">
        <f t="shared" si="118"/>
        <v>210</v>
      </c>
      <c r="I7581">
        <v>21</v>
      </c>
      <c r="J7581">
        <f>I7581*F7581</f>
        <v>147</v>
      </c>
      <c r="K7581">
        <f>G7581-I7581</f>
        <v>9</v>
      </c>
      <c r="L7581">
        <f>K7581*F7581</f>
        <v>63</v>
      </c>
      <c r="M7581" t="s">
        <v>111</v>
      </c>
      <c r="N7581" t="s">
        <v>15</v>
      </c>
      <c r="O7581" t="s">
        <v>26</v>
      </c>
    </row>
    <row r="7582" spans="1:15" x14ac:dyDescent="0.3">
      <c r="A7582">
        <v>8580</v>
      </c>
      <c r="B7582" s="1">
        <v>45419</v>
      </c>
      <c r="C7582" t="s">
        <v>7646</v>
      </c>
      <c r="D7582" t="s">
        <v>18</v>
      </c>
      <c r="E7582" t="s">
        <v>82</v>
      </c>
      <c r="F7582">
        <v>2</v>
      </c>
      <c r="G7582">
        <v>80</v>
      </c>
      <c r="H7582">
        <f t="shared" si="118"/>
        <v>160</v>
      </c>
      <c r="I7582">
        <v>56</v>
      </c>
      <c r="J7582">
        <f>I7582*F7582</f>
        <v>112</v>
      </c>
      <c r="K7582">
        <f>G7582-I7582</f>
        <v>24</v>
      </c>
      <c r="L7582">
        <f>K7582*F7582</f>
        <v>48</v>
      </c>
      <c r="M7582" t="s">
        <v>180</v>
      </c>
      <c r="N7582" t="s">
        <v>31</v>
      </c>
      <c r="O7582" t="s">
        <v>46</v>
      </c>
    </row>
    <row r="7583" spans="1:15" x14ac:dyDescent="0.3">
      <c r="A7583">
        <v>8581</v>
      </c>
      <c r="B7583" s="1">
        <v>45540</v>
      </c>
      <c r="C7583" t="s">
        <v>7647</v>
      </c>
      <c r="D7583" t="s">
        <v>28</v>
      </c>
      <c r="E7583" t="s">
        <v>29</v>
      </c>
      <c r="F7583">
        <v>4</v>
      </c>
      <c r="G7583">
        <v>600</v>
      </c>
      <c r="H7583">
        <f t="shared" si="118"/>
        <v>2400</v>
      </c>
      <c r="I7583">
        <v>420</v>
      </c>
      <c r="J7583">
        <f>I7583*F7583</f>
        <v>1680</v>
      </c>
      <c r="K7583">
        <f>G7583-I7583</f>
        <v>180</v>
      </c>
      <c r="L7583">
        <f>K7583*F7583</f>
        <v>720</v>
      </c>
      <c r="M7583" t="s">
        <v>61</v>
      </c>
      <c r="N7583" t="s">
        <v>45</v>
      </c>
      <c r="O7583" t="s">
        <v>38</v>
      </c>
    </row>
    <row r="7584" spans="1:15" x14ac:dyDescent="0.3">
      <c r="A7584">
        <v>8582</v>
      </c>
      <c r="B7584" s="1">
        <v>45642</v>
      </c>
      <c r="C7584" t="s">
        <v>7648</v>
      </c>
      <c r="D7584" t="s">
        <v>35</v>
      </c>
      <c r="E7584" t="s">
        <v>68</v>
      </c>
      <c r="F7584">
        <v>7</v>
      </c>
      <c r="G7584">
        <v>40</v>
      </c>
      <c r="H7584">
        <f t="shared" si="118"/>
        <v>280</v>
      </c>
      <c r="I7584">
        <v>28</v>
      </c>
      <c r="J7584">
        <f>I7584*F7584</f>
        <v>196</v>
      </c>
      <c r="K7584">
        <f>G7584-I7584</f>
        <v>12</v>
      </c>
      <c r="L7584">
        <f>K7584*F7584</f>
        <v>84</v>
      </c>
      <c r="M7584" t="s">
        <v>100</v>
      </c>
      <c r="N7584" t="s">
        <v>21</v>
      </c>
      <c r="O7584" t="s">
        <v>46</v>
      </c>
    </row>
    <row r="7585" spans="1:15" x14ac:dyDescent="0.3">
      <c r="A7585">
        <v>8583</v>
      </c>
      <c r="B7585" s="1">
        <v>45463</v>
      </c>
      <c r="C7585" t="s">
        <v>7649</v>
      </c>
      <c r="D7585" t="s">
        <v>28</v>
      </c>
      <c r="E7585" t="s">
        <v>73</v>
      </c>
      <c r="F7585">
        <v>3</v>
      </c>
      <c r="G7585">
        <v>500</v>
      </c>
      <c r="H7585">
        <f t="shared" si="118"/>
        <v>1500</v>
      </c>
      <c r="I7585">
        <v>350</v>
      </c>
      <c r="J7585">
        <f>I7585*F7585</f>
        <v>1050</v>
      </c>
      <c r="K7585">
        <f>G7585-I7585</f>
        <v>150</v>
      </c>
      <c r="L7585">
        <f>K7585*F7585</f>
        <v>450</v>
      </c>
      <c r="M7585" t="s">
        <v>24</v>
      </c>
      <c r="N7585" t="s">
        <v>25</v>
      </c>
      <c r="O7585" t="s">
        <v>38</v>
      </c>
    </row>
    <row r="7586" spans="1:15" x14ac:dyDescent="0.3">
      <c r="A7586">
        <v>8584</v>
      </c>
      <c r="B7586" s="1">
        <v>45482</v>
      </c>
      <c r="C7586" t="s">
        <v>7650</v>
      </c>
      <c r="D7586" t="s">
        <v>18</v>
      </c>
      <c r="E7586" t="s">
        <v>50</v>
      </c>
      <c r="F7586">
        <v>1</v>
      </c>
      <c r="G7586">
        <v>20</v>
      </c>
      <c r="H7586">
        <f t="shared" si="118"/>
        <v>20</v>
      </c>
      <c r="I7586">
        <v>14</v>
      </c>
      <c r="J7586">
        <f>I7586*F7586</f>
        <v>14</v>
      </c>
      <c r="K7586">
        <f>G7586-I7586</f>
        <v>6</v>
      </c>
      <c r="L7586">
        <f>K7586*F7586</f>
        <v>6</v>
      </c>
      <c r="M7586" t="s">
        <v>24</v>
      </c>
      <c r="N7586" t="s">
        <v>25</v>
      </c>
      <c r="O7586" t="s">
        <v>22</v>
      </c>
    </row>
    <row r="7587" spans="1:15" x14ac:dyDescent="0.3">
      <c r="A7587">
        <v>8585</v>
      </c>
      <c r="B7587" s="1">
        <v>45428</v>
      </c>
      <c r="C7587" t="s">
        <v>7651</v>
      </c>
      <c r="D7587" t="s">
        <v>12</v>
      </c>
      <c r="E7587" t="s">
        <v>58</v>
      </c>
      <c r="F7587">
        <v>9</v>
      </c>
      <c r="G7587">
        <v>30</v>
      </c>
      <c r="H7587">
        <f t="shared" si="118"/>
        <v>270</v>
      </c>
      <c r="I7587">
        <v>21</v>
      </c>
      <c r="J7587">
        <f>I7587*F7587</f>
        <v>189</v>
      </c>
      <c r="K7587">
        <f>G7587-I7587</f>
        <v>9</v>
      </c>
      <c r="L7587">
        <f>K7587*F7587</f>
        <v>81</v>
      </c>
      <c r="M7587" t="s">
        <v>63</v>
      </c>
      <c r="N7587" t="s">
        <v>21</v>
      </c>
      <c r="O7587" t="s">
        <v>38</v>
      </c>
    </row>
    <row r="7588" spans="1:15" x14ac:dyDescent="0.3">
      <c r="A7588">
        <v>8586</v>
      </c>
      <c r="B7588" s="1">
        <v>45437</v>
      </c>
      <c r="C7588" t="s">
        <v>7652</v>
      </c>
      <c r="D7588" t="s">
        <v>70</v>
      </c>
      <c r="E7588" t="s">
        <v>106</v>
      </c>
      <c r="F7588">
        <v>10</v>
      </c>
      <c r="G7588">
        <v>1000</v>
      </c>
      <c r="H7588">
        <f t="shared" si="118"/>
        <v>10000</v>
      </c>
      <c r="I7588">
        <v>700</v>
      </c>
      <c r="J7588">
        <f>I7588*F7588</f>
        <v>7000</v>
      </c>
      <c r="K7588">
        <f>G7588-I7588</f>
        <v>300</v>
      </c>
      <c r="L7588">
        <f>K7588*F7588</f>
        <v>3000</v>
      </c>
      <c r="M7588" t="s">
        <v>130</v>
      </c>
      <c r="N7588" t="s">
        <v>21</v>
      </c>
      <c r="O7588" t="s">
        <v>26</v>
      </c>
    </row>
    <row r="7589" spans="1:15" x14ac:dyDescent="0.3">
      <c r="A7589">
        <v>8587</v>
      </c>
      <c r="B7589" s="1">
        <v>45516</v>
      </c>
      <c r="C7589" t="s">
        <v>7653</v>
      </c>
      <c r="D7589" t="s">
        <v>12</v>
      </c>
      <c r="E7589" t="s">
        <v>75</v>
      </c>
      <c r="F7589">
        <v>4</v>
      </c>
      <c r="G7589">
        <v>20</v>
      </c>
      <c r="H7589">
        <f t="shared" si="118"/>
        <v>80</v>
      </c>
      <c r="I7589">
        <v>14</v>
      </c>
      <c r="J7589">
        <f>I7589*F7589</f>
        <v>56</v>
      </c>
      <c r="K7589">
        <f>G7589-I7589</f>
        <v>6</v>
      </c>
      <c r="L7589">
        <f>K7589*F7589</f>
        <v>24</v>
      </c>
      <c r="M7589" t="s">
        <v>55</v>
      </c>
      <c r="N7589" t="s">
        <v>25</v>
      </c>
      <c r="O7589" t="s">
        <v>26</v>
      </c>
    </row>
    <row r="7590" spans="1:15" x14ac:dyDescent="0.3">
      <c r="A7590">
        <v>8588</v>
      </c>
      <c r="B7590" s="1">
        <v>45592</v>
      </c>
      <c r="C7590" t="s">
        <v>7654</v>
      </c>
      <c r="D7590" t="s">
        <v>28</v>
      </c>
      <c r="E7590" t="s">
        <v>65</v>
      </c>
      <c r="F7590">
        <v>1</v>
      </c>
      <c r="G7590">
        <v>150</v>
      </c>
      <c r="H7590">
        <f t="shared" si="118"/>
        <v>150</v>
      </c>
      <c r="I7590">
        <v>105</v>
      </c>
      <c r="J7590">
        <f>I7590*F7590</f>
        <v>105</v>
      </c>
      <c r="K7590">
        <f>G7590-I7590</f>
        <v>45</v>
      </c>
      <c r="L7590">
        <f>K7590*F7590</f>
        <v>45</v>
      </c>
      <c r="M7590" t="s">
        <v>61</v>
      </c>
      <c r="N7590" t="s">
        <v>45</v>
      </c>
      <c r="O7590" t="s">
        <v>38</v>
      </c>
    </row>
    <row r="7591" spans="1:15" x14ac:dyDescent="0.3">
      <c r="A7591">
        <v>8589</v>
      </c>
      <c r="B7591" s="1">
        <v>45573</v>
      </c>
      <c r="C7591" t="s">
        <v>7655</v>
      </c>
      <c r="D7591" t="s">
        <v>70</v>
      </c>
      <c r="E7591" t="s">
        <v>106</v>
      </c>
      <c r="F7591">
        <v>6</v>
      </c>
      <c r="G7591">
        <v>1000</v>
      </c>
      <c r="H7591">
        <f t="shared" si="118"/>
        <v>6000</v>
      </c>
      <c r="I7591">
        <v>700</v>
      </c>
      <c r="J7591">
        <f>I7591*F7591</f>
        <v>4200</v>
      </c>
      <c r="K7591">
        <f>G7591-I7591</f>
        <v>300</v>
      </c>
      <c r="L7591">
        <f>K7591*F7591</f>
        <v>1800</v>
      </c>
      <c r="M7591" t="s">
        <v>14</v>
      </c>
      <c r="N7591" t="s">
        <v>15</v>
      </c>
      <c r="O7591" t="s">
        <v>22</v>
      </c>
    </row>
    <row r="7592" spans="1:15" x14ac:dyDescent="0.3">
      <c r="A7592">
        <v>8590</v>
      </c>
      <c r="B7592" s="1">
        <v>45491</v>
      </c>
      <c r="C7592" t="s">
        <v>7656</v>
      </c>
      <c r="D7592" t="s">
        <v>70</v>
      </c>
      <c r="E7592" t="s">
        <v>86</v>
      </c>
      <c r="F7592">
        <v>3</v>
      </c>
      <c r="G7592">
        <v>400</v>
      </c>
      <c r="H7592">
        <f t="shared" si="118"/>
        <v>1200</v>
      </c>
      <c r="I7592">
        <v>280</v>
      </c>
      <c r="J7592">
        <f>I7592*F7592</f>
        <v>840</v>
      </c>
      <c r="K7592">
        <f>G7592-I7592</f>
        <v>120</v>
      </c>
      <c r="L7592">
        <f>K7592*F7592</f>
        <v>360</v>
      </c>
      <c r="M7592" t="s">
        <v>48</v>
      </c>
      <c r="N7592" t="s">
        <v>15</v>
      </c>
      <c r="O7592" t="s">
        <v>22</v>
      </c>
    </row>
    <row r="7593" spans="1:15" x14ac:dyDescent="0.3">
      <c r="A7593">
        <v>8591</v>
      </c>
      <c r="B7593" s="1">
        <v>45505</v>
      </c>
      <c r="C7593" t="s">
        <v>7657</v>
      </c>
      <c r="D7593" t="s">
        <v>12</v>
      </c>
      <c r="E7593" t="s">
        <v>58</v>
      </c>
      <c r="F7593">
        <v>6</v>
      </c>
      <c r="G7593">
        <v>30</v>
      </c>
      <c r="H7593">
        <f t="shared" si="118"/>
        <v>180</v>
      </c>
      <c r="I7593">
        <v>21</v>
      </c>
      <c r="J7593">
        <f>I7593*F7593</f>
        <v>126</v>
      </c>
      <c r="K7593">
        <f>G7593-I7593</f>
        <v>9</v>
      </c>
      <c r="L7593">
        <f>K7593*F7593</f>
        <v>54</v>
      </c>
      <c r="M7593" t="s">
        <v>33</v>
      </c>
      <c r="N7593" t="s">
        <v>25</v>
      </c>
      <c r="O7593" t="s">
        <v>16</v>
      </c>
    </row>
    <row r="7594" spans="1:15" x14ac:dyDescent="0.3">
      <c r="A7594">
        <v>8592</v>
      </c>
      <c r="B7594" s="1">
        <v>45456</v>
      </c>
      <c r="C7594" t="s">
        <v>7658</v>
      </c>
      <c r="D7594" t="s">
        <v>28</v>
      </c>
      <c r="E7594" t="s">
        <v>73</v>
      </c>
      <c r="F7594">
        <v>9</v>
      </c>
      <c r="G7594">
        <v>500</v>
      </c>
      <c r="H7594">
        <f t="shared" si="118"/>
        <v>4500</v>
      </c>
      <c r="I7594">
        <v>350</v>
      </c>
      <c r="J7594">
        <f>I7594*F7594</f>
        <v>3150</v>
      </c>
      <c r="K7594">
        <f>G7594-I7594</f>
        <v>150</v>
      </c>
      <c r="L7594">
        <f>K7594*F7594</f>
        <v>1350</v>
      </c>
      <c r="M7594" t="s">
        <v>44</v>
      </c>
      <c r="N7594" t="s">
        <v>45</v>
      </c>
      <c r="O7594" t="s">
        <v>16</v>
      </c>
    </row>
    <row r="7595" spans="1:15" x14ac:dyDescent="0.3">
      <c r="A7595">
        <v>8593</v>
      </c>
      <c r="B7595" s="1">
        <v>45481</v>
      </c>
      <c r="C7595" t="s">
        <v>7659</v>
      </c>
      <c r="D7595" t="s">
        <v>18</v>
      </c>
      <c r="E7595" t="s">
        <v>19</v>
      </c>
      <c r="F7595">
        <v>5</v>
      </c>
      <c r="G7595">
        <v>50</v>
      </c>
      <c r="H7595">
        <f t="shared" si="118"/>
        <v>250</v>
      </c>
      <c r="I7595">
        <v>35</v>
      </c>
      <c r="J7595">
        <f>I7595*F7595</f>
        <v>175</v>
      </c>
      <c r="K7595">
        <f>G7595-I7595</f>
        <v>15</v>
      </c>
      <c r="L7595">
        <f>K7595*F7595</f>
        <v>75</v>
      </c>
      <c r="M7595" t="s">
        <v>180</v>
      </c>
      <c r="N7595" t="s">
        <v>31</v>
      </c>
      <c r="O7595" t="s">
        <v>38</v>
      </c>
    </row>
    <row r="7596" spans="1:15" x14ac:dyDescent="0.3">
      <c r="A7596">
        <v>8594</v>
      </c>
      <c r="B7596" s="1">
        <v>45529</v>
      </c>
      <c r="C7596" t="s">
        <v>7660</v>
      </c>
      <c r="D7596" t="s">
        <v>18</v>
      </c>
      <c r="E7596" t="s">
        <v>82</v>
      </c>
      <c r="F7596">
        <v>8</v>
      </c>
      <c r="G7596">
        <v>80</v>
      </c>
      <c r="H7596">
        <f t="shared" si="118"/>
        <v>640</v>
      </c>
      <c r="I7596">
        <v>56</v>
      </c>
      <c r="J7596">
        <f>I7596*F7596</f>
        <v>448</v>
      </c>
      <c r="K7596">
        <f>G7596-I7596</f>
        <v>24</v>
      </c>
      <c r="L7596">
        <f>K7596*F7596</f>
        <v>192</v>
      </c>
      <c r="M7596" t="s">
        <v>88</v>
      </c>
      <c r="N7596" t="s">
        <v>45</v>
      </c>
      <c r="O7596" t="s">
        <v>46</v>
      </c>
    </row>
    <row r="7597" spans="1:15" x14ac:dyDescent="0.3">
      <c r="A7597">
        <v>8595</v>
      </c>
      <c r="B7597" s="1">
        <v>45307</v>
      </c>
      <c r="C7597" t="s">
        <v>7661</v>
      </c>
      <c r="D7597" t="s">
        <v>28</v>
      </c>
      <c r="E7597" t="s">
        <v>29</v>
      </c>
      <c r="F7597">
        <v>8</v>
      </c>
      <c r="G7597">
        <v>600</v>
      </c>
      <c r="H7597">
        <f t="shared" si="118"/>
        <v>4800</v>
      </c>
      <c r="I7597">
        <v>420</v>
      </c>
      <c r="J7597">
        <f>I7597*F7597</f>
        <v>3360</v>
      </c>
      <c r="K7597">
        <f>G7597-I7597</f>
        <v>180</v>
      </c>
      <c r="L7597">
        <f>K7597*F7597</f>
        <v>1440</v>
      </c>
      <c r="M7597" t="s">
        <v>94</v>
      </c>
      <c r="N7597" t="s">
        <v>25</v>
      </c>
      <c r="O7597" t="s">
        <v>38</v>
      </c>
    </row>
    <row r="7598" spans="1:15" x14ac:dyDescent="0.3">
      <c r="A7598">
        <v>8596</v>
      </c>
      <c r="B7598" s="1">
        <v>45402</v>
      </c>
      <c r="C7598" t="s">
        <v>7662</v>
      </c>
      <c r="D7598" t="s">
        <v>70</v>
      </c>
      <c r="E7598" t="s">
        <v>71</v>
      </c>
      <c r="F7598">
        <v>2</v>
      </c>
      <c r="G7598">
        <v>700</v>
      </c>
      <c r="H7598">
        <f t="shared" si="118"/>
        <v>1400</v>
      </c>
      <c r="I7598">
        <v>489.99999999999989</v>
      </c>
      <c r="J7598">
        <f>I7598*F7598</f>
        <v>979.99999999999977</v>
      </c>
      <c r="K7598">
        <f>G7598-I7598</f>
        <v>210.00000000000011</v>
      </c>
      <c r="L7598">
        <f>K7598*F7598</f>
        <v>420.00000000000023</v>
      </c>
      <c r="M7598" t="s">
        <v>180</v>
      </c>
      <c r="N7598" t="s">
        <v>31</v>
      </c>
      <c r="O7598" t="s">
        <v>26</v>
      </c>
    </row>
    <row r="7599" spans="1:15" x14ac:dyDescent="0.3">
      <c r="A7599">
        <v>8597</v>
      </c>
      <c r="B7599" s="1">
        <v>45384</v>
      </c>
      <c r="C7599" t="s">
        <v>7663</v>
      </c>
      <c r="D7599" t="s">
        <v>12</v>
      </c>
      <c r="E7599" t="s">
        <v>13</v>
      </c>
      <c r="F7599">
        <v>8</v>
      </c>
      <c r="G7599">
        <v>25</v>
      </c>
      <c r="H7599">
        <f t="shared" si="118"/>
        <v>200</v>
      </c>
      <c r="I7599">
        <v>17.5</v>
      </c>
      <c r="J7599">
        <f>I7599*F7599</f>
        <v>140</v>
      </c>
      <c r="K7599">
        <f>G7599-I7599</f>
        <v>7.5</v>
      </c>
      <c r="L7599">
        <f>K7599*F7599</f>
        <v>60</v>
      </c>
      <c r="M7599" t="s">
        <v>33</v>
      </c>
      <c r="N7599" t="s">
        <v>25</v>
      </c>
      <c r="O7599" t="s">
        <v>22</v>
      </c>
    </row>
    <row r="7600" spans="1:15" x14ac:dyDescent="0.3">
      <c r="A7600">
        <v>8598</v>
      </c>
      <c r="B7600" s="1">
        <v>45529</v>
      </c>
      <c r="C7600" t="s">
        <v>7664</v>
      </c>
      <c r="D7600" t="s">
        <v>35</v>
      </c>
      <c r="E7600" t="s">
        <v>41</v>
      </c>
      <c r="F7600">
        <v>9</v>
      </c>
      <c r="G7600">
        <v>30</v>
      </c>
      <c r="H7600">
        <f t="shared" si="118"/>
        <v>270</v>
      </c>
      <c r="I7600">
        <v>21</v>
      </c>
      <c r="J7600">
        <f>I7600*F7600</f>
        <v>189</v>
      </c>
      <c r="K7600">
        <f>G7600-I7600</f>
        <v>9</v>
      </c>
      <c r="L7600">
        <f>K7600*F7600</f>
        <v>81</v>
      </c>
      <c r="M7600" t="s">
        <v>91</v>
      </c>
      <c r="N7600" t="s">
        <v>45</v>
      </c>
      <c r="O7600" t="s">
        <v>26</v>
      </c>
    </row>
    <row r="7601" spans="1:15" x14ac:dyDescent="0.3">
      <c r="A7601">
        <v>8599</v>
      </c>
      <c r="B7601" s="1">
        <v>45400</v>
      </c>
      <c r="C7601" t="s">
        <v>7665</v>
      </c>
      <c r="D7601" t="s">
        <v>18</v>
      </c>
      <c r="E7601" t="s">
        <v>82</v>
      </c>
      <c r="F7601">
        <v>3</v>
      </c>
      <c r="G7601">
        <v>80</v>
      </c>
      <c r="H7601">
        <f t="shared" si="118"/>
        <v>240</v>
      </c>
      <c r="I7601">
        <v>56</v>
      </c>
      <c r="J7601">
        <f>I7601*F7601</f>
        <v>168</v>
      </c>
      <c r="K7601">
        <f>G7601-I7601</f>
        <v>24</v>
      </c>
      <c r="L7601">
        <f>K7601*F7601</f>
        <v>72</v>
      </c>
      <c r="M7601" t="s">
        <v>100</v>
      </c>
      <c r="N7601" t="s">
        <v>21</v>
      </c>
      <c r="O7601" t="s">
        <v>16</v>
      </c>
    </row>
    <row r="7602" spans="1:15" x14ac:dyDescent="0.3">
      <c r="A7602">
        <v>8600</v>
      </c>
      <c r="B7602" s="1">
        <v>45349</v>
      </c>
      <c r="C7602" t="s">
        <v>7666</v>
      </c>
      <c r="D7602" t="s">
        <v>18</v>
      </c>
      <c r="E7602" t="s">
        <v>19</v>
      </c>
      <c r="F7602">
        <v>8</v>
      </c>
      <c r="G7602">
        <v>50</v>
      </c>
      <c r="H7602">
        <f t="shared" si="118"/>
        <v>400</v>
      </c>
      <c r="I7602">
        <v>35</v>
      </c>
      <c r="J7602">
        <f>I7602*F7602</f>
        <v>280</v>
      </c>
      <c r="K7602">
        <f>G7602-I7602</f>
        <v>15</v>
      </c>
      <c r="L7602">
        <f>K7602*F7602</f>
        <v>120</v>
      </c>
      <c r="M7602" t="s">
        <v>100</v>
      </c>
      <c r="N7602" t="s">
        <v>21</v>
      </c>
      <c r="O7602" t="s">
        <v>22</v>
      </c>
    </row>
    <row r="7603" spans="1:15" x14ac:dyDescent="0.3">
      <c r="A7603">
        <v>8601</v>
      </c>
      <c r="B7603" s="1">
        <v>45355</v>
      </c>
      <c r="C7603" t="s">
        <v>7667</v>
      </c>
      <c r="D7603" t="s">
        <v>35</v>
      </c>
      <c r="E7603" t="s">
        <v>41</v>
      </c>
      <c r="F7603">
        <v>7</v>
      </c>
      <c r="G7603">
        <v>30</v>
      </c>
      <c r="H7603">
        <f t="shared" si="118"/>
        <v>210</v>
      </c>
      <c r="I7603">
        <v>21</v>
      </c>
      <c r="J7603">
        <f>I7603*F7603</f>
        <v>147</v>
      </c>
      <c r="K7603">
        <f>G7603-I7603</f>
        <v>9</v>
      </c>
      <c r="L7603">
        <f>K7603*F7603</f>
        <v>63</v>
      </c>
      <c r="M7603" t="s">
        <v>77</v>
      </c>
      <c r="N7603" t="s">
        <v>45</v>
      </c>
      <c r="O7603" t="s">
        <v>16</v>
      </c>
    </row>
    <row r="7604" spans="1:15" x14ac:dyDescent="0.3">
      <c r="A7604">
        <v>8602</v>
      </c>
      <c r="B7604" s="1">
        <v>45614</v>
      </c>
      <c r="C7604" t="s">
        <v>7668</v>
      </c>
      <c r="D7604" t="s">
        <v>12</v>
      </c>
      <c r="E7604" t="s">
        <v>58</v>
      </c>
      <c r="F7604">
        <v>5</v>
      </c>
      <c r="G7604">
        <v>30</v>
      </c>
      <c r="H7604">
        <f t="shared" si="118"/>
        <v>150</v>
      </c>
      <c r="I7604">
        <v>21</v>
      </c>
      <c r="J7604">
        <f>I7604*F7604</f>
        <v>105</v>
      </c>
      <c r="K7604">
        <f>G7604-I7604</f>
        <v>9</v>
      </c>
      <c r="L7604">
        <f>K7604*F7604</f>
        <v>45</v>
      </c>
      <c r="M7604" t="s">
        <v>77</v>
      </c>
      <c r="N7604" t="s">
        <v>45</v>
      </c>
      <c r="O7604" t="s">
        <v>38</v>
      </c>
    </row>
    <row r="7605" spans="1:15" x14ac:dyDescent="0.3">
      <c r="A7605">
        <v>8603</v>
      </c>
      <c r="B7605" s="1">
        <v>45323</v>
      </c>
      <c r="C7605" t="s">
        <v>7669</v>
      </c>
      <c r="D7605" t="s">
        <v>12</v>
      </c>
      <c r="E7605" t="s">
        <v>13</v>
      </c>
      <c r="F7605">
        <v>4</v>
      </c>
      <c r="G7605">
        <v>25</v>
      </c>
      <c r="H7605">
        <f t="shared" si="118"/>
        <v>100</v>
      </c>
      <c r="I7605">
        <v>17.5</v>
      </c>
      <c r="J7605">
        <f>I7605*F7605</f>
        <v>70</v>
      </c>
      <c r="K7605">
        <f>G7605-I7605</f>
        <v>7.5</v>
      </c>
      <c r="L7605">
        <f>K7605*F7605</f>
        <v>30</v>
      </c>
      <c r="M7605" t="s">
        <v>20</v>
      </c>
      <c r="N7605" t="s">
        <v>21</v>
      </c>
      <c r="O7605" t="s">
        <v>38</v>
      </c>
    </row>
    <row r="7606" spans="1:15" x14ac:dyDescent="0.3">
      <c r="A7606">
        <v>8604</v>
      </c>
      <c r="B7606" s="1">
        <v>45556</v>
      </c>
      <c r="C7606" t="s">
        <v>7670</v>
      </c>
      <c r="D7606" t="s">
        <v>35</v>
      </c>
      <c r="E7606" t="s">
        <v>68</v>
      </c>
      <c r="F7606">
        <v>5</v>
      </c>
      <c r="G7606">
        <v>40</v>
      </c>
      <c r="H7606">
        <f t="shared" si="118"/>
        <v>200</v>
      </c>
      <c r="I7606">
        <v>28</v>
      </c>
      <c r="J7606">
        <f>I7606*F7606</f>
        <v>140</v>
      </c>
      <c r="K7606">
        <f>G7606-I7606</f>
        <v>12</v>
      </c>
      <c r="L7606">
        <f>K7606*F7606</f>
        <v>60</v>
      </c>
      <c r="M7606" t="s">
        <v>61</v>
      </c>
      <c r="N7606" t="s">
        <v>45</v>
      </c>
      <c r="O7606" t="s">
        <v>38</v>
      </c>
    </row>
    <row r="7607" spans="1:15" x14ac:dyDescent="0.3">
      <c r="A7607">
        <v>8605</v>
      </c>
      <c r="B7607" s="1">
        <v>45460</v>
      </c>
      <c r="C7607" t="s">
        <v>7671</v>
      </c>
      <c r="D7607" t="s">
        <v>18</v>
      </c>
      <c r="E7607" t="s">
        <v>82</v>
      </c>
      <c r="F7607">
        <v>6</v>
      </c>
      <c r="G7607">
        <v>80</v>
      </c>
      <c r="H7607">
        <f t="shared" si="118"/>
        <v>480</v>
      </c>
      <c r="I7607">
        <v>56</v>
      </c>
      <c r="J7607">
        <f>I7607*F7607</f>
        <v>336</v>
      </c>
      <c r="K7607">
        <f>G7607-I7607</f>
        <v>24</v>
      </c>
      <c r="L7607">
        <f>K7607*F7607</f>
        <v>144</v>
      </c>
      <c r="M7607" t="s">
        <v>180</v>
      </c>
      <c r="N7607" t="s">
        <v>31</v>
      </c>
      <c r="O7607" t="s">
        <v>16</v>
      </c>
    </row>
    <row r="7608" spans="1:15" x14ac:dyDescent="0.3">
      <c r="A7608">
        <v>8606</v>
      </c>
      <c r="B7608" s="1">
        <v>45292</v>
      </c>
      <c r="C7608" t="s">
        <v>7672</v>
      </c>
      <c r="D7608" t="s">
        <v>70</v>
      </c>
      <c r="E7608" t="s">
        <v>86</v>
      </c>
      <c r="F7608">
        <v>5</v>
      </c>
      <c r="G7608">
        <v>400</v>
      </c>
      <c r="H7608">
        <f t="shared" si="118"/>
        <v>2000</v>
      </c>
      <c r="I7608">
        <v>280</v>
      </c>
      <c r="J7608">
        <f>I7608*F7608</f>
        <v>1400</v>
      </c>
      <c r="K7608">
        <f>G7608-I7608</f>
        <v>120</v>
      </c>
      <c r="L7608">
        <f>K7608*F7608</f>
        <v>600</v>
      </c>
      <c r="M7608" t="s">
        <v>111</v>
      </c>
      <c r="N7608" t="s">
        <v>15</v>
      </c>
      <c r="O7608" t="s">
        <v>16</v>
      </c>
    </row>
    <row r="7609" spans="1:15" x14ac:dyDescent="0.3">
      <c r="A7609">
        <v>8607</v>
      </c>
      <c r="B7609" s="1">
        <v>45375</v>
      </c>
      <c r="C7609" t="s">
        <v>7673</v>
      </c>
      <c r="D7609" t="s">
        <v>18</v>
      </c>
      <c r="E7609" t="s">
        <v>82</v>
      </c>
      <c r="F7609">
        <v>9</v>
      </c>
      <c r="G7609">
        <v>80</v>
      </c>
      <c r="H7609">
        <f t="shared" si="118"/>
        <v>720</v>
      </c>
      <c r="I7609">
        <v>56</v>
      </c>
      <c r="J7609">
        <f>I7609*F7609</f>
        <v>504</v>
      </c>
      <c r="K7609">
        <f>G7609-I7609</f>
        <v>24</v>
      </c>
      <c r="L7609">
        <f>K7609*F7609</f>
        <v>216</v>
      </c>
      <c r="M7609" t="s">
        <v>94</v>
      </c>
      <c r="N7609" t="s">
        <v>25</v>
      </c>
      <c r="O7609" t="s">
        <v>22</v>
      </c>
    </row>
    <row r="7610" spans="1:15" x14ac:dyDescent="0.3">
      <c r="A7610">
        <v>8608</v>
      </c>
      <c r="B7610" s="1">
        <v>45342</v>
      </c>
      <c r="C7610" t="s">
        <v>7674</v>
      </c>
      <c r="D7610" t="s">
        <v>70</v>
      </c>
      <c r="E7610" t="s">
        <v>71</v>
      </c>
      <c r="F7610">
        <v>7</v>
      </c>
      <c r="G7610">
        <v>700</v>
      </c>
      <c r="H7610">
        <f t="shared" si="118"/>
        <v>4900</v>
      </c>
      <c r="I7610">
        <v>489.99999999999989</v>
      </c>
      <c r="J7610">
        <f>I7610*F7610</f>
        <v>3429.9999999999991</v>
      </c>
      <c r="K7610">
        <f>G7610-I7610</f>
        <v>210.00000000000011</v>
      </c>
      <c r="L7610">
        <f>K7610*F7610</f>
        <v>1470.0000000000009</v>
      </c>
      <c r="M7610" t="s">
        <v>111</v>
      </c>
      <c r="N7610" t="s">
        <v>15</v>
      </c>
      <c r="O7610" t="s">
        <v>46</v>
      </c>
    </row>
    <row r="7611" spans="1:15" x14ac:dyDescent="0.3">
      <c r="A7611">
        <v>8609</v>
      </c>
      <c r="B7611" s="1">
        <v>45608</v>
      </c>
      <c r="C7611" t="s">
        <v>7675</v>
      </c>
      <c r="D7611" t="s">
        <v>28</v>
      </c>
      <c r="E7611" t="s">
        <v>73</v>
      </c>
      <c r="F7611">
        <v>4</v>
      </c>
      <c r="G7611">
        <v>500</v>
      </c>
      <c r="H7611">
        <f t="shared" si="118"/>
        <v>2000</v>
      </c>
      <c r="I7611">
        <v>350</v>
      </c>
      <c r="J7611">
        <f>I7611*F7611</f>
        <v>1400</v>
      </c>
      <c r="K7611">
        <f>G7611-I7611</f>
        <v>150</v>
      </c>
      <c r="L7611">
        <f>K7611*F7611</f>
        <v>600</v>
      </c>
      <c r="M7611" t="s">
        <v>130</v>
      </c>
      <c r="N7611" t="s">
        <v>21</v>
      </c>
      <c r="O7611" t="s">
        <v>46</v>
      </c>
    </row>
    <row r="7612" spans="1:15" x14ac:dyDescent="0.3">
      <c r="A7612">
        <v>8610</v>
      </c>
      <c r="B7612" s="1">
        <v>45336</v>
      </c>
      <c r="C7612" t="s">
        <v>7676</v>
      </c>
      <c r="D7612" t="s">
        <v>18</v>
      </c>
      <c r="E7612" t="s">
        <v>82</v>
      </c>
      <c r="F7612">
        <v>2</v>
      </c>
      <c r="G7612">
        <v>80</v>
      </c>
      <c r="H7612">
        <f t="shared" si="118"/>
        <v>160</v>
      </c>
      <c r="I7612">
        <v>56</v>
      </c>
      <c r="J7612">
        <f>I7612*F7612</f>
        <v>112</v>
      </c>
      <c r="K7612">
        <f>G7612-I7612</f>
        <v>24</v>
      </c>
      <c r="L7612">
        <f>K7612*F7612</f>
        <v>48</v>
      </c>
      <c r="M7612" t="s">
        <v>42</v>
      </c>
      <c r="N7612" t="s">
        <v>31</v>
      </c>
      <c r="O7612" t="s">
        <v>26</v>
      </c>
    </row>
    <row r="7613" spans="1:15" x14ac:dyDescent="0.3">
      <c r="A7613">
        <v>8611</v>
      </c>
      <c r="B7613" s="1">
        <v>45365</v>
      </c>
      <c r="C7613" t="s">
        <v>7677</v>
      </c>
      <c r="D7613" t="s">
        <v>12</v>
      </c>
      <c r="E7613" t="s">
        <v>13</v>
      </c>
      <c r="F7613">
        <v>5</v>
      </c>
      <c r="G7613">
        <v>25</v>
      </c>
      <c r="H7613">
        <f t="shared" si="118"/>
        <v>125</v>
      </c>
      <c r="I7613">
        <v>17.5</v>
      </c>
      <c r="J7613">
        <f>I7613*F7613</f>
        <v>87.5</v>
      </c>
      <c r="K7613">
        <f>G7613-I7613</f>
        <v>7.5</v>
      </c>
      <c r="L7613">
        <f>K7613*F7613</f>
        <v>37.5</v>
      </c>
      <c r="M7613" t="s">
        <v>100</v>
      </c>
      <c r="N7613" t="s">
        <v>21</v>
      </c>
      <c r="O7613" t="s">
        <v>38</v>
      </c>
    </row>
    <row r="7614" spans="1:15" x14ac:dyDescent="0.3">
      <c r="A7614">
        <v>8612</v>
      </c>
      <c r="B7614" s="1">
        <v>45325</v>
      </c>
      <c r="C7614" t="s">
        <v>7678</v>
      </c>
      <c r="D7614" t="s">
        <v>12</v>
      </c>
      <c r="E7614" t="s">
        <v>58</v>
      </c>
      <c r="F7614">
        <v>7</v>
      </c>
      <c r="G7614">
        <v>30</v>
      </c>
      <c r="H7614">
        <f t="shared" si="118"/>
        <v>210</v>
      </c>
      <c r="I7614">
        <v>21</v>
      </c>
      <c r="J7614">
        <f>I7614*F7614</f>
        <v>147</v>
      </c>
      <c r="K7614">
        <f>G7614-I7614</f>
        <v>9</v>
      </c>
      <c r="L7614">
        <f>K7614*F7614</f>
        <v>63</v>
      </c>
      <c r="M7614" t="s">
        <v>20</v>
      </c>
      <c r="N7614" t="s">
        <v>21</v>
      </c>
      <c r="O7614" t="s">
        <v>46</v>
      </c>
    </row>
    <row r="7615" spans="1:15" x14ac:dyDescent="0.3">
      <c r="A7615">
        <v>8613</v>
      </c>
      <c r="B7615" s="1">
        <v>45615</v>
      </c>
      <c r="C7615" t="s">
        <v>7679</v>
      </c>
      <c r="D7615" t="s">
        <v>28</v>
      </c>
      <c r="E7615" t="s">
        <v>73</v>
      </c>
      <c r="F7615">
        <v>2</v>
      </c>
      <c r="G7615">
        <v>500</v>
      </c>
      <c r="H7615">
        <f t="shared" si="118"/>
        <v>1000</v>
      </c>
      <c r="I7615">
        <v>350</v>
      </c>
      <c r="J7615">
        <f>I7615*F7615</f>
        <v>700</v>
      </c>
      <c r="K7615">
        <f>G7615-I7615</f>
        <v>150</v>
      </c>
      <c r="L7615">
        <f>K7615*F7615</f>
        <v>300</v>
      </c>
      <c r="M7615" t="s">
        <v>63</v>
      </c>
      <c r="N7615" t="s">
        <v>21</v>
      </c>
      <c r="O7615" t="s">
        <v>22</v>
      </c>
    </row>
    <row r="7616" spans="1:15" x14ac:dyDescent="0.3">
      <c r="A7616">
        <v>8614</v>
      </c>
      <c r="B7616" s="1">
        <v>45539</v>
      </c>
      <c r="C7616" t="s">
        <v>7680</v>
      </c>
      <c r="D7616" t="s">
        <v>35</v>
      </c>
      <c r="E7616" t="s">
        <v>41</v>
      </c>
      <c r="F7616">
        <v>9</v>
      </c>
      <c r="G7616">
        <v>30</v>
      </c>
      <c r="H7616">
        <f t="shared" si="118"/>
        <v>270</v>
      </c>
      <c r="I7616">
        <v>21</v>
      </c>
      <c r="J7616">
        <f>I7616*F7616</f>
        <v>189</v>
      </c>
      <c r="K7616">
        <f>G7616-I7616</f>
        <v>9</v>
      </c>
      <c r="L7616">
        <f>K7616*F7616</f>
        <v>81</v>
      </c>
      <c r="M7616" t="s">
        <v>91</v>
      </c>
      <c r="N7616" t="s">
        <v>45</v>
      </c>
      <c r="O7616" t="s">
        <v>46</v>
      </c>
    </row>
    <row r="7617" spans="1:15" x14ac:dyDescent="0.3">
      <c r="A7617">
        <v>8615</v>
      </c>
      <c r="B7617" s="1">
        <v>45369</v>
      </c>
      <c r="C7617" t="s">
        <v>7681</v>
      </c>
      <c r="D7617" t="s">
        <v>28</v>
      </c>
      <c r="E7617" t="s">
        <v>65</v>
      </c>
      <c r="F7617">
        <v>2</v>
      </c>
      <c r="G7617">
        <v>150</v>
      </c>
      <c r="H7617">
        <f t="shared" si="118"/>
        <v>300</v>
      </c>
      <c r="I7617">
        <v>105</v>
      </c>
      <c r="J7617">
        <f>I7617*F7617</f>
        <v>210</v>
      </c>
      <c r="K7617">
        <f>G7617-I7617</f>
        <v>45</v>
      </c>
      <c r="L7617">
        <f>K7617*F7617</f>
        <v>90</v>
      </c>
      <c r="M7617" t="s">
        <v>171</v>
      </c>
      <c r="N7617" t="s">
        <v>21</v>
      </c>
      <c r="O7617" t="s">
        <v>46</v>
      </c>
    </row>
    <row r="7618" spans="1:15" x14ac:dyDescent="0.3">
      <c r="A7618">
        <v>8616</v>
      </c>
      <c r="B7618" s="1">
        <v>45323</v>
      </c>
      <c r="C7618" t="s">
        <v>7682</v>
      </c>
      <c r="D7618" t="s">
        <v>35</v>
      </c>
      <c r="E7618" t="s">
        <v>68</v>
      </c>
      <c r="F7618">
        <v>1</v>
      </c>
      <c r="G7618">
        <v>40</v>
      </c>
      <c r="H7618">
        <f t="shared" si="118"/>
        <v>40</v>
      </c>
      <c r="I7618">
        <v>28</v>
      </c>
      <c r="J7618">
        <f>I7618*F7618</f>
        <v>28</v>
      </c>
      <c r="K7618">
        <f>G7618-I7618</f>
        <v>12</v>
      </c>
      <c r="L7618">
        <f>K7618*F7618</f>
        <v>12</v>
      </c>
      <c r="M7618" t="s">
        <v>20</v>
      </c>
      <c r="N7618" t="s">
        <v>21</v>
      </c>
      <c r="O7618" t="s">
        <v>38</v>
      </c>
    </row>
    <row r="7619" spans="1:15" x14ac:dyDescent="0.3">
      <c r="A7619">
        <v>8617</v>
      </c>
      <c r="B7619" s="1">
        <v>45399</v>
      </c>
      <c r="C7619" t="s">
        <v>7683</v>
      </c>
      <c r="D7619" t="s">
        <v>70</v>
      </c>
      <c r="E7619" t="s">
        <v>71</v>
      </c>
      <c r="F7619">
        <v>10</v>
      </c>
      <c r="G7619">
        <v>700</v>
      </c>
      <c r="H7619">
        <f t="shared" ref="H7619:H7682" si="119">G7619*F7619</f>
        <v>7000</v>
      </c>
      <c r="I7619">
        <v>489.99999999999989</v>
      </c>
      <c r="J7619">
        <f>I7619*F7619</f>
        <v>4899.9999999999991</v>
      </c>
      <c r="K7619">
        <f>G7619-I7619</f>
        <v>210.00000000000011</v>
      </c>
      <c r="L7619">
        <f>K7619*F7619</f>
        <v>2100.0000000000009</v>
      </c>
      <c r="M7619" t="s">
        <v>180</v>
      </c>
      <c r="N7619" t="s">
        <v>31</v>
      </c>
      <c r="O7619" t="s">
        <v>26</v>
      </c>
    </row>
    <row r="7620" spans="1:15" x14ac:dyDescent="0.3">
      <c r="A7620">
        <v>8618</v>
      </c>
      <c r="B7620" s="1">
        <v>45455</v>
      </c>
      <c r="C7620" t="s">
        <v>7684</v>
      </c>
      <c r="D7620" t="s">
        <v>12</v>
      </c>
      <c r="E7620" t="s">
        <v>75</v>
      </c>
      <c r="F7620">
        <v>6</v>
      </c>
      <c r="G7620">
        <v>20</v>
      </c>
      <c r="H7620">
        <f t="shared" si="119"/>
        <v>120</v>
      </c>
      <c r="I7620">
        <v>14</v>
      </c>
      <c r="J7620">
        <f>I7620*F7620</f>
        <v>84</v>
      </c>
      <c r="K7620">
        <f>G7620-I7620</f>
        <v>6</v>
      </c>
      <c r="L7620">
        <f>K7620*F7620</f>
        <v>36</v>
      </c>
      <c r="M7620" t="s">
        <v>171</v>
      </c>
      <c r="N7620" t="s">
        <v>21</v>
      </c>
      <c r="O7620" t="s">
        <v>16</v>
      </c>
    </row>
    <row r="7621" spans="1:15" x14ac:dyDescent="0.3">
      <c r="A7621">
        <v>8619</v>
      </c>
      <c r="B7621" s="1">
        <v>45325</v>
      </c>
      <c r="C7621" t="s">
        <v>7685</v>
      </c>
      <c r="D7621" t="s">
        <v>70</v>
      </c>
      <c r="E7621" t="s">
        <v>86</v>
      </c>
      <c r="F7621">
        <v>9</v>
      </c>
      <c r="G7621">
        <v>400</v>
      </c>
      <c r="H7621">
        <f t="shared" si="119"/>
        <v>3600</v>
      </c>
      <c r="I7621">
        <v>280</v>
      </c>
      <c r="J7621">
        <f>I7621*F7621</f>
        <v>2520</v>
      </c>
      <c r="K7621">
        <f>G7621-I7621</f>
        <v>120</v>
      </c>
      <c r="L7621">
        <f>K7621*F7621</f>
        <v>1080</v>
      </c>
      <c r="M7621" t="s">
        <v>100</v>
      </c>
      <c r="N7621" t="s">
        <v>21</v>
      </c>
      <c r="O7621" t="s">
        <v>38</v>
      </c>
    </row>
    <row r="7622" spans="1:15" x14ac:dyDescent="0.3">
      <c r="A7622">
        <v>8620</v>
      </c>
      <c r="B7622" s="1">
        <v>45328</v>
      </c>
      <c r="C7622" t="s">
        <v>7686</v>
      </c>
      <c r="D7622" t="s">
        <v>35</v>
      </c>
      <c r="E7622" t="s">
        <v>41</v>
      </c>
      <c r="F7622">
        <v>7</v>
      </c>
      <c r="G7622">
        <v>30</v>
      </c>
      <c r="H7622">
        <f t="shared" si="119"/>
        <v>210</v>
      </c>
      <c r="I7622">
        <v>21</v>
      </c>
      <c r="J7622">
        <f>I7622*F7622</f>
        <v>147</v>
      </c>
      <c r="K7622">
        <f>G7622-I7622</f>
        <v>9</v>
      </c>
      <c r="L7622">
        <f>K7622*F7622</f>
        <v>63</v>
      </c>
      <c r="M7622" t="s">
        <v>79</v>
      </c>
      <c r="N7622" t="s">
        <v>31</v>
      </c>
      <c r="O7622" t="s">
        <v>38</v>
      </c>
    </row>
    <row r="7623" spans="1:15" x14ac:dyDescent="0.3">
      <c r="A7623">
        <v>8621</v>
      </c>
      <c r="B7623" s="1">
        <v>45471</v>
      </c>
      <c r="C7623" t="s">
        <v>7687</v>
      </c>
      <c r="D7623" t="s">
        <v>70</v>
      </c>
      <c r="E7623" t="s">
        <v>71</v>
      </c>
      <c r="F7623">
        <v>7</v>
      </c>
      <c r="G7623">
        <v>700</v>
      </c>
      <c r="H7623">
        <f t="shared" si="119"/>
        <v>4900</v>
      </c>
      <c r="I7623">
        <v>489.99999999999989</v>
      </c>
      <c r="J7623">
        <f>I7623*F7623</f>
        <v>3429.9999999999991</v>
      </c>
      <c r="K7623">
        <f>G7623-I7623</f>
        <v>210.00000000000011</v>
      </c>
      <c r="L7623">
        <f>K7623*F7623</f>
        <v>1470.0000000000009</v>
      </c>
      <c r="M7623" t="s">
        <v>61</v>
      </c>
      <c r="N7623" t="s">
        <v>45</v>
      </c>
      <c r="O7623" t="s">
        <v>22</v>
      </c>
    </row>
    <row r="7624" spans="1:15" x14ac:dyDescent="0.3">
      <c r="A7624">
        <v>8622</v>
      </c>
      <c r="B7624" s="1">
        <v>45438</v>
      </c>
      <c r="C7624" t="s">
        <v>7688</v>
      </c>
      <c r="D7624" t="s">
        <v>28</v>
      </c>
      <c r="E7624" t="s">
        <v>65</v>
      </c>
      <c r="F7624">
        <v>3</v>
      </c>
      <c r="G7624">
        <v>150</v>
      </c>
      <c r="H7624">
        <f t="shared" si="119"/>
        <v>450</v>
      </c>
      <c r="I7624">
        <v>105</v>
      </c>
      <c r="J7624">
        <f>I7624*F7624</f>
        <v>315</v>
      </c>
      <c r="K7624">
        <f>G7624-I7624</f>
        <v>45</v>
      </c>
      <c r="L7624">
        <f>K7624*F7624</f>
        <v>135</v>
      </c>
      <c r="M7624" t="s">
        <v>37</v>
      </c>
      <c r="N7624" t="s">
        <v>15</v>
      </c>
      <c r="O7624" t="s">
        <v>46</v>
      </c>
    </row>
    <row r="7625" spans="1:15" x14ac:dyDescent="0.3">
      <c r="A7625">
        <v>8623</v>
      </c>
      <c r="B7625" s="1">
        <v>45619</v>
      </c>
      <c r="C7625" t="s">
        <v>7689</v>
      </c>
      <c r="D7625" t="s">
        <v>12</v>
      </c>
      <c r="E7625" t="s">
        <v>58</v>
      </c>
      <c r="F7625">
        <v>9</v>
      </c>
      <c r="G7625">
        <v>30</v>
      </c>
      <c r="H7625">
        <f t="shared" si="119"/>
        <v>270</v>
      </c>
      <c r="I7625">
        <v>21</v>
      </c>
      <c r="J7625">
        <f>I7625*F7625</f>
        <v>189</v>
      </c>
      <c r="K7625">
        <f>G7625-I7625</f>
        <v>9</v>
      </c>
      <c r="L7625">
        <f>K7625*F7625</f>
        <v>81</v>
      </c>
      <c r="M7625" t="s">
        <v>91</v>
      </c>
      <c r="N7625" t="s">
        <v>45</v>
      </c>
      <c r="O7625" t="s">
        <v>16</v>
      </c>
    </row>
    <row r="7626" spans="1:15" x14ac:dyDescent="0.3">
      <c r="A7626">
        <v>8624</v>
      </c>
      <c r="B7626" s="1">
        <v>45299</v>
      </c>
      <c r="C7626" t="s">
        <v>7690</v>
      </c>
      <c r="D7626" t="s">
        <v>28</v>
      </c>
      <c r="E7626" t="s">
        <v>73</v>
      </c>
      <c r="F7626">
        <v>2</v>
      </c>
      <c r="G7626">
        <v>500</v>
      </c>
      <c r="H7626">
        <f t="shared" si="119"/>
        <v>1000</v>
      </c>
      <c r="I7626">
        <v>350</v>
      </c>
      <c r="J7626">
        <f>I7626*F7626</f>
        <v>700</v>
      </c>
      <c r="K7626">
        <f>G7626-I7626</f>
        <v>150</v>
      </c>
      <c r="L7626">
        <f>K7626*F7626</f>
        <v>300</v>
      </c>
      <c r="M7626" t="s">
        <v>61</v>
      </c>
      <c r="N7626" t="s">
        <v>45</v>
      </c>
      <c r="O7626" t="s">
        <v>22</v>
      </c>
    </row>
    <row r="7627" spans="1:15" x14ac:dyDescent="0.3">
      <c r="A7627">
        <v>8625</v>
      </c>
      <c r="B7627" s="1">
        <v>45379</v>
      </c>
      <c r="C7627" t="s">
        <v>7691</v>
      </c>
      <c r="D7627" t="s">
        <v>28</v>
      </c>
      <c r="E7627" t="s">
        <v>29</v>
      </c>
      <c r="F7627">
        <v>3</v>
      </c>
      <c r="G7627">
        <v>600</v>
      </c>
      <c r="H7627">
        <f t="shared" si="119"/>
        <v>1800</v>
      </c>
      <c r="I7627">
        <v>420</v>
      </c>
      <c r="J7627">
        <f>I7627*F7627</f>
        <v>1260</v>
      </c>
      <c r="K7627">
        <f>G7627-I7627</f>
        <v>180</v>
      </c>
      <c r="L7627">
        <f>K7627*F7627</f>
        <v>540</v>
      </c>
      <c r="M7627" t="s">
        <v>42</v>
      </c>
      <c r="N7627" t="s">
        <v>31</v>
      </c>
      <c r="O7627" t="s">
        <v>46</v>
      </c>
    </row>
    <row r="7628" spans="1:15" x14ac:dyDescent="0.3">
      <c r="A7628">
        <v>8626</v>
      </c>
      <c r="B7628" s="1">
        <v>45619</v>
      </c>
      <c r="C7628" t="s">
        <v>7692</v>
      </c>
      <c r="D7628" t="s">
        <v>12</v>
      </c>
      <c r="E7628" t="s">
        <v>75</v>
      </c>
      <c r="F7628">
        <v>6</v>
      </c>
      <c r="G7628">
        <v>20</v>
      </c>
      <c r="H7628">
        <f t="shared" si="119"/>
        <v>120</v>
      </c>
      <c r="I7628">
        <v>14</v>
      </c>
      <c r="J7628">
        <f>I7628*F7628</f>
        <v>84</v>
      </c>
      <c r="K7628">
        <f>G7628-I7628</f>
        <v>6</v>
      </c>
      <c r="L7628">
        <f>K7628*F7628</f>
        <v>36</v>
      </c>
      <c r="M7628" t="s">
        <v>130</v>
      </c>
      <c r="N7628" t="s">
        <v>21</v>
      </c>
      <c r="O7628" t="s">
        <v>26</v>
      </c>
    </row>
    <row r="7629" spans="1:15" x14ac:dyDescent="0.3">
      <c r="A7629">
        <v>8627</v>
      </c>
      <c r="B7629" s="1">
        <v>45450</v>
      </c>
      <c r="C7629" t="s">
        <v>7693</v>
      </c>
      <c r="D7629" t="s">
        <v>35</v>
      </c>
      <c r="E7629" t="s">
        <v>68</v>
      </c>
      <c r="F7629">
        <v>2</v>
      </c>
      <c r="G7629">
        <v>40</v>
      </c>
      <c r="H7629">
        <f t="shared" si="119"/>
        <v>80</v>
      </c>
      <c r="I7629">
        <v>28</v>
      </c>
      <c r="J7629">
        <f>I7629*F7629</f>
        <v>56</v>
      </c>
      <c r="K7629">
        <f>G7629-I7629</f>
        <v>12</v>
      </c>
      <c r="L7629">
        <f>K7629*F7629</f>
        <v>24</v>
      </c>
      <c r="M7629" t="s">
        <v>91</v>
      </c>
      <c r="N7629" t="s">
        <v>45</v>
      </c>
      <c r="O7629" t="s">
        <v>16</v>
      </c>
    </row>
    <row r="7630" spans="1:15" x14ac:dyDescent="0.3">
      <c r="A7630">
        <v>8628</v>
      </c>
      <c r="B7630" s="1">
        <v>45542</v>
      </c>
      <c r="C7630" t="s">
        <v>7694</v>
      </c>
      <c r="D7630" t="s">
        <v>70</v>
      </c>
      <c r="E7630" t="s">
        <v>106</v>
      </c>
      <c r="F7630">
        <v>2</v>
      </c>
      <c r="G7630">
        <v>1000</v>
      </c>
      <c r="H7630">
        <f t="shared" si="119"/>
        <v>2000</v>
      </c>
      <c r="I7630">
        <v>700</v>
      </c>
      <c r="J7630">
        <f>I7630*F7630</f>
        <v>1400</v>
      </c>
      <c r="K7630">
        <f>G7630-I7630</f>
        <v>300</v>
      </c>
      <c r="L7630">
        <f>K7630*F7630</f>
        <v>600</v>
      </c>
      <c r="M7630" t="s">
        <v>42</v>
      </c>
      <c r="N7630" t="s">
        <v>31</v>
      </c>
      <c r="O7630" t="s">
        <v>38</v>
      </c>
    </row>
    <row r="7631" spans="1:15" x14ac:dyDescent="0.3">
      <c r="A7631">
        <v>8629</v>
      </c>
      <c r="B7631" s="1">
        <v>45582</v>
      </c>
      <c r="C7631" t="s">
        <v>7695</v>
      </c>
      <c r="D7631" t="s">
        <v>70</v>
      </c>
      <c r="E7631" t="s">
        <v>86</v>
      </c>
      <c r="F7631">
        <v>8</v>
      </c>
      <c r="G7631">
        <v>400</v>
      </c>
      <c r="H7631">
        <f t="shared" si="119"/>
        <v>3200</v>
      </c>
      <c r="I7631">
        <v>280</v>
      </c>
      <c r="J7631">
        <f>I7631*F7631</f>
        <v>2240</v>
      </c>
      <c r="K7631">
        <f>G7631-I7631</f>
        <v>120</v>
      </c>
      <c r="L7631">
        <f>K7631*F7631</f>
        <v>960</v>
      </c>
      <c r="M7631" t="s">
        <v>61</v>
      </c>
      <c r="N7631" t="s">
        <v>45</v>
      </c>
      <c r="O7631" t="s">
        <v>38</v>
      </c>
    </row>
    <row r="7632" spans="1:15" x14ac:dyDescent="0.3">
      <c r="A7632">
        <v>8630</v>
      </c>
      <c r="B7632" s="1">
        <v>45462</v>
      </c>
      <c r="C7632" t="s">
        <v>7696</v>
      </c>
      <c r="D7632" t="s">
        <v>18</v>
      </c>
      <c r="E7632" t="s">
        <v>50</v>
      </c>
      <c r="F7632">
        <v>2</v>
      </c>
      <c r="G7632">
        <v>20</v>
      </c>
      <c r="H7632">
        <f t="shared" si="119"/>
        <v>40</v>
      </c>
      <c r="I7632">
        <v>14</v>
      </c>
      <c r="J7632">
        <f>I7632*F7632</f>
        <v>28</v>
      </c>
      <c r="K7632">
        <f>G7632-I7632</f>
        <v>6</v>
      </c>
      <c r="L7632">
        <f>K7632*F7632</f>
        <v>12</v>
      </c>
      <c r="M7632" t="s">
        <v>100</v>
      </c>
      <c r="N7632" t="s">
        <v>21</v>
      </c>
      <c r="O7632" t="s">
        <v>22</v>
      </c>
    </row>
    <row r="7633" spans="1:15" x14ac:dyDescent="0.3">
      <c r="A7633">
        <v>8631</v>
      </c>
      <c r="B7633" s="1">
        <v>45650</v>
      </c>
      <c r="C7633" t="s">
        <v>7697</v>
      </c>
      <c r="D7633" t="s">
        <v>12</v>
      </c>
      <c r="E7633" t="s">
        <v>75</v>
      </c>
      <c r="F7633">
        <v>10</v>
      </c>
      <c r="G7633">
        <v>20</v>
      </c>
      <c r="H7633">
        <f t="shared" si="119"/>
        <v>200</v>
      </c>
      <c r="I7633">
        <v>14</v>
      </c>
      <c r="J7633">
        <f>I7633*F7633</f>
        <v>140</v>
      </c>
      <c r="K7633">
        <f>G7633-I7633</f>
        <v>6</v>
      </c>
      <c r="L7633">
        <f>K7633*F7633</f>
        <v>60</v>
      </c>
      <c r="M7633" t="s">
        <v>53</v>
      </c>
      <c r="N7633" t="s">
        <v>31</v>
      </c>
      <c r="O7633" t="s">
        <v>38</v>
      </c>
    </row>
    <row r="7634" spans="1:15" x14ac:dyDescent="0.3">
      <c r="A7634">
        <v>8632</v>
      </c>
      <c r="B7634" s="1">
        <v>45316</v>
      </c>
      <c r="C7634" t="s">
        <v>7698</v>
      </c>
      <c r="D7634" t="s">
        <v>12</v>
      </c>
      <c r="E7634" t="s">
        <v>58</v>
      </c>
      <c r="F7634">
        <v>10</v>
      </c>
      <c r="G7634">
        <v>30</v>
      </c>
      <c r="H7634">
        <f t="shared" si="119"/>
        <v>300</v>
      </c>
      <c r="I7634">
        <v>21</v>
      </c>
      <c r="J7634">
        <f>I7634*F7634</f>
        <v>210</v>
      </c>
      <c r="K7634">
        <f>G7634-I7634</f>
        <v>9</v>
      </c>
      <c r="L7634">
        <f>K7634*F7634</f>
        <v>90</v>
      </c>
      <c r="M7634" t="s">
        <v>79</v>
      </c>
      <c r="N7634" t="s">
        <v>31</v>
      </c>
      <c r="O7634" t="s">
        <v>26</v>
      </c>
    </row>
    <row r="7635" spans="1:15" x14ac:dyDescent="0.3">
      <c r="A7635">
        <v>8633</v>
      </c>
      <c r="B7635" s="1">
        <v>45510</v>
      </c>
      <c r="C7635" t="s">
        <v>7699</v>
      </c>
      <c r="D7635" t="s">
        <v>12</v>
      </c>
      <c r="E7635" t="s">
        <v>75</v>
      </c>
      <c r="F7635">
        <v>1</v>
      </c>
      <c r="G7635">
        <v>20</v>
      </c>
      <c r="H7635">
        <f t="shared" si="119"/>
        <v>20</v>
      </c>
      <c r="I7635">
        <v>14</v>
      </c>
      <c r="J7635">
        <f>I7635*F7635</f>
        <v>14</v>
      </c>
      <c r="K7635">
        <f>G7635-I7635</f>
        <v>6</v>
      </c>
      <c r="L7635">
        <f>K7635*F7635</f>
        <v>6</v>
      </c>
      <c r="M7635" t="s">
        <v>61</v>
      </c>
      <c r="N7635" t="s">
        <v>45</v>
      </c>
      <c r="O7635" t="s">
        <v>22</v>
      </c>
    </row>
    <row r="7636" spans="1:15" x14ac:dyDescent="0.3">
      <c r="A7636">
        <v>8634</v>
      </c>
      <c r="B7636" s="1">
        <v>45578</v>
      </c>
      <c r="C7636" t="s">
        <v>7700</v>
      </c>
      <c r="D7636" t="s">
        <v>18</v>
      </c>
      <c r="E7636" t="s">
        <v>19</v>
      </c>
      <c r="F7636">
        <v>2</v>
      </c>
      <c r="G7636">
        <v>50</v>
      </c>
      <c r="H7636">
        <f t="shared" si="119"/>
        <v>100</v>
      </c>
      <c r="I7636">
        <v>35</v>
      </c>
      <c r="J7636">
        <f>I7636*F7636</f>
        <v>70</v>
      </c>
      <c r="K7636">
        <f>G7636-I7636</f>
        <v>15</v>
      </c>
      <c r="L7636">
        <f>K7636*F7636</f>
        <v>30</v>
      </c>
      <c r="M7636" t="s">
        <v>42</v>
      </c>
      <c r="N7636" t="s">
        <v>31</v>
      </c>
      <c r="O7636" t="s">
        <v>16</v>
      </c>
    </row>
    <row r="7637" spans="1:15" x14ac:dyDescent="0.3">
      <c r="A7637">
        <v>8635</v>
      </c>
      <c r="B7637" s="1">
        <v>45431</v>
      </c>
      <c r="C7637" t="s">
        <v>7701</v>
      </c>
      <c r="D7637" t="s">
        <v>35</v>
      </c>
      <c r="E7637" t="s">
        <v>68</v>
      </c>
      <c r="F7637">
        <v>1</v>
      </c>
      <c r="G7637">
        <v>40</v>
      </c>
      <c r="H7637">
        <f t="shared" si="119"/>
        <v>40</v>
      </c>
      <c r="I7637">
        <v>28</v>
      </c>
      <c r="J7637">
        <f>I7637*F7637</f>
        <v>28</v>
      </c>
      <c r="K7637">
        <f>G7637-I7637</f>
        <v>12</v>
      </c>
      <c r="L7637">
        <f>K7637*F7637</f>
        <v>12</v>
      </c>
      <c r="M7637" t="s">
        <v>180</v>
      </c>
      <c r="N7637" t="s">
        <v>31</v>
      </c>
      <c r="O7637" t="s">
        <v>16</v>
      </c>
    </row>
    <row r="7638" spans="1:15" x14ac:dyDescent="0.3">
      <c r="A7638">
        <v>8636</v>
      </c>
      <c r="B7638" s="1">
        <v>45313</v>
      </c>
      <c r="C7638" t="s">
        <v>7702</v>
      </c>
      <c r="D7638" t="s">
        <v>12</v>
      </c>
      <c r="E7638" t="s">
        <v>13</v>
      </c>
      <c r="F7638">
        <v>5</v>
      </c>
      <c r="G7638">
        <v>25</v>
      </c>
      <c r="H7638">
        <f t="shared" si="119"/>
        <v>125</v>
      </c>
      <c r="I7638">
        <v>17.5</v>
      </c>
      <c r="J7638">
        <f>I7638*F7638</f>
        <v>87.5</v>
      </c>
      <c r="K7638">
        <f>G7638-I7638</f>
        <v>7.5</v>
      </c>
      <c r="L7638">
        <f>K7638*F7638</f>
        <v>37.5</v>
      </c>
      <c r="M7638" t="s">
        <v>79</v>
      </c>
      <c r="N7638" t="s">
        <v>31</v>
      </c>
      <c r="O7638" t="s">
        <v>46</v>
      </c>
    </row>
    <row r="7639" spans="1:15" x14ac:dyDescent="0.3">
      <c r="A7639">
        <v>8637</v>
      </c>
      <c r="B7639" s="1">
        <v>45499</v>
      </c>
      <c r="C7639" t="s">
        <v>7703</v>
      </c>
      <c r="D7639" t="s">
        <v>12</v>
      </c>
      <c r="E7639" t="s">
        <v>13</v>
      </c>
      <c r="F7639">
        <v>7</v>
      </c>
      <c r="G7639">
        <v>25</v>
      </c>
      <c r="H7639">
        <f t="shared" si="119"/>
        <v>175</v>
      </c>
      <c r="I7639">
        <v>17.5</v>
      </c>
      <c r="J7639">
        <f>I7639*F7639</f>
        <v>122.5</v>
      </c>
      <c r="K7639">
        <f>G7639-I7639</f>
        <v>7.5</v>
      </c>
      <c r="L7639">
        <f>K7639*F7639</f>
        <v>52.5</v>
      </c>
      <c r="M7639" t="s">
        <v>24</v>
      </c>
      <c r="N7639" t="s">
        <v>25</v>
      </c>
      <c r="O7639" t="s">
        <v>46</v>
      </c>
    </row>
    <row r="7640" spans="1:15" x14ac:dyDescent="0.3">
      <c r="A7640">
        <v>8638</v>
      </c>
      <c r="B7640" s="1">
        <v>45514</v>
      </c>
      <c r="C7640" t="s">
        <v>7704</v>
      </c>
      <c r="D7640" t="s">
        <v>12</v>
      </c>
      <c r="E7640" t="s">
        <v>75</v>
      </c>
      <c r="F7640">
        <v>10</v>
      </c>
      <c r="G7640">
        <v>20</v>
      </c>
      <c r="H7640">
        <f t="shared" si="119"/>
        <v>200</v>
      </c>
      <c r="I7640">
        <v>14</v>
      </c>
      <c r="J7640">
        <f>I7640*F7640</f>
        <v>140</v>
      </c>
      <c r="K7640">
        <f>G7640-I7640</f>
        <v>6</v>
      </c>
      <c r="L7640">
        <f>K7640*F7640</f>
        <v>60</v>
      </c>
      <c r="M7640" t="s">
        <v>42</v>
      </c>
      <c r="N7640" t="s">
        <v>31</v>
      </c>
      <c r="O7640" t="s">
        <v>16</v>
      </c>
    </row>
    <row r="7641" spans="1:15" x14ac:dyDescent="0.3">
      <c r="A7641">
        <v>8639</v>
      </c>
      <c r="B7641" s="1">
        <v>45482</v>
      </c>
      <c r="C7641" t="s">
        <v>7705</v>
      </c>
      <c r="D7641" t="s">
        <v>18</v>
      </c>
      <c r="E7641" t="s">
        <v>19</v>
      </c>
      <c r="F7641">
        <v>4</v>
      </c>
      <c r="G7641">
        <v>50</v>
      </c>
      <c r="H7641">
        <f t="shared" si="119"/>
        <v>200</v>
      </c>
      <c r="I7641">
        <v>35</v>
      </c>
      <c r="J7641">
        <f>I7641*F7641</f>
        <v>140</v>
      </c>
      <c r="K7641">
        <f>G7641-I7641</f>
        <v>15</v>
      </c>
      <c r="L7641">
        <f>K7641*F7641</f>
        <v>60</v>
      </c>
      <c r="M7641" t="s">
        <v>14</v>
      </c>
      <c r="N7641" t="s">
        <v>15</v>
      </c>
      <c r="O7641" t="s">
        <v>38</v>
      </c>
    </row>
    <row r="7642" spans="1:15" x14ac:dyDescent="0.3">
      <c r="A7642">
        <v>8640</v>
      </c>
      <c r="B7642" s="1">
        <v>45439</v>
      </c>
      <c r="C7642" t="s">
        <v>7706</v>
      </c>
      <c r="D7642" t="s">
        <v>28</v>
      </c>
      <c r="E7642" t="s">
        <v>29</v>
      </c>
      <c r="F7642">
        <v>7</v>
      </c>
      <c r="G7642">
        <v>600</v>
      </c>
      <c r="H7642">
        <f t="shared" si="119"/>
        <v>4200</v>
      </c>
      <c r="I7642">
        <v>420</v>
      </c>
      <c r="J7642">
        <f>I7642*F7642</f>
        <v>2940</v>
      </c>
      <c r="K7642">
        <f>G7642-I7642</f>
        <v>180</v>
      </c>
      <c r="L7642">
        <f>K7642*F7642</f>
        <v>1260</v>
      </c>
      <c r="M7642" t="s">
        <v>48</v>
      </c>
      <c r="N7642" t="s">
        <v>15</v>
      </c>
      <c r="O7642" t="s">
        <v>46</v>
      </c>
    </row>
    <row r="7643" spans="1:15" x14ac:dyDescent="0.3">
      <c r="A7643">
        <v>8641</v>
      </c>
      <c r="B7643" s="1">
        <v>45609</v>
      </c>
      <c r="C7643" t="s">
        <v>7707</v>
      </c>
      <c r="D7643" t="s">
        <v>12</v>
      </c>
      <c r="E7643" t="s">
        <v>75</v>
      </c>
      <c r="F7643">
        <v>4</v>
      </c>
      <c r="G7643">
        <v>20</v>
      </c>
      <c r="H7643">
        <f t="shared" si="119"/>
        <v>80</v>
      </c>
      <c r="I7643">
        <v>14</v>
      </c>
      <c r="J7643">
        <f>I7643*F7643</f>
        <v>56</v>
      </c>
      <c r="K7643">
        <f>G7643-I7643</f>
        <v>6</v>
      </c>
      <c r="L7643">
        <f>K7643*F7643</f>
        <v>24</v>
      </c>
      <c r="M7643" t="s">
        <v>171</v>
      </c>
      <c r="N7643" t="s">
        <v>21</v>
      </c>
      <c r="O7643" t="s">
        <v>22</v>
      </c>
    </row>
    <row r="7644" spans="1:15" x14ac:dyDescent="0.3">
      <c r="A7644">
        <v>8642</v>
      </c>
      <c r="B7644" s="1">
        <v>45549</v>
      </c>
      <c r="C7644" t="s">
        <v>7708</v>
      </c>
      <c r="D7644" t="s">
        <v>12</v>
      </c>
      <c r="E7644" t="s">
        <v>58</v>
      </c>
      <c r="F7644">
        <v>3</v>
      </c>
      <c r="G7644">
        <v>30</v>
      </c>
      <c r="H7644">
        <f t="shared" si="119"/>
        <v>90</v>
      </c>
      <c r="I7644">
        <v>21</v>
      </c>
      <c r="J7644">
        <f>I7644*F7644</f>
        <v>63</v>
      </c>
      <c r="K7644">
        <f>G7644-I7644</f>
        <v>9</v>
      </c>
      <c r="L7644">
        <f>K7644*F7644</f>
        <v>27</v>
      </c>
      <c r="M7644" t="s">
        <v>180</v>
      </c>
      <c r="N7644" t="s">
        <v>31</v>
      </c>
      <c r="O7644" t="s">
        <v>22</v>
      </c>
    </row>
    <row r="7645" spans="1:15" x14ac:dyDescent="0.3">
      <c r="A7645">
        <v>8643</v>
      </c>
      <c r="B7645" s="1">
        <v>45471</v>
      </c>
      <c r="C7645" t="s">
        <v>7709</v>
      </c>
      <c r="D7645" t="s">
        <v>70</v>
      </c>
      <c r="E7645" t="s">
        <v>71</v>
      </c>
      <c r="F7645">
        <v>8</v>
      </c>
      <c r="G7645">
        <v>700</v>
      </c>
      <c r="H7645">
        <f t="shared" si="119"/>
        <v>5600</v>
      </c>
      <c r="I7645">
        <v>489.99999999999989</v>
      </c>
      <c r="J7645">
        <f>I7645*F7645</f>
        <v>3919.9999999999991</v>
      </c>
      <c r="K7645">
        <f>G7645-I7645</f>
        <v>210.00000000000011</v>
      </c>
      <c r="L7645">
        <f>K7645*F7645</f>
        <v>1680.0000000000009</v>
      </c>
      <c r="M7645" t="s">
        <v>59</v>
      </c>
      <c r="N7645" t="s">
        <v>25</v>
      </c>
      <c r="O7645" t="s">
        <v>16</v>
      </c>
    </row>
    <row r="7646" spans="1:15" x14ac:dyDescent="0.3">
      <c r="A7646">
        <v>8644</v>
      </c>
      <c r="B7646" s="1">
        <v>45486</v>
      </c>
      <c r="C7646" t="s">
        <v>7710</v>
      </c>
      <c r="D7646" t="s">
        <v>18</v>
      </c>
      <c r="E7646" t="s">
        <v>19</v>
      </c>
      <c r="F7646">
        <v>6</v>
      </c>
      <c r="G7646">
        <v>50</v>
      </c>
      <c r="H7646">
        <f t="shared" si="119"/>
        <v>300</v>
      </c>
      <c r="I7646">
        <v>35</v>
      </c>
      <c r="J7646">
        <f>I7646*F7646</f>
        <v>210</v>
      </c>
      <c r="K7646">
        <f>G7646-I7646</f>
        <v>15</v>
      </c>
      <c r="L7646">
        <f>K7646*F7646</f>
        <v>90</v>
      </c>
      <c r="M7646" t="s">
        <v>88</v>
      </c>
      <c r="N7646" t="s">
        <v>45</v>
      </c>
      <c r="O7646" t="s">
        <v>22</v>
      </c>
    </row>
    <row r="7647" spans="1:15" x14ac:dyDescent="0.3">
      <c r="A7647">
        <v>8645</v>
      </c>
      <c r="B7647" s="1">
        <v>45312</v>
      </c>
      <c r="C7647" t="s">
        <v>7711</v>
      </c>
      <c r="D7647" t="s">
        <v>70</v>
      </c>
      <c r="E7647" t="s">
        <v>71</v>
      </c>
      <c r="F7647">
        <v>4</v>
      </c>
      <c r="G7647">
        <v>700</v>
      </c>
      <c r="H7647">
        <f t="shared" si="119"/>
        <v>2800</v>
      </c>
      <c r="I7647">
        <v>489.99999999999989</v>
      </c>
      <c r="J7647">
        <f>I7647*F7647</f>
        <v>1959.9999999999995</v>
      </c>
      <c r="K7647">
        <f>G7647-I7647</f>
        <v>210.00000000000011</v>
      </c>
      <c r="L7647">
        <f>K7647*F7647</f>
        <v>840.00000000000045</v>
      </c>
      <c r="M7647" t="s">
        <v>180</v>
      </c>
      <c r="N7647" t="s">
        <v>31</v>
      </c>
      <c r="O7647" t="s">
        <v>22</v>
      </c>
    </row>
    <row r="7648" spans="1:15" x14ac:dyDescent="0.3">
      <c r="A7648">
        <v>8646</v>
      </c>
      <c r="B7648" s="1">
        <v>45451</v>
      </c>
      <c r="C7648" t="s">
        <v>7712</v>
      </c>
      <c r="D7648" t="s">
        <v>70</v>
      </c>
      <c r="E7648" t="s">
        <v>86</v>
      </c>
      <c r="F7648">
        <v>6</v>
      </c>
      <c r="G7648">
        <v>400</v>
      </c>
      <c r="H7648">
        <f t="shared" si="119"/>
        <v>2400</v>
      </c>
      <c r="I7648">
        <v>280</v>
      </c>
      <c r="J7648">
        <f>I7648*F7648</f>
        <v>1680</v>
      </c>
      <c r="K7648">
        <f>G7648-I7648</f>
        <v>120</v>
      </c>
      <c r="L7648">
        <f>K7648*F7648</f>
        <v>720</v>
      </c>
      <c r="M7648" t="s">
        <v>37</v>
      </c>
      <c r="N7648" t="s">
        <v>15</v>
      </c>
      <c r="O7648" t="s">
        <v>26</v>
      </c>
    </row>
    <row r="7649" spans="1:15" x14ac:dyDescent="0.3">
      <c r="A7649">
        <v>8647</v>
      </c>
      <c r="B7649" s="1">
        <v>45379</v>
      </c>
      <c r="C7649" t="s">
        <v>7713</v>
      </c>
      <c r="D7649" t="s">
        <v>12</v>
      </c>
      <c r="E7649" t="s">
        <v>58</v>
      </c>
      <c r="F7649">
        <v>4</v>
      </c>
      <c r="G7649">
        <v>30</v>
      </c>
      <c r="H7649">
        <f t="shared" si="119"/>
        <v>120</v>
      </c>
      <c r="I7649">
        <v>21</v>
      </c>
      <c r="J7649">
        <f>I7649*F7649</f>
        <v>84</v>
      </c>
      <c r="K7649">
        <f>G7649-I7649</f>
        <v>9</v>
      </c>
      <c r="L7649">
        <f>K7649*F7649</f>
        <v>36</v>
      </c>
      <c r="M7649" t="s">
        <v>37</v>
      </c>
      <c r="N7649" t="s">
        <v>15</v>
      </c>
      <c r="O7649" t="s">
        <v>26</v>
      </c>
    </row>
    <row r="7650" spans="1:15" x14ac:dyDescent="0.3">
      <c r="A7650">
        <v>8648</v>
      </c>
      <c r="B7650" s="1">
        <v>45380</v>
      </c>
      <c r="C7650" t="s">
        <v>7714</v>
      </c>
      <c r="D7650" t="s">
        <v>28</v>
      </c>
      <c r="E7650" t="s">
        <v>65</v>
      </c>
      <c r="F7650">
        <v>10</v>
      </c>
      <c r="G7650">
        <v>150</v>
      </c>
      <c r="H7650">
        <f t="shared" si="119"/>
        <v>1500</v>
      </c>
      <c r="I7650">
        <v>105</v>
      </c>
      <c r="J7650">
        <f>I7650*F7650</f>
        <v>1050</v>
      </c>
      <c r="K7650">
        <f>G7650-I7650</f>
        <v>45</v>
      </c>
      <c r="L7650">
        <f>K7650*F7650</f>
        <v>450</v>
      </c>
      <c r="M7650" t="s">
        <v>59</v>
      </c>
      <c r="N7650" t="s">
        <v>25</v>
      </c>
      <c r="O7650" t="s">
        <v>38</v>
      </c>
    </row>
    <row r="7651" spans="1:15" x14ac:dyDescent="0.3">
      <c r="A7651">
        <v>8649</v>
      </c>
      <c r="B7651" s="1">
        <v>45610</v>
      </c>
      <c r="C7651" t="s">
        <v>7715</v>
      </c>
      <c r="D7651" t="s">
        <v>35</v>
      </c>
      <c r="E7651" t="s">
        <v>41</v>
      </c>
      <c r="F7651">
        <v>3</v>
      </c>
      <c r="G7651">
        <v>30</v>
      </c>
      <c r="H7651">
        <f t="shared" si="119"/>
        <v>90</v>
      </c>
      <c r="I7651">
        <v>21</v>
      </c>
      <c r="J7651">
        <f>I7651*F7651</f>
        <v>63</v>
      </c>
      <c r="K7651">
        <f>G7651-I7651</f>
        <v>9</v>
      </c>
      <c r="L7651">
        <f>K7651*F7651</f>
        <v>27</v>
      </c>
      <c r="M7651" t="s">
        <v>194</v>
      </c>
      <c r="N7651" t="s">
        <v>15</v>
      </c>
      <c r="O7651" t="s">
        <v>16</v>
      </c>
    </row>
    <row r="7652" spans="1:15" x14ac:dyDescent="0.3">
      <c r="A7652">
        <v>8650</v>
      </c>
      <c r="B7652" s="1">
        <v>45484</v>
      </c>
      <c r="C7652" t="s">
        <v>7716</v>
      </c>
      <c r="D7652" t="s">
        <v>70</v>
      </c>
      <c r="E7652" t="s">
        <v>106</v>
      </c>
      <c r="F7652">
        <v>3</v>
      </c>
      <c r="G7652">
        <v>1000</v>
      </c>
      <c r="H7652">
        <f t="shared" si="119"/>
        <v>3000</v>
      </c>
      <c r="I7652">
        <v>700</v>
      </c>
      <c r="J7652">
        <f>I7652*F7652</f>
        <v>2100</v>
      </c>
      <c r="K7652">
        <f>G7652-I7652</f>
        <v>300</v>
      </c>
      <c r="L7652">
        <f>K7652*F7652</f>
        <v>900</v>
      </c>
      <c r="M7652" t="s">
        <v>79</v>
      </c>
      <c r="N7652" t="s">
        <v>31</v>
      </c>
      <c r="O7652" t="s">
        <v>22</v>
      </c>
    </row>
    <row r="7653" spans="1:15" x14ac:dyDescent="0.3">
      <c r="A7653">
        <v>8651</v>
      </c>
      <c r="B7653" s="1">
        <v>45566</v>
      </c>
      <c r="C7653" t="s">
        <v>7717</v>
      </c>
      <c r="D7653" t="s">
        <v>12</v>
      </c>
      <c r="E7653" t="s">
        <v>58</v>
      </c>
      <c r="F7653">
        <v>3</v>
      </c>
      <c r="G7653">
        <v>30</v>
      </c>
      <c r="H7653">
        <f t="shared" si="119"/>
        <v>90</v>
      </c>
      <c r="I7653">
        <v>21</v>
      </c>
      <c r="J7653">
        <f>I7653*F7653</f>
        <v>63</v>
      </c>
      <c r="K7653">
        <f>G7653-I7653</f>
        <v>9</v>
      </c>
      <c r="L7653">
        <f>K7653*F7653</f>
        <v>27</v>
      </c>
      <c r="M7653" t="s">
        <v>14</v>
      </c>
      <c r="N7653" t="s">
        <v>15</v>
      </c>
      <c r="O7653" t="s">
        <v>26</v>
      </c>
    </row>
    <row r="7654" spans="1:15" x14ac:dyDescent="0.3">
      <c r="A7654">
        <v>8652</v>
      </c>
      <c r="B7654" s="1">
        <v>45606</v>
      </c>
      <c r="C7654" t="s">
        <v>7718</v>
      </c>
      <c r="D7654" t="s">
        <v>12</v>
      </c>
      <c r="E7654" t="s">
        <v>13</v>
      </c>
      <c r="F7654">
        <v>2</v>
      </c>
      <c r="G7654">
        <v>25</v>
      </c>
      <c r="H7654">
        <f t="shared" si="119"/>
        <v>50</v>
      </c>
      <c r="I7654">
        <v>17.5</v>
      </c>
      <c r="J7654">
        <f>I7654*F7654</f>
        <v>35</v>
      </c>
      <c r="K7654">
        <f>G7654-I7654</f>
        <v>7.5</v>
      </c>
      <c r="L7654">
        <f>K7654*F7654</f>
        <v>15</v>
      </c>
      <c r="M7654" t="s">
        <v>55</v>
      </c>
      <c r="N7654" t="s">
        <v>25</v>
      </c>
      <c r="O7654" t="s">
        <v>22</v>
      </c>
    </row>
    <row r="7655" spans="1:15" x14ac:dyDescent="0.3">
      <c r="A7655">
        <v>8653</v>
      </c>
      <c r="B7655" s="1">
        <v>45365</v>
      </c>
      <c r="C7655" t="s">
        <v>7719</v>
      </c>
      <c r="D7655" t="s">
        <v>18</v>
      </c>
      <c r="E7655" t="s">
        <v>19</v>
      </c>
      <c r="F7655">
        <v>6</v>
      </c>
      <c r="G7655">
        <v>50</v>
      </c>
      <c r="H7655">
        <f t="shared" si="119"/>
        <v>300</v>
      </c>
      <c r="I7655">
        <v>35</v>
      </c>
      <c r="J7655">
        <f>I7655*F7655</f>
        <v>210</v>
      </c>
      <c r="K7655">
        <f>G7655-I7655</f>
        <v>15</v>
      </c>
      <c r="L7655">
        <f>K7655*F7655</f>
        <v>90</v>
      </c>
      <c r="M7655" t="s">
        <v>91</v>
      </c>
      <c r="N7655" t="s">
        <v>45</v>
      </c>
      <c r="O7655" t="s">
        <v>26</v>
      </c>
    </row>
    <row r="7656" spans="1:15" x14ac:dyDescent="0.3">
      <c r="A7656">
        <v>8654</v>
      </c>
      <c r="B7656" s="1">
        <v>45475</v>
      </c>
      <c r="C7656" t="s">
        <v>7720</v>
      </c>
      <c r="D7656" t="s">
        <v>70</v>
      </c>
      <c r="E7656" t="s">
        <v>86</v>
      </c>
      <c r="F7656">
        <v>7</v>
      </c>
      <c r="G7656">
        <v>400</v>
      </c>
      <c r="H7656">
        <f t="shared" si="119"/>
        <v>2800</v>
      </c>
      <c r="I7656">
        <v>280</v>
      </c>
      <c r="J7656">
        <f>I7656*F7656</f>
        <v>1960</v>
      </c>
      <c r="K7656">
        <f>G7656-I7656</f>
        <v>120</v>
      </c>
      <c r="L7656">
        <f>K7656*F7656</f>
        <v>840</v>
      </c>
      <c r="M7656" t="s">
        <v>33</v>
      </c>
      <c r="N7656" t="s">
        <v>25</v>
      </c>
      <c r="O7656" t="s">
        <v>26</v>
      </c>
    </row>
    <row r="7657" spans="1:15" x14ac:dyDescent="0.3">
      <c r="A7657">
        <v>8655</v>
      </c>
      <c r="B7657" s="1">
        <v>45541</v>
      </c>
      <c r="C7657" t="s">
        <v>7721</v>
      </c>
      <c r="D7657" t="s">
        <v>12</v>
      </c>
      <c r="E7657" t="s">
        <v>58</v>
      </c>
      <c r="F7657">
        <v>10</v>
      </c>
      <c r="G7657">
        <v>30</v>
      </c>
      <c r="H7657">
        <f t="shared" si="119"/>
        <v>300</v>
      </c>
      <c r="I7657">
        <v>21</v>
      </c>
      <c r="J7657">
        <f>I7657*F7657</f>
        <v>210</v>
      </c>
      <c r="K7657">
        <f>G7657-I7657</f>
        <v>9</v>
      </c>
      <c r="L7657">
        <f>K7657*F7657</f>
        <v>90</v>
      </c>
      <c r="M7657" t="s">
        <v>77</v>
      </c>
      <c r="N7657" t="s">
        <v>45</v>
      </c>
      <c r="O7657" t="s">
        <v>26</v>
      </c>
    </row>
    <row r="7658" spans="1:15" x14ac:dyDescent="0.3">
      <c r="A7658">
        <v>8656</v>
      </c>
      <c r="B7658" s="1">
        <v>45491</v>
      </c>
      <c r="C7658" t="s">
        <v>7722</v>
      </c>
      <c r="D7658" t="s">
        <v>70</v>
      </c>
      <c r="E7658" t="s">
        <v>71</v>
      </c>
      <c r="F7658">
        <v>4</v>
      </c>
      <c r="G7658">
        <v>700</v>
      </c>
      <c r="H7658">
        <f t="shared" si="119"/>
        <v>2800</v>
      </c>
      <c r="I7658">
        <v>489.99999999999989</v>
      </c>
      <c r="J7658">
        <f>I7658*F7658</f>
        <v>1959.9999999999995</v>
      </c>
      <c r="K7658">
        <f>G7658-I7658</f>
        <v>210.00000000000011</v>
      </c>
      <c r="L7658">
        <f>K7658*F7658</f>
        <v>840.00000000000045</v>
      </c>
      <c r="M7658" t="s">
        <v>91</v>
      </c>
      <c r="N7658" t="s">
        <v>45</v>
      </c>
      <c r="O7658" t="s">
        <v>22</v>
      </c>
    </row>
    <row r="7659" spans="1:15" x14ac:dyDescent="0.3">
      <c r="A7659">
        <v>8657</v>
      </c>
      <c r="B7659" s="1">
        <v>45564</v>
      </c>
      <c r="C7659" t="s">
        <v>7723</v>
      </c>
      <c r="D7659" t="s">
        <v>28</v>
      </c>
      <c r="E7659" t="s">
        <v>73</v>
      </c>
      <c r="F7659">
        <v>1</v>
      </c>
      <c r="G7659">
        <v>500</v>
      </c>
      <c r="H7659">
        <f t="shared" si="119"/>
        <v>500</v>
      </c>
      <c r="I7659">
        <v>350</v>
      </c>
      <c r="J7659">
        <f>I7659*F7659</f>
        <v>350</v>
      </c>
      <c r="K7659">
        <f>G7659-I7659</f>
        <v>150</v>
      </c>
      <c r="L7659">
        <f>K7659*F7659</f>
        <v>150</v>
      </c>
      <c r="M7659" t="s">
        <v>37</v>
      </c>
      <c r="N7659" t="s">
        <v>15</v>
      </c>
      <c r="O7659" t="s">
        <v>38</v>
      </c>
    </row>
    <row r="7660" spans="1:15" x14ac:dyDescent="0.3">
      <c r="A7660">
        <v>8658</v>
      </c>
      <c r="B7660" s="1">
        <v>45404</v>
      </c>
      <c r="C7660" t="s">
        <v>7724</v>
      </c>
      <c r="D7660" t="s">
        <v>18</v>
      </c>
      <c r="E7660" t="s">
        <v>82</v>
      </c>
      <c r="F7660">
        <v>8</v>
      </c>
      <c r="G7660">
        <v>80</v>
      </c>
      <c r="H7660">
        <f t="shared" si="119"/>
        <v>640</v>
      </c>
      <c r="I7660">
        <v>56</v>
      </c>
      <c r="J7660">
        <f>I7660*F7660</f>
        <v>448</v>
      </c>
      <c r="K7660">
        <f>G7660-I7660</f>
        <v>24</v>
      </c>
      <c r="L7660">
        <f>K7660*F7660</f>
        <v>192</v>
      </c>
      <c r="M7660" t="s">
        <v>111</v>
      </c>
      <c r="N7660" t="s">
        <v>15</v>
      </c>
      <c r="O7660" t="s">
        <v>16</v>
      </c>
    </row>
    <row r="7661" spans="1:15" x14ac:dyDescent="0.3">
      <c r="A7661">
        <v>8659</v>
      </c>
      <c r="B7661" s="1">
        <v>45345</v>
      </c>
      <c r="C7661" t="s">
        <v>7725</v>
      </c>
      <c r="D7661" t="s">
        <v>70</v>
      </c>
      <c r="E7661" t="s">
        <v>71</v>
      </c>
      <c r="F7661">
        <v>3</v>
      </c>
      <c r="G7661">
        <v>700</v>
      </c>
      <c r="H7661">
        <f t="shared" si="119"/>
        <v>2100</v>
      </c>
      <c r="I7661">
        <v>489.99999999999989</v>
      </c>
      <c r="J7661">
        <f>I7661*F7661</f>
        <v>1469.9999999999995</v>
      </c>
      <c r="K7661">
        <f>G7661-I7661</f>
        <v>210.00000000000011</v>
      </c>
      <c r="L7661">
        <f>K7661*F7661</f>
        <v>630.00000000000034</v>
      </c>
      <c r="M7661" t="s">
        <v>20</v>
      </c>
      <c r="N7661" t="s">
        <v>21</v>
      </c>
      <c r="O7661" t="s">
        <v>22</v>
      </c>
    </row>
    <row r="7662" spans="1:15" x14ac:dyDescent="0.3">
      <c r="A7662">
        <v>8660</v>
      </c>
      <c r="B7662" s="1">
        <v>45401</v>
      </c>
      <c r="C7662" t="s">
        <v>7726</v>
      </c>
      <c r="D7662" t="s">
        <v>18</v>
      </c>
      <c r="E7662" t="s">
        <v>82</v>
      </c>
      <c r="F7662">
        <v>7</v>
      </c>
      <c r="G7662">
        <v>80</v>
      </c>
      <c r="H7662">
        <f t="shared" si="119"/>
        <v>560</v>
      </c>
      <c r="I7662">
        <v>56</v>
      </c>
      <c r="J7662">
        <f>I7662*F7662</f>
        <v>392</v>
      </c>
      <c r="K7662">
        <f>G7662-I7662</f>
        <v>24</v>
      </c>
      <c r="L7662">
        <f>K7662*F7662</f>
        <v>168</v>
      </c>
      <c r="M7662" t="s">
        <v>100</v>
      </c>
      <c r="N7662" t="s">
        <v>21</v>
      </c>
      <c r="O7662" t="s">
        <v>46</v>
      </c>
    </row>
    <row r="7663" spans="1:15" x14ac:dyDescent="0.3">
      <c r="A7663">
        <v>8661</v>
      </c>
      <c r="B7663" s="1">
        <v>45302</v>
      </c>
      <c r="C7663" t="s">
        <v>7727</v>
      </c>
      <c r="D7663" t="s">
        <v>28</v>
      </c>
      <c r="E7663" t="s">
        <v>29</v>
      </c>
      <c r="F7663">
        <v>5</v>
      </c>
      <c r="G7663">
        <v>600</v>
      </c>
      <c r="H7663">
        <f t="shared" si="119"/>
        <v>3000</v>
      </c>
      <c r="I7663">
        <v>420</v>
      </c>
      <c r="J7663">
        <f>I7663*F7663</f>
        <v>2100</v>
      </c>
      <c r="K7663">
        <f>G7663-I7663</f>
        <v>180</v>
      </c>
      <c r="L7663">
        <f>K7663*F7663</f>
        <v>900</v>
      </c>
      <c r="M7663" t="s">
        <v>100</v>
      </c>
      <c r="N7663" t="s">
        <v>21</v>
      </c>
      <c r="O7663" t="s">
        <v>16</v>
      </c>
    </row>
    <row r="7664" spans="1:15" x14ac:dyDescent="0.3">
      <c r="A7664">
        <v>8662</v>
      </c>
      <c r="B7664" s="1">
        <v>45398</v>
      </c>
      <c r="C7664" t="s">
        <v>7728</v>
      </c>
      <c r="D7664" t="s">
        <v>70</v>
      </c>
      <c r="E7664" t="s">
        <v>86</v>
      </c>
      <c r="F7664">
        <v>10</v>
      </c>
      <c r="G7664">
        <v>400</v>
      </c>
      <c r="H7664">
        <f t="shared" si="119"/>
        <v>4000</v>
      </c>
      <c r="I7664">
        <v>280</v>
      </c>
      <c r="J7664">
        <f>I7664*F7664</f>
        <v>2800</v>
      </c>
      <c r="K7664">
        <f>G7664-I7664</f>
        <v>120</v>
      </c>
      <c r="L7664">
        <f>K7664*F7664</f>
        <v>1200</v>
      </c>
      <c r="M7664" t="s">
        <v>171</v>
      </c>
      <c r="N7664" t="s">
        <v>21</v>
      </c>
      <c r="O7664" t="s">
        <v>38</v>
      </c>
    </row>
    <row r="7665" spans="1:15" x14ac:dyDescent="0.3">
      <c r="A7665">
        <v>8663</v>
      </c>
      <c r="B7665" s="1">
        <v>45639</v>
      </c>
      <c r="C7665" t="s">
        <v>7729</v>
      </c>
      <c r="D7665" t="s">
        <v>70</v>
      </c>
      <c r="E7665" t="s">
        <v>86</v>
      </c>
      <c r="F7665">
        <v>8</v>
      </c>
      <c r="G7665">
        <v>400</v>
      </c>
      <c r="H7665">
        <f t="shared" si="119"/>
        <v>3200</v>
      </c>
      <c r="I7665">
        <v>280</v>
      </c>
      <c r="J7665">
        <f>I7665*F7665</f>
        <v>2240</v>
      </c>
      <c r="K7665">
        <f>G7665-I7665</f>
        <v>120</v>
      </c>
      <c r="L7665">
        <f>K7665*F7665</f>
        <v>960</v>
      </c>
      <c r="M7665" t="s">
        <v>63</v>
      </c>
      <c r="N7665" t="s">
        <v>21</v>
      </c>
      <c r="O7665" t="s">
        <v>46</v>
      </c>
    </row>
    <row r="7666" spans="1:15" x14ac:dyDescent="0.3">
      <c r="A7666">
        <v>8664</v>
      </c>
      <c r="B7666" s="1">
        <v>45491</v>
      </c>
      <c r="C7666" t="s">
        <v>7730</v>
      </c>
      <c r="D7666" t="s">
        <v>18</v>
      </c>
      <c r="E7666" t="s">
        <v>50</v>
      </c>
      <c r="F7666">
        <v>6</v>
      </c>
      <c r="G7666">
        <v>20</v>
      </c>
      <c r="H7666">
        <f t="shared" si="119"/>
        <v>120</v>
      </c>
      <c r="I7666">
        <v>14</v>
      </c>
      <c r="J7666">
        <f>I7666*F7666</f>
        <v>84</v>
      </c>
      <c r="K7666">
        <f>G7666-I7666</f>
        <v>6</v>
      </c>
      <c r="L7666">
        <f>K7666*F7666</f>
        <v>36</v>
      </c>
      <c r="M7666" t="s">
        <v>180</v>
      </c>
      <c r="N7666" t="s">
        <v>31</v>
      </c>
      <c r="O7666" t="s">
        <v>16</v>
      </c>
    </row>
    <row r="7667" spans="1:15" x14ac:dyDescent="0.3">
      <c r="A7667">
        <v>8665</v>
      </c>
      <c r="B7667" s="1">
        <v>45471</v>
      </c>
      <c r="C7667" t="s">
        <v>7731</v>
      </c>
      <c r="D7667" t="s">
        <v>18</v>
      </c>
      <c r="E7667" t="s">
        <v>19</v>
      </c>
      <c r="F7667">
        <v>6</v>
      </c>
      <c r="G7667">
        <v>50</v>
      </c>
      <c r="H7667">
        <f t="shared" si="119"/>
        <v>300</v>
      </c>
      <c r="I7667">
        <v>35</v>
      </c>
      <c r="J7667">
        <f>I7667*F7667</f>
        <v>210</v>
      </c>
      <c r="K7667">
        <f>G7667-I7667</f>
        <v>15</v>
      </c>
      <c r="L7667">
        <f>K7667*F7667</f>
        <v>90</v>
      </c>
      <c r="M7667" t="s">
        <v>88</v>
      </c>
      <c r="N7667" t="s">
        <v>45</v>
      </c>
      <c r="O7667" t="s">
        <v>46</v>
      </c>
    </row>
    <row r="7668" spans="1:15" x14ac:dyDescent="0.3">
      <c r="A7668">
        <v>8666</v>
      </c>
      <c r="B7668" s="1">
        <v>45385</v>
      </c>
      <c r="C7668" t="s">
        <v>7732</v>
      </c>
      <c r="D7668" t="s">
        <v>18</v>
      </c>
      <c r="E7668" t="s">
        <v>19</v>
      </c>
      <c r="F7668">
        <v>4</v>
      </c>
      <c r="G7668">
        <v>50</v>
      </c>
      <c r="H7668">
        <f t="shared" si="119"/>
        <v>200</v>
      </c>
      <c r="I7668">
        <v>35</v>
      </c>
      <c r="J7668">
        <f>I7668*F7668</f>
        <v>140</v>
      </c>
      <c r="K7668">
        <f>G7668-I7668</f>
        <v>15</v>
      </c>
      <c r="L7668">
        <f>K7668*F7668</f>
        <v>60</v>
      </c>
      <c r="M7668" t="s">
        <v>42</v>
      </c>
      <c r="N7668" t="s">
        <v>31</v>
      </c>
      <c r="O7668" t="s">
        <v>16</v>
      </c>
    </row>
    <row r="7669" spans="1:15" x14ac:dyDescent="0.3">
      <c r="A7669">
        <v>8667</v>
      </c>
      <c r="B7669" s="1">
        <v>45370</v>
      </c>
      <c r="C7669" t="s">
        <v>7733</v>
      </c>
      <c r="D7669" t="s">
        <v>12</v>
      </c>
      <c r="E7669" t="s">
        <v>13</v>
      </c>
      <c r="F7669">
        <v>6</v>
      </c>
      <c r="G7669">
        <v>25</v>
      </c>
      <c r="H7669">
        <f t="shared" si="119"/>
        <v>150</v>
      </c>
      <c r="I7669">
        <v>17.5</v>
      </c>
      <c r="J7669">
        <f>I7669*F7669</f>
        <v>105</v>
      </c>
      <c r="K7669">
        <f>G7669-I7669</f>
        <v>7.5</v>
      </c>
      <c r="L7669">
        <f>K7669*F7669</f>
        <v>45</v>
      </c>
      <c r="M7669" t="s">
        <v>171</v>
      </c>
      <c r="N7669" t="s">
        <v>21</v>
      </c>
      <c r="O7669" t="s">
        <v>38</v>
      </c>
    </row>
    <row r="7670" spans="1:15" x14ac:dyDescent="0.3">
      <c r="A7670">
        <v>8668</v>
      </c>
      <c r="B7670" s="1">
        <v>45303</v>
      </c>
      <c r="C7670" t="s">
        <v>7734</v>
      </c>
      <c r="D7670" t="s">
        <v>18</v>
      </c>
      <c r="E7670" t="s">
        <v>82</v>
      </c>
      <c r="F7670">
        <v>9</v>
      </c>
      <c r="G7670">
        <v>80</v>
      </c>
      <c r="H7670">
        <f t="shared" si="119"/>
        <v>720</v>
      </c>
      <c r="I7670">
        <v>56</v>
      </c>
      <c r="J7670">
        <f>I7670*F7670</f>
        <v>504</v>
      </c>
      <c r="K7670">
        <f>G7670-I7670</f>
        <v>24</v>
      </c>
      <c r="L7670">
        <f>K7670*F7670</f>
        <v>216</v>
      </c>
      <c r="M7670" t="s">
        <v>180</v>
      </c>
      <c r="N7670" t="s">
        <v>31</v>
      </c>
      <c r="O7670" t="s">
        <v>26</v>
      </c>
    </row>
    <row r="7671" spans="1:15" x14ac:dyDescent="0.3">
      <c r="A7671">
        <v>8669</v>
      </c>
      <c r="B7671" s="1">
        <v>45491</v>
      </c>
      <c r="C7671" t="s">
        <v>7735</v>
      </c>
      <c r="D7671" t="s">
        <v>70</v>
      </c>
      <c r="E7671" t="s">
        <v>86</v>
      </c>
      <c r="F7671">
        <v>4</v>
      </c>
      <c r="G7671">
        <v>400</v>
      </c>
      <c r="H7671">
        <f t="shared" si="119"/>
        <v>1600</v>
      </c>
      <c r="I7671">
        <v>280</v>
      </c>
      <c r="J7671">
        <f>I7671*F7671</f>
        <v>1120</v>
      </c>
      <c r="K7671">
        <f>G7671-I7671</f>
        <v>120</v>
      </c>
      <c r="L7671">
        <f>K7671*F7671</f>
        <v>480</v>
      </c>
      <c r="M7671" t="s">
        <v>37</v>
      </c>
      <c r="N7671" t="s">
        <v>15</v>
      </c>
      <c r="O7671" t="s">
        <v>38</v>
      </c>
    </row>
    <row r="7672" spans="1:15" x14ac:dyDescent="0.3">
      <c r="A7672">
        <v>8670</v>
      </c>
      <c r="B7672" s="1">
        <v>45343</v>
      </c>
      <c r="C7672" t="s">
        <v>7736</v>
      </c>
      <c r="D7672" t="s">
        <v>28</v>
      </c>
      <c r="E7672" t="s">
        <v>73</v>
      </c>
      <c r="F7672">
        <v>6</v>
      </c>
      <c r="G7672">
        <v>500</v>
      </c>
      <c r="H7672">
        <f t="shared" si="119"/>
        <v>3000</v>
      </c>
      <c r="I7672">
        <v>350</v>
      </c>
      <c r="J7672">
        <f>I7672*F7672</f>
        <v>2100</v>
      </c>
      <c r="K7672">
        <f>G7672-I7672</f>
        <v>150</v>
      </c>
      <c r="L7672">
        <f>K7672*F7672</f>
        <v>900</v>
      </c>
      <c r="M7672" t="s">
        <v>77</v>
      </c>
      <c r="N7672" t="s">
        <v>45</v>
      </c>
      <c r="O7672" t="s">
        <v>46</v>
      </c>
    </row>
    <row r="7673" spans="1:15" x14ac:dyDescent="0.3">
      <c r="A7673">
        <v>8671</v>
      </c>
      <c r="B7673" s="1">
        <v>45379</v>
      </c>
      <c r="C7673" t="s">
        <v>7737</v>
      </c>
      <c r="D7673" t="s">
        <v>18</v>
      </c>
      <c r="E7673" t="s">
        <v>82</v>
      </c>
      <c r="F7673">
        <v>8</v>
      </c>
      <c r="G7673">
        <v>80</v>
      </c>
      <c r="H7673">
        <f t="shared" si="119"/>
        <v>640</v>
      </c>
      <c r="I7673">
        <v>56</v>
      </c>
      <c r="J7673">
        <f>I7673*F7673</f>
        <v>448</v>
      </c>
      <c r="K7673">
        <f>G7673-I7673</f>
        <v>24</v>
      </c>
      <c r="L7673">
        <f>K7673*F7673</f>
        <v>192</v>
      </c>
      <c r="M7673" t="s">
        <v>24</v>
      </c>
      <c r="N7673" t="s">
        <v>25</v>
      </c>
      <c r="O7673" t="s">
        <v>26</v>
      </c>
    </row>
    <row r="7674" spans="1:15" x14ac:dyDescent="0.3">
      <c r="A7674">
        <v>8672</v>
      </c>
      <c r="B7674" s="1">
        <v>45463</v>
      </c>
      <c r="C7674" t="s">
        <v>7738</v>
      </c>
      <c r="D7674" t="s">
        <v>28</v>
      </c>
      <c r="E7674" t="s">
        <v>29</v>
      </c>
      <c r="F7674">
        <v>8</v>
      </c>
      <c r="G7674">
        <v>600</v>
      </c>
      <c r="H7674">
        <f t="shared" si="119"/>
        <v>4800</v>
      </c>
      <c r="I7674">
        <v>420</v>
      </c>
      <c r="J7674">
        <f>I7674*F7674</f>
        <v>3360</v>
      </c>
      <c r="K7674">
        <f>G7674-I7674</f>
        <v>180</v>
      </c>
      <c r="L7674">
        <f>K7674*F7674</f>
        <v>1440</v>
      </c>
      <c r="M7674" t="s">
        <v>171</v>
      </c>
      <c r="N7674" t="s">
        <v>21</v>
      </c>
      <c r="O7674" t="s">
        <v>26</v>
      </c>
    </row>
    <row r="7675" spans="1:15" x14ac:dyDescent="0.3">
      <c r="A7675">
        <v>8673</v>
      </c>
      <c r="B7675" s="1">
        <v>45423</v>
      </c>
      <c r="C7675" t="s">
        <v>7739</v>
      </c>
      <c r="D7675" t="s">
        <v>35</v>
      </c>
      <c r="E7675" t="s">
        <v>41</v>
      </c>
      <c r="F7675">
        <v>8</v>
      </c>
      <c r="G7675">
        <v>30</v>
      </c>
      <c r="H7675">
        <f t="shared" si="119"/>
        <v>240</v>
      </c>
      <c r="I7675">
        <v>21</v>
      </c>
      <c r="J7675">
        <f>I7675*F7675</f>
        <v>168</v>
      </c>
      <c r="K7675">
        <f>G7675-I7675</f>
        <v>9</v>
      </c>
      <c r="L7675">
        <f>K7675*F7675</f>
        <v>72</v>
      </c>
      <c r="M7675" t="s">
        <v>171</v>
      </c>
      <c r="N7675" t="s">
        <v>21</v>
      </c>
      <c r="O7675" t="s">
        <v>46</v>
      </c>
    </row>
    <row r="7676" spans="1:15" x14ac:dyDescent="0.3">
      <c r="A7676">
        <v>8674</v>
      </c>
      <c r="B7676" s="1">
        <v>45368</v>
      </c>
      <c r="C7676" t="s">
        <v>7740</v>
      </c>
      <c r="D7676" t="s">
        <v>12</v>
      </c>
      <c r="E7676" t="s">
        <v>13</v>
      </c>
      <c r="F7676">
        <v>1</v>
      </c>
      <c r="G7676">
        <v>25</v>
      </c>
      <c r="H7676">
        <f t="shared" si="119"/>
        <v>25</v>
      </c>
      <c r="I7676">
        <v>17.5</v>
      </c>
      <c r="J7676">
        <f>I7676*F7676</f>
        <v>17.5</v>
      </c>
      <c r="K7676">
        <f>G7676-I7676</f>
        <v>7.5</v>
      </c>
      <c r="L7676">
        <f>K7676*F7676</f>
        <v>7.5</v>
      </c>
      <c r="M7676" t="s">
        <v>88</v>
      </c>
      <c r="N7676" t="s">
        <v>45</v>
      </c>
      <c r="O7676" t="s">
        <v>22</v>
      </c>
    </row>
    <row r="7677" spans="1:15" x14ac:dyDescent="0.3">
      <c r="A7677">
        <v>8675</v>
      </c>
      <c r="B7677" s="1">
        <v>45589</v>
      </c>
      <c r="C7677" t="s">
        <v>7741</v>
      </c>
      <c r="D7677" t="s">
        <v>35</v>
      </c>
      <c r="E7677" t="s">
        <v>41</v>
      </c>
      <c r="F7677">
        <v>7</v>
      </c>
      <c r="G7677">
        <v>30</v>
      </c>
      <c r="H7677">
        <f t="shared" si="119"/>
        <v>210</v>
      </c>
      <c r="I7677">
        <v>21</v>
      </c>
      <c r="J7677">
        <f>I7677*F7677</f>
        <v>147</v>
      </c>
      <c r="K7677">
        <f>G7677-I7677</f>
        <v>9</v>
      </c>
      <c r="L7677">
        <f>K7677*F7677</f>
        <v>63</v>
      </c>
      <c r="M7677" t="s">
        <v>37</v>
      </c>
      <c r="N7677" t="s">
        <v>15</v>
      </c>
      <c r="O7677" t="s">
        <v>16</v>
      </c>
    </row>
    <row r="7678" spans="1:15" x14ac:dyDescent="0.3">
      <c r="A7678">
        <v>8676</v>
      </c>
      <c r="B7678" s="1">
        <v>45597</v>
      </c>
      <c r="C7678" t="s">
        <v>7742</v>
      </c>
      <c r="D7678" t="s">
        <v>35</v>
      </c>
      <c r="E7678" t="s">
        <v>68</v>
      </c>
      <c r="F7678">
        <v>9</v>
      </c>
      <c r="G7678">
        <v>40</v>
      </c>
      <c r="H7678">
        <f t="shared" si="119"/>
        <v>360</v>
      </c>
      <c r="I7678">
        <v>28</v>
      </c>
      <c r="J7678">
        <f>I7678*F7678</f>
        <v>252</v>
      </c>
      <c r="K7678">
        <f>G7678-I7678</f>
        <v>12</v>
      </c>
      <c r="L7678">
        <f>K7678*F7678</f>
        <v>108</v>
      </c>
      <c r="M7678" t="s">
        <v>61</v>
      </c>
      <c r="N7678" t="s">
        <v>45</v>
      </c>
      <c r="O7678" t="s">
        <v>38</v>
      </c>
    </row>
    <row r="7679" spans="1:15" x14ac:dyDescent="0.3">
      <c r="A7679">
        <v>8677</v>
      </c>
      <c r="B7679" s="1">
        <v>45603</v>
      </c>
      <c r="C7679" t="s">
        <v>7743</v>
      </c>
      <c r="D7679" t="s">
        <v>35</v>
      </c>
      <c r="E7679" t="s">
        <v>36</v>
      </c>
      <c r="F7679">
        <v>5</v>
      </c>
      <c r="G7679">
        <v>60</v>
      </c>
      <c r="H7679">
        <f t="shared" si="119"/>
        <v>300</v>
      </c>
      <c r="I7679">
        <v>42</v>
      </c>
      <c r="J7679">
        <f>I7679*F7679</f>
        <v>210</v>
      </c>
      <c r="K7679">
        <f>G7679-I7679</f>
        <v>18</v>
      </c>
      <c r="L7679">
        <f>K7679*F7679</f>
        <v>90</v>
      </c>
      <c r="M7679" t="s">
        <v>42</v>
      </c>
      <c r="N7679" t="s">
        <v>31</v>
      </c>
      <c r="O7679" t="s">
        <v>38</v>
      </c>
    </row>
    <row r="7680" spans="1:15" x14ac:dyDescent="0.3">
      <c r="A7680">
        <v>8678</v>
      </c>
      <c r="B7680" s="1">
        <v>45458</v>
      </c>
      <c r="C7680" t="s">
        <v>7744</v>
      </c>
      <c r="D7680" t="s">
        <v>70</v>
      </c>
      <c r="E7680" t="s">
        <v>71</v>
      </c>
      <c r="F7680">
        <v>7</v>
      </c>
      <c r="G7680">
        <v>700</v>
      </c>
      <c r="H7680">
        <f t="shared" si="119"/>
        <v>4900</v>
      </c>
      <c r="I7680">
        <v>489.99999999999989</v>
      </c>
      <c r="J7680">
        <f>I7680*F7680</f>
        <v>3429.9999999999991</v>
      </c>
      <c r="K7680">
        <f>G7680-I7680</f>
        <v>210.00000000000011</v>
      </c>
      <c r="L7680">
        <f>K7680*F7680</f>
        <v>1470.0000000000009</v>
      </c>
      <c r="M7680" t="s">
        <v>79</v>
      </c>
      <c r="N7680" t="s">
        <v>31</v>
      </c>
      <c r="O7680" t="s">
        <v>16</v>
      </c>
    </row>
    <row r="7681" spans="1:15" x14ac:dyDescent="0.3">
      <c r="A7681">
        <v>8679</v>
      </c>
      <c r="B7681" s="1">
        <v>45547</v>
      </c>
      <c r="C7681" t="s">
        <v>7745</v>
      </c>
      <c r="D7681" t="s">
        <v>70</v>
      </c>
      <c r="E7681" t="s">
        <v>71</v>
      </c>
      <c r="F7681">
        <v>6</v>
      </c>
      <c r="G7681">
        <v>700</v>
      </c>
      <c r="H7681">
        <f t="shared" si="119"/>
        <v>4200</v>
      </c>
      <c r="I7681">
        <v>489.99999999999989</v>
      </c>
      <c r="J7681">
        <f>I7681*F7681</f>
        <v>2939.9999999999991</v>
      </c>
      <c r="K7681">
        <f>G7681-I7681</f>
        <v>210.00000000000011</v>
      </c>
      <c r="L7681">
        <f>K7681*F7681</f>
        <v>1260.0000000000007</v>
      </c>
      <c r="M7681" t="s">
        <v>20</v>
      </c>
      <c r="N7681" t="s">
        <v>21</v>
      </c>
      <c r="O7681" t="s">
        <v>38</v>
      </c>
    </row>
    <row r="7682" spans="1:15" x14ac:dyDescent="0.3">
      <c r="A7682">
        <v>8680</v>
      </c>
      <c r="B7682" s="1">
        <v>45323</v>
      </c>
      <c r="C7682" t="s">
        <v>7746</v>
      </c>
      <c r="D7682" t="s">
        <v>70</v>
      </c>
      <c r="E7682" t="s">
        <v>71</v>
      </c>
      <c r="F7682">
        <v>2</v>
      </c>
      <c r="G7682">
        <v>700</v>
      </c>
      <c r="H7682">
        <f t="shared" si="119"/>
        <v>1400</v>
      </c>
      <c r="I7682">
        <v>489.99999999999989</v>
      </c>
      <c r="J7682">
        <f>I7682*F7682</f>
        <v>979.99999999999977</v>
      </c>
      <c r="K7682">
        <f>G7682-I7682</f>
        <v>210.00000000000011</v>
      </c>
      <c r="L7682">
        <f>K7682*F7682</f>
        <v>420.00000000000023</v>
      </c>
      <c r="M7682" t="s">
        <v>63</v>
      </c>
      <c r="N7682" t="s">
        <v>21</v>
      </c>
      <c r="O7682" t="s">
        <v>46</v>
      </c>
    </row>
    <row r="7683" spans="1:15" x14ac:dyDescent="0.3">
      <c r="A7683">
        <v>8681</v>
      </c>
      <c r="B7683" s="1">
        <v>45521</v>
      </c>
      <c r="C7683" t="s">
        <v>7747</v>
      </c>
      <c r="D7683" t="s">
        <v>28</v>
      </c>
      <c r="E7683" t="s">
        <v>73</v>
      </c>
      <c r="F7683">
        <v>10</v>
      </c>
      <c r="G7683">
        <v>500</v>
      </c>
      <c r="H7683">
        <f t="shared" ref="H7683:H7746" si="120">G7683*F7683</f>
        <v>5000</v>
      </c>
      <c r="I7683">
        <v>350</v>
      </c>
      <c r="J7683">
        <f>I7683*F7683</f>
        <v>3500</v>
      </c>
      <c r="K7683">
        <f>G7683-I7683</f>
        <v>150</v>
      </c>
      <c r="L7683">
        <f>K7683*F7683</f>
        <v>1500</v>
      </c>
      <c r="M7683" t="s">
        <v>48</v>
      </c>
      <c r="N7683" t="s">
        <v>15</v>
      </c>
      <c r="O7683" t="s">
        <v>46</v>
      </c>
    </row>
    <row r="7684" spans="1:15" x14ac:dyDescent="0.3">
      <c r="A7684">
        <v>8682</v>
      </c>
      <c r="B7684" s="1">
        <v>45633</v>
      </c>
      <c r="C7684" t="s">
        <v>7748</v>
      </c>
      <c r="D7684" t="s">
        <v>12</v>
      </c>
      <c r="E7684" t="s">
        <v>58</v>
      </c>
      <c r="F7684">
        <v>2</v>
      </c>
      <c r="G7684">
        <v>30</v>
      </c>
      <c r="H7684">
        <f t="shared" si="120"/>
        <v>60</v>
      </c>
      <c r="I7684">
        <v>21</v>
      </c>
      <c r="J7684">
        <f>I7684*F7684</f>
        <v>42</v>
      </c>
      <c r="K7684">
        <f>G7684-I7684</f>
        <v>9</v>
      </c>
      <c r="L7684">
        <f>K7684*F7684</f>
        <v>18</v>
      </c>
      <c r="M7684" t="s">
        <v>91</v>
      </c>
      <c r="N7684" t="s">
        <v>45</v>
      </c>
      <c r="O7684" t="s">
        <v>16</v>
      </c>
    </row>
    <row r="7685" spans="1:15" x14ac:dyDescent="0.3">
      <c r="A7685">
        <v>8683</v>
      </c>
      <c r="B7685" s="1">
        <v>45496</v>
      </c>
      <c r="C7685" t="s">
        <v>7749</v>
      </c>
      <c r="D7685" t="s">
        <v>28</v>
      </c>
      <c r="E7685" t="s">
        <v>73</v>
      </c>
      <c r="F7685">
        <v>9</v>
      </c>
      <c r="G7685">
        <v>500</v>
      </c>
      <c r="H7685">
        <f t="shared" si="120"/>
        <v>4500</v>
      </c>
      <c r="I7685">
        <v>350</v>
      </c>
      <c r="J7685">
        <f>I7685*F7685</f>
        <v>3150</v>
      </c>
      <c r="K7685">
        <f>G7685-I7685</f>
        <v>150</v>
      </c>
      <c r="L7685">
        <f>K7685*F7685</f>
        <v>1350</v>
      </c>
      <c r="M7685" t="s">
        <v>53</v>
      </c>
      <c r="N7685" t="s">
        <v>31</v>
      </c>
      <c r="O7685" t="s">
        <v>46</v>
      </c>
    </row>
    <row r="7686" spans="1:15" x14ac:dyDescent="0.3">
      <c r="A7686">
        <v>8684</v>
      </c>
      <c r="B7686" s="1">
        <v>45374</v>
      </c>
      <c r="C7686" t="s">
        <v>7750</v>
      </c>
      <c r="D7686" t="s">
        <v>70</v>
      </c>
      <c r="E7686" t="s">
        <v>71</v>
      </c>
      <c r="F7686">
        <v>4</v>
      </c>
      <c r="G7686">
        <v>700</v>
      </c>
      <c r="H7686">
        <f t="shared" si="120"/>
        <v>2800</v>
      </c>
      <c r="I7686">
        <v>489.99999999999989</v>
      </c>
      <c r="J7686">
        <f>I7686*F7686</f>
        <v>1959.9999999999995</v>
      </c>
      <c r="K7686">
        <f>G7686-I7686</f>
        <v>210.00000000000011</v>
      </c>
      <c r="L7686">
        <f>K7686*F7686</f>
        <v>840.00000000000045</v>
      </c>
      <c r="M7686" t="s">
        <v>48</v>
      </c>
      <c r="N7686" t="s">
        <v>15</v>
      </c>
      <c r="O7686" t="s">
        <v>46</v>
      </c>
    </row>
    <row r="7687" spans="1:15" x14ac:dyDescent="0.3">
      <c r="A7687">
        <v>8685</v>
      </c>
      <c r="B7687" s="1">
        <v>45588</v>
      </c>
      <c r="C7687" t="s">
        <v>7751</v>
      </c>
      <c r="D7687" t="s">
        <v>70</v>
      </c>
      <c r="E7687" t="s">
        <v>86</v>
      </c>
      <c r="F7687">
        <v>9</v>
      </c>
      <c r="G7687">
        <v>400</v>
      </c>
      <c r="H7687">
        <f t="shared" si="120"/>
        <v>3600</v>
      </c>
      <c r="I7687">
        <v>280</v>
      </c>
      <c r="J7687">
        <f>I7687*F7687</f>
        <v>2520</v>
      </c>
      <c r="K7687">
        <f>G7687-I7687</f>
        <v>120</v>
      </c>
      <c r="L7687">
        <f>K7687*F7687</f>
        <v>1080</v>
      </c>
      <c r="M7687" t="s">
        <v>79</v>
      </c>
      <c r="N7687" t="s">
        <v>31</v>
      </c>
      <c r="O7687" t="s">
        <v>26</v>
      </c>
    </row>
    <row r="7688" spans="1:15" x14ac:dyDescent="0.3">
      <c r="A7688">
        <v>8686</v>
      </c>
      <c r="B7688" s="1">
        <v>45477</v>
      </c>
      <c r="C7688" t="s">
        <v>7752</v>
      </c>
      <c r="D7688" t="s">
        <v>18</v>
      </c>
      <c r="E7688" t="s">
        <v>50</v>
      </c>
      <c r="F7688">
        <v>7</v>
      </c>
      <c r="G7688">
        <v>20</v>
      </c>
      <c r="H7688">
        <f t="shared" si="120"/>
        <v>140</v>
      </c>
      <c r="I7688">
        <v>14</v>
      </c>
      <c r="J7688">
        <f>I7688*F7688</f>
        <v>98</v>
      </c>
      <c r="K7688">
        <f>G7688-I7688</f>
        <v>6</v>
      </c>
      <c r="L7688">
        <f>K7688*F7688</f>
        <v>42</v>
      </c>
      <c r="M7688" t="s">
        <v>130</v>
      </c>
      <c r="N7688" t="s">
        <v>21</v>
      </c>
      <c r="O7688" t="s">
        <v>16</v>
      </c>
    </row>
    <row r="7689" spans="1:15" x14ac:dyDescent="0.3">
      <c r="A7689">
        <v>8687</v>
      </c>
      <c r="B7689" s="1">
        <v>45348</v>
      </c>
      <c r="C7689" t="s">
        <v>7753</v>
      </c>
      <c r="D7689" t="s">
        <v>35</v>
      </c>
      <c r="E7689" t="s">
        <v>41</v>
      </c>
      <c r="F7689">
        <v>8</v>
      </c>
      <c r="G7689">
        <v>30</v>
      </c>
      <c r="H7689">
        <f t="shared" si="120"/>
        <v>240</v>
      </c>
      <c r="I7689">
        <v>21</v>
      </c>
      <c r="J7689">
        <f>I7689*F7689</f>
        <v>168</v>
      </c>
      <c r="K7689">
        <f>G7689-I7689</f>
        <v>9</v>
      </c>
      <c r="L7689">
        <f>K7689*F7689</f>
        <v>72</v>
      </c>
      <c r="M7689" t="s">
        <v>63</v>
      </c>
      <c r="N7689" t="s">
        <v>21</v>
      </c>
      <c r="O7689" t="s">
        <v>16</v>
      </c>
    </row>
    <row r="7690" spans="1:15" x14ac:dyDescent="0.3">
      <c r="A7690">
        <v>8688</v>
      </c>
      <c r="B7690" s="1">
        <v>45402</v>
      </c>
      <c r="C7690" t="s">
        <v>7754</v>
      </c>
      <c r="D7690" t="s">
        <v>35</v>
      </c>
      <c r="E7690" t="s">
        <v>68</v>
      </c>
      <c r="F7690">
        <v>9</v>
      </c>
      <c r="G7690">
        <v>40</v>
      </c>
      <c r="H7690">
        <f t="shared" si="120"/>
        <v>360</v>
      </c>
      <c r="I7690">
        <v>28</v>
      </c>
      <c r="J7690">
        <f>I7690*F7690</f>
        <v>252</v>
      </c>
      <c r="K7690">
        <f>G7690-I7690</f>
        <v>12</v>
      </c>
      <c r="L7690">
        <f>K7690*F7690</f>
        <v>108</v>
      </c>
      <c r="M7690" t="s">
        <v>48</v>
      </c>
      <c r="N7690" t="s">
        <v>15</v>
      </c>
      <c r="O7690" t="s">
        <v>22</v>
      </c>
    </row>
    <row r="7691" spans="1:15" x14ac:dyDescent="0.3">
      <c r="A7691">
        <v>8689</v>
      </c>
      <c r="B7691" s="1">
        <v>45609</v>
      </c>
      <c r="C7691" t="s">
        <v>7755</v>
      </c>
      <c r="D7691" t="s">
        <v>28</v>
      </c>
      <c r="E7691" t="s">
        <v>65</v>
      </c>
      <c r="F7691">
        <v>9</v>
      </c>
      <c r="G7691">
        <v>150</v>
      </c>
      <c r="H7691">
        <f t="shared" si="120"/>
        <v>1350</v>
      </c>
      <c r="I7691">
        <v>105</v>
      </c>
      <c r="J7691">
        <f>I7691*F7691</f>
        <v>945</v>
      </c>
      <c r="K7691">
        <f>G7691-I7691</f>
        <v>45</v>
      </c>
      <c r="L7691">
        <f>K7691*F7691</f>
        <v>405</v>
      </c>
      <c r="M7691" t="s">
        <v>63</v>
      </c>
      <c r="N7691" t="s">
        <v>21</v>
      </c>
      <c r="O7691" t="s">
        <v>46</v>
      </c>
    </row>
    <row r="7692" spans="1:15" x14ac:dyDescent="0.3">
      <c r="A7692">
        <v>8690</v>
      </c>
      <c r="B7692" s="1">
        <v>45427</v>
      </c>
      <c r="C7692" t="s">
        <v>7756</v>
      </c>
      <c r="D7692" t="s">
        <v>70</v>
      </c>
      <c r="E7692" t="s">
        <v>106</v>
      </c>
      <c r="F7692">
        <v>7</v>
      </c>
      <c r="G7692">
        <v>1000</v>
      </c>
      <c r="H7692">
        <f t="shared" si="120"/>
        <v>7000</v>
      </c>
      <c r="I7692">
        <v>700</v>
      </c>
      <c r="J7692">
        <f>I7692*F7692</f>
        <v>4900</v>
      </c>
      <c r="K7692">
        <f>G7692-I7692</f>
        <v>300</v>
      </c>
      <c r="L7692">
        <f>K7692*F7692</f>
        <v>2100</v>
      </c>
      <c r="M7692" t="s">
        <v>77</v>
      </c>
      <c r="N7692" t="s">
        <v>45</v>
      </c>
      <c r="O7692" t="s">
        <v>16</v>
      </c>
    </row>
    <row r="7693" spans="1:15" x14ac:dyDescent="0.3">
      <c r="A7693">
        <v>8691</v>
      </c>
      <c r="B7693" s="1">
        <v>45566</v>
      </c>
      <c r="C7693" t="s">
        <v>7757</v>
      </c>
      <c r="D7693" t="s">
        <v>18</v>
      </c>
      <c r="E7693" t="s">
        <v>50</v>
      </c>
      <c r="F7693">
        <v>8</v>
      </c>
      <c r="G7693">
        <v>20</v>
      </c>
      <c r="H7693">
        <f t="shared" si="120"/>
        <v>160</v>
      </c>
      <c r="I7693">
        <v>14</v>
      </c>
      <c r="J7693">
        <f>I7693*F7693</f>
        <v>112</v>
      </c>
      <c r="K7693">
        <f>G7693-I7693</f>
        <v>6</v>
      </c>
      <c r="L7693">
        <f>K7693*F7693</f>
        <v>48</v>
      </c>
      <c r="M7693" t="s">
        <v>30</v>
      </c>
      <c r="N7693" t="s">
        <v>31</v>
      </c>
      <c r="O7693" t="s">
        <v>22</v>
      </c>
    </row>
    <row r="7694" spans="1:15" x14ac:dyDescent="0.3">
      <c r="A7694">
        <v>8692</v>
      </c>
      <c r="B7694" s="1">
        <v>45353</v>
      </c>
      <c r="C7694" t="s">
        <v>7758</v>
      </c>
      <c r="D7694" t="s">
        <v>18</v>
      </c>
      <c r="E7694" t="s">
        <v>50</v>
      </c>
      <c r="F7694">
        <v>2</v>
      </c>
      <c r="G7694">
        <v>20</v>
      </c>
      <c r="H7694">
        <f t="shared" si="120"/>
        <v>40</v>
      </c>
      <c r="I7694">
        <v>14</v>
      </c>
      <c r="J7694">
        <f>I7694*F7694</f>
        <v>28</v>
      </c>
      <c r="K7694">
        <f>G7694-I7694</f>
        <v>6</v>
      </c>
      <c r="L7694">
        <f>K7694*F7694</f>
        <v>12</v>
      </c>
      <c r="M7694" t="s">
        <v>14</v>
      </c>
      <c r="N7694" t="s">
        <v>15</v>
      </c>
      <c r="O7694" t="s">
        <v>46</v>
      </c>
    </row>
    <row r="7695" spans="1:15" x14ac:dyDescent="0.3">
      <c r="A7695">
        <v>8693</v>
      </c>
      <c r="B7695" s="1">
        <v>45451</v>
      </c>
      <c r="C7695" t="s">
        <v>7759</v>
      </c>
      <c r="D7695" t="s">
        <v>12</v>
      </c>
      <c r="E7695" t="s">
        <v>75</v>
      </c>
      <c r="F7695">
        <v>6</v>
      </c>
      <c r="G7695">
        <v>20</v>
      </c>
      <c r="H7695">
        <f t="shared" si="120"/>
        <v>120</v>
      </c>
      <c r="I7695">
        <v>14</v>
      </c>
      <c r="J7695">
        <f>I7695*F7695</f>
        <v>84</v>
      </c>
      <c r="K7695">
        <f>G7695-I7695</f>
        <v>6</v>
      </c>
      <c r="L7695">
        <f>K7695*F7695</f>
        <v>36</v>
      </c>
      <c r="M7695" t="s">
        <v>94</v>
      </c>
      <c r="N7695" t="s">
        <v>25</v>
      </c>
      <c r="O7695" t="s">
        <v>26</v>
      </c>
    </row>
    <row r="7696" spans="1:15" x14ac:dyDescent="0.3">
      <c r="A7696">
        <v>8694</v>
      </c>
      <c r="B7696" s="1">
        <v>45403</v>
      </c>
      <c r="C7696" t="s">
        <v>7760</v>
      </c>
      <c r="D7696" t="s">
        <v>70</v>
      </c>
      <c r="E7696" t="s">
        <v>71</v>
      </c>
      <c r="F7696">
        <v>1</v>
      </c>
      <c r="G7696">
        <v>700</v>
      </c>
      <c r="H7696">
        <f t="shared" si="120"/>
        <v>700</v>
      </c>
      <c r="I7696">
        <v>489.99999999999989</v>
      </c>
      <c r="J7696">
        <f>I7696*F7696</f>
        <v>489.99999999999989</v>
      </c>
      <c r="K7696">
        <f>G7696-I7696</f>
        <v>210.00000000000011</v>
      </c>
      <c r="L7696">
        <f>K7696*F7696</f>
        <v>210.00000000000011</v>
      </c>
      <c r="M7696" t="s">
        <v>194</v>
      </c>
      <c r="N7696" t="s">
        <v>15</v>
      </c>
      <c r="O7696" t="s">
        <v>16</v>
      </c>
    </row>
    <row r="7697" spans="1:15" x14ac:dyDescent="0.3">
      <c r="A7697">
        <v>8695</v>
      </c>
      <c r="B7697" s="1">
        <v>45398</v>
      </c>
      <c r="C7697" t="s">
        <v>7761</v>
      </c>
      <c r="D7697" t="s">
        <v>70</v>
      </c>
      <c r="E7697" t="s">
        <v>86</v>
      </c>
      <c r="F7697">
        <v>2</v>
      </c>
      <c r="G7697">
        <v>400</v>
      </c>
      <c r="H7697">
        <f t="shared" si="120"/>
        <v>800</v>
      </c>
      <c r="I7697">
        <v>280</v>
      </c>
      <c r="J7697">
        <f>I7697*F7697</f>
        <v>560</v>
      </c>
      <c r="K7697">
        <f>G7697-I7697</f>
        <v>120</v>
      </c>
      <c r="L7697">
        <f>K7697*F7697</f>
        <v>240</v>
      </c>
      <c r="M7697" t="s">
        <v>77</v>
      </c>
      <c r="N7697" t="s">
        <v>45</v>
      </c>
      <c r="O7697" t="s">
        <v>38</v>
      </c>
    </row>
    <row r="7698" spans="1:15" x14ac:dyDescent="0.3">
      <c r="A7698">
        <v>8696</v>
      </c>
      <c r="B7698" s="1">
        <v>45494</v>
      </c>
      <c r="C7698" t="s">
        <v>7762</v>
      </c>
      <c r="D7698" t="s">
        <v>35</v>
      </c>
      <c r="E7698" t="s">
        <v>41</v>
      </c>
      <c r="F7698">
        <v>8</v>
      </c>
      <c r="G7698">
        <v>30</v>
      </c>
      <c r="H7698">
        <f t="shared" si="120"/>
        <v>240</v>
      </c>
      <c r="I7698">
        <v>21</v>
      </c>
      <c r="J7698">
        <f>I7698*F7698</f>
        <v>168</v>
      </c>
      <c r="K7698">
        <f>G7698-I7698</f>
        <v>9</v>
      </c>
      <c r="L7698">
        <f>K7698*F7698</f>
        <v>72</v>
      </c>
      <c r="M7698" t="s">
        <v>171</v>
      </c>
      <c r="N7698" t="s">
        <v>21</v>
      </c>
      <c r="O7698" t="s">
        <v>22</v>
      </c>
    </row>
    <row r="7699" spans="1:15" x14ac:dyDescent="0.3">
      <c r="A7699">
        <v>8697</v>
      </c>
      <c r="B7699" s="1">
        <v>45503</v>
      </c>
      <c r="C7699" t="s">
        <v>7763</v>
      </c>
      <c r="D7699" t="s">
        <v>35</v>
      </c>
      <c r="E7699" t="s">
        <v>68</v>
      </c>
      <c r="F7699">
        <v>10</v>
      </c>
      <c r="G7699">
        <v>40</v>
      </c>
      <c r="H7699">
        <f t="shared" si="120"/>
        <v>400</v>
      </c>
      <c r="I7699">
        <v>28</v>
      </c>
      <c r="J7699">
        <f>I7699*F7699</f>
        <v>280</v>
      </c>
      <c r="K7699">
        <f>G7699-I7699</f>
        <v>12</v>
      </c>
      <c r="L7699">
        <f>K7699*F7699</f>
        <v>120</v>
      </c>
      <c r="M7699" t="s">
        <v>53</v>
      </c>
      <c r="N7699" t="s">
        <v>31</v>
      </c>
      <c r="O7699" t="s">
        <v>38</v>
      </c>
    </row>
    <row r="7700" spans="1:15" x14ac:dyDescent="0.3">
      <c r="A7700">
        <v>8698</v>
      </c>
      <c r="B7700" s="1">
        <v>45566</v>
      </c>
      <c r="C7700" t="s">
        <v>7764</v>
      </c>
      <c r="D7700" t="s">
        <v>70</v>
      </c>
      <c r="E7700" t="s">
        <v>71</v>
      </c>
      <c r="F7700">
        <v>5</v>
      </c>
      <c r="G7700">
        <v>700</v>
      </c>
      <c r="H7700">
        <f t="shared" si="120"/>
        <v>3500</v>
      </c>
      <c r="I7700">
        <v>489.99999999999989</v>
      </c>
      <c r="J7700">
        <f>I7700*F7700</f>
        <v>2449.9999999999995</v>
      </c>
      <c r="K7700">
        <f>G7700-I7700</f>
        <v>210.00000000000011</v>
      </c>
      <c r="L7700">
        <f>K7700*F7700</f>
        <v>1050.0000000000005</v>
      </c>
      <c r="M7700" t="s">
        <v>111</v>
      </c>
      <c r="N7700" t="s">
        <v>15</v>
      </c>
      <c r="O7700" t="s">
        <v>46</v>
      </c>
    </row>
    <row r="7701" spans="1:15" x14ac:dyDescent="0.3">
      <c r="A7701">
        <v>8699</v>
      </c>
      <c r="B7701" s="1">
        <v>45331</v>
      </c>
      <c r="C7701" t="s">
        <v>7765</v>
      </c>
      <c r="D7701" t="s">
        <v>70</v>
      </c>
      <c r="E7701" t="s">
        <v>71</v>
      </c>
      <c r="F7701">
        <v>3</v>
      </c>
      <c r="G7701">
        <v>700</v>
      </c>
      <c r="H7701">
        <f t="shared" si="120"/>
        <v>2100</v>
      </c>
      <c r="I7701">
        <v>489.99999999999989</v>
      </c>
      <c r="J7701">
        <f>I7701*F7701</f>
        <v>1469.9999999999995</v>
      </c>
      <c r="K7701">
        <f>G7701-I7701</f>
        <v>210.00000000000011</v>
      </c>
      <c r="L7701">
        <f>K7701*F7701</f>
        <v>630.00000000000034</v>
      </c>
      <c r="M7701" t="s">
        <v>91</v>
      </c>
      <c r="N7701" t="s">
        <v>45</v>
      </c>
      <c r="O7701" t="s">
        <v>38</v>
      </c>
    </row>
    <row r="7702" spans="1:15" x14ac:dyDescent="0.3">
      <c r="A7702">
        <v>8700</v>
      </c>
      <c r="B7702" s="1">
        <v>45622</v>
      </c>
      <c r="C7702" t="s">
        <v>7766</v>
      </c>
      <c r="D7702" t="s">
        <v>12</v>
      </c>
      <c r="E7702" t="s">
        <v>13</v>
      </c>
      <c r="F7702">
        <v>7</v>
      </c>
      <c r="G7702">
        <v>25</v>
      </c>
      <c r="H7702">
        <f t="shared" si="120"/>
        <v>175</v>
      </c>
      <c r="I7702">
        <v>17.5</v>
      </c>
      <c r="J7702">
        <f>I7702*F7702</f>
        <v>122.5</v>
      </c>
      <c r="K7702">
        <f>G7702-I7702</f>
        <v>7.5</v>
      </c>
      <c r="L7702">
        <f>K7702*F7702</f>
        <v>52.5</v>
      </c>
      <c r="M7702" t="s">
        <v>44</v>
      </c>
      <c r="N7702" t="s">
        <v>45</v>
      </c>
      <c r="O7702" t="s">
        <v>16</v>
      </c>
    </row>
    <row r="7703" spans="1:15" x14ac:dyDescent="0.3">
      <c r="A7703">
        <v>8701</v>
      </c>
      <c r="B7703" s="1">
        <v>45463</v>
      </c>
      <c r="C7703" t="s">
        <v>7767</v>
      </c>
      <c r="D7703" t="s">
        <v>12</v>
      </c>
      <c r="E7703" t="s">
        <v>58</v>
      </c>
      <c r="F7703">
        <v>8</v>
      </c>
      <c r="G7703">
        <v>30</v>
      </c>
      <c r="H7703">
        <f t="shared" si="120"/>
        <v>240</v>
      </c>
      <c r="I7703">
        <v>21</v>
      </c>
      <c r="J7703">
        <f>I7703*F7703</f>
        <v>168</v>
      </c>
      <c r="K7703">
        <f>G7703-I7703</f>
        <v>9</v>
      </c>
      <c r="L7703">
        <f>K7703*F7703</f>
        <v>72</v>
      </c>
      <c r="M7703" t="s">
        <v>20</v>
      </c>
      <c r="N7703" t="s">
        <v>21</v>
      </c>
      <c r="O7703" t="s">
        <v>26</v>
      </c>
    </row>
    <row r="7704" spans="1:15" x14ac:dyDescent="0.3">
      <c r="A7704">
        <v>8702</v>
      </c>
      <c r="B7704" s="1">
        <v>45516</v>
      </c>
      <c r="C7704" t="s">
        <v>7768</v>
      </c>
      <c r="D7704" t="s">
        <v>70</v>
      </c>
      <c r="E7704" t="s">
        <v>71</v>
      </c>
      <c r="F7704">
        <v>1</v>
      </c>
      <c r="G7704">
        <v>700</v>
      </c>
      <c r="H7704">
        <f t="shared" si="120"/>
        <v>700</v>
      </c>
      <c r="I7704">
        <v>489.99999999999989</v>
      </c>
      <c r="J7704">
        <f>I7704*F7704</f>
        <v>489.99999999999989</v>
      </c>
      <c r="K7704">
        <f>G7704-I7704</f>
        <v>210.00000000000011</v>
      </c>
      <c r="L7704">
        <f>K7704*F7704</f>
        <v>210.00000000000011</v>
      </c>
      <c r="M7704" t="s">
        <v>53</v>
      </c>
      <c r="N7704" t="s">
        <v>31</v>
      </c>
      <c r="O7704" t="s">
        <v>46</v>
      </c>
    </row>
    <row r="7705" spans="1:15" x14ac:dyDescent="0.3">
      <c r="A7705">
        <v>8703</v>
      </c>
      <c r="B7705" s="1">
        <v>45572</v>
      </c>
      <c r="C7705" t="s">
        <v>7769</v>
      </c>
      <c r="D7705" t="s">
        <v>35</v>
      </c>
      <c r="E7705" t="s">
        <v>36</v>
      </c>
      <c r="F7705">
        <v>1</v>
      </c>
      <c r="G7705">
        <v>60</v>
      </c>
      <c r="H7705">
        <f t="shared" si="120"/>
        <v>60</v>
      </c>
      <c r="I7705">
        <v>42</v>
      </c>
      <c r="J7705">
        <f>I7705*F7705</f>
        <v>42</v>
      </c>
      <c r="K7705">
        <f>G7705-I7705</f>
        <v>18</v>
      </c>
      <c r="L7705">
        <f>K7705*F7705</f>
        <v>18</v>
      </c>
      <c r="M7705" t="s">
        <v>130</v>
      </c>
      <c r="N7705" t="s">
        <v>21</v>
      </c>
      <c r="O7705" t="s">
        <v>38</v>
      </c>
    </row>
    <row r="7706" spans="1:15" x14ac:dyDescent="0.3">
      <c r="A7706">
        <v>8704</v>
      </c>
      <c r="B7706" s="1">
        <v>45600</v>
      </c>
      <c r="C7706" t="s">
        <v>7770</v>
      </c>
      <c r="D7706" t="s">
        <v>35</v>
      </c>
      <c r="E7706" t="s">
        <v>68</v>
      </c>
      <c r="F7706">
        <v>8</v>
      </c>
      <c r="G7706">
        <v>40</v>
      </c>
      <c r="H7706">
        <f t="shared" si="120"/>
        <v>320</v>
      </c>
      <c r="I7706">
        <v>28</v>
      </c>
      <c r="J7706">
        <f>I7706*F7706</f>
        <v>224</v>
      </c>
      <c r="K7706">
        <f>G7706-I7706</f>
        <v>12</v>
      </c>
      <c r="L7706">
        <f>K7706*F7706</f>
        <v>96</v>
      </c>
      <c r="M7706" t="s">
        <v>79</v>
      </c>
      <c r="N7706" t="s">
        <v>31</v>
      </c>
      <c r="O7706" t="s">
        <v>22</v>
      </c>
    </row>
    <row r="7707" spans="1:15" x14ac:dyDescent="0.3">
      <c r="A7707">
        <v>8705</v>
      </c>
      <c r="B7707" s="1">
        <v>45620</v>
      </c>
      <c r="C7707" t="s">
        <v>7771</v>
      </c>
      <c r="D7707" t="s">
        <v>70</v>
      </c>
      <c r="E7707" t="s">
        <v>71</v>
      </c>
      <c r="F7707">
        <v>9</v>
      </c>
      <c r="G7707">
        <v>700</v>
      </c>
      <c r="H7707">
        <f t="shared" si="120"/>
        <v>6300</v>
      </c>
      <c r="I7707">
        <v>489.99999999999989</v>
      </c>
      <c r="J7707">
        <f>I7707*F7707</f>
        <v>4409.9999999999991</v>
      </c>
      <c r="K7707">
        <f>G7707-I7707</f>
        <v>210.00000000000011</v>
      </c>
      <c r="L7707">
        <f>K7707*F7707</f>
        <v>1890.0000000000009</v>
      </c>
      <c r="M7707" t="s">
        <v>88</v>
      </c>
      <c r="N7707" t="s">
        <v>45</v>
      </c>
      <c r="O7707" t="s">
        <v>38</v>
      </c>
    </row>
    <row r="7708" spans="1:15" x14ac:dyDescent="0.3">
      <c r="A7708">
        <v>8706</v>
      </c>
      <c r="B7708" s="1">
        <v>45352</v>
      </c>
      <c r="C7708" t="s">
        <v>7772</v>
      </c>
      <c r="D7708" t="s">
        <v>70</v>
      </c>
      <c r="E7708" t="s">
        <v>71</v>
      </c>
      <c r="F7708">
        <v>6</v>
      </c>
      <c r="G7708">
        <v>700</v>
      </c>
      <c r="H7708">
        <f t="shared" si="120"/>
        <v>4200</v>
      </c>
      <c r="I7708">
        <v>489.99999999999989</v>
      </c>
      <c r="J7708">
        <f>I7708*F7708</f>
        <v>2939.9999999999991</v>
      </c>
      <c r="K7708">
        <f>G7708-I7708</f>
        <v>210.00000000000011</v>
      </c>
      <c r="L7708">
        <f>K7708*F7708</f>
        <v>1260.0000000000007</v>
      </c>
      <c r="M7708" t="s">
        <v>55</v>
      </c>
      <c r="N7708" t="s">
        <v>25</v>
      </c>
      <c r="O7708" t="s">
        <v>16</v>
      </c>
    </row>
    <row r="7709" spans="1:15" x14ac:dyDescent="0.3">
      <c r="A7709">
        <v>8707</v>
      </c>
      <c r="B7709" s="1">
        <v>45351</v>
      </c>
      <c r="C7709" t="s">
        <v>7773</v>
      </c>
      <c r="D7709" t="s">
        <v>12</v>
      </c>
      <c r="E7709" t="s">
        <v>75</v>
      </c>
      <c r="F7709">
        <v>9</v>
      </c>
      <c r="G7709">
        <v>20</v>
      </c>
      <c r="H7709">
        <f t="shared" si="120"/>
        <v>180</v>
      </c>
      <c r="I7709">
        <v>14</v>
      </c>
      <c r="J7709">
        <f>I7709*F7709</f>
        <v>126</v>
      </c>
      <c r="K7709">
        <f>G7709-I7709</f>
        <v>6</v>
      </c>
      <c r="L7709">
        <f>K7709*F7709</f>
        <v>54</v>
      </c>
      <c r="M7709" t="s">
        <v>44</v>
      </c>
      <c r="N7709" t="s">
        <v>45</v>
      </c>
      <c r="O7709" t="s">
        <v>38</v>
      </c>
    </row>
    <row r="7710" spans="1:15" x14ac:dyDescent="0.3">
      <c r="A7710">
        <v>8708</v>
      </c>
      <c r="B7710" s="1">
        <v>45465</v>
      </c>
      <c r="C7710" t="s">
        <v>7774</v>
      </c>
      <c r="D7710" t="s">
        <v>12</v>
      </c>
      <c r="E7710" t="s">
        <v>13</v>
      </c>
      <c r="F7710">
        <v>3</v>
      </c>
      <c r="G7710">
        <v>25</v>
      </c>
      <c r="H7710">
        <f t="shared" si="120"/>
        <v>75</v>
      </c>
      <c r="I7710">
        <v>17.5</v>
      </c>
      <c r="J7710">
        <f>I7710*F7710</f>
        <v>52.5</v>
      </c>
      <c r="K7710">
        <f>G7710-I7710</f>
        <v>7.5</v>
      </c>
      <c r="L7710">
        <f>K7710*F7710</f>
        <v>22.5</v>
      </c>
      <c r="M7710" t="s">
        <v>33</v>
      </c>
      <c r="N7710" t="s">
        <v>25</v>
      </c>
      <c r="O7710" t="s">
        <v>16</v>
      </c>
    </row>
    <row r="7711" spans="1:15" x14ac:dyDescent="0.3">
      <c r="A7711">
        <v>8709</v>
      </c>
      <c r="B7711" s="1">
        <v>45505</v>
      </c>
      <c r="C7711" t="s">
        <v>7775</v>
      </c>
      <c r="D7711" t="s">
        <v>18</v>
      </c>
      <c r="E7711" t="s">
        <v>50</v>
      </c>
      <c r="F7711">
        <v>5</v>
      </c>
      <c r="G7711">
        <v>20</v>
      </c>
      <c r="H7711">
        <f t="shared" si="120"/>
        <v>100</v>
      </c>
      <c r="I7711">
        <v>14</v>
      </c>
      <c r="J7711">
        <f>I7711*F7711</f>
        <v>70</v>
      </c>
      <c r="K7711">
        <f>G7711-I7711</f>
        <v>6</v>
      </c>
      <c r="L7711">
        <f>K7711*F7711</f>
        <v>30</v>
      </c>
      <c r="M7711" t="s">
        <v>20</v>
      </c>
      <c r="N7711" t="s">
        <v>21</v>
      </c>
      <c r="O7711" t="s">
        <v>22</v>
      </c>
    </row>
    <row r="7712" spans="1:15" x14ac:dyDescent="0.3">
      <c r="A7712">
        <v>8710</v>
      </c>
      <c r="B7712" s="1">
        <v>45345</v>
      </c>
      <c r="C7712" t="s">
        <v>7776</v>
      </c>
      <c r="D7712" t="s">
        <v>70</v>
      </c>
      <c r="E7712" t="s">
        <v>106</v>
      </c>
      <c r="F7712">
        <v>6</v>
      </c>
      <c r="G7712">
        <v>1000</v>
      </c>
      <c r="H7712">
        <f t="shared" si="120"/>
        <v>6000</v>
      </c>
      <c r="I7712">
        <v>700</v>
      </c>
      <c r="J7712">
        <f>I7712*F7712</f>
        <v>4200</v>
      </c>
      <c r="K7712">
        <f>G7712-I7712</f>
        <v>300</v>
      </c>
      <c r="L7712">
        <f>K7712*F7712</f>
        <v>1800</v>
      </c>
      <c r="M7712" t="s">
        <v>48</v>
      </c>
      <c r="N7712" t="s">
        <v>15</v>
      </c>
      <c r="O7712" t="s">
        <v>26</v>
      </c>
    </row>
    <row r="7713" spans="1:15" x14ac:dyDescent="0.3">
      <c r="A7713">
        <v>8711</v>
      </c>
      <c r="B7713" s="1">
        <v>45423</v>
      </c>
      <c r="C7713" t="s">
        <v>7777</v>
      </c>
      <c r="D7713" t="s">
        <v>70</v>
      </c>
      <c r="E7713" t="s">
        <v>86</v>
      </c>
      <c r="F7713">
        <v>2</v>
      </c>
      <c r="G7713">
        <v>400</v>
      </c>
      <c r="H7713">
        <f t="shared" si="120"/>
        <v>800</v>
      </c>
      <c r="I7713">
        <v>280</v>
      </c>
      <c r="J7713">
        <f>I7713*F7713</f>
        <v>560</v>
      </c>
      <c r="K7713">
        <f>G7713-I7713</f>
        <v>120</v>
      </c>
      <c r="L7713">
        <f>K7713*F7713</f>
        <v>240</v>
      </c>
      <c r="M7713" t="s">
        <v>63</v>
      </c>
      <c r="N7713" t="s">
        <v>21</v>
      </c>
      <c r="O7713" t="s">
        <v>38</v>
      </c>
    </row>
    <row r="7714" spans="1:15" x14ac:dyDescent="0.3">
      <c r="A7714">
        <v>8712</v>
      </c>
      <c r="B7714" s="1">
        <v>45320</v>
      </c>
      <c r="C7714" t="s">
        <v>7778</v>
      </c>
      <c r="D7714" t="s">
        <v>28</v>
      </c>
      <c r="E7714" t="s">
        <v>65</v>
      </c>
      <c r="F7714">
        <v>4</v>
      </c>
      <c r="G7714">
        <v>150</v>
      </c>
      <c r="H7714">
        <f t="shared" si="120"/>
        <v>600</v>
      </c>
      <c r="I7714">
        <v>105</v>
      </c>
      <c r="J7714">
        <f>I7714*F7714</f>
        <v>420</v>
      </c>
      <c r="K7714">
        <f>G7714-I7714</f>
        <v>45</v>
      </c>
      <c r="L7714">
        <f>K7714*F7714</f>
        <v>180</v>
      </c>
      <c r="M7714" t="s">
        <v>14</v>
      </c>
      <c r="N7714" t="s">
        <v>15</v>
      </c>
      <c r="O7714" t="s">
        <v>46</v>
      </c>
    </row>
    <row r="7715" spans="1:15" x14ac:dyDescent="0.3">
      <c r="A7715">
        <v>8713</v>
      </c>
      <c r="B7715" s="1">
        <v>45432</v>
      </c>
      <c r="C7715" t="s">
        <v>7779</v>
      </c>
      <c r="D7715" t="s">
        <v>12</v>
      </c>
      <c r="E7715" t="s">
        <v>75</v>
      </c>
      <c r="F7715">
        <v>8</v>
      </c>
      <c r="G7715">
        <v>20</v>
      </c>
      <c r="H7715">
        <f t="shared" si="120"/>
        <v>160</v>
      </c>
      <c r="I7715">
        <v>14</v>
      </c>
      <c r="J7715">
        <f>I7715*F7715</f>
        <v>112</v>
      </c>
      <c r="K7715">
        <f>G7715-I7715</f>
        <v>6</v>
      </c>
      <c r="L7715">
        <f>K7715*F7715</f>
        <v>48</v>
      </c>
      <c r="M7715" t="s">
        <v>180</v>
      </c>
      <c r="N7715" t="s">
        <v>31</v>
      </c>
      <c r="O7715" t="s">
        <v>46</v>
      </c>
    </row>
    <row r="7716" spans="1:15" x14ac:dyDescent="0.3">
      <c r="A7716">
        <v>8714</v>
      </c>
      <c r="B7716" s="1">
        <v>45328</v>
      </c>
      <c r="C7716" t="s">
        <v>7780</v>
      </c>
      <c r="D7716" t="s">
        <v>12</v>
      </c>
      <c r="E7716" t="s">
        <v>58</v>
      </c>
      <c r="F7716">
        <v>4</v>
      </c>
      <c r="G7716">
        <v>30</v>
      </c>
      <c r="H7716">
        <f t="shared" si="120"/>
        <v>120</v>
      </c>
      <c r="I7716">
        <v>21</v>
      </c>
      <c r="J7716">
        <f>I7716*F7716</f>
        <v>84</v>
      </c>
      <c r="K7716">
        <f>G7716-I7716</f>
        <v>9</v>
      </c>
      <c r="L7716">
        <f>K7716*F7716</f>
        <v>36</v>
      </c>
      <c r="M7716" t="s">
        <v>130</v>
      </c>
      <c r="N7716" t="s">
        <v>21</v>
      </c>
      <c r="O7716" t="s">
        <v>16</v>
      </c>
    </row>
    <row r="7717" spans="1:15" x14ac:dyDescent="0.3">
      <c r="A7717">
        <v>8715</v>
      </c>
      <c r="B7717" s="1">
        <v>45528</v>
      </c>
      <c r="C7717" t="s">
        <v>7781</v>
      </c>
      <c r="D7717" t="s">
        <v>28</v>
      </c>
      <c r="E7717" t="s">
        <v>73</v>
      </c>
      <c r="F7717">
        <v>3</v>
      </c>
      <c r="G7717">
        <v>500</v>
      </c>
      <c r="H7717">
        <f t="shared" si="120"/>
        <v>1500</v>
      </c>
      <c r="I7717">
        <v>350</v>
      </c>
      <c r="J7717">
        <f>I7717*F7717</f>
        <v>1050</v>
      </c>
      <c r="K7717">
        <f>G7717-I7717</f>
        <v>150</v>
      </c>
      <c r="L7717">
        <f>K7717*F7717</f>
        <v>450</v>
      </c>
      <c r="M7717" t="s">
        <v>63</v>
      </c>
      <c r="N7717" t="s">
        <v>21</v>
      </c>
      <c r="O7717" t="s">
        <v>46</v>
      </c>
    </row>
    <row r="7718" spans="1:15" x14ac:dyDescent="0.3">
      <c r="A7718">
        <v>8716</v>
      </c>
      <c r="B7718" s="1">
        <v>45481</v>
      </c>
      <c r="C7718" t="s">
        <v>7782</v>
      </c>
      <c r="D7718" t="s">
        <v>70</v>
      </c>
      <c r="E7718" t="s">
        <v>86</v>
      </c>
      <c r="F7718">
        <v>3</v>
      </c>
      <c r="G7718">
        <v>400</v>
      </c>
      <c r="H7718">
        <f t="shared" si="120"/>
        <v>1200</v>
      </c>
      <c r="I7718">
        <v>280</v>
      </c>
      <c r="J7718">
        <f>I7718*F7718</f>
        <v>840</v>
      </c>
      <c r="K7718">
        <f>G7718-I7718</f>
        <v>120</v>
      </c>
      <c r="L7718">
        <f>K7718*F7718</f>
        <v>360</v>
      </c>
      <c r="M7718" t="s">
        <v>55</v>
      </c>
      <c r="N7718" t="s">
        <v>25</v>
      </c>
      <c r="O7718" t="s">
        <v>22</v>
      </c>
    </row>
    <row r="7719" spans="1:15" x14ac:dyDescent="0.3">
      <c r="A7719">
        <v>8717</v>
      </c>
      <c r="B7719" s="1">
        <v>45564</v>
      </c>
      <c r="C7719" t="s">
        <v>7783</v>
      </c>
      <c r="D7719" t="s">
        <v>35</v>
      </c>
      <c r="E7719" t="s">
        <v>36</v>
      </c>
      <c r="F7719">
        <v>4</v>
      </c>
      <c r="G7719">
        <v>60</v>
      </c>
      <c r="H7719">
        <f t="shared" si="120"/>
        <v>240</v>
      </c>
      <c r="I7719">
        <v>42</v>
      </c>
      <c r="J7719">
        <f>I7719*F7719</f>
        <v>168</v>
      </c>
      <c r="K7719">
        <f>G7719-I7719</f>
        <v>18</v>
      </c>
      <c r="L7719">
        <f>K7719*F7719</f>
        <v>72</v>
      </c>
      <c r="M7719" t="s">
        <v>14</v>
      </c>
      <c r="N7719" t="s">
        <v>15</v>
      </c>
      <c r="O7719" t="s">
        <v>22</v>
      </c>
    </row>
    <row r="7720" spans="1:15" x14ac:dyDescent="0.3">
      <c r="A7720">
        <v>8718</v>
      </c>
      <c r="B7720" s="1">
        <v>45433</v>
      </c>
      <c r="C7720" t="s">
        <v>7784</v>
      </c>
      <c r="D7720" t="s">
        <v>18</v>
      </c>
      <c r="E7720" t="s">
        <v>50</v>
      </c>
      <c r="F7720">
        <v>3</v>
      </c>
      <c r="G7720">
        <v>20</v>
      </c>
      <c r="H7720">
        <f t="shared" si="120"/>
        <v>60</v>
      </c>
      <c r="I7720">
        <v>14</v>
      </c>
      <c r="J7720">
        <f>I7720*F7720</f>
        <v>42</v>
      </c>
      <c r="K7720">
        <f>G7720-I7720</f>
        <v>6</v>
      </c>
      <c r="L7720">
        <f>K7720*F7720</f>
        <v>18</v>
      </c>
      <c r="M7720" t="s">
        <v>24</v>
      </c>
      <c r="N7720" t="s">
        <v>25</v>
      </c>
      <c r="O7720" t="s">
        <v>26</v>
      </c>
    </row>
    <row r="7721" spans="1:15" x14ac:dyDescent="0.3">
      <c r="A7721">
        <v>8719</v>
      </c>
      <c r="B7721" s="1">
        <v>45460</v>
      </c>
      <c r="C7721" t="s">
        <v>7785</v>
      </c>
      <c r="D7721" t="s">
        <v>28</v>
      </c>
      <c r="E7721" t="s">
        <v>65</v>
      </c>
      <c r="F7721">
        <v>9</v>
      </c>
      <c r="G7721">
        <v>150</v>
      </c>
      <c r="H7721">
        <f t="shared" si="120"/>
        <v>1350</v>
      </c>
      <c r="I7721">
        <v>105</v>
      </c>
      <c r="J7721">
        <f>I7721*F7721</f>
        <v>945</v>
      </c>
      <c r="K7721">
        <f>G7721-I7721</f>
        <v>45</v>
      </c>
      <c r="L7721">
        <f>K7721*F7721</f>
        <v>405</v>
      </c>
      <c r="M7721" t="s">
        <v>20</v>
      </c>
      <c r="N7721" t="s">
        <v>21</v>
      </c>
      <c r="O7721" t="s">
        <v>46</v>
      </c>
    </row>
    <row r="7722" spans="1:15" x14ac:dyDescent="0.3">
      <c r="A7722">
        <v>8720</v>
      </c>
      <c r="B7722" s="1">
        <v>45521</v>
      </c>
      <c r="C7722" t="s">
        <v>7786</v>
      </c>
      <c r="D7722" t="s">
        <v>70</v>
      </c>
      <c r="E7722" t="s">
        <v>71</v>
      </c>
      <c r="F7722">
        <v>5</v>
      </c>
      <c r="G7722">
        <v>700</v>
      </c>
      <c r="H7722">
        <f t="shared" si="120"/>
        <v>3500</v>
      </c>
      <c r="I7722">
        <v>489.99999999999989</v>
      </c>
      <c r="J7722">
        <f>I7722*F7722</f>
        <v>2449.9999999999995</v>
      </c>
      <c r="K7722">
        <f>G7722-I7722</f>
        <v>210.00000000000011</v>
      </c>
      <c r="L7722">
        <f>K7722*F7722</f>
        <v>1050.0000000000005</v>
      </c>
      <c r="M7722" t="s">
        <v>53</v>
      </c>
      <c r="N7722" t="s">
        <v>31</v>
      </c>
      <c r="O7722" t="s">
        <v>22</v>
      </c>
    </row>
    <row r="7723" spans="1:15" x14ac:dyDescent="0.3">
      <c r="A7723">
        <v>8721</v>
      </c>
      <c r="B7723" s="1">
        <v>45459</v>
      </c>
      <c r="C7723" t="s">
        <v>7787</v>
      </c>
      <c r="D7723" t="s">
        <v>28</v>
      </c>
      <c r="E7723" t="s">
        <v>73</v>
      </c>
      <c r="F7723">
        <v>9</v>
      </c>
      <c r="G7723">
        <v>500</v>
      </c>
      <c r="H7723">
        <f t="shared" si="120"/>
        <v>4500</v>
      </c>
      <c r="I7723">
        <v>350</v>
      </c>
      <c r="J7723">
        <f>I7723*F7723</f>
        <v>3150</v>
      </c>
      <c r="K7723">
        <f>G7723-I7723</f>
        <v>150</v>
      </c>
      <c r="L7723">
        <f>K7723*F7723</f>
        <v>1350</v>
      </c>
      <c r="M7723" t="s">
        <v>194</v>
      </c>
      <c r="N7723" t="s">
        <v>15</v>
      </c>
      <c r="O7723" t="s">
        <v>46</v>
      </c>
    </row>
    <row r="7724" spans="1:15" x14ac:dyDescent="0.3">
      <c r="A7724">
        <v>8722</v>
      </c>
      <c r="B7724" s="1">
        <v>45542</v>
      </c>
      <c r="C7724" t="s">
        <v>7788</v>
      </c>
      <c r="D7724" t="s">
        <v>12</v>
      </c>
      <c r="E7724" t="s">
        <v>58</v>
      </c>
      <c r="F7724">
        <v>5</v>
      </c>
      <c r="G7724">
        <v>30</v>
      </c>
      <c r="H7724">
        <f t="shared" si="120"/>
        <v>150</v>
      </c>
      <c r="I7724">
        <v>21</v>
      </c>
      <c r="J7724">
        <f>I7724*F7724</f>
        <v>105</v>
      </c>
      <c r="K7724">
        <f>G7724-I7724</f>
        <v>9</v>
      </c>
      <c r="L7724">
        <f>K7724*F7724</f>
        <v>45</v>
      </c>
      <c r="M7724" t="s">
        <v>130</v>
      </c>
      <c r="N7724" t="s">
        <v>21</v>
      </c>
      <c r="O7724" t="s">
        <v>26</v>
      </c>
    </row>
    <row r="7725" spans="1:15" x14ac:dyDescent="0.3">
      <c r="A7725">
        <v>8723</v>
      </c>
      <c r="B7725" s="1">
        <v>45453</v>
      </c>
      <c r="C7725" t="s">
        <v>7789</v>
      </c>
      <c r="D7725" t="s">
        <v>70</v>
      </c>
      <c r="E7725" t="s">
        <v>106</v>
      </c>
      <c r="F7725">
        <v>4</v>
      </c>
      <c r="G7725">
        <v>1000</v>
      </c>
      <c r="H7725">
        <f t="shared" si="120"/>
        <v>4000</v>
      </c>
      <c r="I7725">
        <v>700</v>
      </c>
      <c r="J7725">
        <f>I7725*F7725</f>
        <v>2800</v>
      </c>
      <c r="K7725">
        <f>G7725-I7725</f>
        <v>300</v>
      </c>
      <c r="L7725">
        <f>K7725*F7725</f>
        <v>1200</v>
      </c>
      <c r="M7725" t="s">
        <v>42</v>
      </c>
      <c r="N7725" t="s">
        <v>31</v>
      </c>
      <c r="O7725" t="s">
        <v>46</v>
      </c>
    </row>
    <row r="7726" spans="1:15" x14ac:dyDescent="0.3">
      <c r="A7726">
        <v>8724</v>
      </c>
      <c r="B7726" s="1">
        <v>45618</v>
      </c>
      <c r="C7726" t="s">
        <v>7790</v>
      </c>
      <c r="D7726" t="s">
        <v>35</v>
      </c>
      <c r="E7726" t="s">
        <v>36</v>
      </c>
      <c r="F7726">
        <v>4</v>
      </c>
      <c r="G7726">
        <v>60</v>
      </c>
      <c r="H7726">
        <f t="shared" si="120"/>
        <v>240</v>
      </c>
      <c r="I7726">
        <v>42</v>
      </c>
      <c r="J7726">
        <f>I7726*F7726</f>
        <v>168</v>
      </c>
      <c r="K7726">
        <f>G7726-I7726</f>
        <v>18</v>
      </c>
      <c r="L7726">
        <f>K7726*F7726</f>
        <v>72</v>
      </c>
      <c r="M7726" t="s">
        <v>61</v>
      </c>
      <c r="N7726" t="s">
        <v>45</v>
      </c>
      <c r="O7726" t="s">
        <v>16</v>
      </c>
    </row>
    <row r="7727" spans="1:15" x14ac:dyDescent="0.3">
      <c r="A7727">
        <v>8725</v>
      </c>
      <c r="B7727" s="1">
        <v>45358</v>
      </c>
      <c r="C7727" t="s">
        <v>7791</v>
      </c>
      <c r="D7727" t="s">
        <v>18</v>
      </c>
      <c r="E7727" t="s">
        <v>19</v>
      </c>
      <c r="F7727">
        <v>2</v>
      </c>
      <c r="G7727">
        <v>50</v>
      </c>
      <c r="H7727">
        <f t="shared" si="120"/>
        <v>100</v>
      </c>
      <c r="I7727">
        <v>35</v>
      </c>
      <c r="J7727">
        <f>I7727*F7727</f>
        <v>70</v>
      </c>
      <c r="K7727">
        <f>G7727-I7727</f>
        <v>15</v>
      </c>
      <c r="L7727">
        <f>K7727*F7727</f>
        <v>30</v>
      </c>
      <c r="M7727" t="s">
        <v>130</v>
      </c>
      <c r="N7727" t="s">
        <v>21</v>
      </c>
      <c r="O7727" t="s">
        <v>22</v>
      </c>
    </row>
    <row r="7728" spans="1:15" x14ac:dyDescent="0.3">
      <c r="A7728">
        <v>8726</v>
      </c>
      <c r="B7728" s="1">
        <v>45518</v>
      </c>
      <c r="C7728" t="s">
        <v>7792</v>
      </c>
      <c r="D7728" t="s">
        <v>12</v>
      </c>
      <c r="E7728" t="s">
        <v>58</v>
      </c>
      <c r="F7728">
        <v>7</v>
      </c>
      <c r="G7728">
        <v>30</v>
      </c>
      <c r="H7728">
        <f t="shared" si="120"/>
        <v>210</v>
      </c>
      <c r="I7728">
        <v>21</v>
      </c>
      <c r="J7728">
        <f>I7728*F7728</f>
        <v>147</v>
      </c>
      <c r="K7728">
        <f>G7728-I7728</f>
        <v>9</v>
      </c>
      <c r="L7728">
        <f>K7728*F7728</f>
        <v>63</v>
      </c>
      <c r="M7728" t="s">
        <v>88</v>
      </c>
      <c r="N7728" t="s">
        <v>45</v>
      </c>
      <c r="O7728" t="s">
        <v>22</v>
      </c>
    </row>
    <row r="7729" spans="1:15" x14ac:dyDescent="0.3">
      <c r="A7729">
        <v>8727</v>
      </c>
      <c r="B7729" s="1">
        <v>45329</v>
      </c>
      <c r="C7729" t="s">
        <v>7793</v>
      </c>
      <c r="D7729" t="s">
        <v>18</v>
      </c>
      <c r="E7729" t="s">
        <v>82</v>
      </c>
      <c r="F7729">
        <v>8</v>
      </c>
      <c r="G7729">
        <v>80</v>
      </c>
      <c r="H7729">
        <f t="shared" si="120"/>
        <v>640</v>
      </c>
      <c r="I7729">
        <v>56</v>
      </c>
      <c r="J7729">
        <f>I7729*F7729</f>
        <v>448</v>
      </c>
      <c r="K7729">
        <f>G7729-I7729</f>
        <v>24</v>
      </c>
      <c r="L7729">
        <f>K7729*F7729</f>
        <v>192</v>
      </c>
      <c r="M7729" t="s">
        <v>130</v>
      </c>
      <c r="N7729" t="s">
        <v>21</v>
      </c>
      <c r="O7729" t="s">
        <v>16</v>
      </c>
    </row>
    <row r="7730" spans="1:15" x14ac:dyDescent="0.3">
      <c r="A7730">
        <v>8728</v>
      </c>
      <c r="B7730" s="1">
        <v>45572</v>
      </c>
      <c r="C7730" t="s">
        <v>7794</v>
      </c>
      <c r="D7730" t="s">
        <v>28</v>
      </c>
      <c r="E7730" t="s">
        <v>65</v>
      </c>
      <c r="F7730">
        <v>4</v>
      </c>
      <c r="G7730">
        <v>150</v>
      </c>
      <c r="H7730">
        <f t="shared" si="120"/>
        <v>600</v>
      </c>
      <c r="I7730">
        <v>105</v>
      </c>
      <c r="J7730">
        <f>I7730*F7730</f>
        <v>420</v>
      </c>
      <c r="K7730">
        <f>G7730-I7730</f>
        <v>45</v>
      </c>
      <c r="L7730">
        <f>K7730*F7730</f>
        <v>180</v>
      </c>
      <c r="M7730" t="s">
        <v>88</v>
      </c>
      <c r="N7730" t="s">
        <v>45</v>
      </c>
      <c r="O7730" t="s">
        <v>46</v>
      </c>
    </row>
    <row r="7731" spans="1:15" x14ac:dyDescent="0.3">
      <c r="A7731">
        <v>8729</v>
      </c>
      <c r="B7731" s="1">
        <v>45632</v>
      </c>
      <c r="C7731" t="s">
        <v>7795</v>
      </c>
      <c r="D7731" t="s">
        <v>35</v>
      </c>
      <c r="E7731" t="s">
        <v>68</v>
      </c>
      <c r="F7731">
        <v>1</v>
      </c>
      <c r="G7731">
        <v>40</v>
      </c>
      <c r="H7731">
        <f t="shared" si="120"/>
        <v>40</v>
      </c>
      <c r="I7731">
        <v>28</v>
      </c>
      <c r="J7731">
        <f>I7731*F7731</f>
        <v>28</v>
      </c>
      <c r="K7731">
        <f>G7731-I7731</f>
        <v>12</v>
      </c>
      <c r="L7731">
        <f>K7731*F7731</f>
        <v>12</v>
      </c>
      <c r="M7731" t="s">
        <v>63</v>
      </c>
      <c r="N7731" t="s">
        <v>21</v>
      </c>
      <c r="O7731" t="s">
        <v>16</v>
      </c>
    </row>
    <row r="7732" spans="1:15" x14ac:dyDescent="0.3">
      <c r="A7732">
        <v>8730</v>
      </c>
      <c r="B7732" s="1">
        <v>45549</v>
      </c>
      <c r="C7732" t="s">
        <v>7796</v>
      </c>
      <c r="D7732" t="s">
        <v>18</v>
      </c>
      <c r="E7732" t="s">
        <v>82</v>
      </c>
      <c r="F7732">
        <v>6</v>
      </c>
      <c r="G7732">
        <v>80</v>
      </c>
      <c r="H7732">
        <f t="shared" si="120"/>
        <v>480</v>
      </c>
      <c r="I7732">
        <v>56</v>
      </c>
      <c r="J7732">
        <f>I7732*F7732</f>
        <v>336</v>
      </c>
      <c r="K7732">
        <f>G7732-I7732</f>
        <v>24</v>
      </c>
      <c r="L7732">
        <f>K7732*F7732</f>
        <v>144</v>
      </c>
      <c r="M7732" t="s">
        <v>24</v>
      </c>
      <c r="N7732" t="s">
        <v>25</v>
      </c>
      <c r="O7732" t="s">
        <v>26</v>
      </c>
    </row>
    <row r="7733" spans="1:15" x14ac:dyDescent="0.3">
      <c r="A7733">
        <v>8731</v>
      </c>
      <c r="B7733" s="1">
        <v>45498</v>
      </c>
      <c r="C7733" t="s">
        <v>7797</v>
      </c>
      <c r="D7733" t="s">
        <v>28</v>
      </c>
      <c r="E7733" t="s">
        <v>73</v>
      </c>
      <c r="F7733">
        <v>2</v>
      </c>
      <c r="G7733">
        <v>500</v>
      </c>
      <c r="H7733">
        <f t="shared" si="120"/>
        <v>1000</v>
      </c>
      <c r="I7733">
        <v>350</v>
      </c>
      <c r="J7733">
        <f>I7733*F7733</f>
        <v>700</v>
      </c>
      <c r="K7733">
        <f>G7733-I7733</f>
        <v>150</v>
      </c>
      <c r="L7733">
        <f>K7733*F7733</f>
        <v>300</v>
      </c>
      <c r="M7733" t="s">
        <v>33</v>
      </c>
      <c r="N7733" t="s">
        <v>25</v>
      </c>
      <c r="O7733" t="s">
        <v>38</v>
      </c>
    </row>
    <row r="7734" spans="1:15" x14ac:dyDescent="0.3">
      <c r="A7734">
        <v>8732</v>
      </c>
      <c r="B7734" s="1">
        <v>45408</v>
      </c>
      <c r="C7734" t="s">
        <v>7798</v>
      </c>
      <c r="D7734" t="s">
        <v>28</v>
      </c>
      <c r="E7734" t="s">
        <v>65</v>
      </c>
      <c r="F7734">
        <v>3</v>
      </c>
      <c r="G7734">
        <v>150</v>
      </c>
      <c r="H7734">
        <f t="shared" si="120"/>
        <v>450</v>
      </c>
      <c r="I7734">
        <v>105</v>
      </c>
      <c r="J7734">
        <f>I7734*F7734</f>
        <v>315</v>
      </c>
      <c r="K7734">
        <f>G7734-I7734</f>
        <v>45</v>
      </c>
      <c r="L7734">
        <f>K7734*F7734</f>
        <v>135</v>
      </c>
      <c r="M7734" t="s">
        <v>20</v>
      </c>
      <c r="N7734" t="s">
        <v>21</v>
      </c>
      <c r="O7734" t="s">
        <v>26</v>
      </c>
    </row>
    <row r="7735" spans="1:15" x14ac:dyDescent="0.3">
      <c r="A7735">
        <v>8733</v>
      </c>
      <c r="B7735" s="1">
        <v>45399</v>
      </c>
      <c r="C7735" t="s">
        <v>7799</v>
      </c>
      <c r="D7735" t="s">
        <v>18</v>
      </c>
      <c r="E7735" t="s">
        <v>19</v>
      </c>
      <c r="F7735">
        <v>6</v>
      </c>
      <c r="G7735">
        <v>50</v>
      </c>
      <c r="H7735">
        <f t="shared" si="120"/>
        <v>300</v>
      </c>
      <c r="I7735">
        <v>35</v>
      </c>
      <c r="J7735">
        <f>I7735*F7735</f>
        <v>210</v>
      </c>
      <c r="K7735">
        <f>G7735-I7735</f>
        <v>15</v>
      </c>
      <c r="L7735">
        <f>K7735*F7735</f>
        <v>90</v>
      </c>
      <c r="M7735" t="s">
        <v>194</v>
      </c>
      <c r="N7735" t="s">
        <v>15</v>
      </c>
      <c r="O7735" t="s">
        <v>16</v>
      </c>
    </row>
    <row r="7736" spans="1:15" x14ac:dyDescent="0.3">
      <c r="A7736">
        <v>8734</v>
      </c>
      <c r="B7736" s="1">
        <v>45607</v>
      </c>
      <c r="C7736" t="s">
        <v>7800</v>
      </c>
      <c r="D7736" t="s">
        <v>12</v>
      </c>
      <c r="E7736" t="s">
        <v>13</v>
      </c>
      <c r="F7736">
        <v>6</v>
      </c>
      <c r="G7736">
        <v>25</v>
      </c>
      <c r="H7736">
        <f t="shared" si="120"/>
        <v>150</v>
      </c>
      <c r="I7736">
        <v>17.5</v>
      </c>
      <c r="J7736">
        <f>I7736*F7736</f>
        <v>105</v>
      </c>
      <c r="K7736">
        <f>G7736-I7736</f>
        <v>7.5</v>
      </c>
      <c r="L7736">
        <f>K7736*F7736</f>
        <v>45</v>
      </c>
      <c r="M7736" t="s">
        <v>111</v>
      </c>
      <c r="N7736" t="s">
        <v>15</v>
      </c>
      <c r="O7736" t="s">
        <v>46</v>
      </c>
    </row>
    <row r="7737" spans="1:15" x14ac:dyDescent="0.3">
      <c r="A7737">
        <v>8735</v>
      </c>
      <c r="B7737" s="1">
        <v>45614</v>
      </c>
      <c r="C7737" t="s">
        <v>7801</v>
      </c>
      <c r="D7737" t="s">
        <v>28</v>
      </c>
      <c r="E7737" t="s">
        <v>73</v>
      </c>
      <c r="F7737">
        <v>5</v>
      </c>
      <c r="G7737">
        <v>500</v>
      </c>
      <c r="H7737">
        <f t="shared" si="120"/>
        <v>2500</v>
      </c>
      <c r="I7737">
        <v>350</v>
      </c>
      <c r="J7737">
        <f>I7737*F7737</f>
        <v>1750</v>
      </c>
      <c r="K7737">
        <f>G7737-I7737</f>
        <v>150</v>
      </c>
      <c r="L7737">
        <f>K7737*F7737</f>
        <v>750</v>
      </c>
      <c r="M7737" t="s">
        <v>91</v>
      </c>
      <c r="N7737" t="s">
        <v>45</v>
      </c>
      <c r="O7737" t="s">
        <v>38</v>
      </c>
    </row>
    <row r="7738" spans="1:15" x14ac:dyDescent="0.3">
      <c r="A7738">
        <v>8736</v>
      </c>
      <c r="B7738" s="1">
        <v>45481</v>
      </c>
      <c r="C7738" t="s">
        <v>7802</v>
      </c>
      <c r="D7738" t="s">
        <v>70</v>
      </c>
      <c r="E7738" t="s">
        <v>106</v>
      </c>
      <c r="F7738">
        <v>10</v>
      </c>
      <c r="G7738">
        <v>1000</v>
      </c>
      <c r="H7738">
        <f t="shared" si="120"/>
        <v>10000</v>
      </c>
      <c r="I7738">
        <v>700</v>
      </c>
      <c r="J7738">
        <f>I7738*F7738</f>
        <v>7000</v>
      </c>
      <c r="K7738">
        <f>G7738-I7738</f>
        <v>300</v>
      </c>
      <c r="L7738">
        <f>K7738*F7738</f>
        <v>3000</v>
      </c>
      <c r="M7738" t="s">
        <v>91</v>
      </c>
      <c r="N7738" t="s">
        <v>45</v>
      </c>
      <c r="O7738" t="s">
        <v>46</v>
      </c>
    </row>
    <row r="7739" spans="1:15" x14ac:dyDescent="0.3">
      <c r="A7739">
        <v>8737</v>
      </c>
      <c r="B7739" s="1">
        <v>45542</v>
      </c>
      <c r="C7739" t="s">
        <v>7803</v>
      </c>
      <c r="D7739" t="s">
        <v>28</v>
      </c>
      <c r="E7739" t="s">
        <v>73</v>
      </c>
      <c r="F7739">
        <v>6</v>
      </c>
      <c r="G7739">
        <v>500</v>
      </c>
      <c r="H7739">
        <f t="shared" si="120"/>
        <v>3000</v>
      </c>
      <c r="I7739">
        <v>350</v>
      </c>
      <c r="J7739">
        <f>I7739*F7739</f>
        <v>2100</v>
      </c>
      <c r="K7739">
        <f>G7739-I7739</f>
        <v>150</v>
      </c>
      <c r="L7739">
        <f>K7739*F7739</f>
        <v>900</v>
      </c>
      <c r="M7739" t="s">
        <v>53</v>
      </c>
      <c r="N7739" t="s">
        <v>31</v>
      </c>
      <c r="O7739" t="s">
        <v>46</v>
      </c>
    </row>
    <row r="7740" spans="1:15" x14ac:dyDescent="0.3">
      <c r="A7740">
        <v>8738</v>
      </c>
      <c r="B7740" s="1">
        <v>45350</v>
      </c>
      <c r="C7740" t="s">
        <v>7804</v>
      </c>
      <c r="D7740" t="s">
        <v>70</v>
      </c>
      <c r="E7740" t="s">
        <v>106</v>
      </c>
      <c r="F7740">
        <v>10</v>
      </c>
      <c r="G7740">
        <v>1000</v>
      </c>
      <c r="H7740">
        <f t="shared" si="120"/>
        <v>10000</v>
      </c>
      <c r="I7740">
        <v>700</v>
      </c>
      <c r="J7740">
        <f>I7740*F7740</f>
        <v>7000</v>
      </c>
      <c r="K7740">
        <f>G7740-I7740</f>
        <v>300</v>
      </c>
      <c r="L7740">
        <f>K7740*F7740</f>
        <v>3000</v>
      </c>
      <c r="M7740" t="s">
        <v>20</v>
      </c>
      <c r="N7740" t="s">
        <v>21</v>
      </c>
      <c r="O7740" t="s">
        <v>38</v>
      </c>
    </row>
    <row r="7741" spans="1:15" x14ac:dyDescent="0.3">
      <c r="A7741">
        <v>8739</v>
      </c>
      <c r="B7741" s="1">
        <v>45491</v>
      </c>
      <c r="C7741" t="s">
        <v>7805</v>
      </c>
      <c r="D7741" t="s">
        <v>28</v>
      </c>
      <c r="E7741" t="s">
        <v>65</v>
      </c>
      <c r="F7741">
        <v>6</v>
      </c>
      <c r="G7741">
        <v>150</v>
      </c>
      <c r="H7741">
        <f t="shared" si="120"/>
        <v>900</v>
      </c>
      <c r="I7741">
        <v>105</v>
      </c>
      <c r="J7741">
        <f>I7741*F7741</f>
        <v>630</v>
      </c>
      <c r="K7741">
        <f>G7741-I7741</f>
        <v>45</v>
      </c>
      <c r="L7741">
        <f>K7741*F7741</f>
        <v>270</v>
      </c>
      <c r="M7741" t="s">
        <v>59</v>
      </c>
      <c r="N7741" t="s">
        <v>25</v>
      </c>
      <c r="O7741" t="s">
        <v>26</v>
      </c>
    </row>
    <row r="7742" spans="1:15" x14ac:dyDescent="0.3">
      <c r="A7742">
        <v>8740</v>
      </c>
      <c r="B7742" s="1">
        <v>45611</v>
      </c>
      <c r="C7742" t="s">
        <v>7806</v>
      </c>
      <c r="D7742" t="s">
        <v>35</v>
      </c>
      <c r="E7742" t="s">
        <v>68</v>
      </c>
      <c r="F7742">
        <v>3</v>
      </c>
      <c r="G7742">
        <v>40</v>
      </c>
      <c r="H7742">
        <f t="shared" si="120"/>
        <v>120</v>
      </c>
      <c r="I7742">
        <v>28</v>
      </c>
      <c r="J7742">
        <f>I7742*F7742</f>
        <v>84</v>
      </c>
      <c r="K7742">
        <f>G7742-I7742</f>
        <v>12</v>
      </c>
      <c r="L7742">
        <f>K7742*F7742</f>
        <v>36</v>
      </c>
      <c r="M7742" t="s">
        <v>180</v>
      </c>
      <c r="N7742" t="s">
        <v>31</v>
      </c>
      <c r="O7742" t="s">
        <v>22</v>
      </c>
    </row>
    <row r="7743" spans="1:15" x14ac:dyDescent="0.3">
      <c r="A7743">
        <v>8741</v>
      </c>
      <c r="B7743" s="1">
        <v>45317</v>
      </c>
      <c r="C7743" t="s">
        <v>7807</v>
      </c>
      <c r="D7743" t="s">
        <v>28</v>
      </c>
      <c r="E7743" t="s">
        <v>65</v>
      </c>
      <c r="F7743">
        <v>6</v>
      </c>
      <c r="G7743">
        <v>150</v>
      </c>
      <c r="H7743">
        <f t="shared" si="120"/>
        <v>900</v>
      </c>
      <c r="I7743">
        <v>105</v>
      </c>
      <c r="J7743">
        <f>I7743*F7743</f>
        <v>630</v>
      </c>
      <c r="K7743">
        <f>G7743-I7743</f>
        <v>45</v>
      </c>
      <c r="L7743">
        <f>K7743*F7743</f>
        <v>270</v>
      </c>
      <c r="M7743" t="s">
        <v>48</v>
      </c>
      <c r="N7743" t="s">
        <v>15</v>
      </c>
      <c r="O7743" t="s">
        <v>38</v>
      </c>
    </row>
    <row r="7744" spans="1:15" x14ac:dyDescent="0.3">
      <c r="A7744">
        <v>8742</v>
      </c>
      <c r="B7744" s="1">
        <v>45432</v>
      </c>
      <c r="C7744" t="s">
        <v>7808</v>
      </c>
      <c r="D7744" t="s">
        <v>35</v>
      </c>
      <c r="E7744" t="s">
        <v>36</v>
      </c>
      <c r="F7744">
        <v>10</v>
      </c>
      <c r="G7744">
        <v>60</v>
      </c>
      <c r="H7744">
        <f t="shared" si="120"/>
        <v>600</v>
      </c>
      <c r="I7744">
        <v>42</v>
      </c>
      <c r="J7744">
        <f>I7744*F7744</f>
        <v>420</v>
      </c>
      <c r="K7744">
        <f>G7744-I7744</f>
        <v>18</v>
      </c>
      <c r="L7744">
        <f>K7744*F7744</f>
        <v>180</v>
      </c>
      <c r="M7744" t="s">
        <v>37</v>
      </c>
      <c r="N7744" t="s">
        <v>15</v>
      </c>
      <c r="O7744" t="s">
        <v>46</v>
      </c>
    </row>
    <row r="7745" spans="1:15" x14ac:dyDescent="0.3">
      <c r="A7745">
        <v>8743</v>
      </c>
      <c r="B7745" s="1">
        <v>45344</v>
      </c>
      <c r="C7745" t="s">
        <v>7809</v>
      </c>
      <c r="D7745" t="s">
        <v>12</v>
      </c>
      <c r="E7745" t="s">
        <v>13</v>
      </c>
      <c r="F7745">
        <v>1</v>
      </c>
      <c r="G7745">
        <v>25</v>
      </c>
      <c r="H7745">
        <f t="shared" si="120"/>
        <v>25</v>
      </c>
      <c r="I7745">
        <v>17.5</v>
      </c>
      <c r="J7745">
        <f>I7745*F7745</f>
        <v>17.5</v>
      </c>
      <c r="K7745">
        <f>G7745-I7745</f>
        <v>7.5</v>
      </c>
      <c r="L7745">
        <f>K7745*F7745</f>
        <v>7.5</v>
      </c>
      <c r="M7745" t="s">
        <v>53</v>
      </c>
      <c r="N7745" t="s">
        <v>31</v>
      </c>
      <c r="O7745" t="s">
        <v>22</v>
      </c>
    </row>
    <row r="7746" spans="1:15" x14ac:dyDescent="0.3">
      <c r="A7746">
        <v>8744</v>
      </c>
      <c r="B7746" s="1">
        <v>45337</v>
      </c>
      <c r="C7746" t="s">
        <v>7810</v>
      </c>
      <c r="D7746" t="s">
        <v>70</v>
      </c>
      <c r="E7746" t="s">
        <v>106</v>
      </c>
      <c r="F7746">
        <v>7</v>
      </c>
      <c r="G7746">
        <v>1000</v>
      </c>
      <c r="H7746">
        <f t="shared" si="120"/>
        <v>7000</v>
      </c>
      <c r="I7746">
        <v>700</v>
      </c>
      <c r="J7746">
        <f>I7746*F7746</f>
        <v>4900</v>
      </c>
      <c r="K7746">
        <f>G7746-I7746</f>
        <v>300</v>
      </c>
      <c r="L7746">
        <f>K7746*F7746</f>
        <v>2100</v>
      </c>
      <c r="M7746" t="s">
        <v>77</v>
      </c>
      <c r="N7746" t="s">
        <v>45</v>
      </c>
      <c r="O7746" t="s">
        <v>38</v>
      </c>
    </row>
    <row r="7747" spans="1:15" x14ac:dyDescent="0.3">
      <c r="A7747">
        <v>8745</v>
      </c>
      <c r="B7747" s="1">
        <v>45330</v>
      </c>
      <c r="C7747" t="s">
        <v>7811</v>
      </c>
      <c r="D7747" t="s">
        <v>70</v>
      </c>
      <c r="E7747" t="s">
        <v>106</v>
      </c>
      <c r="F7747">
        <v>8</v>
      </c>
      <c r="G7747">
        <v>1000</v>
      </c>
      <c r="H7747">
        <f t="shared" ref="H7747:H7810" si="121">G7747*F7747</f>
        <v>8000</v>
      </c>
      <c r="I7747">
        <v>700</v>
      </c>
      <c r="J7747">
        <f>I7747*F7747</f>
        <v>5600</v>
      </c>
      <c r="K7747">
        <f>G7747-I7747</f>
        <v>300</v>
      </c>
      <c r="L7747">
        <f>K7747*F7747</f>
        <v>2400</v>
      </c>
      <c r="M7747" t="s">
        <v>79</v>
      </c>
      <c r="N7747" t="s">
        <v>31</v>
      </c>
      <c r="O7747" t="s">
        <v>16</v>
      </c>
    </row>
    <row r="7748" spans="1:15" x14ac:dyDescent="0.3">
      <c r="A7748">
        <v>8746</v>
      </c>
      <c r="B7748" s="1">
        <v>45380</v>
      </c>
      <c r="C7748" t="s">
        <v>7812</v>
      </c>
      <c r="D7748" t="s">
        <v>28</v>
      </c>
      <c r="E7748" t="s">
        <v>29</v>
      </c>
      <c r="F7748">
        <v>1</v>
      </c>
      <c r="G7748">
        <v>600</v>
      </c>
      <c r="H7748">
        <f t="shared" si="121"/>
        <v>600</v>
      </c>
      <c r="I7748">
        <v>420</v>
      </c>
      <c r="J7748">
        <f>I7748*F7748</f>
        <v>420</v>
      </c>
      <c r="K7748">
        <f>G7748-I7748</f>
        <v>180</v>
      </c>
      <c r="L7748">
        <f>K7748*F7748</f>
        <v>180</v>
      </c>
      <c r="M7748" t="s">
        <v>44</v>
      </c>
      <c r="N7748" t="s">
        <v>45</v>
      </c>
      <c r="O7748" t="s">
        <v>46</v>
      </c>
    </row>
    <row r="7749" spans="1:15" x14ac:dyDescent="0.3">
      <c r="A7749">
        <v>8747</v>
      </c>
      <c r="B7749" s="1">
        <v>45412</v>
      </c>
      <c r="C7749" t="s">
        <v>7813</v>
      </c>
      <c r="D7749" t="s">
        <v>28</v>
      </c>
      <c r="E7749" t="s">
        <v>65</v>
      </c>
      <c r="F7749">
        <v>8</v>
      </c>
      <c r="G7749">
        <v>150</v>
      </c>
      <c r="H7749">
        <f t="shared" si="121"/>
        <v>1200</v>
      </c>
      <c r="I7749">
        <v>105</v>
      </c>
      <c r="J7749">
        <f>I7749*F7749</f>
        <v>840</v>
      </c>
      <c r="K7749">
        <f>G7749-I7749</f>
        <v>45</v>
      </c>
      <c r="L7749">
        <f>K7749*F7749</f>
        <v>360</v>
      </c>
      <c r="M7749" t="s">
        <v>59</v>
      </c>
      <c r="N7749" t="s">
        <v>25</v>
      </c>
      <c r="O7749" t="s">
        <v>22</v>
      </c>
    </row>
    <row r="7750" spans="1:15" x14ac:dyDescent="0.3">
      <c r="A7750">
        <v>8748</v>
      </c>
      <c r="B7750" s="1">
        <v>45351</v>
      </c>
      <c r="C7750" t="s">
        <v>7814</v>
      </c>
      <c r="D7750" t="s">
        <v>35</v>
      </c>
      <c r="E7750" t="s">
        <v>41</v>
      </c>
      <c r="F7750">
        <v>10</v>
      </c>
      <c r="G7750">
        <v>30</v>
      </c>
      <c r="H7750">
        <f t="shared" si="121"/>
        <v>300</v>
      </c>
      <c r="I7750">
        <v>21</v>
      </c>
      <c r="J7750">
        <f>I7750*F7750</f>
        <v>210</v>
      </c>
      <c r="K7750">
        <f>G7750-I7750</f>
        <v>9</v>
      </c>
      <c r="L7750">
        <f>K7750*F7750</f>
        <v>90</v>
      </c>
      <c r="M7750" t="s">
        <v>61</v>
      </c>
      <c r="N7750" t="s">
        <v>45</v>
      </c>
      <c r="O7750" t="s">
        <v>22</v>
      </c>
    </row>
    <row r="7751" spans="1:15" x14ac:dyDescent="0.3">
      <c r="A7751">
        <v>8749</v>
      </c>
      <c r="B7751" s="1">
        <v>45525</v>
      </c>
      <c r="C7751" t="s">
        <v>7815</v>
      </c>
      <c r="D7751" t="s">
        <v>35</v>
      </c>
      <c r="E7751" t="s">
        <v>36</v>
      </c>
      <c r="F7751">
        <v>9</v>
      </c>
      <c r="G7751">
        <v>60</v>
      </c>
      <c r="H7751">
        <f t="shared" si="121"/>
        <v>540</v>
      </c>
      <c r="I7751">
        <v>42</v>
      </c>
      <c r="J7751">
        <f>I7751*F7751</f>
        <v>378</v>
      </c>
      <c r="K7751">
        <f>G7751-I7751</f>
        <v>18</v>
      </c>
      <c r="L7751">
        <f>K7751*F7751</f>
        <v>162</v>
      </c>
      <c r="M7751" t="s">
        <v>61</v>
      </c>
      <c r="N7751" t="s">
        <v>45</v>
      </c>
      <c r="O7751" t="s">
        <v>22</v>
      </c>
    </row>
    <row r="7752" spans="1:15" x14ac:dyDescent="0.3">
      <c r="A7752">
        <v>8750</v>
      </c>
      <c r="B7752" s="1">
        <v>45536</v>
      </c>
      <c r="C7752" t="s">
        <v>7816</v>
      </c>
      <c r="D7752" t="s">
        <v>28</v>
      </c>
      <c r="E7752" t="s">
        <v>29</v>
      </c>
      <c r="F7752">
        <v>6</v>
      </c>
      <c r="G7752">
        <v>600</v>
      </c>
      <c r="H7752">
        <f t="shared" si="121"/>
        <v>3600</v>
      </c>
      <c r="I7752">
        <v>420</v>
      </c>
      <c r="J7752">
        <f>I7752*F7752</f>
        <v>2520</v>
      </c>
      <c r="K7752">
        <f>G7752-I7752</f>
        <v>180</v>
      </c>
      <c r="L7752">
        <f>K7752*F7752</f>
        <v>1080</v>
      </c>
      <c r="M7752" t="s">
        <v>59</v>
      </c>
      <c r="N7752" t="s">
        <v>25</v>
      </c>
      <c r="O7752" t="s">
        <v>22</v>
      </c>
    </row>
    <row r="7753" spans="1:15" x14ac:dyDescent="0.3">
      <c r="A7753">
        <v>8751</v>
      </c>
      <c r="B7753" s="1">
        <v>45332</v>
      </c>
      <c r="C7753" t="s">
        <v>7817</v>
      </c>
      <c r="D7753" t="s">
        <v>18</v>
      </c>
      <c r="E7753" t="s">
        <v>82</v>
      </c>
      <c r="F7753">
        <v>2</v>
      </c>
      <c r="G7753">
        <v>80</v>
      </c>
      <c r="H7753">
        <f t="shared" si="121"/>
        <v>160</v>
      </c>
      <c r="I7753">
        <v>56</v>
      </c>
      <c r="J7753">
        <f>I7753*F7753</f>
        <v>112</v>
      </c>
      <c r="K7753">
        <f>G7753-I7753</f>
        <v>24</v>
      </c>
      <c r="L7753">
        <f>K7753*F7753</f>
        <v>48</v>
      </c>
      <c r="M7753" t="s">
        <v>59</v>
      </c>
      <c r="N7753" t="s">
        <v>25</v>
      </c>
      <c r="O7753" t="s">
        <v>38</v>
      </c>
    </row>
    <row r="7754" spans="1:15" x14ac:dyDescent="0.3">
      <c r="A7754">
        <v>8752</v>
      </c>
      <c r="B7754" s="1">
        <v>45522</v>
      </c>
      <c r="C7754" t="s">
        <v>7818</v>
      </c>
      <c r="D7754" t="s">
        <v>18</v>
      </c>
      <c r="E7754" t="s">
        <v>82</v>
      </c>
      <c r="F7754">
        <v>9</v>
      </c>
      <c r="G7754">
        <v>80</v>
      </c>
      <c r="H7754">
        <f t="shared" si="121"/>
        <v>720</v>
      </c>
      <c r="I7754">
        <v>56</v>
      </c>
      <c r="J7754">
        <f>I7754*F7754</f>
        <v>504</v>
      </c>
      <c r="K7754">
        <f>G7754-I7754</f>
        <v>24</v>
      </c>
      <c r="L7754">
        <f>K7754*F7754</f>
        <v>216</v>
      </c>
      <c r="M7754" t="s">
        <v>37</v>
      </c>
      <c r="N7754" t="s">
        <v>15</v>
      </c>
      <c r="O7754" t="s">
        <v>38</v>
      </c>
    </row>
    <row r="7755" spans="1:15" x14ac:dyDescent="0.3">
      <c r="A7755">
        <v>8753</v>
      </c>
      <c r="B7755" s="1">
        <v>45313</v>
      </c>
      <c r="C7755" t="s">
        <v>7819</v>
      </c>
      <c r="D7755" t="s">
        <v>12</v>
      </c>
      <c r="E7755" t="s">
        <v>13</v>
      </c>
      <c r="F7755">
        <v>8</v>
      </c>
      <c r="G7755">
        <v>25</v>
      </c>
      <c r="H7755">
        <f t="shared" si="121"/>
        <v>200</v>
      </c>
      <c r="I7755">
        <v>17.5</v>
      </c>
      <c r="J7755">
        <f>I7755*F7755</f>
        <v>140</v>
      </c>
      <c r="K7755">
        <f>G7755-I7755</f>
        <v>7.5</v>
      </c>
      <c r="L7755">
        <f>K7755*F7755</f>
        <v>60</v>
      </c>
      <c r="M7755" t="s">
        <v>91</v>
      </c>
      <c r="N7755" t="s">
        <v>45</v>
      </c>
      <c r="O7755" t="s">
        <v>26</v>
      </c>
    </row>
    <row r="7756" spans="1:15" x14ac:dyDescent="0.3">
      <c r="A7756">
        <v>8754</v>
      </c>
      <c r="B7756" s="1">
        <v>45580</v>
      </c>
      <c r="C7756" t="s">
        <v>7820</v>
      </c>
      <c r="D7756" t="s">
        <v>18</v>
      </c>
      <c r="E7756" t="s">
        <v>82</v>
      </c>
      <c r="F7756">
        <v>2</v>
      </c>
      <c r="G7756">
        <v>80</v>
      </c>
      <c r="H7756">
        <f t="shared" si="121"/>
        <v>160</v>
      </c>
      <c r="I7756">
        <v>56</v>
      </c>
      <c r="J7756">
        <f>I7756*F7756</f>
        <v>112</v>
      </c>
      <c r="K7756">
        <f>G7756-I7756</f>
        <v>24</v>
      </c>
      <c r="L7756">
        <f>K7756*F7756</f>
        <v>48</v>
      </c>
      <c r="M7756" t="s">
        <v>61</v>
      </c>
      <c r="N7756" t="s">
        <v>45</v>
      </c>
      <c r="O7756" t="s">
        <v>38</v>
      </c>
    </row>
    <row r="7757" spans="1:15" x14ac:dyDescent="0.3">
      <c r="A7757">
        <v>8755</v>
      </c>
      <c r="B7757" s="1">
        <v>45420</v>
      </c>
      <c r="C7757" t="s">
        <v>7821</v>
      </c>
      <c r="D7757" t="s">
        <v>70</v>
      </c>
      <c r="E7757" t="s">
        <v>106</v>
      </c>
      <c r="F7757">
        <v>5</v>
      </c>
      <c r="G7757">
        <v>1000</v>
      </c>
      <c r="H7757">
        <f t="shared" si="121"/>
        <v>5000</v>
      </c>
      <c r="I7757">
        <v>700</v>
      </c>
      <c r="J7757">
        <f>I7757*F7757</f>
        <v>3500</v>
      </c>
      <c r="K7757">
        <f>G7757-I7757</f>
        <v>300</v>
      </c>
      <c r="L7757">
        <f>K7757*F7757</f>
        <v>1500</v>
      </c>
      <c r="M7757" t="s">
        <v>42</v>
      </c>
      <c r="N7757" t="s">
        <v>31</v>
      </c>
      <c r="O7757" t="s">
        <v>22</v>
      </c>
    </row>
    <row r="7758" spans="1:15" x14ac:dyDescent="0.3">
      <c r="A7758">
        <v>8756</v>
      </c>
      <c r="B7758" s="1">
        <v>45556</v>
      </c>
      <c r="C7758" t="s">
        <v>7822</v>
      </c>
      <c r="D7758" t="s">
        <v>12</v>
      </c>
      <c r="E7758" t="s">
        <v>58</v>
      </c>
      <c r="F7758">
        <v>7</v>
      </c>
      <c r="G7758">
        <v>30</v>
      </c>
      <c r="H7758">
        <f t="shared" si="121"/>
        <v>210</v>
      </c>
      <c r="I7758">
        <v>21</v>
      </c>
      <c r="J7758">
        <f>I7758*F7758</f>
        <v>147</v>
      </c>
      <c r="K7758">
        <f>G7758-I7758</f>
        <v>9</v>
      </c>
      <c r="L7758">
        <f>K7758*F7758</f>
        <v>63</v>
      </c>
      <c r="M7758" t="s">
        <v>171</v>
      </c>
      <c r="N7758" t="s">
        <v>21</v>
      </c>
      <c r="O7758" t="s">
        <v>46</v>
      </c>
    </row>
    <row r="7759" spans="1:15" x14ac:dyDescent="0.3">
      <c r="A7759">
        <v>8757</v>
      </c>
      <c r="B7759" s="1">
        <v>45318</v>
      </c>
      <c r="C7759" t="s">
        <v>7823</v>
      </c>
      <c r="D7759" t="s">
        <v>28</v>
      </c>
      <c r="E7759" t="s">
        <v>73</v>
      </c>
      <c r="F7759">
        <v>9</v>
      </c>
      <c r="G7759">
        <v>500</v>
      </c>
      <c r="H7759">
        <f t="shared" si="121"/>
        <v>4500</v>
      </c>
      <c r="I7759">
        <v>350</v>
      </c>
      <c r="J7759">
        <f>I7759*F7759</f>
        <v>3150</v>
      </c>
      <c r="K7759">
        <f>G7759-I7759</f>
        <v>150</v>
      </c>
      <c r="L7759">
        <f>K7759*F7759</f>
        <v>1350</v>
      </c>
      <c r="M7759" t="s">
        <v>37</v>
      </c>
      <c r="N7759" t="s">
        <v>15</v>
      </c>
      <c r="O7759" t="s">
        <v>46</v>
      </c>
    </row>
    <row r="7760" spans="1:15" x14ac:dyDescent="0.3">
      <c r="A7760">
        <v>8758</v>
      </c>
      <c r="B7760" s="1">
        <v>45513</v>
      </c>
      <c r="C7760" t="s">
        <v>7824</v>
      </c>
      <c r="D7760" t="s">
        <v>35</v>
      </c>
      <c r="E7760" t="s">
        <v>36</v>
      </c>
      <c r="F7760">
        <v>1</v>
      </c>
      <c r="G7760">
        <v>60</v>
      </c>
      <c r="H7760">
        <f t="shared" si="121"/>
        <v>60</v>
      </c>
      <c r="I7760">
        <v>42</v>
      </c>
      <c r="J7760">
        <f>I7760*F7760</f>
        <v>42</v>
      </c>
      <c r="K7760">
        <f>G7760-I7760</f>
        <v>18</v>
      </c>
      <c r="L7760">
        <f>K7760*F7760</f>
        <v>18</v>
      </c>
      <c r="M7760" t="s">
        <v>55</v>
      </c>
      <c r="N7760" t="s">
        <v>25</v>
      </c>
      <c r="O7760" t="s">
        <v>46</v>
      </c>
    </row>
    <row r="7761" spans="1:15" x14ac:dyDescent="0.3">
      <c r="A7761">
        <v>8759</v>
      </c>
      <c r="B7761" s="1">
        <v>45470</v>
      </c>
      <c r="C7761" t="s">
        <v>7825</v>
      </c>
      <c r="D7761" t="s">
        <v>18</v>
      </c>
      <c r="E7761" t="s">
        <v>19</v>
      </c>
      <c r="F7761">
        <v>4</v>
      </c>
      <c r="G7761">
        <v>50</v>
      </c>
      <c r="H7761">
        <f t="shared" si="121"/>
        <v>200</v>
      </c>
      <c r="I7761">
        <v>35</v>
      </c>
      <c r="J7761">
        <f>I7761*F7761</f>
        <v>140</v>
      </c>
      <c r="K7761">
        <f>G7761-I7761</f>
        <v>15</v>
      </c>
      <c r="L7761">
        <f>K7761*F7761</f>
        <v>60</v>
      </c>
      <c r="M7761" t="s">
        <v>20</v>
      </c>
      <c r="N7761" t="s">
        <v>21</v>
      </c>
      <c r="O7761" t="s">
        <v>16</v>
      </c>
    </row>
    <row r="7762" spans="1:15" x14ac:dyDescent="0.3">
      <c r="A7762">
        <v>8760</v>
      </c>
      <c r="B7762" s="1">
        <v>45315</v>
      </c>
      <c r="C7762" t="s">
        <v>7826</v>
      </c>
      <c r="D7762" t="s">
        <v>18</v>
      </c>
      <c r="E7762" t="s">
        <v>19</v>
      </c>
      <c r="F7762">
        <v>2</v>
      </c>
      <c r="G7762">
        <v>50</v>
      </c>
      <c r="H7762">
        <f t="shared" si="121"/>
        <v>100</v>
      </c>
      <c r="I7762">
        <v>35</v>
      </c>
      <c r="J7762">
        <f>I7762*F7762</f>
        <v>70</v>
      </c>
      <c r="K7762">
        <f>G7762-I7762</f>
        <v>15</v>
      </c>
      <c r="L7762">
        <f>K7762*F7762</f>
        <v>30</v>
      </c>
      <c r="M7762" t="s">
        <v>24</v>
      </c>
      <c r="N7762" t="s">
        <v>25</v>
      </c>
      <c r="O7762" t="s">
        <v>46</v>
      </c>
    </row>
    <row r="7763" spans="1:15" x14ac:dyDescent="0.3">
      <c r="A7763">
        <v>8761</v>
      </c>
      <c r="B7763" s="1">
        <v>45460</v>
      </c>
      <c r="C7763" t="s">
        <v>7827</v>
      </c>
      <c r="D7763" t="s">
        <v>35</v>
      </c>
      <c r="E7763" t="s">
        <v>36</v>
      </c>
      <c r="F7763">
        <v>7</v>
      </c>
      <c r="G7763">
        <v>60</v>
      </c>
      <c r="H7763">
        <f t="shared" si="121"/>
        <v>420</v>
      </c>
      <c r="I7763">
        <v>42</v>
      </c>
      <c r="J7763">
        <f>I7763*F7763</f>
        <v>294</v>
      </c>
      <c r="K7763">
        <f>G7763-I7763</f>
        <v>18</v>
      </c>
      <c r="L7763">
        <f>K7763*F7763</f>
        <v>126</v>
      </c>
      <c r="M7763" t="s">
        <v>194</v>
      </c>
      <c r="N7763" t="s">
        <v>15</v>
      </c>
      <c r="O7763" t="s">
        <v>22</v>
      </c>
    </row>
    <row r="7764" spans="1:15" x14ac:dyDescent="0.3">
      <c r="A7764">
        <v>8762</v>
      </c>
      <c r="B7764" s="1">
        <v>45340</v>
      </c>
      <c r="C7764" t="s">
        <v>7828</v>
      </c>
      <c r="D7764" t="s">
        <v>28</v>
      </c>
      <c r="E7764" t="s">
        <v>73</v>
      </c>
      <c r="F7764">
        <v>9</v>
      </c>
      <c r="G7764">
        <v>500</v>
      </c>
      <c r="H7764">
        <f t="shared" si="121"/>
        <v>4500</v>
      </c>
      <c r="I7764">
        <v>350</v>
      </c>
      <c r="J7764">
        <f>I7764*F7764</f>
        <v>3150</v>
      </c>
      <c r="K7764">
        <f>G7764-I7764</f>
        <v>150</v>
      </c>
      <c r="L7764">
        <f>K7764*F7764</f>
        <v>1350</v>
      </c>
      <c r="M7764" t="s">
        <v>20</v>
      </c>
      <c r="N7764" t="s">
        <v>21</v>
      </c>
      <c r="O7764" t="s">
        <v>22</v>
      </c>
    </row>
    <row r="7765" spans="1:15" x14ac:dyDescent="0.3">
      <c r="A7765">
        <v>8763</v>
      </c>
      <c r="B7765" s="1">
        <v>45441</v>
      </c>
      <c r="C7765" t="s">
        <v>7829</v>
      </c>
      <c r="D7765" t="s">
        <v>35</v>
      </c>
      <c r="E7765" t="s">
        <v>68</v>
      </c>
      <c r="F7765">
        <v>9</v>
      </c>
      <c r="G7765">
        <v>40</v>
      </c>
      <c r="H7765">
        <f t="shared" si="121"/>
        <v>360</v>
      </c>
      <c r="I7765">
        <v>28</v>
      </c>
      <c r="J7765">
        <f>I7765*F7765</f>
        <v>252</v>
      </c>
      <c r="K7765">
        <f>G7765-I7765</f>
        <v>12</v>
      </c>
      <c r="L7765">
        <f>K7765*F7765</f>
        <v>108</v>
      </c>
      <c r="M7765" t="s">
        <v>37</v>
      </c>
      <c r="N7765" t="s">
        <v>15</v>
      </c>
      <c r="O7765" t="s">
        <v>38</v>
      </c>
    </row>
    <row r="7766" spans="1:15" x14ac:dyDescent="0.3">
      <c r="A7766">
        <v>8764</v>
      </c>
      <c r="B7766" s="1">
        <v>45297</v>
      </c>
      <c r="C7766" t="s">
        <v>7830</v>
      </c>
      <c r="D7766" t="s">
        <v>28</v>
      </c>
      <c r="E7766" t="s">
        <v>29</v>
      </c>
      <c r="F7766">
        <v>10</v>
      </c>
      <c r="G7766">
        <v>600</v>
      </c>
      <c r="H7766">
        <f t="shared" si="121"/>
        <v>6000</v>
      </c>
      <c r="I7766">
        <v>420</v>
      </c>
      <c r="J7766">
        <f>I7766*F7766</f>
        <v>4200</v>
      </c>
      <c r="K7766">
        <f>G7766-I7766</f>
        <v>180</v>
      </c>
      <c r="L7766">
        <f>K7766*F7766</f>
        <v>1800</v>
      </c>
      <c r="M7766" t="s">
        <v>37</v>
      </c>
      <c r="N7766" t="s">
        <v>15</v>
      </c>
      <c r="O7766" t="s">
        <v>46</v>
      </c>
    </row>
    <row r="7767" spans="1:15" x14ac:dyDescent="0.3">
      <c r="A7767">
        <v>8765</v>
      </c>
      <c r="B7767" s="1">
        <v>45572</v>
      </c>
      <c r="C7767" t="s">
        <v>7831</v>
      </c>
      <c r="D7767" t="s">
        <v>28</v>
      </c>
      <c r="E7767" t="s">
        <v>29</v>
      </c>
      <c r="F7767">
        <v>5</v>
      </c>
      <c r="G7767">
        <v>600</v>
      </c>
      <c r="H7767">
        <f t="shared" si="121"/>
        <v>3000</v>
      </c>
      <c r="I7767">
        <v>420</v>
      </c>
      <c r="J7767">
        <f>I7767*F7767</f>
        <v>2100</v>
      </c>
      <c r="K7767">
        <f>G7767-I7767</f>
        <v>180</v>
      </c>
      <c r="L7767">
        <f>K7767*F7767</f>
        <v>900</v>
      </c>
      <c r="M7767" t="s">
        <v>88</v>
      </c>
      <c r="N7767" t="s">
        <v>45</v>
      </c>
      <c r="O7767" t="s">
        <v>26</v>
      </c>
    </row>
    <row r="7768" spans="1:15" x14ac:dyDescent="0.3">
      <c r="A7768">
        <v>8766</v>
      </c>
      <c r="B7768" s="1">
        <v>45438</v>
      </c>
      <c r="C7768" t="s">
        <v>7832</v>
      </c>
      <c r="D7768" t="s">
        <v>12</v>
      </c>
      <c r="E7768" t="s">
        <v>58</v>
      </c>
      <c r="F7768">
        <v>3</v>
      </c>
      <c r="G7768">
        <v>30</v>
      </c>
      <c r="H7768">
        <f t="shared" si="121"/>
        <v>90</v>
      </c>
      <c r="I7768">
        <v>21</v>
      </c>
      <c r="J7768">
        <f>I7768*F7768</f>
        <v>63</v>
      </c>
      <c r="K7768">
        <f>G7768-I7768</f>
        <v>9</v>
      </c>
      <c r="L7768">
        <f>K7768*F7768</f>
        <v>27</v>
      </c>
      <c r="M7768" t="s">
        <v>94</v>
      </c>
      <c r="N7768" t="s">
        <v>25</v>
      </c>
      <c r="O7768" t="s">
        <v>16</v>
      </c>
    </row>
    <row r="7769" spans="1:15" x14ac:dyDescent="0.3">
      <c r="A7769">
        <v>8767</v>
      </c>
      <c r="B7769" s="1">
        <v>45473</v>
      </c>
      <c r="C7769" t="s">
        <v>7833</v>
      </c>
      <c r="D7769" t="s">
        <v>35</v>
      </c>
      <c r="E7769" t="s">
        <v>68</v>
      </c>
      <c r="F7769">
        <v>1</v>
      </c>
      <c r="G7769">
        <v>40</v>
      </c>
      <c r="H7769">
        <f t="shared" si="121"/>
        <v>40</v>
      </c>
      <c r="I7769">
        <v>28</v>
      </c>
      <c r="J7769">
        <f>I7769*F7769</f>
        <v>28</v>
      </c>
      <c r="K7769">
        <f>G7769-I7769</f>
        <v>12</v>
      </c>
      <c r="L7769">
        <f>K7769*F7769</f>
        <v>12</v>
      </c>
      <c r="M7769" t="s">
        <v>77</v>
      </c>
      <c r="N7769" t="s">
        <v>45</v>
      </c>
      <c r="O7769" t="s">
        <v>22</v>
      </c>
    </row>
    <row r="7770" spans="1:15" x14ac:dyDescent="0.3">
      <c r="A7770">
        <v>8768</v>
      </c>
      <c r="B7770" s="1">
        <v>45453</v>
      </c>
      <c r="C7770" t="s">
        <v>7834</v>
      </c>
      <c r="D7770" t="s">
        <v>35</v>
      </c>
      <c r="E7770" t="s">
        <v>68</v>
      </c>
      <c r="F7770">
        <v>10</v>
      </c>
      <c r="G7770">
        <v>40</v>
      </c>
      <c r="H7770">
        <f t="shared" si="121"/>
        <v>400</v>
      </c>
      <c r="I7770">
        <v>28</v>
      </c>
      <c r="J7770">
        <f>I7770*F7770</f>
        <v>280</v>
      </c>
      <c r="K7770">
        <f>G7770-I7770</f>
        <v>12</v>
      </c>
      <c r="L7770">
        <f>K7770*F7770</f>
        <v>120</v>
      </c>
      <c r="M7770" t="s">
        <v>20</v>
      </c>
      <c r="N7770" t="s">
        <v>21</v>
      </c>
      <c r="O7770" t="s">
        <v>46</v>
      </c>
    </row>
    <row r="7771" spans="1:15" x14ac:dyDescent="0.3">
      <c r="A7771">
        <v>8769</v>
      </c>
      <c r="B7771" s="1">
        <v>45396</v>
      </c>
      <c r="C7771" t="s">
        <v>7835</v>
      </c>
      <c r="D7771" t="s">
        <v>35</v>
      </c>
      <c r="E7771" t="s">
        <v>68</v>
      </c>
      <c r="F7771">
        <v>9</v>
      </c>
      <c r="G7771">
        <v>40</v>
      </c>
      <c r="H7771">
        <f t="shared" si="121"/>
        <v>360</v>
      </c>
      <c r="I7771">
        <v>28</v>
      </c>
      <c r="J7771">
        <f>I7771*F7771</f>
        <v>252</v>
      </c>
      <c r="K7771">
        <f>G7771-I7771</f>
        <v>12</v>
      </c>
      <c r="L7771">
        <f>K7771*F7771</f>
        <v>108</v>
      </c>
      <c r="M7771" t="s">
        <v>24</v>
      </c>
      <c r="N7771" t="s">
        <v>25</v>
      </c>
      <c r="O7771" t="s">
        <v>46</v>
      </c>
    </row>
    <row r="7772" spans="1:15" x14ac:dyDescent="0.3">
      <c r="A7772">
        <v>8770</v>
      </c>
      <c r="B7772" s="1">
        <v>45435</v>
      </c>
      <c r="C7772" t="s">
        <v>7836</v>
      </c>
      <c r="D7772" t="s">
        <v>18</v>
      </c>
      <c r="E7772" t="s">
        <v>50</v>
      </c>
      <c r="F7772">
        <v>8</v>
      </c>
      <c r="G7772">
        <v>20</v>
      </c>
      <c r="H7772">
        <f t="shared" si="121"/>
        <v>160</v>
      </c>
      <c r="I7772">
        <v>14</v>
      </c>
      <c r="J7772">
        <f>I7772*F7772</f>
        <v>112</v>
      </c>
      <c r="K7772">
        <f>G7772-I7772</f>
        <v>6</v>
      </c>
      <c r="L7772">
        <f>K7772*F7772</f>
        <v>48</v>
      </c>
      <c r="M7772" t="s">
        <v>77</v>
      </c>
      <c r="N7772" t="s">
        <v>45</v>
      </c>
      <c r="O7772" t="s">
        <v>22</v>
      </c>
    </row>
    <row r="7773" spans="1:15" x14ac:dyDescent="0.3">
      <c r="A7773">
        <v>8771</v>
      </c>
      <c r="B7773" s="1">
        <v>45461</v>
      </c>
      <c r="C7773" t="s">
        <v>7837</v>
      </c>
      <c r="D7773" t="s">
        <v>70</v>
      </c>
      <c r="E7773" t="s">
        <v>86</v>
      </c>
      <c r="F7773">
        <v>9</v>
      </c>
      <c r="G7773">
        <v>400</v>
      </c>
      <c r="H7773">
        <f t="shared" si="121"/>
        <v>3600</v>
      </c>
      <c r="I7773">
        <v>280</v>
      </c>
      <c r="J7773">
        <f>I7773*F7773</f>
        <v>2520</v>
      </c>
      <c r="K7773">
        <f>G7773-I7773</f>
        <v>120</v>
      </c>
      <c r="L7773">
        <f>K7773*F7773</f>
        <v>1080</v>
      </c>
      <c r="M7773" t="s">
        <v>20</v>
      </c>
      <c r="N7773" t="s">
        <v>21</v>
      </c>
      <c r="O7773" t="s">
        <v>22</v>
      </c>
    </row>
    <row r="7774" spans="1:15" x14ac:dyDescent="0.3">
      <c r="A7774">
        <v>8772</v>
      </c>
      <c r="B7774" s="1">
        <v>45315</v>
      </c>
      <c r="C7774" t="s">
        <v>7838</v>
      </c>
      <c r="D7774" t="s">
        <v>12</v>
      </c>
      <c r="E7774" t="s">
        <v>58</v>
      </c>
      <c r="F7774">
        <v>9</v>
      </c>
      <c r="G7774">
        <v>30</v>
      </c>
      <c r="H7774">
        <f t="shared" si="121"/>
        <v>270</v>
      </c>
      <c r="I7774">
        <v>21</v>
      </c>
      <c r="J7774">
        <f>I7774*F7774</f>
        <v>189</v>
      </c>
      <c r="K7774">
        <f>G7774-I7774</f>
        <v>9</v>
      </c>
      <c r="L7774">
        <f>K7774*F7774</f>
        <v>81</v>
      </c>
      <c r="M7774" t="s">
        <v>48</v>
      </c>
      <c r="N7774" t="s">
        <v>15</v>
      </c>
      <c r="O7774" t="s">
        <v>46</v>
      </c>
    </row>
    <row r="7775" spans="1:15" x14ac:dyDescent="0.3">
      <c r="A7775">
        <v>8773</v>
      </c>
      <c r="B7775" s="1">
        <v>45599</v>
      </c>
      <c r="C7775" t="s">
        <v>7839</v>
      </c>
      <c r="D7775" t="s">
        <v>70</v>
      </c>
      <c r="E7775" t="s">
        <v>106</v>
      </c>
      <c r="F7775">
        <v>6</v>
      </c>
      <c r="G7775">
        <v>1000</v>
      </c>
      <c r="H7775">
        <f t="shared" si="121"/>
        <v>6000</v>
      </c>
      <c r="I7775">
        <v>700</v>
      </c>
      <c r="J7775">
        <f>I7775*F7775</f>
        <v>4200</v>
      </c>
      <c r="K7775">
        <f>G7775-I7775</f>
        <v>300</v>
      </c>
      <c r="L7775">
        <f>K7775*F7775</f>
        <v>1800</v>
      </c>
      <c r="M7775" t="s">
        <v>130</v>
      </c>
      <c r="N7775" t="s">
        <v>21</v>
      </c>
      <c r="O7775" t="s">
        <v>38</v>
      </c>
    </row>
    <row r="7776" spans="1:15" x14ac:dyDescent="0.3">
      <c r="A7776">
        <v>8774</v>
      </c>
      <c r="B7776" s="1">
        <v>45655</v>
      </c>
      <c r="C7776" t="s">
        <v>7840</v>
      </c>
      <c r="D7776" t="s">
        <v>35</v>
      </c>
      <c r="E7776" t="s">
        <v>36</v>
      </c>
      <c r="F7776">
        <v>3</v>
      </c>
      <c r="G7776">
        <v>60</v>
      </c>
      <c r="H7776">
        <f t="shared" si="121"/>
        <v>180</v>
      </c>
      <c r="I7776">
        <v>42</v>
      </c>
      <c r="J7776">
        <f>I7776*F7776</f>
        <v>126</v>
      </c>
      <c r="K7776">
        <f>G7776-I7776</f>
        <v>18</v>
      </c>
      <c r="L7776">
        <f>K7776*F7776</f>
        <v>54</v>
      </c>
      <c r="M7776" t="s">
        <v>130</v>
      </c>
      <c r="N7776" t="s">
        <v>21</v>
      </c>
      <c r="O7776" t="s">
        <v>16</v>
      </c>
    </row>
    <row r="7777" spans="1:15" x14ac:dyDescent="0.3">
      <c r="A7777">
        <v>8775</v>
      </c>
      <c r="B7777" s="1">
        <v>45627</v>
      </c>
      <c r="C7777" t="s">
        <v>7841</v>
      </c>
      <c r="D7777" t="s">
        <v>12</v>
      </c>
      <c r="E7777" t="s">
        <v>58</v>
      </c>
      <c r="F7777">
        <v>3</v>
      </c>
      <c r="G7777">
        <v>30</v>
      </c>
      <c r="H7777">
        <f t="shared" si="121"/>
        <v>90</v>
      </c>
      <c r="I7777">
        <v>21</v>
      </c>
      <c r="J7777">
        <f>I7777*F7777</f>
        <v>63</v>
      </c>
      <c r="K7777">
        <f>G7777-I7777</f>
        <v>9</v>
      </c>
      <c r="L7777">
        <f>K7777*F7777</f>
        <v>27</v>
      </c>
      <c r="M7777" t="s">
        <v>24</v>
      </c>
      <c r="N7777" t="s">
        <v>25</v>
      </c>
      <c r="O7777" t="s">
        <v>26</v>
      </c>
    </row>
    <row r="7778" spans="1:15" x14ac:dyDescent="0.3">
      <c r="A7778">
        <v>8776</v>
      </c>
      <c r="B7778" s="1">
        <v>45321</v>
      </c>
      <c r="C7778" t="s">
        <v>7842</v>
      </c>
      <c r="D7778" t="s">
        <v>28</v>
      </c>
      <c r="E7778" t="s">
        <v>65</v>
      </c>
      <c r="F7778">
        <v>9</v>
      </c>
      <c r="G7778">
        <v>150</v>
      </c>
      <c r="H7778">
        <f t="shared" si="121"/>
        <v>1350</v>
      </c>
      <c r="I7778">
        <v>105</v>
      </c>
      <c r="J7778">
        <f>I7778*F7778</f>
        <v>945</v>
      </c>
      <c r="K7778">
        <f>G7778-I7778</f>
        <v>45</v>
      </c>
      <c r="L7778">
        <f>K7778*F7778</f>
        <v>405</v>
      </c>
      <c r="M7778" t="s">
        <v>33</v>
      </c>
      <c r="N7778" t="s">
        <v>25</v>
      </c>
      <c r="O7778" t="s">
        <v>26</v>
      </c>
    </row>
    <row r="7779" spans="1:15" x14ac:dyDescent="0.3">
      <c r="A7779">
        <v>8777</v>
      </c>
      <c r="B7779" s="1">
        <v>45456</v>
      </c>
      <c r="C7779" t="s">
        <v>7843</v>
      </c>
      <c r="D7779" t="s">
        <v>35</v>
      </c>
      <c r="E7779" t="s">
        <v>36</v>
      </c>
      <c r="F7779">
        <v>7</v>
      </c>
      <c r="G7779">
        <v>60</v>
      </c>
      <c r="H7779">
        <f t="shared" si="121"/>
        <v>420</v>
      </c>
      <c r="I7779">
        <v>42</v>
      </c>
      <c r="J7779">
        <f>I7779*F7779</f>
        <v>294</v>
      </c>
      <c r="K7779">
        <f>G7779-I7779</f>
        <v>18</v>
      </c>
      <c r="L7779">
        <f>K7779*F7779</f>
        <v>126</v>
      </c>
      <c r="M7779" t="s">
        <v>44</v>
      </c>
      <c r="N7779" t="s">
        <v>45</v>
      </c>
      <c r="O7779" t="s">
        <v>46</v>
      </c>
    </row>
    <row r="7780" spans="1:15" x14ac:dyDescent="0.3">
      <c r="A7780">
        <v>8778</v>
      </c>
      <c r="B7780" s="1">
        <v>45561</v>
      </c>
      <c r="C7780" t="s">
        <v>7844</v>
      </c>
      <c r="D7780" t="s">
        <v>35</v>
      </c>
      <c r="E7780" t="s">
        <v>41</v>
      </c>
      <c r="F7780">
        <v>5</v>
      </c>
      <c r="G7780">
        <v>30</v>
      </c>
      <c r="H7780">
        <f t="shared" si="121"/>
        <v>150</v>
      </c>
      <c r="I7780">
        <v>21</v>
      </c>
      <c r="J7780">
        <f>I7780*F7780</f>
        <v>105</v>
      </c>
      <c r="K7780">
        <f>G7780-I7780</f>
        <v>9</v>
      </c>
      <c r="L7780">
        <f>K7780*F7780</f>
        <v>45</v>
      </c>
      <c r="M7780" t="s">
        <v>171</v>
      </c>
      <c r="N7780" t="s">
        <v>21</v>
      </c>
      <c r="O7780" t="s">
        <v>22</v>
      </c>
    </row>
    <row r="7781" spans="1:15" x14ac:dyDescent="0.3">
      <c r="A7781">
        <v>8779</v>
      </c>
      <c r="B7781" s="1">
        <v>45350</v>
      </c>
      <c r="C7781" t="s">
        <v>7845</v>
      </c>
      <c r="D7781" t="s">
        <v>70</v>
      </c>
      <c r="E7781" t="s">
        <v>106</v>
      </c>
      <c r="F7781">
        <v>9</v>
      </c>
      <c r="G7781">
        <v>1000</v>
      </c>
      <c r="H7781">
        <f t="shared" si="121"/>
        <v>9000</v>
      </c>
      <c r="I7781">
        <v>700</v>
      </c>
      <c r="J7781">
        <f>I7781*F7781</f>
        <v>6300</v>
      </c>
      <c r="K7781">
        <f>G7781-I7781</f>
        <v>300</v>
      </c>
      <c r="L7781">
        <f>K7781*F7781</f>
        <v>2700</v>
      </c>
      <c r="M7781" t="s">
        <v>130</v>
      </c>
      <c r="N7781" t="s">
        <v>21</v>
      </c>
      <c r="O7781" t="s">
        <v>26</v>
      </c>
    </row>
    <row r="7782" spans="1:15" x14ac:dyDescent="0.3">
      <c r="A7782">
        <v>8780</v>
      </c>
      <c r="B7782" s="1">
        <v>45415</v>
      </c>
      <c r="C7782" t="s">
        <v>7846</v>
      </c>
      <c r="D7782" t="s">
        <v>12</v>
      </c>
      <c r="E7782" t="s">
        <v>58</v>
      </c>
      <c r="F7782">
        <v>9</v>
      </c>
      <c r="G7782">
        <v>30</v>
      </c>
      <c r="H7782">
        <f t="shared" si="121"/>
        <v>270</v>
      </c>
      <c r="I7782">
        <v>21</v>
      </c>
      <c r="J7782">
        <f>I7782*F7782</f>
        <v>189</v>
      </c>
      <c r="K7782">
        <f>G7782-I7782</f>
        <v>9</v>
      </c>
      <c r="L7782">
        <f>K7782*F7782</f>
        <v>81</v>
      </c>
      <c r="M7782" t="s">
        <v>59</v>
      </c>
      <c r="N7782" t="s">
        <v>25</v>
      </c>
      <c r="O7782" t="s">
        <v>38</v>
      </c>
    </row>
    <row r="7783" spans="1:15" x14ac:dyDescent="0.3">
      <c r="A7783">
        <v>8781</v>
      </c>
      <c r="B7783" s="1">
        <v>45435</v>
      </c>
      <c r="C7783" t="s">
        <v>7847</v>
      </c>
      <c r="D7783" t="s">
        <v>35</v>
      </c>
      <c r="E7783" t="s">
        <v>68</v>
      </c>
      <c r="F7783">
        <v>8</v>
      </c>
      <c r="G7783">
        <v>40</v>
      </c>
      <c r="H7783">
        <f t="shared" si="121"/>
        <v>320</v>
      </c>
      <c r="I7783">
        <v>28</v>
      </c>
      <c r="J7783">
        <f>I7783*F7783</f>
        <v>224</v>
      </c>
      <c r="K7783">
        <f>G7783-I7783</f>
        <v>12</v>
      </c>
      <c r="L7783">
        <f>K7783*F7783</f>
        <v>96</v>
      </c>
      <c r="M7783" t="s">
        <v>55</v>
      </c>
      <c r="N7783" t="s">
        <v>25</v>
      </c>
      <c r="O7783" t="s">
        <v>46</v>
      </c>
    </row>
    <row r="7784" spans="1:15" x14ac:dyDescent="0.3">
      <c r="A7784">
        <v>8782</v>
      </c>
      <c r="B7784" s="1">
        <v>45649</v>
      </c>
      <c r="C7784" t="s">
        <v>7848</v>
      </c>
      <c r="D7784" t="s">
        <v>18</v>
      </c>
      <c r="E7784" t="s">
        <v>19</v>
      </c>
      <c r="F7784">
        <v>9</v>
      </c>
      <c r="G7784">
        <v>50</v>
      </c>
      <c r="H7784">
        <f t="shared" si="121"/>
        <v>450</v>
      </c>
      <c r="I7784">
        <v>35</v>
      </c>
      <c r="J7784">
        <f>I7784*F7784</f>
        <v>315</v>
      </c>
      <c r="K7784">
        <f>G7784-I7784</f>
        <v>15</v>
      </c>
      <c r="L7784">
        <f>K7784*F7784</f>
        <v>135</v>
      </c>
      <c r="M7784" t="s">
        <v>37</v>
      </c>
      <c r="N7784" t="s">
        <v>15</v>
      </c>
      <c r="O7784" t="s">
        <v>16</v>
      </c>
    </row>
    <row r="7785" spans="1:15" x14ac:dyDescent="0.3">
      <c r="A7785">
        <v>8783</v>
      </c>
      <c r="B7785" s="1">
        <v>45382</v>
      </c>
      <c r="C7785" t="s">
        <v>7849</v>
      </c>
      <c r="D7785" t="s">
        <v>28</v>
      </c>
      <c r="E7785" t="s">
        <v>65</v>
      </c>
      <c r="F7785">
        <v>5</v>
      </c>
      <c r="G7785">
        <v>150</v>
      </c>
      <c r="H7785">
        <f t="shared" si="121"/>
        <v>750</v>
      </c>
      <c r="I7785">
        <v>105</v>
      </c>
      <c r="J7785">
        <f>I7785*F7785</f>
        <v>525</v>
      </c>
      <c r="K7785">
        <f>G7785-I7785</f>
        <v>45</v>
      </c>
      <c r="L7785">
        <f>K7785*F7785</f>
        <v>225</v>
      </c>
      <c r="M7785" t="s">
        <v>55</v>
      </c>
      <c r="N7785" t="s">
        <v>25</v>
      </c>
      <c r="O7785" t="s">
        <v>26</v>
      </c>
    </row>
    <row r="7786" spans="1:15" x14ac:dyDescent="0.3">
      <c r="A7786">
        <v>8784</v>
      </c>
      <c r="B7786" s="1">
        <v>45376</v>
      </c>
      <c r="C7786" t="s">
        <v>7850</v>
      </c>
      <c r="D7786" t="s">
        <v>12</v>
      </c>
      <c r="E7786" t="s">
        <v>75</v>
      </c>
      <c r="F7786">
        <v>10</v>
      </c>
      <c r="G7786">
        <v>20</v>
      </c>
      <c r="H7786">
        <f t="shared" si="121"/>
        <v>200</v>
      </c>
      <c r="I7786">
        <v>14</v>
      </c>
      <c r="J7786">
        <f>I7786*F7786</f>
        <v>140</v>
      </c>
      <c r="K7786">
        <f>G7786-I7786</f>
        <v>6</v>
      </c>
      <c r="L7786">
        <f>K7786*F7786</f>
        <v>60</v>
      </c>
      <c r="M7786" t="s">
        <v>130</v>
      </c>
      <c r="N7786" t="s">
        <v>21</v>
      </c>
      <c r="O7786" t="s">
        <v>38</v>
      </c>
    </row>
    <row r="7787" spans="1:15" x14ac:dyDescent="0.3">
      <c r="A7787">
        <v>8785</v>
      </c>
      <c r="B7787" s="1">
        <v>45415</v>
      </c>
      <c r="C7787" t="s">
        <v>7851</v>
      </c>
      <c r="D7787" t="s">
        <v>12</v>
      </c>
      <c r="E7787" t="s">
        <v>13</v>
      </c>
      <c r="F7787">
        <v>2</v>
      </c>
      <c r="G7787">
        <v>25</v>
      </c>
      <c r="H7787">
        <f t="shared" si="121"/>
        <v>50</v>
      </c>
      <c r="I7787">
        <v>17.5</v>
      </c>
      <c r="J7787">
        <f>I7787*F7787</f>
        <v>35</v>
      </c>
      <c r="K7787">
        <f>G7787-I7787</f>
        <v>7.5</v>
      </c>
      <c r="L7787">
        <f>K7787*F7787</f>
        <v>15</v>
      </c>
      <c r="M7787" t="s">
        <v>100</v>
      </c>
      <c r="N7787" t="s">
        <v>21</v>
      </c>
      <c r="O7787" t="s">
        <v>16</v>
      </c>
    </row>
    <row r="7788" spans="1:15" x14ac:dyDescent="0.3">
      <c r="A7788">
        <v>8786</v>
      </c>
      <c r="B7788" s="1">
        <v>45381</v>
      </c>
      <c r="C7788" t="s">
        <v>7852</v>
      </c>
      <c r="D7788" t="s">
        <v>12</v>
      </c>
      <c r="E7788" t="s">
        <v>13</v>
      </c>
      <c r="F7788">
        <v>8</v>
      </c>
      <c r="G7788">
        <v>25</v>
      </c>
      <c r="H7788">
        <f t="shared" si="121"/>
        <v>200</v>
      </c>
      <c r="I7788">
        <v>17.5</v>
      </c>
      <c r="J7788">
        <f>I7788*F7788</f>
        <v>140</v>
      </c>
      <c r="K7788">
        <f>G7788-I7788</f>
        <v>7.5</v>
      </c>
      <c r="L7788">
        <f>K7788*F7788</f>
        <v>60</v>
      </c>
      <c r="M7788" t="s">
        <v>59</v>
      </c>
      <c r="N7788" t="s">
        <v>25</v>
      </c>
      <c r="O7788" t="s">
        <v>26</v>
      </c>
    </row>
    <row r="7789" spans="1:15" x14ac:dyDescent="0.3">
      <c r="A7789">
        <v>8787</v>
      </c>
      <c r="B7789" s="1">
        <v>45497</v>
      </c>
      <c r="C7789" t="s">
        <v>7853</v>
      </c>
      <c r="D7789" t="s">
        <v>18</v>
      </c>
      <c r="E7789" t="s">
        <v>82</v>
      </c>
      <c r="F7789">
        <v>6</v>
      </c>
      <c r="G7789">
        <v>80</v>
      </c>
      <c r="H7789">
        <f t="shared" si="121"/>
        <v>480</v>
      </c>
      <c r="I7789">
        <v>56</v>
      </c>
      <c r="J7789">
        <f>I7789*F7789</f>
        <v>336</v>
      </c>
      <c r="K7789">
        <f>G7789-I7789</f>
        <v>24</v>
      </c>
      <c r="L7789">
        <f>K7789*F7789</f>
        <v>144</v>
      </c>
      <c r="M7789" t="s">
        <v>171</v>
      </c>
      <c r="N7789" t="s">
        <v>21</v>
      </c>
      <c r="O7789" t="s">
        <v>26</v>
      </c>
    </row>
    <row r="7790" spans="1:15" x14ac:dyDescent="0.3">
      <c r="A7790">
        <v>8788</v>
      </c>
      <c r="B7790" s="1">
        <v>45609</v>
      </c>
      <c r="C7790" t="s">
        <v>7854</v>
      </c>
      <c r="D7790" t="s">
        <v>70</v>
      </c>
      <c r="E7790" t="s">
        <v>106</v>
      </c>
      <c r="F7790">
        <v>5</v>
      </c>
      <c r="G7790">
        <v>1000</v>
      </c>
      <c r="H7790">
        <f t="shared" si="121"/>
        <v>5000</v>
      </c>
      <c r="I7790">
        <v>700</v>
      </c>
      <c r="J7790">
        <f>I7790*F7790</f>
        <v>3500</v>
      </c>
      <c r="K7790">
        <f>G7790-I7790</f>
        <v>300</v>
      </c>
      <c r="L7790">
        <f>K7790*F7790</f>
        <v>1500</v>
      </c>
      <c r="M7790" t="s">
        <v>37</v>
      </c>
      <c r="N7790" t="s">
        <v>15</v>
      </c>
      <c r="O7790" t="s">
        <v>26</v>
      </c>
    </row>
    <row r="7791" spans="1:15" x14ac:dyDescent="0.3">
      <c r="A7791">
        <v>8789</v>
      </c>
      <c r="B7791" s="1">
        <v>45301</v>
      </c>
      <c r="C7791" t="s">
        <v>7855</v>
      </c>
      <c r="D7791" t="s">
        <v>70</v>
      </c>
      <c r="E7791" t="s">
        <v>86</v>
      </c>
      <c r="F7791">
        <v>9</v>
      </c>
      <c r="G7791">
        <v>400</v>
      </c>
      <c r="H7791">
        <f t="shared" si="121"/>
        <v>3600</v>
      </c>
      <c r="I7791">
        <v>280</v>
      </c>
      <c r="J7791">
        <f>I7791*F7791</f>
        <v>2520</v>
      </c>
      <c r="K7791">
        <f>G7791-I7791</f>
        <v>120</v>
      </c>
      <c r="L7791">
        <f>K7791*F7791</f>
        <v>1080</v>
      </c>
      <c r="M7791" t="s">
        <v>77</v>
      </c>
      <c r="N7791" t="s">
        <v>45</v>
      </c>
      <c r="O7791" t="s">
        <v>16</v>
      </c>
    </row>
    <row r="7792" spans="1:15" x14ac:dyDescent="0.3">
      <c r="A7792">
        <v>8790</v>
      </c>
      <c r="B7792" s="1">
        <v>45549</v>
      </c>
      <c r="C7792" t="s">
        <v>7856</v>
      </c>
      <c r="D7792" t="s">
        <v>28</v>
      </c>
      <c r="E7792" t="s">
        <v>29</v>
      </c>
      <c r="F7792">
        <v>1</v>
      </c>
      <c r="G7792">
        <v>600</v>
      </c>
      <c r="H7792">
        <f t="shared" si="121"/>
        <v>600</v>
      </c>
      <c r="I7792">
        <v>420</v>
      </c>
      <c r="J7792">
        <f>I7792*F7792</f>
        <v>420</v>
      </c>
      <c r="K7792">
        <f>G7792-I7792</f>
        <v>180</v>
      </c>
      <c r="L7792">
        <f>K7792*F7792</f>
        <v>180</v>
      </c>
      <c r="M7792" t="s">
        <v>59</v>
      </c>
      <c r="N7792" t="s">
        <v>25</v>
      </c>
      <c r="O7792" t="s">
        <v>46</v>
      </c>
    </row>
    <row r="7793" spans="1:15" x14ac:dyDescent="0.3">
      <c r="A7793">
        <v>8791</v>
      </c>
      <c r="B7793" s="1">
        <v>45572</v>
      </c>
      <c r="C7793" t="s">
        <v>7857</v>
      </c>
      <c r="D7793" t="s">
        <v>28</v>
      </c>
      <c r="E7793" t="s">
        <v>73</v>
      </c>
      <c r="F7793">
        <v>3</v>
      </c>
      <c r="G7793">
        <v>500</v>
      </c>
      <c r="H7793">
        <f t="shared" si="121"/>
        <v>1500</v>
      </c>
      <c r="I7793">
        <v>350</v>
      </c>
      <c r="J7793">
        <f>I7793*F7793</f>
        <v>1050</v>
      </c>
      <c r="K7793">
        <f>G7793-I7793</f>
        <v>150</v>
      </c>
      <c r="L7793">
        <f>K7793*F7793</f>
        <v>450</v>
      </c>
      <c r="M7793" t="s">
        <v>42</v>
      </c>
      <c r="N7793" t="s">
        <v>31</v>
      </c>
      <c r="O7793" t="s">
        <v>38</v>
      </c>
    </row>
    <row r="7794" spans="1:15" x14ac:dyDescent="0.3">
      <c r="A7794">
        <v>8792</v>
      </c>
      <c r="B7794" s="1">
        <v>45495</v>
      </c>
      <c r="C7794" t="s">
        <v>7858</v>
      </c>
      <c r="D7794" t="s">
        <v>12</v>
      </c>
      <c r="E7794" t="s">
        <v>13</v>
      </c>
      <c r="F7794">
        <v>5</v>
      </c>
      <c r="G7794">
        <v>25</v>
      </c>
      <c r="H7794">
        <f t="shared" si="121"/>
        <v>125</v>
      </c>
      <c r="I7794">
        <v>17.5</v>
      </c>
      <c r="J7794">
        <f>I7794*F7794</f>
        <v>87.5</v>
      </c>
      <c r="K7794">
        <f>G7794-I7794</f>
        <v>7.5</v>
      </c>
      <c r="L7794">
        <f>K7794*F7794</f>
        <v>37.5</v>
      </c>
      <c r="M7794" t="s">
        <v>100</v>
      </c>
      <c r="N7794" t="s">
        <v>21</v>
      </c>
      <c r="O7794" t="s">
        <v>46</v>
      </c>
    </row>
    <row r="7795" spans="1:15" x14ac:dyDescent="0.3">
      <c r="A7795">
        <v>8793</v>
      </c>
      <c r="B7795" s="1">
        <v>45622</v>
      </c>
      <c r="C7795" t="s">
        <v>7859</v>
      </c>
      <c r="D7795" t="s">
        <v>28</v>
      </c>
      <c r="E7795" t="s">
        <v>73</v>
      </c>
      <c r="F7795">
        <v>7</v>
      </c>
      <c r="G7795">
        <v>500</v>
      </c>
      <c r="H7795">
        <f t="shared" si="121"/>
        <v>3500</v>
      </c>
      <c r="I7795">
        <v>350</v>
      </c>
      <c r="J7795">
        <f>I7795*F7795</f>
        <v>2450</v>
      </c>
      <c r="K7795">
        <f>G7795-I7795</f>
        <v>150</v>
      </c>
      <c r="L7795">
        <f>K7795*F7795</f>
        <v>1050</v>
      </c>
      <c r="M7795" t="s">
        <v>55</v>
      </c>
      <c r="N7795" t="s">
        <v>25</v>
      </c>
      <c r="O7795" t="s">
        <v>46</v>
      </c>
    </row>
    <row r="7796" spans="1:15" x14ac:dyDescent="0.3">
      <c r="A7796">
        <v>8794</v>
      </c>
      <c r="B7796" s="1">
        <v>45599</v>
      </c>
      <c r="C7796" t="s">
        <v>7860</v>
      </c>
      <c r="D7796" t="s">
        <v>28</v>
      </c>
      <c r="E7796" t="s">
        <v>73</v>
      </c>
      <c r="F7796">
        <v>3</v>
      </c>
      <c r="G7796">
        <v>500</v>
      </c>
      <c r="H7796">
        <f t="shared" si="121"/>
        <v>1500</v>
      </c>
      <c r="I7796">
        <v>350</v>
      </c>
      <c r="J7796">
        <f>I7796*F7796</f>
        <v>1050</v>
      </c>
      <c r="K7796">
        <f>G7796-I7796</f>
        <v>150</v>
      </c>
      <c r="L7796">
        <f>K7796*F7796</f>
        <v>450</v>
      </c>
      <c r="M7796" t="s">
        <v>194</v>
      </c>
      <c r="N7796" t="s">
        <v>15</v>
      </c>
      <c r="O7796" t="s">
        <v>22</v>
      </c>
    </row>
    <row r="7797" spans="1:15" x14ac:dyDescent="0.3">
      <c r="A7797">
        <v>8795</v>
      </c>
      <c r="B7797" s="1">
        <v>45507</v>
      </c>
      <c r="C7797" t="s">
        <v>7861</v>
      </c>
      <c r="D7797" t="s">
        <v>28</v>
      </c>
      <c r="E7797" t="s">
        <v>65</v>
      </c>
      <c r="F7797">
        <v>10</v>
      </c>
      <c r="G7797">
        <v>150</v>
      </c>
      <c r="H7797">
        <f t="shared" si="121"/>
        <v>1500</v>
      </c>
      <c r="I7797">
        <v>105</v>
      </c>
      <c r="J7797">
        <f>I7797*F7797</f>
        <v>1050</v>
      </c>
      <c r="K7797">
        <f>G7797-I7797</f>
        <v>45</v>
      </c>
      <c r="L7797">
        <f>K7797*F7797</f>
        <v>450</v>
      </c>
      <c r="M7797" t="s">
        <v>91</v>
      </c>
      <c r="N7797" t="s">
        <v>45</v>
      </c>
      <c r="O7797" t="s">
        <v>22</v>
      </c>
    </row>
    <row r="7798" spans="1:15" x14ac:dyDescent="0.3">
      <c r="A7798">
        <v>8796</v>
      </c>
      <c r="B7798" s="1">
        <v>45336</v>
      </c>
      <c r="C7798" t="s">
        <v>7862</v>
      </c>
      <c r="D7798" t="s">
        <v>18</v>
      </c>
      <c r="E7798" t="s">
        <v>50</v>
      </c>
      <c r="F7798">
        <v>7</v>
      </c>
      <c r="G7798">
        <v>20</v>
      </c>
      <c r="H7798">
        <f t="shared" si="121"/>
        <v>140</v>
      </c>
      <c r="I7798">
        <v>14</v>
      </c>
      <c r="J7798">
        <f>I7798*F7798</f>
        <v>98</v>
      </c>
      <c r="K7798">
        <f>G7798-I7798</f>
        <v>6</v>
      </c>
      <c r="L7798">
        <f>K7798*F7798</f>
        <v>42</v>
      </c>
      <c r="M7798" t="s">
        <v>111</v>
      </c>
      <c r="N7798" t="s">
        <v>15</v>
      </c>
      <c r="O7798" t="s">
        <v>46</v>
      </c>
    </row>
    <row r="7799" spans="1:15" x14ac:dyDescent="0.3">
      <c r="A7799">
        <v>8797</v>
      </c>
      <c r="B7799" s="1">
        <v>45362</v>
      </c>
      <c r="C7799" t="s">
        <v>7863</v>
      </c>
      <c r="D7799" t="s">
        <v>28</v>
      </c>
      <c r="E7799" t="s">
        <v>65</v>
      </c>
      <c r="F7799">
        <v>8</v>
      </c>
      <c r="G7799">
        <v>150</v>
      </c>
      <c r="H7799">
        <f t="shared" si="121"/>
        <v>1200</v>
      </c>
      <c r="I7799">
        <v>105</v>
      </c>
      <c r="J7799">
        <f>I7799*F7799</f>
        <v>840</v>
      </c>
      <c r="K7799">
        <f>G7799-I7799</f>
        <v>45</v>
      </c>
      <c r="L7799">
        <f>K7799*F7799</f>
        <v>360</v>
      </c>
      <c r="M7799" t="s">
        <v>14</v>
      </c>
      <c r="N7799" t="s">
        <v>15</v>
      </c>
      <c r="O7799" t="s">
        <v>38</v>
      </c>
    </row>
    <row r="7800" spans="1:15" x14ac:dyDescent="0.3">
      <c r="A7800">
        <v>8798</v>
      </c>
      <c r="B7800" s="1">
        <v>45493</v>
      </c>
      <c r="C7800" t="s">
        <v>7864</v>
      </c>
      <c r="D7800" t="s">
        <v>35</v>
      </c>
      <c r="E7800" t="s">
        <v>68</v>
      </c>
      <c r="F7800">
        <v>3</v>
      </c>
      <c r="G7800">
        <v>40</v>
      </c>
      <c r="H7800">
        <f t="shared" si="121"/>
        <v>120</v>
      </c>
      <c r="I7800">
        <v>28</v>
      </c>
      <c r="J7800">
        <f>I7800*F7800</f>
        <v>84</v>
      </c>
      <c r="K7800">
        <f>G7800-I7800</f>
        <v>12</v>
      </c>
      <c r="L7800">
        <f>K7800*F7800</f>
        <v>36</v>
      </c>
      <c r="M7800" t="s">
        <v>180</v>
      </c>
      <c r="N7800" t="s">
        <v>31</v>
      </c>
      <c r="O7800" t="s">
        <v>38</v>
      </c>
    </row>
    <row r="7801" spans="1:15" x14ac:dyDescent="0.3">
      <c r="A7801">
        <v>8799</v>
      </c>
      <c r="B7801" s="1">
        <v>45564</v>
      </c>
      <c r="C7801" t="s">
        <v>7865</v>
      </c>
      <c r="D7801" t="s">
        <v>18</v>
      </c>
      <c r="E7801" t="s">
        <v>82</v>
      </c>
      <c r="F7801">
        <v>3</v>
      </c>
      <c r="G7801">
        <v>80</v>
      </c>
      <c r="H7801">
        <f t="shared" si="121"/>
        <v>240</v>
      </c>
      <c r="I7801">
        <v>56</v>
      </c>
      <c r="J7801">
        <f>I7801*F7801</f>
        <v>168</v>
      </c>
      <c r="K7801">
        <f>G7801-I7801</f>
        <v>24</v>
      </c>
      <c r="L7801">
        <f>K7801*F7801</f>
        <v>72</v>
      </c>
      <c r="M7801" t="s">
        <v>77</v>
      </c>
      <c r="N7801" t="s">
        <v>45</v>
      </c>
      <c r="O7801" t="s">
        <v>46</v>
      </c>
    </row>
    <row r="7802" spans="1:15" x14ac:dyDescent="0.3">
      <c r="A7802">
        <v>8800</v>
      </c>
      <c r="B7802" s="1">
        <v>45350</v>
      </c>
      <c r="C7802" t="s">
        <v>7866</v>
      </c>
      <c r="D7802" t="s">
        <v>70</v>
      </c>
      <c r="E7802" t="s">
        <v>71</v>
      </c>
      <c r="F7802">
        <v>8</v>
      </c>
      <c r="G7802">
        <v>700</v>
      </c>
      <c r="H7802">
        <f t="shared" si="121"/>
        <v>5600</v>
      </c>
      <c r="I7802">
        <v>489.99999999999989</v>
      </c>
      <c r="J7802">
        <f>I7802*F7802</f>
        <v>3919.9999999999991</v>
      </c>
      <c r="K7802">
        <f>G7802-I7802</f>
        <v>210.00000000000011</v>
      </c>
      <c r="L7802">
        <f>K7802*F7802</f>
        <v>1680.0000000000009</v>
      </c>
      <c r="M7802" t="s">
        <v>42</v>
      </c>
      <c r="N7802" t="s">
        <v>31</v>
      </c>
      <c r="O7802" t="s">
        <v>46</v>
      </c>
    </row>
    <row r="7803" spans="1:15" x14ac:dyDescent="0.3">
      <c r="A7803">
        <v>8801</v>
      </c>
      <c r="B7803" s="1">
        <v>45566</v>
      </c>
      <c r="C7803" t="s">
        <v>7867</v>
      </c>
      <c r="D7803" t="s">
        <v>18</v>
      </c>
      <c r="E7803" t="s">
        <v>19</v>
      </c>
      <c r="F7803">
        <v>4</v>
      </c>
      <c r="G7803">
        <v>50</v>
      </c>
      <c r="H7803">
        <f t="shared" si="121"/>
        <v>200</v>
      </c>
      <c r="I7803">
        <v>35</v>
      </c>
      <c r="J7803">
        <f>I7803*F7803</f>
        <v>140</v>
      </c>
      <c r="K7803">
        <f>G7803-I7803</f>
        <v>15</v>
      </c>
      <c r="L7803">
        <f>K7803*F7803</f>
        <v>60</v>
      </c>
      <c r="M7803" t="s">
        <v>53</v>
      </c>
      <c r="N7803" t="s">
        <v>31</v>
      </c>
      <c r="O7803" t="s">
        <v>26</v>
      </c>
    </row>
    <row r="7804" spans="1:15" x14ac:dyDescent="0.3">
      <c r="A7804">
        <v>8802</v>
      </c>
      <c r="B7804" s="1">
        <v>45518</v>
      </c>
      <c r="C7804" t="s">
        <v>7868</v>
      </c>
      <c r="D7804" t="s">
        <v>18</v>
      </c>
      <c r="E7804" t="s">
        <v>19</v>
      </c>
      <c r="F7804">
        <v>3</v>
      </c>
      <c r="G7804">
        <v>50</v>
      </c>
      <c r="H7804">
        <f t="shared" si="121"/>
        <v>150</v>
      </c>
      <c r="I7804">
        <v>35</v>
      </c>
      <c r="J7804">
        <f>I7804*F7804</f>
        <v>105</v>
      </c>
      <c r="K7804">
        <f>G7804-I7804</f>
        <v>15</v>
      </c>
      <c r="L7804">
        <f>K7804*F7804</f>
        <v>45</v>
      </c>
      <c r="M7804" t="s">
        <v>14</v>
      </c>
      <c r="N7804" t="s">
        <v>15</v>
      </c>
      <c r="O7804" t="s">
        <v>46</v>
      </c>
    </row>
    <row r="7805" spans="1:15" x14ac:dyDescent="0.3">
      <c r="A7805">
        <v>8803</v>
      </c>
      <c r="B7805" s="1">
        <v>45519</v>
      </c>
      <c r="C7805" t="s">
        <v>7869</v>
      </c>
      <c r="D7805" t="s">
        <v>70</v>
      </c>
      <c r="E7805" t="s">
        <v>86</v>
      </c>
      <c r="F7805">
        <v>5</v>
      </c>
      <c r="G7805">
        <v>400</v>
      </c>
      <c r="H7805">
        <f t="shared" si="121"/>
        <v>2000</v>
      </c>
      <c r="I7805">
        <v>280</v>
      </c>
      <c r="J7805">
        <f>I7805*F7805</f>
        <v>1400</v>
      </c>
      <c r="K7805">
        <f>G7805-I7805</f>
        <v>120</v>
      </c>
      <c r="L7805">
        <f>K7805*F7805</f>
        <v>600</v>
      </c>
      <c r="M7805" t="s">
        <v>91</v>
      </c>
      <c r="N7805" t="s">
        <v>45</v>
      </c>
      <c r="O7805" t="s">
        <v>16</v>
      </c>
    </row>
    <row r="7806" spans="1:15" x14ac:dyDescent="0.3">
      <c r="A7806">
        <v>8804</v>
      </c>
      <c r="B7806" s="1">
        <v>45589</v>
      </c>
      <c r="C7806" t="s">
        <v>7870</v>
      </c>
      <c r="D7806" t="s">
        <v>12</v>
      </c>
      <c r="E7806" t="s">
        <v>13</v>
      </c>
      <c r="F7806">
        <v>3</v>
      </c>
      <c r="G7806">
        <v>25</v>
      </c>
      <c r="H7806">
        <f t="shared" si="121"/>
        <v>75</v>
      </c>
      <c r="I7806">
        <v>17.5</v>
      </c>
      <c r="J7806">
        <f>I7806*F7806</f>
        <v>52.5</v>
      </c>
      <c r="K7806">
        <f>G7806-I7806</f>
        <v>7.5</v>
      </c>
      <c r="L7806">
        <f>K7806*F7806</f>
        <v>22.5</v>
      </c>
      <c r="M7806" t="s">
        <v>100</v>
      </c>
      <c r="N7806" t="s">
        <v>21</v>
      </c>
      <c r="O7806" t="s">
        <v>38</v>
      </c>
    </row>
    <row r="7807" spans="1:15" x14ac:dyDescent="0.3">
      <c r="A7807">
        <v>8805</v>
      </c>
      <c r="B7807" s="1">
        <v>45387</v>
      </c>
      <c r="C7807" t="s">
        <v>7871</v>
      </c>
      <c r="D7807" t="s">
        <v>12</v>
      </c>
      <c r="E7807" t="s">
        <v>75</v>
      </c>
      <c r="F7807">
        <v>4</v>
      </c>
      <c r="G7807">
        <v>20</v>
      </c>
      <c r="H7807">
        <f t="shared" si="121"/>
        <v>80</v>
      </c>
      <c r="I7807">
        <v>14</v>
      </c>
      <c r="J7807">
        <f>I7807*F7807</f>
        <v>56</v>
      </c>
      <c r="K7807">
        <f>G7807-I7807</f>
        <v>6</v>
      </c>
      <c r="L7807">
        <f>K7807*F7807</f>
        <v>24</v>
      </c>
      <c r="M7807" t="s">
        <v>33</v>
      </c>
      <c r="N7807" t="s">
        <v>25</v>
      </c>
      <c r="O7807" t="s">
        <v>46</v>
      </c>
    </row>
    <row r="7808" spans="1:15" x14ac:dyDescent="0.3">
      <c r="A7808">
        <v>8806</v>
      </c>
      <c r="B7808" s="1">
        <v>45414</v>
      </c>
      <c r="C7808" t="s">
        <v>7872</v>
      </c>
      <c r="D7808" t="s">
        <v>18</v>
      </c>
      <c r="E7808" t="s">
        <v>82</v>
      </c>
      <c r="F7808">
        <v>4</v>
      </c>
      <c r="G7808">
        <v>80</v>
      </c>
      <c r="H7808">
        <f t="shared" si="121"/>
        <v>320</v>
      </c>
      <c r="I7808">
        <v>56</v>
      </c>
      <c r="J7808">
        <f>I7808*F7808</f>
        <v>224</v>
      </c>
      <c r="K7808">
        <f>G7808-I7808</f>
        <v>24</v>
      </c>
      <c r="L7808">
        <f>K7808*F7808</f>
        <v>96</v>
      </c>
      <c r="M7808" t="s">
        <v>77</v>
      </c>
      <c r="N7808" t="s">
        <v>45</v>
      </c>
      <c r="O7808" t="s">
        <v>46</v>
      </c>
    </row>
    <row r="7809" spans="1:15" x14ac:dyDescent="0.3">
      <c r="A7809">
        <v>8807</v>
      </c>
      <c r="B7809" s="1">
        <v>45589</v>
      </c>
      <c r="C7809" t="s">
        <v>7873</v>
      </c>
      <c r="D7809" t="s">
        <v>12</v>
      </c>
      <c r="E7809" t="s">
        <v>75</v>
      </c>
      <c r="F7809">
        <v>2</v>
      </c>
      <c r="G7809">
        <v>20</v>
      </c>
      <c r="H7809">
        <f t="shared" si="121"/>
        <v>40</v>
      </c>
      <c r="I7809">
        <v>14</v>
      </c>
      <c r="J7809">
        <f>I7809*F7809</f>
        <v>28</v>
      </c>
      <c r="K7809">
        <f>G7809-I7809</f>
        <v>6</v>
      </c>
      <c r="L7809">
        <f>K7809*F7809</f>
        <v>12</v>
      </c>
      <c r="M7809" t="s">
        <v>55</v>
      </c>
      <c r="N7809" t="s">
        <v>25</v>
      </c>
      <c r="O7809" t="s">
        <v>46</v>
      </c>
    </row>
    <row r="7810" spans="1:15" x14ac:dyDescent="0.3">
      <c r="A7810">
        <v>8808</v>
      </c>
      <c r="B7810" s="1">
        <v>45423</v>
      </c>
      <c r="C7810" t="s">
        <v>7874</v>
      </c>
      <c r="D7810" t="s">
        <v>12</v>
      </c>
      <c r="E7810" t="s">
        <v>13</v>
      </c>
      <c r="F7810">
        <v>3</v>
      </c>
      <c r="G7810">
        <v>25</v>
      </c>
      <c r="H7810">
        <f t="shared" si="121"/>
        <v>75</v>
      </c>
      <c r="I7810">
        <v>17.5</v>
      </c>
      <c r="J7810">
        <f>I7810*F7810</f>
        <v>52.5</v>
      </c>
      <c r="K7810">
        <f>G7810-I7810</f>
        <v>7.5</v>
      </c>
      <c r="L7810">
        <f>K7810*F7810</f>
        <v>22.5</v>
      </c>
      <c r="M7810" t="s">
        <v>130</v>
      </c>
      <c r="N7810" t="s">
        <v>21</v>
      </c>
      <c r="O7810" t="s">
        <v>46</v>
      </c>
    </row>
    <row r="7811" spans="1:15" x14ac:dyDescent="0.3">
      <c r="A7811">
        <v>8809</v>
      </c>
      <c r="B7811" s="1">
        <v>45497</v>
      </c>
      <c r="C7811" t="s">
        <v>7875</v>
      </c>
      <c r="D7811" t="s">
        <v>70</v>
      </c>
      <c r="E7811" t="s">
        <v>86</v>
      </c>
      <c r="F7811">
        <v>7</v>
      </c>
      <c r="G7811">
        <v>400</v>
      </c>
      <c r="H7811">
        <f t="shared" ref="H7811:H7874" si="122">G7811*F7811</f>
        <v>2800</v>
      </c>
      <c r="I7811">
        <v>280</v>
      </c>
      <c r="J7811">
        <f>I7811*F7811</f>
        <v>1960</v>
      </c>
      <c r="K7811">
        <f>G7811-I7811</f>
        <v>120</v>
      </c>
      <c r="L7811">
        <f>K7811*F7811</f>
        <v>840</v>
      </c>
      <c r="M7811" t="s">
        <v>88</v>
      </c>
      <c r="N7811" t="s">
        <v>45</v>
      </c>
      <c r="O7811" t="s">
        <v>46</v>
      </c>
    </row>
    <row r="7812" spans="1:15" x14ac:dyDescent="0.3">
      <c r="A7812">
        <v>8810</v>
      </c>
      <c r="B7812" s="1">
        <v>45597</v>
      </c>
      <c r="C7812" t="s">
        <v>7876</v>
      </c>
      <c r="D7812" t="s">
        <v>28</v>
      </c>
      <c r="E7812" t="s">
        <v>29</v>
      </c>
      <c r="F7812">
        <v>1</v>
      </c>
      <c r="G7812">
        <v>600</v>
      </c>
      <c r="H7812">
        <f t="shared" si="122"/>
        <v>600</v>
      </c>
      <c r="I7812">
        <v>420</v>
      </c>
      <c r="J7812">
        <f>I7812*F7812</f>
        <v>420</v>
      </c>
      <c r="K7812">
        <f>G7812-I7812</f>
        <v>180</v>
      </c>
      <c r="L7812">
        <f>K7812*F7812</f>
        <v>180</v>
      </c>
      <c r="M7812" t="s">
        <v>194</v>
      </c>
      <c r="N7812" t="s">
        <v>15</v>
      </c>
      <c r="O7812" t="s">
        <v>16</v>
      </c>
    </row>
    <row r="7813" spans="1:15" x14ac:dyDescent="0.3">
      <c r="A7813">
        <v>8811</v>
      </c>
      <c r="B7813" s="1">
        <v>45604</v>
      </c>
      <c r="C7813" t="s">
        <v>7877</v>
      </c>
      <c r="D7813" t="s">
        <v>12</v>
      </c>
      <c r="E7813" t="s">
        <v>58</v>
      </c>
      <c r="F7813">
        <v>4</v>
      </c>
      <c r="G7813">
        <v>30</v>
      </c>
      <c r="H7813">
        <f t="shared" si="122"/>
        <v>120</v>
      </c>
      <c r="I7813">
        <v>21</v>
      </c>
      <c r="J7813">
        <f>I7813*F7813</f>
        <v>84</v>
      </c>
      <c r="K7813">
        <f>G7813-I7813</f>
        <v>9</v>
      </c>
      <c r="L7813">
        <f>K7813*F7813</f>
        <v>36</v>
      </c>
      <c r="M7813" t="s">
        <v>55</v>
      </c>
      <c r="N7813" t="s">
        <v>25</v>
      </c>
      <c r="O7813" t="s">
        <v>46</v>
      </c>
    </row>
    <row r="7814" spans="1:15" x14ac:dyDescent="0.3">
      <c r="A7814">
        <v>8812</v>
      </c>
      <c r="B7814" s="1">
        <v>45433</v>
      </c>
      <c r="C7814" t="s">
        <v>7878</v>
      </c>
      <c r="D7814" t="s">
        <v>12</v>
      </c>
      <c r="E7814" t="s">
        <v>75</v>
      </c>
      <c r="F7814">
        <v>6</v>
      </c>
      <c r="G7814">
        <v>20</v>
      </c>
      <c r="H7814">
        <f t="shared" si="122"/>
        <v>120</v>
      </c>
      <c r="I7814">
        <v>14</v>
      </c>
      <c r="J7814">
        <f>I7814*F7814</f>
        <v>84</v>
      </c>
      <c r="K7814">
        <f>G7814-I7814</f>
        <v>6</v>
      </c>
      <c r="L7814">
        <f>K7814*F7814</f>
        <v>36</v>
      </c>
      <c r="M7814" t="s">
        <v>180</v>
      </c>
      <c r="N7814" t="s">
        <v>31</v>
      </c>
      <c r="O7814" t="s">
        <v>16</v>
      </c>
    </row>
    <row r="7815" spans="1:15" x14ac:dyDescent="0.3">
      <c r="A7815">
        <v>8813</v>
      </c>
      <c r="B7815" s="1">
        <v>45511</v>
      </c>
      <c r="C7815" t="s">
        <v>7879</v>
      </c>
      <c r="D7815" t="s">
        <v>18</v>
      </c>
      <c r="E7815" t="s">
        <v>50</v>
      </c>
      <c r="F7815">
        <v>6</v>
      </c>
      <c r="G7815">
        <v>20</v>
      </c>
      <c r="H7815">
        <f t="shared" si="122"/>
        <v>120</v>
      </c>
      <c r="I7815">
        <v>14</v>
      </c>
      <c r="J7815">
        <f>I7815*F7815</f>
        <v>84</v>
      </c>
      <c r="K7815">
        <f>G7815-I7815</f>
        <v>6</v>
      </c>
      <c r="L7815">
        <f>K7815*F7815</f>
        <v>36</v>
      </c>
      <c r="M7815" t="s">
        <v>59</v>
      </c>
      <c r="N7815" t="s">
        <v>25</v>
      </c>
      <c r="O7815" t="s">
        <v>26</v>
      </c>
    </row>
    <row r="7816" spans="1:15" x14ac:dyDescent="0.3">
      <c r="A7816">
        <v>8814</v>
      </c>
      <c r="B7816" s="1">
        <v>45395</v>
      </c>
      <c r="C7816" t="s">
        <v>7880</v>
      </c>
      <c r="D7816" t="s">
        <v>35</v>
      </c>
      <c r="E7816" t="s">
        <v>68</v>
      </c>
      <c r="F7816">
        <v>6</v>
      </c>
      <c r="G7816">
        <v>40</v>
      </c>
      <c r="H7816">
        <f t="shared" si="122"/>
        <v>240</v>
      </c>
      <c r="I7816">
        <v>28</v>
      </c>
      <c r="J7816">
        <f>I7816*F7816</f>
        <v>168</v>
      </c>
      <c r="K7816">
        <f>G7816-I7816</f>
        <v>12</v>
      </c>
      <c r="L7816">
        <f>K7816*F7816</f>
        <v>72</v>
      </c>
      <c r="M7816" t="s">
        <v>88</v>
      </c>
      <c r="N7816" t="s">
        <v>45</v>
      </c>
      <c r="O7816" t="s">
        <v>16</v>
      </c>
    </row>
    <row r="7817" spans="1:15" x14ac:dyDescent="0.3">
      <c r="A7817">
        <v>8815</v>
      </c>
      <c r="B7817" s="1">
        <v>45615</v>
      </c>
      <c r="C7817" t="s">
        <v>7881</v>
      </c>
      <c r="D7817" t="s">
        <v>35</v>
      </c>
      <c r="E7817" t="s">
        <v>36</v>
      </c>
      <c r="F7817">
        <v>8</v>
      </c>
      <c r="G7817">
        <v>60</v>
      </c>
      <c r="H7817">
        <f t="shared" si="122"/>
        <v>480</v>
      </c>
      <c r="I7817">
        <v>42</v>
      </c>
      <c r="J7817">
        <f>I7817*F7817</f>
        <v>336</v>
      </c>
      <c r="K7817">
        <f>G7817-I7817</f>
        <v>18</v>
      </c>
      <c r="L7817">
        <f>K7817*F7817</f>
        <v>144</v>
      </c>
      <c r="M7817" t="s">
        <v>180</v>
      </c>
      <c r="N7817" t="s">
        <v>31</v>
      </c>
      <c r="O7817" t="s">
        <v>38</v>
      </c>
    </row>
    <row r="7818" spans="1:15" x14ac:dyDescent="0.3">
      <c r="A7818">
        <v>8816</v>
      </c>
      <c r="B7818" s="1">
        <v>45526</v>
      </c>
      <c r="C7818" t="s">
        <v>7882</v>
      </c>
      <c r="D7818" t="s">
        <v>12</v>
      </c>
      <c r="E7818" t="s">
        <v>75</v>
      </c>
      <c r="F7818">
        <v>5</v>
      </c>
      <c r="G7818">
        <v>20</v>
      </c>
      <c r="H7818">
        <f t="shared" si="122"/>
        <v>100</v>
      </c>
      <c r="I7818">
        <v>14</v>
      </c>
      <c r="J7818">
        <f>I7818*F7818</f>
        <v>70</v>
      </c>
      <c r="K7818">
        <f>G7818-I7818</f>
        <v>6</v>
      </c>
      <c r="L7818">
        <f>K7818*F7818</f>
        <v>30</v>
      </c>
      <c r="M7818" t="s">
        <v>20</v>
      </c>
      <c r="N7818" t="s">
        <v>21</v>
      </c>
      <c r="O7818" t="s">
        <v>46</v>
      </c>
    </row>
    <row r="7819" spans="1:15" x14ac:dyDescent="0.3">
      <c r="A7819">
        <v>8817</v>
      </c>
      <c r="B7819" s="1">
        <v>45585</v>
      </c>
      <c r="C7819" t="s">
        <v>7883</v>
      </c>
      <c r="D7819" t="s">
        <v>12</v>
      </c>
      <c r="E7819" t="s">
        <v>75</v>
      </c>
      <c r="F7819">
        <v>9</v>
      </c>
      <c r="G7819">
        <v>20</v>
      </c>
      <c r="H7819">
        <f t="shared" si="122"/>
        <v>180</v>
      </c>
      <c r="I7819">
        <v>14</v>
      </c>
      <c r="J7819">
        <f>I7819*F7819</f>
        <v>126</v>
      </c>
      <c r="K7819">
        <f>G7819-I7819</f>
        <v>6</v>
      </c>
      <c r="L7819">
        <f>K7819*F7819</f>
        <v>54</v>
      </c>
      <c r="M7819" t="s">
        <v>37</v>
      </c>
      <c r="N7819" t="s">
        <v>15</v>
      </c>
      <c r="O7819" t="s">
        <v>26</v>
      </c>
    </row>
    <row r="7820" spans="1:15" x14ac:dyDescent="0.3">
      <c r="A7820">
        <v>8818</v>
      </c>
      <c r="B7820" s="1">
        <v>45487</v>
      </c>
      <c r="C7820" t="s">
        <v>7884</v>
      </c>
      <c r="D7820" t="s">
        <v>18</v>
      </c>
      <c r="E7820" t="s">
        <v>50</v>
      </c>
      <c r="F7820">
        <v>6</v>
      </c>
      <c r="G7820">
        <v>20</v>
      </c>
      <c r="H7820">
        <f t="shared" si="122"/>
        <v>120</v>
      </c>
      <c r="I7820">
        <v>14</v>
      </c>
      <c r="J7820">
        <f>I7820*F7820</f>
        <v>84</v>
      </c>
      <c r="K7820">
        <f>G7820-I7820</f>
        <v>6</v>
      </c>
      <c r="L7820">
        <f>K7820*F7820</f>
        <v>36</v>
      </c>
      <c r="M7820" t="s">
        <v>111</v>
      </c>
      <c r="N7820" t="s">
        <v>15</v>
      </c>
      <c r="O7820" t="s">
        <v>46</v>
      </c>
    </row>
    <row r="7821" spans="1:15" x14ac:dyDescent="0.3">
      <c r="A7821">
        <v>8819</v>
      </c>
      <c r="B7821" s="1">
        <v>45388</v>
      </c>
      <c r="C7821" t="s">
        <v>7885</v>
      </c>
      <c r="D7821" t="s">
        <v>12</v>
      </c>
      <c r="E7821" t="s">
        <v>75</v>
      </c>
      <c r="F7821">
        <v>8</v>
      </c>
      <c r="G7821">
        <v>20</v>
      </c>
      <c r="H7821">
        <f t="shared" si="122"/>
        <v>160</v>
      </c>
      <c r="I7821">
        <v>14</v>
      </c>
      <c r="J7821">
        <f>I7821*F7821</f>
        <v>112</v>
      </c>
      <c r="K7821">
        <f>G7821-I7821</f>
        <v>6</v>
      </c>
      <c r="L7821">
        <f>K7821*F7821</f>
        <v>48</v>
      </c>
      <c r="M7821" t="s">
        <v>88</v>
      </c>
      <c r="N7821" t="s">
        <v>45</v>
      </c>
      <c r="O7821" t="s">
        <v>26</v>
      </c>
    </row>
    <row r="7822" spans="1:15" x14ac:dyDescent="0.3">
      <c r="A7822">
        <v>8820</v>
      </c>
      <c r="B7822" s="1">
        <v>45352</v>
      </c>
      <c r="C7822" t="s">
        <v>7886</v>
      </c>
      <c r="D7822" t="s">
        <v>35</v>
      </c>
      <c r="E7822" t="s">
        <v>41</v>
      </c>
      <c r="F7822">
        <v>9</v>
      </c>
      <c r="G7822">
        <v>30</v>
      </c>
      <c r="H7822">
        <f t="shared" si="122"/>
        <v>270</v>
      </c>
      <c r="I7822">
        <v>21</v>
      </c>
      <c r="J7822">
        <f>I7822*F7822</f>
        <v>189</v>
      </c>
      <c r="K7822">
        <f>G7822-I7822</f>
        <v>9</v>
      </c>
      <c r="L7822">
        <f>K7822*F7822</f>
        <v>81</v>
      </c>
      <c r="M7822" t="s">
        <v>20</v>
      </c>
      <c r="N7822" t="s">
        <v>21</v>
      </c>
      <c r="O7822" t="s">
        <v>22</v>
      </c>
    </row>
    <row r="7823" spans="1:15" x14ac:dyDescent="0.3">
      <c r="A7823">
        <v>8821</v>
      </c>
      <c r="B7823" s="1">
        <v>45632</v>
      </c>
      <c r="C7823" t="s">
        <v>7887</v>
      </c>
      <c r="D7823" t="s">
        <v>12</v>
      </c>
      <c r="E7823" t="s">
        <v>13</v>
      </c>
      <c r="F7823">
        <v>6</v>
      </c>
      <c r="G7823">
        <v>25</v>
      </c>
      <c r="H7823">
        <f t="shared" si="122"/>
        <v>150</v>
      </c>
      <c r="I7823">
        <v>17.5</v>
      </c>
      <c r="J7823">
        <f>I7823*F7823</f>
        <v>105</v>
      </c>
      <c r="K7823">
        <f>G7823-I7823</f>
        <v>7.5</v>
      </c>
      <c r="L7823">
        <f>K7823*F7823</f>
        <v>45</v>
      </c>
      <c r="M7823" t="s">
        <v>180</v>
      </c>
      <c r="N7823" t="s">
        <v>31</v>
      </c>
      <c r="O7823" t="s">
        <v>26</v>
      </c>
    </row>
    <row r="7824" spans="1:15" x14ac:dyDescent="0.3">
      <c r="A7824">
        <v>8822</v>
      </c>
      <c r="B7824" s="1">
        <v>45512</v>
      </c>
      <c r="C7824" t="s">
        <v>7888</v>
      </c>
      <c r="D7824" t="s">
        <v>70</v>
      </c>
      <c r="E7824" t="s">
        <v>86</v>
      </c>
      <c r="F7824">
        <v>1</v>
      </c>
      <c r="G7824">
        <v>400</v>
      </c>
      <c r="H7824">
        <f t="shared" si="122"/>
        <v>400</v>
      </c>
      <c r="I7824">
        <v>280</v>
      </c>
      <c r="J7824">
        <f>I7824*F7824</f>
        <v>280</v>
      </c>
      <c r="K7824">
        <f>G7824-I7824</f>
        <v>120</v>
      </c>
      <c r="L7824">
        <f>K7824*F7824</f>
        <v>120</v>
      </c>
      <c r="M7824" t="s">
        <v>24</v>
      </c>
      <c r="N7824" t="s">
        <v>25</v>
      </c>
      <c r="O7824" t="s">
        <v>38</v>
      </c>
    </row>
    <row r="7825" spans="1:15" x14ac:dyDescent="0.3">
      <c r="A7825">
        <v>8823</v>
      </c>
      <c r="B7825" s="1">
        <v>45613</v>
      </c>
      <c r="C7825" t="s">
        <v>7889</v>
      </c>
      <c r="D7825" t="s">
        <v>12</v>
      </c>
      <c r="E7825" t="s">
        <v>13</v>
      </c>
      <c r="F7825">
        <v>6</v>
      </c>
      <c r="G7825">
        <v>25</v>
      </c>
      <c r="H7825">
        <f t="shared" si="122"/>
        <v>150</v>
      </c>
      <c r="I7825">
        <v>17.5</v>
      </c>
      <c r="J7825">
        <f>I7825*F7825</f>
        <v>105</v>
      </c>
      <c r="K7825">
        <f>G7825-I7825</f>
        <v>7.5</v>
      </c>
      <c r="L7825">
        <f>K7825*F7825</f>
        <v>45</v>
      </c>
      <c r="M7825" t="s">
        <v>194</v>
      </c>
      <c r="N7825" t="s">
        <v>15</v>
      </c>
      <c r="O7825" t="s">
        <v>16</v>
      </c>
    </row>
    <row r="7826" spans="1:15" x14ac:dyDescent="0.3">
      <c r="A7826">
        <v>8824</v>
      </c>
      <c r="B7826" s="1">
        <v>45330</v>
      </c>
      <c r="C7826" t="s">
        <v>7890</v>
      </c>
      <c r="D7826" t="s">
        <v>12</v>
      </c>
      <c r="E7826" t="s">
        <v>75</v>
      </c>
      <c r="F7826">
        <v>3</v>
      </c>
      <c r="G7826">
        <v>20</v>
      </c>
      <c r="H7826">
        <f t="shared" si="122"/>
        <v>60</v>
      </c>
      <c r="I7826">
        <v>14</v>
      </c>
      <c r="J7826">
        <f>I7826*F7826</f>
        <v>42</v>
      </c>
      <c r="K7826">
        <f>G7826-I7826</f>
        <v>6</v>
      </c>
      <c r="L7826">
        <f>K7826*F7826</f>
        <v>18</v>
      </c>
      <c r="M7826" t="s">
        <v>77</v>
      </c>
      <c r="N7826" t="s">
        <v>45</v>
      </c>
      <c r="O7826" t="s">
        <v>16</v>
      </c>
    </row>
    <row r="7827" spans="1:15" x14ac:dyDescent="0.3">
      <c r="A7827">
        <v>8825</v>
      </c>
      <c r="B7827" s="1">
        <v>45495</v>
      </c>
      <c r="C7827" t="s">
        <v>7891</v>
      </c>
      <c r="D7827" t="s">
        <v>12</v>
      </c>
      <c r="E7827" t="s">
        <v>75</v>
      </c>
      <c r="F7827">
        <v>3</v>
      </c>
      <c r="G7827">
        <v>20</v>
      </c>
      <c r="H7827">
        <f t="shared" si="122"/>
        <v>60</v>
      </c>
      <c r="I7827">
        <v>14</v>
      </c>
      <c r="J7827">
        <f>I7827*F7827</f>
        <v>42</v>
      </c>
      <c r="K7827">
        <f>G7827-I7827</f>
        <v>6</v>
      </c>
      <c r="L7827">
        <f>K7827*F7827</f>
        <v>18</v>
      </c>
      <c r="M7827" t="s">
        <v>171</v>
      </c>
      <c r="N7827" t="s">
        <v>21</v>
      </c>
      <c r="O7827" t="s">
        <v>16</v>
      </c>
    </row>
    <row r="7828" spans="1:15" x14ac:dyDescent="0.3">
      <c r="A7828">
        <v>8826</v>
      </c>
      <c r="B7828" s="1">
        <v>45368</v>
      </c>
      <c r="C7828" t="s">
        <v>7892</v>
      </c>
      <c r="D7828" t="s">
        <v>12</v>
      </c>
      <c r="E7828" t="s">
        <v>58</v>
      </c>
      <c r="F7828">
        <v>6</v>
      </c>
      <c r="G7828">
        <v>30</v>
      </c>
      <c r="H7828">
        <f t="shared" si="122"/>
        <v>180</v>
      </c>
      <c r="I7828">
        <v>21</v>
      </c>
      <c r="J7828">
        <f>I7828*F7828</f>
        <v>126</v>
      </c>
      <c r="K7828">
        <f>G7828-I7828</f>
        <v>9</v>
      </c>
      <c r="L7828">
        <f>K7828*F7828</f>
        <v>54</v>
      </c>
      <c r="M7828" t="s">
        <v>94</v>
      </c>
      <c r="N7828" t="s">
        <v>25</v>
      </c>
      <c r="O7828" t="s">
        <v>38</v>
      </c>
    </row>
    <row r="7829" spans="1:15" x14ac:dyDescent="0.3">
      <c r="A7829">
        <v>8827</v>
      </c>
      <c r="B7829" s="1">
        <v>45621</v>
      </c>
      <c r="C7829" t="s">
        <v>7893</v>
      </c>
      <c r="D7829" t="s">
        <v>12</v>
      </c>
      <c r="E7829" t="s">
        <v>13</v>
      </c>
      <c r="F7829">
        <v>7</v>
      </c>
      <c r="G7829">
        <v>25</v>
      </c>
      <c r="H7829">
        <f t="shared" si="122"/>
        <v>175</v>
      </c>
      <c r="I7829">
        <v>17.5</v>
      </c>
      <c r="J7829">
        <f>I7829*F7829</f>
        <v>122.5</v>
      </c>
      <c r="K7829">
        <f>G7829-I7829</f>
        <v>7.5</v>
      </c>
      <c r="L7829">
        <f>K7829*F7829</f>
        <v>52.5</v>
      </c>
      <c r="M7829" t="s">
        <v>94</v>
      </c>
      <c r="N7829" t="s">
        <v>25</v>
      </c>
      <c r="O7829" t="s">
        <v>46</v>
      </c>
    </row>
    <row r="7830" spans="1:15" x14ac:dyDescent="0.3">
      <c r="A7830">
        <v>8828</v>
      </c>
      <c r="B7830" s="1">
        <v>45376</v>
      </c>
      <c r="C7830" t="s">
        <v>7894</v>
      </c>
      <c r="D7830" t="s">
        <v>12</v>
      </c>
      <c r="E7830" t="s">
        <v>75</v>
      </c>
      <c r="F7830">
        <v>4</v>
      </c>
      <c r="G7830">
        <v>20</v>
      </c>
      <c r="H7830">
        <f t="shared" si="122"/>
        <v>80</v>
      </c>
      <c r="I7830">
        <v>14</v>
      </c>
      <c r="J7830">
        <f>I7830*F7830</f>
        <v>56</v>
      </c>
      <c r="K7830">
        <f>G7830-I7830</f>
        <v>6</v>
      </c>
      <c r="L7830">
        <f>K7830*F7830</f>
        <v>24</v>
      </c>
      <c r="M7830" t="s">
        <v>59</v>
      </c>
      <c r="N7830" t="s">
        <v>25</v>
      </c>
      <c r="O7830" t="s">
        <v>26</v>
      </c>
    </row>
    <row r="7831" spans="1:15" x14ac:dyDescent="0.3">
      <c r="A7831">
        <v>8829</v>
      </c>
      <c r="B7831" s="1">
        <v>45558</v>
      </c>
      <c r="C7831" t="s">
        <v>7895</v>
      </c>
      <c r="D7831" t="s">
        <v>28</v>
      </c>
      <c r="E7831" t="s">
        <v>65</v>
      </c>
      <c r="F7831">
        <v>3</v>
      </c>
      <c r="G7831">
        <v>150</v>
      </c>
      <c r="H7831">
        <f t="shared" si="122"/>
        <v>450</v>
      </c>
      <c r="I7831">
        <v>105</v>
      </c>
      <c r="J7831">
        <f>I7831*F7831</f>
        <v>315</v>
      </c>
      <c r="K7831">
        <f>G7831-I7831</f>
        <v>45</v>
      </c>
      <c r="L7831">
        <f>K7831*F7831</f>
        <v>135</v>
      </c>
      <c r="M7831" t="s">
        <v>77</v>
      </c>
      <c r="N7831" t="s">
        <v>45</v>
      </c>
      <c r="O7831" t="s">
        <v>38</v>
      </c>
    </row>
    <row r="7832" spans="1:15" x14ac:dyDescent="0.3">
      <c r="A7832">
        <v>8830</v>
      </c>
      <c r="B7832" s="1">
        <v>45453</v>
      </c>
      <c r="C7832" t="s">
        <v>7896</v>
      </c>
      <c r="D7832" t="s">
        <v>28</v>
      </c>
      <c r="E7832" t="s">
        <v>65</v>
      </c>
      <c r="F7832">
        <v>5</v>
      </c>
      <c r="G7832">
        <v>150</v>
      </c>
      <c r="H7832">
        <f t="shared" si="122"/>
        <v>750</v>
      </c>
      <c r="I7832">
        <v>105</v>
      </c>
      <c r="J7832">
        <f>I7832*F7832</f>
        <v>525</v>
      </c>
      <c r="K7832">
        <f>G7832-I7832</f>
        <v>45</v>
      </c>
      <c r="L7832">
        <f>K7832*F7832</f>
        <v>225</v>
      </c>
      <c r="M7832" t="s">
        <v>111</v>
      </c>
      <c r="N7832" t="s">
        <v>15</v>
      </c>
      <c r="O7832" t="s">
        <v>22</v>
      </c>
    </row>
    <row r="7833" spans="1:15" x14ac:dyDescent="0.3">
      <c r="A7833">
        <v>8831</v>
      </c>
      <c r="B7833" s="1">
        <v>45594</v>
      </c>
      <c r="C7833" t="s">
        <v>7897</v>
      </c>
      <c r="D7833" t="s">
        <v>70</v>
      </c>
      <c r="E7833" t="s">
        <v>106</v>
      </c>
      <c r="F7833">
        <v>5</v>
      </c>
      <c r="G7833">
        <v>1000</v>
      </c>
      <c r="H7833">
        <f t="shared" si="122"/>
        <v>5000</v>
      </c>
      <c r="I7833">
        <v>700</v>
      </c>
      <c r="J7833">
        <f>I7833*F7833</f>
        <v>3500</v>
      </c>
      <c r="K7833">
        <f>G7833-I7833</f>
        <v>300</v>
      </c>
      <c r="L7833">
        <f>K7833*F7833</f>
        <v>1500</v>
      </c>
      <c r="M7833" t="s">
        <v>48</v>
      </c>
      <c r="N7833" t="s">
        <v>15</v>
      </c>
      <c r="O7833" t="s">
        <v>46</v>
      </c>
    </row>
    <row r="7834" spans="1:15" x14ac:dyDescent="0.3">
      <c r="A7834">
        <v>8832</v>
      </c>
      <c r="B7834" s="1">
        <v>45633</v>
      </c>
      <c r="C7834" t="s">
        <v>7898</v>
      </c>
      <c r="D7834" t="s">
        <v>18</v>
      </c>
      <c r="E7834" t="s">
        <v>50</v>
      </c>
      <c r="F7834">
        <v>9</v>
      </c>
      <c r="G7834">
        <v>20</v>
      </c>
      <c r="H7834">
        <f t="shared" si="122"/>
        <v>180</v>
      </c>
      <c r="I7834">
        <v>14</v>
      </c>
      <c r="J7834">
        <f>I7834*F7834</f>
        <v>126</v>
      </c>
      <c r="K7834">
        <f>G7834-I7834</f>
        <v>6</v>
      </c>
      <c r="L7834">
        <f>K7834*F7834</f>
        <v>54</v>
      </c>
      <c r="M7834" t="s">
        <v>100</v>
      </c>
      <c r="N7834" t="s">
        <v>21</v>
      </c>
      <c r="O7834" t="s">
        <v>46</v>
      </c>
    </row>
    <row r="7835" spans="1:15" x14ac:dyDescent="0.3">
      <c r="A7835">
        <v>8833</v>
      </c>
      <c r="B7835" s="1">
        <v>45440</v>
      </c>
      <c r="C7835" t="s">
        <v>7899</v>
      </c>
      <c r="D7835" t="s">
        <v>12</v>
      </c>
      <c r="E7835" t="s">
        <v>75</v>
      </c>
      <c r="F7835">
        <v>4</v>
      </c>
      <c r="G7835">
        <v>20</v>
      </c>
      <c r="H7835">
        <f t="shared" si="122"/>
        <v>80</v>
      </c>
      <c r="I7835">
        <v>14</v>
      </c>
      <c r="J7835">
        <f>I7835*F7835</f>
        <v>56</v>
      </c>
      <c r="K7835">
        <f>G7835-I7835</f>
        <v>6</v>
      </c>
      <c r="L7835">
        <f>K7835*F7835</f>
        <v>24</v>
      </c>
      <c r="M7835" t="s">
        <v>44</v>
      </c>
      <c r="N7835" t="s">
        <v>45</v>
      </c>
      <c r="O7835" t="s">
        <v>16</v>
      </c>
    </row>
    <row r="7836" spans="1:15" x14ac:dyDescent="0.3">
      <c r="A7836">
        <v>8834</v>
      </c>
      <c r="B7836" s="1">
        <v>45347</v>
      </c>
      <c r="C7836" t="s">
        <v>7900</v>
      </c>
      <c r="D7836" t="s">
        <v>35</v>
      </c>
      <c r="E7836" t="s">
        <v>36</v>
      </c>
      <c r="F7836">
        <v>1</v>
      </c>
      <c r="G7836">
        <v>60</v>
      </c>
      <c r="H7836">
        <f t="shared" si="122"/>
        <v>60</v>
      </c>
      <c r="I7836">
        <v>42</v>
      </c>
      <c r="J7836">
        <f>I7836*F7836</f>
        <v>42</v>
      </c>
      <c r="K7836">
        <f>G7836-I7836</f>
        <v>18</v>
      </c>
      <c r="L7836">
        <f>K7836*F7836</f>
        <v>18</v>
      </c>
      <c r="M7836" t="s">
        <v>111</v>
      </c>
      <c r="N7836" t="s">
        <v>15</v>
      </c>
      <c r="O7836" t="s">
        <v>38</v>
      </c>
    </row>
    <row r="7837" spans="1:15" x14ac:dyDescent="0.3">
      <c r="A7837">
        <v>8835</v>
      </c>
      <c r="B7837" s="1">
        <v>45386</v>
      </c>
      <c r="C7837" t="s">
        <v>7901</v>
      </c>
      <c r="D7837" t="s">
        <v>35</v>
      </c>
      <c r="E7837" t="s">
        <v>68</v>
      </c>
      <c r="F7837">
        <v>4</v>
      </c>
      <c r="G7837">
        <v>40</v>
      </c>
      <c r="H7837">
        <f t="shared" si="122"/>
        <v>160</v>
      </c>
      <c r="I7837">
        <v>28</v>
      </c>
      <c r="J7837">
        <f>I7837*F7837</f>
        <v>112</v>
      </c>
      <c r="K7837">
        <f>G7837-I7837</f>
        <v>12</v>
      </c>
      <c r="L7837">
        <f>K7837*F7837</f>
        <v>48</v>
      </c>
      <c r="M7837" t="s">
        <v>53</v>
      </c>
      <c r="N7837" t="s">
        <v>31</v>
      </c>
      <c r="O7837" t="s">
        <v>38</v>
      </c>
    </row>
    <row r="7838" spans="1:15" x14ac:dyDescent="0.3">
      <c r="A7838">
        <v>8836</v>
      </c>
      <c r="B7838" s="1">
        <v>45294</v>
      </c>
      <c r="C7838" t="s">
        <v>7902</v>
      </c>
      <c r="D7838" t="s">
        <v>70</v>
      </c>
      <c r="E7838" t="s">
        <v>71</v>
      </c>
      <c r="F7838">
        <v>10</v>
      </c>
      <c r="G7838">
        <v>700</v>
      </c>
      <c r="H7838">
        <f t="shared" si="122"/>
        <v>7000</v>
      </c>
      <c r="I7838">
        <v>489.99999999999989</v>
      </c>
      <c r="J7838">
        <f>I7838*F7838</f>
        <v>4899.9999999999991</v>
      </c>
      <c r="K7838">
        <f>G7838-I7838</f>
        <v>210.00000000000011</v>
      </c>
      <c r="L7838">
        <f>K7838*F7838</f>
        <v>2100.0000000000009</v>
      </c>
      <c r="M7838" t="s">
        <v>77</v>
      </c>
      <c r="N7838" t="s">
        <v>45</v>
      </c>
      <c r="O7838" t="s">
        <v>46</v>
      </c>
    </row>
    <row r="7839" spans="1:15" x14ac:dyDescent="0.3">
      <c r="A7839">
        <v>8837</v>
      </c>
      <c r="B7839" s="1">
        <v>45576</v>
      </c>
      <c r="C7839" t="s">
        <v>7903</v>
      </c>
      <c r="D7839" t="s">
        <v>28</v>
      </c>
      <c r="E7839" t="s">
        <v>29</v>
      </c>
      <c r="F7839">
        <v>3</v>
      </c>
      <c r="G7839">
        <v>600</v>
      </c>
      <c r="H7839">
        <f t="shared" si="122"/>
        <v>1800</v>
      </c>
      <c r="I7839">
        <v>420</v>
      </c>
      <c r="J7839">
        <f>I7839*F7839</f>
        <v>1260</v>
      </c>
      <c r="K7839">
        <f>G7839-I7839</f>
        <v>180</v>
      </c>
      <c r="L7839">
        <f>K7839*F7839</f>
        <v>540</v>
      </c>
      <c r="M7839" t="s">
        <v>37</v>
      </c>
      <c r="N7839" t="s">
        <v>15</v>
      </c>
      <c r="O7839" t="s">
        <v>46</v>
      </c>
    </row>
    <row r="7840" spans="1:15" x14ac:dyDescent="0.3">
      <c r="A7840">
        <v>8838</v>
      </c>
      <c r="B7840" s="1">
        <v>45369</v>
      </c>
      <c r="C7840" t="s">
        <v>7904</v>
      </c>
      <c r="D7840" t="s">
        <v>35</v>
      </c>
      <c r="E7840" t="s">
        <v>41</v>
      </c>
      <c r="F7840">
        <v>2</v>
      </c>
      <c r="G7840">
        <v>30</v>
      </c>
      <c r="H7840">
        <f t="shared" si="122"/>
        <v>60</v>
      </c>
      <c r="I7840">
        <v>21</v>
      </c>
      <c r="J7840">
        <f>I7840*F7840</f>
        <v>42</v>
      </c>
      <c r="K7840">
        <f>G7840-I7840</f>
        <v>9</v>
      </c>
      <c r="L7840">
        <f>K7840*F7840</f>
        <v>18</v>
      </c>
      <c r="M7840" t="s">
        <v>94</v>
      </c>
      <c r="N7840" t="s">
        <v>25</v>
      </c>
      <c r="O7840" t="s">
        <v>26</v>
      </c>
    </row>
    <row r="7841" spans="1:15" x14ac:dyDescent="0.3">
      <c r="A7841">
        <v>8839</v>
      </c>
      <c r="B7841" s="1">
        <v>45445</v>
      </c>
      <c r="C7841" t="s">
        <v>7905</v>
      </c>
      <c r="D7841" t="s">
        <v>12</v>
      </c>
      <c r="E7841" t="s">
        <v>58</v>
      </c>
      <c r="F7841">
        <v>2</v>
      </c>
      <c r="G7841">
        <v>30</v>
      </c>
      <c r="H7841">
        <f t="shared" si="122"/>
        <v>60</v>
      </c>
      <c r="I7841">
        <v>21</v>
      </c>
      <c r="J7841">
        <f>I7841*F7841</f>
        <v>42</v>
      </c>
      <c r="K7841">
        <f>G7841-I7841</f>
        <v>9</v>
      </c>
      <c r="L7841">
        <f>K7841*F7841</f>
        <v>18</v>
      </c>
      <c r="M7841" t="s">
        <v>111</v>
      </c>
      <c r="N7841" t="s">
        <v>15</v>
      </c>
      <c r="O7841" t="s">
        <v>26</v>
      </c>
    </row>
    <row r="7842" spans="1:15" x14ac:dyDescent="0.3">
      <c r="A7842">
        <v>8840</v>
      </c>
      <c r="B7842" s="1">
        <v>45446</v>
      </c>
      <c r="C7842" t="s">
        <v>7906</v>
      </c>
      <c r="D7842" t="s">
        <v>12</v>
      </c>
      <c r="E7842" t="s">
        <v>58</v>
      </c>
      <c r="F7842">
        <v>2</v>
      </c>
      <c r="G7842">
        <v>30</v>
      </c>
      <c r="H7842">
        <f t="shared" si="122"/>
        <v>60</v>
      </c>
      <c r="I7842">
        <v>21</v>
      </c>
      <c r="J7842">
        <f>I7842*F7842</f>
        <v>42</v>
      </c>
      <c r="K7842">
        <f>G7842-I7842</f>
        <v>9</v>
      </c>
      <c r="L7842">
        <f>K7842*F7842</f>
        <v>18</v>
      </c>
      <c r="M7842" t="s">
        <v>111</v>
      </c>
      <c r="N7842" t="s">
        <v>15</v>
      </c>
      <c r="O7842" t="s">
        <v>38</v>
      </c>
    </row>
    <row r="7843" spans="1:15" x14ac:dyDescent="0.3">
      <c r="A7843">
        <v>8841</v>
      </c>
      <c r="B7843" s="1">
        <v>45355</v>
      </c>
      <c r="C7843" t="s">
        <v>7907</v>
      </c>
      <c r="D7843" t="s">
        <v>70</v>
      </c>
      <c r="E7843" t="s">
        <v>106</v>
      </c>
      <c r="F7843">
        <v>1</v>
      </c>
      <c r="G7843">
        <v>1000</v>
      </c>
      <c r="H7843">
        <f t="shared" si="122"/>
        <v>1000</v>
      </c>
      <c r="I7843">
        <v>700</v>
      </c>
      <c r="J7843">
        <f>I7843*F7843</f>
        <v>700</v>
      </c>
      <c r="K7843">
        <f>G7843-I7843</f>
        <v>300</v>
      </c>
      <c r="L7843">
        <f>K7843*F7843</f>
        <v>300</v>
      </c>
      <c r="M7843" t="s">
        <v>171</v>
      </c>
      <c r="N7843" t="s">
        <v>21</v>
      </c>
      <c r="O7843" t="s">
        <v>46</v>
      </c>
    </row>
    <row r="7844" spans="1:15" x14ac:dyDescent="0.3">
      <c r="A7844">
        <v>8842</v>
      </c>
      <c r="B7844" s="1">
        <v>45526</v>
      </c>
      <c r="C7844" t="s">
        <v>7908</v>
      </c>
      <c r="D7844" t="s">
        <v>70</v>
      </c>
      <c r="E7844" t="s">
        <v>86</v>
      </c>
      <c r="F7844">
        <v>7</v>
      </c>
      <c r="G7844">
        <v>400</v>
      </c>
      <c r="H7844">
        <f t="shared" si="122"/>
        <v>2800</v>
      </c>
      <c r="I7844">
        <v>280</v>
      </c>
      <c r="J7844">
        <f>I7844*F7844</f>
        <v>1960</v>
      </c>
      <c r="K7844">
        <f>G7844-I7844</f>
        <v>120</v>
      </c>
      <c r="L7844">
        <f>K7844*F7844</f>
        <v>840</v>
      </c>
      <c r="M7844" t="s">
        <v>77</v>
      </c>
      <c r="N7844" t="s">
        <v>45</v>
      </c>
      <c r="O7844" t="s">
        <v>38</v>
      </c>
    </row>
    <row r="7845" spans="1:15" x14ac:dyDescent="0.3">
      <c r="A7845">
        <v>8843</v>
      </c>
      <c r="B7845" s="1">
        <v>45588</v>
      </c>
      <c r="C7845" t="s">
        <v>7909</v>
      </c>
      <c r="D7845" t="s">
        <v>28</v>
      </c>
      <c r="E7845" t="s">
        <v>73</v>
      </c>
      <c r="F7845">
        <v>6</v>
      </c>
      <c r="G7845">
        <v>500</v>
      </c>
      <c r="H7845">
        <f t="shared" si="122"/>
        <v>3000</v>
      </c>
      <c r="I7845">
        <v>350</v>
      </c>
      <c r="J7845">
        <f>I7845*F7845</f>
        <v>2100</v>
      </c>
      <c r="K7845">
        <f>G7845-I7845</f>
        <v>150</v>
      </c>
      <c r="L7845">
        <f>K7845*F7845</f>
        <v>900</v>
      </c>
      <c r="M7845" t="s">
        <v>42</v>
      </c>
      <c r="N7845" t="s">
        <v>31</v>
      </c>
      <c r="O7845" t="s">
        <v>38</v>
      </c>
    </row>
    <row r="7846" spans="1:15" x14ac:dyDescent="0.3">
      <c r="A7846">
        <v>8844</v>
      </c>
      <c r="B7846" s="1">
        <v>45525</v>
      </c>
      <c r="C7846" t="s">
        <v>7910</v>
      </c>
      <c r="D7846" t="s">
        <v>35</v>
      </c>
      <c r="E7846" t="s">
        <v>41</v>
      </c>
      <c r="F7846">
        <v>4</v>
      </c>
      <c r="G7846">
        <v>30</v>
      </c>
      <c r="H7846">
        <f t="shared" si="122"/>
        <v>120</v>
      </c>
      <c r="I7846">
        <v>21</v>
      </c>
      <c r="J7846">
        <f>I7846*F7846</f>
        <v>84</v>
      </c>
      <c r="K7846">
        <f>G7846-I7846</f>
        <v>9</v>
      </c>
      <c r="L7846">
        <f>K7846*F7846</f>
        <v>36</v>
      </c>
      <c r="M7846" t="s">
        <v>42</v>
      </c>
      <c r="N7846" t="s">
        <v>31</v>
      </c>
      <c r="O7846" t="s">
        <v>22</v>
      </c>
    </row>
    <row r="7847" spans="1:15" x14ac:dyDescent="0.3">
      <c r="A7847">
        <v>8845</v>
      </c>
      <c r="B7847" s="1">
        <v>45430</v>
      </c>
      <c r="C7847" t="s">
        <v>7911</v>
      </c>
      <c r="D7847" t="s">
        <v>12</v>
      </c>
      <c r="E7847" t="s">
        <v>13</v>
      </c>
      <c r="F7847">
        <v>10</v>
      </c>
      <c r="G7847">
        <v>25</v>
      </c>
      <c r="H7847">
        <f t="shared" si="122"/>
        <v>250</v>
      </c>
      <c r="I7847">
        <v>17.5</v>
      </c>
      <c r="J7847">
        <f>I7847*F7847</f>
        <v>175</v>
      </c>
      <c r="K7847">
        <f>G7847-I7847</f>
        <v>7.5</v>
      </c>
      <c r="L7847">
        <f>K7847*F7847</f>
        <v>75</v>
      </c>
      <c r="M7847" t="s">
        <v>24</v>
      </c>
      <c r="N7847" t="s">
        <v>25</v>
      </c>
      <c r="O7847" t="s">
        <v>38</v>
      </c>
    </row>
    <row r="7848" spans="1:15" x14ac:dyDescent="0.3">
      <c r="A7848">
        <v>8846</v>
      </c>
      <c r="B7848" s="1">
        <v>45612</v>
      </c>
      <c r="C7848" t="s">
        <v>7912</v>
      </c>
      <c r="D7848" t="s">
        <v>12</v>
      </c>
      <c r="E7848" t="s">
        <v>13</v>
      </c>
      <c r="F7848">
        <v>6</v>
      </c>
      <c r="G7848">
        <v>25</v>
      </c>
      <c r="H7848">
        <f t="shared" si="122"/>
        <v>150</v>
      </c>
      <c r="I7848">
        <v>17.5</v>
      </c>
      <c r="J7848">
        <f>I7848*F7848</f>
        <v>105</v>
      </c>
      <c r="K7848">
        <f>G7848-I7848</f>
        <v>7.5</v>
      </c>
      <c r="L7848">
        <f>K7848*F7848</f>
        <v>45</v>
      </c>
      <c r="M7848" t="s">
        <v>59</v>
      </c>
      <c r="N7848" t="s">
        <v>25</v>
      </c>
      <c r="O7848" t="s">
        <v>26</v>
      </c>
    </row>
    <row r="7849" spans="1:15" x14ac:dyDescent="0.3">
      <c r="A7849">
        <v>8847</v>
      </c>
      <c r="B7849" s="1">
        <v>45646</v>
      </c>
      <c r="C7849" t="s">
        <v>7913</v>
      </c>
      <c r="D7849" t="s">
        <v>12</v>
      </c>
      <c r="E7849" t="s">
        <v>13</v>
      </c>
      <c r="F7849">
        <v>7</v>
      </c>
      <c r="G7849">
        <v>25</v>
      </c>
      <c r="H7849">
        <f t="shared" si="122"/>
        <v>175</v>
      </c>
      <c r="I7849">
        <v>17.5</v>
      </c>
      <c r="J7849">
        <f>I7849*F7849</f>
        <v>122.5</v>
      </c>
      <c r="K7849">
        <f>G7849-I7849</f>
        <v>7.5</v>
      </c>
      <c r="L7849">
        <f>K7849*F7849</f>
        <v>52.5</v>
      </c>
      <c r="M7849" t="s">
        <v>79</v>
      </c>
      <c r="N7849" t="s">
        <v>31</v>
      </c>
      <c r="O7849" t="s">
        <v>26</v>
      </c>
    </row>
    <row r="7850" spans="1:15" x14ac:dyDescent="0.3">
      <c r="A7850">
        <v>8848</v>
      </c>
      <c r="B7850" s="1">
        <v>45330</v>
      </c>
      <c r="C7850" t="s">
        <v>7914</v>
      </c>
      <c r="D7850" t="s">
        <v>18</v>
      </c>
      <c r="E7850" t="s">
        <v>19</v>
      </c>
      <c r="F7850">
        <v>8</v>
      </c>
      <c r="G7850">
        <v>50</v>
      </c>
      <c r="H7850">
        <f t="shared" si="122"/>
        <v>400</v>
      </c>
      <c r="I7850">
        <v>35</v>
      </c>
      <c r="J7850">
        <f>I7850*F7850</f>
        <v>280</v>
      </c>
      <c r="K7850">
        <f>G7850-I7850</f>
        <v>15</v>
      </c>
      <c r="L7850">
        <f>K7850*F7850</f>
        <v>120</v>
      </c>
      <c r="M7850" t="s">
        <v>171</v>
      </c>
      <c r="N7850" t="s">
        <v>21</v>
      </c>
      <c r="O7850" t="s">
        <v>46</v>
      </c>
    </row>
    <row r="7851" spans="1:15" x14ac:dyDescent="0.3">
      <c r="A7851">
        <v>8849</v>
      </c>
      <c r="B7851" s="1">
        <v>45544</v>
      </c>
      <c r="C7851" t="s">
        <v>7915</v>
      </c>
      <c r="D7851" t="s">
        <v>12</v>
      </c>
      <c r="E7851" t="s">
        <v>75</v>
      </c>
      <c r="F7851">
        <v>7</v>
      </c>
      <c r="G7851">
        <v>20</v>
      </c>
      <c r="H7851">
        <f t="shared" si="122"/>
        <v>140</v>
      </c>
      <c r="I7851">
        <v>14</v>
      </c>
      <c r="J7851">
        <f>I7851*F7851</f>
        <v>98</v>
      </c>
      <c r="K7851">
        <f>G7851-I7851</f>
        <v>6</v>
      </c>
      <c r="L7851">
        <f>K7851*F7851</f>
        <v>42</v>
      </c>
      <c r="M7851" t="s">
        <v>48</v>
      </c>
      <c r="N7851" t="s">
        <v>15</v>
      </c>
      <c r="O7851" t="s">
        <v>26</v>
      </c>
    </row>
    <row r="7852" spans="1:15" x14ac:dyDescent="0.3">
      <c r="A7852">
        <v>8850</v>
      </c>
      <c r="B7852" s="1">
        <v>45523</v>
      </c>
      <c r="C7852" t="s">
        <v>7916</v>
      </c>
      <c r="D7852" t="s">
        <v>12</v>
      </c>
      <c r="E7852" t="s">
        <v>58</v>
      </c>
      <c r="F7852">
        <v>4</v>
      </c>
      <c r="G7852">
        <v>30</v>
      </c>
      <c r="H7852">
        <f t="shared" si="122"/>
        <v>120</v>
      </c>
      <c r="I7852">
        <v>21</v>
      </c>
      <c r="J7852">
        <f>I7852*F7852</f>
        <v>84</v>
      </c>
      <c r="K7852">
        <f>G7852-I7852</f>
        <v>9</v>
      </c>
      <c r="L7852">
        <f>K7852*F7852</f>
        <v>36</v>
      </c>
      <c r="M7852" t="s">
        <v>42</v>
      </c>
      <c r="N7852" t="s">
        <v>31</v>
      </c>
      <c r="O7852" t="s">
        <v>38</v>
      </c>
    </row>
    <row r="7853" spans="1:15" x14ac:dyDescent="0.3">
      <c r="A7853">
        <v>8851</v>
      </c>
      <c r="B7853" s="1">
        <v>45494</v>
      </c>
      <c r="C7853" t="s">
        <v>7917</v>
      </c>
      <c r="D7853" t="s">
        <v>18</v>
      </c>
      <c r="E7853" t="s">
        <v>19</v>
      </c>
      <c r="F7853">
        <v>10</v>
      </c>
      <c r="G7853">
        <v>50</v>
      </c>
      <c r="H7853">
        <f t="shared" si="122"/>
        <v>500</v>
      </c>
      <c r="I7853">
        <v>35</v>
      </c>
      <c r="J7853">
        <f>I7853*F7853</f>
        <v>350</v>
      </c>
      <c r="K7853">
        <f>G7853-I7853</f>
        <v>15</v>
      </c>
      <c r="L7853">
        <f>K7853*F7853</f>
        <v>150</v>
      </c>
      <c r="M7853" t="s">
        <v>111</v>
      </c>
      <c r="N7853" t="s">
        <v>15</v>
      </c>
      <c r="O7853" t="s">
        <v>22</v>
      </c>
    </row>
    <row r="7854" spans="1:15" x14ac:dyDescent="0.3">
      <c r="A7854">
        <v>8852</v>
      </c>
      <c r="B7854" s="1">
        <v>45626</v>
      </c>
      <c r="C7854" t="s">
        <v>7918</v>
      </c>
      <c r="D7854" t="s">
        <v>35</v>
      </c>
      <c r="E7854" t="s">
        <v>41</v>
      </c>
      <c r="F7854">
        <v>8</v>
      </c>
      <c r="G7854">
        <v>30</v>
      </c>
      <c r="H7854">
        <f t="shared" si="122"/>
        <v>240</v>
      </c>
      <c r="I7854">
        <v>21</v>
      </c>
      <c r="J7854">
        <f>I7854*F7854</f>
        <v>168</v>
      </c>
      <c r="K7854">
        <f>G7854-I7854</f>
        <v>9</v>
      </c>
      <c r="L7854">
        <f>K7854*F7854</f>
        <v>72</v>
      </c>
      <c r="M7854" t="s">
        <v>42</v>
      </c>
      <c r="N7854" t="s">
        <v>31</v>
      </c>
      <c r="O7854" t="s">
        <v>22</v>
      </c>
    </row>
    <row r="7855" spans="1:15" x14ac:dyDescent="0.3">
      <c r="A7855">
        <v>8853</v>
      </c>
      <c r="B7855" s="1">
        <v>45403</v>
      </c>
      <c r="C7855" t="s">
        <v>7919</v>
      </c>
      <c r="D7855" t="s">
        <v>70</v>
      </c>
      <c r="E7855" t="s">
        <v>71</v>
      </c>
      <c r="F7855">
        <v>5</v>
      </c>
      <c r="G7855">
        <v>700</v>
      </c>
      <c r="H7855">
        <f t="shared" si="122"/>
        <v>3500</v>
      </c>
      <c r="I7855">
        <v>489.99999999999989</v>
      </c>
      <c r="J7855">
        <f>I7855*F7855</f>
        <v>2449.9999999999995</v>
      </c>
      <c r="K7855">
        <f>G7855-I7855</f>
        <v>210.00000000000011</v>
      </c>
      <c r="L7855">
        <f>K7855*F7855</f>
        <v>1050.0000000000005</v>
      </c>
      <c r="M7855" t="s">
        <v>171</v>
      </c>
      <c r="N7855" t="s">
        <v>21</v>
      </c>
      <c r="O7855" t="s">
        <v>46</v>
      </c>
    </row>
    <row r="7856" spans="1:15" x14ac:dyDescent="0.3">
      <c r="A7856">
        <v>8854</v>
      </c>
      <c r="B7856" s="1">
        <v>45418</v>
      </c>
      <c r="C7856" t="s">
        <v>7920</v>
      </c>
      <c r="D7856" t="s">
        <v>35</v>
      </c>
      <c r="E7856" t="s">
        <v>36</v>
      </c>
      <c r="F7856">
        <v>4</v>
      </c>
      <c r="G7856">
        <v>60</v>
      </c>
      <c r="H7856">
        <f t="shared" si="122"/>
        <v>240</v>
      </c>
      <c r="I7856">
        <v>42</v>
      </c>
      <c r="J7856">
        <f>I7856*F7856</f>
        <v>168</v>
      </c>
      <c r="K7856">
        <f>G7856-I7856</f>
        <v>18</v>
      </c>
      <c r="L7856">
        <f>K7856*F7856</f>
        <v>72</v>
      </c>
      <c r="M7856" t="s">
        <v>14</v>
      </c>
      <c r="N7856" t="s">
        <v>15</v>
      </c>
      <c r="O7856" t="s">
        <v>26</v>
      </c>
    </row>
    <row r="7857" spans="1:15" x14ac:dyDescent="0.3">
      <c r="A7857">
        <v>8855</v>
      </c>
      <c r="B7857" s="1">
        <v>45397</v>
      </c>
      <c r="C7857" t="s">
        <v>7921</v>
      </c>
      <c r="D7857" t="s">
        <v>28</v>
      </c>
      <c r="E7857" t="s">
        <v>73</v>
      </c>
      <c r="F7857">
        <v>1</v>
      </c>
      <c r="G7857">
        <v>500</v>
      </c>
      <c r="H7857">
        <f t="shared" si="122"/>
        <v>500</v>
      </c>
      <c r="I7857">
        <v>350</v>
      </c>
      <c r="J7857">
        <f>I7857*F7857</f>
        <v>350</v>
      </c>
      <c r="K7857">
        <f>G7857-I7857</f>
        <v>150</v>
      </c>
      <c r="L7857">
        <f>K7857*F7857</f>
        <v>150</v>
      </c>
      <c r="M7857" t="s">
        <v>53</v>
      </c>
      <c r="N7857" t="s">
        <v>31</v>
      </c>
      <c r="O7857" t="s">
        <v>16</v>
      </c>
    </row>
    <row r="7858" spans="1:15" x14ac:dyDescent="0.3">
      <c r="A7858">
        <v>8856</v>
      </c>
      <c r="B7858" s="1">
        <v>45419</v>
      </c>
      <c r="C7858" t="s">
        <v>7922</v>
      </c>
      <c r="D7858" t="s">
        <v>12</v>
      </c>
      <c r="E7858" t="s">
        <v>58</v>
      </c>
      <c r="F7858">
        <v>7</v>
      </c>
      <c r="G7858">
        <v>30</v>
      </c>
      <c r="H7858">
        <f t="shared" si="122"/>
        <v>210</v>
      </c>
      <c r="I7858">
        <v>21</v>
      </c>
      <c r="J7858">
        <f>I7858*F7858</f>
        <v>147</v>
      </c>
      <c r="K7858">
        <f>G7858-I7858</f>
        <v>9</v>
      </c>
      <c r="L7858">
        <f>K7858*F7858</f>
        <v>63</v>
      </c>
      <c r="M7858" t="s">
        <v>130</v>
      </c>
      <c r="N7858" t="s">
        <v>21</v>
      </c>
      <c r="O7858" t="s">
        <v>46</v>
      </c>
    </row>
    <row r="7859" spans="1:15" x14ac:dyDescent="0.3">
      <c r="A7859">
        <v>8857</v>
      </c>
      <c r="B7859" s="1">
        <v>45647</v>
      </c>
      <c r="C7859" t="s">
        <v>7923</v>
      </c>
      <c r="D7859" t="s">
        <v>70</v>
      </c>
      <c r="E7859" t="s">
        <v>71</v>
      </c>
      <c r="F7859">
        <v>10</v>
      </c>
      <c r="G7859">
        <v>700</v>
      </c>
      <c r="H7859">
        <f t="shared" si="122"/>
        <v>7000</v>
      </c>
      <c r="I7859">
        <v>489.99999999999989</v>
      </c>
      <c r="J7859">
        <f>I7859*F7859</f>
        <v>4899.9999999999991</v>
      </c>
      <c r="K7859">
        <f>G7859-I7859</f>
        <v>210.00000000000011</v>
      </c>
      <c r="L7859">
        <f>K7859*F7859</f>
        <v>2100.0000000000009</v>
      </c>
      <c r="M7859" t="s">
        <v>48</v>
      </c>
      <c r="N7859" t="s">
        <v>15</v>
      </c>
      <c r="O7859" t="s">
        <v>16</v>
      </c>
    </row>
    <row r="7860" spans="1:15" x14ac:dyDescent="0.3">
      <c r="A7860">
        <v>8858</v>
      </c>
      <c r="B7860" s="1">
        <v>45644</v>
      </c>
      <c r="C7860" t="s">
        <v>7924</v>
      </c>
      <c r="D7860" t="s">
        <v>12</v>
      </c>
      <c r="E7860" t="s">
        <v>58</v>
      </c>
      <c r="F7860">
        <v>8</v>
      </c>
      <c r="G7860">
        <v>30</v>
      </c>
      <c r="H7860">
        <f t="shared" si="122"/>
        <v>240</v>
      </c>
      <c r="I7860">
        <v>21</v>
      </c>
      <c r="J7860">
        <f>I7860*F7860</f>
        <v>168</v>
      </c>
      <c r="K7860">
        <f>G7860-I7860</f>
        <v>9</v>
      </c>
      <c r="L7860">
        <f>K7860*F7860</f>
        <v>72</v>
      </c>
      <c r="M7860" t="s">
        <v>44</v>
      </c>
      <c r="N7860" t="s">
        <v>45</v>
      </c>
      <c r="O7860" t="s">
        <v>38</v>
      </c>
    </row>
    <row r="7861" spans="1:15" x14ac:dyDescent="0.3">
      <c r="A7861">
        <v>8859</v>
      </c>
      <c r="B7861" s="1">
        <v>45612</v>
      </c>
      <c r="C7861" t="s">
        <v>7925</v>
      </c>
      <c r="D7861" t="s">
        <v>35</v>
      </c>
      <c r="E7861" t="s">
        <v>36</v>
      </c>
      <c r="F7861">
        <v>1</v>
      </c>
      <c r="G7861">
        <v>60</v>
      </c>
      <c r="H7861">
        <f t="shared" si="122"/>
        <v>60</v>
      </c>
      <c r="I7861">
        <v>42</v>
      </c>
      <c r="J7861">
        <f>I7861*F7861</f>
        <v>42</v>
      </c>
      <c r="K7861">
        <f>G7861-I7861</f>
        <v>18</v>
      </c>
      <c r="L7861">
        <f>K7861*F7861</f>
        <v>18</v>
      </c>
      <c r="M7861" t="s">
        <v>44</v>
      </c>
      <c r="N7861" t="s">
        <v>45</v>
      </c>
      <c r="O7861" t="s">
        <v>16</v>
      </c>
    </row>
    <row r="7862" spans="1:15" x14ac:dyDescent="0.3">
      <c r="A7862">
        <v>8860</v>
      </c>
      <c r="B7862" s="1">
        <v>45585</v>
      </c>
      <c r="C7862" t="s">
        <v>7926</v>
      </c>
      <c r="D7862" t="s">
        <v>70</v>
      </c>
      <c r="E7862" t="s">
        <v>71</v>
      </c>
      <c r="F7862">
        <v>9</v>
      </c>
      <c r="G7862">
        <v>700</v>
      </c>
      <c r="H7862">
        <f t="shared" si="122"/>
        <v>6300</v>
      </c>
      <c r="I7862">
        <v>489.99999999999989</v>
      </c>
      <c r="J7862">
        <f>I7862*F7862</f>
        <v>4409.9999999999991</v>
      </c>
      <c r="K7862">
        <f>G7862-I7862</f>
        <v>210.00000000000011</v>
      </c>
      <c r="L7862">
        <f>K7862*F7862</f>
        <v>1890.0000000000009</v>
      </c>
      <c r="M7862" t="s">
        <v>53</v>
      </c>
      <c r="N7862" t="s">
        <v>31</v>
      </c>
      <c r="O7862" t="s">
        <v>16</v>
      </c>
    </row>
    <row r="7863" spans="1:15" x14ac:dyDescent="0.3">
      <c r="A7863">
        <v>8861</v>
      </c>
      <c r="B7863" s="1">
        <v>45656</v>
      </c>
      <c r="C7863" t="s">
        <v>7927</v>
      </c>
      <c r="D7863" t="s">
        <v>12</v>
      </c>
      <c r="E7863" t="s">
        <v>75</v>
      </c>
      <c r="F7863">
        <v>7</v>
      </c>
      <c r="G7863">
        <v>20</v>
      </c>
      <c r="H7863">
        <f t="shared" si="122"/>
        <v>140</v>
      </c>
      <c r="I7863">
        <v>14</v>
      </c>
      <c r="J7863">
        <f>I7863*F7863</f>
        <v>98</v>
      </c>
      <c r="K7863">
        <f>G7863-I7863</f>
        <v>6</v>
      </c>
      <c r="L7863">
        <f>K7863*F7863</f>
        <v>42</v>
      </c>
      <c r="M7863" t="s">
        <v>63</v>
      </c>
      <c r="N7863" t="s">
        <v>21</v>
      </c>
      <c r="O7863" t="s">
        <v>22</v>
      </c>
    </row>
    <row r="7864" spans="1:15" x14ac:dyDescent="0.3">
      <c r="A7864">
        <v>8862</v>
      </c>
      <c r="B7864" s="1">
        <v>45583</v>
      </c>
      <c r="C7864" t="s">
        <v>7928</v>
      </c>
      <c r="D7864" t="s">
        <v>35</v>
      </c>
      <c r="E7864" t="s">
        <v>68</v>
      </c>
      <c r="F7864">
        <v>10</v>
      </c>
      <c r="G7864">
        <v>40</v>
      </c>
      <c r="H7864">
        <f t="shared" si="122"/>
        <v>400</v>
      </c>
      <c r="I7864">
        <v>28</v>
      </c>
      <c r="J7864">
        <f>I7864*F7864</f>
        <v>280</v>
      </c>
      <c r="K7864">
        <f>G7864-I7864</f>
        <v>12</v>
      </c>
      <c r="L7864">
        <f>K7864*F7864</f>
        <v>120</v>
      </c>
      <c r="M7864" t="s">
        <v>20</v>
      </c>
      <c r="N7864" t="s">
        <v>21</v>
      </c>
      <c r="O7864" t="s">
        <v>22</v>
      </c>
    </row>
    <row r="7865" spans="1:15" x14ac:dyDescent="0.3">
      <c r="A7865">
        <v>8863</v>
      </c>
      <c r="B7865" s="1">
        <v>45541</v>
      </c>
      <c r="C7865" t="s">
        <v>7929</v>
      </c>
      <c r="D7865" t="s">
        <v>70</v>
      </c>
      <c r="E7865" t="s">
        <v>86</v>
      </c>
      <c r="F7865">
        <v>10</v>
      </c>
      <c r="G7865">
        <v>400</v>
      </c>
      <c r="H7865">
        <f t="shared" si="122"/>
        <v>4000</v>
      </c>
      <c r="I7865">
        <v>280</v>
      </c>
      <c r="J7865">
        <f>I7865*F7865</f>
        <v>2800</v>
      </c>
      <c r="K7865">
        <f>G7865-I7865</f>
        <v>120</v>
      </c>
      <c r="L7865">
        <f>K7865*F7865</f>
        <v>1200</v>
      </c>
      <c r="M7865" t="s">
        <v>53</v>
      </c>
      <c r="N7865" t="s">
        <v>31</v>
      </c>
      <c r="O7865" t="s">
        <v>16</v>
      </c>
    </row>
    <row r="7866" spans="1:15" x14ac:dyDescent="0.3">
      <c r="A7866">
        <v>8864</v>
      </c>
      <c r="B7866" s="1">
        <v>45370</v>
      </c>
      <c r="C7866" t="s">
        <v>7930</v>
      </c>
      <c r="D7866" t="s">
        <v>35</v>
      </c>
      <c r="E7866" t="s">
        <v>41</v>
      </c>
      <c r="F7866">
        <v>8</v>
      </c>
      <c r="G7866">
        <v>30</v>
      </c>
      <c r="H7866">
        <f t="shared" si="122"/>
        <v>240</v>
      </c>
      <c r="I7866">
        <v>21</v>
      </c>
      <c r="J7866">
        <f>I7866*F7866</f>
        <v>168</v>
      </c>
      <c r="K7866">
        <f>G7866-I7866</f>
        <v>9</v>
      </c>
      <c r="L7866">
        <f>K7866*F7866</f>
        <v>72</v>
      </c>
      <c r="M7866" t="s">
        <v>53</v>
      </c>
      <c r="N7866" t="s">
        <v>31</v>
      </c>
      <c r="O7866" t="s">
        <v>22</v>
      </c>
    </row>
    <row r="7867" spans="1:15" x14ac:dyDescent="0.3">
      <c r="A7867">
        <v>8865</v>
      </c>
      <c r="B7867" s="1">
        <v>45540</v>
      </c>
      <c r="C7867" t="s">
        <v>7931</v>
      </c>
      <c r="D7867" t="s">
        <v>70</v>
      </c>
      <c r="E7867" t="s">
        <v>86</v>
      </c>
      <c r="F7867">
        <v>3</v>
      </c>
      <c r="G7867">
        <v>400</v>
      </c>
      <c r="H7867">
        <f t="shared" si="122"/>
        <v>1200</v>
      </c>
      <c r="I7867">
        <v>280</v>
      </c>
      <c r="J7867">
        <f>I7867*F7867</f>
        <v>840</v>
      </c>
      <c r="K7867">
        <f>G7867-I7867</f>
        <v>120</v>
      </c>
      <c r="L7867">
        <f>K7867*F7867</f>
        <v>360</v>
      </c>
      <c r="M7867" t="s">
        <v>79</v>
      </c>
      <c r="N7867" t="s">
        <v>31</v>
      </c>
      <c r="O7867" t="s">
        <v>38</v>
      </c>
    </row>
    <row r="7868" spans="1:15" x14ac:dyDescent="0.3">
      <c r="A7868">
        <v>8866</v>
      </c>
      <c r="B7868" s="1">
        <v>45450</v>
      </c>
      <c r="C7868" t="s">
        <v>7932</v>
      </c>
      <c r="D7868" t="s">
        <v>35</v>
      </c>
      <c r="E7868" t="s">
        <v>41</v>
      </c>
      <c r="F7868">
        <v>10</v>
      </c>
      <c r="G7868">
        <v>30</v>
      </c>
      <c r="H7868">
        <f t="shared" si="122"/>
        <v>300</v>
      </c>
      <c r="I7868">
        <v>21</v>
      </c>
      <c r="J7868">
        <f>I7868*F7868</f>
        <v>210</v>
      </c>
      <c r="K7868">
        <f>G7868-I7868</f>
        <v>9</v>
      </c>
      <c r="L7868">
        <f>K7868*F7868</f>
        <v>90</v>
      </c>
      <c r="M7868" t="s">
        <v>48</v>
      </c>
      <c r="N7868" t="s">
        <v>15</v>
      </c>
      <c r="O7868" t="s">
        <v>22</v>
      </c>
    </row>
    <row r="7869" spans="1:15" x14ac:dyDescent="0.3">
      <c r="A7869">
        <v>8867</v>
      </c>
      <c r="B7869" s="1">
        <v>45555</v>
      </c>
      <c r="C7869" t="s">
        <v>7933</v>
      </c>
      <c r="D7869" t="s">
        <v>28</v>
      </c>
      <c r="E7869" t="s">
        <v>29</v>
      </c>
      <c r="F7869">
        <v>7</v>
      </c>
      <c r="G7869">
        <v>600</v>
      </c>
      <c r="H7869">
        <f t="shared" si="122"/>
        <v>4200</v>
      </c>
      <c r="I7869">
        <v>420</v>
      </c>
      <c r="J7869">
        <f>I7869*F7869</f>
        <v>2940</v>
      </c>
      <c r="K7869">
        <f>G7869-I7869</f>
        <v>180</v>
      </c>
      <c r="L7869">
        <f>K7869*F7869</f>
        <v>1260</v>
      </c>
      <c r="M7869" t="s">
        <v>171</v>
      </c>
      <c r="N7869" t="s">
        <v>21</v>
      </c>
      <c r="O7869" t="s">
        <v>16</v>
      </c>
    </row>
    <row r="7870" spans="1:15" x14ac:dyDescent="0.3">
      <c r="A7870">
        <v>8868</v>
      </c>
      <c r="B7870" s="1">
        <v>45386</v>
      </c>
      <c r="C7870" t="s">
        <v>7934</v>
      </c>
      <c r="D7870" t="s">
        <v>18</v>
      </c>
      <c r="E7870" t="s">
        <v>19</v>
      </c>
      <c r="F7870">
        <v>1</v>
      </c>
      <c r="G7870">
        <v>50</v>
      </c>
      <c r="H7870">
        <f t="shared" si="122"/>
        <v>50</v>
      </c>
      <c r="I7870">
        <v>35</v>
      </c>
      <c r="J7870">
        <f>I7870*F7870</f>
        <v>35</v>
      </c>
      <c r="K7870">
        <f>G7870-I7870</f>
        <v>15</v>
      </c>
      <c r="L7870">
        <f>K7870*F7870</f>
        <v>15</v>
      </c>
      <c r="M7870" t="s">
        <v>44</v>
      </c>
      <c r="N7870" t="s">
        <v>45</v>
      </c>
      <c r="O7870" t="s">
        <v>46</v>
      </c>
    </row>
    <row r="7871" spans="1:15" x14ac:dyDescent="0.3">
      <c r="A7871">
        <v>8869</v>
      </c>
      <c r="B7871" s="1">
        <v>45350</v>
      </c>
      <c r="C7871" t="s">
        <v>7935</v>
      </c>
      <c r="D7871" t="s">
        <v>18</v>
      </c>
      <c r="E7871" t="s">
        <v>19</v>
      </c>
      <c r="F7871">
        <v>8</v>
      </c>
      <c r="G7871">
        <v>50</v>
      </c>
      <c r="H7871">
        <f t="shared" si="122"/>
        <v>400</v>
      </c>
      <c r="I7871">
        <v>35</v>
      </c>
      <c r="J7871">
        <f>I7871*F7871</f>
        <v>280</v>
      </c>
      <c r="K7871">
        <f>G7871-I7871</f>
        <v>15</v>
      </c>
      <c r="L7871">
        <f>K7871*F7871</f>
        <v>120</v>
      </c>
      <c r="M7871" t="s">
        <v>194</v>
      </c>
      <c r="N7871" t="s">
        <v>15</v>
      </c>
      <c r="O7871" t="s">
        <v>16</v>
      </c>
    </row>
    <row r="7872" spans="1:15" x14ac:dyDescent="0.3">
      <c r="A7872">
        <v>8870</v>
      </c>
      <c r="B7872" s="1">
        <v>45359</v>
      </c>
      <c r="C7872" t="s">
        <v>7936</v>
      </c>
      <c r="D7872" t="s">
        <v>35</v>
      </c>
      <c r="E7872" t="s">
        <v>41</v>
      </c>
      <c r="F7872">
        <v>4</v>
      </c>
      <c r="G7872">
        <v>30</v>
      </c>
      <c r="H7872">
        <f t="shared" si="122"/>
        <v>120</v>
      </c>
      <c r="I7872">
        <v>21</v>
      </c>
      <c r="J7872">
        <f>I7872*F7872</f>
        <v>84</v>
      </c>
      <c r="K7872">
        <f>G7872-I7872</f>
        <v>9</v>
      </c>
      <c r="L7872">
        <f>K7872*F7872</f>
        <v>36</v>
      </c>
      <c r="M7872" t="s">
        <v>14</v>
      </c>
      <c r="N7872" t="s">
        <v>15</v>
      </c>
      <c r="O7872" t="s">
        <v>22</v>
      </c>
    </row>
    <row r="7873" spans="1:15" x14ac:dyDescent="0.3">
      <c r="A7873">
        <v>8871</v>
      </c>
      <c r="B7873" s="1">
        <v>45463</v>
      </c>
      <c r="C7873" t="s">
        <v>7937</v>
      </c>
      <c r="D7873" t="s">
        <v>35</v>
      </c>
      <c r="E7873" t="s">
        <v>41</v>
      </c>
      <c r="F7873">
        <v>1</v>
      </c>
      <c r="G7873">
        <v>30</v>
      </c>
      <c r="H7873">
        <f t="shared" si="122"/>
        <v>30</v>
      </c>
      <c r="I7873">
        <v>21</v>
      </c>
      <c r="J7873">
        <f>I7873*F7873</f>
        <v>21</v>
      </c>
      <c r="K7873">
        <f>G7873-I7873</f>
        <v>9</v>
      </c>
      <c r="L7873">
        <f>K7873*F7873</f>
        <v>9</v>
      </c>
      <c r="M7873" t="s">
        <v>111</v>
      </c>
      <c r="N7873" t="s">
        <v>15</v>
      </c>
      <c r="O7873" t="s">
        <v>46</v>
      </c>
    </row>
    <row r="7874" spans="1:15" x14ac:dyDescent="0.3">
      <c r="A7874">
        <v>8872</v>
      </c>
      <c r="B7874" s="1">
        <v>45346</v>
      </c>
      <c r="C7874" t="s">
        <v>7938</v>
      </c>
      <c r="D7874" t="s">
        <v>35</v>
      </c>
      <c r="E7874" t="s">
        <v>36</v>
      </c>
      <c r="F7874">
        <v>2</v>
      </c>
      <c r="G7874">
        <v>60</v>
      </c>
      <c r="H7874">
        <f t="shared" si="122"/>
        <v>120</v>
      </c>
      <c r="I7874">
        <v>42</v>
      </c>
      <c r="J7874">
        <f>I7874*F7874</f>
        <v>84</v>
      </c>
      <c r="K7874">
        <f>G7874-I7874</f>
        <v>18</v>
      </c>
      <c r="L7874">
        <f>K7874*F7874</f>
        <v>36</v>
      </c>
      <c r="M7874" t="s">
        <v>61</v>
      </c>
      <c r="N7874" t="s">
        <v>45</v>
      </c>
      <c r="O7874" t="s">
        <v>22</v>
      </c>
    </row>
    <row r="7875" spans="1:15" x14ac:dyDescent="0.3">
      <c r="A7875">
        <v>8873</v>
      </c>
      <c r="B7875" s="1">
        <v>45482</v>
      </c>
      <c r="C7875" t="s">
        <v>7939</v>
      </c>
      <c r="D7875" t="s">
        <v>18</v>
      </c>
      <c r="E7875" t="s">
        <v>50</v>
      </c>
      <c r="F7875">
        <v>9</v>
      </c>
      <c r="G7875">
        <v>20</v>
      </c>
      <c r="H7875">
        <f t="shared" ref="H7875:H7938" si="123">G7875*F7875</f>
        <v>180</v>
      </c>
      <c r="I7875">
        <v>14</v>
      </c>
      <c r="J7875">
        <f>I7875*F7875</f>
        <v>126</v>
      </c>
      <c r="K7875">
        <f>G7875-I7875</f>
        <v>6</v>
      </c>
      <c r="L7875">
        <f>K7875*F7875</f>
        <v>54</v>
      </c>
      <c r="M7875" t="s">
        <v>20</v>
      </c>
      <c r="N7875" t="s">
        <v>21</v>
      </c>
      <c r="O7875" t="s">
        <v>22</v>
      </c>
    </row>
    <row r="7876" spans="1:15" x14ac:dyDescent="0.3">
      <c r="A7876">
        <v>8874</v>
      </c>
      <c r="B7876" s="1">
        <v>45536</v>
      </c>
      <c r="C7876" t="s">
        <v>7940</v>
      </c>
      <c r="D7876" t="s">
        <v>18</v>
      </c>
      <c r="E7876" t="s">
        <v>19</v>
      </c>
      <c r="F7876">
        <v>2</v>
      </c>
      <c r="G7876">
        <v>50</v>
      </c>
      <c r="H7876">
        <f t="shared" si="123"/>
        <v>100</v>
      </c>
      <c r="I7876">
        <v>35</v>
      </c>
      <c r="J7876">
        <f>I7876*F7876</f>
        <v>70</v>
      </c>
      <c r="K7876">
        <f>G7876-I7876</f>
        <v>15</v>
      </c>
      <c r="L7876">
        <f>K7876*F7876</f>
        <v>30</v>
      </c>
      <c r="M7876" t="s">
        <v>100</v>
      </c>
      <c r="N7876" t="s">
        <v>21</v>
      </c>
      <c r="O7876" t="s">
        <v>38</v>
      </c>
    </row>
    <row r="7877" spans="1:15" x14ac:dyDescent="0.3">
      <c r="A7877">
        <v>8875</v>
      </c>
      <c r="B7877" s="1">
        <v>45391</v>
      </c>
      <c r="C7877" t="s">
        <v>7941</v>
      </c>
      <c r="D7877" t="s">
        <v>28</v>
      </c>
      <c r="E7877" t="s">
        <v>29</v>
      </c>
      <c r="F7877">
        <v>10</v>
      </c>
      <c r="G7877">
        <v>600</v>
      </c>
      <c r="H7877">
        <f t="shared" si="123"/>
        <v>6000</v>
      </c>
      <c r="I7877">
        <v>420</v>
      </c>
      <c r="J7877">
        <f>I7877*F7877</f>
        <v>4200</v>
      </c>
      <c r="K7877">
        <f>G7877-I7877</f>
        <v>180</v>
      </c>
      <c r="L7877">
        <f>K7877*F7877</f>
        <v>1800</v>
      </c>
      <c r="M7877" t="s">
        <v>194</v>
      </c>
      <c r="N7877" t="s">
        <v>15</v>
      </c>
      <c r="O7877" t="s">
        <v>46</v>
      </c>
    </row>
    <row r="7878" spans="1:15" x14ac:dyDescent="0.3">
      <c r="A7878">
        <v>8876</v>
      </c>
      <c r="B7878" s="1">
        <v>45512</v>
      </c>
      <c r="C7878" t="s">
        <v>7942</v>
      </c>
      <c r="D7878" t="s">
        <v>12</v>
      </c>
      <c r="E7878" t="s">
        <v>58</v>
      </c>
      <c r="F7878">
        <v>1</v>
      </c>
      <c r="G7878">
        <v>30</v>
      </c>
      <c r="H7878">
        <f t="shared" si="123"/>
        <v>30</v>
      </c>
      <c r="I7878">
        <v>21</v>
      </c>
      <c r="J7878">
        <f>I7878*F7878</f>
        <v>21</v>
      </c>
      <c r="K7878">
        <f>G7878-I7878</f>
        <v>9</v>
      </c>
      <c r="L7878">
        <f>K7878*F7878</f>
        <v>9</v>
      </c>
      <c r="M7878" t="s">
        <v>53</v>
      </c>
      <c r="N7878" t="s">
        <v>31</v>
      </c>
      <c r="O7878" t="s">
        <v>26</v>
      </c>
    </row>
    <row r="7879" spans="1:15" x14ac:dyDescent="0.3">
      <c r="A7879">
        <v>8877</v>
      </c>
      <c r="B7879" s="1">
        <v>45612</v>
      </c>
      <c r="C7879" t="s">
        <v>7943</v>
      </c>
      <c r="D7879" t="s">
        <v>18</v>
      </c>
      <c r="E7879" t="s">
        <v>19</v>
      </c>
      <c r="F7879">
        <v>2</v>
      </c>
      <c r="G7879">
        <v>50</v>
      </c>
      <c r="H7879">
        <f t="shared" si="123"/>
        <v>100</v>
      </c>
      <c r="I7879">
        <v>35</v>
      </c>
      <c r="J7879">
        <f>I7879*F7879</f>
        <v>70</v>
      </c>
      <c r="K7879">
        <f>G7879-I7879</f>
        <v>15</v>
      </c>
      <c r="L7879">
        <f>K7879*F7879</f>
        <v>30</v>
      </c>
      <c r="M7879" t="s">
        <v>171</v>
      </c>
      <c r="N7879" t="s">
        <v>21</v>
      </c>
      <c r="O7879" t="s">
        <v>46</v>
      </c>
    </row>
    <row r="7880" spans="1:15" x14ac:dyDescent="0.3">
      <c r="A7880">
        <v>8878</v>
      </c>
      <c r="B7880" s="1">
        <v>45377</v>
      </c>
      <c r="C7880" t="s">
        <v>7944</v>
      </c>
      <c r="D7880" t="s">
        <v>12</v>
      </c>
      <c r="E7880" t="s">
        <v>58</v>
      </c>
      <c r="F7880">
        <v>3</v>
      </c>
      <c r="G7880">
        <v>30</v>
      </c>
      <c r="H7880">
        <f t="shared" si="123"/>
        <v>90</v>
      </c>
      <c r="I7880">
        <v>21</v>
      </c>
      <c r="J7880">
        <f>I7880*F7880</f>
        <v>63</v>
      </c>
      <c r="K7880">
        <f>G7880-I7880</f>
        <v>9</v>
      </c>
      <c r="L7880">
        <f>K7880*F7880</f>
        <v>27</v>
      </c>
      <c r="M7880" t="s">
        <v>24</v>
      </c>
      <c r="N7880" t="s">
        <v>25</v>
      </c>
      <c r="O7880" t="s">
        <v>38</v>
      </c>
    </row>
    <row r="7881" spans="1:15" x14ac:dyDescent="0.3">
      <c r="A7881">
        <v>8879</v>
      </c>
      <c r="B7881" s="1">
        <v>45582</v>
      </c>
      <c r="C7881" t="s">
        <v>7945</v>
      </c>
      <c r="D7881" t="s">
        <v>35</v>
      </c>
      <c r="E7881" t="s">
        <v>36</v>
      </c>
      <c r="F7881">
        <v>9</v>
      </c>
      <c r="G7881">
        <v>60</v>
      </c>
      <c r="H7881">
        <f t="shared" si="123"/>
        <v>540</v>
      </c>
      <c r="I7881">
        <v>42</v>
      </c>
      <c r="J7881">
        <f>I7881*F7881</f>
        <v>378</v>
      </c>
      <c r="K7881">
        <f>G7881-I7881</f>
        <v>18</v>
      </c>
      <c r="L7881">
        <f>K7881*F7881</f>
        <v>162</v>
      </c>
      <c r="M7881" t="s">
        <v>20</v>
      </c>
      <c r="N7881" t="s">
        <v>21</v>
      </c>
      <c r="O7881" t="s">
        <v>22</v>
      </c>
    </row>
    <row r="7882" spans="1:15" x14ac:dyDescent="0.3">
      <c r="A7882">
        <v>8880</v>
      </c>
      <c r="B7882" s="1">
        <v>45496</v>
      </c>
      <c r="C7882" t="s">
        <v>7946</v>
      </c>
      <c r="D7882" t="s">
        <v>35</v>
      </c>
      <c r="E7882" t="s">
        <v>41</v>
      </c>
      <c r="F7882">
        <v>7</v>
      </c>
      <c r="G7882">
        <v>30</v>
      </c>
      <c r="H7882">
        <f t="shared" si="123"/>
        <v>210</v>
      </c>
      <c r="I7882">
        <v>21</v>
      </c>
      <c r="J7882">
        <f>I7882*F7882</f>
        <v>147</v>
      </c>
      <c r="K7882">
        <f>G7882-I7882</f>
        <v>9</v>
      </c>
      <c r="L7882">
        <f>K7882*F7882</f>
        <v>63</v>
      </c>
      <c r="M7882" t="s">
        <v>53</v>
      </c>
      <c r="N7882" t="s">
        <v>31</v>
      </c>
      <c r="O7882" t="s">
        <v>46</v>
      </c>
    </row>
    <row r="7883" spans="1:15" x14ac:dyDescent="0.3">
      <c r="A7883">
        <v>8881</v>
      </c>
      <c r="B7883" s="1">
        <v>45424</v>
      </c>
      <c r="C7883" t="s">
        <v>7947</v>
      </c>
      <c r="D7883" t="s">
        <v>35</v>
      </c>
      <c r="E7883" t="s">
        <v>36</v>
      </c>
      <c r="F7883">
        <v>7</v>
      </c>
      <c r="G7883">
        <v>60</v>
      </c>
      <c r="H7883">
        <f t="shared" si="123"/>
        <v>420</v>
      </c>
      <c r="I7883">
        <v>42</v>
      </c>
      <c r="J7883">
        <f>I7883*F7883</f>
        <v>294</v>
      </c>
      <c r="K7883">
        <f>G7883-I7883</f>
        <v>18</v>
      </c>
      <c r="L7883">
        <f>K7883*F7883</f>
        <v>126</v>
      </c>
      <c r="M7883" t="s">
        <v>63</v>
      </c>
      <c r="N7883" t="s">
        <v>21</v>
      </c>
      <c r="O7883" t="s">
        <v>16</v>
      </c>
    </row>
    <row r="7884" spans="1:15" x14ac:dyDescent="0.3">
      <c r="A7884">
        <v>8882</v>
      </c>
      <c r="B7884" s="1">
        <v>45630</v>
      </c>
      <c r="C7884" t="s">
        <v>7948</v>
      </c>
      <c r="D7884" t="s">
        <v>12</v>
      </c>
      <c r="E7884" t="s">
        <v>75</v>
      </c>
      <c r="F7884">
        <v>7</v>
      </c>
      <c r="G7884">
        <v>20</v>
      </c>
      <c r="H7884">
        <f t="shared" si="123"/>
        <v>140</v>
      </c>
      <c r="I7884">
        <v>14</v>
      </c>
      <c r="J7884">
        <f>I7884*F7884</f>
        <v>98</v>
      </c>
      <c r="K7884">
        <f>G7884-I7884</f>
        <v>6</v>
      </c>
      <c r="L7884">
        <f>K7884*F7884</f>
        <v>42</v>
      </c>
      <c r="M7884" t="s">
        <v>63</v>
      </c>
      <c r="N7884" t="s">
        <v>21</v>
      </c>
      <c r="O7884" t="s">
        <v>46</v>
      </c>
    </row>
    <row r="7885" spans="1:15" x14ac:dyDescent="0.3">
      <c r="A7885">
        <v>8883</v>
      </c>
      <c r="B7885" s="1">
        <v>45498</v>
      </c>
      <c r="C7885" t="s">
        <v>7949</v>
      </c>
      <c r="D7885" t="s">
        <v>28</v>
      </c>
      <c r="E7885" t="s">
        <v>29</v>
      </c>
      <c r="F7885">
        <v>8</v>
      </c>
      <c r="G7885">
        <v>600</v>
      </c>
      <c r="H7885">
        <f t="shared" si="123"/>
        <v>4800</v>
      </c>
      <c r="I7885">
        <v>420</v>
      </c>
      <c r="J7885">
        <f>I7885*F7885</f>
        <v>3360</v>
      </c>
      <c r="K7885">
        <f>G7885-I7885</f>
        <v>180</v>
      </c>
      <c r="L7885">
        <f>K7885*F7885</f>
        <v>1440</v>
      </c>
      <c r="M7885" t="s">
        <v>55</v>
      </c>
      <c r="N7885" t="s">
        <v>25</v>
      </c>
      <c r="O7885" t="s">
        <v>26</v>
      </c>
    </row>
    <row r="7886" spans="1:15" x14ac:dyDescent="0.3">
      <c r="A7886">
        <v>8884</v>
      </c>
      <c r="B7886" s="1">
        <v>45585</v>
      </c>
      <c r="C7886" t="s">
        <v>7950</v>
      </c>
      <c r="D7886" t="s">
        <v>12</v>
      </c>
      <c r="E7886" t="s">
        <v>75</v>
      </c>
      <c r="F7886">
        <v>8</v>
      </c>
      <c r="G7886">
        <v>20</v>
      </c>
      <c r="H7886">
        <f t="shared" si="123"/>
        <v>160</v>
      </c>
      <c r="I7886">
        <v>14</v>
      </c>
      <c r="J7886">
        <f>I7886*F7886</f>
        <v>112</v>
      </c>
      <c r="K7886">
        <f>G7886-I7886</f>
        <v>6</v>
      </c>
      <c r="L7886">
        <f>K7886*F7886</f>
        <v>48</v>
      </c>
      <c r="M7886" t="s">
        <v>111</v>
      </c>
      <c r="N7886" t="s">
        <v>15</v>
      </c>
      <c r="O7886" t="s">
        <v>22</v>
      </c>
    </row>
    <row r="7887" spans="1:15" x14ac:dyDescent="0.3">
      <c r="A7887">
        <v>8885</v>
      </c>
      <c r="B7887" s="1">
        <v>45423</v>
      </c>
      <c r="C7887" t="s">
        <v>7951</v>
      </c>
      <c r="D7887" t="s">
        <v>28</v>
      </c>
      <c r="E7887" t="s">
        <v>29</v>
      </c>
      <c r="F7887">
        <v>7</v>
      </c>
      <c r="G7887">
        <v>600</v>
      </c>
      <c r="H7887">
        <f t="shared" si="123"/>
        <v>4200</v>
      </c>
      <c r="I7887">
        <v>420</v>
      </c>
      <c r="J7887">
        <f>I7887*F7887</f>
        <v>2940</v>
      </c>
      <c r="K7887">
        <f>G7887-I7887</f>
        <v>180</v>
      </c>
      <c r="L7887">
        <f>K7887*F7887</f>
        <v>1260</v>
      </c>
      <c r="M7887" t="s">
        <v>33</v>
      </c>
      <c r="N7887" t="s">
        <v>25</v>
      </c>
      <c r="O7887" t="s">
        <v>38</v>
      </c>
    </row>
    <row r="7888" spans="1:15" x14ac:dyDescent="0.3">
      <c r="A7888">
        <v>8886</v>
      </c>
      <c r="B7888" s="1">
        <v>45328</v>
      </c>
      <c r="C7888" t="s">
        <v>7952</v>
      </c>
      <c r="D7888" t="s">
        <v>70</v>
      </c>
      <c r="E7888" t="s">
        <v>86</v>
      </c>
      <c r="F7888">
        <v>7</v>
      </c>
      <c r="G7888">
        <v>400</v>
      </c>
      <c r="H7888">
        <f t="shared" si="123"/>
        <v>2800</v>
      </c>
      <c r="I7888">
        <v>280</v>
      </c>
      <c r="J7888">
        <f>I7888*F7888</f>
        <v>1960</v>
      </c>
      <c r="K7888">
        <f>G7888-I7888</f>
        <v>120</v>
      </c>
      <c r="L7888">
        <f>K7888*F7888</f>
        <v>840</v>
      </c>
      <c r="M7888" t="s">
        <v>44</v>
      </c>
      <c r="N7888" t="s">
        <v>45</v>
      </c>
      <c r="O7888" t="s">
        <v>46</v>
      </c>
    </row>
    <row r="7889" spans="1:15" x14ac:dyDescent="0.3">
      <c r="A7889">
        <v>8887</v>
      </c>
      <c r="B7889" s="1">
        <v>45382</v>
      </c>
      <c r="C7889" t="s">
        <v>7953</v>
      </c>
      <c r="D7889" t="s">
        <v>28</v>
      </c>
      <c r="E7889" t="s">
        <v>29</v>
      </c>
      <c r="F7889">
        <v>6</v>
      </c>
      <c r="G7889">
        <v>600</v>
      </c>
      <c r="H7889">
        <f t="shared" si="123"/>
        <v>3600</v>
      </c>
      <c r="I7889">
        <v>420</v>
      </c>
      <c r="J7889">
        <f>I7889*F7889</f>
        <v>2520</v>
      </c>
      <c r="K7889">
        <f>G7889-I7889</f>
        <v>180</v>
      </c>
      <c r="L7889">
        <f>K7889*F7889</f>
        <v>1080</v>
      </c>
      <c r="M7889" t="s">
        <v>100</v>
      </c>
      <c r="N7889" t="s">
        <v>21</v>
      </c>
      <c r="O7889" t="s">
        <v>38</v>
      </c>
    </row>
    <row r="7890" spans="1:15" x14ac:dyDescent="0.3">
      <c r="A7890">
        <v>8888</v>
      </c>
      <c r="B7890" s="1">
        <v>45640</v>
      </c>
      <c r="C7890" t="s">
        <v>7954</v>
      </c>
      <c r="D7890" t="s">
        <v>28</v>
      </c>
      <c r="E7890" t="s">
        <v>73</v>
      </c>
      <c r="F7890">
        <v>9</v>
      </c>
      <c r="G7890">
        <v>500</v>
      </c>
      <c r="H7890">
        <f t="shared" si="123"/>
        <v>4500</v>
      </c>
      <c r="I7890">
        <v>350</v>
      </c>
      <c r="J7890">
        <f>I7890*F7890</f>
        <v>3150</v>
      </c>
      <c r="K7890">
        <f>G7890-I7890</f>
        <v>150</v>
      </c>
      <c r="L7890">
        <f>K7890*F7890</f>
        <v>1350</v>
      </c>
      <c r="M7890" t="s">
        <v>130</v>
      </c>
      <c r="N7890" t="s">
        <v>21</v>
      </c>
      <c r="O7890" t="s">
        <v>26</v>
      </c>
    </row>
    <row r="7891" spans="1:15" x14ac:dyDescent="0.3">
      <c r="A7891">
        <v>8889</v>
      </c>
      <c r="B7891" s="1">
        <v>45653</v>
      </c>
      <c r="C7891" t="s">
        <v>7955</v>
      </c>
      <c r="D7891" t="s">
        <v>35</v>
      </c>
      <c r="E7891" t="s">
        <v>36</v>
      </c>
      <c r="F7891">
        <v>10</v>
      </c>
      <c r="G7891">
        <v>60</v>
      </c>
      <c r="H7891">
        <f t="shared" si="123"/>
        <v>600</v>
      </c>
      <c r="I7891">
        <v>42</v>
      </c>
      <c r="J7891">
        <f>I7891*F7891</f>
        <v>420</v>
      </c>
      <c r="K7891">
        <f>G7891-I7891</f>
        <v>18</v>
      </c>
      <c r="L7891">
        <f>K7891*F7891</f>
        <v>180</v>
      </c>
      <c r="M7891" t="s">
        <v>100</v>
      </c>
      <c r="N7891" t="s">
        <v>21</v>
      </c>
      <c r="O7891" t="s">
        <v>22</v>
      </c>
    </row>
    <row r="7892" spans="1:15" x14ac:dyDescent="0.3">
      <c r="A7892">
        <v>8890</v>
      </c>
      <c r="B7892" s="1">
        <v>45340</v>
      </c>
      <c r="C7892" t="s">
        <v>7956</v>
      </c>
      <c r="D7892" t="s">
        <v>12</v>
      </c>
      <c r="E7892" t="s">
        <v>13</v>
      </c>
      <c r="F7892">
        <v>3</v>
      </c>
      <c r="G7892">
        <v>25</v>
      </c>
      <c r="H7892">
        <f t="shared" si="123"/>
        <v>75</v>
      </c>
      <c r="I7892">
        <v>17.5</v>
      </c>
      <c r="J7892">
        <f>I7892*F7892</f>
        <v>52.5</v>
      </c>
      <c r="K7892">
        <f>G7892-I7892</f>
        <v>7.5</v>
      </c>
      <c r="L7892">
        <f>K7892*F7892</f>
        <v>22.5</v>
      </c>
      <c r="M7892" t="s">
        <v>91</v>
      </c>
      <c r="N7892" t="s">
        <v>45</v>
      </c>
      <c r="O7892" t="s">
        <v>38</v>
      </c>
    </row>
    <row r="7893" spans="1:15" x14ac:dyDescent="0.3">
      <c r="A7893">
        <v>8891</v>
      </c>
      <c r="B7893" s="1">
        <v>45493</v>
      </c>
      <c r="C7893" t="s">
        <v>7957</v>
      </c>
      <c r="D7893" t="s">
        <v>12</v>
      </c>
      <c r="E7893" t="s">
        <v>13</v>
      </c>
      <c r="F7893">
        <v>10</v>
      </c>
      <c r="G7893">
        <v>25</v>
      </c>
      <c r="H7893">
        <f t="shared" si="123"/>
        <v>250</v>
      </c>
      <c r="I7893">
        <v>17.5</v>
      </c>
      <c r="J7893">
        <f>I7893*F7893</f>
        <v>175</v>
      </c>
      <c r="K7893">
        <f>G7893-I7893</f>
        <v>7.5</v>
      </c>
      <c r="L7893">
        <f>K7893*F7893</f>
        <v>75</v>
      </c>
      <c r="M7893" t="s">
        <v>171</v>
      </c>
      <c r="N7893" t="s">
        <v>21</v>
      </c>
      <c r="O7893" t="s">
        <v>38</v>
      </c>
    </row>
    <row r="7894" spans="1:15" x14ac:dyDescent="0.3">
      <c r="A7894">
        <v>8892</v>
      </c>
      <c r="B7894" s="1">
        <v>45618</v>
      </c>
      <c r="C7894" t="s">
        <v>7958</v>
      </c>
      <c r="D7894" t="s">
        <v>70</v>
      </c>
      <c r="E7894" t="s">
        <v>86</v>
      </c>
      <c r="F7894">
        <v>10</v>
      </c>
      <c r="G7894">
        <v>400</v>
      </c>
      <c r="H7894">
        <f t="shared" si="123"/>
        <v>4000</v>
      </c>
      <c r="I7894">
        <v>280</v>
      </c>
      <c r="J7894">
        <f>I7894*F7894</f>
        <v>2800</v>
      </c>
      <c r="K7894">
        <f>G7894-I7894</f>
        <v>120</v>
      </c>
      <c r="L7894">
        <f>K7894*F7894</f>
        <v>1200</v>
      </c>
      <c r="M7894" t="s">
        <v>79</v>
      </c>
      <c r="N7894" t="s">
        <v>31</v>
      </c>
      <c r="O7894" t="s">
        <v>38</v>
      </c>
    </row>
    <row r="7895" spans="1:15" x14ac:dyDescent="0.3">
      <c r="A7895">
        <v>8893</v>
      </c>
      <c r="B7895" s="1">
        <v>45377</v>
      </c>
      <c r="C7895" t="s">
        <v>7959</v>
      </c>
      <c r="D7895" t="s">
        <v>12</v>
      </c>
      <c r="E7895" t="s">
        <v>13</v>
      </c>
      <c r="F7895">
        <v>2</v>
      </c>
      <c r="G7895">
        <v>25</v>
      </c>
      <c r="H7895">
        <f t="shared" si="123"/>
        <v>50</v>
      </c>
      <c r="I7895">
        <v>17.5</v>
      </c>
      <c r="J7895">
        <f>I7895*F7895</f>
        <v>35</v>
      </c>
      <c r="K7895">
        <f>G7895-I7895</f>
        <v>7.5</v>
      </c>
      <c r="L7895">
        <f>K7895*F7895</f>
        <v>15</v>
      </c>
      <c r="M7895" t="s">
        <v>59</v>
      </c>
      <c r="N7895" t="s">
        <v>25</v>
      </c>
      <c r="O7895" t="s">
        <v>38</v>
      </c>
    </row>
    <row r="7896" spans="1:15" x14ac:dyDescent="0.3">
      <c r="A7896">
        <v>8894</v>
      </c>
      <c r="B7896" s="1">
        <v>45318</v>
      </c>
      <c r="C7896" t="s">
        <v>7960</v>
      </c>
      <c r="D7896" t="s">
        <v>18</v>
      </c>
      <c r="E7896" t="s">
        <v>19</v>
      </c>
      <c r="F7896">
        <v>5</v>
      </c>
      <c r="G7896">
        <v>50</v>
      </c>
      <c r="H7896">
        <f t="shared" si="123"/>
        <v>250</v>
      </c>
      <c r="I7896">
        <v>35</v>
      </c>
      <c r="J7896">
        <f>I7896*F7896</f>
        <v>175</v>
      </c>
      <c r="K7896">
        <f>G7896-I7896</f>
        <v>15</v>
      </c>
      <c r="L7896">
        <f>K7896*F7896</f>
        <v>75</v>
      </c>
      <c r="M7896" t="s">
        <v>42</v>
      </c>
      <c r="N7896" t="s">
        <v>31</v>
      </c>
      <c r="O7896" t="s">
        <v>16</v>
      </c>
    </row>
    <row r="7897" spans="1:15" x14ac:dyDescent="0.3">
      <c r="A7897">
        <v>8895</v>
      </c>
      <c r="B7897" s="1">
        <v>45426</v>
      </c>
      <c r="C7897" t="s">
        <v>7961</v>
      </c>
      <c r="D7897" t="s">
        <v>35</v>
      </c>
      <c r="E7897" t="s">
        <v>41</v>
      </c>
      <c r="F7897">
        <v>2</v>
      </c>
      <c r="G7897">
        <v>30</v>
      </c>
      <c r="H7897">
        <f t="shared" si="123"/>
        <v>60</v>
      </c>
      <c r="I7897">
        <v>21</v>
      </c>
      <c r="J7897">
        <f>I7897*F7897</f>
        <v>42</v>
      </c>
      <c r="K7897">
        <f>G7897-I7897</f>
        <v>9</v>
      </c>
      <c r="L7897">
        <f>K7897*F7897</f>
        <v>18</v>
      </c>
      <c r="M7897" t="s">
        <v>63</v>
      </c>
      <c r="N7897" t="s">
        <v>21</v>
      </c>
      <c r="O7897" t="s">
        <v>38</v>
      </c>
    </row>
    <row r="7898" spans="1:15" x14ac:dyDescent="0.3">
      <c r="A7898">
        <v>8896</v>
      </c>
      <c r="B7898" s="1">
        <v>45598</v>
      </c>
      <c r="C7898" t="s">
        <v>7962</v>
      </c>
      <c r="D7898" t="s">
        <v>35</v>
      </c>
      <c r="E7898" t="s">
        <v>41</v>
      </c>
      <c r="F7898">
        <v>4</v>
      </c>
      <c r="G7898">
        <v>30</v>
      </c>
      <c r="H7898">
        <f t="shared" si="123"/>
        <v>120</v>
      </c>
      <c r="I7898">
        <v>21</v>
      </c>
      <c r="J7898">
        <f>I7898*F7898</f>
        <v>84</v>
      </c>
      <c r="K7898">
        <f>G7898-I7898</f>
        <v>9</v>
      </c>
      <c r="L7898">
        <f>K7898*F7898</f>
        <v>36</v>
      </c>
      <c r="M7898" t="s">
        <v>55</v>
      </c>
      <c r="N7898" t="s">
        <v>25</v>
      </c>
      <c r="O7898" t="s">
        <v>38</v>
      </c>
    </row>
    <row r="7899" spans="1:15" x14ac:dyDescent="0.3">
      <c r="A7899">
        <v>8897</v>
      </c>
      <c r="B7899" s="1">
        <v>45413</v>
      </c>
      <c r="C7899" t="s">
        <v>7963</v>
      </c>
      <c r="D7899" t="s">
        <v>70</v>
      </c>
      <c r="E7899" t="s">
        <v>86</v>
      </c>
      <c r="F7899">
        <v>10</v>
      </c>
      <c r="G7899">
        <v>400</v>
      </c>
      <c r="H7899">
        <f t="shared" si="123"/>
        <v>4000</v>
      </c>
      <c r="I7899">
        <v>280</v>
      </c>
      <c r="J7899">
        <f>I7899*F7899</f>
        <v>2800</v>
      </c>
      <c r="K7899">
        <f>G7899-I7899</f>
        <v>120</v>
      </c>
      <c r="L7899">
        <f>K7899*F7899</f>
        <v>1200</v>
      </c>
      <c r="M7899" t="s">
        <v>37</v>
      </c>
      <c r="N7899" t="s">
        <v>15</v>
      </c>
      <c r="O7899" t="s">
        <v>46</v>
      </c>
    </row>
    <row r="7900" spans="1:15" x14ac:dyDescent="0.3">
      <c r="A7900">
        <v>8898</v>
      </c>
      <c r="B7900" s="1">
        <v>45438</v>
      </c>
      <c r="C7900" t="s">
        <v>7964</v>
      </c>
      <c r="D7900" t="s">
        <v>18</v>
      </c>
      <c r="E7900" t="s">
        <v>19</v>
      </c>
      <c r="F7900">
        <v>10</v>
      </c>
      <c r="G7900">
        <v>50</v>
      </c>
      <c r="H7900">
        <f t="shared" si="123"/>
        <v>500</v>
      </c>
      <c r="I7900">
        <v>35</v>
      </c>
      <c r="J7900">
        <f>I7900*F7900</f>
        <v>350</v>
      </c>
      <c r="K7900">
        <f>G7900-I7900</f>
        <v>15</v>
      </c>
      <c r="L7900">
        <f>K7900*F7900</f>
        <v>150</v>
      </c>
      <c r="M7900" t="s">
        <v>91</v>
      </c>
      <c r="N7900" t="s">
        <v>45</v>
      </c>
      <c r="O7900" t="s">
        <v>38</v>
      </c>
    </row>
    <row r="7901" spans="1:15" x14ac:dyDescent="0.3">
      <c r="A7901">
        <v>8899</v>
      </c>
      <c r="B7901" s="1">
        <v>45650</v>
      </c>
      <c r="C7901" t="s">
        <v>7965</v>
      </c>
      <c r="D7901" t="s">
        <v>28</v>
      </c>
      <c r="E7901" t="s">
        <v>73</v>
      </c>
      <c r="F7901">
        <v>10</v>
      </c>
      <c r="G7901">
        <v>500</v>
      </c>
      <c r="H7901">
        <f t="shared" si="123"/>
        <v>5000</v>
      </c>
      <c r="I7901">
        <v>350</v>
      </c>
      <c r="J7901">
        <f>I7901*F7901</f>
        <v>3500</v>
      </c>
      <c r="K7901">
        <f>G7901-I7901</f>
        <v>150</v>
      </c>
      <c r="L7901">
        <f>K7901*F7901</f>
        <v>1500</v>
      </c>
      <c r="M7901" t="s">
        <v>130</v>
      </c>
      <c r="N7901" t="s">
        <v>21</v>
      </c>
      <c r="O7901" t="s">
        <v>46</v>
      </c>
    </row>
    <row r="7902" spans="1:15" x14ac:dyDescent="0.3">
      <c r="A7902">
        <v>8900</v>
      </c>
      <c r="B7902" s="1">
        <v>45394</v>
      </c>
      <c r="C7902" t="s">
        <v>7966</v>
      </c>
      <c r="D7902" t="s">
        <v>28</v>
      </c>
      <c r="E7902" t="s">
        <v>29</v>
      </c>
      <c r="F7902">
        <v>3</v>
      </c>
      <c r="G7902">
        <v>600</v>
      </c>
      <c r="H7902">
        <f t="shared" si="123"/>
        <v>1800</v>
      </c>
      <c r="I7902">
        <v>420</v>
      </c>
      <c r="J7902">
        <f>I7902*F7902</f>
        <v>1260</v>
      </c>
      <c r="K7902">
        <f>G7902-I7902</f>
        <v>180</v>
      </c>
      <c r="L7902">
        <f>K7902*F7902</f>
        <v>540</v>
      </c>
      <c r="M7902" t="s">
        <v>44</v>
      </c>
      <c r="N7902" t="s">
        <v>45</v>
      </c>
      <c r="O7902" t="s">
        <v>46</v>
      </c>
    </row>
    <row r="7903" spans="1:15" x14ac:dyDescent="0.3">
      <c r="A7903">
        <v>8901</v>
      </c>
      <c r="B7903" s="1">
        <v>45499</v>
      </c>
      <c r="C7903" t="s">
        <v>7967</v>
      </c>
      <c r="D7903" t="s">
        <v>28</v>
      </c>
      <c r="E7903" t="s">
        <v>65</v>
      </c>
      <c r="F7903">
        <v>3</v>
      </c>
      <c r="G7903">
        <v>150</v>
      </c>
      <c r="H7903">
        <f t="shared" si="123"/>
        <v>450</v>
      </c>
      <c r="I7903">
        <v>105</v>
      </c>
      <c r="J7903">
        <f>I7903*F7903</f>
        <v>315</v>
      </c>
      <c r="K7903">
        <f>G7903-I7903</f>
        <v>45</v>
      </c>
      <c r="L7903">
        <f>K7903*F7903</f>
        <v>135</v>
      </c>
      <c r="M7903" t="s">
        <v>55</v>
      </c>
      <c r="N7903" t="s">
        <v>25</v>
      </c>
      <c r="O7903" t="s">
        <v>46</v>
      </c>
    </row>
    <row r="7904" spans="1:15" x14ac:dyDescent="0.3">
      <c r="A7904">
        <v>8902</v>
      </c>
      <c r="B7904" s="1">
        <v>45656</v>
      </c>
      <c r="C7904" t="s">
        <v>7968</v>
      </c>
      <c r="D7904" t="s">
        <v>35</v>
      </c>
      <c r="E7904" t="s">
        <v>36</v>
      </c>
      <c r="F7904">
        <v>10</v>
      </c>
      <c r="G7904">
        <v>60</v>
      </c>
      <c r="H7904">
        <f t="shared" si="123"/>
        <v>600</v>
      </c>
      <c r="I7904">
        <v>42</v>
      </c>
      <c r="J7904">
        <f>I7904*F7904</f>
        <v>420</v>
      </c>
      <c r="K7904">
        <f>G7904-I7904</f>
        <v>18</v>
      </c>
      <c r="L7904">
        <f>K7904*F7904</f>
        <v>180</v>
      </c>
      <c r="M7904" t="s">
        <v>130</v>
      </c>
      <c r="N7904" t="s">
        <v>21</v>
      </c>
      <c r="O7904" t="s">
        <v>46</v>
      </c>
    </row>
    <row r="7905" spans="1:15" x14ac:dyDescent="0.3">
      <c r="A7905">
        <v>8903</v>
      </c>
      <c r="B7905" s="1">
        <v>45374</v>
      </c>
      <c r="C7905" t="s">
        <v>7969</v>
      </c>
      <c r="D7905" t="s">
        <v>70</v>
      </c>
      <c r="E7905" t="s">
        <v>86</v>
      </c>
      <c r="F7905">
        <v>4</v>
      </c>
      <c r="G7905">
        <v>400</v>
      </c>
      <c r="H7905">
        <f t="shared" si="123"/>
        <v>1600</v>
      </c>
      <c r="I7905">
        <v>280</v>
      </c>
      <c r="J7905">
        <f>I7905*F7905</f>
        <v>1120</v>
      </c>
      <c r="K7905">
        <f>G7905-I7905</f>
        <v>120</v>
      </c>
      <c r="L7905">
        <f>K7905*F7905</f>
        <v>480</v>
      </c>
      <c r="M7905" t="s">
        <v>100</v>
      </c>
      <c r="N7905" t="s">
        <v>21</v>
      </c>
      <c r="O7905" t="s">
        <v>16</v>
      </c>
    </row>
    <row r="7906" spans="1:15" x14ac:dyDescent="0.3">
      <c r="A7906">
        <v>8904</v>
      </c>
      <c r="B7906" s="1">
        <v>45539</v>
      </c>
      <c r="C7906" t="s">
        <v>7970</v>
      </c>
      <c r="D7906" t="s">
        <v>70</v>
      </c>
      <c r="E7906" t="s">
        <v>106</v>
      </c>
      <c r="F7906">
        <v>1</v>
      </c>
      <c r="G7906">
        <v>1000</v>
      </c>
      <c r="H7906">
        <f t="shared" si="123"/>
        <v>1000</v>
      </c>
      <c r="I7906">
        <v>700</v>
      </c>
      <c r="J7906">
        <f>I7906*F7906</f>
        <v>700</v>
      </c>
      <c r="K7906">
        <f>G7906-I7906</f>
        <v>300</v>
      </c>
      <c r="L7906">
        <f>K7906*F7906</f>
        <v>300</v>
      </c>
      <c r="M7906" t="s">
        <v>61</v>
      </c>
      <c r="N7906" t="s">
        <v>45</v>
      </c>
      <c r="O7906" t="s">
        <v>38</v>
      </c>
    </row>
    <row r="7907" spans="1:15" x14ac:dyDescent="0.3">
      <c r="A7907">
        <v>8905</v>
      </c>
      <c r="B7907" s="1">
        <v>45520</v>
      </c>
      <c r="C7907" t="s">
        <v>7971</v>
      </c>
      <c r="D7907" t="s">
        <v>35</v>
      </c>
      <c r="E7907" t="s">
        <v>36</v>
      </c>
      <c r="F7907">
        <v>2</v>
      </c>
      <c r="G7907">
        <v>60</v>
      </c>
      <c r="H7907">
        <f t="shared" si="123"/>
        <v>120</v>
      </c>
      <c r="I7907">
        <v>42</v>
      </c>
      <c r="J7907">
        <f>I7907*F7907</f>
        <v>84</v>
      </c>
      <c r="K7907">
        <f>G7907-I7907</f>
        <v>18</v>
      </c>
      <c r="L7907">
        <f>K7907*F7907</f>
        <v>36</v>
      </c>
      <c r="M7907" t="s">
        <v>111</v>
      </c>
      <c r="N7907" t="s">
        <v>15</v>
      </c>
      <c r="O7907" t="s">
        <v>26</v>
      </c>
    </row>
    <row r="7908" spans="1:15" x14ac:dyDescent="0.3">
      <c r="A7908">
        <v>8906</v>
      </c>
      <c r="B7908" s="1">
        <v>45432</v>
      </c>
      <c r="C7908" t="s">
        <v>7972</v>
      </c>
      <c r="D7908" t="s">
        <v>12</v>
      </c>
      <c r="E7908" t="s">
        <v>58</v>
      </c>
      <c r="F7908">
        <v>2</v>
      </c>
      <c r="G7908">
        <v>30</v>
      </c>
      <c r="H7908">
        <f t="shared" si="123"/>
        <v>60</v>
      </c>
      <c r="I7908">
        <v>21</v>
      </c>
      <c r="J7908">
        <f>I7908*F7908</f>
        <v>42</v>
      </c>
      <c r="K7908">
        <f>G7908-I7908</f>
        <v>9</v>
      </c>
      <c r="L7908">
        <f>K7908*F7908</f>
        <v>18</v>
      </c>
      <c r="M7908" t="s">
        <v>77</v>
      </c>
      <c r="N7908" t="s">
        <v>45</v>
      </c>
      <c r="O7908" t="s">
        <v>16</v>
      </c>
    </row>
    <row r="7909" spans="1:15" x14ac:dyDescent="0.3">
      <c r="A7909">
        <v>8907</v>
      </c>
      <c r="B7909" s="1">
        <v>45638</v>
      </c>
      <c r="C7909" t="s">
        <v>7973</v>
      </c>
      <c r="D7909" t="s">
        <v>70</v>
      </c>
      <c r="E7909" t="s">
        <v>71</v>
      </c>
      <c r="F7909">
        <v>3</v>
      </c>
      <c r="G7909">
        <v>700</v>
      </c>
      <c r="H7909">
        <f t="shared" si="123"/>
        <v>2100</v>
      </c>
      <c r="I7909">
        <v>489.99999999999989</v>
      </c>
      <c r="J7909">
        <f>I7909*F7909</f>
        <v>1469.9999999999995</v>
      </c>
      <c r="K7909">
        <f>G7909-I7909</f>
        <v>210.00000000000011</v>
      </c>
      <c r="L7909">
        <f>K7909*F7909</f>
        <v>630.00000000000034</v>
      </c>
      <c r="M7909" t="s">
        <v>24</v>
      </c>
      <c r="N7909" t="s">
        <v>25</v>
      </c>
      <c r="O7909" t="s">
        <v>38</v>
      </c>
    </row>
    <row r="7910" spans="1:15" x14ac:dyDescent="0.3">
      <c r="A7910">
        <v>8908</v>
      </c>
      <c r="B7910" s="1">
        <v>45314</v>
      </c>
      <c r="C7910" t="s">
        <v>7974</v>
      </c>
      <c r="D7910" t="s">
        <v>70</v>
      </c>
      <c r="E7910" t="s">
        <v>86</v>
      </c>
      <c r="F7910">
        <v>1</v>
      </c>
      <c r="G7910">
        <v>400</v>
      </c>
      <c r="H7910">
        <f t="shared" si="123"/>
        <v>400</v>
      </c>
      <c r="I7910">
        <v>280</v>
      </c>
      <c r="J7910">
        <f>I7910*F7910</f>
        <v>280</v>
      </c>
      <c r="K7910">
        <f>G7910-I7910</f>
        <v>120</v>
      </c>
      <c r="L7910">
        <f>K7910*F7910</f>
        <v>120</v>
      </c>
      <c r="M7910" t="s">
        <v>171</v>
      </c>
      <c r="N7910" t="s">
        <v>21</v>
      </c>
      <c r="O7910" t="s">
        <v>16</v>
      </c>
    </row>
    <row r="7911" spans="1:15" x14ac:dyDescent="0.3">
      <c r="A7911">
        <v>8909</v>
      </c>
      <c r="B7911" s="1">
        <v>45581</v>
      </c>
      <c r="C7911" t="s">
        <v>7975</v>
      </c>
      <c r="D7911" t="s">
        <v>35</v>
      </c>
      <c r="E7911" t="s">
        <v>68</v>
      </c>
      <c r="F7911">
        <v>10</v>
      </c>
      <c r="G7911">
        <v>40</v>
      </c>
      <c r="H7911">
        <f t="shared" si="123"/>
        <v>400</v>
      </c>
      <c r="I7911">
        <v>28</v>
      </c>
      <c r="J7911">
        <f>I7911*F7911</f>
        <v>280</v>
      </c>
      <c r="K7911">
        <f>G7911-I7911</f>
        <v>12</v>
      </c>
      <c r="L7911">
        <f>K7911*F7911</f>
        <v>120</v>
      </c>
      <c r="M7911" t="s">
        <v>33</v>
      </c>
      <c r="N7911" t="s">
        <v>25</v>
      </c>
      <c r="O7911" t="s">
        <v>38</v>
      </c>
    </row>
    <row r="7912" spans="1:15" x14ac:dyDescent="0.3">
      <c r="A7912">
        <v>8910</v>
      </c>
      <c r="B7912" s="1">
        <v>45597</v>
      </c>
      <c r="C7912" t="s">
        <v>7976</v>
      </c>
      <c r="D7912" t="s">
        <v>35</v>
      </c>
      <c r="E7912" t="s">
        <v>68</v>
      </c>
      <c r="F7912">
        <v>2</v>
      </c>
      <c r="G7912">
        <v>40</v>
      </c>
      <c r="H7912">
        <f t="shared" si="123"/>
        <v>80</v>
      </c>
      <c r="I7912">
        <v>28</v>
      </c>
      <c r="J7912">
        <f>I7912*F7912</f>
        <v>56</v>
      </c>
      <c r="K7912">
        <f>G7912-I7912</f>
        <v>12</v>
      </c>
      <c r="L7912">
        <f>K7912*F7912</f>
        <v>24</v>
      </c>
      <c r="M7912" t="s">
        <v>111</v>
      </c>
      <c r="N7912" t="s">
        <v>15</v>
      </c>
      <c r="O7912" t="s">
        <v>26</v>
      </c>
    </row>
    <row r="7913" spans="1:15" x14ac:dyDescent="0.3">
      <c r="A7913">
        <v>8911</v>
      </c>
      <c r="B7913" s="1">
        <v>45343</v>
      </c>
      <c r="C7913" t="s">
        <v>7977</v>
      </c>
      <c r="D7913" t="s">
        <v>28</v>
      </c>
      <c r="E7913" t="s">
        <v>29</v>
      </c>
      <c r="F7913">
        <v>1</v>
      </c>
      <c r="G7913">
        <v>600</v>
      </c>
      <c r="H7913">
        <f t="shared" si="123"/>
        <v>600</v>
      </c>
      <c r="I7913">
        <v>420</v>
      </c>
      <c r="J7913">
        <f>I7913*F7913</f>
        <v>420</v>
      </c>
      <c r="K7913">
        <f>G7913-I7913</f>
        <v>180</v>
      </c>
      <c r="L7913">
        <f>K7913*F7913</f>
        <v>180</v>
      </c>
      <c r="M7913" t="s">
        <v>37</v>
      </c>
      <c r="N7913" t="s">
        <v>15</v>
      </c>
      <c r="O7913" t="s">
        <v>26</v>
      </c>
    </row>
    <row r="7914" spans="1:15" x14ac:dyDescent="0.3">
      <c r="A7914">
        <v>8912</v>
      </c>
      <c r="B7914" s="1">
        <v>45656</v>
      </c>
      <c r="C7914" t="s">
        <v>7978</v>
      </c>
      <c r="D7914" t="s">
        <v>12</v>
      </c>
      <c r="E7914" t="s">
        <v>13</v>
      </c>
      <c r="F7914">
        <v>1</v>
      </c>
      <c r="G7914">
        <v>25</v>
      </c>
      <c r="H7914">
        <f t="shared" si="123"/>
        <v>25</v>
      </c>
      <c r="I7914">
        <v>17.5</v>
      </c>
      <c r="J7914">
        <f>I7914*F7914</f>
        <v>17.5</v>
      </c>
      <c r="K7914">
        <f>G7914-I7914</f>
        <v>7.5</v>
      </c>
      <c r="L7914">
        <f>K7914*F7914</f>
        <v>7.5</v>
      </c>
      <c r="M7914" t="s">
        <v>42</v>
      </c>
      <c r="N7914" t="s">
        <v>31</v>
      </c>
      <c r="O7914" t="s">
        <v>26</v>
      </c>
    </row>
    <row r="7915" spans="1:15" x14ac:dyDescent="0.3">
      <c r="A7915">
        <v>8913</v>
      </c>
      <c r="B7915" s="1">
        <v>45652</v>
      </c>
      <c r="C7915" t="s">
        <v>7979</v>
      </c>
      <c r="D7915" t="s">
        <v>70</v>
      </c>
      <c r="E7915" t="s">
        <v>86</v>
      </c>
      <c r="F7915">
        <v>5</v>
      </c>
      <c r="G7915">
        <v>400</v>
      </c>
      <c r="H7915">
        <f t="shared" si="123"/>
        <v>2000</v>
      </c>
      <c r="I7915">
        <v>280</v>
      </c>
      <c r="J7915">
        <f>I7915*F7915</f>
        <v>1400</v>
      </c>
      <c r="K7915">
        <f>G7915-I7915</f>
        <v>120</v>
      </c>
      <c r="L7915">
        <f>K7915*F7915</f>
        <v>600</v>
      </c>
      <c r="M7915" t="s">
        <v>79</v>
      </c>
      <c r="N7915" t="s">
        <v>31</v>
      </c>
      <c r="O7915" t="s">
        <v>38</v>
      </c>
    </row>
    <row r="7916" spans="1:15" x14ac:dyDescent="0.3">
      <c r="A7916">
        <v>8914</v>
      </c>
      <c r="B7916" s="1">
        <v>45589</v>
      </c>
      <c r="C7916" t="s">
        <v>7980</v>
      </c>
      <c r="D7916" t="s">
        <v>70</v>
      </c>
      <c r="E7916" t="s">
        <v>106</v>
      </c>
      <c r="F7916">
        <v>4</v>
      </c>
      <c r="G7916">
        <v>1000</v>
      </c>
      <c r="H7916">
        <f t="shared" si="123"/>
        <v>4000</v>
      </c>
      <c r="I7916">
        <v>700</v>
      </c>
      <c r="J7916">
        <f>I7916*F7916</f>
        <v>2800</v>
      </c>
      <c r="K7916">
        <f>G7916-I7916</f>
        <v>300</v>
      </c>
      <c r="L7916">
        <f>K7916*F7916</f>
        <v>1200</v>
      </c>
      <c r="M7916" t="s">
        <v>55</v>
      </c>
      <c r="N7916" t="s">
        <v>25</v>
      </c>
      <c r="O7916" t="s">
        <v>46</v>
      </c>
    </row>
    <row r="7917" spans="1:15" x14ac:dyDescent="0.3">
      <c r="A7917">
        <v>8915</v>
      </c>
      <c r="B7917" s="1">
        <v>45584</v>
      </c>
      <c r="C7917" t="s">
        <v>7981</v>
      </c>
      <c r="D7917" t="s">
        <v>18</v>
      </c>
      <c r="E7917" t="s">
        <v>50</v>
      </c>
      <c r="F7917">
        <v>10</v>
      </c>
      <c r="G7917">
        <v>20</v>
      </c>
      <c r="H7917">
        <f t="shared" si="123"/>
        <v>200</v>
      </c>
      <c r="I7917">
        <v>14</v>
      </c>
      <c r="J7917">
        <f>I7917*F7917</f>
        <v>140</v>
      </c>
      <c r="K7917">
        <f>G7917-I7917</f>
        <v>6</v>
      </c>
      <c r="L7917">
        <f>K7917*F7917</f>
        <v>60</v>
      </c>
      <c r="M7917" t="s">
        <v>194</v>
      </c>
      <c r="N7917" t="s">
        <v>15</v>
      </c>
      <c r="O7917" t="s">
        <v>26</v>
      </c>
    </row>
    <row r="7918" spans="1:15" x14ac:dyDescent="0.3">
      <c r="A7918">
        <v>8916</v>
      </c>
      <c r="B7918" s="1">
        <v>45552</v>
      </c>
      <c r="C7918" t="s">
        <v>7982</v>
      </c>
      <c r="D7918" t="s">
        <v>70</v>
      </c>
      <c r="E7918" t="s">
        <v>106</v>
      </c>
      <c r="F7918">
        <v>4</v>
      </c>
      <c r="G7918">
        <v>1000</v>
      </c>
      <c r="H7918">
        <f t="shared" si="123"/>
        <v>4000</v>
      </c>
      <c r="I7918">
        <v>700</v>
      </c>
      <c r="J7918">
        <f>I7918*F7918</f>
        <v>2800</v>
      </c>
      <c r="K7918">
        <f>G7918-I7918</f>
        <v>300</v>
      </c>
      <c r="L7918">
        <f>K7918*F7918</f>
        <v>1200</v>
      </c>
      <c r="M7918" t="s">
        <v>171</v>
      </c>
      <c r="N7918" t="s">
        <v>21</v>
      </c>
      <c r="O7918" t="s">
        <v>46</v>
      </c>
    </row>
    <row r="7919" spans="1:15" x14ac:dyDescent="0.3">
      <c r="A7919">
        <v>8917</v>
      </c>
      <c r="B7919" s="1">
        <v>45542</v>
      </c>
      <c r="C7919" t="s">
        <v>7983</v>
      </c>
      <c r="D7919" t="s">
        <v>28</v>
      </c>
      <c r="E7919" t="s">
        <v>73</v>
      </c>
      <c r="F7919">
        <v>8</v>
      </c>
      <c r="G7919">
        <v>500</v>
      </c>
      <c r="H7919">
        <f t="shared" si="123"/>
        <v>4000</v>
      </c>
      <c r="I7919">
        <v>350</v>
      </c>
      <c r="J7919">
        <f>I7919*F7919</f>
        <v>2800</v>
      </c>
      <c r="K7919">
        <f>G7919-I7919</f>
        <v>150</v>
      </c>
      <c r="L7919">
        <f>K7919*F7919</f>
        <v>1200</v>
      </c>
      <c r="M7919" t="s">
        <v>111</v>
      </c>
      <c r="N7919" t="s">
        <v>15</v>
      </c>
      <c r="O7919" t="s">
        <v>22</v>
      </c>
    </row>
    <row r="7920" spans="1:15" x14ac:dyDescent="0.3">
      <c r="A7920">
        <v>8918</v>
      </c>
      <c r="B7920" s="1">
        <v>45366</v>
      </c>
      <c r="C7920" t="s">
        <v>7984</v>
      </c>
      <c r="D7920" t="s">
        <v>35</v>
      </c>
      <c r="E7920" t="s">
        <v>41</v>
      </c>
      <c r="F7920">
        <v>3</v>
      </c>
      <c r="G7920">
        <v>30</v>
      </c>
      <c r="H7920">
        <f t="shared" si="123"/>
        <v>90</v>
      </c>
      <c r="I7920">
        <v>21</v>
      </c>
      <c r="J7920">
        <f>I7920*F7920</f>
        <v>63</v>
      </c>
      <c r="K7920">
        <f>G7920-I7920</f>
        <v>9</v>
      </c>
      <c r="L7920">
        <f>K7920*F7920</f>
        <v>27</v>
      </c>
      <c r="M7920" t="s">
        <v>30</v>
      </c>
      <c r="N7920" t="s">
        <v>31</v>
      </c>
      <c r="O7920" t="s">
        <v>16</v>
      </c>
    </row>
    <row r="7921" spans="1:15" x14ac:dyDescent="0.3">
      <c r="A7921">
        <v>8919</v>
      </c>
      <c r="B7921" s="1">
        <v>45425</v>
      </c>
      <c r="C7921" t="s">
        <v>7985</v>
      </c>
      <c r="D7921" t="s">
        <v>70</v>
      </c>
      <c r="E7921" t="s">
        <v>86</v>
      </c>
      <c r="F7921">
        <v>8</v>
      </c>
      <c r="G7921">
        <v>400</v>
      </c>
      <c r="H7921">
        <f t="shared" si="123"/>
        <v>3200</v>
      </c>
      <c r="I7921">
        <v>280</v>
      </c>
      <c r="J7921">
        <f>I7921*F7921</f>
        <v>2240</v>
      </c>
      <c r="K7921">
        <f>G7921-I7921</f>
        <v>120</v>
      </c>
      <c r="L7921">
        <f>K7921*F7921</f>
        <v>960</v>
      </c>
      <c r="M7921" t="s">
        <v>180</v>
      </c>
      <c r="N7921" t="s">
        <v>31</v>
      </c>
      <c r="O7921" t="s">
        <v>38</v>
      </c>
    </row>
    <row r="7922" spans="1:15" x14ac:dyDescent="0.3">
      <c r="A7922">
        <v>8920</v>
      </c>
      <c r="B7922" s="1">
        <v>45466</v>
      </c>
      <c r="C7922" t="s">
        <v>7986</v>
      </c>
      <c r="D7922" t="s">
        <v>28</v>
      </c>
      <c r="E7922" t="s">
        <v>65</v>
      </c>
      <c r="F7922">
        <v>7</v>
      </c>
      <c r="G7922">
        <v>150</v>
      </c>
      <c r="H7922">
        <f t="shared" si="123"/>
        <v>1050</v>
      </c>
      <c r="I7922">
        <v>105</v>
      </c>
      <c r="J7922">
        <f>I7922*F7922</f>
        <v>735</v>
      </c>
      <c r="K7922">
        <f>G7922-I7922</f>
        <v>45</v>
      </c>
      <c r="L7922">
        <f>K7922*F7922</f>
        <v>315</v>
      </c>
      <c r="M7922" t="s">
        <v>30</v>
      </c>
      <c r="N7922" t="s">
        <v>31</v>
      </c>
      <c r="O7922" t="s">
        <v>26</v>
      </c>
    </row>
    <row r="7923" spans="1:15" x14ac:dyDescent="0.3">
      <c r="A7923">
        <v>8921</v>
      </c>
      <c r="B7923" s="1">
        <v>45544</v>
      </c>
      <c r="C7923" t="s">
        <v>7987</v>
      </c>
      <c r="D7923" t="s">
        <v>18</v>
      </c>
      <c r="E7923" t="s">
        <v>82</v>
      </c>
      <c r="F7923">
        <v>2</v>
      </c>
      <c r="G7923">
        <v>80</v>
      </c>
      <c r="H7923">
        <f t="shared" si="123"/>
        <v>160</v>
      </c>
      <c r="I7923">
        <v>56</v>
      </c>
      <c r="J7923">
        <f>I7923*F7923</f>
        <v>112</v>
      </c>
      <c r="K7923">
        <f>G7923-I7923</f>
        <v>24</v>
      </c>
      <c r="L7923">
        <f>K7923*F7923</f>
        <v>48</v>
      </c>
      <c r="M7923" t="s">
        <v>94</v>
      </c>
      <c r="N7923" t="s">
        <v>25</v>
      </c>
      <c r="O7923" t="s">
        <v>22</v>
      </c>
    </row>
    <row r="7924" spans="1:15" x14ac:dyDescent="0.3">
      <c r="A7924">
        <v>8922</v>
      </c>
      <c r="B7924" s="1">
        <v>45519</v>
      </c>
      <c r="C7924" t="s">
        <v>7988</v>
      </c>
      <c r="D7924" t="s">
        <v>18</v>
      </c>
      <c r="E7924" t="s">
        <v>19</v>
      </c>
      <c r="F7924">
        <v>10</v>
      </c>
      <c r="G7924">
        <v>50</v>
      </c>
      <c r="H7924">
        <f t="shared" si="123"/>
        <v>500</v>
      </c>
      <c r="I7924">
        <v>35</v>
      </c>
      <c r="J7924">
        <f>I7924*F7924</f>
        <v>350</v>
      </c>
      <c r="K7924">
        <f>G7924-I7924</f>
        <v>15</v>
      </c>
      <c r="L7924">
        <f>K7924*F7924</f>
        <v>150</v>
      </c>
      <c r="M7924" t="s">
        <v>194</v>
      </c>
      <c r="N7924" t="s">
        <v>15</v>
      </c>
      <c r="O7924" t="s">
        <v>46</v>
      </c>
    </row>
    <row r="7925" spans="1:15" x14ac:dyDescent="0.3">
      <c r="A7925">
        <v>8923</v>
      </c>
      <c r="B7925" s="1">
        <v>45577</v>
      </c>
      <c r="C7925" t="s">
        <v>7989</v>
      </c>
      <c r="D7925" t="s">
        <v>18</v>
      </c>
      <c r="E7925" t="s">
        <v>50</v>
      </c>
      <c r="F7925">
        <v>1</v>
      </c>
      <c r="G7925">
        <v>20</v>
      </c>
      <c r="H7925">
        <f t="shared" si="123"/>
        <v>20</v>
      </c>
      <c r="I7925">
        <v>14</v>
      </c>
      <c r="J7925">
        <f>I7925*F7925</f>
        <v>14</v>
      </c>
      <c r="K7925">
        <f>G7925-I7925</f>
        <v>6</v>
      </c>
      <c r="L7925">
        <f>K7925*F7925</f>
        <v>6</v>
      </c>
      <c r="M7925" t="s">
        <v>194</v>
      </c>
      <c r="N7925" t="s">
        <v>15</v>
      </c>
      <c r="O7925" t="s">
        <v>46</v>
      </c>
    </row>
    <row r="7926" spans="1:15" x14ac:dyDescent="0.3">
      <c r="A7926">
        <v>8924</v>
      </c>
      <c r="B7926" s="1">
        <v>45425</v>
      </c>
      <c r="C7926" t="s">
        <v>7990</v>
      </c>
      <c r="D7926" t="s">
        <v>28</v>
      </c>
      <c r="E7926" t="s">
        <v>73</v>
      </c>
      <c r="F7926">
        <v>4</v>
      </c>
      <c r="G7926">
        <v>500</v>
      </c>
      <c r="H7926">
        <f t="shared" si="123"/>
        <v>2000</v>
      </c>
      <c r="I7926">
        <v>350</v>
      </c>
      <c r="J7926">
        <f>I7926*F7926</f>
        <v>1400</v>
      </c>
      <c r="K7926">
        <f>G7926-I7926</f>
        <v>150</v>
      </c>
      <c r="L7926">
        <f>K7926*F7926</f>
        <v>600</v>
      </c>
      <c r="M7926" t="s">
        <v>79</v>
      </c>
      <c r="N7926" t="s">
        <v>31</v>
      </c>
      <c r="O7926" t="s">
        <v>38</v>
      </c>
    </row>
    <row r="7927" spans="1:15" x14ac:dyDescent="0.3">
      <c r="A7927">
        <v>8925</v>
      </c>
      <c r="B7927" s="1">
        <v>45619</v>
      </c>
      <c r="C7927" t="s">
        <v>7991</v>
      </c>
      <c r="D7927" t="s">
        <v>12</v>
      </c>
      <c r="E7927" t="s">
        <v>13</v>
      </c>
      <c r="F7927">
        <v>9</v>
      </c>
      <c r="G7927">
        <v>25</v>
      </c>
      <c r="H7927">
        <f t="shared" si="123"/>
        <v>225</v>
      </c>
      <c r="I7927">
        <v>17.5</v>
      </c>
      <c r="J7927">
        <f>I7927*F7927</f>
        <v>157.5</v>
      </c>
      <c r="K7927">
        <f>G7927-I7927</f>
        <v>7.5</v>
      </c>
      <c r="L7927">
        <f>K7927*F7927</f>
        <v>67.5</v>
      </c>
      <c r="M7927" t="s">
        <v>61</v>
      </c>
      <c r="N7927" t="s">
        <v>45</v>
      </c>
      <c r="O7927" t="s">
        <v>38</v>
      </c>
    </row>
    <row r="7928" spans="1:15" x14ac:dyDescent="0.3">
      <c r="A7928">
        <v>8926</v>
      </c>
      <c r="B7928" s="1">
        <v>45409</v>
      </c>
      <c r="C7928" t="s">
        <v>7992</v>
      </c>
      <c r="D7928" t="s">
        <v>35</v>
      </c>
      <c r="E7928" t="s">
        <v>36</v>
      </c>
      <c r="F7928">
        <v>7</v>
      </c>
      <c r="G7928">
        <v>60</v>
      </c>
      <c r="H7928">
        <f t="shared" si="123"/>
        <v>420</v>
      </c>
      <c r="I7928">
        <v>42</v>
      </c>
      <c r="J7928">
        <f>I7928*F7928</f>
        <v>294</v>
      </c>
      <c r="K7928">
        <f>G7928-I7928</f>
        <v>18</v>
      </c>
      <c r="L7928">
        <f>K7928*F7928</f>
        <v>126</v>
      </c>
      <c r="M7928" t="s">
        <v>61</v>
      </c>
      <c r="N7928" t="s">
        <v>45</v>
      </c>
      <c r="O7928" t="s">
        <v>38</v>
      </c>
    </row>
    <row r="7929" spans="1:15" x14ac:dyDescent="0.3">
      <c r="A7929">
        <v>8927</v>
      </c>
      <c r="B7929" s="1">
        <v>45584</v>
      </c>
      <c r="C7929" t="s">
        <v>7993</v>
      </c>
      <c r="D7929" t="s">
        <v>70</v>
      </c>
      <c r="E7929" t="s">
        <v>71</v>
      </c>
      <c r="F7929">
        <v>4</v>
      </c>
      <c r="G7929">
        <v>700</v>
      </c>
      <c r="H7929">
        <f t="shared" si="123"/>
        <v>2800</v>
      </c>
      <c r="I7929">
        <v>489.99999999999989</v>
      </c>
      <c r="J7929">
        <f>I7929*F7929</f>
        <v>1959.9999999999995</v>
      </c>
      <c r="K7929">
        <f>G7929-I7929</f>
        <v>210.00000000000011</v>
      </c>
      <c r="L7929">
        <f>K7929*F7929</f>
        <v>840.00000000000045</v>
      </c>
      <c r="M7929" t="s">
        <v>180</v>
      </c>
      <c r="N7929" t="s">
        <v>31</v>
      </c>
      <c r="O7929" t="s">
        <v>16</v>
      </c>
    </row>
    <row r="7930" spans="1:15" x14ac:dyDescent="0.3">
      <c r="A7930">
        <v>8928</v>
      </c>
      <c r="B7930" s="1">
        <v>45457</v>
      </c>
      <c r="C7930" t="s">
        <v>7994</v>
      </c>
      <c r="D7930" t="s">
        <v>35</v>
      </c>
      <c r="E7930" t="s">
        <v>68</v>
      </c>
      <c r="F7930">
        <v>6</v>
      </c>
      <c r="G7930">
        <v>40</v>
      </c>
      <c r="H7930">
        <f t="shared" si="123"/>
        <v>240</v>
      </c>
      <c r="I7930">
        <v>28</v>
      </c>
      <c r="J7930">
        <f>I7930*F7930</f>
        <v>168</v>
      </c>
      <c r="K7930">
        <f>G7930-I7930</f>
        <v>12</v>
      </c>
      <c r="L7930">
        <f>K7930*F7930</f>
        <v>72</v>
      </c>
      <c r="M7930" t="s">
        <v>24</v>
      </c>
      <c r="N7930" t="s">
        <v>25</v>
      </c>
      <c r="O7930" t="s">
        <v>26</v>
      </c>
    </row>
    <row r="7931" spans="1:15" x14ac:dyDescent="0.3">
      <c r="A7931">
        <v>8929</v>
      </c>
      <c r="B7931" s="1">
        <v>45496</v>
      </c>
      <c r="C7931" t="s">
        <v>7995</v>
      </c>
      <c r="D7931" t="s">
        <v>35</v>
      </c>
      <c r="E7931" t="s">
        <v>36</v>
      </c>
      <c r="F7931">
        <v>3</v>
      </c>
      <c r="G7931">
        <v>60</v>
      </c>
      <c r="H7931">
        <f t="shared" si="123"/>
        <v>180</v>
      </c>
      <c r="I7931">
        <v>42</v>
      </c>
      <c r="J7931">
        <f>I7931*F7931</f>
        <v>126</v>
      </c>
      <c r="K7931">
        <f>G7931-I7931</f>
        <v>18</v>
      </c>
      <c r="L7931">
        <f>K7931*F7931</f>
        <v>54</v>
      </c>
      <c r="M7931" t="s">
        <v>53</v>
      </c>
      <c r="N7931" t="s">
        <v>31</v>
      </c>
      <c r="O7931" t="s">
        <v>26</v>
      </c>
    </row>
    <row r="7932" spans="1:15" x14ac:dyDescent="0.3">
      <c r="A7932">
        <v>8930</v>
      </c>
      <c r="B7932" s="1">
        <v>45358</v>
      </c>
      <c r="C7932" t="s">
        <v>7996</v>
      </c>
      <c r="D7932" t="s">
        <v>70</v>
      </c>
      <c r="E7932" t="s">
        <v>71</v>
      </c>
      <c r="F7932">
        <v>8</v>
      </c>
      <c r="G7932">
        <v>700</v>
      </c>
      <c r="H7932">
        <f t="shared" si="123"/>
        <v>5600</v>
      </c>
      <c r="I7932">
        <v>489.99999999999989</v>
      </c>
      <c r="J7932">
        <f>I7932*F7932</f>
        <v>3919.9999999999991</v>
      </c>
      <c r="K7932">
        <f>G7932-I7932</f>
        <v>210.00000000000011</v>
      </c>
      <c r="L7932">
        <f>K7932*F7932</f>
        <v>1680.0000000000009</v>
      </c>
      <c r="M7932" t="s">
        <v>91</v>
      </c>
      <c r="N7932" t="s">
        <v>45</v>
      </c>
      <c r="O7932" t="s">
        <v>26</v>
      </c>
    </row>
    <row r="7933" spans="1:15" x14ac:dyDescent="0.3">
      <c r="A7933">
        <v>8931</v>
      </c>
      <c r="B7933" s="1">
        <v>45440</v>
      </c>
      <c r="C7933" t="s">
        <v>7997</v>
      </c>
      <c r="D7933" t="s">
        <v>70</v>
      </c>
      <c r="E7933" t="s">
        <v>71</v>
      </c>
      <c r="F7933">
        <v>9</v>
      </c>
      <c r="G7933">
        <v>700</v>
      </c>
      <c r="H7933">
        <f t="shared" si="123"/>
        <v>6300</v>
      </c>
      <c r="I7933">
        <v>489.99999999999989</v>
      </c>
      <c r="J7933">
        <f>I7933*F7933</f>
        <v>4409.9999999999991</v>
      </c>
      <c r="K7933">
        <f>G7933-I7933</f>
        <v>210.00000000000011</v>
      </c>
      <c r="L7933">
        <f>K7933*F7933</f>
        <v>1890.0000000000009</v>
      </c>
      <c r="M7933" t="s">
        <v>100</v>
      </c>
      <c r="N7933" t="s">
        <v>21</v>
      </c>
      <c r="O7933" t="s">
        <v>26</v>
      </c>
    </row>
    <row r="7934" spans="1:15" x14ac:dyDescent="0.3">
      <c r="A7934">
        <v>8932</v>
      </c>
      <c r="B7934" s="1">
        <v>45455</v>
      </c>
      <c r="C7934" t="s">
        <v>7998</v>
      </c>
      <c r="D7934" t="s">
        <v>70</v>
      </c>
      <c r="E7934" t="s">
        <v>86</v>
      </c>
      <c r="F7934">
        <v>3</v>
      </c>
      <c r="G7934">
        <v>400</v>
      </c>
      <c r="H7934">
        <f t="shared" si="123"/>
        <v>1200</v>
      </c>
      <c r="I7934">
        <v>280</v>
      </c>
      <c r="J7934">
        <f>I7934*F7934</f>
        <v>840</v>
      </c>
      <c r="K7934">
        <f>G7934-I7934</f>
        <v>120</v>
      </c>
      <c r="L7934">
        <f>K7934*F7934</f>
        <v>360</v>
      </c>
      <c r="M7934" t="s">
        <v>180</v>
      </c>
      <c r="N7934" t="s">
        <v>31</v>
      </c>
      <c r="O7934" t="s">
        <v>46</v>
      </c>
    </row>
    <row r="7935" spans="1:15" x14ac:dyDescent="0.3">
      <c r="A7935">
        <v>8933</v>
      </c>
      <c r="B7935" s="1">
        <v>45305</v>
      </c>
      <c r="C7935" t="s">
        <v>7999</v>
      </c>
      <c r="D7935" t="s">
        <v>70</v>
      </c>
      <c r="E7935" t="s">
        <v>71</v>
      </c>
      <c r="F7935">
        <v>8</v>
      </c>
      <c r="G7935">
        <v>700</v>
      </c>
      <c r="H7935">
        <f t="shared" si="123"/>
        <v>5600</v>
      </c>
      <c r="I7935">
        <v>489.99999999999989</v>
      </c>
      <c r="J7935">
        <f>I7935*F7935</f>
        <v>3919.9999999999991</v>
      </c>
      <c r="K7935">
        <f>G7935-I7935</f>
        <v>210.00000000000011</v>
      </c>
      <c r="L7935">
        <f>K7935*F7935</f>
        <v>1680.0000000000009</v>
      </c>
      <c r="M7935" t="s">
        <v>94</v>
      </c>
      <c r="N7935" t="s">
        <v>25</v>
      </c>
      <c r="O7935" t="s">
        <v>22</v>
      </c>
    </row>
    <row r="7936" spans="1:15" x14ac:dyDescent="0.3">
      <c r="A7936">
        <v>8934</v>
      </c>
      <c r="B7936" s="1">
        <v>45332</v>
      </c>
      <c r="C7936" t="s">
        <v>8000</v>
      </c>
      <c r="D7936" t="s">
        <v>35</v>
      </c>
      <c r="E7936" t="s">
        <v>41</v>
      </c>
      <c r="F7936">
        <v>3</v>
      </c>
      <c r="G7936">
        <v>30</v>
      </c>
      <c r="H7936">
        <f t="shared" si="123"/>
        <v>90</v>
      </c>
      <c r="I7936">
        <v>21</v>
      </c>
      <c r="J7936">
        <f>I7936*F7936</f>
        <v>63</v>
      </c>
      <c r="K7936">
        <f>G7936-I7936</f>
        <v>9</v>
      </c>
      <c r="L7936">
        <f>K7936*F7936</f>
        <v>27</v>
      </c>
      <c r="M7936" t="s">
        <v>59</v>
      </c>
      <c r="N7936" t="s">
        <v>25</v>
      </c>
      <c r="O7936" t="s">
        <v>26</v>
      </c>
    </row>
    <row r="7937" spans="1:15" x14ac:dyDescent="0.3">
      <c r="A7937">
        <v>8935</v>
      </c>
      <c r="B7937" s="1">
        <v>45571</v>
      </c>
      <c r="C7937" t="s">
        <v>8001</v>
      </c>
      <c r="D7937" t="s">
        <v>18</v>
      </c>
      <c r="E7937" t="s">
        <v>82</v>
      </c>
      <c r="F7937">
        <v>3</v>
      </c>
      <c r="G7937">
        <v>80</v>
      </c>
      <c r="H7937">
        <f t="shared" si="123"/>
        <v>240</v>
      </c>
      <c r="I7937">
        <v>56</v>
      </c>
      <c r="J7937">
        <f>I7937*F7937</f>
        <v>168</v>
      </c>
      <c r="K7937">
        <f>G7937-I7937</f>
        <v>24</v>
      </c>
      <c r="L7937">
        <f>K7937*F7937</f>
        <v>72</v>
      </c>
      <c r="M7937" t="s">
        <v>88</v>
      </c>
      <c r="N7937" t="s">
        <v>45</v>
      </c>
      <c r="O7937" t="s">
        <v>38</v>
      </c>
    </row>
    <row r="7938" spans="1:15" x14ac:dyDescent="0.3">
      <c r="A7938">
        <v>8936</v>
      </c>
      <c r="B7938" s="1">
        <v>45454</v>
      </c>
      <c r="C7938" t="s">
        <v>8002</v>
      </c>
      <c r="D7938" t="s">
        <v>70</v>
      </c>
      <c r="E7938" t="s">
        <v>106</v>
      </c>
      <c r="F7938">
        <v>8</v>
      </c>
      <c r="G7938">
        <v>1000</v>
      </c>
      <c r="H7938">
        <f t="shared" si="123"/>
        <v>8000</v>
      </c>
      <c r="I7938">
        <v>700</v>
      </c>
      <c r="J7938">
        <f>I7938*F7938</f>
        <v>5600</v>
      </c>
      <c r="K7938">
        <f>G7938-I7938</f>
        <v>300</v>
      </c>
      <c r="L7938">
        <f>K7938*F7938</f>
        <v>2400</v>
      </c>
      <c r="M7938" t="s">
        <v>194</v>
      </c>
      <c r="N7938" t="s">
        <v>15</v>
      </c>
      <c r="O7938" t="s">
        <v>16</v>
      </c>
    </row>
    <row r="7939" spans="1:15" x14ac:dyDescent="0.3">
      <c r="A7939">
        <v>8937</v>
      </c>
      <c r="B7939" s="1">
        <v>45460</v>
      </c>
      <c r="C7939" t="s">
        <v>8003</v>
      </c>
      <c r="D7939" t="s">
        <v>70</v>
      </c>
      <c r="E7939" t="s">
        <v>86</v>
      </c>
      <c r="F7939">
        <v>9</v>
      </c>
      <c r="G7939">
        <v>400</v>
      </c>
      <c r="H7939">
        <f t="shared" ref="H7939:H8002" si="124">G7939*F7939</f>
        <v>3600</v>
      </c>
      <c r="I7939">
        <v>280</v>
      </c>
      <c r="J7939">
        <f>I7939*F7939</f>
        <v>2520</v>
      </c>
      <c r="K7939">
        <f>G7939-I7939</f>
        <v>120</v>
      </c>
      <c r="L7939">
        <f>K7939*F7939</f>
        <v>1080</v>
      </c>
      <c r="M7939" t="s">
        <v>20</v>
      </c>
      <c r="N7939" t="s">
        <v>21</v>
      </c>
      <c r="O7939" t="s">
        <v>22</v>
      </c>
    </row>
    <row r="7940" spans="1:15" x14ac:dyDescent="0.3">
      <c r="A7940">
        <v>8938</v>
      </c>
      <c r="B7940" s="1">
        <v>45555</v>
      </c>
      <c r="C7940" t="s">
        <v>8004</v>
      </c>
      <c r="D7940" t="s">
        <v>28</v>
      </c>
      <c r="E7940" t="s">
        <v>65</v>
      </c>
      <c r="F7940">
        <v>1</v>
      </c>
      <c r="G7940">
        <v>150</v>
      </c>
      <c r="H7940">
        <f t="shared" si="124"/>
        <v>150</v>
      </c>
      <c r="I7940">
        <v>105</v>
      </c>
      <c r="J7940">
        <f>I7940*F7940</f>
        <v>105</v>
      </c>
      <c r="K7940">
        <f>G7940-I7940</f>
        <v>45</v>
      </c>
      <c r="L7940">
        <f>K7940*F7940</f>
        <v>45</v>
      </c>
      <c r="M7940" t="s">
        <v>94</v>
      </c>
      <c r="N7940" t="s">
        <v>25</v>
      </c>
      <c r="O7940" t="s">
        <v>26</v>
      </c>
    </row>
    <row r="7941" spans="1:15" x14ac:dyDescent="0.3">
      <c r="A7941">
        <v>8939</v>
      </c>
      <c r="B7941" s="1">
        <v>45299</v>
      </c>
      <c r="C7941" t="s">
        <v>8005</v>
      </c>
      <c r="D7941" t="s">
        <v>12</v>
      </c>
      <c r="E7941" t="s">
        <v>75</v>
      </c>
      <c r="F7941">
        <v>5</v>
      </c>
      <c r="G7941">
        <v>20</v>
      </c>
      <c r="H7941">
        <f t="shared" si="124"/>
        <v>100</v>
      </c>
      <c r="I7941">
        <v>14</v>
      </c>
      <c r="J7941">
        <f>I7941*F7941</f>
        <v>70</v>
      </c>
      <c r="K7941">
        <f>G7941-I7941</f>
        <v>6</v>
      </c>
      <c r="L7941">
        <f>K7941*F7941</f>
        <v>30</v>
      </c>
      <c r="M7941" t="s">
        <v>14</v>
      </c>
      <c r="N7941" t="s">
        <v>15</v>
      </c>
      <c r="O7941" t="s">
        <v>46</v>
      </c>
    </row>
    <row r="7942" spans="1:15" x14ac:dyDescent="0.3">
      <c r="A7942">
        <v>8940</v>
      </c>
      <c r="B7942" s="1">
        <v>45585</v>
      </c>
      <c r="C7942" t="s">
        <v>8006</v>
      </c>
      <c r="D7942" t="s">
        <v>12</v>
      </c>
      <c r="E7942" t="s">
        <v>58</v>
      </c>
      <c r="F7942">
        <v>9</v>
      </c>
      <c r="G7942">
        <v>30</v>
      </c>
      <c r="H7942">
        <f t="shared" si="124"/>
        <v>270</v>
      </c>
      <c r="I7942">
        <v>21</v>
      </c>
      <c r="J7942">
        <f>I7942*F7942</f>
        <v>189</v>
      </c>
      <c r="K7942">
        <f>G7942-I7942</f>
        <v>9</v>
      </c>
      <c r="L7942">
        <f>K7942*F7942</f>
        <v>81</v>
      </c>
      <c r="M7942" t="s">
        <v>59</v>
      </c>
      <c r="N7942" t="s">
        <v>25</v>
      </c>
      <c r="O7942" t="s">
        <v>46</v>
      </c>
    </row>
    <row r="7943" spans="1:15" x14ac:dyDescent="0.3">
      <c r="A7943">
        <v>8941</v>
      </c>
      <c r="B7943" s="1">
        <v>45367</v>
      </c>
      <c r="C7943" t="s">
        <v>8007</v>
      </c>
      <c r="D7943" t="s">
        <v>28</v>
      </c>
      <c r="E7943" t="s">
        <v>65</v>
      </c>
      <c r="F7943">
        <v>3</v>
      </c>
      <c r="G7943">
        <v>150</v>
      </c>
      <c r="H7943">
        <f t="shared" si="124"/>
        <v>450</v>
      </c>
      <c r="I7943">
        <v>105</v>
      </c>
      <c r="J7943">
        <f>I7943*F7943</f>
        <v>315</v>
      </c>
      <c r="K7943">
        <f>G7943-I7943</f>
        <v>45</v>
      </c>
      <c r="L7943">
        <f>K7943*F7943</f>
        <v>135</v>
      </c>
      <c r="M7943" t="s">
        <v>61</v>
      </c>
      <c r="N7943" t="s">
        <v>45</v>
      </c>
      <c r="O7943" t="s">
        <v>16</v>
      </c>
    </row>
    <row r="7944" spans="1:15" x14ac:dyDescent="0.3">
      <c r="A7944">
        <v>8942</v>
      </c>
      <c r="B7944" s="1">
        <v>45509</v>
      </c>
      <c r="C7944" t="s">
        <v>8008</v>
      </c>
      <c r="D7944" t="s">
        <v>18</v>
      </c>
      <c r="E7944" t="s">
        <v>50</v>
      </c>
      <c r="F7944">
        <v>1</v>
      </c>
      <c r="G7944">
        <v>20</v>
      </c>
      <c r="H7944">
        <f t="shared" si="124"/>
        <v>20</v>
      </c>
      <c r="I7944">
        <v>14</v>
      </c>
      <c r="J7944">
        <f>I7944*F7944</f>
        <v>14</v>
      </c>
      <c r="K7944">
        <f>G7944-I7944</f>
        <v>6</v>
      </c>
      <c r="L7944">
        <f>K7944*F7944</f>
        <v>6</v>
      </c>
      <c r="M7944" t="s">
        <v>91</v>
      </c>
      <c r="N7944" t="s">
        <v>45</v>
      </c>
      <c r="O7944" t="s">
        <v>46</v>
      </c>
    </row>
    <row r="7945" spans="1:15" x14ac:dyDescent="0.3">
      <c r="A7945">
        <v>8943</v>
      </c>
      <c r="B7945" s="1">
        <v>45493</v>
      </c>
      <c r="C7945" t="s">
        <v>8009</v>
      </c>
      <c r="D7945" t="s">
        <v>35</v>
      </c>
      <c r="E7945" t="s">
        <v>36</v>
      </c>
      <c r="F7945">
        <v>6</v>
      </c>
      <c r="G7945">
        <v>60</v>
      </c>
      <c r="H7945">
        <f t="shared" si="124"/>
        <v>360</v>
      </c>
      <c r="I7945">
        <v>42</v>
      </c>
      <c r="J7945">
        <f>I7945*F7945</f>
        <v>252</v>
      </c>
      <c r="K7945">
        <f>G7945-I7945</f>
        <v>18</v>
      </c>
      <c r="L7945">
        <f>K7945*F7945</f>
        <v>108</v>
      </c>
      <c r="M7945" t="s">
        <v>130</v>
      </c>
      <c r="N7945" t="s">
        <v>21</v>
      </c>
      <c r="O7945" t="s">
        <v>22</v>
      </c>
    </row>
    <row r="7946" spans="1:15" x14ac:dyDescent="0.3">
      <c r="A7946">
        <v>8944</v>
      </c>
      <c r="B7946" s="1">
        <v>45516</v>
      </c>
      <c r="C7946" t="s">
        <v>8010</v>
      </c>
      <c r="D7946" t="s">
        <v>35</v>
      </c>
      <c r="E7946" t="s">
        <v>36</v>
      </c>
      <c r="F7946">
        <v>2</v>
      </c>
      <c r="G7946">
        <v>60</v>
      </c>
      <c r="H7946">
        <f t="shared" si="124"/>
        <v>120</v>
      </c>
      <c r="I7946">
        <v>42</v>
      </c>
      <c r="J7946">
        <f>I7946*F7946</f>
        <v>84</v>
      </c>
      <c r="K7946">
        <f>G7946-I7946</f>
        <v>18</v>
      </c>
      <c r="L7946">
        <f>K7946*F7946</f>
        <v>36</v>
      </c>
      <c r="M7946" t="s">
        <v>171</v>
      </c>
      <c r="N7946" t="s">
        <v>21</v>
      </c>
      <c r="O7946" t="s">
        <v>46</v>
      </c>
    </row>
    <row r="7947" spans="1:15" x14ac:dyDescent="0.3">
      <c r="A7947">
        <v>8945</v>
      </c>
      <c r="B7947" s="1">
        <v>45597</v>
      </c>
      <c r="C7947" t="s">
        <v>8011</v>
      </c>
      <c r="D7947" t="s">
        <v>35</v>
      </c>
      <c r="E7947" t="s">
        <v>68</v>
      </c>
      <c r="F7947">
        <v>8</v>
      </c>
      <c r="G7947">
        <v>40</v>
      </c>
      <c r="H7947">
        <f t="shared" si="124"/>
        <v>320</v>
      </c>
      <c r="I7947">
        <v>28</v>
      </c>
      <c r="J7947">
        <f>I7947*F7947</f>
        <v>224</v>
      </c>
      <c r="K7947">
        <f>G7947-I7947</f>
        <v>12</v>
      </c>
      <c r="L7947">
        <f>K7947*F7947</f>
        <v>96</v>
      </c>
      <c r="M7947" t="s">
        <v>42</v>
      </c>
      <c r="N7947" t="s">
        <v>31</v>
      </c>
      <c r="O7947" t="s">
        <v>16</v>
      </c>
    </row>
    <row r="7948" spans="1:15" x14ac:dyDescent="0.3">
      <c r="A7948">
        <v>8946</v>
      </c>
      <c r="B7948" s="1">
        <v>45314</v>
      </c>
      <c r="C7948" t="s">
        <v>8012</v>
      </c>
      <c r="D7948" t="s">
        <v>35</v>
      </c>
      <c r="E7948" t="s">
        <v>68</v>
      </c>
      <c r="F7948">
        <v>1</v>
      </c>
      <c r="G7948">
        <v>40</v>
      </c>
      <c r="H7948">
        <f t="shared" si="124"/>
        <v>40</v>
      </c>
      <c r="I7948">
        <v>28</v>
      </c>
      <c r="J7948">
        <f>I7948*F7948</f>
        <v>28</v>
      </c>
      <c r="K7948">
        <f>G7948-I7948</f>
        <v>12</v>
      </c>
      <c r="L7948">
        <f>K7948*F7948</f>
        <v>12</v>
      </c>
      <c r="M7948" t="s">
        <v>61</v>
      </c>
      <c r="N7948" t="s">
        <v>45</v>
      </c>
      <c r="O7948" t="s">
        <v>46</v>
      </c>
    </row>
    <row r="7949" spans="1:15" x14ac:dyDescent="0.3">
      <c r="A7949">
        <v>8947</v>
      </c>
      <c r="B7949" s="1">
        <v>45342</v>
      </c>
      <c r="C7949" t="s">
        <v>8013</v>
      </c>
      <c r="D7949" t="s">
        <v>18</v>
      </c>
      <c r="E7949" t="s">
        <v>50</v>
      </c>
      <c r="F7949">
        <v>2</v>
      </c>
      <c r="G7949">
        <v>20</v>
      </c>
      <c r="H7949">
        <f t="shared" si="124"/>
        <v>40</v>
      </c>
      <c r="I7949">
        <v>14</v>
      </c>
      <c r="J7949">
        <f>I7949*F7949</f>
        <v>28</v>
      </c>
      <c r="K7949">
        <f>G7949-I7949</f>
        <v>6</v>
      </c>
      <c r="L7949">
        <f>K7949*F7949</f>
        <v>12</v>
      </c>
      <c r="M7949" t="s">
        <v>14</v>
      </c>
      <c r="N7949" t="s">
        <v>15</v>
      </c>
      <c r="O7949" t="s">
        <v>22</v>
      </c>
    </row>
    <row r="7950" spans="1:15" x14ac:dyDescent="0.3">
      <c r="A7950">
        <v>8948</v>
      </c>
      <c r="B7950" s="1">
        <v>45603</v>
      </c>
      <c r="C7950" t="s">
        <v>8014</v>
      </c>
      <c r="D7950" t="s">
        <v>35</v>
      </c>
      <c r="E7950" t="s">
        <v>36</v>
      </c>
      <c r="F7950">
        <v>10</v>
      </c>
      <c r="G7950">
        <v>60</v>
      </c>
      <c r="H7950">
        <f t="shared" si="124"/>
        <v>600</v>
      </c>
      <c r="I7950">
        <v>42</v>
      </c>
      <c r="J7950">
        <f>I7950*F7950</f>
        <v>420</v>
      </c>
      <c r="K7950">
        <f>G7950-I7950</f>
        <v>18</v>
      </c>
      <c r="L7950">
        <f>K7950*F7950</f>
        <v>180</v>
      </c>
      <c r="M7950" t="s">
        <v>100</v>
      </c>
      <c r="N7950" t="s">
        <v>21</v>
      </c>
      <c r="O7950" t="s">
        <v>26</v>
      </c>
    </row>
    <row r="7951" spans="1:15" x14ac:dyDescent="0.3">
      <c r="A7951">
        <v>8949</v>
      </c>
      <c r="B7951" s="1">
        <v>45457</v>
      </c>
      <c r="C7951" t="s">
        <v>8015</v>
      </c>
      <c r="D7951" t="s">
        <v>35</v>
      </c>
      <c r="E7951" t="s">
        <v>68</v>
      </c>
      <c r="F7951">
        <v>7</v>
      </c>
      <c r="G7951">
        <v>40</v>
      </c>
      <c r="H7951">
        <f t="shared" si="124"/>
        <v>280</v>
      </c>
      <c r="I7951">
        <v>28</v>
      </c>
      <c r="J7951">
        <f>I7951*F7951</f>
        <v>196</v>
      </c>
      <c r="K7951">
        <f>G7951-I7951</f>
        <v>12</v>
      </c>
      <c r="L7951">
        <f>K7951*F7951</f>
        <v>84</v>
      </c>
      <c r="M7951" t="s">
        <v>77</v>
      </c>
      <c r="N7951" t="s">
        <v>45</v>
      </c>
      <c r="O7951" t="s">
        <v>38</v>
      </c>
    </row>
    <row r="7952" spans="1:15" x14ac:dyDescent="0.3">
      <c r="A7952">
        <v>8950</v>
      </c>
      <c r="B7952" s="1">
        <v>45460</v>
      </c>
      <c r="C7952" t="s">
        <v>8016</v>
      </c>
      <c r="D7952" t="s">
        <v>18</v>
      </c>
      <c r="E7952" t="s">
        <v>19</v>
      </c>
      <c r="F7952">
        <v>2</v>
      </c>
      <c r="G7952">
        <v>50</v>
      </c>
      <c r="H7952">
        <f t="shared" si="124"/>
        <v>100</v>
      </c>
      <c r="I7952">
        <v>35</v>
      </c>
      <c r="J7952">
        <f>I7952*F7952</f>
        <v>70</v>
      </c>
      <c r="K7952">
        <f>G7952-I7952</f>
        <v>15</v>
      </c>
      <c r="L7952">
        <f>K7952*F7952</f>
        <v>30</v>
      </c>
      <c r="M7952" t="s">
        <v>30</v>
      </c>
      <c r="N7952" t="s">
        <v>31</v>
      </c>
      <c r="O7952" t="s">
        <v>46</v>
      </c>
    </row>
    <row r="7953" spans="1:15" x14ac:dyDescent="0.3">
      <c r="A7953">
        <v>8951</v>
      </c>
      <c r="B7953" s="1">
        <v>45396</v>
      </c>
      <c r="C7953" t="s">
        <v>8017</v>
      </c>
      <c r="D7953" t="s">
        <v>12</v>
      </c>
      <c r="E7953" t="s">
        <v>75</v>
      </c>
      <c r="F7953">
        <v>10</v>
      </c>
      <c r="G7953">
        <v>20</v>
      </c>
      <c r="H7953">
        <f t="shared" si="124"/>
        <v>200</v>
      </c>
      <c r="I7953">
        <v>14</v>
      </c>
      <c r="J7953">
        <f>I7953*F7953</f>
        <v>140</v>
      </c>
      <c r="K7953">
        <f>G7953-I7953</f>
        <v>6</v>
      </c>
      <c r="L7953">
        <f>K7953*F7953</f>
        <v>60</v>
      </c>
      <c r="M7953" t="s">
        <v>42</v>
      </c>
      <c r="N7953" t="s">
        <v>31</v>
      </c>
      <c r="O7953" t="s">
        <v>46</v>
      </c>
    </row>
    <row r="7954" spans="1:15" x14ac:dyDescent="0.3">
      <c r="A7954">
        <v>8952</v>
      </c>
      <c r="B7954" s="1">
        <v>45340</v>
      </c>
      <c r="C7954" t="s">
        <v>8018</v>
      </c>
      <c r="D7954" t="s">
        <v>70</v>
      </c>
      <c r="E7954" t="s">
        <v>71</v>
      </c>
      <c r="F7954">
        <v>1</v>
      </c>
      <c r="G7954">
        <v>700</v>
      </c>
      <c r="H7954">
        <f t="shared" si="124"/>
        <v>700</v>
      </c>
      <c r="I7954">
        <v>489.99999999999989</v>
      </c>
      <c r="J7954">
        <f>I7954*F7954</f>
        <v>489.99999999999989</v>
      </c>
      <c r="K7954">
        <f>G7954-I7954</f>
        <v>210.00000000000011</v>
      </c>
      <c r="L7954">
        <f>K7954*F7954</f>
        <v>210.00000000000011</v>
      </c>
      <c r="M7954" t="s">
        <v>59</v>
      </c>
      <c r="N7954" t="s">
        <v>25</v>
      </c>
      <c r="O7954" t="s">
        <v>38</v>
      </c>
    </row>
    <row r="7955" spans="1:15" x14ac:dyDescent="0.3">
      <c r="A7955">
        <v>8953</v>
      </c>
      <c r="B7955" s="1">
        <v>45568</v>
      </c>
      <c r="C7955" t="s">
        <v>8019</v>
      </c>
      <c r="D7955" t="s">
        <v>18</v>
      </c>
      <c r="E7955" t="s">
        <v>50</v>
      </c>
      <c r="F7955">
        <v>6</v>
      </c>
      <c r="G7955">
        <v>20</v>
      </c>
      <c r="H7955">
        <f t="shared" si="124"/>
        <v>120</v>
      </c>
      <c r="I7955">
        <v>14</v>
      </c>
      <c r="J7955">
        <f>I7955*F7955</f>
        <v>84</v>
      </c>
      <c r="K7955">
        <f>G7955-I7955</f>
        <v>6</v>
      </c>
      <c r="L7955">
        <f>K7955*F7955</f>
        <v>36</v>
      </c>
      <c r="M7955" t="s">
        <v>53</v>
      </c>
      <c r="N7955" t="s">
        <v>31</v>
      </c>
      <c r="O7955" t="s">
        <v>38</v>
      </c>
    </row>
    <row r="7956" spans="1:15" x14ac:dyDescent="0.3">
      <c r="A7956">
        <v>8954</v>
      </c>
      <c r="B7956" s="1">
        <v>45576</v>
      </c>
      <c r="C7956" t="s">
        <v>8020</v>
      </c>
      <c r="D7956" t="s">
        <v>28</v>
      </c>
      <c r="E7956" t="s">
        <v>29</v>
      </c>
      <c r="F7956">
        <v>5</v>
      </c>
      <c r="G7956">
        <v>600</v>
      </c>
      <c r="H7956">
        <f t="shared" si="124"/>
        <v>3000</v>
      </c>
      <c r="I7956">
        <v>420</v>
      </c>
      <c r="J7956">
        <f>I7956*F7956</f>
        <v>2100</v>
      </c>
      <c r="K7956">
        <f>G7956-I7956</f>
        <v>180</v>
      </c>
      <c r="L7956">
        <f>K7956*F7956</f>
        <v>900</v>
      </c>
      <c r="M7956" t="s">
        <v>30</v>
      </c>
      <c r="N7956" t="s">
        <v>31</v>
      </c>
      <c r="O7956" t="s">
        <v>22</v>
      </c>
    </row>
    <row r="7957" spans="1:15" x14ac:dyDescent="0.3">
      <c r="A7957">
        <v>8955</v>
      </c>
      <c r="B7957" s="1">
        <v>45377</v>
      </c>
      <c r="C7957" t="s">
        <v>8021</v>
      </c>
      <c r="D7957" t="s">
        <v>18</v>
      </c>
      <c r="E7957" t="s">
        <v>82</v>
      </c>
      <c r="F7957">
        <v>7</v>
      </c>
      <c r="G7957">
        <v>80</v>
      </c>
      <c r="H7957">
        <f t="shared" si="124"/>
        <v>560</v>
      </c>
      <c r="I7957">
        <v>56</v>
      </c>
      <c r="J7957">
        <f>I7957*F7957</f>
        <v>392</v>
      </c>
      <c r="K7957">
        <f>G7957-I7957</f>
        <v>24</v>
      </c>
      <c r="L7957">
        <f>K7957*F7957</f>
        <v>168</v>
      </c>
      <c r="M7957" t="s">
        <v>171</v>
      </c>
      <c r="N7957" t="s">
        <v>21</v>
      </c>
      <c r="O7957" t="s">
        <v>16</v>
      </c>
    </row>
    <row r="7958" spans="1:15" x14ac:dyDescent="0.3">
      <c r="A7958">
        <v>8956</v>
      </c>
      <c r="B7958" s="1">
        <v>45508</v>
      </c>
      <c r="C7958" t="s">
        <v>8022</v>
      </c>
      <c r="D7958" t="s">
        <v>12</v>
      </c>
      <c r="E7958" t="s">
        <v>75</v>
      </c>
      <c r="F7958">
        <v>7</v>
      </c>
      <c r="G7958">
        <v>20</v>
      </c>
      <c r="H7958">
        <f t="shared" si="124"/>
        <v>140</v>
      </c>
      <c r="I7958">
        <v>14</v>
      </c>
      <c r="J7958">
        <f>I7958*F7958</f>
        <v>98</v>
      </c>
      <c r="K7958">
        <f>G7958-I7958</f>
        <v>6</v>
      </c>
      <c r="L7958">
        <f>K7958*F7958</f>
        <v>42</v>
      </c>
      <c r="M7958" t="s">
        <v>100</v>
      </c>
      <c r="N7958" t="s">
        <v>21</v>
      </c>
      <c r="O7958" t="s">
        <v>46</v>
      </c>
    </row>
    <row r="7959" spans="1:15" x14ac:dyDescent="0.3">
      <c r="A7959">
        <v>8957</v>
      </c>
      <c r="B7959" s="1">
        <v>45313</v>
      </c>
      <c r="C7959" t="s">
        <v>8023</v>
      </c>
      <c r="D7959" t="s">
        <v>35</v>
      </c>
      <c r="E7959" t="s">
        <v>68</v>
      </c>
      <c r="F7959">
        <v>6</v>
      </c>
      <c r="G7959">
        <v>40</v>
      </c>
      <c r="H7959">
        <f t="shared" si="124"/>
        <v>240</v>
      </c>
      <c r="I7959">
        <v>28</v>
      </c>
      <c r="J7959">
        <f>I7959*F7959</f>
        <v>168</v>
      </c>
      <c r="K7959">
        <f>G7959-I7959</f>
        <v>12</v>
      </c>
      <c r="L7959">
        <f>K7959*F7959</f>
        <v>72</v>
      </c>
      <c r="M7959" t="s">
        <v>130</v>
      </c>
      <c r="N7959" t="s">
        <v>21</v>
      </c>
      <c r="O7959" t="s">
        <v>46</v>
      </c>
    </row>
    <row r="7960" spans="1:15" x14ac:dyDescent="0.3">
      <c r="A7960">
        <v>8958</v>
      </c>
      <c r="B7960" s="1">
        <v>45314</v>
      </c>
      <c r="C7960" t="s">
        <v>8024</v>
      </c>
      <c r="D7960" t="s">
        <v>35</v>
      </c>
      <c r="E7960" t="s">
        <v>41</v>
      </c>
      <c r="F7960">
        <v>1</v>
      </c>
      <c r="G7960">
        <v>30</v>
      </c>
      <c r="H7960">
        <f t="shared" si="124"/>
        <v>30</v>
      </c>
      <c r="I7960">
        <v>21</v>
      </c>
      <c r="J7960">
        <f>I7960*F7960</f>
        <v>21</v>
      </c>
      <c r="K7960">
        <f>G7960-I7960</f>
        <v>9</v>
      </c>
      <c r="L7960">
        <f>K7960*F7960</f>
        <v>9</v>
      </c>
      <c r="M7960" t="s">
        <v>55</v>
      </c>
      <c r="N7960" t="s">
        <v>25</v>
      </c>
      <c r="O7960" t="s">
        <v>22</v>
      </c>
    </row>
    <row r="7961" spans="1:15" x14ac:dyDescent="0.3">
      <c r="A7961">
        <v>8959</v>
      </c>
      <c r="B7961" s="1">
        <v>45330</v>
      </c>
      <c r="C7961" t="s">
        <v>8025</v>
      </c>
      <c r="D7961" t="s">
        <v>12</v>
      </c>
      <c r="E7961" t="s">
        <v>58</v>
      </c>
      <c r="F7961">
        <v>6</v>
      </c>
      <c r="G7961">
        <v>30</v>
      </c>
      <c r="H7961">
        <f t="shared" si="124"/>
        <v>180</v>
      </c>
      <c r="I7961">
        <v>21</v>
      </c>
      <c r="J7961">
        <f>I7961*F7961</f>
        <v>126</v>
      </c>
      <c r="K7961">
        <f>G7961-I7961</f>
        <v>9</v>
      </c>
      <c r="L7961">
        <f>K7961*F7961</f>
        <v>54</v>
      </c>
      <c r="M7961" t="s">
        <v>63</v>
      </c>
      <c r="N7961" t="s">
        <v>21</v>
      </c>
      <c r="O7961" t="s">
        <v>38</v>
      </c>
    </row>
    <row r="7962" spans="1:15" x14ac:dyDescent="0.3">
      <c r="A7962">
        <v>8960</v>
      </c>
      <c r="B7962" s="1">
        <v>45537</v>
      </c>
      <c r="C7962" t="s">
        <v>8026</v>
      </c>
      <c r="D7962" t="s">
        <v>28</v>
      </c>
      <c r="E7962" t="s">
        <v>29</v>
      </c>
      <c r="F7962">
        <v>6</v>
      </c>
      <c r="G7962">
        <v>600</v>
      </c>
      <c r="H7962">
        <f t="shared" si="124"/>
        <v>3600</v>
      </c>
      <c r="I7962">
        <v>420</v>
      </c>
      <c r="J7962">
        <f>I7962*F7962</f>
        <v>2520</v>
      </c>
      <c r="K7962">
        <f>G7962-I7962</f>
        <v>180</v>
      </c>
      <c r="L7962">
        <f>K7962*F7962</f>
        <v>1080</v>
      </c>
      <c r="M7962" t="s">
        <v>37</v>
      </c>
      <c r="N7962" t="s">
        <v>15</v>
      </c>
      <c r="O7962" t="s">
        <v>38</v>
      </c>
    </row>
    <row r="7963" spans="1:15" x14ac:dyDescent="0.3">
      <c r="A7963">
        <v>8961</v>
      </c>
      <c r="B7963" s="1">
        <v>45538</v>
      </c>
      <c r="C7963" t="s">
        <v>8027</v>
      </c>
      <c r="D7963" t="s">
        <v>28</v>
      </c>
      <c r="E7963" t="s">
        <v>29</v>
      </c>
      <c r="F7963">
        <v>9</v>
      </c>
      <c r="G7963">
        <v>600</v>
      </c>
      <c r="H7963">
        <f t="shared" si="124"/>
        <v>5400</v>
      </c>
      <c r="I7963">
        <v>420</v>
      </c>
      <c r="J7963">
        <f>I7963*F7963</f>
        <v>3780</v>
      </c>
      <c r="K7963">
        <f>G7963-I7963</f>
        <v>180</v>
      </c>
      <c r="L7963">
        <f>K7963*F7963</f>
        <v>1620</v>
      </c>
      <c r="M7963" t="s">
        <v>24</v>
      </c>
      <c r="N7963" t="s">
        <v>25</v>
      </c>
      <c r="O7963" t="s">
        <v>38</v>
      </c>
    </row>
    <row r="7964" spans="1:15" x14ac:dyDescent="0.3">
      <c r="A7964">
        <v>8962</v>
      </c>
      <c r="B7964" s="1">
        <v>45353</v>
      </c>
      <c r="C7964" t="s">
        <v>8028</v>
      </c>
      <c r="D7964" t="s">
        <v>35</v>
      </c>
      <c r="E7964" t="s">
        <v>41</v>
      </c>
      <c r="F7964">
        <v>4</v>
      </c>
      <c r="G7964">
        <v>30</v>
      </c>
      <c r="H7964">
        <f t="shared" si="124"/>
        <v>120</v>
      </c>
      <c r="I7964">
        <v>21</v>
      </c>
      <c r="J7964">
        <f>I7964*F7964</f>
        <v>84</v>
      </c>
      <c r="K7964">
        <f>G7964-I7964</f>
        <v>9</v>
      </c>
      <c r="L7964">
        <f>K7964*F7964</f>
        <v>36</v>
      </c>
      <c r="M7964" t="s">
        <v>24</v>
      </c>
      <c r="N7964" t="s">
        <v>25</v>
      </c>
      <c r="O7964" t="s">
        <v>26</v>
      </c>
    </row>
    <row r="7965" spans="1:15" x14ac:dyDescent="0.3">
      <c r="A7965">
        <v>8963</v>
      </c>
      <c r="B7965" s="1">
        <v>45310</v>
      </c>
      <c r="C7965" t="s">
        <v>8029</v>
      </c>
      <c r="D7965" t="s">
        <v>12</v>
      </c>
      <c r="E7965" t="s">
        <v>75</v>
      </c>
      <c r="F7965">
        <v>6</v>
      </c>
      <c r="G7965">
        <v>20</v>
      </c>
      <c r="H7965">
        <f t="shared" si="124"/>
        <v>120</v>
      </c>
      <c r="I7965">
        <v>14</v>
      </c>
      <c r="J7965">
        <f>I7965*F7965</f>
        <v>84</v>
      </c>
      <c r="K7965">
        <f>G7965-I7965</f>
        <v>6</v>
      </c>
      <c r="L7965">
        <f>K7965*F7965</f>
        <v>36</v>
      </c>
      <c r="M7965" t="s">
        <v>194</v>
      </c>
      <c r="N7965" t="s">
        <v>15</v>
      </c>
      <c r="O7965" t="s">
        <v>26</v>
      </c>
    </row>
    <row r="7966" spans="1:15" x14ac:dyDescent="0.3">
      <c r="A7966">
        <v>8964</v>
      </c>
      <c r="B7966" s="1">
        <v>45435</v>
      </c>
      <c r="C7966" t="s">
        <v>8030</v>
      </c>
      <c r="D7966" t="s">
        <v>28</v>
      </c>
      <c r="E7966" t="s">
        <v>73</v>
      </c>
      <c r="F7966">
        <v>7</v>
      </c>
      <c r="G7966">
        <v>500</v>
      </c>
      <c r="H7966">
        <f t="shared" si="124"/>
        <v>3500</v>
      </c>
      <c r="I7966">
        <v>350</v>
      </c>
      <c r="J7966">
        <f>I7966*F7966</f>
        <v>2450</v>
      </c>
      <c r="K7966">
        <f>G7966-I7966</f>
        <v>150</v>
      </c>
      <c r="L7966">
        <f>K7966*F7966</f>
        <v>1050</v>
      </c>
      <c r="M7966" t="s">
        <v>91</v>
      </c>
      <c r="N7966" t="s">
        <v>45</v>
      </c>
      <c r="O7966" t="s">
        <v>16</v>
      </c>
    </row>
    <row r="7967" spans="1:15" x14ac:dyDescent="0.3">
      <c r="A7967">
        <v>8965</v>
      </c>
      <c r="B7967" s="1">
        <v>45511</v>
      </c>
      <c r="C7967" t="s">
        <v>8031</v>
      </c>
      <c r="D7967" t="s">
        <v>18</v>
      </c>
      <c r="E7967" t="s">
        <v>82</v>
      </c>
      <c r="F7967">
        <v>10</v>
      </c>
      <c r="G7967">
        <v>80</v>
      </c>
      <c r="H7967">
        <f t="shared" si="124"/>
        <v>800</v>
      </c>
      <c r="I7967">
        <v>56</v>
      </c>
      <c r="J7967">
        <f>I7967*F7967</f>
        <v>560</v>
      </c>
      <c r="K7967">
        <f>G7967-I7967</f>
        <v>24</v>
      </c>
      <c r="L7967">
        <f>K7967*F7967</f>
        <v>240</v>
      </c>
      <c r="M7967" t="s">
        <v>48</v>
      </c>
      <c r="N7967" t="s">
        <v>15</v>
      </c>
      <c r="O7967" t="s">
        <v>22</v>
      </c>
    </row>
    <row r="7968" spans="1:15" x14ac:dyDescent="0.3">
      <c r="A7968">
        <v>8966</v>
      </c>
      <c r="B7968" s="1">
        <v>45392</v>
      </c>
      <c r="C7968" t="s">
        <v>8032</v>
      </c>
      <c r="D7968" t="s">
        <v>12</v>
      </c>
      <c r="E7968" t="s">
        <v>13</v>
      </c>
      <c r="F7968">
        <v>7</v>
      </c>
      <c r="G7968">
        <v>25</v>
      </c>
      <c r="H7968">
        <f t="shared" si="124"/>
        <v>175</v>
      </c>
      <c r="I7968">
        <v>17.5</v>
      </c>
      <c r="J7968">
        <f>I7968*F7968</f>
        <v>122.5</v>
      </c>
      <c r="K7968">
        <f>G7968-I7968</f>
        <v>7.5</v>
      </c>
      <c r="L7968">
        <f>K7968*F7968</f>
        <v>52.5</v>
      </c>
      <c r="M7968" t="s">
        <v>77</v>
      </c>
      <c r="N7968" t="s">
        <v>45</v>
      </c>
      <c r="O7968" t="s">
        <v>38</v>
      </c>
    </row>
    <row r="7969" spans="1:15" x14ac:dyDescent="0.3">
      <c r="A7969">
        <v>8967</v>
      </c>
      <c r="B7969" s="1">
        <v>45431</v>
      </c>
      <c r="C7969" t="s">
        <v>8033</v>
      </c>
      <c r="D7969" t="s">
        <v>28</v>
      </c>
      <c r="E7969" t="s">
        <v>65</v>
      </c>
      <c r="F7969">
        <v>8</v>
      </c>
      <c r="G7969">
        <v>150</v>
      </c>
      <c r="H7969">
        <f t="shared" si="124"/>
        <v>1200</v>
      </c>
      <c r="I7969">
        <v>105</v>
      </c>
      <c r="J7969">
        <f>I7969*F7969</f>
        <v>840</v>
      </c>
      <c r="K7969">
        <f>G7969-I7969</f>
        <v>45</v>
      </c>
      <c r="L7969">
        <f>K7969*F7969</f>
        <v>360</v>
      </c>
      <c r="M7969" t="s">
        <v>88</v>
      </c>
      <c r="N7969" t="s">
        <v>45</v>
      </c>
      <c r="O7969" t="s">
        <v>16</v>
      </c>
    </row>
    <row r="7970" spans="1:15" x14ac:dyDescent="0.3">
      <c r="A7970">
        <v>8968</v>
      </c>
      <c r="B7970" s="1">
        <v>45544</v>
      </c>
      <c r="C7970" t="s">
        <v>8034</v>
      </c>
      <c r="D7970" t="s">
        <v>28</v>
      </c>
      <c r="E7970" t="s">
        <v>65</v>
      </c>
      <c r="F7970">
        <v>5</v>
      </c>
      <c r="G7970">
        <v>150</v>
      </c>
      <c r="H7970">
        <f t="shared" si="124"/>
        <v>750</v>
      </c>
      <c r="I7970">
        <v>105</v>
      </c>
      <c r="J7970">
        <f>I7970*F7970</f>
        <v>525</v>
      </c>
      <c r="K7970">
        <f>G7970-I7970</f>
        <v>45</v>
      </c>
      <c r="L7970">
        <f>K7970*F7970</f>
        <v>225</v>
      </c>
      <c r="M7970" t="s">
        <v>48</v>
      </c>
      <c r="N7970" t="s">
        <v>15</v>
      </c>
      <c r="O7970" t="s">
        <v>46</v>
      </c>
    </row>
    <row r="7971" spans="1:15" x14ac:dyDescent="0.3">
      <c r="A7971">
        <v>8969</v>
      </c>
      <c r="B7971" s="1">
        <v>45582</v>
      </c>
      <c r="C7971" t="s">
        <v>8035</v>
      </c>
      <c r="D7971" t="s">
        <v>35</v>
      </c>
      <c r="E7971" t="s">
        <v>68</v>
      </c>
      <c r="F7971">
        <v>4</v>
      </c>
      <c r="G7971">
        <v>40</v>
      </c>
      <c r="H7971">
        <f t="shared" si="124"/>
        <v>160</v>
      </c>
      <c r="I7971">
        <v>28</v>
      </c>
      <c r="J7971">
        <f>I7971*F7971</f>
        <v>112</v>
      </c>
      <c r="K7971">
        <f>G7971-I7971</f>
        <v>12</v>
      </c>
      <c r="L7971">
        <f>K7971*F7971</f>
        <v>48</v>
      </c>
      <c r="M7971" t="s">
        <v>30</v>
      </c>
      <c r="N7971" t="s">
        <v>31</v>
      </c>
      <c r="O7971" t="s">
        <v>26</v>
      </c>
    </row>
    <row r="7972" spans="1:15" x14ac:dyDescent="0.3">
      <c r="A7972">
        <v>8970</v>
      </c>
      <c r="B7972" s="1">
        <v>45573</v>
      </c>
      <c r="C7972" t="s">
        <v>8036</v>
      </c>
      <c r="D7972" t="s">
        <v>18</v>
      </c>
      <c r="E7972" t="s">
        <v>19</v>
      </c>
      <c r="F7972">
        <v>6</v>
      </c>
      <c r="G7972">
        <v>50</v>
      </c>
      <c r="H7972">
        <f t="shared" si="124"/>
        <v>300</v>
      </c>
      <c r="I7972">
        <v>35</v>
      </c>
      <c r="J7972">
        <f>I7972*F7972</f>
        <v>210</v>
      </c>
      <c r="K7972">
        <f>G7972-I7972</f>
        <v>15</v>
      </c>
      <c r="L7972">
        <f>K7972*F7972</f>
        <v>90</v>
      </c>
      <c r="M7972" t="s">
        <v>33</v>
      </c>
      <c r="N7972" t="s">
        <v>25</v>
      </c>
      <c r="O7972" t="s">
        <v>38</v>
      </c>
    </row>
    <row r="7973" spans="1:15" x14ac:dyDescent="0.3">
      <c r="A7973">
        <v>8971</v>
      </c>
      <c r="B7973" s="1">
        <v>45321</v>
      </c>
      <c r="C7973" t="s">
        <v>8037</v>
      </c>
      <c r="D7973" t="s">
        <v>70</v>
      </c>
      <c r="E7973" t="s">
        <v>71</v>
      </c>
      <c r="F7973">
        <v>7</v>
      </c>
      <c r="G7973">
        <v>700</v>
      </c>
      <c r="H7973">
        <f t="shared" si="124"/>
        <v>4900</v>
      </c>
      <c r="I7973">
        <v>489.99999999999989</v>
      </c>
      <c r="J7973">
        <f>I7973*F7973</f>
        <v>3429.9999999999991</v>
      </c>
      <c r="K7973">
        <f>G7973-I7973</f>
        <v>210.00000000000011</v>
      </c>
      <c r="L7973">
        <f>K7973*F7973</f>
        <v>1470.0000000000009</v>
      </c>
      <c r="M7973" t="s">
        <v>48</v>
      </c>
      <c r="N7973" t="s">
        <v>15</v>
      </c>
      <c r="O7973" t="s">
        <v>26</v>
      </c>
    </row>
    <row r="7974" spans="1:15" x14ac:dyDescent="0.3">
      <c r="A7974">
        <v>8972</v>
      </c>
      <c r="B7974" s="1">
        <v>45650</v>
      </c>
      <c r="C7974" t="s">
        <v>8038</v>
      </c>
      <c r="D7974" t="s">
        <v>70</v>
      </c>
      <c r="E7974" t="s">
        <v>86</v>
      </c>
      <c r="F7974">
        <v>3</v>
      </c>
      <c r="G7974">
        <v>400</v>
      </c>
      <c r="H7974">
        <f t="shared" si="124"/>
        <v>1200</v>
      </c>
      <c r="I7974">
        <v>280</v>
      </c>
      <c r="J7974">
        <f>I7974*F7974</f>
        <v>840</v>
      </c>
      <c r="K7974">
        <f>G7974-I7974</f>
        <v>120</v>
      </c>
      <c r="L7974">
        <f>K7974*F7974</f>
        <v>360</v>
      </c>
      <c r="M7974" t="s">
        <v>180</v>
      </c>
      <c r="N7974" t="s">
        <v>31</v>
      </c>
      <c r="O7974" t="s">
        <v>38</v>
      </c>
    </row>
    <row r="7975" spans="1:15" x14ac:dyDescent="0.3">
      <c r="A7975">
        <v>8973</v>
      </c>
      <c r="B7975" s="1">
        <v>45557</v>
      </c>
      <c r="C7975" t="s">
        <v>8039</v>
      </c>
      <c r="D7975" t="s">
        <v>35</v>
      </c>
      <c r="E7975" t="s">
        <v>68</v>
      </c>
      <c r="F7975">
        <v>9</v>
      </c>
      <c r="G7975">
        <v>40</v>
      </c>
      <c r="H7975">
        <f t="shared" si="124"/>
        <v>360</v>
      </c>
      <c r="I7975">
        <v>28</v>
      </c>
      <c r="J7975">
        <f>I7975*F7975</f>
        <v>252</v>
      </c>
      <c r="K7975">
        <f>G7975-I7975</f>
        <v>12</v>
      </c>
      <c r="L7975">
        <f>K7975*F7975</f>
        <v>108</v>
      </c>
      <c r="M7975" t="s">
        <v>30</v>
      </c>
      <c r="N7975" t="s">
        <v>31</v>
      </c>
      <c r="O7975" t="s">
        <v>46</v>
      </c>
    </row>
    <row r="7976" spans="1:15" x14ac:dyDescent="0.3">
      <c r="A7976">
        <v>8974</v>
      </c>
      <c r="B7976" s="1">
        <v>45563</v>
      </c>
      <c r="C7976" t="s">
        <v>8040</v>
      </c>
      <c r="D7976" t="s">
        <v>18</v>
      </c>
      <c r="E7976" t="s">
        <v>50</v>
      </c>
      <c r="F7976">
        <v>3</v>
      </c>
      <c r="G7976">
        <v>20</v>
      </c>
      <c r="H7976">
        <f t="shared" si="124"/>
        <v>60</v>
      </c>
      <c r="I7976">
        <v>14</v>
      </c>
      <c r="J7976">
        <f>I7976*F7976</f>
        <v>42</v>
      </c>
      <c r="K7976">
        <f>G7976-I7976</f>
        <v>6</v>
      </c>
      <c r="L7976">
        <f>K7976*F7976</f>
        <v>18</v>
      </c>
      <c r="M7976" t="s">
        <v>100</v>
      </c>
      <c r="N7976" t="s">
        <v>21</v>
      </c>
      <c r="O7976" t="s">
        <v>38</v>
      </c>
    </row>
    <row r="7977" spans="1:15" x14ac:dyDescent="0.3">
      <c r="A7977">
        <v>8975</v>
      </c>
      <c r="B7977" s="1">
        <v>45616</v>
      </c>
      <c r="C7977" t="s">
        <v>8041</v>
      </c>
      <c r="D7977" t="s">
        <v>12</v>
      </c>
      <c r="E7977" t="s">
        <v>75</v>
      </c>
      <c r="F7977">
        <v>6</v>
      </c>
      <c r="G7977">
        <v>20</v>
      </c>
      <c r="H7977">
        <f t="shared" si="124"/>
        <v>120</v>
      </c>
      <c r="I7977">
        <v>14</v>
      </c>
      <c r="J7977">
        <f>I7977*F7977</f>
        <v>84</v>
      </c>
      <c r="K7977">
        <f>G7977-I7977</f>
        <v>6</v>
      </c>
      <c r="L7977">
        <f>K7977*F7977</f>
        <v>36</v>
      </c>
      <c r="M7977" t="s">
        <v>42</v>
      </c>
      <c r="N7977" t="s">
        <v>31</v>
      </c>
      <c r="O7977" t="s">
        <v>22</v>
      </c>
    </row>
    <row r="7978" spans="1:15" x14ac:dyDescent="0.3">
      <c r="A7978">
        <v>8976</v>
      </c>
      <c r="B7978" s="1">
        <v>45382</v>
      </c>
      <c r="C7978" t="s">
        <v>8042</v>
      </c>
      <c r="D7978" t="s">
        <v>35</v>
      </c>
      <c r="E7978" t="s">
        <v>41</v>
      </c>
      <c r="F7978">
        <v>5</v>
      </c>
      <c r="G7978">
        <v>30</v>
      </c>
      <c r="H7978">
        <f t="shared" si="124"/>
        <v>150</v>
      </c>
      <c r="I7978">
        <v>21</v>
      </c>
      <c r="J7978">
        <f>I7978*F7978</f>
        <v>105</v>
      </c>
      <c r="K7978">
        <f>G7978-I7978</f>
        <v>9</v>
      </c>
      <c r="L7978">
        <f>K7978*F7978</f>
        <v>45</v>
      </c>
      <c r="M7978" t="s">
        <v>20</v>
      </c>
      <c r="N7978" t="s">
        <v>21</v>
      </c>
      <c r="O7978" t="s">
        <v>22</v>
      </c>
    </row>
    <row r="7979" spans="1:15" x14ac:dyDescent="0.3">
      <c r="A7979">
        <v>8977</v>
      </c>
      <c r="B7979" s="1">
        <v>45525</v>
      </c>
      <c r="C7979" t="s">
        <v>8043</v>
      </c>
      <c r="D7979" t="s">
        <v>12</v>
      </c>
      <c r="E7979" t="s">
        <v>75</v>
      </c>
      <c r="F7979">
        <v>8</v>
      </c>
      <c r="G7979">
        <v>20</v>
      </c>
      <c r="H7979">
        <f t="shared" si="124"/>
        <v>160</v>
      </c>
      <c r="I7979">
        <v>14</v>
      </c>
      <c r="J7979">
        <f>I7979*F7979</f>
        <v>112</v>
      </c>
      <c r="K7979">
        <f>G7979-I7979</f>
        <v>6</v>
      </c>
      <c r="L7979">
        <f>K7979*F7979</f>
        <v>48</v>
      </c>
      <c r="M7979" t="s">
        <v>88</v>
      </c>
      <c r="N7979" t="s">
        <v>45</v>
      </c>
      <c r="O7979" t="s">
        <v>38</v>
      </c>
    </row>
    <row r="7980" spans="1:15" x14ac:dyDescent="0.3">
      <c r="A7980">
        <v>8978</v>
      </c>
      <c r="B7980" s="1">
        <v>45559</v>
      </c>
      <c r="C7980" t="s">
        <v>8044</v>
      </c>
      <c r="D7980" t="s">
        <v>18</v>
      </c>
      <c r="E7980" t="s">
        <v>82</v>
      </c>
      <c r="F7980">
        <v>5</v>
      </c>
      <c r="G7980">
        <v>80</v>
      </c>
      <c r="H7980">
        <f t="shared" si="124"/>
        <v>400</v>
      </c>
      <c r="I7980">
        <v>56</v>
      </c>
      <c r="J7980">
        <f>I7980*F7980</f>
        <v>280</v>
      </c>
      <c r="K7980">
        <f>G7980-I7980</f>
        <v>24</v>
      </c>
      <c r="L7980">
        <f>K7980*F7980</f>
        <v>120</v>
      </c>
      <c r="M7980" t="s">
        <v>63</v>
      </c>
      <c r="N7980" t="s">
        <v>21</v>
      </c>
      <c r="O7980" t="s">
        <v>16</v>
      </c>
    </row>
    <row r="7981" spans="1:15" x14ac:dyDescent="0.3">
      <c r="A7981">
        <v>8979</v>
      </c>
      <c r="B7981" s="1">
        <v>45466</v>
      </c>
      <c r="C7981" t="s">
        <v>8045</v>
      </c>
      <c r="D7981" t="s">
        <v>18</v>
      </c>
      <c r="E7981" t="s">
        <v>82</v>
      </c>
      <c r="F7981">
        <v>9</v>
      </c>
      <c r="G7981">
        <v>80</v>
      </c>
      <c r="H7981">
        <f t="shared" si="124"/>
        <v>720</v>
      </c>
      <c r="I7981">
        <v>56</v>
      </c>
      <c r="J7981">
        <f>I7981*F7981</f>
        <v>504</v>
      </c>
      <c r="K7981">
        <f>G7981-I7981</f>
        <v>24</v>
      </c>
      <c r="L7981">
        <f>K7981*F7981</f>
        <v>216</v>
      </c>
      <c r="M7981" t="s">
        <v>37</v>
      </c>
      <c r="N7981" t="s">
        <v>15</v>
      </c>
      <c r="O7981" t="s">
        <v>22</v>
      </c>
    </row>
    <row r="7982" spans="1:15" x14ac:dyDescent="0.3">
      <c r="A7982">
        <v>8980</v>
      </c>
      <c r="B7982" s="1">
        <v>45333</v>
      </c>
      <c r="C7982" t="s">
        <v>8046</v>
      </c>
      <c r="D7982" t="s">
        <v>70</v>
      </c>
      <c r="E7982" t="s">
        <v>106</v>
      </c>
      <c r="F7982">
        <v>4</v>
      </c>
      <c r="G7982">
        <v>1000</v>
      </c>
      <c r="H7982">
        <f t="shared" si="124"/>
        <v>4000</v>
      </c>
      <c r="I7982">
        <v>700</v>
      </c>
      <c r="J7982">
        <f>I7982*F7982</f>
        <v>2800</v>
      </c>
      <c r="K7982">
        <f>G7982-I7982</f>
        <v>300</v>
      </c>
      <c r="L7982">
        <f>K7982*F7982</f>
        <v>1200</v>
      </c>
      <c r="M7982" t="s">
        <v>100</v>
      </c>
      <c r="N7982" t="s">
        <v>21</v>
      </c>
      <c r="O7982" t="s">
        <v>26</v>
      </c>
    </row>
    <row r="7983" spans="1:15" x14ac:dyDescent="0.3">
      <c r="A7983">
        <v>8981</v>
      </c>
      <c r="B7983" s="1">
        <v>45559</v>
      </c>
      <c r="C7983" t="s">
        <v>8047</v>
      </c>
      <c r="D7983" t="s">
        <v>12</v>
      </c>
      <c r="E7983" t="s">
        <v>58</v>
      </c>
      <c r="F7983">
        <v>8</v>
      </c>
      <c r="G7983">
        <v>30</v>
      </c>
      <c r="H7983">
        <f t="shared" si="124"/>
        <v>240</v>
      </c>
      <c r="I7983">
        <v>21</v>
      </c>
      <c r="J7983">
        <f>I7983*F7983</f>
        <v>168</v>
      </c>
      <c r="K7983">
        <f>G7983-I7983</f>
        <v>9</v>
      </c>
      <c r="L7983">
        <f>K7983*F7983</f>
        <v>72</v>
      </c>
      <c r="M7983" t="s">
        <v>77</v>
      </c>
      <c r="N7983" t="s">
        <v>45</v>
      </c>
      <c r="O7983" t="s">
        <v>22</v>
      </c>
    </row>
    <row r="7984" spans="1:15" x14ac:dyDescent="0.3">
      <c r="A7984">
        <v>8982</v>
      </c>
      <c r="B7984" s="1">
        <v>45405</v>
      </c>
      <c r="C7984" t="s">
        <v>8048</v>
      </c>
      <c r="D7984" t="s">
        <v>18</v>
      </c>
      <c r="E7984" t="s">
        <v>82</v>
      </c>
      <c r="F7984">
        <v>10</v>
      </c>
      <c r="G7984">
        <v>80</v>
      </c>
      <c r="H7984">
        <f t="shared" si="124"/>
        <v>800</v>
      </c>
      <c r="I7984">
        <v>56</v>
      </c>
      <c r="J7984">
        <f>I7984*F7984</f>
        <v>560</v>
      </c>
      <c r="K7984">
        <f>G7984-I7984</f>
        <v>24</v>
      </c>
      <c r="L7984">
        <f>K7984*F7984</f>
        <v>240</v>
      </c>
      <c r="M7984" t="s">
        <v>94</v>
      </c>
      <c r="N7984" t="s">
        <v>25</v>
      </c>
      <c r="O7984" t="s">
        <v>46</v>
      </c>
    </row>
    <row r="7985" spans="1:15" x14ac:dyDescent="0.3">
      <c r="A7985">
        <v>8983</v>
      </c>
      <c r="B7985" s="1">
        <v>45622</v>
      </c>
      <c r="C7985" t="s">
        <v>8049</v>
      </c>
      <c r="D7985" t="s">
        <v>35</v>
      </c>
      <c r="E7985" t="s">
        <v>36</v>
      </c>
      <c r="F7985">
        <v>7</v>
      </c>
      <c r="G7985">
        <v>60</v>
      </c>
      <c r="H7985">
        <f t="shared" si="124"/>
        <v>420</v>
      </c>
      <c r="I7985">
        <v>42</v>
      </c>
      <c r="J7985">
        <f>I7985*F7985</f>
        <v>294</v>
      </c>
      <c r="K7985">
        <f>G7985-I7985</f>
        <v>18</v>
      </c>
      <c r="L7985">
        <f>K7985*F7985</f>
        <v>126</v>
      </c>
      <c r="M7985" t="s">
        <v>180</v>
      </c>
      <c r="N7985" t="s">
        <v>31</v>
      </c>
      <c r="O7985" t="s">
        <v>16</v>
      </c>
    </row>
    <row r="7986" spans="1:15" x14ac:dyDescent="0.3">
      <c r="A7986">
        <v>8984</v>
      </c>
      <c r="B7986" s="1">
        <v>45512</v>
      </c>
      <c r="C7986" t="s">
        <v>8050</v>
      </c>
      <c r="D7986" t="s">
        <v>12</v>
      </c>
      <c r="E7986" t="s">
        <v>58</v>
      </c>
      <c r="F7986">
        <v>8</v>
      </c>
      <c r="G7986">
        <v>30</v>
      </c>
      <c r="H7986">
        <f t="shared" si="124"/>
        <v>240</v>
      </c>
      <c r="I7986">
        <v>21</v>
      </c>
      <c r="J7986">
        <f>I7986*F7986</f>
        <v>168</v>
      </c>
      <c r="K7986">
        <f>G7986-I7986</f>
        <v>9</v>
      </c>
      <c r="L7986">
        <f>K7986*F7986</f>
        <v>72</v>
      </c>
      <c r="M7986" t="s">
        <v>111</v>
      </c>
      <c r="N7986" t="s">
        <v>15</v>
      </c>
      <c r="O7986" t="s">
        <v>46</v>
      </c>
    </row>
    <row r="7987" spans="1:15" x14ac:dyDescent="0.3">
      <c r="A7987">
        <v>8985</v>
      </c>
      <c r="B7987" s="1">
        <v>45612</v>
      </c>
      <c r="C7987" t="s">
        <v>8051</v>
      </c>
      <c r="D7987" t="s">
        <v>12</v>
      </c>
      <c r="E7987" t="s">
        <v>58</v>
      </c>
      <c r="F7987">
        <v>10</v>
      </c>
      <c r="G7987">
        <v>30</v>
      </c>
      <c r="H7987">
        <f t="shared" si="124"/>
        <v>300</v>
      </c>
      <c r="I7987">
        <v>21</v>
      </c>
      <c r="J7987">
        <f>I7987*F7987</f>
        <v>210</v>
      </c>
      <c r="K7987">
        <f>G7987-I7987</f>
        <v>9</v>
      </c>
      <c r="L7987">
        <f>K7987*F7987</f>
        <v>90</v>
      </c>
      <c r="M7987" t="s">
        <v>42</v>
      </c>
      <c r="N7987" t="s">
        <v>31</v>
      </c>
      <c r="O7987" t="s">
        <v>46</v>
      </c>
    </row>
    <row r="7988" spans="1:15" x14ac:dyDescent="0.3">
      <c r="A7988">
        <v>8986</v>
      </c>
      <c r="B7988" s="1">
        <v>45606</v>
      </c>
      <c r="C7988" t="s">
        <v>8052</v>
      </c>
      <c r="D7988" t="s">
        <v>35</v>
      </c>
      <c r="E7988" t="s">
        <v>36</v>
      </c>
      <c r="F7988">
        <v>4</v>
      </c>
      <c r="G7988">
        <v>60</v>
      </c>
      <c r="H7988">
        <f t="shared" si="124"/>
        <v>240</v>
      </c>
      <c r="I7988">
        <v>42</v>
      </c>
      <c r="J7988">
        <f>I7988*F7988</f>
        <v>168</v>
      </c>
      <c r="K7988">
        <f>G7988-I7988</f>
        <v>18</v>
      </c>
      <c r="L7988">
        <f>K7988*F7988</f>
        <v>72</v>
      </c>
      <c r="M7988" t="s">
        <v>37</v>
      </c>
      <c r="N7988" t="s">
        <v>15</v>
      </c>
      <c r="O7988" t="s">
        <v>38</v>
      </c>
    </row>
    <row r="7989" spans="1:15" x14ac:dyDescent="0.3">
      <c r="A7989">
        <v>8987</v>
      </c>
      <c r="B7989" s="1">
        <v>45507</v>
      </c>
      <c r="C7989" t="s">
        <v>8053</v>
      </c>
      <c r="D7989" t="s">
        <v>28</v>
      </c>
      <c r="E7989" t="s">
        <v>73</v>
      </c>
      <c r="F7989">
        <v>7</v>
      </c>
      <c r="G7989">
        <v>500</v>
      </c>
      <c r="H7989">
        <f t="shared" si="124"/>
        <v>3500</v>
      </c>
      <c r="I7989">
        <v>350</v>
      </c>
      <c r="J7989">
        <f>I7989*F7989</f>
        <v>2450</v>
      </c>
      <c r="K7989">
        <f>G7989-I7989</f>
        <v>150</v>
      </c>
      <c r="L7989">
        <f>K7989*F7989</f>
        <v>1050</v>
      </c>
      <c r="M7989" t="s">
        <v>94</v>
      </c>
      <c r="N7989" t="s">
        <v>25</v>
      </c>
      <c r="O7989" t="s">
        <v>16</v>
      </c>
    </row>
    <row r="7990" spans="1:15" x14ac:dyDescent="0.3">
      <c r="A7990">
        <v>8988</v>
      </c>
      <c r="B7990" s="1">
        <v>45442</v>
      </c>
      <c r="C7990" t="s">
        <v>8054</v>
      </c>
      <c r="D7990" t="s">
        <v>12</v>
      </c>
      <c r="E7990" t="s">
        <v>13</v>
      </c>
      <c r="F7990">
        <v>3</v>
      </c>
      <c r="G7990">
        <v>25</v>
      </c>
      <c r="H7990">
        <f t="shared" si="124"/>
        <v>75</v>
      </c>
      <c r="I7990">
        <v>17.5</v>
      </c>
      <c r="J7990">
        <f>I7990*F7990</f>
        <v>52.5</v>
      </c>
      <c r="K7990">
        <f>G7990-I7990</f>
        <v>7.5</v>
      </c>
      <c r="L7990">
        <f>K7990*F7990</f>
        <v>22.5</v>
      </c>
      <c r="M7990" t="s">
        <v>130</v>
      </c>
      <c r="N7990" t="s">
        <v>21</v>
      </c>
      <c r="O7990" t="s">
        <v>26</v>
      </c>
    </row>
    <row r="7991" spans="1:15" x14ac:dyDescent="0.3">
      <c r="A7991">
        <v>8989</v>
      </c>
      <c r="B7991" s="1">
        <v>45516</v>
      </c>
      <c r="C7991" t="s">
        <v>8055</v>
      </c>
      <c r="D7991" t="s">
        <v>18</v>
      </c>
      <c r="E7991" t="s">
        <v>82</v>
      </c>
      <c r="F7991">
        <v>3</v>
      </c>
      <c r="G7991">
        <v>80</v>
      </c>
      <c r="H7991">
        <f t="shared" si="124"/>
        <v>240</v>
      </c>
      <c r="I7991">
        <v>56</v>
      </c>
      <c r="J7991">
        <f>I7991*F7991</f>
        <v>168</v>
      </c>
      <c r="K7991">
        <f>G7991-I7991</f>
        <v>24</v>
      </c>
      <c r="L7991">
        <f>K7991*F7991</f>
        <v>72</v>
      </c>
      <c r="M7991" t="s">
        <v>180</v>
      </c>
      <c r="N7991" t="s">
        <v>31</v>
      </c>
      <c r="O7991" t="s">
        <v>16</v>
      </c>
    </row>
    <row r="7992" spans="1:15" x14ac:dyDescent="0.3">
      <c r="A7992">
        <v>8990</v>
      </c>
      <c r="B7992" s="1">
        <v>45344</v>
      </c>
      <c r="C7992" t="s">
        <v>8056</v>
      </c>
      <c r="D7992" t="s">
        <v>35</v>
      </c>
      <c r="E7992" t="s">
        <v>41</v>
      </c>
      <c r="F7992">
        <v>5</v>
      </c>
      <c r="G7992">
        <v>30</v>
      </c>
      <c r="H7992">
        <f t="shared" si="124"/>
        <v>150</v>
      </c>
      <c r="I7992">
        <v>21</v>
      </c>
      <c r="J7992">
        <f>I7992*F7992</f>
        <v>105</v>
      </c>
      <c r="K7992">
        <f>G7992-I7992</f>
        <v>9</v>
      </c>
      <c r="L7992">
        <f>K7992*F7992</f>
        <v>45</v>
      </c>
      <c r="M7992" t="s">
        <v>30</v>
      </c>
      <c r="N7992" t="s">
        <v>31</v>
      </c>
      <c r="O7992" t="s">
        <v>16</v>
      </c>
    </row>
    <row r="7993" spans="1:15" x14ac:dyDescent="0.3">
      <c r="A7993">
        <v>8991</v>
      </c>
      <c r="B7993" s="1">
        <v>45617</v>
      </c>
      <c r="C7993" t="s">
        <v>8057</v>
      </c>
      <c r="D7993" t="s">
        <v>12</v>
      </c>
      <c r="E7993" t="s">
        <v>13</v>
      </c>
      <c r="F7993">
        <v>6</v>
      </c>
      <c r="G7993">
        <v>25</v>
      </c>
      <c r="H7993">
        <f t="shared" si="124"/>
        <v>150</v>
      </c>
      <c r="I7993">
        <v>17.5</v>
      </c>
      <c r="J7993">
        <f>I7993*F7993</f>
        <v>105</v>
      </c>
      <c r="K7993">
        <f>G7993-I7993</f>
        <v>7.5</v>
      </c>
      <c r="L7993">
        <f>K7993*F7993</f>
        <v>45</v>
      </c>
      <c r="M7993" t="s">
        <v>30</v>
      </c>
      <c r="N7993" t="s">
        <v>31</v>
      </c>
      <c r="O7993" t="s">
        <v>38</v>
      </c>
    </row>
    <row r="7994" spans="1:15" x14ac:dyDescent="0.3">
      <c r="A7994">
        <v>8992</v>
      </c>
      <c r="B7994" s="1">
        <v>45625</v>
      </c>
      <c r="C7994" t="s">
        <v>8058</v>
      </c>
      <c r="D7994" t="s">
        <v>18</v>
      </c>
      <c r="E7994" t="s">
        <v>50</v>
      </c>
      <c r="F7994">
        <v>9</v>
      </c>
      <c r="G7994">
        <v>20</v>
      </c>
      <c r="H7994">
        <f t="shared" si="124"/>
        <v>180</v>
      </c>
      <c r="I7994">
        <v>14</v>
      </c>
      <c r="J7994">
        <f>I7994*F7994</f>
        <v>126</v>
      </c>
      <c r="K7994">
        <f>G7994-I7994</f>
        <v>6</v>
      </c>
      <c r="L7994">
        <f>K7994*F7994</f>
        <v>54</v>
      </c>
      <c r="M7994" t="s">
        <v>37</v>
      </c>
      <c r="N7994" t="s">
        <v>15</v>
      </c>
      <c r="O7994" t="s">
        <v>16</v>
      </c>
    </row>
    <row r="7995" spans="1:15" x14ac:dyDescent="0.3">
      <c r="A7995">
        <v>8993</v>
      </c>
      <c r="B7995" s="1">
        <v>45474</v>
      </c>
      <c r="C7995" t="s">
        <v>8059</v>
      </c>
      <c r="D7995" t="s">
        <v>28</v>
      </c>
      <c r="E7995" t="s">
        <v>73</v>
      </c>
      <c r="F7995">
        <v>1</v>
      </c>
      <c r="G7995">
        <v>500</v>
      </c>
      <c r="H7995">
        <f t="shared" si="124"/>
        <v>500</v>
      </c>
      <c r="I7995">
        <v>350</v>
      </c>
      <c r="J7995">
        <f>I7995*F7995</f>
        <v>350</v>
      </c>
      <c r="K7995">
        <f>G7995-I7995</f>
        <v>150</v>
      </c>
      <c r="L7995">
        <f>K7995*F7995</f>
        <v>150</v>
      </c>
      <c r="M7995" t="s">
        <v>61</v>
      </c>
      <c r="N7995" t="s">
        <v>45</v>
      </c>
      <c r="O7995" t="s">
        <v>38</v>
      </c>
    </row>
    <row r="7996" spans="1:15" x14ac:dyDescent="0.3">
      <c r="A7996">
        <v>8994</v>
      </c>
      <c r="B7996" s="1">
        <v>45501</v>
      </c>
      <c r="C7996" t="s">
        <v>8060</v>
      </c>
      <c r="D7996" t="s">
        <v>70</v>
      </c>
      <c r="E7996" t="s">
        <v>86</v>
      </c>
      <c r="F7996">
        <v>5</v>
      </c>
      <c r="G7996">
        <v>400</v>
      </c>
      <c r="H7996">
        <f t="shared" si="124"/>
        <v>2000</v>
      </c>
      <c r="I7996">
        <v>280</v>
      </c>
      <c r="J7996">
        <f>I7996*F7996</f>
        <v>1400</v>
      </c>
      <c r="K7996">
        <f>G7996-I7996</f>
        <v>120</v>
      </c>
      <c r="L7996">
        <f>K7996*F7996</f>
        <v>600</v>
      </c>
      <c r="M7996" t="s">
        <v>14</v>
      </c>
      <c r="N7996" t="s">
        <v>15</v>
      </c>
      <c r="O7996" t="s">
        <v>26</v>
      </c>
    </row>
    <row r="7997" spans="1:15" x14ac:dyDescent="0.3">
      <c r="A7997">
        <v>8995</v>
      </c>
      <c r="B7997" s="1">
        <v>45322</v>
      </c>
      <c r="C7997" t="s">
        <v>8061</v>
      </c>
      <c r="D7997" t="s">
        <v>28</v>
      </c>
      <c r="E7997" t="s">
        <v>29</v>
      </c>
      <c r="F7997">
        <v>7</v>
      </c>
      <c r="G7997">
        <v>600</v>
      </c>
      <c r="H7997">
        <f t="shared" si="124"/>
        <v>4200</v>
      </c>
      <c r="I7997">
        <v>420</v>
      </c>
      <c r="J7997">
        <f>I7997*F7997</f>
        <v>2940</v>
      </c>
      <c r="K7997">
        <f>G7997-I7997</f>
        <v>180</v>
      </c>
      <c r="L7997">
        <f>K7997*F7997</f>
        <v>1260</v>
      </c>
      <c r="M7997" t="s">
        <v>180</v>
      </c>
      <c r="N7997" t="s">
        <v>31</v>
      </c>
      <c r="O7997" t="s">
        <v>38</v>
      </c>
    </row>
    <row r="7998" spans="1:15" x14ac:dyDescent="0.3">
      <c r="A7998">
        <v>8996</v>
      </c>
      <c r="B7998" s="1">
        <v>45513</v>
      </c>
      <c r="C7998" t="s">
        <v>8062</v>
      </c>
      <c r="D7998" t="s">
        <v>35</v>
      </c>
      <c r="E7998" t="s">
        <v>68</v>
      </c>
      <c r="F7998">
        <v>4</v>
      </c>
      <c r="G7998">
        <v>40</v>
      </c>
      <c r="H7998">
        <f t="shared" si="124"/>
        <v>160</v>
      </c>
      <c r="I7998">
        <v>28</v>
      </c>
      <c r="J7998">
        <f>I7998*F7998</f>
        <v>112</v>
      </c>
      <c r="K7998">
        <f>G7998-I7998</f>
        <v>12</v>
      </c>
      <c r="L7998">
        <f>K7998*F7998</f>
        <v>48</v>
      </c>
      <c r="M7998" t="s">
        <v>30</v>
      </c>
      <c r="N7998" t="s">
        <v>31</v>
      </c>
      <c r="O7998" t="s">
        <v>16</v>
      </c>
    </row>
    <row r="7999" spans="1:15" x14ac:dyDescent="0.3">
      <c r="A7999">
        <v>8997</v>
      </c>
      <c r="B7999" s="1">
        <v>45633</v>
      </c>
      <c r="C7999" t="s">
        <v>8063</v>
      </c>
      <c r="D7999" t="s">
        <v>35</v>
      </c>
      <c r="E7999" t="s">
        <v>41</v>
      </c>
      <c r="F7999">
        <v>9</v>
      </c>
      <c r="G7999">
        <v>30</v>
      </c>
      <c r="H7999">
        <f t="shared" si="124"/>
        <v>270</v>
      </c>
      <c r="I7999">
        <v>21</v>
      </c>
      <c r="J7999">
        <f>I7999*F7999</f>
        <v>189</v>
      </c>
      <c r="K7999">
        <f>G7999-I7999</f>
        <v>9</v>
      </c>
      <c r="L7999">
        <f>K7999*F7999</f>
        <v>81</v>
      </c>
      <c r="M7999" t="s">
        <v>111</v>
      </c>
      <c r="N7999" t="s">
        <v>15</v>
      </c>
      <c r="O7999" t="s">
        <v>46</v>
      </c>
    </row>
    <row r="8000" spans="1:15" x14ac:dyDescent="0.3">
      <c r="A8000">
        <v>8998</v>
      </c>
      <c r="B8000" s="1">
        <v>45309</v>
      </c>
      <c r="C8000" t="s">
        <v>8064</v>
      </c>
      <c r="D8000" t="s">
        <v>70</v>
      </c>
      <c r="E8000" t="s">
        <v>71</v>
      </c>
      <c r="F8000">
        <v>1</v>
      </c>
      <c r="G8000">
        <v>700</v>
      </c>
      <c r="H8000">
        <f t="shared" si="124"/>
        <v>700</v>
      </c>
      <c r="I8000">
        <v>489.99999999999989</v>
      </c>
      <c r="J8000">
        <f>I8000*F8000</f>
        <v>489.99999999999989</v>
      </c>
      <c r="K8000">
        <f>G8000-I8000</f>
        <v>210.00000000000011</v>
      </c>
      <c r="L8000">
        <f>K8000*F8000</f>
        <v>210.00000000000011</v>
      </c>
      <c r="M8000" t="s">
        <v>94</v>
      </c>
      <c r="N8000" t="s">
        <v>25</v>
      </c>
      <c r="O8000" t="s">
        <v>38</v>
      </c>
    </row>
    <row r="8001" spans="1:15" x14ac:dyDescent="0.3">
      <c r="A8001">
        <v>8999</v>
      </c>
      <c r="B8001" s="1">
        <v>45495</v>
      </c>
      <c r="C8001" t="s">
        <v>8065</v>
      </c>
      <c r="D8001" t="s">
        <v>28</v>
      </c>
      <c r="E8001" t="s">
        <v>73</v>
      </c>
      <c r="F8001">
        <v>10</v>
      </c>
      <c r="G8001">
        <v>500</v>
      </c>
      <c r="H8001">
        <f t="shared" si="124"/>
        <v>5000</v>
      </c>
      <c r="I8001">
        <v>350</v>
      </c>
      <c r="J8001">
        <f>I8001*F8001</f>
        <v>3500</v>
      </c>
      <c r="K8001">
        <f>G8001-I8001</f>
        <v>150</v>
      </c>
      <c r="L8001">
        <f>K8001*F8001</f>
        <v>1500</v>
      </c>
      <c r="M8001" t="s">
        <v>180</v>
      </c>
      <c r="N8001" t="s">
        <v>31</v>
      </c>
      <c r="O8001" t="s">
        <v>22</v>
      </c>
    </row>
    <row r="8002" spans="1:15" x14ac:dyDescent="0.3">
      <c r="A8002">
        <v>9000</v>
      </c>
      <c r="B8002" s="1">
        <v>45491</v>
      </c>
      <c r="C8002" t="s">
        <v>8066</v>
      </c>
      <c r="D8002" t="s">
        <v>28</v>
      </c>
      <c r="E8002" t="s">
        <v>65</v>
      </c>
      <c r="F8002">
        <v>5</v>
      </c>
      <c r="G8002">
        <v>150</v>
      </c>
      <c r="H8002">
        <f t="shared" si="124"/>
        <v>750</v>
      </c>
      <c r="I8002">
        <v>105</v>
      </c>
      <c r="J8002">
        <f>I8002*F8002</f>
        <v>525</v>
      </c>
      <c r="K8002">
        <f>G8002-I8002</f>
        <v>45</v>
      </c>
      <c r="L8002">
        <f>K8002*F8002</f>
        <v>225</v>
      </c>
      <c r="M8002" t="s">
        <v>180</v>
      </c>
      <c r="N8002" t="s">
        <v>31</v>
      </c>
      <c r="O8002" t="s">
        <v>38</v>
      </c>
    </row>
    <row r="8003" spans="1:15" x14ac:dyDescent="0.3">
      <c r="A8003">
        <v>9001</v>
      </c>
      <c r="B8003" s="1">
        <v>45528</v>
      </c>
      <c r="C8003" t="s">
        <v>8067</v>
      </c>
      <c r="D8003" t="s">
        <v>18</v>
      </c>
      <c r="E8003" t="s">
        <v>19</v>
      </c>
      <c r="F8003">
        <v>1</v>
      </c>
      <c r="G8003">
        <v>50</v>
      </c>
      <c r="H8003">
        <f t="shared" ref="H8003:H8066" si="125">G8003*F8003</f>
        <v>50</v>
      </c>
      <c r="I8003">
        <v>35</v>
      </c>
      <c r="J8003">
        <f>I8003*F8003</f>
        <v>35</v>
      </c>
      <c r="K8003">
        <f>G8003-I8003</f>
        <v>15</v>
      </c>
      <c r="L8003">
        <f>K8003*F8003</f>
        <v>15</v>
      </c>
      <c r="M8003" t="s">
        <v>42</v>
      </c>
      <c r="N8003" t="s">
        <v>31</v>
      </c>
      <c r="O8003" t="s">
        <v>26</v>
      </c>
    </row>
    <row r="8004" spans="1:15" x14ac:dyDescent="0.3">
      <c r="A8004">
        <v>9002</v>
      </c>
      <c r="B8004" s="1">
        <v>45537</v>
      </c>
      <c r="C8004" t="s">
        <v>8068</v>
      </c>
      <c r="D8004" t="s">
        <v>18</v>
      </c>
      <c r="E8004" t="s">
        <v>19</v>
      </c>
      <c r="F8004">
        <v>4</v>
      </c>
      <c r="G8004">
        <v>50</v>
      </c>
      <c r="H8004">
        <f t="shared" si="125"/>
        <v>200</v>
      </c>
      <c r="I8004">
        <v>35</v>
      </c>
      <c r="J8004">
        <f>I8004*F8004</f>
        <v>140</v>
      </c>
      <c r="K8004">
        <f>G8004-I8004</f>
        <v>15</v>
      </c>
      <c r="L8004">
        <f>K8004*F8004</f>
        <v>60</v>
      </c>
      <c r="M8004" t="s">
        <v>194</v>
      </c>
      <c r="N8004" t="s">
        <v>15</v>
      </c>
      <c r="O8004" t="s">
        <v>22</v>
      </c>
    </row>
    <row r="8005" spans="1:15" x14ac:dyDescent="0.3">
      <c r="A8005">
        <v>9003</v>
      </c>
      <c r="B8005" s="1">
        <v>45300</v>
      </c>
      <c r="C8005" t="s">
        <v>8069</v>
      </c>
      <c r="D8005" t="s">
        <v>12</v>
      </c>
      <c r="E8005" t="s">
        <v>75</v>
      </c>
      <c r="F8005">
        <v>3</v>
      </c>
      <c r="G8005">
        <v>20</v>
      </c>
      <c r="H8005">
        <f t="shared" si="125"/>
        <v>60</v>
      </c>
      <c r="I8005">
        <v>14</v>
      </c>
      <c r="J8005">
        <f>I8005*F8005</f>
        <v>42</v>
      </c>
      <c r="K8005">
        <f>G8005-I8005</f>
        <v>6</v>
      </c>
      <c r="L8005">
        <f>K8005*F8005</f>
        <v>18</v>
      </c>
      <c r="M8005" t="s">
        <v>79</v>
      </c>
      <c r="N8005" t="s">
        <v>31</v>
      </c>
      <c r="O8005" t="s">
        <v>26</v>
      </c>
    </row>
    <row r="8006" spans="1:15" x14ac:dyDescent="0.3">
      <c r="A8006">
        <v>9004</v>
      </c>
      <c r="B8006" s="1">
        <v>45324</v>
      </c>
      <c r="C8006" t="s">
        <v>8070</v>
      </c>
      <c r="D8006" t="s">
        <v>18</v>
      </c>
      <c r="E8006" t="s">
        <v>19</v>
      </c>
      <c r="F8006">
        <v>2</v>
      </c>
      <c r="G8006">
        <v>50</v>
      </c>
      <c r="H8006">
        <f t="shared" si="125"/>
        <v>100</v>
      </c>
      <c r="I8006">
        <v>35</v>
      </c>
      <c r="J8006">
        <f>I8006*F8006</f>
        <v>70</v>
      </c>
      <c r="K8006">
        <f>G8006-I8006</f>
        <v>15</v>
      </c>
      <c r="L8006">
        <f>K8006*F8006</f>
        <v>30</v>
      </c>
      <c r="M8006" t="s">
        <v>100</v>
      </c>
      <c r="N8006" t="s">
        <v>21</v>
      </c>
      <c r="O8006" t="s">
        <v>16</v>
      </c>
    </row>
    <row r="8007" spans="1:15" x14ac:dyDescent="0.3">
      <c r="A8007">
        <v>9005</v>
      </c>
      <c r="B8007" s="1">
        <v>45330</v>
      </c>
      <c r="C8007" t="s">
        <v>8071</v>
      </c>
      <c r="D8007" t="s">
        <v>12</v>
      </c>
      <c r="E8007" t="s">
        <v>75</v>
      </c>
      <c r="F8007">
        <v>8</v>
      </c>
      <c r="G8007">
        <v>20</v>
      </c>
      <c r="H8007">
        <f t="shared" si="125"/>
        <v>160</v>
      </c>
      <c r="I8007">
        <v>14</v>
      </c>
      <c r="J8007">
        <f>I8007*F8007</f>
        <v>112</v>
      </c>
      <c r="K8007">
        <f>G8007-I8007</f>
        <v>6</v>
      </c>
      <c r="L8007">
        <f>K8007*F8007</f>
        <v>48</v>
      </c>
      <c r="M8007" t="s">
        <v>53</v>
      </c>
      <c r="N8007" t="s">
        <v>31</v>
      </c>
      <c r="O8007" t="s">
        <v>46</v>
      </c>
    </row>
    <row r="8008" spans="1:15" x14ac:dyDescent="0.3">
      <c r="A8008">
        <v>9006</v>
      </c>
      <c r="B8008" s="1">
        <v>45389</v>
      </c>
      <c r="C8008" t="s">
        <v>8072</v>
      </c>
      <c r="D8008" t="s">
        <v>35</v>
      </c>
      <c r="E8008" t="s">
        <v>41</v>
      </c>
      <c r="F8008">
        <v>4</v>
      </c>
      <c r="G8008">
        <v>30</v>
      </c>
      <c r="H8008">
        <f t="shared" si="125"/>
        <v>120</v>
      </c>
      <c r="I8008">
        <v>21</v>
      </c>
      <c r="J8008">
        <f>I8008*F8008</f>
        <v>84</v>
      </c>
      <c r="K8008">
        <f>G8008-I8008</f>
        <v>9</v>
      </c>
      <c r="L8008">
        <f>K8008*F8008</f>
        <v>36</v>
      </c>
      <c r="M8008" t="s">
        <v>79</v>
      </c>
      <c r="N8008" t="s">
        <v>31</v>
      </c>
      <c r="O8008" t="s">
        <v>22</v>
      </c>
    </row>
    <row r="8009" spans="1:15" x14ac:dyDescent="0.3">
      <c r="A8009">
        <v>9007</v>
      </c>
      <c r="B8009" s="1">
        <v>45557</v>
      </c>
      <c r="C8009" t="s">
        <v>8073</v>
      </c>
      <c r="D8009" t="s">
        <v>12</v>
      </c>
      <c r="E8009" t="s">
        <v>13</v>
      </c>
      <c r="F8009">
        <v>7</v>
      </c>
      <c r="G8009">
        <v>25</v>
      </c>
      <c r="H8009">
        <f t="shared" si="125"/>
        <v>175</v>
      </c>
      <c r="I8009">
        <v>17.5</v>
      </c>
      <c r="J8009">
        <f>I8009*F8009</f>
        <v>122.5</v>
      </c>
      <c r="K8009">
        <f>G8009-I8009</f>
        <v>7.5</v>
      </c>
      <c r="L8009">
        <f>K8009*F8009</f>
        <v>52.5</v>
      </c>
      <c r="M8009" t="s">
        <v>48</v>
      </c>
      <c r="N8009" t="s">
        <v>15</v>
      </c>
      <c r="O8009" t="s">
        <v>16</v>
      </c>
    </row>
    <row r="8010" spans="1:15" x14ac:dyDescent="0.3">
      <c r="A8010">
        <v>9008</v>
      </c>
      <c r="B8010" s="1">
        <v>45368</v>
      </c>
      <c r="C8010" t="s">
        <v>8074</v>
      </c>
      <c r="D8010" t="s">
        <v>70</v>
      </c>
      <c r="E8010" t="s">
        <v>71</v>
      </c>
      <c r="F8010">
        <v>3</v>
      </c>
      <c r="G8010">
        <v>700</v>
      </c>
      <c r="H8010">
        <f t="shared" si="125"/>
        <v>2100</v>
      </c>
      <c r="I8010">
        <v>489.99999999999989</v>
      </c>
      <c r="J8010">
        <f>I8010*F8010</f>
        <v>1469.9999999999995</v>
      </c>
      <c r="K8010">
        <f>G8010-I8010</f>
        <v>210.00000000000011</v>
      </c>
      <c r="L8010">
        <f>K8010*F8010</f>
        <v>630.00000000000034</v>
      </c>
      <c r="M8010" t="s">
        <v>48</v>
      </c>
      <c r="N8010" t="s">
        <v>15</v>
      </c>
      <c r="O8010" t="s">
        <v>22</v>
      </c>
    </row>
    <row r="8011" spans="1:15" x14ac:dyDescent="0.3">
      <c r="A8011">
        <v>9009</v>
      </c>
      <c r="B8011" s="1">
        <v>45489</v>
      </c>
      <c r="C8011" t="s">
        <v>8075</v>
      </c>
      <c r="D8011" t="s">
        <v>18</v>
      </c>
      <c r="E8011" t="s">
        <v>19</v>
      </c>
      <c r="F8011">
        <v>4</v>
      </c>
      <c r="G8011">
        <v>50</v>
      </c>
      <c r="H8011">
        <f t="shared" si="125"/>
        <v>200</v>
      </c>
      <c r="I8011">
        <v>35</v>
      </c>
      <c r="J8011">
        <f>I8011*F8011</f>
        <v>140</v>
      </c>
      <c r="K8011">
        <f>G8011-I8011</f>
        <v>15</v>
      </c>
      <c r="L8011">
        <f>K8011*F8011</f>
        <v>60</v>
      </c>
      <c r="M8011" t="s">
        <v>77</v>
      </c>
      <c r="N8011" t="s">
        <v>45</v>
      </c>
      <c r="O8011" t="s">
        <v>26</v>
      </c>
    </row>
    <row r="8012" spans="1:15" x14ac:dyDescent="0.3">
      <c r="A8012">
        <v>9010</v>
      </c>
      <c r="B8012" s="1">
        <v>45547</v>
      </c>
      <c r="C8012" t="s">
        <v>8076</v>
      </c>
      <c r="D8012" t="s">
        <v>12</v>
      </c>
      <c r="E8012" t="s">
        <v>13</v>
      </c>
      <c r="F8012">
        <v>10</v>
      </c>
      <c r="G8012">
        <v>25</v>
      </c>
      <c r="H8012">
        <f t="shared" si="125"/>
        <v>250</v>
      </c>
      <c r="I8012">
        <v>17.5</v>
      </c>
      <c r="J8012">
        <f>I8012*F8012</f>
        <v>175</v>
      </c>
      <c r="K8012">
        <f>G8012-I8012</f>
        <v>7.5</v>
      </c>
      <c r="L8012">
        <f>K8012*F8012</f>
        <v>75</v>
      </c>
      <c r="M8012" t="s">
        <v>180</v>
      </c>
      <c r="N8012" t="s">
        <v>31</v>
      </c>
      <c r="O8012" t="s">
        <v>46</v>
      </c>
    </row>
    <row r="8013" spans="1:15" x14ac:dyDescent="0.3">
      <c r="A8013">
        <v>9011</v>
      </c>
      <c r="B8013" s="1">
        <v>45394</v>
      </c>
      <c r="C8013" t="s">
        <v>8077</v>
      </c>
      <c r="D8013" t="s">
        <v>70</v>
      </c>
      <c r="E8013" t="s">
        <v>86</v>
      </c>
      <c r="F8013">
        <v>2</v>
      </c>
      <c r="G8013">
        <v>400</v>
      </c>
      <c r="H8013">
        <f t="shared" si="125"/>
        <v>800</v>
      </c>
      <c r="I8013">
        <v>280</v>
      </c>
      <c r="J8013">
        <f>I8013*F8013</f>
        <v>560</v>
      </c>
      <c r="K8013">
        <f>G8013-I8013</f>
        <v>120</v>
      </c>
      <c r="L8013">
        <f>K8013*F8013</f>
        <v>240</v>
      </c>
      <c r="M8013" t="s">
        <v>59</v>
      </c>
      <c r="N8013" t="s">
        <v>25</v>
      </c>
      <c r="O8013" t="s">
        <v>38</v>
      </c>
    </row>
    <row r="8014" spans="1:15" x14ac:dyDescent="0.3">
      <c r="A8014">
        <v>9012</v>
      </c>
      <c r="B8014" s="1">
        <v>45403</v>
      </c>
      <c r="C8014" t="s">
        <v>8078</v>
      </c>
      <c r="D8014" t="s">
        <v>18</v>
      </c>
      <c r="E8014" t="s">
        <v>82</v>
      </c>
      <c r="F8014">
        <v>5</v>
      </c>
      <c r="G8014">
        <v>80</v>
      </c>
      <c r="H8014">
        <f t="shared" si="125"/>
        <v>400</v>
      </c>
      <c r="I8014">
        <v>56</v>
      </c>
      <c r="J8014">
        <f>I8014*F8014</f>
        <v>280</v>
      </c>
      <c r="K8014">
        <f>G8014-I8014</f>
        <v>24</v>
      </c>
      <c r="L8014">
        <f>K8014*F8014</f>
        <v>120</v>
      </c>
      <c r="M8014" t="s">
        <v>42</v>
      </c>
      <c r="N8014" t="s">
        <v>31</v>
      </c>
      <c r="O8014" t="s">
        <v>22</v>
      </c>
    </row>
    <row r="8015" spans="1:15" x14ac:dyDescent="0.3">
      <c r="A8015">
        <v>9013</v>
      </c>
      <c r="B8015" s="1">
        <v>45516</v>
      </c>
      <c r="C8015" t="s">
        <v>8079</v>
      </c>
      <c r="D8015" t="s">
        <v>28</v>
      </c>
      <c r="E8015" t="s">
        <v>65</v>
      </c>
      <c r="F8015">
        <v>8</v>
      </c>
      <c r="G8015">
        <v>150</v>
      </c>
      <c r="H8015">
        <f t="shared" si="125"/>
        <v>1200</v>
      </c>
      <c r="I8015">
        <v>105</v>
      </c>
      <c r="J8015">
        <f>I8015*F8015</f>
        <v>840</v>
      </c>
      <c r="K8015">
        <f>G8015-I8015</f>
        <v>45</v>
      </c>
      <c r="L8015">
        <f>K8015*F8015</f>
        <v>360</v>
      </c>
      <c r="M8015" t="s">
        <v>14</v>
      </c>
      <c r="N8015" t="s">
        <v>15</v>
      </c>
      <c r="O8015" t="s">
        <v>38</v>
      </c>
    </row>
    <row r="8016" spans="1:15" x14ac:dyDescent="0.3">
      <c r="A8016">
        <v>9014</v>
      </c>
      <c r="B8016" s="1">
        <v>45559</v>
      </c>
      <c r="C8016" t="s">
        <v>8080</v>
      </c>
      <c r="D8016" t="s">
        <v>70</v>
      </c>
      <c r="E8016" t="s">
        <v>106</v>
      </c>
      <c r="F8016">
        <v>10</v>
      </c>
      <c r="G8016">
        <v>1000</v>
      </c>
      <c r="H8016">
        <f t="shared" si="125"/>
        <v>10000</v>
      </c>
      <c r="I8016">
        <v>700</v>
      </c>
      <c r="J8016">
        <f>I8016*F8016</f>
        <v>7000</v>
      </c>
      <c r="K8016">
        <f>G8016-I8016</f>
        <v>300</v>
      </c>
      <c r="L8016">
        <f>K8016*F8016</f>
        <v>3000</v>
      </c>
      <c r="M8016" t="s">
        <v>77</v>
      </c>
      <c r="N8016" t="s">
        <v>45</v>
      </c>
      <c r="O8016" t="s">
        <v>46</v>
      </c>
    </row>
    <row r="8017" spans="1:15" x14ac:dyDescent="0.3">
      <c r="A8017">
        <v>9015</v>
      </c>
      <c r="B8017" s="1">
        <v>45654</v>
      </c>
      <c r="C8017" t="s">
        <v>8081</v>
      </c>
      <c r="D8017" t="s">
        <v>12</v>
      </c>
      <c r="E8017" t="s">
        <v>75</v>
      </c>
      <c r="F8017">
        <v>2</v>
      </c>
      <c r="G8017">
        <v>20</v>
      </c>
      <c r="H8017">
        <f t="shared" si="125"/>
        <v>40</v>
      </c>
      <c r="I8017">
        <v>14</v>
      </c>
      <c r="J8017">
        <f>I8017*F8017</f>
        <v>28</v>
      </c>
      <c r="K8017">
        <f>G8017-I8017</f>
        <v>6</v>
      </c>
      <c r="L8017">
        <f>K8017*F8017</f>
        <v>12</v>
      </c>
      <c r="M8017" t="s">
        <v>111</v>
      </c>
      <c r="N8017" t="s">
        <v>15</v>
      </c>
      <c r="O8017" t="s">
        <v>38</v>
      </c>
    </row>
    <row r="8018" spans="1:15" x14ac:dyDescent="0.3">
      <c r="A8018">
        <v>9016</v>
      </c>
      <c r="B8018" s="1">
        <v>45635</v>
      </c>
      <c r="C8018" t="s">
        <v>8082</v>
      </c>
      <c r="D8018" t="s">
        <v>35</v>
      </c>
      <c r="E8018" t="s">
        <v>36</v>
      </c>
      <c r="F8018">
        <v>2</v>
      </c>
      <c r="G8018">
        <v>60</v>
      </c>
      <c r="H8018">
        <f t="shared" si="125"/>
        <v>120</v>
      </c>
      <c r="I8018">
        <v>42</v>
      </c>
      <c r="J8018">
        <f>I8018*F8018</f>
        <v>84</v>
      </c>
      <c r="K8018">
        <f>G8018-I8018</f>
        <v>18</v>
      </c>
      <c r="L8018">
        <f>K8018*F8018</f>
        <v>36</v>
      </c>
      <c r="M8018" t="s">
        <v>59</v>
      </c>
      <c r="N8018" t="s">
        <v>25</v>
      </c>
      <c r="O8018" t="s">
        <v>46</v>
      </c>
    </row>
    <row r="8019" spans="1:15" x14ac:dyDescent="0.3">
      <c r="A8019">
        <v>9017</v>
      </c>
      <c r="B8019" s="1">
        <v>45589</v>
      </c>
      <c r="C8019" t="s">
        <v>8083</v>
      </c>
      <c r="D8019" t="s">
        <v>12</v>
      </c>
      <c r="E8019" t="s">
        <v>13</v>
      </c>
      <c r="F8019">
        <v>4</v>
      </c>
      <c r="G8019">
        <v>25</v>
      </c>
      <c r="H8019">
        <f t="shared" si="125"/>
        <v>100</v>
      </c>
      <c r="I8019">
        <v>17.5</v>
      </c>
      <c r="J8019">
        <f>I8019*F8019</f>
        <v>70</v>
      </c>
      <c r="K8019">
        <f>G8019-I8019</f>
        <v>7.5</v>
      </c>
      <c r="L8019">
        <f>K8019*F8019</f>
        <v>30</v>
      </c>
      <c r="M8019" t="s">
        <v>91</v>
      </c>
      <c r="N8019" t="s">
        <v>45</v>
      </c>
      <c r="O8019" t="s">
        <v>22</v>
      </c>
    </row>
    <row r="8020" spans="1:15" x14ac:dyDescent="0.3">
      <c r="A8020">
        <v>9018</v>
      </c>
      <c r="B8020" s="1">
        <v>45362</v>
      </c>
      <c r="C8020" t="s">
        <v>8084</v>
      </c>
      <c r="D8020" t="s">
        <v>12</v>
      </c>
      <c r="E8020" t="s">
        <v>13</v>
      </c>
      <c r="F8020">
        <v>8</v>
      </c>
      <c r="G8020">
        <v>25</v>
      </c>
      <c r="H8020">
        <f t="shared" si="125"/>
        <v>200</v>
      </c>
      <c r="I8020">
        <v>17.5</v>
      </c>
      <c r="J8020">
        <f>I8020*F8020</f>
        <v>140</v>
      </c>
      <c r="K8020">
        <f>G8020-I8020</f>
        <v>7.5</v>
      </c>
      <c r="L8020">
        <f>K8020*F8020</f>
        <v>60</v>
      </c>
      <c r="M8020" t="s">
        <v>79</v>
      </c>
      <c r="N8020" t="s">
        <v>31</v>
      </c>
      <c r="O8020" t="s">
        <v>22</v>
      </c>
    </row>
    <row r="8021" spans="1:15" x14ac:dyDescent="0.3">
      <c r="A8021">
        <v>9019</v>
      </c>
      <c r="B8021" s="1">
        <v>45322</v>
      </c>
      <c r="C8021" t="s">
        <v>8085</v>
      </c>
      <c r="D8021" t="s">
        <v>70</v>
      </c>
      <c r="E8021" t="s">
        <v>86</v>
      </c>
      <c r="F8021">
        <v>10</v>
      </c>
      <c r="G8021">
        <v>400</v>
      </c>
      <c r="H8021">
        <f t="shared" si="125"/>
        <v>4000</v>
      </c>
      <c r="I8021">
        <v>280</v>
      </c>
      <c r="J8021">
        <f>I8021*F8021</f>
        <v>2800</v>
      </c>
      <c r="K8021">
        <f>G8021-I8021</f>
        <v>120</v>
      </c>
      <c r="L8021">
        <f>K8021*F8021</f>
        <v>1200</v>
      </c>
      <c r="M8021" t="s">
        <v>48</v>
      </c>
      <c r="N8021" t="s">
        <v>15</v>
      </c>
      <c r="O8021" t="s">
        <v>26</v>
      </c>
    </row>
    <row r="8022" spans="1:15" x14ac:dyDescent="0.3">
      <c r="A8022">
        <v>9020</v>
      </c>
      <c r="B8022" s="1">
        <v>45476</v>
      </c>
      <c r="C8022" t="s">
        <v>8086</v>
      </c>
      <c r="D8022" t="s">
        <v>18</v>
      </c>
      <c r="E8022" t="s">
        <v>82</v>
      </c>
      <c r="F8022">
        <v>8</v>
      </c>
      <c r="G8022">
        <v>80</v>
      </c>
      <c r="H8022">
        <f t="shared" si="125"/>
        <v>640</v>
      </c>
      <c r="I8022">
        <v>56</v>
      </c>
      <c r="J8022">
        <f>I8022*F8022</f>
        <v>448</v>
      </c>
      <c r="K8022">
        <f>G8022-I8022</f>
        <v>24</v>
      </c>
      <c r="L8022">
        <f>K8022*F8022</f>
        <v>192</v>
      </c>
      <c r="M8022" t="s">
        <v>53</v>
      </c>
      <c r="N8022" t="s">
        <v>31</v>
      </c>
      <c r="O8022" t="s">
        <v>38</v>
      </c>
    </row>
    <row r="8023" spans="1:15" x14ac:dyDescent="0.3">
      <c r="A8023">
        <v>9021</v>
      </c>
      <c r="B8023" s="1">
        <v>45353</v>
      </c>
      <c r="C8023" t="s">
        <v>8087</v>
      </c>
      <c r="D8023" t="s">
        <v>12</v>
      </c>
      <c r="E8023" t="s">
        <v>13</v>
      </c>
      <c r="F8023">
        <v>1</v>
      </c>
      <c r="G8023">
        <v>25</v>
      </c>
      <c r="H8023">
        <f t="shared" si="125"/>
        <v>25</v>
      </c>
      <c r="I8023">
        <v>17.5</v>
      </c>
      <c r="J8023">
        <f>I8023*F8023</f>
        <v>17.5</v>
      </c>
      <c r="K8023">
        <f>G8023-I8023</f>
        <v>7.5</v>
      </c>
      <c r="L8023">
        <f>K8023*F8023</f>
        <v>7.5</v>
      </c>
      <c r="M8023" t="s">
        <v>61</v>
      </c>
      <c r="N8023" t="s">
        <v>45</v>
      </c>
      <c r="O8023" t="s">
        <v>26</v>
      </c>
    </row>
    <row r="8024" spans="1:15" x14ac:dyDescent="0.3">
      <c r="A8024">
        <v>9022</v>
      </c>
      <c r="B8024" s="1">
        <v>45420</v>
      </c>
      <c r="C8024" t="s">
        <v>8088</v>
      </c>
      <c r="D8024" t="s">
        <v>35</v>
      </c>
      <c r="E8024" t="s">
        <v>36</v>
      </c>
      <c r="F8024">
        <v>2</v>
      </c>
      <c r="G8024">
        <v>60</v>
      </c>
      <c r="H8024">
        <f t="shared" si="125"/>
        <v>120</v>
      </c>
      <c r="I8024">
        <v>42</v>
      </c>
      <c r="J8024">
        <f>I8024*F8024</f>
        <v>84</v>
      </c>
      <c r="K8024">
        <f>G8024-I8024</f>
        <v>18</v>
      </c>
      <c r="L8024">
        <f>K8024*F8024</f>
        <v>36</v>
      </c>
      <c r="M8024" t="s">
        <v>42</v>
      </c>
      <c r="N8024" t="s">
        <v>31</v>
      </c>
      <c r="O8024" t="s">
        <v>46</v>
      </c>
    </row>
    <row r="8025" spans="1:15" x14ac:dyDescent="0.3">
      <c r="A8025">
        <v>9023</v>
      </c>
      <c r="B8025" s="1">
        <v>45299</v>
      </c>
      <c r="C8025" t="s">
        <v>8089</v>
      </c>
      <c r="D8025" t="s">
        <v>70</v>
      </c>
      <c r="E8025" t="s">
        <v>106</v>
      </c>
      <c r="F8025">
        <v>3</v>
      </c>
      <c r="G8025">
        <v>1000</v>
      </c>
      <c r="H8025">
        <f t="shared" si="125"/>
        <v>3000</v>
      </c>
      <c r="I8025">
        <v>700</v>
      </c>
      <c r="J8025">
        <f>I8025*F8025</f>
        <v>2100</v>
      </c>
      <c r="K8025">
        <f>G8025-I8025</f>
        <v>300</v>
      </c>
      <c r="L8025">
        <f>K8025*F8025</f>
        <v>900</v>
      </c>
      <c r="M8025" t="s">
        <v>88</v>
      </c>
      <c r="N8025" t="s">
        <v>45</v>
      </c>
      <c r="O8025" t="s">
        <v>46</v>
      </c>
    </row>
    <row r="8026" spans="1:15" x14ac:dyDescent="0.3">
      <c r="A8026">
        <v>9024</v>
      </c>
      <c r="B8026" s="1">
        <v>45545</v>
      </c>
      <c r="C8026" t="s">
        <v>8090</v>
      </c>
      <c r="D8026" t="s">
        <v>35</v>
      </c>
      <c r="E8026" t="s">
        <v>68</v>
      </c>
      <c r="F8026">
        <v>4</v>
      </c>
      <c r="G8026">
        <v>40</v>
      </c>
      <c r="H8026">
        <f t="shared" si="125"/>
        <v>160</v>
      </c>
      <c r="I8026">
        <v>28</v>
      </c>
      <c r="J8026">
        <f>I8026*F8026</f>
        <v>112</v>
      </c>
      <c r="K8026">
        <f>G8026-I8026</f>
        <v>12</v>
      </c>
      <c r="L8026">
        <f>K8026*F8026</f>
        <v>48</v>
      </c>
      <c r="M8026" t="s">
        <v>61</v>
      </c>
      <c r="N8026" t="s">
        <v>45</v>
      </c>
      <c r="O8026" t="s">
        <v>26</v>
      </c>
    </row>
    <row r="8027" spans="1:15" x14ac:dyDescent="0.3">
      <c r="A8027">
        <v>9025</v>
      </c>
      <c r="B8027" s="1">
        <v>45525</v>
      </c>
      <c r="C8027" t="s">
        <v>8091</v>
      </c>
      <c r="D8027" t="s">
        <v>35</v>
      </c>
      <c r="E8027" t="s">
        <v>41</v>
      </c>
      <c r="F8027">
        <v>2</v>
      </c>
      <c r="G8027">
        <v>30</v>
      </c>
      <c r="H8027">
        <f t="shared" si="125"/>
        <v>60</v>
      </c>
      <c r="I8027">
        <v>21</v>
      </c>
      <c r="J8027">
        <f>I8027*F8027</f>
        <v>42</v>
      </c>
      <c r="K8027">
        <f>G8027-I8027</f>
        <v>9</v>
      </c>
      <c r="L8027">
        <f>K8027*F8027</f>
        <v>18</v>
      </c>
      <c r="M8027" t="s">
        <v>59</v>
      </c>
      <c r="N8027" t="s">
        <v>25</v>
      </c>
      <c r="O8027" t="s">
        <v>16</v>
      </c>
    </row>
    <row r="8028" spans="1:15" x14ac:dyDescent="0.3">
      <c r="A8028">
        <v>9026</v>
      </c>
      <c r="B8028" s="1">
        <v>45548</v>
      </c>
      <c r="C8028" t="s">
        <v>8092</v>
      </c>
      <c r="D8028" t="s">
        <v>28</v>
      </c>
      <c r="E8028" t="s">
        <v>73</v>
      </c>
      <c r="F8028">
        <v>6</v>
      </c>
      <c r="G8028">
        <v>500</v>
      </c>
      <c r="H8028">
        <f t="shared" si="125"/>
        <v>3000</v>
      </c>
      <c r="I8028">
        <v>350</v>
      </c>
      <c r="J8028">
        <f>I8028*F8028</f>
        <v>2100</v>
      </c>
      <c r="K8028">
        <f>G8028-I8028</f>
        <v>150</v>
      </c>
      <c r="L8028">
        <f>K8028*F8028</f>
        <v>900</v>
      </c>
      <c r="M8028" t="s">
        <v>130</v>
      </c>
      <c r="N8028" t="s">
        <v>21</v>
      </c>
      <c r="O8028" t="s">
        <v>26</v>
      </c>
    </row>
    <row r="8029" spans="1:15" x14ac:dyDescent="0.3">
      <c r="A8029">
        <v>9027</v>
      </c>
      <c r="B8029" s="1">
        <v>45539</v>
      </c>
      <c r="C8029" t="s">
        <v>8093</v>
      </c>
      <c r="D8029" t="s">
        <v>70</v>
      </c>
      <c r="E8029" t="s">
        <v>106</v>
      </c>
      <c r="F8029">
        <v>10</v>
      </c>
      <c r="G8029">
        <v>1000</v>
      </c>
      <c r="H8029">
        <f t="shared" si="125"/>
        <v>10000</v>
      </c>
      <c r="I8029">
        <v>700</v>
      </c>
      <c r="J8029">
        <f>I8029*F8029</f>
        <v>7000</v>
      </c>
      <c r="K8029">
        <f>G8029-I8029</f>
        <v>300</v>
      </c>
      <c r="L8029">
        <f>K8029*F8029</f>
        <v>3000</v>
      </c>
      <c r="M8029" t="s">
        <v>91</v>
      </c>
      <c r="N8029" t="s">
        <v>45</v>
      </c>
      <c r="O8029" t="s">
        <v>46</v>
      </c>
    </row>
    <row r="8030" spans="1:15" x14ac:dyDescent="0.3">
      <c r="A8030">
        <v>9028</v>
      </c>
      <c r="B8030" s="1">
        <v>45369</v>
      </c>
      <c r="C8030" t="s">
        <v>8094</v>
      </c>
      <c r="D8030" t="s">
        <v>18</v>
      </c>
      <c r="E8030" t="s">
        <v>19</v>
      </c>
      <c r="F8030">
        <v>4</v>
      </c>
      <c r="G8030">
        <v>50</v>
      </c>
      <c r="H8030">
        <f t="shared" si="125"/>
        <v>200</v>
      </c>
      <c r="I8030">
        <v>35</v>
      </c>
      <c r="J8030">
        <f>I8030*F8030</f>
        <v>140</v>
      </c>
      <c r="K8030">
        <f>G8030-I8030</f>
        <v>15</v>
      </c>
      <c r="L8030">
        <f>K8030*F8030</f>
        <v>60</v>
      </c>
      <c r="M8030" t="s">
        <v>14</v>
      </c>
      <c r="N8030" t="s">
        <v>15</v>
      </c>
      <c r="O8030" t="s">
        <v>22</v>
      </c>
    </row>
    <row r="8031" spans="1:15" x14ac:dyDescent="0.3">
      <c r="A8031">
        <v>9029</v>
      </c>
      <c r="B8031" s="1">
        <v>45475</v>
      </c>
      <c r="C8031" t="s">
        <v>8095</v>
      </c>
      <c r="D8031" t="s">
        <v>35</v>
      </c>
      <c r="E8031" t="s">
        <v>68</v>
      </c>
      <c r="F8031">
        <v>3</v>
      </c>
      <c r="G8031">
        <v>40</v>
      </c>
      <c r="H8031">
        <f t="shared" si="125"/>
        <v>120</v>
      </c>
      <c r="I8031">
        <v>28</v>
      </c>
      <c r="J8031">
        <f>I8031*F8031</f>
        <v>84</v>
      </c>
      <c r="K8031">
        <f>G8031-I8031</f>
        <v>12</v>
      </c>
      <c r="L8031">
        <f>K8031*F8031</f>
        <v>36</v>
      </c>
      <c r="M8031" t="s">
        <v>91</v>
      </c>
      <c r="N8031" t="s">
        <v>45</v>
      </c>
      <c r="O8031" t="s">
        <v>38</v>
      </c>
    </row>
    <row r="8032" spans="1:15" x14ac:dyDescent="0.3">
      <c r="A8032">
        <v>9030</v>
      </c>
      <c r="B8032" s="1">
        <v>45629</v>
      </c>
      <c r="C8032" t="s">
        <v>8096</v>
      </c>
      <c r="D8032" t="s">
        <v>18</v>
      </c>
      <c r="E8032" t="s">
        <v>19</v>
      </c>
      <c r="F8032">
        <v>5</v>
      </c>
      <c r="G8032">
        <v>50</v>
      </c>
      <c r="H8032">
        <f t="shared" si="125"/>
        <v>250</v>
      </c>
      <c r="I8032">
        <v>35</v>
      </c>
      <c r="J8032">
        <f>I8032*F8032</f>
        <v>175</v>
      </c>
      <c r="K8032">
        <f>G8032-I8032</f>
        <v>15</v>
      </c>
      <c r="L8032">
        <f>K8032*F8032</f>
        <v>75</v>
      </c>
      <c r="M8032" t="s">
        <v>59</v>
      </c>
      <c r="N8032" t="s">
        <v>25</v>
      </c>
      <c r="O8032" t="s">
        <v>16</v>
      </c>
    </row>
    <row r="8033" spans="1:15" x14ac:dyDescent="0.3">
      <c r="A8033">
        <v>9031</v>
      </c>
      <c r="B8033" s="1">
        <v>45627</v>
      </c>
      <c r="C8033" t="s">
        <v>8097</v>
      </c>
      <c r="D8033" t="s">
        <v>70</v>
      </c>
      <c r="E8033" t="s">
        <v>106</v>
      </c>
      <c r="F8033">
        <v>1</v>
      </c>
      <c r="G8033">
        <v>1000</v>
      </c>
      <c r="H8033">
        <f t="shared" si="125"/>
        <v>1000</v>
      </c>
      <c r="I8033">
        <v>700</v>
      </c>
      <c r="J8033">
        <f>I8033*F8033</f>
        <v>700</v>
      </c>
      <c r="K8033">
        <f>G8033-I8033</f>
        <v>300</v>
      </c>
      <c r="L8033">
        <f>K8033*F8033</f>
        <v>300</v>
      </c>
      <c r="M8033" t="s">
        <v>100</v>
      </c>
      <c r="N8033" t="s">
        <v>21</v>
      </c>
      <c r="O8033" t="s">
        <v>46</v>
      </c>
    </row>
    <row r="8034" spans="1:15" x14ac:dyDescent="0.3">
      <c r="A8034">
        <v>9032</v>
      </c>
      <c r="B8034" s="1">
        <v>45424</v>
      </c>
      <c r="C8034" t="s">
        <v>8098</v>
      </c>
      <c r="D8034" t="s">
        <v>28</v>
      </c>
      <c r="E8034" t="s">
        <v>29</v>
      </c>
      <c r="F8034">
        <v>3</v>
      </c>
      <c r="G8034">
        <v>600</v>
      </c>
      <c r="H8034">
        <f t="shared" si="125"/>
        <v>1800</v>
      </c>
      <c r="I8034">
        <v>420</v>
      </c>
      <c r="J8034">
        <f>I8034*F8034</f>
        <v>1260</v>
      </c>
      <c r="K8034">
        <f>G8034-I8034</f>
        <v>180</v>
      </c>
      <c r="L8034">
        <f>K8034*F8034</f>
        <v>540</v>
      </c>
      <c r="M8034" t="s">
        <v>37</v>
      </c>
      <c r="N8034" t="s">
        <v>15</v>
      </c>
      <c r="O8034" t="s">
        <v>22</v>
      </c>
    </row>
    <row r="8035" spans="1:15" x14ac:dyDescent="0.3">
      <c r="A8035">
        <v>9033</v>
      </c>
      <c r="B8035" s="1">
        <v>45488</v>
      </c>
      <c r="C8035" t="s">
        <v>8099</v>
      </c>
      <c r="D8035" t="s">
        <v>70</v>
      </c>
      <c r="E8035" t="s">
        <v>71</v>
      </c>
      <c r="F8035">
        <v>2</v>
      </c>
      <c r="G8035">
        <v>700</v>
      </c>
      <c r="H8035">
        <f t="shared" si="125"/>
        <v>1400</v>
      </c>
      <c r="I8035">
        <v>489.99999999999989</v>
      </c>
      <c r="J8035">
        <f>I8035*F8035</f>
        <v>979.99999999999977</v>
      </c>
      <c r="K8035">
        <f>G8035-I8035</f>
        <v>210.00000000000011</v>
      </c>
      <c r="L8035">
        <f>K8035*F8035</f>
        <v>420.00000000000023</v>
      </c>
      <c r="M8035" t="s">
        <v>53</v>
      </c>
      <c r="N8035" t="s">
        <v>31</v>
      </c>
      <c r="O8035" t="s">
        <v>22</v>
      </c>
    </row>
    <row r="8036" spans="1:15" x14ac:dyDescent="0.3">
      <c r="A8036">
        <v>9034</v>
      </c>
      <c r="B8036" s="1">
        <v>45568</v>
      </c>
      <c r="C8036" t="s">
        <v>8100</v>
      </c>
      <c r="D8036" t="s">
        <v>70</v>
      </c>
      <c r="E8036" t="s">
        <v>86</v>
      </c>
      <c r="F8036">
        <v>10</v>
      </c>
      <c r="G8036">
        <v>400</v>
      </c>
      <c r="H8036">
        <f t="shared" si="125"/>
        <v>4000</v>
      </c>
      <c r="I8036">
        <v>280</v>
      </c>
      <c r="J8036">
        <f>I8036*F8036</f>
        <v>2800</v>
      </c>
      <c r="K8036">
        <f>G8036-I8036</f>
        <v>120</v>
      </c>
      <c r="L8036">
        <f>K8036*F8036</f>
        <v>1200</v>
      </c>
      <c r="M8036" t="s">
        <v>33</v>
      </c>
      <c r="N8036" t="s">
        <v>25</v>
      </c>
      <c r="O8036" t="s">
        <v>16</v>
      </c>
    </row>
    <row r="8037" spans="1:15" x14ac:dyDescent="0.3">
      <c r="A8037">
        <v>9035</v>
      </c>
      <c r="B8037" s="1">
        <v>45400</v>
      </c>
      <c r="C8037" t="s">
        <v>8101</v>
      </c>
      <c r="D8037" t="s">
        <v>70</v>
      </c>
      <c r="E8037" t="s">
        <v>86</v>
      </c>
      <c r="F8037">
        <v>7</v>
      </c>
      <c r="G8037">
        <v>400</v>
      </c>
      <c r="H8037">
        <f t="shared" si="125"/>
        <v>2800</v>
      </c>
      <c r="I8037">
        <v>280</v>
      </c>
      <c r="J8037">
        <f>I8037*F8037</f>
        <v>1960</v>
      </c>
      <c r="K8037">
        <f>G8037-I8037</f>
        <v>120</v>
      </c>
      <c r="L8037">
        <f>K8037*F8037</f>
        <v>840</v>
      </c>
      <c r="M8037" t="s">
        <v>180</v>
      </c>
      <c r="N8037" t="s">
        <v>31</v>
      </c>
      <c r="O8037" t="s">
        <v>46</v>
      </c>
    </row>
    <row r="8038" spans="1:15" x14ac:dyDescent="0.3">
      <c r="A8038">
        <v>9036</v>
      </c>
      <c r="B8038" s="1">
        <v>45486</v>
      </c>
      <c r="C8038" t="s">
        <v>8102</v>
      </c>
      <c r="D8038" t="s">
        <v>12</v>
      </c>
      <c r="E8038" t="s">
        <v>75</v>
      </c>
      <c r="F8038">
        <v>3</v>
      </c>
      <c r="G8038">
        <v>20</v>
      </c>
      <c r="H8038">
        <f t="shared" si="125"/>
        <v>60</v>
      </c>
      <c r="I8038">
        <v>14</v>
      </c>
      <c r="J8038">
        <f>I8038*F8038</f>
        <v>42</v>
      </c>
      <c r="K8038">
        <f>G8038-I8038</f>
        <v>6</v>
      </c>
      <c r="L8038">
        <f>K8038*F8038</f>
        <v>18</v>
      </c>
      <c r="M8038" t="s">
        <v>100</v>
      </c>
      <c r="N8038" t="s">
        <v>21</v>
      </c>
      <c r="O8038" t="s">
        <v>16</v>
      </c>
    </row>
    <row r="8039" spans="1:15" x14ac:dyDescent="0.3">
      <c r="A8039">
        <v>9037</v>
      </c>
      <c r="B8039" s="1">
        <v>45359</v>
      </c>
      <c r="C8039" t="s">
        <v>8103</v>
      </c>
      <c r="D8039" t="s">
        <v>70</v>
      </c>
      <c r="E8039" t="s">
        <v>106</v>
      </c>
      <c r="F8039">
        <v>2</v>
      </c>
      <c r="G8039">
        <v>1000</v>
      </c>
      <c r="H8039">
        <f t="shared" si="125"/>
        <v>2000</v>
      </c>
      <c r="I8039">
        <v>700</v>
      </c>
      <c r="J8039">
        <f>I8039*F8039</f>
        <v>1400</v>
      </c>
      <c r="K8039">
        <f>G8039-I8039</f>
        <v>300</v>
      </c>
      <c r="L8039">
        <f>K8039*F8039</f>
        <v>600</v>
      </c>
      <c r="M8039" t="s">
        <v>20</v>
      </c>
      <c r="N8039" t="s">
        <v>21</v>
      </c>
      <c r="O8039" t="s">
        <v>26</v>
      </c>
    </row>
    <row r="8040" spans="1:15" x14ac:dyDescent="0.3">
      <c r="A8040">
        <v>9038</v>
      </c>
      <c r="B8040" s="1">
        <v>45463</v>
      </c>
      <c r="C8040" t="s">
        <v>8104</v>
      </c>
      <c r="D8040" t="s">
        <v>12</v>
      </c>
      <c r="E8040" t="s">
        <v>13</v>
      </c>
      <c r="F8040">
        <v>7</v>
      </c>
      <c r="G8040">
        <v>25</v>
      </c>
      <c r="H8040">
        <f t="shared" si="125"/>
        <v>175</v>
      </c>
      <c r="I8040">
        <v>17.5</v>
      </c>
      <c r="J8040">
        <f>I8040*F8040</f>
        <v>122.5</v>
      </c>
      <c r="K8040">
        <f>G8040-I8040</f>
        <v>7.5</v>
      </c>
      <c r="L8040">
        <f>K8040*F8040</f>
        <v>52.5</v>
      </c>
      <c r="M8040" t="s">
        <v>55</v>
      </c>
      <c r="N8040" t="s">
        <v>25</v>
      </c>
      <c r="O8040" t="s">
        <v>22</v>
      </c>
    </row>
    <row r="8041" spans="1:15" x14ac:dyDescent="0.3">
      <c r="A8041">
        <v>9039</v>
      </c>
      <c r="B8041" s="1">
        <v>45310</v>
      </c>
      <c r="C8041" t="s">
        <v>8105</v>
      </c>
      <c r="D8041" t="s">
        <v>18</v>
      </c>
      <c r="E8041" t="s">
        <v>50</v>
      </c>
      <c r="F8041">
        <v>10</v>
      </c>
      <c r="G8041">
        <v>20</v>
      </c>
      <c r="H8041">
        <f t="shared" si="125"/>
        <v>200</v>
      </c>
      <c r="I8041">
        <v>14</v>
      </c>
      <c r="J8041">
        <f>I8041*F8041</f>
        <v>140</v>
      </c>
      <c r="K8041">
        <f>G8041-I8041</f>
        <v>6</v>
      </c>
      <c r="L8041">
        <f>K8041*F8041</f>
        <v>60</v>
      </c>
      <c r="M8041" t="s">
        <v>100</v>
      </c>
      <c r="N8041" t="s">
        <v>21</v>
      </c>
      <c r="O8041" t="s">
        <v>22</v>
      </c>
    </row>
    <row r="8042" spans="1:15" x14ac:dyDescent="0.3">
      <c r="A8042">
        <v>9040</v>
      </c>
      <c r="B8042" s="1">
        <v>45495</v>
      </c>
      <c r="C8042" t="s">
        <v>8106</v>
      </c>
      <c r="D8042" t="s">
        <v>18</v>
      </c>
      <c r="E8042" t="s">
        <v>82</v>
      </c>
      <c r="F8042">
        <v>2</v>
      </c>
      <c r="G8042">
        <v>80</v>
      </c>
      <c r="H8042">
        <f t="shared" si="125"/>
        <v>160</v>
      </c>
      <c r="I8042">
        <v>56</v>
      </c>
      <c r="J8042">
        <f>I8042*F8042</f>
        <v>112</v>
      </c>
      <c r="K8042">
        <f>G8042-I8042</f>
        <v>24</v>
      </c>
      <c r="L8042">
        <f>K8042*F8042</f>
        <v>48</v>
      </c>
      <c r="M8042" t="s">
        <v>130</v>
      </c>
      <c r="N8042" t="s">
        <v>21</v>
      </c>
      <c r="O8042" t="s">
        <v>46</v>
      </c>
    </row>
    <row r="8043" spans="1:15" x14ac:dyDescent="0.3">
      <c r="A8043">
        <v>9041</v>
      </c>
      <c r="B8043" s="1">
        <v>45420</v>
      </c>
      <c r="C8043" t="s">
        <v>8107</v>
      </c>
      <c r="D8043" t="s">
        <v>18</v>
      </c>
      <c r="E8043" t="s">
        <v>50</v>
      </c>
      <c r="F8043">
        <v>3</v>
      </c>
      <c r="G8043">
        <v>20</v>
      </c>
      <c r="H8043">
        <f t="shared" si="125"/>
        <v>60</v>
      </c>
      <c r="I8043">
        <v>14</v>
      </c>
      <c r="J8043">
        <f>I8043*F8043</f>
        <v>42</v>
      </c>
      <c r="K8043">
        <f>G8043-I8043</f>
        <v>6</v>
      </c>
      <c r="L8043">
        <f>K8043*F8043</f>
        <v>18</v>
      </c>
      <c r="M8043" t="s">
        <v>55</v>
      </c>
      <c r="N8043" t="s">
        <v>25</v>
      </c>
      <c r="O8043" t="s">
        <v>46</v>
      </c>
    </row>
    <row r="8044" spans="1:15" x14ac:dyDescent="0.3">
      <c r="A8044">
        <v>9042</v>
      </c>
      <c r="B8044" s="1">
        <v>45450</v>
      </c>
      <c r="C8044" t="s">
        <v>8108</v>
      </c>
      <c r="D8044" t="s">
        <v>35</v>
      </c>
      <c r="E8044" t="s">
        <v>68</v>
      </c>
      <c r="F8044">
        <v>4</v>
      </c>
      <c r="G8044">
        <v>40</v>
      </c>
      <c r="H8044">
        <f t="shared" si="125"/>
        <v>160</v>
      </c>
      <c r="I8044">
        <v>28</v>
      </c>
      <c r="J8044">
        <f>I8044*F8044</f>
        <v>112</v>
      </c>
      <c r="K8044">
        <f>G8044-I8044</f>
        <v>12</v>
      </c>
      <c r="L8044">
        <f>K8044*F8044</f>
        <v>48</v>
      </c>
      <c r="M8044" t="s">
        <v>79</v>
      </c>
      <c r="N8044" t="s">
        <v>31</v>
      </c>
      <c r="O8044" t="s">
        <v>16</v>
      </c>
    </row>
    <row r="8045" spans="1:15" x14ac:dyDescent="0.3">
      <c r="A8045">
        <v>9043</v>
      </c>
      <c r="B8045" s="1">
        <v>45568</v>
      </c>
      <c r="C8045" t="s">
        <v>8109</v>
      </c>
      <c r="D8045" t="s">
        <v>12</v>
      </c>
      <c r="E8045" t="s">
        <v>13</v>
      </c>
      <c r="F8045">
        <v>6</v>
      </c>
      <c r="G8045">
        <v>25</v>
      </c>
      <c r="H8045">
        <f t="shared" si="125"/>
        <v>150</v>
      </c>
      <c r="I8045">
        <v>17.5</v>
      </c>
      <c r="J8045">
        <f>I8045*F8045</f>
        <v>105</v>
      </c>
      <c r="K8045">
        <f>G8045-I8045</f>
        <v>7.5</v>
      </c>
      <c r="L8045">
        <f>K8045*F8045</f>
        <v>45</v>
      </c>
      <c r="M8045" t="s">
        <v>42</v>
      </c>
      <c r="N8045" t="s">
        <v>31</v>
      </c>
      <c r="O8045" t="s">
        <v>46</v>
      </c>
    </row>
    <row r="8046" spans="1:15" x14ac:dyDescent="0.3">
      <c r="A8046">
        <v>9044</v>
      </c>
      <c r="B8046" s="1">
        <v>45505</v>
      </c>
      <c r="C8046" t="s">
        <v>8110</v>
      </c>
      <c r="D8046" t="s">
        <v>35</v>
      </c>
      <c r="E8046" t="s">
        <v>68</v>
      </c>
      <c r="F8046">
        <v>1</v>
      </c>
      <c r="G8046">
        <v>40</v>
      </c>
      <c r="H8046">
        <f t="shared" si="125"/>
        <v>40</v>
      </c>
      <c r="I8046">
        <v>28</v>
      </c>
      <c r="J8046">
        <f>I8046*F8046</f>
        <v>28</v>
      </c>
      <c r="K8046">
        <f>G8046-I8046</f>
        <v>12</v>
      </c>
      <c r="L8046">
        <f>K8046*F8046</f>
        <v>12</v>
      </c>
      <c r="M8046" t="s">
        <v>194</v>
      </c>
      <c r="N8046" t="s">
        <v>15</v>
      </c>
      <c r="O8046" t="s">
        <v>16</v>
      </c>
    </row>
    <row r="8047" spans="1:15" x14ac:dyDescent="0.3">
      <c r="A8047">
        <v>9045</v>
      </c>
      <c r="B8047" s="1">
        <v>45645</v>
      </c>
      <c r="C8047" t="s">
        <v>8111</v>
      </c>
      <c r="D8047" t="s">
        <v>70</v>
      </c>
      <c r="E8047" t="s">
        <v>86</v>
      </c>
      <c r="F8047">
        <v>1</v>
      </c>
      <c r="G8047">
        <v>400</v>
      </c>
      <c r="H8047">
        <f t="shared" si="125"/>
        <v>400</v>
      </c>
      <c r="I8047">
        <v>280</v>
      </c>
      <c r="J8047">
        <f>I8047*F8047</f>
        <v>280</v>
      </c>
      <c r="K8047">
        <f>G8047-I8047</f>
        <v>120</v>
      </c>
      <c r="L8047">
        <f>K8047*F8047</f>
        <v>120</v>
      </c>
      <c r="M8047" t="s">
        <v>59</v>
      </c>
      <c r="N8047" t="s">
        <v>25</v>
      </c>
      <c r="O8047" t="s">
        <v>38</v>
      </c>
    </row>
    <row r="8048" spans="1:15" x14ac:dyDescent="0.3">
      <c r="A8048">
        <v>9046</v>
      </c>
      <c r="B8048" s="1">
        <v>45543</v>
      </c>
      <c r="C8048" t="s">
        <v>8112</v>
      </c>
      <c r="D8048" t="s">
        <v>70</v>
      </c>
      <c r="E8048" t="s">
        <v>86</v>
      </c>
      <c r="F8048">
        <v>1</v>
      </c>
      <c r="G8048">
        <v>400</v>
      </c>
      <c r="H8048">
        <f t="shared" si="125"/>
        <v>400</v>
      </c>
      <c r="I8048">
        <v>280</v>
      </c>
      <c r="J8048">
        <f>I8048*F8048</f>
        <v>280</v>
      </c>
      <c r="K8048">
        <f>G8048-I8048</f>
        <v>120</v>
      </c>
      <c r="L8048">
        <f>K8048*F8048</f>
        <v>120</v>
      </c>
      <c r="M8048" t="s">
        <v>111</v>
      </c>
      <c r="N8048" t="s">
        <v>15</v>
      </c>
      <c r="O8048" t="s">
        <v>46</v>
      </c>
    </row>
    <row r="8049" spans="1:15" x14ac:dyDescent="0.3">
      <c r="A8049">
        <v>9047</v>
      </c>
      <c r="B8049" s="1">
        <v>45351</v>
      </c>
      <c r="C8049" t="s">
        <v>8113</v>
      </c>
      <c r="D8049" t="s">
        <v>70</v>
      </c>
      <c r="E8049" t="s">
        <v>86</v>
      </c>
      <c r="F8049">
        <v>6</v>
      </c>
      <c r="G8049">
        <v>400</v>
      </c>
      <c r="H8049">
        <f t="shared" si="125"/>
        <v>2400</v>
      </c>
      <c r="I8049">
        <v>280</v>
      </c>
      <c r="J8049">
        <f>I8049*F8049</f>
        <v>1680</v>
      </c>
      <c r="K8049">
        <f>G8049-I8049</f>
        <v>120</v>
      </c>
      <c r="L8049">
        <f>K8049*F8049</f>
        <v>720</v>
      </c>
      <c r="M8049" t="s">
        <v>14</v>
      </c>
      <c r="N8049" t="s">
        <v>15</v>
      </c>
      <c r="O8049" t="s">
        <v>26</v>
      </c>
    </row>
    <row r="8050" spans="1:15" x14ac:dyDescent="0.3">
      <c r="A8050">
        <v>9048</v>
      </c>
      <c r="B8050" s="1">
        <v>45586</v>
      </c>
      <c r="C8050" t="s">
        <v>8114</v>
      </c>
      <c r="D8050" t="s">
        <v>35</v>
      </c>
      <c r="E8050" t="s">
        <v>68</v>
      </c>
      <c r="F8050">
        <v>4</v>
      </c>
      <c r="G8050">
        <v>40</v>
      </c>
      <c r="H8050">
        <f t="shared" si="125"/>
        <v>160</v>
      </c>
      <c r="I8050">
        <v>28</v>
      </c>
      <c r="J8050">
        <f>I8050*F8050</f>
        <v>112</v>
      </c>
      <c r="K8050">
        <f>G8050-I8050</f>
        <v>12</v>
      </c>
      <c r="L8050">
        <f>K8050*F8050</f>
        <v>48</v>
      </c>
      <c r="M8050" t="s">
        <v>180</v>
      </c>
      <c r="N8050" t="s">
        <v>31</v>
      </c>
      <c r="O8050" t="s">
        <v>22</v>
      </c>
    </row>
    <row r="8051" spans="1:15" x14ac:dyDescent="0.3">
      <c r="A8051">
        <v>9049</v>
      </c>
      <c r="B8051" s="1">
        <v>45473</v>
      </c>
      <c r="C8051" t="s">
        <v>8115</v>
      </c>
      <c r="D8051" t="s">
        <v>35</v>
      </c>
      <c r="E8051" t="s">
        <v>41</v>
      </c>
      <c r="F8051">
        <v>8</v>
      </c>
      <c r="G8051">
        <v>30</v>
      </c>
      <c r="H8051">
        <f t="shared" si="125"/>
        <v>240</v>
      </c>
      <c r="I8051">
        <v>21</v>
      </c>
      <c r="J8051">
        <f>I8051*F8051</f>
        <v>168</v>
      </c>
      <c r="K8051">
        <f>G8051-I8051</f>
        <v>9</v>
      </c>
      <c r="L8051">
        <f>K8051*F8051</f>
        <v>72</v>
      </c>
      <c r="M8051" t="s">
        <v>14</v>
      </c>
      <c r="N8051" t="s">
        <v>15</v>
      </c>
      <c r="O8051" t="s">
        <v>26</v>
      </c>
    </row>
    <row r="8052" spans="1:15" x14ac:dyDescent="0.3">
      <c r="A8052">
        <v>9050</v>
      </c>
      <c r="B8052" s="1">
        <v>45364</v>
      </c>
      <c r="C8052" t="s">
        <v>8116</v>
      </c>
      <c r="D8052" t="s">
        <v>18</v>
      </c>
      <c r="E8052" t="s">
        <v>82</v>
      </c>
      <c r="F8052">
        <v>6</v>
      </c>
      <c r="G8052">
        <v>80</v>
      </c>
      <c r="H8052">
        <f t="shared" si="125"/>
        <v>480</v>
      </c>
      <c r="I8052">
        <v>56</v>
      </c>
      <c r="J8052">
        <f>I8052*F8052</f>
        <v>336</v>
      </c>
      <c r="K8052">
        <f>G8052-I8052</f>
        <v>24</v>
      </c>
      <c r="L8052">
        <f>K8052*F8052</f>
        <v>144</v>
      </c>
      <c r="M8052" t="s">
        <v>37</v>
      </c>
      <c r="N8052" t="s">
        <v>15</v>
      </c>
      <c r="O8052" t="s">
        <v>16</v>
      </c>
    </row>
    <row r="8053" spans="1:15" x14ac:dyDescent="0.3">
      <c r="A8053">
        <v>9051</v>
      </c>
      <c r="B8053" s="1">
        <v>45591</v>
      </c>
      <c r="C8053" t="s">
        <v>8117</v>
      </c>
      <c r="D8053" t="s">
        <v>70</v>
      </c>
      <c r="E8053" t="s">
        <v>86</v>
      </c>
      <c r="F8053">
        <v>3</v>
      </c>
      <c r="G8053">
        <v>400</v>
      </c>
      <c r="H8053">
        <f t="shared" si="125"/>
        <v>1200</v>
      </c>
      <c r="I8053">
        <v>280</v>
      </c>
      <c r="J8053">
        <f>I8053*F8053</f>
        <v>840</v>
      </c>
      <c r="K8053">
        <f>G8053-I8053</f>
        <v>120</v>
      </c>
      <c r="L8053">
        <f>K8053*F8053</f>
        <v>360</v>
      </c>
      <c r="M8053" t="s">
        <v>63</v>
      </c>
      <c r="N8053" t="s">
        <v>21</v>
      </c>
      <c r="O8053" t="s">
        <v>38</v>
      </c>
    </row>
    <row r="8054" spans="1:15" x14ac:dyDescent="0.3">
      <c r="A8054">
        <v>9052</v>
      </c>
      <c r="B8054" s="1">
        <v>45537</v>
      </c>
      <c r="C8054" t="s">
        <v>8118</v>
      </c>
      <c r="D8054" t="s">
        <v>70</v>
      </c>
      <c r="E8054" t="s">
        <v>86</v>
      </c>
      <c r="F8054">
        <v>2</v>
      </c>
      <c r="G8054">
        <v>400</v>
      </c>
      <c r="H8054">
        <f t="shared" si="125"/>
        <v>800</v>
      </c>
      <c r="I8054">
        <v>280</v>
      </c>
      <c r="J8054">
        <f>I8054*F8054</f>
        <v>560</v>
      </c>
      <c r="K8054">
        <f>G8054-I8054</f>
        <v>120</v>
      </c>
      <c r="L8054">
        <f>K8054*F8054</f>
        <v>240</v>
      </c>
      <c r="M8054" t="s">
        <v>53</v>
      </c>
      <c r="N8054" t="s">
        <v>31</v>
      </c>
      <c r="O8054" t="s">
        <v>38</v>
      </c>
    </row>
    <row r="8055" spans="1:15" x14ac:dyDescent="0.3">
      <c r="A8055">
        <v>9053</v>
      </c>
      <c r="B8055" s="1">
        <v>45565</v>
      </c>
      <c r="C8055" t="s">
        <v>8119</v>
      </c>
      <c r="D8055" t="s">
        <v>18</v>
      </c>
      <c r="E8055" t="s">
        <v>50</v>
      </c>
      <c r="F8055">
        <v>10</v>
      </c>
      <c r="G8055">
        <v>20</v>
      </c>
      <c r="H8055">
        <f t="shared" si="125"/>
        <v>200</v>
      </c>
      <c r="I8055">
        <v>14</v>
      </c>
      <c r="J8055">
        <f>I8055*F8055</f>
        <v>140</v>
      </c>
      <c r="K8055">
        <f>G8055-I8055</f>
        <v>6</v>
      </c>
      <c r="L8055">
        <f>K8055*F8055</f>
        <v>60</v>
      </c>
      <c r="M8055" t="s">
        <v>42</v>
      </c>
      <c r="N8055" t="s">
        <v>31</v>
      </c>
      <c r="O8055" t="s">
        <v>26</v>
      </c>
    </row>
    <row r="8056" spans="1:15" x14ac:dyDescent="0.3">
      <c r="A8056">
        <v>9054</v>
      </c>
      <c r="B8056" s="1">
        <v>45652</v>
      </c>
      <c r="C8056" t="s">
        <v>8120</v>
      </c>
      <c r="D8056" t="s">
        <v>35</v>
      </c>
      <c r="E8056" t="s">
        <v>36</v>
      </c>
      <c r="F8056">
        <v>3</v>
      </c>
      <c r="G8056">
        <v>60</v>
      </c>
      <c r="H8056">
        <f t="shared" si="125"/>
        <v>180</v>
      </c>
      <c r="I8056">
        <v>42</v>
      </c>
      <c r="J8056">
        <f>I8056*F8056</f>
        <v>126</v>
      </c>
      <c r="K8056">
        <f>G8056-I8056</f>
        <v>18</v>
      </c>
      <c r="L8056">
        <f>K8056*F8056</f>
        <v>54</v>
      </c>
      <c r="M8056" t="s">
        <v>42</v>
      </c>
      <c r="N8056" t="s">
        <v>31</v>
      </c>
      <c r="O8056" t="s">
        <v>16</v>
      </c>
    </row>
    <row r="8057" spans="1:15" x14ac:dyDescent="0.3">
      <c r="A8057">
        <v>9055</v>
      </c>
      <c r="B8057" s="1">
        <v>45554</v>
      </c>
      <c r="C8057" t="s">
        <v>8121</v>
      </c>
      <c r="D8057" t="s">
        <v>12</v>
      </c>
      <c r="E8057" t="s">
        <v>75</v>
      </c>
      <c r="F8057">
        <v>8</v>
      </c>
      <c r="G8057">
        <v>20</v>
      </c>
      <c r="H8057">
        <f t="shared" si="125"/>
        <v>160</v>
      </c>
      <c r="I8057">
        <v>14</v>
      </c>
      <c r="J8057">
        <f>I8057*F8057</f>
        <v>112</v>
      </c>
      <c r="K8057">
        <f>G8057-I8057</f>
        <v>6</v>
      </c>
      <c r="L8057">
        <f>K8057*F8057</f>
        <v>48</v>
      </c>
      <c r="M8057" t="s">
        <v>77</v>
      </c>
      <c r="N8057" t="s">
        <v>45</v>
      </c>
      <c r="O8057" t="s">
        <v>22</v>
      </c>
    </row>
    <row r="8058" spans="1:15" x14ac:dyDescent="0.3">
      <c r="A8058">
        <v>9056</v>
      </c>
      <c r="B8058" s="1">
        <v>45590</v>
      </c>
      <c r="C8058" t="s">
        <v>8122</v>
      </c>
      <c r="D8058" t="s">
        <v>70</v>
      </c>
      <c r="E8058" t="s">
        <v>71</v>
      </c>
      <c r="F8058">
        <v>8</v>
      </c>
      <c r="G8058">
        <v>700</v>
      </c>
      <c r="H8058">
        <f t="shared" si="125"/>
        <v>5600</v>
      </c>
      <c r="I8058">
        <v>489.99999999999989</v>
      </c>
      <c r="J8058">
        <f>I8058*F8058</f>
        <v>3919.9999999999991</v>
      </c>
      <c r="K8058">
        <f>G8058-I8058</f>
        <v>210.00000000000011</v>
      </c>
      <c r="L8058">
        <f>K8058*F8058</f>
        <v>1680.0000000000009</v>
      </c>
      <c r="M8058" t="s">
        <v>44</v>
      </c>
      <c r="N8058" t="s">
        <v>45</v>
      </c>
      <c r="O8058" t="s">
        <v>38</v>
      </c>
    </row>
    <row r="8059" spans="1:15" x14ac:dyDescent="0.3">
      <c r="A8059">
        <v>9057</v>
      </c>
      <c r="B8059" s="1">
        <v>45399</v>
      </c>
      <c r="C8059" t="s">
        <v>8123</v>
      </c>
      <c r="D8059" t="s">
        <v>35</v>
      </c>
      <c r="E8059" t="s">
        <v>68</v>
      </c>
      <c r="F8059">
        <v>1</v>
      </c>
      <c r="G8059">
        <v>40</v>
      </c>
      <c r="H8059">
        <f t="shared" si="125"/>
        <v>40</v>
      </c>
      <c r="I8059">
        <v>28</v>
      </c>
      <c r="J8059">
        <f>I8059*F8059</f>
        <v>28</v>
      </c>
      <c r="K8059">
        <f>G8059-I8059</f>
        <v>12</v>
      </c>
      <c r="L8059">
        <f>K8059*F8059</f>
        <v>12</v>
      </c>
      <c r="M8059" t="s">
        <v>111</v>
      </c>
      <c r="N8059" t="s">
        <v>15</v>
      </c>
      <c r="O8059" t="s">
        <v>16</v>
      </c>
    </row>
    <row r="8060" spans="1:15" x14ac:dyDescent="0.3">
      <c r="A8060">
        <v>9058</v>
      </c>
      <c r="B8060" s="1">
        <v>45585</v>
      </c>
      <c r="C8060" t="s">
        <v>8124</v>
      </c>
      <c r="D8060" t="s">
        <v>70</v>
      </c>
      <c r="E8060" t="s">
        <v>86</v>
      </c>
      <c r="F8060">
        <v>6</v>
      </c>
      <c r="G8060">
        <v>400</v>
      </c>
      <c r="H8060">
        <f t="shared" si="125"/>
        <v>2400</v>
      </c>
      <c r="I8060">
        <v>280</v>
      </c>
      <c r="J8060">
        <f>I8060*F8060</f>
        <v>1680</v>
      </c>
      <c r="K8060">
        <f>G8060-I8060</f>
        <v>120</v>
      </c>
      <c r="L8060">
        <f>K8060*F8060</f>
        <v>720</v>
      </c>
      <c r="M8060" t="s">
        <v>171</v>
      </c>
      <c r="N8060" t="s">
        <v>21</v>
      </c>
      <c r="O8060" t="s">
        <v>16</v>
      </c>
    </row>
    <row r="8061" spans="1:15" x14ac:dyDescent="0.3">
      <c r="A8061">
        <v>9059</v>
      </c>
      <c r="B8061" s="1">
        <v>45367</v>
      </c>
      <c r="C8061" t="s">
        <v>8125</v>
      </c>
      <c r="D8061" t="s">
        <v>18</v>
      </c>
      <c r="E8061" t="s">
        <v>50</v>
      </c>
      <c r="F8061">
        <v>7</v>
      </c>
      <c r="G8061">
        <v>20</v>
      </c>
      <c r="H8061">
        <f t="shared" si="125"/>
        <v>140</v>
      </c>
      <c r="I8061">
        <v>14</v>
      </c>
      <c r="J8061">
        <f>I8061*F8061</f>
        <v>98</v>
      </c>
      <c r="K8061">
        <f>G8061-I8061</f>
        <v>6</v>
      </c>
      <c r="L8061">
        <f>K8061*F8061</f>
        <v>42</v>
      </c>
      <c r="M8061" t="s">
        <v>33</v>
      </c>
      <c r="N8061" t="s">
        <v>25</v>
      </c>
      <c r="O8061" t="s">
        <v>22</v>
      </c>
    </row>
    <row r="8062" spans="1:15" x14ac:dyDescent="0.3">
      <c r="A8062">
        <v>9060</v>
      </c>
      <c r="B8062" s="1">
        <v>45482</v>
      </c>
      <c r="C8062" t="s">
        <v>8126</v>
      </c>
      <c r="D8062" t="s">
        <v>70</v>
      </c>
      <c r="E8062" t="s">
        <v>106</v>
      </c>
      <c r="F8062">
        <v>2</v>
      </c>
      <c r="G8062">
        <v>1000</v>
      </c>
      <c r="H8062">
        <f t="shared" si="125"/>
        <v>2000</v>
      </c>
      <c r="I8062">
        <v>700</v>
      </c>
      <c r="J8062">
        <f>I8062*F8062</f>
        <v>1400</v>
      </c>
      <c r="K8062">
        <f>G8062-I8062</f>
        <v>300</v>
      </c>
      <c r="L8062">
        <f>K8062*F8062</f>
        <v>600</v>
      </c>
      <c r="M8062" t="s">
        <v>88</v>
      </c>
      <c r="N8062" t="s">
        <v>45</v>
      </c>
      <c r="O8062" t="s">
        <v>22</v>
      </c>
    </row>
    <row r="8063" spans="1:15" x14ac:dyDescent="0.3">
      <c r="A8063">
        <v>9061</v>
      </c>
      <c r="B8063" s="1">
        <v>45306</v>
      </c>
      <c r="C8063" t="s">
        <v>8127</v>
      </c>
      <c r="D8063" t="s">
        <v>70</v>
      </c>
      <c r="E8063" t="s">
        <v>71</v>
      </c>
      <c r="F8063">
        <v>3</v>
      </c>
      <c r="G8063">
        <v>700</v>
      </c>
      <c r="H8063">
        <f t="shared" si="125"/>
        <v>2100</v>
      </c>
      <c r="I8063">
        <v>489.99999999999989</v>
      </c>
      <c r="J8063">
        <f>I8063*F8063</f>
        <v>1469.9999999999995</v>
      </c>
      <c r="K8063">
        <f>G8063-I8063</f>
        <v>210.00000000000011</v>
      </c>
      <c r="L8063">
        <f>K8063*F8063</f>
        <v>630.00000000000034</v>
      </c>
      <c r="M8063" t="s">
        <v>171</v>
      </c>
      <c r="N8063" t="s">
        <v>21</v>
      </c>
      <c r="O8063" t="s">
        <v>46</v>
      </c>
    </row>
    <row r="8064" spans="1:15" x14ac:dyDescent="0.3">
      <c r="A8064">
        <v>9062</v>
      </c>
      <c r="B8064" s="1">
        <v>45562</v>
      </c>
      <c r="C8064" t="s">
        <v>8128</v>
      </c>
      <c r="D8064" t="s">
        <v>12</v>
      </c>
      <c r="E8064" t="s">
        <v>58</v>
      </c>
      <c r="F8064">
        <v>4</v>
      </c>
      <c r="G8064">
        <v>30</v>
      </c>
      <c r="H8064">
        <f t="shared" si="125"/>
        <v>120</v>
      </c>
      <c r="I8064">
        <v>21</v>
      </c>
      <c r="J8064">
        <f>I8064*F8064</f>
        <v>84</v>
      </c>
      <c r="K8064">
        <f>G8064-I8064</f>
        <v>9</v>
      </c>
      <c r="L8064">
        <f>K8064*F8064</f>
        <v>36</v>
      </c>
      <c r="M8064" t="s">
        <v>59</v>
      </c>
      <c r="N8064" t="s">
        <v>25</v>
      </c>
      <c r="O8064" t="s">
        <v>38</v>
      </c>
    </row>
    <row r="8065" spans="1:15" x14ac:dyDescent="0.3">
      <c r="A8065">
        <v>9063</v>
      </c>
      <c r="B8065" s="1">
        <v>45381</v>
      </c>
      <c r="C8065" t="s">
        <v>8129</v>
      </c>
      <c r="D8065" t="s">
        <v>28</v>
      </c>
      <c r="E8065" t="s">
        <v>73</v>
      </c>
      <c r="F8065">
        <v>8</v>
      </c>
      <c r="G8065">
        <v>500</v>
      </c>
      <c r="H8065">
        <f t="shared" si="125"/>
        <v>4000</v>
      </c>
      <c r="I8065">
        <v>350</v>
      </c>
      <c r="J8065">
        <f>I8065*F8065</f>
        <v>2800</v>
      </c>
      <c r="K8065">
        <f>G8065-I8065</f>
        <v>150</v>
      </c>
      <c r="L8065">
        <f>K8065*F8065</f>
        <v>1200</v>
      </c>
      <c r="M8065" t="s">
        <v>42</v>
      </c>
      <c r="N8065" t="s">
        <v>31</v>
      </c>
      <c r="O8065" t="s">
        <v>38</v>
      </c>
    </row>
    <row r="8066" spans="1:15" x14ac:dyDescent="0.3">
      <c r="A8066">
        <v>9064</v>
      </c>
      <c r="B8066" s="1">
        <v>45459</v>
      </c>
      <c r="C8066" t="s">
        <v>8130</v>
      </c>
      <c r="D8066" t="s">
        <v>28</v>
      </c>
      <c r="E8066" t="s">
        <v>73</v>
      </c>
      <c r="F8066">
        <v>8</v>
      </c>
      <c r="G8066">
        <v>500</v>
      </c>
      <c r="H8066">
        <f t="shared" si="125"/>
        <v>4000</v>
      </c>
      <c r="I8066">
        <v>350</v>
      </c>
      <c r="J8066">
        <f>I8066*F8066</f>
        <v>2800</v>
      </c>
      <c r="K8066">
        <f>G8066-I8066</f>
        <v>150</v>
      </c>
      <c r="L8066">
        <f>K8066*F8066</f>
        <v>1200</v>
      </c>
      <c r="M8066" t="s">
        <v>53</v>
      </c>
      <c r="N8066" t="s">
        <v>31</v>
      </c>
      <c r="O8066" t="s">
        <v>16</v>
      </c>
    </row>
    <row r="8067" spans="1:15" x14ac:dyDescent="0.3">
      <c r="A8067">
        <v>9065</v>
      </c>
      <c r="B8067" s="1">
        <v>45315</v>
      </c>
      <c r="C8067" t="s">
        <v>8131</v>
      </c>
      <c r="D8067" t="s">
        <v>12</v>
      </c>
      <c r="E8067" t="s">
        <v>13</v>
      </c>
      <c r="F8067">
        <v>1</v>
      </c>
      <c r="G8067">
        <v>25</v>
      </c>
      <c r="H8067">
        <f t="shared" ref="H8067:H8130" si="126">G8067*F8067</f>
        <v>25</v>
      </c>
      <c r="I8067">
        <v>17.5</v>
      </c>
      <c r="J8067">
        <f>I8067*F8067</f>
        <v>17.5</v>
      </c>
      <c r="K8067">
        <f>G8067-I8067</f>
        <v>7.5</v>
      </c>
      <c r="L8067">
        <f>K8067*F8067</f>
        <v>7.5</v>
      </c>
      <c r="M8067" t="s">
        <v>130</v>
      </c>
      <c r="N8067" t="s">
        <v>21</v>
      </c>
      <c r="O8067" t="s">
        <v>46</v>
      </c>
    </row>
    <row r="8068" spans="1:15" x14ac:dyDescent="0.3">
      <c r="A8068">
        <v>9066</v>
      </c>
      <c r="B8068" s="1">
        <v>45386</v>
      </c>
      <c r="C8068" t="s">
        <v>8132</v>
      </c>
      <c r="D8068" t="s">
        <v>12</v>
      </c>
      <c r="E8068" t="s">
        <v>13</v>
      </c>
      <c r="F8068">
        <v>2</v>
      </c>
      <c r="G8068">
        <v>25</v>
      </c>
      <c r="H8068">
        <f t="shared" si="126"/>
        <v>50</v>
      </c>
      <c r="I8068">
        <v>17.5</v>
      </c>
      <c r="J8068">
        <f>I8068*F8068</f>
        <v>35</v>
      </c>
      <c r="K8068">
        <f>G8068-I8068</f>
        <v>7.5</v>
      </c>
      <c r="L8068">
        <f>K8068*F8068</f>
        <v>15</v>
      </c>
      <c r="M8068" t="s">
        <v>24</v>
      </c>
      <c r="N8068" t="s">
        <v>25</v>
      </c>
      <c r="O8068" t="s">
        <v>22</v>
      </c>
    </row>
    <row r="8069" spans="1:15" x14ac:dyDescent="0.3">
      <c r="A8069">
        <v>9067</v>
      </c>
      <c r="B8069" s="1">
        <v>45374</v>
      </c>
      <c r="C8069" t="s">
        <v>8133</v>
      </c>
      <c r="D8069" t="s">
        <v>18</v>
      </c>
      <c r="E8069" t="s">
        <v>19</v>
      </c>
      <c r="F8069">
        <v>8</v>
      </c>
      <c r="G8069">
        <v>50</v>
      </c>
      <c r="H8069">
        <f t="shared" si="126"/>
        <v>400</v>
      </c>
      <c r="I8069">
        <v>35</v>
      </c>
      <c r="J8069">
        <f>I8069*F8069</f>
        <v>280</v>
      </c>
      <c r="K8069">
        <f>G8069-I8069</f>
        <v>15</v>
      </c>
      <c r="L8069">
        <f>K8069*F8069</f>
        <v>120</v>
      </c>
      <c r="M8069" t="s">
        <v>94</v>
      </c>
      <c r="N8069" t="s">
        <v>25</v>
      </c>
      <c r="O8069" t="s">
        <v>22</v>
      </c>
    </row>
    <row r="8070" spans="1:15" x14ac:dyDescent="0.3">
      <c r="A8070">
        <v>9068</v>
      </c>
      <c r="B8070" s="1">
        <v>45305</v>
      </c>
      <c r="C8070" t="s">
        <v>8134</v>
      </c>
      <c r="D8070" t="s">
        <v>70</v>
      </c>
      <c r="E8070" t="s">
        <v>71</v>
      </c>
      <c r="F8070">
        <v>7</v>
      </c>
      <c r="G8070">
        <v>700</v>
      </c>
      <c r="H8070">
        <f t="shared" si="126"/>
        <v>4900</v>
      </c>
      <c r="I8070">
        <v>489.99999999999989</v>
      </c>
      <c r="J8070">
        <f>I8070*F8070</f>
        <v>3429.9999999999991</v>
      </c>
      <c r="K8070">
        <f>G8070-I8070</f>
        <v>210.00000000000011</v>
      </c>
      <c r="L8070">
        <f>K8070*F8070</f>
        <v>1470.0000000000009</v>
      </c>
      <c r="M8070" t="s">
        <v>77</v>
      </c>
      <c r="N8070" t="s">
        <v>45</v>
      </c>
      <c r="O8070" t="s">
        <v>38</v>
      </c>
    </row>
    <row r="8071" spans="1:15" x14ac:dyDescent="0.3">
      <c r="A8071">
        <v>9069</v>
      </c>
      <c r="B8071" s="1">
        <v>45563</v>
      </c>
      <c r="C8071" t="s">
        <v>8135</v>
      </c>
      <c r="D8071" t="s">
        <v>12</v>
      </c>
      <c r="E8071" t="s">
        <v>75</v>
      </c>
      <c r="F8071">
        <v>7</v>
      </c>
      <c r="G8071">
        <v>20</v>
      </c>
      <c r="H8071">
        <f t="shared" si="126"/>
        <v>140</v>
      </c>
      <c r="I8071">
        <v>14</v>
      </c>
      <c r="J8071">
        <f>I8071*F8071</f>
        <v>98</v>
      </c>
      <c r="K8071">
        <f>G8071-I8071</f>
        <v>6</v>
      </c>
      <c r="L8071">
        <f>K8071*F8071</f>
        <v>42</v>
      </c>
      <c r="M8071" t="s">
        <v>42</v>
      </c>
      <c r="N8071" t="s">
        <v>31</v>
      </c>
      <c r="O8071" t="s">
        <v>16</v>
      </c>
    </row>
    <row r="8072" spans="1:15" x14ac:dyDescent="0.3">
      <c r="A8072">
        <v>9070</v>
      </c>
      <c r="B8072" s="1">
        <v>45600</v>
      </c>
      <c r="C8072" t="s">
        <v>8136</v>
      </c>
      <c r="D8072" t="s">
        <v>18</v>
      </c>
      <c r="E8072" t="s">
        <v>50</v>
      </c>
      <c r="F8072">
        <v>6</v>
      </c>
      <c r="G8072">
        <v>20</v>
      </c>
      <c r="H8072">
        <f t="shared" si="126"/>
        <v>120</v>
      </c>
      <c r="I8072">
        <v>14</v>
      </c>
      <c r="J8072">
        <f>I8072*F8072</f>
        <v>84</v>
      </c>
      <c r="K8072">
        <f>G8072-I8072</f>
        <v>6</v>
      </c>
      <c r="L8072">
        <f>K8072*F8072</f>
        <v>36</v>
      </c>
      <c r="M8072" t="s">
        <v>53</v>
      </c>
      <c r="N8072" t="s">
        <v>31</v>
      </c>
      <c r="O8072" t="s">
        <v>38</v>
      </c>
    </row>
    <row r="8073" spans="1:15" x14ac:dyDescent="0.3">
      <c r="A8073">
        <v>9071</v>
      </c>
      <c r="B8073" s="1">
        <v>45626</v>
      </c>
      <c r="C8073" t="s">
        <v>8137</v>
      </c>
      <c r="D8073" t="s">
        <v>35</v>
      </c>
      <c r="E8073" t="s">
        <v>68</v>
      </c>
      <c r="F8073">
        <v>9</v>
      </c>
      <c r="G8073">
        <v>40</v>
      </c>
      <c r="H8073">
        <f t="shared" si="126"/>
        <v>360</v>
      </c>
      <c r="I8073">
        <v>28</v>
      </c>
      <c r="J8073">
        <f>I8073*F8073</f>
        <v>252</v>
      </c>
      <c r="K8073">
        <f>G8073-I8073</f>
        <v>12</v>
      </c>
      <c r="L8073">
        <f>K8073*F8073</f>
        <v>108</v>
      </c>
      <c r="M8073" t="s">
        <v>59</v>
      </c>
      <c r="N8073" t="s">
        <v>25</v>
      </c>
      <c r="O8073" t="s">
        <v>16</v>
      </c>
    </row>
    <row r="8074" spans="1:15" x14ac:dyDescent="0.3">
      <c r="A8074">
        <v>9072</v>
      </c>
      <c r="B8074" s="1">
        <v>45471</v>
      </c>
      <c r="C8074" t="s">
        <v>8138</v>
      </c>
      <c r="D8074" t="s">
        <v>35</v>
      </c>
      <c r="E8074" t="s">
        <v>36</v>
      </c>
      <c r="F8074">
        <v>6</v>
      </c>
      <c r="G8074">
        <v>60</v>
      </c>
      <c r="H8074">
        <f t="shared" si="126"/>
        <v>360</v>
      </c>
      <c r="I8074">
        <v>42</v>
      </c>
      <c r="J8074">
        <f>I8074*F8074</f>
        <v>252</v>
      </c>
      <c r="K8074">
        <f>G8074-I8074</f>
        <v>18</v>
      </c>
      <c r="L8074">
        <f>K8074*F8074</f>
        <v>108</v>
      </c>
      <c r="M8074" t="s">
        <v>42</v>
      </c>
      <c r="N8074" t="s">
        <v>31</v>
      </c>
      <c r="O8074" t="s">
        <v>46</v>
      </c>
    </row>
    <row r="8075" spans="1:15" x14ac:dyDescent="0.3">
      <c r="A8075">
        <v>9073</v>
      </c>
      <c r="B8075" s="1">
        <v>45381</v>
      </c>
      <c r="C8075" t="s">
        <v>8139</v>
      </c>
      <c r="D8075" t="s">
        <v>18</v>
      </c>
      <c r="E8075" t="s">
        <v>82</v>
      </c>
      <c r="F8075">
        <v>8</v>
      </c>
      <c r="G8075">
        <v>80</v>
      </c>
      <c r="H8075">
        <f t="shared" si="126"/>
        <v>640</v>
      </c>
      <c r="I8075">
        <v>56</v>
      </c>
      <c r="J8075">
        <f>I8075*F8075</f>
        <v>448</v>
      </c>
      <c r="K8075">
        <f>G8075-I8075</f>
        <v>24</v>
      </c>
      <c r="L8075">
        <f>K8075*F8075</f>
        <v>192</v>
      </c>
      <c r="M8075" t="s">
        <v>88</v>
      </c>
      <c r="N8075" t="s">
        <v>45</v>
      </c>
      <c r="O8075" t="s">
        <v>46</v>
      </c>
    </row>
    <row r="8076" spans="1:15" x14ac:dyDescent="0.3">
      <c r="A8076">
        <v>9074</v>
      </c>
      <c r="B8076" s="1">
        <v>45369</v>
      </c>
      <c r="C8076" t="s">
        <v>8140</v>
      </c>
      <c r="D8076" t="s">
        <v>12</v>
      </c>
      <c r="E8076" t="s">
        <v>13</v>
      </c>
      <c r="F8076">
        <v>6</v>
      </c>
      <c r="G8076">
        <v>25</v>
      </c>
      <c r="H8076">
        <f t="shared" si="126"/>
        <v>150</v>
      </c>
      <c r="I8076">
        <v>17.5</v>
      </c>
      <c r="J8076">
        <f>I8076*F8076</f>
        <v>105</v>
      </c>
      <c r="K8076">
        <f>G8076-I8076</f>
        <v>7.5</v>
      </c>
      <c r="L8076">
        <f>K8076*F8076</f>
        <v>45</v>
      </c>
      <c r="M8076" t="s">
        <v>20</v>
      </c>
      <c r="N8076" t="s">
        <v>21</v>
      </c>
      <c r="O8076" t="s">
        <v>38</v>
      </c>
    </row>
    <row r="8077" spans="1:15" x14ac:dyDescent="0.3">
      <c r="A8077">
        <v>9075</v>
      </c>
      <c r="B8077" s="1">
        <v>45543</v>
      </c>
      <c r="C8077" t="s">
        <v>8141</v>
      </c>
      <c r="D8077" t="s">
        <v>18</v>
      </c>
      <c r="E8077" t="s">
        <v>82</v>
      </c>
      <c r="F8077">
        <v>10</v>
      </c>
      <c r="G8077">
        <v>80</v>
      </c>
      <c r="H8077">
        <f t="shared" si="126"/>
        <v>800</v>
      </c>
      <c r="I8077">
        <v>56</v>
      </c>
      <c r="J8077">
        <f>I8077*F8077</f>
        <v>560</v>
      </c>
      <c r="K8077">
        <f>G8077-I8077</f>
        <v>24</v>
      </c>
      <c r="L8077">
        <f>K8077*F8077</f>
        <v>240</v>
      </c>
      <c r="M8077" t="s">
        <v>94</v>
      </c>
      <c r="N8077" t="s">
        <v>25</v>
      </c>
      <c r="O8077" t="s">
        <v>22</v>
      </c>
    </row>
    <row r="8078" spans="1:15" x14ac:dyDescent="0.3">
      <c r="A8078">
        <v>9076</v>
      </c>
      <c r="B8078" s="1">
        <v>45338</v>
      </c>
      <c r="C8078" t="s">
        <v>8142</v>
      </c>
      <c r="D8078" t="s">
        <v>28</v>
      </c>
      <c r="E8078" t="s">
        <v>65</v>
      </c>
      <c r="F8078">
        <v>3</v>
      </c>
      <c r="G8078">
        <v>150</v>
      </c>
      <c r="H8078">
        <f t="shared" si="126"/>
        <v>450</v>
      </c>
      <c r="I8078">
        <v>105</v>
      </c>
      <c r="J8078">
        <f>I8078*F8078</f>
        <v>315</v>
      </c>
      <c r="K8078">
        <f>G8078-I8078</f>
        <v>45</v>
      </c>
      <c r="L8078">
        <f>K8078*F8078</f>
        <v>135</v>
      </c>
      <c r="M8078" t="s">
        <v>63</v>
      </c>
      <c r="N8078" t="s">
        <v>21</v>
      </c>
      <c r="O8078" t="s">
        <v>46</v>
      </c>
    </row>
    <row r="8079" spans="1:15" x14ac:dyDescent="0.3">
      <c r="A8079">
        <v>9077</v>
      </c>
      <c r="B8079" s="1">
        <v>45519</v>
      </c>
      <c r="C8079" t="s">
        <v>8143</v>
      </c>
      <c r="D8079" t="s">
        <v>28</v>
      </c>
      <c r="E8079" t="s">
        <v>73</v>
      </c>
      <c r="F8079">
        <v>10</v>
      </c>
      <c r="G8079">
        <v>500</v>
      </c>
      <c r="H8079">
        <f t="shared" si="126"/>
        <v>5000</v>
      </c>
      <c r="I8079">
        <v>350</v>
      </c>
      <c r="J8079">
        <f>I8079*F8079</f>
        <v>3500</v>
      </c>
      <c r="K8079">
        <f>G8079-I8079</f>
        <v>150</v>
      </c>
      <c r="L8079">
        <f>K8079*F8079</f>
        <v>1500</v>
      </c>
      <c r="M8079" t="s">
        <v>30</v>
      </c>
      <c r="N8079" t="s">
        <v>31</v>
      </c>
      <c r="O8079" t="s">
        <v>16</v>
      </c>
    </row>
    <row r="8080" spans="1:15" x14ac:dyDescent="0.3">
      <c r="A8080">
        <v>9078</v>
      </c>
      <c r="B8080" s="1">
        <v>45597</v>
      </c>
      <c r="C8080" t="s">
        <v>8144</v>
      </c>
      <c r="D8080" t="s">
        <v>70</v>
      </c>
      <c r="E8080" t="s">
        <v>106</v>
      </c>
      <c r="F8080">
        <v>2</v>
      </c>
      <c r="G8080">
        <v>1000</v>
      </c>
      <c r="H8080">
        <f t="shared" si="126"/>
        <v>2000</v>
      </c>
      <c r="I8080">
        <v>700</v>
      </c>
      <c r="J8080">
        <f>I8080*F8080</f>
        <v>1400</v>
      </c>
      <c r="K8080">
        <f>G8080-I8080</f>
        <v>300</v>
      </c>
      <c r="L8080">
        <f>K8080*F8080</f>
        <v>600</v>
      </c>
      <c r="M8080" t="s">
        <v>180</v>
      </c>
      <c r="N8080" t="s">
        <v>31</v>
      </c>
      <c r="O8080" t="s">
        <v>26</v>
      </c>
    </row>
    <row r="8081" spans="1:15" x14ac:dyDescent="0.3">
      <c r="A8081">
        <v>9079</v>
      </c>
      <c r="B8081" s="1">
        <v>45512</v>
      </c>
      <c r="C8081" t="s">
        <v>8145</v>
      </c>
      <c r="D8081" t="s">
        <v>35</v>
      </c>
      <c r="E8081" t="s">
        <v>68</v>
      </c>
      <c r="F8081">
        <v>5</v>
      </c>
      <c r="G8081">
        <v>40</v>
      </c>
      <c r="H8081">
        <f t="shared" si="126"/>
        <v>200</v>
      </c>
      <c r="I8081">
        <v>28</v>
      </c>
      <c r="J8081">
        <f>I8081*F8081</f>
        <v>140</v>
      </c>
      <c r="K8081">
        <f>G8081-I8081</f>
        <v>12</v>
      </c>
      <c r="L8081">
        <f>K8081*F8081</f>
        <v>60</v>
      </c>
      <c r="M8081" t="s">
        <v>61</v>
      </c>
      <c r="N8081" t="s">
        <v>45</v>
      </c>
      <c r="O8081" t="s">
        <v>26</v>
      </c>
    </row>
    <row r="8082" spans="1:15" x14ac:dyDescent="0.3">
      <c r="A8082">
        <v>9080</v>
      </c>
      <c r="B8082" s="1">
        <v>45452</v>
      </c>
      <c r="C8082" t="s">
        <v>8146</v>
      </c>
      <c r="D8082" t="s">
        <v>35</v>
      </c>
      <c r="E8082" t="s">
        <v>41</v>
      </c>
      <c r="F8082">
        <v>7</v>
      </c>
      <c r="G8082">
        <v>30</v>
      </c>
      <c r="H8082">
        <f t="shared" si="126"/>
        <v>210</v>
      </c>
      <c r="I8082">
        <v>21</v>
      </c>
      <c r="J8082">
        <f>I8082*F8082</f>
        <v>147</v>
      </c>
      <c r="K8082">
        <f>G8082-I8082</f>
        <v>9</v>
      </c>
      <c r="L8082">
        <f>K8082*F8082</f>
        <v>63</v>
      </c>
      <c r="M8082" t="s">
        <v>111</v>
      </c>
      <c r="N8082" t="s">
        <v>15</v>
      </c>
      <c r="O8082" t="s">
        <v>46</v>
      </c>
    </row>
    <row r="8083" spans="1:15" x14ac:dyDescent="0.3">
      <c r="A8083">
        <v>9081</v>
      </c>
      <c r="B8083" s="1">
        <v>45368</v>
      </c>
      <c r="C8083" t="s">
        <v>8147</v>
      </c>
      <c r="D8083" t="s">
        <v>18</v>
      </c>
      <c r="E8083" t="s">
        <v>19</v>
      </c>
      <c r="F8083">
        <v>2</v>
      </c>
      <c r="G8083">
        <v>50</v>
      </c>
      <c r="H8083">
        <f t="shared" si="126"/>
        <v>100</v>
      </c>
      <c r="I8083">
        <v>35</v>
      </c>
      <c r="J8083">
        <f>I8083*F8083</f>
        <v>70</v>
      </c>
      <c r="K8083">
        <f>G8083-I8083</f>
        <v>15</v>
      </c>
      <c r="L8083">
        <f>K8083*F8083</f>
        <v>30</v>
      </c>
      <c r="M8083" t="s">
        <v>79</v>
      </c>
      <c r="N8083" t="s">
        <v>31</v>
      </c>
      <c r="O8083" t="s">
        <v>38</v>
      </c>
    </row>
    <row r="8084" spans="1:15" x14ac:dyDescent="0.3">
      <c r="A8084">
        <v>9082</v>
      </c>
      <c r="B8084" s="1">
        <v>45353</v>
      </c>
      <c r="C8084" t="s">
        <v>8148</v>
      </c>
      <c r="D8084" t="s">
        <v>12</v>
      </c>
      <c r="E8084" t="s">
        <v>75</v>
      </c>
      <c r="F8084">
        <v>2</v>
      </c>
      <c r="G8084">
        <v>20</v>
      </c>
      <c r="H8084">
        <f t="shared" si="126"/>
        <v>40</v>
      </c>
      <c r="I8084">
        <v>14</v>
      </c>
      <c r="J8084">
        <f>I8084*F8084</f>
        <v>28</v>
      </c>
      <c r="K8084">
        <f>G8084-I8084</f>
        <v>6</v>
      </c>
      <c r="L8084">
        <f>K8084*F8084</f>
        <v>12</v>
      </c>
      <c r="M8084" t="s">
        <v>88</v>
      </c>
      <c r="N8084" t="s">
        <v>45</v>
      </c>
      <c r="O8084" t="s">
        <v>46</v>
      </c>
    </row>
    <row r="8085" spans="1:15" x14ac:dyDescent="0.3">
      <c r="A8085">
        <v>9083</v>
      </c>
      <c r="B8085" s="1">
        <v>45562</v>
      </c>
      <c r="C8085" t="s">
        <v>8149</v>
      </c>
      <c r="D8085" t="s">
        <v>12</v>
      </c>
      <c r="E8085" t="s">
        <v>75</v>
      </c>
      <c r="F8085">
        <v>9</v>
      </c>
      <c r="G8085">
        <v>20</v>
      </c>
      <c r="H8085">
        <f t="shared" si="126"/>
        <v>180</v>
      </c>
      <c r="I8085">
        <v>14</v>
      </c>
      <c r="J8085">
        <f>I8085*F8085</f>
        <v>126</v>
      </c>
      <c r="K8085">
        <f>G8085-I8085</f>
        <v>6</v>
      </c>
      <c r="L8085">
        <f>K8085*F8085</f>
        <v>54</v>
      </c>
      <c r="M8085" t="s">
        <v>55</v>
      </c>
      <c r="N8085" t="s">
        <v>25</v>
      </c>
      <c r="O8085" t="s">
        <v>38</v>
      </c>
    </row>
    <row r="8086" spans="1:15" x14ac:dyDescent="0.3">
      <c r="A8086">
        <v>9084</v>
      </c>
      <c r="B8086" s="1">
        <v>45472</v>
      </c>
      <c r="C8086" t="s">
        <v>8150</v>
      </c>
      <c r="D8086" t="s">
        <v>18</v>
      </c>
      <c r="E8086" t="s">
        <v>82</v>
      </c>
      <c r="F8086">
        <v>4</v>
      </c>
      <c r="G8086">
        <v>80</v>
      </c>
      <c r="H8086">
        <f t="shared" si="126"/>
        <v>320</v>
      </c>
      <c r="I8086">
        <v>56</v>
      </c>
      <c r="J8086">
        <f>I8086*F8086</f>
        <v>224</v>
      </c>
      <c r="K8086">
        <f>G8086-I8086</f>
        <v>24</v>
      </c>
      <c r="L8086">
        <f>K8086*F8086</f>
        <v>96</v>
      </c>
      <c r="M8086" t="s">
        <v>14</v>
      </c>
      <c r="N8086" t="s">
        <v>15</v>
      </c>
      <c r="O8086" t="s">
        <v>22</v>
      </c>
    </row>
    <row r="8087" spans="1:15" x14ac:dyDescent="0.3">
      <c r="A8087">
        <v>9085</v>
      </c>
      <c r="B8087" s="1">
        <v>45518</v>
      </c>
      <c r="C8087" t="s">
        <v>8151</v>
      </c>
      <c r="D8087" t="s">
        <v>35</v>
      </c>
      <c r="E8087" t="s">
        <v>41</v>
      </c>
      <c r="F8087">
        <v>8</v>
      </c>
      <c r="G8087">
        <v>30</v>
      </c>
      <c r="H8087">
        <f t="shared" si="126"/>
        <v>240</v>
      </c>
      <c r="I8087">
        <v>21</v>
      </c>
      <c r="J8087">
        <f>I8087*F8087</f>
        <v>168</v>
      </c>
      <c r="K8087">
        <f>G8087-I8087</f>
        <v>9</v>
      </c>
      <c r="L8087">
        <f>K8087*F8087</f>
        <v>72</v>
      </c>
      <c r="M8087" t="s">
        <v>77</v>
      </c>
      <c r="N8087" t="s">
        <v>45</v>
      </c>
      <c r="O8087" t="s">
        <v>46</v>
      </c>
    </row>
    <row r="8088" spans="1:15" x14ac:dyDescent="0.3">
      <c r="A8088">
        <v>9086</v>
      </c>
      <c r="B8088" s="1">
        <v>45529</v>
      </c>
      <c r="C8088" t="s">
        <v>8152</v>
      </c>
      <c r="D8088" t="s">
        <v>18</v>
      </c>
      <c r="E8088" t="s">
        <v>19</v>
      </c>
      <c r="F8088">
        <v>4</v>
      </c>
      <c r="G8088">
        <v>50</v>
      </c>
      <c r="H8088">
        <f t="shared" si="126"/>
        <v>200</v>
      </c>
      <c r="I8088">
        <v>35</v>
      </c>
      <c r="J8088">
        <f>I8088*F8088</f>
        <v>140</v>
      </c>
      <c r="K8088">
        <f>G8088-I8088</f>
        <v>15</v>
      </c>
      <c r="L8088">
        <f>K8088*F8088</f>
        <v>60</v>
      </c>
      <c r="M8088" t="s">
        <v>94</v>
      </c>
      <c r="N8088" t="s">
        <v>25</v>
      </c>
      <c r="O8088" t="s">
        <v>22</v>
      </c>
    </row>
    <row r="8089" spans="1:15" x14ac:dyDescent="0.3">
      <c r="A8089">
        <v>9087</v>
      </c>
      <c r="B8089" s="1">
        <v>45482</v>
      </c>
      <c r="C8089" t="s">
        <v>8153</v>
      </c>
      <c r="D8089" t="s">
        <v>18</v>
      </c>
      <c r="E8089" t="s">
        <v>19</v>
      </c>
      <c r="F8089">
        <v>10</v>
      </c>
      <c r="G8089">
        <v>50</v>
      </c>
      <c r="H8089">
        <f t="shared" si="126"/>
        <v>500</v>
      </c>
      <c r="I8089">
        <v>35</v>
      </c>
      <c r="J8089">
        <f>I8089*F8089</f>
        <v>350</v>
      </c>
      <c r="K8089">
        <f>G8089-I8089</f>
        <v>15</v>
      </c>
      <c r="L8089">
        <f>K8089*F8089</f>
        <v>150</v>
      </c>
      <c r="M8089" t="s">
        <v>44</v>
      </c>
      <c r="N8089" t="s">
        <v>45</v>
      </c>
      <c r="O8089" t="s">
        <v>46</v>
      </c>
    </row>
    <row r="8090" spans="1:15" x14ac:dyDescent="0.3">
      <c r="A8090">
        <v>9088</v>
      </c>
      <c r="B8090" s="1">
        <v>45326</v>
      </c>
      <c r="C8090" t="s">
        <v>8154</v>
      </c>
      <c r="D8090" t="s">
        <v>12</v>
      </c>
      <c r="E8090" t="s">
        <v>13</v>
      </c>
      <c r="F8090">
        <v>1</v>
      </c>
      <c r="G8090">
        <v>25</v>
      </c>
      <c r="H8090">
        <f t="shared" si="126"/>
        <v>25</v>
      </c>
      <c r="I8090">
        <v>17.5</v>
      </c>
      <c r="J8090">
        <f>I8090*F8090</f>
        <v>17.5</v>
      </c>
      <c r="K8090">
        <f>G8090-I8090</f>
        <v>7.5</v>
      </c>
      <c r="L8090">
        <f>K8090*F8090</f>
        <v>7.5</v>
      </c>
      <c r="M8090" t="s">
        <v>94</v>
      </c>
      <c r="N8090" t="s">
        <v>25</v>
      </c>
      <c r="O8090" t="s">
        <v>16</v>
      </c>
    </row>
    <row r="8091" spans="1:15" x14ac:dyDescent="0.3">
      <c r="A8091">
        <v>9089</v>
      </c>
      <c r="B8091" s="1">
        <v>45366</v>
      </c>
      <c r="C8091" t="s">
        <v>8155</v>
      </c>
      <c r="D8091" t="s">
        <v>28</v>
      </c>
      <c r="E8091" t="s">
        <v>73</v>
      </c>
      <c r="F8091">
        <v>9</v>
      </c>
      <c r="G8091">
        <v>500</v>
      </c>
      <c r="H8091">
        <f t="shared" si="126"/>
        <v>4500</v>
      </c>
      <c r="I8091">
        <v>350</v>
      </c>
      <c r="J8091">
        <f>I8091*F8091</f>
        <v>3150</v>
      </c>
      <c r="K8091">
        <f>G8091-I8091</f>
        <v>150</v>
      </c>
      <c r="L8091">
        <f>K8091*F8091</f>
        <v>1350</v>
      </c>
      <c r="M8091" t="s">
        <v>55</v>
      </c>
      <c r="N8091" t="s">
        <v>25</v>
      </c>
      <c r="O8091" t="s">
        <v>38</v>
      </c>
    </row>
    <row r="8092" spans="1:15" x14ac:dyDescent="0.3">
      <c r="A8092">
        <v>9090</v>
      </c>
      <c r="B8092" s="1">
        <v>45632</v>
      </c>
      <c r="C8092" t="s">
        <v>8156</v>
      </c>
      <c r="D8092" t="s">
        <v>70</v>
      </c>
      <c r="E8092" t="s">
        <v>106</v>
      </c>
      <c r="F8092">
        <v>8</v>
      </c>
      <c r="G8092">
        <v>1000</v>
      </c>
      <c r="H8092">
        <f t="shared" si="126"/>
        <v>8000</v>
      </c>
      <c r="I8092">
        <v>700</v>
      </c>
      <c r="J8092">
        <f>I8092*F8092</f>
        <v>5600</v>
      </c>
      <c r="K8092">
        <f>G8092-I8092</f>
        <v>300</v>
      </c>
      <c r="L8092">
        <f>K8092*F8092</f>
        <v>2400</v>
      </c>
      <c r="M8092" t="s">
        <v>33</v>
      </c>
      <c r="N8092" t="s">
        <v>25</v>
      </c>
      <c r="O8092" t="s">
        <v>26</v>
      </c>
    </row>
    <row r="8093" spans="1:15" x14ac:dyDescent="0.3">
      <c r="A8093">
        <v>9091</v>
      </c>
      <c r="B8093" s="1">
        <v>45359</v>
      </c>
      <c r="C8093" t="s">
        <v>8157</v>
      </c>
      <c r="D8093" t="s">
        <v>28</v>
      </c>
      <c r="E8093" t="s">
        <v>65</v>
      </c>
      <c r="F8093">
        <v>6</v>
      </c>
      <c r="G8093">
        <v>150</v>
      </c>
      <c r="H8093">
        <f t="shared" si="126"/>
        <v>900</v>
      </c>
      <c r="I8093">
        <v>105</v>
      </c>
      <c r="J8093">
        <f>I8093*F8093</f>
        <v>630</v>
      </c>
      <c r="K8093">
        <f>G8093-I8093</f>
        <v>45</v>
      </c>
      <c r="L8093">
        <f>K8093*F8093</f>
        <v>270</v>
      </c>
      <c r="M8093" t="s">
        <v>111</v>
      </c>
      <c r="N8093" t="s">
        <v>15</v>
      </c>
      <c r="O8093" t="s">
        <v>46</v>
      </c>
    </row>
    <row r="8094" spans="1:15" x14ac:dyDescent="0.3">
      <c r="A8094">
        <v>9092</v>
      </c>
      <c r="B8094" s="1">
        <v>45476</v>
      </c>
      <c r="C8094" t="s">
        <v>8158</v>
      </c>
      <c r="D8094" t="s">
        <v>35</v>
      </c>
      <c r="E8094" t="s">
        <v>41</v>
      </c>
      <c r="F8094">
        <v>3</v>
      </c>
      <c r="G8094">
        <v>30</v>
      </c>
      <c r="H8094">
        <f t="shared" si="126"/>
        <v>90</v>
      </c>
      <c r="I8094">
        <v>21</v>
      </c>
      <c r="J8094">
        <f>I8094*F8094</f>
        <v>63</v>
      </c>
      <c r="K8094">
        <f>G8094-I8094</f>
        <v>9</v>
      </c>
      <c r="L8094">
        <f>K8094*F8094</f>
        <v>27</v>
      </c>
      <c r="M8094" t="s">
        <v>53</v>
      </c>
      <c r="N8094" t="s">
        <v>31</v>
      </c>
      <c r="O8094" t="s">
        <v>46</v>
      </c>
    </row>
    <row r="8095" spans="1:15" x14ac:dyDescent="0.3">
      <c r="A8095">
        <v>9093</v>
      </c>
      <c r="B8095" s="1">
        <v>45631</v>
      </c>
      <c r="C8095" t="s">
        <v>8159</v>
      </c>
      <c r="D8095" t="s">
        <v>35</v>
      </c>
      <c r="E8095" t="s">
        <v>36</v>
      </c>
      <c r="F8095">
        <v>4</v>
      </c>
      <c r="G8095">
        <v>60</v>
      </c>
      <c r="H8095">
        <f t="shared" si="126"/>
        <v>240</v>
      </c>
      <c r="I8095">
        <v>42</v>
      </c>
      <c r="J8095">
        <f>I8095*F8095</f>
        <v>168</v>
      </c>
      <c r="K8095">
        <f>G8095-I8095</f>
        <v>18</v>
      </c>
      <c r="L8095">
        <f>K8095*F8095</f>
        <v>72</v>
      </c>
      <c r="M8095" t="s">
        <v>111</v>
      </c>
      <c r="N8095" t="s">
        <v>15</v>
      </c>
      <c r="O8095" t="s">
        <v>22</v>
      </c>
    </row>
    <row r="8096" spans="1:15" x14ac:dyDescent="0.3">
      <c r="A8096">
        <v>9094</v>
      </c>
      <c r="B8096" s="1">
        <v>45620</v>
      </c>
      <c r="C8096" t="s">
        <v>8160</v>
      </c>
      <c r="D8096" t="s">
        <v>70</v>
      </c>
      <c r="E8096" t="s">
        <v>71</v>
      </c>
      <c r="F8096">
        <v>10</v>
      </c>
      <c r="G8096">
        <v>700</v>
      </c>
      <c r="H8096">
        <f t="shared" si="126"/>
        <v>7000</v>
      </c>
      <c r="I8096">
        <v>489.99999999999989</v>
      </c>
      <c r="J8096">
        <f>I8096*F8096</f>
        <v>4899.9999999999991</v>
      </c>
      <c r="K8096">
        <f>G8096-I8096</f>
        <v>210.00000000000011</v>
      </c>
      <c r="L8096">
        <f>K8096*F8096</f>
        <v>2100.0000000000009</v>
      </c>
      <c r="M8096" t="s">
        <v>61</v>
      </c>
      <c r="N8096" t="s">
        <v>45</v>
      </c>
      <c r="O8096" t="s">
        <v>38</v>
      </c>
    </row>
    <row r="8097" spans="1:15" x14ac:dyDescent="0.3">
      <c r="A8097">
        <v>9095</v>
      </c>
      <c r="B8097" s="1">
        <v>45363</v>
      </c>
      <c r="C8097" t="s">
        <v>8161</v>
      </c>
      <c r="D8097" t="s">
        <v>35</v>
      </c>
      <c r="E8097" t="s">
        <v>41</v>
      </c>
      <c r="F8097">
        <v>5</v>
      </c>
      <c r="G8097">
        <v>30</v>
      </c>
      <c r="H8097">
        <f t="shared" si="126"/>
        <v>150</v>
      </c>
      <c r="I8097">
        <v>21</v>
      </c>
      <c r="J8097">
        <f>I8097*F8097</f>
        <v>105</v>
      </c>
      <c r="K8097">
        <f>G8097-I8097</f>
        <v>9</v>
      </c>
      <c r="L8097">
        <f>K8097*F8097</f>
        <v>45</v>
      </c>
      <c r="M8097" t="s">
        <v>37</v>
      </c>
      <c r="N8097" t="s">
        <v>15</v>
      </c>
      <c r="O8097" t="s">
        <v>16</v>
      </c>
    </row>
    <row r="8098" spans="1:15" x14ac:dyDescent="0.3">
      <c r="A8098">
        <v>9096</v>
      </c>
      <c r="B8098" s="1">
        <v>45358</v>
      </c>
      <c r="C8098" t="s">
        <v>8162</v>
      </c>
      <c r="D8098" t="s">
        <v>70</v>
      </c>
      <c r="E8098" t="s">
        <v>106</v>
      </c>
      <c r="F8098">
        <v>4</v>
      </c>
      <c r="G8098">
        <v>1000</v>
      </c>
      <c r="H8098">
        <f t="shared" si="126"/>
        <v>4000</v>
      </c>
      <c r="I8098">
        <v>700</v>
      </c>
      <c r="J8098">
        <f>I8098*F8098</f>
        <v>2800</v>
      </c>
      <c r="K8098">
        <f>G8098-I8098</f>
        <v>300</v>
      </c>
      <c r="L8098">
        <f>K8098*F8098</f>
        <v>1200</v>
      </c>
      <c r="M8098" t="s">
        <v>61</v>
      </c>
      <c r="N8098" t="s">
        <v>45</v>
      </c>
      <c r="O8098" t="s">
        <v>38</v>
      </c>
    </row>
    <row r="8099" spans="1:15" x14ac:dyDescent="0.3">
      <c r="A8099">
        <v>9097</v>
      </c>
      <c r="B8099" s="1">
        <v>45562</v>
      </c>
      <c r="C8099" t="s">
        <v>8163</v>
      </c>
      <c r="D8099" t="s">
        <v>18</v>
      </c>
      <c r="E8099" t="s">
        <v>50</v>
      </c>
      <c r="F8099">
        <v>4</v>
      </c>
      <c r="G8099">
        <v>20</v>
      </c>
      <c r="H8099">
        <f t="shared" si="126"/>
        <v>80</v>
      </c>
      <c r="I8099">
        <v>14</v>
      </c>
      <c r="J8099">
        <f>I8099*F8099</f>
        <v>56</v>
      </c>
      <c r="K8099">
        <f>G8099-I8099</f>
        <v>6</v>
      </c>
      <c r="L8099">
        <f>K8099*F8099</f>
        <v>24</v>
      </c>
      <c r="M8099" t="s">
        <v>130</v>
      </c>
      <c r="N8099" t="s">
        <v>21</v>
      </c>
      <c r="O8099" t="s">
        <v>16</v>
      </c>
    </row>
    <row r="8100" spans="1:15" x14ac:dyDescent="0.3">
      <c r="A8100">
        <v>9098</v>
      </c>
      <c r="B8100" s="1">
        <v>45415</v>
      </c>
      <c r="C8100" t="s">
        <v>8164</v>
      </c>
      <c r="D8100" t="s">
        <v>18</v>
      </c>
      <c r="E8100" t="s">
        <v>50</v>
      </c>
      <c r="F8100">
        <v>4</v>
      </c>
      <c r="G8100">
        <v>20</v>
      </c>
      <c r="H8100">
        <f t="shared" si="126"/>
        <v>80</v>
      </c>
      <c r="I8100">
        <v>14</v>
      </c>
      <c r="J8100">
        <f>I8100*F8100</f>
        <v>56</v>
      </c>
      <c r="K8100">
        <f>G8100-I8100</f>
        <v>6</v>
      </c>
      <c r="L8100">
        <f>K8100*F8100</f>
        <v>24</v>
      </c>
      <c r="M8100" t="s">
        <v>42</v>
      </c>
      <c r="N8100" t="s">
        <v>31</v>
      </c>
      <c r="O8100" t="s">
        <v>22</v>
      </c>
    </row>
    <row r="8101" spans="1:15" x14ac:dyDescent="0.3">
      <c r="A8101">
        <v>9099</v>
      </c>
      <c r="B8101" s="1">
        <v>45516</v>
      </c>
      <c r="C8101" t="s">
        <v>8165</v>
      </c>
      <c r="D8101" t="s">
        <v>18</v>
      </c>
      <c r="E8101" t="s">
        <v>19</v>
      </c>
      <c r="F8101">
        <v>2</v>
      </c>
      <c r="G8101">
        <v>50</v>
      </c>
      <c r="H8101">
        <f t="shared" si="126"/>
        <v>100</v>
      </c>
      <c r="I8101">
        <v>35</v>
      </c>
      <c r="J8101">
        <f>I8101*F8101</f>
        <v>70</v>
      </c>
      <c r="K8101">
        <f>G8101-I8101</f>
        <v>15</v>
      </c>
      <c r="L8101">
        <f>K8101*F8101</f>
        <v>30</v>
      </c>
      <c r="M8101" t="s">
        <v>33</v>
      </c>
      <c r="N8101" t="s">
        <v>25</v>
      </c>
      <c r="O8101" t="s">
        <v>22</v>
      </c>
    </row>
    <row r="8102" spans="1:15" x14ac:dyDescent="0.3">
      <c r="A8102">
        <v>9100</v>
      </c>
      <c r="B8102" s="1">
        <v>45476</v>
      </c>
      <c r="C8102" t="s">
        <v>8166</v>
      </c>
      <c r="D8102" t="s">
        <v>18</v>
      </c>
      <c r="E8102" t="s">
        <v>50</v>
      </c>
      <c r="F8102">
        <v>2</v>
      </c>
      <c r="G8102">
        <v>20</v>
      </c>
      <c r="H8102">
        <f t="shared" si="126"/>
        <v>40</v>
      </c>
      <c r="I8102">
        <v>14</v>
      </c>
      <c r="J8102">
        <f>I8102*F8102</f>
        <v>28</v>
      </c>
      <c r="K8102">
        <f>G8102-I8102</f>
        <v>6</v>
      </c>
      <c r="L8102">
        <f>K8102*F8102</f>
        <v>12</v>
      </c>
      <c r="M8102" t="s">
        <v>91</v>
      </c>
      <c r="N8102" t="s">
        <v>45</v>
      </c>
      <c r="O8102" t="s">
        <v>26</v>
      </c>
    </row>
    <row r="8103" spans="1:15" x14ac:dyDescent="0.3">
      <c r="A8103">
        <v>9101</v>
      </c>
      <c r="B8103" s="1">
        <v>45378</v>
      </c>
      <c r="C8103" t="s">
        <v>8167</v>
      </c>
      <c r="D8103" t="s">
        <v>35</v>
      </c>
      <c r="E8103" t="s">
        <v>41</v>
      </c>
      <c r="F8103">
        <v>9</v>
      </c>
      <c r="G8103">
        <v>30</v>
      </c>
      <c r="H8103">
        <f t="shared" si="126"/>
        <v>270</v>
      </c>
      <c r="I8103">
        <v>21</v>
      </c>
      <c r="J8103">
        <f>I8103*F8103</f>
        <v>189</v>
      </c>
      <c r="K8103">
        <f>G8103-I8103</f>
        <v>9</v>
      </c>
      <c r="L8103">
        <f>K8103*F8103</f>
        <v>81</v>
      </c>
      <c r="M8103" t="s">
        <v>33</v>
      </c>
      <c r="N8103" t="s">
        <v>25</v>
      </c>
      <c r="O8103" t="s">
        <v>22</v>
      </c>
    </row>
    <row r="8104" spans="1:15" x14ac:dyDescent="0.3">
      <c r="A8104">
        <v>9102</v>
      </c>
      <c r="B8104" s="1">
        <v>45541</v>
      </c>
      <c r="C8104" t="s">
        <v>8168</v>
      </c>
      <c r="D8104" t="s">
        <v>35</v>
      </c>
      <c r="E8104" t="s">
        <v>68</v>
      </c>
      <c r="F8104">
        <v>7</v>
      </c>
      <c r="G8104">
        <v>40</v>
      </c>
      <c r="H8104">
        <f t="shared" si="126"/>
        <v>280</v>
      </c>
      <c r="I8104">
        <v>28</v>
      </c>
      <c r="J8104">
        <f>I8104*F8104</f>
        <v>196</v>
      </c>
      <c r="K8104">
        <f>G8104-I8104</f>
        <v>12</v>
      </c>
      <c r="L8104">
        <f>K8104*F8104</f>
        <v>84</v>
      </c>
      <c r="M8104" t="s">
        <v>55</v>
      </c>
      <c r="N8104" t="s">
        <v>25</v>
      </c>
      <c r="O8104" t="s">
        <v>26</v>
      </c>
    </row>
    <row r="8105" spans="1:15" x14ac:dyDescent="0.3">
      <c r="A8105">
        <v>9103</v>
      </c>
      <c r="B8105" s="1">
        <v>45297</v>
      </c>
      <c r="C8105" t="s">
        <v>8169</v>
      </c>
      <c r="D8105" t="s">
        <v>28</v>
      </c>
      <c r="E8105" t="s">
        <v>65</v>
      </c>
      <c r="F8105">
        <v>3</v>
      </c>
      <c r="G8105">
        <v>150</v>
      </c>
      <c r="H8105">
        <f t="shared" si="126"/>
        <v>450</v>
      </c>
      <c r="I8105">
        <v>105</v>
      </c>
      <c r="J8105">
        <f>I8105*F8105</f>
        <v>315</v>
      </c>
      <c r="K8105">
        <f>G8105-I8105</f>
        <v>45</v>
      </c>
      <c r="L8105">
        <f>K8105*F8105</f>
        <v>135</v>
      </c>
      <c r="M8105" t="s">
        <v>100</v>
      </c>
      <c r="N8105" t="s">
        <v>21</v>
      </c>
      <c r="O8105" t="s">
        <v>26</v>
      </c>
    </row>
    <row r="8106" spans="1:15" x14ac:dyDescent="0.3">
      <c r="A8106">
        <v>9104</v>
      </c>
      <c r="B8106" s="1">
        <v>45335</v>
      </c>
      <c r="C8106" t="s">
        <v>8170</v>
      </c>
      <c r="D8106" t="s">
        <v>18</v>
      </c>
      <c r="E8106" t="s">
        <v>50</v>
      </c>
      <c r="F8106">
        <v>3</v>
      </c>
      <c r="G8106">
        <v>20</v>
      </c>
      <c r="H8106">
        <f t="shared" si="126"/>
        <v>60</v>
      </c>
      <c r="I8106">
        <v>14</v>
      </c>
      <c r="J8106">
        <f>I8106*F8106</f>
        <v>42</v>
      </c>
      <c r="K8106">
        <f>G8106-I8106</f>
        <v>6</v>
      </c>
      <c r="L8106">
        <f>K8106*F8106</f>
        <v>18</v>
      </c>
      <c r="M8106" t="s">
        <v>14</v>
      </c>
      <c r="N8106" t="s">
        <v>15</v>
      </c>
      <c r="O8106" t="s">
        <v>16</v>
      </c>
    </row>
    <row r="8107" spans="1:15" x14ac:dyDescent="0.3">
      <c r="A8107">
        <v>9105</v>
      </c>
      <c r="B8107" s="1">
        <v>45338</v>
      </c>
      <c r="C8107" t="s">
        <v>8171</v>
      </c>
      <c r="D8107" t="s">
        <v>70</v>
      </c>
      <c r="E8107" t="s">
        <v>86</v>
      </c>
      <c r="F8107">
        <v>5</v>
      </c>
      <c r="G8107">
        <v>400</v>
      </c>
      <c r="H8107">
        <f t="shared" si="126"/>
        <v>2000</v>
      </c>
      <c r="I8107">
        <v>280</v>
      </c>
      <c r="J8107">
        <f>I8107*F8107</f>
        <v>1400</v>
      </c>
      <c r="K8107">
        <f>G8107-I8107</f>
        <v>120</v>
      </c>
      <c r="L8107">
        <f>K8107*F8107</f>
        <v>600</v>
      </c>
      <c r="M8107" t="s">
        <v>130</v>
      </c>
      <c r="N8107" t="s">
        <v>21</v>
      </c>
      <c r="O8107" t="s">
        <v>16</v>
      </c>
    </row>
    <row r="8108" spans="1:15" x14ac:dyDescent="0.3">
      <c r="A8108">
        <v>9106</v>
      </c>
      <c r="B8108" s="1">
        <v>45493</v>
      </c>
      <c r="C8108" t="s">
        <v>8172</v>
      </c>
      <c r="D8108" t="s">
        <v>35</v>
      </c>
      <c r="E8108" t="s">
        <v>68</v>
      </c>
      <c r="F8108">
        <v>1</v>
      </c>
      <c r="G8108">
        <v>40</v>
      </c>
      <c r="H8108">
        <f t="shared" si="126"/>
        <v>40</v>
      </c>
      <c r="I8108">
        <v>28</v>
      </c>
      <c r="J8108">
        <f>I8108*F8108</f>
        <v>28</v>
      </c>
      <c r="K8108">
        <f>G8108-I8108</f>
        <v>12</v>
      </c>
      <c r="L8108">
        <f>K8108*F8108</f>
        <v>12</v>
      </c>
      <c r="M8108" t="s">
        <v>24</v>
      </c>
      <c r="N8108" t="s">
        <v>25</v>
      </c>
      <c r="O8108" t="s">
        <v>22</v>
      </c>
    </row>
    <row r="8109" spans="1:15" x14ac:dyDescent="0.3">
      <c r="A8109">
        <v>9107</v>
      </c>
      <c r="B8109" s="1">
        <v>45643</v>
      </c>
      <c r="C8109" t="s">
        <v>8173</v>
      </c>
      <c r="D8109" t="s">
        <v>12</v>
      </c>
      <c r="E8109" t="s">
        <v>58</v>
      </c>
      <c r="F8109">
        <v>2</v>
      </c>
      <c r="G8109">
        <v>30</v>
      </c>
      <c r="H8109">
        <f t="shared" si="126"/>
        <v>60</v>
      </c>
      <c r="I8109">
        <v>21</v>
      </c>
      <c r="J8109">
        <f>I8109*F8109</f>
        <v>42</v>
      </c>
      <c r="K8109">
        <f>G8109-I8109</f>
        <v>9</v>
      </c>
      <c r="L8109">
        <f>K8109*F8109</f>
        <v>18</v>
      </c>
      <c r="M8109" t="s">
        <v>194</v>
      </c>
      <c r="N8109" t="s">
        <v>15</v>
      </c>
      <c r="O8109" t="s">
        <v>46</v>
      </c>
    </row>
    <row r="8110" spans="1:15" x14ac:dyDescent="0.3">
      <c r="A8110">
        <v>9108</v>
      </c>
      <c r="B8110" s="1">
        <v>45523</v>
      </c>
      <c r="C8110" t="s">
        <v>8174</v>
      </c>
      <c r="D8110" t="s">
        <v>28</v>
      </c>
      <c r="E8110" t="s">
        <v>65</v>
      </c>
      <c r="F8110">
        <v>8</v>
      </c>
      <c r="G8110">
        <v>150</v>
      </c>
      <c r="H8110">
        <f t="shared" si="126"/>
        <v>1200</v>
      </c>
      <c r="I8110">
        <v>105</v>
      </c>
      <c r="J8110">
        <f>I8110*F8110</f>
        <v>840</v>
      </c>
      <c r="K8110">
        <f>G8110-I8110</f>
        <v>45</v>
      </c>
      <c r="L8110">
        <f>K8110*F8110</f>
        <v>360</v>
      </c>
      <c r="M8110" t="s">
        <v>171</v>
      </c>
      <c r="N8110" t="s">
        <v>21</v>
      </c>
      <c r="O8110" t="s">
        <v>38</v>
      </c>
    </row>
    <row r="8111" spans="1:15" x14ac:dyDescent="0.3">
      <c r="A8111">
        <v>9109</v>
      </c>
      <c r="B8111" s="1">
        <v>45615</v>
      </c>
      <c r="C8111" t="s">
        <v>8175</v>
      </c>
      <c r="D8111" t="s">
        <v>70</v>
      </c>
      <c r="E8111" t="s">
        <v>106</v>
      </c>
      <c r="F8111">
        <v>3</v>
      </c>
      <c r="G8111">
        <v>1000</v>
      </c>
      <c r="H8111">
        <f t="shared" si="126"/>
        <v>3000</v>
      </c>
      <c r="I8111">
        <v>700</v>
      </c>
      <c r="J8111">
        <f>I8111*F8111</f>
        <v>2100</v>
      </c>
      <c r="K8111">
        <f>G8111-I8111</f>
        <v>300</v>
      </c>
      <c r="L8111">
        <f>K8111*F8111</f>
        <v>900</v>
      </c>
      <c r="M8111" t="s">
        <v>79</v>
      </c>
      <c r="N8111" t="s">
        <v>31</v>
      </c>
      <c r="O8111" t="s">
        <v>22</v>
      </c>
    </row>
    <row r="8112" spans="1:15" x14ac:dyDescent="0.3">
      <c r="A8112">
        <v>9110</v>
      </c>
      <c r="B8112" s="1">
        <v>45341</v>
      </c>
      <c r="C8112" t="s">
        <v>8176</v>
      </c>
      <c r="D8112" t="s">
        <v>18</v>
      </c>
      <c r="E8112" t="s">
        <v>82</v>
      </c>
      <c r="F8112">
        <v>5</v>
      </c>
      <c r="G8112">
        <v>80</v>
      </c>
      <c r="H8112">
        <f t="shared" si="126"/>
        <v>400</v>
      </c>
      <c r="I8112">
        <v>56</v>
      </c>
      <c r="J8112">
        <f>I8112*F8112</f>
        <v>280</v>
      </c>
      <c r="K8112">
        <f>G8112-I8112</f>
        <v>24</v>
      </c>
      <c r="L8112">
        <f>K8112*F8112</f>
        <v>120</v>
      </c>
      <c r="M8112" t="s">
        <v>53</v>
      </c>
      <c r="N8112" t="s">
        <v>31</v>
      </c>
      <c r="O8112" t="s">
        <v>22</v>
      </c>
    </row>
    <row r="8113" spans="1:15" x14ac:dyDescent="0.3">
      <c r="A8113">
        <v>9111</v>
      </c>
      <c r="B8113" s="1">
        <v>45492</v>
      </c>
      <c r="C8113" t="s">
        <v>8177</v>
      </c>
      <c r="D8113" t="s">
        <v>35</v>
      </c>
      <c r="E8113" t="s">
        <v>68</v>
      </c>
      <c r="F8113">
        <v>5</v>
      </c>
      <c r="G8113">
        <v>40</v>
      </c>
      <c r="H8113">
        <f t="shared" si="126"/>
        <v>200</v>
      </c>
      <c r="I8113">
        <v>28</v>
      </c>
      <c r="J8113">
        <f>I8113*F8113</f>
        <v>140</v>
      </c>
      <c r="K8113">
        <f>G8113-I8113</f>
        <v>12</v>
      </c>
      <c r="L8113">
        <f>K8113*F8113</f>
        <v>60</v>
      </c>
      <c r="M8113" t="s">
        <v>194</v>
      </c>
      <c r="N8113" t="s">
        <v>15</v>
      </c>
      <c r="O8113" t="s">
        <v>46</v>
      </c>
    </row>
    <row r="8114" spans="1:15" x14ac:dyDescent="0.3">
      <c r="A8114">
        <v>9112</v>
      </c>
      <c r="B8114" s="1">
        <v>45297</v>
      </c>
      <c r="C8114" t="s">
        <v>8178</v>
      </c>
      <c r="D8114" t="s">
        <v>12</v>
      </c>
      <c r="E8114" t="s">
        <v>13</v>
      </c>
      <c r="F8114">
        <v>4</v>
      </c>
      <c r="G8114">
        <v>25</v>
      </c>
      <c r="H8114">
        <f t="shared" si="126"/>
        <v>100</v>
      </c>
      <c r="I8114">
        <v>17.5</v>
      </c>
      <c r="J8114">
        <f>I8114*F8114</f>
        <v>70</v>
      </c>
      <c r="K8114">
        <f>G8114-I8114</f>
        <v>7.5</v>
      </c>
      <c r="L8114">
        <f>K8114*F8114</f>
        <v>30</v>
      </c>
      <c r="M8114" t="s">
        <v>42</v>
      </c>
      <c r="N8114" t="s">
        <v>31</v>
      </c>
      <c r="O8114" t="s">
        <v>16</v>
      </c>
    </row>
    <row r="8115" spans="1:15" x14ac:dyDescent="0.3">
      <c r="A8115">
        <v>9113</v>
      </c>
      <c r="B8115" s="1">
        <v>45578</v>
      </c>
      <c r="C8115" t="s">
        <v>8179</v>
      </c>
      <c r="D8115" t="s">
        <v>70</v>
      </c>
      <c r="E8115" t="s">
        <v>71</v>
      </c>
      <c r="F8115">
        <v>4</v>
      </c>
      <c r="G8115">
        <v>700</v>
      </c>
      <c r="H8115">
        <f t="shared" si="126"/>
        <v>2800</v>
      </c>
      <c r="I8115">
        <v>489.99999999999989</v>
      </c>
      <c r="J8115">
        <f>I8115*F8115</f>
        <v>1959.9999999999995</v>
      </c>
      <c r="K8115">
        <f>G8115-I8115</f>
        <v>210.00000000000011</v>
      </c>
      <c r="L8115">
        <f>K8115*F8115</f>
        <v>840.00000000000045</v>
      </c>
      <c r="M8115" t="s">
        <v>24</v>
      </c>
      <c r="N8115" t="s">
        <v>25</v>
      </c>
      <c r="O8115" t="s">
        <v>38</v>
      </c>
    </row>
    <row r="8116" spans="1:15" x14ac:dyDescent="0.3">
      <c r="A8116">
        <v>9114</v>
      </c>
      <c r="B8116" s="1">
        <v>45339</v>
      </c>
      <c r="C8116" t="s">
        <v>8180</v>
      </c>
      <c r="D8116" t="s">
        <v>35</v>
      </c>
      <c r="E8116" t="s">
        <v>36</v>
      </c>
      <c r="F8116">
        <v>9</v>
      </c>
      <c r="G8116">
        <v>60</v>
      </c>
      <c r="H8116">
        <f t="shared" si="126"/>
        <v>540</v>
      </c>
      <c r="I8116">
        <v>42</v>
      </c>
      <c r="J8116">
        <f>I8116*F8116</f>
        <v>378</v>
      </c>
      <c r="K8116">
        <f>G8116-I8116</f>
        <v>18</v>
      </c>
      <c r="L8116">
        <f>K8116*F8116</f>
        <v>162</v>
      </c>
      <c r="M8116" t="s">
        <v>42</v>
      </c>
      <c r="N8116" t="s">
        <v>31</v>
      </c>
      <c r="O8116" t="s">
        <v>16</v>
      </c>
    </row>
    <row r="8117" spans="1:15" x14ac:dyDescent="0.3">
      <c r="A8117">
        <v>9115</v>
      </c>
      <c r="B8117" s="1">
        <v>45547</v>
      </c>
      <c r="C8117" t="s">
        <v>8181</v>
      </c>
      <c r="D8117" t="s">
        <v>35</v>
      </c>
      <c r="E8117" t="s">
        <v>68</v>
      </c>
      <c r="F8117">
        <v>1</v>
      </c>
      <c r="G8117">
        <v>40</v>
      </c>
      <c r="H8117">
        <f t="shared" si="126"/>
        <v>40</v>
      </c>
      <c r="I8117">
        <v>28</v>
      </c>
      <c r="J8117">
        <f>I8117*F8117</f>
        <v>28</v>
      </c>
      <c r="K8117">
        <f>G8117-I8117</f>
        <v>12</v>
      </c>
      <c r="L8117">
        <f>K8117*F8117</f>
        <v>12</v>
      </c>
      <c r="M8117" t="s">
        <v>42</v>
      </c>
      <c r="N8117" t="s">
        <v>31</v>
      </c>
      <c r="O8117" t="s">
        <v>22</v>
      </c>
    </row>
    <row r="8118" spans="1:15" x14ac:dyDescent="0.3">
      <c r="A8118">
        <v>9116</v>
      </c>
      <c r="B8118" s="1">
        <v>45590</v>
      </c>
      <c r="C8118" t="s">
        <v>8182</v>
      </c>
      <c r="D8118" t="s">
        <v>12</v>
      </c>
      <c r="E8118" t="s">
        <v>13</v>
      </c>
      <c r="F8118">
        <v>3</v>
      </c>
      <c r="G8118">
        <v>25</v>
      </c>
      <c r="H8118">
        <f t="shared" si="126"/>
        <v>75</v>
      </c>
      <c r="I8118">
        <v>17.5</v>
      </c>
      <c r="J8118">
        <f>I8118*F8118</f>
        <v>52.5</v>
      </c>
      <c r="K8118">
        <f>G8118-I8118</f>
        <v>7.5</v>
      </c>
      <c r="L8118">
        <f>K8118*F8118</f>
        <v>22.5</v>
      </c>
      <c r="M8118" t="s">
        <v>63</v>
      </c>
      <c r="N8118" t="s">
        <v>21</v>
      </c>
      <c r="O8118" t="s">
        <v>38</v>
      </c>
    </row>
    <row r="8119" spans="1:15" x14ac:dyDescent="0.3">
      <c r="A8119">
        <v>9117</v>
      </c>
      <c r="B8119" s="1">
        <v>45619</v>
      </c>
      <c r="C8119" t="s">
        <v>8183</v>
      </c>
      <c r="D8119" t="s">
        <v>12</v>
      </c>
      <c r="E8119" t="s">
        <v>13</v>
      </c>
      <c r="F8119">
        <v>7</v>
      </c>
      <c r="G8119">
        <v>25</v>
      </c>
      <c r="H8119">
        <f t="shared" si="126"/>
        <v>175</v>
      </c>
      <c r="I8119">
        <v>17.5</v>
      </c>
      <c r="J8119">
        <f>I8119*F8119</f>
        <v>122.5</v>
      </c>
      <c r="K8119">
        <f>G8119-I8119</f>
        <v>7.5</v>
      </c>
      <c r="L8119">
        <f>K8119*F8119</f>
        <v>52.5</v>
      </c>
      <c r="M8119" t="s">
        <v>61</v>
      </c>
      <c r="N8119" t="s">
        <v>45</v>
      </c>
      <c r="O8119" t="s">
        <v>46</v>
      </c>
    </row>
    <row r="8120" spans="1:15" x14ac:dyDescent="0.3">
      <c r="A8120">
        <v>9118</v>
      </c>
      <c r="B8120" s="1">
        <v>45541</v>
      </c>
      <c r="C8120" t="s">
        <v>8184</v>
      </c>
      <c r="D8120" t="s">
        <v>70</v>
      </c>
      <c r="E8120" t="s">
        <v>106</v>
      </c>
      <c r="F8120">
        <v>6</v>
      </c>
      <c r="G8120">
        <v>1000</v>
      </c>
      <c r="H8120">
        <f t="shared" si="126"/>
        <v>6000</v>
      </c>
      <c r="I8120">
        <v>700</v>
      </c>
      <c r="J8120">
        <f>I8120*F8120</f>
        <v>4200</v>
      </c>
      <c r="K8120">
        <f>G8120-I8120</f>
        <v>300</v>
      </c>
      <c r="L8120">
        <f>K8120*F8120</f>
        <v>1800</v>
      </c>
      <c r="M8120" t="s">
        <v>111</v>
      </c>
      <c r="N8120" t="s">
        <v>15</v>
      </c>
      <c r="O8120" t="s">
        <v>38</v>
      </c>
    </row>
    <row r="8121" spans="1:15" x14ac:dyDescent="0.3">
      <c r="A8121">
        <v>9119</v>
      </c>
      <c r="B8121" s="1">
        <v>45576</v>
      </c>
      <c r="C8121" t="s">
        <v>8185</v>
      </c>
      <c r="D8121" t="s">
        <v>35</v>
      </c>
      <c r="E8121" t="s">
        <v>68</v>
      </c>
      <c r="F8121">
        <v>7</v>
      </c>
      <c r="G8121">
        <v>40</v>
      </c>
      <c r="H8121">
        <f t="shared" si="126"/>
        <v>280</v>
      </c>
      <c r="I8121">
        <v>28</v>
      </c>
      <c r="J8121">
        <f>I8121*F8121</f>
        <v>196</v>
      </c>
      <c r="K8121">
        <f>G8121-I8121</f>
        <v>12</v>
      </c>
      <c r="L8121">
        <f>K8121*F8121</f>
        <v>84</v>
      </c>
      <c r="M8121" t="s">
        <v>100</v>
      </c>
      <c r="N8121" t="s">
        <v>21</v>
      </c>
      <c r="O8121" t="s">
        <v>16</v>
      </c>
    </row>
    <row r="8122" spans="1:15" x14ac:dyDescent="0.3">
      <c r="A8122">
        <v>9120</v>
      </c>
      <c r="B8122" s="1">
        <v>45411</v>
      </c>
      <c r="C8122" t="s">
        <v>8186</v>
      </c>
      <c r="D8122" t="s">
        <v>70</v>
      </c>
      <c r="E8122" t="s">
        <v>86</v>
      </c>
      <c r="F8122">
        <v>5</v>
      </c>
      <c r="G8122">
        <v>400</v>
      </c>
      <c r="H8122">
        <f t="shared" si="126"/>
        <v>2000</v>
      </c>
      <c r="I8122">
        <v>280</v>
      </c>
      <c r="J8122">
        <f>I8122*F8122</f>
        <v>1400</v>
      </c>
      <c r="K8122">
        <f>G8122-I8122</f>
        <v>120</v>
      </c>
      <c r="L8122">
        <f>K8122*F8122</f>
        <v>600</v>
      </c>
      <c r="M8122" t="s">
        <v>63</v>
      </c>
      <c r="N8122" t="s">
        <v>21</v>
      </c>
      <c r="O8122" t="s">
        <v>22</v>
      </c>
    </row>
    <row r="8123" spans="1:15" x14ac:dyDescent="0.3">
      <c r="A8123">
        <v>9121</v>
      </c>
      <c r="B8123" s="1">
        <v>45620</v>
      </c>
      <c r="C8123" t="s">
        <v>8187</v>
      </c>
      <c r="D8123" t="s">
        <v>28</v>
      </c>
      <c r="E8123" t="s">
        <v>73</v>
      </c>
      <c r="F8123">
        <v>2</v>
      </c>
      <c r="G8123">
        <v>500</v>
      </c>
      <c r="H8123">
        <f t="shared" si="126"/>
        <v>1000</v>
      </c>
      <c r="I8123">
        <v>350</v>
      </c>
      <c r="J8123">
        <f>I8123*F8123</f>
        <v>700</v>
      </c>
      <c r="K8123">
        <f>G8123-I8123</f>
        <v>150</v>
      </c>
      <c r="L8123">
        <f>K8123*F8123</f>
        <v>300</v>
      </c>
      <c r="M8123" t="s">
        <v>130</v>
      </c>
      <c r="N8123" t="s">
        <v>21</v>
      </c>
      <c r="O8123" t="s">
        <v>26</v>
      </c>
    </row>
    <row r="8124" spans="1:15" x14ac:dyDescent="0.3">
      <c r="A8124">
        <v>9122</v>
      </c>
      <c r="B8124" s="1">
        <v>45493</v>
      </c>
      <c r="C8124" t="s">
        <v>8188</v>
      </c>
      <c r="D8124" t="s">
        <v>35</v>
      </c>
      <c r="E8124" t="s">
        <v>41</v>
      </c>
      <c r="F8124">
        <v>6</v>
      </c>
      <c r="G8124">
        <v>30</v>
      </c>
      <c r="H8124">
        <f t="shared" si="126"/>
        <v>180</v>
      </c>
      <c r="I8124">
        <v>21</v>
      </c>
      <c r="J8124">
        <f>I8124*F8124</f>
        <v>126</v>
      </c>
      <c r="K8124">
        <f>G8124-I8124</f>
        <v>9</v>
      </c>
      <c r="L8124">
        <f>K8124*F8124</f>
        <v>54</v>
      </c>
      <c r="M8124" t="s">
        <v>33</v>
      </c>
      <c r="N8124" t="s">
        <v>25</v>
      </c>
      <c r="O8124" t="s">
        <v>46</v>
      </c>
    </row>
    <row r="8125" spans="1:15" x14ac:dyDescent="0.3">
      <c r="A8125">
        <v>9123</v>
      </c>
      <c r="B8125" s="1">
        <v>45653</v>
      </c>
      <c r="C8125" t="s">
        <v>8189</v>
      </c>
      <c r="D8125" t="s">
        <v>12</v>
      </c>
      <c r="E8125" t="s">
        <v>75</v>
      </c>
      <c r="F8125">
        <v>2</v>
      </c>
      <c r="G8125">
        <v>20</v>
      </c>
      <c r="H8125">
        <f t="shared" si="126"/>
        <v>40</v>
      </c>
      <c r="I8125">
        <v>14</v>
      </c>
      <c r="J8125">
        <f>I8125*F8125</f>
        <v>28</v>
      </c>
      <c r="K8125">
        <f>G8125-I8125</f>
        <v>6</v>
      </c>
      <c r="L8125">
        <f>K8125*F8125</f>
        <v>12</v>
      </c>
      <c r="M8125" t="s">
        <v>100</v>
      </c>
      <c r="N8125" t="s">
        <v>21</v>
      </c>
      <c r="O8125" t="s">
        <v>46</v>
      </c>
    </row>
    <row r="8126" spans="1:15" x14ac:dyDescent="0.3">
      <c r="A8126">
        <v>9124</v>
      </c>
      <c r="B8126" s="1">
        <v>45581</v>
      </c>
      <c r="C8126" t="s">
        <v>8190</v>
      </c>
      <c r="D8126" t="s">
        <v>35</v>
      </c>
      <c r="E8126" t="s">
        <v>41</v>
      </c>
      <c r="F8126">
        <v>6</v>
      </c>
      <c r="G8126">
        <v>30</v>
      </c>
      <c r="H8126">
        <f t="shared" si="126"/>
        <v>180</v>
      </c>
      <c r="I8126">
        <v>21</v>
      </c>
      <c r="J8126">
        <f>I8126*F8126</f>
        <v>126</v>
      </c>
      <c r="K8126">
        <f>G8126-I8126</f>
        <v>9</v>
      </c>
      <c r="L8126">
        <f>K8126*F8126</f>
        <v>54</v>
      </c>
      <c r="M8126" t="s">
        <v>53</v>
      </c>
      <c r="N8126" t="s">
        <v>31</v>
      </c>
      <c r="O8126" t="s">
        <v>46</v>
      </c>
    </row>
    <row r="8127" spans="1:15" x14ac:dyDescent="0.3">
      <c r="A8127">
        <v>9125</v>
      </c>
      <c r="B8127" s="1">
        <v>45599</v>
      </c>
      <c r="C8127" t="s">
        <v>8191</v>
      </c>
      <c r="D8127" t="s">
        <v>18</v>
      </c>
      <c r="E8127" t="s">
        <v>82</v>
      </c>
      <c r="F8127">
        <v>6</v>
      </c>
      <c r="G8127">
        <v>80</v>
      </c>
      <c r="H8127">
        <f t="shared" si="126"/>
        <v>480</v>
      </c>
      <c r="I8127">
        <v>56</v>
      </c>
      <c r="J8127">
        <f>I8127*F8127</f>
        <v>336</v>
      </c>
      <c r="K8127">
        <f>G8127-I8127</f>
        <v>24</v>
      </c>
      <c r="L8127">
        <f>K8127*F8127</f>
        <v>144</v>
      </c>
      <c r="M8127" t="s">
        <v>30</v>
      </c>
      <c r="N8127" t="s">
        <v>31</v>
      </c>
      <c r="O8127" t="s">
        <v>26</v>
      </c>
    </row>
    <row r="8128" spans="1:15" x14ac:dyDescent="0.3">
      <c r="A8128">
        <v>9126</v>
      </c>
      <c r="B8128" s="1">
        <v>45523</v>
      </c>
      <c r="C8128" t="s">
        <v>8192</v>
      </c>
      <c r="D8128" t="s">
        <v>35</v>
      </c>
      <c r="E8128" t="s">
        <v>68</v>
      </c>
      <c r="F8128">
        <v>8</v>
      </c>
      <c r="G8128">
        <v>40</v>
      </c>
      <c r="H8128">
        <f t="shared" si="126"/>
        <v>320</v>
      </c>
      <c r="I8128">
        <v>28</v>
      </c>
      <c r="J8128">
        <f>I8128*F8128</f>
        <v>224</v>
      </c>
      <c r="K8128">
        <f>G8128-I8128</f>
        <v>12</v>
      </c>
      <c r="L8128">
        <f>K8128*F8128</f>
        <v>96</v>
      </c>
      <c r="M8128" t="s">
        <v>180</v>
      </c>
      <c r="N8128" t="s">
        <v>31</v>
      </c>
      <c r="O8128" t="s">
        <v>16</v>
      </c>
    </row>
    <row r="8129" spans="1:15" x14ac:dyDescent="0.3">
      <c r="A8129">
        <v>9127</v>
      </c>
      <c r="B8129" s="1">
        <v>45471</v>
      </c>
      <c r="C8129" t="s">
        <v>8193</v>
      </c>
      <c r="D8129" t="s">
        <v>70</v>
      </c>
      <c r="E8129" t="s">
        <v>106</v>
      </c>
      <c r="F8129">
        <v>1</v>
      </c>
      <c r="G8129">
        <v>1000</v>
      </c>
      <c r="H8129">
        <f t="shared" si="126"/>
        <v>1000</v>
      </c>
      <c r="I8129">
        <v>700</v>
      </c>
      <c r="J8129">
        <f>I8129*F8129</f>
        <v>700</v>
      </c>
      <c r="K8129">
        <f>G8129-I8129</f>
        <v>300</v>
      </c>
      <c r="L8129">
        <f>K8129*F8129</f>
        <v>300</v>
      </c>
      <c r="M8129" t="s">
        <v>55</v>
      </c>
      <c r="N8129" t="s">
        <v>25</v>
      </c>
      <c r="O8129" t="s">
        <v>16</v>
      </c>
    </row>
    <row r="8130" spans="1:15" x14ac:dyDescent="0.3">
      <c r="A8130">
        <v>9128</v>
      </c>
      <c r="B8130" s="1">
        <v>45511</v>
      </c>
      <c r="C8130" t="s">
        <v>8194</v>
      </c>
      <c r="D8130" t="s">
        <v>35</v>
      </c>
      <c r="E8130" t="s">
        <v>41</v>
      </c>
      <c r="F8130">
        <v>2</v>
      </c>
      <c r="G8130">
        <v>30</v>
      </c>
      <c r="H8130">
        <f t="shared" si="126"/>
        <v>60</v>
      </c>
      <c r="I8130">
        <v>21</v>
      </c>
      <c r="J8130">
        <f>I8130*F8130</f>
        <v>42</v>
      </c>
      <c r="K8130">
        <f>G8130-I8130</f>
        <v>9</v>
      </c>
      <c r="L8130">
        <f>K8130*F8130</f>
        <v>18</v>
      </c>
      <c r="M8130" t="s">
        <v>171</v>
      </c>
      <c r="N8130" t="s">
        <v>21</v>
      </c>
      <c r="O8130" t="s">
        <v>22</v>
      </c>
    </row>
    <row r="8131" spans="1:15" x14ac:dyDescent="0.3">
      <c r="A8131">
        <v>9129</v>
      </c>
      <c r="B8131" s="1">
        <v>45451</v>
      </c>
      <c r="C8131" t="s">
        <v>8195</v>
      </c>
      <c r="D8131" t="s">
        <v>28</v>
      </c>
      <c r="E8131" t="s">
        <v>29</v>
      </c>
      <c r="F8131">
        <v>2</v>
      </c>
      <c r="G8131">
        <v>600</v>
      </c>
      <c r="H8131">
        <f t="shared" ref="H8131:H8194" si="127">G8131*F8131</f>
        <v>1200</v>
      </c>
      <c r="I8131">
        <v>420</v>
      </c>
      <c r="J8131">
        <f>I8131*F8131</f>
        <v>840</v>
      </c>
      <c r="K8131">
        <f>G8131-I8131</f>
        <v>180</v>
      </c>
      <c r="L8131">
        <f>K8131*F8131</f>
        <v>360</v>
      </c>
      <c r="M8131" t="s">
        <v>24</v>
      </c>
      <c r="N8131" t="s">
        <v>25</v>
      </c>
      <c r="O8131" t="s">
        <v>26</v>
      </c>
    </row>
    <row r="8132" spans="1:15" x14ac:dyDescent="0.3">
      <c r="A8132">
        <v>9130</v>
      </c>
      <c r="B8132" s="1">
        <v>45487</v>
      </c>
      <c r="C8132" t="s">
        <v>8196</v>
      </c>
      <c r="D8132" t="s">
        <v>12</v>
      </c>
      <c r="E8132" t="s">
        <v>13</v>
      </c>
      <c r="F8132">
        <v>10</v>
      </c>
      <c r="G8132">
        <v>25</v>
      </c>
      <c r="H8132">
        <f t="shared" si="127"/>
        <v>250</v>
      </c>
      <c r="I8132">
        <v>17.5</v>
      </c>
      <c r="J8132">
        <f>I8132*F8132</f>
        <v>175</v>
      </c>
      <c r="K8132">
        <f>G8132-I8132</f>
        <v>7.5</v>
      </c>
      <c r="L8132">
        <f>K8132*F8132</f>
        <v>75</v>
      </c>
      <c r="M8132" t="s">
        <v>79</v>
      </c>
      <c r="N8132" t="s">
        <v>31</v>
      </c>
      <c r="O8132" t="s">
        <v>16</v>
      </c>
    </row>
    <row r="8133" spans="1:15" x14ac:dyDescent="0.3">
      <c r="A8133">
        <v>9131</v>
      </c>
      <c r="B8133" s="1">
        <v>45417</v>
      </c>
      <c r="C8133" t="s">
        <v>8197</v>
      </c>
      <c r="D8133" t="s">
        <v>35</v>
      </c>
      <c r="E8133" t="s">
        <v>36</v>
      </c>
      <c r="F8133">
        <v>6</v>
      </c>
      <c r="G8133">
        <v>60</v>
      </c>
      <c r="H8133">
        <f t="shared" si="127"/>
        <v>360</v>
      </c>
      <c r="I8133">
        <v>42</v>
      </c>
      <c r="J8133">
        <f>I8133*F8133</f>
        <v>252</v>
      </c>
      <c r="K8133">
        <f>G8133-I8133</f>
        <v>18</v>
      </c>
      <c r="L8133">
        <f>K8133*F8133</f>
        <v>108</v>
      </c>
      <c r="M8133" t="s">
        <v>94</v>
      </c>
      <c r="N8133" t="s">
        <v>25</v>
      </c>
      <c r="O8133" t="s">
        <v>38</v>
      </c>
    </row>
    <row r="8134" spans="1:15" x14ac:dyDescent="0.3">
      <c r="A8134">
        <v>9132</v>
      </c>
      <c r="B8134" s="1">
        <v>45571</v>
      </c>
      <c r="C8134" t="s">
        <v>8198</v>
      </c>
      <c r="D8134" t="s">
        <v>12</v>
      </c>
      <c r="E8134" t="s">
        <v>75</v>
      </c>
      <c r="F8134">
        <v>2</v>
      </c>
      <c r="G8134">
        <v>20</v>
      </c>
      <c r="H8134">
        <f t="shared" si="127"/>
        <v>40</v>
      </c>
      <c r="I8134">
        <v>14</v>
      </c>
      <c r="J8134">
        <f>I8134*F8134</f>
        <v>28</v>
      </c>
      <c r="K8134">
        <f>G8134-I8134</f>
        <v>6</v>
      </c>
      <c r="L8134">
        <f>K8134*F8134</f>
        <v>12</v>
      </c>
      <c r="M8134" t="s">
        <v>30</v>
      </c>
      <c r="N8134" t="s">
        <v>31</v>
      </c>
      <c r="O8134" t="s">
        <v>46</v>
      </c>
    </row>
    <row r="8135" spans="1:15" x14ac:dyDescent="0.3">
      <c r="A8135">
        <v>9133</v>
      </c>
      <c r="B8135" s="1">
        <v>45625</v>
      </c>
      <c r="C8135" t="s">
        <v>8199</v>
      </c>
      <c r="D8135" t="s">
        <v>35</v>
      </c>
      <c r="E8135" t="s">
        <v>41</v>
      </c>
      <c r="F8135">
        <v>3</v>
      </c>
      <c r="G8135">
        <v>30</v>
      </c>
      <c r="H8135">
        <f t="shared" si="127"/>
        <v>90</v>
      </c>
      <c r="I8135">
        <v>21</v>
      </c>
      <c r="J8135">
        <f>I8135*F8135</f>
        <v>63</v>
      </c>
      <c r="K8135">
        <f>G8135-I8135</f>
        <v>9</v>
      </c>
      <c r="L8135">
        <f>K8135*F8135</f>
        <v>27</v>
      </c>
      <c r="M8135" t="s">
        <v>42</v>
      </c>
      <c r="N8135" t="s">
        <v>31</v>
      </c>
      <c r="O8135" t="s">
        <v>16</v>
      </c>
    </row>
    <row r="8136" spans="1:15" x14ac:dyDescent="0.3">
      <c r="A8136">
        <v>9134</v>
      </c>
      <c r="B8136" s="1">
        <v>45540</v>
      </c>
      <c r="C8136" t="s">
        <v>8200</v>
      </c>
      <c r="D8136" t="s">
        <v>18</v>
      </c>
      <c r="E8136" t="s">
        <v>50</v>
      </c>
      <c r="F8136">
        <v>5</v>
      </c>
      <c r="G8136">
        <v>20</v>
      </c>
      <c r="H8136">
        <f t="shared" si="127"/>
        <v>100</v>
      </c>
      <c r="I8136">
        <v>14</v>
      </c>
      <c r="J8136">
        <f>I8136*F8136</f>
        <v>70</v>
      </c>
      <c r="K8136">
        <f>G8136-I8136</f>
        <v>6</v>
      </c>
      <c r="L8136">
        <f>K8136*F8136</f>
        <v>30</v>
      </c>
      <c r="M8136" t="s">
        <v>55</v>
      </c>
      <c r="N8136" t="s">
        <v>25</v>
      </c>
      <c r="O8136" t="s">
        <v>26</v>
      </c>
    </row>
    <row r="8137" spans="1:15" x14ac:dyDescent="0.3">
      <c r="A8137">
        <v>9135</v>
      </c>
      <c r="B8137" s="1">
        <v>45539</v>
      </c>
      <c r="C8137" t="s">
        <v>8201</v>
      </c>
      <c r="D8137" t="s">
        <v>70</v>
      </c>
      <c r="E8137" t="s">
        <v>86</v>
      </c>
      <c r="F8137">
        <v>6</v>
      </c>
      <c r="G8137">
        <v>400</v>
      </c>
      <c r="H8137">
        <f t="shared" si="127"/>
        <v>2400</v>
      </c>
      <c r="I8137">
        <v>280</v>
      </c>
      <c r="J8137">
        <f>I8137*F8137</f>
        <v>1680</v>
      </c>
      <c r="K8137">
        <f>G8137-I8137</f>
        <v>120</v>
      </c>
      <c r="L8137">
        <f>K8137*F8137</f>
        <v>720</v>
      </c>
      <c r="M8137" t="s">
        <v>194</v>
      </c>
      <c r="N8137" t="s">
        <v>15</v>
      </c>
      <c r="O8137" t="s">
        <v>26</v>
      </c>
    </row>
    <row r="8138" spans="1:15" x14ac:dyDescent="0.3">
      <c r="A8138">
        <v>9136</v>
      </c>
      <c r="B8138" s="1">
        <v>45324</v>
      </c>
      <c r="C8138" t="s">
        <v>8202</v>
      </c>
      <c r="D8138" t="s">
        <v>35</v>
      </c>
      <c r="E8138" t="s">
        <v>68</v>
      </c>
      <c r="F8138">
        <v>4</v>
      </c>
      <c r="G8138">
        <v>40</v>
      </c>
      <c r="H8138">
        <f t="shared" si="127"/>
        <v>160</v>
      </c>
      <c r="I8138">
        <v>28</v>
      </c>
      <c r="J8138">
        <f>I8138*F8138</f>
        <v>112</v>
      </c>
      <c r="K8138">
        <f>G8138-I8138</f>
        <v>12</v>
      </c>
      <c r="L8138">
        <f>K8138*F8138</f>
        <v>48</v>
      </c>
      <c r="M8138" t="s">
        <v>130</v>
      </c>
      <c r="N8138" t="s">
        <v>21</v>
      </c>
      <c r="O8138" t="s">
        <v>26</v>
      </c>
    </row>
    <row r="8139" spans="1:15" x14ac:dyDescent="0.3">
      <c r="A8139">
        <v>9137</v>
      </c>
      <c r="B8139" s="1">
        <v>45311</v>
      </c>
      <c r="C8139" t="s">
        <v>8203</v>
      </c>
      <c r="D8139" t="s">
        <v>35</v>
      </c>
      <c r="E8139" t="s">
        <v>68</v>
      </c>
      <c r="F8139">
        <v>7</v>
      </c>
      <c r="G8139">
        <v>40</v>
      </c>
      <c r="H8139">
        <f t="shared" si="127"/>
        <v>280</v>
      </c>
      <c r="I8139">
        <v>28</v>
      </c>
      <c r="J8139">
        <f>I8139*F8139</f>
        <v>196</v>
      </c>
      <c r="K8139">
        <f>G8139-I8139</f>
        <v>12</v>
      </c>
      <c r="L8139">
        <f>K8139*F8139</f>
        <v>84</v>
      </c>
      <c r="M8139" t="s">
        <v>44</v>
      </c>
      <c r="N8139" t="s">
        <v>45</v>
      </c>
      <c r="O8139" t="s">
        <v>16</v>
      </c>
    </row>
    <row r="8140" spans="1:15" x14ac:dyDescent="0.3">
      <c r="A8140">
        <v>9138</v>
      </c>
      <c r="B8140" s="1">
        <v>45432</v>
      </c>
      <c r="C8140" t="s">
        <v>8204</v>
      </c>
      <c r="D8140" t="s">
        <v>12</v>
      </c>
      <c r="E8140" t="s">
        <v>75</v>
      </c>
      <c r="F8140">
        <v>7</v>
      </c>
      <c r="G8140">
        <v>20</v>
      </c>
      <c r="H8140">
        <f t="shared" si="127"/>
        <v>140</v>
      </c>
      <c r="I8140">
        <v>14</v>
      </c>
      <c r="J8140">
        <f>I8140*F8140</f>
        <v>98</v>
      </c>
      <c r="K8140">
        <f>G8140-I8140</f>
        <v>6</v>
      </c>
      <c r="L8140">
        <f>K8140*F8140</f>
        <v>42</v>
      </c>
      <c r="M8140" t="s">
        <v>130</v>
      </c>
      <c r="N8140" t="s">
        <v>21</v>
      </c>
      <c r="O8140" t="s">
        <v>22</v>
      </c>
    </row>
    <row r="8141" spans="1:15" x14ac:dyDescent="0.3">
      <c r="A8141">
        <v>9139</v>
      </c>
      <c r="B8141" s="1">
        <v>45636</v>
      </c>
      <c r="C8141" t="s">
        <v>8205</v>
      </c>
      <c r="D8141" t="s">
        <v>35</v>
      </c>
      <c r="E8141" t="s">
        <v>68</v>
      </c>
      <c r="F8141">
        <v>6</v>
      </c>
      <c r="G8141">
        <v>40</v>
      </c>
      <c r="H8141">
        <f t="shared" si="127"/>
        <v>240</v>
      </c>
      <c r="I8141">
        <v>28</v>
      </c>
      <c r="J8141">
        <f>I8141*F8141</f>
        <v>168</v>
      </c>
      <c r="K8141">
        <f>G8141-I8141</f>
        <v>12</v>
      </c>
      <c r="L8141">
        <f>K8141*F8141</f>
        <v>72</v>
      </c>
      <c r="M8141" t="s">
        <v>59</v>
      </c>
      <c r="N8141" t="s">
        <v>25</v>
      </c>
      <c r="O8141" t="s">
        <v>26</v>
      </c>
    </row>
    <row r="8142" spans="1:15" x14ac:dyDescent="0.3">
      <c r="A8142">
        <v>9140</v>
      </c>
      <c r="B8142" s="1">
        <v>45563</v>
      </c>
      <c r="C8142" t="s">
        <v>8206</v>
      </c>
      <c r="D8142" t="s">
        <v>35</v>
      </c>
      <c r="E8142" t="s">
        <v>36</v>
      </c>
      <c r="F8142">
        <v>5</v>
      </c>
      <c r="G8142">
        <v>60</v>
      </c>
      <c r="H8142">
        <f t="shared" si="127"/>
        <v>300</v>
      </c>
      <c r="I8142">
        <v>42</v>
      </c>
      <c r="J8142">
        <f>I8142*F8142</f>
        <v>210</v>
      </c>
      <c r="K8142">
        <f>G8142-I8142</f>
        <v>18</v>
      </c>
      <c r="L8142">
        <f>K8142*F8142</f>
        <v>90</v>
      </c>
      <c r="M8142" t="s">
        <v>180</v>
      </c>
      <c r="N8142" t="s">
        <v>31</v>
      </c>
      <c r="O8142" t="s">
        <v>46</v>
      </c>
    </row>
    <row r="8143" spans="1:15" x14ac:dyDescent="0.3">
      <c r="A8143">
        <v>9141</v>
      </c>
      <c r="B8143" s="1">
        <v>45551</v>
      </c>
      <c r="C8143" t="s">
        <v>8207</v>
      </c>
      <c r="D8143" t="s">
        <v>35</v>
      </c>
      <c r="E8143" t="s">
        <v>36</v>
      </c>
      <c r="F8143">
        <v>6</v>
      </c>
      <c r="G8143">
        <v>60</v>
      </c>
      <c r="H8143">
        <f t="shared" si="127"/>
        <v>360</v>
      </c>
      <c r="I8143">
        <v>42</v>
      </c>
      <c r="J8143">
        <f>I8143*F8143</f>
        <v>252</v>
      </c>
      <c r="K8143">
        <f>G8143-I8143</f>
        <v>18</v>
      </c>
      <c r="L8143">
        <f>K8143*F8143</f>
        <v>108</v>
      </c>
      <c r="M8143" t="s">
        <v>180</v>
      </c>
      <c r="N8143" t="s">
        <v>31</v>
      </c>
      <c r="O8143" t="s">
        <v>16</v>
      </c>
    </row>
    <row r="8144" spans="1:15" x14ac:dyDescent="0.3">
      <c r="A8144">
        <v>9142</v>
      </c>
      <c r="B8144" s="1">
        <v>45303</v>
      </c>
      <c r="C8144" t="s">
        <v>8208</v>
      </c>
      <c r="D8144" t="s">
        <v>28</v>
      </c>
      <c r="E8144" t="s">
        <v>73</v>
      </c>
      <c r="F8144">
        <v>1</v>
      </c>
      <c r="G8144">
        <v>500</v>
      </c>
      <c r="H8144">
        <f t="shared" si="127"/>
        <v>500</v>
      </c>
      <c r="I8144">
        <v>350</v>
      </c>
      <c r="J8144">
        <f>I8144*F8144</f>
        <v>350</v>
      </c>
      <c r="K8144">
        <f>G8144-I8144</f>
        <v>150</v>
      </c>
      <c r="L8144">
        <f>K8144*F8144</f>
        <v>150</v>
      </c>
      <c r="M8144" t="s">
        <v>24</v>
      </c>
      <c r="N8144" t="s">
        <v>25</v>
      </c>
      <c r="O8144" t="s">
        <v>22</v>
      </c>
    </row>
    <row r="8145" spans="1:15" x14ac:dyDescent="0.3">
      <c r="A8145">
        <v>9143</v>
      </c>
      <c r="B8145" s="1">
        <v>45486</v>
      </c>
      <c r="C8145" t="s">
        <v>8209</v>
      </c>
      <c r="D8145" t="s">
        <v>28</v>
      </c>
      <c r="E8145" t="s">
        <v>73</v>
      </c>
      <c r="F8145">
        <v>3</v>
      </c>
      <c r="G8145">
        <v>500</v>
      </c>
      <c r="H8145">
        <f t="shared" si="127"/>
        <v>1500</v>
      </c>
      <c r="I8145">
        <v>350</v>
      </c>
      <c r="J8145">
        <f>I8145*F8145</f>
        <v>1050</v>
      </c>
      <c r="K8145">
        <f>G8145-I8145</f>
        <v>150</v>
      </c>
      <c r="L8145">
        <f>K8145*F8145</f>
        <v>450</v>
      </c>
      <c r="M8145" t="s">
        <v>79</v>
      </c>
      <c r="N8145" t="s">
        <v>31</v>
      </c>
      <c r="O8145" t="s">
        <v>26</v>
      </c>
    </row>
    <row r="8146" spans="1:15" x14ac:dyDescent="0.3">
      <c r="A8146">
        <v>9144</v>
      </c>
      <c r="B8146" s="1">
        <v>45650</v>
      </c>
      <c r="C8146" t="s">
        <v>8210</v>
      </c>
      <c r="D8146" t="s">
        <v>70</v>
      </c>
      <c r="E8146" t="s">
        <v>106</v>
      </c>
      <c r="F8146">
        <v>6</v>
      </c>
      <c r="G8146">
        <v>1000</v>
      </c>
      <c r="H8146">
        <f t="shared" si="127"/>
        <v>6000</v>
      </c>
      <c r="I8146">
        <v>700</v>
      </c>
      <c r="J8146">
        <f>I8146*F8146</f>
        <v>4200</v>
      </c>
      <c r="K8146">
        <f>G8146-I8146</f>
        <v>300</v>
      </c>
      <c r="L8146">
        <f>K8146*F8146</f>
        <v>1800</v>
      </c>
      <c r="M8146" t="s">
        <v>100</v>
      </c>
      <c r="N8146" t="s">
        <v>21</v>
      </c>
      <c r="O8146" t="s">
        <v>16</v>
      </c>
    </row>
    <row r="8147" spans="1:15" x14ac:dyDescent="0.3">
      <c r="A8147">
        <v>9145</v>
      </c>
      <c r="B8147" s="1">
        <v>45542</v>
      </c>
      <c r="C8147" t="s">
        <v>8211</v>
      </c>
      <c r="D8147" t="s">
        <v>18</v>
      </c>
      <c r="E8147" t="s">
        <v>50</v>
      </c>
      <c r="F8147">
        <v>2</v>
      </c>
      <c r="G8147">
        <v>20</v>
      </c>
      <c r="H8147">
        <f t="shared" si="127"/>
        <v>40</v>
      </c>
      <c r="I8147">
        <v>14</v>
      </c>
      <c r="J8147">
        <f>I8147*F8147</f>
        <v>28</v>
      </c>
      <c r="K8147">
        <f>G8147-I8147</f>
        <v>6</v>
      </c>
      <c r="L8147">
        <f>K8147*F8147</f>
        <v>12</v>
      </c>
      <c r="M8147" t="s">
        <v>111</v>
      </c>
      <c r="N8147" t="s">
        <v>15</v>
      </c>
      <c r="O8147" t="s">
        <v>38</v>
      </c>
    </row>
    <row r="8148" spans="1:15" x14ac:dyDescent="0.3">
      <c r="A8148">
        <v>9146</v>
      </c>
      <c r="B8148" s="1">
        <v>45572</v>
      </c>
      <c r="C8148" t="s">
        <v>8212</v>
      </c>
      <c r="D8148" t="s">
        <v>70</v>
      </c>
      <c r="E8148" t="s">
        <v>86</v>
      </c>
      <c r="F8148">
        <v>6</v>
      </c>
      <c r="G8148">
        <v>400</v>
      </c>
      <c r="H8148">
        <f t="shared" si="127"/>
        <v>2400</v>
      </c>
      <c r="I8148">
        <v>280</v>
      </c>
      <c r="J8148">
        <f>I8148*F8148</f>
        <v>1680</v>
      </c>
      <c r="K8148">
        <f>G8148-I8148</f>
        <v>120</v>
      </c>
      <c r="L8148">
        <f>K8148*F8148</f>
        <v>720</v>
      </c>
      <c r="M8148" t="s">
        <v>111</v>
      </c>
      <c r="N8148" t="s">
        <v>15</v>
      </c>
      <c r="O8148" t="s">
        <v>22</v>
      </c>
    </row>
    <row r="8149" spans="1:15" x14ac:dyDescent="0.3">
      <c r="A8149">
        <v>9147</v>
      </c>
      <c r="B8149" s="1">
        <v>45650</v>
      </c>
      <c r="C8149" t="s">
        <v>8213</v>
      </c>
      <c r="D8149" t="s">
        <v>18</v>
      </c>
      <c r="E8149" t="s">
        <v>50</v>
      </c>
      <c r="F8149">
        <v>9</v>
      </c>
      <c r="G8149">
        <v>20</v>
      </c>
      <c r="H8149">
        <f t="shared" si="127"/>
        <v>180</v>
      </c>
      <c r="I8149">
        <v>14</v>
      </c>
      <c r="J8149">
        <f>I8149*F8149</f>
        <v>126</v>
      </c>
      <c r="K8149">
        <f>G8149-I8149</f>
        <v>6</v>
      </c>
      <c r="L8149">
        <f>K8149*F8149</f>
        <v>54</v>
      </c>
      <c r="M8149" t="s">
        <v>48</v>
      </c>
      <c r="N8149" t="s">
        <v>15</v>
      </c>
      <c r="O8149" t="s">
        <v>38</v>
      </c>
    </row>
    <row r="8150" spans="1:15" x14ac:dyDescent="0.3">
      <c r="A8150">
        <v>9148</v>
      </c>
      <c r="B8150" s="1">
        <v>45636</v>
      </c>
      <c r="C8150" t="s">
        <v>8214</v>
      </c>
      <c r="D8150" t="s">
        <v>18</v>
      </c>
      <c r="E8150" t="s">
        <v>19</v>
      </c>
      <c r="F8150">
        <v>2</v>
      </c>
      <c r="G8150">
        <v>50</v>
      </c>
      <c r="H8150">
        <f t="shared" si="127"/>
        <v>100</v>
      </c>
      <c r="I8150">
        <v>35</v>
      </c>
      <c r="J8150">
        <f>I8150*F8150</f>
        <v>70</v>
      </c>
      <c r="K8150">
        <f>G8150-I8150</f>
        <v>15</v>
      </c>
      <c r="L8150">
        <f>K8150*F8150</f>
        <v>30</v>
      </c>
      <c r="M8150" t="s">
        <v>111</v>
      </c>
      <c r="N8150" t="s">
        <v>15</v>
      </c>
      <c r="O8150" t="s">
        <v>38</v>
      </c>
    </row>
    <row r="8151" spans="1:15" x14ac:dyDescent="0.3">
      <c r="A8151">
        <v>9149</v>
      </c>
      <c r="B8151" s="1">
        <v>45382</v>
      </c>
      <c r="C8151" t="s">
        <v>8215</v>
      </c>
      <c r="D8151" t="s">
        <v>70</v>
      </c>
      <c r="E8151" t="s">
        <v>86</v>
      </c>
      <c r="F8151">
        <v>3</v>
      </c>
      <c r="G8151">
        <v>400</v>
      </c>
      <c r="H8151">
        <f t="shared" si="127"/>
        <v>1200</v>
      </c>
      <c r="I8151">
        <v>280</v>
      </c>
      <c r="J8151">
        <f>I8151*F8151</f>
        <v>840</v>
      </c>
      <c r="K8151">
        <f>G8151-I8151</f>
        <v>120</v>
      </c>
      <c r="L8151">
        <f>K8151*F8151</f>
        <v>360</v>
      </c>
      <c r="M8151" t="s">
        <v>14</v>
      </c>
      <c r="N8151" t="s">
        <v>15</v>
      </c>
      <c r="O8151" t="s">
        <v>26</v>
      </c>
    </row>
    <row r="8152" spans="1:15" x14ac:dyDescent="0.3">
      <c r="A8152">
        <v>9150</v>
      </c>
      <c r="B8152" s="1">
        <v>45317</v>
      </c>
      <c r="C8152" t="s">
        <v>8216</v>
      </c>
      <c r="D8152" t="s">
        <v>35</v>
      </c>
      <c r="E8152" t="s">
        <v>36</v>
      </c>
      <c r="F8152">
        <v>10</v>
      </c>
      <c r="G8152">
        <v>60</v>
      </c>
      <c r="H8152">
        <f t="shared" si="127"/>
        <v>600</v>
      </c>
      <c r="I8152">
        <v>42</v>
      </c>
      <c r="J8152">
        <f>I8152*F8152</f>
        <v>420</v>
      </c>
      <c r="K8152">
        <f>G8152-I8152</f>
        <v>18</v>
      </c>
      <c r="L8152">
        <f>K8152*F8152</f>
        <v>180</v>
      </c>
      <c r="M8152" t="s">
        <v>55</v>
      </c>
      <c r="N8152" t="s">
        <v>25</v>
      </c>
      <c r="O8152" t="s">
        <v>22</v>
      </c>
    </row>
    <row r="8153" spans="1:15" x14ac:dyDescent="0.3">
      <c r="A8153">
        <v>9151</v>
      </c>
      <c r="B8153" s="1">
        <v>45470</v>
      </c>
      <c r="C8153" t="s">
        <v>8217</v>
      </c>
      <c r="D8153" t="s">
        <v>18</v>
      </c>
      <c r="E8153" t="s">
        <v>50</v>
      </c>
      <c r="F8153">
        <v>4</v>
      </c>
      <c r="G8153">
        <v>20</v>
      </c>
      <c r="H8153">
        <f t="shared" si="127"/>
        <v>80</v>
      </c>
      <c r="I8153">
        <v>14</v>
      </c>
      <c r="J8153">
        <f>I8153*F8153</f>
        <v>56</v>
      </c>
      <c r="K8153">
        <f>G8153-I8153</f>
        <v>6</v>
      </c>
      <c r="L8153">
        <f>K8153*F8153</f>
        <v>24</v>
      </c>
      <c r="M8153" t="s">
        <v>180</v>
      </c>
      <c r="N8153" t="s">
        <v>31</v>
      </c>
      <c r="O8153" t="s">
        <v>26</v>
      </c>
    </row>
    <row r="8154" spans="1:15" x14ac:dyDescent="0.3">
      <c r="A8154">
        <v>9152</v>
      </c>
      <c r="B8154" s="1">
        <v>45545</v>
      </c>
      <c r="C8154" t="s">
        <v>8218</v>
      </c>
      <c r="D8154" t="s">
        <v>35</v>
      </c>
      <c r="E8154" t="s">
        <v>41</v>
      </c>
      <c r="F8154">
        <v>1</v>
      </c>
      <c r="G8154">
        <v>30</v>
      </c>
      <c r="H8154">
        <f t="shared" si="127"/>
        <v>30</v>
      </c>
      <c r="I8154">
        <v>21</v>
      </c>
      <c r="J8154">
        <f>I8154*F8154</f>
        <v>21</v>
      </c>
      <c r="K8154">
        <f>G8154-I8154</f>
        <v>9</v>
      </c>
      <c r="L8154">
        <f>K8154*F8154</f>
        <v>9</v>
      </c>
      <c r="M8154" t="s">
        <v>61</v>
      </c>
      <c r="N8154" t="s">
        <v>45</v>
      </c>
      <c r="O8154" t="s">
        <v>38</v>
      </c>
    </row>
    <row r="8155" spans="1:15" x14ac:dyDescent="0.3">
      <c r="A8155">
        <v>9153</v>
      </c>
      <c r="B8155" s="1">
        <v>45609</v>
      </c>
      <c r="C8155" t="s">
        <v>8219</v>
      </c>
      <c r="D8155" t="s">
        <v>28</v>
      </c>
      <c r="E8155" t="s">
        <v>73</v>
      </c>
      <c r="F8155">
        <v>5</v>
      </c>
      <c r="G8155">
        <v>500</v>
      </c>
      <c r="H8155">
        <f t="shared" si="127"/>
        <v>2500</v>
      </c>
      <c r="I8155">
        <v>350</v>
      </c>
      <c r="J8155">
        <f>I8155*F8155</f>
        <v>1750</v>
      </c>
      <c r="K8155">
        <f>G8155-I8155</f>
        <v>150</v>
      </c>
      <c r="L8155">
        <f>K8155*F8155</f>
        <v>750</v>
      </c>
      <c r="M8155" t="s">
        <v>48</v>
      </c>
      <c r="N8155" t="s">
        <v>15</v>
      </c>
      <c r="O8155" t="s">
        <v>46</v>
      </c>
    </row>
    <row r="8156" spans="1:15" x14ac:dyDescent="0.3">
      <c r="A8156">
        <v>9154</v>
      </c>
      <c r="B8156" s="1">
        <v>45537</v>
      </c>
      <c r="C8156" t="s">
        <v>8220</v>
      </c>
      <c r="D8156" t="s">
        <v>70</v>
      </c>
      <c r="E8156" t="s">
        <v>106</v>
      </c>
      <c r="F8156">
        <v>6</v>
      </c>
      <c r="G8156">
        <v>1000</v>
      </c>
      <c r="H8156">
        <f t="shared" si="127"/>
        <v>6000</v>
      </c>
      <c r="I8156">
        <v>700</v>
      </c>
      <c r="J8156">
        <f>I8156*F8156</f>
        <v>4200</v>
      </c>
      <c r="K8156">
        <f>G8156-I8156</f>
        <v>300</v>
      </c>
      <c r="L8156">
        <f>K8156*F8156</f>
        <v>1800</v>
      </c>
      <c r="M8156" t="s">
        <v>91</v>
      </c>
      <c r="N8156" t="s">
        <v>45</v>
      </c>
      <c r="O8156" t="s">
        <v>46</v>
      </c>
    </row>
    <row r="8157" spans="1:15" x14ac:dyDescent="0.3">
      <c r="A8157">
        <v>9155</v>
      </c>
      <c r="B8157" s="1">
        <v>45460</v>
      </c>
      <c r="C8157" t="s">
        <v>8221</v>
      </c>
      <c r="D8157" t="s">
        <v>12</v>
      </c>
      <c r="E8157" t="s">
        <v>13</v>
      </c>
      <c r="F8157">
        <v>4</v>
      </c>
      <c r="G8157">
        <v>25</v>
      </c>
      <c r="H8157">
        <f t="shared" si="127"/>
        <v>100</v>
      </c>
      <c r="I8157">
        <v>17.5</v>
      </c>
      <c r="J8157">
        <f>I8157*F8157</f>
        <v>70</v>
      </c>
      <c r="K8157">
        <f>G8157-I8157</f>
        <v>7.5</v>
      </c>
      <c r="L8157">
        <f>K8157*F8157</f>
        <v>30</v>
      </c>
      <c r="M8157" t="s">
        <v>180</v>
      </c>
      <c r="N8157" t="s">
        <v>31</v>
      </c>
      <c r="O8157" t="s">
        <v>16</v>
      </c>
    </row>
    <row r="8158" spans="1:15" x14ac:dyDescent="0.3">
      <c r="A8158">
        <v>9156</v>
      </c>
      <c r="B8158" s="1">
        <v>45447</v>
      </c>
      <c r="C8158" t="s">
        <v>8222</v>
      </c>
      <c r="D8158" t="s">
        <v>70</v>
      </c>
      <c r="E8158" t="s">
        <v>106</v>
      </c>
      <c r="F8158">
        <v>9</v>
      </c>
      <c r="G8158">
        <v>1000</v>
      </c>
      <c r="H8158">
        <f t="shared" si="127"/>
        <v>9000</v>
      </c>
      <c r="I8158">
        <v>700</v>
      </c>
      <c r="J8158">
        <f>I8158*F8158</f>
        <v>6300</v>
      </c>
      <c r="K8158">
        <f>G8158-I8158</f>
        <v>300</v>
      </c>
      <c r="L8158">
        <f>K8158*F8158</f>
        <v>2700</v>
      </c>
      <c r="M8158" t="s">
        <v>53</v>
      </c>
      <c r="N8158" t="s">
        <v>31</v>
      </c>
      <c r="O8158" t="s">
        <v>46</v>
      </c>
    </row>
    <row r="8159" spans="1:15" x14ac:dyDescent="0.3">
      <c r="A8159">
        <v>9157</v>
      </c>
      <c r="B8159" s="1">
        <v>45437</v>
      </c>
      <c r="C8159" t="s">
        <v>8223</v>
      </c>
      <c r="D8159" t="s">
        <v>28</v>
      </c>
      <c r="E8159" t="s">
        <v>65</v>
      </c>
      <c r="F8159">
        <v>7</v>
      </c>
      <c r="G8159">
        <v>150</v>
      </c>
      <c r="H8159">
        <f t="shared" si="127"/>
        <v>1050</v>
      </c>
      <c r="I8159">
        <v>105</v>
      </c>
      <c r="J8159">
        <f>I8159*F8159</f>
        <v>735</v>
      </c>
      <c r="K8159">
        <f>G8159-I8159</f>
        <v>45</v>
      </c>
      <c r="L8159">
        <f>K8159*F8159</f>
        <v>315</v>
      </c>
      <c r="M8159" t="s">
        <v>100</v>
      </c>
      <c r="N8159" t="s">
        <v>21</v>
      </c>
      <c r="O8159" t="s">
        <v>22</v>
      </c>
    </row>
    <row r="8160" spans="1:15" x14ac:dyDescent="0.3">
      <c r="A8160">
        <v>9158</v>
      </c>
      <c r="B8160" s="1">
        <v>45596</v>
      </c>
      <c r="C8160" t="s">
        <v>8224</v>
      </c>
      <c r="D8160" t="s">
        <v>35</v>
      </c>
      <c r="E8160" t="s">
        <v>41</v>
      </c>
      <c r="F8160">
        <v>8</v>
      </c>
      <c r="G8160">
        <v>30</v>
      </c>
      <c r="H8160">
        <f t="shared" si="127"/>
        <v>240</v>
      </c>
      <c r="I8160">
        <v>21</v>
      </c>
      <c r="J8160">
        <f>I8160*F8160</f>
        <v>168</v>
      </c>
      <c r="K8160">
        <f>G8160-I8160</f>
        <v>9</v>
      </c>
      <c r="L8160">
        <f>K8160*F8160</f>
        <v>72</v>
      </c>
      <c r="M8160" t="s">
        <v>130</v>
      </c>
      <c r="N8160" t="s">
        <v>21</v>
      </c>
      <c r="O8160" t="s">
        <v>16</v>
      </c>
    </row>
    <row r="8161" spans="1:15" x14ac:dyDescent="0.3">
      <c r="A8161">
        <v>9159</v>
      </c>
      <c r="B8161" s="1">
        <v>45619</v>
      </c>
      <c r="C8161" t="s">
        <v>8225</v>
      </c>
      <c r="D8161" t="s">
        <v>35</v>
      </c>
      <c r="E8161" t="s">
        <v>36</v>
      </c>
      <c r="F8161">
        <v>8</v>
      </c>
      <c r="G8161">
        <v>60</v>
      </c>
      <c r="H8161">
        <f t="shared" si="127"/>
        <v>480</v>
      </c>
      <c r="I8161">
        <v>42</v>
      </c>
      <c r="J8161">
        <f>I8161*F8161</f>
        <v>336</v>
      </c>
      <c r="K8161">
        <f>G8161-I8161</f>
        <v>18</v>
      </c>
      <c r="L8161">
        <f>K8161*F8161</f>
        <v>144</v>
      </c>
      <c r="M8161" t="s">
        <v>171</v>
      </c>
      <c r="N8161" t="s">
        <v>21</v>
      </c>
      <c r="O8161" t="s">
        <v>38</v>
      </c>
    </row>
    <row r="8162" spans="1:15" x14ac:dyDescent="0.3">
      <c r="A8162">
        <v>9160</v>
      </c>
      <c r="B8162" s="1">
        <v>45614</v>
      </c>
      <c r="C8162" t="s">
        <v>8226</v>
      </c>
      <c r="D8162" t="s">
        <v>18</v>
      </c>
      <c r="E8162" t="s">
        <v>50</v>
      </c>
      <c r="F8162">
        <v>10</v>
      </c>
      <c r="G8162">
        <v>20</v>
      </c>
      <c r="H8162">
        <f t="shared" si="127"/>
        <v>200</v>
      </c>
      <c r="I8162">
        <v>14</v>
      </c>
      <c r="J8162">
        <f>I8162*F8162</f>
        <v>140</v>
      </c>
      <c r="K8162">
        <f>G8162-I8162</f>
        <v>6</v>
      </c>
      <c r="L8162">
        <f>K8162*F8162</f>
        <v>60</v>
      </c>
      <c r="M8162" t="s">
        <v>91</v>
      </c>
      <c r="N8162" t="s">
        <v>45</v>
      </c>
      <c r="O8162" t="s">
        <v>26</v>
      </c>
    </row>
    <row r="8163" spans="1:15" x14ac:dyDescent="0.3">
      <c r="A8163">
        <v>9161</v>
      </c>
      <c r="B8163" s="1">
        <v>45634</v>
      </c>
      <c r="C8163" t="s">
        <v>8227</v>
      </c>
      <c r="D8163" t="s">
        <v>12</v>
      </c>
      <c r="E8163" t="s">
        <v>13</v>
      </c>
      <c r="F8163">
        <v>10</v>
      </c>
      <c r="G8163">
        <v>25</v>
      </c>
      <c r="H8163">
        <f t="shared" si="127"/>
        <v>250</v>
      </c>
      <c r="I8163">
        <v>17.5</v>
      </c>
      <c r="J8163">
        <f>I8163*F8163</f>
        <v>175</v>
      </c>
      <c r="K8163">
        <f>G8163-I8163</f>
        <v>7.5</v>
      </c>
      <c r="L8163">
        <f>K8163*F8163</f>
        <v>75</v>
      </c>
      <c r="M8163" t="s">
        <v>37</v>
      </c>
      <c r="N8163" t="s">
        <v>15</v>
      </c>
      <c r="O8163" t="s">
        <v>46</v>
      </c>
    </row>
    <row r="8164" spans="1:15" x14ac:dyDescent="0.3">
      <c r="A8164">
        <v>9162</v>
      </c>
      <c r="B8164" s="1">
        <v>45384</v>
      </c>
      <c r="C8164" t="s">
        <v>8228</v>
      </c>
      <c r="D8164" t="s">
        <v>12</v>
      </c>
      <c r="E8164" t="s">
        <v>58</v>
      </c>
      <c r="F8164">
        <v>2</v>
      </c>
      <c r="G8164">
        <v>30</v>
      </c>
      <c r="H8164">
        <f t="shared" si="127"/>
        <v>60</v>
      </c>
      <c r="I8164">
        <v>21</v>
      </c>
      <c r="J8164">
        <f>I8164*F8164</f>
        <v>42</v>
      </c>
      <c r="K8164">
        <f>G8164-I8164</f>
        <v>9</v>
      </c>
      <c r="L8164">
        <f>K8164*F8164</f>
        <v>18</v>
      </c>
      <c r="M8164" t="s">
        <v>91</v>
      </c>
      <c r="N8164" t="s">
        <v>45</v>
      </c>
      <c r="O8164" t="s">
        <v>38</v>
      </c>
    </row>
    <row r="8165" spans="1:15" x14ac:dyDescent="0.3">
      <c r="A8165">
        <v>9163</v>
      </c>
      <c r="B8165" s="1">
        <v>45573</v>
      </c>
      <c r="C8165" t="s">
        <v>8229</v>
      </c>
      <c r="D8165" t="s">
        <v>35</v>
      </c>
      <c r="E8165" t="s">
        <v>68</v>
      </c>
      <c r="F8165">
        <v>2</v>
      </c>
      <c r="G8165">
        <v>40</v>
      </c>
      <c r="H8165">
        <f t="shared" si="127"/>
        <v>80</v>
      </c>
      <c r="I8165">
        <v>28</v>
      </c>
      <c r="J8165">
        <f>I8165*F8165</f>
        <v>56</v>
      </c>
      <c r="K8165">
        <f>G8165-I8165</f>
        <v>12</v>
      </c>
      <c r="L8165">
        <f>K8165*F8165</f>
        <v>24</v>
      </c>
      <c r="M8165" t="s">
        <v>180</v>
      </c>
      <c r="N8165" t="s">
        <v>31</v>
      </c>
      <c r="O8165" t="s">
        <v>16</v>
      </c>
    </row>
    <row r="8166" spans="1:15" x14ac:dyDescent="0.3">
      <c r="A8166">
        <v>9164</v>
      </c>
      <c r="B8166" s="1">
        <v>45325</v>
      </c>
      <c r="C8166" t="s">
        <v>8230</v>
      </c>
      <c r="D8166" t="s">
        <v>28</v>
      </c>
      <c r="E8166" t="s">
        <v>73</v>
      </c>
      <c r="F8166">
        <v>2</v>
      </c>
      <c r="G8166">
        <v>500</v>
      </c>
      <c r="H8166">
        <f t="shared" si="127"/>
        <v>1000</v>
      </c>
      <c r="I8166">
        <v>350</v>
      </c>
      <c r="J8166">
        <f>I8166*F8166</f>
        <v>700</v>
      </c>
      <c r="K8166">
        <f>G8166-I8166</f>
        <v>150</v>
      </c>
      <c r="L8166">
        <f>K8166*F8166</f>
        <v>300</v>
      </c>
      <c r="M8166" t="s">
        <v>88</v>
      </c>
      <c r="N8166" t="s">
        <v>45</v>
      </c>
      <c r="O8166" t="s">
        <v>22</v>
      </c>
    </row>
    <row r="8167" spans="1:15" x14ac:dyDescent="0.3">
      <c r="A8167">
        <v>9165</v>
      </c>
      <c r="B8167" s="1">
        <v>45599</v>
      </c>
      <c r="C8167" t="s">
        <v>8231</v>
      </c>
      <c r="D8167" t="s">
        <v>70</v>
      </c>
      <c r="E8167" t="s">
        <v>71</v>
      </c>
      <c r="F8167">
        <v>4</v>
      </c>
      <c r="G8167">
        <v>700</v>
      </c>
      <c r="H8167">
        <f t="shared" si="127"/>
        <v>2800</v>
      </c>
      <c r="I8167">
        <v>489.99999999999989</v>
      </c>
      <c r="J8167">
        <f>I8167*F8167</f>
        <v>1959.9999999999995</v>
      </c>
      <c r="K8167">
        <f>G8167-I8167</f>
        <v>210.00000000000011</v>
      </c>
      <c r="L8167">
        <f>K8167*F8167</f>
        <v>840.00000000000045</v>
      </c>
      <c r="M8167" t="s">
        <v>53</v>
      </c>
      <c r="N8167" t="s">
        <v>31</v>
      </c>
      <c r="O8167" t="s">
        <v>26</v>
      </c>
    </row>
    <row r="8168" spans="1:15" x14ac:dyDescent="0.3">
      <c r="A8168">
        <v>9166</v>
      </c>
      <c r="B8168" s="1">
        <v>45361</v>
      </c>
      <c r="C8168" t="s">
        <v>8232</v>
      </c>
      <c r="D8168" t="s">
        <v>35</v>
      </c>
      <c r="E8168" t="s">
        <v>36</v>
      </c>
      <c r="F8168">
        <v>4</v>
      </c>
      <c r="G8168">
        <v>60</v>
      </c>
      <c r="H8168">
        <f t="shared" si="127"/>
        <v>240</v>
      </c>
      <c r="I8168">
        <v>42</v>
      </c>
      <c r="J8168">
        <f>I8168*F8168</f>
        <v>168</v>
      </c>
      <c r="K8168">
        <f>G8168-I8168</f>
        <v>18</v>
      </c>
      <c r="L8168">
        <f>K8168*F8168</f>
        <v>72</v>
      </c>
      <c r="M8168" t="s">
        <v>63</v>
      </c>
      <c r="N8168" t="s">
        <v>21</v>
      </c>
      <c r="O8168" t="s">
        <v>26</v>
      </c>
    </row>
    <row r="8169" spans="1:15" x14ac:dyDescent="0.3">
      <c r="A8169">
        <v>9167</v>
      </c>
      <c r="B8169" s="1">
        <v>45464</v>
      </c>
      <c r="C8169" t="s">
        <v>8233</v>
      </c>
      <c r="D8169" t="s">
        <v>18</v>
      </c>
      <c r="E8169" t="s">
        <v>19</v>
      </c>
      <c r="F8169">
        <v>9</v>
      </c>
      <c r="G8169">
        <v>50</v>
      </c>
      <c r="H8169">
        <f t="shared" si="127"/>
        <v>450</v>
      </c>
      <c r="I8169">
        <v>35</v>
      </c>
      <c r="J8169">
        <f>I8169*F8169</f>
        <v>315</v>
      </c>
      <c r="K8169">
        <f>G8169-I8169</f>
        <v>15</v>
      </c>
      <c r="L8169">
        <f>K8169*F8169</f>
        <v>135</v>
      </c>
      <c r="M8169" t="s">
        <v>77</v>
      </c>
      <c r="N8169" t="s">
        <v>45</v>
      </c>
      <c r="O8169" t="s">
        <v>16</v>
      </c>
    </row>
    <row r="8170" spans="1:15" x14ac:dyDescent="0.3">
      <c r="A8170">
        <v>9168</v>
      </c>
      <c r="B8170" s="1">
        <v>45296</v>
      </c>
      <c r="C8170" t="s">
        <v>8234</v>
      </c>
      <c r="D8170" t="s">
        <v>18</v>
      </c>
      <c r="E8170" t="s">
        <v>82</v>
      </c>
      <c r="F8170">
        <v>2</v>
      </c>
      <c r="G8170">
        <v>80</v>
      </c>
      <c r="H8170">
        <f t="shared" si="127"/>
        <v>160</v>
      </c>
      <c r="I8170">
        <v>56</v>
      </c>
      <c r="J8170">
        <f>I8170*F8170</f>
        <v>112</v>
      </c>
      <c r="K8170">
        <f>G8170-I8170</f>
        <v>24</v>
      </c>
      <c r="L8170">
        <f>K8170*F8170</f>
        <v>48</v>
      </c>
      <c r="M8170" t="s">
        <v>100</v>
      </c>
      <c r="N8170" t="s">
        <v>21</v>
      </c>
      <c r="O8170" t="s">
        <v>46</v>
      </c>
    </row>
    <row r="8171" spans="1:15" x14ac:dyDescent="0.3">
      <c r="A8171">
        <v>9169</v>
      </c>
      <c r="B8171" s="1">
        <v>45577</v>
      </c>
      <c r="C8171" t="s">
        <v>8235</v>
      </c>
      <c r="D8171" t="s">
        <v>70</v>
      </c>
      <c r="E8171" t="s">
        <v>106</v>
      </c>
      <c r="F8171">
        <v>10</v>
      </c>
      <c r="G8171">
        <v>1000</v>
      </c>
      <c r="H8171">
        <f t="shared" si="127"/>
        <v>10000</v>
      </c>
      <c r="I8171">
        <v>700</v>
      </c>
      <c r="J8171">
        <f>I8171*F8171</f>
        <v>7000</v>
      </c>
      <c r="K8171">
        <f>G8171-I8171</f>
        <v>300</v>
      </c>
      <c r="L8171">
        <f>K8171*F8171</f>
        <v>3000</v>
      </c>
      <c r="M8171" t="s">
        <v>37</v>
      </c>
      <c r="N8171" t="s">
        <v>15</v>
      </c>
      <c r="O8171" t="s">
        <v>38</v>
      </c>
    </row>
    <row r="8172" spans="1:15" x14ac:dyDescent="0.3">
      <c r="A8172">
        <v>9170</v>
      </c>
      <c r="B8172" s="1">
        <v>45381</v>
      </c>
      <c r="C8172" t="s">
        <v>8236</v>
      </c>
      <c r="D8172" t="s">
        <v>70</v>
      </c>
      <c r="E8172" t="s">
        <v>71</v>
      </c>
      <c r="F8172">
        <v>8</v>
      </c>
      <c r="G8172">
        <v>700</v>
      </c>
      <c r="H8172">
        <f t="shared" si="127"/>
        <v>5600</v>
      </c>
      <c r="I8172">
        <v>489.99999999999989</v>
      </c>
      <c r="J8172">
        <f>I8172*F8172</f>
        <v>3919.9999999999991</v>
      </c>
      <c r="K8172">
        <f>G8172-I8172</f>
        <v>210.00000000000011</v>
      </c>
      <c r="L8172">
        <f>K8172*F8172</f>
        <v>1680.0000000000009</v>
      </c>
      <c r="M8172" t="s">
        <v>24</v>
      </c>
      <c r="N8172" t="s">
        <v>25</v>
      </c>
      <c r="O8172" t="s">
        <v>22</v>
      </c>
    </row>
    <row r="8173" spans="1:15" x14ac:dyDescent="0.3">
      <c r="A8173">
        <v>9171</v>
      </c>
      <c r="B8173" s="1">
        <v>45402</v>
      </c>
      <c r="C8173" t="s">
        <v>8237</v>
      </c>
      <c r="D8173" t="s">
        <v>18</v>
      </c>
      <c r="E8173" t="s">
        <v>50</v>
      </c>
      <c r="F8173">
        <v>4</v>
      </c>
      <c r="G8173">
        <v>20</v>
      </c>
      <c r="H8173">
        <f t="shared" si="127"/>
        <v>80</v>
      </c>
      <c r="I8173">
        <v>14</v>
      </c>
      <c r="J8173">
        <f>I8173*F8173</f>
        <v>56</v>
      </c>
      <c r="K8173">
        <f>G8173-I8173</f>
        <v>6</v>
      </c>
      <c r="L8173">
        <f>K8173*F8173</f>
        <v>24</v>
      </c>
      <c r="M8173" t="s">
        <v>44</v>
      </c>
      <c r="N8173" t="s">
        <v>45</v>
      </c>
      <c r="O8173" t="s">
        <v>22</v>
      </c>
    </row>
    <row r="8174" spans="1:15" x14ac:dyDescent="0.3">
      <c r="A8174">
        <v>9172</v>
      </c>
      <c r="B8174" s="1">
        <v>45546</v>
      </c>
      <c r="C8174" t="s">
        <v>8238</v>
      </c>
      <c r="D8174" t="s">
        <v>28</v>
      </c>
      <c r="E8174" t="s">
        <v>65</v>
      </c>
      <c r="F8174">
        <v>5</v>
      </c>
      <c r="G8174">
        <v>150</v>
      </c>
      <c r="H8174">
        <f t="shared" si="127"/>
        <v>750</v>
      </c>
      <c r="I8174">
        <v>105</v>
      </c>
      <c r="J8174">
        <f>I8174*F8174</f>
        <v>525</v>
      </c>
      <c r="K8174">
        <f>G8174-I8174</f>
        <v>45</v>
      </c>
      <c r="L8174">
        <f>K8174*F8174</f>
        <v>225</v>
      </c>
      <c r="M8174" t="s">
        <v>91</v>
      </c>
      <c r="N8174" t="s">
        <v>45</v>
      </c>
      <c r="O8174" t="s">
        <v>26</v>
      </c>
    </row>
    <row r="8175" spans="1:15" x14ac:dyDescent="0.3">
      <c r="A8175">
        <v>9173</v>
      </c>
      <c r="B8175" s="1">
        <v>45487</v>
      </c>
      <c r="C8175" t="s">
        <v>8239</v>
      </c>
      <c r="D8175" t="s">
        <v>28</v>
      </c>
      <c r="E8175" t="s">
        <v>73</v>
      </c>
      <c r="F8175">
        <v>6</v>
      </c>
      <c r="G8175">
        <v>500</v>
      </c>
      <c r="H8175">
        <f t="shared" si="127"/>
        <v>3000</v>
      </c>
      <c r="I8175">
        <v>350</v>
      </c>
      <c r="J8175">
        <f>I8175*F8175</f>
        <v>2100</v>
      </c>
      <c r="K8175">
        <f>G8175-I8175</f>
        <v>150</v>
      </c>
      <c r="L8175">
        <f>K8175*F8175</f>
        <v>900</v>
      </c>
      <c r="M8175" t="s">
        <v>42</v>
      </c>
      <c r="N8175" t="s">
        <v>31</v>
      </c>
      <c r="O8175" t="s">
        <v>16</v>
      </c>
    </row>
    <row r="8176" spans="1:15" x14ac:dyDescent="0.3">
      <c r="A8176">
        <v>9174</v>
      </c>
      <c r="B8176" s="1">
        <v>45640</v>
      </c>
      <c r="C8176" t="s">
        <v>8240</v>
      </c>
      <c r="D8176" t="s">
        <v>18</v>
      </c>
      <c r="E8176" t="s">
        <v>50</v>
      </c>
      <c r="F8176">
        <v>4</v>
      </c>
      <c r="G8176">
        <v>20</v>
      </c>
      <c r="H8176">
        <f t="shared" si="127"/>
        <v>80</v>
      </c>
      <c r="I8176">
        <v>14</v>
      </c>
      <c r="J8176">
        <f>I8176*F8176</f>
        <v>56</v>
      </c>
      <c r="K8176">
        <f>G8176-I8176</f>
        <v>6</v>
      </c>
      <c r="L8176">
        <f>K8176*F8176</f>
        <v>24</v>
      </c>
      <c r="M8176" t="s">
        <v>59</v>
      </c>
      <c r="N8176" t="s">
        <v>25</v>
      </c>
      <c r="O8176" t="s">
        <v>26</v>
      </c>
    </row>
    <row r="8177" spans="1:15" x14ac:dyDescent="0.3">
      <c r="A8177">
        <v>9175</v>
      </c>
      <c r="B8177" s="1">
        <v>45515</v>
      </c>
      <c r="C8177" t="s">
        <v>8241</v>
      </c>
      <c r="D8177" t="s">
        <v>35</v>
      </c>
      <c r="E8177" t="s">
        <v>68</v>
      </c>
      <c r="F8177">
        <v>6</v>
      </c>
      <c r="G8177">
        <v>40</v>
      </c>
      <c r="H8177">
        <f t="shared" si="127"/>
        <v>240</v>
      </c>
      <c r="I8177">
        <v>28</v>
      </c>
      <c r="J8177">
        <f>I8177*F8177</f>
        <v>168</v>
      </c>
      <c r="K8177">
        <f>G8177-I8177</f>
        <v>12</v>
      </c>
      <c r="L8177">
        <f>K8177*F8177</f>
        <v>72</v>
      </c>
      <c r="M8177" t="s">
        <v>94</v>
      </c>
      <c r="N8177" t="s">
        <v>25</v>
      </c>
      <c r="O8177" t="s">
        <v>16</v>
      </c>
    </row>
    <row r="8178" spans="1:15" x14ac:dyDescent="0.3">
      <c r="A8178">
        <v>9176</v>
      </c>
      <c r="B8178" s="1">
        <v>45604</v>
      </c>
      <c r="C8178" t="s">
        <v>8242</v>
      </c>
      <c r="D8178" t="s">
        <v>28</v>
      </c>
      <c r="E8178" t="s">
        <v>65</v>
      </c>
      <c r="F8178">
        <v>10</v>
      </c>
      <c r="G8178">
        <v>150</v>
      </c>
      <c r="H8178">
        <f t="shared" si="127"/>
        <v>1500</v>
      </c>
      <c r="I8178">
        <v>105</v>
      </c>
      <c r="J8178">
        <f>I8178*F8178</f>
        <v>1050</v>
      </c>
      <c r="K8178">
        <f>G8178-I8178</f>
        <v>45</v>
      </c>
      <c r="L8178">
        <f>K8178*F8178</f>
        <v>450</v>
      </c>
      <c r="M8178" t="s">
        <v>91</v>
      </c>
      <c r="N8178" t="s">
        <v>45</v>
      </c>
      <c r="O8178" t="s">
        <v>26</v>
      </c>
    </row>
    <row r="8179" spans="1:15" x14ac:dyDescent="0.3">
      <c r="A8179">
        <v>9177</v>
      </c>
      <c r="B8179" s="1">
        <v>45517</v>
      </c>
      <c r="C8179" t="s">
        <v>8243</v>
      </c>
      <c r="D8179" t="s">
        <v>12</v>
      </c>
      <c r="E8179" t="s">
        <v>58</v>
      </c>
      <c r="F8179">
        <v>1</v>
      </c>
      <c r="G8179">
        <v>30</v>
      </c>
      <c r="H8179">
        <f t="shared" si="127"/>
        <v>30</v>
      </c>
      <c r="I8179">
        <v>21</v>
      </c>
      <c r="J8179">
        <f>I8179*F8179</f>
        <v>21</v>
      </c>
      <c r="K8179">
        <f>G8179-I8179</f>
        <v>9</v>
      </c>
      <c r="L8179">
        <f>K8179*F8179</f>
        <v>9</v>
      </c>
      <c r="M8179" t="s">
        <v>44</v>
      </c>
      <c r="N8179" t="s">
        <v>45</v>
      </c>
      <c r="O8179" t="s">
        <v>22</v>
      </c>
    </row>
    <row r="8180" spans="1:15" x14ac:dyDescent="0.3">
      <c r="A8180">
        <v>9178</v>
      </c>
      <c r="B8180" s="1">
        <v>45512</v>
      </c>
      <c r="C8180" t="s">
        <v>8244</v>
      </c>
      <c r="D8180" t="s">
        <v>28</v>
      </c>
      <c r="E8180" t="s">
        <v>73</v>
      </c>
      <c r="F8180">
        <v>1</v>
      </c>
      <c r="G8180">
        <v>500</v>
      </c>
      <c r="H8180">
        <f t="shared" si="127"/>
        <v>500</v>
      </c>
      <c r="I8180">
        <v>350</v>
      </c>
      <c r="J8180">
        <f>I8180*F8180</f>
        <v>350</v>
      </c>
      <c r="K8180">
        <f>G8180-I8180</f>
        <v>150</v>
      </c>
      <c r="L8180">
        <f>K8180*F8180</f>
        <v>150</v>
      </c>
      <c r="M8180" t="s">
        <v>42</v>
      </c>
      <c r="N8180" t="s">
        <v>31</v>
      </c>
      <c r="O8180" t="s">
        <v>46</v>
      </c>
    </row>
    <row r="8181" spans="1:15" x14ac:dyDescent="0.3">
      <c r="A8181">
        <v>9179</v>
      </c>
      <c r="B8181" s="1">
        <v>45559</v>
      </c>
      <c r="C8181" t="s">
        <v>8245</v>
      </c>
      <c r="D8181" t="s">
        <v>35</v>
      </c>
      <c r="E8181" t="s">
        <v>68</v>
      </c>
      <c r="F8181">
        <v>3</v>
      </c>
      <c r="G8181">
        <v>40</v>
      </c>
      <c r="H8181">
        <f t="shared" si="127"/>
        <v>120</v>
      </c>
      <c r="I8181">
        <v>28</v>
      </c>
      <c r="J8181">
        <f>I8181*F8181</f>
        <v>84</v>
      </c>
      <c r="K8181">
        <f>G8181-I8181</f>
        <v>12</v>
      </c>
      <c r="L8181">
        <f>K8181*F8181</f>
        <v>36</v>
      </c>
      <c r="M8181" t="s">
        <v>48</v>
      </c>
      <c r="N8181" t="s">
        <v>15</v>
      </c>
      <c r="O8181" t="s">
        <v>22</v>
      </c>
    </row>
    <row r="8182" spans="1:15" x14ac:dyDescent="0.3">
      <c r="A8182">
        <v>9180</v>
      </c>
      <c r="B8182" s="1">
        <v>45606</v>
      </c>
      <c r="C8182" t="s">
        <v>8246</v>
      </c>
      <c r="D8182" t="s">
        <v>12</v>
      </c>
      <c r="E8182" t="s">
        <v>58</v>
      </c>
      <c r="F8182">
        <v>2</v>
      </c>
      <c r="G8182">
        <v>30</v>
      </c>
      <c r="H8182">
        <f t="shared" si="127"/>
        <v>60</v>
      </c>
      <c r="I8182">
        <v>21</v>
      </c>
      <c r="J8182">
        <f>I8182*F8182</f>
        <v>42</v>
      </c>
      <c r="K8182">
        <f>G8182-I8182</f>
        <v>9</v>
      </c>
      <c r="L8182">
        <f>K8182*F8182</f>
        <v>18</v>
      </c>
      <c r="M8182" t="s">
        <v>61</v>
      </c>
      <c r="N8182" t="s">
        <v>45</v>
      </c>
      <c r="O8182" t="s">
        <v>26</v>
      </c>
    </row>
    <row r="8183" spans="1:15" x14ac:dyDescent="0.3">
      <c r="A8183">
        <v>9181</v>
      </c>
      <c r="B8183" s="1">
        <v>45456</v>
      </c>
      <c r="C8183" t="s">
        <v>8247</v>
      </c>
      <c r="D8183" t="s">
        <v>28</v>
      </c>
      <c r="E8183" t="s">
        <v>65</v>
      </c>
      <c r="F8183">
        <v>6</v>
      </c>
      <c r="G8183">
        <v>150</v>
      </c>
      <c r="H8183">
        <f t="shared" si="127"/>
        <v>900</v>
      </c>
      <c r="I8183">
        <v>105</v>
      </c>
      <c r="J8183">
        <f>I8183*F8183</f>
        <v>630</v>
      </c>
      <c r="K8183">
        <f>G8183-I8183</f>
        <v>45</v>
      </c>
      <c r="L8183">
        <f>K8183*F8183</f>
        <v>270</v>
      </c>
      <c r="M8183" t="s">
        <v>79</v>
      </c>
      <c r="N8183" t="s">
        <v>31</v>
      </c>
      <c r="O8183" t="s">
        <v>22</v>
      </c>
    </row>
    <row r="8184" spans="1:15" x14ac:dyDescent="0.3">
      <c r="A8184">
        <v>9182</v>
      </c>
      <c r="B8184" s="1">
        <v>45539</v>
      </c>
      <c r="C8184" t="s">
        <v>8248</v>
      </c>
      <c r="D8184" t="s">
        <v>12</v>
      </c>
      <c r="E8184" t="s">
        <v>13</v>
      </c>
      <c r="F8184">
        <v>9</v>
      </c>
      <c r="G8184">
        <v>25</v>
      </c>
      <c r="H8184">
        <f t="shared" si="127"/>
        <v>225</v>
      </c>
      <c r="I8184">
        <v>17.5</v>
      </c>
      <c r="J8184">
        <f>I8184*F8184</f>
        <v>157.5</v>
      </c>
      <c r="K8184">
        <f>G8184-I8184</f>
        <v>7.5</v>
      </c>
      <c r="L8184">
        <f>K8184*F8184</f>
        <v>67.5</v>
      </c>
      <c r="M8184" t="s">
        <v>44</v>
      </c>
      <c r="N8184" t="s">
        <v>45</v>
      </c>
      <c r="O8184" t="s">
        <v>22</v>
      </c>
    </row>
    <row r="8185" spans="1:15" x14ac:dyDescent="0.3">
      <c r="A8185">
        <v>9183</v>
      </c>
      <c r="B8185" s="1">
        <v>45636</v>
      </c>
      <c r="C8185" t="s">
        <v>8249</v>
      </c>
      <c r="D8185" t="s">
        <v>12</v>
      </c>
      <c r="E8185" t="s">
        <v>13</v>
      </c>
      <c r="F8185">
        <v>7</v>
      </c>
      <c r="G8185">
        <v>25</v>
      </c>
      <c r="H8185">
        <f t="shared" si="127"/>
        <v>175</v>
      </c>
      <c r="I8185">
        <v>17.5</v>
      </c>
      <c r="J8185">
        <f>I8185*F8185</f>
        <v>122.5</v>
      </c>
      <c r="K8185">
        <f>G8185-I8185</f>
        <v>7.5</v>
      </c>
      <c r="L8185">
        <f>K8185*F8185</f>
        <v>52.5</v>
      </c>
      <c r="M8185" t="s">
        <v>61</v>
      </c>
      <c r="N8185" t="s">
        <v>45</v>
      </c>
      <c r="O8185" t="s">
        <v>46</v>
      </c>
    </row>
    <row r="8186" spans="1:15" x14ac:dyDescent="0.3">
      <c r="A8186">
        <v>9184</v>
      </c>
      <c r="B8186" s="1">
        <v>45547</v>
      </c>
      <c r="C8186" t="s">
        <v>8250</v>
      </c>
      <c r="D8186" t="s">
        <v>18</v>
      </c>
      <c r="E8186" t="s">
        <v>82</v>
      </c>
      <c r="F8186">
        <v>2</v>
      </c>
      <c r="G8186">
        <v>80</v>
      </c>
      <c r="H8186">
        <f t="shared" si="127"/>
        <v>160</v>
      </c>
      <c r="I8186">
        <v>56</v>
      </c>
      <c r="J8186">
        <f>I8186*F8186</f>
        <v>112</v>
      </c>
      <c r="K8186">
        <f>G8186-I8186</f>
        <v>24</v>
      </c>
      <c r="L8186">
        <f>K8186*F8186</f>
        <v>48</v>
      </c>
      <c r="M8186" t="s">
        <v>180</v>
      </c>
      <c r="N8186" t="s">
        <v>31</v>
      </c>
      <c r="O8186" t="s">
        <v>46</v>
      </c>
    </row>
    <row r="8187" spans="1:15" x14ac:dyDescent="0.3">
      <c r="A8187">
        <v>9185</v>
      </c>
      <c r="B8187" s="1">
        <v>45607</v>
      </c>
      <c r="C8187" t="s">
        <v>8251</v>
      </c>
      <c r="D8187" t="s">
        <v>35</v>
      </c>
      <c r="E8187" t="s">
        <v>41</v>
      </c>
      <c r="F8187">
        <v>8</v>
      </c>
      <c r="G8187">
        <v>30</v>
      </c>
      <c r="H8187">
        <f t="shared" si="127"/>
        <v>240</v>
      </c>
      <c r="I8187">
        <v>21</v>
      </c>
      <c r="J8187">
        <f>I8187*F8187</f>
        <v>168</v>
      </c>
      <c r="K8187">
        <f>G8187-I8187</f>
        <v>9</v>
      </c>
      <c r="L8187">
        <f>K8187*F8187</f>
        <v>72</v>
      </c>
      <c r="M8187" t="s">
        <v>94</v>
      </c>
      <c r="N8187" t="s">
        <v>25</v>
      </c>
      <c r="O8187" t="s">
        <v>38</v>
      </c>
    </row>
    <row r="8188" spans="1:15" x14ac:dyDescent="0.3">
      <c r="A8188">
        <v>9186</v>
      </c>
      <c r="B8188" s="1">
        <v>45500</v>
      </c>
      <c r="C8188" t="s">
        <v>8252</v>
      </c>
      <c r="D8188" t="s">
        <v>35</v>
      </c>
      <c r="E8188" t="s">
        <v>68</v>
      </c>
      <c r="F8188">
        <v>2</v>
      </c>
      <c r="G8188">
        <v>40</v>
      </c>
      <c r="H8188">
        <f t="shared" si="127"/>
        <v>80</v>
      </c>
      <c r="I8188">
        <v>28</v>
      </c>
      <c r="J8188">
        <f>I8188*F8188</f>
        <v>56</v>
      </c>
      <c r="K8188">
        <f>G8188-I8188</f>
        <v>12</v>
      </c>
      <c r="L8188">
        <f>K8188*F8188</f>
        <v>24</v>
      </c>
      <c r="M8188" t="s">
        <v>94</v>
      </c>
      <c r="N8188" t="s">
        <v>25</v>
      </c>
      <c r="O8188" t="s">
        <v>16</v>
      </c>
    </row>
    <row r="8189" spans="1:15" x14ac:dyDescent="0.3">
      <c r="A8189">
        <v>9187</v>
      </c>
      <c r="B8189" s="1">
        <v>45345</v>
      </c>
      <c r="C8189" t="s">
        <v>8253</v>
      </c>
      <c r="D8189" t="s">
        <v>28</v>
      </c>
      <c r="E8189" t="s">
        <v>65</v>
      </c>
      <c r="F8189">
        <v>8</v>
      </c>
      <c r="G8189">
        <v>150</v>
      </c>
      <c r="H8189">
        <f t="shared" si="127"/>
        <v>1200</v>
      </c>
      <c r="I8189">
        <v>105</v>
      </c>
      <c r="J8189">
        <f>I8189*F8189</f>
        <v>840</v>
      </c>
      <c r="K8189">
        <f>G8189-I8189</f>
        <v>45</v>
      </c>
      <c r="L8189">
        <f>K8189*F8189</f>
        <v>360</v>
      </c>
      <c r="M8189" t="s">
        <v>130</v>
      </c>
      <c r="N8189" t="s">
        <v>21</v>
      </c>
      <c r="O8189" t="s">
        <v>38</v>
      </c>
    </row>
    <row r="8190" spans="1:15" x14ac:dyDescent="0.3">
      <c r="A8190">
        <v>9188</v>
      </c>
      <c r="B8190" s="1">
        <v>45330</v>
      </c>
      <c r="C8190" t="s">
        <v>8254</v>
      </c>
      <c r="D8190" t="s">
        <v>12</v>
      </c>
      <c r="E8190" t="s">
        <v>13</v>
      </c>
      <c r="F8190">
        <v>3</v>
      </c>
      <c r="G8190">
        <v>25</v>
      </c>
      <c r="H8190">
        <f t="shared" si="127"/>
        <v>75</v>
      </c>
      <c r="I8190">
        <v>17.5</v>
      </c>
      <c r="J8190">
        <f>I8190*F8190</f>
        <v>52.5</v>
      </c>
      <c r="K8190">
        <f>G8190-I8190</f>
        <v>7.5</v>
      </c>
      <c r="L8190">
        <f>K8190*F8190</f>
        <v>22.5</v>
      </c>
      <c r="M8190" t="s">
        <v>20</v>
      </c>
      <c r="N8190" t="s">
        <v>21</v>
      </c>
      <c r="O8190" t="s">
        <v>38</v>
      </c>
    </row>
    <row r="8191" spans="1:15" x14ac:dyDescent="0.3">
      <c r="A8191">
        <v>9189</v>
      </c>
      <c r="B8191" s="1">
        <v>45354</v>
      </c>
      <c r="C8191" t="s">
        <v>8255</v>
      </c>
      <c r="D8191" t="s">
        <v>35</v>
      </c>
      <c r="E8191" t="s">
        <v>41</v>
      </c>
      <c r="F8191">
        <v>1</v>
      </c>
      <c r="G8191">
        <v>30</v>
      </c>
      <c r="H8191">
        <f t="shared" si="127"/>
        <v>30</v>
      </c>
      <c r="I8191">
        <v>21</v>
      </c>
      <c r="J8191">
        <f>I8191*F8191</f>
        <v>21</v>
      </c>
      <c r="K8191">
        <f>G8191-I8191</f>
        <v>9</v>
      </c>
      <c r="L8191">
        <f>K8191*F8191</f>
        <v>9</v>
      </c>
      <c r="M8191" t="s">
        <v>91</v>
      </c>
      <c r="N8191" t="s">
        <v>45</v>
      </c>
      <c r="O8191" t="s">
        <v>38</v>
      </c>
    </row>
    <row r="8192" spans="1:15" x14ac:dyDescent="0.3">
      <c r="A8192">
        <v>9190</v>
      </c>
      <c r="B8192" s="1">
        <v>45581</v>
      </c>
      <c r="C8192" t="s">
        <v>8256</v>
      </c>
      <c r="D8192" t="s">
        <v>12</v>
      </c>
      <c r="E8192" t="s">
        <v>75</v>
      </c>
      <c r="F8192">
        <v>1</v>
      </c>
      <c r="G8192">
        <v>20</v>
      </c>
      <c r="H8192">
        <f t="shared" si="127"/>
        <v>20</v>
      </c>
      <c r="I8192">
        <v>14</v>
      </c>
      <c r="J8192">
        <f>I8192*F8192</f>
        <v>14</v>
      </c>
      <c r="K8192">
        <f>G8192-I8192</f>
        <v>6</v>
      </c>
      <c r="L8192">
        <f>K8192*F8192</f>
        <v>6</v>
      </c>
      <c r="M8192" t="s">
        <v>88</v>
      </c>
      <c r="N8192" t="s">
        <v>45</v>
      </c>
      <c r="O8192" t="s">
        <v>26</v>
      </c>
    </row>
    <row r="8193" spans="1:15" x14ac:dyDescent="0.3">
      <c r="A8193">
        <v>9191</v>
      </c>
      <c r="B8193" s="1">
        <v>45527</v>
      </c>
      <c r="C8193" t="s">
        <v>8257</v>
      </c>
      <c r="D8193" t="s">
        <v>28</v>
      </c>
      <c r="E8193" t="s">
        <v>73</v>
      </c>
      <c r="F8193">
        <v>2</v>
      </c>
      <c r="G8193">
        <v>500</v>
      </c>
      <c r="H8193">
        <f t="shared" si="127"/>
        <v>1000</v>
      </c>
      <c r="I8193">
        <v>350</v>
      </c>
      <c r="J8193">
        <f>I8193*F8193</f>
        <v>700</v>
      </c>
      <c r="K8193">
        <f>G8193-I8193</f>
        <v>150</v>
      </c>
      <c r="L8193">
        <f>K8193*F8193</f>
        <v>300</v>
      </c>
      <c r="M8193" t="s">
        <v>111</v>
      </c>
      <c r="N8193" t="s">
        <v>15</v>
      </c>
      <c r="O8193" t="s">
        <v>38</v>
      </c>
    </row>
    <row r="8194" spans="1:15" x14ac:dyDescent="0.3">
      <c r="A8194">
        <v>9192</v>
      </c>
      <c r="B8194" s="1">
        <v>45401</v>
      </c>
      <c r="C8194" t="s">
        <v>8258</v>
      </c>
      <c r="D8194" t="s">
        <v>70</v>
      </c>
      <c r="E8194" t="s">
        <v>106</v>
      </c>
      <c r="F8194">
        <v>2</v>
      </c>
      <c r="G8194">
        <v>1000</v>
      </c>
      <c r="H8194">
        <f t="shared" si="127"/>
        <v>2000</v>
      </c>
      <c r="I8194">
        <v>700</v>
      </c>
      <c r="J8194">
        <f>I8194*F8194</f>
        <v>1400</v>
      </c>
      <c r="K8194">
        <f>G8194-I8194</f>
        <v>300</v>
      </c>
      <c r="L8194">
        <f>K8194*F8194</f>
        <v>600</v>
      </c>
      <c r="M8194" t="s">
        <v>91</v>
      </c>
      <c r="N8194" t="s">
        <v>45</v>
      </c>
      <c r="O8194" t="s">
        <v>16</v>
      </c>
    </row>
    <row r="8195" spans="1:15" x14ac:dyDescent="0.3">
      <c r="A8195">
        <v>9193</v>
      </c>
      <c r="B8195" s="1">
        <v>45521</v>
      </c>
      <c r="C8195" t="s">
        <v>8259</v>
      </c>
      <c r="D8195" t="s">
        <v>18</v>
      </c>
      <c r="E8195" t="s">
        <v>19</v>
      </c>
      <c r="F8195">
        <v>7</v>
      </c>
      <c r="G8195">
        <v>50</v>
      </c>
      <c r="H8195">
        <f t="shared" ref="H8195:H8258" si="128">G8195*F8195</f>
        <v>350</v>
      </c>
      <c r="I8195">
        <v>35</v>
      </c>
      <c r="J8195">
        <f>I8195*F8195</f>
        <v>245</v>
      </c>
      <c r="K8195">
        <f>G8195-I8195</f>
        <v>15</v>
      </c>
      <c r="L8195">
        <f>K8195*F8195</f>
        <v>105</v>
      </c>
      <c r="M8195" t="s">
        <v>55</v>
      </c>
      <c r="N8195" t="s">
        <v>25</v>
      </c>
      <c r="O8195" t="s">
        <v>46</v>
      </c>
    </row>
    <row r="8196" spans="1:15" x14ac:dyDescent="0.3">
      <c r="A8196">
        <v>9194</v>
      </c>
      <c r="B8196" s="1">
        <v>45593</v>
      </c>
      <c r="C8196" t="s">
        <v>8260</v>
      </c>
      <c r="D8196" t="s">
        <v>12</v>
      </c>
      <c r="E8196" t="s">
        <v>58</v>
      </c>
      <c r="F8196">
        <v>8</v>
      </c>
      <c r="G8196">
        <v>30</v>
      </c>
      <c r="H8196">
        <f t="shared" si="128"/>
        <v>240</v>
      </c>
      <c r="I8196">
        <v>21</v>
      </c>
      <c r="J8196">
        <f>I8196*F8196</f>
        <v>168</v>
      </c>
      <c r="K8196">
        <f>G8196-I8196</f>
        <v>9</v>
      </c>
      <c r="L8196">
        <f>K8196*F8196</f>
        <v>72</v>
      </c>
      <c r="M8196" t="s">
        <v>63</v>
      </c>
      <c r="N8196" t="s">
        <v>21</v>
      </c>
      <c r="O8196" t="s">
        <v>22</v>
      </c>
    </row>
    <row r="8197" spans="1:15" x14ac:dyDescent="0.3">
      <c r="A8197">
        <v>9195</v>
      </c>
      <c r="B8197" s="1">
        <v>45592</v>
      </c>
      <c r="C8197" t="s">
        <v>8261</v>
      </c>
      <c r="D8197" t="s">
        <v>35</v>
      </c>
      <c r="E8197" t="s">
        <v>68</v>
      </c>
      <c r="F8197">
        <v>9</v>
      </c>
      <c r="G8197">
        <v>40</v>
      </c>
      <c r="H8197">
        <f t="shared" si="128"/>
        <v>360</v>
      </c>
      <c r="I8197">
        <v>28</v>
      </c>
      <c r="J8197">
        <f>I8197*F8197</f>
        <v>252</v>
      </c>
      <c r="K8197">
        <f>G8197-I8197</f>
        <v>12</v>
      </c>
      <c r="L8197">
        <f>K8197*F8197</f>
        <v>108</v>
      </c>
      <c r="M8197" t="s">
        <v>180</v>
      </c>
      <c r="N8197" t="s">
        <v>31</v>
      </c>
      <c r="O8197" t="s">
        <v>22</v>
      </c>
    </row>
    <row r="8198" spans="1:15" x14ac:dyDescent="0.3">
      <c r="A8198">
        <v>9196</v>
      </c>
      <c r="B8198" s="1">
        <v>45546</v>
      </c>
      <c r="C8198" t="s">
        <v>8262</v>
      </c>
      <c r="D8198" t="s">
        <v>18</v>
      </c>
      <c r="E8198" t="s">
        <v>50</v>
      </c>
      <c r="F8198">
        <v>10</v>
      </c>
      <c r="G8198">
        <v>20</v>
      </c>
      <c r="H8198">
        <f t="shared" si="128"/>
        <v>200</v>
      </c>
      <c r="I8198">
        <v>14</v>
      </c>
      <c r="J8198">
        <f>I8198*F8198</f>
        <v>140</v>
      </c>
      <c r="K8198">
        <f>G8198-I8198</f>
        <v>6</v>
      </c>
      <c r="L8198">
        <f>K8198*F8198</f>
        <v>60</v>
      </c>
      <c r="M8198" t="s">
        <v>20</v>
      </c>
      <c r="N8198" t="s">
        <v>21</v>
      </c>
      <c r="O8198" t="s">
        <v>26</v>
      </c>
    </row>
    <row r="8199" spans="1:15" x14ac:dyDescent="0.3">
      <c r="A8199">
        <v>9197</v>
      </c>
      <c r="B8199" s="1">
        <v>45341</v>
      </c>
      <c r="C8199" t="s">
        <v>8263</v>
      </c>
      <c r="D8199" t="s">
        <v>35</v>
      </c>
      <c r="E8199" t="s">
        <v>68</v>
      </c>
      <c r="F8199">
        <v>2</v>
      </c>
      <c r="G8199">
        <v>40</v>
      </c>
      <c r="H8199">
        <f t="shared" si="128"/>
        <v>80</v>
      </c>
      <c r="I8199">
        <v>28</v>
      </c>
      <c r="J8199">
        <f>I8199*F8199</f>
        <v>56</v>
      </c>
      <c r="K8199">
        <f>G8199-I8199</f>
        <v>12</v>
      </c>
      <c r="L8199">
        <f>K8199*F8199</f>
        <v>24</v>
      </c>
      <c r="M8199" t="s">
        <v>180</v>
      </c>
      <c r="N8199" t="s">
        <v>31</v>
      </c>
      <c r="O8199" t="s">
        <v>38</v>
      </c>
    </row>
    <row r="8200" spans="1:15" x14ac:dyDescent="0.3">
      <c r="A8200">
        <v>9198</v>
      </c>
      <c r="B8200" s="1">
        <v>45372</v>
      </c>
      <c r="C8200" t="s">
        <v>8264</v>
      </c>
      <c r="D8200" t="s">
        <v>35</v>
      </c>
      <c r="E8200" t="s">
        <v>41</v>
      </c>
      <c r="F8200">
        <v>10</v>
      </c>
      <c r="G8200">
        <v>30</v>
      </c>
      <c r="H8200">
        <f t="shared" si="128"/>
        <v>300</v>
      </c>
      <c r="I8200">
        <v>21</v>
      </c>
      <c r="J8200">
        <f>I8200*F8200</f>
        <v>210</v>
      </c>
      <c r="K8200">
        <f>G8200-I8200</f>
        <v>9</v>
      </c>
      <c r="L8200">
        <f>K8200*F8200</f>
        <v>90</v>
      </c>
      <c r="M8200" t="s">
        <v>79</v>
      </c>
      <c r="N8200" t="s">
        <v>31</v>
      </c>
      <c r="O8200" t="s">
        <v>16</v>
      </c>
    </row>
    <row r="8201" spans="1:15" x14ac:dyDescent="0.3">
      <c r="A8201">
        <v>9199</v>
      </c>
      <c r="B8201" s="1">
        <v>45364</v>
      </c>
      <c r="C8201" t="s">
        <v>8265</v>
      </c>
      <c r="D8201" t="s">
        <v>28</v>
      </c>
      <c r="E8201" t="s">
        <v>29</v>
      </c>
      <c r="F8201">
        <v>1</v>
      </c>
      <c r="G8201">
        <v>600</v>
      </c>
      <c r="H8201">
        <f t="shared" si="128"/>
        <v>600</v>
      </c>
      <c r="I8201">
        <v>420</v>
      </c>
      <c r="J8201">
        <f>I8201*F8201</f>
        <v>420</v>
      </c>
      <c r="K8201">
        <f>G8201-I8201</f>
        <v>180</v>
      </c>
      <c r="L8201">
        <f>K8201*F8201</f>
        <v>180</v>
      </c>
      <c r="M8201" t="s">
        <v>100</v>
      </c>
      <c r="N8201" t="s">
        <v>21</v>
      </c>
      <c r="O8201" t="s">
        <v>16</v>
      </c>
    </row>
    <row r="8202" spans="1:15" x14ac:dyDescent="0.3">
      <c r="A8202">
        <v>9200</v>
      </c>
      <c r="B8202" s="1">
        <v>45354</v>
      </c>
      <c r="C8202" t="s">
        <v>8266</v>
      </c>
      <c r="D8202" t="s">
        <v>70</v>
      </c>
      <c r="E8202" t="s">
        <v>86</v>
      </c>
      <c r="F8202">
        <v>8</v>
      </c>
      <c r="G8202">
        <v>400</v>
      </c>
      <c r="H8202">
        <f t="shared" si="128"/>
        <v>3200</v>
      </c>
      <c r="I8202">
        <v>280</v>
      </c>
      <c r="J8202">
        <f>I8202*F8202</f>
        <v>2240</v>
      </c>
      <c r="K8202">
        <f>G8202-I8202</f>
        <v>120</v>
      </c>
      <c r="L8202">
        <f>K8202*F8202</f>
        <v>960</v>
      </c>
      <c r="M8202" t="s">
        <v>111</v>
      </c>
      <c r="N8202" t="s">
        <v>15</v>
      </c>
      <c r="O8202" t="s">
        <v>16</v>
      </c>
    </row>
    <row r="8203" spans="1:15" x14ac:dyDescent="0.3">
      <c r="A8203">
        <v>9201</v>
      </c>
      <c r="B8203" s="1">
        <v>45474</v>
      </c>
      <c r="C8203" t="s">
        <v>8267</v>
      </c>
      <c r="D8203" t="s">
        <v>12</v>
      </c>
      <c r="E8203" t="s">
        <v>13</v>
      </c>
      <c r="F8203">
        <v>6</v>
      </c>
      <c r="G8203">
        <v>25</v>
      </c>
      <c r="H8203">
        <f t="shared" si="128"/>
        <v>150</v>
      </c>
      <c r="I8203">
        <v>17.5</v>
      </c>
      <c r="J8203">
        <f>I8203*F8203</f>
        <v>105</v>
      </c>
      <c r="K8203">
        <f>G8203-I8203</f>
        <v>7.5</v>
      </c>
      <c r="L8203">
        <f>K8203*F8203</f>
        <v>45</v>
      </c>
      <c r="M8203" t="s">
        <v>79</v>
      </c>
      <c r="N8203" t="s">
        <v>31</v>
      </c>
      <c r="O8203" t="s">
        <v>38</v>
      </c>
    </row>
    <row r="8204" spans="1:15" x14ac:dyDescent="0.3">
      <c r="A8204">
        <v>9202</v>
      </c>
      <c r="B8204" s="1">
        <v>45656</v>
      </c>
      <c r="C8204" t="s">
        <v>8268</v>
      </c>
      <c r="D8204" t="s">
        <v>28</v>
      </c>
      <c r="E8204" t="s">
        <v>29</v>
      </c>
      <c r="F8204">
        <v>8</v>
      </c>
      <c r="G8204">
        <v>600</v>
      </c>
      <c r="H8204">
        <f t="shared" si="128"/>
        <v>4800</v>
      </c>
      <c r="I8204">
        <v>420</v>
      </c>
      <c r="J8204">
        <f>I8204*F8204</f>
        <v>3360</v>
      </c>
      <c r="K8204">
        <f>G8204-I8204</f>
        <v>180</v>
      </c>
      <c r="L8204">
        <f>K8204*F8204</f>
        <v>1440</v>
      </c>
      <c r="M8204" t="s">
        <v>130</v>
      </c>
      <c r="N8204" t="s">
        <v>21</v>
      </c>
      <c r="O8204" t="s">
        <v>16</v>
      </c>
    </row>
    <row r="8205" spans="1:15" x14ac:dyDescent="0.3">
      <c r="A8205">
        <v>9203</v>
      </c>
      <c r="B8205" s="1">
        <v>45508</v>
      </c>
      <c r="C8205" t="s">
        <v>8269</v>
      </c>
      <c r="D8205" t="s">
        <v>35</v>
      </c>
      <c r="E8205" t="s">
        <v>68</v>
      </c>
      <c r="F8205">
        <v>10</v>
      </c>
      <c r="G8205">
        <v>40</v>
      </c>
      <c r="H8205">
        <f t="shared" si="128"/>
        <v>400</v>
      </c>
      <c r="I8205">
        <v>28</v>
      </c>
      <c r="J8205">
        <f>I8205*F8205</f>
        <v>280</v>
      </c>
      <c r="K8205">
        <f>G8205-I8205</f>
        <v>12</v>
      </c>
      <c r="L8205">
        <f>K8205*F8205</f>
        <v>120</v>
      </c>
      <c r="M8205" t="s">
        <v>100</v>
      </c>
      <c r="N8205" t="s">
        <v>21</v>
      </c>
      <c r="O8205" t="s">
        <v>38</v>
      </c>
    </row>
    <row r="8206" spans="1:15" x14ac:dyDescent="0.3">
      <c r="A8206">
        <v>9204</v>
      </c>
      <c r="B8206" s="1">
        <v>45393</v>
      </c>
      <c r="C8206" t="s">
        <v>8270</v>
      </c>
      <c r="D8206" t="s">
        <v>35</v>
      </c>
      <c r="E8206" t="s">
        <v>41</v>
      </c>
      <c r="F8206">
        <v>2</v>
      </c>
      <c r="G8206">
        <v>30</v>
      </c>
      <c r="H8206">
        <f t="shared" si="128"/>
        <v>60</v>
      </c>
      <c r="I8206">
        <v>21</v>
      </c>
      <c r="J8206">
        <f>I8206*F8206</f>
        <v>42</v>
      </c>
      <c r="K8206">
        <f>G8206-I8206</f>
        <v>9</v>
      </c>
      <c r="L8206">
        <f>K8206*F8206</f>
        <v>18</v>
      </c>
      <c r="M8206" t="s">
        <v>79</v>
      </c>
      <c r="N8206" t="s">
        <v>31</v>
      </c>
      <c r="O8206" t="s">
        <v>22</v>
      </c>
    </row>
    <row r="8207" spans="1:15" x14ac:dyDescent="0.3">
      <c r="A8207">
        <v>9205</v>
      </c>
      <c r="B8207" s="1">
        <v>45399</v>
      </c>
      <c r="C8207" t="s">
        <v>8271</v>
      </c>
      <c r="D8207" t="s">
        <v>18</v>
      </c>
      <c r="E8207" t="s">
        <v>82</v>
      </c>
      <c r="F8207">
        <v>10</v>
      </c>
      <c r="G8207">
        <v>80</v>
      </c>
      <c r="H8207">
        <f t="shared" si="128"/>
        <v>800</v>
      </c>
      <c r="I8207">
        <v>56</v>
      </c>
      <c r="J8207">
        <f>I8207*F8207</f>
        <v>560</v>
      </c>
      <c r="K8207">
        <f>G8207-I8207</f>
        <v>24</v>
      </c>
      <c r="L8207">
        <f>K8207*F8207</f>
        <v>240</v>
      </c>
      <c r="M8207" t="s">
        <v>111</v>
      </c>
      <c r="N8207" t="s">
        <v>15</v>
      </c>
      <c r="O8207" t="s">
        <v>22</v>
      </c>
    </row>
    <row r="8208" spans="1:15" x14ac:dyDescent="0.3">
      <c r="A8208">
        <v>9206</v>
      </c>
      <c r="B8208" s="1">
        <v>45506</v>
      </c>
      <c r="C8208" t="s">
        <v>8272</v>
      </c>
      <c r="D8208" t="s">
        <v>18</v>
      </c>
      <c r="E8208" t="s">
        <v>50</v>
      </c>
      <c r="F8208">
        <v>7</v>
      </c>
      <c r="G8208">
        <v>20</v>
      </c>
      <c r="H8208">
        <f t="shared" si="128"/>
        <v>140</v>
      </c>
      <c r="I8208">
        <v>14</v>
      </c>
      <c r="J8208">
        <f>I8208*F8208</f>
        <v>98</v>
      </c>
      <c r="K8208">
        <f>G8208-I8208</f>
        <v>6</v>
      </c>
      <c r="L8208">
        <f>K8208*F8208</f>
        <v>42</v>
      </c>
      <c r="M8208" t="s">
        <v>55</v>
      </c>
      <c r="N8208" t="s">
        <v>25</v>
      </c>
      <c r="O8208" t="s">
        <v>16</v>
      </c>
    </row>
    <row r="8209" spans="1:15" x14ac:dyDescent="0.3">
      <c r="A8209">
        <v>9207</v>
      </c>
      <c r="B8209" s="1">
        <v>45533</v>
      </c>
      <c r="C8209" t="s">
        <v>8273</v>
      </c>
      <c r="D8209" t="s">
        <v>35</v>
      </c>
      <c r="E8209" t="s">
        <v>68</v>
      </c>
      <c r="F8209">
        <v>1</v>
      </c>
      <c r="G8209">
        <v>40</v>
      </c>
      <c r="H8209">
        <f t="shared" si="128"/>
        <v>40</v>
      </c>
      <c r="I8209">
        <v>28</v>
      </c>
      <c r="J8209">
        <f>I8209*F8209</f>
        <v>28</v>
      </c>
      <c r="K8209">
        <f>G8209-I8209</f>
        <v>12</v>
      </c>
      <c r="L8209">
        <f>K8209*F8209</f>
        <v>12</v>
      </c>
      <c r="M8209" t="s">
        <v>171</v>
      </c>
      <c r="N8209" t="s">
        <v>21</v>
      </c>
      <c r="O8209" t="s">
        <v>26</v>
      </c>
    </row>
    <row r="8210" spans="1:15" x14ac:dyDescent="0.3">
      <c r="A8210">
        <v>9208</v>
      </c>
      <c r="B8210" s="1">
        <v>45390</v>
      </c>
      <c r="C8210" t="s">
        <v>8274</v>
      </c>
      <c r="D8210" t="s">
        <v>12</v>
      </c>
      <c r="E8210" t="s">
        <v>13</v>
      </c>
      <c r="F8210">
        <v>6</v>
      </c>
      <c r="G8210">
        <v>25</v>
      </c>
      <c r="H8210">
        <f t="shared" si="128"/>
        <v>150</v>
      </c>
      <c r="I8210">
        <v>17.5</v>
      </c>
      <c r="J8210">
        <f>I8210*F8210</f>
        <v>105</v>
      </c>
      <c r="K8210">
        <f>G8210-I8210</f>
        <v>7.5</v>
      </c>
      <c r="L8210">
        <f>K8210*F8210</f>
        <v>45</v>
      </c>
      <c r="M8210" t="s">
        <v>77</v>
      </c>
      <c r="N8210" t="s">
        <v>45</v>
      </c>
      <c r="O8210" t="s">
        <v>46</v>
      </c>
    </row>
    <row r="8211" spans="1:15" x14ac:dyDescent="0.3">
      <c r="A8211">
        <v>9209</v>
      </c>
      <c r="B8211" s="1">
        <v>45478</v>
      </c>
      <c r="C8211" t="s">
        <v>8275</v>
      </c>
      <c r="D8211" t="s">
        <v>28</v>
      </c>
      <c r="E8211" t="s">
        <v>65</v>
      </c>
      <c r="F8211">
        <v>4</v>
      </c>
      <c r="G8211">
        <v>150</v>
      </c>
      <c r="H8211">
        <f t="shared" si="128"/>
        <v>600</v>
      </c>
      <c r="I8211">
        <v>105</v>
      </c>
      <c r="J8211">
        <f>I8211*F8211</f>
        <v>420</v>
      </c>
      <c r="K8211">
        <f>G8211-I8211</f>
        <v>45</v>
      </c>
      <c r="L8211">
        <f>K8211*F8211</f>
        <v>180</v>
      </c>
      <c r="M8211" t="s">
        <v>77</v>
      </c>
      <c r="N8211" t="s">
        <v>45</v>
      </c>
      <c r="O8211" t="s">
        <v>46</v>
      </c>
    </row>
    <row r="8212" spans="1:15" x14ac:dyDescent="0.3">
      <c r="A8212">
        <v>9210</v>
      </c>
      <c r="B8212" s="1">
        <v>45434</v>
      </c>
      <c r="C8212" t="s">
        <v>8276</v>
      </c>
      <c r="D8212" t="s">
        <v>28</v>
      </c>
      <c r="E8212" t="s">
        <v>65</v>
      </c>
      <c r="F8212">
        <v>8</v>
      </c>
      <c r="G8212">
        <v>150</v>
      </c>
      <c r="H8212">
        <f t="shared" si="128"/>
        <v>1200</v>
      </c>
      <c r="I8212">
        <v>105</v>
      </c>
      <c r="J8212">
        <f>I8212*F8212</f>
        <v>840</v>
      </c>
      <c r="K8212">
        <f>G8212-I8212</f>
        <v>45</v>
      </c>
      <c r="L8212">
        <f>K8212*F8212</f>
        <v>360</v>
      </c>
      <c r="M8212" t="s">
        <v>94</v>
      </c>
      <c r="N8212" t="s">
        <v>25</v>
      </c>
      <c r="O8212" t="s">
        <v>22</v>
      </c>
    </row>
    <row r="8213" spans="1:15" x14ac:dyDescent="0.3">
      <c r="A8213">
        <v>9211</v>
      </c>
      <c r="B8213" s="1">
        <v>45534</v>
      </c>
      <c r="C8213" t="s">
        <v>8277</v>
      </c>
      <c r="D8213" t="s">
        <v>35</v>
      </c>
      <c r="E8213" t="s">
        <v>68</v>
      </c>
      <c r="F8213">
        <v>5</v>
      </c>
      <c r="G8213">
        <v>40</v>
      </c>
      <c r="H8213">
        <f t="shared" si="128"/>
        <v>200</v>
      </c>
      <c r="I8213">
        <v>28</v>
      </c>
      <c r="J8213">
        <f>I8213*F8213</f>
        <v>140</v>
      </c>
      <c r="K8213">
        <f>G8213-I8213</f>
        <v>12</v>
      </c>
      <c r="L8213">
        <f>K8213*F8213</f>
        <v>60</v>
      </c>
      <c r="M8213" t="s">
        <v>79</v>
      </c>
      <c r="N8213" t="s">
        <v>31</v>
      </c>
      <c r="O8213" t="s">
        <v>22</v>
      </c>
    </row>
    <row r="8214" spans="1:15" x14ac:dyDescent="0.3">
      <c r="A8214">
        <v>9212</v>
      </c>
      <c r="B8214" s="1">
        <v>45645</v>
      </c>
      <c r="C8214" t="s">
        <v>8278</v>
      </c>
      <c r="D8214" t="s">
        <v>35</v>
      </c>
      <c r="E8214" t="s">
        <v>41</v>
      </c>
      <c r="F8214">
        <v>1</v>
      </c>
      <c r="G8214">
        <v>30</v>
      </c>
      <c r="H8214">
        <f t="shared" si="128"/>
        <v>30</v>
      </c>
      <c r="I8214">
        <v>21</v>
      </c>
      <c r="J8214">
        <f>I8214*F8214</f>
        <v>21</v>
      </c>
      <c r="K8214">
        <f>G8214-I8214</f>
        <v>9</v>
      </c>
      <c r="L8214">
        <f>K8214*F8214</f>
        <v>9</v>
      </c>
      <c r="M8214" t="s">
        <v>171</v>
      </c>
      <c r="N8214" t="s">
        <v>21</v>
      </c>
      <c r="O8214" t="s">
        <v>46</v>
      </c>
    </row>
    <row r="8215" spans="1:15" x14ac:dyDescent="0.3">
      <c r="A8215">
        <v>9213</v>
      </c>
      <c r="B8215" s="1">
        <v>45456</v>
      </c>
      <c r="C8215" t="s">
        <v>8279</v>
      </c>
      <c r="D8215" t="s">
        <v>18</v>
      </c>
      <c r="E8215" t="s">
        <v>82</v>
      </c>
      <c r="F8215">
        <v>5</v>
      </c>
      <c r="G8215">
        <v>80</v>
      </c>
      <c r="H8215">
        <f t="shared" si="128"/>
        <v>400</v>
      </c>
      <c r="I8215">
        <v>56</v>
      </c>
      <c r="J8215">
        <f>I8215*F8215</f>
        <v>280</v>
      </c>
      <c r="K8215">
        <f>G8215-I8215</f>
        <v>24</v>
      </c>
      <c r="L8215">
        <f>K8215*F8215</f>
        <v>120</v>
      </c>
      <c r="M8215" t="s">
        <v>53</v>
      </c>
      <c r="N8215" t="s">
        <v>31</v>
      </c>
      <c r="O8215" t="s">
        <v>26</v>
      </c>
    </row>
    <row r="8216" spans="1:15" x14ac:dyDescent="0.3">
      <c r="A8216">
        <v>9214</v>
      </c>
      <c r="B8216" s="1">
        <v>45304</v>
      </c>
      <c r="C8216" t="s">
        <v>8280</v>
      </c>
      <c r="D8216" t="s">
        <v>12</v>
      </c>
      <c r="E8216" t="s">
        <v>58</v>
      </c>
      <c r="F8216">
        <v>3</v>
      </c>
      <c r="G8216">
        <v>30</v>
      </c>
      <c r="H8216">
        <f t="shared" si="128"/>
        <v>90</v>
      </c>
      <c r="I8216">
        <v>21</v>
      </c>
      <c r="J8216">
        <f>I8216*F8216</f>
        <v>63</v>
      </c>
      <c r="K8216">
        <f>G8216-I8216</f>
        <v>9</v>
      </c>
      <c r="L8216">
        <f>K8216*F8216</f>
        <v>27</v>
      </c>
      <c r="M8216" t="s">
        <v>180</v>
      </c>
      <c r="N8216" t="s">
        <v>31</v>
      </c>
      <c r="O8216" t="s">
        <v>26</v>
      </c>
    </row>
    <row r="8217" spans="1:15" x14ac:dyDescent="0.3">
      <c r="A8217">
        <v>9215</v>
      </c>
      <c r="B8217" s="1">
        <v>45292</v>
      </c>
      <c r="C8217" t="s">
        <v>8281</v>
      </c>
      <c r="D8217" t="s">
        <v>35</v>
      </c>
      <c r="E8217" t="s">
        <v>68</v>
      </c>
      <c r="F8217">
        <v>8</v>
      </c>
      <c r="G8217">
        <v>40</v>
      </c>
      <c r="H8217">
        <f t="shared" si="128"/>
        <v>320</v>
      </c>
      <c r="I8217">
        <v>28</v>
      </c>
      <c r="J8217">
        <f>I8217*F8217</f>
        <v>224</v>
      </c>
      <c r="K8217">
        <f>G8217-I8217</f>
        <v>12</v>
      </c>
      <c r="L8217">
        <f>K8217*F8217</f>
        <v>96</v>
      </c>
      <c r="M8217" t="s">
        <v>194</v>
      </c>
      <c r="N8217" t="s">
        <v>15</v>
      </c>
      <c r="O8217" t="s">
        <v>16</v>
      </c>
    </row>
    <row r="8218" spans="1:15" x14ac:dyDescent="0.3">
      <c r="A8218">
        <v>9216</v>
      </c>
      <c r="B8218" s="1">
        <v>45470</v>
      </c>
      <c r="C8218" t="s">
        <v>8282</v>
      </c>
      <c r="D8218" t="s">
        <v>18</v>
      </c>
      <c r="E8218" t="s">
        <v>82</v>
      </c>
      <c r="F8218">
        <v>5</v>
      </c>
      <c r="G8218">
        <v>80</v>
      </c>
      <c r="H8218">
        <f t="shared" si="128"/>
        <v>400</v>
      </c>
      <c r="I8218">
        <v>56</v>
      </c>
      <c r="J8218">
        <f>I8218*F8218</f>
        <v>280</v>
      </c>
      <c r="K8218">
        <f>G8218-I8218</f>
        <v>24</v>
      </c>
      <c r="L8218">
        <f>K8218*F8218</f>
        <v>120</v>
      </c>
      <c r="M8218" t="s">
        <v>111</v>
      </c>
      <c r="N8218" t="s">
        <v>15</v>
      </c>
      <c r="O8218" t="s">
        <v>46</v>
      </c>
    </row>
    <row r="8219" spans="1:15" x14ac:dyDescent="0.3">
      <c r="A8219">
        <v>9217</v>
      </c>
      <c r="B8219" s="1">
        <v>45633</v>
      </c>
      <c r="C8219" t="s">
        <v>8283</v>
      </c>
      <c r="D8219" t="s">
        <v>18</v>
      </c>
      <c r="E8219" t="s">
        <v>19</v>
      </c>
      <c r="F8219">
        <v>5</v>
      </c>
      <c r="G8219">
        <v>50</v>
      </c>
      <c r="H8219">
        <f t="shared" si="128"/>
        <v>250</v>
      </c>
      <c r="I8219">
        <v>35</v>
      </c>
      <c r="J8219">
        <f>I8219*F8219</f>
        <v>175</v>
      </c>
      <c r="K8219">
        <f>G8219-I8219</f>
        <v>15</v>
      </c>
      <c r="L8219">
        <f>K8219*F8219</f>
        <v>75</v>
      </c>
      <c r="M8219" t="s">
        <v>91</v>
      </c>
      <c r="N8219" t="s">
        <v>45</v>
      </c>
      <c r="O8219" t="s">
        <v>22</v>
      </c>
    </row>
    <row r="8220" spans="1:15" x14ac:dyDescent="0.3">
      <c r="A8220">
        <v>9218</v>
      </c>
      <c r="B8220" s="1">
        <v>45372</v>
      </c>
      <c r="C8220" t="s">
        <v>8284</v>
      </c>
      <c r="D8220" t="s">
        <v>12</v>
      </c>
      <c r="E8220" t="s">
        <v>58</v>
      </c>
      <c r="F8220">
        <v>3</v>
      </c>
      <c r="G8220">
        <v>30</v>
      </c>
      <c r="H8220">
        <f t="shared" si="128"/>
        <v>90</v>
      </c>
      <c r="I8220">
        <v>21</v>
      </c>
      <c r="J8220">
        <f>I8220*F8220</f>
        <v>63</v>
      </c>
      <c r="K8220">
        <f>G8220-I8220</f>
        <v>9</v>
      </c>
      <c r="L8220">
        <f>K8220*F8220</f>
        <v>27</v>
      </c>
      <c r="M8220" t="s">
        <v>94</v>
      </c>
      <c r="N8220" t="s">
        <v>25</v>
      </c>
      <c r="O8220" t="s">
        <v>46</v>
      </c>
    </row>
    <row r="8221" spans="1:15" x14ac:dyDescent="0.3">
      <c r="A8221">
        <v>9219</v>
      </c>
      <c r="B8221" s="1">
        <v>45328</v>
      </c>
      <c r="C8221" t="s">
        <v>8285</v>
      </c>
      <c r="D8221" t="s">
        <v>18</v>
      </c>
      <c r="E8221" t="s">
        <v>19</v>
      </c>
      <c r="F8221">
        <v>4</v>
      </c>
      <c r="G8221">
        <v>50</v>
      </c>
      <c r="H8221">
        <f t="shared" si="128"/>
        <v>200</v>
      </c>
      <c r="I8221">
        <v>35</v>
      </c>
      <c r="J8221">
        <f>I8221*F8221</f>
        <v>140</v>
      </c>
      <c r="K8221">
        <f>G8221-I8221</f>
        <v>15</v>
      </c>
      <c r="L8221">
        <f>K8221*F8221</f>
        <v>60</v>
      </c>
      <c r="M8221" t="s">
        <v>42</v>
      </c>
      <c r="N8221" t="s">
        <v>31</v>
      </c>
      <c r="O8221" t="s">
        <v>16</v>
      </c>
    </row>
    <row r="8222" spans="1:15" x14ac:dyDescent="0.3">
      <c r="A8222">
        <v>9220</v>
      </c>
      <c r="B8222" s="1">
        <v>45570</v>
      </c>
      <c r="C8222" t="s">
        <v>8286</v>
      </c>
      <c r="D8222" t="s">
        <v>18</v>
      </c>
      <c r="E8222" t="s">
        <v>82</v>
      </c>
      <c r="F8222">
        <v>10</v>
      </c>
      <c r="G8222">
        <v>80</v>
      </c>
      <c r="H8222">
        <f t="shared" si="128"/>
        <v>800</v>
      </c>
      <c r="I8222">
        <v>56</v>
      </c>
      <c r="J8222">
        <f>I8222*F8222</f>
        <v>560</v>
      </c>
      <c r="K8222">
        <f>G8222-I8222</f>
        <v>24</v>
      </c>
      <c r="L8222">
        <f>K8222*F8222</f>
        <v>240</v>
      </c>
      <c r="M8222" t="s">
        <v>42</v>
      </c>
      <c r="N8222" t="s">
        <v>31</v>
      </c>
      <c r="O8222" t="s">
        <v>22</v>
      </c>
    </row>
    <row r="8223" spans="1:15" x14ac:dyDescent="0.3">
      <c r="A8223">
        <v>9221</v>
      </c>
      <c r="B8223" s="1">
        <v>45427</v>
      </c>
      <c r="C8223" t="s">
        <v>8287</v>
      </c>
      <c r="D8223" t="s">
        <v>12</v>
      </c>
      <c r="E8223" t="s">
        <v>58</v>
      </c>
      <c r="F8223">
        <v>7</v>
      </c>
      <c r="G8223">
        <v>30</v>
      </c>
      <c r="H8223">
        <f t="shared" si="128"/>
        <v>210</v>
      </c>
      <c r="I8223">
        <v>21</v>
      </c>
      <c r="J8223">
        <f>I8223*F8223</f>
        <v>147</v>
      </c>
      <c r="K8223">
        <f>G8223-I8223</f>
        <v>9</v>
      </c>
      <c r="L8223">
        <f>K8223*F8223</f>
        <v>63</v>
      </c>
      <c r="M8223" t="s">
        <v>42</v>
      </c>
      <c r="N8223" t="s">
        <v>31</v>
      </c>
      <c r="O8223" t="s">
        <v>26</v>
      </c>
    </row>
    <row r="8224" spans="1:15" x14ac:dyDescent="0.3">
      <c r="A8224">
        <v>9222</v>
      </c>
      <c r="B8224" s="1">
        <v>45485</v>
      </c>
      <c r="C8224" t="s">
        <v>8288</v>
      </c>
      <c r="D8224" t="s">
        <v>28</v>
      </c>
      <c r="E8224" t="s">
        <v>73</v>
      </c>
      <c r="F8224">
        <v>9</v>
      </c>
      <c r="G8224">
        <v>500</v>
      </c>
      <c r="H8224">
        <f t="shared" si="128"/>
        <v>4500</v>
      </c>
      <c r="I8224">
        <v>350</v>
      </c>
      <c r="J8224">
        <f>I8224*F8224</f>
        <v>3150</v>
      </c>
      <c r="K8224">
        <f>G8224-I8224</f>
        <v>150</v>
      </c>
      <c r="L8224">
        <f>K8224*F8224</f>
        <v>1350</v>
      </c>
      <c r="M8224" t="s">
        <v>59</v>
      </c>
      <c r="N8224" t="s">
        <v>25</v>
      </c>
      <c r="O8224" t="s">
        <v>26</v>
      </c>
    </row>
    <row r="8225" spans="1:15" x14ac:dyDescent="0.3">
      <c r="A8225">
        <v>9223</v>
      </c>
      <c r="B8225" s="1">
        <v>45341</v>
      </c>
      <c r="C8225" t="s">
        <v>8289</v>
      </c>
      <c r="D8225" t="s">
        <v>35</v>
      </c>
      <c r="E8225" t="s">
        <v>41</v>
      </c>
      <c r="F8225">
        <v>5</v>
      </c>
      <c r="G8225">
        <v>30</v>
      </c>
      <c r="H8225">
        <f t="shared" si="128"/>
        <v>150</v>
      </c>
      <c r="I8225">
        <v>21</v>
      </c>
      <c r="J8225">
        <f>I8225*F8225</f>
        <v>105</v>
      </c>
      <c r="K8225">
        <f>G8225-I8225</f>
        <v>9</v>
      </c>
      <c r="L8225">
        <f>K8225*F8225</f>
        <v>45</v>
      </c>
      <c r="M8225" t="s">
        <v>55</v>
      </c>
      <c r="N8225" t="s">
        <v>25</v>
      </c>
      <c r="O8225" t="s">
        <v>26</v>
      </c>
    </row>
    <row r="8226" spans="1:15" x14ac:dyDescent="0.3">
      <c r="A8226">
        <v>9224</v>
      </c>
      <c r="B8226" s="1">
        <v>45455</v>
      </c>
      <c r="C8226" t="s">
        <v>8290</v>
      </c>
      <c r="D8226" t="s">
        <v>28</v>
      </c>
      <c r="E8226" t="s">
        <v>73</v>
      </c>
      <c r="F8226">
        <v>9</v>
      </c>
      <c r="G8226">
        <v>500</v>
      </c>
      <c r="H8226">
        <f t="shared" si="128"/>
        <v>4500</v>
      </c>
      <c r="I8226">
        <v>350</v>
      </c>
      <c r="J8226">
        <f>I8226*F8226</f>
        <v>3150</v>
      </c>
      <c r="K8226">
        <f>G8226-I8226</f>
        <v>150</v>
      </c>
      <c r="L8226">
        <f>K8226*F8226</f>
        <v>1350</v>
      </c>
      <c r="M8226" t="s">
        <v>77</v>
      </c>
      <c r="N8226" t="s">
        <v>45</v>
      </c>
      <c r="O8226" t="s">
        <v>38</v>
      </c>
    </row>
    <row r="8227" spans="1:15" x14ac:dyDescent="0.3">
      <c r="A8227">
        <v>9225</v>
      </c>
      <c r="B8227" s="1">
        <v>45433</v>
      </c>
      <c r="C8227" t="s">
        <v>8291</v>
      </c>
      <c r="D8227" t="s">
        <v>70</v>
      </c>
      <c r="E8227" t="s">
        <v>71</v>
      </c>
      <c r="F8227">
        <v>10</v>
      </c>
      <c r="G8227">
        <v>700</v>
      </c>
      <c r="H8227">
        <f t="shared" si="128"/>
        <v>7000</v>
      </c>
      <c r="I8227">
        <v>489.99999999999989</v>
      </c>
      <c r="J8227">
        <f>I8227*F8227</f>
        <v>4899.9999999999991</v>
      </c>
      <c r="K8227">
        <f>G8227-I8227</f>
        <v>210.00000000000011</v>
      </c>
      <c r="L8227">
        <f>K8227*F8227</f>
        <v>2100.0000000000009</v>
      </c>
      <c r="M8227" t="s">
        <v>59</v>
      </c>
      <c r="N8227" t="s">
        <v>25</v>
      </c>
      <c r="O8227" t="s">
        <v>38</v>
      </c>
    </row>
    <row r="8228" spans="1:15" x14ac:dyDescent="0.3">
      <c r="A8228">
        <v>9226</v>
      </c>
      <c r="B8228" s="1">
        <v>45415</v>
      </c>
      <c r="C8228" t="s">
        <v>8292</v>
      </c>
      <c r="D8228" t="s">
        <v>28</v>
      </c>
      <c r="E8228" t="s">
        <v>73</v>
      </c>
      <c r="F8228">
        <v>8</v>
      </c>
      <c r="G8228">
        <v>500</v>
      </c>
      <c r="H8228">
        <f t="shared" si="128"/>
        <v>4000</v>
      </c>
      <c r="I8228">
        <v>350</v>
      </c>
      <c r="J8228">
        <f>I8228*F8228</f>
        <v>2800</v>
      </c>
      <c r="K8228">
        <f>G8228-I8228</f>
        <v>150</v>
      </c>
      <c r="L8228">
        <f>K8228*F8228</f>
        <v>1200</v>
      </c>
      <c r="M8228" t="s">
        <v>77</v>
      </c>
      <c r="N8228" t="s">
        <v>45</v>
      </c>
      <c r="O8228" t="s">
        <v>38</v>
      </c>
    </row>
    <row r="8229" spans="1:15" x14ac:dyDescent="0.3">
      <c r="A8229">
        <v>9227</v>
      </c>
      <c r="B8229" s="1">
        <v>45407</v>
      </c>
      <c r="C8229" t="s">
        <v>8293</v>
      </c>
      <c r="D8229" t="s">
        <v>28</v>
      </c>
      <c r="E8229" t="s">
        <v>29</v>
      </c>
      <c r="F8229">
        <v>5</v>
      </c>
      <c r="G8229">
        <v>600</v>
      </c>
      <c r="H8229">
        <f t="shared" si="128"/>
        <v>3000</v>
      </c>
      <c r="I8229">
        <v>420</v>
      </c>
      <c r="J8229">
        <f>I8229*F8229</f>
        <v>2100</v>
      </c>
      <c r="K8229">
        <f>G8229-I8229</f>
        <v>180</v>
      </c>
      <c r="L8229">
        <f>K8229*F8229</f>
        <v>900</v>
      </c>
      <c r="M8229" t="s">
        <v>14</v>
      </c>
      <c r="N8229" t="s">
        <v>15</v>
      </c>
      <c r="O8229" t="s">
        <v>38</v>
      </c>
    </row>
    <row r="8230" spans="1:15" x14ac:dyDescent="0.3">
      <c r="A8230">
        <v>9228</v>
      </c>
      <c r="B8230" s="1">
        <v>45386</v>
      </c>
      <c r="C8230" t="s">
        <v>8294</v>
      </c>
      <c r="D8230" t="s">
        <v>18</v>
      </c>
      <c r="E8230" t="s">
        <v>50</v>
      </c>
      <c r="F8230">
        <v>1</v>
      </c>
      <c r="G8230">
        <v>20</v>
      </c>
      <c r="H8230">
        <f t="shared" si="128"/>
        <v>20</v>
      </c>
      <c r="I8230">
        <v>14</v>
      </c>
      <c r="J8230">
        <f>I8230*F8230</f>
        <v>14</v>
      </c>
      <c r="K8230">
        <f>G8230-I8230</f>
        <v>6</v>
      </c>
      <c r="L8230">
        <f>K8230*F8230</f>
        <v>6</v>
      </c>
      <c r="M8230" t="s">
        <v>61</v>
      </c>
      <c r="N8230" t="s">
        <v>45</v>
      </c>
      <c r="O8230" t="s">
        <v>26</v>
      </c>
    </row>
    <row r="8231" spans="1:15" x14ac:dyDescent="0.3">
      <c r="A8231">
        <v>9229</v>
      </c>
      <c r="B8231" s="1">
        <v>45300</v>
      </c>
      <c r="C8231" t="s">
        <v>8295</v>
      </c>
      <c r="D8231" t="s">
        <v>28</v>
      </c>
      <c r="E8231" t="s">
        <v>73</v>
      </c>
      <c r="F8231">
        <v>3</v>
      </c>
      <c r="G8231">
        <v>500</v>
      </c>
      <c r="H8231">
        <f t="shared" si="128"/>
        <v>1500</v>
      </c>
      <c r="I8231">
        <v>350</v>
      </c>
      <c r="J8231">
        <f>I8231*F8231</f>
        <v>1050</v>
      </c>
      <c r="K8231">
        <f>G8231-I8231</f>
        <v>150</v>
      </c>
      <c r="L8231">
        <f>K8231*F8231</f>
        <v>450</v>
      </c>
      <c r="M8231" t="s">
        <v>30</v>
      </c>
      <c r="N8231" t="s">
        <v>31</v>
      </c>
      <c r="O8231" t="s">
        <v>38</v>
      </c>
    </row>
    <row r="8232" spans="1:15" x14ac:dyDescent="0.3">
      <c r="A8232">
        <v>9230</v>
      </c>
      <c r="B8232" s="1">
        <v>45466</v>
      </c>
      <c r="C8232" t="s">
        <v>8296</v>
      </c>
      <c r="D8232" t="s">
        <v>18</v>
      </c>
      <c r="E8232" t="s">
        <v>50</v>
      </c>
      <c r="F8232">
        <v>9</v>
      </c>
      <c r="G8232">
        <v>20</v>
      </c>
      <c r="H8232">
        <f t="shared" si="128"/>
        <v>180</v>
      </c>
      <c r="I8232">
        <v>14</v>
      </c>
      <c r="J8232">
        <f>I8232*F8232</f>
        <v>126</v>
      </c>
      <c r="K8232">
        <f>G8232-I8232</f>
        <v>6</v>
      </c>
      <c r="L8232">
        <f>K8232*F8232</f>
        <v>54</v>
      </c>
      <c r="M8232" t="s">
        <v>194</v>
      </c>
      <c r="N8232" t="s">
        <v>15</v>
      </c>
      <c r="O8232" t="s">
        <v>46</v>
      </c>
    </row>
    <row r="8233" spans="1:15" x14ac:dyDescent="0.3">
      <c r="A8233">
        <v>9231</v>
      </c>
      <c r="B8233" s="1">
        <v>45489</v>
      </c>
      <c r="C8233" t="s">
        <v>8297</v>
      </c>
      <c r="D8233" t="s">
        <v>35</v>
      </c>
      <c r="E8233" t="s">
        <v>41</v>
      </c>
      <c r="F8233">
        <v>5</v>
      </c>
      <c r="G8233">
        <v>30</v>
      </c>
      <c r="H8233">
        <f t="shared" si="128"/>
        <v>150</v>
      </c>
      <c r="I8233">
        <v>21</v>
      </c>
      <c r="J8233">
        <f>I8233*F8233</f>
        <v>105</v>
      </c>
      <c r="K8233">
        <f>G8233-I8233</f>
        <v>9</v>
      </c>
      <c r="L8233">
        <f>K8233*F8233</f>
        <v>45</v>
      </c>
      <c r="M8233" t="s">
        <v>79</v>
      </c>
      <c r="N8233" t="s">
        <v>31</v>
      </c>
      <c r="O8233" t="s">
        <v>16</v>
      </c>
    </row>
    <row r="8234" spans="1:15" x14ac:dyDescent="0.3">
      <c r="A8234">
        <v>9232</v>
      </c>
      <c r="B8234" s="1">
        <v>45421</v>
      </c>
      <c r="C8234" t="s">
        <v>8298</v>
      </c>
      <c r="D8234" t="s">
        <v>12</v>
      </c>
      <c r="E8234" t="s">
        <v>75</v>
      </c>
      <c r="F8234">
        <v>9</v>
      </c>
      <c r="G8234">
        <v>20</v>
      </c>
      <c r="H8234">
        <f t="shared" si="128"/>
        <v>180</v>
      </c>
      <c r="I8234">
        <v>14</v>
      </c>
      <c r="J8234">
        <f>I8234*F8234</f>
        <v>126</v>
      </c>
      <c r="K8234">
        <f>G8234-I8234</f>
        <v>6</v>
      </c>
      <c r="L8234">
        <f>K8234*F8234</f>
        <v>54</v>
      </c>
      <c r="M8234" t="s">
        <v>79</v>
      </c>
      <c r="N8234" t="s">
        <v>31</v>
      </c>
      <c r="O8234" t="s">
        <v>26</v>
      </c>
    </row>
    <row r="8235" spans="1:15" x14ac:dyDescent="0.3">
      <c r="A8235">
        <v>9233</v>
      </c>
      <c r="B8235" s="1">
        <v>45304</v>
      </c>
      <c r="C8235" t="s">
        <v>8299</v>
      </c>
      <c r="D8235" t="s">
        <v>70</v>
      </c>
      <c r="E8235" t="s">
        <v>71</v>
      </c>
      <c r="F8235">
        <v>1</v>
      </c>
      <c r="G8235">
        <v>700</v>
      </c>
      <c r="H8235">
        <f t="shared" si="128"/>
        <v>700</v>
      </c>
      <c r="I8235">
        <v>489.99999999999989</v>
      </c>
      <c r="J8235">
        <f>I8235*F8235</f>
        <v>489.99999999999989</v>
      </c>
      <c r="K8235">
        <f>G8235-I8235</f>
        <v>210.00000000000011</v>
      </c>
      <c r="L8235">
        <f>K8235*F8235</f>
        <v>210.00000000000011</v>
      </c>
      <c r="M8235" t="s">
        <v>171</v>
      </c>
      <c r="N8235" t="s">
        <v>21</v>
      </c>
      <c r="O8235" t="s">
        <v>46</v>
      </c>
    </row>
    <row r="8236" spans="1:15" x14ac:dyDescent="0.3">
      <c r="A8236">
        <v>9234</v>
      </c>
      <c r="B8236" s="1">
        <v>45457</v>
      </c>
      <c r="C8236" t="s">
        <v>8300</v>
      </c>
      <c r="D8236" t="s">
        <v>18</v>
      </c>
      <c r="E8236" t="s">
        <v>50</v>
      </c>
      <c r="F8236">
        <v>8</v>
      </c>
      <c r="G8236">
        <v>20</v>
      </c>
      <c r="H8236">
        <f t="shared" si="128"/>
        <v>160</v>
      </c>
      <c r="I8236">
        <v>14</v>
      </c>
      <c r="J8236">
        <f>I8236*F8236</f>
        <v>112</v>
      </c>
      <c r="K8236">
        <f>G8236-I8236</f>
        <v>6</v>
      </c>
      <c r="L8236">
        <f>K8236*F8236</f>
        <v>48</v>
      </c>
      <c r="M8236" t="s">
        <v>171</v>
      </c>
      <c r="N8236" t="s">
        <v>21</v>
      </c>
      <c r="O8236" t="s">
        <v>38</v>
      </c>
    </row>
    <row r="8237" spans="1:15" x14ac:dyDescent="0.3">
      <c r="A8237">
        <v>9235</v>
      </c>
      <c r="B8237" s="1">
        <v>45316</v>
      </c>
      <c r="C8237" t="s">
        <v>8301</v>
      </c>
      <c r="D8237" t="s">
        <v>70</v>
      </c>
      <c r="E8237" t="s">
        <v>86</v>
      </c>
      <c r="F8237">
        <v>4</v>
      </c>
      <c r="G8237">
        <v>400</v>
      </c>
      <c r="H8237">
        <f t="shared" si="128"/>
        <v>1600</v>
      </c>
      <c r="I8237">
        <v>280</v>
      </c>
      <c r="J8237">
        <f>I8237*F8237</f>
        <v>1120</v>
      </c>
      <c r="K8237">
        <f>G8237-I8237</f>
        <v>120</v>
      </c>
      <c r="L8237">
        <f>K8237*F8237</f>
        <v>480</v>
      </c>
      <c r="M8237" t="s">
        <v>91</v>
      </c>
      <c r="N8237" t="s">
        <v>45</v>
      </c>
      <c r="O8237" t="s">
        <v>16</v>
      </c>
    </row>
    <row r="8238" spans="1:15" x14ac:dyDescent="0.3">
      <c r="A8238">
        <v>9236</v>
      </c>
      <c r="B8238" s="1">
        <v>45622</v>
      </c>
      <c r="C8238" t="s">
        <v>8302</v>
      </c>
      <c r="D8238" t="s">
        <v>35</v>
      </c>
      <c r="E8238" t="s">
        <v>68</v>
      </c>
      <c r="F8238">
        <v>9</v>
      </c>
      <c r="G8238">
        <v>40</v>
      </c>
      <c r="H8238">
        <f t="shared" si="128"/>
        <v>360</v>
      </c>
      <c r="I8238">
        <v>28</v>
      </c>
      <c r="J8238">
        <f>I8238*F8238</f>
        <v>252</v>
      </c>
      <c r="K8238">
        <f>G8238-I8238</f>
        <v>12</v>
      </c>
      <c r="L8238">
        <f>K8238*F8238</f>
        <v>108</v>
      </c>
      <c r="M8238" t="s">
        <v>180</v>
      </c>
      <c r="N8238" t="s">
        <v>31</v>
      </c>
      <c r="O8238" t="s">
        <v>46</v>
      </c>
    </row>
    <row r="8239" spans="1:15" x14ac:dyDescent="0.3">
      <c r="A8239">
        <v>9237</v>
      </c>
      <c r="B8239" s="1">
        <v>45537</v>
      </c>
      <c r="C8239" t="s">
        <v>8303</v>
      </c>
      <c r="D8239" t="s">
        <v>12</v>
      </c>
      <c r="E8239" t="s">
        <v>75</v>
      </c>
      <c r="F8239">
        <v>2</v>
      </c>
      <c r="G8239">
        <v>20</v>
      </c>
      <c r="H8239">
        <f t="shared" si="128"/>
        <v>40</v>
      </c>
      <c r="I8239">
        <v>14</v>
      </c>
      <c r="J8239">
        <f>I8239*F8239</f>
        <v>28</v>
      </c>
      <c r="K8239">
        <f>G8239-I8239</f>
        <v>6</v>
      </c>
      <c r="L8239">
        <f>K8239*F8239</f>
        <v>12</v>
      </c>
      <c r="M8239" t="s">
        <v>61</v>
      </c>
      <c r="N8239" t="s">
        <v>45</v>
      </c>
      <c r="O8239" t="s">
        <v>26</v>
      </c>
    </row>
    <row r="8240" spans="1:15" x14ac:dyDescent="0.3">
      <c r="A8240">
        <v>9238</v>
      </c>
      <c r="B8240" s="1">
        <v>45374</v>
      </c>
      <c r="C8240" t="s">
        <v>8304</v>
      </c>
      <c r="D8240" t="s">
        <v>12</v>
      </c>
      <c r="E8240" t="s">
        <v>13</v>
      </c>
      <c r="F8240">
        <v>10</v>
      </c>
      <c r="G8240">
        <v>25</v>
      </c>
      <c r="H8240">
        <f t="shared" si="128"/>
        <v>250</v>
      </c>
      <c r="I8240">
        <v>17.5</v>
      </c>
      <c r="J8240">
        <f>I8240*F8240</f>
        <v>175</v>
      </c>
      <c r="K8240">
        <f>G8240-I8240</f>
        <v>7.5</v>
      </c>
      <c r="L8240">
        <f>K8240*F8240</f>
        <v>75</v>
      </c>
      <c r="M8240" t="s">
        <v>171</v>
      </c>
      <c r="N8240" t="s">
        <v>21</v>
      </c>
      <c r="O8240" t="s">
        <v>46</v>
      </c>
    </row>
    <row r="8241" spans="1:15" x14ac:dyDescent="0.3">
      <c r="A8241">
        <v>9239</v>
      </c>
      <c r="B8241" s="1">
        <v>45557</v>
      </c>
      <c r="C8241" t="s">
        <v>8305</v>
      </c>
      <c r="D8241" t="s">
        <v>12</v>
      </c>
      <c r="E8241" t="s">
        <v>58</v>
      </c>
      <c r="F8241">
        <v>7</v>
      </c>
      <c r="G8241">
        <v>30</v>
      </c>
      <c r="H8241">
        <f t="shared" si="128"/>
        <v>210</v>
      </c>
      <c r="I8241">
        <v>21</v>
      </c>
      <c r="J8241">
        <f>I8241*F8241</f>
        <v>147</v>
      </c>
      <c r="K8241">
        <f>G8241-I8241</f>
        <v>9</v>
      </c>
      <c r="L8241">
        <f>K8241*F8241</f>
        <v>63</v>
      </c>
      <c r="M8241" t="s">
        <v>194</v>
      </c>
      <c r="N8241" t="s">
        <v>15</v>
      </c>
      <c r="O8241" t="s">
        <v>38</v>
      </c>
    </row>
    <row r="8242" spans="1:15" x14ac:dyDescent="0.3">
      <c r="A8242">
        <v>9240</v>
      </c>
      <c r="B8242" s="1">
        <v>45552</v>
      </c>
      <c r="C8242" t="s">
        <v>8306</v>
      </c>
      <c r="D8242" t="s">
        <v>12</v>
      </c>
      <c r="E8242" t="s">
        <v>13</v>
      </c>
      <c r="F8242">
        <v>4</v>
      </c>
      <c r="G8242">
        <v>25</v>
      </c>
      <c r="H8242">
        <f t="shared" si="128"/>
        <v>100</v>
      </c>
      <c r="I8242">
        <v>17.5</v>
      </c>
      <c r="J8242">
        <f>I8242*F8242</f>
        <v>70</v>
      </c>
      <c r="K8242">
        <f>G8242-I8242</f>
        <v>7.5</v>
      </c>
      <c r="L8242">
        <f>K8242*F8242</f>
        <v>30</v>
      </c>
      <c r="M8242" t="s">
        <v>194</v>
      </c>
      <c r="N8242" t="s">
        <v>15</v>
      </c>
      <c r="O8242" t="s">
        <v>22</v>
      </c>
    </row>
    <row r="8243" spans="1:15" x14ac:dyDescent="0.3">
      <c r="A8243">
        <v>9241</v>
      </c>
      <c r="B8243" s="1">
        <v>45337</v>
      </c>
      <c r="C8243" t="s">
        <v>8307</v>
      </c>
      <c r="D8243" t="s">
        <v>18</v>
      </c>
      <c r="E8243" t="s">
        <v>50</v>
      </c>
      <c r="F8243">
        <v>3</v>
      </c>
      <c r="G8243">
        <v>20</v>
      </c>
      <c r="H8243">
        <f t="shared" si="128"/>
        <v>60</v>
      </c>
      <c r="I8243">
        <v>14</v>
      </c>
      <c r="J8243">
        <f>I8243*F8243</f>
        <v>42</v>
      </c>
      <c r="K8243">
        <f>G8243-I8243</f>
        <v>6</v>
      </c>
      <c r="L8243">
        <f>K8243*F8243</f>
        <v>18</v>
      </c>
      <c r="M8243" t="s">
        <v>100</v>
      </c>
      <c r="N8243" t="s">
        <v>21</v>
      </c>
      <c r="O8243" t="s">
        <v>16</v>
      </c>
    </row>
    <row r="8244" spans="1:15" x14ac:dyDescent="0.3">
      <c r="A8244">
        <v>9242</v>
      </c>
      <c r="B8244" s="1">
        <v>45395</v>
      </c>
      <c r="C8244" t="s">
        <v>8308</v>
      </c>
      <c r="D8244" t="s">
        <v>35</v>
      </c>
      <c r="E8244" t="s">
        <v>41</v>
      </c>
      <c r="F8244">
        <v>3</v>
      </c>
      <c r="G8244">
        <v>30</v>
      </c>
      <c r="H8244">
        <f t="shared" si="128"/>
        <v>90</v>
      </c>
      <c r="I8244">
        <v>21</v>
      </c>
      <c r="J8244">
        <f>I8244*F8244</f>
        <v>63</v>
      </c>
      <c r="K8244">
        <f>G8244-I8244</f>
        <v>9</v>
      </c>
      <c r="L8244">
        <f>K8244*F8244</f>
        <v>27</v>
      </c>
      <c r="M8244" t="s">
        <v>37</v>
      </c>
      <c r="N8244" t="s">
        <v>15</v>
      </c>
      <c r="O8244" t="s">
        <v>16</v>
      </c>
    </row>
    <row r="8245" spans="1:15" x14ac:dyDescent="0.3">
      <c r="A8245">
        <v>9243</v>
      </c>
      <c r="B8245" s="1">
        <v>45375</v>
      </c>
      <c r="C8245" t="s">
        <v>8309</v>
      </c>
      <c r="D8245" t="s">
        <v>35</v>
      </c>
      <c r="E8245" t="s">
        <v>41</v>
      </c>
      <c r="F8245">
        <v>10</v>
      </c>
      <c r="G8245">
        <v>30</v>
      </c>
      <c r="H8245">
        <f t="shared" si="128"/>
        <v>300</v>
      </c>
      <c r="I8245">
        <v>21</v>
      </c>
      <c r="J8245">
        <f>I8245*F8245</f>
        <v>210</v>
      </c>
      <c r="K8245">
        <f>G8245-I8245</f>
        <v>9</v>
      </c>
      <c r="L8245">
        <f>K8245*F8245</f>
        <v>90</v>
      </c>
      <c r="M8245" t="s">
        <v>171</v>
      </c>
      <c r="N8245" t="s">
        <v>21</v>
      </c>
      <c r="O8245" t="s">
        <v>16</v>
      </c>
    </row>
    <row r="8246" spans="1:15" x14ac:dyDescent="0.3">
      <c r="A8246">
        <v>9244</v>
      </c>
      <c r="B8246" s="1">
        <v>45576</v>
      </c>
      <c r="C8246" t="s">
        <v>8310</v>
      </c>
      <c r="D8246" t="s">
        <v>70</v>
      </c>
      <c r="E8246" t="s">
        <v>86</v>
      </c>
      <c r="F8246">
        <v>4</v>
      </c>
      <c r="G8246">
        <v>400</v>
      </c>
      <c r="H8246">
        <f t="shared" si="128"/>
        <v>1600</v>
      </c>
      <c r="I8246">
        <v>280</v>
      </c>
      <c r="J8246">
        <f>I8246*F8246</f>
        <v>1120</v>
      </c>
      <c r="K8246">
        <f>G8246-I8246</f>
        <v>120</v>
      </c>
      <c r="L8246">
        <f>K8246*F8246</f>
        <v>480</v>
      </c>
      <c r="M8246" t="s">
        <v>63</v>
      </c>
      <c r="N8246" t="s">
        <v>21</v>
      </c>
      <c r="O8246" t="s">
        <v>22</v>
      </c>
    </row>
    <row r="8247" spans="1:15" x14ac:dyDescent="0.3">
      <c r="A8247">
        <v>9245</v>
      </c>
      <c r="B8247" s="1">
        <v>45351</v>
      </c>
      <c r="C8247" t="s">
        <v>8311</v>
      </c>
      <c r="D8247" t="s">
        <v>12</v>
      </c>
      <c r="E8247" t="s">
        <v>58</v>
      </c>
      <c r="F8247">
        <v>4</v>
      </c>
      <c r="G8247">
        <v>30</v>
      </c>
      <c r="H8247">
        <f t="shared" si="128"/>
        <v>120</v>
      </c>
      <c r="I8247">
        <v>21</v>
      </c>
      <c r="J8247">
        <f>I8247*F8247</f>
        <v>84</v>
      </c>
      <c r="K8247">
        <f>G8247-I8247</f>
        <v>9</v>
      </c>
      <c r="L8247">
        <f>K8247*F8247</f>
        <v>36</v>
      </c>
      <c r="M8247" t="s">
        <v>61</v>
      </c>
      <c r="N8247" t="s">
        <v>45</v>
      </c>
      <c r="O8247" t="s">
        <v>46</v>
      </c>
    </row>
    <row r="8248" spans="1:15" x14ac:dyDescent="0.3">
      <c r="A8248">
        <v>9246</v>
      </c>
      <c r="B8248" s="1">
        <v>45410</v>
      </c>
      <c r="C8248" t="s">
        <v>8312</v>
      </c>
      <c r="D8248" t="s">
        <v>28</v>
      </c>
      <c r="E8248" t="s">
        <v>29</v>
      </c>
      <c r="F8248">
        <v>10</v>
      </c>
      <c r="G8248">
        <v>600</v>
      </c>
      <c r="H8248">
        <f t="shared" si="128"/>
        <v>6000</v>
      </c>
      <c r="I8248">
        <v>420</v>
      </c>
      <c r="J8248">
        <f>I8248*F8248</f>
        <v>4200</v>
      </c>
      <c r="K8248">
        <f>G8248-I8248</f>
        <v>180</v>
      </c>
      <c r="L8248">
        <f>K8248*F8248</f>
        <v>1800</v>
      </c>
      <c r="M8248" t="s">
        <v>130</v>
      </c>
      <c r="N8248" t="s">
        <v>21</v>
      </c>
      <c r="O8248" t="s">
        <v>38</v>
      </c>
    </row>
    <row r="8249" spans="1:15" x14ac:dyDescent="0.3">
      <c r="A8249">
        <v>9247</v>
      </c>
      <c r="B8249" s="1">
        <v>45375</v>
      </c>
      <c r="C8249" t="s">
        <v>8313</v>
      </c>
      <c r="D8249" t="s">
        <v>12</v>
      </c>
      <c r="E8249" t="s">
        <v>58</v>
      </c>
      <c r="F8249">
        <v>8</v>
      </c>
      <c r="G8249">
        <v>30</v>
      </c>
      <c r="H8249">
        <f t="shared" si="128"/>
        <v>240</v>
      </c>
      <c r="I8249">
        <v>21</v>
      </c>
      <c r="J8249">
        <f>I8249*F8249</f>
        <v>168</v>
      </c>
      <c r="K8249">
        <f>G8249-I8249</f>
        <v>9</v>
      </c>
      <c r="L8249">
        <f>K8249*F8249</f>
        <v>72</v>
      </c>
      <c r="M8249" t="s">
        <v>24</v>
      </c>
      <c r="N8249" t="s">
        <v>25</v>
      </c>
      <c r="O8249" t="s">
        <v>38</v>
      </c>
    </row>
    <row r="8250" spans="1:15" x14ac:dyDescent="0.3">
      <c r="A8250">
        <v>9248</v>
      </c>
      <c r="B8250" s="1">
        <v>45496</v>
      </c>
      <c r="C8250" t="s">
        <v>8314</v>
      </c>
      <c r="D8250" t="s">
        <v>35</v>
      </c>
      <c r="E8250" t="s">
        <v>41</v>
      </c>
      <c r="F8250">
        <v>10</v>
      </c>
      <c r="G8250">
        <v>30</v>
      </c>
      <c r="H8250">
        <f t="shared" si="128"/>
        <v>300</v>
      </c>
      <c r="I8250">
        <v>21</v>
      </c>
      <c r="J8250">
        <f>I8250*F8250</f>
        <v>210</v>
      </c>
      <c r="K8250">
        <f>G8250-I8250</f>
        <v>9</v>
      </c>
      <c r="L8250">
        <f>K8250*F8250</f>
        <v>90</v>
      </c>
      <c r="M8250" t="s">
        <v>48</v>
      </c>
      <c r="N8250" t="s">
        <v>15</v>
      </c>
      <c r="O8250" t="s">
        <v>16</v>
      </c>
    </row>
    <row r="8251" spans="1:15" x14ac:dyDescent="0.3">
      <c r="A8251">
        <v>9249</v>
      </c>
      <c r="B8251" s="1">
        <v>45362</v>
      </c>
      <c r="C8251" t="s">
        <v>8315</v>
      </c>
      <c r="D8251" t="s">
        <v>28</v>
      </c>
      <c r="E8251" t="s">
        <v>29</v>
      </c>
      <c r="F8251">
        <v>3</v>
      </c>
      <c r="G8251">
        <v>600</v>
      </c>
      <c r="H8251">
        <f t="shared" si="128"/>
        <v>1800</v>
      </c>
      <c r="I8251">
        <v>420</v>
      </c>
      <c r="J8251">
        <f>I8251*F8251</f>
        <v>1260</v>
      </c>
      <c r="K8251">
        <f>G8251-I8251</f>
        <v>180</v>
      </c>
      <c r="L8251">
        <f>K8251*F8251</f>
        <v>540</v>
      </c>
      <c r="M8251" t="s">
        <v>37</v>
      </c>
      <c r="N8251" t="s">
        <v>15</v>
      </c>
      <c r="O8251" t="s">
        <v>46</v>
      </c>
    </row>
    <row r="8252" spans="1:15" x14ac:dyDescent="0.3">
      <c r="A8252">
        <v>9250</v>
      </c>
      <c r="B8252" s="1">
        <v>45483</v>
      </c>
      <c r="C8252" t="s">
        <v>8316</v>
      </c>
      <c r="D8252" t="s">
        <v>18</v>
      </c>
      <c r="E8252" t="s">
        <v>19</v>
      </c>
      <c r="F8252">
        <v>8</v>
      </c>
      <c r="G8252">
        <v>50</v>
      </c>
      <c r="H8252">
        <f t="shared" si="128"/>
        <v>400</v>
      </c>
      <c r="I8252">
        <v>35</v>
      </c>
      <c r="J8252">
        <f>I8252*F8252</f>
        <v>280</v>
      </c>
      <c r="K8252">
        <f>G8252-I8252</f>
        <v>15</v>
      </c>
      <c r="L8252">
        <f>K8252*F8252</f>
        <v>120</v>
      </c>
      <c r="M8252" t="s">
        <v>171</v>
      </c>
      <c r="N8252" t="s">
        <v>21</v>
      </c>
      <c r="O8252" t="s">
        <v>46</v>
      </c>
    </row>
    <row r="8253" spans="1:15" x14ac:dyDescent="0.3">
      <c r="A8253">
        <v>9251</v>
      </c>
      <c r="B8253" s="1">
        <v>45539</v>
      </c>
      <c r="C8253" t="s">
        <v>8317</v>
      </c>
      <c r="D8253" t="s">
        <v>70</v>
      </c>
      <c r="E8253" t="s">
        <v>86</v>
      </c>
      <c r="F8253">
        <v>2</v>
      </c>
      <c r="G8253">
        <v>400</v>
      </c>
      <c r="H8253">
        <f t="shared" si="128"/>
        <v>800</v>
      </c>
      <c r="I8253">
        <v>280</v>
      </c>
      <c r="J8253">
        <f>I8253*F8253</f>
        <v>560</v>
      </c>
      <c r="K8253">
        <f>G8253-I8253</f>
        <v>120</v>
      </c>
      <c r="L8253">
        <f>K8253*F8253</f>
        <v>240</v>
      </c>
      <c r="M8253" t="s">
        <v>111</v>
      </c>
      <c r="N8253" t="s">
        <v>15</v>
      </c>
      <c r="O8253" t="s">
        <v>38</v>
      </c>
    </row>
    <row r="8254" spans="1:15" x14ac:dyDescent="0.3">
      <c r="A8254">
        <v>9252</v>
      </c>
      <c r="B8254" s="1">
        <v>45609</v>
      </c>
      <c r="C8254" t="s">
        <v>8318</v>
      </c>
      <c r="D8254" t="s">
        <v>35</v>
      </c>
      <c r="E8254" t="s">
        <v>41</v>
      </c>
      <c r="F8254">
        <v>5</v>
      </c>
      <c r="G8254">
        <v>30</v>
      </c>
      <c r="H8254">
        <f t="shared" si="128"/>
        <v>150</v>
      </c>
      <c r="I8254">
        <v>21</v>
      </c>
      <c r="J8254">
        <f>I8254*F8254</f>
        <v>105</v>
      </c>
      <c r="K8254">
        <f>G8254-I8254</f>
        <v>9</v>
      </c>
      <c r="L8254">
        <f>K8254*F8254</f>
        <v>45</v>
      </c>
      <c r="M8254" t="s">
        <v>94</v>
      </c>
      <c r="N8254" t="s">
        <v>25</v>
      </c>
      <c r="O8254" t="s">
        <v>16</v>
      </c>
    </row>
    <row r="8255" spans="1:15" x14ac:dyDescent="0.3">
      <c r="A8255">
        <v>9253</v>
      </c>
      <c r="B8255" s="1">
        <v>45487</v>
      </c>
      <c r="C8255" t="s">
        <v>8319</v>
      </c>
      <c r="D8255" t="s">
        <v>18</v>
      </c>
      <c r="E8255" t="s">
        <v>19</v>
      </c>
      <c r="F8255">
        <v>10</v>
      </c>
      <c r="G8255">
        <v>50</v>
      </c>
      <c r="H8255">
        <f t="shared" si="128"/>
        <v>500</v>
      </c>
      <c r="I8255">
        <v>35</v>
      </c>
      <c r="J8255">
        <f>I8255*F8255</f>
        <v>350</v>
      </c>
      <c r="K8255">
        <f>G8255-I8255</f>
        <v>15</v>
      </c>
      <c r="L8255">
        <f>K8255*F8255</f>
        <v>150</v>
      </c>
      <c r="M8255" t="s">
        <v>33</v>
      </c>
      <c r="N8255" t="s">
        <v>25</v>
      </c>
      <c r="O8255" t="s">
        <v>46</v>
      </c>
    </row>
    <row r="8256" spans="1:15" x14ac:dyDescent="0.3">
      <c r="A8256">
        <v>9254</v>
      </c>
      <c r="B8256" s="1">
        <v>45424</v>
      </c>
      <c r="C8256" t="s">
        <v>8320</v>
      </c>
      <c r="D8256" t="s">
        <v>18</v>
      </c>
      <c r="E8256" t="s">
        <v>19</v>
      </c>
      <c r="F8256">
        <v>3</v>
      </c>
      <c r="G8256">
        <v>50</v>
      </c>
      <c r="H8256">
        <f t="shared" si="128"/>
        <v>150</v>
      </c>
      <c r="I8256">
        <v>35</v>
      </c>
      <c r="J8256">
        <f>I8256*F8256</f>
        <v>105</v>
      </c>
      <c r="K8256">
        <f>G8256-I8256</f>
        <v>15</v>
      </c>
      <c r="L8256">
        <f>K8256*F8256</f>
        <v>45</v>
      </c>
      <c r="M8256" t="s">
        <v>55</v>
      </c>
      <c r="N8256" t="s">
        <v>25</v>
      </c>
      <c r="O8256" t="s">
        <v>16</v>
      </c>
    </row>
    <row r="8257" spans="1:15" x14ac:dyDescent="0.3">
      <c r="A8257">
        <v>9255</v>
      </c>
      <c r="B8257" s="1">
        <v>45650</v>
      </c>
      <c r="C8257" t="s">
        <v>8321</v>
      </c>
      <c r="D8257" t="s">
        <v>18</v>
      </c>
      <c r="E8257" t="s">
        <v>19</v>
      </c>
      <c r="F8257">
        <v>10</v>
      </c>
      <c r="G8257">
        <v>50</v>
      </c>
      <c r="H8257">
        <f t="shared" si="128"/>
        <v>500</v>
      </c>
      <c r="I8257">
        <v>35</v>
      </c>
      <c r="J8257">
        <f>I8257*F8257</f>
        <v>350</v>
      </c>
      <c r="K8257">
        <f>G8257-I8257</f>
        <v>15</v>
      </c>
      <c r="L8257">
        <f>K8257*F8257</f>
        <v>150</v>
      </c>
      <c r="M8257" t="s">
        <v>42</v>
      </c>
      <c r="N8257" t="s">
        <v>31</v>
      </c>
      <c r="O8257" t="s">
        <v>22</v>
      </c>
    </row>
    <row r="8258" spans="1:15" x14ac:dyDescent="0.3">
      <c r="A8258">
        <v>9256</v>
      </c>
      <c r="B8258" s="1">
        <v>45524</v>
      </c>
      <c r="C8258" t="s">
        <v>8322</v>
      </c>
      <c r="D8258" t="s">
        <v>28</v>
      </c>
      <c r="E8258" t="s">
        <v>29</v>
      </c>
      <c r="F8258">
        <v>6</v>
      </c>
      <c r="G8258">
        <v>600</v>
      </c>
      <c r="H8258">
        <f t="shared" si="128"/>
        <v>3600</v>
      </c>
      <c r="I8258">
        <v>420</v>
      </c>
      <c r="J8258">
        <f>I8258*F8258</f>
        <v>2520</v>
      </c>
      <c r="K8258">
        <f>G8258-I8258</f>
        <v>180</v>
      </c>
      <c r="L8258">
        <f>K8258*F8258</f>
        <v>1080</v>
      </c>
      <c r="M8258" t="s">
        <v>30</v>
      </c>
      <c r="N8258" t="s">
        <v>31</v>
      </c>
      <c r="O8258" t="s">
        <v>26</v>
      </c>
    </row>
    <row r="8259" spans="1:15" x14ac:dyDescent="0.3">
      <c r="A8259">
        <v>9257</v>
      </c>
      <c r="B8259" s="1">
        <v>45532</v>
      </c>
      <c r="C8259" t="s">
        <v>8323</v>
      </c>
      <c r="D8259" t="s">
        <v>12</v>
      </c>
      <c r="E8259" t="s">
        <v>58</v>
      </c>
      <c r="F8259">
        <v>2</v>
      </c>
      <c r="G8259">
        <v>30</v>
      </c>
      <c r="H8259">
        <f t="shared" ref="H8259:H8322" si="129">G8259*F8259</f>
        <v>60</v>
      </c>
      <c r="I8259">
        <v>21</v>
      </c>
      <c r="J8259">
        <f>I8259*F8259</f>
        <v>42</v>
      </c>
      <c r="K8259">
        <f>G8259-I8259</f>
        <v>9</v>
      </c>
      <c r="L8259">
        <f>K8259*F8259</f>
        <v>18</v>
      </c>
      <c r="M8259" t="s">
        <v>33</v>
      </c>
      <c r="N8259" t="s">
        <v>25</v>
      </c>
      <c r="O8259" t="s">
        <v>22</v>
      </c>
    </row>
    <row r="8260" spans="1:15" x14ac:dyDescent="0.3">
      <c r="A8260">
        <v>9258</v>
      </c>
      <c r="B8260" s="1">
        <v>45638</v>
      </c>
      <c r="C8260" t="s">
        <v>8324</v>
      </c>
      <c r="D8260" t="s">
        <v>12</v>
      </c>
      <c r="E8260" t="s">
        <v>13</v>
      </c>
      <c r="F8260">
        <v>2</v>
      </c>
      <c r="G8260">
        <v>25</v>
      </c>
      <c r="H8260">
        <f t="shared" si="129"/>
        <v>50</v>
      </c>
      <c r="I8260">
        <v>17.5</v>
      </c>
      <c r="J8260">
        <f>I8260*F8260</f>
        <v>35</v>
      </c>
      <c r="K8260">
        <f>G8260-I8260</f>
        <v>7.5</v>
      </c>
      <c r="L8260">
        <f>K8260*F8260</f>
        <v>15</v>
      </c>
      <c r="M8260" t="s">
        <v>48</v>
      </c>
      <c r="N8260" t="s">
        <v>15</v>
      </c>
      <c r="O8260" t="s">
        <v>46</v>
      </c>
    </row>
    <row r="8261" spans="1:15" x14ac:dyDescent="0.3">
      <c r="A8261">
        <v>9259</v>
      </c>
      <c r="B8261" s="1">
        <v>45629</v>
      </c>
      <c r="C8261" t="s">
        <v>8325</v>
      </c>
      <c r="D8261" t="s">
        <v>18</v>
      </c>
      <c r="E8261" t="s">
        <v>82</v>
      </c>
      <c r="F8261">
        <v>2</v>
      </c>
      <c r="G8261">
        <v>80</v>
      </c>
      <c r="H8261">
        <f t="shared" si="129"/>
        <v>160</v>
      </c>
      <c r="I8261">
        <v>56</v>
      </c>
      <c r="J8261">
        <f>I8261*F8261</f>
        <v>112</v>
      </c>
      <c r="K8261">
        <f>G8261-I8261</f>
        <v>24</v>
      </c>
      <c r="L8261">
        <f>K8261*F8261</f>
        <v>48</v>
      </c>
      <c r="M8261" t="s">
        <v>111</v>
      </c>
      <c r="N8261" t="s">
        <v>15</v>
      </c>
      <c r="O8261" t="s">
        <v>16</v>
      </c>
    </row>
    <row r="8262" spans="1:15" x14ac:dyDescent="0.3">
      <c r="A8262">
        <v>9260</v>
      </c>
      <c r="B8262" s="1">
        <v>45342</v>
      </c>
      <c r="C8262" t="s">
        <v>8326</v>
      </c>
      <c r="D8262" t="s">
        <v>12</v>
      </c>
      <c r="E8262" t="s">
        <v>75</v>
      </c>
      <c r="F8262">
        <v>3</v>
      </c>
      <c r="G8262">
        <v>20</v>
      </c>
      <c r="H8262">
        <f t="shared" si="129"/>
        <v>60</v>
      </c>
      <c r="I8262">
        <v>14</v>
      </c>
      <c r="J8262">
        <f>I8262*F8262</f>
        <v>42</v>
      </c>
      <c r="K8262">
        <f>G8262-I8262</f>
        <v>6</v>
      </c>
      <c r="L8262">
        <f>K8262*F8262</f>
        <v>18</v>
      </c>
      <c r="M8262" t="s">
        <v>59</v>
      </c>
      <c r="N8262" t="s">
        <v>25</v>
      </c>
      <c r="O8262" t="s">
        <v>38</v>
      </c>
    </row>
    <row r="8263" spans="1:15" x14ac:dyDescent="0.3">
      <c r="A8263">
        <v>9261</v>
      </c>
      <c r="B8263" s="1">
        <v>45334</v>
      </c>
      <c r="C8263" t="s">
        <v>8327</v>
      </c>
      <c r="D8263" t="s">
        <v>18</v>
      </c>
      <c r="E8263" t="s">
        <v>19</v>
      </c>
      <c r="F8263">
        <v>7</v>
      </c>
      <c r="G8263">
        <v>50</v>
      </c>
      <c r="H8263">
        <f t="shared" si="129"/>
        <v>350</v>
      </c>
      <c r="I8263">
        <v>35</v>
      </c>
      <c r="J8263">
        <f>I8263*F8263</f>
        <v>245</v>
      </c>
      <c r="K8263">
        <f>G8263-I8263</f>
        <v>15</v>
      </c>
      <c r="L8263">
        <f>K8263*F8263</f>
        <v>105</v>
      </c>
      <c r="M8263" t="s">
        <v>94</v>
      </c>
      <c r="N8263" t="s">
        <v>25</v>
      </c>
      <c r="O8263" t="s">
        <v>26</v>
      </c>
    </row>
    <row r="8264" spans="1:15" x14ac:dyDescent="0.3">
      <c r="A8264">
        <v>9262</v>
      </c>
      <c r="B8264" s="1">
        <v>45632</v>
      </c>
      <c r="C8264" t="s">
        <v>8328</v>
      </c>
      <c r="D8264" t="s">
        <v>12</v>
      </c>
      <c r="E8264" t="s">
        <v>58</v>
      </c>
      <c r="F8264">
        <v>5</v>
      </c>
      <c r="G8264">
        <v>30</v>
      </c>
      <c r="H8264">
        <f t="shared" si="129"/>
        <v>150</v>
      </c>
      <c r="I8264">
        <v>21</v>
      </c>
      <c r="J8264">
        <f>I8264*F8264</f>
        <v>105</v>
      </c>
      <c r="K8264">
        <f>G8264-I8264</f>
        <v>9</v>
      </c>
      <c r="L8264">
        <f>K8264*F8264</f>
        <v>45</v>
      </c>
      <c r="M8264" t="s">
        <v>44</v>
      </c>
      <c r="N8264" t="s">
        <v>45</v>
      </c>
      <c r="O8264" t="s">
        <v>46</v>
      </c>
    </row>
    <row r="8265" spans="1:15" x14ac:dyDescent="0.3">
      <c r="A8265">
        <v>9263</v>
      </c>
      <c r="B8265" s="1">
        <v>45530</v>
      </c>
      <c r="C8265" t="s">
        <v>8329</v>
      </c>
      <c r="D8265" t="s">
        <v>12</v>
      </c>
      <c r="E8265" t="s">
        <v>58</v>
      </c>
      <c r="F8265">
        <v>3</v>
      </c>
      <c r="G8265">
        <v>30</v>
      </c>
      <c r="H8265">
        <f t="shared" si="129"/>
        <v>90</v>
      </c>
      <c r="I8265">
        <v>21</v>
      </c>
      <c r="J8265">
        <f>I8265*F8265</f>
        <v>63</v>
      </c>
      <c r="K8265">
        <f>G8265-I8265</f>
        <v>9</v>
      </c>
      <c r="L8265">
        <f>K8265*F8265</f>
        <v>27</v>
      </c>
      <c r="M8265" t="s">
        <v>42</v>
      </c>
      <c r="N8265" t="s">
        <v>31</v>
      </c>
      <c r="O8265" t="s">
        <v>26</v>
      </c>
    </row>
    <row r="8266" spans="1:15" x14ac:dyDescent="0.3">
      <c r="A8266">
        <v>9264</v>
      </c>
      <c r="B8266" s="1">
        <v>45546</v>
      </c>
      <c r="C8266" t="s">
        <v>8330</v>
      </c>
      <c r="D8266" t="s">
        <v>70</v>
      </c>
      <c r="E8266" t="s">
        <v>86</v>
      </c>
      <c r="F8266">
        <v>10</v>
      </c>
      <c r="G8266">
        <v>400</v>
      </c>
      <c r="H8266">
        <f t="shared" si="129"/>
        <v>4000</v>
      </c>
      <c r="I8266">
        <v>280</v>
      </c>
      <c r="J8266">
        <f>I8266*F8266</f>
        <v>2800</v>
      </c>
      <c r="K8266">
        <f>G8266-I8266</f>
        <v>120</v>
      </c>
      <c r="L8266">
        <f>K8266*F8266</f>
        <v>1200</v>
      </c>
      <c r="M8266" t="s">
        <v>61</v>
      </c>
      <c r="N8266" t="s">
        <v>45</v>
      </c>
      <c r="O8266" t="s">
        <v>22</v>
      </c>
    </row>
    <row r="8267" spans="1:15" x14ac:dyDescent="0.3">
      <c r="A8267">
        <v>9265</v>
      </c>
      <c r="B8267" s="1">
        <v>45543</v>
      </c>
      <c r="C8267" t="s">
        <v>8331</v>
      </c>
      <c r="D8267" t="s">
        <v>28</v>
      </c>
      <c r="E8267" t="s">
        <v>29</v>
      </c>
      <c r="F8267">
        <v>2</v>
      </c>
      <c r="G8267">
        <v>600</v>
      </c>
      <c r="H8267">
        <f t="shared" si="129"/>
        <v>1200</v>
      </c>
      <c r="I8267">
        <v>420</v>
      </c>
      <c r="J8267">
        <f>I8267*F8267</f>
        <v>840</v>
      </c>
      <c r="K8267">
        <f>G8267-I8267</f>
        <v>180</v>
      </c>
      <c r="L8267">
        <f>K8267*F8267</f>
        <v>360</v>
      </c>
      <c r="M8267" t="s">
        <v>14</v>
      </c>
      <c r="N8267" t="s">
        <v>15</v>
      </c>
      <c r="O8267" t="s">
        <v>22</v>
      </c>
    </row>
    <row r="8268" spans="1:15" x14ac:dyDescent="0.3">
      <c r="A8268">
        <v>9266</v>
      </c>
      <c r="B8268" s="1">
        <v>45296</v>
      </c>
      <c r="C8268" t="s">
        <v>8332</v>
      </c>
      <c r="D8268" t="s">
        <v>35</v>
      </c>
      <c r="E8268" t="s">
        <v>41</v>
      </c>
      <c r="F8268">
        <v>2</v>
      </c>
      <c r="G8268">
        <v>30</v>
      </c>
      <c r="H8268">
        <f t="shared" si="129"/>
        <v>60</v>
      </c>
      <c r="I8268">
        <v>21</v>
      </c>
      <c r="J8268">
        <f>I8268*F8268</f>
        <v>42</v>
      </c>
      <c r="K8268">
        <f>G8268-I8268</f>
        <v>9</v>
      </c>
      <c r="L8268">
        <f>K8268*F8268</f>
        <v>18</v>
      </c>
      <c r="M8268" t="s">
        <v>48</v>
      </c>
      <c r="N8268" t="s">
        <v>15</v>
      </c>
      <c r="O8268" t="s">
        <v>16</v>
      </c>
    </row>
    <row r="8269" spans="1:15" x14ac:dyDescent="0.3">
      <c r="A8269">
        <v>9267</v>
      </c>
      <c r="B8269" s="1">
        <v>45296</v>
      </c>
      <c r="C8269" t="s">
        <v>8333</v>
      </c>
      <c r="D8269" t="s">
        <v>70</v>
      </c>
      <c r="E8269" t="s">
        <v>86</v>
      </c>
      <c r="F8269">
        <v>1</v>
      </c>
      <c r="G8269">
        <v>400</v>
      </c>
      <c r="H8269">
        <f t="shared" si="129"/>
        <v>400</v>
      </c>
      <c r="I8269">
        <v>280</v>
      </c>
      <c r="J8269">
        <f>I8269*F8269</f>
        <v>280</v>
      </c>
      <c r="K8269">
        <f>G8269-I8269</f>
        <v>120</v>
      </c>
      <c r="L8269">
        <f>K8269*F8269</f>
        <v>120</v>
      </c>
      <c r="M8269" t="s">
        <v>33</v>
      </c>
      <c r="N8269" t="s">
        <v>25</v>
      </c>
      <c r="O8269" t="s">
        <v>46</v>
      </c>
    </row>
    <row r="8270" spans="1:15" x14ac:dyDescent="0.3">
      <c r="A8270">
        <v>9268</v>
      </c>
      <c r="B8270" s="1">
        <v>45437</v>
      </c>
      <c r="C8270" t="s">
        <v>8334</v>
      </c>
      <c r="D8270" t="s">
        <v>70</v>
      </c>
      <c r="E8270" t="s">
        <v>71</v>
      </c>
      <c r="F8270">
        <v>3</v>
      </c>
      <c r="G8270">
        <v>700</v>
      </c>
      <c r="H8270">
        <f t="shared" si="129"/>
        <v>2100</v>
      </c>
      <c r="I8270">
        <v>489.99999999999989</v>
      </c>
      <c r="J8270">
        <f>I8270*F8270</f>
        <v>1469.9999999999995</v>
      </c>
      <c r="K8270">
        <f>G8270-I8270</f>
        <v>210.00000000000011</v>
      </c>
      <c r="L8270">
        <f>K8270*F8270</f>
        <v>630.00000000000034</v>
      </c>
      <c r="M8270" t="s">
        <v>77</v>
      </c>
      <c r="N8270" t="s">
        <v>45</v>
      </c>
      <c r="O8270" t="s">
        <v>26</v>
      </c>
    </row>
    <row r="8271" spans="1:15" x14ac:dyDescent="0.3">
      <c r="A8271">
        <v>9269</v>
      </c>
      <c r="B8271" s="1">
        <v>45492</v>
      </c>
      <c r="C8271" t="s">
        <v>8335</v>
      </c>
      <c r="D8271" t="s">
        <v>28</v>
      </c>
      <c r="E8271" t="s">
        <v>73</v>
      </c>
      <c r="F8271">
        <v>1</v>
      </c>
      <c r="G8271">
        <v>500</v>
      </c>
      <c r="H8271">
        <f t="shared" si="129"/>
        <v>500</v>
      </c>
      <c r="I8271">
        <v>350</v>
      </c>
      <c r="J8271">
        <f>I8271*F8271</f>
        <v>350</v>
      </c>
      <c r="K8271">
        <f>G8271-I8271</f>
        <v>150</v>
      </c>
      <c r="L8271">
        <f>K8271*F8271</f>
        <v>150</v>
      </c>
      <c r="M8271" t="s">
        <v>44</v>
      </c>
      <c r="N8271" t="s">
        <v>45</v>
      </c>
      <c r="O8271" t="s">
        <v>46</v>
      </c>
    </row>
    <row r="8272" spans="1:15" x14ac:dyDescent="0.3">
      <c r="A8272">
        <v>9270</v>
      </c>
      <c r="B8272" s="1">
        <v>45342</v>
      </c>
      <c r="C8272" t="s">
        <v>8336</v>
      </c>
      <c r="D8272" t="s">
        <v>35</v>
      </c>
      <c r="E8272" t="s">
        <v>41</v>
      </c>
      <c r="F8272">
        <v>1</v>
      </c>
      <c r="G8272">
        <v>30</v>
      </c>
      <c r="H8272">
        <f t="shared" si="129"/>
        <v>30</v>
      </c>
      <c r="I8272">
        <v>21</v>
      </c>
      <c r="J8272">
        <f>I8272*F8272</f>
        <v>21</v>
      </c>
      <c r="K8272">
        <f>G8272-I8272</f>
        <v>9</v>
      </c>
      <c r="L8272">
        <f>K8272*F8272</f>
        <v>9</v>
      </c>
      <c r="M8272" t="s">
        <v>37</v>
      </c>
      <c r="N8272" t="s">
        <v>15</v>
      </c>
      <c r="O8272" t="s">
        <v>38</v>
      </c>
    </row>
    <row r="8273" spans="1:15" x14ac:dyDescent="0.3">
      <c r="A8273">
        <v>9271</v>
      </c>
      <c r="B8273" s="1">
        <v>45568</v>
      </c>
      <c r="C8273" t="s">
        <v>8337</v>
      </c>
      <c r="D8273" t="s">
        <v>28</v>
      </c>
      <c r="E8273" t="s">
        <v>73</v>
      </c>
      <c r="F8273">
        <v>3</v>
      </c>
      <c r="G8273">
        <v>500</v>
      </c>
      <c r="H8273">
        <f t="shared" si="129"/>
        <v>1500</v>
      </c>
      <c r="I8273">
        <v>350</v>
      </c>
      <c r="J8273">
        <f>I8273*F8273</f>
        <v>1050</v>
      </c>
      <c r="K8273">
        <f>G8273-I8273</f>
        <v>150</v>
      </c>
      <c r="L8273">
        <f>K8273*F8273</f>
        <v>450</v>
      </c>
      <c r="M8273" t="s">
        <v>20</v>
      </c>
      <c r="N8273" t="s">
        <v>21</v>
      </c>
      <c r="O8273" t="s">
        <v>22</v>
      </c>
    </row>
    <row r="8274" spans="1:15" x14ac:dyDescent="0.3">
      <c r="A8274">
        <v>9272</v>
      </c>
      <c r="B8274" s="1">
        <v>45575</v>
      </c>
      <c r="C8274" t="s">
        <v>8338</v>
      </c>
      <c r="D8274" t="s">
        <v>70</v>
      </c>
      <c r="E8274" t="s">
        <v>106</v>
      </c>
      <c r="F8274">
        <v>1</v>
      </c>
      <c r="G8274">
        <v>1000</v>
      </c>
      <c r="H8274">
        <f t="shared" si="129"/>
        <v>1000</v>
      </c>
      <c r="I8274">
        <v>700</v>
      </c>
      <c r="J8274">
        <f>I8274*F8274</f>
        <v>700</v>
      </c>
      <c r="K8274">
        <f>G8274-I8274</f>
        <v>300</v>
      </c>
      <c r="L8274">
        <f>K8274*F8274</f>
        <v>300</v>
      </c>
      <c r="M8274" t="s">
        <v>79</v>
      </c>
      <c r="N8274" t="s">
        <v>31</v>
      </c>
      <c r="O8274" t="s">
        <v>38</v>
      </c>
    </row>
    <row r="8275" spans="1:15" x14ac:dyDescent="0.3">
      <c r="A8275">
        <v>9273</v>
      </c>
      <c r="B8275" s="1">
        <v>45611</v>
      </c>
      <c r="C8275" t="s">
        <v>8339</v>
      </c>
      <c r="D8275" t="s">
        <v>28</v>
      </c>
      <c r="E8275" t="s">
        <v>65</v>
      </c>
      <c r="F8275">
        <v>9</v>
      </c>
      <c r="G8275">
        <v>150</v>
      </c>
      <c r="H8275">
        <f t="shared" si="129"/>
        <v>1350</v>
      </c>
      <c r="I8275">
        <v>105</v>
      </c>
      <c r="J8275">
        <f>I8275*F8275</f>
        <v>945</v>
      </c>
      <c r="K8275">
        <f>G8275-I8275</f>
        <v>45</v>
      </c>
      <c r="L8275">
        <f>K8275*F8275</f>
        <v>405</v>
      </c>
      <c r="M8275" t="s">
        <v>94</v>
      </c>
      <c r="N8275" t="s">
        <v>25</v>
      </c>
      <c r="O8275" t="s">
        <v>38</v>
      </c>
    </row>
    <row r="8276" spans="1:15" x14ac:dyDescent="0.3">
      <c r="A8276">
        <v>9274</v>
      </c>
      <c r="B8276" s="1">
        <v>45545</v>
      </c>
      <c r="C8276" t="s">
        <v>8340</v>
      </c>
      <c r="D8276" t="s">
        <v>12</v>
      </c>
      <c r="E8276" t="s">
        <v>75</v>
      </c>
      <c r="F8276">
        <v>8</v>
      </c>
      <c r="G8276">
        <v>20</v>
      </c>
      <c r="H8276">
        <f t="shared" si="129"/>
        <v>160</v>
      </c>
      <c r="I8276">
        <v>14</v>
      </c>
      <c r="J8276">
        <f>I8276*F8276</f>
        <v>112</v>
      </c>
      <c r="K8276">
        <f>G8276-I8276</f>
        <v>6</v>
      </c>
      <c r="L8276">
        <f>K8276*F8276</f>
        <v>48</v>
      </c>
      <c r="M8276" t="s">
        <v>194</v>
      </c>
      <c r="N8276" t="s">
        <v>15</v>
      </c>
      <c r="O8276" t="s">
        <v>46</v>
      </c>
    </row>
    <row r="8277" spans="1:15" x14ac:dyDescent="0.3">
      <c r="A8277">
        <v>9275</v>
      </c>
      <c r="B8277" s="1">
        <v>45438</v>
      </c>
      <c r="C8277" t="s">
        <v>8341</v>
      </c>
      <c r="D8277" t="s">
        <v>35</v>
      </c>
      <c r="E8277" t="s">
        <v>36</v>
      </c>
      <c r="F8277">
        <v>1</v>
      </c>
      <c r="G8277">
        <v>60</v>
      </c>
      <c r="H8277">
        <f t="shared" si="129"/>
        <v>60</v>
      </c>
      <c r="I8277">
        <v>42</v>
      </c>
      <c r="J8277">
        <f>I8277*F8277</f>
        <v>42</v>
      </c>
      <c r="K8277">
        <f>G8277-I8277</f>
        <v>18</v>
      </c>
      <c r="L8277">
        <f>K8277*F8277</f>
        <v>18</v>
      </c>
      <c r="M8277" t="s">
        <v>55</v>
      </c>
      <c r="N8277" t="s">
        <v>25</v>
      </c>
      <c r="O8277" t="s">
        <v>16</v>
      </c>
    </row>
    <row r="8278" spans="1:15" x14ac:dyDescent="0.3">
      <c r="A8278">
        <v>9276</v>
      </c>
      <c r="B8278" s="1">
        <v>45637</v>
      </c>
      <c r="C8278" t="s">
        <v>8342</v>
      </c>
      <c r="D8278" t="s">
        <v>12</v>
      </c>
      <c r="E8278" t="s">
        <v>13</v>
      </c>
      <c r="F8278">
        <v>3</v>
      </c>
      <c r="G8278">
        <v>25</v>
      </c>
      <c r="H8278">
        <f t="shared" si="129"/>
        <v>75</v>
      </c>
      <c r="I8278">
        <v>17.5</v>
      </c>
      <c r="J8278">
        <f>I8278*F8278</f>
        <v>52.5</v>
      </c>
      <c r="K8278">
        <f>G8278-I8278</f>
        <v>7.5</v>
      </c>
      <c r="L8278">
        <f>K8278*F8278</f>
        <v>22.5</v>
      </c>
      <c r="M8278" t="s">
        <v>100</v>
      </c>
      <c r="N8278" t="s">
        <v>21</v>
      </c>
      <c r="O8278" t="s">
        <v>26</v>
      </c>
    </row>
    <row r="8279" spans="1:15" x14ac:dyDescent="0.3">
      <c r="A8279">
        <v>9277</v>
      </c>
      <c r="B8279" s="1">
        <v>45415</v>
      </c>
      <c r="C8279" t="s">
        <v>8343</v>
      </c>
      <c r="D8279" t="s">
        <v>18</v>
      </c>
      <c r="E8279" t="s">
        <v>50</v>
      </c>
      <c r="F8279">
        <v>9</v>
      </c>
      <c r="G8279">
        <v>20</v>
      </c>
      <c r="H8279">
        <f t="shared" si="129"/>
        <v>180</v>
      </c>
      <c r="I8279">
        <v>14</v>
      </c>
      <c r="J8279">
        <f>I8279*F8279</f>
        <v>126</v>
      </c>
      <c r="K8279">
        <f>G8279-I8279</f>
        <v>6</v>
      </c>
      <c r="L8279">
        <f>K8279*F8279</f>
        <v>54</v>
      </c>
      <c r="M8279" t="s">
        <v>48</v>
      </c>
      <c r="N8279" t="s">
        <v>15</v>
      </c>
      <c r="O8279" t="s">
        <v>22</v>
      </c>
    </row>
    <row r="8280" spans="1:15" x14ac:dyDescent="0.3">
      <c r="A8280">
        <v>9278</v>
      </c>
      <c r="B8280" s="1">
        <v>45317</v>
      </c>
      <c r="C8280" t="s">
        <v>8344</v>
      </c>
      <c r="D8280" t="s">
        <v>35</v>
      </c>
      <c r="E8280" t="s">
        <v>68</v>
      </c>
      <c r="F8280">
        <v>4</v>
      </c>
      <c r="G8280">
        <v>40</v>
      </c>
      <c r="H8280">
        <f t="shared" si="129"/>
        <v>160</v>
      </c>
      <c r="I8280">
        <v>28</v>
      </c>
      <c r="J8280">
        <f>I8280*F8280</f>
        <v>112</v>
      </c>
      <c r="K8280">
        <f>G8280-I8280</f>
        <v>12</v>
      </c>
      <c r="L8280">
        <f>K8280*F8280</f>
        <v>48</v>
      </c>
      <c r="M8280" t="s">
        <v>91</v>
      </c>
      <c r="N8280" t="s">
        <v>45</v>
      </c>
      <c r="O8280" t="s">
        <v>46</v>
      </c>
    </row>
    <row r="8281" spans="1:15" x14ac:dyDescent="0.3">
      <c r="A8281">
        <v>9279</v>
      </c>
      <c r="B8281" s="1">
        <v>45468</v>
      </c>
      <c r="C8281" t="s">
        <v>8345</v>
      </c>
      <c r="D8281" t="s">
        <v>35</v>
      </c>
      <c r="E8281" t="s">
        <v>36</v>
      </c>
      <c r="F8281">
        <v>8</v>
      </c>
      <c r="G8281">
        <v>60</v>
      </c>
      <c r="H8281">
        <f t="shared" si="129"/>
        <v>480</v>
      </c>
      <c r="I8281">
        <v>42</v>
      </c>
      <c r="J8281">
        <f>I8281*F8281</f>
        <v>336</v>
      </c>
      <c r="K8281">
        <f>G8281-I8281</f>
        <v>18</v>
      </c>
      <c r="L8281">
        <f>K8281*F8281</f>
        <v>144</v>
      </c>
      <c r="M8281" t="s">
        <v>100</v>
      </c>
      <c r="N8281" t="s">
        <v>21</v>
      </c>
      <c r="O8281" t="s">
        <v>46</v>
      </c>
    </row>
    <row r="8282" spans="1:15" x14ac:dyDescent="0.3">
      <c r="A8282">
        <v>9280</v>
      </c>
      <c r="B8282" s="1">
        <v>45483</v>
      </c>
      <c r="C8282" t="s">
        <v>8346</v>
      </c>
      <c r="D8282" t="s">
        <v>12</v>
      </c>
      <c r="E8282" t="s">
        <v>75</v>
      </c>
      <c r="F8282">
        <v>5</v>
      </c>
      <c r="G8282">
        <v>20</v>
      </c>
      <c r="H8282">
        <f t="shared" si="129"/>
        <v>100</v>
      </c>
      <c r="I8282">
        <v>14</v>
      </c>
      <c r="J8282">
        <f>I8282*F8282</f>
        <v>70</v>
      </c>
      <c r="K8282">
        <f>G8282-I8282</f>
        <v>6</v>
      </c>
      <c r="L8282">
        <f>K8282*F8282</f>
        <v>30</v>
      </c>
      <c r="M8282" t="s">
        <v>42</v>
      </c>
      <c r="N8282" t="s">
        <v>31</v>
      </c>
      <c r="O8282" t="s">
        <v>46</v>
      </c>
    </row>
    <row r="8283" spans="1:15" x14ac:dyDescent="0.3">
      <c r="A8283">
        <v>9281</v>
      </c>
      <c r="B8283" s="1">
        <v>45496</v>
      </c>
      <c r="C8283" t="s">
        <v>8347</v>
      </c>
      <c r="D8283" t="s">
        <v>28</v>
      </c>
      <c r="E8283" t="s">
        <v>73</v>
      </c>
      <c r="F8283">
        <v>1</v>
      </c>
      <c r="G8283">
        <v>500</v>
      </c>
      <c r="H8283">
        <f t="shared" si="129"/>
        <v>500</v>
      </c>
      <c r="I8283">
        <v>350</v>
      </c>
      <c r="J8283">
        <f>I8283*F8283</f>
        <v>350</v>
      </c>
      <c r="K8283">
        <f>G8283-I8283</f>
        <v>150</v>
      </c>
      <c r="L8283">
        <f>K8283*F8283</f>
        <v>150</v>
      </c>
      <c r="M8283" t="s">
        <v>48</v>
      </c>
      <c r="N8283" t="s">
        <v>15</v>
      </c>
      <c r="O8283" t="s">
        <v>26</v>
      </c>
    </row>
    <row r="8284" spans="1:15" x14ac:dyDescent="0.3">
      <c r="A8284">
        <v>9282</v>
      </c>
      <c r="B8284" s="1">
        <v>45491</v>
      </c>
      <c r="C8284" t="s">
        <v>8348</v>
      </c>
      <c r="D8284" t="s">
        <v>18</v>
      </c>
      <c r="E8284" t="s">
        <v>50</v>
      </c>
      <c r="F8284">
        <v>8</v>
      </c>
      <c r="G8284">
        <v>20</v>
      </c>
      <c r="H8284">
        <f t="shared" si="129"/>
        <v>160</v>
      </c>
      <c r="I8284">
        <v>14</v>
      </c>
      <c r="J8284">
        <f>I8284*F8284</f>
        <v>112</v>
      </c>
      <c r="K8284">
        <f>G8284-I8284</f>
        <v>6</v>
      </c>
      <c r="L8284">
        <f>K8284*F8284</f>
        <v>48</v>
      </c>
      <c r="M8284" t="s">
        <v>33</v>
      </c>
      <c r="N8284" t="s">
        <v>25</v>
      </c>
      <c r="O8284" t="s">
        <v>38</v>
      </c>
    </row>
    <row r="8285" spans="1:15" x14ac:dyDescent="0.3">
      <c r="A8285">
        <v>9283</v>
      </c>
      <c r="B8285" s="1">
        <v>45442</v>
      </c>
      <c r="C8285" t="s">
        <v>8349</v>
      </c>
      <c r="D8285" t="s">
        <v>35</v>
      </c>
      <c r="E8285" t="s">
        <v>68</v>
      </c>
      <c r="F8285">
        <v>1</v>
      </c>
      <c r="G8285">
        <v>40</v>
      </c>
      <c r="H8285">
        <f t="shared" si="129"/>
        <v>40</v>
      </c>
      <c r="I8285">
        <v>28</v>
      </c>
      <c r="J8285">
        <f>I8285*F8285</f>
        <v>28</v>
      </c>
      <c r="K8285">
        <f>G8285-I8285</f>
        <v>12</v>
      </c>
      <c r="L8285">
        <f>K8285*F8285</f>
        <v>12</v>
      </c>
      <c r="M8285" t="s">
        <v>24</v>
      </c>
      <c r="N8285" t="s">
        <v>25</v>
      </c>
      <c r="O8285" t="s">
        <v>16</v>
      </c>
    </row>
    <row r="8286" spans="1:15" x14ac:dyDescent="0.3">
      <c r="A8286">
        <v>9284</v>
      </c>
      <c r="B8286" s="1">
        <v>45530</v>
      </c>
      <c r="C8286" t="s">
        <v>8350</v>
      </c>
      <c r="D8286" t="s">
        <v>28</v>
      </c>
      <c r="E8286" t="s">
        <v>73</v>
      </c>
      <c r="F8286">
        <v>5</v>
      </c>
      <c r="G8286">
        <v>500</v>
      </c>
      <c r="H8286">
        <f t="shared" si="129"/>
        <v>2500</v>
      </c>
      <c r="I8286">
        <v>350</v>
      </c>
      <c r="J8286">
        <f>I8286*F8286</f>
        <v>1750</v>
      </c>
      <c r="K8286">
        <f>G8286-I8286</f>
        <v>150</v>
      </c>
      <c r="L8286">
        <f>K8286*F8286</f>
        <v>750</v>
      </c>
      <c r="M8286" t="s">
        <v>44</v>
      </c>
      <c r="N8286" t="s">
        <v>45</v>
      </c>
      <c r="O8286" t="s">
        <v>22</v>
      </c>
    </row>
    <row r="8287" spans="1:15" x14ac:dyDescent="0.3">
      <c r="A8287">
        <v>9285</v>
      </c>
      <c r="B8287" s="1">
        <v>45633</v>
      </c>
      <c r="C8287" t="s">
        <v>8351</v>
      </c>
      <c r="D8287" t="s">
        <v>28</v>
      </c>
      <c r="E8287" t="s">
        <v>65</v>
      </c>
      <c r="F8287">
        <v>3</v>
      </c>
      <c r="G8287">
        <v>150</v>
      </c>
      <c r="H8287">
        <f t="shared" si="129"/>
        <v>450</v>
      </c>
      <c r="I8287">
        <v>105</v>
      </c>
      <c r="J8287">
        <f>I8287*F8287</f>
        <v>315</v>
      </c>
      <c r="K8287">
        <f>G8287-I8287</f>
        <v>45</v>
      </c>
      <c r="L8287">
        <f>K8287*F8287</f>
        <v>135</v>
      </c>
      <c r="M8287" t="s">
        <v>20</v>
      </c>
      <c r="N8287" t="s">
        <v>21</v>
      </c>
      <c r="O8287" t="s">
        <v>38</v>
      </c>
    </row>
    <row r="8288" spans="1:15" x14ac:dyDescent="0.3">
      <c r="A8288">
        <v>9286</v>
      </c>
      <c r="B8288" s="1">
        <v>45415</v>
      </c>
      <c r="C8288" t="s">
        <v>8352</v>
      </c>
      <c r="D8288" t="s">
        <v>18</v>
      </c>
      <c r="E8288" t="s">
        <v>19</v>
      </c>
      <c r="F8288">
        <v>2</v>
      </c>
      <c r="G8288">
        <v>50</v>
      </c>
      <c r="H8288">
        <f t="shared" si="129"/>
        <v>100</v>
      </c>
      <c r="I8288">
        <v>35</v>
      </c>
      <c r="J8288">
        <f>I8288*F8288</f>
        <v>70</v>
      </c>
      <c r="K8288">
        <f>G8288-I8288</f>
        <v>15</v>
      </c>
      <c r="L8288">
        <f>K8288*F8288</f>
        <v>30</v>
      </c>
      <c r="M8288" t="s">
        <v>88</v>
      </c>
      <c r="N8288" t="s">
        <v>45</v>
      </c>
      <c r="O8288" t="s">
        <v>26</v>
      </c>
    </row>
    <row r="8289" spans="1:15" x14ac:dyDescent="0.3">
      <c r="A8289">
        <v>9287</v>
      </c>
      <c r="B8289" s="1">
        <v>45552</v>
      </c>
      <c r="C8289" t="s">
        <v>8353</v>
      </c>
      <c r="D8289" t="s">
        <v>12</v>
      </c>
      <c r="E8289" t="s">
        <v>75</v>
      </c>
      <c r="F8289">
        <v>3</v>
      </c>
      <c r="G8289">
        <v>20</v>
      </c>
      <c r="H8289">
        <f t="shared" si="129"/>
        <v>60</v>
      </c>
      <c r="I8289">
        <v>14</v>
      </c>
      <c r="J8289">
        <f>I8289*F8289</f>
        <v>42</v>
      </c>
      <c r="K8289">
        <f>G8289-I8289</f>
        <v>6</v>
      </c>
      <c r="L8289">
        <f>K8289*F8289</f>
        <v>18</v>
      </c>
      <c r="M8289" t="s">
        <v>44</v>
      </c>
      <c r="N8289" t="s">
        <v>45</v>
      </c>
      <c r="O8289" t="s">
        <v>16</v>
      </c>
    </row>
    <row r="8290" spans="1:15" x14ac:dyDescent="0.3">
      <c r="A8290">
        <v>9288</v>
      </c>
      <c r="B8290" s="1">
        <v>45321</v>
      </c>
      <c r="C8290" t="s">
        <v>8354</v>
      </c>
      <c r="D8290" t="s">
        <v>35</v>
      </c>
      <c r="E8290" t="s">
        <v>36</v>
      </c>
      <c r="F8290">
        <v>9</v>
      </c>
      <c r="G8290">
        <v>60</v>
      </c>
      <c r="H8290">
        <f t="shared" si="129"/>
        <v>540</v>
      </c>
      <c r="I8290">
        <v>42</v>
      </c>
      <c r="J8290">
        <f>I8290*F8290</f>
        <v>378</v>
      </c>
      <c r="K8290">
        <f>G8290-I8290</f>
        <v>18</v>
      </c>
      <c r="L8290">
        <f>K8290*F8290</f>
        <v>162</v>
      </c>
      <c r="M8290" t="s">
        <v>79</v>
      </c>
      <c r="N8290" t="s">
        <v>31</v>
      </c>
      <c r="O8290" t="s">
        <v>38</v>
      </c>
    </row>
    <row r="8291" spans="1:15" x14ac:dyDescent="0.3">
      <c r="A8291">
        <v>9289</v>
      </c>
      <c r="B8291" s="1">
        <v>45624</v>
      </c>
      <c r="C8291" t="s">
        <v>8355</v>
      </c>
      <c r="D8291" t="s">
        <v>35</v>
      </c>
      <c r="E8291" t="s">
        <v>36</v>
      </c>
      <c r="F8291">
        <v>6</v>
      </c>
      <c r="G8291">
        <v>60</v>
      </c>
      <c r="H8291">
        <f t="shared" si="129"/>
        <v>360</v>
      </c>
      <c r="I8291">
        <v>42</v>
      </c>
      <c r="J8291">
        <f>I8291*F8291</f>
        <v>252</v>
      </c>
      <c r="K8291">
        <f>G8291-I8291</f>
        <v>18</v>
      </c>
      <c r="L8291">
        <f>K8291*F8291</f>
        <v>108</v>
      </c>
      <c r="M8291" t="s">
        <v>24</v>
      </c>
      <c r="N8291" t="s">
        <v>25</v>
      </c>
      <c r="O8291" t="s">
        <v>46</v>
      </c>
    </row>
    <row r="8292" spans="1:15" x14ac:dyDescent="0.3">
      <c r="A8292">
        <v>9290</v>
      </c>
      <c r="B8292" s="1">
        <v>45346</v>
      </c>
      <c r="C8292" t="s">
        <v>8356</v>
      </c>
      <c r="D8292" t="s">
        <v>28</v>
      </c>
      <c r="E8292" t="s">
        <v>73</v>
      </c>
      <c r="F8292">
        <v>5</v>
      </c>
      <c r="G8292">
        <v>500</v>
      </c>
      <c r="H8292">
        <f t="shared" si="129"/>
        <v>2500</v>
      </c>
      <c r="I8292">
        <v>350</v>
      </c>
      <c r="J8292">
        <f>I8292*F8292</f>
        <v>1750</v>
      </c>
      <c r="K8292">
        <f>G8292-I8292</f>
        <v>150</v>
      </c>
      <c r="L8292">
        <f>K8292*F8292</f>
        <v>750</v>
      </c>
      <c r="M8292" t="s">
        <v>61</v>
      </c>
      <c r="N8292" t="s">
        <v>45</v>
      </c>
      <c r="O8292" t="s">
        <v>26</v>
      </c>
    </row>
    <row r="8293" spans="1:15" x14ac:dyDescent="0.3">
      <c r="A8293">
        <v>9291</v>
      </c>
      <c r="B8293" s="1">
        <v>45364</v>
      </c>
      <c r="C8293" t="s">
        <v>8357</v>
      </c>
      <c r="D8293" t="s">
        <v>18</v>
      </c>
      <c r="E8293" t="s">
        <v>82</v>
      </c>
      <c r="F8293">
        <v>2</v>
      </c>
      <c r="G8293">
        <v>80</v>
      </c>
      <c r="H8293">
        <f t="shared" si="129"/>
        <v>160</v>
      </c>
      <c r="I8293">
        <v>56</v>
      </c>
      <c r="J8293">
        <f>I8293*F8293</f>
        <v>112</v>
      </c>
      <c r="K8293">
        <f>G8293-I8293</f>
        <v>24</v>
      </c>
      <c r="L8293">
        <f>K8293*F8293</f>
        <v>48</v>
      </c>
      <c r="M8293" t="s">
        <v>88</v>
      </c>
      <c r="N8293" t="s">
        <v>45</v>
      </c>
      <c r="O8293" t="s">
        <v>26</v>
      </c>
    </row>
    <row r="8294" spans="1:15" x14ac:dyDescent="0.3">
      <c r="A8294">
        <v>9292</v>
      </c>
      <c r="B8294" s="1">
        <v>45566</v>
      </c>
      <c r="C8294" t="s">
        <v>8358</v>
      </c>
      <c r="D8294" t="s">
        <v>35</v>
      </c>
      <c r="E8294" t="s">
        <v>41</v>
      </c>
      <c r="F8294">
        <v>2</v>
      </c>
      <c r="G8294">
        <v>30</v>
      </c>
      <c r="H8294">
        <f t="shared" si="129"/>
        <v>60</v>
      </c>
      <c r="I8294">
        <v>21</v>
      </c>
      <c r="J8294">
        <f>I8294*F8294</f>
        <v>42</v>
      </c>
      <c r="K8294">
        <f>G8294-I8294</f>
        <v>9</v>
      </c>
      <c r="L8294">
        <f>K8294*F8294</f>
        <v>18</v>
      </c>
      <c r="M8294" t="s">
        <v>42</v>
      </c>
      <c r="N8294" t="s">
        <v>31</v>
      </c>
      <c r="O8294" t="s">
        <v>16</v>
      </c>
    </row>
    <row r="8295" spans="1:15" x14ac:dyDescent="0.3">
      <c r="A8295">
        <v>9293</v>
      </c>
      <c r="B8295" s="1">
        <v>45506</v>
      </c>
      <c r="C8295" t="s">
        <v>8359</v>
      </c>
      <c r="D8295" t="s">
        <v>35</v>
      </c>
      <c r="E8295" t="s">
        <v>68</v>
      </c>
      <c r="F8295">
        <v>4</v>
      </c>
      <c r="G8295">
        <v>40</v>
      </c>
      <c r="H8295">
        <f t="shared" si="129"/>
        <v>160</v>
      </c>
      <c r="I8295">
        <v>28</v>
      </c>
      <c r="J8295">
        <f>I8295*F8295</f>
        <v>112</v>
      </c>
      <c r="K8295">
        <f>G8295-I8295</f>
        <v>12</v>
      </c>
      <c r="L8295">
        <f>K8295*F8295</f>
        <v>48</v>
      </c>
      <c r="M8295" t="s">
        <v>33</v>
      </c>
      <c r="N8295" t="s">
        <v>25</v>
      </c>
      <c r="O8295" t="s">
        <v>46</v>
      </c>
    </row>
    <row r="8296" spans="1:15" x14ac:dyDescent="0.3">
      <c r="A8296">
        <v>9294</v>
      </c>
      <c r="B8296" s="1">
        <v>45362</v>
      </c>
      <c r="C8296" t="s">
        <v>8360</v>
      </c>
      <c r="D8296" t="s">
        <v>35</v>
      </c>
      <c r="E8296" t="s">
        <v>68</v>
      </c>
      <c r="F8296">
        <v>6</v>
      </c>
      <c r="G8296">
        <v>40</v>
      </c>
      <c r="H8296">
        <f t="shared" si="129"/>
        <v>240</v>
      </c>
      <c r="I8296">
        <v>28</v>
      </c>
      <c r="J8296">
        <f>I8296*F8296</f>
        <v>168</v>
      </c>
      <c r="K8296">
        <f>G8296-I8296</f>
        <v>12</v>
      </c>
      <c r="L8296">
        <f>K8296*F8296</f>
        <v>72</v>
      </c>
      <c r="M8296" t="s">
        <v>24</v>
      </c>
      <c r="N8296" t="s">
        <v>25</v>
      </c>
      <c r="O8296" t="s">
        <v>16</v>
      </c>
    </row>
    <row r="8297" spans="1:15" x14ac:dyDescent="0.3">
      <c r="A8297">
        <v>9295</v>
      </c>
      <c r="B8297" s="1">
        <v>45612</v>
      </c>
      <c r="C8297" t="s">
        <v>8361</v>
      </c>
      <c r="D8297" t="s">
        <v>35</v>
      </c>
      <c r="E8297" t="s">
        <v>41</v>
      </c>
      <c r="F8297">
        <v>2</v>
      </c>
      <c r="G8297">
        <v>30</v>
      </c>
      <c r="H8297">
        <f t="shared" si="129"/>
        <v>60</v>
      </c>
      <c r="I8297">
        <v>21</v>
      </c>
      <c r="J8297">
        <f>I8297*F8297</f>
        <v>42</v>
      </c>
      <c r="K8297">
        <f>G8297-I8297</f>
        <v>9</v>
      </c>
      <c r="L8297">
        <f>K8297*F8297</f>
        <v>18</v>
      </c>
      <c r="M8297" t="s">
        <v>53</v>
      </c>
      <c r="N8297" t="s">
        <v>31</v>
      </c>
      <c r="O8297" t="s">
        <v>22</v>
      </c>
    </row>
    <row r="8298" spans="1:15" x14ac:dyDescent="0.3">
      <c r="A8298">
        <v>9296</v>
      </c>
      <c r="B8298" s="1">
        <v>45424</v>
      </c>
      <c r="C8298" t="s">
        <v>8362</v>
      </c>
      <c r="D8298" t="s">
        <v>35</v>
      </c>
      <c r="E8298" t="s">
        <v>36</v>
      </c>
      <c r="F8298">
        <v>7</v>
      </c>
      <c r="G8298">
        <v>60</v>
      </c>
      <c r="H8298">
        <f t="shared" si="129"/>
        <v>420</v>
      </c>
      <c r="I8298">
        <v>42</v>
      </c>
      <c r="J8298">
        <f>I8298*F8298</f>
        <v>294</v>
      </c>
      <c r="K8298">
        <f>G8298-I8298</f>
        <v>18</v>
      </c>
      <c r="L8298">
        <f>K8298*F8298</f>
        <v>126</v>
      </c>
      <c r="M8298" t="s">
        <v>91</v>
      </c>
      <c r="N8298" t="s">
        <v>45</v>
      </c>
      <c r="O8298" t="s">
        <v>16</v>
      </c>
    </row>
    <row r="8299" spans="1:15" x14ac:dyDescent="0.3">
      <c r="A8299">
        <v>9297</v>
      </c>
      <c r="B8299" s="1">
        <v>45597</v>
      </c>
      <c r="C8299" t="s">
        <v>8363</v>
      </c>
      <c r="D8299" t="s">
        <v>70</v>
      </c>
      <c r="E8299" t="s">
        <v>106</v>
      </c>
      <c r="F8299">
        <v>9</v>
      </c>
      <c r="G8299">
        <v>1000</v>
      </c>
      <c r="H8299">
        <f t="shared" si="129"/>
        <v>9000</v>
      </c>
      <c r="I8299">
        <v>700</v>
      </c>
      <c r="J8299">
        <f>I8299*F8299</f>
        <v>6300</v>
      </c>
      <c r="K8299">
        <f>G8299-I8299</f>
        <v>300</v>
      </c>
      <c r="L8299">
        <f>K8299*F8299</f>
        <v>2700</v>
      </c>
      <c r="M8299" t="s">
        <v>61</v>
      </c>
      <c r="N8299" t="s">
        <v>45</v>
      </c>
      <c r="O8299" t="s">
        <v>26</v>
      </c>
    </row>
    <row r="8300" spans="1:15" x14ac:dyDescent="0.3">
      <c r="A8300">
        <v>9298</v>
      </c>
      <c r="B8300" s="1">
        <v>45403</v>
      </c>
      <c r="C8300" t="s">
        <v>8364</v>
      </c>
      <c r="D8300" t="s">
        <v>70</v>
      </c>
      <c r="E8300" t="s">
        <v>106</v>
      </c>
      <c r="F8300">
        <v>9</v>
      </c>
      <c r="G8300">
        <v>1000</v>
      </c>
      <c r="H8300">
        <f t="shared" si="129"/>
        <v>9000</v>
      </c>
      <c r="I8300">
        <v>700</v>
      </c>
      <c r="J8300">
        <f>I8300*F8300</f>
        <v>6300</v>
      </c>
      <c r="K8300">
        <f>G8300-I8300</f>
        <v>300</v>
      </c>
      <c r="L8300">
        <f>K8300*F8300</f>
        <v>2700</v>
      </c>
      <c r="M8300" t="s">
        <v>111</v>
      </c>
      <c r="N8300" t="s">
        <v>15</v>
      </c>
      <c r="O8300" t="s">
        <v>22</v>
      </c>
    </row>
    <row r="8301" spans="1:15" x14ac:dyDescent="0.3">
      <c r="A8301">
        <v>9299</v>
      </c>
      <c r="B8301" s="1">
        <v>45599</v>
      </c>
      <c r="C8301" t="s">
        <v>8365</v>
      </c>
      <c r="D8301" t="s">
        <v>28</v>
      </c>
      <c r="E8301" t="s">
        <v>65</v>
      </c>
      <c r="F8301">
        <v>2</v>
      </c>
      <c r="G8301">
        <v>150</v>
      </c>
      <c r="H8301">
        <f t="shared" si="129"/>
        <v>300</v>
      </c>
      <c r="I8301">
        <v>105</v>
      </c>
      <c r="J8301">
        <f>I8301*F8301</f>
        <v>210</v>
      </c>
      <c r="K8301">
        <f>G8301-I8301</f>
        <v>45</v>
      </c>
      <c r="L8301">
        <f>K8301*F8301</f>
        <v>90</v>
      </c>
      <c r="M8301" t="s">
        <v>48</v>
      </c>
      <c r="N8301" t="s">
        <v>15</v>
      </c>
      <c r="O8301" t="s">
        <v>22</v>
      </c>
    </row>
    <row r="8302" spans="1:15" x14ac:dyDescent="0.3">
      <c r="A8302">
        <v>9300</v>
      </c>
      <c r="B8302" s="1">
        <v>45488</v>
      </c>
      <c r="C8302" t="s">
        <v>8366</v>
      </c>
      <c r="D8302" t="s">
        <v>35</v>
      </c>
      <c r="E8302" t="s">
        <v>36</v>
      </c>
      <c r="F8302">
        <v>7</v>
      </c>
      <c r="G8302">
        <v>60</v>
      </c>
      <c r="H8302">
        <f t="shared" si="129"/>
        <v>420</v>
      </c>
      <c r="I8302">
        <v>42</v>
      </c>
      <c r="J8302">
        <f>I8302*F8302</f>
        <v>294</v>
      </c>
      <c r="K8302">
        <f>G8302-I8302</f>
        <v>18</v>
      </c>
      <c r="L8302">
        <f>K8302*F8302</f>
        <v>126</v>
      </c>
      <c r="M8302" t="s">
        <v>48</v>
      </c>
      <c r="N8302" t="s">
        <v>15</v>
      </c>
      <c r="O8302" t="s">
        <v>38</v>
      </c>
    </row>
    <row r="8303" spans="1:15" x14ac:dyDescent="0.3">
      <c r="A8303">
        <v>9301</v>
      </c>
      <c r="B8303" s="1">
        <v>45571</v>
      </c>
      <c r="C8303" t="s">
        <v>8367</v>
      </c>
      <c r="D8303" t="s">
        <v>35</v>
      </c>
      <c r="E8303" t="s">
        <v>41</v>
      </c>
      <c r="F8303">
        <v>10</v>
      </c>
      <c r="G8303">
        <v>30</v>
      </c>
      <c r="H8303">
        <f t="shared" si="129"/>
        <v>300</v>
      </c>
      <c r="I8303">
        <v>21</v>
      </c>
      <c r="J8303">
        <f>I8303*F8303</f>
        <v>210</v>
      </c>
      <c r="K8303">
        <f>G8303-I8303</f>
        <v>9</v>
      </c>
      <c r="L8303">
        <f>K8303*F8303</f>
        <v>90</v>
      </c>
      <c r="M8303" t="s">
        <v>55</v>
      </c>
      <c r="N8303" t="s">
        <v>25</v>
      </c>
      <c r="O8303" t="s">
        <v>16</v>
      </c>
    </row>
    <row r="8304" spans="1:15" x14ac:dyDescent="0.3">
      <c r="A8304">
        <v>9302</v>
      </c>
      <c r="B8304" s="1">
        <v>45315</v>
      </c>
      <c r="C8304" t="s">
        <v>8368</v>
      </c>
      <c r="D8304" t="s">
        <v>70</v>
      </c>
      <c r="E8304" t="s">
        <v>106</v>
      </c>
      <c r="F8304">
        <v>6</v>
      </c>
      <c r="G8304">
        <v>1000</v>
      </c>
      <c r="H8304">
        <f t="shared" si="129"/>
        <v>6000</v>
      </c>
      <c r="I8304">
        <v>700</v>
      </c>
      <c r="J8304">
        <f>I8304*F8304</f>
        <v>4200</v>
      </c>
      <c r="K8304">
        <f>G8304-I8304</f>
        <v>300</v>
      </c>
      <c r="L8304">
        <f>K8304*F8304</f>
        <v>1800</v>
      </c>
      <c r="M8304" t="s">
        <v>61</v>
      </c>
      <c r="N8304" t="s">
        <v>45</v>
      </c>
      <c r="O8304" t="s">
        <v>16</v>
      </c>
    </row>
    <row r="8305" spans="1:15" x14ac:dyDescent="0.3">
      <c r="A8305">
        <v>9303</v>
      </c>
      <c r="B8305" s="1">
        <v>45444</v>
      </c>
      <c r="C8305" t="s">
        <v>8369</v>
      </c>
      <c r="D8305" t="s">
        <v>12</v>
      </c>
      <c r="E8305" t="s">
        <v>58</v>
      </c>
      <c r="F8305">
        <v>7</v>
      </c>
      <c r="G8305">
        <v>30</v>
      </c>
      <c r="H8305">
        <f t="shared" si="129"/>
        <v>210</v>
      </c>
      <c r="I8305">
        <v>21</v>
      </c>
      <c r="J8305">
        <f>I8305*F8305</f>
        <v>147</v>
      </c>
      <c r="K8305">
        <f>G8305-I8305</f>
        <v>9</v>
      </c>
      <c r="L8305">
        <f>K8305*F8305</f>
        <v>63</v>
      </c>
      <c r="M8305" t="s">
        <v>14</v>
      </c>
      <c r="N8305" t="s">
        <v>15</v>
      </c>
      <c r="O8305" t="s">
        <v>38</v>
      </c>
    </row>
    <row r="8306" spans="1:15" x14ac:dyDescent="0.3">
      <c r="A8306">
        <v>9304</v>
      </c>
      <c r="B8306" s="1">
        <v>45343</v>
      </c>
      <c r="C8306" t="s">
        <v>8370</v>
      </c>
      <c r="D8306" t="s">
        <v>12</v>
      </c>
      <c r="E8306" t="s">
        <v>75</v>
      </c>
      <c r="F8306">
        <v>9</v>
      </c>
      <c r="G8306">
        <v>20</v>
      </c>
      <c r="H8306">
        <f t="shared" si="129"/>
        <v>180</v>
      </c>
      <c r="I8306">
        <v>14</v>
      </c>
      <c r="J8306">
        <f>I8306*F8306</f>
        <v>126</v>
      </c>
      <c r="K8306">
        <f>G8306-I8306</f>
        <v>6</v>
      </c>
      <c r="L8306">
        <f>K8306*F8306</f>
        <v>54</v>
      </c>
      <c r="M8306" t="s">
        <v>20</v>
      </c>
      <c r="N8306" t="s">
        <v>21</v>
      </c>
      <c r="O8306" t="s">
        <v>22</v>
      </c>
    </row>
    <row r="8307" spans="1:15" x14ac:dyDescent="0.3">
      <c r="A8307">
        <v>9305</v>
      </c>
      <c r="B8307" s="1">
        <v>45302</v>
      </c>
      <c r="C8307" t="s">
        <v>8371</v>
      </c>
      <c r="D8307" t="s">
        <v>28</v>
      </c>
      <c r="E8307" t="s">
        <v>73</v>
      </c>
      <c r="F8307">
        <v>1</v>
      </c>
      <c r="G8307">
        <v>500</v>
      </c>
      <c r="H8307">
        <f t="shared" si="129"/>
        <v>500</v>
      </c>
      <c r="I8307">
        <v>350</v>
      </c>
      <c r="J8307">
        <f>I8307*F8307</f>
        <v>350</v>
      </c>
      <c r="K8307">
        <f>G8307-I8307</f>
        <v>150</v>
      </c>
      <c r="L8307">
        <f>K8307*F8307</f>
        <v>150</v>
      </c>
      <c r="M8307" t="s">
        <v>63</v>
      </c>
      <c r="N8307" t="s">
        <v>21</v>
      </c>
      <c r="O8307" t="s">
        <v>22</v>
      </c>
    </row>
    <row r="8308" spans="1:15" x14ac:dyDescent="0.3">
      <c r="A8308">
        <v>9306</v>
      </c>
      <c r="B8308" s="1">
        <v>45649</v>
      </c>
      <c r="C8308" t="s">
        <v>8372</v>
      </c>
      <c r="D8308" t="s">
        <v>18</v>
      </c>
      <c r="E8308" t="s">
        <v>82</v>
      </c>
      <c r="F8308">
        <v>10</v>
      </c>
      <c r="G8308">
        <v>80</v>
      </c>
      <c r="H8308">
        <f t="shared" si="129"/>
        <v>800</v>
      </c>
      <c r="I8308">
        <v>56</v>
      </c>
      <c r="J8308">
        <f>I8308*F8308</f>
        <v>560</v>
      </c>
      <c r="K8308">
        <f>G8308-I8308</f>
        <v>24</v>
      </c>
      <c r="L8308">
        <f>K8308*F8308</f>
        <v>240</v>
      </c>
      <c r="M8308" t="s">
        <v>130</v>
      </c>
      <c r="N8308" t="s">
        <v>21</v>
      </c>
      <c r="O8308" t="s">
        <v>16</v>
      </c>
    </row>
    <row r="8309" spans="1:15" x14ac:dyDescent="0.3">
      <c r="A8309">
        <v>9307</v>
      </c>
      <c r="B8309" s="1">
        <v>45558</v>
      </c>
      <c r="C8309" t="s">
        <v>8373</v>
      </c>
      <c r="D8309" t="s">
        <v>18</v>
      </c>
      <c r="E8309" t="s">
        <v>19</v>
      </c>
      <c r="F8309">
        <v>10</v>
      </c>
      <c r="G8309">
        <v>50</v>
      </c>
      <c r="H8309">
        <f t="shared" si="129"/>
        <v>500</v>
      </c>
      <c r="I8309">
        <v>35</v>
      </c>
      <c r="J8309">
        <f>I8309*F8309</f>
        <v>350</v>
      </c>
      <c r="K8309">
        <f>G8309-I8309</f>
        <v>15</v>
      </c>
      <c r="L8309">
        <f>K8309*F8309</f>
        <v>150</v>
      </c>
      <c r="M8309" t="s">
        <v>42</v>
      </c>
      <c r="N8309" t="s">
        <v>31</v>
      </c>
      <c r="O8309" t="s">
        <v>38</v>
      </c>
    </row>
    <row r="8310" spans="1:15" x14ac:dyDescent="0.3">
      <c r="A8310">
        <v>9308</v>
      </c>
      <c r="B8310" s="1">
        <v>45486</v>
      </c>
      <c r="C8310" t="s">
        <v>8374</v>
      </c>
      <c r="D8310" t="s">
        <v>70</v>
      </c>
      <c r="E8310" t="s">
        <v>106</v>
      </c>
      <c r="F8310">
        <v>7</v>
      </c>
      <c r="G8310">
        <v>1000</v>
      </c>
      <c r="H8310">
        <f t="shared" si="129"/>
        <v>7000</v>
      </c>
      <c r="I8310">
        <v>700</v>
      </c>
      <c r="J8310">
        <f>I8310*F8310</f>
        <v>4900</v>
      </c>
      <c r="K8310">
        <f>G8310-I8310</f>
        <v>300</v>
      </c>
      <c r="L8310">
        <f>K8310*F8310</f>
        <v>2100</v>
      </c>
      <c r="M8310" t="s">
        <v>180</v>
      </c>
      <c r="N8310" t="s">
        <v>31</v>
      </c>
      <c r="O8310" t="s">
        <v>26</v>
      </c>
    </row>
    <row r="8311" spans="1:15" x14ac:dyDescent="0.3">
      <c r="A8311">
        <v>9309</v>
      </c>
      <c r="B8311" s="1">
        <v>45612</v>
      </c>
      <c r="C8311" t="s">
        <v>8375</v>
      </c>
      <c r="D8311" t="s">
        <v>12</v>
      </c>
      <c r="E8311" t="s">
        <v>75</v>
      </c>
      <c r="F8311">
        <v>9</v>
      </c>
      <c r="G8311">
        <v>20</v>
      </c>
      <c r="H8311">
        <f t="shared" si="129"/>
        <v>180</v>
      </c>
      <c r="I8311">
        <v>14</v>
      </c>
      <c r="J8311">
        <f>I8311*F8311</f>
        <v>126</v>
      </c>
      <c r="K8311">
        <f>G8311-I8311</f>
        <v>6</v>
      </c>
      <c r="L8311">
        <f>K8311*F8311</f>
        <v>54</v>
      </c>
      <c r="M8311" t="s">
        <v>42</v>
      </c>
      <c r="N8311" t="s">
        <v>31</v>
      </c>
      <c r="O8311" t="s">
        <v>16</v>
      </c>
    </row>
    <row r="8312" spans="1:15" x14ac:dyDescent="0.3">
      <c r="A8312">
        <v>9310</v>
      </c>
      <c r="B8312" s="1">
        <v>45318</v>
      </c>
      <c r="C8312" t="s">
        <v>8376</v>
      </c>
      <c r="D8312" t="s">
        <v>18</v>
      </c>
      <c r="E8312" t="s">
        <v>50</v>
      </c>
      <c r="F8312">
        <v>8</v>
      </c>
      <c r="G8312">
        <v>20</v>
      </c>
      <c r="H8312">
        <f t="shared" si="129"/>
        <v>160</v>
      </c>
      <c r="I8312">
        <v>14</v>
      </c>
      <c r="J8312">
        <f>I8312*F8312</f>
        <v>112</v>
      </c>
      <c r="K8312">
        <f>G8312-I8312</f>
        <v>6</v>
      </c>
      <c r="L8312">
        <f>K8312*F8312</f>
        <v>48</v>
      </c>
      <c r="M8312" t="s">
        <v>20</v>
      </c>
      <c r="N8312" t="s">
        <v>21</v>
      </c>
      <c r="O8312" t="s">
        <v>46</v>
      </c>
    </row>
    <row r="8313" spans="1:15" x14ac:dyDescent="0.3">
      <c r="A8313">
        <v>9311</v>
      </c>
      <c r="B8313" s="1">
        <v>45578</v>
      </c>
      <c r="C8313" t="s">
        <v>8377</v>
      </c>
      <c r="D8313" t="s">
        <v>70</v>
      </c>
      <c r="E8313" t="s">
        <v>106</v>
      </c>
      <c r="F8313">
        <v>1</v>
      </c>
      <c r="G8313">
        <v>1000</v>
      </c>
      <c r="H8313">
        <f t="shared" si="129"/>
        <v>1000</v>
      </c>
      <c r="I8313">
        <v>700</v>
      </c>
      <c r="J8313">
        <f>I8313*F8313</f>
        <v>700</v>
      </c>
      <c r="K8313">
        <f>G8313-I8313</f>
        <v>300</v>
      </c>
      <c r="L8313">
        <f>K8313*F8313</f>
        <v>300</v>
      </c>
      <c r="M8313" t="s">
        <v>79</v>
      </c>
      <c r="N8313" t="s">
        <v>31</v>
      </c>
      <c r="O8313" t="s">
        <v>46</v>
      </c>
    </row>
    <row r="8314" spans="1:15" x14ac:dyDescent="0.3">
      <c r="A8314">
        <v>9312</v>
      </c>
      <c r="B8314" s="1">
        <v>45520</v>
      </c>
      <c r="C8314" t="s">
        <v>8378</v>
      </c>
      <c r="D8314" t="s">
        <v>35</v>
      </c>
      <c r="E8314" t="s">
        <v>68</v>
      </c>
      <c r="F8314">
        <v>8</v>
      </c>
      <c r="G8314">
        <v>40</v>
      </c>
      <c r="H8314">
        <f t="shared" si="129"/>
        <v>320</v>
      </c>
      <c r="I8314">
        <v>28</v>
      </c>
      <c r="J8314">
        <f>I8314*F8314</f>
        <v>224</v>
      </c>
      <c r="K8314">
        <f>G8314-I8314</f>
        <v>12</v>
      </c>
      <c r="L8314">
        <f>K8314*F8314</f>
        <v>96</v>
      </c>
      <c r="M8314" t="s">
        <v>94</v>
      </c>
      <c r="N8314" t="s">
        <v>25</v>
      </c>
      <c r="O8314" t="s">
        <v>26</v>
      </c>
    </row>
    <row r="8315" spans="1:15" x14ac:dyDescent="0.3">
      <c r="A8315">
        <v>9313</v>
      </c>
      <c r="B8315" s="1">
        <v>45536</v>
      </c>
      <c r="C8315" t="s">
        <v>8379</v>
      </c>
      <c r="D8315" t="s">
        <v>70</v>
      </c>
      <c r="E8315" t="s">
        <v>71</v>
      </c>
      <c r="F8315">
        <v>9</v>
      </c>
      <c r="G8315">
        <v>700</v>
      </c>
      <c r="H8315">
        <f t="shared" si="129"/>
        <v>6300</v>
      </c>
      <c r="I8315">
        <v>489.99999999999989</v>
      </c>
      <c r="J8315">
        <f>I8315*F8315</f>
        <v>4409.9999999999991</v>
      </c>
      <c r="K8315">
        <f>G8315-I8315</f>
        <v>210.00000000000011</v>
      </c>
      <c r="L8315">
        <f>K8315*F8315</f>
        <v>1890.0000000000009</v>
      </c>
      <c r="M8315" t="s">
        <v>100</v>
      </c>
      <c r="N8315" t="s">
        <v>21</v>
      </c>
      <c r="O8315" t="s">
        <v>16</v>
      </c>
    </row>
    <row r="8316" spans="1:15" x14ac:dyDescent="0.3">
      <c r="A8316">
        <v>9314</v>
      </c>
      <c r="B8316" s="1">
        <v>45466</v>
      </c>
      <c r="C8316" t="s">
        <v>8380</v>
      </c>
      <c r="D8316" t="s">
        <v>12</v>
      </c>
      <c r="E8316" t="s">
        <v>13</v>
      </c>
      <c r="F8316">
        <v>6</v>
      </c>
      <c r="G8316">
        <v>25</v>
      </c>
      <c r="H8316">
        <f t="shared" si="129"/>
        <v>150</v>
      </c>
      <c r="I8316">
        <v>17.5</v>
      </c>
      <c r="J8316">
        <f>I8316*F8316</f>
        <v>105</v>
      </c>
      <c r="K8316">
        <f>G8316-I8316</f>
        <v>7.5</v>
      </c>
      <c r="L8316">
        <f>K8316*F8316</f>
        <v>45</v>
      </c>
      <c r="M8316" t="s">
        <v>44</v>
      </c>
      <c r="N8316" t="s">
        <v>45</v>
      </c>
      <c r="O8316" t="s">
        <v>26</v>
      </c>
    </row>
    <row r="8317" spans="1:15" x14ac:dyDescent="0.3">
      <c r="A8317">
        <v>9315</v>
      </c>
      <c r="B8317" s="1">
        <v>45365</v>
      </c>
      <c r="C8317" t="s">
        <v>8381</v>
      </c>
      <c r="D8317" t="s">
        <v>12</v>
      </c>
      <c r="E8317" t="s">
        <v>58</v>
      </c>
      <c r="F8317">
        <v>4</v>
      </c>
      <c r="G8317">
        <v>30</v>
      </c>
      <c r="H8317">
        <f t="shared" si="129"/>
        <v>120</v>
      </c>
      <c r="I8317">
        <v>21</v>
      </c>
      <c r="J8317">
        <f>I8317*F8317</f>
        <v>84</v>
      </c>
      <c r="K8317">
        <f>G8317-I8317</f>
        <v>9</v>
      </c>
      <c r="L8317">
        <f>K8317*F8317</f>
        <v>36</v>
      </c>
      <c r="M8317" t="s">
        <v>88</v>
      </c>
      <c r="N8317" t="s">
        <v>45</v>
      </c>
      <c r="O8317" t="s">
        <v>26</v>
      </c>
    </row>
    <row r="8318" spans="1:15" x14ac:dyDescent="0.3">
      <c r="A8318">
        <v>9316</v>
      </c>
      <c r="B8318" s="1">
        <v>45625</v>
      </c>
      <c r="C8318" t="s">
        <v>8382</v>
      </c>
      <c r="D8318" t="s">
        <v>35</v>
      </c>
      <c r="E8318" t="s">
        <v>41</v>
      </c>
      <c r="F8318">
        <v>5</v>
      </c>
      <c r="G8318">
        <v>30</v>
      </c>
      <c r="H8318">
        <f t="shared" si="129"/>
        <v>150</v>
      </c>
      <c r="I8318">
        <v>21</v>
      </c>
      <c r="J8318">
        <f>I8318*F8318</f>
        <v>105</v>
      </c>
      <c r="K8318">
        <f>G8318-I8318</f>
        <v>9</v>
      </c>
      <c r="L8318">
        <f>K8318*F8318</f>
        <v>45</v>
      </c>
      <c r="M8318" t="s">
        <v>42</v>
      </c>
      <c r="N8318" t="s">
        <v>31</v>
      </c>
      <c r="O8318" t="s">
        <v>26</v>
      </c>
    </row>
    <row r="8319" spans="1:15" x14ac:dyDescent="0.3">
      <c r="A8319">
        <v>9317</v>
      </c>
      <c r="B8319" s="1">
        <v>45622</v>
      </c>
      <c r="C8319" t="s">
        <v>8383</v>
      </c>
      <c r="D8319" t="s">
        <v>12</v>
      </c>
      <c r="E8319" t="s">
        <v>58</v>
      </c>
      <c r="F8319">
        <v>2</v>
      </c>
      <c r="G8319">
        <v>30</v>
      </c>
      <c r="H8319">
        <f t="shared" si="129"/>
        <v>60</v>
      </c>
      <c r="I8319">
        <v>21</v>
      </c>
      <c r="J8319">
        <f>I8319*F8319</f>
        <v>42</v>
      </c>
      <c r="K8319">
        <f>G8319-I8319</f>
        <v>9</v>
      </c>
      <c r="L8319">
        <f>K8319*F8319</f>
        <v>18</v>
      </c>
      <c r="M8319" t="s">
        <v>14</v>
      </c>
      <c r="N8319" t="s">
        <v>15</v>
      </c>
      <c r="O8319" t="s">
        <v>46</v>
      </c>
    </row>
    <row r="8320" spans="1:15" x14ac:dyDescent="0.3">
      <c r="A8320">
        <v>9318</v>
      </c>
      <c r="B8320" s="1">
        <v>45423</v>
      </c>
      <c r="C8320" t="s">
        <v>8384</v>
      </c>
      <c r="D8320" t="s">
        <v>18</v>
      </c>
      <c r="E8320" t="s">
        <v>19</v>
      </c>
      <c r="F8320">
        <v>4</v>
      </c>
      <c r="G8320">
        <v>50</v>
      </c>
      <c r="H8320">
        <f t="shared" si="129"/>
        <v>200</v>
      </c>
      <c r="I8320">
        <v>35</v>
      </c>
      <c r="J8320">
        <f>I8320*F8320</f>
        <v>140</v>
      </c>
      <c r="K8320">
        <f>G8320-I8320</f>
        <v>15</v>
      </c>
      <c r="L8320">
        <f>K8320*F8320</f>
        <v>60</v>
      </c>
      <c r="M8320" t="s">
        <v>171</v>
      </c>
      <c r="N8320" t="s">
        <v>21</v>
      </c>
      <c r="O8320" t="s">
        <v>38</v>
      </c>
    </row>
    <row r="8321" spans="1:15" x14ac:dyDescent="0.3">
      <c r="A8321">
        <v>9319</v>
      </c>
      <c r="B8321" s="1">
        <v>45318</v>
      </c>
      <c r="C8321" t="s">
        <v>8385</v>
      </c>
      <c r="D8321" t="s">
        <v>28</v>
      </c>
      <c r="E8321" t="s">
        <v>29</v>
      </c>
      <c r="F8321">
        <v>2</v>
      </c>
      <c r="G8321">
        <v>600</v>
      </c>
      <c r="H8321">
        <f t="shared" si="129"/>
        <v>1200</v>
      </c>
      <c r="I8321">
        <v>420</v>
      </c>
      <c r="J8321">
        <f>I8321*F8321</f>
        <v>840</v>
      </c>
      <c r="K8321">
        <f>G8321-I8321</f>
        <v>180</v>
      </c>
      <c r="L8321">
        <f>K8321*F8321</f>
        <v>360</v>
      </c>
      <c r="M8321" t="s">
        <v>55</v>
      </c>
      <c r="N8321" t="s">
        <v>25</v>
      </c>
      <c r="O8321" t="s">
        <v>38</v>
      </c>
    </row>
    <row r="8322" spans="1:15" x14ac:dyDescent="0.3">
      <c r="A8322">
        <v>9320</v>
      </c>
      <c r="B8322" s="1">
        <v>45576</v>
      </c>
      <c r="C8322" t="s">
        <v>8386</v>
      </c>
      <c r="D8322" t="s">
        <v>18</v>
      </c>
      <c r="E8322" t="s">
        <v>19</v>
      </c>
      <c r="F8322">
        <v>5</v>
      </c>
      <c r="G8322">
        <v>50</v>
      </c>
      <c r="H8322">
        <f t="shared" si="129"/>
        <v>250</v>
      </c>
      <c r="I8322">
        <v>35</v>
      </c>
      <c r="J8322">
        <f>I8322*F8322</f>
        <v>175</v>
      </c>
      <c r="K8322">
        <f>G8322-I8322</f>
        <v>15</v>
      </c>
      <c r="L8322">
        <f>K8322*F8322</f>
        <v>75</v>
      </c>
      <c r="M8322" t="s">
        <v>55</v>
      </c>
      <c r="N8322" t="s">
        <v>25</v>
      </c>
      <c r="O8322" t="s">
        <v>26</v>
      </c>
    </row>
    <row r="8323" spans="1:15" x14ac:dyDescent="0.3">
      <c r="A8323">
        <v>9321</v>
      </c>
      <c r="B8323" s="1">
        <v>45327</v>
      </c>
      <c r="C8323" t="s">
        <v>8387</v>
      </c>
      <c r="D8323" t="s">
        <v>28</v>
      </c>
      <c r="E8323" t="s">
        <v>73</v>
      </c>
      <c r="F8323">
        <v>9</v>
      </c>
      <c r="G8323">
        <v>500</v>
      </c>
      <c r="H8323">
        <f t="shared" ref="H8323:H8386" si="130">G8323*F8323</f>
        <v>4500</v>
      </c>
      <c r="I8323">
        <v>350</v>
      </c>
      <c r="J8323">
        <f>I8323*F8323</f>
        <v>3150</v>
      </c>
      <c r="K8323">
        <f>G8323-I8323</f>
        <v>150</v>
      </c>
      <c r="L8323">
        <f>K8323*F8323</f>
        <v>1350</v>
      </c>
      <c r="M8323" t="s">
        <v>180</v>
      </c>
      <c r="N8323" t="s">
        <v>31</v>
      </c>
      <c r="O8323" t="s">
        <v>38</v>
      </c>
    </row>
    <row r="8324" spans="1:15" x14ac:dyDescent="0.3">
      <c r="A8324">
        <v>9322</v>
      </c>
      <c r="B8324" s="1">
        <v>45609</v>
      </c>
      <c r="C8324" t="s">
        <v>8388</v>
      </c>
      <c r="D8324" t="s">
        <v>18</v>
      </c>
      <c r="E8324" t="s">
        <v>19</v>
      </c>
      <c r="F8324">
        <v>2</v>
      </c>
      <c r="G8324">
        <v>50</v>
      </c>
      <c r="H8324">
        <f t="shared" si="130"/>
        <v>100</v>
      </c>
      <c r="I8324">
        <v>35</v>
      </c>
      <c r="J8324">
        <f>I8324*F8324</f>
        <v>70</v>
      </c>
      <c r="K8324">
        <f>G8324-I8324</f>
        <v>15</v>
      </c>
      <c r="L8324">
        <f>K8324*F8324</f>
        <v>30</v>
      </c>
      <c r="M8324" t="s">
        <v>94</v>
      </c>
      <c r="N8324" t="s">
        <v>25</v>
      </c>
      <c r="O8324" t="s">
        <v>26</v>
      </c>
    </row>
    <row r="8325" spans="1:15" x14ac:dyDescent="0.3">
      <c r="A8325">
        <v>9323</v>
      </c>
      <c r="B8325" s="1">
        <v>45609</v>
      </c>
      <c r="C8325" t="s">
        <v>8389</v>
      </c>
      <c r="D8325" t="s">
        <v>35</v>
      </c>
      <c r="E8325" t="s">
        <v>41</v>
      </c>
      <c r="F8325">
        <v>6</v>
      </c>
      <c r="G8325">
        <v>30</v>
      </c>
      <c r="H8325">
        <f t="shared" si="130"/>
        <v>180</v>
      </c>
      <c r="I8325">
        <v>21</v>
      </c>
      <c r="J8325">
        <f>I8325*F8325</f>
        <v>126</v>
      </c>
      <c r="K8325">
        <f>G8325-I8325</f>
        <v>9</v>
      </c>
      <c r="L8325">
        <f>K8325*F8325</f>
        <v>54</v>
      </c>
      <c r="M8325" t="s">
        <v>180</v>
      </c>
      <c r="N8325" t="s">
        <v>31</v>
      </c>
      <c r="O8325" t="s">
        <v>46</v>
      </c>
    </row>
    <row r="8326" spans="1:15" x14ac:dyDescent="0.3">
      <c r="A8326">
        <v>9324</v>
      </c>
      <c r="B8326" s="1">
        <v>45417</v>
      </c>
      <c r="C8326" t="s">
        <v>8390</v>
      </c>
      <c r="D8326" t="s">
        <v>12</v>
      </c>
      <c r="E8326" t="s">
        <v>13</v>
      </c>
      <c r="F8326">
        <v>4</v>
      </c>
      <c r="G8326">
        <v>25</v>
      </c>
      <c r="H8326">
        <f t="shared" si="130"/>
        <v>100</v>
      </c>
      <c r="I8326">
        <v>17.5</v>
      </c>
      <c r="J8326">
        <f>I8326*F8326</f>
        <v>70</v>
      </c>
      <c r="K8326">
        <f>G8326-I8326</f>
        <v>7.5</v>
      </c>
      <c r="L8326">
        <f>K8326*F8326</f>
        <v>30</v>
      </c>
      <c r="M8326" t="s">
        <v>20</v>
      </c>
      <c r="N8326" t="s">
        <v>21</v>
      </c>
      <c r="O8326" t="s">
        <v>38</v>
      </c>
    </row>
    <row r="8327" spans="1:15" x14ac:dyDescent="0.3">
      <c r="A8327">
        <v>9325</v>
      </c>
      <c r="B8327" s="1">
        <v>45496</v>
      </c>
      <c r="C8327" t="s">
        <v>8391</v>
      </c>
      <c r="D8327" t="s">
        <v>28</v>
      </c>
      <c r="E8327" t="s">
        <v>65</v>
      </c>
      <c r="F8327">
        <v>3</v>
      </c>
      <c r="G8327">
        <v>150</v>
      </c>
      <c r="H8327">
        <f t="shared" si="130"/>
        <v>450</v>
      </c>
      <c r="I8327">
        <v>105</v>
      </c>
      <c r="J8327">
        <f>I8327*F8327</f>
        <v>315</v>
      </c>
      <c r="K8327">
        <f>G8327-I8327</f>
        <v>45</v>
      </c>
      <c r="L8327">
        <f>K8327*F8327</f>
        <v>135</v>
      </c>
      <c r="M8327" t="s">
        <v>94</v>
      </c>
      <c r="N8327" t="s">
        <v>25</v>
      </c>
      <c r="O8327" t="s">
        <v>22</v>
      </c>
    </row>
    <row r="8328" spans="1:15" x14ac:dyDescent="0.3">
      <c r="A8328">
        <v>9326</v>
      </c>
      <c r="B8328" s="1">
        <v>45585</v>
      </c>
      <c r="C8328" t="s">
        <v>8392</v>
      </c>
      <c r="D8328" t="s">
        <v>18</v>
      </c>
      <c r="E8328" t="s">
        <v>50</v>
      </c>
      <c r="F8328">
        <v>5</v>
      </c>
      <c r="G8328">
        <v>20</v>
      </c>
      <c r="H8328">
        <f t="shared" si="130"/>
        <v>100</v>
      </c>
      <c r="I8328">
        <v>14</v>
      </c>
      <c r="J8328">
        <f>I8328*F8328</f>
        <v>70</v>
      </c>
      <c r="K8328">
        <f>G8328-I8328</f>
        <v>6</v>
      </c>
      <c r="L8328">
        <f>K8328*F8328</f>
        <v>30</v>
      </c>
      <c r="M8328" t="s">
        <v>130</v>
      </c>
      <c r="N8328" t="s">
        <v>21</v>
      </c>
      <c r="O8328" t="s">
        <v>46</v>
      </c>
    </row>
    <row r="8329" spans="1:15" x14ac:dyDescent="0.3">
      <c r="A8329">
        <v>9327</v>
      </c>
      <c r="B8329" s="1">
        <v>45583</v>
      </c>
      <c r="C8329" t="s">
        <v>8393</v>
      </c>
      <c r="D8329" t="s">
        <v>70</v>
      </c>
      <c r="E8329" t="s">
        <v>71</v>
      </c>
      <c r="F8329">
        <v>9</v>
      </c>
      <c r="G8329">
        <v>700</v>
      </c>
      <c r="H8329">
        <f t="shared" si="130"/>
        <v>6300</v>
      </c>
      <c r="I8329">
        <v>489.99999999999989</v>
      </c>
      <c r="J8329">
        <f>I8329*F8329</f>
        <v>4409.9999999999991</v>
      </c>
      <c r="K8329">
        <f>G8329-I8329</f>
        <v>210.00000000000011</v>
      </c>
      <c r="L8329">
        <f>K8329*F8329</f>
        <v>1890.0000000000009</v>
      </c>
      <c r="M8329" t="s">
        <v>48</v>
      </c>
      <c r="N8329" t="s">
        <v>15</v>
      </c>
      <c r="O8329" t="s">
        <v>22</v>
      </c>
    </row>
    <row r="8330" spans="1:15" x14ac:dyDescent="0.3">
      <c r="A8330">
        <v>9328</v>
      </c>
      <c r="B8330" s="1">
        <v>45644</v>
      </c>
      <c r="C8330" t="s">
        <v>8394</v>
      </c>
      <c r="D8330" t="s">
        <v>28</v>
      </c>
      <c r="E8330" t="s">
        <v>65</v>
      </c>
      <c r="F8330">
        <v>10</v>
      </c>
      <c r="G8330">
        <v>150</v>
      </c>
      <c r="H8330">
        <f t="shared" si="130"/>
        <v>1500</v>
      </c>
      <c r="I8330">
        <v>105</v>
      </c>
      <c r="J8330">
        <f>I8330*F8330</f>
        <v>1050</v>
      </c>
      <c r="K8330">
        <f>G8330-I8330</f>
        <v>45</v>
      </c>
      <c r="L8330">
        <f>K8330*F8330</f>
        <v>450</v>
      </c>
      <c r="M8330" t="s">
        <v>180</v>
      </c>
      <c r="N8330" t="s">
        <v>31</v>
      </c>
      <c r="O8330" t="s">
        <v>46</v>
      </c>
    </row>
    <row r="8331" spans="1:15" x14ac:dyDescent="0.3">
      <c r="A8331">
        <v>9329</v>
      </c>
      <c r="B8331" s="1">
        <v>45329</v>
      </c>
      <c r="C8331" t="s">
        <v>8395</v>
      </c>
      <c r="D8331" t="s">
        <v>35</v>
      </c>
      <c r="E8331" t="s">
        <v>68</v>
      </c>
      <c r="F8331">
        <v>6</v>
      </c>
      <c r="G8331">
        <v>40</v>
      </c>
      <c r="H8331">
        <f t="shared" si="130"/>
        <v>240</v>
      </c>
      <c r="I8331">
        <v>28</v>
      </c>
      <c r="J8331">
        <f>I8331*F8331</f>
        <v>168</v>
      </c>
      <c r="K8331">
        <f>G8331-I8331</f>
        <v>12</v>
      </c>
      <c r="L8331">
        <f>K8331*F8331</f>
        <v>72</v>
      </c>
      <c r="M8331" t="s">
        <v>180</v>
      </c>
      <c r="N8331" t="s">
        <v>31</v>
      </c>
      <c r="O8331" t="s">
        <v>26</v>
      </c>
    </row>
    <row r="8332" spans="1:15" x14ac:dyDescent="0.3">
      <c r="A8332">
        <v>9330</v>
      </c>
      <c r="B8332" s="1">
        <v>45616</v>
      </c>
      <c r="C8332" t="s">
        <v>8396</v>
      </c>
      <c r="D8332" t="s">
        <v>28</v>
      </c>
      <c r="E8332" t="s">
        <v>65</v>
      </c>
      <c r="F8332">
        <v>2</v>
      </c>
      <c r="G8332">
        <v>150</v>
      </c>
      <c r="H8332">
        <f t="shared" si="130"/>
        <v>300</v>
      </c>
      <c r="I8332">
        <v>105</v>
      </c>
      <c r="J8332">
        <f>I8332*F8332</f>
        <v>210</v>
      </c>
      <c r="K8332">
        <f>G8332-I8332</f>
        <v>45</v>
      </c>
      <c r="L8332">
        <f>K8332*F8332</f>
        <v>90</v>
      </c>
      <c r="M8332" t="s">
        <v>42</v>
      </c>
      <c r="N8332" t="s">
        <v>31</v>
      </c>
      <c r="O8332" t="s">
        <v>16</v>
      </c>
    </row>
    <row r="8333" spans="1:15" x14ac:dyDescent="0.3">
      <c r="A8333">
        <v>9331</v>
      </c>
      <c r="B8333" s="1">
        <v>45392</v>
      </c>
      <c r="C8333" t="s">
        <v>8397</v>
      </c>
      <c r="D8333" t="s">
        <v>35</v>
      </c>
      <c r="E8333" t="s">
        <v>41</v>
      </c>
      <c r="F8333">
        <v>6</v>
      </c>
      <c r="G8333">
        <v>30</v>
      </c>
      <c r="H8333">
        <f t="shared" si="130"/>
        <v>180</v>
      </c>
      <c r="I8333">
        <v>21</v>
      </c>
      <c r="J8333">
        <f>I8333*F8333</f>
        <v>126</v>
      </c>
      <c r="K8333">
        <f>G8333-I8333</f>
        <v>9</v>
      </c>
      <c r="L8333">
        <f>K8333*F8333</f>
        <v>54</v>
      </c>
      <c r="M8333" t="s">
        <v>79</v>
      </c>
      <c r="N8333" t="s">
        <v>31</v>
      </c>
      <c r="O8333" t="s">
        <v>16</v>
      </c>
    </row>
    <row r="8334" spans="1:15" x14ac:dyDescent="0.3">
      <c r="A8334">
        <v>9332</v>
      </c>
      <c r="B8334" s="1">
        <v>45445</v>
      </c>
      <c r="C8334" t="s">
        <v>8398</v>
      </c>
      <c r="D8334" t="s">
        <v>18</v>
      </c>
      <c r="E8334" t="s">
        <v>50</v>
      </c>
      <c r="F8334">
        <v>10</v>
      </c>
      <c r="G8334">
        <v>20</v>
      </c>
      <c r="H8334">
        <f t="shared" si="130"/>
        <v>200</v>
      </c>
      <c r="I8334">
        <v>14</v>
      </c>
      <c r="J8334">
        <f>I8334*F8334</f>
        <v>140</v>
      </c>
      <c r="K8334">
        <f>G8334-I8334</f>
        <v>6</v>
      </c>
      <c r="L8334">
        <f>K8334*F8334</f>
        <v>60</v>
      </c>
      <c r="M8334" t="s">
        <v>77</v>
      </c>
      <c r="N8334" t="s">
        <v>45</v>
      </c>
      <c r="O8334" t="s">
        <v>26</v>
      </c>
    </row>
    <row r="8335" spans="1:15" x14ac:dyDescent="0.3">
      <c r="A8335">
        <v>9333</v>
      </c>
      <c r="B8335" s="1">
        <v>45535</v>
      </c>
      <c r="C8335" t="s">
        <v>8399</v>
      </c>
      <c r="D8335" t="s">
        <v>18</v>
      </c>
      <c r="E8335" t="s">
        <v>82</v>
      </c>
      <c r="F8335">
        <v>10</v>
      </c>
      <c r="G8335">
        <v>80</v>
      </c>
      <c r="H8335">
        <f t="shared" si="130"/>
        <v>800</v>
      </c>
      <c r="I8335">
        <v>56</v>
      </c>
      <c r="J8335">
        <f>I8335*F8335</f>
        <v>560</v>
      </c>
      <c r="K8335">
        <f>G8335-I8335</f>
        <v>24</v>
      </c>
      <c r="L8335">
        <f>K8335*F8335</f>
        <v>240</v>
      </c>
      <c r="M8335" t="s">
        <v>37</v>
      </c>
      <c r="N8335" t="s">
        <v>15</v>
      </c>
      <c r="O8335" t="s">
        <v>22</v>
      </c>
    </row>
    <row r="8336" spans="1:15" x14ac:dyDescent="0.3">
      <c r="A8336">
        <v>9334</v>
      </c>
      <c r="B8336" s="1">
        <v>45612</v>
      </c>
      <c r="C8336" t="s">
        <v>8400</v>
      </c>
      <c r="D8336" t="s">
        <v>70</v>
      </c>
      <c r="E8336" t="s">
        <v>86</v>
      </c>
      <c r="F8336">
        <v>9</v>
      </c>
      <c r="G8336">
        <v>400</v>
      </c>
      <c r="H8336">
        <f t="shared" si="130"/>
        <v>3600</v>
      </c>
      <c r="I8336">
        <v>280</v>
      </c>
      <c r="J8336">
        <f>I8336*F8336</f>
        <v>2520</v>
      </c>
      <c r="K8336">
        <f>G8336-I8336</f>
        <v>120</v>
      </c>
      <c r="L8336">
        <f>K8336*F8336</f>
        <v>1080</v>
      </c>
      <c r="M8336" t="s">
        <v>79</v>
      </c>
      <c r="N8336" t="s">
        <v>31</v>
      </c>
      <c r="O8336" t="s">
        <v>16</v>
      </c>
    </row>
    <row r="8337" spans="1:15" x14ac:dyDescent="0.3">
      <c r="A8337">
        <v>9335</v>
      </c>
      <c r="B8337" s="1">
        <v>45480</v>
      </c>
      <c r="C8337" t="s">
        <v>8401</v>
      </c>
      <c r="D8337" t="s">
        <v>28</v>
      </c>
      <c r="E8337" t="s">
        <v>73</v>
      </c>
      <c r="F8337">
        <v>3</v>
      </c>
      <c r="G8337">
        <v>500</v>
      </c>
      <c r="H8337">
        <f t="shared" si="130"/>
        <v>1500</v>
      </c>
      <c r="I8337">
        <v>350</v>
      </c>
      <c r="J8337">
        <f>I8337*F8337</f>
        <v>1050</v>
      </c>
      <c r="K8337">
        <f>G8337-I8337</f>
        <v>150</v>
      </c>
      <c r="L8337">
        <f>K8337*F8337</f>
        <v>450</v>
      </c>
      <c r="M8337" t="s">
        <v>42</v>
      </c>
      <c r="N8337" t="s">
        <v>31</v>
      </c>
      <c r="O8337" t="s">
        <v>38</v>
      </c>
    </row>
    <row r="8338" spans="1:15" x14ac:dyDescent="0.3">
      <c r="A8338">
        <v>9336</v>
      </c>
      <c r="B8338" s="1">
        <v>45517</v>
      </c>
      <c r="C8338" t="s">
        <v>8402</v>
      </c>
      <c r="D8338" t="s">
        <v>12</v>
      </c>
      <c r="E8338" t="s">
        <v>58</v>
      </c>
      <c r="F8338">
        <v>7</v>
      </c>
      <c r="G8338">
        <v>30</v>
      </c>
      <c r="H8338">
        <f t="shared" si="130"/>
        <v>210</v>
      </c>
      <c r="I8338">
        <v>21</v>
      </c>
      <c r="J8338">
        <f>I8338*F8338</f>
        <v>147</v>
      </c>
      <c r="K8338">
        <f>G8338-I8338</f>
        <v>9</v>
      </c>
      <c r="L8338">
        <f>K8338*F8338</f>
        <v>63</v>
      </c>
      <c r="M8338" t="s">
        <v>53</v>
      </c>
      <c r="N8338" t="s">
        <v>31</v>
      </c>
      <c r="O8338" t="s">
        <v>22</v>
      </c>
    </row>
    <row r="8339" spans="1:15" x14ac:dyDescent="0.3">
      <c r="A8339">
        <v>9337</v>
      </c>
      <c r="B8339" s="1">
        <v>45437</v>
      </c>
      <c r="C8339" t="s">
        <v>8403</v>
      </c>
      <c r="D8339" t="s">
        <v>70</v>
      </c>
      <c r="E8339" t="s">
        <v>86</v>
      </c>
      <c r="F8339">
        <v>1</v>
      </c>
      <c r="G8339">
        <v>400</v>
      </c>
      <c r="H8339">
        <f t="shared" si="130"/>
        <v>400</v>
      </c>
      <c r="I8339">
        <v>280</v>
      </c>
      <c r="J8339">
        <f>I8339*F8339</f>
        <v>280</v>
      </c>
      <c r="K8339">
        <f>G8339-I8339</f>
        <v>120</v>
      </c>
      <c r="L8339">
        <f>K8339*F8339</f>
        <v>120</v>
      </c>
      <c r="M8339" t="s">
        <v>63</v>
      </c>
      <c r="N8339" t="s">
        <v>21</v>
      </c>
      <c r="O8339" t="s">
        <v>16</v>
      </c>
    </row>
    <row r="8340" spans="1:15" x14ac:dyDescent="0.3">
      <c r="A8340">
        <v>9338</v>
      </c>
      <c r="B8340" s="1">
        <v>45405</v>
      </c>
      <c r="C8340" t="s">
        <v>8404</v>
      </c>
      <c r="D8340" t="s">
        <v>12</v>
      </c>
      <c r="E8340" t="s">
        <v>13</v>
      </c>
      <c r="F8340">
        <v>3</v>
      </c>
      <c r="G8340">
        <v>25</v>
      </c>
      <c r="H8340">
        <f t="shared" si="130"/>
        <v>75</v>
      </c>
      <c r="I8340">
        <v>17.5</v>
      </c>
      <c r="J8340">
        <f>I8340*F8340</f>
        <v>52.5</v>
      </c>
      <c r="K8340">
        <f>G8340-I8340</f>
        <v>7.5</v>
      </c>
      <c r="L8340">
        <f>K8340*F8340</f>
        <v>22.5</v>
      </c>
      <c r="M8340" t="s">
        <v>88</v>
      </c>
      <c r="N8340" t="s">
        <v>45</v>
      </c>
      <c r="O8340" t="s">
        <v>46</v>
      </c>
    </row>
    <row r="8341" spans="1:15" x14ac:dyDescent="0.3">
      <c r="A8341">
        <v>9339</v>
      </c>
      <c r="B8341" s="1">
        <v>45647</v>
      </c>
      <c r="C8341" t="s">
        <v>8405</v>
      </c>
      <c r="D8341" t="s">
        <v>35</v>
      </c>
      <c r="E8341" t="s">
        <v>68</v>
      </c>
      <c r="F8341">
        <v>10</v>
      </c>
      <c r="G8341">
        <v>40</v>
      </c>
      <c r="H8341">
        <f t="shared" si="130"/>
        <v>400</v>
      </c>
      <c r="I8341">
        <v>28</v>
      </c>
      <c r="J8341">
        <f>I8341*F8341</f>
        <v>280</v>
      </c>
      <c r="K8341">
        <f>G8341-I8341</f>
        <v>12</v>
      </c>
      <c r="L8341">
        <f>K8341*F8341</f>
        <v>120</v>
      </c>
      <c r="M8341" t="s">
        <v>100</v>
      </c>
      <c r="N8341" t="s">
        <v>21</v>
      </c>
      <c r="O8341" t="s">
        <v>46</v>
      </c>
    </row>
    <row r="8342" spans="1:15" x14ac:dyDescent="0.3">
      <c r="A8342">
        <v>9340</v>
      </c>
      <c r="B8342" s="1">
        <v>45371</v>
      </c>
      <c r="C8342" t="s">
        <v>8406</v>
      </c>
      <c r="D8342" t="s">
        <v>35</v>
      </c>
      <c r="E8342" t="s">
        <v>41</v>
      </c>
      <c r="F8342">
        <v>1</v>
      </c>
      <c r="G8342">
        <v>30</v>
      </c>
      <c r="H8342">
        <f t="shared" si="130"/>
        <v>30</v>
      </c>
      <c r="I8342">
        <v>21</v>
      </c>
      <c r="J8342">
        <f>I8342*F8342</f>
        <v>21</v>
      </c>
      <c r="K8342">
        <f>G8342-I8342</f>
        <v>9</v>
      </c>
      <c r="L8342">
        <f>K8342*F8342</f>
        <v>9</v>
      </c>
      <c r="M8342" t="s">
        <v>55</v>
      </c>
      <c r="N8342" t="s">
        <v>25</v>
      </c>
      <c r="O8342" t="s">
        <v>26</v>
      </c>
    </row>
    <row r="8343" spans="1:15" x14ac:dyDescent="0.3">
      <c r="A8343">
        <v>9341</v>
      </c>
      <c r="B8343" s="1">
        <v>45526</v>
      </c>
      <c r="C8343" t="s">
        <v>8407</v>
      </c>
      <c r="D8343" t="s">
        <v>70</v>
      </c>
      <c r="E8343" t="s">
        <v>106</v>
      </c>
      <c r="F8343">
        <v>4</v>
      </c>
      <c r="G8343">
        <v>1000</v>
      </c>
      <c r="H8343">
        <f t="shared" si="130"/>
        <v>4000</v>
      </c>
      <c r="I8343">
        <v>700</v>
      </c>
      <c r="J8343">
        <f>I8343*F8343</f>
        <v>2800</v>
      </c>
      <c r="K8343">
        <f>G8343-I8343</f>
        <v>300</v>
      </c>
      <c r="L8343">
        <f>K8343*F8343</f>
        <v>1200</v>
      </c>
      <c r="M8343" t="s">
        <v>24</v>
      </c>
      <c r="N8343" t="s">
        <v>25</v>
      </c>
      <c r="O8343" t="s">
        <v>16</v>
      </c>
    </row>
    <row r="8344" spans="1:15" x14ac:dyDescent="0.3">
      <c r="A8344">
        <v>9342</v>
      </c>
      <c r="B8344" s="1">
        <v>45645</v>
      </c>
      <c r="C8344" t="s">
        <v>8408</v>
      </c>
      <c r="D8344" t="s">
        <v>70</v>
      </c>
      <c r="E8344" t="s">
        <v>106</v>
      </c>
      <c r="F8344">
        <v>10</v>
      </c>
      <c r="G8344">
        <v>1000</v>
      </c>
      <c r="H8344">
        <f t="shared" si="130"/>
        <v>10000</v>
      </c>
      <c r="I8344">
        <v>700</v>
      </c>
      <c r="J8344">
        <f>I8344*F8344</f>
        <v>7000</v>
      </c>
      <c r="K8344">
        <f>G8344-I8344</f>
        <v>300</v>
      </c>
      <c r="L8344">
        <f>K8344*F8344</f>
        <v>3000</v>
      </c>
      <c r="M8344" t="s">
        <v>171</v>
      </c>
      <c r="N8344" t="s">
        <v>21</v>
      </c>
      <c r="O8344" t="s">
        <v>16</v>
      </c>
    </row>
    <row r="8345" spans="1:15" x14ac:dyDescent="0.3">
      <c r="A8345">
        <v>9343</v>
      </c>
      <c r="B8345" s="1">
        <v>45615</v>
      </c>
      <c r="C8345" t="s">
        <v>8409</v>
      </c>
      <c r="D8345" t="s">
        <v>35</v>
      </c>
      <c r="E8345" t="s">
        <v>36</v>
      </c>
      <c r="F8345">
        <v>7</v>
      </c>
      <c r="G8345">
        <v>60</v>
      </c>
      <c r="H8345">
        <f t="shared" si="130"/>
        <v>420</v>
      </c>
      <c r="I8345">
        <v>42</v>
      </c>
      <c r="J8345">
        <f>I8345*F8345</f>
        <v>294</v>
      </c>
      <c r="K8345">
        <f>G8345-I8345</f>
        <v>18</v>
      </c>
      <c r="L8345">
        <f>K8345*F8345</f>
        <v>126</v>
      </c>
      <c r="M8345" t="s">
        <v>48</v>
      </c>
      <c r="N8345" t="s">
        <v>15</v>
      </c>
      <c r="O8345" t="s">
        <v>16</v>
      </c>
    </row>
    <row r="8346" spans="1:15" x14ac:dyDescent="0.3">
      <c r="A8346">
        <v>9344</v>
      </c>
      <c r="B8346" s="1">
        <v>45402</v>
      </c>
      <c r="C8346" t="s">
        <v>8410</v>
      </c>
      <c r="D8346" t="s">
        <v>12</v>
      </c>
      <c r="E8346" t="s">
        <v>75</v>
      </c>
      <c r="F8346">
        <v>3</v>
      </c>
      <c r="G8346">
        <v>20</v>
      </c>
      <c r="H8346">
        <f t="shared" si="130"/>
        <v>60</v>
      </c>
      <c r="I8346">
        <v>14</v>
      </c>
      <c r="J8346">
        <f>I8346*F8346</f>
        <v>42</v>
      </c>
      <c r="K8346">
        <f>G8346-I8346</f>
        <v>6</v>
      </c>
      <c r="L8346">
        <f>K8346*F8346</f>
        <v>18</v>
      </c>
      <c r="M8346" t="s">
        <v>91</v>
      </c>
      <c r="N8346" t="s">
        <v>45</v>
      </c>
      <c r="O8346" t="s">
        <v>46</v>
      </c>
    </row>
    <row r="8347" spans="1:15" x14ac:dyDescent="0.3">
      <c r="A8347">
        <v>9345</v>
      </c>
      <c r="B8347" s="1">
        <v>45605</v>
      </c>
      <c r="C8347" t="s">
        <v>8411</v>
      </c>
      <c r="D8347" t="s">
        <v>70</v>
      </c>
      <c r="E8347" t="s">
        <v>106</v>
      </c>
      <c r="F8347">
        <v>2</v>
      </c>
      <c r="G8347">
        <v>1000</v>
      </c>
      <c r="H8347">
        <f t="shared" si="130"/>
        <v>2000</v>
      </c>
      <c r="I8347">
        <v>700</v>
      </c>
      <c r="J8347">
        <f>I8347*F8347</f>
        <v>1400</v>
      </c>
      <c r="K8347">
        <f>G8347-I8347</f>
        <v>300</v>
      </c>
      <c r="L8347">
        <f>K8347*F8347</f>
        <v>600</v>
      </c>
      <c r="M8347" t="s">
        <v>77</v>
      </c>
      <c r="N8347" t="s">
        <v>45</v>
      </c>
      <c r="O8347" t="s">
        <v>26</v>
      </c>
    </row>
    <row r="8348" spans="1:15" x14ac:dyDescent="0.3">
      <c r="A8348">
        <v>9346</v>
      </c>
      <c r="B8348" s="1">
        <v>45405</v>
      </c>
      <c r="C8348" t="s">
        <v>8412</v>
      </c>
      <c r="D8348" t="s">
        <v>70</v>
      </c>
      <c r="E8348" t="s">
        <v>106</v>
      </c>
      <c r="F8348">
        <v>3</v>
      </c>
      <c r="G8348">
        <v>1000</v>
      </c>
      <c r="H8348">
        <f t="shared" si="130"/>
        <v>3000</v>
      </c>
      <c r="I8348">
        <v>700</v>
      </c>
      <c r="J8348">
        <f>I8348*F8348</f>
        <v>2100</v>
      </c>
      <c r="K8348">
        <f>G8348-I8348</f>
        <v>300</v>
      </c>
      <c r="L8348">
        <f>K8348*F8348</f>
        <v>900</v>
      </c>
      <c r="M8348" t="s">
        <v>171</v>
      </c>
      <c r="N8348" t="s">
        <v>21</v>
      </c>
      <c r="O8348" t="s">
        <v>26</v>
      </c>
    </row>
    <row r="8349" spans="1:15" x14ac:dyDescent="0.3">
      <c r="A8349">
        <v>9347</v>
      </c>
      <c r="B8349" s="1">
        <v>45437</v>
      </c>
      <c r="C8349" t="s">
        <v>8413</v>
      </c>
      <c r="D8349" t="s">
        <v>70</v>
      </c>
      <c r="E8349" t="s">
        <v>86</v>
      </c>
      <c r="F8349">
        <v>7</v>
      </c>
      <c r="G8349">
        <v>400</v>
      </c>
      <c r="H8349">
        <f t="shared" si="130"/>
        <v>2800</v>
      </c>
      <c r="I8349">
        <v>280</v>
      </c>
      <c r="J8349">
        <f>I8349*F8349</f>
        <v>1960</v>
      </c>
      <c r="K8349">
        <f>G8349-I8349</f>
        <v>120</v>
      </c>
      <c r="L8349">
        <f>K8349*F8349</f>
        <v>840</v>
      </c>
      <c r="M8349" t="s">
        <v>171</v>
      </c>
      <c r="N8349" t="s">
        <v>21</v>
      </c>
      <c r="O8349" t="s">
        <v>38</v>
      </c>
    </row>
    <row r="8350" spans="1:15" x14ac:dyDescent="0.3">
      <c r="A8350">
        <v>9348</v>
      </c>
      <c r="B8350" s="1">
        <v>45471</v>
      </c>
      <c r="C8350" t="s">
        <v>8414</v>
      </c>
      <c r="D8350" t="s">
        <v>28</v>
      </c>
      <c r="E8350" t="s">
        <v>65</v>
      </c>
      <c r="F8350">
        <v>6</v>
      </c>
      <c r="G8350">
        <v>150</v>
      </c>
      <c r="H8350">
        <f t="shared" si="130"/>
        <v>900</v>
      </c>
      <c r="I8350">
        <v>105</v>
      </c>
      <c r="J8350">
        <f>I8350*F8350</f>
        <v>630</v>
      </c>
      <c r="K8350">
        <f>G8350-I8350</f>
        <v>45</v>
      </c>
      <c r="L8350">
        <f>K8350*F8350</f>
        <v>270</v>
      </c>
      <c r="M8350" t="s">
        <v>53</v>
      </c>
      <c r="N8350" t="s">
        <v>31</v>
      </c>
      <c r="O8350" t="s">
        <v>46</v>
      </c>
    </row>
    <row r="8351" spans="1:15" x14ac:dyDescent="0.3">
      <c r="A8351">
        <v>9349</v>
      </c>
      <c r="B8351" s="1">
        <v>45393</v>
      </c>
      <c r="C8351" t="s">
        <v>8415</v>
      </c>
      <c r="D8351" t="s">
        <v>70</v>
      </c>
      <c r="E8351" t="s">
        <v>71</v>
      </c>
      <c r="F8351">
        <v>10</v>
      </c>
      <c r="G8351">
        <v>700</v>
      </c>
      <c r="H8351">
        <f t="shared" si="130"/>
        <v>7000</v>
      </c>
      <c r="I8351">
        <v>489.99999999999989</v>
      </c>
      <c r="J8351">
        <f>I8351*F8351</f>
        <v>4899.9999999999991</v>
      </c>
      <c r="K8351">
        <f>G8351-I8351</f>
        <v>210.00000000000011</v>
      </c>
      <c r="L8351">
        <f>K8351*F8351</f>
        <v>2100.0000000000009</v>
      </c>
      <c r="M8351" t="s">
        <v>94</v>
      </c>
      <c r="N8351" t="s">
        <v>25</v>
      </c>
      <c r="O8351" t="s">
        <v>26</v>
      </c>
    </row>
    <row r="8352" spans="1:15" x14ac:dyDescent="0.3">
      <c r="A8352">
        <v>9350</v>
      </c>
      <c r="B8352" s="1">
        <v>45420</v>
      </c>
      <c r="C8352" t="s">
        <v>8416</v>
      </c>
      <c r="D8352" t="s">
        <v>28</v>
      </c>
      <c r="E8352" t="s">
        <v>65</v>
      </c>
      <c r="F8352">
        <v>9</v>
      </c>
      <c r="G8352">
        <v>150</v>
      </c>
      <c r="H8352">
        <f t="shared" si="130"/>
        <v>1350</v>
      </c>
      <c r="I8352">
        <v>105</v>
      </c>
      <c r="J8352">
        <f>I8352*F8352</f>
        <v>945</v>
      </c>
      <c r="K8352">
        <f>G8352-I8352</f>
        <v>45</v>
      </c>
      <c r="L8352">
        <f>K8352*F8352</f>
        <v>405</v>
      </c>
      <c r="M8352" t="s">
        <v>55</v>
      </c>
      <c r="N8352" t="s">
        <v>25</v>
      </c>
      <c r="O8352" t="s">
        <v>16</v>
      </c>
    </row>
    <row r="8353" spans="1:15" x14ac:dyDescent="0.3">
      <c r="A8353">
        <v>9351</v>
      </c>
      <c r="B8353" s="1">
        <v>45480</v>
      </c>
      <c r="C8353" t="s">
        <v>8417</v>
      </c>
      <c r="D8353" t="s">
        <v>12</v>
      </c>
      <c r="E8353" t="s">
        <v>13</v>
      </c>
      <c r="F8353">
        <v>4</v>
      </c>
      <c r="G8353">
        <v>25</v>
      </c>
      <c r="H8353">
        <f t="shared" si="130"/>
        <v>100</v>
      </c>
      <c r="I8353">
        <v>17.5</v>
      </c>
      <c r="J8353">
        <f>I8353*F8353</f>
        <v>70</v>
      </c>
      <c r="K8353">
        <f>G8353-I8353</f>
        <v>7.5</v>
      </c>
      <c r="L8353">
        <f>K8353*F8353</f>
        <v>30</v>
      </c>
      <c r="M8353" t="s">
        <v>111</v>
      </c>
      <c r="N8353" t="s">
        <v>15</v>
      </c>
      <c r="O8353" t="s">
        <v>46</v>
      </c>
    </row>
    <row r="8354" spans="1:15" x14ac:dyDescent="0.3">
      <c r="A8354">
        <v>9352</v>
      </c>
      <c r="B8354" s="1">
        <v>45384</v>
      </c>
      <c r="C8354" t="s">
        <v>8418</v>
      </c>
      <c r="D8354" t="s">
        <v>12</v>
      </c>
      <c r="E8354" t="s">
        <v>13</v>
      </c>
      <c r="F8354">
        <v>10</v>
      </c>
      <c r="G8354">
        <v>25</v>
      </c>
      <c r="H8354">
        <f t="shared" si="130"/>
        <v>250</v>
      </c>
      <c r="I8354">
        <v>17.5</v>
      </c>
      <c r="J8354">
        <f>I8354*F8354</f>
        <v>175</v>
      </c>
      <c r="K8354">
        <f>G8354-I8354</f>
        <v>7.5</v>
      </c>
      <c r="L8354">
        <f>K8354*F8354</f>
        <v>75</v>
      </c>
      <c r="M8354" t="s">
        <v>91</v>
      </c>
      <c r="N8354" t="s">
        <v>45</v>
      </c>
      <c r="O8354" t="s">
        <v>38</v>
      </c>
    </row>
    <row r="8355" spans="1:15" x14ac:dyDescent="0.3">
      <c r="A8355">
        <v>9353</v>
      </c>
      <c r="B8355" s="1">
        <v>45617</v>
      </c>
      <c r="C8355" t="s">
        <v>8419</v>
      </c>
      <c r="D8355" t="s">
        <v>35</v>
      </c>
      <c r="E8355" t="s">
        <v>41</v>
      </c>
      <c r="F8355">
        <v>4</v>
      </c>
      <c r="G8355">
        <v>30</v>
      </c>
      <c r="H8355">
        <f t="shared" si="130"/>
        <v>120</v>
      </c>
      <c r="I8355">
        <v>21</v>
      </c>
      <c r="J8355">
        <f>I8355*F8355</f>
        <v>84</v>
      </c>
      <c r="K8355">
        <f>G8355-I8355</f>
        <v>9</v>
      </c>
      <c r="L8355">
        <f>K8355*F8355</f>
        <v>36</v>
      </c>
      <c r="M8355" t="s">
        <v>94</v>
      </c>
      <c r="N8355" t="s">
        <v>25</v>
      </c>
      <c r="O8355" t="s">
        <v>26</v>
      </c>
    </row>
    <row r="8356" spans="1:15" x14ac:dyDescent="0.3">
      <c r="A8356">
        <v>9354</v>
      </c>
      <c r="B8356" s="1">
        <v>45369</v>
      </c>
      <c r="C8356" t="s">
        <v>8420</v>
      </c>
      <c r="D8356" t="s">
        <v>12</v>
      </c>
      <c r="E8356" t="s">
        <v>75</v>
      </c>
      <c r="F8356">
        <v>4</v>
      </c>
      <c r="G8356">
        <v>20</v>
      </c>
      <c r="H8356">
        <f t="shared" si="130"/>
        <v>80</v>
      </c>
      <c r="I8356">
        <v>14</v>
      </c>
      <c r="J8356">
        <f>I8356*F8356</f>
        <v>56</v>
      </c>
      <c r="K8356">
        <f>G8356-I8356</f>
        <v>6</v>
      </c>
      <c r="L8356">
        <f>K8356*F8356</f>
        <v>24</v>
      </c>
      <c r="M8356" t="s">
        <v>88</v>
      </c>
      <c r="N8356" t="s">
        <v>45</v>
      </c>
      <c r="O8356" t="s">
        <v>22</v>
      </c>
    </row>
    <row r="8357" spans="1:15" x14ac:dyDescent="0.3">
      <c r="A8357">
        <v>9355</v>
      </c>
      <c r="B8357" s="1">
        <v>45362</v>
      </c>
      <c r="C8357" t="s">
        <v>8421</v>
      </c>
      <c r="D8357" t="s">
        <v>12</v>
      </c>
      <c r="E8357" t="s">
        <v>75</v>
      </c>
      <c r="F8357">
        <v>9</v>
      </c>
      <c r="G8357">
        <v>20</v>
      </c>
      <c r="H8357">
        <f t="shared" si="130"/>
        <v>180</v>
      </c>
      <c r="I8357">
        <v>14</v>
      </c>
      <c r="J8357">
        <f>I8357*F8357</f>
        <v>126</v>
      </c>
      <c r="K8357">
        <f>G8357-I8357</f>
        <v>6</v>
      </c>
      <c r="L8357">
        <f>K8357*F8357</f>
        <v>54</v>
      </c>
      <c r="M8357" t="s">
        <v>44</v>
      </c>
      <c r="N8357" t="s">
        <v>45</v>
      </c>
      <c r="O8357" t="s">
        <v>46</v>
      </c>
    </row>
    <row r="8358" spans="1:15" x14ac:dyDescent="0.3">
      <c r="A8358">
        <v>9356</v>
      </c>
      <c r="B8358" s="1">
        <v>45317</v>
      </c>
      <c r="C8358" t="s">
        <v>8422</v>
      </c>
      <c r="D8358" t="s">
        <v>28</v>
      </c>
      <c r="E8358" t="s">
        <v>29</v>
      </c>
      <c r="F8358">
        <v>5</v>
      </c>
      <c r="G8358">
        <v>600</v>
      </c>
      <c r="H8358">
        <f t="shared" si="130"/>
        <v>3000</v>
      </c>
      <c r="I8358">
        <v>420</v>
      </c>
      <c r="J8358">
        <f>I8358*F8358</f>
        <v>2100</v>
      </c>
      <c r="K8358">
        <f>G8358-I8358</f>
        <v>180</v>
      </c>
      <c r="L8358">
        <f>K8358*F8358</f>
        <v>900</v>
      </c>
      <c r="M8358" t="s">
        <v>91</v>
      </c>
      <c r="N8358" t="s">
        <v>45</v>
      </c>
      <c r="O8358" t="s">
        <v>26</v>
      </c>
    </row>
    <row r="8359" spans="1:15" x14ac:dyDescent="0.3">
      <c r="A8359">
        <v>9357</v>
      </c>
      <c r="B8359" s="1">
        <v>45366</v>
      </c>
      <c r="C8359" t="s">
        <v>8423</v>
      </c>
      <c r="D8359" t="s">
        <v>70</v>
      </c>
      <c r="E8359" t="s">
        <v>106</v>
      </c>
      <c r="F8359">
        <v>5</v>
      </c>
      <c r="G8359">
        <v>1000</v>
      </c>
      <c r="H8359">
        <f t="shared" si="130"/>
        <v>5000</v>
      </c>
      <c r="I8359">
        <v>700</v>
      </c>
      <c r="J8359">
        <f>I8359*F8359</f>
        <v>3500</v>
      </c>
      <c r="K8359">
        <f>G8359-I8359</f>
        <v>300</v>
      </c>
      <c r="L8359">
        <f>K8359*F8359</f>
        <v>1500</v>
      </c>
      <c r="M8359" t="s">
        <v>55</v>
      </c>
      <c r="N8359" t="s">
        <v>25</v>
      </c>
      <c r="O8359" t="s">
        <v>46</v>
      </c>
    </row>
    <row r="8360" spans="1:15" x14ac:dyDescent="0.3">
      <c r="A8360">
        <v>9358</v>
      </c>
      <c r="B8360" s="1">
        <v>45303</v>
      </c>
      <c r="C8360" t="s">
        <v>8424</v>
      </c>
      <c r="D8360" t="s">
        <v>12</v>
      </c>
      <c r="E8360" t="s">
        <v>58</v>
      </c>
      <c r="F8360">
        <v>7</v>
      </c>
      <c r="G8360">
        <v>30</v>
      </c>
      <c r="H8360">
        <f t="shared" si="130"/>
        <v>210</v>
      </c>
      <c r="I8360">
        <v>21</v>
      </c>
      <c r="J8360">
        <f>I8360*F8360</f>
        <v>147</v>
      </c>
      <c r="K8360">
        <f>G8360-I8360</f>
        <v>9</v>
      </c>
      <c r="L8360">
        <f>K8360*F8360</f>
        <v>63</v>
      </c>
      <c r="M8360" t="s">
        <v>100</v>
      </c>
      <c r="N8360" t="s">
        <v>21</v>
      </c>
      <c r="O8360" t="s">
        <v>22</v>
      </c>
    </row>
    <row r="8361" spans="1:15" x14ac:dyDescent="0.3">
      <c r="A8361">
        <v>9359</v>
      </c>
      <c r="B8361" s="1">
        <v>45562</v>
      </c>
      <c r="C8361" t="s">
        <v>8425</v>
      </c>
      <c r="D8361" t="s">
        <v>35</v>
      </c>
      <c r="E8361" t="s">
        <v>68</v>
      </c>
      <c r="F8361">
        <v>8</v>
      </c>
      <c r="G8361">
        <v>40</v>
      </c>
      <c r="H8361">
        <f t="shared" si="130"/>
        <v>320</v>
      </c>
      <c r="I8361">
        <v>28</v>
      </c>
      <c r="J8361">
        <f>I8361*F8361</f>
        <v>224</v>
      </c>
      <c r="K8361">
        <f>G8361-I8361</f>
        <v>12</v>
      </c>
      <c r="L8361">
        <f>K8361*F8361</f>
        <v>96</v>
      </c>
      <c r="M8361" t="s">
        <v>55</v>
      </c>
      <c r="N8361" t="s">
        <v>25</v>
      </c>
      <c r="O8361" t="s">
        <v>16</v>
      </c>
    </row>
    <row r="8362" spans="1:15" x14ac:dyDescent="0.3">
      <c r="A8362">
        <v>9360</v>
      </c>
      <c r="B8362" s="1">
        <v>45579</v>
      </c>
      <c r="C8362" t="s">
        <v>8426</v>
      </c>
      <c r="D8362" t="s">
        <v>28</v>
      </c>
      <c r="E8362" t="s">
        <v>29</v>
      </c>
      <c r="F8362">
        <v>3</v>
      </c>
      <c r="G8362">
        <v>600</v>
      </c>
      <c r="H8362">
        <f t="shared" si="130"/>
        <v>1800</v>
      </c>
      <c r="I8362">
        <v>420</v>
      </c>
      <c r="J8362">
        <f>I8362*F8362</f>
        <v>1260</v>
      </c>
      <c r="K8362">
        <f>G8362-I8362</f>
        <v>180</v>
      </c>
      <c r="L8362">
        <f>K8362*F8362</f>
        <v>540</v>
      </c>
      <c r="M8362" t="s">
        <v>79</v>
      </c>
      <c r="N8362" t="s">
        <v>31</v>
      </c>
      <c r="O8362" t="s">
        <v>46</v>
      </c>
    </row>
    <row r="8363" spans="1:15" x14ac:dyDescent="0.3">
      <c r="A8363">
        <v>9361</v>
      </c>
      <c r="B8363" s="1">
        <v>45436</v>
      </c>
      <c r="C8363" t="s">
        <v>8427</v>
      </c>
      <c r="D8363" t="s">
        <v>70</v>
      </c>
      <c r="E8363" t="s">
        <v>106</v>
      </c>
      <c r="F8363">
        <v>1</v>
      </c>
      <c r="G8363">
        <v>1000</v>
      </c>
      <c r="H8363">
        <f t="shared" si="130"/>
        <v>1000</v>
      </c>
      <c r="I8363">
        <v>700</v>
      </c>
      <c r="J8363">
        <f>I8363*F8363</f>
        <v>700</v>
      </c>
      <c r="K8363">
        <f>G8363-I8363</f>
        <v>300</v>
      </c>
      <c r="L8363">
        <f>K8363*F8363</f>
        <v>300</v>
      </c>
      <c r="M8363" t="s">
        <v>171</v>
      </c>
      <c r="N8363" t="s">
        <v>21</v>
      </c>
      <c r="O8363" t="s">
        <v>38</v>
      </c>
    </row>
    <row r="8364" spans="1:15" x14ac:dyDescent="0.3">
      <c r="A8364">
        <v>9362</v>
      </c>
      <c r="B8364" s="1">
        <v>45293</v>
      </c>
      <c r="C8364" t="s">
        <v>8428</v>
      </c>
      <c r="D8364" t="s">
        <v>70</v>
      </c>
      <c r="E8364" t="s">
        <v>106</v>
      </c>
      <c r="F8364">
        <v>2</v>
      </c>
      <c r="G8364">
        <v>1000</v>
      </c>
      <c r="H8364">
        <f t="shared" si="130"/>
        <v>2000</v>
      </c>
      <c r="I8364">
        <v>700</v>
      </c>
      <c r="J8364">
        <f>I8364*F8364</f>
        <v>1400</v>
      </c>
      <c r="K8364">
        <f>G8364-I8364</f>
        <v>300</v>
      </c>
      <c r="L8364">
        <f>K8364*F8364</f>
        <v>600</v>
      </c>
      <c r="M8364" t="s">
        <v>130</v>
      </c>
      <c r="N8364" t="s">
        <v>21</v>
      </c>
      <c r="O8364" t="s">
        <v>26</v>
      </c>
    </row>
    <row r="8365" spans="1:15" x14ac:dyDescent="0.3">
      <c r="A8365">
        <v>9363</v>
      </c>
      <c r="B8365" s="1">
        <v>45448</v>
      </c>
      <c r="C8365" t="s">
        <v>8429</v>
      </c>
      <c r="D8365" t="s">
        <v>70</v>
      </c>
      <c r="E8365" t="s">
        <v>86</v>
      </c>
      <c r="F8365">
        <v>3</v>
      </c>
      <c r="G8365">
        <v>400</v>
      </c>
      <c r="H8365">
        <f t="shared" si="130"/>
        <v>1200</v>
      </c>
      <c r="I8365">
        <v>280</v>
      </c>
      <c r="J8365">
        <f>I8365*F8365</f>
        <v>840</v>
      </c>
      <c r="K8365">
        <f>G8365-I8365</f>
        <v>120</v>
      </c>
      <c r="L8365">
        <f>K8365*F8365</f>
        <v>360</v>
      </c>
      <c r="M8365" t="s">
        <v>194</v>
      </c>
      <c r="N8365" t="s">
        <v>15</v>
      </c>
      <c r="O8365" t="s">
        <v>38</v>
      </c>
    </row>
    <row r="8366" spans="1:15" x14ac:dyDescent="0.3">
      <c r="A8366">
        <v>9364</v>
      </c>
      <c r="B8366" s="1">
        <v>45427</v>
      </c>
      <c r="C8366" t="s">
        <v>8430</v>
      </c>
      <c r="D8366" t="s">
        <v>12</v>
      </c>
      <c r="E8366" t="s">
        <v>58</v>
      </c>
      <c r="F8366">
        <v>10</v>
      </c>
      <c r="G8366">
        <v>30</v>
      </c>
      <c r="H8366">
        <f t="shared" si="130"/>
        <v>300</v>
      </c>
      <c r="I8366">
        <v>21</v>
      </c>
      <c r="J8366">
        <f>I8366*F8366</f>
        <v>210</v>
      </c>
      <c r="K8366">
        <f>G8366-I8366</f>
        <v>9</v>
      </c>
      <c r="L8366">
        <f>K8366*F8366</f>
        <v>90</v>
      </c>
      <c r="M8366" t="s">
        <v>100</v>
      </c>
      <c r="N8366" t="s">
        <v>21</v>
      </c>
      <c r="O8366" t="s">
        <v>26</v>
      </c>
    </row>
    <row r="8367" spans="1:15" x14ac:dyDescent="0.3">
      <c r="A8367">
        <v>9365</v>
      </c>
      <c r="B8367" s="1">
        <v>45422</v>
      </c>
      <c r="C8367" t="s">
        <v>8431</v>
      </c>
      <c r="D8367" t="s">
        <v>35</v>
      </c>
      <c r="E8367" t="s">
        <v>68</v>
      </c>
      <c r="F8367">
        <v>1</v>
      </c>
      <c r="G8367">
        <v>40</v>
      </c>
      <c r="H8367">
        <f t="shared" si="130"/>
        <v>40</v>
      </c>
      <c r="I8367">
        <v>28</v>
      </c>
      <c r="J8367">
        <f>I8367*F8367</f>
        <v>28</v>
      </c>
      <c r="K8367">
        <f>G8367-I8367</f>
        <v>12</v>
      </c>
      <c r="L8367">
        <f>K8367*F8367</f>
        <v>12</v>
      </c>
      <c r="M8367" t="s">
        <v>33</v>
      </c>
      <c r="N8367" t="s">
        <v>25</v>
      </c>
      <c r="O8367" t="s">
        <v>16</v>
      </c>
    </row>
    <row r="8368" spans="1:15" x14ac:dyDescent="0.3">
      <c r="A8368">
        <v>9366</v>
      </c>
      <c r="B8368" s="1">
        <v>45536</v>
      </c>
      <c r="C8368" t="s">
        <v>8432</v>
      </c>
      <c r="D8368" t="s">
        <v>28</v>
      </c>
      <c r="E8368" t="s">
        <v>29</v>
      </c>
      <c r="F8368">
        <v>1</v>
      </c>
      <c r="G8368">
        <v>600</v>
      </c>
      <c r="H8368">
        <f t="shared" si="130"/>
        <v>600</v>
      </c>
      <c r="I8368">
        <v>420</v>
      </c>
      <c r="J8368">
        <f>I8368*F8368</f>
        <v>420</v>
      </c>
      <c r="K8368">
        <f>G8368-I8368</f>
        <v>180</v>
      </c>
      <c r="L8368">
        <f>K8368*F8368</f>
        <v>180</v>
      </c>
      <c r="M8368" t="s">
        <v>100</v>
      </c>
      <c r="N8368" t="s">
        <v>21</v>
      </c>
      <c r="O8368" t="s">
        <v>38</v>
      </c>
    </row>
    <row r="8369" spans="1:15" x14ac:dyDescent="0.3">
      <c r="A8369">
        <v>9367</v>
      </c>
      <c r="B8369" s="1">
        <v>45377</v>
      </c>
      <c r="C8369" t="s">
        <v>8433</v>
      </c>
      <c r="D8369" t="s">
        <v>18</v>
      </c>
      <c r="E8369" t="s">
        <v>50</v>
      </c>
      <c r="F8369">
        <v>6</v>
      </c>
      <c r="G8369">
        <v>20</v>
      </c>
      <c r="H8369">
        <f t="shared" si="130"/>
        <v>120</v>
      </c>
      <c r="I8369">
        <v>14</v>
      </c>
      <c r="J8369">
        <f>I8369*F8369</f>
        <v>84</v>
      </c>
      <c r="K8369">
        <f>G8369-I8369</f>
        <v>6</v>
      </c>
      <c r="L8369">
        <f>K8369*F8369</f>
        <v>36</v>
      </c>
      <c r="M8369" t="s">
        <v>20</v>
      </c>
      <c r="N8369" t="s">
        <v>21</v>
      </c>
      <c r="O8369" t="s">
        <v>22</v>
      </c>
    </row>
    <row r="8370" spans="1:15" x14ac:dyDescent="0.3">
      <c r="A8370">
        <v>9368</v>
      </c>
      <c r="B8370" s="1">
        <v>45302</v>
      </c>
      <c r="C8370" t="s">
        <v>8434</v>
      </c>
      <c r="D8370" t="s">
        <v>12</v>
      </c>
      <c r="E8370" t="s">
        <v>75</v>
      </c>
      <c r="F8370">
        <v>1</v>
      </c>
      <c r="G8370">
        <v>20</v>
      </c>
      <c r="H8370">
        <f t="shared" si="130"/>
        <v>20</v>
      </c>
      <c r="I8370">
        <v>14</v>
      </c>
      <c r="J8370">
        <f>I8370*F8370</f>
        <v>14</v>
      </c>
      <c r="K8370">
        <f>G8370-I8370</f>
        <v>6</v>
      </c>
      <c r="L8370">
        <f>K8370*F8370</f>
        <v>6</v>
      </c>
      <c r="M8370" t="s">
        <v>94</v>
      </c>
      <c r="N8370" t="s">
        <v>25</v>
      </c>
      <c r="O8370" t="s">
        <v>46</v>
      </c>
    </row>
    <row r="8371" spans="1:15" x14ac:dyDescent="0.3">
      <c r="A8371">
        <v>9369</v>
      </c>
      <c r="B8371" s="1">
        <v>45345</v>
      </c>
      <c r="C8371" t="s">
        <v>8435</v>
      </c>
      <c r="D8371" t="s">
        <v>35</v>
      </c>
      <c r="E8371" t="s">
        <v>36</v>
      </c>
      <c r="F8371">
        <v>3</v>
      </c>
      <c r="G8371">
        <v>60</v>
      </c>
      <c r="H8371">
        <f t="shared" si="130"/>
        <v>180</v>
      </c>
      <c r="I8371">
        <v>42</v>
      </c>
      <c r="J8371">
        <f>I8371*F8371</f>
        <v>126</v>
      </c>
      <c r="K8371">
        <f>G8371-I8371</f>
        <v>18</v>
      </c>
      <c r="L8371">
        <f>K8371*F8371</f>
        <v>54</v>
      </c>
      <c r="M8371" t="s">
        <v>37</v>
      </c>
      <c r="N8371" t="s">
        <v>15</v>
      </c>
      <c r="O8371" t="s">
        <v>46</v>
      </c>
    </row>
    <row r="8372" spans="1:15" x14ac:dyDescent="0.3">
      <c r="A8372">
        <v>9370</v>
      </c>
      <c r="B8372" s="1">
        <v>45604</v>
      </c>
      <c r="C8372" t="s">
        <v>8436</v>
      </c>
      <c r="D8372" t="s">
        <v>35</v>
      </c>
      <c r="E8372" t="s">
        <v>68</v>
      </c>
      <c r="F8372">
        <v>8</v>
      </c>
      <c r="G8372">
        <v>40</v>
      </c>
      <c r="H8372">
        <f t="shared" si="130"/>
        <v>320</v>
      </c>
      <c r="I8372">
        <v>28</v>
      </c>
      <c r="J8372">
        <f>I8372*F8372</f>
        <v>224</v>
      </c>
      <c r="K8372">
        <f>G8372-I8372</f>
        <v>12</v>
      </c>
      <c r="L8372">
        <f>K8372*F8372</f>
        <v>96</v>
      </c>
      <c r="M8372" t="s">
        <v>194</v>
      </c>
      <c r="N8372" t="s">
        <v>15</v>
      </c>
      <c r="O8372" t="s">
        <v>22</v>
      </c>
    </row>
    <row r="8373" spans="1:15" x14ac:dyDescent="0.3">
      <c r="A8373">
        <v>9371</v>
      </c>
      <c r="B8373" s="1">
        <v>45414</v>
      </c>
      <c r="C8373" t="s">
        <v>8437</v>
      </c>
      <c r="D8373" t="s">
        <v>28</v>
      </c>
      <c r="E8373" t="s">
        <v>29</v>
      </c>
      <c r="F8373">
        <v>5</v>
      </c>
      <c r="G8373">
        <v>600</v>
      </c>
      <c r="H8373">
        <f t="shared" si="130"/>
        <v>3000</v>
      </c>
      <c r="I8373">
        <v>420</v>
      </c>
      <c r="J8373">
        <f>I8373*F8373</f>
        <v>2100</v>
      </c>
      <c r="K8373">
        <f>G8373-I8373</f>
        <v>180</v>
      </c>
      <c r="L8373">
        <f>K8373*F8373</f>
        <v>900</v>
      </c>
      <c r="M8373" t="s">
        <v>94</v>
      </c>
      <c r="N8373" t="s">
        <v>25</v>
      </c>
      <c r="O8373" t="s">
        <v>22</v>
      </c>
    </row>
    <row r="8374" spans="1:15" x14ac:dyDescent="0.3">
      <c r="A8374">
        <v>9372</v>
      </c>
      <c r="B8374" s="1">
        <v>45581</v>
      </c>
      <c r="C8374" t="s">
        <v>8438</v>
      </c>
      <c r="D8374" t="s">
        <v>70</v>
      </c>
      <c r="E8374" t="s">
        <v>86</v>
      </c>
      <c r="F8374">
        <v>8</v>
      </c>
      <c r="G8374">
        <v>400</v>
      </c>
      <c r="H8374">
        <f t="shared" si="130"/>
        <v>3200</v>
      </c>
      <c r="I8374">
        <v>280</v>
      </c>
      <c r="J8374">
        <f>I8374*F8374</f>
        <v>2240</v>
      </c>
      <c r="K8374">
        <f>G8374-I8374</f>
        <v>120</v>
      </c>
      <c r="L8374">
        <f>K8374*F8374</f>
        <v>960</v>
      </c>
      <c r="M8374" t="s">
        <v>53</v>
      </c>
      <c r="N8374" t="s">
        <v>31</v>
      </c>
      <c r="O8374" t="s">
        <v>26</v>
      </c>
    </row>
    <row r="8375" spans="1:15" x14ac:dyDescent="0.3">
      <c r="A8375">
        <v>9373</v>
      </c>
      <c r="B8375" s="1">
        <v>45561</v>
      </c>
      <c r="C8375" t="s">
        <v>8439</v>
      </c>
      <c r="D8375" t="s">
        <v>70</v>
      </c>
      <c r="E8375" t="s">
        <v>71</v>
      </c>
      <c r="F8375">
        <v>8</v>
      </c>
      <c r="G8375">
        <v>700</v>
      </c>
      <c r="H8375">
        <f t="shared" si="130"/>
        <v>5600</v>
      </c>
      <c r="I8375">
        <v>489.99999999999989</v>
      </c>
      <c r="J8375">
        <f>I8375*F8375</f>
        <v>3919.9999999999991</v>
      </c>
      <c r="K8375">
        <f>G8375-I8375</f>
        <v>210.00000000000011</v>
      </c>
      <c r="L8375">
        <f>K8375*F8375</f>
        <v>1680.0000000000009</v>
      </c>
      <c r="M8375" t="s">
        <v>30</v>
      </c>
      <c r="N8375" t="s">
        <v>31</v>
      </c>
      <c r="O8375" t="s">
        <v>26</v>
      </c>
    </row>
    <row r="8376" spans="1:15" x14ac:dyDescent="0.3">
      <c r="A8376">
        <v>9374</v>
      </c>
      <c r="B8376" s="1">
        <v>45355</v>
      </c>
      <c r="C8376" t="s">
        <v>8440</v>
      </c>
      <c r="D8376" t="s">
        <v>28</v>
      </c>
      <c r="E8376" t="s">
        <v>65</v>
      </c>
      <c r="F8376">
        <v>5</v>
      </c>
      <c r="G8376">
        <v>150</v>
      </c>
      <c r="H8376">
        <f t="shared" si="130"/>
        <v>750</v>
      </c>
      <c r="I8376">
        <v>105</v>
      </c>
      <c r="J8376">
        <f>I8376*F8376</f>
        <v>525</v>
      </c>
      <c r="K8376">
        <f>G8376-I8376</f>
        <v>45</v>
      </c>
      <c r="L8376">
        <f>K8376*F8376</f>
        <v>225</v>
      </c>
      <c r="M8376" t="s">
        <v>100</v>
      </c>
      <c r="N8376" t="s">
        <v>21</v>
      </c>
      <c r="O8376" t="s">
        <v>16</v>
      </c>
    </row>
    <row r="8377" spans="1:15" x14ac:dyDescent="0.3">
      <c r="A8377">
        <v>9375</v>
      </c>
      <c r="B8377" s="1">
        <v>45465</v>
      </c>
      <c r="C8377" t="s">
        <v>8441</v>
      </c>
      <c r="D8377" t="s">
        <v>35</v>
      </c>
      <c r="E8377" t="s">
        <v>36</v>
      </c>
      <c r="F8377">
        <v>7</v>
      </c>
      <c r="G8377">
        <v>60</v>
      </c>
      <c r="H8377">
        <f t="shared" si="130"/>
        <v>420</v>
      </c>
      <c r="I8377">
        <v>42</v>
      </c>
      <c r="J8377">
        <f>I8377*F8377</f>
        <v>294</v>
      </c>
      <c r="K8377">
        <f>G8377-I8377</f>
        <v>18</v>
      </c>
      <c r="L8377">
        <f>K8377*F8377</f>
        <v>126</v>
      </c>
      <c r="M8377" t="s">
        <v>30</v>
      </c>
      <c r="N8377" t="s">
        <v>31</v>
      </c>
      <c r="O8377" t="s">
        <v>26</v>
      </c>
    </row>
    <row r="8378" spans="1:15" x14ac:dyDescent="0.3">
      <c r="A8378">
        <v>9376</v>
      </c>
      <c r="B8378" s="1">
        <v>45310</v>
      </c>
      <c r="C8378" t="s">
        <v>8442</v>
      </c>
      <c r="D8378" t="s">
        <v>28</v>
      </c>
      <c r="E8378" t="s">
        <v>73</v>
      </c>
      <c r="F8378">
        <v>4</v>
      </c>
      <c r="G8378">
        <v>500</v>
      </c>
      <c r="H8378">
        <f t="shared" si="130"/>
        <v>2000</v>
      </c>
      <c r="I8378">
        <v>350</v>
      </c>
      <c r="J8378">
        <f>I8378*F8378</f>
        <v>1400</v>
      </c>
      <c r="K8378">
        <f>G8378-I8378</f>
        <v>150</v>
      </c>
      <c r="L8378">
        <f>K8378*F8378</f>
        <v>600</v>
      </c>
      <c r="M8378" t="s">
        <v>79</v>
      </c>
      <c r="N8378" t="s">
        <v>31</v>
      </c>
      <c r="O8378" t="s">
        <v>38</v>
      </c>
    </row>
    <row r="8379" spans="1:15" x14ac:dyDescent="0.3">
      <c r="A8379">
        <v>9377</v>
      </c>
      <c r="B8379" s="1">
        <v>45610</v>
      </c>
      <c r="C8379" t="s">
        <v>8443</v>
      </c>
      <c r="D8379" t="s">
        <v>12</v>
      </c>
      <c r="E8379" t="s">
        <v>75</v>
      </c>
      <c r="F8379">
        <v>5</v>
      </c>
      <c r="G8379">
        <v>20</v>
      </c>
      <c r="H8379">
        <f t="shared" si="130"/>
        <v>100</v>
      </c>
      <c r="I8379">
        <v>14</v>
      </c>
      <c r="J8379">
        <f>I8379*F8379</f>
        <v>70</v>
      </c>
      <c r="K8379">
        <f>G8379-I8379</f>
        <v>6</v>
      </c>
      <c r="L8379">
        <f>K8379*F8379</f>
        <v>30</v>
      </c>
      <c r="M8379" t="s">
        <v>91</v>
      </c>
      <c r="N8379" t="s">
        <v>45</v>
      </c>
      <c r="O8379" t="s">
        <v>38</v>
      </c>
    </row>
    <row r="8380" spans="1:15" x14ac:dyDescent="0.3">
      <c r="A8380">
        <v>9378</v>
      </c>
      <c r="B8380" s="1">
        <v>45427</v>
      </c>
      <c r="C8380" t="s">
        <v>8444</v>
      </c>
      <c r="D8380" t="s">
        <v>12</v>
      </c>
      <c r="E8380" t="s">
        <v>58</v>
      </c>
      <c r="F8380">
        <v>3</v>
      </c>
      <c r="G8380">
        <v>30</v>
      </c>
      <c r="H8380">
        <f t="shared" si="130"/>
        <v>90</v>
      </c>
      <c r="I8380">
        <v>21</v>
      </c>
      <c r="J8380">
        <f>I8380*F8380</f>
        <v>63</v>
      </c>
      <c r="K8380">
        <f>G8380-I8380</f>
        <v>9</v>
      </c>
      <c r="L8380">
        <f>K8380*F8380</f>
        <v>27</v>
      </c>
      <c r="M8380" t="s">
        <v>88</v>
      </c>
      <c r="N8380" t="s">
        <v>45</v>
      </c>
      <c r="O8380" t="s">
        <v>22</v>
      </c>
    </row>
    <row r="8381" spans="1:15" x14ac:dyDescent="0.3">
      <c r="A8381">
        <v>9379</v>
      </c>
      <c r="B8381" s="1">
        <v>45650</v>
      </c>
      <c r="C8381" t="s">
        <v>8445</v>
      </c>
      <c r="D8381" t="s">
        <v>12</v>
      </c>
      <c r="E8381" t="s">
        <v>13</v>
      </c>
      <c r="F8381">
        <v>8</v>
      </c>
      <c r="G8381">
        <v>25</v>
      </c>
      <c r="H8381">
        <f t="shared" si="130"/>
        <v>200</v>
      </c>
      <c r="I8381">
        <v>17.5</v>
      </c>
      <c r="J8381">
        <f>I8381*F8381</f>
        <v>140</v>
      </c>
      <c r="K8381">
        <f>G8381-I8381</f>
        <v>7.5</v>
      </c>
      <c r="L8381">
        <f>K8381*F8381</f>
        <v>60</v>
      </c>
      <c r="M8381" t="s">
        <v>180</v>
      </c>
      <c r="N8381" t="s">
        <v>31</v>
      </c>
      <c r="O8381" t="s">
        <v>26</v>
      </c>
    </row>
    <row r="8382" spans="1:15" x14ac:dyDescent="0.3">
      <c r="A8382">
        <v>9380</v>
      </c>
      <c r="B8382" s="1">
        <v>45535</v>
      </c>
      <c r="C8382" t="s">
        <v>8446</v>
      </c>
      <c r="D8382" t="s">
        <v>35</v>
      </c>
      <c r="E8382" t="s">
        <v>41</v>
      </c>
      <c r="F8382">
        <v>2</v>
      </c>
      <c r="G8382">
        <v>30</v>
      </c>
      <c r="H8382">
        <f t="shared" si="130"/>
        <v>60</v>
      </c>
      <c r="I8382">
        <v>21</v>
      </c>
      <c r="J8382">
        <f>I8382*F8382</f>
        <v>42</v>
      </c>
      <c r="K8382">
        <f>G8382-I8382</f>
        <v>9</v>
      </c>
      <c r="L8382">
        <f>K8382*F8382</f>
        <v>18</v>
      </c>
      <c r="M8382" t="s">
        <v>79</v>
      </c>
      <c r="N8382" t="s">
        <v>31</v>
      </c>
      <c r="O8382" t="s">
        <v>16</v>
      </c>
    </row>
    <row r="8383" spans="1:15" x14ac:dyDescent="0.3">
      <c r="A8383">
        <v>9381</v>
      </c>
      <c r="B8383" s="1">
        <v>45450</v>
      </c>
      <c r="C8383" t="s">
        <v>8447</v>
      </c>
      <c r="D8383" t="s">
        <v>12</v>
      </c>
      <c r="E8383" t="s">
        <v>58</v>
      </c>
      <c r="F8383">
        <v>9</v>
      </c>
      <c r="G8383">
        <v>30</v>
      </c>
      <c r="H8383">
        <f t="shared" si="130"/>
        <v>270</v>
      </c>
      <c r="I8383">
        <v>21</v>
      </c>
      <c r="J8383">
        <f>I8383*F8383</f>
        <v>189</v>
      </c>
      <c r="K8383">
        <f>G8383-I8383</f>
        <v>9</v>
      </c>
      <c r="L8383">
        <f>K8383*F8383</f>
        <v>81</v>
      </c>
      <c r="M8383" t="s">
        <v>24</v>
      </c>
      <c r="N8383" t="s">
        <v>25</v>
      </c>
      <c r="O8383" t="s">
        <v>16</v>
      </c>
    </row>
    <row r="8384" spans="1:15" x14ac:dyDescent="0.3">
      <c r="A8384">
        <v>9382</v>
      </c>
      <c r="B8384" s="1">
        <v>45379</v>
      </c>
      <c r="C8384" t="s">
        <v>8448</v>
      </c>
      <c r="D8384" t="s">
        <v>18</v>
      </c>
      <c r="E8384" t="s">
        <v>19</v>
      </c>
      <c r="F8384">
        <v>7</v>
      </c>
      <c r="G8384">
        <v>50</v>
      </c>
      <c r="H8384">
        <f t="shared" si="130"/>
        <v>350</v>
      </c>
      <c r="I8384">
        <v>35</v>
      </c>
      <c r="J8384">
        <f>I8384*F8384</f>
        <v>245</v>
      </c>
      <c r="K8384">
        <f>G8384-I8384</f>
        <v>15</v>
      </c>
      <c r="L8384">
        <f>K8384*F8384</f>
        <v>105</v>
      </c>
      <c r="M8384" t="s">
        <v>130</v>
      </c>
      <c r="N8384" t="s">
        <v>21</v>
      </c>
      <c r="O8384" t="s">
        <v>46</v>
      </c>
    </row>
    <row r="8385" spans="1:15" x14ac:dyDescent="0.3">
      <c r="A8385">
        <v>9383</v>
      </c>
      <c r="B8385" s="1">
        <v>45652</v>
      </c>
      <c r="C8385" t="s">
        <v>8449</v>
      </c>
      <c r="D8385" t="s">
        <v>28</v>
      </c>
      <c r="E8385" t="s">
        <v>73</v>
      </c>
      <c r="F8385">
        <v>10</v>
      </c>
      <c r="G8385">
        <v>500</v>
      </c>
      <c r="H8385">
        <f t="shared" si="130"/>
        <v>5000</v>
      </c>
      <c r="I8385">
        <v>350</v>
      </c>
      <c r="J8385">
        <f>I8385*F8385</f>
        <v>3500</v>
      </c>
      <c r="K8385">
        <f>G8385-I8385</f>
        <v>150</v>
      </c>
      <c r="L8385">
        <f>K8385*F8385</f>
        <v>1500</v>
      </c>
      <c r="M8385" t="s">
        <v>48</v>
      </c>
      <c r="N8385" t="s">
        <v>15</v>
      </c>
      <c r="O8385" t="s">
        <v>46</v>
      </c>
    </row>
    <row r="8386" spans="1:15" x14ac:dyDescent="0.3">
      <c r="A8386">
        <v>9384</v>
      </c>
      <c r="B8386" s="1">
        <v>45403</v>
      </c>
      <c r="C8386" t="s">
        <v>8450</v>
      </c>
      <c r="D8386" t="s">
        <v>35</v>
      </c>
      <c r="E8386" t="s">
        <v>36</v>
      </c>
      <c r="F8386">
        <v>10</v>
      </c>
      <c r="G8386">
        <v>60</v>
      </c>
      <c r="H8386">
        <f t="shared" si="130"/>
        <v>600</v>
      </c>
      <c r="I8386">
        <v>42</v>
      </c>
      <c r="J8386">
        <f>I8386*F8386</f>
        <v>420</v>
      </c>
      <c r="K8386">
        <f>G8386-I8386</f>
        <v>18</v>
      </c>
      <c r="L8386">
        <f>K8386*F8386</f>
        <v>180</v>
      </c>
      <c r="M8386" t="s">
        <v>37</v>
      </c>
      <c r="N8386" t="s">
        <v>15</v>
      </c>
      <c r="O8386" t="s">
        <v>16</v>
      </c>
    </row>
    <row r="8387" spans="1:15" x14ac:dyDescent="0.3">
      <c r="A8387">
        <v>9385</v>
      </c>
      <c r="B8387" s="1">
        <v>45551</v>
      </c>
      <c r="C8387" t="s">
        <v>8451</v>
      </c>
      <c r="D8387" t="s">
        <v>18</v>
      </c>
      <c r="E8387" t="s">
        <v>19</v>
      </c>
      <c r="F8387">
        <v>10</v>
      </c>
      <c r="G8387">
        <v>50</v>
      </c>
      <c r="H8387">
        <f t="shared" ref="H8387:H8450" si="131">G8387*F8387</f>
        <v>500</v>
      </c>
      <c r="I8387">
        <v>35</v>
      </c>
      <c r="J8387">
        <f>I8387*F8387</f>
        <v>350</v>
      </c>
      <c r="K8387">
        <f>G8387-I8387</f>
        <v>15</v>
      </c>
      <c r="L8387">
        <f>K8387*F8387</f>
        <v>150</v>
      </c>
      <c r="M8387" t="s">
        <v>63</v>
      </c>
      <c r="N8387" t="s">
        <v>21</v>
      </c>
      <c r="O8387" t="s">
        <v>38</v>
      </c>
    </row>
    <row r="8388" spans="1:15" x14ac:dyDescent="0.3">
      <c r="A8388">
        <v>9386</v>
      </c>
      <c r="B8388" s="1">
        <v>45512</v>
      </c>
      <c r="C8388" t="s">
        <v>8452</v>
      </c>
      <c r="D8388" t="s">
        <v>18</v>
      </c>
      <c r="E8388" t="s">
        <v>50</v>
      </c>
      <c r="F8388">
        <v>6</v>
      </c>
      <c r="G8388">
        <v>20</v>
      </c>
      <c r="H8388">
        <f t="shared" si="131"/>
        <v>120</v>
      </c>
      <c r="I8388">
        <v>14</v>
      </c>
      <c r="J8388">
        <f>I8388*F8388</f>
        <v>84</v>
      </c>
      <c r="K8388">
        <f>G8388-I8388</f>
        <v>6</v>
      </c>
      <c r="L8388">
        <f>K8388*F8388</f>
        <v>36</v>
      </c>
      <c r="M8388" t="s">
        <v>171</v>
      </c>
      <c r="N8388" t="s">
        <v>21</v>
      </c>
      <c r="O8388" t="s">
        <v>22</v>
      </c>
    </row>
    <row r="8389" spans="1:15" x14ac:dyDescent="0.3">
      <c r="A8389">
        <v>9387</v>
      </c>
      <c r="B8389" s="1">
        <v>45596</v>
      </c>
      <c r="C8389" t="s">
        <v>8453</v>
      </c>
      <c r="D8389" t="s">
        <v>70</v>
      </c>
      <c r="E8389" t="s">
        <v>106</v>
      </c>
      <c r="F8389">
        <v>1</v>
      </c>
      <c r="G8389">
        <v>1000</v>
      </c>
      <c r="H8389">
        <f t="shared" si="131"/>
        <v>1000</v>
      </c>
      <c r="I8389">
        <v>700</v>
      </c>
      <c r="J8389">
        <f>I8389*F8389</f>
        <v>700</v>
      </c>
      <c r="K8389">
        <f>G8389-I8389</f>
        <v>300</v>
      </c>
      <c r="L8389">
        <f>K8389*F8389</f>
        <v>300</v>
      </c>
      <c r="M8389" t="s">
        <v>20</v>
      </c>
      <c r="N8389" t="s">
        <v>21</v>
      </c>
      <c r="O8389" t="s">
        <v>38</v>
      </c>
    </row>
    <row r="8390" spans="1:15" x14ac:dyDescent="0.3">
      <c r="A8390">
        <v>9388</v>
      </c>
      <c r="B8390" s="1">
        <v>45615</v>
      </c>
      <c r="C8390" t="s">
        <v>8454</v>
      </c>
      <c r="D8390" t="s">
        <v>28</v>
      </c>
      <c r="E8390" t="s">
        <v>29</v>
      </c>
      <c r="F8390">
        <v>8</v>
      </c>
      <c r="G8390">
        <v>600</v>
      </c>
      <c r="H8390">
        <f t="shared" si="131"/>
        <v>4800</v>
      </c>
      <c r="I8390">
        <v>420</v>
      </c>
      <c r="J8390">
        <f>I8390*F8390</f>
        <v>3360</v>
      </c>
      <c r="K8390">
        <f>G8390-I8390</f>
        <v>180</v>
      </c>
      <c r="L8390">
        <f>K8390*F8390</f>
        <v>1440</v>
      </c>
      <c r="M8390" t="s">
        <v>14</v>
      </c>
      <c r="N8390" t="s">
        <v>15</v>
      </c>
      <c r="O8390" t="s">
        <v>38</v>
      </c>
    </row>
    <row r="8391" spans="1:15" x14ac:dyDescent="0.3">
      <c r="A8391">
        <v>9389</v>
      </c>
      <c r="B8391" s="1">
        <v>45529</v>
      </c>
      <c r="C8391" t="s">
        <v>8455</v>
      </c>
      <c r="D8391" t="s">
        <v>12</v>
      </c>
      <c r="E8391" t="s">
        <v>13</v>
      </c>
      <c r="F8391">
        <v>2</v>
      </c>
      <c r="G8391">
        <v>25</v>
      </c>
      <c r="H8391">
        <f t="shared" si="131"/>
        <v>50</v>
      </c>
      <c r="I8391">
        <v>17.5</v>
      </c>
      <c r="J8391">
        <f>I8391*F8391</f>
        <v>35</v>
      </c>
      <c r="K8391">
        <f>G8391-I8391</f>
        <v>7.5</v>
      </c>
      <c r="L8391">
        <f>K8391*F8391</f>
        <v>15</v>
      </c>
      <c r="M8391" t="s">
        <v>111</v>
      </c>
      <c r="N8391" t="s">
        <v>15</v>
      </c>
      <c r="O8391" t="s">
        <v>38</v>
      </c>
    </row>
    <row r="8392" spans="1:15" x14ac:dyDescent="0.3">
      <c r="A8392">
        <v>9390</v>
      </c>
      <c r="B8392" s="1">
        <v>45563</v>
      </c>
      <c r="C8392" t="s">
        <v>8456</v>
      </c>
      <c r="D8392" t="s">
        <v>12</v>
      </c>
      <c r="E8392" t="s">
        <v>75</v>
      </c>
      <c r="F8392">
        <v>7</v>
      </c>
      <c r="G8392">
        <v>20</v>
      </c>
      <c r="H8392">
        <f t="shared" si="131"/>
        <v>140</v>
      </c>
      <c r="I8392">
        <v>14</v>
      </c>
      <c r="J8392">
        <f>I8392*F8392</f>
        <v>98</v>
      </c>
      <c r="K8392">
        <f>G8392-I8392</f>
        <v>6</v>
      </c>
      <c r="L8392">
        <f>K8392*F8392</f>
        <v>42</v>
      </c>
      <c r="M8392" t="s">
        <v>55</v>
      </c>
      <c r="N8392" t="s">
        <v>25</v>
      </c>
      <c r="O8392" t="s">
        <v>46</v>
      </c>
    </row>
    <row r="8393" spans="1:15" x14ac:dyDescent="0.3">
      <c r="A8393">
        <v>9391</v>
      </c>
      <c r="B8393" s="1">
        <v>45429</v>
      </c>
      <c r="C8393" t="s">
        <v>8457</v>
      </c>
      <c r="D8393" t="s">
        <v>28</v>
      </c>
      <c r="E8393" t="s">
        <v>29</v>
      </c>
      <c r="F8393">
        <v>8</v>
      </c>
      <c r="G8393">
        <v>600</v>
      </c>
      <c r="H8393">
        <f t="shared" si="131"/>
        <v>4800</v>
      </c>
      <c r="I8393">
        <v>420</v>
      </c>
      <c r="J8393">
        <f>I8393*F8393</f>
        <v>3360</v>
      </c>
      <c r="K8393">
        <f>G8393-I8393</f>
        <v>180</v>
      </c>
      <c r="L8393">
        <f>K8393*F8393</f>
        <v>1440</v>
      </c>
      <c r="M8393" t="s">
        <v>171</v>
      </c>
      <c r="N8393" t="s">
        <v>21</v>
      </c>
      <c r="O8393" t="s">
        <v>26</v>
      </c>
    </row>
    <row r="8394" spans="1:15" x14ac:dyDescent="0.3">
      <c r="A8394">
        <v>9392</v>
      </c>
      <c r="B8394" s="1">
        <v>45585</v>
      </c>
      <c r="C8394" t="s">
        <v>8458</v>
      </c>
      <c r="D8394" t="s">
        <v>35</v>
      </c>
      <c r="E8394" t="s">
        <v>68</v>
      </c>
      <c r="F8394">
        <v>10</v>
      </c>
      <c r="G8394">
        <v>40</v>
      </c>
      <c r="H8394">
        <f t="shared" si="131"/>
        <v>400</v>
      </c>
      <c r="I8394">
        <v>28</v>
      </c>
      <c r="J8394">
        <f>I8394*F8394</f>
        <v>280</v>
      </c>
      <c r="K8394">
        <f>G8394-I8394</f>
        <v>12</v>
      </c>
      <c r="L8394">
        <f>K8394*F8394</f>
        <v>120</v>
      </c>
      <c r="M8394" t="s">
        <v>24</v>
      </c>
      <c r="N8394" t="s">
        <v>25</v>
      </c>
      <c r="O8394" t="s">
        <v>22</v>
      </c>
    </row>
    <row r="8395" spans="1:15" x14ac:dyDescent="0.3">
      <c r="A8395">
        <v>9393</v>
      </c>
      <c r="B8395" s="1">
        <v>45429</v>
      </c>
      <c r="C8395" t="s">
        <v>8459</v>
      </c>
      <c r="D8395" t="s">
        <v>18</v>
      </c>
      <c r="E8395" t="s">
        <v>50</v>
      </c>
      <c r="F8395">
        <v>9</v>
      </c>
      <c r="G8395">
        <v>20</v>
      </c>
      <c r="H8395">
        <f t="shared" si="131"/>
        <v>180</v>
      </c>
      <c r="I8395">
        <v>14</v>
      </c>
      <c r="J8395">
        <f>I8395*F8395</f>
        <v>126</v>
      </c>
      <c r="K8395">
        <f>G8395-I8395</f>
        <v>6</v>
      </c>
      <c r="L8395">
        <f>K8395*F8395</f>
        <v>54</v>
      </c>
      <c r="M8395" t="s">
        <v>171</v>
      </c>
      <c r="N8395" t="s">
        <v>21</v>
      </c>
      <c r="O8395" t="s">
        <v>46</v>
      </c>
    </row>
    <row r="8396" spans="1:15" x14ac:dyDescent="0.3">
      <c r="A8396">
        <v>9394</v>
      </c>
      <c r="B8396" s="1">
        <v>45314</v>
      </c>
      <c r="C8396" t="s">
        <v>8460</v>
      </c>
      <c r="D8396" t="s">
        <v>18</v>
      </c>
      <c r="E8396" t="s">
        <v>19</v>
      </c>
      <c r="F8396">
        <v>3</v>
      </c>
      <c r="G8396">
        <v>50</v>
      </c>
      <c r="H8396">
        <f t="shared" si="131"/>
        <v>150</v>
      </c>
      <c r="I8396">
        <v>35</v>
      </c>
      <c r="J8396">
        <f>I8396*F8396</f>
        <v>105</v>
      </c>
      <c r="K8396">
        <f>G8396-I8396</f>
        <v>15</v>
      </c>
      <c r="L8396">
        <f>K8396*F8396</f>
        <v>45</v>
      </c>
      <c r="M8396" t="s">
        <v>100</v>
      </c>
      <c r="N8396" t="s">
        <v>21</v>
      </c>
      <c r="O8396" t="s">
        <v>16</v>
      </c>
    </row>
    <row r="8397" spans="1:15" x14ac:dyDescent="0.3">
      <c r="A8397">
        <v>9395</v>
      </c>
      <c r="B8397" s="1">
        <v>45377</v>
      </c>
      <c r="C8397" t="s">
        <v>8461</v>
      </c>
      <c r="D8397" t="s">
        <v>35</v>
      </c>
      <c r="E8397" t="s">
        <v>68</v>
      </c>
      <c r="F8397">
        <v>3</v>
      </c>
      <c r="G8397">
        <v>40</v>
      </c>
      <c r="H8397">
        <f t="shared" si="131"/>
        <v>120</v>
      </c>
      <c r="I8397">
        <v>28</v>
      </c>
      <c r="J8397">
        <f>I8397*F8397</f>
        <v>84</v>
      </c>
      <c r="K8397">
        <f>G8397-I8397</f>
        <v>12</v>
      </c>
      <c r="L8397">
        <f>K8397*F8397</f>
        <v>36</v>
      </c>
      <c r="M8397" t="s">
        <v>59</v>
      </c>
      <c r="N8397" t="s">
        <v>25</v>
      </c>
      <c r="O8397" t="s">
        <v>38</v>
      </c>
    </row>
    <row r="8398" spans="1:15" x14ac:dyDescent="0.3">
      <c r="A8398">
        <v>9396</v>
      </c>
      <c r="B8398" s="1">
        <v>45420</v>
      </c>
      <c r="C8398" t="s">
        <v>8462</v>
      </c>
      <c r="D8398" t="s">
        <v>70</v>
      </c>
      <c r="E8398" t="s">
        <v>71</v>
      </c>
      <c r="F8398">
        <v>7</v>
      </c>
      <c r="G8398">
        <v>700</v>
      </c>
      <c r="H8398">
        <f t="shared" si="131"/>
        <v>4900</v>
      </c>
      <c r="I8398">
        <v>489.99999999999989</v>
      </c>
      <c r="J8398">
        <f>I8398*F8398</f>
        <v>3429.9999999999991</v>
      </c>
      <c r="K8398">
        <f>G8398-I8398</f>
        <v>210.00000000000011</v>
      </c>
      <c r="L8398">
        <f>K8398*F8398</f>
        <v>1470.0000000000009</v>
      </c>
      <c r="M8398" t="s">
        <v>53</v>
      </c>
      <c r="N8398" t="s">
        <v>31</v>
      </c>
      <c r="O8398" t="s">
        <v>46</v>
      </c>
    </row>
    <row r="8399" spans="1:15" x14ac:dyDescent="0.3">
      <c r="A8399">
        <v>9397</v>
      </c>
      <c r="B8399" s="1">
        <v>45423</v>
      </c>
      <c r="C8399" t="s">
        <v>8463</v>
      </c>
      <c r="D8399" t="s">
        <v>35</v>
      </c>
      <c r="E8399" t="s">
        <v>41</v>
      </c>
      <c r="F8399">
        <v>10</v>
      </c>
      <c r="G8399">
        <v>30</v>
      </c>
      <c r="H8399">
        <f t="shared" si="131"/>
        <v>300</v>
      </c>
      <c r="I8399">
        <v>21</v>
      </c>
      <c r="J8399">
        <f>I8399*F8399</f>
        <v>210</v>
      </c>
      <c r="K8399">
        <f>G8399-I8399</f>
        <v>9</v>
      </c>
      <c r="L8399">
        <f>K8399*F8399</f>
        <v>90</v>
      </c>
      <c r="M8399" t="s">
        <v>100</v>
      </c>
      <c r="N8399" t="s">
        <v>21</v>
      </c>
      <c r="O8399" t="s">
        <v>38</v>
      </c>
    </row>
    <row r="8400" spans="1:15" x14ac:dyDescent="0.3">
      <c r="A8400">
        <v>9398</v>
      </c>
      <c r="B8400" s="1">
        <v>45380</v>
      </c>
      <c r="C8400" t="s">
        <v>8464</v>
      </c>
      <c r="D8400" t="s">
        <v>28</v>
      </c>
      <c r="E8400" t="s">
        <v>65</v>
      </c>
      <c r="F8400">
        <v>7</v>
      </c>
      <c r="G8400">
        <v>150</v>
      </c>
      <c r="H8400">
        <f t="shared" si="131"/>
        <v>1050</v>
      </c>
      <c r="I8400">
        <v>105</v>
      </c>
      <c r="J8400">
        <f>I8400*F8400</f>
        <v>735</v>
      </c>
      <c r="K8400">
        <f>G8400-I8400</f>
        <v>45</v>
      </c>
      <c r="L8400">
        <f>K8400*F8400</f>
        <v>315</v>
      </c>
      <c r="M8400" t="s">
        <v>53</v>
      </c>
      <c r="N8400" t="s">
        <v>31</v>
      </c>
      <c r="O8400" t="s">
        <v>26</v>
      </c>
    </row>
    <row r="8401" spans="1:15" x14ac:dyDescent="0.3">
      <c r="A8401">
        <v>9399</v>
      </c>
      <c r="B8401" s="1">
        <v>45591</v>
      </c>
      <c r="C8401" t="s">
        <v>8465</v>
      </c>
      <c r="D8401" t="s">
        <v>12</v>
      </c>
      <c r="E8401" t="s">
        <v>13</v>
      </c>
      <c r="F8401">
        <v>6</v>
      </c>
      <c r="G8401">
        <v>25</v>
      </c>
      <c r="H8401">
        <f t="shared" si="131"/>
        <v>150</v>
      </c>
      <c r="I8401">
        <v>17.5</v>
      </c>
      <c r="J8401">
        <f>I8401*F8401</f>
        <v>105</v>
      </c>
      <c r="K8401">
        <f>G8401-I8401</f>
        <v>7.5</v>
      </c>
      <c r="L8401">
        <f>K8401*F8401</f>
        <v>45</v>
      </c>
      <c r="M8401" t="s">
        <v>14</v>
      </c>
      <c r="N8401" t="s">
        <v>15</v>
      </c>
      <c r="O8401" t="s">
        <v>46</v>
      </c>
    </row>
    <row r="8402" spans="1:15" x14ac:dyDescent="0.3">
      <c r="A8402">
        <v>9400</v>
      </c>
      <c r="B8402" s="1">
        <v>45527</v>
      </c>
      <c r="C8402" t="s">
        <v>8466</v>
      </c>
      <c r="D8402" t="s">
        <v>28</v>
      </c>
      <c r="E8402" t="s">
        <v>29</v>
      </c>
      <c r="F8402">
        <v>4</v>
      </c>
      <c r="G8402">
        <v>600</v>
      </c>
      <c r="H8402">
        <f t="shared" si="131"/>
        <v>2400</v>
      </c>
      <c r="I8402">
        <v>420</v>
      </c>
      <c r="J8402">
        <f>I8402*F8402</f>
        <v>1680</v>
      </c>
      <c r="K8402">
        <f>G8402-I8402</f>
        <v>180</v>
      </c>
      <c r="L8402">
        <f>K8402*F8402</f>
        <v>720</v>
      </c>
      <c r="M8402" t="s">
        <v>59</v>
      </c>
      <c r="N8402" t="s">
        <v>25</v>
      </c>
      <c r="O8402" t="s">
        <v>38</v>
      </c>
    </row>
    <row r="8403" spans="1:15" x14ac:dyDescent="0.3">
      <c r="A8403">
        <v>9401</v>
      </c>
      <c r="B8403" s="1">
        <v>45463</v>
      </c>
      <c r="C8403" t="s">
        <v>8467</v>
      </c>
      <c r="D8403" t="s">
        <v>70</v>
      </c>
      <c r="E8403" t="s">
        <v>71</v>
      </c>
      <c r="F8403">
        <v>5</v>
      </c>
      <c r="G8403">
        <v>700</v>
      </c>
      <c r="H8403">
        <f t="shared" si="131"/>
        <v>3500</v>
      </c>
      <c r="I8403">
        <v>489.99999999999989</v>
      </c>
      <c r="J8403">
        <f>I8403*F8403</f>
        <v>2449.9999999999995</v>
      </c>
      <c r="K8403">
        <f>G8403-I8403</f>
        <v>210.00000000000011</v>
      </c>
      <c r="L8403">
        <f>K8403*F8403</f>
        <v>1050.0000000000005</v>
      </c>
      <c r="M8403" t="s">
        <v>59</v>
      </c>
      <c r="N8403" t="s">
        <v>25</v>
      </c>
      <c r="O8403" t="s">
        <v>46</v>
      </c>
    </row>
    <row r="8404" spans="1:15" x14ac:dyDescent="0.3">
      <c r="A8404">
        <v>9402</v>
      </c>
      <c r="B8404" s="1">
        <v>45356</v>
      </c>
      <c r="C8404" t="s">
        <v>8468</v>
      </c>
      <c r="D8404" t="s">
        <v>70</v>
      </c>
      <c r="E8404" t="s">
        <v>106</v>
      </c>
      <c r="F8404">
        <v>1</v>
      </c>
      <c r="G8404">
        <v>1000</v>
      </c>
      <c r="H8404">
        <f t="shared" si="131"/>
        <v>1000</v>
      </c>
      <c r="I8404">
        <v>700</v>
      </c>
      <c r="J8404">
        <f>I8404*F8404</f>
        <v>700</v>
      </c>
      <c r="K8404">
        <f>G8404-I8404</f>
        <v>300</v>
      </c>
      <c r="L8404">
        <f>K8404*F8404</f>
        <v>300</v>
      </c>
      <c r="M8404" t="s">
        <v>111</v>
      </c>
      <c r="N8404" t="s">
        <v>15</v>
      </c>
      <c r="O8404" t="s">
        <v>46</v>
      </c>
    </row>
    <row r="8405" spans="1:15" x14ac:dyDescent="0.3">
      <c r="A8405">
        <v>9403</v>
      </c>
      <c r="B8405" s="1">
        <v>45463</v>
      </c>
      <c r="C8405" t="s">
        <v>8469</v>
      </c>
      <c r="D8405" t="s">
        <v>12</v>
      </c>
      <c r="E8405" t="s">
        <v>75</v>
      </c>
      <c r="F8405">
        <v>4</v>
      </c>
      <c r="G8405">
        <v>20</v>
      </c>
      <c r="H8405">
        <f t="shared" si="131"/>
        <v>80</v>
      </c>
      <c r="I8405">
        <v>14</v>
      </c>
      <c r="J8405">
        <f>I8405*F8405</f>
        <v>56</v>
      </c>
      <c r="K8405">
        <f>G8405-I8405</f>
        <v>6</v>
      </c>
      <c r="L8405">
        <f>K8405*F8405</f>
        <v>24</v>
      </c>
      <c r="M8405" t="s">
        <v>48</v>
      </c>
      <c r="N8405" t="s">
        <v>15</v>
      </c>
      <c r="O8405" t="s">
        <v>22</v>
      </c>
    </row>
    <row r="8406" spans="1:15" x14ac:dyDescent="0.3">
      <c r="A8406">
        <v>9404</v>
      </c>
      <c r="B8406" s="1">
        <v>45314</v>
      </c>
      <c r="C8406" t="s">
        <v>8470</v>
      </c>
      <c r="D8406" t="s">
        <v>18</v>
      </c>
      <c r="E8406" t="s">
        <v>50</v>
      </c>
      <c r="F8406">
        <v>3</v>
      </c>
      <c r="G8406">
        <v>20</v>
      </c>
      <c r="H8406">
        <f t="shared" si="131"/>
        <v>60</v>
      </c>
      <c r="I8406">
        <v>14</v>
      </c>
      <c r="J8406">
        <f>I8406*F8406</f>
        <v>42</v>
      </c>
      <c r="K8406">
        <f>G8406-I8406</f>
        <v>6</v>
      </c>
      <c r="L8406">
        <f>K8406*F8406</f>
        <v>18</v>
      </c>
      <c r="M8406" t="s">
        <v>130</v>
      </c>
      <c r="N8406" t="s">
        <v>21</v>
      </c>
      <c r="O8406" t="s">
        <v>22</v>
      </c>
    </row>
    <row r="8407" spans="1:15" x14ac:dyDescent="0.3">
      <c r="A8407">
        <v>9405</v>
      </c>
      <c r="B8407" s="1">
        <v>45391</v>
      </c>
      <c r="C8407" t="s">
        <v>8471</v>
      </c>
      <c r="D8407" t="s">
        <v>12</v>
      </c>
      <c r="E8407" t="s">
        <v>58</v>
      </c>
      <c r="F8407">
        <v>7</v>
      </c>
      <c r="G8407">
        <v>30</v>
      </c>
      <c r="H8407">
        <f t="shared" si="131"/>
        <v>210</v>
      </c>
      <c r="I8407">
        <v>21</v>
      </c>
      <c r="J8407">
        <f>I8407*F8407</f>
        <v>147</v>
      </c>
      <c r="K8407">
        <f>G8407-I8407</f>
        <v>9</v>
      </c>
      <c r="L8407">
        <f>K8407*F8407</f>
        <v>63</v>
      </c>
      <c r="M8407" t="s">
        <v>48</v>
      </c>
      <c r="N8407" t="s">
        <v>15</v>
      </c>
      <c r="O8407" t="s">
        <v>22</v>
      </c>
    </row>
    <row r="8408" spans="1:15" x14ac:dyDescent="0.3">
      <c r="A8408">
        <v>9406</v>
      </c>
      <c r="B8408" s="1">
        <v>45633</v>
      </c>
      <c r="C8408" t="s">
        <v>8472</v>
      </c>
      <c r="D8408" t="s">
        <v>28</v>
      </c>
      <c r="E8408" t="s">
        <v>73</v>
      </c>
      <c r="F8408">
        <v>8</v>
      </c>
      <c r="G8408">
        <v>500</v>
      </c>
      <c r="H8408">
        <f t="shared" si="131"/>
        <v>4000</v>
      </c>
      <c r="I8408">
        <v>350</v>
      </c>
      <c r="J8408">
        <f>I8408*F8408</f>
        <v>2800</v>
      </c>
      <c r="K8408">
        <f>G8408-I8408</f>
        <v>150</v>
      </c>
      <c r="L8408">
        <f>K8408*F8408</f>
        <v>1200</v>
      </c>
      <c r="M8408" t="s">
        <v>130</v>
      </c>
      <c r="N8408" t="s">
        <v>21</v>
      </c>
      <c r="O8408" t="s">
        <v>26</v>
      </c>
    </row>
    <row r="8409" spans="1:15" x14ac:dyDescent="0.3">
      <c r="A8409">
        <v>9407</v>
      </c>
      <c r="B8409" s="1">
        <v>45399</v>
      </c>
      <c r="C8409" t="s">
        <v>8473</v>
      </c>
      <c r="D8409" t="s">
        <v>28</v>
      </c>
      <c r="E8409" t="s">
        <v>73</v>
      </c>
      <c r="F8409">
        <v>9</v>
      </c>
      <c r="G8409">
        <v>500</v>
      </c>
      <c r="H8409">
        <f t="shared" si="131"/>
        <v>4500</v>
      </c>
      <c r="I8409">
        <v>350</v>
      </c>
      <c r="J8409">
        <f>I8409*F8409</f>
        <v>3150</v>
      </c>
      <c r="K8409">
        <f>G8409-I8409</f>
        <v>150</v>
      </c>
      <c r="L8409">
        <f>K8409*F8409</f>
        <v>1350</v>
      </c>
      <c r="M8409" t="s">
        <v>88</v>
      </c>
      <c r="N8409" t="s">
        <v>45</v>
      </c>
      <c r="O8409" t="s">
        <v>46</v>
      </c>
    </row>
    <row r="8410" spans="1:15" x14ac:dyDescent="0.3">
      <c r="A8410">
        <v>9408</v>
      </c>
      <c r="B8410" s="1">
        <v>45594</v>
      </c>
      <c r="C8410" t="s">
        <v>8474</v>
      </c>
      <c r="D8410" t="s">
        <v>28</v>
      </c>
      <c r="E8410" t="s">
        <v>65</v>
      </c>
      <c r="F8410">
        <v>3</v>
      </c>
      <c r="G8410">
        <v>150</v>
      </c>
      <c r="H8410">
        <f t="shared" si="131"/>
        <v>450</v>
      </c>
      <c r="I8410">
        <v>105</v>
      </c>
      <c r="J8410">
        <f>I8410*F8410</f>
        <v>315</v>
      </c>
      <c r="K8410">
        <f>G8410-I8410</f>
        <v>45</v>
      </c>
      <c r="L8410">
        <f>K8410*F8410</f>
        <v>135</v>
      </c>
      <c r="M8410" t="s">
        <v>180</v>
      </c>
      <c r="N8410" t="s">
        <v>31</v>
      </c>
      <c r="O8410" t="s">
        <v>46</v>
      </c>
    </row>
    <row r="8411" spans="1:15" x14ac:dyDescent="0.3">
      <c r="A8411">
        <v>9409</v>
      </c>
      <c r="B8411" s="1">
        <v>45426</v>
      </c>
      <c r="C8411" t="s">
        <v>8475</v>
      </c>
      <c r="D8411" t="s">
        <v>70</v>
      </c>
      <c r="E8411" t="s">
        <v>106</v>
      </c>
      <c r="F8411">
        <v>3</v>
      </c>
      <c r="G8411">
        <v>1000</v>
      </c>
      <c r="H8411">
        <f t="shared" si="131"/>
        <v>3000</v>
      </c>
      <c r="I8411">
        <v>700</v>
      </c>
      <c r="J8411">
        <f>I8411*F8411</f>
        <v>2100</v>
      </c>
      <c r="K8411">
        <f>G8411-I8411</f>
        <v>300</v>
      </c>
      <c r="L8411">
        <f>K8411*F8411</f>
        <v>900</v>
      </c>
      <c r="M8411" t="s">
        <v>100</v>
      </c>
      <c r="N8411" t="s">
        <v>21</v>
      </c>
      <c r="O8411" t="s">
        <v>38</v>
      </c>
    </row>
    <row r="8412" spans="1:15" x14ac:dyDescent="0.3">
      <c r="A8412">
        <v>9410</v>
      </c>
      <c r="B8412" s="1">
        <v>45336</v>
      </c>
      <c r="C8412" t="s">
        <v>8476</v>
      </c>
      <c r="D8412" t="s">
        <v>18</v>
      </c>
      <c r="E8412" t="s">
        <v>82</v>
      </c>
      <c r="F8412">
        <v>7</v>
      </c>
      <c r="G8412">
        <v>80</v>
      </c>
      <c r="H8412">
        <f t="shared" si="131"/>
        <v>560</v>
      </c>
      <c r="I8412">
        <v>56</v>
      </c>
      <c r="J8412">
        <f>I8412*F8412</f>
        <v>392</v>
      </c>
      <c r="K8412">
        <f>G8412-I8412</f>
        <v>24</v>
      </c>
      <c r="L8412">
        <f>K8412*F8412</f>
        <v>168</v>
      </c>
      <c r="M8412" t="s">
        <v>33</v>
      </c>
      <c r="N8412" t="s">
        <v>25</v>
      </c>
      <c r="O8412" t="s">
        <v>26</v>
      </c>
    </row>
    <row r="8413" spans="1:15" x14ac:dyDescent="0.3">
      <c r="A8413">
        <v>9411</v>
      </c>
      <c r="B8413" s="1">
        <v>45558</v>
      </c>
      <c r="C8413" t="s">
        <v>8477</v>
      </c>
      <c r="D8413" t="s">
        <v>28</v>
      </c>
      <c r="E8413" t="s">
        <v>73</v>
      </c>
      <c r="F8413">
        <v>4</v>
      </c>
      <c r="G8413">
        <v>500</v>
      </c>
      <c r="H8413">
        <f t="shared" si="131"/>
        <v>2000</v>
      </c>
      <c r="I8413">
        <v>350</v>
      </c>
      <c r="J8413">
        <f>I8413*F8413</f>
        <v>1400</v>
      </c>
      <c r="K8413">
        <f>G8413-I8413</f>
        <v>150</v>
      </c>
      <c r="L8413">
        <f>K8413*F8413</f>
        <v>600</v>
      </c>
      <c r="M8413" t="s">
        <v>30</v>
      </c>
      <c r="N8413" t="s">
        <v>31</v>
      </c>
      <c r="O8413" t="s">
        <v>46</v>
      </c>
    </row>
    <row r="8414" spans="1:15" x14ac:dyDescent="0.3">
      <c r="A8414">
        <v>9412</v>
      </c>
      <c r="B8414" s="1">
        <v>45551</v>
      </c>
      <c r="C8414" t="s">
        <v>8478</v>
      </c>
      <c r="D8414" t="s">
        <v>28</v>
      </c>
      <c r="E8414" t="s">
        <v>73</v>
      </c>
      <c r="F8414">
        <v>9</v>
      </c>
      <c r="G8414">
        <v>500</v>
      </c>
      <c r="H8414">
        <f t="shared" si="131"/>
        <v>4500</v>
      </c>
      <c r="I8414">
        <v>350</v>
      </c>
      <c r="J8414">
        <f>I8414*F8414</f>
        <v>3150</v>
      </c>
      <c r="K8414">
        <f>G8414-I8414</f>
        <v>150</v>
      </c>
      <c r="L8414">
        <f>K8414*F8414</f>
        <v>1350</v>
      </c>
      <c r="M8414" t="s">
        <v>171</v>
      </c>
      <c r="N8414" t="s">
        <v>21</v>
      </c>
      <c r="O8414" t="s">
        <v>46</v>
      </c>
    </row>
    <row r="8415" spans="1:15" x14ac:dyDescent="0.3">
      <c r="A8415">
        <v>9413</v>
      </c>
      <c r="B8415" s="1">
        <v>45416</v>
      </c>
      <c r="C8415" t="s">
        <v>8479</v>
      </c>
      <c r="D8415" t="s">
        <v>70</v>
      </c>
      <c r="E8415" t="s">
        <v>106</v>
      </c>
      <c r="F8415">
        <v>8</v>
      </c>
      <c r="G8415">
        <v>1000</v>
      </c>
      <c r="H8415">
        <f t="shared" si="131"/>
        <v>8000</v>
      </c>
      <c r="I8415">
        <v>700</v>
      </c>
      <c r="J8415">
        <f>I8415*F8415</f>
        <v>5600</v>
      </c>
      <c r="K8415">
        <f>G8415-I8415</f>
        <v>300</v>
      </c>
      <c r="L8415">
        <f>K8415*F8415</f>
        <v>2400</v>
      </c>
      <c r="M8415" t="s">
        <v>37</v>
      </c>
      <c r="N8415" t="s">
        <v>15</v>
      </c>
      <c r="O8415" t="s">
        <v>38</v>
      </c>
    </row>
    <row r="8416" spans="1:15" x14ac:dyDescent="0.3">
      <c r="A8416">
        <v>9414</v>
      </c>
      <c r="B8416" s="1">
        <v>45563</v>
      </c>
      <c r="C8416" t="s">
        <v>8480</v>
      </c>
      <c r="D8416" t="s">
        <v>35</v>
      </c>
      <c r="E8416" t="s">
        <v>36</v>
      </c>
      <c r="F8416">
        <v>9</v>
      </c>
      <c r="G8416">
        <v>60</v>
      </c>
      <c r="H8416">
        <f t="shared" si="131"/>
        <v>540</v>
      </c>
      <c r="I8416">
        <v>42</v>
      </c>
      <c r="J8416">
        <f>I8416*F8416</f>
        <v>378</v>
      </c>
      <c r="K8416">
        <f>G8416-I8416</f>
        <v>18</v>
      </c>
      <c r="L8416">
        <f>K8416*F8416</f>
        <v>162</v>
      </c>
      <c r="M8416" t="s">
        <v>63</v>
      </c>
      <c r="N8416" t="s">
        <v>21</v>
      </c>
      <c r="O8416" t="s">
        <v>26</v>
      </c>
    </row>
    <row r="8417" spans="1:15" x14ac:dyDescent="0.3">
      <c r="A8417">
        <v>9415</v>
      </c>
      <c r="B8417" s="1">
        <v>45378</v>
      </c>
      <c r="C8417" t="s">
        <v>8481</v>
      </c>
      <c r="D8417" t="s">
        <v>28</v>
      </c>
      <c r="E8417" t="s">
        <v>73</v>
      </c>
      <c r="F8417">
        <v>7</v>
      </c>
      <c r="G8417">
        <v>500</v>
      </c>
      <c r="H8417">
        <f t="shared" si="131"/>
        <v>3500</v>
      </c>
      <c r="I8417">
        <v>350</v>
      </c>
      <c r="J8417">
        <f>I8417*F8417</f>
        <v>2450</v>
      </c>
      <c r="K8417">
        <f>G8417-I8417</f>
        <v>150</v>
      </c>
      <c r="L8417">
        <f>K8417*F8417</f>
        <v>1050</v>
      </c>
      <c r="M8417" t="s">
        <v>180</v>
      </c>
      <c r="N8417" t="s">
        <v>31</v>
      </c>
      <c r="O8417" t="s">
        <v>16</v>
      </c>
    </row>
    <row r="8418" spans="1:15" x14ac:dyDescent="0.3">
      <c r="A8418">
        <v>9416</v>
      </c>
      <c r="B8418" s="1">
        <v>45342</v>
      </c>
      <c r="C8418" t="s">
        <v>8482</v>
      </c>
      <c r="D8418" t="s">
        <v>28</v>
      </c>
      <c r="E8418" t="s">
        <v>65</v>
      </c>
      <c r="F8418">
        <v>5</v>
      </c>
      <c r="G8418">
        <v>150</v>
      </c>
      <c r="H8418">
        <f t="shared" si="131"/>
        <v>750</v>
      </c>
      <c r="I8418">
        <v>105</v>
      </c>
      <c r="J8418">
        <f>I8418*F8418</f>
        <v>525</v>
      </c>
      <c r="K8418">
        <f>G8418-I8418</f>
        <v>45</v>
      </c>
      <c r="L8418">
        <f>K8418*F8418</f>
        <v>225</v>
      </c>
      <c r="M8418" t="s">
        <v>180</v>
      </c>
      <c r="N8418" t="s">
        <v>31</v>
      </c>
      <c r="O8418" t="s">
        <v>46</v>
      </c>
    </row>
    <row r="8419" spans="1:15" x14ac:dyDescent="0.3">
      <c r="A8419">
        <v>9417</v>
      </c>
      <c r="B8419" s="1">
        <v>45401</v>
      </c>
      <c r="C8419" t="s">
        <v>8483</v>
      </c>
      <c r="D8419" t="s">
        <v>18</v>
      </c>
      <c r="E8419" t="s">
        <v>82</v>
      </c>
      <c r="F8419">
        <v>6</v>
      </c>
      <c r="G8419">
        <v>80</v>
      </c>
      <c r="H8419">
        <f t="shared" si="131"/>
        <v>480</v>
      </c>
      <c r="I8419">
        <v>56</v>
      </c>
      <c r="J8419">
        <f>I8419*F8419</f>
        <v>336</v>
      </c>
      <c r="K8419">
        <f>G8419-I8419</f>
        <v>24</v>
      </c>
      <c r="L8419">
        <f>K8419*F8419</f>
        <v>144</v>
      </c>
      <c r="M8419" t="s">
        <v>37</v>
      </c>
      <c r="N8419" t="s">
        <v>15</v>
      </c>
      <c r="O8419" t="s">
        <v>46</v>
      </c>
    </row>
    <row r="8420" spans="1:15" x14ac:dyDescent="0.3">
      <c r="A8420">
        <v>9418</v>
      </c>
      <c r="B8420" s="1">
        <v>45461</v>
      </c>
      <c r="C8420" t="s">
        <v>8484</v>
      </c>
      <c r="D8420" t="s">
        <v>28</v>
      </c>
      <c r="E8420" t="s">
        <v>29</v>
      </c>
      <c r="F8420">
        <v>8</v>
      </c>
      <c r="G8420">
        <v>600</v>
      </c>
      <c r="H8420">
        <f t="shared" si="131"/>
        <v>4800</v>
      </c>
      <c r="I8420">
        <v>420</v>
      </c>
      <c r="J8420">
        <f>I8420*F8420</f>
        <v>3360</v>
      </c>
      <c r="K8420">
        <f>G8420-I8420</f>
        <v>180</v>
      </c>
      <c r="L8420">
        <f>K8420*F8420</f>
        <v>1440</v>
      </c>
      <c r="M8420" t="s">
        <v>180</v>
      </c>
      <c r="N8420" t="s">
        <v>31</v>
      </c>
      <c r="O8420" t="s">
        <v>16</v>
      </c>
    </row>
    <row r="8421" spans="1:15" x14ac:dyDescent="0.3">
      <c r="A8421">
        <v>9419</v>
      </c>
      <c r="B8421" s="1">
        <v>45348</v>
      </c>
      <c r="C8421" t="s">
        <v>8485</v>
      </c>
      <c r="D8421" t="s">
        <v>70</v>
      </c>
      <c r="E8421" t="s">
        <v>71</v>
      </c>
      <c r="F8421">
        <v>2</v>
      </c>
      <c r="G8421">
        <v>700</v>
      </c>
      <c r="H8421">
        <f t="shared" si="131"/>
        <v>1400</v>
      </c>
      <c r="I8421">
        <v>489.99999999999989</v>
      </c>
      <c r="J8421">
        <f>I8421*F8421</f>
        <v>979.99999999999977</v>
      </c>
      <c r="K8421">
        <f>G8421-I8421</f>
        <v>210.00000000000011</v>
      </c>
      <c r="L8421">
        <f>K8421*F8421</f>
        <v>420.00000000000023</v>
      </c>
      <c r="M8421" t="s">
        <v>111</v>
      </c>
      <c r="N8421" t="s">
        <v>15</v>
      </c>
      <c r="O8421" t="s">
        <v>38</v>
      </c>
    </row>
    <row r="8422" spans="1:15" x14ac:dyDescent="0.3">
      <c r="A8422">
        <v>9420</v>
      </c>
      <c r="B8422" s="1">
        <v>45454</v>
      </c>
      <c r="C8422" t="s">
        <v>8486</v>
      </c>
      <c r="D8422" t="s">
        <v>18</v>
      </c>
      <c r="E8422" t="s">
        <v>19</v>
      </c>
      <c r="F8422">
        <v>1</v>
      </c>
      <c r="G8422">
        <v>50</v>
      </c>
      <c r="H8422">
        <f t="shared" si="131"/>
        <v>50</v>
      </c>
      <c r="I8422">
        <v>35</v>
      </c>
      <c r="J8422">
        <f>I8422*F8422</f>
        <v>35</v>
      </c>
      <c r="K8422">
        <f>G8422-I8422</f>
        <v>15</v>
      </c>
      <c r="L8422">
        <f>K8422*F8422</f>
        <v>15</v>
      </c>
      <c r="M8422" t="s">
        <v>130</v>
      </c>
      <c r="N8422" t="s">
        <v>21</v>
      </c>
      <c r="O8422" t="s">
        <v>38</v>
      </c>
    </row>
    <row r="8423" spans="1:15" x14ac:dyDescent="0.3">
      <c r="A8423">
        <v>9421</v>
      </c>
      <c r="B8423" s="1">
        <v>45465</v>
      </c>
      <c r="C8423" t="s">
        <v>8487</v>
      </c>
      <c r="D8423" t="s">
        <v>12</v>
      </c>
      <c r="E8423" t="s">
        <v>58</v>
      </c>
      <c r="F8423">
        <v>4</v>
      </c>
      <c r="G8423">
        <v>30</v>
      </c>
      <c r="H8423">
        <f t="shared" si="131"/>
        <v>120</v>
      </c>
      <c r="I8423">
        <v>21</v>
      </c>
      <c r="J8423">
        <f>I8423*F8423</f>
        <v>84</v>
      </c>
      <c r="K8423">
        <f>G8423-I8423</f>
        <v>9</v>
      </c>
      <c r="L8423">
        <f>K8423*F8423</f>
        <v>36</v>
      </c>
      <c r="M8423" t="s">
        <v>59</v>
      </c>
      <c r="N8423" t="s">
        <v>25</v>
      </c>
      <c r="O8423" t="s">
        <v>22</v>
      </c>
    </row>
    <row r="8424" spans="1:15" x14ac:dyDescent="0.3">
      <c r="A8424">
        <v>9422</v>
      </c>
      <c r="B8424" s="1">
        <v>45465</v>
      </c>
      <c r="C8424" t="s">
        <v>8488</v>
      </c>
      <c r="D8424" t="s">
        <v>28</v>
      </c>
      <c r="E8424" t="s">
        <v>29</v>
      </c>
      <c r="F8424">
        <v>8</v>
      </c>
      <c r="G8424">
        <v>600</v>
      </c>
      <c r="H8424">
        <f t="shared" si="131"/>
        <v>4800</v>
      </c>
      <c r="I8424">
        <v>420</v>
      </c>
      <c r="J8424">
        <f>I8424*F8424</f>
        <v>3360</v>
      </c>
      <c r="K8424">
        <f>G8424-I8424</f>
        <v>180</v>
      </c>
      <c r="L8424">
        <f>K8424*F8424</f>
        <v>1440</v>
      </c>
      <c r="M8424" t="s">
        <v>100</v>
      </c>
      <c r="N8424" t="s">
        <v>21</v>
      </c>
      <c r="O8424" t="s">
        <v>26</v>
      </c>
    </row>
    <row r="8425" spans="1:15" x14ac:dyDescent="0.3">
      <c r="A8425">
        <v>9423</v>
      </c>
      <c r="B8425" s="1">
        <v>45517</v>
      </c>
      <c r="C8425" t="s">
        <v>8489</v>
      </c>
      <c r="D8425" t="s">
        <v>18</v>
      </c>
      <c r="E8425" t="s">
        <v>50</v>
      </c>
      <c r="F8425">
        <v>7</v>
      </c>
      <c r="G8425">
        <v>20</v>
      </c>
      <c r="H8425">
        <f t="shared" si="131"/>
        <v>140</v>
      </c>
      <c r="I8425">
        <v>14</v>
      </c>
      <c r="J8425">
        <f>I8425*F8425</f>
        <v>98</v>
      </c>
      <c r="K8425">
        <f>G8425-I8425</f>
        <v>6</v>
      </c>
      <c r="L8425">
        <f>K8425*F8425</f>
        <v>42</v>
      </c>
      <c r="M8425" t="s">
        <v>44</v>
      </c>
      <c r="N8425" t="s">
        <v>45</v>
      </c>
      <c r="O8425" t="s">
        <v>26</v>
      </c>
    </row>
    <row r="8426" spans="1:15" x14ac:dyDescent="0.3">
      <c r="A8426">
        <v>9424</v>
      </c>
      <c r="B8426" s="1">
        <v>45534</v>
      </c>
      <c r="C8426" t="s">
        <v>8490</v>
      </c>
      <c r="D8426" t="s">
        <v>12</v>
      </c>
      <c r="E8426" t="s">
        <v>58</v>
      </c>
      <c r="F8426">
        <v>9</v>
      </c>
      <c r="G8426">
        <v>30</v>
      </c>
      <c r="H8426">
        <f t="shared" si="131"/>
        <v>270</v>
      </c>
      <c r="I8426">
        <v>21</v>
      </c>
      <c r="J8426">
        <f>I8426*F8426</f>
        <v>189</v>
      </c>
      <c r="K8426">
        <f>G8426-I8426</f>
        <v>9</v>
      </c>
      <c r="L8426">
        <f>K8426*F8426</f>
        <v>81</v>
      </c>
      <c r="M8426" t="s">
        <v>171</v>
      </c>
      <c r="N8426" t="s">
        <v>21</v>
      </c>
      <c r="O8426" t="s">
        <v>22</v>
      </c>
    </row>
    <row r="8427" spans="1:15" x14ac:dyDescent="0.3">
      <c r="A8427">
        <v>9425</v>
      </c>
      <c r="B8427" s="1">
        <v>45469</v>
      </c>
      <c r="C8427" t="s">
        <v>8491</v>
      </c>
      <c r="D8427" t="s">
        <v>18</v>
      </c>
      <c r="E8427" t="s">
        <v>50</v>
      </c>
      <c r="F8427">
        <v>7</v>
      </c>
      <c r="G8427">
        <v>20</v>
      </c>
      <c r="H8427">
        <f t="shared" si="131"/>
        <v>140</v>
      </c>
      <c r="I8427">
        <v>14</v>
      </c>
      <c r="J8427">
        <f>I8427*F8427</f>
        <v>98</v>
      </c>
      <c r="K8427">
        <f>G8427-I8427</f>
        <v>6</v>
      </c>
      <c r="L8427">
        <f>K8427*F8427</f>
        <v>42</v>
      </c>
      <c r="M8427" t="s">
        <v>94</v>
      </c>
      <c r="N8427" t="s">
        <v>25</v>
      </c>
      <c r="O8427" t="s">
        <v>26</v>
      </c>
    </row>
    <row r="8428" spans="1:15" x14ac:dyDescent="0.3">
      <c r="A8428">
        <v>9426</v>
      </c>
      <c r="B8428" s="1">
        <v>45434</v>
      </c>
      <c r="C8428" t="s">
        <v>8492</v>
      </c>
      <c r="D8428" t="s">
        <v>35</v>
      </c>
      <c r="E8428" t="s">
        <v>36</v>
      </c>
      <c r="F8428">
        <v>3</v>
      </c>
      <c r="G8428">
        <v>60</v>
      </c>
      <c r="H8428">
        <f t="shared" si="131"/>
        <v>180</v>
      </c>
      <c r="I8428">
        <v>42</v>
      </c>
      <c r="J8428">
        <f>I8428*F8428</f>
        <v>126</v>
      </c>
      <c r="K8428">
        <f>G8428-I8428</f>
        <v>18</v>
      </c>
      <c r="L8428">
        <f>K8428*F8428</f>
        <v>54</v>
      </c>
      <c r="M8428" t="s">
        <v>94</v>
      </c>
      <c r="N8428" t="s">
        <v>25</v>
      </c>
      <c r="O8428" t="s">
        <v>16</v>
      </c>
    </row>
    <row r="8429" spans="1:15" x14ac:dyDescent="0.3">
      <c r="A8429">
        <v>9427</v>
      </c>
      <c r="B8429" s="1">
        <v>45436</v>
      </c>
      <c r="C8429" t="s">
        <v>8493</v>
      </c>
      <c r="D8429" t="s">
        <v>28</v>
      </c>
      <c r="E8429" t="s">
        <v>73</v>
      </c>
      <c r="F8429">
        <v>8</v>
      </c>
      <c r="G8429">
        <v>500</v>
      </c>
      <c r="H8429">
        <f t="shared" si="131"/>
        <v>4000</v>
      </c>
      <c r="I8429">
        <v>350</v>
      </c>
      <c r="J8429">
        <f>I8429*F8429</f>
        <v>2800</v>
      </c>
      <c r="K8429">
        <f>G8429-I8429</f>
        <v>150</v>
      </c>
      <c r="L8429">
        <f>K8429*F8429</f>
        <v>1200</v>
      </c>
      <c r="M8429" t="s">
        <v>55</v>
      </c>
      <c r="N8429" t="s">
        <v>25</v>
      </c>
      <c r="O8429" t="s">
        <v>46</v>
      </c>
    </row>
    <row r="8430" spans="1:15" x14ac:dyDescent="0.3">
      <c r="A8430">
        <v>9428</v>
      </c>
      <c r="B8430" s="1">
        <v>45478</v>
      </c>
      <c r="C8430" t="s">
        <v>8494</v>
      </c>
      <c r="D8430" t="s">
        <v>35</v>
      </c>
      <c r="E8430" t="s">
        <v>41</v>
      </c>
      <c r="F8430">
        <v>9</v>
      </c>
      <c r="G8430">
        <v>30</v>
      </c>
      <c r="H8430">
        <f t="shared" si="131"/>
        <v>270</v>
      </c>
      <c r="I8430">
        <v>21</v>
      </c>
      <c r="J8430">
        <f>I8430*F8430</f>
        <v>189</v>
      </c>
      <c r="K8430">
        <f>G8430-I8430</f>
        <v>9</v>
      </c>
      <c r="L8430">
        <f>K8430*F8430</f>
        <v>81</v>
      </c>
      <c r="M8430" t="s">
        <v>55</v>
      </c>
      <c r="N8430" t="s">
        <v>25</v>
      </c>
      <c r="O8430" t="s">
        <v>16</v>
      </c>
    </row>
    <row r="8431" spans="1:15" x14ac:dyDescent="0.3">
      <c r="A8431">
        <v>9429</v>
      </c>
      <c r="B8431" s="1">
        <v>45496</v>
      </c>
      <c r="C8431" t="s">
        <v>8495</v>
      </c>
      <c r="D8431" t="s">
        <v>28</v>
      </c>
      <c r="E8431" t="s">
        <v>65</v>
      </c>
      <c r="F8431">
        <v>1</v>
      </c>
      <c r="G8431">
        <v>150</v>
      </c>
      <c r="H8431">
        <f t="shared" si="131"/>
        <v>150</v>
      </c>
      <c r="I8431">
        <v>105</v>
      </c>
      <c r="J8431">
        <f>I8431*F8431</f>
        <v>105</v>
      </c>
      <c r="K8431">
        <f>G8431-I8431</f>
        <v>45</v>
      </c>
      <c r="L8431">
        <f>K8431*F8431</f>
        <v>45</v>
      </c>
      <c r="M8431" t="s">
        <v>88</v>
      </c>
      <c r="N8431" t="s">
        <v>45</v>
      </c>
      <c r="O8431" t="s">
        <v>22</v>
      </c>
    </row>
    <row r="8432" spans="1:15" x14ac:dyDescent="0.3">
      <c r="A8432">
        <v>9430</v>
      </c>
      <c r="B8432" s="1">
        <v>45455</v>
      </c>
      <c r="C8432" t="s">
        <v>8496</v>
      </c>
      <c r="D8432" t="s">
        <v>12</v>
      </c>
      <c r="E8432" t="s">
        <v>58</v>
      </c>
      <c r="F8432">
        <v>5</v>
      </c>
      <c r="G8432">
        <v>30</v>
      </c>
      <c r="H8432">
        <f t="shared" si="131"/>
        <v>150</v>
      </c>
      <c r="I8432">
        <v>21</v>
      </c>
      <c r="J8432">
        <f>I8432*F8432</f>
        <v>105</v>
      </c>
      <c r="K8432">
        <f>G8432-I8432</f>
        <v>9</v>
      </c>
      <c r="L8432">
        <f>K8432*F8432</f>
        <v>45</v>
      </c>
      <c r="M8432" t="s">
        <v>37</v>
      </c>
      <c r="N8432" t="s">
        <v>15</v>
      </c>
      <c r="O8432" t="s">
        <v>38</v>
      </c>
    </row>
    <row r="8433" spans="1:15" x14ac:dyDescent="0.3">
      <c r="A8433">
        <v>9431</v>
      </c>
      <c r="B8433" s="1">
        <v>45476</v>
      </c>
      <c r="C8433" t="s">
        <v>8497</v>
      </c>
      <c r="D8433" t="s">
        <v>18</v>
      </c>
      <c r="E8433" t="s">
        <v>50</v>
      </c>
      <c r="F8433">
        <v>3</v>
      </c>
      <c r="G8433">
        <v>20</v>
      </c>
      <c r="H8433">
        <f t="shared" si="131"/>
        <v>60</v>
      </c>
      <c r="I8433">
        <v>14</v>
      </c>
      <c r="J8433">
        <f>I8433*F8433</f>
        <v>42</v>
      </c>
      <c r="K8433">
        <f>G8433-I8433</f>
        <v>6</v>
      </c>
      <c r="L8433">
        <f>K8433*F8433</f>
        <v>18</v>
      </c>
      <c r="M8433" t="s">
        <v>171</v>
      </c>
      <c r="N8433" t="s">
        <v>21</v>
      </c>
      <c r="O8433" t="s">
        <v>22</v>
      </c>
    </row>
    <row r="8434" spans="1:15" x14ac:dyDescent="0.3">
      <c r="A8434">
        <v>9432</v>
      </c>
      <c r="B8434" s="1">
        <v>45419</v>
      </c>
      <c r="C8434" t="s">
        <v>8498</v>
      </c>
      <c r="D8434" t="s">
        <v>18</v>
      </c>
      <c r="E8434" t="s">
        <v>82</v>
      </c>
      <c r="F8434">
        <v>2</v>
      </c>
      <c r="G8434">
        <v>80</v>
      </c>
      <c r="H8434">
        <f t="shared" si="131"/>
        <v>160</v>
      </c>
      <c r="I8434">
        <v>56</v>
      </c>
      <c r="J8434">
        <f>I8434*F8434</f>
        <v>112</v>
      </c>
      <c r="K8434">
        <f>G8434-I8434</f>
        <v>24</v>
      </c>
      <c r="L8434">
        <f>K8434*F8434</f>
        <v>48</v>
      </c>
      <c r="M8434" t="s">
        <v>63</v>
      </c>
      <c r="N8434" t="s">
        <v>21</v>
      </c>
      <c r="O8434" t="s">
        <v>26</v>
      </c>
    </row>
    <row r="8435" spans="1:15" x14ac:dyDescent="0.3">
      <c r="A8435">
        <v>9433</v>
      </c>
      <c r="B8435" s="1">
        <v>45443</v>
      </c>
      <c r="C8435" t="s">
        <v>8499</v>
      </c>
      <c r="D8435" t="s">
        <v>18</v>
      </c>
      <c r="E8435" t="s">
        <v>50</v>
      </c>
      <c r="F8435">
        <v>4</v>
      </c>
      <c r="G8435">
        <v>20</v>
      </c>
      <c r="H8435">
        <f t="shared" si="131"/>
        <v>80</v>
      </c>
      <c r="I8435">
        <v>14</v>
      </c>
      <c r="J8435">
        <f>I8435*F8435</f>
        <v>56</v>
      </c>
      <c r="K8435">
        <f>G8435-I8435</f>
        <v>6</v>
      </c>
      <c r="L8435">
        <f>K8435*F8435</f>
        <v>24</v>
      </c>
      <c r="M8435" t="s">
        <v>194</v>
      </c>
      <c r="N8435" t="s">
        <v>15</v>
      </c>
      <c r="O8435" t="s">
        <v>38</v>
      </c>
    </row>
    <row r="8436" spans="1:15" x14ac:dyDescent="0.3">
      <c r="A8436">
        <v>9434</v>
      </c>
      <c r="B8436" s="1">
        <v>45404</v>
      </c>
      <c r="C8436" t="s">
        <v>8500</v>
      </c>
      <c r="D8436" t="s">
        <v>28</v>
      </c>
      <c r="E8436" t="s">
        <v>29</v>
      </c>
      <c r="F8436">
        <v>7</v>
      </c>
      <c r="G8436">
        <v>600</v>
      </c>
      <c r="H8436">
        <f t="shared" si="131"/>
        <v>4200</v>
      </c>
      <c r="I8436">
        <v>420</v>
      </c>
      <c r="J8436">
        <f>I8436*F8436</f>
        <v>2940</v>
      </c>
      <c r="K8436">
        <f>G8436-I8436</f>
        <v>180</v>
      </c>
      <c r="L8436">
        <f>K8436*F8436</f>
        <v>1260</v>
      </c>
      <c r="M8436" t="s">
        <v>44</v>
      </c>
      <c r="N8436" t="s">
        <v>45</v>
      </c>
      <c r="O8436" t="s">
        <v>22</v>
      </c>
    </row>
    <row r="8437" spans="1:15" x14ac:dyDescent="0.3">
      <c r="A8437">
        <v>9435</v>
      </c>
      <c r="B8437" s="1">
        <v>45449</v>
      </c>
      <c r="C8437" t="s">
        <v>8501</v>
      </c>
      <c r="D8437" t="s">
        <v>18</v>
      </c>
      <c r="E8437" t="s">
        <v>82</v>
      </c>
      <c r="F8437">
        <v>7</v>
      </c>
      <c r="G8437">
        <v>80</v>
      </c>
      <c r="H8437">
        <f t="shared" si="131"/>
        <v>560</v>
      </c>
      <c r="I8437">
        <v>56</v>
      </c>
      <c r="J8437">
        <f>I8437*F8437</f>
        <v>392</v>
      </c>
      <c r="K8437">
        <f>G8437-I8437</f>
        <v>24</v>
      </c>
      <c r="L8437">
        <f>K8437*F8437</f>
        <v>168</v>
      </c>
      <c r="M8437" t="s">
        <v>130</v>
      </c>
      <c r="N8437" t="s">
        <v>21</v>
      </c>
      <c r="O8437" t="s">
        <v>16</v>
      </c>
    </row>
    <row r="8438" spans="1:15" x14ac:dyDescent="0.3">
      <c r="A8438">
        <v>9436</v>
      </c>
      <c r="B8438" s="1">
        <v>45628</v>
      </c>
      <c r="C8438" t="s">
        <v>8502</v>
      </c>
      <c r="D8438" t="s">
        <v>70</v>
      </c>
      <c r="E8438" t="s">
        <v>71</v>
      </c>
      <c r="F8438">
        <v>7</v>
      </c>
      <c r="G8438">
        <v>700</v>
      </c>
      <c r="H8438">
        <f t="shared" si="131"/>
        <v>4900</v>
      </c>
      <c r="I8438">
        <v>489.99999999999989</v>
      </c>
      <c r="J8438">
        <f>I8438*F8438</f>
        <v>3429.9999999999991</v>
      </c>
      <c r="K8438">
        <f>G8438-I8438</f>
        <v>210.00000000000011</v>
      </c>
      <c r="L8438">
        <f>K8438*F8438</f>
        <v>1470.0000000000009</v>
      </c>
      <c r="M8438" t="s">
        <v>37</v>
      </c>
      <c r="N8438" t="s">
        <v>15</v>
      </c>
      <c r="O8438" t="s">
        <v>26</v>
      </c>
    </row>
    <row r="8439" spans="1:15" x14ac:dyDescent="0.3">
      <c r="A8439">
        <v>9437</v>
      </c>
      <c r="B8439" s="1">
        <v>45393</v>
      </c>
      <c r="C8439" t="s">
        <v>8503</v>
      </c>
      <c r="D8439" t="s">
        <v>18</v>
      </c>
      <c r="E8439" t="s">
        <v>50</v>
      </c>
      <c r="F8439">
        <v>7</v>
      </c>
      <c r="G8439">
        <v>20</v>
      </c>
      <c r="H8439">
        <f t="shared" si="131"/>
        <v>140</v>
      </c>
      <c r="I8439">
        <v>14</v>
      </c>
      <c r="J8439">
        <f>I8439*F8439</f>
        <v>98</v>
      </c>
      <c r="K8439">
        <f>G8439-I8439</f>
        <v>6</v>
      </c>
      <c r="L8439">
        <f>K8439*F8439</f>
        <v>42</v>
      </c>
      <c r="M8439" t="s">
        <v>111</v>
      </c>
      <c r="N8439" t="s">
        <v>15</v>
      </c>
      <c r="O8439" t="s">
        <v>38</v>
      </c>
    </row>
    <row r="8440" spans="1:15" x14ac:dyDescent="0.3">
      <c r="A8440">
        <v>9438</v>
      </c>
      <c r="B8440" s="1">
        <v>45437</v>
      </c>
      <c r="C8440" t="s">
        <v>8504</v>
      </c>
      <c r="D8440" t="s">
        <v>28</v>
      </c>
      <c r="E8440" t="s">
        <v>73</v>
      </c>
      <c r="F8440">
        <v>9</v>
      </c>
      <c r="G8440">
        <v>500</v>
      </c>
      <c r="H8440">
        <f t="shared" si="131"/>
        <v>4500</v>
      </c>
      <c r="I8440">
        <v>350</v>
      </c>
      <c r="J8440">
        <f>I8440*F8440</f>
        <v>3150</v>
      </c>
      <c r="K8440">
        <f>G8440-I8440</f>
        <v>150</v>
      </c>
      <c r="L8440">
        <f>K8440*F8440</f>
        <v>1350</v>
      </c>
      <c r="M8440" t="s">
        <v>63</v>
      </c>
      <c r="N8440" t="s">
        <v>21</v>
      </c>
      <c r="O8440" t="s">
        <v>16</v>
      </c>
    </row>
    <row r="8441" spans="1:15" x14ac:dyDescent="0.3">
      <c r="A8441">
        <v>9439</v>
      </c>
      <c r="B8441" s="1">
        <v>45341</v>
      </c>
      <c r="C8441" t="s">
        <v>8505</v>
      </c>
      <c r="D8441" t="s">
        <v>12</v>
      </c>
      <c r="E8441" t="s">
        <v>58</v>
      </c>
      <c r="F8441">
        <v>10</v>
      </c>
      <c r="G8441">
        <v>30</v>
      </c>
      <c r="H8441">
        <f t="shared" si="131"/>
        <v>300</v>
      </c>
      <c r="I8441">
        <v>21</v>
      </c>
      <c r="J8441">
        <f>I8441*F8441</f>
        <v>210</v>
      </c>
      <c r="K8441">
        <f>G8441-I8441</f>
        <v>9</v>
      </c>
      <c r="L8441">
        <f>K8441*F8441</f>
        <v>90</v>
      </c>
      <c r="M8441" t="s">
        <v>130</v>
      </c>
      <c r="N8441" t="s">
        <v>21</v>
      </c>
      <c r="O8441" t="s">
        <v>38</v>
      </c>
    </row>
    <row r="8442" spans="1:15" x14ac:dyDescent="0.3">
      <c r="A8442">
        <v>9440</v>
      </c>
      <c r="B8442" s="1">
        <v>45423</v>
      </c>
      <c r="C8442" t="s">
        <v>8506</v>
      </c>
      <c r="D8442" t="s">
        <v>12</v>
      </c>
      <c r="E8442" t="s">
        <v>13</v>
      </c>
      <c r="F8442">
        <v>5</v>
      </c>
      <c r="G8442">
        <v>25</v>
      </c>
      <c r="H8442">
        <f t="shared" si="131"/>
        <v>125</v>
      </c>
      <c r="I8442">
        <v>17.5</v>
      </c>
      <c r="J8442">
        <f>I8442*F8442</f>
        <v>87.5</v>
      </c>
      <c r="K8442">
        <f>G8442-I8442</f>
        <v>7.5</v>
      </c>
      <c r="L8442">
        <f>K8442*F8442</f>
        <v>37.5</v>
      </c>
      <c r="M8442" t="s">
        <v>44</v>
      </c>
      <c r="N8442" t="s">
        <v>45</v>
      </c>
      <c r="O8442" t="s">
        <v>16</v>
      </c>
    </row>
    <row r="8443" spans="1:15" x14ac:dyDescent="0.3">
      <c r="A8443">
        <v>9441</v>
      </c>
      <c r="B8443" s="1">
        <v>45363</v>
      </c>
      <c r="C8443" t="s">
        <v>8507</v>
      </c>
      <c r="D8443" t="s">
        <v>12</v>
      </c>
      <c r="E8443" t="s">
        <v>58</v>
      </c>
      <c r="F8443">
        <v>5</v>
      </c>
      <c r="G8443">
        <v>30</v>
      </c>
      <c r="H8443">
        <f t="shared" si="131"/>
        <v>150</v>
      </c>
      <c r="I8443">
        <v>21</v>
      </c>
      <c r="J8443">
        <f>I8443*F8443</f>
        <v>105</v>
      </c>
      <c r="K8443">
        <f>G8443-I8443</f>
        <v>9</v>
      </c>
      <c r="L8443">
        <f>K8443*F8443</f>
        <v>45</v>
      </c>
      <c r="M8443" t="s">
        <v>24</v>
      </c>
      <c r="N8443" t="s">
        <v>25</v>
      </c>
      <c r="O8443" t="s">
        <v>46</v>
      </c>
    </row>
    <row r="8444" spans="1:15" x14ac:dyDescent="0.3">
      <c r="A8444">
        <v>9442</v>
      </c>
      <c r="B8444" s="1">
        <v>45365</v>
      </c>
      <c r="C8444" t="s">
        <v>8508</v>
      </c>
      <c r="D8444" t="s">
        <v>70</v>
      </c>
      <c r="E8444" t="s">
        <v>71</v>
      </c>
      <c r="F8444">
        <v>5</v>
      </c>
      <c r="G8444">
        <v>700</v>
      </c>
      <c r="H8444">
        <f t="shared" si="131"/>
        <v>3500</v>
      </c>
      <c r="I8444">
        <v>489.99999999999989</v>
      </c>
      <c r="J8444">
        <f>I8444*F8444</f>
        <v>2449.9999999999995</v>
      </c>
      <c r="K8444">
        <f>G8444-I8444</f>
        <v>210.00000000000011</v>
      </c>
      <c r="L8444">
        <f>K8444*F8444</f>
        <v>1050.0000000000005</v>
      </c>
      <c r="M8444" t="s">
        <v>88</v>
      </c>
      <c r="N8444" t="s">
        <v>45</v>
      </c>
      <c r="O8444" t="s">
        <v>46</v>
      </c>
    </row>
    <row r="8445" spans="1:15" x14ac:dyDescent="0.3">
      <c r="A8445">
        <v>9443</v>
      </c>
      <c r="B8445" s="1">
        <v>45405</v>
      </c>
      <c r="C8445" t="s">
        <v>8509</v>
      </c>
      <c r="D8445" t="s">
        <v>28</v>
      </c>
      <c r="E8445" t="s">
        <v>73</v>
      </c>
      <c r="F8445">
        <v>9</v>
      </c>
      <c r="G8445">
        <v>500</v>
      </c>
      <c r="H8445">
        <f t="shared" si="131"/>
        <v>4500</v>
      </c>
      <c r="I8445">
        <v>350</v>
      </c>
      <c r="J8445">
        <f>I8445*F8445</f>
        <v>3150</v>
      </c>
      <c r="K8445">
        <f>G8445-I8445</f>
        <v>150</v>
      </c>
      <c r="L8445">
        <f>K8445*F8445</f>
        <v>1350</v>
      </c>
      <c r="M8445" t="s">
        <v>171</v>
      </c>
      <c r="N8445" t="s">
        <v>21</v>
      </c>
      <c r="O8445" t="s">
        <v>22</v>
      </c>
    </row>
    <row r="8446" spans="1:15" x14ac:dyDescent="0.3">
      <c r="A8446">
        <v>9444</v>
      </c>
      <c r="B8446" s="1">
        <v>45352</v>
      </c>
      <c r="C8446" t="s">
        <v>8510</v>
      </c>
      <c r="D8446" t="s">
        <v>70</v>
      </c>
      <c r="E8446" t="s">
        <v>71</v>
      </c>
      <c r="F8446">
        <v>6</v>
      </c>
      <c r="G8446">
        <v>700</v>
      </c>
      <c r="H8446">
        <f t="shared" si="131"/>
        <v>4200</v>
      </c>
      <c r="I8446">
        <v>489.99999999999989</v>
      </c>
      <c r="J8446">
        <f>I8446*F8446</f>
        <v>2939.9999999999991</v>
      </c>
      <c r="K8446">
        <f>G8446-I8446</f>
        <v>210.00000000000011</v>
      </c>
      <c r="L8446">
        <f>K8446*F8446</f>
        <v>1260.0000000000007</v>
      </c>
      <c r="M8446" t="s">
        <v>194</v>
      </c>
      <c r="N8446" t="s">
        <v>15</v>
      </c>
      <c r="O8446" t="s">
        <v>26</v>
      </c>
    </row>
    <row r="8447" spans="1:15" x14ac:dyDescent="0.3">
      <c r="A8447">
        <v>9445</v>
      </c>
      <c r="B8447" s="1">
        <v>45349</v>
      </c>
      <c r="C8447" t="s">
        <v>8511</v>
      </c>
      <c r="D8447" t="s">
        <v>28</v>
      </c>
      <c r="E8447" t="s">
        <v>73</v>
      </c>
      <c r="F8447">
        <v>9</v>
      </c>
      <c r="G8447">
        <v>500</v>
      </c>
      <c r="H8447">
        <f t="shared" si="131"/>
        <v>4500</v>
      </c>
      <c r="I8447">
        <v>350</v>
      </c>
      <c r="J8447">
        <f>I8447*F8447</f>
        <v>3150</v>
      </c>
      <c r="K8447">
        <f>G8447-I8447</f>
        <v>150</v>
      </c>
      <c r="L8447">
        <f>K8447*F8447</f>
        <v>1350</v>
      </c>
      <c r="M8447" t="s">
        <v>171</v>
      </c>
      <c r="N8447" t="s">
        <v>21</v>
      </c>
      <c r="O8447" t="s">
        <v>46</v>
      </c>
    </row>
    <row r="8448" spans="1:15" x14ac:dyDescent="0.3">
      <c r="A8448">
        <v>9446</v>
      </c>
      <c r="B8448" s="1">
        <v>45517</v>
      </c>
      <c r="C8448" t="s">
        <v>8512</v>
      </c>
      <c r="D8448" t="s">
        <v>28</v>
      </c>
      <c r="E8448" t="s">
        <v>65</v>
      </c>
      <c r="F8448">
        <v>8</v>
      </c>
      <c r="G8448">
        <v>150</v>
      </c>
      <c r="H8448">
        <f t="shared" si="131"/>
        <v>1200</v>
      </c>
      <c r="I8448">
        <v>105</v>
      </c>
      <c r="J8448">
        <f>I8448*F8448</f>
        <v>840</v>
      </c>
      <c r="K8448">
        <f>G8448-I8448</f>
        <v>45</v>
      </c>
      <c r="L8448">
        <f>K8448*F8448</f>
        <v>360</v>
      </c>
      <c r="M8448" t="s">
        <v>44</v>
      </c>
      <c r="N8448" t="s">
        <v>45</v>
      </c>
      <c r="O8448" t="s">
        <v>16</v>
      </c>
    </row>
    <row r="8449" spans="1:15" x14ac:dyDescent="0.3">
      <c r="A8449">
        <v>9447</v>
      </c>
      <c r="B8449" s="1">
        <v>45414</v>
      </c>
      <c r="C8449" t="s">
        <v>8513</v>
      </c>
      <c r="D8449" t="s">
        <v>35</v>
      </c>
      <c r="E8449" t="s">
        <v>41</v>
      </c>
      <c r="F8449">
        <v>7</v>
      </c>
      <c r="G8449">
        <v>30</v>
      </c>
      <c r="H8449">
        <f t="shared" si="131"/>
        <v>210</v>
      </c>
      <c r="I8449">
        <v>21</v>
      </c>
      <c r="J8449">
        <f>I8449*F8449</f>
        <v>147</v>
      </c>
      <c r="K8449">
        <f>G8449-I8449</f>
        <v>9</v>
      </c>
      <c r="L8449">
        <f>K8449*F8449</f>
        <v>63</v>
      </c>
      <c r="M8449" t="s">
        <v>42</v>
      </c>
      <c r="N8449" t="s">
        <v>31</v>
      </c>
      <c r="O8449" t="s">
        <v>26</v>
      </c>
    </row>
    <row r="8450" spans="1:15" x14ac:dyDescent="0.3">
      <c r="A8450">
        <v>9448</v>
      </c>
      <c r="B8450" s="1">
        <v>45429</v>
      </c>
      <c r="C8450" t="s">
        <v>8514</v>
      </c>
      <c r="D8450" t="s">
        <v>70</v>
      </c>
      <c r="E8450" t="s">
        <v>86</v>
      </c>
      <c r="F8450">
        <v>4</v>
      </c>
      <c r="G8450">
        <v>400</v>
      </c>
      <c r="H8450">
        <f t="shared" si="131"/>
        <v>1600</v>
      </c>
      <c r="I8450">
        <v>280</v>
      </c>
      <c r="J8450">
        <f>I8450*F8450</f>
        <v>1120</v>
      </c>
      <c r="K8450">
        <f>G8450-I8450</f>
        <v>120</v>
      </c>
      <c r="L8450">
        <f>K8450*F8450</f>
        <v>480</v>
      </c>
      <c r="M8450" t="s">
        <v>42</v>
      </c>
      <c r="N8450" t="s">
        <v>31</v>
      </c>
      <c r="O8450" t="s">
        <v>26</v>
      </c>
    </row>
    <row r="8451" spans="1:15" x14ac:dyDescent="0.3">
      <c r="A8451">
        <v>9449</v>
      </c>
      <c r="B8451" s="1">
        <v>45642</v>
      </c>
      <c r="C8451" t="s">
        <v>8515</v>
      </c>
      <c r="D8451" t="s">
        <v>70</v>
      </c>
      <c r="E8451" t="s">
        <v>86</v>
      </c>
      <c r="F8451">
        <v>9</v>
      </c>
      <c r="G8451">
        <v>400</v>
      </c>
      <c r="H8451">
        <f t="shared" ref="H8451:H8514" si="132">G8451*F8451</f>
        <v>3600</v>
      </c>
      <c r="I8451">
        <v>280</v>
      </c>
      <c r="J8451">
        <f>I8451*F8451</f>
        <v>2520</v>
      </c>
      <c r="K8451">
        <f>G8451-I8451</f>
        <v>120</v>
      </c>
      <c r="L8451">
        <f>K8451*F8451</f>
        <v>1080</v>
      </c>
      <c r="M8451" t="s">
        <v>44</v>
      </c>
      <c r="N8451" t="s">
        <v>45</v>
      </c>
      <c r="O8451" t="s">
        <v>16</v>
      </c>
    </row>
    <row r="8452" spans="1:15" x14ac:dyDescent="0.3">
      <c r="A8452">
        <v>9450</v>
      </c>
      <c r="B8452" s="1">
        <v>45497</v>
      </c>
      <c r="C8452" t="s">
        <v>8516</v>
      </c>
      <c r="D8452" t="s">
        <v>28</v>
      </c>
      <c r="E8452" t="s">
        <v>73</v>
      </c>
      <c r="F8452">
        <v>1</v>
      </c>
      <c r="G8452">
        <v>500</v>
      </c>
      <c r="H8452">
        <f t="shared" si="132"/>
        <v>500</v>
      </c>
      <c r="I8452">
        <v>350</v>
      </c>
      <c r="J8452">
        <f>I8452*F8452</f>
        <v>350</v>
      </c>
      <c r="K8452">
        <f>G8452-I8452</f>
        <v>150</v>
      </c>
      <c r="L8452">
        <f>K8452*F8452</f>
        <v>150</v>
      </c>
      <c r="M8452" t="s">
        <v>44</v>
      </c>
      <c r="N8452" t="s">
        <v>45</v>
      </c>
      <c r="O8452" t="s">
        <v>22</v>
      </c>
    </row>
    <row r="8453" spans="1:15" x14ac:dyDescent="0.3">
      <c r="A8453">
        <v>9451</v>
      </c>
      <c r="B8453" s="1">
        <v>45318</v>
      </c>
      <c r="C8453" t="s">
        <v>8517</v>
      </c>
      <c r="D8453" t="s">
        <v>70</v>
      </c>
      <c r="E8453" t="s">
        <v>86</v>
      </c>
      <c r="F8453">
        <v>8</v>
      </c>
      <c r="G8453">
        <v>400</v>
      </c>
      <c r="H8453">
        <f t="shared" si="132"/>
        <v>3200</v>
      </c>
      <c r="I8453">
        <v>280</v>
      </c>
      <c r="J8453">
        <f>I8453*F8453</f>
        <v>2240</v>
      </c>
      <c r="K8453">
        <f>G8453-I8453</f>
        <v>120</v>
      </c>
      <c r="L8453">
        <f>K8453*F8453</f>
        <v>960</v>
      </c>
      <c r="M8453" t="s">
        <v>53</v>
      </c>
      <c r="N8453" t="s">
        <v>31</v>
      </c>
      <c r="O8453" t="s">
        <v>22</v>
      </c>
    </row>
    <row r="8454" spans="1:15" x14ac:dyDescent="0.3">
      <c r="A8454">
        <v>9452</v>
      </c>
      <c r="B8454" s="1">
        <v>45623</v>
      </c>
      <c r="C8454" t="s">
        <v>8518</v>
      </c>
      <c r="D8454" t="s">
        <v>28</v>
      </c>
      <c r="E8454" t="s">
        <v>65</v>
      </c>
      <c r="F8454">
        <v>10</v>
      </c>
      <c r="G8454">
        <v>150</v>
      </c>
      <c r="H8454">
        <f t="shared" si="132"/>
        <v>1500</v>
      </c>
      <c r="I8454">
        <v>105</v>
      </c>
      <c r="J8454">
        <f>I8454*F8454</f>
        <v>1050</v>
      </c>
      <c r="K8454">
        <f>G8454-I8454</f>
        <v>45</v>
      </c>
      <c r="L8454">
        <f>K8454*F8454</f>
        <v>450</v>
      </c>
      <c r="M8454" t="s">
        <v>100</v>
      </c>
      <c r="N8454" t="s">
        <v>21</v>
      </c>
      <c r="O8454" t="s">
        <v>16</v>
      </c>
    </row>
    <row r="8455" spans="1:15" x14ac:dyDescent="0.3">
      <c r="A8455">
        <v>9453</v>
      </c>
      <c r="B8455" s="1">
        <v>45606</v>
      </c>
      <c r="C8455" t="s">
        <v>8519</v>
      </c>
      <c r="D8455" t="s">
        <v>28</v>
      </c>
      <c r="E8455" t="s">
        <v>29</v>
      </c>
      <c r="F8455">
        <v>9</v>
      </c>
      <c r="G8455">
        <v>600</v>
      </c>
      <c r="H8455">
        <f t="shared" si="132"/>
        <v>5400</v>
      </c>
      <c r="I8455">
        <v>420</v>
      </c>
      <c r="J8455">
        <f>I8455*F8455</f>
        <v>3780</v>
      </c>
      <c r="K8455">
        <f>G8455-I8455</f>
        <v>180</v>
      </c>
      <c r="L8455">
        <f>K8455*F8455</f>
        <v>1620</v>
      </c>
      <c r="M8455" t="s">
        <v>61</v>
      </c>
      <c r="N8455" t="s">
        <v>45</v>
      </c>
      <c r="O8455" t="s">
        <v>38</v>
      </c>
    </row>
    <row r="8456" spans="1:15" x14ac:dyDescent="0.3">
      <c r="A8456">
        <v>9454</v>
      </c>
      <c r="B8456" s="1">
        <v>45440</v>
      </c>
      <c r="C8456" t="s">
        <v>8520</v>
      </c>
      <c r="D8456" t="s">
        <v>28</v>
      </c>
      <c r="E8456" t="s">
        <v>73</v>
      </c>
      <c r="F8456">
        <v>10</v>
      </c>
      <c r="G8456">
        <v>500</v>
      </c>
      <c r="H8456">
        <f t="shared" si="132"/>
        <v>5000</v>
      </c>
      <c r="I8456">
        <v>350</v>
      </c>
      <c r="J8456">
        <f>I8456*F8456</f>
        <v>3500</v>
      </c>
      <c r="K8456">
        <f>G8456-I8456</f>
        <v>150</v>
      </c>
      <c r="L8456">
        <f>K8456*F8456</f>
        <v>1500</v>
      </c>
      <c r="M8456" t="s">
        <v>88</v>
      </c>
      <c r="N8456" t="s">
        <v>45</v>
      </c>
      <c r="O8456" t="s">
        <v>22</v>
      </c>
    </row>
    <row r="8457" spans="1:15" x14ac:dyDescent="0.3">
      <c r="A8457">
        <v>9455</v>
      </c>
      <c r="B8457" s="1">
        <v>45466</v>
      </c>
      <c r="C8457" t="s">
        <v>8521</v>
      </c>
      <c r="D8457" t="s">
        <v>70</v>
      </c>
      <c r="E8457" t="s">
        <v>106</v>
      </c>
      <c r="F8457">
        <v>6</v>
      </c>
      <c r="G8457">
        <v>1000</v>
      </c>
      <c r="H8457">
        <f t="shared" si="132"/>
        <v>6000</v>
      </c>
      <c r="I8457">
        <v>700</v>
      </c>
      <c r="J8457">
        <f>I8457*F8457</f>
        <v>4200</v>
      </c>
      <c r="K8457">
        <f>G8457-I8457</f>
        <v>300</v>
      </c>
      <c r="L8457">
        <f>K8457*F8457</f>
        <v>1800</v>
      </c>
      <c r="M8457" t="s">
        <v>59</v>
      </c>
      <c r="N8457" t="s">
        <v>25</v>
      </c>
      <c r="O8457" t="s">
        <v>22</v>
      </c>
    </row>
    <row r="8458" spans="1:15" x14ac:dyDescent="0.3">
      <c r="A8458">
        <v>9456</v>
      </c>
      <c r="B8458" s="1">
        <v>45426</v>
      </c>
      <c r="C8458" t="s">
        <v>8522</v>
      </c>
      <c r="D8458" t="s">
        <v>18</v>
      </c>
      <c r="E8458" t="s">
        <v>82</v>
      </c>
      <c r="F8458">
        <v>10</v>
      </c>
      <c r="G8458">
        <v>80</v>
      </c>
      <c r="H8458">
        <f t="shared" si="132"/>
        <v>800</v>
      </c>
      <c r="I8458">
        <v>56</v>
      </c>
      <c r="J8458">
        <f>I8458*F8458</f>
        <v>560</v>
      </c>
      <c r="K8458">
        <f>G8458-I8458</f>
        <v>24</v>
      </c>
      <c r="L8458">
        <f>K8458*F8458</f>
        <v>240</v>
      </c>
      <c r="M8458" t="s">
        <v>130</v>
      </c>
      <c r="N8458" t="s">
        <v>21</v>
      </c>
      <c r="O8458" t="s">
        <v>22</v>
      </c>
    </row>
    <row r="8459" spans="1:15" x14ac:dyDescent="0.3">
      <c r="A8459">
        <v>9457</v>
      </c>
      <c r="B8459" s="1">
        <v>45634</v>
      </c>
      <c r="C8459" t="s">
        <v>8523</v>
      </c>
      <c r="D8459" t="s">
        <v>28</v>
      </c>
      <c r="E8459" t="s">
        <v>73</v>
      </c>
      <c r="F8459">
        <v>3</v>
      </c>
      <c r="G8459">
        <v>500</v>
      </c>
      <c r="H8459">
        <f t="shared" si="132"/>
        <v>1500</v>
      </c>
      <c r="I8459">
        <v>350</v>
      </c>
      <c r="J8459">
        <f>I8459*F8459</f>
        <v>1050</v>
      </c>
      <c r="K8459">
        <f>G8459-I8459</f>
        <v>150</v>
      </c>
      <c r="L8459">
        <f>K8459*F8459</f>
        <v>450</v>
      </c>
      <c r="M8459" t="s">
        <v>61</v>
      </c>
      <c r="N8459" t="s">
        <v>45</v>
      </c>
      <c r="O8459" t="s">
        <v>38</v>
      </c>
    </row>
    <row r="8460" spans="1:15" x14ac:dyDescent="0.3">
      <c r="A8460">
        <v>9458</v>
      </c>
      <c r="B8460" s="1">
        <v>45351</v>
      </c>
      <c r="C8460" t="s">
        <v>8524</v>
      </c>
      <c r="D8460" t="s">
        <v>35</v>
      </c>
      <c r="E8460" t="s">
        <v>68</v>
      </c>
      <c r="F8460">
        <v>3</v>
      </c>
      <c r="G8460">
        <v>40</v>
      </c>
      <c r="H8460">
        <f t="shared" si="132"/>
        <v>120</v>
      </c>
      <c r="I8460">
        <v>28</v>
      </c>
      <c r="J8460">
        <f>I8460*F8460</f>
        <v>84</v>
      </c>
      <c r="K8460">
        <f>G8460-I8460</f>
        <v>12</v>
      </c>
      <c r="L8460">
        <f>K8460*F8460</f>
        <v>36</v>
      </c>
      <c r="M8460" t="s">
        <v>48</v>
      </c>
      <c r="N8460" t="s">
        <v>15</v>
      </c>
      <c r="O8460" t="s">
        <v>16</v>
      </c>
    </row>
    <row r="8461" spans="1:15" x14ac:dyDescent="0.3">
      <c r="A8461">
        <v>9459</v>
      </c>
      <c r="B8461" s="1">
        <v>45581</v>
      </c>
      <c r="C8461" t="s">
        <v>8525</v>
      </c>
      <c r="D8461" t="s">
        <v>18</v>
      </c>
      <c r="E8461" t="s">
        <v>50</v>
      </c>
      <c r="F8461">
        <v>9</v>
      </c>
      <c r="G8461">
        <v>20</v>
      </c>
      <c r="H8461">
        <f t="shared" si="132"/>
        <v>180</v>
      </c>
      <c r="I8461">
        <v>14</v>
      </c>
      <c r="J8461">
        <f>I8461*F8461</f>
        <v>126</v>
      </c>
      <c r="K8461">
        <f>G8461-I8461</f>
        <v>6</v>
      </c>
      <c r="L8461">
        <f>K8461*F8461</f>
        <v>54</v>
      </c>
      <c r="M8461" t="s">
        <v>53</v>
      </c>
      <c r="N8461" t="s">
        <v>31</v>
      </c>
      <c r="O8461" t="s">
        <v>38</v>
      </c>
    </row>
    <row r="8462" spans="1:15" x14ac:dyDescent="0.3">
      <c r="A8462">
        <v>9460</v>
      </c>
      <c r="B8462" s="1">
        <v>45432</v>
      </c>
      <c r="C8462" t="s">
        <v>8526</v>
      </c>
      <c r="D8462" t="s">
        <v>70</v>
      </c>
      <c r="E8462" t="s">
        <v>86</v>
      </c>
      <c r="F8462">
        <v>2</v>
      </c>
      <c r="G8462">
        <v>400</v>
      </c>
      <c r="H8462">
        <f t="shared" si="132"/>
        <v>800</v>
      </c>
      <c r="I8462">
        <v>280</v>
      </c>
      <c r="J8462">
        <f>I8462*F8462</f>
        <v>560</v>
      </c>
      <c r="K8462">
        <f>G8462-I8462</f>
        <v>120</v>
      </c>
      <c r="L8462">
        <f>K8462*F8462</f>
        <v>240</v>
      </c>
      <c r="M8462" t="s">
        <v>63</v>
      </c>
      <c r="N8462" t="s">
        <v>21</v>
      </c>
      <c r="O8462" t="s">
        <v>38</v>
      </c>
    </row>
    <row r="8463" spans="1:15" x14ac:dyDescent="0.3">
      <c r="A8463">
        <v>9461</v>
      </c>
      <c r="B8463" s="1">
        <v>45550</v>
      </c>
      <c r="C8463" t="s">
        <v>8527</v>
      </c>
      <c r="D8463" t="s">
        <v>35</v>
      </c>
      <c r="E8463" t="s">
        <v>36</v>
      </c>
      <c r="F8463">
        <v>10</v>
      </c>
      <c r="G8463">
        <v>60</v>
      </c>
      <c r="H8463">
        <f t="shared" si="132"/>
        <v>600</v>
      </c>
      <c r="I8463">
        <v>42</v>
      </c>
      <c r="J8463">
        <f>I8463*F8463</f>
        <v>420</v>
      </c>
      <c r="K8463">
        <f>G8463-I8463</f>
        <v>18</v>
      </c>
      <c r="L8463">
        <f>K8463*F8463</f>
        <v>180</v>
      </c>
      <c r="M8463" t="s">
        <v>194</v>
      </c>
      <c r="N8463" t="s">
        <v>15</v>
      </c>
      <c r="O8463" t="s">
        <v>22</v>
      </c>
    </row>
    <row r="8464" spans="1:15" x14ac:dyDescent="0.3">
      <c r="A8464">
        <v>9462</v>
      </c>
      <c r="B8464" s="1">
        <v>45387</v>
      </c>
      <c r="C8464" t="s">
        <v>8528</v>
      </c>
      <c r="D8464" t="s">
        <v>12</v>
      </c>
      <c r="E8464" t="s">
        <v>13</v>
      </c>
      <c r="F8464">
        <v>2</v>
      </c>
      <c r="G8464">
        <v>25</v>
      </c>
      <c r="H8464">
        <f t="shared" si="132"/>
        <v>50</v>
      </c>
      <c r="I8464">
        <v>17.5</v>
      </c>
      <c r="J8464">
        <f>I8464*F8464</f>
        <v>35</v>
      </c>
      <c r="K8464">
        <f>G8464-I8464</f>
        <v>7.5</v>
      </c>
      <c r="L8464">
        <f>K8464*F8464</f>
        <v>15</v>
      </c>
      <c r="M8464" t="s">
        <v>63</v>
      </c>
      <c r="N8464" t="s">
        <v>21</v>
      </c>
      <c r="O8464" t="s">
        <v>38</v>
      </c>
    </row>
    <row r="8465" spans="1:15" x14ac:dyDescent="0.3">
      <c r="A8465">
        <v>9463</v>
      </c>
      <c r="B8465" s="1">
        <v>45536</v>
      </c>
      <c r="C8465" t="s">
        <v>8529</v>
      </c>
      <c r="D8465" t="s">
        <v>70</v>
      </c>
      <c r="E8465" t="s">
        <v>71</v>
      </c>
      <c r="F8465">
        <v>9</v>
      </c>
      <c r="G8465">
        <v>700</v>
      </c>
      <c r="H8465">
        <f t="shared" si="132"/>
        <v>6300</v>
      </c>
      <c r="I8465">
        <v>489.99999999999989</v>
      </c>
      <c r="J8465">
        <f>I8465*F8465</f>
        <v>4409.9999999999991</v>
      </c>
      <c r="K8465">
        <f>G8465-I8465</f>
        <v>210.00000000000011</v>
      </c>
      <c r="L8465">
        <f>K8465*F8465</f>
        <v>1890.0000000000009</v>
      </c>
      <c r="M8465" t="s">
        <v>100</v>
      </c>
      <c r="N8465" t="s">
        <v>21</v>
      </c>
      <c r="O8465" t="s">
        <v>16</v>
      </c>
    </row>
    <row r="8466" spans="1:15" x14ac:dyDescent="0.3">
      <c r="A8466">
        <v>9464</v>
      </c>
      <c r="B8466" s="1">
        <v>45542</v>
      </c>
      <c r="C8466" t="s">
        <v>8530</v>
      </c>
      <c r="D8466" t="s">
        <v>12</v>
      </c>
      <c r="E8466" t="s">
        <v>75</v>
      </c>
      <c r="F8466">
        <v>3</v>
      </c>
      <c r="G8466">
        <v>20</v>
      </c>
      <c r="H8466">
        <f t="shared" si="132"/>
        <v>60</v>
      </c>
      <c r="I8466">
        <v>14</v>
      </c>
      <c r="J8466">
        <f>I8466*F8466</f>
        <v>42</v>
      </c>
      <c r="K8466">
        <f>G8466-I8466</f>
        <v>6</v>
      </c>
      <c r="L8466">
        <f>K8466*F8466</f>
        <v>18</v>
      </c>
      <c r="M8466" t="s">
        <v>48</v>
      </c>
      <c r="N8466" t="s">
        <v>15</v>
      </c>
      <c r="O8466" t="s">
        <v>38</v>
      </c>
    </row>
    <row r="8467" spans="1:15" x14ac:dyDescent="0.3">
      <c r="A8467">
        <v>9465</v>
      </c>
      <c r="B8467" s="1">
        <v>45425</v>
      </c>
      <c r="C8467" t="s">
        <v>8531</v>
      </c>
      <c r="D8467" t="s">
        <v>12</v>
      </c>
      <c r="E8467" t="s">
        <v>58</v>
      </c>
      <c r="F8467">
        <v>1</v>
      </c>
      <c r="G8467">
        <v>30</v>
      </c>
      <c r="H8467">
        <f t="shared" si="132"/>
        <v>30</v>
      </c>
      <c r="I8467">
        <v>21</v>
      </c>
      <c r="J8467">
        <f>I8467*F8467</f>
        <v>21</v>
      </c>
      <c r="K8467">
        <f>G8467-I8467</f>
        <v>9</v>
      </c>
      <c r="L8467">
        <f>K8467*F8467</f>
        <v>9</v>
      </c>
      <c r="M8467" t="s">
        <v>14</v>
      </c>
      <c r="N8467" t="s">
        <v>15</v>
      </c>
      <c r="O8467" t="s">
        <v>22</v>
      </c>
    </row>
    <row r="8468" spans="1:15" x14ac:dyDescent="0.3">
      <c r="A8468">
        <v>9466</v>
      </c>
      <c r="B8468" s="1">
        <v>45572</v>
      </c>
      <c r="C8468" t="s">
        <v>8532</v>
      </c>
      <c r="D8468" t="s">
        <v>18</v>
      </c>
      <c r="E8468" t="s">
        <v>82</v>
      </c>
      <c r="F8468">
        <v>4</v>
      </c>
      <c r="G8468">
        <v>80</v>
      </c>
      <c r="H8468">
        <f t="shared" si="132"/>
        <v>320</v>
      </c>
      <c r="I8468">
        <v>56</v>
      </c>
      <c r="J8468">
        <f>I8468*F8468</f>
        <v>224</v>
      </c>
      <c r="K8468">
        <f>G8468-I8468</f>
        <v>24</v>
      </c>
      <c r="L8468">
        <f>K8468*F8468</f>
        <v>96</v>
      </c>
      <c r="M8468" t="s">
        <v>79</v>
      </c>
      <c r="N8468" t="s">
        <v>31</v>
      </c>
      <c r="O8468" t="s">
        <v>38</v>
      </c>
    </row>
    <row r="8469" spans="1:15" x14ac:dyDescent="0.3">
      <c r="A8469">
        <v>9467</v>
      </c>
      <c r="B8469" s="1">
        <v>45442</v>
      </c>
      <c r="C8469" t="s">
        <v>8533</v>
      </c>
      <c r="D8469" t="s">
        <v>35</v>
      </c>
      <c r="E8469" t="s">
        <v>36</v>
      </c>
      <c r="F8469">
        <v>3</v>
      </c>
      <c r="G8469">
        <v>60</v>
      </c>
      <c r="H8469">
        <f t="shared" si="132"/>
        <v>180</v>
      </c>
      <c r="I8469">
        <v>42</v>
      </c>
      <c r="J8469">
        <f>I8469*F8469</f>
        <v>126</v>
      </c>
      <c r="K8469">
        <f>G8469-I8469</f>
        <v>18</v>
      </c>
      <c r="L8469">
        <f>K8469*F8469</f>
        <v>54</v>
      </c>
      <c r="M8469" t="s">
        <v>61</v>
      </c>
      <c r="N8469" t="s">
        <v>45</v>
      </c>
      <c r="O8469" t="s">
        <v>22</v>
      </c>
    </row>
    <row r="8470" spans="1:15" x14ac:dyDescent="0.3">
      <c r="A8470">
        <v>9468</v>
      </c>
      <c r="B8470" s="1">
        <v>45625</v>
      </c>
      <c r="C8470" t="s">
        <v>8534</v>
      </c>
      <c r="D8470" t="s">
        <v>70</v>
      </c>
      <c r="E8470" t="s">
        <v>86</v>
      </c>
      <c r="F8470">
        <v>10</v>
      </c>
      <c r="G8470">
        <v>400</v>
      </c>
      <c r="H8470">
        <f t="shared" si="132"/>
        <v>4000</v>
      </c>
      <c r="I8470">
        <v>280</v>
      </c>
      <c r="J8470">
        <f>I8470*F8470</f>
        <v>2800</v>
      </c>
      <c r="K8470">
        <f>G8470-I8470</f>
        <v>120</v>
      </c>
      <c r="L8470">
        <f>K8470*F8470</f>
        <v>1200</v>
      </c>
      <c r="M8470" t="s">
        <v>55</v>
      </c>
      <c r="N8470" t="s">
        <v>25</v>
      </c>
      <c r="O8470" t="s">
        <v>16</v>
      </c>
    </row>
    <row r="8471" spans="1:15" x14ac:dyDescent="0.3">
      <c r="A8471">
        <v>9469</v>
      </c>
      <c r="B8471" s="1">
        <v>45452</v>
      </c>
      <c r="C8471" t="s">
        <v>8535</v>
      </c>
      <c r="D8471" t="s">
        <v>12</v>
      </c>
      <c r="E8471" t="s">
        <v>58</v>
      </c>
      <c r="F8471">
        <v>8</v>
      </c>
      <c r="G8471">
        <v>30</v>
      </c>
      <c r="H8471">
        <f t="shared" si="132"/>
        <v>240</v>
      </c>
      <c r="I8471">
        <v>21</v>
      </c>
      <c r="J8471">
        <f>I8471*F8471</f>
        <v>168</v>
      </c>
      <c r="K8471">
        <f>G8471-I8471</f>
        <v>9</v>
      </c>
      <c r="L8471">
        <f>K8471*F8471</f>
        <v>72</v>
      </c>
      <c r="M8471" t="s">
        <v>55</v>
      </c>
      <c r="N8471" t="s">
        <v>25</v>
      </c>
      <c r="O8471" t="s">
        <v>16</v>
      </c>
    </row>
    <row r="8472" spans="1:15" x14ac:dyDescent="0.3">
      <c r="A8472">
        <v>9470</v>
      </c>
      <c r="B8472" s="1">
        <v>45348</v>
      </c>
      <c r="C8472" t="s">
        <v>8536</v>
      </c>
      <c r="D8472" t="s">
        <v>35</v>
      </c>
      <c r="E8472" t="s">
        <v>41</v>
      </c>
      <c r="F8472">
        <v>4</v>
      </c>
      <c r="G8472">
        <v>30</v>
      </c>
      <c r="H8472">
        <f t="shared" si="132"/>
        <v>120</v>
      </c>
      <c r="I8472">
        <v>21</v>
      </c>
      <c r="J8472">
        <f>I8472*F8472</f>
        <v>84</v>
      </c>
      <c r="K8472">
        <f>G8472-I8472</f>
        <v>9</v>
      </c>
      <c r="L8472">
        <f>K8472*F8472</f>
        <v>36</v>
      </c>
      <c r="M8472" t="s">
        <v>42</v>
      </c>
      <c r="N8472" t="s">
        <v>31</v>
      </c>
      <c r="O8472" t="s">
        <v>16</v>
      </c>
    </row>
    <row r="8473" spans="1:15" x14ac:dyDescent="0.3">
      <c r="A8473">
        <v>9471</v>
      </c>
      <c r="B8473" s="1">
        <v>45595</v>
      </c>
      <c r="C8473" t="s">
        <v>8537</v>
      </c>
      <c r="D8473" t="s">
        <v>28</v>
      </c>
      <c r="E8473" t="s">
        <v>29</v>
      </c>
      <c r="F8473">
        <v>3</v>
      </c>
      <c r="G8473">
        <v>600</v>
      </c>
      <c r="H8473">
        <f t="shared" si="132"/>
        <v>1800</v>
      </c>
      <c r="I8473">
        <v>420</v>
      </c>
      <c r="J8473">
        <f>I8473*F8473</f>
        <v>1260</v>
      </c>
      <c r="K8473">
        <f>G8473-I8473</f>
        <v>180</v>
      </c>
      <c r="L8473">
        <f>K8473*F8473</f>
        <v>540</v>
      </c>
      <c r="M8473" t="s">
        <v>14</v>
      </c>
      <c r="N8473" t="s">
        <v>15</v>
      </c>
      <c r="O8473" t="s">
        <v>16</v>
      </c>
    </row>
    <row r="8474" spans="1:15" x14ac:dyDescent="0.3">
      <c r="A8474">
        <v>9472</v>
      </c>
      <c r="B8474" s="1">
        <v>45355</v>
      </c>
      <c r="C8474" t="s">
        <v>8538</v>
      </c>
      <c r="D8474" t="s">
        <v>28</v>
      </c>
      <c r="E8474" t="s">
        <v>73</v>
      </c>
      <c r="F8474">
        <v>5</v>
      </c>
      <c r="G8474">
        <v>500</v>
      </c>
      <c r="H8474">
        <f t="shared" si="132"/>
        <v>2500</v>
      </c>
      <c r="I8474">
        <v>350</v>
      </c>
      <c r="J8474">
        <f>I8474*F8474</f>
        <v>1750</v>
      </c>
      <c r="K8474">
        <f>G8474-I8474</f>
        <v>150</v>
      </c>
      <c r="L8474">
        <f>K8474*F8474</f>
        <v>750</v>
      </c>
      <c r="M8474" t="s">
        <v>91</v>
      </c>
      <c r="N8474" t="s">
        <v>45</v>
      </c>
      <c r="O8474" t="s">
        <v>46</v>
      </c>
    </row>
    <row r="8475" spans="1:15" x14ac:dyDescent="0.3">
      <c r="A8475">
        <v>9473</v>
      </c>
      <c r="B8475" s="1">
        <v>45515</v>
      </c>
      <c r="C8475" t="s">
        <v>8539</v>
      </c>
      <c r="D8475" t="s">
        <v>18</v>
      </c>
      <c r="E8475" t="s">
        <v>82</v>
      </c>
      <c r="F8475">
        <v>1</v>
      </c>
      <c r="G8475">
        <v>80</v>
      </c>
      <c r="H8475">
        <f t="shared" si="132"/>
        <v>80</v>
      </c>
      <c r="I8475">
        <v>56</v>
      </c>
      <c r="J8475">
        <f>I8475*F8475</f>
        <v>56</v>
      </c>
      <c r="K8475">
        <f>G8475-I8475</f>
        <v>24</v>
      </c>
      <c r="L8475">
        <f>K8475*F8475</f>
        <v>24</v>
      </c>
      <c r="M8475" t="s">
        <v>100</v>
      </c>
      <c r="N8475" t="s">
        <v>21</v>
      </c>
      <c r="O8475" t="s">
        <v>26</v>
      </c>
    </row>
    <row r="8476" spans="1:15" x14ac:dyDescent="0.3">
      <c r="A8476">
        <v>9474</v>
      </c>
      <c r="B8476" s="1">
        <v>45590</v>
      </c>
      <c r="C8476" t="s">
        <v>8540</v>
      </c>
      <c r="D8476" t="s">
        <v>70</v>
      </c>
      <c r="E8476" t="s">
        <v>86</v>
      </c>
      <c r="F8476">
        <v>10</v>
      </c>
      <c r="G8476">
        <v>400</v>
      </c>
      <c r="H8476">
        <f t="shared" si="132"/>
        <v>4000</v>
      </c>
      <c r="I8476">
        <v>280</v>
      </c>
      <c r="J8476">
        <f>I8476*F8476</f>
        <v>2800</v>
      </c>
      <c r="K8476">
        <f>G8476-I8476</f>
        <v>120</v>
      </c>
      <c r="L8476">
        <f>K8476*F8476</f>
        <v>1200</v>
      </c>
      <c r="M8476" t="s">
        <v>42</v>
      </c>
      <c r="N8476" t="s">
        <v>31</v>
      </c>
      <c r="O8476" t="s">
        <v>46</v>
      </c>
    </row>
    <row r="8477" spans="1:15" x14ac:dyDescent="0.3">
      <c r="A8477">
        <v>9475</v>
      </c>
      <c r="B8477" s="1">
        <v>45352</v>
      </c>
      <c r="C8477" t="s">
        <v>8541</v>
      </c>
      <c r="D8477" t="s">
        <v>18</v>
      </c>
      <c r="E8477" t="s">
        <v>82</v>
      </c>
      <c r="F8477">
        <v>1</v>
      </c>
      <c r="G8477">
        <v>80</v>
      </c>
      <c r="H8477">
        <f t="shared" si="132"/>
        <v>80</v>
      </c>
      <c r="I8477">
        <v>56</v>
      </c>
      <c r="J8477">
        <f>I8477*F8477</f>
        <v>56</v>
      </c>
      <c r="K8477">
        <f>G8477-I8477</f>
        <v>24</v>
      </c>
      <c r="L8477">
        <f>K8477*F8477</f>
        <v>24</v>
      </c>
      <c r="M8477" t="s">
        <v>77</v>
      </c>
      <c r="N8477" t="s">
        <v>45</v>
      </c>
      <c r="O8477" t="s">
        <v>46</v>
      </c>
    </row>
    <row r="8478" spans="1:15" x14ac:dyDescent="0.3">
      <c r="A8478">
        <v>9476</v>
      </c>
      <c r="B8478" s="1">
        <v>45628</v>
      </c>
      <c r="C8478" t="s">
        <v>8542</v>
      </c>
      <c r="D8478" t="s">
        <v>28</v>
      </c>
      <c r="E8478" t="s">
        <v>65</v>
      </c>
      <c r="F8478">
        <v>7</v>
      </c>
      <c r="G8478">
        <v>150</v>
      </c>
      <c r="H8478">
        <f t="shared" si="132"/>
        <v>1050</v>
      </c>
      <c r="I8478">
        <v>105</v>
      </c>
      <c r="J8478">
        <f>I8478*F8478</f>
        <v>735</v>
      </c>
      <c r="K8478">
        <f>G8478-I8478</f>
        <v>45</v>
      </c>
      <c r="L8478">
        <f>K8478*F8478</f>
        <v>315</v>
      </c>
      <c r="M8478" t="s">
        <v>111</v>
      </c>
      <c r="N8478" t="s">
        <v>15</v>
      </c>
      <c r="O8478" t="s">
        <v>26</v>
      </c>
    </row>
    <row r="8479" spans="1:15" x14ac:dyDescent="0.3">
      <c r="A8479">
        <v>9477</v>
      </c>
      <c r="B8479" s="1">
        <v>45328</v>
      </c>
      <c r="C8479" t="s">
        <v>8543</v>
      </c>
      <c r="D8479" t="s">
        <v>18</v>
      </c>
      <c r="E8479" t="s">
        <v>19</v>
      </c>
      <c r="F8479">
        <v>7</v>
      </c>
      <c r="G8479">
        <v>50</v>
      </c>
      <c r="H8479">
        <f t="shared" si="132"/>
        <v>350</v>
      </c>
      <c r="I8479">
        <v>35</v>
      </c>
      <c r="J8479">
        <f>I8479*F8479</f>
        <v>245</v>
      </c>
      <c r="K8479">
        <f>G8479-I8479</f>
        <v>15</v>
      </c>
      <c r="L8479">
        <f>K8479*F8479</f>
        <v>105</v>
      </c>
      <c r="M8479" t="s">
        <v>91</v>
      </c>
      <c r="N8479" t="s">
        <v>45</v>
      </c>
      <c r="O8479" t="s">
        <v>26</v>
      </c>
    </row>
    <row r="8480" spans="1:15" x14ac:dyDescent="0.3">
      <c r="A8480">
        <v>9478</v>
      </c>
      <c r="B8480" s="1">
        <v>45654</v>
      </c>
      <c r="C8480" t="s">
        <v>8544</v>
      </c>
      <c r="D8480" t="s">
        <v>18</v>
      </c>
      <c r="E8480" t="s">
        <v>19</v>
      </c>
      <c r="F8480">
        <v>7</v>
      </c>
      <c r="G8480">
        <v>50</v>
      </c>
      <c r="H8480">
        <f t="shared" si="132"/>
        <v>350</v>
      </c>
      <c r="I8480">
        <v>35</v>
      </c>
      <c r="J8480">
        <f>I8480*F8480</f>
        <v>245</v>
      </c>
      <c r="K8480">
        <f>G8480-I8480</f>
        <v>15</v>
      </c>
      <c r="L8480">
        <f>K8480*F8480</f>
        <v>105</v>
      </c>
      <c r="M8480" t="s">
        <v>77</v>
      </c>
      <c r="N8480" t="s">
        <v>45</v>
      </c>
      <c r="O8480" t="s">
        <v>16</v>
      </c>
    </row>
    <row r="8481" spans="1:15" x14ac:dyDescent="0.3">
      <c r="A8481">
        <v>9479</v>
      </c>
      <c r="B8481" s="1">
        <v>45311</v>
      </c>
      <c r="C8481" t="s">
        <v>8545</v>
      </c>
      <c r="D8481" t="s">
        <v>28</v>
      </c>
      <c r="E8481" t="s">
        <v>73</v>
      </c>
      <c r="F8481">
        <v>3</v>
      </c>
      <c r="G8481">
        <v>500</v>
      </c>
      <c r="H8481">
        <f t="shared" si="132"/>
        <v>1500</v>
      </c>
      <c r="I8481">
        <v>350</v>
      </c>
      <c r="J8481">
        <f>I8481*F8481</f>
        <v>1050</v>
      </c>
      <c r="K8481">
        <f>G8481-I8481</f>
        <v>150</v>
      </c>
      <c r="L8481">
        <f>K8481*F8481</f>
        <v>450</v>
      </c>
      <c r="M8481" t="s">
        <v>48</v>
      </c>
      <c r="N8481" t="s">
        <v>15</v>
      </c>
      <c r="O8481" t="s">
        <v>46</v>
      </c>
    </row>
    <row r="8482" spans="1:15" x14ac:dyDescent="0.3">
      <c r="A8482">
        <v>9480</v>
      </c>
      <c r="B8482" s="1">
        <v>45453</v>
      </c>
      <c r="C8482" t="s">
        <v>8546</v>
      </c>
      <c r="D8482" t="s">
        <v>28</v>
      </c>
      <c r="E8482" t="s">
        <v>65</v>
      </c>
      <c r="F8482">
        <v>3</v>
      </c>
      <c r="G8482">
        <v>150</v>
      </c>
      <c r="H8482">
        <f t="shared" si="132"/>
        <v>450</v>
      </c>
      <c r="I8482">
        <v>105</v>
      </c>
      <c r="J8482">
        <f>I8482*F8482</f>
        <v>315</v>
      </c>
      <c r="K8482">
        <f>G8482-I8482</f>
        <v>45</v>
      </c>
      <c r="L8482">
        <f>K8482*F8482</f>
        <v>135</v>
      </c>
      <c r="M8482" t="s">
        <v>55</v>
      </c>
      <c r="N8482" t="s">
        <v>25</v>
      </c>
      <c r="O8482" t="s">
        <v>16</v>
      </c>
    </row>
    <row r="8483" spans="1:15" x14ac:dyDescent="0.3">
      <c r="A8483">
        <v>9481</v>
      </c>
      <c r="B8483" s="1">
        <v>45598</v>
      </c>
      <c r="C8483" t="s">
        <v>8547</v>
      </c>
      <c r="D8483" t="s">
        <v>12</v>
      </c>
      <c r="E8483" t="s">
        <v>13</v>
      </c>
      <c r="F8483">
        <v>7</v>
      </c>
      <c r="G8483">
        <v>25</v>
      </c>
      <c r="H8483">
        <f t="shared" si="132"/>
        <v>175</v>
      </c>
      <c r="I8483">
        <v>17.5</v>
      </c>
      <c r="J8483">
        <f>I8483*F8483</f>
        <v>122.5</v>
      </c>
      <c r="K8483">
        <f>G8483-I8483</f>
        <v>7.5</v>
      </c>
      <c r="L8483">
        <f>K8483*F8483</f>
        <v>52.5</v>
      </c>
      <c r="M8483" t="s">
        <v>42</v>
      </c>
      <c r="N8483" t="s">
        <v>31</v>
      </c>
      <c r="O8483" t="s">
        <v>46</v>
      </c>
    </row>
    <row r="8484" spans="1:15" x14ac:dyDescent="0.3">
      <c r="A8484">
        <v>9482</v>
      </c>
      <c r="B8484" s="1">
        <v>45618</v>
      </c>
      <c r="C8484" t="s">
        <v>8548</v>
      </c>
      <c r="D8484" t="s">
        <v>12</v>
      </c>
      <c r="E8484" t="s">
        <v>75</v>
      </c>
      <c r="F8484">
        <v>2</v>
      </c>
      <c r="G8484">
        <v>20</v>
      </c>
      <c r="H8484">
        <f t="shared" si="132"/>
        <v>40</v>
      </c>
      <c r="I8484">
        <v>14</v>
      </c>
      <c r="J8484">
        <f>I8484*F8484</f>
        <v>28</v>
      </c>
      <c r="K8484">
        <f>G8484-I8484</f>
        <v>6</v>
      </c>
      <c r="L8484">
        <f>K8484*F8484</f>
        <v>12</v>
      </c>
      <c r="M8484" t="s">
        <v>37</v>
      </c>
      <c r="N8484" t="s">
        <v>15</v>
      </c>
      <c r="O8484" t="s">
        <v>22</v>
      </c>
    </row>
    <row r="8485" spans="1:15" x14ac:dyDescent="0.3">
      <c r="A8485">
        <v>9483</v>
      </c>
      <c r="B8485" s="1">
        <v>45508</v>
      </c>
      <c r="C8485" t="s">
        <v>8549</v>
      </c>
      <c r="D8485" t="s">
        <v>70</v>
      </c>
      <c r="E8485" t="s">
        <v>71</v>
      </c>
      <c r="F8485">
        <v>1</v>
      </c>
      <c r="G8485">
        <v>700</v>
      </c>
      <c r="H8485">
        <f t="shared" si="132"/>
        <v>700</v>
      </c>
      <c r="I8485">
        <v>489.99999999999989</v>
      </c>
      <c r="J8485">
        <f>I8485*F8485</f>
        <v>489.99999999999989</v>
      </c>
      <c r="K8485">
        <f>G8485-I8485</f>
        <v>210.00000000000011</v>
      </c>
      <c r="L8485">
        <f>K8485*F8485</f>
        <v>210.00000000000011</v>
      </c>
      <c r="M8485" t="s">
        <v>48</v>
      </c>
      <c r="N8485" t="s">
        <v>15</v>
      </c>
      <c r="O8485" t="s">
        <v>38</v>
      </c>
    </row>
    <row r="8486" spans="1:15" x14ac:dyDescent="0.3">
      <c r="A8486">
        <v>9484</v>
      </c>
      <c r="B8486" s="1">
        <v>45623</v>
      </c>
      <c r="C8486" t="s">
        <v>8550</v>
      </c>
      <c r="D8486" t="s">
        <v>70</v>
      </c>
      <c r="E8486" t="s">
        <v>71</v>
      </c>
      <c r="F8486">
        <v>7</v>
      </c>
      <c r="G8486">
        <v>700</v>
      </c>
      <c r="H8486">
        <f t="shared" si="132"/>
        <v>4900</v>
      </c>
      <c r="I8486">
        <v>489.99999999999989</v>
      </c>
      <c r="J8486">
        <f>I8486*F8486</f>
        <v>3429.9999999999991</v>
      </c>
      <c r="K8486">
        <f>G8486-I8486</f>
        <v>210.00000000000011</v>
      </c>
      <c r="L8486">
        <f>K8486*F8486</f>
        <v>1470.0000000000009</v>
      </c>
      <c r="M8486" t="s">
        <v>33</v>
      </c>
      <c r="N8486" t="s">
        <v>25</v>
      </c>
      <c r="O8486" t="s">
        <v>22</v>
      </c>
    </row>
    <row r="8487" spans="1:15" x14ac:dyDescent="0.3">
      <c r="A8487">
        <v>9485</v>
      </c>
      <c r="B8487" s="1">
        <v>45502</v>
      </c>
      <c r="C8487" t="s">
        <v>8551</v>
      </c>
      <c r="D8487" t="s">
        <v>70</v>
      </c>
      <c r="E8487" t="s">
        <v>86</v>
      </c>
      <c r="F8487">
        <v>7</v>
      </c>
      <c r="G8487">
        <v>400</v>
      </c>
      <c r="H8487">
        <f t="shared" si="132"/>
        <v>2800</v>
      </c>
      <c r="I8487">
        <v>280</v>
      </c>
      <c r="J8487">
        <f>I8487*F8487</f>
        <v>1960</v>
      </c>
      <c r="K8487">
        <f>G8487-I8487</f>
        <v>120</v>
      </c>
      <c r="L8487">
        <f>K8487*F8487</f>
        <v>840</v>
      </c>
      <c r="M8487" t="s">
        <v>42</v>
      </c>
      <c r="N8487" t="s">
        <v>31</v>
      </c>
      <c r="O8487" t="s">
        <v>46</v>
      </c>
    </row>
    <row r="8488" spans="1:15" x14ac:dyDescent="0.3">
      <c r="A8488">
        <v>9486</v>
      </c>
      <c r="B8488" s="1">
        <v>45503</v>
      </c>
      <c r="C8488" t="s">
        <v>8552</v>
      </c>
      <c r="D8488" t="s">
        <v>12</v>
      </c>
      <c r="E8488" t="s">
        <v>58</v>
      </c>
      <c r="F8488">
        <v>2</v>
      </c>
      <c r="G8488">
        <v>30</v>
      </c>
      <c r="H8488">
        <f t="shared" si="132"/>
        <v>60</v>
      </c>
      <c r="I8488">
        <v>21</v>
      </c>
      <c r="J8488">
        <f>I8488*F8488</f>
        <v>42</v>
      </c>
      <c r="K8488">
        <f>G8488-I8488</f>
        <v>9</v>
      </c>
      <c r="L8488">
        <f>K8488*F8488</f>
        <v>18</v>
      </c>
      <c r="M8488" t="s">
        <v>30</v>
      </c>
      <c r="N8488" t="s">
        <v>31</v>
      </c>
      <c r="O8488" t="s">
        <v>26</v>
      </c>
    </row>
    <row r="8489" spans="1:15" x14ac:dyDescent="0.3">
      <c r="A8489">
        <v>9487</v>
      </c>
      <c r="B8489" s="1">
        <v>45502</v>
      </c>
      <c r="C8489" t="s">
        <v>8553</v>
      </c>
      <c r="D8489" t="s">
        <v>28</v>
      </c>
      <c r="E8489" t="s">
        <v>29</v>
      </c>
      <c r="F8489">
        <v>6</v>
      </c>
      <c r="G8489">
        <v>600</v>
      </c>
      <c r="H8489">
        <f t="shared" si="132"/>
        <v>3600</v>
      </c>
      <c r="I8489">
        <v>420</v>
      </c>
      <c r="J8489">
        <f>I8489*F8489</f>
        <v>2520</v>
      </c>
      <c r="K8489">
        <f>G8489-I8489</f>
        <v>180</v>
      </c>
      <c r="L8489">
        <f>K8489*F8489</f>
        <v>1080</v>
      </c>
      <c r="M8489" t="s">
        <v>53</v>
      </c>
      <c r="N8489" t="s">
        <v>31</v>
      </c>
      <c r="O8489" t="s">
        <v>16</v>
      </c>
    </row>
    <row r="8490" spans="1:15" x14ac:dyDescent="0.3">
      <c r="A8490">
        <v>9488</v>
      </c>
      <c r="B8490" s="1">
        <v>45464</v>
      </c>
      <c r="C8490" t="s">
        <v>8554</v>
      </c>
      <c r="D8490" t="s">
        <v>70</v>
      </c>
      <c r="E8490" t="s">
        <v>106</v>
      </c>
      <c r="F8490">
        <v>9</v>
      </c>
      <c r="G8490">
        <v>1000</v>
      </c>
      <c r="H8490">
        <f t="shared" si="132"/>
        <v>9000</v>
      </c>
      <c r="I8490">
        <v>700</v>
      </c>
      <c r="J8490">
        <f>I8490*F8490</f>
        <v>6300</v>
      </c>
      <c r="K8490">
        <f>G8490-I8490</f>
        <v>300</v>
      </c>
      <c r="L8490">
        <f>K8490*F8490</f>
        <v>2700</v>
      </c>
      <c r="M8490" t="s">
        <v>194</v>
      </c>
      <c r="N8490" t="s">
        <v>15</v>
      </c>
      <c r="O8490" t="s">
        <v>38</v>
      </c>
    </row>
    <row r="8491" spans="1:15" x14ac:dyDescent="0.3">
      <c r="A8491">
        <v>9489</v>
      </c>
      <c r="B8491" s="1">
        <v>45555</v>
      </c>
      <c r="C8491" t="s">
        <v>8555</v>
      </c>
      <c r="D8491" t="s">
        <v>28</v>
      </c>
      <c r="E8491" t="s">
        <v>65</v>
      </c>
      <c r="F8491">
        <v>8</v>
      </c>
      <c r="G8491">
        <v>150</v>
      </c>
      <c r="H8491">
        <f t="shared" si="132"/>
        <v>1200</v>
      </c>
      <c r="I8491">
        <v>105</v>
      </c>
      <c r="J8491">
        <f>I8491*F8491</f>
        <v>840</v>
      </c>
      <c r="K8491">
        <f>G8491-I8491</f>
        <v>45</v>
      </c>
      <c r="L8491">
        <f>K8491*F8491</f>
        <v>360</v>
      </c>
      <c r="M8491" t="s">
        <v>53</v>
      </c>
      <c r="N8491" t="s">
        <v>31</v>
      </c>
      <c r="O8491" t="s">
        <v>38</v>
      </c>
    </row>
    <row r="8492" spans="1:15" x14ac:dyDescent="0.3">
      <c r="A8492">
        <v>9490</v>
      </c>
      <c r="B8492" s="1">
        <v>45614</v>
      </c>
      <c r="C8492" t="s">
        <v>8556</v>
      </c>
      <c r="D8492" t="s">
        <v>12</v>
      </c>
      <c r="E8492" t="s">
        <v>75</v>
      </c>
      <c r="F8492">
        <v>5</v>
      </c>
      <c r="G8492">
        <v>20</v>
      </c>
      <c r="H8492">
        <f t="shared" si="132"/>
        <v>100</v>
      </c>
      <c r="I8492">
        <v>14</v>
      </c>
      <c r="J8492">
        <f>I8492*F8492</f>
        <v>70</v>
      </c>
      <c r="K8492">
        <f>G8492-I8492</f>
        <v>6</v>
      </c>
      <c r="L8492">
        <f>K8492*F8492</f>
        <v>30</v>
      </c>
      <c r="M8492" t="s">
        <v>33</v>
      </c>
      <c r="N8492" t="s">
        <v>25</v>
      </c>
      <c r="O8492" t="s">
        <v>22</v>
      </c>
    </row>
    <row r="8493" spans="1:15" x14ac:dyDescent="0.3">
      <c r="A8493">
        <v>9491</v>
      </c>
      <c r="B8493" s="1">
        <v>45585</v>
      </c>
      <c r="C8493" t="s">
        <v>8557</v>
      </c>
      <c r="D8493" t="s">
        <v>70</v>
      </c>
      <c r="E8493" t="s">
        <v>106</v>
      </c>
      <c r="F8493">
        <v>8</v>
      </c>
      <c r="G8493">
        <v>1000</v>
      </c>
      <c r="H8493">
        <f t="shared" si="132"/>
        <v>8000</v>
      </c>
      <c r="I8493">
        <v>700</v>
      </c>
      <c r="J8493">
        <f>I8493*F8493</f>
        <v>5600</v>
      </c>
      <c r="K8493">
        <f>G8493-I8493</f>
        <v>300</v>
      </c>
      <c r="L8493">
        <f>K8493*F8493</f>
        <v>2400</v>
      </c>
      <c r="M8493" t="s">
        <v>91</v>
      </c>
      <c r="N8493" t="s">
        <v>45</v>
      </c>
      <c r="O8493" t="s">
        <v>16</v>
      </c>
    </row>
    <row r="8494" spans="1:15" x14ac:dyDescent="0.3">
      <c r="A8494">
        <v>9492</v>
      </c>
      <c r="B8494" s="1">
        <v>45511</v>
      </c>
      <c r="C8494" t="s">
        <v>8558</v>
      </c>
      <c r="D8494" t="s">
        <v>35</v>
      </c>
      <c r="E8494" t="s">
        <v>68</v>
      </c>
      <c r="F8494">
        <v>4</v>
      </c>
      <c r="G8494">
        <v>40</v>
      </c>
      <c r="H8494">
        <f t="shared" si="132"/>
        <v>160</v>
      </c>
      <c r="I8494">
        <v>28</v>
      </c>
      <c r="J8494">
        <f>I8494*F8494</f>
        <v>112</v>
      </c>
      <c r="K8494">
        <f>G8494-I8494</f>
        <v>12</v>
      </c>
      <c r="L8494">
        <f>K8494*F8494</f>
        <v>48</v>
      </c>
      <c r="M8494" t="s">
        <v>77</v>
      </c>
      <c r="N8494" t="s">
        <v>45</v>
      </c>
      <c r="O8494" t="s">
        <v>16</v>
      </c>
    </row>
    <row r="8495" spans="1:15" x14ac:dyDescent="0.3">
      <c r="A8495">
        <v>9493</v>
      </c>
      <c r="B8495" s="1">
        <v>45540</v>
      </c>
      <c r="C8495" t="s">
        <v>8559</v>
      </c>
      <c r="D8495" t="s">
        <v>28</v>
      </c>
      <c r="E8495" t="s">
        <v>29</v>
      </c>
      <c r="F8495">
        <v>9</v>
      </c>
      <c r="G8495">
        <v>600</v>
      </c>
      <c r="H8495">
        <f t="shared" si="132"/>
        <v>5400</v>
      </c>
      <c r="I8495">
        <v>420</v>
      </c>
      <c r="J8495">
        <f>I8495*F8495</f>
        <v>3780</v>
      </c>
      <c r="K8495">
        <f>G8495-I8495</f>
        <v>180</v>
      </c>
      <c r="L8495">
        <f>K8495*F8495</f>
        <v>1620</v>
      </c>
      <c r="M8495" t="s">
        <v>33</v>
      </c>
      <c r="N8495" t="s">
        <v>25</v>
      </c>
      <c r="O8495" t="s">
        <v>16</v>
      </c>
    </row>
    <row r="8496" spans="1:15" x14ac:dyDescent="0.3">
      <c r="A8496">
        <v>9494</v>
      </c>
      <c r="B8496" s="1">
        <v>45349</v>
      </c>
      <c r="C8496" t="s">
        <v>8560</v>
      </c>
      <c r="D8496" t="s">
        <v>18</v>
      </c>
      <c r="E8496" t="s">
        <v>50</v>
      </c>
      <c r="F8496">
        <v>3</v>
      </c>
      <c r="G8496">
        <v>20</v>
      </c>
      <c r="H8496">
        <f t="shared" si="132"/>
        <v>60</v>
      </c>
      <c r="I8496">
        <v>14</v>
      </c>
      <c r="J8496">
        <f>I8496*F8496</f>
        <v>42</v>
      </c>
      <c r="K8496">
        <f>G8496-I8496</f>
        <v>6</v>
      </c>
      <c r="L8496">
        <f>K8496*F8496</f>
        <v>18</v>
      </c>
      <c r="M8496" t="s">
        <v>61</v>
      </c>
      <c r="N8496" t="s">
        <v>45</v>
      </c>
      <c r="O8496" t="s">
        <v>22</v>
      </c>
    </row>
    <row r="8497" spans="1:15" x14ac:dyDescent="0.3">
      <c r="A8497">
        <v>9495</v>
      </c>
      <c r="B8497" s="1">
        <v>45325</v>
      </c>
      <c r="C8497" t="s">
        <v>8561</v>
      </c>
      <c r="D8497" t="s">
        <v>18</v>
      </c>
      <c r="E8497" t="s">
        <v>82</v>
      </c>
      <c r="F8497">
        <v>1</v>
      </c>
      <c r="G8497">
        <v>80</v>
      </c>
      <c r="H8497">
        <f t="shared" si="132"/>
        <v>80</v>
      </c>
      <c r="I8497">
        <v>56</v>
      </c>
      <c r="J8497">
        <f>I8497*F8497</f>
        <v>56</v>
      </c>
      <c r="K8497">
        <f>G8497-I8497</f>
        <v>24</v>
      </c>
      <c r="L8497">
        <f>K8497*F8497</f>
        <v>24</v>
      </c>
      <c r="M8497" t="s">
        <v>14</v>
      </c>
      <c r="N8497" t="s">
        <v>15</v>
      </c>
      <c r="O8497" t="s">
        <v>26</v>
      </c>
    </row>
    <row r="8498" spans="1:15" x14ac:dyDescent="0.3">
      <c r="A8498">
        <v>9496</v>
      </c>
      <c r="B8498" s="1">
        <v>45617</v>
      </c>
      <c r="C8498" t="s">
        <v>8562</v>
      </c>
      <c r="D8498" t="s">
        <v>12</v>
      </c>
      <c r="E8498" t="s">
        <v>58</v>
      </c>
      <c r="F8498">
        <v>2</v>
      </c>
      <c r="G8498">
        <v>30</v>
      </c>
      <c r="H8498">
        <f t="shared" si="132"/>
        <v>60</v>
      </c>
      <c r="I8498">
        <v>21</v>
      </c>
      <c r="J8498">
        <f>I8498*F8498</f>
        <v>42</v>
      </c>
      <c r="K8498">
        <f>G8498-I8498</f>
        <v>9</v>
      </c>
      <c r="L8498">
        <f>K8498*F8498</f>
        <v>18</v>
      </c>
      <c r="M8498" t="s">
        <v>30</v>
      </c>
      <c r="N8498" t="s">
        <v>31</v>
      </c>
      <c r="O8498" t="s">
        <v>38</v>
      </c>
    </row>
    <row r="8499" spans="1:15" x14ac:dyDescent="0.3">
      <c r="A8499">
        <v>9497</v>
      </c>
      <c r="B8499" s="1">
        <v>45546</v>
      </c>
      <c r="C8499" t="s">
        <v>8563</v>
      </c>
      <c r="D8499" t="s">
        <v>12</v>
      </c>
      <c r="E8499" t="s">
        <v>75</v>
      </c>
      <c r="F8499">
        <v>9</v>
      </c>
      <c r="G8499">
        <v>20</v>
      </c>
      <c r="H8499">
        <f t="shared" si="132"/>
        <v>180</v>
      </c>
      <c r="I8499">
        <v>14</v>
      </c>
      <c r="J8499">
        <f>I8499*F8499</f>
        <v>126</v>
      </c>
      <c r="K8499">
        <f>G8499-I8499</f>
        <v>6</v>
      </c>
      <c r="L8499">
        <f>K8499*F8499</f>
        <v>54</v>
      </c>
      <c r="M8499" t="s">
        <v>63</v>
      </c>
      <c r="N8499" t="s">
        <v>21</v>
      </c>
      <c r="O8499" t="s">
        <v>46</v>
      </c>
    </row>
    <row r="8500" spans="1:15" x14ac:dyDescent="0.3">
      <c r="A8500">
        <v>9498</v>
      </c>
      <c r="B8500" s="1">
        <v>45413</v>
      </c>
      <c r="C8500" t="s">
        <v>8564</v>
      </c>
      <c r="D8500" t="s">
        <v>18</v>
      </c>
      <c r="E8500" t="s">
        <v>19</v>
      </c>
      <c r="F8500">
        <v>4</v>
      </c>
      <c r="G8500">
        <v>50</v>
      </c>
      <c r="H8500">
        <f t="shared" si="132"/>
        <v>200</v>
      </c>
      <c r="I8500">
        <v>35</v>
      </c>
      <c r="J8500">
        <f>I8500*F8500</f>
        <v>140</v>
      </c>
      <c r="K8500">
        <f>G8500-I8500</f>
        <v>15</v>
      </c>
      <c r="L8500">
        <f>K8500*F8500</f>
        <v>60</v>
      </c>
      <c r="M8500" t="s">
        <v>55</v>
      </c>
      <c r="N8500" t="s">
        <v>25</v>
      </c>
      <c r="O8500" t="s">
        <v>26</v>
      </c>
    </row>
    <row r="8501" spans="1:15" x14ac:dyDescent="0.3">
      <c r="A8501">
        <v>9499</v>
      </c>
      <c r="B8501" s="1">
        <v>45388</v>
      </c>
      <c r="C8501" t="s">
        <v>8565</v>
      </c>
      <c r="D8501" t="s">
        <v>28</v>
      </c>
      <c r="E8501" t="s">
        <v>65</v>
      </c>
      <c r="F8501">
        <v>8</v>
      </c>
      <c r="G8501">
        <v>150</v>
      </c>
      <c r="H8501">
        <f t="shared" si="132"/>
        <v>1200</v>
      </c>
      <c r="I8501">
        <v>105</v>
      </c>
      <c r="J8501">
        <f>I8501*F8501</f>
        <v>840</v>
      </c>
      <c r="K8501">
        <f>G8501-I8501</f>
        <v>45</v>
      </c>
      <c r="L8501">
        <f>K8501*F8501</f>
        <v>360</v>
      </c>
      <c r="M8501" t="s">
        <v>88</v>
      </c>
      <c r="N8501" t="s">
        <v>45</v>
      </c>
      <c r="O8501" t="s">
        <v>46</v>
      </c>
    </row>
    <row r="8502" spans="1:15" x14ac:dyDescent="0.3">
      <c r="A8502">
        <v>9500</v>
      </c>
      <c r="B8502" s="1">
        <v>45626</v>
      </c>
      <c r="C8502" t="s">
        <v>8566</v>
      </c>
      <c r="D8502" t="s">
        <v>35</v>
      </c>
      <c r="E8502" t="s">
        <v>41</v>
      </c>
      <c r="F8502">
        <v>5</v>
      </c>
      <c r="G8502">
        <v>30</v>
      </c>
      <c r="H8502">
        <f t="shared" si="132"/>
        <v>150</v>
      </c>
      <c r="I8502">
        <v>21</v>
      </c>
      <c r="J8502">
        <f>I8502*F8502</f>
        <v>105</v>
      </c>
      <c r="K8502">
        <f>G8502-I8502</f>
        <v>9</v>
      </c>
      <c r="L8502">
        <f>K8502*F8502</f>
        <v>45</v>
      </c>
      <c r="M8502" t="s">
        <v>94</v>
      </c>
      <c r="N8502" t="s">
        <v>25</v>
      </c>
      <c r="O8502" t="s">
        <v>26</v>
      </c>
    </row>
    <row r="8503" spans="1:15" x14ac:dyDescent="0.3">
      <c r="A8503">
        <v>9501</v>
      </c>
      <c r="B8503" s="1">
        <v>45394</v>
      </c>
      <c r="C8503" t="s">
        <v>8567</v>
      </c>
      <c r="D8503" t="s">
        <v>70</v>
      </c>
      <c r="E8503" t="s">
        <v>106</v>
      </c>
      <c r="F8503">
        <v>1</v>
      </c>
      <c r="G8503">
        <v>1000</v>
      </c>
      <c r="H8503">
        <f t="shared" si="132"/>
        <v>1000</v>
      </c>
      <c r="I8503">
        <v>700</v>
      </c>
      <c r="J8503">
        <f>I8503*F8503</f>
        <v>700</v>
      </c>
      <c r="K8503">
        <f>G8503-I8503</f>
        <v>300</v>
      </c>
      <c r="L8503">
        <f>K8503*F8503</f>
        <v>300</v>
      </c>
      <c r="M8503" t="s">
        <v>88</v>
      </c>
      <c r="N8503" t="s">
        <v>45</v>
      </c>
      <c r="O8503" t="s">
        <v>26</v>
      </c>
    </row>
    <row r="8504" spans="1:15" x14ac:dyDescent="0.3">
      <c r="A8504">
        <v>9502</v>
      </c>
      <c r="B8504" s="1">
        <v>45552</v>
      </c>
      <c r="C8504" t="s">
        <v>8568</v>
      </c>
      <c r="D8504" t="s">
        <v>35</v>
      </c>
      <c r="E8504" t="s">
        <v>41</v>
      </c>
      <c r="F8504">
        <v>4</v>
      </c>
      <c r="G8504">
        <v>30</v>
      </c>
      <c r="H8504">
        <f t="shared" si="132"/>
        <v>120</v>
      </c>
      <c r="I8504">
        <v>21</v>
      </c>
      <c r="J8504">
        <f>I8504*F8504</f>
        <v>84</v>
      </c>
      <c r="K8504">
        <f>G8504-I8504</f>
        <v>9</v>
      </c>
      <c r="L8504">
        <f>K8504*F8504</f>
        <v>36</v>
      </c>
      <c r="M8504" t="s">
        <v>63</v>
      </c>
      <c r="N8504" t="s">
        <v>21</v>
      </c>
      <c r="O8504" t="s">
        <v>26</v>
      </c>
    </row>
    <row r="8505" spans="1:15" x14ac:dyDescent="0.3">
      <c r="A8505">
        <v>9503</v>
      </c>
      <c r="B8505" s="1">
        <v>45549</v>
      </c>
      <c r="C8505" t="s">
        <v>8569</v>
      </c>
      <c r="D8505" t="s">
        <v>18</v>
      </c>
      <c r="E8505" t="s">
        <v>50</v>
      </c>
      <c r="F8505">
        <v>2</v>
      </c>
      <c r="G8505">
        <v>20</v>
      </c>
      <c r="H8505">
        <f t="shared" si="132"/>
        <v>40</v>
      </c>
      <c r="I8505">
        <v>14</v>
      </c>
      <c r="J8505">
        <f>I8505*F8505</f>
        <v>28</v>
      </c>
      <c r="K8505">
        <f>G8505-I8505</f>
        <v>6</v>
      </c>
      <c r="L8505">
        <f>K8505*F8505</f>
        <v>12</v>
      </c>
      <c r="M8505" t="s">
        <v>171</v>
      </c>
      <c r="N8505" t="s">
        <v>21</v>
      </c>
      <c r="O8505" t="s">
        <v>46</v>
      </c>
    </row>
    <row r="8506" spans="1:15" x14ac:dyDescent="0.3">
      <c r="A8506">
        <v>9504</v>
      </c>
      <c r="B8506" s="1">
        <v>45298</v>
      </c>
      <c r="C8506" t="s">
        <v>8570</v>
      </c>
      <c r="D8506" t="s">
        <v>70</v>
      </c>
      <c r="E8506" t="s">
        <v>106</v>
      </c>
      <c r="F8506">
        <v>3</v>
      </c>
      <c r="G8506">
        <v>1000</v>
      </c>
      <c r="H8506">
        <f t="shared" si="132"/>
        <v>3000</v>
      </c>
      <c r="I8506">
        <v>700</v>
      </c>
      <c r="J8506">
        <f>I8506*F8506</f>
        <v>2100</v>
      </c>
      <c r="K8506">
        <f>G8506-I8506</f>
        <v>300</v>
      </c>
      <c r="L8506">
        <f>K8506*F8506</f>
        <v>900</v>
      </c>
      <c r="M8506" t="s">
        <v>61</v>
      </c>
      <c r="N8506" t="s">
        <v>45</v>
      </c>
      <c r="O8506" t="s">
        <v>22</v>
      </c>
    </row>
    <row r="8507" spans="1:15" x14ac:dyDescent="0.3">
      <c r="A8507">
        <v>9505</v>
      </c>
      <c r="B8507" s="1">
        <v>45609</v>
      </c>
      <c r="C8507" t="s">
        <v>8571</v>
      </c>
      <c r="D8507" t="s">
        <v>18</v>
      </c>
      <c r="E8507" t="s">
        <v>19</v>
      </c>
      <c r="F8507">
        <v>3</v>
      </c>
      <c r="G8507">
        <v>50</v>
      </c>
      <c r="H8507">
        <f t="shared" si="132"/>
        <v>150</v>
      </c>
      <c r="I8507">
        <v>35</v>
      </c>
      <c r="J8507">
        <f>I8507*F8507</f>
        <v>105</v>
      </c>
      <c r="K8507">
        <f>G8507-I8507</f>
        <v>15</v>
      </c>
      <c r="L8507">
        <f>K8507*F8507</f>
        <v>45</v>
      </c>
      <c r="M8507" t="s">
        <v>30</v>
      </c>
      <c r="N8507" t="s">
        <v>31</v>
      </c>
      <c r="O8507" t="s">
        <v>46</v>
      </c>
    </row>
    <row r="8508" spans="1:15" x14ac:dyDescent="0.3">
      <c r="A8508">
        <v>9506</v>
      </c>
      <c r="B8508" s="1">
        <v>45606</v>
      </c>
      <c r="C8508" t="s">
        <v>8572</v>
      </c>
      <c r="D8508" t="s">
        <v>70</v>
      </c>
      <c r="E8508" t="s">
        <v>106</v>
      </c>
      <c r="F8508">
        <v>2</v>
      </c>
      <c r="G8508">
        <v>1000</v>
      </c>
      <c r="H8508">
        <f t="shared" si="132"/>
        <v>2000</v>
      </c>
      <c r="I8508">
        <v>700</v>
      </c>
      <c r="J8508">
        <f>I8508*F8508</f>
        <v>1400</v>
      </c>
      <c r="K8508">
        <f>G8508-I8508</f>
        <v>300</v>
      </c>
      <c r="L8508">
        <f>K8508*F8508</f>
        <v>600</v>
      </c>
      <c r="M8508" t="s">
        <v>42</v>
      </c>
      <c r="N8508" t="s">
        <v>31</v>
      </c>
      <c r="O8508" t="s">
        <v>46</v>
      </c>
    </row>
    <row r="8509" spans="1:15" x14ac:dyDescent="0.3">
      <c r="A8509">
        <v>9507</v>
      </c>
      <c r="B8509" s="1">
        <v>45446</v>
      </c>
      <c r="C8509" t="s">
        <v>8573</v>
      </c>
      <c r="D8509" t="s">
        <v>70</v>
      </c>
      <c r="E8509" t="s">
        <v>106</v>
      </c>
      <c r="F8509">
        <v>9</v>
      </c>
      <c r="G8509">
        <v>1000</v>
      </c>
      <c r="H8509">
        <f t="shared" si="132"/>
        <v>9000</v>
      </c>
      <c r="I8509">
        <v>700</v>
      </c>
      <c r="J8509">
        <f>I8509*F8509</f>
        <v>6300</v>
      </c>
      <c r="K8509">
        <f>G8509-I8509</f>
        <v>300</v>
      </c>
      <c r="L8509">
        <f>K8509*F8509</f>
        <v>2700</v>
      </c>
      <c r="M8509" t="s">
        <v>30</v>
      </c>
      <c r="N8509" t="s">
        <v>31</v>
      </c>
      <c r="O8509" t="s">
        <v>38</v>
      </c>
    </row>
    <row r="8510" spans="1:15" x14ac:dyDescent="0.3">
      <c r="A8510">
        <v>9508</v>
      </c>
      <c r="B8510" s="1">
        <v>45422</v>
      </c>
      <c r="C8510" t="s">
        <v>8574</v>
      </c>
      <c r="D8510" t="s">
        <v>70</v>
      </c>
      <c r="E8510" t="s">
        <v>71</v>
      </c>
      <c r="F8510">
        <v>9</v>
      </c>
      <c r="G8510">
        <v>700</v>
      </c>
      <c r="H8510">
        <f t="shared" si="132"/>
        <v>6300</v>
      </c>
      <c r="I8510">
        <v>489.99999999999989</v>
      </c>
      <c r="J8510">
        <f>I8510*F8510</f>
        <v>4409.9999999999991</v>
      </c>
      <c r="K8510">
        <f>G8510-I8510</f>
        <v>210.00000000000011</v>
      </c>
      <c r="L8510">
        <f>K8510*F8510</f>
        <v>1890.0000000000009</v>
      </c>
      <c r="M8510" t="s">
        <v>20</v>
      </c>
      <c r="N8510" t="s">
        <v>21</v>
      </c>
      <c r="O8510" t="s">
        <v>38</v>
      </c>
    </row>
    <row r="8511" spans="1:15" x14ac:dyDescent="0.3">
      <c r="A8511">
        <v>9509</v>
      </c>
      <c r="B8511" s="1">
        <v>45437</v>
      </c>
      <c r="C8511" t="s">
        <v>8575</v>
      </c>
      <c r="D8511" t="s">
        <v>70</v>
      </c>
      <c r="E8511" t="s">
        <v>106</v>
      </c>
      <c r="F8511">
        <v>3</v>
      </c>
      <c r="G8511">
        <v>1000</v>
      </c>
      <c r="H8511">
        <f t="shared" si="132"/>
        <v>3000</v>
      </c>
      <c r="I8511">
        <v>700</v>
      </c>
      <c r="J8511">
        <f>I8511*F8511</f>
        <v>2100</v>
      </c>
      <c r="K8511">
        <f>G8511-I8511</f>
        <v>300</v>
      </c>
      <c r="L8511">
        <f>K8511*F8511</f>
        <v>900</v>
      </c>
      <c r="M8511" t="s">
        <v>42</v>
      </c>
      <c r="N8511" t="s">
        <v>31</v>
      </c>
      <c r="O8511" t="s">
        <v>46</v>
      </c>
    </row>
    <row r="8512" spans="1:15" x14ac:dyDescent="0.3">
      <c r="A8512">
        <v>9510</v>
      </c>
      <c r="B8512" s="1">
        <v>45620</v>
      </c>
      <c r="C8512" t="s">
        <v>8576</v>
      </c>
      <c r="D8512" t="s">
        <v>35</v>
      </c>
      <c r="E8512" t="s">
        <v>41</v>
      </c>
      <c r="F8512">
        <v>8</v>
      </c>
      <c r="G8512">
        <v>30</v>
      </c>
      <c r="H8512">
        <f t="shared" si="132"/>
        <v>240</v>
      </c>
      <c r="I8512">
        <v>21</v>
      </c>
      <c r="J8512">
        <f>I8512*F8512</f>
        <v>168</v>
      </c>
      <c r="K8512">
        <f>G8512-I8512</f>
        <v>9</v>
      </c>
      <c r="L8512">
        <f>K8512*F8512</f>
        <v>72</v>
      </c>
      <c r="M8512" t="s">
        <v>44</v>
      </c>
      <c r="N8512" t="s">
        <v>45</v>
      </c>
      <c r="O8512" t="s">
        <v>26</v>
      </c>
    </row>
    <row r="8513" spans="1:15" x14ac:dyDescent="0.3">
      <c r="A8513">
        <v>9511</v>
      </c>
      <c r="B8513" s="1">
        <v>45451</v>
      </c>
      <c r="C8513" t="s">
        <v>8577</v>
      </c>
      <c r="D8513" t="s">
        <v>70</v>
      </c>
      <c r="E8513" t="s">
        <v>86</v>
      </c>
      <c r="F8513">
        <v>2</v>
      </c>
      <c r="G8513">
        <v>400</v>
      </c>
      <c r="H8513">
        <f t="shared" si="132"/>
        <v>800</v>
      </c>
      <c r="I8513">
        <v>280</v>
      </c>
      <c r="J8513">
        <f>I8513*F8513</f>
        <v>560</v>
      </c>
      <c r="K8513">
        <f>G8513-I8513</f>
        <v>120</v>
      </c>
      <c r="L8513">
        <f>K8513*F8513</f>
        <v>240</v>
      </c>
      <c r="M8513" t="s">
        <v>44</v>
      </c>
      <c r="N8513" t="s">
        <v>45</v>
      </c>
      <c r="O8513" t="s">
        <v>46</v>
      </c>
    </row>
    <row r="8514" spans="1:15" x14ac:dyDescent="0.3">
      <c r="A8514">
        <v>9512</v>
      </c>
      <c r="B8514" s="1">
        <v>45358</v>
      </c>
      <c r="C8514" t="s">
        <v>8578</v>
      </c>
      <c r="D8514" t="s">
        <v>18</v>
      </c>
      <c r="E8514" t="s">
        <v>19</v>
      </c>
      <c r="F8514">
        <v>3</v>
      </c>
      <c r="G8514">
        <v>50</v>
      </c>
      <c r="H8514">
        <f t="shared" si="132"/>
        <v>150</v>
      </c>
      <c r="I8514">
        <v>35</v>
      </c>
      <c r="J8514">
        <f>I8514*F8514</f>
        <v>105</v>
      </c>
      <c r="K8514">
        <f>G8514-I8514</f>
        <v>15</v>
      </c>
      <c r="L8514">
        <f>K8514*F8514</f>
        <v>45</v>
      </c>
      <c r="M8514" t="s">
        <v>88</v>
      </c>
      <c r="N8514" t="s">
        <v>45</v>
      </c>
      <c r="O8514" t="s">
        <v>16</v>
      </c>
    </row>
    <row r="8515" spans="1:15" x14ac:dyDescent="0.3">
      <c r="A8515">
        <v>9513</v>
      </c>
      <c r="B8515" s="1">
        <v>45307</v>
      </c>
      <c r="C8515" t="s">
        <v>8579</v>
      </c>
      <c r="D8515" t="s">
        <v>18</v>
      </c>
      <c r="E8515" t="s">
        <v>82</v>
      </c>
      <c r="F8515">
        <v>6</v>
      </c>
      <c r="G8515">
        <v>80</v>
      </c>
      <c r="H8515">
        <f t="shared" ref="H8515:H8578" si="133">G8515*F8515</f>
        <v>480</v>
      </c>
      <c r="I8515">
        <v>56</v>
      </c>
      <c r="J8515">
        <f>I8515*F8515</f>
        <v>336</v>
      </c>
      <c r="K8515">
        <f>G8515-I8515</f>
        <v>24</v>
      </c>
      <c r="L8515">
        <f>K8515*F8515</f>
        <v>144</v>
      </c>
      <c r="M8515" t="s">
        <v>130</v>
      </c>
      <c r="N8515" t="s">
        <v>21</v>
      </c>
      <c r="O8515" t="s">
        <v>16</v>
      </c>
    </row>
    <row r="8516" spans="1:15" x14ac:dyDescent="0.3">
      <c r="A8516">
        <v>9514</v>
      </c>
      <c r="B8516" s="1">
        <v>45504</v>
      </c>
      <c r="C8516" t="s">
        <v>8580</v>
      </c>
      <c r="D8516" t="s">
        <v>35</v>
      </c>
      <c r="E8516" t="s">
        <v>68</v>
      </c>
      <c r="F8516">
        <v>10</v>
      </c>
      <c r="G8516">
        <v>40</v>
      </c>
      <c r="H8516">
        <f t="shared" si="133"/>
        <v>400</v>
      </c>
      <c r="I8516">
        <v>28</v>
      </c>
      <c r="J8516">
        <f>I8516*F8516</f>
        <v>280</v>
      </c>
      <c r="K8516">
        <f>G8516-I8516</f>
        <v>12</v>
      </c>
      <c r="L8516">
        <f>K8516*F8516</f>
        <v>120</v>
      </c>
      <c r="M8516" t="s">
        <v>88</v>
      </c>
      <c r="N8516" t="s">
        <v>45</v>
      </c>
      <c r="O8516" t="s">
        <v>22</v>
      </c>
    </row>
    <row r="8517" spans="1:15" x14ac:dyDescent="0.3">
      <c r="A8517">
        <v>9515</v>
      </c>
      <c r="B8517" s="1">
        <v>45504</v>
      </c>
      <c r="C8517" t="s">
        <v>8581</v>
      </c>
      <c r="D8517" t="s">
        <v>70</v>
      </c>
      <c r="E8517" t="s">
        <v>71</v>
      </c>
      <c r="F8517">
        <v>2</v>
      </c>
      <c r="G8517">
        <v>700</v>
      </c>
      <c r="H8517">
        <f t="shared" si="133"/>
        <v>1400</v>
      </c>
      <c r="I8517">
        <v>489.99999999999989</v>
      </c>
      <c r="J8517">
        <f>I8517*F8517</f>
        <v>979.99999999999977</v>
      </c>
      <c r="K8517">
        <f>G8517-I8517</f>
        <v>210.00000000000011</v>
      </c>
      <c r="L8517">
        <f>K8517*F8517</f>
        <v>420.00000000000023</v>
      </c>
      <c r="M8517" t="s">
        <v>48</v>
      </c>
      <c r="N8517" t="s">
        <v>15</v>
      </c>
      <c r="O8517" t="s">
        <v>16</v>
      </c>
    </row>
    <row r="8518" spans="1:15" x14ac:dyDescent="0.3">
      <c r="A8518">
        <v>9516</v>
      </c>
      <c r="B8518" s="1">
        <v>45548</v>
      </c>
      <c r="C8518" t="s">
        <v>8582</v>
      </c>
      <c r="D8518" t="s">
        <v>18</v>
      </c>
      <c r="E8518" t="s">
        <v>82</v>
      </c>
      <c r="F8518">
        <v>9</v>
      </c>
      <c r="G8518">
        <v>80</v>
      </c>
      <c r="H8518">
        <f t="shared" si="133"/>
        <v>720</v>
      </c>
      <c r="I8518">
        <v>56</v>
      </c>
      <c r="J8518">
        <f>I8518*F8518</f>
        <v>504</v>
      </c>
      <c r="K8518">
        <f>G8518-I8518</f>
        <v>24</v>
      </c>
      <c r="L8518">
        <f>K8518*F8518</f>
        <v>216</v>
      </c>
      <c r="M8518" t="s">
        <v>171</v>
      </c>
      <c r="N8518" t="s">
        <v>21</v>
      </c>
      <c r="O8518" t="s">
        <v>16</v>
      </c>
    </row>
    <row r="8519" spans="1:15" x14ac:dyDescent="0.3">
      <c r="A8519">
        <v>9517</v>
      </c>
      <c r="B8519" s="1">
        <v>45490</v>
      </c>
      <c r="C8519" t="s">
        <v>8583</v>
      </c>
      <c r="D8519" t="s">
        <v>28</v>
      </c>
      <c r="E8519" t="s">
        <v>73</v>
      </c>
      <c r="F8519">
        <v>6</v>
      </c>
      <c r="G8519">
        <v>500</v>
      </c>
      <c r="H8519">
        <f t="shared" si="133"/>
        <v>3000</v>
      </c>
      <c r="I8519">
        <v>350</v>
      </c>
      <c r="J8519">
        <f>I8519*F8519</f>
        <v>2100</v>
      </c>
      <c r="K8519">
        <f>G8519-I8519</f>
        <v>150</v>
      </c>
      <c r="L8519">
        <f>K8519*F8519</f>
        <v>900</v>
      </c>
      <c r="M8519" t="s">
        <v>42</v>
      </c>
      <c r="N8519" t="s">
        <v>31</v>
      </c>
      <c r="O8519" t="s">
        <v>38</v>
      </c>
    </row>
    <row r="8520" spans="1:15" x14ac:dyDescent="0.3">
      <c r="A8520">
        <v>9518</v>
      </c>
      <c r="B8520" s="1">
        <v>45403</v>
      </c>
      <c r="C8520" t="s">
        <v>8584</v>
      </c>
      <c r="D8520" t="s">
        <v>35</v>
      </c>
      <c r="E8520" t="s">
        <v>68</v>
      </c>
      <c r="F8520">
        <v>1</v>
      </c>
      <c r="G8520">
        <v>40</v>
      </c>
      <c r="H8520">
        <f t="shared" si="133"/>
        <v>40</v>
      </c>
      <c r="I8520">
        <v>28</v>
      </c>
      <c r="J8520">
        <f>I8520*F8520</f>
        <v>28</v>
      </c>
      <c r="K8520">
        <f>G8520-I8520</f>
        <v>12</v>
      </c>
      <c r="L8520">
        <f>K8520*F8520</f>
        <v>12</v>
      </c>
      <c r="M8520" t="s">
        <v>48</v>
      </c>
      <c r="N8520" t="s">
        <v>15</v>
      </c>
      <c r="O8520" t="s">
        <v>16</v>
      </c>
    </row>
    <row r="8521" spans="1:15" x14ac:dyDescent="0.3">
      <c r="A8521">
        <v>9519</v>
      </c>
      <c r="B8521" s="1">
        <v>45396</v>
      </c>
      <c r="C8521" t="s">
        <v>8585</v>
      </c>
      <c r="D8521" t="s">
        <v>28</v>
      </c>
      <c r="E8521" t="s">
        <v>65</v>
      </c>
      <c r="F8521">
        <v>1</v>
      </c>
      <c r="G8521">
        <v>150</v>
      </c>
      <c r="H8521">
        <f t="shared" si="133"/>
        <v>150</v>
      </c>
      <c r="I8521">
        <v>105</v>
      </c>
      <c r="J8521">
        <f>I8521*F8521</f>
        <v>105</v>
      </c>
      <c r="K8521">
        <f>G8521-I8521</f>
        <v>45</v>
      </c>
      <c r="L8521">
        <f>K8521*F8521</f>
        <v>45</v>
      </c>
      <c r="M8521" t="s">
        <v>77</v>
      </c>
      <c r="N8521" t="s">
        <v>45</v>
      </c>
      <c r="O8521" t="s">
        <v>16</v>
      </c>
    </row>
    <row r="8522" spans="1:15" x14ac:dyDescent="0.3">
      <c r="A8522">
        <v>9520</v>
      </c>
      <c r="B8522" s="1">
        <v>45330</v>
      </c>
      <c r="C8522" t="s">
        <v>8586</v>
      </c>
      <c r="D8522" t="s">
        <v>28</v>
      </c>
      <c r="E8522" t="s">
        <v>65</v>
      </c>
      <c r="F8522">
        <v>1</v>
      </c>
      <c r="G8522">
        <v>150</v>
      </c>
      <c r="H8522">
        <f t="shared" si="133"/>
        <v>150</v>
      </c>
      <c r="I8522">
        <v>105</v>
      </c>
      <c r="J8522">
        <f>I8522*F8522</f>
        <v>105</v>
      </c>
      <c r="K8522">
        <f>G8522-I8522</f>
        <v>45</v>
      </c>
      <c r="L8522">
        <f>K8522*F8522</f>
        <v>45</v>
      </c>
      <c r="M8522" t="s">
        <v>180</v>
      </c>
      <c r="N8522" t="s">
        <v>31</v>
      </c>
      <c r="O8522" t="s">
        <v>38</v>
      </c>
    </row>
    <row r="8523" spans="1:15" x14ac:dyDescent="0.3">
      <c r="A8523">
        <v>9521</v>
      </c>
      <c r="B8523" s="1">
        <v>45379</v>
      </c>
      <c r="C8523" t="s">
        <v>8587</v>
      </c>
      <c r="D8523" t="s">
        <v>35</v>
      </c>
      <c r="E8523" t="s">
        <v>68</v>
      </c>
      <c r="F8523">
        <v>3</v>
      </c>
      <c r="G8523">
        <v>40</v>
      </c>
      <c r="H8523">
        <f t="shared" si="133"/>
        <v>120</v>
      </c>
      <c r="I8523">
        <v>28</v>
      </c>
      <c r="J8523">
        <f>I8523*F8523</f>
        <v>84</v>
      </c>
      <c r="K8523">
        <f>G8523-I8523</f>
        <v>12</v>
      </c>
      <c r="L8523">
        <f>K8523*F8523</f>
        <v>36</v>
      </c>
      <c r="M8523" t="s">
        <v>44</v>
      </c>
      <c r="N8523" t="s">
        <v>45</v>
      </c>
      <c r="O8523" t="s">
        <v>26</v>
      </c>
    </row>
    <row r="8524" spans="1:15" x14ac:dyDescent="0.3">
      <c r="A8524">
        <v>9522</v>
      </c>
      <c r="B8524" s="1">
        <v>45580</v>
      </c>
      <c r="C8524" t="s">
        <v>8588</v>
      </c>
      <c r="D8524" t="s">
        <v>28</v>
      </c>
      <c r="E8524" t="s">
        <v>29</v>
      </c>
      <c r="F8524">
        <v>8</v>
      </c>
      <c r="G8524">
        <v>600</v>
      </c>
      <c r="H8524">
        <f t="shared" si="133"/>
        <v>4800</v>
      </c>
      <c r="I8524">
        <v>420</v>
      </c>
      <c r="J8524">
        <f>I8524*F8524</f>
        <v>3360</v>
      </c>
      <c r="K8524">
        <f>G8524-I8524</f>
        <v>180</v>
      </c>
      <c r="L8524">
        <f>K8524*F8524</f>
        <v>1440</v>
      </c>
      <c r="M8524" t="s">
        <v>100</v>
      </c>
      <c r="N8524" t="s">
        <v>21</v>
      </c>
      <c r="O8524" t="s">
        <v>26</v>
      </c>
    </row>
    <row r="8525" spans="1:15" x14ac:dyDescent="0.3">
      <c r="A8525">
        <v>9523</v>
      </c>
      <c r="B8525" s="1">
        <v>45384</v>
      </c>
      <c r="C8525" t="s">
        <v>8589</v>
      </c>
      <c r="D8525" t="s">
        <v>18</v>
      </c>
      <c r="E8525" t="s">
        <v>82</v>
      </c>
      <c r="F8525">
        <v>7</v>
      </c>
      <c r="G8525">
        <v>80</v>
      </c>
      <c r="H8525">
        <f t="shared" si="133"/>
        <v>560</v>
      </c>
      <c r="I8525">
        <v>56</v>
      </c>
      <c r="J8525">
        <f>I8525*F8525</f>
        <v>392</v>
      </c>
      <c r="K8525">
        <f>G8525-I8525</f>
        <v>24</v>
      </c>
      <c r="L8525">
        <f>K8525*F8525</f>
        <v>168</v>
      </c>
      <c r="M8525" t="s">
        <v>14</v>
      </c>
      <c r="N8525" t="s">
        <v>15</v>
      </c>
      <c r="O8525" t="s">
        <v>16</v>
      </c>
    </row>
    <row r="8526" spans="1:15" x14ac:dyDescent="0.3">
      <c r="A8526">
        <v>9524</v>
      </c>
      <c r="B8526" s="1">
        <v>45626</v>
      </c>
      <c r="C8526" t="s">
        <v>8590</v>
      </c>
      <c r="D8526" t="s">
        <v>35</v>
      </c>
      <c r="E8526" t="s">
        <v>36</v>
      </c>
      <c r="F8526">
        <v>4</v>
      </c>
      <c r="G8526">
        <v>60</v>
      </c>
      <c r="H8526">
        <f t="shared" si="133"/>
        <v>240</v>
      </c>
      <c r="I8526">
        <v>42</v>
      </c>
      <c r="J8526">
        <f>I8526*F8526</f>
        <v>168</v>
      </c>
      <c r="K8526">
        <f>G8526-I8526</f>
        <v>18</v>
      </c>
      <c r="L8526">
        <f>K8526*F8526</f>
        <v>72</v>
      </c>
      <c r="M8526" t="s">
        <v>63</v>
      </c>
      <c r="N8526" t="s">
        <v>21</v>
      </c>
      <c r="O8526" t="s">
        <v>22</v>
      </c>
    </row>
    <row r="8527" spans="1:15" x14ac:dyDescent="0.3">
      <c r="A8527">
        <v>9525</v>
      </c>
      <c r="B8527" s="1">
        <v>45434</v>
      </c>
      <c r="C8527" t="s">
        <v>8591</v>
      </c>
      <c r="D8527" t="s">
        <v>18</v>
      </c>
      <c r="E8527" t="s">
        <v>82</v>
      </c>
      <c r="F8527">
        <v>7</v>
      </c>
      <c r="G8527">
        <v>80</v>
      </c>
      <c r="H8527">
        <f t="shared" si="133"/>
        <v>560</v>
      </c>
      <c r="I8527">
        <v>56</v>
      </c>
      <c r="J8527">
        <f>I8527*F8527</f>
        <v>392</v>
      </c>
      <c r="K8527">
        <f>G8527-I8527</f>
        <v>24</v>
      </c>
      <c r="L8527">
        <f>K8527*F8527</f>
        <v>168</v>
      </c>
      <c r="M8527" t="s">
        <v>59</v>
      </c>
      <c r="N8527" t="s">
        <v>25</v>
      </c>
      <c r="O8527" t="s">
        <v>26</v>
      </c>
    </row>
    <row r="8528" spans="1:15" x14ac:dyDescent="0.3">
      <c r="A8528">
        <v>9526</v>
      </c>
      <c r="B8528" s="1">
        <v>45517</v>
      </c>
      <c r="C8528" t="s">
        <v>8592</v>
      </c>
      <c r="D8528" t="s">
        <v>28</v>
      </c>
      <c r="E8528" t="s">
        <v>29</v>
      </c>
      <c r="F8528">
        <v>7</v>
      </c>
      <c r="G8528">
        <v>600</v>
      </c>
      <c r="H8528">
        <f t="shared" si="133"/>
        <v>4200</v>
      </c>
      <c r="I8528">
        <v>420</v>
      </c>
      <c r="J8528">
        <f>I8528*F8528</f>
        <v>2940</v>
      </c>
      <c r="K8528">
        <f>G8528-I8528</f>
        <v>180</v>
      </c>
      <c r="L8528">
        <f>K8528*F8528</f>
        <v>1260</v>
      </c>
      <c r="M8528" t="s">
        <v>79</v>
      </c>
      <c r="N8528" t="s">
        <v>31</v>
      </c>
      <c r="O8528" t="s">
        <v>16</v>
      </c>
    </row>
    <row r="8529" spans="1:15" x14ac:dyDescent="0.3">
      <c r="A8529">
        <v>9527</v>
      </c>
      <c r="B8529" s="1">
        <v>45627</v>
      </c>
      <c r="C8529" t="s">
        <v>8593</v>
      </c>
      <c r="D8529" t="s">
        <v>12</v>
      </c>
      <c r="E8529" t="s">
        <v>13</v>
      </c>
      <c r="F8529">
        <v>10</v>
      </c>
      <c r="G8529">
        <v>25</v>
      </c>
      <c r="H8529">
        <f t="shared" si="133"/>
        <v>250</v>
      </c>
      <c r="I8529">
        <v>17.5</v>
      </c>
      <c r="J8529">
        <f>I8529*F8529</f>
        <v>175</v>
      </c>
      <c r="K8529">
        <f>G8529-I8529</f>
        <v>7.5</v>
      </c>
      <c r="L8529">
        <f>K8529*F8529</f>
        <v>75</v>
      </c>
      <c r="M8529" t="s">
        <v>88</v>
      </c>
      <c r="N8529" t="s">
        <v>45</v>
      </c>
      <c r="O8529" t="s">
        <v>22</v>
      </c>
    </row>
    <row r="8530" spans="1:15" x14ac:dyDescent="0.3">
      <c r="A8530">
        <v>9528</v>
      </c>
      <c r="B8530" s="1">
        <v>45430</v>
      </c>
      <c r="C8530" t="s">
        <v>8594</v>
      </c>
      <c r="D8530" t="s">
        <v>70</v>
      </c>
      <c r="E8530" t="s">
        <v>71</v>
      </c>
      <c r="F8530">
        <v>5</v>
      </c>
      <c r="G8530">
        <v>700</v>
      </c>
      <c r="H8530">
        <f t="shared" si="133"/>
        <v>3500</v>
      </c>
      <c r="I8530">
        <v>489.99999999999989</v>
      </c>
      <c r="J8530">
        <f>I8530*F8530</f>
        <v>2449.9999999999995</v>
      </c>
      <c r="K8530">
        <f>G8530-I8530</f>
        <v>210.00000000000011</v>
      </c>
      <c r="L8530">
        <f>K8530*F8530</f>
        <v>1050.0000000000005</v>
      </c>
      <c r="M8530" t="s">
        <v>79</v>
      </c>
      <c r="N8530" t="s">
        <v>31</v>
      </c>
      <c r="O8530" t="s">
        <v>46</v>
      </c>
    </row>
    <row r="8531" spans="1:15" x14ac:dyDescent="0.3">
      <c r="A8531">
        <v>9529</v>
      </c>
      <c r="B8531" s="1">
        <v>45636</v>
      </c>
      <c r="C8531" t="s">
        <v>8595</v>
      </c>
      <c r="D8531" t="s">
        <v>70</v>
      </c>
      <c r="E8531" t="s">
        <v>86</v>
      </c>
      <c r="F8531">
        <v>1</v>
      </c>
      <c r="G8531">
        <v>400</v>
      </c>
      <c r="H8531">
        <f t="shared" si="133"/>
        <v>400</v>
      </c>
      <c r="I8531">
        <v>280</v>
      </c>
      <c r="J8531">
        <f>I8531*F8531</f>
        <v>280</v>
      </c>
      <c r="K8531">
        <f>G8531-I8531</f>
        <v>120</v>
      </c>
      <c r="L8531">
        <f>K8531*F8531</f>
        <v>120</v>
      </c>
      <c r="M8531" t="s">
        <v>44</v>
      </c>
      <c r="N8531" t="s">
        <v>45</v>
      </c>
      <c r="O8531" t="s">
        <v>38</v>
      </c>
    </row>
    <row r="8532" spans="1:15" x14ac:dyDescent="0.3">
      <c r="A8532">
        <v>9530</v>
      </c>
      <c r="B8532" s="1">
        <v>45589</v>
      </c>
      <c r="C8532" t="s">
        <v>8596</v>
      </c>
      <c r="D8532" t="s">
        <v>70</v>
      </c>
      <c r="E8532" t="s">
        <v>71</v>
      </c>
      <c r="F8532">
        <v>10</v>
      </c>
      <c r="G8532">
        <v>700</v>
      </c>
      <c r="H8532">
        <f t="shared" si="133"/>
        <v>7000</v>
      </c>
      <c r="I8532">
        <v>489.99999999999989</v>
      </c>
      <c r="J8532">
        <f>I8532*F8532</f>
        <v>4899.9999999999991</v>
      </c>
      <c r="K8532">
        <f>G8532-I8532</f>
        <v>210.00000000000011</v>
      </c>
      <c r="L8532">
        <f>K8532*F8532</f>
        <v>2100.0000000000009</v>
      </c>
      <c r="M8532" t="s">
        <v>194</v>
      </c>
      <c r="N8532" t="s">
        <v>15</v>
      </c>
      <c r="O8532" t="s">
        <v>16</v>
      </c>
    </row>
    <row r="8533" spans="1:15" x14ac:dyDescent="0.3">
      <c r="A8533">
        <v>9531</v>
      </c>
      <c r="B8533" s="1">
        <v>45447</v>
      </c>
      <c r="C8533" t="s">
        <v>8597</v>
      </c>
      <c r="D8533" t="s">
        <v>70</v>
      </c>
      <c r="E8533" t="s">
        <v>106</v>
      </c>
      <c r="F8533">
        <v>6</v>
      </c>
      <c r="G8533">
        <v>1000</v>
      </c>
      <c r="H8533">
        <f t="shared" si="133"/>
        <v>6000</v>
      </c>
      <c r="I8533">
        <v>700</v>
      </c>
      <c r="J8533">
        <f>I8533*F8533</f>
        <v>4200</v>
      </c>
      <c r="K8533">
        <f>G8533-I8533</f>
        <v>300</v>
      </c>
      <c r="L8533">
        <f>K8533*F8533</f>
        <v>1800</v>
      </c>
      <c r="M8533" t="s">
        <v>171</v>
      </c>
      <c r="N8533" t="s">
        <v>21</v>
      </c>
      <c r="O8533" t="s">
        <v>46</v>
      </c>
    </row>
    <row r="8534" spans="1:15" x14ac:dyDescent="0.3">
      <c r="A8534">
        <v>9532</v>
      </c>
      <c r="B8534" s="1">
        <v>45336</v>
      </c>
      <c r="C8534" t="s">
        <v>8598</v>
      </c>
      <c r="D8534" t="s">
        <v>35</v>
      </c>
      <c r="E8534" t="s">
        <v>41</v>
      </c>
      <c r="F8534">
        <v>5</v>
      </c>
      <c r="G8534">
        <v>30</v>
      </c>
      <c r="H8534">
        <f t="shared" si="133"/>
        <v>150</v>
      </c>
      <c r="I8534">
        <v>21</v>
      </c>
      <c r="J8534">
        <f>I8534*F8534</f>
        <v>105</v>
      </c>
      <c r="K8534">
        <f>G8534-I8534</f>
        <v>9</v>
      </c>
      <c r="L8534">
        <f>K8534*F8534</f>
        <v>45</v>
      </c>
      <c r="M8534" t="s">
        <v>44</v>
      </c>
      <c r="N8534" t="s">
        <v>45</v>
      </c>
      <c r="O8534" t="s">
        <v>16</v>
      </c>
    </row>
    <row r="8535" spans="1:15" x14ac:dyDescent="0.3">
      <c r="A8535">
        <v>9533</v>
      </c>
      <c r="B8535" s="1">
        <v>45577</v>
      </c>
      <c r="C8535" t="s">
        <v>8599</v>
      </c>
      <c r="D8535" t="s">
        <v>70</v>
      </c>
      <c r="E8535" t="s">
        <v>86</v>
      </c>
      <c r="F8535">
        <v>7</v>
      </c>
      <c r="G8535">
        <v>400</v>
      </c>
      <c r="H8535">
        <f t="shared" si="133"/>
        <v>2800</v>
      </c>
      <c r="I8535">
        <v>280</v>
      </c>
      <c r="J8535">
        <f>I8535*F8535</f>
        <v>1960</v>
      </c>
      <c r="K8535">
        <f>G8535-I8535</f>
        <v>120</v>
      </c>
      <c r="L8535">
        <f>K8535*F8535</f>
        <v>840</v>
      </c>
      <c r="M8535" t="s">
        <v>79</v>
      </c>
      <c r="N8535" t="s">
        <v>31</v>
      </c>
      <c r="O8535" t="s">
        <v>26</v>
      </c>
    </row>
    <row r="8536" spans="1:15" x14ac:dyDescent="0.3">
      <c r="A8536">
        <v>9534</v>
      </c>
      <c r="B8536" s="1">
        <v>45299</v>
      </c>
      <c r="C8536" t="s">
        <v>8600</v>
      </c>
      <c r="D8536" t="s">
        <v>28</v>
      </c>
      <c r="E8536" t="s">
        <v>73</v>
      </c>
      <c r="F8536">
        <v>7</v>
      </c>
      <c r="G8536">
        <v>500</v>
      </c>
      <c r="H8536">
        <f t="shared" si="133"/>
        <v>3500</v>
      </c>
      <c r="I8536">
        <v>350</v>
      </c>
      <c r="J8536">
        <f>I8536*F8536</f>
        <v>2450</v>
      </c>
      <c r="K8536">
        <f>G8536-I8536</f>
        <v>150</v>
      </c>
      <c r="L8536">
        <f>K8536*F8536</f>
        <v>1050</v>
      </c>
      <c r="M8536" t="s">
        <v>14</v>
      </c>
      <c r="N8536" t="s">
        <v>15</v>
      </c>
      <c r="O8536" t="s">
        <v>38</v>
      </c>
    </row>
    <row r="8537" spans="1:15" x14ac:dyDescent="0.3">
      <c r="A8537">
        <v>9535</v>
      </c>
      <c r="B8537" s="1">
        <v>45638</v>
      </c>
      <c r="C8537" t="s">
        <v>8601</v>
      </c>
      <c r="D8537" t="s">
        <v>28</v>
      </c>
      <c r="E8537" t="s">
        <v>73</v>
      </c>
      <c r="F8537">
        <v>10</v>
      </c>
      <c r="G8537">
        <v>500</v>
      </c>
      <c r="H8537">
        <f t="shared" si="133"/>
        <v>5000</v>
      </c>
      <c r="I8537">
        <v>350</v>
      </c>
      <c r="J8537">
        <f>I8537*F8537</f>
        <v>3500</v>
      </c>
      <c r="K8537">
        <f>G8537-I8537</f>
        <v>150</v>
      </c>
      <c r="L8537">
        <f>K8537*F8537</f>
        <v>1500</v>
      </c>
      <c r="M8537" t="s">
        <v>88</v>
      </c>
      <c r="N8537" t="s">
        <v>45</v>
      </c>
      <c r="O8537" t="s">
        <v>38</v>
      </c>
    </row>
    <row r="8538" spans="1:15" x14ac:dyDescent="0.3">
      <c r="A8538">
        <v>9536</v>
      </c>
      <c r="B8538" s="1">
        <v>45565</v>
      </c>
      <c r="C8538" t="s">
        <v>8602</v>
      </c>
      <c r="D8538" t="s">
        <v>28</v>
      </c>
      <c r="E8538" t="s">
        <v>73</v>
      </c>
      <c r="F8538">
        <v>4</v>
      </c>
      <c r="G8538">
        <v>500</v>
      </c>
      <c r="H8538">
        <f t="shared" si="133"/>
        <v>2000</v>
      </c>
      <c r="I8538">
        <v>350</v>
      </c>
      <c r="J8538">
        <f>I8538*F8538</f>
        <v>1400</v>
      </c>
      <c r="K8538">
        <f>G8538-I8538</f>
        <v>150</v>
      </c>
      <c r="L8538">
        <f>K8538*F8538</f>
        <v>600</v>
      </c>
      <c r="M8538" t="s">
        <v>24</v>
      </c>
      <c r="N8538" t="s">
        <v>25</v>
      </c>
      <c r="O8538" t="s">
        <v>38</v>
      </c>
    </row>
    <row r="8539" spans="1:15" x14ac:dyDescent="0.3">
      <c r="A8539">
        <v>9537</v>
      </c>
      <c r="B8539" s="1">
        <v>45366</v>
      </c>
      <c r="C8539" t="s">
        <v>8603</v>
      </c>
      <c r="D8539" t="s">
        <v>28</v>
      </c>
      <c r="E8539" t="s">
        <v>73</v>
      </c>
      <c r="F8539">
        <v>9</v>
      </c>
      <c r="G8539">
        <v>500</v>
      </c>
      <c r="H8539">
        <f t="shared" si="133"/>
        <v>4500</v>
      </c>
      <c r="I8539">
        <v>350</v>
      </c>
      <c r="J8539">
        <f>I8539*F8539</f>
        <v>3150</v>
      </c>
      <c r="K8539">
        <f>G8539-I8539</f>
        <v>150</v>
      </c>
      <c r="L8539">
        <f>K8539*F8539</f>
        <v>1350</v>
      </c>
      <c r="M8539" t="s">
        <v>30</v>
      </c>
      <c r="N8539" t="s">
        <v>31</v>
      </c>
      <c r="O8539" t="s">
        <v>16</v>
      </c>
    </row>
    <row r="8540" spans="1:15" x14ac:dyDescent="0.3">
      <c r="A8540">
        <v>9538</v>
      </c>
      <c r="B8540" s="1">
        <v>45516</v>
      </c>
      <c r="C8540" t="s">
        <v>8604</v>
      </c>
      <c r="D8540" t="s">
        <v>12</v>
      </c>
      <c r="E8540" t="s">
        <v>58</v>
      </c>
      <c r="F8540">
        <v>7</v>
      </c>
      <c r="G8540">
        <v>30</v>
      </c>
      <c r="H8540">
        <f t="shared" si="133"/>
        <v>210</v>
      </c>
      <c r="I8540">
        <v>21</v>
      </c>
      <c r="J8540">
        <f>I8540*F8540</f>
        <v>147</v>
      </c>
      <c r="K8540">
        <f>G8540-I8540</f>
        <v>9</v>
      </c>
      <c r="L8540">
        <f>K8540*F8540</f>
        <v>63</v>
      </c>
      <c r="M8540" t="s">
        <v>100</v>
      </c>
      <c r="N8540" t="s">
        <v>21</v>
      </c>
      <c r="O8540" t="s">
        <v>38</v>
      </c>
    </row>
    <row r="8541" spans="1:15" x14ac:dyDescent="0.3">
      <c r="A8541">
        <v>9539</v>
      </c>
      <c r="B8541" s="1">
        <v>45296</v>
      </c>
      <c r="C8541" t="s">
        <v>8605</v>
      </c>
      <c r="D8541" t="s">
        <v>12</v>
      </c>
      <c r="E8541" t="s">
        <v>58</v>
      </c>
      <c r="F8541">
        <v>4</v>
      </c>
      <c r="G8541">
        <v>30</v>
      </c>
      <c r="H8541">
        <f t="shared" si="133"/>
        <v>120</v>
      </c>
      <c r="I8541">
        <v>21</v>
      </c>
      <c r="J8541">
        <f>I8541*F8541</f>
        <v>84</v>
      </c>
      <c r="K8541">
        <f>G8541-I8541</f>
        <v>9</v>
      </c>
      <c r="L8541">
        <f>K8541*F8541</f>
        <v>36</v>
      </c>
      <c r="M8541" t="s">
        <v>42</v>
      </c>
      <c r="N8541" t="s">
        <v>31</v>
      </c>
      <c r="O8541" t="s">
        <v>16</v>
      </c>
    </row>
    <row r="8542" spans="1:15" x14ac:dyDescent="0.3">
      <c r="A8542">
        <v>9540</v>
      </c>
      <c r="B8542" s="1">
        <v>45536</v>
      </c>
      <c r="C8542" t="s">
        <v>8606</v>
      </c>
      <c r="D8542" t="s">
        <v>28</v>
      </c>
      <c r="E8542" t="s">
        <v>29</v>
      </c>
      <c r="F8542">
        <v>8</v>
      </c>
      <c r="G8542">
        <v>600</v>
      </c>
      <c r="H8542">
        <f t="shared" si="133"/>
        <v>4800</v>
      </c>
      <c r="I8542">
        <v>420</v>
      </c>
      <c r="J8542">
        <f>I8542*F8542</f>
        <v>3360</v>
      </c>
      <c r="K8542">
        <f>G8542-I8542</f>
        <v>180</v>
      </c>
      <c r="L8542">
        <f>K8542*F8542</f>
        <v>1440</v>
      </c>
      <c r="M8542" t="s">
        <v>59</v>
      </c>
      <c r="N8542" t="s">
        <v>25</v>
      </c>
      <c r="O8542" t="s">
        <v>46</v>
      </c>
    </row>
    <row r="8543" spans="1:15" x14ac:dyDescent="0.3">
      <c r="A8543">
        <v>9541</v>
      </c>
      <c r="B8543" s="1">
        <v>45521</v>
      </c>
      <c r="C8543" t="s">
        <v>8607</v>
      </c>
      <c r="D8543" t="s">
        <v>18</v>
      </c>
      <c r="E8543" t="s">
        <v>19</v>
      </c>
      <c r="F8543">
        <v>10</v>
      </c>
      <c r="G8543">
        <v>50</v>
      </c>
      <c r="H8543">
        <f t="shared" si="133"/>
        <v>500</v>
      </c>
      <c r="I8543">
        <v>35</v>
      </c>
      <c r="J8543">
        <f>I8543*F8543</f>
        <v>350</v>
      </c>
      <c r="K8543">
        <f>G8543-I8543</f>
        <v>15</v>
      </c>
      <c r="L8543">
        <f>K8543*F8543</f>
        <v>150</v>
      </c>
      <c r="M8543" t="s">
        <v>88</v>
      </c>
      <c r="N8543" t="s">
        <v>45</v>
      </c>
      <c r="O8543" t="s">
        <v>16</v>
      </c>
    </row>
    <row r="8544" spans="1:15" x14ac:dyDescent="0.3">
      <c r="A8544">
        <v>9542</v>
      </c>
      <c r="B8544" s="1">
        <v>45323</v>
      </c>
      <c r="C8544" t="s">
        <v>8608</v>
      </c>
      <c r="D8544" t="s">
        <v>35</v>
      </c>
      <c r="E8544" t="s">
        <v>41</v>
      </c>
      <c r="F8544">
        <v>8</v>
      </c>
      <c r="G8544">
        <v>30</v>
      </c>
      <c r="H8544">
        <f t="shared" si="133"/>
        <v>240</v>
      </c>
      <c r="I8544">
        <v>21</v>
      </c>
      <c r="J8544">
        <f>I8544*F8544</f>
        <v>168</v>
      </c>
      <c r="K8544">
        <f>G8544-I8544</f>
        <v>9</v>
      </c>
      <c r="L8544">
        <f>K8544*F8544</f>
        <v>72</v>
      </c>
      <c r="M8544" t="s">
        <v>130</v>
      </c>
      <c r="N8544" t="s">
        <v>21</v>
      </c>
      <c r="O8544" t="s">
        <v>22</v>
      </c>
    </row>
    <row r="8545" spans="1:15" x14ac:dyDescent="0.3">
      <c r="A8545">
        <v>9543</v>
      </c>
      <c r="B8545" s="1">
        <v>45321</v>
      </c>
      <c r="C8545" t="s">
        <v>8609</v>
      </c>
      <c r="D8545" t="s">
        <v>35</v>
      </c>
      <c r="E8545" t="s">
        <v>68</v>
      </c>
      <c r="F8545">
        <v>1</v>
      </c>
      <c r="G8545">
        <v>40</v>
      </c>
      <c r="H8545">
        <f t="shared" si="133"/>
        <v>40</v>
      </c>
      <c r="I8545">
        <v>28</v>
      </c>
      <c r="J8545">
        <f>I8545*F8545</f>
        <v>28</v>
      </c>
      <c r="K8545">
        <f>G8545-I8545</f>
        <v>12</v>
      </c>
      <c r="L8545">
        <f>K8545*F8545</f>
        <v>12</v>
      </c>
      <c r="M8545" t="s">
        <v>100</v>
      </c>
      <c r="N8545" t="s">
        <v>21</v>
      </c>
      <c r="O8545" t="s">
        <v>26</v>
      </c>
    </row>
    <row r="8546" spans="1:15" x14ac:dyDescent="0.3">
      <c r="A8546">
        <v>9544</v>
      </c>
      <c r="B8546" s="1">
        <v>45524</v>
      </c>
      <c r="C8546" t="s">
        <v>8610</v>
      </c>
      <c r="D8546" t="s">
        <v>12</v>
      </c>
      <c r="E8546" t="s">
        <v>13</v>
      </c>
      <c r="F8546">
        <v>1</v>
      </c>
      <c r="G8546">
        <v>25</v>
      </c>
      <c r="H8546">
        <f t="shared" si="133"/>
        <v>25</v>
      </c>
      <c r="I8546">
        <v>17.5</v>
      </c>
      <c r="J8546">
        <f>I8546*F8546</f>
        <v>17.5</v>
      </c>
      <c r="K8546">
        <f>G8546-I8546</f>
        <v>7.5</v>
      </c>
      <c r="L8546">
        <f>K8546*F8546</f>
        <v>7.5</v>
      </c>
      <c r="M8546" t="s">
        <v>91</v>
      </c>
      <c r="N8546" t="s">
        <v>45</v>
      </c>
      <c r="O8546" t="s">
        <v>26</v>
      </c>
    </row>
    <row r="8547" spans="1:15" x14ac:dyDescent="0.3">
      <c r="A8547">
        <v>9545</v>
      </c>
      <c r="B8547" s="1">
        <v>45540</v>
      </c>
      <c r="C8547" t="s">
        <v>8611</v>
      </c>
      <c r="D8547" t="s">
        <v>12</v>
      </c>
      <c r="E8547" t="s">
        <v>75</v>
      </c>
      <c r="F8547">
        <v>3</v>
      </c>
      <c r="G8547">
        <v>20</v>
      </c>
      <c r="H8547">
        <f t="shared" si="133"/>
        <v>60</v>
      </c>
      <c r="I8547">
        <v>14</v>
      </c>
      <c r="J8547">
        <f>I8547*F8547</f>
        <v>42</v>
      </c>
      <c r="K8547">
        <f>G8547-I8547</f>
        <v>6</v>
      </c>
      <c r="L8547">
        <f>K8547*F8547</f>
        <v>18</v>
      </c>
      <c r="M8547" t="s">
        <v>42</v>
      </c>
      <c r="N8547" t="s">
        <v>31</v>
      </c>
      <c r="O8547" t="s">
        <v>26</v>
      </c>
    </row>
    <row r="8548" spans="1:15" x14ac:dyDescent="0.3">
      <c r="A8548">
        <v>9546</v>
      </c>
      <c r="B8548" s="1">
        <v>45645</v>
      </c>
      <c r="C8548" t="s">
        <v>8612</v>
      </c>
      <c r="D8548" t="s">
        <v>12</v>
      </c>
      <c r="E8548" t="s">
        <v>13</v>
      </c>
      <c r="F8548">
        <v>9</v>
      </c>
      <c r="G8548">
        <v>25</v>
      </c>
      <c r="H8548">
        <f t="shared" si="133"/>
        <v>225</v>
      </c>
      <c r="I8548">
        <v>17.5</v>
      </c>
      <c r="J8548">
        <f>I8548*F8548</f>
        <v>157.5</v>
      </c>
      <c r="K8548">
        <f>G8548-I8548</f>
        <v>7.5</v>
      </c>
      <c r="L8548">
        <f>K8548*F8548</f>
        <v>67.5</v>
      </c>
      <c r="M8548" t="s">
        <v>48</v>
      </c>
      <c r="N8548" t="s">
        <v>15</v>
      </c>
      <c r="O8548" t="s">
        <v>16</v>
      </c>
    </row>
    <row r="8549" spans="1:15" x14ac:dyDescent="0.3">
      <c r="A8549">
        <v>9547</v>
      </c>
      <c r="B8549" s="1">
        <v>45555</v>
      </c>
      <c r="C8549" t="s">
        <v>8613</v>
      </c>
      <c r="D8549" t="s">
        <v>35</v>
      </c>
      <c r="E8549" t="s">
        <v>41</v>
      </c>
      <c r="F8549">
        <v>3</v>
      </c>
      <c r="G8549">
        <v>30</v>
      </c>
      <c r="H8549">
        <f t="shared" si="133"/>
        <v>90</v>
      </c>
      <c r="I8549">
        <v>21</v>
      </c>
      <c r="J8549">
        <f>I8549*F8549</f>
        <v>63</v>
      </c>
      <c r="K8549">
        <f>G8549-I8549</f>
        <v>9</v>
      </c>
      <c r="L8549">
        <f>K8549*F8549</f>
        <v>27</v>
      </c>
      <c r="M8549" t="s">
        <v>88</v>
      </c>
      <c r="N8549" t="s">
        <v>45</v>
      </c>
      <c r="O8549" t="s">
        <v>38</v>
      </c>
    </row>
    <row r="8550" spans="1:15" x14ac:dyDescent="0.3">
      <c r="A8550">
        <v>9548</v>
      </c>
      <c r="B8550" s="1">
        <v>45567</v>
      </c>
      <c r="C8550" t="s">
        <v>8614</v>
      </c>
      <c r="D8550" t="s">
        <v>28</v>
      </c>
      <c r="E8550" t="s">
        <v>65</v>
      </c>
      <c r="F8550">
        <v>8</v>
      </c>
      <c r="G8550">
        <v>150</v>
      </c>
      <c r="H8550">
        <f t="shared" si="133"/>
        <v>1200</v>
      </c>
      <c r="I8550">
        <v>105</v>
      </c>
      <c r="J8550">
        <f>I8550*F8550</f>
        <v>840</v>
      </c>
      <c r="K8550">
        <f>G8550-I8550</f>
        <v>45</v>
      </c>
      <c r="L8550">
        <f>K8550*F8550</f>
        <v>360</v>
      </c>
      <c r="M8550" t="s">
        <v>44</v>
      </c>
      <c r="N8550" t="s">
        <v>45</v>
      </c>
      <c r="O8550" t="s">
        <v>16</v>
      </c>
    </row>
    <row r="8551" spans="1:15" x14ac:dyDescent="0.3">
      <c r="A8551">
        <v>9549</v>
      </c>
      <c r="B8551" s="1">
        <v>45534</v>
      </c>
      <c r="C8551" t="s">
        <v>8615</v>
      </c>
      <c r="D8551" t="s">
        <v>28</v>
      </c>
      <c r="E8551" t="s">
        <v>29</v>
      </c>
      <c r="F8551">
        <v>2</v>
      </c>
      <c r="G8551">
        <v>600</v>
      </c>
      <c r="H8551">
        <f t="shared" si="133"/>
        <v>1200</v>
      </c>
      <c r="I8551">
        <v>420</v>
      </c>
      <c r="J8551">
        <f>I8551*F8551</f>
        <v>840</v>
      </c>
      <c r="K8551">
        <f>G8551-I8551</f>
        <v>180</v>
      </c>
      <c r="L8551">
        <f>K8551*F8551</f>
        <v>360</v>
      </c>
      <c r="M8551" t="s">
        <v>30</v>
      </c>
      <c r="N8551" t="s">
        <v>31</v>
      </c>
      <c r="O8551" t="s">
        <v>26</v>
      </c>
    </row>
    <row r="8552" spans="1:15" x14ac:dyDescent="0.3">
      <c r="A8552">
        <v>9550</v>
      </c>
      <c r="B8552" s="1">
        <v>45651</v>
      </c>
      <c r="C8552" t="s">
        <v>8616</v>
      </c>
      <c r="D8552" t="s">
        <v>28</v>
      </c>
      <c r="E8552" t="s">
        <v>65</v>
      </c>
      <c r="F8552">
        <v>7</v>
      </c>
      <c r="G8552">
        <v>150</v>
      </c>
      <c r="H8552">
        <f t="shared" si="133"/>
        <v>1050</v>
      </c>
      <c r="I8552">
        <v>105</v>
      </c>
      <c r="J8552">
        <f>I8552*F8552</f>
        <v>735</v>
      </c>
      <c r="K8552">
        <f>G8552-I8552</f>
        <v>45</v>
      </c>
      <c r="L8552">
        <f>K8552*F8552</f>
        <v>315</v>
      </c>
      <c r="M8552" t="s">
        <v>55</v>
      </c>
      <c r="N8552" t="s">
        <v>25</v>
      </c>
      <c r="O8552" t="s">
        <v>16</v>
      </c>
    </row>
    <row r="8553" spans="1:15" x14ac:dyDescent="0.3">
      <c r="A8553">
        <v>9551</v>
      </c>
      <c r="B8553" s="1">
        <v>45487</v>
      </c>
      <c r="C8553" t="s">
        <v>8617</v>
      </c>
      <c r="D8553" t="s">
        <v>18</v>
      </c>
      <c r="E8553" t="s">
        <v>82</v>
      </c>
      <c r="F8553">
        <v>2</v>
      </c>
      <c r="G8553">
        <v>80</v>
      </c>
      <c r="H8553">
        <f t="shared" si="133"/>
        <v>160</v>
      </c>
      <c r="I8553">
        <v>56</v>
      </c>
      <c r="J8553">
        <f>I8553*F8553</f>
        <v>112</v>
      </c>
      <c r="K8553">
        <f>G8553-I8553</f>
        <v>24</v>
      </c>
      <c r="L8553">
        <f>K8553*F8553</f>
        <v>48</v>
      </c>
      <c r="M8553" t="s">
        <v>63</v>
      </c>
      <c r="N8553" t="s">
        <v>21</v>
      </c>
      <c r="O8553" t="s">
        <v>22</v>
      </c>
    </row>
    <row r="8554" spans="1:15" x14ac:dyDescent="0.3">
      <c r="A8554">
        <v>9552</v>
      </c>
      <c r="B8554" s="1">
        <v>45589</v>
      </c>
      <c r="C8554" t="s">
        <v>8618</v>
      </c>
      <c r="D8554" t="s">
        <v>12</v>
      </c>
      <c r="E8554" t="s">
        <v>58</v>
      </c>
      <c r="F8554">
        <v>5</v>
      </c>
      <c r="G8554">
        <v>30</v>
      </c>
      <c r="H8554">
        <f t="shared" si="133"/>
        <v>150</v>
      </c>
      <c r="I8554">
        <v>21</v>
      </c>
      <c r="J8554">
        <f>I8554*F8554</f>
        <v>105</v>
      </c>
      <c r="K8554">
        <f>G8554-I8554</f>
        <v>9</v>
      </c>
      <c r="L8554">
        <f>K8554*F8554</f>
        <v>45</v>
      </c>
      <c r="M8554" t="s">
        <v>111</v>
      </c>
      <c r="N8554" t="s">
        <v>15</v>
      </c>
      <c r="O8554" t="s">
        <v>46</v>
      </c>
    </row>
    <row r="8555" spans="1:15" x14ac:dyDescent="0.3">
      <c r="A8555">
        <v>9553</v>
      </c>
      <c r="B8555" s="1">
        <v>45396</v>
      </c>
      <c r="C8555" t="s">
        <v>8619</v>
      </c>
      <c r="D8555" t="s">
        <v>12</v>
      </c>
      <c r="E8555" t="s">
        <v>58</v>
      </c>
      <c r="F8555">
        <v>2</v>
      </c>
      <c r="G8555">
        <v>30</v>
      </c>
      <c r="H8555">
        <f t="shared" si="133"/>
        <v>60</v>
      </c>
      <c r="I8555">
        <v>21</v>
      </c>
      <c r="J8555">
        <f>I8555*F8555</f>
        <v>42</v>
      </c>
      <c r="K8555">
        <f>G8555-I8555</f>
        <v>9</v>
      </c>
      <c r="L8555">
        <f>K8555*F8555</f>
        <v>18</v>
      </c>
      <c r="M8555" t="s">
        <v>59</v>
      </c>
      <c r="N8555" t="s">
        <v>25</v>
      </c>
      <c r="O8555" t="s">
        <v>26</v>
      </c>
    </row>
    <row r="8556" spans="1:15" x14ac:dyDescent="0.3">
      <c r="A8556">
        <v>9554</v>
      </c>
      <c r="B8556" s="1">
        <v>45309</v>
      </c>
      <c r="C8556" t="s">
        <v>8620</v>
      </c>
      <c r="D8556" t="s">
        <v>12</v>
      </c>
      <c r="E8556" t="s">
        <v>58</v>
      </c>
      <c r="F8556">
        <v>5</v>
      </c>
      <c r="G8556">
        <v>30</v>
      </c>
      <c r="H8556">
        <f t="shared" si="133"/>
        <v>150</v>
      </c>
      <c r="I8556">
        <v>21</v>
      </c>
      <c r="J8556">
        <f>I8556*F8556</f>
        <v>105</v>
      </c>
      <c r="K8556">
        <f>G8556-I8556</f>
        <v>9</v>
      </c>
      <c r="L8556">
        <f>K8556*F8556</f>
        <v>45</v>
      </c>
      <c r="M8556" t="s">
        <v>130</v>
      </c>
      <c r="N8556" t="s">
        <v>21</v>
      </c>
      <c r="O8556" t="s">
        <v>22</v>
      </c>
    </row>
    <row r="8557" spans="1:15" x14ac:dyDescent="0.3">
      <c r="A8557">
        <v>9555</v>
      </c>
      <c r="B8557" s="1">
        <v>45445</v>
      </c>
      <c r="C8557" t="s">
        <v>8621</v>
      </c>
      <c r="D8557" t="s">
        <v>18</v>
      </c>
      <c r="E8557" t="s">
        <v>82</v>
      </c>
      <c r="F8557">
        <v>4</v>
      </c>
      <c r="G8557">
        <v>80</v>
      </c>
      <c r="H8557">
        <f t="shared" si="133"/>
        <v>320</v>
      </c>
      <c r="I8557">
        <v>56</v>
      </c>
      <c r="J8557">
        <f>I8557*F8557</f>
        <v>224</v>
      </c>
      <c r="K8557">
        <f>G8557-I8557</f>
        <v>24</v>
      </c>
      <c r="L8557">
        <f>K8557*F8557</f>
        <v>96</v>
      </c>
      <c r="M8557" t="s">
        <v>63</v>
      </c>
      <c r="N8557" t="s">
        <v>21</v>
      </c>
      <c r="O8557" t="s">
        <v>22</v>
      </c>
    </row>
    <row r="8558" spans="1:15" x14ac:dyDescent="0.3">
      <c r="A8558">
        <v>9556</v>
      </c>
      <c r="B8558" s="1">
        <v>45294</v>
      </c>
      <c r="C8558" t="s">
        <v>8622</v>
      </c>
      <c r="D8558" t="s">
        <v>70</v>
      </c>
      <c r="E8558" t="s">
        <v>71</v>
      </c>
      <c r="F8558">
        <v>3</v>
      </c>
      <c r="G8558">
        <v>700</v>
      </c>
      <c r="H8558">
        <f t="shared" si="133"/>
        <v>2100</v>
      </c>
      <c r="I8558">
        <v>489.99999999999989</v>
      </c>
      <c r="J8558">
        <f>I8558*F8558</f>
        <v>1469.9999999999995</v>
      </c>
      <c r="K8558">
        <f>G8558-I8558</f>
        <v>210.00000000000011</v>
      </c>
      <c r="L8558">
        <f>K8558*F8558</f>
        <v>630.00000000000034</v>
      </c>
      <c r="M8558" t="s">
        <v>55</v>
      </c>
      <c r="N8558" t="s">
        <v>25</v>
      </c>
      <c r="O8558" t="s">
        <v>22</v>
      </c>
    </row>
    <row r="8559" spans="1:15" x14ac:dyDescent="0.3">
      <c r="A8559">
        <v>9557</v>
      </c>
      <c r="B8559" s="1">
        <v>45555</v>
      </c>
      <c r="C8559" t="s">
        <v>8623</v>
      </c>
      <c r="D8559" t="s">
        <v>18</v>
      </c>
      <c r="E8559" t="s">
        <v>82</v>
      </c>
      <c r="F8559">
        <v>9</v>
      </c>
      <c r="G8559">
        <v>80</v>
      </c>
      <c r="H8559">
        <f t="shared" si="133"/>
        <v>720</v>
      </c>
      <c r="I8559">
        <v>56</v>
      </c>
      <c r="J8559">
        <f>I8559*F8559</f>
        <v>504</v>
      </c>
      <c r="K8559">
        <f>G8559-I8559</f>
        <v>24</v>
      </c>
      <c r="L8559">
        <f>K8559*F8559</f>
        <v>216</v>
      </c>
      <c r="M8559" t="s">
        <v>94</v>
      </c>
      <c r="N8559" t="s">
        <v>25</v>
      </c>
      <c r="O8559" t="s">
        <v>46</v>
      </c>
    </row>
    <row r="8560" spans="1:15" x14ac:dyDescent="0.3">
      <c r="A8560">
        <v>9558</v>
      </c>
      <c r="B8560" s="1">
        <v>45560</v>
      </c>
      <c r="C8560" t="s">
        <v>8624</v>
      </c>
      <c r="D8560" t="s">
        <v>18</v>
      </c>
      <c r="E8560" t="s">
        <v>50</v>
      </c>
      <c r="F8560">
        <v>4</v>
      </c>
      <c r="G8560">
        <v>20</v>
      </c>
      <c r="H8560">
        <f t="shared" si="133"/>
        <v>80</v>
      </c>
      <c r="I8560">
        <v>14</v>
      </c>
      <c r="J8560">
        <f>I8560*F8560</f>
        <v>56</v>
      </c>
      <c r="K8560">
        <f>G8560-I8560</f>
        <v>6</v>
      </c>
      <c r="L8560">
        <f>K8560*F8560</f>
        <v>24</v>
      </c>
      <c r="M8560" t="s">
        <v>30</v>
      </c>
      <c r="N8560" t="s">
        <v>31</v>
      </c>
      <c r="O8560" t="s">
        <v>46</v>
      </c>
    </row>
    <row r="8561" spans="1:15" x14ac:dyDescent="0.3">
      <c r="A8561">
        <v>9559</v>
      </c>
      <c r="B8561" s="1">
        <v>45577</v>
      </c>
      <c r="C8561" t="s">
        <v>8625</v>
      </c>
      <c r="D8561" t="s">
        <v>70</v>
      </c>
      <c r="E8561" t="s">
        <v>106</v>
      </c>
      <c r="F8561">
        <v>6</v>
      </c>
      <c r="G8561">
        <v>1000</v>
      </c>
      <c r="H8561">
        <f t="shared" si="133"/>
        <v>6000</v>
      </c>
      <c r="I8561">
        <v>700</v>
      </c>
      <c r="J8561">
        <f>I8561*F8561</f>
        <v>4200</v>
      </c>
      <c r="K8561">
        <f>G8561-I8561</f>
        <v>300</v>
      </c>
      <c r="L8561">
        <f>K8561*F8561</f>
        <v>1800</v>
      </c>
      <c r="M8561" t="s">
        <v>53</v>
      </c>
      <c r="N8561" t="s">
        <v>31</v>
      </c>
      <c r="O8561" t="s">
        <v>22</v>
      </c>
    </row>
    <row r="8562" spans="1:15" x14ac:dyDescent="0.3">
      <c r="A8562">
        <v>9560</v>
      </c>
      <c r="B8562" s="1">
        <v>45389</v>
      </c>
      <c r="C8562" t="s">
        <v>8626</v>
      </c>
      <c r="D8562" t="s">
        <v>12</v>
      </c>
      <c r="E8562" t="s">
        <v>75</v>
      </c>
      <c r="F8562">
        <v>6</v>
      </c>
      <c r="G8562">
        <v>20</v>
      </c>
      <c r="H8562">
        <f t="shared" si="133"/>
        <v>120</v>
      </c>
      <c r="I8562">
        <v>14</v>
      </c>
      <c r="J8562">
        <f>I8562*F8562</f>
        <v>84</v>
      </c>
      <c r="K8562">
        <f>G8562-I8562</f>
        <v>6</v>
      </c>
      <c r="L8562">
        <f>K8562*F8562</f>
        <v>36</v>
      </c>
      <c r="M8562" t="s">
        <v>55</v>
      </c>
      <c r="N8562" t="s">
        <v>25</v>
      </c>
      <c r="O8562" t="s">
        <v>22</v>
      </c>
    </row>
    <row r="8563" spans="1:15" x14ac:dyDescent="0.3">
      <c r="A8563">
        <v>9561</v>
      </c>
      <c r="B8563" s="1">
        <v>45509</v>
      </c>
      <c r="C8563" t="s">
        <v>8627</v>
      </c>
      <c r="D8563" t="s">
        <v>35</v>
      </c>
      <c r="E8563" t="s">
        <v>41</v>
      </c>
      <c r="F8563">
        <v>10</v>
      </c>
      <c r="G8563">
        <v>30</v>
      </c>
      <c r="H8563">
        <f t="shared" si="133"/>
        <v>300</v>
      </c>
      <c r="I8563">
        <v>21</v>
      </c>
      <c r="J8563">
        <f>I8563*F8563</f>
        <v>210</v>
      </c>
      <c r="K8563">
        <f>G8563-I8563</f>
        <v>9</v>
      </c>
      <c r="L8563">
        <f>K8563*F8563</f>
        <v>90</v>
      </c>
      <c r="M8563" t="s">
        <v>59</v>
      </c>
      <c r="N8563" t="s">
        <v>25</v>
      </c>
      <c r="O8563" t="s">
        <v>16</v>
      </c>
    </row>
    <row r="8564" spans="1:15" x14ac:dyDescent="0.3">
      <c r="A8564">
        <v>9562</v>
      </c>
      <c r="B8564" s="1">
        <v>45337</v>
      </c>
      <c r="C8564" t="s">
        <v>8628</v>
      </c>
      <c r="D8564" t="s">
        <v>18</v>
      </c>
      <c r="E8564" t="s">
        <v>82</v>
      </c>
      <c r="F8564">
        <v>3</v>
      </c>
      <c r="G8564">
        <v>80</v>
      </c>
      <c r="H8564">
        <f t="shared" si="133"/>
        <v>240</v>
      </c>
      <c r="I8564">
        <v>56</v>
      </c>
      <c r="J8564">
        <f>I8564*F8564</f>
        <v>168</v>
      </c>
      <c r="K8564">
        <f>G8564-I8564</f>
        <v>24</v>
      </c>
      <c r="L8564">
        <f>K8564*F8564</f>
        <v>72</v>
      </c>
      <c r="M8564" t="s">
        <v>55</v>
      </c>
      <c r="N8564" t="s">
        <v>25</v>
      </c>
      <c r="O8564" t="s">
        <v>38</v>
      </c>
    </row>
    <row r="8565" spans="1:15" x14ac:dyDescent="0.3">
      <c r="A8565">
        <v>9563</v>
      </c>
      <c r="B8565" s="1">
        <v>45617</v>
      </c>
      <c r="C8565" t="s">
        <v>8629</v>
      </c>
      <c r="D8565" t="s">
        <v>35</v>
      </c>
      <c r="E8565" t="s">
        <v>41</v>
      </c>
      <c r="F8565">
        <v>3</v>
      </c>
      <c r="G8565">
        <v>30</v>
      </c>
      <c r="H8565">
        <f t="shared" si="133"/>
        <v>90</v>
      </c>
      <c r="I8565">
        <v>21</v>
      </c>
      <c r="J8565">
        <f>I8565*F8565</f>
        <v>63</v>
      </c>
      <c r="K8565">
        <f>G8565-I8565</f>
        <v>9</v>
      </c>
      <c r="L8565">
        <f>K8565*F8565</f>
        <v>27</v>
      </c>
      <c r="M8565" t="s">
        <v>61</v>
      </c>
      <c r="N8565" t="s">
        <v>45</v>
      </c>
      <c r="O8565" t="s">
        <v>22</v>
      </c>
    </row>
    <row r="8566" spans="1:15" x14ac:dyDescent="0.3">
      <c r="A8566">
        <v>9564</v>
      </c>
      <c r="B8566" s="1">
        <v>45617</v>
      </c>
      <c r="C8566" t="s">
        <v>8630</v>
      </c>
      <c r="D8566" t="s">
        <v>28</v>
      </c>
      <c r="E8566" t="s">
        <v>29</v>
      </c>
      <c r="F8566">
        <v>1</v>
      </c>
      <c r="G8566">
        <v>600</v>
      </c>
      <c r="H8566">
        <f t="shared" si="133"/>
        <v>600</v>
      </c>
      <c r="I8566">
        <v>420</v>
      </c>
      <c r="J8566">
        <f>I8566*F8566</f>
        <v>420</v>
      </c>
      <c r="K8566">
        <f>G8566-I8566</f>
        <v>180</v>
      </c>
      <c r="L8566">
        <f>K8566*F8566</f>
        <v>180</v>
      </c>
      <c r="M8566" t="s">
        <v>48</v>
      </c>
      <c r="N8566" t="s">
        <v>15</v>
      </c>
      <c r="O8566" t="s">
        <v>16</v>
      </c>
    </row>
    <row r="8567" spans="1:15" x14ac:dyDescent="0.3">
      <c r="A8567">
        <v>9565</v>
      </c>
      <c r="B8567" s="1">
        <v>45499</v>
      </c>
      <c r="C8567" t="s">
        <v>8631</v>
      </c>
      <c r="D8567" t="s">
        <v>28</v>
      </c>
      <c r="E8567" t="s">
        <v>73</v>
      </c>
      <c r="F8567">
        <v>5</v>
      </c>
      <c r="G8567">
        <v>500</v>
      </c>
      <c r="H8567">
        <f t="shared" si="133"/>
        <v>2500</v>
      </c>
      <c r="I8567">
        <v>350</v>
      </c>
      <c r="J8567">
        <f>I8567*F8567</f>
        <v>1750</v>
      </c>
      <c r="K8567">
        <f>G8567-I8567</f>
        <v>150</v>
      </c>
      <c r="L8567">
        <f>K8567*F8567</f>
        <v>750</v>
      </c>
      <c r="M8567" t="s">
        <v>42</v>
      </c>
      <c r="N8567" t="s">
        <v>31</v>
      </c>
      <c r="O8567" t="s">
        <v>46</v>
      </c>
    </row>
    <row r="8568" spans="1:15" x14ac:dyDescent="0.3">
      <c r="A8568">
        <v>9566</v>
      </c>
      <c r="B8568" s="1">
        <v>45512</v>
      </c>
      <c r="C8568" t="s">
        <v>8632</v>
      </c>
      <c r="D8568" t="s">
        <v>35</v>
      </c>
      <c r="E8568" t="s">
        <v>68</v>
      </c>
      <c r="F8568">
        <v>6</v>
      </c>
      <c r="G8568">
        <v>40</v>
      </c>
      <c r="H8568">
        <f t="shared" si="133"/>
        <v>240</v>
      </c>
      <c r="I8568">
        <v>28</v>
      </c>
      <c r="J8568">
        <f>I8568*F8568</f>
        <v>168</v>
      </c>
      <c r="K8568">
        <f>G8568-I8568</f>
        <v>12</v>
      </c>
      <c r="L8568">
        <f>K8568*F8568</f>
        <v>72</v>
      </c>
      <c r="M8568" t="s">
        <v>91</v>
      </c>
      <c r="N8568" t="s">
        <v>45</v>
      </c>
      <c r="O8568" t="s">
        <v>16</v>
      </c>
    </row>
    <row r="8569" spans="1:15" x14ac:dyDescent="0.3">
      <c r="A8569">
        <v>9567</v>
      </c>
      <c r="B8569" s="1">
        <v>45574</v>
      </c>
      <c r="C8569" t="s">
        <v>8633</v>
      </c>
      <c r="D8569" t="s">
        <v>70</v>
      </c>
      <c r="E8569" t="s">
        <v>71</v>
      </c>
      <c r="F8569">
        <v>6</v>
      </c>
      <c r="G8569">
        <v>700</v>
      </c>
      <c r="H8569">
        <f t="shared" si="133"/>
        <v>4200</v>
      </c>
      <c r="I8569">
        <v>489.99999999999989</v>
      </c>
      <c r="J8569">
        <f>I8569*F8569</f>
        <v>2939.9999999999991</v>
      </c>
      <c r="K8569">
        <f>G8569-I8569</f>
        <v>210.00000000000011</v>
      </c>
      <c r="L8569">
        <f>K8569*F8569</f>
        <v>1260.0000000000007</v>
      </c>
      <c r="M8569" t="s">
        <v>171</v>
      </c>
      <c r="N8569" t="s">
        <v>21</v>
      </c>
      <c r="O8569" t="s">
        <v>22</v>
      </c>
    </row>
    <row r="8570" spans="1:15" x14ac:dyDescent="0.3">
      <c r="A8570">
        <v>9568</v>
      </c>
      <c r="B8570" s="1">
        <v>45601</v>
      </c>
      <c r="C8570" t="s">
        <v>8634</v>
      </c>
      <c r="D8570" t="s">
        <v>35</v>
      </c>
      <c r="E8570" t="s">
        <v>68</v>
      </c>
      <c r="F8570">
        <v>5</v>
      </c>
      <c r="G8570">
        <v>40</v>
      </c>
      <c r="H8570">
        <f t="shared" si="133"/>
        <v>200</v>
      </c>
      <c r="I8570">
        <v>28</v>
      </c>
      <c r="J8570">
        <f>I8570*F8570</f>
        <v>140</v>
      </c>
      <c r="K8570">
        <f>G8570-I8570</f>
        <v>12</v>
      </c>
      <c r="L8570">
        <f>K8570*F8570</f>
        <v>60</v>
      </c>
      <c r="M8570" t="s">
        <v>94</v>
      </c>
      <c r="N8570" t="s">
        <v>25</v>
      </c>
      <c r="O8570" t="s">
        <v>22</v>
      </c>
    </row>
    <row r="8571" spans="1:15" x14ac:dyDescent="0.3">
      <c r="A8571">
        <v>9569</v>
      </c>
      <c r="B8571" s="1">
        <v>45486</v>
      </c>
      <c r="C8571" t="s">
        <v>8635</v>
      </c>
      <c r="D8571" t="s">
        <v>70</v>
      </c>
      <c r="E8571" t="s">
        <v>86</v>
      </c>
      <c r="F8571">
        <v>5</v>
      </c>
      <c r="G8571">
        <v>400</v>
      </c>
      <c r="H8571">
        <f t="shared" si="133"/>
        <v>2000</v>
      </c>
      <c r="I8571">
        <v>280</v>
      </c>
      <c r="J8571">
        <f>I8571*F8571</f>
        <v>1400</v>
      </c>
      <c r="K8571">
        <f>G8571-I8571</f>
        <v>120</v>
      </c>
      <c r="L8571">
        <f>K8571*F8571</f>
        <v>600</v>
      </c>
      <c r="M8571" t="s">
        <v>20</v>
      </c>
      <c r="N8571" t="s">
        <v>21</v>
      </c>
      <c r="O8571" t="s">
        <v>26</v>
      </c>
    </row>
    <row r="8572" spans="1:15" x14ac:dyDescent="0.3">
      <c r="A8572">
        <v>9570</v>
      </c>
      <c r="B8572" s="1">
        <v>45575</v>
      </c>
      <c r="C8572" t="s">
        <v>8636</v>
      </c>
      <c r="D8572" t="s">
        <v>18</v>
      </c>
      <c r="E8572" t="s">
        <v>50</v>
      </c>
      <c r="F8572">
        <v>5</v>
      </c>
      <c r="G8572">
        <v>20</v>
      </c>
      <c r="H8572">
        <f t="shared" si="133"/>
        <v>100</v>
      </c>
      <c r="I8572">
        <v>14</v>
      </c>
      <c r="J8572">
        <f>I8572*F8572</f>
        <v>70</v>
      </c>
      <c r="K8572">
        <f>G8572-I8572</f>
        <v>6</v>
      </c>
      <c r="L8572">
        <f>K8572*F8572</f>
        <v>30</v>
      </c>
      <c r="M8572" t="s">
        <v>55</v>
      </c>
      <c r="N8572" t="s">
        <v>25</v>
      </c>
      <c r="O8572" t="s">
        <v>22</v>
      </c>
    </row>
    <row r="8573" spans="1:15" x14ac:dyDescent="0.3">
      <c r="A8573">
        <v>9571</v>
      </c>
      <c r="B8573" s="1">
        <v>45511</v>
      </c>
      <c r="C8573" t="s">
        <v>8637</v>
      </c>
      <c r="D8573" t="s">
        <v>12</v>
      </c>
      <c r="E8573" t="s">
        <v>13</v>
      </c>
      <c r="F8573">
        <v>10</v>
      </c>
      <c r="G8573">
        <v>25</v>
      </c>
      <c r="H8573">
        <f t="shared" si="133"/>
        <v>250</v>
      </c>
      <c r="I8573">
        <v>17.5</v>
      </c>
      <c r="J8573">
        <f>I8573*F8573</f>
        <v>175</v>
      </c>
      <c r="K8573">
        <f>G8573-I8573</f>
        <v>7.5</v>
      </c>
      <c r="L8573">
        <f>K8573*F8573</f>
        <v>75</v>
      </c>
      <c r="M8573" t="s">
        <v>53</v>
      </c>
      <c r="N8573" t="s">
        <v>31</v>
      </c>
      <c r="O8573" t="s">
        <v>22</v>
      </c>
    </row>
    <row r="8574" spans="1:15" x14ac:dyDescent="0.3">
      <c r="A8574">
        <v>9572</v>
      </c>
      <c r="B8574" s="1">
        <v>45604</v>
      </c>
      <c r="C8574" t="s">
        <v>8638</v>
      </c>
      <c r="D8574" t="s">
        <v>12</v>
      </c>
      <c r="E8574" t="s">
        <v>58</v>
      </c>
      <c r="F8574">
        <v>3</v>
      </c>
      <c r="G8574">
        <v>30</v>
      </c>
      <c r="H8574">
        <f t="shared" si="133"/>
        <v>90</v>
      </c>
      <c r="I8574">
        <v>21</v>
      </c>
      <c r="J8574">
        <f>I8574*F8574</f>
        <v>63</v>
      </c>
      <c r="K8574">
        <f>G8574-I8574</f>
        <v>9</v>
      </c>
      <c r="L8574">
        <f>K8574*F8574</f>
        <v>27</v>
      </c>
      <c r="M8574" t="s">
        <v>100</v>
      </c>
      <c r="N8574" t="s">
        <v>21</v>
      </c>
      <c r="O8574" t="s">
        <v>16</v>
      </c>
    </row>
    <row r="8575" spans="1:15" x14ac:dyDescent="0.3">
      <c r="A8575">
        <v>9573</v>
      </c>
      <c r="B8575" s="1">
        <v>45503</v>
      </c>
      <c r="C8575" t="s">
        <v>8639</v>
      </c>
      <c r="D8575" t="s">
        <v>70</v>
      </c>
      <c r="E8575" t="s">
        <v>106</v>
      </c>
      <c r="F8575">
        <v>2</v>
      </c>
      <c r="G8575">
        <v>1000</v>
      </c>
      <c r="H8575">
        <f t="shared" si="133"/>
        <v>2000</v>
      </c>
      <c r="I8575">
        <v>700</v>
      </c>
      <c r="J8575">
        <f>I8575*F8575</f>
        <v>1400</v>
      </c>
      <c r="K8575">
        <f>G8575-I8575</f>
        <v>300</v>
      </c>
      <c r="L8575">
        <f>K8575*F8575</f>
        <v>600</v>
      </c>
      <c r="M8575" t="s">
        <v>100</v>
      </c>
      <c r="N8575" t="s">
        <v>21</v>
      </c>
      <c r="O8575" t="s">
        <v>26</v>
      </c>
    </row>
    <row r="8576" spans="1:15" x14ac:dyDescent="0.3">
      <c r="A8576">
        <v>9574</v>
      </c>
      <c r="B8576" s="1">
        <v>45350</v>
      </c>
      <c r="C8576" t="s">
        <v>8640</v>
      </c>
      <c r="D8576" t="s">
        <v>12</v>
      </c>
      <c r="E8576" t="s">
        <v>75</v>
      </c>
      <c r="F8576">
        <v>2</v>
      </c>
      <c r="G8576">
        <v>20</v>
      </c>
      <c r="H8576">
        <f t="shared" si="133"/>
        <v>40</v>
      </c>
      <c r="I8576">
        <v>14</v>
      </c>
      <c r="J8576">
        <f>I8576*F8576</f>
        <v>28</v>
      </c>
      <c r="K8576">
        <f>G8576-I8576</f>
        <v>6</v>
      </c>
      <c r="L8576">
        <f>K8576*F8576</f>
        <v>12</v>
      </c>
      <c r="M8576" t="s">
        <v>77</v>
      </c>
      <c r="N8576" t="s">
        <v>45</v>
      </c>
      <c r="O8576" t="s">
        <v>38</v>
      </c>
    </row>
    <row r="8577" spans="1:15" x14ac:dyDescent="0.3">
      <c r="A8577">
        <v>9575</v>
      </c>
      <c r="B8577" s="1">
        <v>45325</v>
      </c>
      <c r="C8577" t="s">
        <v>8641</v>
      </c>
      <c r="D8577" t="s">
        <v>12</v>
      </c>
      <c r="E8577" t="s">
        <v>13</v>
      </c>
      <c r="F8577">
        <v>9</v>
      </c>
      <c r="G8577">
        <v>25</v>
      </c>
      <c r="H8577">
        <f t="shared" si="133"/>
        <v>225</v>
      </c>
      <c r="I8577">
        <v>17.5</v>
      </c>
      <c r="J8577">
        <f>I8577*F8577</f>
        <v>157.5</v>
      </c>
      <c r="K8577">
        <f>G8577-I8577</f>
        <v>7.5</v>
      </c>
      <c r="L8577">
        <f>K8577*F8577</f>
        <v>67.5</v>
      </c>
      <c r="M8577" t="s">
        <v>44</v>
      </c>
      <c r="N8577" t="s">
        <v>45</v>
      </c>
      <c r="O8577" t="s">
        <v>38</v>
      </c>
    </row>
    <row r="8578" spans="1:15" x14ac:dyDescent="0.3">
      <c r="A8578">
        <v>9576</v>
      </c>
      <c r="B8578" s="1">
        <v>45467</v>
      </c>
      <c r="C8578" t="s">
        <v>8642</v>
      </c>
      <c r="D8578" t="s">
        <v>12</v>
      </c>
      <c r="E8578" t="s">
        <v>75</v>
      </c>
      <c r="F8578">
        <v>2</v>
      </c>
      <c r="G8578">
        <v>20</v>
      </c>
      <c r="H8578">
        <f t="shared" si="133"/>
        <v>40</v>
      </c>
      <c r="I8578">
        <v>14</v>
      </c>
      <c r="J8578">
        <f>I8578*F8578</f>
        <v>28</v>
      </c>
      <c r="K8578">
        <f>G8578-I8578</f>
        <v>6</v>
      </c>
      <c r="L8578">
        <f>K8578*F8578</f>
        <v>12</v>
      </c>
      <c r="M8578" t="s">
        <v>111</v>
      </c>
      <c r="N8578" t="s">
        <v>15</v>
      </c>
      <c r="O8578" t="s">
        <v>26</v>
      </c>
    </row>
    <row r="8579" spans="1:15" x14ac:dyDescent="0.3">
      <c r="A8579">
        <v>9577</v>
      </c>
      <c r="B8579" s="1">
        <v>45590</v>
      </c>
      <c r="C8579" t="s">
        <v>8643</v>
      </c>
      <c r="D8579" t="s">
        <v>35</v>
      </c>
      <c r="E8579" t="s">
        <v>36</v>
      </c>
      <c r="F8579">
        <v>6</v>
      </c>
      <c r="G8579">
        <v>60</v>
      </c>
      <c r="H8579">
        <f t="shared" ref="H8579:H8642" si="134">G8579*F8579</f>
        <v>360</v>
      </c>
      <c r="I8579">
        <v>42</v>
      </c>
      <c r="J8579">
        <f>I8579*F8579</f>
        <v>252</v>
      </c>
      <c r="K8579">
        <f>G8579-I8579</f>
        <v>18</v>
      </c>
      <c r="L8579">
        <f>K8579*F8579</f>
        <v>108</v>
      </c>
      <c r="M8579" t="s">
        <v>24</v>
      </c>
      <c r="N8579" t="s">
        <v>25</v>
      </c>
      <c r="O8579" t="s">
        <v>22</v>
      </c>
    </row>
    <row r="8580" spans="1:15" x14ac:dyDescent="0.3">
      <c r="A8580">
        <v>9578</v>
      </c>
      <c r="B8580" s="1">
        <v>45651</v>
      </c>
      <c r="C8580" t="s">
        <v>8644</v>
      </c>
      <c r="D8580" t="s">
        <v>12</v>
      </c>
      <c r="E8580" t="s">
        <v>58</v>
      </c>
      <c r="F8580">
        <v>2</v>
      </c>
      <c r="G8580">
        <v>30</v>
      </c>
      <c r="H8580">
        <f t="shared" si="134"/>
        <v>60</v>
      </c>
      <c r="I8580">
        <v>21</v>
      </c>
      <c r="J8580">
        <f>I8580*F8580</f>
        <v>42</v>
      </c>
      <c r="K8580">
        <f>G8580-I8580</f>
        <v>9</v>
      </c>
      <c r="L8580">
        <f>K8580*F8580</f>
        <v>18</v>
      </c>
      <c r="M8580" t="s">
        <v>100</v>
      </c>
      <c r="N8580" t="s">
        <v>21</v>
      </c>
      <c r="O8580" t="s">
        <v>22</v>
      </c>
    </row>
    <row r="8581" spans="1:15" x14ac:dyDescent="0.3">
      <c r="A8581">
        <v>9579</v>
      </c>
      <c r="B8581" s="1">
        <v>45612</v>
      </c>
      <c r="C8581" t="s">
        <v>8645</v>
      </c>
      <c r="D8581" t="s">
        <v>28</v>
      </c>
      <c r="E8581" t="s">
        <v>29</v>
      </c>
      <c r="F8581">
        <v>8</v>
      </c>
      <c r="G8581">
        <v>600</v>
      </c>
      <c r="H8581">
        <f t="shared" si="134"/>
        <v>4800</v>
      </c>
      <c r="I8581">
        <v>420</v>
      </c>
      <c r="J8581">
        <f>I8581*F8581</f>
        <v>3360</v>
      </c>
      <c r="K8581">
        <f>G8581-I8581</f>
        <v>180</v>
      </c>
      <c r="L8581">
        <f>K8581*F8581</f>
        <v>1440</v>
      </c>
      <c r="M8581" t="s">
        <v>30</v>
      </c>
      <c r="N8581" t="s">
        <v>31</v>
      </c>
      <c r="O8581" t="s">
        <v>38</v>
      </c>
    </row>
    <row r="8582" spans="1:15" x14ac:dyDescent="0.3">
      <c r="A8582">
        <v>9580</v>
      </c>
      <c r="B8582" s="1">
        <v>45600</v>
      </c>
      <c r="C8582" t="s">
        <v>8646</v>
      </c>
      <c r="D8582" t="s">
        <v>35</v>
      </c>
      <c r="E8582" t="s">
        <v>36</v>
      </c>
      <c r="F8582">
        <v>9</v>
      </c>
      <c r="G8582">
        <v>60</v>
      </c>
      <c r="H8582">
        <f t="shared" si="134"/>
        <v>540</v>
      </c>
      <c r="I8582">
        <v>42</v>
      </c>
      <c r="J8582">
        <f>I8582*F8582</f>
        <v>378</v>
      </c>
      <c r="K8582">
        <f>G8582-I8582</f>
        <v>18</v>
      </c>
      <c r="L8582">
        <f>K8582*F8582</f>
        <v>162</v>
      </c>
      <c r="M8582" t="s">
        <v>111</v>
      </c>
      <c r="N8582" t="s">
        <v>15</v>
      </c>
      <c r="O8582" t="s">
        <v>38</v>
      </c>
    </row>
    <row r="8583" spans="1:15" x14ac:dyDescent="0.3">
      <c r="A8583">
        <v>9581</v>
      </c>
      <c r="B8583" s="1">
        <v>45509</v>
      </c>
      <c r="C8583" t="s">
        <v>8647</v>
      </c>
      <c r="D8583" t="s">
        <v>70</v>
      </c>
      <c r="E8583" t="s">
        <v>106</v>
      </c>
      <c r="F8583">
        <v>1</v>
      </c>
      <c r="G8583">
        <v>1000</v>
      </c>
      <c r="H8583">
        <f t="shared" si="134"/>
        <v>1000</v>
      </c>
      <c r="I8583">
        <v>700</v>
      </c>
      <c r="J8583">
        <f>I8583*F8583</f>
        <v>700</v>
      </c>
      <c r="K8583">
        <f>G8583-I8583</f>
        <v>300</v>
      </c>
      <c r="L8583">
        <f>K8583*F8583</f>
        <v>300</v>
      </c>
      <c r="M8583" t="s">
        <v>44</v>
      </c>
      <c r="N8583" t="s">
        <v>45</v>
      </c>
      <c r="O8583" t="s">
        <v>26</v>
      </c>
    </row>
    <row r="8584" spans="1:15" x14ac:dyDescent="0.3">
      <c r="A8584">
        <v>9582</v>
      </c>
      <c r="B8584" s="1">
        <v>45616</v>
      </c>
      <c r="C8584" t="s">
        <v>8648</v>
      </c>
      <c r="D8584" t="s">
        <v>28</v>
      </c>
      <c r="E8584" t="s">
        <v>65</v>
      </c>
      <c r="F8584">
        <v>6</v>
      </c>
      <c r="G8584">
        <v>150</v>
      </c>
      <c r="H8584">
        <f t="shared" si="134"/>
        <v>900</v>
      </c>
      <c r="I8584">
        <v>105</v>
      </c>
      <c r="J8584">
        <f>I8584*F8584</f>
        <v>630</v>
      </c>
      <c r="K8584">
        <f>G8584-I8584</f>
        <v>45</v>
      </c>
      <c r="L8584">
        <f>K8584*F8584</f>
        <v>270</v>
      </c>
      <c r="M8584" t="s">
        <v>91</v>
      </c>
      <c r="N8584" t="s">
        <v>45</v>
      </c>
      <c r="O8584" t="s">
        <v>16</v>
      </c>
    </row>
    <row r="8585" spans="1:15" x14ac:dyDescent="0.3">
      <c r="A8585">
        <v>9583</v>
      </c>
      <c r="B8585" s="1">
        <v>45360</v>
      </c>
      <c r="C8585" t="s">
        <v>8649</v>
      </c>
      <c r="D8585" t="s">
        <v>70</v>
      </c>
      <c r="E8585" t="s">
        <v>71</v>
      </c>
      <c r="F8585">
        <v>7</v>
      </c>
      <c r="G8585">
        <v>700</v>
      </c>
      <c r="H8585">
        <f t="shared" si="134"/>
        <v>4900</v>
      </c>
      <c r="I8585">
        <v>489.99999999999989</v>
      </c>
      <c r="J8585">
        <f>I8585*F8585</f>
        <v>3429.9999999999991</v>
      </c>
      <c r="K8585">
        <f>G8585-I8585</f>
        <v>210.00000000000011</v>
      </c>
      <c r="L8585">
        <f>K8585*F8585</f>
        <v>1470.0000000000009</v>
      </c>
      <c r="M8585" t="s">
        <v>79</v>
      </c>
      <c r="N8585" t="s">
        <v>31</v>
      </c>
      <c r="O8585" t="s">
        <v>16</v>
      </c>
    </row>
    <row r="8586" spans="1:15" x14ac:dyDescent="0.3">
      <c r="A8586">
        <v>9584</v>
      </c>
      <c r="B8586" s="1">
        <v>45544</v>
      </c>
      <c r="C8586" t="s">
        <v>8650</v>
      </c>
      <c r="D8586" t="s">
        <v>28</v>
      </c>
      <c r="E8586" t="s">
        <v>65</v>
      </c>
      <c r="F8586">
        <v>6</v>
      </c>
      <c r="G8586">
        <v>150</v>
      </c>
      <c r="H8586">
        <f t="shared" si="134"/>
        <v>900</v>
      </c>
      <c r="I8586">
        <v>105</v>
      </c>
      <c r="J8586">
        <f>I8586*F8586</f>
        <v>630</v>
      </c>
      <c r="K8586">
        <f>G8586-I8586</f>
        <v>45</v>
      </c>
      <c r="L8586">
        <f>K8586*F8586</f>
        <v>270</v>
      </c>
      <c r="M8586" t="s">
        <v>53</v>
      </c>
      <c r="N8586" t="s">
        <v>31</v>
      </c>
      <c r="O8586" t="s">
        <v>46</v>
      </c>
    </row>
    <row r="8587" spans="1:15" x14ac:dyDescent="0.3">
      <c r="A8587">
        <v>9585</v>
      </c>
      <c r="B8587" s="1">
        <v>45654</v>
      </c>
      <c r="C8587" t="s">
        <v>8651</v>
      </c>
      <c r="D8587" t="s">
        <v>18</v>
      </c>
      <c r="E8587" t="s">
        <v>50</v>
      </c>
      <c r="F8587">
        <v>6</v>
      </c>
      <c r="G8587">
        <v>20</v>
      </c>
      <c r="H8587">
        <f t="shared" si="134"/>
        <v>120</v>
      </c>
      <c r="I8587">
        <v>14</v>
      </c>
      <c r="J8587">
        <f>I8587*F8587</f>
        <v>84</v>
      </c>
      <c r="K8587">
        <f>G8587-I8587</f>
        <v>6</v>
      </c>
      <c r="L8587">
        <f>K8587*F8587</f>
        <v>36</v>
      </c>
      <c r="M8587" t="s">
        <v>77</v>
      </c>
      <c r="N8587" t="s">
        <v>45</v>
      </c>
      <c r="O8587" t="s">
        <v>38</v>
      </c>
    </row>
    <row r="8588" spans="1:15" x14ac:dyDescent="0.3">
      <c r="A8588">
        <v>9586</v>
      </c>
      <c r="B8588" s="1">
        <v>45577</v>
      </c>
      <c r="C8588" t="s">
        <v>8652</v>
      </c>
      <c r="D8588" t="s">
        <v>35</v>
      </c>
      <c r="E8588" t="s">
        <v>41</v>
      </c>
      <c r="F8588">
        <v>1</v>
      </c>
      <c r="G8588">
        <v>30</v>
      </c>
      <c r="H8588">
        <f t="shared" si="134"/>
        <v>30</v>
      </c>
      <c r="I8588">
        <v>21</v>
      </c>
      <c r="J8588">
        <f>I8588*F8588</f>
        <v>21</v>
      </c>
      <c r="K8588">
        <f>G8588-I8588</f>
        <v>9</v>
      </c>
      <c r="L8588">
        <f>K8588*F8588</f>
        <v>9</v>
      </c>
      <c r="M8588" t="s">
        <v>48</v>
      </c>
      <c r="N8588" t="s">
        <v>15</v>
      </c>
      <c r="O8588" t="s">
        <v>38</v>
      </c>
    </row>
    <row r="8589" spans="1:15" x14ac:dyDescent="0.3">
      <c r="A8589">
        <v>9587</v>
      </c>
      <c r="B8589" s="1">
        <v>45379</v>
      </c>
      <c r="C8589" t="s">
        <v>8653</v>
      </c>
      <c r="D8589" t="s">
        <v>18</v>
      </c>
      <c r="E8589" t="s">
        <v>82</v>
      </c>
      <c r="F8589">
        <v>8</v>
      </c>
      <c r="G8589">
        <v>80</v>
      </c>
      <c r="H8589">
        <f t="shared" si="134"/>
        <v>640</v>
      </c>
      <c r="I8589">
        <v>56</v>
      </c>
      <c r="J8589">
        <f>I8589*F8589</f>
        <v>448</v>
      </c>
      <c r="K8589">
        <f>G8589-I8589</f>
        <v>24</v>
      </c>
      <c r="L8589">
        <f>K8589*F8589</f>
        <v>192</v>
      </c>
      <c r="M8589" t="s">
        <v>88</v>
      </c>
      <c r="N8589" t="s">
        <v>45</v>
      </c>
      <c r="O8589" t="s">
        <v>26</v>
      </c>
    </row>
    <row r="8590" spans="1:15" x14ac:dyDescent="0.3">
      <c r="A8590">
        <v>9588</v>
      </c>
      <c r="B8590" s="1">
        <v>45642</v>
      </c>
      <c r="C8590" t="s">
        <v>8654</v>
      </c>
      <c r="D8590" t="s">
        <v>12</v>
      </c>
      <c r="E8590" t="s">
        <v>13</v>
      </c>
      <c r="F8590">
        <v>8</v>
      </c>
      <c r="G8590">
        <v>25</v>
      </c>
      <c r="H8590">
        <f t="shared" si="134"/>
        <v>200</v>
      </c>
      <c r="I8590">
        <v>17.5</v>
      </c>
      <c r="J8590">
        <f>I8590*F8590</f>
        <v>140</v>
      </c>
      <c r="K8590">
        <f>G8590-I8590</f>
        <v>7.5</v>
      </c>
      <c r="L8590">
        <f>K8590*F8590</f>
        <v>60</v>
      </c>
      <c r="M8590" t="s">
        <v>88</v>
      </c>
      <c r="N8590" t="s">
        <v>45</v>
      </c>
      <c r="O8590" t="s">
        <v>26</v>
      </c>
    </row>
    <row r="8591" spans="1:15" x14ac:dyDescent="0.3">
      <c r="A8591">
        <v>9589</v>
      </c>
      <c r="B8591" s="1">
        <v>45425</v>
      </c>
      <c r="C8591" t="s">
        <v>8655</v>
      </c>
      <c r="D8591" t="s">
        <v>35</v>
      </c>
      <c r="E8591" t="s">
        <v>41</v>
      </c>
      <c r="F8591">
        <v>7</v>
      </c>
      <c r="G8591">
        <v>30</v>
      </c>
      <c r="H8591">
        <f t="shared" si="134"/>
        <v>210</v>
      </c>
      <c r="I8591">
        <v>21</v>
      </c>
      <c r="J8591">
        <f>I8591*F8591</f>
        <v>147</v>
      </c>
      <c r="K8591">
        <f>G8591-I8591</f>
        <v>9</v>
      </c>
      <c r="L8591">
        <f>K8591*F8591</f>
        <v>63</v>
      </c>
      <c r="M8591" t="s">
        <v>30</v>
      </c>
      <c r="N8591" t="s">
        <v>31</v>
      </c>
      <c r="O8591" t="s">
        <v>22</v>
      </c>
    </row>
    <row r="8592" spans="1:15" x14ac:dyDescent="0.3">
      <c r="A8592">
        <v>9590</v>
      </c>
      <c r="B8592" s="1">
        <v>45309</v>
      </c>
      <c r="C8592" t="s">
        <v>8656</v>
      </c>
      <c r="D8592" t="s">
        <v>70</v>
      </c>
      <c r="E8592" t="s">
        <v>71</v>
      </c>
      <c r="F8592">
        <v>9</v>
      </c>
      <c r="G8592">
        <v>700</v>
      </c>
      <c r="H8592">
        <f t="shared" si="134"/>
        <v>6300</v>
      </c>
      <c r="I8592">
        <v>489.99999999999989</v>
      </c>
      <c r="J8592">
        <f>I8592*F8592</f>
        <v>4409.9999999999991</v>
      </c>
      <c r="K8592">
        <f>G8592-I8592</f>
        <v>210.00000000000011</v>
      </c>
      <c r="L8592">
        <f>K8592*F8592</f>
        <v>1890.0000000000009</v>
      </c>
      <c r="M8592" t="s">
        <v>77</v>
      </c>
      <c r="N8592" t="s">
        <v>45</v>
      </c>
      <c r="O8592" t="s">
        <v>26</v>
      </c>
    </row>
    <row r="8593" spans="1:15" x14ac:dyDescent="0.3">
      <c r="A8593">
        <v>9591</v>
      </c>
      <c r="B8593" s="1">
        <v>45543</v>
      </c>
      <c r="C8593" t="s">
        <v>8657</v>
      </c>
      <c r="D8593" t="s">
        <v>18</v>
      </c>
      <c r="E8593" t="s">
        <v>82</v>
      </c>
      <c r="F8593">
        <v>3</v>
      </c>
      <c r="G8593">
        <v>80</v>
      </c>
      <c r="H8593">
        <f t="shared" si="134"/>
        <v>240</v>
      </c>
      <c r="I8593">
        <v>56</v>
      </c>
      <c r="J8593">
        <f>I8593*F8593</f>
        <v>168</v>
      </c>
      <c r="K8593">
        <f>G8593-I8593</f>
        <v>24</v>
      </c>
      <c r="L8593">
        <f>K8593*F8593</f>
        <v>72</v>
      </c>
      <c r="M8593" t="s">
        <v>48</v>
      </c>
      <c r="N8593" t="s">
        <v>15</v>
      </c>
      <c r="O8593" t="s">
        <v>22</v>
      </c>
    </row>
    <row r="8594" spans="1:15" x14ac:dyDescent="0.3">
      <c r="A8594">
        <v>9592</v>
      </c>
      <c r="B8594" s="1">
        <v>45627</v>
      </c>
      <c r="C8594" t="s">
        <v>8658</v>
      </c>
      <c r="D8594" t="s">
        <v>35</v>
      </c>
      <c r="E8594" t="s">
        <v>41</v>
      </c>
      <c r="F8594">
        <v>9</v>
      </c>
      <c r="G8594">
        <v>30</v>
      </c>
      <c r="H8594">
        <f t="shared" si="134"/>
        <v>270</v>
      </c>
      <c r="I8594">
        <v>21</v>
      </c>
      <c r="J8594">
        <f>I8594*F8594</f>
        <v>189</v>
      </c>
      <c r="K8594">
        <f>G8594-I8594</f>
        <v>9</v>
      </c>
      <c r="L8594">
        <f>K8594*F8594</f>
        <v>81</v>
      </c>
      <c r="M8594" t="s">
        <v>53</v>
      </c>
      <c r="N8594" t="s">
        <v>31</v>
      </c>
      <c r="O8594" t="s">
        <v>46</v>
      </c>
    </row>
    <row r="8595" spans="1:15" x14ac:dyDescent="0.3">
      <c r="A8595">
        <v>9593</v>
      </c>
      <c r="B8595" s="1">
        <v>45396</v>
      </c>
      <c r="C8595" t="s">
        <v>8659</v>
      </c>
      <c r="D8595" t="s">
        <v>12</v>
      </c>
      <c r="E8595" t="s">
        <v>58</v>
      </c>
      <c r="F8595">
        <v>9</v>
      </c>
      <c r="G8595">
        <v>30</v>
      </c>
      <c r="H8595">
        <f t="shared" si="134"/>
        <v>270</v>
      </c>
      <c r="I8595">
        <v>21</v>
      </c>
      <c r="J8595">
        <f>I8595*F8595</f>
        <v>189</v>
      </c>
      <c r="K8595">
        <f>G8595-I8595</f>
        <v>9</v>
      </c>
      <c r="L8595">
        <f>K8595*F8595</f>
        <v>81</v>
      </c>
      <c r="M8595" t="s">
        <v>171</v>
      </c>
      <c r="N8595" t="s">
        <v>21</v>
      </c>
      <c r="O8595" t="s">
        <v>46</v>
      </c>
    </row>
    <row r="8596" spans="1:15" x14ac:dyDescent="0.3">
      <c r="A8596">
        <v>9594</v>
      </c>
      <c r="B8596" s="1">
        <v>45606</v>
      </c>
      <c r="C8596" t="s">
        <v>8660</v>
      </c>
      <c r="D8596" t="s">
        <v>12</v>
      </c>
      <c r="E8596" t="s">
        <v>13</v>
      </c>
      <c r="F8596">
        <v>1</v>
      </c>
      <c r="G8596">
        <v>25</v>
      </c>
      <c r="H8596">
        <f t="shared" si="134"/>
        <v>25</v>
      </c>
      <c r="I8596">
        <v>17.5</v>
      </c>
      <c r="J8596">
        <f>I8596*F8596</f>
        <v>17.5</v>
      </c>
      <c r="K8596">
        <f>G8596-I8596</f>
        <v>7.5</v>
      </c>
      <c r="L8596">
        <f>K8596*F8596</f>
        <v>7.5</v>
      </c>
      <c r="M8596" t="s">
        <v>59</v>
      </c>
      <c r="N8596" t="s">
        <v>25</v>
      </c>
      <c r="O8596" t="s">
        <v>38</v>
      </c>
    </row>
    <row r="8597" spans="1:15" x14ac:dyDescent="0.3">
      <c r="A8597">
        <v>9595</v>
      </c>
      <c r="B8597" s="1">
        <v>45465</v>
      </c>
      <c r="C8597" t="s">
        <v>8661</v>
      </c>
      <c r="D8597" t="s">
        <v>12</v>
      </c>
      <c r="E8597" t="s">
        <v>75</v>
      </c>
      <c r="F8597">
        <v>4</v>
      </c>
      <c r="G8597">
        <v>20</v>
      </c>
      <c r="H8597">
        <f t="shared" si="134"/>
        <v>80</v>
      </c>
      <c r="I8597">
        <v>14</v>
      </c>
      <c r="J8597">
        <f>I8597*F8597</f>
        <v>56</v>
      </c>
      <c r="K8597">
        <f>G8597-I8597</f>
        <v>6</v>
      </c>
      <c r="L8597">
        <f>K8597*F8597</f>
        <v>24</v>
      </c>
      <c r="M8597" t="s">
        <v>88</v>
      </c>
      <c r="N8597" t="s">
        <v>45</v>
      </c>
      <c r="O8597" t="s">
        <v>22</v>
      </c>
    </row>
    <row r="8598" spans="1:15" x14ac:dyDescent="0.3">
      <c r="A8598">
        <v>9596</v>
      </c>
      <c r="B8598" s="1">
        <v>45383</v>
      </c>
      <c r="C8598" t="s">
        <v>8662</v>
      </c>
      <c r="D8598" t="s">
        <v>18</v>
      </c>
      <c r="E8598" t="s">
        <v>82</v>
      </c>
      <c r="F8598">
        <v>10</v>
      </c>
      <c r="G8598">
        <v>80</v>
      </c>
      <c r="H8598">
        <f t="shared" si="134"/>
        <v>800</v>
      </c>
      <c r="I8598">
        <v>56</v>
      </c>
      <c r="J8598">
        <f>I8598*F8598</f>
        <v>560</v>
      </c>
      <c r="K8598">
        <f>G8598-I8598</f>
        <v>24</v>
      </c>
      <c r="L8598">
        <f>K8598*F8598</f>
        <v>240</v>
      </c>
      <c r="M8598" t="s">
        <v>24</v>
      </c>
      <c r="N8598" t="s">
        <v>25</v>
      </c>
      <c r="O8598" t="s">
        <v>38</v>
      </c>
    </row>
    <row r="8599" spans="1:15" x14ac:dyDescent="0.3">
      <c r="A8599">
        <v>9597</v>
      </c>
      <c r="B8599" s="1">
        <v>45611</v>
      </c>
      <c r="C8599" t="s">
        <v>8663</v>
      </c>
      <c r="D8599" t="s">
        <v>18</v>
      </c>
      <c r="E8599" t="s">
        <v>19</v>
      </c>
      <c r="F8599">
        <v>3</v>
      </c>
      <c r="G8599">
        <v>50</v>
      </c>
      <c r="H8599">
        <f t="shared" si="134"/>
        <v>150</v>
      </c>
      <c r="I8599">
        <v>35</v>
      </c>
      <c r="J8599">
        <f>I8599*F8599</f>
        <v>105</v>
      </c>
      <c r="K8599">
        <f>G8599-I8599</f>
        <v>15</v>
      </c>
      <c r="L8599">
        <f>K8599*F8599</f>
        <v>45</v>
      </c>
      <c r="M8599" t="s">
        <v>48</v>
      </c>
      <c r="N8599" t="s">
        <v>15</v>
      </c>
      <c r="O8599" t="s">
        <v>26</v>
      </c>
    </row>
    <row r="8600" spans="1:15" x14ac:dyDescent="0.3">
      <c r="A8600">
        <v>9598</v>
      </c>
      <c r="B8600" s="1">
        <v>45444</v>
      </c>
      <c r="C8600" t="s">
        <v>8664</v>
      </c>
      <c r="D8600" t="s">
        <v>18</v>
      </c>
      <c r="E8600" t="s">
        <v>19</v>
      </c>
      <c r="F8600">
        <v>5</v>
      </c>
      <c r="G8600">
        <v>50</v>
      </c>
      <c r="H8600">
        <f t="shared" si="134"/>
        <v>250</v>
      </c>
      <c r="I8600">
        <v>35</v>
      </c>
      <c r="J8600">
        <f>I8600*F8600</f>
        <v>175</v>
      </c>
      <c r="K8600">
        <f>G8600-I8600</f>
        <v>15</v>
      </c>
      <c r="L8600">
        <f>K8600*F8600</f>
        <v>75</v>
      </c>
      <c r="M8600" t="s">
        <v>33</v>
      </c>
      <c r="N8600" t="s">
        <v>25</v>
      </c>
      <c r="O8600" t="s">
        <v>46</v>
      </c>
    </row>
    <row r="8601" spans="1:15" x14ac:dyDescent="0.3">
      <c r="A8601">
        <v>9599</v>
      </c>
      <c r="B8601" s="1">
        <v>45597</v>
      </c>
      <c r="C8601" t="s">
        <v>8665</v>
      </c>
      <c r="D8601" t="s">
        <v>18</v>
      </c>
      <c r="E8601" t="s">
        <v>82</v>
      </c>
      <c r="F8601">
        <v>1</v>
      </c>
      <c r="G8601">
        <v>80</v>
      </c>
      <c r="H8601">
        <f t="shared" si="134"/>
        <v>80</v>
      </c>
      <c r="I8601">
        <v>56</v>
      </c>
      <c r="J8601">
        <f>I8601*F8601</f>
        <v>56</v>
      </c>
      <c r="K8601">
        <f>G8601-I8601</f>
        <v>24</v>
      </c>
      <c r="L8601">
        <f>K8601*F8601</f>
        <v>24</v>
      </c>
      <c r="M8601" t="s">
        <v>55</v>
      </c>
      <c r="N8601" t="s">
        <v>25</v>
      </c>
      <c r="O8601" t="s">
        <v>26</v>
      </c>
    </row>
    <row r="8602" spans="1:15" x14ac:dyDescent="0.3">
      <c r="A8602">
        <v>9600</v>
      </c>
      <c r="B8602" s="1">
        <v>45629</v>
      </c>
      <c r="C8602" t="s">
        <v>8666</v>
      </c>
      <c r="D8602" t="s">
        <v>28</v>
      </c>
      <c r="E8602" t="s">
        <v>73</v>
      </c>
      <c r="F8602">
        <v>9</v>
      </c>
      <c r="G8602">
        <v>500</v>
      </c>
      <c r="H8602">
        <f t="shared" si="134"/>
        <v>4500</v>
      </c>
      <c r="I8602">
        <v>350</v>
      </c>
      <c r="J8602">
        <f>I8602*F8602</f>
        <v>3150</v>
      </c>
      <c r="K8602">
        <f>G8602-I8602</f>
        <v>150</v>
      </c>
      <c r="L8602">
        <f>K8602*F8602</f>
        <v>1350</v>
      </c>
      <c r="M8602" t="s">
        <v>91</v>
      </c>
      <c r="N8602" t="s">
        <v>45</v>
      </c>
      <c r="O8602" t="s">
        <v>26</v>
      </c>
    </row>
    <row r="8603" spans="1:15" x14ac:dyDescent="0.3">
      <c r="A8603">
        <v>9601</v>
      </c>
      <c r="B8603" s="1">
        <v>45366</v>
      </c>
      <c r="C8603" t="s">
        <v>8667</v>
      </c>
      <c r="D8603" t="s">
        <v>12</v>
      </c>
      <c r="E8603" t="s">
        <v>75</v>
      </c>
      <c r="F8603">
        <v>5</v>
      </c>
      <c r="G8603">
        <v>20</v>
      </c>
      <c r="H8603">
        <f t="shared" si="134"/>
        <v>100</v>
      </c>
      <c r="I8603">
        <v>14</v>
      </c>
      <c r="J8603">
        <f>I8603*F8603</f>
        <v>70</v>
      </c>
      <c r="K8603">
        <f>G8603-I8603</f>
        <v>6</v>
      </c>
      <c r="L8603">
        <f>K8603*F8603</f>
        <v>30</v>
      </c>
      <c r="M8603" t="s">
        <v>24</v>
      </c>
      <c r="N8603" t="s">
        <v>25</v>
      </c>
      <c r="O8603" t="s">
        <v>26</v>
      </c>
    </row>
    <row r="8604" spans="1:15" x14ac:dyDescent="0.3">
      <c r="A8604">
        <v>9602</v>
      </c>
      <c r="B8604" s="1">
        <v>45486</v>
      </c>
      <c r="C8604" t="s">
        <v>8668</v>
      </c>
      <c r="D8604" t="s">
        <v>12</v>
      </c>
      <c r="E8604" t="s">
        <v>58</v>
      </c>
      <c r="F8604">
        <v>1</v>
      </c>
      <c r="G8604">
        <v>30</v>
      </c>
      <c r="H8604">
        <f t="shared" si="134"/>
        <v>30</v>
      </c>
      <c r="I8604">
        <v>21</v>
      </c>
      <c r="J8604">
        <f>I8604*F8604</f>
        <v>21</v>
      </c>
      <c r="K8604">
        <f>G8604-I8604</f>
        <v>9</v>
      </c>
      <c r="L8604">
        <f>K8604*F8604</f>
        <v>9</v>
      </c>
      <c r="M8604" t="s">
        <v>33</v>
      </c>
      <c r="N8604" t="s">
        <v>25</v>
      </c>
      <c r="O8604" t="s">
        <v>46</v>
      </c>
    </row>
    <row r="8605" spans="1:15" x14ac:dyDescent="0.3">
      <c r="A8605">
        <v>9603</v>
      </c>
      <c r="B8605" s="1">
        <v>45625</v>
      </c>
      <c r="C8605" t="s">
        <v>8669</v>
      </c>
      <c r="D8605" t="s">
        <v>18</v>
      </c>
      <c r="E8605" t="s">
        <v>82</v>
      </c>
      <c r="F8605">
        <v>9</v>
      </c>
      <c r="G8605">
        <v>80</v>
      </c>
      <c r="H8605">
        <f t="shared" si="134"/>
        <v>720</v>
      </c>
      <c r="I8605">
        <v>56</v>
      </c>
      <c r="J8605">
        <f>I8605*F8605</f>
        <v>504</v>
      </c>
      <c r="K8605">
        <f>G8605-I8605</f>
        <v>24</v>
      </c>
      <c r="L8605">
        <f>K8605*F8605</f>
        <v>216</v>
      </c>
      <c r="M8605" t="s">
        <v>55</v>
      </c>
      <c r="N8605" t="s">
        <v>25</v>
      </c>
      <c r="O8605" t="s">
        <v>38</v>
      </c>
    </row>
    <row r="8606" spans="1:15" x14ac:dyDescent="0.3">
      <c r="A8606">
        <v>9604</v>
      </c>
      <c r="B8606" s="1">
        <v>45601</v>
      </c>
      <c r="C8606" t="s">
        <v>8670</v>
      </c>
      <c r="D8606" t="s">
        <v>28</v>
      </c>
      <c r="E8606" t="s">
        <v>65</v>
      </c>
      <c r="F8606">
        <v>9</v>
      </c>
      <c r="G8606">
        <v>150</v>
      </c>
      <c r="H8606">
        <f t="shared" si="134"/>
        <v>1350</v>
      </c>
      <c r="I8606">
        <v>105</v>
      </c>
      <c r="J8606">
        <f>I8606*F8606</f>
        <v>945</v>
      </c>
      <c r="K8606">
        <f>G8606-I8606</f>
        <v>45</v>
      </c>
      <c r="L8606">
        <f>K8606*F8606</f>
        <v>405</v>
      </c>
      <c r="M8606" t="s">
        <v>55</v>
      </c>
      <c r="N8606" t="s">
        <v>25</v>
      </c>
      <c r="O8606" t="s">
        <v>22</v>
      </c>
    </row>
    <row r="8607" spans="1:15" x14ac:dyDescent="0.3">
      <c r="A8607">
        <v>9605</v>
      </c>
      <c r="B8607" s="1">
        <v>45394</v>
      </c>
      <c r="C8607" t="s">
        <v>8671</v>
      </c>
      <c r="D8607" t="s">
        <v>12</v>
      </c>
      <c r="E8607" t="s">
        <v>58</v>
      </c>
      <c r="F8607">
        <v>8</v>
      </c>
      <c r="G8607">
        <v>30</v>
      </c>
      <c r="H8607">
        <f t="shared" si="134"/>
        <v>240</v>
      </c>
      <c r="I8607">
        <v>21</v>
      </c>
      <c r="J8607">
        <f>I8607*F8607</f>
        <v>168</v>
      </c>
      <c r="K8607">
        <f>G8607-I8607</f>
        <v>9</v>
      </c>
      <c r="L8607">
        <f>K8607*F8607</f>
        <v>72</v>
      </c>
      <c r="M8607" t="s">
        <v>42</v>
      </c>
      <c r="N8607" t="s">
        <v>31</v>
      </c>
      <c r="O8607" t="s">
        <v>46</v>
      </c>
    </row>
    <row r="8608" spans="1:15" x14ac:dyDescent="0.3">
      <c r="A8608">
        <v>9606</v>
      </c>
      <c r="B8608" s="1">
        <v>45465</v>
      </c>
      <c r="C8608" t="s">
        <v>8672</v>
      </c>
      <c r="D8608" t="s">
        <v>70</v>
      </c>
      <c r="E8608" t="s">
        <v>71</v>
      </c>
      <c r="F8608">
        <v>2</v>
      </c>
      <c r="G8608">
        <v>700</v>
      </c>
      <c r="H8608">
        <f t="shared" si="134"/>
        <v>1400</v>
      </c>
      <c r="I8608">
        <v>489.99999999999989</v>
      </c>
      <c r="J8608">
        <f>I8608*F8608</f>
        <v>979.99999999999977</v>
      </c>
      <c r="K8608">
        <f>G8608-I8608</f>
        <v>210.00000000000011</v>
      </c>
      <c r="L8608">
        <f>K8608*F8608</f>
        <v>420.00000000000023</v>
      </c>
      <c r="M8608" t="s">
        <v>55</v>
      </c>
      <c r="N8608" t="s">
        <v>25</v>
      </c>
      <c r="O8608" t="s">
        <v>26</v>
      </c>
    </row>
    <row r="8609" spans="1:15" x14ac:dyDescent="0.3">
      <c r="A8609">
        <v>9607</v>
      </c>
      <c r="B8609" s="1">
        <v>45640</v>
      </c>
      <c r="C8609" t="s">
        <v>8673</v>
      </c>
      <c r="D8609" t="s">
        <v>35</v>
      </c>
      <c r="E8609" t="s">
        <v>68</v>
      </c>
      <c r="F8609">
        <v>3</v>
      </c>
      <c r="G8609">
        <v>40</v>
      </c>
      <c r="H8609">
        <f t="shared" si="134"/>
        <v>120</v>
      </c>
      <c r="I8609">
        <v>28</v>
      </c>
      <c r="J8609">
        <f>I8609*F8609</f>
        <v>84</v>
      </c>
      <c r="K8609">
        <f>G8609-I8609</f>
        <v>12</v>
      </c>
      <c r="L8609">
        <f>K8609*F8609</f>
        <v>36</v>
      </c>
      <c r="M8609" t="s">
        <v>79</v>
      </c>
      <c r="N8609" t="s">
        <v>31</v>
      </c>
      <c r="O8609" t="s">
        <v>46</v>
      </c>
    </row>
    <row r="8610" spans="1:15" x14ac:dyDescent="0.3">
      <c r="A8610">
        <v>9608</v>
      </c>
      <c r="B8610" s="1">
        <v>45606</v>
      </c>
      <c r="C8610" t="s">
        <v>8674</v>
      </c>
      <c r="D8610" t="s">
        <v>18</v>
      </c>
      <c r="E8610" t="s">
        <v>82</v>
      </c>
      <c r="F8610">
        <v>8</v>
      </c>
      <c r="G8610">
        <v>80</v>
      </c>
      <c r="H8610">
        <f t="shared" si="134"/>
        <v>640</v>
      </c>
      <c r="I8610">
        <v>56</v>
      </c>
      <c r="J8610">
        <f>I8610*F8610</f>
        <v>448</v>
      </c>
      <c r="K8610">
        <f>G8610-I8610</f>
        <v>24</v>
      </c>
      <c r="L8610">
        <f>K8610*F8610</f>
        <v>192</v>
      </c>
      <c r="M8610" t="s">
        <v>194</v>
      </c>
      <c r="N8610" t="s">
        <v>15</v>
      </c>
      <c r="O8610" t="s">
        <v>38</v>
      </c>
    </row>
    <row r="8611" spans="1:15" x14ac:dyDescent="0.3">
      <c r="A8611">
        <v>9609</v>
      </c>
      <c r="B8611" s="1">
        <v>45547</v>
      </c>
      <c r="C8611" t="s">
        <v>8675</v>
      </c>
      <c r="D8611" t="s">
        <v>12</v>
      </c>
      <c r="E8611" t="s">
        <v>13</v>
      </c>
      <c r="F8611">
        <v>2</v>
      </c>
      <c r="G8611">
        <v>25</v>
      </c>
      <c r="H8611">
        <f t="shared" si="134"/>
        <v>50</v>
      </c>
      <c r="I8611">
        <v>17.5</v>
      </c>
      <c r="J8611">
        <f>I8611*F8611</f>
        <v>35</v>
      </c>
      <c r="K8611">
        <f>G8611-I8611</f>
        <v>7.5</v>
      </c>
      <c r="L8611">
        <f>K8611*F8611</f>
        <v>15</v>
      </c>
      <c r="M8611" t="s">
        <v>180</v>
      </c>
      <c r="N8611" t="s">
        <v>31</v>
      </c>
      <c r="O8611" t="s">
        <v>16</v>
      </c>
    </row>
    <row r="8612" spans="1:15" x14ac:dyDescent="0.3">
      <c r="A8612">
        <v>9610</v>
      </c>
      <c r="B8612" s="1">
        <v>45652</v>
      </c>
      <c r="C8612" t="s">
        <v>8676</v>
      </c>
      <c r="D8612" t="s">
        <v>12</v>
      </c>
      <c r="E8612" t="s">
        <v>13</v>
      </c>
      <c r="F8612">
        <v>4</v>
      </c>
      <c r="G8612">
        <v>25</v>
      </c>
      <c r="H8612">
        <f t="shared" si="134"/>
        <v>100</v>
      </c>
      <c r="I8612">
        <v>17.5</v>
      </c>
      <c r="J8612">
        <f>I8612*F8612</f>
        <v>70</v>
      </c>
      <c r="K8612">
        <f>G8612-I8612</f>
        <v>7.5</v>
      </c>
      <c r="L8612">
        <f>K8612*F8612</f>
        <v>30</v>
      </c>
      <c r="M8612" t="s">
        <v>111</v>
      </c>
      <c r="N8612" t="s">
        <v>15</v>
      </c>
      <c r="O8612" t="s">
        <v>26</v>
      </c>
    </row>
    <row r="8613" spans="1:15" x14ac:dyDescent="0.3">
      <c r="A8613">
        <v>9611</v>
      </c>
      <c r="B8613" s="1">
        <v>45396</v>
      </c>
      <c r="C8613" t="s">
        <v>8677</v>
      </c>
      <c r="D8613" t="s">
        <v>12</v>
      </c>
      <c r="E8613" t="s">
        <v>58</v>
      </c>
      <c r="F8613">
        <v>2</v>
      </c>
      <c r="G8613">
        <v>30</v>
      </c>
      <c r="H8613">
        <f t="shared" si="134"/>
        <v>60</v>
      </c>
      <c r="I8613">
        <v>21</v>
      </c>
      <c r="J8613">
        <f>I8613*F8613</f>
        <v>42</v>
      </c>
      <c r="K8613">
        <f>G8613-I8613</f>
        <v>9</v>
      </c>
      <c r="L8613">
        <f>K8613*F8613</f>
        <v>18</v>
      </c>
      <c r="M8613" t="s">
        <v>63</v>
      </c>
      <c r="N8613" t="s">
        <v>21</v>
      </c>
      <c r="O8613" t="s">
        <v>38</v>
      </c>
    </row>
    <row r="8614" spans="1:15" x14ac:dyDescent="0.3">
      <c r="A8614">
        <v>9612</v>
      </c>
      <c r="B8614" s="1">
        <v>45296</v>
      </c>
      <c r="C8614" t="s">
        <v>8678</v>
      </c>
      <c r="D8614" t="s">
        <v>12</v>
      </c>
      <c r="E8614" t="s">
        <v>75</v>
      </c>
      <c r="F8614">
        <v>7</v>
      </c>
      <c r="G8614">
        <v>20</v>
      </c>
      <c r="H8614">
        <f t="shared" si="134"/>
        <v>140</v>
      </c>
      <c r="I8614">
        <v>14</v>
      </c>
      <c r="J8614">
        <f>I8614*F8614</f>
        <v>98</v>
      </c>
      <c r="K8614">
        <f>G8614-I8614</f>
        <v>6</v>
      </c>
      <c r="L8614">
        <f>K8614*F8614</f>
        <v>42</v>
      </c>
      <c r="M8614" t="s">
        <v>37</v>
      </c>
      <c r="N8614" t="s">
        <v>15</v>
      </c>
      <c r="O8614" t="s">
        <v>26</v>
      </c>
    </row>
    <row r="8615" spans="1:15" x14ac:dyDescent="0.3">
      <c r="A8615">
        <v>9613</v>
      </c>
      <c r="B8615" s="1">
        <v>45573</v>
      </c>
      <c r="C8615" t="s">
        <v>8679</v>
      </c>
      <c r="D8615" t="s">
        <v>70</v>
      </c>
      <c r="E8615" t="s">
        <v>71</v>
      </c>
      <c r="F8615">
        <v>9</v>
      </c>
      <c r="G8615">
        <v>700</v>
      </c>
      <c r="H8615">
        <f t="shared" si="134"/>
        <v>6300</v>
      </c>
      <c r="I8615">
        <v>489.99999999999989</v>
      </c>
      <c r="J8615">
        <f>I8615*F8615</f>
        <v>4409.9999999999991</v>
      </c>
      <c r="K8615">
        <f>G8615-I8615</f>
        <v>210.00000000000011</v>
      </c>
      <c r="L8615">
        <f>K8615*F8615</f>
        <v>1890.0000000000009</v>
      </c>
      <c r="M8615" t="s">
        <v>63</v>
      </c>
      <c r="N8615" t="s">
        <v>21</v>
      </c>
      <c r="O8615" t="s">
        <v>16</v>
      </c>
    </row>
    <row r="8616" spans="1:15" x14ac:dyDescent="0.3">
      <c r="A8616">
        <v>9614</v>
      </c>
      <c r="B8616" s="1">
        <v>45560</v>
      </c>
      <c r="C8616" t="s">
        <v>8680</v>
      </c>
      <c r="D8616" t="s">
        <v>12</v>
      </c>
      <c r="E8616" t="s">
        <v>13</v>
      </c>
      <c r="F8616">
        <v>10</v>
      </c>
      <c r="G8616">
        <v>25</v>
      </c>
      <c r="H8616">
        <f t="shared" si="134"/>
        <v>250</v>
      </c>
      <c r="I8616">
        <v>17.5</v>
      </c>
      <c r="J8616">
        <f>I8616*F8616</f>
        <v>175</v>
      </c>
      <c r="K8616">
        <f>G8616-I8616</f>
        <v>7.5</v>
      </c>
      <c r="L8616">
        <f>K8616*F8616</f>
        <v>75</v>
      </c>
      <c r="M8616" t="s">
        <v>61</v>
      </c>
      <c r="N8616" t="s">
        <v>45</v>
      </c>
      <c r="O8616" t="s">
        <v>38</v>
      </c>
    </row>
    <row r="8617" spans="1:15" x14ac:dyDescent="0.3">
      <c r="A8617">
        <v>9615</v>
      </c>
      <c r="B8617" s="1">
        <v>45510</v>
      </c>
      <c r="C8617" t="s">
        <v>8681</v>
      </c>
      <c r="D8617" t="s">
        <v>18</v>
      </c>
      <c r="E8617" t="s">
        <v>19</v>
      </c>
      <c r="F8617">
        <v>5</v>
      </c>
      <c r="G8617">
        <v>50</v>
      </c>
      <c r="H8617">
        <f t="shared" si="134"/>
        <v>250</v>
      </c>
      <c r="I8617">
        <v>35</v>
      </c>
      <c r="J8617">
        <f>I8617*F8617</f>
        <v>175</v>
      </c>
      <c r="K8617">
        <f>G8617-I8617</f>
        <v>15</v>
      </c>
      <c r="L8617">
        <f>K8617*F8617</f>
        <v>75</v>
      </c>
      <c r="M8617" t="s">
        <v>44</v>
      </c>
      <c r="N8617" t="s">
        <v>45</v>
      </c>
      <c r="O8617" t="s">
        <v>46</v>
      </c>
    </row>
    <row r="8618" spans="1:15" x14ac:dyDescent="0.3">
      <c r="A8618">
        <v>9616</v>
      </c>
      <c r="B8618" s="1">
        <v>45539</v>
      </c>
      <c r="C8618" t="s">
        <v>8682</v>
      </c>
      <c r="D8618" t="s">
        <v>12</v>
      </c>
      <c r="E8618" t="s">
        <v>13</v>
      </c>
      <c r="F8618">
        <v>2</v>
      </c>
      <c r="G8618">
        <v>25</v>
      </c>
      <c r="H8618">
        <f t="shared" si="134"/>
        <v>50</v>
      </c>
      <c r="I8618">
        <v>17.5</v>
      </c>
      <c r="J8618">
        <f>I8618*F8618</f>
        <v>35</v>
      </c>
      <c r="K8618">
        <f>G8618-I8618</f>
        <v>7.5</v>
      </c>
      <c r="L8618">
        <f>K8618*F8618</f>
        <v>15</v>
      </c>
      <c r="M8618" t="s">
        <v>194</v>
      </c>
      <c r="N8618" t="s">
        <v>15</v>
      </c>
      <c r="O8618" t="s">
        <v>22</v>
      </c>
    </row>
    <row r="8619" spans="1:15" x14ac:dyDescent="0.3">
      <c r="A8619">
        <v>9617</v>
      </c>
      <c r="B8619" s="1">
        <v>45602</v>
      </c>
      <c r="C8619" t="s">
        <v>8683</v>
      </c>
      <c r="D8619" t="s">
        <v>18</v>
      </c>
      <c r="E8619" t="s">
        <v>50</v>
      </c>
      <c r="F8619">
        <v>6</v>
      </c>
      <c r="G8619">
        <v>20</v>
      </c>
      <c r="H8619">
        <f t="shared" si="134"/>
        <v>120</v>
      </c>
      <c r="I8619">
        <v>14</v>
      </c>
      <c r="J8619">
        <f>I8619*F8619</f>
        <v>84</v>
      </c>
      <c r="K8619">
        <f>G8619-I8619</f>
        <v>6</v>
      </c>
      <c r="L8619">
        <f>K8619*F8619</f>
        <v>36</v>
      </c>
      <c r="M8619" t="s">
        <v>48</v>
      </c>
      <c r="N8619" t="s">
        <v>15</v>
      </c>
      <c r="O8619" t="s">
        <v>26</v>
      </c>
    </row>
    <row r="8620" spans="1:15" x14ac:dyDescent="0.3">
      <c r="A8620">
        <v>9618</v>
      </c>
      <c r="B8620" s="1">
        <v>45620</v>
      </c>
      <c r="C8620" t="s">
        <v>8684</v>
      </c>
      <c r="D8620" t="s">
        <v>35</v>
      </c>
      <c r="E8620" t="s">
        <v>36</v>
      </c>
      <c r="F8620">
        <v>6</v>
      </c>
      <c r="G8620">
        <v>60</v>
      </c>
      <c r="H8620">
        <f t="shared" si="134"/>
        <v>360</v>
      </c>
      <c r="I8620">
        <v>42</v>
      </c>
      <c r="J8620">
        <f>I8620*F8620</f>
        <v>252</v>
      </c>
      <c r="K8620">
        <f>G8620-I8620</f>
        <v>18</v>
      </c>
      <c r="L8620">
        <f>K8620*F8620</f>
        <v>108</v>
      </c>
      <c r="M8620" t="s">
        <v>37</v>
      </c>
      <c r="N8620" t="s">
        <v>15</v>
      </c>
      <c r="O8620" t="s">
        <v>26</v>
      </c>
    </row>
    <row r="8621" spans="1:15" x14ac:dyDescent="0.3">
      <c r="A8621">
        <v>9619</v>
      </c>
      <c r="B8621" s="1">
        <v>45424</v>
      </c>
      <c r="C8621" t="s">
        <v>8685</v>
      </c>
      <c r="D8621" t="s">
        <v>18</v>
      </c>
      <c r="E8621" t="s">
        <v>50</v>
      </c>
      <c r="F8621">
        <v>4</v>
      </c>
      <c r="G8621">
        <v>20</v>
      </c>
      <c r="H8621">
        <f t="shared" si="134"/>
        <v>80</v>
      </c>
      <c r="I8621">
        <v>14</v>
      </c>
      <c r="J8621">
        <f>I8621*F8621</f>
        <v>56</v>
      </c>
      <c r="K8621">
        <f>G8621-I8621</f>
        <v>6</v>
      </c>
      <c r="L8621">
        <f>K8621*F8621</f>
        <v>24</v>
      </c>
      <c r="M8621" t="s">
        <v>194</v>
      </c>
      <c r="N8621" t="s">
        <v>15</v>
      </c>
      <c r="O8621" t="s">
        <v>22</v>
      </c>
    </row>
    <row r="8622" spans="1:15" x14ac:dyDescent="0.3">
      <c r="A8622">
        <v>9620</v>
      </c>
      <c r="B8622" s="1">
        <v>45400</v>
      </c>
      <c r="C8622" t="s">
        <v>8686</v>
      </c>
      <c r="D8622" t="s">
        <v>35</v>
      </c>
      <c r="E8622" t="s">
        <v>41</v>
      </c>
      <c r="F8622">
        <v>4</v>
      </c>
      <c r="G8622">
        <v>30</v>
      </c>
      <c r="H8622">
        <f t="shared" si="134"/>
        <v>120</v>
      </c>
      <c r="I8622">
        <v>21</v>
      </c>
      <c r="J8622">
        <f>I8622*F8622</f>
        <v>84</v>
      </c>
      <c r="K8622">
        <f>G8622-I8622</f>
        <v>9</v>
      </c>
      <c r="L8622">
        <f>K8622*F8622</f>
        <v>36</v>
      </c>
      <c r="M8622" t="s">
        <v>42</v>
      </c>
      <c r="N8622" t="s">
        <v>31</v>
      </c>
      <c r="O8622" t="s">
        <v>26</v>
      </c>
    </row>
    <row r="8623" spans="1:15" x14ac:dyDescent="0.3">
      <c r="A8623">
        <v>9621</v>
      </c>
      <c r="B8623" s="1">
        <v>45526</v>
      </c>
      <c r="C8623" t="s">
        <v>8687</v>
      </c>
      <c r="D8623" t="s">
        <v>18</v>
      </c>
      <c r="E8623" t="s">
        <v>82</v>
      </c>
      <c r="F8623">
        <v>2</v>
      </c>
      <c r="G8623">
        <v>80</v>
      </c>
      <c r="H8623">
        <f t="shared" si="134"/>
        <v>160</v>
      </c>
      <c r="I8623">
        <v>56</v>
      </c>
      <c r="J8623">
        <f>I8623*F8623</f>
        <v>112</v>
      </c>
      <c r="K8623">
        <f>G8623-I8623</f>
        <v>24</v>
      </c>
      <c r="L8623">
        <f>K8623*F8623</f>
        <v>48</v>
      </c>
      <c r="M8623" t="s">
        <v>53</v>
      </c>
      <c r="N8623" t="s">
        <v>31</v>
      </c>
      <c r="O8623" t="s">
        <v>38</v>
      </c>
    </row>
    <row r="8624" spans="1:15" x14ac:dyDescent="0.3">
      <c r="A8624">
        <v>9622</v>
      </c>
      <c r="B8624" s="1">
        <v>45332</v>
      </c>
      <c r="C8624" t="s">
        <v>8688</v>
      </c>
      <c r="D8624" t="s">
        <v>70</v>
      </c>
      <c r="E8624" t="s">
        <v>106</v>
      </c>
      <c r="F8624">
        <v>10</v>
      </c>
      <c r="G8624">
        <v>1000</v>
      </c>
      <c r="H8624">
        <f t="shared" si="134"/>
        <v>10000</v>
      </c>
      <c r="I8624">
        <v>700</v>
      </c>
      <c r="J8624">
        <f>I8624*F8624</f>
        <v>7000</v>
      </c>
      <c r="K8624">
        <f>G8624-I8624</f>
        <v>300</v>
      </c>
      <c r="L8624">
        <f>K8624*F8624</f>
        <v>3000</v>
      </c>
      <c r="M8624" t="s">
        <v>77</v>
      </c>
      <c r="N8624" t="s">
        <v>45</v>
      </c>
      <c r="O8624" t="s">
        <v>16</v>
      </c>
    </row>
    <row r="8625" spans="1:15" x14ac:dyDescent="0.3">
      <c r="A8625">
        <v>9623</v>
      </c>
      <c r="B8625" s="1">
        <v>45443</v>
      </c>
      <c r="C8625" t="s">
        <v>8689</v>
      </c>
      <c r="D8625" t="s">
        <v>18</v>
      </c>
      <c r="E8625" t="s">
        <v>82</v>
      </c>
      <c r="F8625">
        <v>10</v>
      </c>
      <c r="G8625">
        <v>80</v>
      </c>
      <c r="H8625">
        <f t="shared" si="134"/>
        <v>800</v>
      </c>
      <c r="I8625">
        <v>56</v>
      </c>
      <c r="J8625">
        <f>I8625*F8625</f>
        <v>560</v>
      </c>
      <c r="K8625">
        <f>G8625-I8625</f>
        <v>24</v>
      </c>
      <c r="L8625">
        <f>K8625*F8625</f>
        <v>240</v>
      </c>
      <c r="M8625" t="s">
        <v>100</v>
      </c>
      <c r="N8625" t="s">
        <v>21</v>
      </c>
      <c r="O8625" t="s">
        <v>22</v>
      </c>
    </row>
    <row r="8626" spans="1:15" x14ac:dyDescent="0.3">
      <c r="A8626">
        <v>9624</v>
      </c>
      <c r="B8626" s="1">
        <v>45633</v>
      </c>
      <c r="C8626" t="s">
        <v>8690</v>
      </c>
      <c r="D8626" t="s">
        <v>35</v>
      </c>
      <c r="E8626" t="s">
        <v>68</v>
      </c>
      <c r="F8626">
        <v>3</v>
      </c>
      <c r="G8626">
        <v>40</v>
      </c>
      <c r="H8626">
        <f t="shared" si="134"/>
        <v>120</v>
      </c>
      <c r="I8626">
        <v>28</v>
      </c>
      <c r="J8626">
        <f>I8626*F8626</f>
        <v>84</v>
      </c>
      <c r="K8626">
        <f>G8626-I8626</f>
        <v>12</v>
      </c>
      <c r="L8626">
        <f>K8626*F8626</f>
        <v>36</v>
      </c>
      <c r="M8626" t="s">
        <v>61</v>
      </c>
      <c r="N8626" t="s">
        <v>45</v>
      </c>
      <c r="O8626" t="s">
        <v>46</v>
      </c>
    </row>
    <row r="8627" spans="1:15" x14ac:dyDescent="0.3">
      <c r="A8627">
        <v>9625</v>
      </c>
      <c r="B8627" s="1">
        <v>45395</v>
      </c>
      <c r="C8627" t="s">
        <v>8691</v>
      </c>
      <c r="D8627" t="s">
        <v>70</v>
      </c>
      <c r="E8627" t="s">
        <v>106</v>
      </c>
      <c r="F8627">
        <v>10</v>
      </c>
      <c r="G8627">
        <v>1000</v>
      </c>
      <c r="H8627">
        <f t="shared" si="134"/>
        <v>10000</v>
      </c>
      <c r="I8627">
        <v>700</v>
      </c>
      <c r="J8627">
        <f>I8627*F8627</f>
        <v>7000</v>
      </c>
      <c r="K8627">
        <f>G8627-I8627</f>
        <v>300</v>
      </c>
      <c r="L8627">
        <f>K8627*F8627</f>
        <v>3000</v>
      </c>
      <c r="M8627" t="s">
        <v>59</v>
      </c>
      <c r="N8627" t="s">
        <v>25</v>
      </c>
      <c r="O8627" t="s">
        <v>22</v>
      </c>
    </row>
    <row r="8628" spans="1:15" x14ac:dyDescent="0.3">
      <c r="A8628">
        <v>9626</v>
      </c>
      <c r="B8628" s="1">
        <v>45415</v>
      </c>
      <c r="C8628" t="s">
        <v>8692</v>
      </c>
      <c r="D8628" t="s">
        <v>12</v>
      </c>
      <c r="E8628" t="s">
        <v>75</v>
      </c>
      <c r="F8628">
        <v>9</v>
      </c>
      <c r="G8628">
        <v>20</v>
      </c>
      <c r="H8628">
        <f t="shared" si="134"/>
        <v>180</v>
      </c>
      <c r="I8628">
        <v>14</v>
      </c>
      <c r="J8628">
        <f>I8628*F8628</f>
        <v>126</v>
      </c>
      <c r="K8628">
        <f>G8628-I8628</f>
        <v>6</v>
      </c>
      <c r="L8628">
        <f>K8628*F8628</f>
        <v>54</v>
      </c>
      <c r="M8628" t="s">
        <v>30</v>
      </c>
      <c r="N8628" t="s">
        <v>31</v>
      </c>
      <c r="O8628" t="s">
        <v>38</v>
      </c>
    </row>
    <row r="8629" spans="1:15" x14ac:dyDescent="0.3">
      <c r="A8629">
        <v>9627</v>
      </c>
      <c r="B8629" s="1">
        <v>45611</v>
      </c>
      <c r="C8629" t="s">
        <v>8693</v>
      </c>
      <c r="D8629" t="s">
        <v>35</v>
      </c>
      <c r="E8629" t="s">
        <v>41</v>
      </c>
      <c r="F8629">
        <v>8</v>
      </c>
      <c r="G8629">
        <v>30</v>
      </c>
      <c r="H8629">
        <f t="shared" si="134"/>
        <v>240</v>
      </c>
      <c r="I8629">
        <v>21</v>
      </c>
      <c r="J8629">
        <f>I8629*F8629</f>
        <v>168</v>
      </c>
      <c r="K8629">
        <f>G8629-I8629</f>
        <v>9</v>
      </c>
      <c r="L8629">
        <f>K8629*F8629</f>
        <v>72</v>
      </c>
      <c r="M8629" t="s">
        <v>111</v>
      </c>
      <c r="N8629" t="s">
        <v>15</v>
      </c>
      <c r="O8629" t="s">
        <v>46</v>
      </c>
    </row>
    <row r="8630" spans="1:15" x14ac:dyDescent="0.3">
      <c r="A8630">
        <v>9628</v>
      </c>
      <c r="B8630" s="1">
        <v>45409</v>
      </c>
      <c r="C8630" t="s">
        <v>8694</v>
      </c>
      <c r="D8630" t="s">
        <v>18</v>
      </c>
      <c r="E8630" t="s">
        <v>50</v>
      </c>
      <c r="F8630">
        <v>6</v>
      </c>
      <c r="G8630">
        <v>20</v>
      </c>
      <c r="H8630">
        <f t="shared" si="134"/>
        <v>120</v>
      </c>
      <c r="I8630">
        <v>14</v>
      </c>
      <c r="J8630">
        <f>I8630*F8630</f>
        <v>84</v>
      </c>
      <c r="K8630">
        <f>G8630-I8630</f>
        <v>6</v>
      </c>
      <c r="L8630">
        <f>K8630*F8630</f>
        <v>36</v>
      </c>
      <c r="M8630" t="s">
        <v>44</v>
      </c>
      <c r="N8630" t="s">
        <v>45</v>
      </c>
      <c r="O8630" t="s">
        <v>16</v>
      </c>
    </row>
    <row r="8631" spans="1:15" x14ac:dyDescent="0.3">
      <c r="A8631">
        <v>9629</v>
      </c>
      <c r="B8631" s="1">
        <v>45430</v>
      </c>
      <c r="C8631" t="s">
        <v>8695</v>
      </c>
      <c r="D8631" t="s">
        <v>35</v>
      </c>
      <c r="E8631" t="s">
        <v>68</v>
      </c>
      <c r="F8631">
        <v>5</v>
      </c>
      <c r="G8631">
        <v>40</v>
      </c>
      <c r="H8631">
        <f t="shared" si="134"/>
        <v>200</v>
      </c>
      <c r="I8631">
        <v>28</v>
      </c>
      <c r="J8631">
        <f>I8631*F8631</f>
        <v>140</v>
      </c>
      <c r="K8631">
        <f>G8631-I8631</f>
        <v>12</v>
      </c>
      <c r="L8631">
        <f>K8631*F8631</f>
        <v>60</v>
      </c>
      <c r="M8631" t="s">
        <v>42</v>
      </c>
      <c r="N8631" t="s">
        <v>31</v>
      </c>
      <c r="O8631" t="s">
        <v>26</v>
      </c>
    </row>
    <row r="8632" spans="1:15" x14ac:dyDescent="0.3">
      <c r="A8632">
        <v>9630</v>
      </c>
      <c r="B8632" s="1">
        <v>45489</v>
      </c>
      <c r="C8632" t="s">
        <v>8696</v>
      </c>
      <c r="D8632" t="s">
        <v>35</v>
      </c>
      <c r="E8632" t="s">
        <v>68</v>
      </c>
      <c r="F8632">
        <v>8</v>
      </c>
      <c r="G8632">
        <v>40</v>
      </c>
      <c r="H8632">
        <f t="shared" si="134"/>
        <v>320</v>
      </c>
      <c r="I8632">
        <v>28</v>
      </c>
      <c r="J8632">
        <f>I8632*F8632</f>
        <v>224</v>
      </c>
      <c r="K8632">
        <f>G8632-I8632</f>
        <v>12</v>
      </c>
      <c r="L8632">
        <f>K8632*F8632</f>
        <v>96</v>
      </c>
      <c r="M8632" t="s">
        <v>14</v>
      </c>
      <c r="N8632" t="s">
        <v>15</v>
      </c>
      <c r="O8632" t="s">
        <v>22</v>
      </c>
    </row>
    <row r="8633" spans="1:15" x14ac:dyDescent="0.3">
      <c r="A8633">
        <v>9631</v>
      </c>
      <c r="B8633" s="1">
        <v>45298</v>
      </c>
      <c r="C8633" t="s">
        <v>8697</v>
      </c>
      <c r="D8633" t="s">
        <v>28</v>
      </c>
      <c r="E8633" t="s">
        <v>29</v>
      </c>
      <c r="F8633">
        <v>7</v>
      </c>
      <c r="G8633">
        <v>600</v>
      </c>
      <c r="H8633">
        <f t="shared" si="134"/>
        <v>4200</v>
      </c>
      <c r="I8633">
        <v>420</v>
      </c>
      <c r="J8633">
        <f>I8633*F8633</f>
        <v>2940</v>
      </c>
      <c r="K8633">
        <f>G8633-I8633</f>
        <v>180</v>
      </c>
      <c r="L8633">
        <f>K8633*F8633</f>
        <v>1260</v>
      </c>
      <c r="M8633" t="s">
        <v>20</v>
      </c>
      <c r="N8633" t="s">
        <v>21</v>
      </c>
      <c r="O8633" t="s">
        <v>38</v>
      </c>
    </row>
    <row r="8634" spans="1:15" x14ac:dyDescent="0.3">
      <c r="A8634">
        <v>9632</v>
      </c>
      <c r="B8634" s="1">
        <v>45419</v>
      </c>
      <c r="C8634" t="s">
        <v>8698</v>
      </c>
      <c r="D8634" t="s">
        <v>28</v>
      </c>
      <c r="E8634" t="s">
        <v>65</v>
      </c>
      <c r="F8634">
        <v>4</v>
      </c>
      <c r="G8634">
        <v>150</v>
      </c>
      <c r="H8634">
        <f t="shared" si="134"/>
        <v>600</v>
      </c>
      <c r="I8634">
        <v>105</v>
      </c>
      <c r="J8634">
        <f>I8634*F8634</f>
        <v>420</v>
      </c>
      <c r="K8634">
        <f>G8634-I8634</f>
        <v>45</v>
      </c>
      <c r="L8634">
        <f>K8634*F8634</f>
        <v>180</v>
      </c>
      <c r="M8634" t="s">
        <v>171</v>
      </c>
      <c r="N8634" t="s">
        <v>21</v>
      </c>
      <c r="O8634" t="s">
        <v>46</v>
      </c>
    </row>
    <row r="8635" spans="1:15" x14ac:dyDescent="0.3">
      <c r="A8635">
        <v>9633</v>
      </c>
      <c r="B8635" s="1">
        <v>45428</v>
      </c>
      <c r="C8635" t="s">
        <v>8699</v>
      </c>
      <c r="D8635" t="s">
        <v>12</v>
      </c>
      <c r="E8635" t="s">
        <v>75</v>
      </c>
      <c r="F8635">
        <v>5</v>
      </c>
      <c r="G8635">
        <v>20</v>
      </c>
      <c r="H8635">
        <f t="shared" si="134"/>
        <v>100</v>
      </c>
      <c r="I8635">
        <v>14</v>
      </c>
      <c r="J8635">
        <f>I8635*F8635</f>
        <v>70</v>
      </c>
      <c r="K8635">
        <f>G8635-I8635</f>
        <v>6</v>
      </c>
      <c r="L8635">
        <f>K8635*F8635</f>
        <v>30</v>
      </c>
      <c r="M8635" t="s">
        <v>44</v>
      </c>
      <c r="N8635" t="s">
        <v>45</v>
      </c>
      <c r="O8635" t="s">
        <v>22</v>
      </c>
    </row>
    <row r="8636" spans="1:15" x14ac:dyDescent="0.3">
      <c r="A8636">
        <v>9634</v>
      </c>
      <c r="B8636" s="1">
        <v>45408</v>
      </c>
      <c r="C8636" t="s">
        <v>8700</v>
      </c>
      <c r="D8636" t="s">
        <v>12</v>
      </c>
      <c r="E8636" t="s">
        <v>13</v>
      </c>
      <c r="F8636">
        <v>9</v>
      </c>
      <c r="G8636">
        <v>25</v>
      </c>
      <c r="H8636">
        <f t="shared" si="134"/>
        <v>225</v>
      </c>
      <c r="I8636">
        <v>17.5</v>
      </c>
      <c r="J8636">
        <f>I8636*F8636</f>
        <v>157.5</v>
      </c>
      <c r="K8636">
        <f>G8636-I8636</f>
        <v>7.5</v>
      </c>
      <c r="L8636">
        <f>K8636*F8636</f>
        <v>67.5</v>
      </c>
      <c r="M8636" t="s">
        <v>94</v>
      </c>
      <c r="N8636" t="s">
        <v>25</v>
      </c>
      <c r="O8636" t="s">
        <v>22</v>
      </c>
    </row>
    <row r="8637" spans="1:15" x14ac:dyDescent="0.3">
      <c r="A8637">
        <v>9635</v>
      </c>
      <c r="B8637" s="1">
        <v>45647</v>
      </c>
      <c r="C8637" t="s">
        <v>8701</v>
      </c>
      <c r="D8637" t="s">
        <v>35</v>
      </c>
      <c r="E8637" t="s">
        <v>41</v>
      </c>
      <c r="F8637">
        <v>7</v>
      </c>
      <c r="G8637">
        <v>30</v>
      </c>
      <c r="H8637">
        <f t="shared" si="134"/>
        <v>210</v>
      </c>
      <c r="I8637">
        <v>21</v>
      </c>
      <c r="J8637">
        <f>I8637*F8637</f>
        <v>147</v>
      </c>
      <c r="K8637">
        <f>G8637-I8637</f>
        <v>9</v>
      </c>
      <c r="L8637">
        <f>K8637*F8637</f>
        <v>63</v>
      </c>
      <c r="M8637" t="s">
        <v>48</v>
      </c>
      <c r="N8637" t="s">
        <v>15</v>
      </c>
      <c r="O8637" t="s">
        <v>22</v>
      </c>
    </row>
    <row r="8638" spans="1:15" x14ac:dyDescent="0.3">
      <c r="A8638">
        <v>9636</v>
      </c>
      <c r="B8638" s="1">
        <v>45438</v>
      </c>
      <c r="C8638" t="s">
        <v>8702</v>
      </c>
      <c r="D8638" t="s">
        <v>12</v>
      </c>
      <c r="E8638" t="s">
        <v>58</v>
      </c>
      <c r="F8638">
        <v>7</v>
      </c>
      <c r="G8638">
        <v>30</v>
      </c>
      <c r="H8638">
        <f t="shared" si="134"/>
        <v>210</v>
      </c>
      <c r="I8638">
        <v>21</v>
      </c>
      <c r="J8638">
        <f>I8638*F8638</f>
        <v>147</v>
      </c>
      <c r="K8638">
        <f>G8638-I8638</f>
        <v>9</v>
      </c>
      <c r="L8638">
        <f>K8638*F8638</f>
        <v>63</v>
      </c>
      <c r="M8638" t="s">
        <v>37</v>
      </c>
      <c r="N8638" t="s">
        <v>15</v>
      </c>
      <c r="O8638" t="s">
        <v>26</v>
      </c>
    </row>
    <row r="8639" spans="1:15" x14ac:dyDescent="0.3">
      <c r="A8639">
        <v>9637</v>
      </c>
      <c r="B8639" s="1">
        <v>45327</v>
      </c>
      <c r="C8639" t="s">
        <v>8703</v>
      </c>
      <c r="D8639" t="s">
        <v>12</v>
      </c>
      <c r="E8639" t="s">
        <v>13</v>
      </c>
      <c r="F8639">
        <v>9</v>
      </c>
      <c r="G8639">
        <v>25</v>
      </c>
      <c r="H8639">
        <f t="shared" si="134"/>
        <v>225</v>
      </c>
      <c r="I8639">
        <v>17.5</v>
      </c>
      <c r="J8639">
        <f>I8639*F8639</f>
        <v>157.5</v>
      </c>
      <c r="K8639">
        <f>G8639-I8639</f>
        <v>7.5</v>
      </c>
      <c r="L8639">
        <f>K8639*F8639</f>
        <v>67.5</v>
      </c>
      <c r="M8639" t="s">
        <v>94</v>
      </c>
      <c r="N8639" t="s">
        <v>25</v>
      </c>
      <c r="O8639" t="s">
        <v>26</v>
      </c>
    </row>
    <row r="8640" spans="1:15" x14ac:dyDescent="0.3">
      <c r="A8640">
        <v>9638</v>
      </c>
      <c r="B8640" s="1">
        <v>45580</v>
      </c>
      <c r="C8640" t="s">
        <v>8704</v>
      </c>
      <c r="D8640" t="s">
        <v>28</v>
      </c>
      <c r="E8640" t="s">
        <v>65</v>
      </c>
      <c r="F8640">
        <v>4</v>
      </c>
      <c r="G8640">
        <v>150</v>
      </c>
      <c r="H8640">
        <f t="shared" si="134"/>
        <v>600</v>
      </c>
      <c r="I8640">
        <v>105</v>
      </c>
      <c r="J8640">
        <f>I8640*F8640</f>
        <v>420</v>
      </c>
      <c r="K8640">
        <f>G8640-I8640</f>
        <v>45</v>
      </c>
      <c r="L8640">
        <f>K8640*F8640</f>
        <v>180</v>
      </c>
      <c r="M8640" t="s">
        <v>77</v>
      </c>
      <c r="N8640" t="s">
        <v>45</v>
      </c>
      <c r="O8640" t="s">
        <v>22</v>
      </c>
    </row>
    <row r="8641" spans="1:15" x14ac:dyDescent="0.3">
      <c r="A8641">
        <v>9639</v>
      </c>
      <c r="B8641" s="1">
        <v>45391</v>
      </c>
      <c r="C8641" t="s">
        <v>8705</v>
      </c>
      <c r="D8641" t="s">
        <v>18</v>
      </c>
      <c r="E8641" t="s">
        <v>50</v>
      </c>
      <c r="F8641">
        <v>4</v>
      </c>
      <c r="G8641">
        <v>20</v>
      </c>
      <c r="H8641">
        <f t="shared" si="134"/>
        <v>80</v>
      </c>
      <c r="I8641">
        <v>14</v>
      </c>
      <c r="J8641">
        <f>I8641*F8641</f>
        <v>56</v>
      </c>
      <c r="K8641">
        <f>G8641-I8641</f>
        <v>6</v>
      </c>
      <c r="L8641">
        <f>K8641*F8641</f>
        <v>24</v>
      </c>
      <c r="M8641" t="s">
        <v>130</v>
      </c>
      <c r="N8641" t="s">
        <v>21</v>
      </c>
      <c r="O8641" t="s">
        <v>16</v>
      </c>
    </row>
    <row r="8642" spans="1:15" x14ac:dyDescent="0.3">
      <c r="A8642">
        <v>9640</v>
      </c>
      <c r="B8642" s="1">
        <v>45348</v>
      </c>
      <c r="C8642" t="s">
        <v>8706</v>
      </c>
      <c r="D8642" t="s">
        <v>70</v>
      </c>
      <c r="E8642" t="s">
        <v>71</v>
      </c>
      <c r="F8642">
        <v>3</v>
      </c>
      <c r="G8642">
        <v>700</v>
      </c>
      <c r="H8642">
        <f t="shared" si="134"/>
        <v>2100</v>
      </c>
      <c r="I8642">
        <v>489.99999999999989</v>
      </c>
      <c r="J8642">
        <f>I8642*F8642</f>
        <v>1469.9999999999995</v>
      </c>
      <c r="K8642">
        <f>G8642-I8642</f>
        <v>210.00000000000011</v>
      </c>
      <c r="L8642">
        <f>K8642*F8642</f>
        <v>630.00000000000034</v>
      </c>
      <c r="M8642" t="s">
        <v>61</v>
      </c>
      <c r="N8642" t="s">
        <v>45</v>
      </c>
      <c r="O8642" t="s">
        <v>38</v>
      </c>
    </row>
    <row r="8643" spans="1:15" x14ac:dyDescent="0.3">
      <c r="A8643">
        <v>9641</v>
      </c>
      <c r="B8643" s="1">
        <v>45445</v>
      </c>
      <c r="C8643" t="s">
        <v>8707</v>
      </c>
      <c r="D8643" t="s">
        <v>70</v>
      </c>
      <c r="E8643" t="s">
        <v>106</v>
      </c>
      <c r="F8643">
        <v>5</v>
      </c>
      <c r="G8643">
        <v>1000</v>
      </c>
      <c r="H8643">
        <f t="shared" ref="H8643:H8706" si="135">G8643*F8643</f>
        <v>5000</v>
      </c>
      <c r="I8643">
        <v>700</v>
      </c>
      <c r="J8643">
        <f>I8643*F8643</f>
        <v>3500</v>
      </c>
      <c r="K8643">
        <f>G8643-I8643</f>
        <v>300</v>
      </c>
      <c r="L8643">
        <f>K8643*F8643</f>
        <v>1500</v>
      </c>
      <c r="M8643" t="s">
        <v>88</v>
      </c>
      <c r="N8643" t="s">
        <v>45</v>
      </c>
      <c r="O8643" t="s">
        <v>46</v>
      </c>
    </row>
    <row r="8644" spans="1:15" x14ac:dyDescent="0.3">
      <c r="A8644">
        <v>9642</v>
      </c>
      <c r="B8644" s="1">
        <v>45378</v>
      </c>
      <c r="C8644" t="s">
        <v>8708</v>
      </c>
      <c r="D8644" t="s">
        <v>35</v>
      </c>
      <c r="E8644" t="s">
        <v>36</v>
      </c>
      <c r="F8644">
        <v>6</v>
      </c>
      <c r="G8644">
        <v>60</v>
      </c>
      <c r="H8644">
        <f t="shared" si="135"/>
        <v>360</v>
      </c>
      <c r="I8644">
        <v>42</v>
      </c>
      <c r="J8644">
        <f>I8644*F8644</f>
        <v>252</v>
      </c>
      <c r="K8644">
        <f>G8644-I8644</f>
        <v>18</v>
      </c>
      <c r="L8644">
        <f>K8644*F8644</f>
        <v>108</v>
      </c>
      <c r="M8644" t="s">
        <v>77</v>
      </c>
      <c r="N8644" t="s">
        <v>45</v>
      </c>
      <c r="O8644" t="s">
        <v>38</v>
      </c>
    </row>
    <row r="8645" spans="1:15" x14ac:dyDescent="0.3">
      <c r="A8645">
        <v>9643</v>
      </c>
      <c r="B8645" s="1">
        <v>45446</v>
      </c>
      <c r="C8645" t="s">
        <v>8709</v>
      </c>
      <c r="D8645" t="s">
        <v>12</v>
      </c>
      <c r="E8645" t="s">
        <v>58</v>
      </c>
      <c r="F8645">
        <v>10</v>
      </c>
      <c r="G8645">
        <v>30</v>
      </c>
      <c r="H8645">
        <f t="shared" si="135"/>
        <v>300</v>
      </c>
      <c r="I8645">
        <v>21</v>
      </c>
      <c r="J8645">
        <f>I8645*F8645</f>
        <v>210</v>
      </c>
      <c r="K8645">
        <f>G8645-I8645</f>
        <v>9</v>
      </c>
      <c r="L8645">
        <f>K8645*F8645</f>
        <v>90</v>
      </c>
      <c r="M8645" t="s">
        <v>171</v>
      </c>
      <c r="N8645" t="s">
        <v>21</v>
      </c>
      <c r="O8645" t="s">
        <v>26</v>
      </c>
    </row>
    <row r="8646" spans="1:15" x14ac:dyDescent="0.3">
      <c r="A8646">
        <v>9644</v>
      </c>
      <c r="B8646" s="1">
        <v>45403</v>
      </c>
      <c r="C8646" t="s">
        <v>8710</v>
      </c>
      <c r="D8646" t="s">
        <v>18</v>
      </c>
      <c r="E8646" t="s">
        <v>19</v>
      </c>
      <c r="F8646">
        <v>9</v>
      </c>
      <c r="G8646">
        <v>50</v>
      </c>
      <c r="H8646">
        <f t="shared" si="135"/>
        <v>450</v>
      </c>
      <c r="I8646">
        <v>35</v>
      </c>
      <c r="J8646">
        <f>I8646*F8646</f>
        <v>315</v>
      </c>
      <c r="K8646">
        <f>G8646-I8646</f>
        <v>15</v>
      </c>
      <c r="L8646">
        <f>K8646*F8646</f>
        <v>135</v>
      </c>
      <c r="M8646" t="s">
        <v>37</v>
      </c>
      <c r="N8646" t="s">
        <v>15</v>
      </c>
      <c r="O8646" t="s">
        <v>16</v>
      </c>
    </row>
    <row r="8647" spans="1:15" x14ac:dyDescent="0.3">
      <c r="A8647">
        <v>9645</v>
      </c>
      <c r="B8647" s="1">
        <v>45637</v>
      </c>
      <c r="C8647" t="s">
        <v>8711</v>
      </c>
      <c r="D8647" t="s">
        <v>12</v>
      </c>
      <c r="E8647" t="s">
        <v>58</v>
      </c>
      <c r="F8647">
        <v>2</v>
      </c>
      <c r="G8647">
        <v>30</v>
      </c>
      <c r="H8647">
        <f t="shared" si="135"/>
        <v>60</v>
      </c>
      <c r="I8647">
        <v>21</v>
      </c>
      <c r="J8647">
        <f>I8647*F8647</f>
        <v>42</v>
      </c>
      <c r="K8647">
        <f>G8647-I8647</f>
        <v>9</v>
      </c>
      <c r="L8647">
        <f>K8647*F8647</f>
        <v>18</v>
      </c>
      <c r="M8647" t="s">
        <v>100</v>
      </c>
      <c r="N8647" t="s">
        <v>21</v>
      </c>
      <c r="O8647" t="s">
        <v>38</v>
      </c>
    </row>
    <row r="8648" spans="1:15" x14ac:dyDescent="0.3">
      <c r="A8648">
        <v>9646</v>
      </c>
      <c r="B8648" s="1">
        <v>45616</v>
      </c>
      <c r="C8648" t="s">
        <v>8712</v>
      </c>
      <c r="D8648" t="s">
        <v>35</v>
      </c>
      <c r="E8648" t="s">
        <v>36</v>
      </c>
      <c r="F8648">
        <v>1</v>
      </c>
      <c r="G8648">
        <v>60</v>
      </c>
      <c r="H8648">
        <f t="shared" si="135"/>
        <v>60</v>
      </c>
      <c r="I8648">
        <v>42</v>
      </c>
      <c r="J8648">
        <f>I8648*F8648</f>
        <v>42</v>
      </c>
      <c r="K8648">
        <f>G8648-I8648</f>
        <v>18</v>
      </c>
      <c r="L8648">
        <f>K8648*F8648</f>
        <v>18</v>
      </c>
      <c r="M8648" t="s">
        <v>59</v>
      </c>
      <c r="N8648" t="s">
        <v>25</v>
      </c>
      <c r="O8648" t="s">
        <v>22</v>
      </c>
    </row>
    <row r="8649" spans="1:15" x14ac:dyDescent="0.3">
      <c r="A8649">
        <v>9647</v>
      </c>
      <c r="B8649" s="1">
        <v>45592</v>
      </c>
      <c r="C8649" t="s">
        <v>8713</v>
      </c>
      <c r="D8649" t="s">
        <v>35</v>
      </c>
      <c r="E8649" t="s">
        <v>36</v>
      </c>
      <c r="F8649">
        <v>6</v>
      </c>
      <c r="G8649">
        <v>60</v>
      </c>
      <c r="H8649">
        <f t="shared" si="135"/>
        <v>360</v>
      </c>
      <c r="I8649">
        <v>42</v>
      </c>
      <c r="J8649">
        <f>I8649*F8649</f>
        <v>252</v>
      </c>
      <c r="K8649">
        <f>G8649-I8649</f>
        <v>18</v>
      </c>
      <c r="L8649">
        <f>K8649*F8649</f>
        <v>108</v>
      </c>
      <c r="M8649" t="s">
        <v>42</v>
      </c>
      <c r="N8649" t="s">
        <v>31</v>
      </c>
      <c r="O8649" t="s">
        <v>46</v>
      </c>
    </row>
    <row r="8650" spans="1:15" x14ac:dyDescent="0.3">
      <c r="A8650">
        <v>9648</v>
      </c>
      <c r="B8650" s="1">
        <v>45596</v>
      </c>
      <c r="C8650" t="s">
        <v>8714</v>
      </c>
      <c r="D8650" t="s">
        <v>35</v>
      </c>
      <c r="E8650" t="s">
        <v>41</v>
      </c>
      <c r="F8650">
        <v>8</v>
      </c>
      <c r="G8650">
        <v>30</v>
      </c>
      <c r="H8650">
        <f t="shared" si="135"/>
        <v>240</v>
      </c>
      <c r="I8650">
        <v>21</v>
      </c>
      <c r="J8650">
        <f>I8650*F8650</f>
        <v>168</v>
      </c>
      <c r="K8650">
        <f>G8650-I8650</f>
        <v>9</v>
      </c>
      <c r="L8650">
        <f>K8650*F8650</f>
        <v>72</v>
      </c>
      <c r="M8650" t="s">
        <v>111</v>
      </c>
      <c r="N8650" t="s">
        <v>15</v>
      </c>
      <c r="O8650" t="s">
        <v>26</v>
      </c>
    </row>
    <row r="8651" spans="1:15" x14ac:dyDescent="0.3">
      <c r="A8651">
        <v>9649</v>
      </c>
      <c r="B8651" s="1">
        <v>45367</v>
      </c>
      <c r="C8651" t="s">
        <v>8715</v>
      </c>
      <c r="D8651" t="s">
        <v>18</v>
      </c>
      <c r="E8651" t="s">
        <v>82</v>
      </c>
      <c r="F8651">
        <v>2</v>
      </c>
      <c r="G8651">
        <v>80</v>
      </c>
      <c r="H8651">
        <f t="shared" si="135"/>
        <v>160</v>
      </c>
      <c r="I8651">
        <v>56</v>
      </c>
      <c r="J8651">
        <f>I8651*F8651</f>
        <v>112</v>
      </c>
      <c r="K8651">
        <f>G8651-I8651</f>
        <v>24</v>
      </c>
      <c r="L8651">
        <f>K8651*F8651</f>
        <v>48</v>
      </c>
      <c r="M8651" t="s">
        <v>33</v>
      </c>
      <c r="N8651" t="s">
        <v>25</v>
      </c>
      <c r="O8651" t="s">
        <v>22</v>
      </c>
    </row>
    <row r="8652" spans="1:15" x14ac:dyDescent="0.3">
      <c r="A8652">
        <v>9650</v>
      </c>
      <c r="B8652" s="1">
        <v>45356</v>
      </c>
      <c r="C8652" t="s">
        <v>8716</v>
      </c>
      <c r="D8652" t="s">
        <v>12</v>
      </c>
      <c r="E8652" t="s">
        <v>13</v>
      </c>
      <c r="F8652">
        <v>1</v>
      </c>
      <c r="G8652">
        <v>25</v>
      </c>
      <c r="H8652">
        <f t="shared" si="135"/>
        <v>25</v>
      </c>
      <c r="I8652">
        <v>17.5</v>
      </c>
      <c r="J8652">
        <f>I8652*F8652</f>
        <v>17.5</v>
      </c>
      <c r="K8652">
        <f>G8652-I8652</f>
        <v>7.5</v>
      </c>
      <c r="L8652">
        <f>K8652*F8652</f>
        <v>7.5</v>
      </c>
      <c r="M8652" t="s">
        <v>42</v>
      </c>
      <c r="N8652" t="s">
        <v>31</v>
      </c>
      <c r="O8652" t="s">
        <v>46</v>
      </c>
    </row>
    <row r="8653" spans="1:15" x14ac:dyDescent="0.3">
      <c r="A8653">
        <v>9651</v>
      </c>
      <c r="B8653" s="1">
        <v>45464</v>
      </c>
      <c r="C8653" t="s">
        <v>8717</v>
      </c>
      <c r="D8653" t="s">
        <v>35</v>
      </c>
      <c r="E8653" t="s">
        <v>68</v>
      </c>
      <c r="F8653">
        <v>5</v>
      </c>
      <c r="G8653">
        <v>40</v>
      </c>
      <c r="H8653">
        <f t="shared" si="135"/>
        <v>200</v>
      </c>
      <c r="I8653">
        <v>28</v>
      </c>
      <c r="J8653">
        <f>I8653*F8653</f>
        <v>140</v>
      </c>
      <c r="K8653">
        <f>G8653-I8653</f>
        <v>12</v>
      </c>
      <c r="L8653">
        <f>K8653*F8653</f>
        <v>60</v>
      </c>
      <c r="M8653" t="s">
        <v>30</v>
      </c>
      <c r="N8653" t="s">
        <v>31</v>
      </c>
      <c r="O8653" t="s">
        <v>38</v>
      </c>
    </row>
    <row r="8654" spans="1:15" x14ac:dyDescent="0.3">
      <c r="A8654">
        <v>9652</v>
      </c>
      <c r="B8654" s="1">
        <v>45349</v>
      </c>
      <c r="C8654" t="s">
        <v>8718</v>
      </c>
      <c r="D8654" t="s">
        <v>18</v>
      </c>
      <c r="E8654" t="s">
        <v>82</v>
      </c>
      <c r="F8654">
        <v>4</v>
      </c>
      <c r="G8654">
        <v>80</v>
      </c>
      <c r="H8654">
        <f t="shared" si="135"/>
        <v>320</v>
      </c>
      <c r="I8654">
        <v>56</v>
      </c>
      <c r="J8654">
        <f>I8654*F8654</f>
        <v>224</v>
      </c>
      <c r="K8654">
        <f>G8654-I8654</f>
        <v>24</v>
      </c>
      <c r="L8654">
        <f>K8654*F8654</f>
        <v>96</v>
      </c>
      <c r="M8654" t="s">
        <v>14</v>
      </c>
      <c r="N8654" t="s">
        <v>15</v>
      </c>
      <c r="O8654" t="s">
        <v>38</v>
      </c>
    </row>
    <row r="8655" spans="1:15" x14ac:dyDescent="0.3">
      <c r="A8655">
        <v>9653</v>
      </c>
      <c r="B8655" s="1">
        <v>45352</v>
      </c>
      <c r="C8655" t="s">
        <v>8719</v>
      </c>
      <c r="D8655" t="s">
        <v>70</v>
      </c>
      <c r="E8655" t="s">
        <v>106</v>
      </c>
      <c r="F8655">
        <v>3</v>
      </c>
      <c r="G8655">
        <v>1000</v>
      </c>
      <c r="H8655">
        <f t="shared" si="135"/>
        <v>3000</v>
      </c>
      <c r="I8655">
        <v>700</v>
      </c>
      <c r="J8655">
        <f>I8655*F8655</f>
        <v>2100</v>
      </c>
      <c r="K8655">
        <f>G8655-I8655</f>
        <v>300</v>
      </c>
      <c r="L8655">
        <f>K8655*F8655</f>
        <v>900</v>
      </c>
      <c r="M8655" t="s">
        <v>48</v>
      </c>
      <c r="N8655" t="s">
        <v>15</v>
      </c>
      <c r="O8655" t="s">
        <v>16</v>
      </c>
    </row>
    <row r="8656" spans="1:15" x14ac:dyDescent="0.3">
      <c r="A8656">
        <v>9654</v>
      </c>
      <c r="B8656" s="1">
        <v>45530</v>
      </c>
      <c r="C8656" t="s">
        <v>8720</v>
      </c>
      <c r="D8656" t="s">
        <v>12</v>
      </c>
      <c r="E8656" t="s">
        <v>75</v>
      </c>
      <c r="F8656">
        <v>10</v>
      </c>
      <c r="G8656">
        <v>20</v>
      </c>
      <c r="H8656">
        <f t="shared" si="135"/>
        <v>200</v>
      </c>
      <c r="I8656">
        <v>14</v>
      </c>
      <c r="J8656">
        <f>I8656*F8656</f>
        <v>140</v>
      </c>
      <c r="K8656">
        <f>G8656-I8656</f>
        <v>6</v>
      </c>
      <c r="L8656">
        <f>K8656*F8656</f>
        <v>60</v>
      </c>
      <c r="M8656" t="s">
        <v>20</v>
      </c>
      <c r="N8656" t="s">
        <v>21</v>
      </c>
      <c r="O8656" t="s">
        <v>38</v>
      </c>
    </row>
    <row r="8657" spans="1:15" x14ac:dyDescent="0.3">
      <c r="A8657">
        <v>9655</v>
      </c>
      <c r="B8657" s="1">
        <v>45508</v>
      </c>
      <c r="C8657" t="s">
        <v>8721</v>
      </c>
      <c r="D8657" t="s">
        <v>12</v>
      </c>
      <c r="E8657" t="s">
        <v>75</v>
      </c>
      <c r="F8657">
        <v>7</v>
      </c>
      <c r="G8657">
        <v>20</v>
      </c>
      <c r="H8657">
        <f t="shared" si="135"/>
        <v>140</v>
      </c>
      <c r="I8657">
        <v>14</v>
      </c>
      <c r="J8657">
        <f>I8657*F8657</f>
        <v>98</v>
      </c>
      <c r="K8657">
        <f>G8657-I8657</f>
        <v>6</v>
      </c>
      <c r="L8657">
        <f>K8657*F8657</f>
        <v>42</v>
      </c>
      <c r="M8657" t="s">
        <v>63</v>
      </c>
      <c r="N8657" t="s">
        <v>21</v>
      </c>
      <c r="O8657" t="s">
        <v>26</v>
      </c>
    </row>
    <row r="8658" spans="1:15" x14ac:dyDescent="0.3">
      <c r="A8658">
        <v>9656</v>
      </c>
      <c r="B8658" s="1">
        <v>45584</v>
      </c>
      <c r="C8658" t="s">
        <v>8722</v>
      </c>
      <c r="D8658" t="s">
        <v>28</v>
      </c>
      <c r="E8658" t="s">
        <v>29</v>
      </c>
      <c r="F8658">
        <v>8</v>
      </c>
      <c r="G8658">
        <v>600</v>
      </c>
      <c r="H8658">
        <f t="shared" si="135"/>
        <v>4800</v>
      </c>
      <c r="I8658">
        <v>420</v>
      </c>
      <c r="J8658">
        <f>I8658*F8658</f>
        <v>3360</v>
      </c>
      <c r="K8658">
        <f>G8658-I8658</f>
        <v>180</v>
      </c>
      <c r="L8658">
        <f>K8658*F8658</f>
        <v>1440</v>
      </c>
      <c r="M8658" t="s">
        <v>37</v>
      </c>
      <c r="N8658" t="s">
        <v>15</v>
      </c>
      <c r="O8658" t="s">
        <v>22</v>
      </c>
    </row>
    <row r="8659" spans="1:15" x14ac:dyDescent="0.3">
      <c r="A8659">
        <v>9657</v>
      </c>
      <c r="B8659" s="1">
        <v>45419</v>
      </c>
      <c r="C8659" t="s">
        <v>8723</v>
      </c>
      <c r="D8659" t="s">
        <v>28</v>
      </c>
      <c r="E8659" t="s">
        <v>29</v>
      </c>
      <c r="F8659">
        <v>1</v>
      </c>
      <c r="G8659">
        <v>600</v>
      </c>
      <c r="H8659">
        <f t="shared" si="135"/>
        <v>600</v>
      </c>
      <c r="I8659">
        <v>420</v>
      </c>
      <c r="J8659">
        <f>I8659*F8659</f>
        <v>420</v>
      </c>
      <c r="K8659">
        <f>G8659-I8659</f>
        <v>180</v>
      </c>
      <c r="L8659">
        <f>K8659*F8659</f>
        <v>180</v>
      </c>
      <c r="M8659" t="s">
        <v>194</v>
      </c>
      <c r="N8659" t="s">
        <v>15</v>
      </c>
      <c r="O8659" t="s">
        <v>38</v>
      </c>
    </row>
    <row r="8660" spans="1:15" x14ac:dyDescent="0.3">
      <c r="A8660">
        <v>9658</v>
      </c>
      <c r="B8660" s="1">
        <v>45318</v>
      </c>
      <c r="C8660" t="s">
        <v>8724</v>
      </c>
      <c r="D8660" t="s">
        <v>70</v>
      </c>
      <c r="E8660" t="s">
        <v>106</v>
      </c>
      <c r="F8660">
        <v>7</v>
      </c>
      <c r="G8660">
        <v>1000</v>
      </c>
      <c r="H8660">
        <f t="shared" si="135"/>
        <v>7000</v>
      </c>
      <c r="I8660">
        <v>700</v>
      </c>
      <c r="J8660">
        <f>I8660*F8660</f>
        <v>4900</v>
      </c>
      <c r="K8660">
        <f>G8660-I8660</f>
        <v>300</v>
      </c>
      <c r="L8660">
        <f>K8660*F8660</f>
        <v>2100</v>
      </c>
      <c r="M8660" t="s">
        <v>91</v>
      </c>
      <c r="N8660" t="s">
        <v>45</v>
      </c>
      <c r="O8660" t="s">
        <v>38</v>
      </c>
    </row>
    <row r="8661" spans="1:15" x14ac:dyDescent="0.3">
      <c r="A8661">
        <v>9659</v>
      </c>
      <c r="B8661" s="1">
        <v>45373</v>
      </c>
      <c r="C8661" t="s">
        <v>8725</v>
      </c>
      <c r="D8661" t="s">
        <v>12</v>
      </c>
      <c r="E8661" t="s">
        <v>75</v>
      </c>
      <c r="F8661">
        <v>10</v>
      </c>
      <c r="G8661">
        <v>20</v>
      </c>
      <c r="H8661">
        <f t="shared" si="135"/>
        <v>200</v>
      </c>
      <c r="I8661">
        <v>14</v>
      </c>
      <c r="J8661">
        <f>I8661*F8661</f>
        <v>140</v>
      </c>
      <c r="K8661">
        <f>G8661-I8661</f>
        <v>6</v>
      </c>
      <c r="L8661">
        <f>K8661*F8661</f>
        <v>60</v>
      </c>
      <c r="M8661" t="s">
        <v>77</v>
      </c>
      <c r="N8661" t="s">
        <v>45</v>
      </c>
      <c r="O8661" t="s">
        <v>46</v>
      </c>
    </row>
    <row r="8662" spans="1:15" x14ac:dyDescent="0.3">
      <c r="A8662">
        <v>9660</v>
      </c>
      <c r="B8662" s="1">
        <v>45363</v>
      </c>
      <c r="C8662" t="s">
        <v>8726</v>
      </c>
      <c r="D8662" t="s">
        <v>70</v>
      </c>
      <c r="E8662" t="s">
        <v>86</v>
      </c>
      <c r="F8662">
        <v>9</v>
      </c>
      <c r="G8662">
        <v>400</v>
      </c>
      <c r="H8662">
        <f t="shared" si="135"/>
        <v>3600</v>
      </c>
      <c r="I8662">
        <v>280</v>
      </c>
      <c r="J8662">
        <f>I8662*F8662</f>
        <v>2520</v>
      </c>
      <c r="K8662">
        <f>G8662-I8662</f>
        <v>120</v>
      </c>
      <c r="L8662">
        <f>K8662*F8662</f>
        <v>1080</v>
      </c>
      <c r="M8662" t="s">
        <v>55</v>
      </c>
      <c r="N8662" t="s">
        <v>25</v>
      </c>
      <c r="O8662" t="s">
        <v>38</v>
      </c>
    </row>
    <row r="8663" spans="1:15" x14ac:dyDescent="0.3">
      <c r="A8663">
        <v>9661</v>
      </c>
      <c r="B8663" s="1">
        <v>45478</v>
      </c>
      <c r="C8663" t="s">
        <v>8727</v>
      </c>
      <c r="D8663" t="s">
        <v>12</v>
      </c>
      <c r="E8663" t="s">
        <v>75</v>
      </c>
      <c r="F8663">
        <v>4</v>
      </c>
      <c r="G8663">
        <v>20</v>
      </c>
      <c r="H8663">
        <f t="shared" si="135"/>
        <v>80</v>
      </c>
      <c r="I8663">
        <v>14</v>
      </c>
      <c r="J8663">
        <f>I8663*F8663</f>
        <v>56</v>
      </c>
      <c r="K8663">
        <f>G8663-I8663</f>
        <v>6</v>
      </c>
      <c r="L8663">
        <f>K8663*F8663</f>
        <v>24</v>
      </c>
      <c r="M8663" t="s">
        <v>59</v>
      </c>
      <c r="N8663" t="s">
        <v>25</v>
      </c>
      <c r="O8663" t="s">
        <v>26</v>
      </c>
    </row>
    <row r="8664" spans="1:15" x14ac:dyDescent="0.3">
      <c r="A8664">
        <v>9662</v>
      </c>
      <c r="B8664" s="1">
        <v>45635</v>
      </c>
      <c r="C8664" t="s">
        <v>8728</v>
      </c>
      <c r="D8664" t="s">
        <v>35</v>
      </c>
      <c r="E8664" t="s">
        <v>41</v>
      </c>
      <c r="F8664">
        <v>6</v>
      </c>
      <c r="G8664">
        <v>30</v>
      </c>
      <c r="H8664">
        <f t="shared" si="135"/>
        <v>180</v>
      </c>
      <c r="I8664">
        <v>21</v>
      </c>
      <c r="J8664">
        <f>I8664*F8664</f>
        <v>126</v>
      </c>
      <c r="K8664">
        <f>G8664-I8664</f>
        <v>9</v>
      </c>
      <c r="L8664">
        <f>K8664*F8664</f>
        <v>54</v>
      </c>
      <c r="M8664" t="s">
        <v>91</v>
      </c>
      <c r="N8664" t="s">
        <v>45</v>
      </c>
      <c r="O8664" t="s">
        <v>46</v>
      </c>
    </row>
    <row r="8665" spans="1:15" x14ac:dyDescent="0.3">
      <c r="A8665">
        <v>9663</v>
      </c>
      <c r="B8665" s="1">
        <v>45513</v>
      </c>
      <c r="C8665" t="s">
        <v>8729</v>
      </c>
      <c r="D8665" t="s">
        <v>12</v>
      </c>
      <c r="E8665" t="s">
        <v>58</v>
      </c>
      <c r="F8665">
        <v>7</v>
      </c>
      <c r="G8665">
        <v>30</v>
      </c>
      <c r="H8665">
        <f t="shared" si="135"/>
        <v>210</v>
      </c>
      <c r="I8665">
        <v>21</v>
      </c>
      <c r="J8665">
        <f>I8665*F8665</f>
        <v>147</v>
      </c>
      <c r="K8665">
        <f>G8665-I8665</f>
        <v>9</v>
      </c>
      <c r="L8665">
        <f>K8665*F8665</f>
        <v>63</v>
      </c>
      <c r="M8665" t="s">
        <v>20</v>
      </c>
      <c r="N8665" t="s">
        <v>21</v>
      </c>
      <c r="O8665" t="s">
        <v>26</v>
      </c>
    </row>
    <row r="8666" spans="1:15" x14ac:dyDescent="0.3">
      <c r="A8666">
        <v>9664</v>
      </c>
      <c r="B8666" s="1">
        <v>45311</v>
      </c>
      <c r="C8666" t="s">
        <v>8730</v>
      </c>
      <c r="D8666" t="s">
        <v>70</v>
      </c>
      <c r="E8666" t="s">
        <v>106</v>
      </c>
      <c r="F8666">
        <v>10</v>
      </c>
      <c r="G8666">
        <v>1000</v>
      </c>
      <c r="H8666">
        <f t="shared" si="135"/>
        <v>10000</v>
      </c>
      <c r="I8666">
        <v>700</v>
      </c>
      <c r="J8666">
        <f>I8666*F8666</f>
        <v>7000</v>
      </c>
      <c r="K8666">
        <f>G8666-I8666</f>
        <v>300</v>
      </c>
      <c r="L8666">
        <f>K8666*F8666</f>
        <v>3000</v>
      </c>
      <c r="M8666" t="s">
        <v>61</v>
      </c>
      <c r="N8666" t="s">
        <v>45</v>
      </c>
      <c r="O8666" t="s">
        <v>46</v>
      </c>
    </row>
    <row r="8667" spans="1:15" x14ac:dyDescent="0.3">
      <c r="A8667">
        <v>9665</v>
      </c>
      <c r="B8667" s="1">
        <v>45414</v>
      </c>
      <c r="C8667" t="s">
        <v>8731</v>
      </c>
      <c r="D8667" t="s">
        <v>18</v>
      </c>
      <c r="E8667" t="s">
        <v>19</v>
      </c>
      <c r="F8667">
        <v>1</v>
      </c>
      <c r="G8667">
        <v>50</v>
      </c>
      <c r="H8667">
        <f t="shared" si="135"/>
        <v>50</v>
      </c>
      <c r="I8667">
        <v>35</v>
      </c>
      <c r="J8667">
        <f>I8667*F8667</f>
        <v>35</v>
      </c>
      <c r="K8667">
        <f>G8667-I8667</f>
        <v>15</v>
      </c>
      <c r="L8667">
        <f>K8667*F8667</f>
        <v>15</v>
      </c>
      <c r="M8667" t="s">
        <v>55</v>
      </c>
      <c r="N8667" t="s">
        <v>25</v>
      </c>
      <c r="O8667" t="s">
        <v>46</v>
      </c>
    </row>
    <row r="8668" spans="1:15" x14ac:dyDescent="0.3">
      <c r="A8668">
        <v>9666</v>
      </c>
      <c r="B8668" s="1">
        <v>45651</v>
      </c>
      <c r="C8668" t="s">
        <v>8732</v>
      </c>
      <c r="D8668" t="s">
        <v>35</v>
      </c>
      <c r="E8668" t="s">
        <v>68</v>
      </c>
      <c r="F8668">
        <v>2</v>
      </c>
      <c r="G8668">
        <v>40</v>
      </c>
      <c r="H8668">
        <f t="shared" si="135"/>
        <v>80</v>
      </c>
      <c r="I8668">
        <v>28</v>
      </c>
      <c r="J8668">
        <f>I8668*F8668</f>
        <v>56</v>
      </c>
      <c r="K8668">
        <f>G8668-I8668</f>
        <v>12</v>
      </c>
      <c r="L8668">
        <f>K8668*F8668</f>
        <v>24</v>
      </c>
      <c r="M8668" t="s">
        <v>53</v>
      </c>
      <c r="N8668" t="s">
        <v>31</v>
      </c>
      <c r="O8668" t="s">
        <v>16</v>
      </c>
    </row>
    <row r="8669" spans="1:15" x14ac:dyDescent="0.3">
      <c r="A8669">
        <v>9667</v>
      </c>
      <c r="B8669" s="1">
        <v>45434</v>
      </c>
      <c r="C8669" t="s">
        <v>8733</v>
      </c>
      <c r="D8669" t="s">
        <v>12</v>
      </c>
      <c r="E8669" t="s">
        <v>13</v>
      </c>
      <c r="F8669">
        <v>5</v>
      </c>
      <c r="G8669">
        <v>25</v>
      </c>
      <c r="H8669">
        <f t="shared" si="135"/>
        <v>125</v>
      </c>
      <c r="I8669">
        <v>17.5</v>
      </c>
      <c r="J8669">
        <f>I8669*F8669</f>
        <v>87.5</v>
      </c>
      <c r="K8669">
        <f>G8669-I8669</f>
        <v>7.5</v>
      </c>
      <c r="L8669">
        <f>K8669*F8669</f>
        <v>37.5</v>
      </c>
      <c r="M8669" t="s">
        <v>171</v>
      </c>
      <c r="N8669" t="s">
        <v>21</v>
      </c>
      <c r="O8669" t="s">
        <v>26</v>
      </c>
    </row>
    <row r="8670" spans="1:15" x14ac:dyDescent="0.3">
      <c r="A8670">
        <v>9668</v>
      </c>
      <c r="B8670" s="1">
        <v>45428</v>
      </c>
      <c r="C8670" t="s">
        <v>8734</v>
      </c>
      <c r="D8670" t="s">
        <v>12</v>
      </c>
      <c r="E8670" t="s">
        <v>75</v>
      </c>
      <c r="F8670">
        <v>5</v>
      </c>
      <c r="G8670">
        <v>20</v>
      </c>
      <c r="H8670">
        <f t="shared" si="135"/>
        <v>100</v>
      </c>
      <c r="I8670">
        <v>14</v>
      </c>
      <c r="J8670">
        <f>I8670*F8670</f>
        <v>70</v>
      </c>
      <c r="K8670">
        <f>G8670-I8670</f>
        <v>6</v>
      </c>
      <c r="L8670">
        <f>K8670*F8670</f>
        <v>30</v>
      </c>
      <c r="M8670" t="s">
        <v>44</v>
      </c>
      <c r="N8670" t="s">
        <v>45</v>
      </c>
      <c r="O8670" t="s">
        <v>22</v>
      </c>
    </row>
    <row r="8671" spans="1:15" x14ac:dyDescent="0.3">
      <c r="A8671">
        <v>9669</v>
      </c>
      <c r="B8671" s="1">
        <v>45571</v>
      </c>
      <c r="C8671" t="s">
        <v>8735</v>
      </c>
      <c r="D8671" t="s">
        <v>18</v>
      </c>
      <c r="E8671" t="s">
        <v>82</v>
      </c>
      <c r="F8671">
        <v>3</v>
      </c>
      <c r="G8671">
        <v>80</v>
      </c>
      <c r="H8671">
        <f t="shared" si="135"/>
        <v>240</v>
      </c>
      <c r="I8671">
        <v>56</v>
      </c>
      <c r="J8671">
        <f>I8671*F8671</f>
        <v>168</v>
      </c>
      <c r="K8671">
        <f>G8671-I8671</f>
        <v>24</v>
      </c>
      <c r="L8671">
        <f>K8671*F8671</f>
        <v>72</v>
      </c>
      <c r="M8671" t="s">
        <v>59</v>
      </c>
      <c r="N8671" t="s">
        <v>25</v>
      </c>
      <c r="O8671" t="s">
        <v>38</v>
      </c>
    </row>
    <row r="8672" spans="1:15" x14ac:dyDescent="0.3">
      <c r="A8672">
        <v>9670</v>
      </c>
      <c r="B8672" s="1">
        <v>45651</v>
      </c>
      <c r="C8672" t="s">
        <v>8736</v>
      </c>
      <c r="D8672" t="s">
        <v>18</v>
      </c>
      <c r="E8672" t="s">
        <v>19</v>
      </c>
      <c r="F8672">
        <v>1</v>
      </c>
      <c r="G8672">
        <v>50</v>
      </c>
      <c r="H8672">
        <f t="shared" si="135"/>
        <v>50</v>
      </c>
      <c r="I8672">
        <v>35</v>
      </c>
      <c r="J8672">
        <f>I8672*F8672</f>
        <v>35</v>
      </c>
      <c r="K8672">
        <f>G8672-I8672</f>
        <v>15</v>
      </c>
      <c r="L8672">
        <f>K8672*F8672</f>
        <v>15</v>
      </c>
      <c r="M8672" t="s">
        <v>59</v>
      </c>
      <c r="N8672" t="s">
        <v>25</v>
      </c>
      <c r="O8672" t="s">
        <v>22</v>
      </c>
    </row>
    <row r="8673" spans="1:15" x14ac:dyDescent="0.3">
      <c r="A8673">
        <v>9671</v>
      </c>
      <c r="B8673" s="1">
        <v>45470</v>
      </c>
      <c r="C8673" t="s">
        <v>8737</v>
      </c>
      <c r="D8673" t="s">
        <v>12</v>
      </c>
      <c r="E8673" t="s">
        <v>13</v>
      </c>
      <c r="F8673">
        <v>5</v>
      </c>
      <c r="G8673">
        <v>25</v>
      </c>
      <c r="H8673">
        <f t="shared" si="135"/>
        <v>125</v>
      </c>
      <c r="I8673">
        <v>17.5</v>
      </c>
      <c r="J8673">
        <f>I8673*F8673</f>
        <v>87.5</v>
      </c>
      <c r="K8673">
        <f>G8673-I8673</f>
        <v>7.5</v>
      </c>
      <c r="L8673">
        <f>K8673*F8673</f>
        <v>37.5</v>
      </c>
      <c r="M8673" t="s">
        <v>94</v>
      </c>
      <c r="N8673" t="s">
        <v>25</v>
      </c>
      <c r="O8673" t="s">
        <v>22</v>
      </c>
    </row>
    <row r="8674" spans="1:15" x14ac:dyDescent="0.3">
      <c r="A8674">
        <v>9672</v>
      </c>
      <c r="B8674" s="1">
        <v>45374</v>
      </c>
      <c r="C8674" t="s">
        <v>8738</v>
      </c>
      <c r="D8674" t="s">
        <v>28</v>
      </c>
      <c r="E8674" t="s">
        <v>65</v>
      </c>
      <c r="F8674">
        <v>8</v>
      </c>
      <c r="G8674">
        <v>150</v>
      </c>
      <c r="H8674">
        <f t="shared" si="135"/>
        <v>1200</v>
      </c>
      <c r="I8674">
        <v>105</v>
      </c>
      <c r="J8674">
        <f>I8674*F8674</f>
        <v>840</v>
      </c>
      <c r="K8674">
        <f>G8674-I8674</f>
        <v>45</v>
      </c>
      <c r="L8674">
        <f>K8674*F8674</f>
        <v>360</v>
      </c>
      <c r="M8674" t="s">
        <v>48</v>
      </c>
      <c r="N8674" t="s">
        <v>15</v>
      </c>
      <c r="O8674" t="s">
        <v>22</v>
      </c>
    </row>
    <row r="8675" spans="1:15" x14ac:dyDescent="0.3">
      <c r="A8675">
        <v>9673</v>
      </c>
      <c r="B8675" s="1">
        <v>45333</v>
      </c>
      <c r="C8675" t="s">
        <v>8739</v>
      </c>
      <c r="D8675" t="s">
        <v>70</v>
      </c>
      <c r="E8675" t="s">
        <v>106</v>
      </c>
      <c r="F8675">
        <v>10</v>
      </c>
      <c r="G8675">
        <v>1000</v>
      </c>
      <c r="H8675">
        <f t="shared" si="135"/>
        <v>10000</v>
      </c>
      <c r="I8675">
        <v>700</v>
      </c>
      <c r="J8675">
        <f>I8675*F8675</f>
        <v>7000</v>
      </c>
      <c r="K8675">
        <f>G8675-I8675</f>
        <v>300</v>
      </c>
      <c r="L8675">
        <f>K8675*F8675</f>
        <v>3000</v>
      </c>
      <c r="M8675" t="s">
        <v>44</v>
      </c>
      <c r="N8675" t="s">
        <v>45</v>
      </c>
      <c r="O8675" t="s">
        <v>46</v>
      </c>
    </row>
    <row r="8676" spans="1:15" x14ac:dyDescent="0.3">
      <c r="A8676">
        <v>9674</v>
      </c>
      <c r="B8676" s="1">
        <v>45597</v>
      </c>
      <c r="C8676" t="s">
        <v>8740</v>
      </c>
      <c r="D8676" t="s">
        <v>12</v>
      </c>
      <c r="E8676" t="s">
        <v>13</v>
      </c>
      <c r="F8676">
        <v>1</v>
      </c>
      <c r="G8676">
        <v>25</v>
      </c>
      <c r="H8676">
        <f t="shared" si="135"/>
        <v>25</v>
      </c>
      <c r="I8676">
        <v>17.5</v>
      </c>
      <c r="J8676">
        <f>I8676*F8676</f>
        <v>17.5</v>
      </c>
      <c r="K8676">
        <f>G8676-I8676</f>
        <v>7.5</v>
      </c>
      <c r="L8676">
        <f>K8676*F8676</f>
        <v>7.5</v>
      </c>
      <c r="M8676" t="s">
        <v>100</v>
      </c>
      <c r="N8676" t="s">
        <v>21</v>
      </c>
      <c r="O8676" t="s">
        <v>38</v>
      </c>
    </row>
    <row r="8677" spans="1:15" x14ac:dyDescent="0.3">
      <c r="A8677">
        <v>9675</v>
      </c>
      <c r="B8677" s="1">
        <v>45515</v>
      </c>
      <c r="C8677" t="s">
        <v>8741</v>
      </c>
      <c r="D8677" t="s">
        <v>28</v>
      </c>
      <c r="E8677" t="s">
        <v>29</v>
      </c>
      <c r="F8677">
        <v>5</v>
      </c>
      <c r="G8677">
        <v>600</v>
      </c>
      <c r="H8677">
        <f t="shared" si="135"/>
        <v>3000</v>
      </c>
      <c r="I8677">
        <v>420</v>
      </c>
      <c r="J8677">
        <f>I8677*F8677</f>
        <v>2100</v>
      </c>
      <c r="K8677">
        <f>G8677-I8677</f>
        <v>180</v>
      </c>
      <c r="L8677">
        <f>K8677*F8677</f>
        <v>900</v>
      </c>
      <c r="M8677" t="s">
        <v>130</v>
      </c>
      <c r="N8677" t="s">
        <v>21</v>
      </c>
      <c r="O8677" t="s">
        <v>22</v>
      </c>
    </row>
    <row r="8678" spans="1:15" x14ac:dyDescent="0.3">
      <c r="A8678">
        <v>9676</v>
      </c>
      <c r="B8678" s="1">
        <v>45316</v>
      </c>
      <c r="C8678" t="s">
        <v>8742</v>
      </c>
      <c r="D8678" t="s">
        <v>12</v>
      </c>
      <c r="E8678" t="s">
        <v>13</v>
      </c>
      <c r="F8678">
        <v>10</v>
      </c>
      <c r="G8678">
        <v>25</v>
      </c>
      <c r="H8678">
        <f t="shared" si="135"/>
        <v>250</v>
      </c>
      <c r="I8678">
        <v>17.5</v>
      </c>
      <c r="J8678">
        <f>I8678*F8678</f>
        <v>175</v>
      </c>
      <c r="K8678">
        <f>G8678-I8678</f>
        <v>7.5</v>
      </c>
      <c r="L8678">
        <f>K8678*F8678</f>
        <v>75</v>
      </c>
      <c r="M8678" t="s">
        <v>55</v>
      </c>
      <c r="N8678" t="s">
        <v>25</v>
      </c>
      <c r="O8678" t="s">
        <v>46</v>
      </c>
    </row>
    <row r="8679" spans="1:15" x14ac:dyDescent="0.3">
      <c r="A8679">
        <v>9677</v>
      </c>
      <c r="B8679" s="1">
        <v>45618</v>
      </c>
      <c r="C8679" t="s">
        <v>8743</v>
      </c>
      <c r="D8679" t="s">
        <v>70</v>
      </c>
      <c r="E8679" t="s">
        <v>86</v>
      </c>
      <c r="F8679">
        <v>5</v>
      </c>
      <c r="G8679">
        <v>400</v>
      </c>
      <c r="H8679">
        <f t="shared" si="135"/>
        <v>2000</v>
      </c>
      <c r="I8679">
        <v>280</v>
      </c>
      <c r="J8679">
        <f>I8679*F8679</f>
        <v>1400</v>
      </c>
      <c r="K8679">
        <f>G8679-I8679</f>
        <v>120</v>
      </c>
      <c r="L8679">
        <f>K8679*F8679</f>
        <v>600</v>
      </c>
      <c r="M8679" t="s">
        <v>100</v>
      </c>
      <c r="N8679" t="s">
        <v>21</v>
      </c>
      <c r="O8679" t="s">
        <v>26</v>
      </c>
    </row>
    <row r="8680" spans="1:15" x14ac:dyDescent="0.3">
      <c r="A8680">
        <v>9678</v>
      </c>
      <c r="B8680" s="1">
        <v>45474</v>
      </c>
      <c r="C8680" t="s">
        <v>8744</v>
      </c>
      <c r="D8680" t="s">
        <v>28</v>
      </c>
      <c r="E8680" t="s">
        <v>73</v>
      </c>
      <c r="F8680">
        <v>8</v>
      </c>
      <c r="G8680">
        <v>500</v>
      </c>
      <c r="H8680">
        <f t="shared" si="135"/>
        <v>4000</v>
      </c>
      <c r="I8680">
        <v>350</v>
      </c>
      <c r="J8680">
        <f>I8680*F8680</f>
        <v>2800</v>
      </c>
      <c r="K8680">
        <f>G8680-I8680</f>
        <v>150</v>
      </c>
      <c r="L8680">
        <f>K8680*F8680</f>
        <v>1200</v>
      </c>
      <c r="M8680" t="s">
        <v>194</v>
      </c>
      <c r="N8680" t="s">
        <v>15</v>
      </c>
      <c r="O8680" t="s">
        <v>22</v>
      </c>
    </row>
    <row r="8681" spans="1:15" x14ac:dyDescent="0.3">
      <c r="A8681">
        <v>9679</v>
      </c>
      <c r="B8681" s="1">
        <v>45296</v>
      </c>
      <c r="C8681" t="s">
        <v>8745</v>
      </c>
      <c r="D8681" t="s">
        <v>12</v>
      </c>
      <c r="E8681" t="s">
        <v>58</v>
      </c>
      <c r="F8681">
        <v>10</v>
      </c>
      <c r="G8681">
        <v>30</v>
      </c>
      <c r="H8681">
        <f t="shared" si="135"/>
        <v>300</v>
      </c>
      <c r="I8681">
        <v>21</v>
      </c>
      <c r="J8681">
        <f>I8681*F8681</f>
        <v>210</v>
      </c>
      <c r="K8681">
        <f>G8681-I8681</f>
        <v>9</v>
      </c>
      <c r="L8681">
        <f>K8681*F8681</f>
        <v>90</v>
      </c>
      <c r="M8681" t="s">
        <v>44</v>
      </c>
      <c r="N8681" t="s">
        <v>45</v>
      </c>
      <c r="O8681" t="s">
        <v>38</v>
      </c>
    </row>
    <row r="8682" spans="1:15" x14ac:dyDescent="0.3">
      <c r="A8682">
        <v>9680</v>
      </c>
      <c r="B8682" s="1">
        <v>45470</v>
      </c>
      <c r="C8682" t="s">
        <v>8746</v>
      </c>
      <c r="D8682" t="s">
        <v>35</v>
      </c>
      <c r="E8682" t="s">
        <v>41</v>
      </c>
      <c r="F8682">
        <v>2</v>
      </c>
      <c r="G8682">
        <v>30</v>
      </c>
      <c r="H8682">
        <f t="shared" si="135"/>
        <v>60</v>
      </c>
      <c r="I8682">
        <v>21</v>
      </c>
      <c r="J8682">
        <f>I8682*F8682</f>
        <v>42</v>
      </c>
      <c r="K8682">
        <f>G8682-I8682</f>
        <v>9</v>
      </c>
      <c r="L8682">
        <f>K8682*F8682</f>
        <v>18</v>
      </c>
      <c r="M8682" t="s">
        <v>55</v>
      </c>
      <c r="N8682" t="s">
        <v>25</v>
      </c>
      <c r="O8682" t="s">
        <v>26</v>
      </c>
    </row>
    <row r="8683" spans="1:15" x14ac:dyDescent="0.3">
      <c r="A8683">
        <v>9681</v>
      </c>
      <c r="B8683" s="1">
        <v>45388</v>
      </c>
      <c r="C8683" t="s">
        <v>8747</v>
      </c>
      <c r="D8683" t="s">
        <v>12</v>
      </c>
      <c r="E8683" t="s">
        <v>58</v>
      </c>
      <c r="F8683">
        <v>7</v>
      </c>
      <c r="G8683">
        <v>30</v>
      </c>
      <c r="H8683">
        <f t="shared" si="135"/>
        <v>210</v>
      </c>
      <c r="I8683">
        <v>21</v>
      </c>
      <c r="J8683">
        <f>I8683*F8683</f>
        <v>147</v>
      </c>
      <c r="K8683">
        <f>G8683-I8683</f>
        <v>9</v>
      </c>
      <c r="L8683">
        <f>K8683*F8683</f>
        <v>63</v>
      </c>
      <c r="M8683" t="s">
        <v>130</v>
      </c>
      <c r="N8683" t="s">
        <v>21</v>
      </c>
      <c r="O8683" t="s">
        <v>26</v>
      </c>
    </row>
    <row r="8684" spans="1:15" x14ac:dyDescent="0.3">
      <c r="A8684">
        <v>9682</v>
      </c>
      <c r="B8684" s="1">
        <v>45617</v>
      </c>
      <c r="C8684" t="s">
        <v>8748</v>
      </c>
      <c r="D8684" t="s">
        <v>28</v>
      </c>
      <c r="E8684" t="s">
        <v>65</v>
      </c>
      <c r="F8684">
        <v>7</v>
      </c>
      <c r="G8684">
        <v>150</v>
      </c>
      <c r="H8684">
        <f t="shared" si="135"/>
        <v>1050</v>
      </c>
      <c r="I8684">
        <v>105</v>
      </c>
      <c r="J8684">
        <f>I8684*F8684</f>
        <v>735</v>
      </c>
      <c r="K8684">
        <f>G8684-I8684</f>
        <v>45</v>
      </c>
      <c r="L8684">
        <f>K8684*F8684</f>
        <v>315</v>
      </c>
      <c r="M8684" t="s">
        <v>20</v>
      </c>
      <c r="N8684" t="s">
        <v>21</v>
      </c>
      <c r="O8684" t="s">
        <v>22</v>
      </c>
    </row>
    <row r="8685" spans="1:15" x14ac:dyDescent="0.3">
      <c r="A8685">
        <v>9683</v>
      </c>
      <c r="B8685" s="1">
        <v>45545</v>
      </c>
      <c r="C8685" t="s">
        <v>8749</v>
      </c>
      <c r="D8685" t="s">
        <v>35</v>
      </c>
      <c r="E8685" t="s">
        <v>68</v>
      </c>
      <c r="F8685">
        <v>9</v>
      </c>
      <c r="G8685">
        <v>40</v>
      </c>
      <c r="H8685">
        <f t="shared" si="135"/>
        <v>360</v>
      </c>
      <c r="I8685">
        <v>28</v>
      </c>
      <c r="J8685">
        <f>I8685*F8685</f>
        <v>252</v>
      </c>
      <c r="K8685">
        <f>G8685-I8685</f>
        <v>12</v>
      </c>
      <c r="L8685">
        <f>K8685*F8685</f>
        <v>108</v>
      </c>
      <c r="M8685" t="s">
        <v>79</v>
      </c>
      <c r="N8685" t="s">
        <v>31</v>
      </c>
      <c r="O8685" t="s">
        <v>22</v>
      </c>
    </row>
    <row r="8686" spans="1:15" x14ac:dyDescent="0.3">
      <c r="A8686">
        <v>9684</v>
      </c>
      <c r="B8686" s="1">
        <v>45506</v>
      </c>
      <c r="C8686" t="s">
        <v>8750</v>
      </c>
      <c r="D8686" t="s">
        <v>35</v>
      </c>
      <c r="E8686" t="s">
        <v>68</v>
      </c>
      <c r="F8686">
        <v>10</v>
      </c>
      <c r="G8686">
        <v>40</v>
      </c>
      <c r="H8686">
        <f t="shared" si="135"/>
        <v>400</v>
      </c>
      <c r="I8686">
        <v>28</v>
      </c>
      <c r="J8686">
        <f>I8686*F8686</f>
        <v>280</v>
      </c>
      <c r="K8686">
        <f>G8686-I8686</f>
        <v>12</v>
      </c>
      <c r="L8686">
        <f>K8686*F8686</f>
        <v>120</v>
      </c>
      <c r="M8686" t="s">
        <v>30</v>
      </c>
      <c r="N8686" t="s">
        <v>31</v>
      </c>
      <c r="O8686" t="s">
        <v>46</v>
      </c>
    </row>
    <row r="8687" spans="1:15" x14ac:dyDescent="0.3">
      <c r="A8687">
        <v>9685</v>
      </c>
      <c r="B8687" s="1">
        <v>45475</v>
      </c>
      <c r="C8687" t="s">
        <v>8751</v>
      </c>
      <c r="D8687" t="s">
        <v>70</v>
      </c>
      <c r="E8687" t="s">
        <v>71</v>
      </c>
      <c r="F8687">
        <v>6</v>
      </c>
      <c r="G8687">
        <v>700</v>
      </c>
      <c r="H8687">
        <f t="shared" si="135"/>
        <v>4200</v>
      </c>
      <c r="I8687">
        <v>489.99999999999989</v>
      </c>
      <c r="J8687">
        <f>I8687*F8687</f>
        <v>2939.9999999999991</v>
      </c>
      <c r="K8687">
        <f>G8687-I8687</f>
        <v>210.00000000000011</v>
      </c>
      <c r="L8687">
        <f>K8687*F8687</f>
        <v>1260.0000000000007</v>
      </c>
      <c r="M8687" t="s">
        <v>37</v>
      </c>
      <c r="N8687" t="s">
        <v>15</v>
      </c>
      <c r="O8687" t="s">
        <v>26</v>
      </c>
    </row>
    <row r="8688" spans="1:15" x14ac:dyDescent="0.3">
      <c r="A8688">
        <v>9686</v>
      </c>
      <c r="B8688" s="1">
        <v>45522</v>
      </c>
      <c r="C8688" t="s">
        <v>8752</v>
      </c>
      <c r="D8688" t="s">
        <v>28</v>
      </c>
      <c r="E8688" t="s">
        <v>73</v>
      </c>
      <c r="F8688">
        <v>4</v>
      </c>
      <c r="G8688">
        <v>500</v>
      </c>
      <c r="H8688">
        <f t="shared" si="135"/>
        <v>2000</v>
      </c>
      <c r="I8688">
        <v>350</v>
      </c>
      <c r="J8688">
        <f>I8688*F8688</f>
        <v>1400</v>
      </c>
      <c r="K8688">
        <f>G8688-I8688</f>
        <v>150</v>
      </c>
      <c r="L8688">
        <f>K8688*F8688</f>
        <v>600</v>
      </c>
      <c r="M8688" t="s">
        <v>63</v>
      </c>
      <c r="N8688" t="s">
        <v>21</v>
      </c>
      <c r="O8688" t="s">
        <v>22</v>
      </c>
    </row>
    <row r="8689" spans="1:15" x14ac:dyDescent="0.3">
      <c r="A8689">
        <v>9687</v>
      </c>
      <c r="B8689" s="1">
        <v>45514</v>
      </c>
      <c r="C8689" t="s">
        <v>8753</v>
      </c>
      <c r="D8689" t="s">
        <v>28</v>
      </c>
      <c r="E8689" t="s">
        <v>65</v>
      </c>
      <c r="F8689">
        <v>7</v>
      </c>
      <c r="G8689">
        <v>150</v>
      </c>
      <c r="H8689">
        <f t="shared" si="135"/>
        <v>1050</v>
      </c>
      <c r="I8689">
        <v>105</v>
      </c>
      <c r="J8689">
        <f>I8689*F8689</f>
        <v>735</v>
      </c>
      <c r="K8689">
        <f>G8689-I8689</f>
        <v>45</v>
      </c>
      <c r="L8689">
        <f>K8689*F8689</f>
        <v>315</v>
      </c>
      <c r="M8689" t="s">
        <v>79</v>
      </c>
      <c r="N8689" t="s">
        <v>31</v>
      </c>
      <c r="O8689" t="s">
        <v>16</v>
      </c>
    </row>
    <row r="8690" spans="1:15" x14ac:dyDescent="0.3">
      <c r="A8690">
        <v>9688</v>
      </c>
      <c r="B8690" s="1">
        <v>45365</v>
      </c>
      <c r="C8690" t="s">
        <v>8754</v>
      </c>
      <c r="D8690" t="s">
        <v>28</v>
      </c>
      <c r="E8690" t="s">
        <v>73</v>
      </c>
      <c r="F8690">
        <v>5</v>
      </c>
      <c r="G8690">
        <v>500</v>
      </c>
      <c r="H8690">
        <f t="shared" si="135"/>
        <v>2500</v>
      </c>
      <c r="I8690">
        <v>350</v>
      </c>
      <c r="J8690">
        <f>I8690*F8690</f>
        <v>1750</v>
      </c>
      <c r="K8690">
        <f>G8690-I8690</f>
        <v>150</v>
      </c>
      <c r="L8690">
        <f>K8690*F8690</f>
        <v>750</v>
      </c>
      <c r="M8690" t="s">
        <v>171</v>
      </c>
      <c r="N8690" t="s">
        <v>21</v>
      </c>
      <c r="O8690" t="s">
        <v>26</v>
      </c>
    </row>
    <row r="8691" spans="1:15" x14ac:dyDescent="0.3">
      <c r="A8691">
        <v>9689</v>
      </c>
      <c r="B8691" s="1">
        <v>45359</v>
      </c>
      <c r="C8691" t="s">
        <v>8755</v>
      </c>
      <c r="D8691" t="s">
        <v>18</v>
      </c>
      <c r="E8691" t="s">
        <v>82</v>
      </c>
      <c r="F8691">
        <v>9</v>
      </c>
      <c r="G8691">
        <v>80</v>
      </c>
      <c r="H8691">
        <f t="shared" si="135"/>
        <v>720</v>
      </c>
      <c r="I8691">
        <v>56</v>
      </c>
      <c r="J8691">
        <f>I8691*F8691</f>
        <v>504</v>
      </c>
      <c r="K8691">
        <f>G8691-I8691</f>
        <v>24</v>
      </c>
      <c r="L8691">
        <f>K8691*F8691</f>
        <v>216</v>
      </c>
      <c r="M8691" t="s">
        <v>79</v>
      </c>
      <c r="N8691" t="s">
        <v>31</v>
      </c>
      <c r="O8691" t="s">
        <v>38</v>
      </c>
    </row>
    <row r="8692" spans="1:15" x14ac:dyDescent="0.3">
      <c r="A8692">
        <v>9690</v>
      </c>
      <c r="B8692" s="1">
        <v>45408</v>
      </c>
      <c r="C8692" t="s">
        <v>8756</v>
      </c>
      <c r="D8692" t="s">
        <v>28</v>
      </c>
      <c r="E8692" t="s">
        <v>29</v>
      </c>
      <c r="F8692">
        <v>5</v>
      </c>
      <c r="G8692">
        <v>600</v>
      </c>
      <c r="H8692">
        <f t="shared" si="135"/>
        <v>3000</v>
      </c>
      <c r="I8692">
        <v>420</v>
      </c>
      <c r="J8692">
        <f>I8692*F8692</f>
        <v>2100</v>
      </c>
      <c r="K8692">
        <f>G8692-I8692</f>
        <v>180</v>
      </c>
      <c r="L8692">
        <f>K8692*F8692</f>
        <v>900</v>
      </c>
      <c r="M8692" t="s">
        <v>37</v>
      </c>
      <c r="N8692" t="s">
        <v>15</v>
      </c>
      <c r="O8692" t="s">
        <v>46</v>
      </c>
    </row>
    <row r="8693" spans="1:15" x14ac:dyDescent="0.3">
      <c r="A8693">
        <v>9691</v>
      </c>
      <c r="B8693" s="1">
        <v>45568</v>
      </c>
      <c r="C8693" t="s">
        <v>8757</v>
      </c>
      <c r="D8693" t="s">
        <v>12</v>
      </c>
      <c r="E8693" t="s">
        <v>75</v>
      </c>
      <c r="F8693">
        <v>1</v>
      </c>
      <c r="G8693">
        <v>20</v>
      </c>
      <c r="H8693">
        <f t="shared" si="135"/>
        <v>20</v>
      </c>
      <c r="I8693">
        <v>14</v>
      </c>
      <c r="J8693">
        <f>I8693*F8693</f>
        <v>14</v>
      </c>
      <c r="K8693">
        <f>G8693-I8693</f>
        <v>6</v>
      </c>
      <c r="L8693">
        <f>K8693*F8693</f>
        <v>6</v>
      </c>
      <c r="M8693" t="s">
        <v>63</v>
      </c>
      <c r="N8693" t="s">
        <v>21</v>
      </c>
      <c r="O8693" t="s">
        <v>16</v>
      </c>
    </row>
    <row r="8694" spans="1:15" x14ac:dyDescent="0.3">
      <c r="A8694">
        <v>9692</v>
      </c>
      <c r="B8694" s="1">
        <v>45477</v>
      </c>
      <c r="C8694" t="s">
        <v>8758</v>
      </c>
      <c r="D8694" t="s">
        <v>35</v>
      </c>
      <c r="E8694" t="s">
        <v>68</v>
      </c>
      <c r="F8694">
        <v>1</v>
      </c>
      <c r="G8694">
        <v>40</v>
      </c>
      <c r="H8694">
        <f t="shared" si="135"/>
        <v>40</v>
      </c>
      <c r="I8694">
        <v>28</v>
      </c>
      <c r="J8694">
        <f>I8694*F8694</f>
        <v>28</v>
      </c>
      <c r="K8694">
        <f>G8694-I8694</f>
        <v>12</v>
      </c>
      <c r="L8694">
        <f>K8694*F8694</f>
        <v>12</v>
      </c>
      <c r="M8694" t="s">
        <v>44</v>
      </c>
      <c r="N8694" t="s">
        <v>45</v>
      </c>
      <c r="O8694" t="s">
        <v>26</v>
      </c>
    </row>
    <row r="8695" spans="1:15" x14ac:dyDescent="0.3">
      <c r="A8695">
        <v>9693</v>
      </c>
      <c r="B8695" s="1">
        <v>45588</v>
      </c>
      <c r="C8695" t="s">
        <v>8759</v>
      </c>
      <c r="D8695" t="s">
        <v>18</v>
      </c>
      <c r="E8695" t="s">
        <v>82</v>
      </c>
      <c r="F8695">
        <v>6</v>
      </c>
      <c r="G8695">
        <v>80</v>
      </c>
      <c r="H8695">
        <f t="shared" si="135"/>
        <v>480</v>
      </c>
      <c r="I8695">
        <v>56</v>
      </c>
      <c r="J8695">
        <f>I8695*F8695</f>
        <v>336</v>
      </c>
      <c r="K8695">
        <f>G8695-I8695</f>
        <v>24</v>
      </c>
      <c r="L8695">
        <f>K8695*F8695</f>
        <v>144</v>
      </c>
      <c r="M8695" t="s">
        <v>88</v>
      </c>
      <c r="N8695" t="s">
        <v>45</v>
      </c>
      <c r="O8695" t="s">
        <v>46</v>
      </c>
    </row>
    <row r="8696" spans="1:15" x14ac:dyDescent="0.3">
      <c r="A8696">
        <v>9694</v>
      </c>
      <c r="B8696" s="1">
        <v>45633</v>
      </c>
      <c r="C8696" t="s">
        <v>8760</v>
      </c>
      <c r="D8696" t="s">
        <v>28</v>
      </c>
      <c r="E8696" t="s">
        <v>29</v>
      </c>
      <c r="F8696">
        <v>2</v>
      </c>
      <c r="G8696">
        <v>600</v>
      </c>
      <c r="H8696">
        <f t="shared" si="135"/>
        <v>1200</v>
      </c>
      <c r="I8696">
        <v>420</v>
      </c>
      <c r="J8696">
        <f>I8696*F8696</f>
        <v>840</v>
      </c>
      <c r="K8696">
        <f>G8696-I8696</f>
        <v>180</v>
      </c>
      <c r="L8696">
        <f>K8696*F8696</f>
        <v>360</v>
      </c>
      <c r="M8696" t="s">
        <v>171</v>
      </c>
      <c r="N8696" t="s">
        <v>21</v>
      </c>
      <c r="O8696" t="s">
        <v>38</v>
      </c>
    </row>
    <row r="8697" spans="1:15" x14ac:dyDescent="0.3">
      <c r="A8697">
        <v>9695</v>
      </c>
      <c r="B8697" s="1">
        <v>45327</v>
      </c>
      <c r="C8697" t="s">
        <v>8761</v>
      </c>
      <c r="D8697" t="s">
        <v>35</v>
      </c>
      <c r="E8697" t="s">
        <v>41</v>
      </c>
      <c r="F8697">
        <v>4</v>
      </c>
      <c r="G8697">
        <v>30</v>
      </c>
      <c r="H8697">
        <f t="shared" si="135"/>
        <v>120</v>
      </c>
      <c r="I8697">
        <v>21</v>
      </c>
      <c r="J8697">
        <f>I8697*F8697</f>
        <v>84</v>
      </c>
      <c r="K8697">
        <f>G8697-I8697</f>
        <v>9</v>
      </c>
      <c r="L8697">
        <f>K8697*F8697</f>
        <v>36</v>
      </c>
      <c r="M8697" t="s">
        <v>88</v>
      </c>
      <c r="N8697" t="s">
        <v>45</v>
      </c>
      <c r="O8697" t="s">
        <v>38</v>
      </c>
    </row>
    <row r="8698" spans="1:15" x14ac:dyDescent="0.3">
      <c r="A8698">
        <v>9696</v>
      </c>
      <c r="B8698" s="1">
        <v>45647</v>
      </c>
      <c r="C8698" t="s">
        <v>8762</v>
      </c>
      <c r="D8698" t="s">
        <v>18</v>
      </c>
      <c r="E8698" t="s">
        <v>19</v>
      </c>
      <c r="F8698">
        <v>10</v>
      </c>
      <c r="G8698">
        <v>50</v>
      </c>
      <c r="H8698">
        <f t="shared" si="135"/>
        <v>500</v>
      </c>
      <c r="I8698">
        <v>35</v>
      </c>
      <c r="J8698">
        <f>I8698*F8698</f>
        <v>350</v>
      </c>
      <c r="K8698">
        <f>G8698-I8698</f>
        <v>15</v>
      </c>
      <c r="L8698">
        <f>K8698*F8698</f>
        <v>150</v>
      </c>
      <c r="M8698" t="s">
        <v>79</v>
      </c>
      <c r="N8698" t="s">
        <v>31</v>
      </c>
      <c r="O8698" t="s">
        <v>16</v>
      </c>
    </row>
    <row r="8699" spans="1:15" x14ac:dyDescent="0.3">
      <c r="A8699">
        <v>9697</v>
      </c>
      <c r="B8699" s="1">
        <v>45412</v>
      </c>
      <c r="C8699" t="s">
        <v>8763</v>
      </c>
      <c r="D8699" t="s">
        <v>70</v>
      </c>
      <c r="E8699" t="s">
        <v>106</v>
      </c>
      <c r="F8699">
        <v>9</v>
      </c>
      <c r="G8699">
        <v>1000</v>
      </c>
      <c r="H8699">
        <f t="shared" si="135"/>
        <v>9000</v>
      </c>
      <c r="I8699">
        <v>700</v>
      </c>
      <c r="J8699">
        <f>I8699*F8699</f>
        <v>6300</v>
      </c>
      <c r="K8699">
        <f>G8699-I8699</f>
        <v>300</v>
      </c>
      <c r="L8699">
        <f>K8699*F8699</f>
        <v>2700</v>
      </c>
      <c r="M8699" t="s">
        <v>61</v>
      </c>
      <c r="N8699" t="s">
        <v>45</v>
      </c>
      <c r="O8699" t="s">
        <v>22</v>
      </c>
    </row>
    <row r="8700" spans="1:15" x14ac:dyDescent="0.3">
      <c r="A8700">
        <v>9698</v>
      </c>
      <c r="B8700" s="1">
        <v>45400</v>
      </c>
      <c r="C8700" t="s">
        <v>8764</v>
      </c>
      <c r="D8700" t="s">
        <v>18</v>
      </c>
      <c r="E8700" t="s">
        <v>19</v>
      </c>
      <c r="F8700">
        <v>6</v>
      </c>
      <c r="G8700">
        <v>50</v>
      </c>
      <c r="H8700">
        <f t="shared" si="135"/>
        <v>300</v>
      </c>
      <c r="I8700">
        <v>35</v>
      </c>
      <c r="J8700">
        <f>I8700*F8700</f>
        <v>210</v>
      </c>
      <c r="K8700">
        <f>G8700-I8700</f>
        <v>15</v>
      </c>
      <c r="L8700">
        <f>K8700*F8700</f>
        <v>90</v>
      </c>
      <c r="M8700" t="s">
        <v>77</v>
      </c>
      <c r="N8700" t="s">
        <v>45</v>
      </c>
      <c r="O8700" t="s">
        <v>38</v>
      </c>
    </row>
    <row r="8701" spans="1:15" x14ac:dyDescent="0.3">
      <c r="A8701">
        <v>9699</v>
      </c>
      <c r="B8701" s="1">
        <v>45563</v>
      </c>
      <c r="C8701" t="s">
        <v>8765</v>
      </c>
      <c r="D8701" t="s">
        <v>35</v>
      </c>
      <c r="E8701" t="s">
        <v>41</v>
      </c>
      <c r="F8701">
        <v>6</v>
      </c>
      <c r="G8701">
        <v>30</v>
      </c>
      <c r="H8701">
        <f t="shared" si="135"/>
        <v>180</v>
      </c>
      <c r="I8701">
        <v>21</v>
      </c>
      <c r="J8701">
        <f>I8701*F8701</f>
        <v>126</v>
      </c>
      <c r="K8701">
        <f>G8701-I8701</f>
        <v>9</v>
      </c>
      <c r="L8701">
        <f>K8701*F8701</f>
        <v>54</v>
      </c>
      <c r="M8701" t="s">
        <v>30</v>
      </c>
      <c r="N8701" t="s">
        <v>31</v>
      </c>
      <c r="O8701" t="s">
        <v>38</v>
      </c>
    </row>
    <row r="8702" spans="1:15" x14ac:dyDescent="0.3">
      <c r="A8702">
        <v>9700</v>
      </c>
      <c r="B8702" s="1">
        <v>45652</v>
      </c>
      <c r="C8702" t="s">
        <v>8766</v>
      </c>
      <c r="D8702" t="s">
        <v>18</v>
      </c>
      <c r="E8702" t="s">
        <v>19</v>
      </c>
      <c r="F8702">
        <v>5</v>
      </c>
      <c r="G8702">
        <v>50</v>
      </c>
      <c r="H8702">
        <f t="shared" si="135"/>
        <v>250</v>
      </c>
      <c r="I8702">
        <v>35</v>
      </c>
      <c r="J8702">
        <f>I8702*F8702</f>
        <v>175</v>
      </c>
      <c r="K8702">
        <f>G8702-I8702</f>
        <v>15</v>
      </c>
      <c r="L8702">
        <f>K8702*F8702</f>
        <v>75</v>
      </c>
      <c r="M8702" t="s">
        <v>59</v>
      </c>
      <c r="N8702" t="s">
        <v>25</v>
      </c>
      <c r="O8702" t="s">
        <v>16</v>
      </c>
    </row>
    <row r="8703" spans="1:15" x14ac:dyDescent="0.3">
      <c r="A8703">
        <v>9701</v>
      </c>
      <c r="B8703" s="1">
        <v>45569</v>
      </c>
      <c r="C8703" t="s">
        <v>8767</v>
      </c>
      <c r="D8703" t="s">
        <v>18</v>
      </c>
      <c r="E8703" t="s">
        <v>50</v>
      </c>
      <c r="F8703">
        <v>2</v>
      </c>
      <c r="G8703">
        <v>20</v>
      </c>
      <c r="H8703">
        <f t="shared" si="135"/>
        <v>40</v>
      </c>
      <c r="I8703">
        <v>14</v>
      </c>
      <c r="J8703">
        <f>I8703*F8703</f>
        <v>28</v>
      </c>
      <c r="K8703">
        <f>G8703-I8703</f>
        <v>6</v>
      </c>
      <c r="L8703">
        <f>K8703*F8703</f>
        <v>12</v>
      </c>
      <c r="M8703" t="s">
        <v>44</v>
      </c>
      <c r="N8703" t="s">
        <v>45</v>
      </c>
      <c r="O8703" t="s">
        <v>38</v>
      </c>
    </row>
    <row r="8704" spans="1:15" x14ac:dyDescent="0.3">
      <c r="A8704">
        <v>9702</v>
      </c>
      <c r="B8704" s="1">
        <v>45299</v>
      </c>
      <c r="C8704" t="s">
        <v>8768</v>
      </c>
      <c r="D8704" t="s">
        <v>12</v>
      </c>
      <c r="E8704" t="s">
        <v>75</v>
      </c>
      <c r="F8704">
        <v>7</v>
      </c>
      <c r="G8704">
        <v>20</v>
      </c>
      <c r="H8704">
        <f t="shared" si="135"/>
        <v>140</v>
      </c>
      <c r="I8704">
        <v>14</v>
      </c>
      <c r="J8704">
        <f>I8704*F8704</f>
        <v>98</v>
      </c>
      <c r="K8704">
        <f>G8704-I8704</f>
        <v>6</v>
      </c>
      <c r="L8704">
        <f>K8704*F8704</f>
        <v>42</v>
      </c>
      <c r="M8704" t="s">
        <v>130</v>
      </c>
      <c r="N8704" t="s">
        <v>21</v>
      </c>
      <c r="O8704" t="s">
        <v>46</v>
      </c>
    </row>
    <row r="8705" spans="1:15" x14ac:dyDescent="0.3">
      <c r="A8705">
        <v>9703</v>
      </c>
      <c r="B8705" s="1">
        <v>45371</v>
      </c>
      <c r="C8705" t="s">
        <v>8769</v>
      </c>
      <c r="D8705" t="s">
        <v>35</v>
      </c>
      <c r="E8705" t="s">
        <v>36</v>
      </c>
      <c r="F8705">
        <v>6</v>
      </c>
      <c r="G8705">
        <v>60</v>
      </c>
      <c r="H8705">
        <f t="shared" si="135"/>
        <v>360</v>
      </c>
      <c r="I8705">
        <v>42</v>
      </c>
      <c r="J8705">
        <f>I8705*F8705</f>
        <v>252</v>
      </c>
      <c r="K8705">
        <f>G8705-I8705</f>
        <v>18</v>
      </c>
      <c r="L8705">
        <f>K8705*F8705</f>
        <v>108</v>
      </c>
      <c r="M8705" t="s">
        <v>48</v>
      </c>
      <c r="N8705" t="s">
        <v>15</v>
      </c>
      <c r="O8705" t="s">
        <v>38</v>
      </c>
    </row>
    <row r="8706" spans="1:15" x14ac:dyDescent="0.3">
      <c r="A8706">
        <v>9704</v>
      </c>
      <c r="B8706" s="1">
        <v>45651</v>
      </c>
      <c r="C8706" t="s">
        <v>8770</v>
      </c>
      <c r="D8706" t="s">
        <v>28</v>
      </c>
      <c r="E8706" t="s">
        <v>73</v>
      </c>
      <c r="F8706">
        <v>6</v>
      </c>
      <c r="G8706">
        <v>500</v>
      </c>
      <c r="H8706">
        <f t="shared" si="135"/>
        <v>3000</v>
      </c>
      <c r="I8706">
        <v>350</v>
      </c>
      <c r="J8706">
        <f>I8706*F8706</f>
        <v>2100</v>
      </c>
      <c r="K8706">
        <f>G8706-I8706</f>
        <v>150</v>
      </c>
      <c r="L8706">
        <f>K8706*F8706</f>
        <v>900</v>
      </c>
      <c r="M8706" t="s">
        <v>94</v>
      </c>
      <c r="N8706" t="s">
        <v>25</v>
      </c>
      <c r="O8706" t="s">
        <v>16</v>
      </c>
    </row>
    <row r="8707" spans="1:15" x14ac:dyDescent="0.3">
      <c r="A8707">
        <v>9705</v>
      </c>
      <c r="B8707" s="1">
        <v>45303</v>
      </c>
      <c r="C8707" t="s">
        <v>8771</v>
      </c>
      <c r="D8707" t="s">
        <v>28</v>
      </c>
      <c r="E8707" t="s">
        <v>29</v>
      </c>
      <c r="F8707">
        <v>2</v>
      </c>
      <c r="G8707">
        <v>600</v>
      </c>
      <c r="H8707">
        <f t="shared" ref="H8707:H8770" si="136">G8707*F8707</f>
        <v>1200</v>
      </c>
      <c r="I8707">
        <v>420</v>
      </c>
      <c r="J8707">
        <f>I8707*F8707</f>
        <v>840</v>
      </c>
      <c r="K8707">
        <f>G8707-I8707</f>
        <v>180</v>
      </c>
      <c r="L8707">
        <f>K8707*F8707</f>
        <v>360</v>
      </c>
      <c r="M8707" t="s">
        <v>79</v>
      </c>
      <c r="N8707" t="s">
        <v>31</v>
      </c>
      <c r="O8707" t="s">
        <v>22</v>
      </c>
    </row>
    <row r="8708" spans="1:15" x14ac:dyDescent="0.3">
      <c r="A8708">
        <v>9706</v>
      </c>
      <c r="B8708" s="1">
        <v>45421</v>
      </c>
      <c r="C8708" t="s">
        <v>8772</v>
      </c>
      <c r="D8708" t="s">
        <v>70</v>
      </c>
      <c r="E8708" t="s">
        <v>86</v>
      </c>
      <c r="F8708">
        <v>2</v>
      </c>
      <c r="G8708">
        <v>400</v>
      </c>
      <c r="H8708">
        <f t="shared" si="136"/>
        <v>800</v>
      </c>
      <c r="I8708">
        <v>280</v>
      </c>
      <c r="J8708">
        <f>I8708*F8708</f>
        <v>560</v>
      </c>
      <c r="K8708">
        <f>G8708-I8708</f>
        <v>120</v>
      </c>
      <c r="L8708">
        <f>K8708*F8708</f>
        <v>240</v>
      </c>
      <c r="M8708" t="s">
        <v>48</v>
      </c>
      <c r="N8708" t="s">
        <v>15</v>
      </c>
      <c r="O8708" t="s">
        <v>22</v>
      </c>
    </row>
    <row r="8709" spans="1:15" x14ac:dyDescent="0.3">
      <c r="A8709">
        <v>9707</v>
      </c>
      <c r="B8709" s="1">
        <v>45555</v>
      </c>
      <c r="C8709" t="s">
        <v>8773</v>
      </c>
      <c r="D8709" t="s">
        <v>28</v>
      </c>
      <c r="E8709" t="s">
        <v>65</v>
      </c>
      <c r="F8709">
        <v>7</v>
      </c>
      <c r="G8709">
        <v>150</v>
      </c>
      <c r="H8709">
        <f t="shared" si="136"/>
        <v>1050</v>
      </c>
      <c r="I8709">
        <v>105</v>
      </c>
      <c r="J8709">
        <f>I8709*F8709</f>
        <v>735</v>
      </c>
      <c r="K8709">
        <f>G8709-I8709</f>
        <v>45</v>
      </c>
      <c r="L8709">
        <f>K8709*F8709</f>
        <v>315</v>
      </c>
      <c r="M8709" t="s">
        <v>130</v>
      </c>
      <c r="N8709" t="s">
        <v>21</v>
      </c>
      <c r="O8709" t="s">
        <v>16</v>
      </c>
    </row>
    <row r="8710" spans="1:15" x14ac:dyDescent="0.3">
      <c r="A8710">
        <v>9708</v>
      </c>
      <c r="B8710" s="1">
        <v>45493</v>
      </c>
      <c r="C8710" t="s">
        <v>8774</v>
      </c>
      <c r="D8710" t="s">
        <v>12</v>
      </c>
      <c r="E8710" t="s">
        <v>13</v>
      </c>
      <c r="F8710">
        <v>8</v>
      </c>
      <c r="G8710">
        <v>25</v>
      </c>
      <c r="H8710">
        <f t="shared" si="136"/>
        <v>200</v>
      </c>
      <c r="I8710">
        <v>17.5</v>
      </c>
      <c r="J8710">
        <f>I8710*F8710</f>
        <v>140</v>
      </c>
      <c r="K8710">
        <f>G8710-I8710</f>
        <v>7.5</v>
      </c>
      <c r="L8710">
        <f>K8710*F8710</f>
        <v>60</v>
      </c>
      <c r="M8710" t="s">
        <v>91</v>
      </c>
      <c r="N8710" t="s">
        <v>45</v>
      </c>
      <c r="O8710" t="s">
        <v>46</v>
      </c>
    </row>
    <row r="8711" spans="1:15" x14ac:dyDescent="0.3">
      <c r="A8711">
        <v>9709</v>
      </c>
      <c r="B8711" s="1">
        <v>45324</v>
      </c>
      <c r="C8711" t="s">
        <v>8775</v>
      </c>
      <c r="D8711" t="s">
        <v>12</v>
      </c>
      <c r="E8711" t="s">
        <v>58</v>
      </c>
      <c r="F8711">
        <v>8</v>
      </c>
      <c r="G8711">
        <v>30</v>
      </c>
      <c r="H8711">
        <f t="shared" si="136"/>
        <v>240</v>
      </c>
      <c r="I8711">
        <v>21</v>
      </c>
      <c r="J8711">
        <f>I8711*F8711</f>
        <v>168</v>
      </c>
      <c r="K8711">
        <f>G8711-I8711</f>
        <v>9</v>
      </c>
      <c r="L8711">
        <f>K8711*F8711</f>
        <v>72</v>
      </c>
      <c r="M8711" t="s">
        <v>130</v>
      </c>
      <c r="N8711" t="s">
        <v>21</v>
      </c>
      <c r="O8711" t="s">
        <v>16</v>
      </c>
    </row>
    <row r="8712" spans="1:15" x14ac:dyDescent="0.3">
      <c r="A8712">
        <v>9710</v>
      </c>
      <c r="B8712" s="1">
        <v>45643</v>
      </c>
      <c r="C8712" t="s">
        <v>8776</v>
      </c>
      <c r="D8712" t="s">
        <v>12</v>
      </c>
      <c r="E8712" t="s">
        <v>58</v>
      </c>
      <c r="F8712">
        <v>1</v>
      </c>
      <c r="G8712">
        <v>30</v>
      </c>
      <c r="H8712">
        <f t="shared" si="136"/>
        <v>30</v>
      </c>
      <c r="I8712">
        <v>21</v>
      </c>
      <c r="J8712">
        <f>I8712*F8712</f>
        <v>21</v>
      </c>
      <c r="K8712">
        <f>G8712-I8712</f>
        <v>9</v>
      </c>
      <c r="L8712">
        <f>K8712*F8712</f>
        <v>9</v>
      </c>
      <c r="M8712" t="s">
        <v>100</v>
      </c>
      <c r="N8712" t="s">
        <v>21</v>
      </c>
      <c r="O8712" t="s">
        <v>16</v>
      </c>
    </row>
    <row r="8713" spans="1:15" x14ac:dyDescent="0.3">
      <c r="A8713">
        <v>9711</v>
      </c>
      <c r="B8713" s="1">
        <v>45551</v>
      </c>
      <c r="C8713" t="s">
        <v>8777</v>
      </c>
      <c r="D8713" t="s">
        <v>35</v>
      </c>
      <c r="E8713" t="s">
        <v>68</v>
      </c>
      <c r="F8713">
        <v>3</v>
      </c>
      <c r="G8713">
        <v>40</v>
      </c>
      <c r="H8713">
        <f t="shared" si="136"/>
        <v>120</v>
      </c>
      <c r="I8713">
        <v>28</v>
      </c>
      <c r="J8713">
        <f>I8713*F8713</f>
        <v>84</v>
      </c>
      <c r="K8713">
        <f>G8713-I8713</f>
        <v>12</v>
      </c>
      <c r="L8713">
        <f>K8713*F8713</f>
        <v>36</v>
      </c>
      <c r="M8713" t="s">
        <v>111</v>
      </c>
      <c r="N8713" t="s">
        <v>15</v>
      </c>
      <c r="O8713" t="s">
        <v>38</v>
      </c>
    </row>
    <row r="8714" spans="1:15" x14ac:dyDescent="0.3">
      <c r="A8714">
        <v>9712</v>
      </c>
      <c r="B8714" s="1">
        <v>45616</v>
      </c>
      <c r="C8714" t="s">
        <v>8778</v>
      </c>
      <c r="D8714" t="s">
        <v>35</v>
      </c>
      <c r="E8714" t="s">
        <v>36</v>
      </c>
      <c r="F8714">
        <v>7</v>
      </c>
      <c r="G8714">
        <v>60</v>
      </c>
      <c r="H8714">
        <f t="shared" si="136"/>
        <v>420</v>
      </c>
      <c r="I8714">
        <v>42</v>
      </c>
      <c r="J8714">
        <f>I8714*F8714</f>
        <v>294</v>
      </c>
      <c r="K8714">
        <f>G8714-I8714</f>
        <v>18</v>
      </c>
      <c r="L8714">
        <f>K8714*F8714</f>
        <v>126</v>
      </c>
      <c r="M8714" t="s">
        <v>53</v>
      </c>
      <c r="N8714" t="s">
        <v>31</v>
      </c>
      <c r="O8714" t="s">
        <v>22</v>
      </c>
    </row>
    <row r="8715" spans="1:15" x14ac:dyDescent="0.3">
      <c r="A8715">
        <v>9713</v>
      </c>
      <c r="B8715" s="1">
        <v>45432</v>
      </c>
      <c r="C8715" t="s">
        <v>8779</v>
      </c>
      <c r="D8715" t="s">
        <v>35</v>
      </c>
      <c r="E8715" t="s">
        <v>68</v>
      </c>
      <c r="F8715">
        <v>5</v>
      </c>
      <c r="G8715">
        <v>40</v>
      </c>
      <c r="H8715">
        <f t="shared" si="136"/>
        <v>200</v>
      </c>
      <c r="I8715">
        <v>28</v>
      </c>
      <c r="J8715">
        <f>I8715*F8715</f>
        <v>140</v>
      </c>
      <c r="K8715">
        <f>G8715-I8715</f>
        <v>12</v>
      </c>
      <c r="L8715">
        <f>K8715*F8715</f>
        <v>60</v>
      </c>
      <c r="M8715" t="s">
        <v>77</v>
      </c>
      <c r="N8715" t="s">
        <v>45</v>
      </c>
      <c r="O8715" t="s">
        <v>26</v>
      </c>
    </row>
    <row r="8716" spans="1:15" x14ac:dyDescent="0.3">
      <c r="A8716">
        <v>9714</v>
      </c>
      <c r="B8716" s="1">
        <v>45522</v>
      </c>
      <c r="C8716" t="s">
        <v>8780</v>
      </c>
      <c r="D8716" t="s">
        <v>28</v>
      </c>
      <c r="E8716" t="s">
        <v>73</v>
      </c>
      <c r="F8716">
        <v>3</v>
      </c>
      <c r="G8716">
        <v>500</v>
      </c>
      <c r="H8716">
        <f t="shared" si="136"/>
        <v>1500</v>
      </c>
      <c r="I8716">
        <v>350</v>
      </c>
      <c r="J8716">
        <f>I8716*F8716</f>
        <v>1050</v>
      </c>
      <c r="K8716">
        <f>G8716-I8716</f>
        <v>150</v>
      </c>
      <c r="L8716">
        <f>K8716*F8716</f>
        <v>450</v>
      </c>
      <c r="M8716" t="s">
        <v>37</v>
      </c>
      <c r="N8716" t="s">
        <v>15</v>
      </c>
      <c r="O8716" t="s">
        <v>46</v>
      </c>
    </row>
    <row r="8717" spans="1:15" x14ac:dyDescent="0.3">
      <c r="A8717">
        <v>9715</v>
      </c>
      <c r="B8717" s="1">
        <v>45332</v>
      </c>
      <c r="C8717" t="s">
        <v>8781</v>
      </c>
      <c r="D8717" t="s">
        <v>70</v>
      </c>
      <c r="E8717" t="s">
        <v>86</v>
      </c>
      <c r="F8717">
        <v>6</v>
      </c>
      <c r="G8717">
        <v>400</v>
      </c>
      <c r="H8717">
        <f t="shared" si="136"/>
        <v>2400</v>
      </c>
      <c r="I8717">
        <v>280</v>
      </c>
      <c r="J8717">
        <f>I8717*F8717</f>
        <v>1680</v>
      </c>
      <c r="K8717">
        <f>G8717-I8717</f>
        <v>120</v>
      </c>
      <c r="L8717">
        <f>K8717*F8717</f>
        <v>720</v>
      </c>
      <c r="M8717" t="s">
        <v>130</v>
      </c>
      <c r="N8717" t="s">
        <v>21</v>
      </c>
      <c r="O8717" t="s">
        <v>16</v>
      </c>
    </row>
    <row r="8718" spans="1:15" x14ac:dyDescent="0.3">
      <c r="A8718">
        <v>9716</v>
      </c>
      <c r="B8718" s="1">
        <v>45393</v>
      </c>
      <c r="C8718" t="s">
        <v>8782</v>
      </c>
      <c r="D8718" t="s">
        <v>35</v>
      </c>
      <c r="E8718" t="s">
        <v>36</v>
      </c>
      <c r="F8718">
        <v>9</v>
      </c>
      <c r="G8718">
        <v>60</v>
      </c>
      <c r="H8718">
        <f t="shared" si="136"/>
        <v>540</v>
      </c>
      <c r="I8718">
        <v>42</v>
      </c>
      <c r="J8718">
        <f>I8718*F8718</f>
        <v>378</v>
      </c>
      <c r="K8718">
        <f>G8718-I8718</f>
        <v>18</v>
      </c>
      <c r="L8718">
        <f>K8718*F8718</f>
        <v>162</v>
      </c>
      <c r="M8718" t="s">
        <v>44</v>
      </c>
      <c r="N8718" t="s">
        <v>45</v>
      </c>
      <c r="O8718" t="s">
        <v>22</v>
      </c>
    </row>
    <row r="8719" spans="1:15" x14ac:dyDescent="0.3">
      <c r="A8719">
        <v>9717</v>
      </c>
      <c r="B8719" s="1">
        <v>45439</v>
      </c>
      <c r="C8719" t="s">
        <v>8783</v>
      </c>
      <c r="D8719" t="s">
        <v>18</v>
      </c>
      <c r="E8719" t="s">
        <v>82</v>
      </c>
      <c r="F8719">
        <v>3</v>
      </c>
      <c r="G8719">
        <v>80</v>
      </c>
      <c r="H8719">
        <f t="shared" si="136"/>
        <v>240</v>
      </c>
      <c r="I8719">
        <v>56</v>
      </c>
      <c r="J8719">
        <f>I8719*F8719</f>
        <v>168</v>
      </c>
      <c r="K8719">
        <f>G8719-I8719</f>
        <v>24</v>
      </c>
      <c r="L8719">
        <f>K8719*F8719</f>
        <v>72</v>
      </c>
      <c r="M8719" t="s">
        <v>63</v>
      </c>
      <c r="N8719" t="s">
        <v>21</v>
      </c>
      <c r="O8719" t="s">
        <v>46</v>
      </c>
    </row>
    <row r="8720" spans="1:15" x14ac:dyDescent="0.3">
      <c r="A8720">
        <v>9718</v>
      </c>
      <c r="B8720" s="1">
        <v>45551</v>
      </c>
      <c r="C8720" t="s">
        <v>8784</v>
      </c>
      <c r="D8720" t="s">
        <v>12</v>
      </c>
      <c r="E8720" t="s">
        <v>58</v>
      </c>
      <c r="F8720">
        <v>7</v>
      </c>
      <c r="G8720">
        <v>30</v>
      </c>
      <c r="H8720">
        <f t="shared" si="136"/>
        <v>210</v>
      </c>
      <c r="I8720">
        <v>21</v>
      </c>
      <c r="J8720">
        <f>I8720*F8720</f>
        <v>147</v>
      </c>
      <c r="K8720">
        <f>G8720-I8720</f>
        <v>9</v>
      </c>
      <c r="L8720">
        <f>K8720*F8720</f>
        <v>63</v>
      </c>
      <c r="M8720" t="s">
        <v>61</v>
      </c>
      <c r="N8720" t="s">
        <v>45</v>
      </c>
      <c r="O8720" t="s">
        <v>16</v>
      </c>
    </row>
    <row r="8721" spans="1:15" x14ac:dyDescent="0.3">
      <c r="A8721">
        <v>9719</v>
      </c>
      <c r="B8721" s="1">
        <v>45597</v>
      </c>
      <c r="C8721" t="s">
        <v>8785</v>
      </c>
      <c r="D8721" t="s">
        <v>28</v>
      </c>
      <c r="E8721" t="s">
        <v>73</v>
      </c>
      <c r="F8721">
        <v>5</v>
      </c>
      <c r="G8721">
        <v>500</v>
      </c>
      <c r="H8721">
        <f t="shared" si="136"/>
        <v>2500</v>
      </c>
      <c r="I8721">
        <v>350</v>
      </c>
      <c r="J8721">
        <f>I8721*F8721</f>
        <v>1750</v>
      </c>
      <c r="K8721">
        <f>G8721-I8721</f>
        <v>150</v>
      </c>
      <c r="L8721">
        <f>K8721*F8721</f>
        <v>750</v>
      </c>
      <c r="M8721" t="s">
        <v>33</v>
      </c>
      <c r="N8721" t="s">
        <v>25</v>
      </c>
      <c r="O8721" t="s">
        <v>22</v>
      </c>
    </row>
    <row r="8722" spans="1:15" x14ac:dyDescent="0.3">
      <c r="A8722">
        <v>9720</v>
      </c>
      <c r="B8722" s="1">
        <v>45336</v>
      </c>
      <c r="C8722" t="s">
        <v>8786</v>
      </c>
      <c r="D8722" t="s">
        <v>35</v>
      </c>
      <c r="E8722" t="s">
        <v>36</v>
      </c>
      <c r="F8722">
        <v>6</v>
      </c>
      <c r="G8722">
        <v>60</v>
      </c>
      <c r="H8722">
        <f t="shared" si="136"/>
        <v>360</v>
      </c>
      <c r="I8722">
        <v>42</v>
      </c>
      <c r="J8722">
        <f>I8722*F8722</f>
        <v>252</v>
      </c>
      <c r="K8722">
        <f>G8722-I8722</f>
        <v>18</v>
      </c>
      <c r="L8722">
        <f>K8722*F8722</f>
        <v>108</v>
      </c>
      <c r="M8722" t="s">
        <v>24</v>
      </c>
      <c r="N8722" t="s">
        <v>25</v>
      </c>
      <c r="O8722" t="s">
        <v>46</v>
      </c>
    </row>
    <row r="8723" spans="1:15" x14ac:dyDescent="0.3">
      <c r="A8723">
        <v>9721</v>
      </c>
      <c r="B8723" s="1">
        <v>45400</v>
      </c>
      <c r="C8723" t="s">
        <v>8787</v>
      </c>
      <c r="D8723" t="s">
        <v>35</v>
      </c>
      <c r="E8723" t="s">
        <v>36</v>
      </c>
      <c r="F8723">
        <v>1</v>
      </c>
      <c r="G8723">
        <v>60</v>
      </c>
      <c r="H8723">
        <f t="shared" si="136"/>
        <v>60</v>
      </c>
      <c r="I8723">
        <v>42</v>
      </c>
      <c r="J8723">
        <f>I8723*F8723</f>
        <v>42</v>
      </c>
      <c r="K8723">
        <f>G8723-I8723</f>
        <v>18</v>
      </c>
      <c r="L8723">
        <f>K8723*F8723</f>
        <v>18</v>
      </c>
      <c r="M8723" t="s">
        <v>59</v>
      </c>
      <c r="N8723" t="s">
        <v>25</v>
      </c>
      <c r="O8723" t="s">
        <v>38</v>
      </c>
    </row>
    <row r="8724" spans="1:15" x14ac:dyDescent="0.3">
      <c r="A8724">
        <v>9722</v>
      </c>
      <c r="B8724" s="1">
        <v>45307</v>
      </c>
      <c r="C8724" t="s">
        <v>8788</v>
      </c>
      <c r="D8724" t="s">
        <v>28</v>
      </c>
      <c r="E8724" t="s">
        <v>73</v>
      </c>
      <c r="F8724">
        <v>8</v>
      </c>
      <c r="G8724">
        <v>500</v>
      </c>
      <c r="H8724">
        <f t="shared" si="136"/>
        <v>4000</v>
      </c>
      <c r="I8724">
        <v>350</v>
      </c>
      <c r="J8724">
        <f>I8724*F8724</f>
        <v>2800</v>
      </c>
      <c r="K8724">
        <f>G8724-I8724</f>
        <v>150</v>
      </c>
      <c r="L8724">
        <f>K8724*F8724</f>
        <v>1200</v>
      </c>
      <c r="M8724" t="s">
        <v>180</v>
      </c>
      <c r="N8724" t="s">
        <v>31</v>
      </c>
      <c r="O8724" t="s">
        <v>16</v>
      </c>
    </row>
    <row r="8725" spans="1:15" x14ac:dyDescent="0.3">
      <c r="A8725">
        <v>9723</v>
      </c>
      <c r="B8725" s="1">
        <v>45592</v>
      </c>
      <c r="C8725" t="s">
        <v>8789</v>
      </c>
      <c r="D8725" t="s">
        <v>18</v>
      </c>
      <c r="E8725" t="s">
        <v>19</v>
      </c>
      <c r="F8725">
        <v>3</v>
      </c>
      <c r="G8725">
        <v>50</v>
      </c>
      <c r="H8725">
        <f t="shared" si="136"/>
        <v>150</v>
      </c>
      <c r="I8725">
        <v>35</v>
      </c>
      <c r="J8725">
        <f>I8725*F8725</f>
        <v>105</v>
      </c>
      <c r="K8725">
        <f>G8725-I8725</f>
        <v>15</v>
      </c>
      <c r="L8725">
        <f>K8725*F8725</f>
        <v>45</v>
      </c>
      <c r="M8725" t="s">
        <v>88</v>
      </c>
      <c r="N8725" t="s">
        <v>45</v>
      </c>
      <c r="O8725" t="s">
        <v>38</v>
      </c>
    </row>
    <row r="8726" spans="1:15" x14ac:dyDescent="0.3">
      <c r="A8726">
        <v>9724</v>
      </c>
      <c r="B8726" s="1">
        <v>45465</v>
      </c>
      <c r="C8726" t="s">
        <v>8790</v>
      </c>
      <c r="D8726" t="s">
        <v>70</v>
      </c>
      <c r="E8726" t="s">
        <v>71</v>
      </c>
      <c r="F8726">
        <v>5</v>
      </c>
      <c r="G8726">
        <v>700</v>
      </c>
      <c r="H8726">
        <f t="shared" si="136"/>
        <v>3500</v>
      </c>
      <c r="I8726">
        <v>489.99999999999989</v>
      </c>
      <c r="J8726">
        <f>I8726*F8726</f>
        <v>2449.9999999999995</v>
      </c>
      <c r="K8726">
        <f>G8726-I8726</f>
        <v>210.00000000000011</v>
      </c>
      <c r="L8726">
        <f>K8726*F8726</f>
        <v>1050.0000000000005</v>
      </c>
      <c r="M8726" t="s">
        <v>24</v>
      </c>
      <c r="N8726" t="s">
        <v>25</v>
      </c>
      <c r="O8726" t="s">
        <v>38</v>
      </c>
    </row>
    <row r="8727" spans="1:15" x14ac:dyDescent="0.3">
      <c r="A8727">
        <v>9725</v>
      </c>
      <c r="B8727" s="1">
        <v>45414</v>
      </c>
      <c r="C8727" t="s">
        <v>8791</v>
      </c>
      <c r="D8727" t="s">
        <v>12</v>
      </c>
      <c r="E8727" t="s">
        <v>58</v>
      </c>
      <c r="F8727">
        <v>1</v>
      </c>
      <c r="G8727">
        <v>30</v>
      </c>
      <c r="H8727">
        <f t="shared" si="136"/>
        <v>30</v>
      </c>
      <c r="I8727">
        <v>21</v>
      </c>
      <c r="J8727">
        <f>I8727*F8727</f>
        <v>21</v>
      </c>
      <c r="K8727">
        <f>G8727-I8727</f>
        <v>9</v>
      </c>
      <c r="L8727">
        <f>K8727*F8727</f>
        <v>9</v>
      </c>
      <c r="M8727" t="s">
        <v>88</v>
      </c>
      <c r="N8727" t="s">
        <v>45</v>
      </c>
      <c r="O8727" t="s">
        <v>22</v>
      </c>
    </row>
    <row r="8728" spans="1:15" x14ac:dyDescent="0.3">
      <c r="A8728">
        <v>9726</v>
      </c>
      <c r="B8728" s="1">
        <v>45591</v>
      </c>
      <c r="C8728" t="s">
        <v>8792</v>
      </c>
      <c r="D8728" t="s">
        <v>70</v>
      </c>
      <c r="E8728" t="s">
        <v>106</v>
      </c>
      <c r="F8728">
        <v>9</v>
      </c>
      <c r="G8728">
        <v>1000</v>
      </c>
      <c r="H8728">
        <f t="shared" si="136"/>
        <v>9000</v>
      </c>
      <c r="I8728">
        <v>700</v>
      </c>
      <c r="J8728">
        <f>I8728*F8728</f>
        <v>6300</v>
      </c>
      <c r="K8728">
        <f>G8728-I8728</f>
        <v>300</v>
      </c>
      <c r="L8728">
        <f>K8728*F8728</f>
        <v>2700</v>
      </c>
      <c r="M8728" t="s">
        <v>79</v>
      </c>
      <c r="N8728" t="s">
        <v>31</v>
      </c>
      <c r="O8728" t="s">
        <v>16</v>
      </c>
    </row>
    <row r="8729" spans="1:15" x14ac:dyDescent="0.3">
      <c r="A8729">
        <v>9727</v>
      </c>
      <c r="B8729" s="1">
        <v>45464</v>
      </c>
      <c r="C8729" t="s">
        <v>8793</v>
      </c>
      <c r="D8729" t="s">
        <v>35</v>
      </c>
      <c r="E8729" t="s">
        <v>36</v>
      </c>
      <c r="F8729">
        <v>7</v>
      </c>
      <c r="G8729">
        <v>60</v>
      </c>
      <c r="H8729">
        <f t="shared" si="136"/>
        <v>420</v>
      </c>
      <c r="I8729">
        <v>42</v>
      </c>
      <c r="J8729">
        <f>I8729*F8729</f>
        <v>294</v>
      </c>
      <c r="K8729">
        <f>G8729-I8729</f>
        <v>18</v>
      </c>
      <c r="L8729">
        <f>K8729*F8729</f>
        <v>126</v>
      </c>
      <c r="M8729" t="s">
        <v>111</v>
      </c>
      <c r="N8729" t="s">
        <v>15</v>
      </c>
      <c r="O8729" t="s">
        <v>26</v>
      </c>
    </row>
    <row r="8730" spans="1:15" x14ac:dyDescent="0.3">
      <c r="A8730">
        <v>9728</v>
      </c>
      <c r="B8730" s="1">
        <v>45622</v>
      </c>
      <c r="C8730" t="s">
        <v>8794</v>
      </c>
      <c r="D8730" t="s">
        <v>70</v>
      </c>
      <c r="E8730" t="s">
        <v>86</v>
      </c>
      <c r="F8730">
        <v>7</v>
      </c>
      <c r="G8730">
        <v>400</v>
      </c>
      <c r="H8730">
        <f t="shared" si="136"/>
        <v>2800</v>
      </c>
      <c r="I8730">
        <v>280</v>
      </c>
      <c r="J8730">
        <f>I8730*F8730</f>
        <v>1960</v>
      </c>
      <c r="K8730">
        <f>G8730-I8730</f>
        <v>120</v>
      </c>
      <c r="L8730">
        <f>K8730*F8730</f>
        <v>840</v>
      </c>
      <c r="M8730" t="s">
        <v>42</v>
      </c>
      <c r="N8730" t="s">
        <v>31</v>
      </c>
      <c r="O8730" t="s">
        <v>38</v>
      </c>
    </row>
    <row r="8731" spans="1:15" x14ac:dyDescent="0.3">
      <c r="A8731">
        <v>9729</v>
      </c>
      <c r="B8731" s="1">
        <v>45584</v>
      </c>
      <c r="C8731" t="s">
        <v>8795</v>
      </c>
      <c r="D8731" t="s">
        <v>70</v>
      </c>
      <c r="E8731" t="s">
        <v>106</v>
      </c>
      <c r="F8731">
        <v>8</v>
      </c>
      <c r="G8731">
        <v>1000</v>
      </c>
      <c r="H8731">
        <f t="shared" si="136"/>
        <v>8000</v>
      </c>
      <c r="I8731">
        <v>700</v>
      </c>
      <c r="J8731">
        <f>I8731*F8731</f>
        <v>5600</v>
      </c>
      <c r="K8731">
        <f>G8731-I8731</f>
        <v>300</v>
      </c>
      <c r="L8731">
        <f>K8731*F8731</f>
        <v>2400</v>
      </c>
      <c r="M8731" t="s">
        <v>33</v>
      </c>
      <c r="N8731" t="s">
        <v>25</v>
      </c>
      <c r="O8731" t="s">
        <v>26</v>
      </c>
    </row>
    <row r="8732" spans="1:15" x14ac:dyDescent="0.3">
      <c r="A8732">
        <v>9730</v>
      </c>
      <c r="B8732" s="1">
        <v>45620</v>
      </c>
      <c r="C8732" t="s">
        <v>8796</v>
      </c>
      <c r="D8732" t="s">
        <v>18</v>
      </c>
      <c r="E8732" t="s">
        <v>82</v>
      </c>
      <c r="F8732">
        <v>3</v>
      </c>
      <c r="G8732">
        <v>80</v>
      </c>
      <c r="H8732">
        <f t="shared" si="136"/>
        <v>240</v>
      </c>
      <c r="I8732">
        <v>56</v>
      </c>
      <c r="J8732">
        <f>I8732*F8732</f>
        <v>168</v>
      </c>
      <c r="K8732">
        <f>G8732-I8732</f>
        <v>24</v>
      </c>
      <c r="L8732">
        <f>K8732*F8732</f>
        <v>72</v>
      </c>
      <c r="M8732" t="s">
        <v>91</v>
      </c>
      <c r="N8732" t="s">
        <v>45</v>
      </c>
      <c r="O8732" t="s">
        <v>16</v>
      </c>
    </row>
    <row r="8733" spans="1:15" x14ac:dyDescent="0.3">
      <c r="A8733">
        <v>9731</v>
      </c>
      <c r="B8733" s="1">
        <v>45513</v>
      </c>
      <c r="C8733" t="s">
        <v>8797</v>
      </c>
      <c r="D8733" t="s">
        <v>35</v>
      </c>
      <c r="E8733" t="s">
        <v>36</v>
      </c>
      <c r="F8733">
        <v>3</v>
      </c>
      <c r="G8733">
        <v>60</v>
      </c>
      <c r="H8733">
        <f t="shared" si="136"/>
        <v>180</v>
      </c>
      <c r="I8733">
        <v>42</v>
      </c>
      <c r="J8733">
        <f>I8733*F8733</f>
        <v>126</v>
      </c>
      <c r="K8733">
        <f>G8733-I8733</f>
        <v>18</v>
      </c>
      <c r="L8733">
        <f>K8733*F8733</f>
        <v>54</v>
      </c>
      <c r="M8733" t="s">
        <v>37</v>
      </c>
      <c r="N8733" t="s">
        <v>15</v>
      </c>
      <c r="O8733" t="s">
        <v>46</v>
      </c>
    </row>
    <row r="8734" spans="1:15" x14ac:dyDescent="0.3">
      <c r="A8734">
        <v>9732</v>
      </c>
      <c r="B8734" s="1">
        <v>45320</v>
      </c>
      <c r="C8734" t="s">
        <v>8798</v>
      </c>
      <c r="D8734" t="s">
        <v>12</v>
      </c>
      <c r="E8734" t="s">
        <v>75</v>
      </c>
      <c r="F8734">
        <v>4</v>
      </c>
      <c r="G8734">
        <v>20</v>
      </c>
      <c r="H8734">
        <f t="shared" si="136"/>
        <v>80</v>
      </c>
      <c r="I8734">
        <v>14</v>
      </c>
      <c r="J8734">
        <f>I8734*F8734</f>
        <v>56</v>
      </c>
      <c r="K8734">
        <f>G8734-I8734</f>
        <v>6</v>
      </c>
      <c r="L8734">
        <f>K8734*F8734</f>
        <v>24</v>
      </c>
      <c r="M8734" t="s">
        <v>61</v>
      </c>
      <c r="N8734" t="s">
        <v>45</v>
      </c>
      <c r="O8734" t="s">
        <v>38</v>
      </c>
    </row>
    <row r="8735" spans="1:15" x14ac:dyDescent="0.3">
      <c r="A8735">
        <v>9733</v>
      </c>
      <c r="B8735" s="1">
        <v>45402</v>
      </c>
      <c r="C8735" t="s">
        <v>8799</v>
      </c>
      <c r="D8735" t="s">
        <v>35</v>
      </c>
      <c r="E8735" t="s">
        <v>68</v>
      </c>
      <c r="F8735">
        <v>8</v>
      </c>
      <c r="G8735">
        <v>40</v>
      </c>
      <c r="H8735">
        <f t="shared" si="136"/>
        <v>320</v>
      </c>
      <c r="I8735">
        <v>28</v>
      </c>
      <c r="J8735">
        <f>I8735*F8735</f>
        <v>224</v>
      </c>
      <c r="K8735">
        <f>G8735-I8735</f>
        <v>12</v>
      </c>
      <c r="L8735">
        <f>K8735*F8735</f>
        <v>96</v>
      </c>
      <c r="M8735" t="s">
        <v>130</v>
      </c>
      <c r="N8735" t="s">
        <v>21</v>
      </c>
      <c r="O8735" t="s">
        <v>26</v>
      </c>
    </row>
    <row r="8736" spans="1:15" x14ac:dyDescent="0.3">
      <c r="A8736">
        <v>9734</v>
      </c>
      <c r="B8736" s="1">
        <v>45442</v>
      </c>
      <c r="C8736" t="s">
        <v>8800</v>
      </c>
      <c r="D8736" t="s">
        <v>35</v>
      </c>
      <c r="E8736" t="s">
        <v>36</v>
      </c>
      <c r="F8736">
        <v>9</v>
      </c>
      <c r="G8736">
        <v>60</v>
      </c>
      <c r="H8736">
        <f t="shared" si="136"/>
        <v>540</v>
      </c>
      <c r="I8736">
        <v>42</v>
      </c>
      <c r="J8736">
        <f>I8736*F8736</f>
        <v>378</v>
      </c>
      <c r="K8736">
        <f>G8736-I8736</f>
        <v>18</v>
      </c>
      <c r="L8736">
        <f>K8736*F8736</f>
        <v>162</v>
      </c>
      <c r="M8736" t="s">
        <v>171</v>
      </c>
      <c r="N8736" t="s">
        <v>21</v>
      </c>
      <c r="O8736" t="s">
        <v>38</v>
      </c>
    </row>
    <row r="8737" spans="1:15" x14ac:dyDescent="0.3">
      <c r="A8737">
        <v>9735</v>
      </c>
      <c r="B8737" s="1">
        <v>45370</v>
      </c>
      <c r="C8737" t="s">
        <v>8801</v>
      </c>
      <c r="D8737" t="s">
        <v>70</v>
      </c>
      <c r="E8737" t="s">
        <v>106</v>
      </c>
      <c r="F8737">
        <v>10</v>
      </c>
      <c r="G8737">
        <v>1000</v>
      </c>
      <c r="H8737">
        <f t="shared" si="136"/>
        <v>10000</v>
      </c>
      <c r="I8737">
        <v>700</v>
      </c>
      <c r="J8737">
        <f>I8737*F8737</f>
        <v>7000</v>
      </c>
      <c r="K8737">
        <f>G8737-I8737</f>
        <v>300</v>
      </c>
      <c r="L8737">
        <f>K8737*F8737</f>
        <v>3000</v>
      </c>
      <c r="M8737" t="s">
        <v>88</v>
      </c>
      <c r="N8737" t="s">
        <v>45</v>
      </c>
      <c r="O8737" t="s">
        <v>46</v>
      </c>
    </row>
    <row r="8738" spans="1:15" x14ac:dyDescent="0.3">
      <c r="A8738">
        <v>9736</v>
      </c>
      <c r="B8738" s="1">
        <v>45553</v>
      </c>
      <c r="C8738" t="s">
        <v>8802</v>
      </c>
      <c r="D8738" t="s">
        <v>18</v>
      </c>
      <c r="E8738" t="s">
        <v>50</v>
      </c>
      <c r="F8738">
        <v>1</v>
      </c>
      <c r="G8738">
        <v>20</v>
      </c>
      <c r="H8738">
        <f t="shared" si="136"/>
        <v>20</v>
      </c>
      <c r="I8738">
        <v>14</v>
      </c>
      <c r="J8738">
        <f>I8738*F8738</f>
        <v>14</v>
      </c>
      <c r="K8738">
        <f>G8738-I8738</f>
        <v>6</v>
      </c>
      <c r="L8738">
        <f>K8738*F8738</f>
        <v>6</v>
      </c>
      <c r="M8738" t="s">
        <v>14</v>
      </c>
      <c r="N8738" t="s">
        <v>15</v>
      </c>
      <c r="O8738" t="s">
        <v>22</v>
      </c>
    </row>
    <row r="8739" spans="1:15" x14ac:dyDescent="0.3">
      <c r="A8739">
        <v>9737</v>
      </c>
      <c r="B8739" s="1">
        <v>45542</v>
      </c>
      <c r="C8739" t="s">
        <v>8803</v>
      </c>
      <c r="D8739" t="s">
        <v>28</v>
      </c>
      <c r="E8739" t="s">
        <v>29</v>
      </c>
      <c r="F8739">
        <v>6</v>
      </c>
      <c r="G8739">
        <v>600</v>
      </c>
      <c r="H8739">
        <f t="shared" si="136"/>
        <v>3600</v>
      </c>
      <c r="I8739">
        <v>420</v>
      </c>
      <c r="J8739">
        <f>I8739*F8739</f>
        <v>2520</v>
      </c>
      <c r="K8739">
        <f>G8739-I8739</f>
        <v>180</v>
      </c>
      <c r="L8739">
        <f>K8739*F8739</f>
        <v>1080</v>
      </c>
      <c r="M8739" t="s">
        <v>24</v>
      </c>
      <c r="N8739" t="s">
        <v>25</v>
      </c>
      <c r="O8739" t="s">
        <v>22</v>
      </c>
    </row>
    <row r="8740" spans="1:15" x14ac:dyDescent="0.3">
      <c r="A8740">
        <v>9738</v>
      </c>
      <c r="B8740" s="1">
        <v>45532</v>
      </c>
      <c r="C8740" t="s">
        <v>8804</v>
      </c>
      <c r="D8740" t="s">
        <v>28</v>
      </c>
      <c r="E8740" t="s">
        <v>65</v>
      </c>
      <c r="F8740">
        <v>10</v>
      </c>
      <c r="G8740">
        <v>150</v>
      </c>
      <c r="H8740">
        <f t="shared" si="136"/>
        <v>1500</v>
      </c>
      <c r="I8740">
        <v>105</v>
      </c>
      <c r="J8740">
        <f>I8740*F8740</f>
        <v>1050</v>
      </c>
      <c r="K8740">
        <f>G8740-I8740</f>
        <v>45</v>
      </c>
      <c r="L8740">
        <f>K8740*F8740</f>
        <v>450</v>
      </c>
      <c r="M8740" t="s">
        <v>61</v>
      </c>
      <c r="N8740" t="s">
        <v>45</v>
      </c>
      <c r="O8740" t="s">
        <v>16</v>
      </c>
    </row>
    <row r="8741" spans="1:15" x14ac:dyDescent="0.3">
      <c r="A8741">
        <v>9739</v>
      </c>
      <c r="B8741" s="1">
        <v>45321</v>
      </c>
      <c r="C8741" t="s">
        <v>8805</v>
      </c>
      <c r="D8741" t="s">
        <v>18</v>
      </c>
      <c r="E8741" t="s">
        <v>82</v>
      </c>
      <c r="F8741">
        <v>10</v>
      </c>
      <c r="G8741">
        <v>80</v>
      </c>
      <c r="H8741">
        <f t="shared" si="136"/>
        <v>800</v>
      </c>
      <c r="I8741">
        <v>56</v>
      </c>
      <c r="J8741">
        <f>I8741*F8741</f>
        <v>560</v>
      </c>
      <c r="K8741">
        <f>G8741-I8741</f>
        <v>24</v>
      </c>
      <c r="L8741">
        <f>K8741*F8741</f>
        <v>240</v>
      </c>
      <c r="M8741" t="s">
        <v>14</v>
      </c>
      <c r="N8741" t="s">
        <v>15</v>
      </c>
      <c r="O8741" t="s">
        <v>38</v>
      </c>
    </row>
    <row r="8742" spans="1:15" x14ac:dyDescent="0.3">
      <c r="A8742">
        <v>9740</v>
      </c>
      <c r="B8742" s="1">
        <v>45361</v>
      </c>
      <c r="C8742" t="s">
        <v>8806</v>
      </c>
      <c r="D8742" t="s">
        <v>12</v>
      </c>
      <c r="E8742" t="s">
        <v>75</v>
      </c>
      <c r="F8742">
        <v>10</v>
      </c>
      <c r="G8742">
        <v>20</v>
      </c>
      <c r="H8742">
        <f t="shared" si="136"/>
        <v>200</v>
      </c>
      <c r="I8742">
        <v>14</v>
      </c>
      <c r="J8742">
        <f>I8742*F8742</f>
        <v>140</v>
      </c>
      <c r="K8742">
        <f>G8742-I8742</f>
        <v>6</v>
      </c>
      <c r="L8742">
        <f>K8742*F8742</f>
        <v>60</v>
      </c>
      <c r="M8742" t="s">
        <v>55</v>
      </c>
      <c r="N8742" t="s">
        <v>25</v>
      </c>
      <c r="O8742" t="s">
        <v>16</v>
      </c>
    </row>
    <row r="8743" spans="1:15" x14ac:dyDescent="0.3">
      <c r="A8743">
        <v>9741</v>
      </c>
      <c r="B8743" s="1">
        <v>45445</v>
      </c>
      <c r="C8743" t="s">
        <v>8807</v>
      </c>
      <c r="D8743" t="s">
        <v>18</v>
      </c>
      <c r="E8743" t="s">
        <v>19</v>
      </c>
      <c r="F8743">
        <v>8</v>
      </c>
      <c r="G8743">
        <v>50</v>
      </c>
      <c r="H8743">
        <f t="shared" si="136"/>
        <v>400</v>
      </c>
      <c r="I8743">
        <v>35</v>
      </c>
      <c r="J8743">
        <f>I8743*F8743</f>
        <v>280</v>
      </c>
      <c r="K8743">
        <f>G8743-I8743</f>
        <v>15</v>
      </c>
      <c r="L8743">
        <f>K8743*F8743</f>
        <v>120</v>
      </c>
      <c r="M8743" t="s">
        <v>48</v>
      </c>
      <c r="N8743" t="s">
        <v>15</v>
      </c>
      <c r="O8743" t="s">
        <v>22</v>
      </c>
    </row>
    <row r="8744" spans="1:15" x14ac:dyDescent="0.3">
      <c r="A8744">
        <v>9742</v>
      </c>
      <c r="B8744" s="1">
        <v>45503</v>
      </c>
      <c r="C8744" t="s">
        <v>8808</v>
      </c>
      <c r="D8744" t="s">
        <v>35</v>
      </c>
      <c r="E8744" t="s">
        <v>41</v>
      </c>
      <c r="F8744">
        <v>8</v>
      </c>
      <c r="G8744">
        <v>30</v>
      </c>
      <c r="H8744">
        <f t="shared" si="136"/>
        <v>240</v>
      </c>
      <c r="I8744">
        <v>21</v>
      </c>
      <c r="J8744">
        <f>I8744*F8744</f>
        <v>168</v>
      </c>
      <c r="K8744">
        <f>G8744-I8744</f>
        <v>9</v>
      </c>
      <c r="L8744">
        <f>K8744*F8744</f>
        <v>72</v>
      </c>
      <c r="M8744" t="s">
        <v>37</v>
      </c>
      <c r="N8744" t="s">
        <v>15</v>
      </c>
      <c r="O8744" t="s">
        <v>38</v>
      </c>
    </row>
    <row r="8745" spans="1:15" x14ac:dyDescent="0.3">
      <c r="A8745">
        <v>9743</v>
      </c>
      <c r="B8745" s="1">
        <v>45408</v>
      </c>
      <c r="C8745" t="s">
        <v>8809</v>
      </c>
      <c r="D8745" t="s">
        <v>35</v>
      </c>
      <c r="E8745" t="s">
        <v>41</v>
      </c>
      <c r="F8745">
        <v>10</v>
      </c>
      <c r="G8745">
        <v>30</v>
      </c>
      <c r="H8745">
        <f t="shared" si="136"/>
        <v>300</v>
      </c>
      <c r="I8745">
        <v>21</v>
      </c>
      <c r="J8745">
        <f>I8745*F8745</f>
        <v>210</v>
      </c>
      <c r="K8745">
        <f>G8745-I8745</f>
        <v>9</v>
      </c>
      <c r="L8745">
        <f>K8745*F8745</f>
        <v>90</v>
      </c>
      <c r="M8745" t="s">
        <v>14</v>
      </c>
      <c r="N8745" t="s">
        <v>15</v>
      </c>
      <c r="O8745" t="s">
        <v>16</v>
      </c>
    </row>
    <row r="8746" spans="1:15" x14ac:dyDescent="0.3">
      <c r="A8746">
        <v>9744</v>
      </c>
      <c r="B8746" s="1">
        <v>45644</v>
      </c>
      <c r="C8746" t="s">
        <v>8810</v>
      </c>
      <c r="D8746" t="s">
        <v>18</v>
      </c>
      <c r="E8746" t="s">
        <v>50</v>
      </c>
      <c r="F8746">
        <v>3</v>
      </c>
      <c r="G8746">
        <v>20</v>
      </c>
      <c r="H8746">
        <f t="shared" si="136"/>
        <v>60</v>
      </c>
      <c r="I8746">
        <v>14</v>
      </c>
      <c r="J8746">
        <f>I8746*F8746</f>
        <v>42</v>
      </c>
      <c r="K8746">
        <f>G8746-I8746</f>
        <v>6</v>
      </c>
      <c r="L8746">
        <f>K8746*F8746</f>
        <v>18</v>
      </c>
      <c r="M8746" t="s">
        <v>79</v>
      </c>
      <c r="N8746" t="s">
        <v>31</v>
      </c>
      <c r="O8746" t="s">
        <v>16</v>
      </c>
    </row>
    <row r="8747" spans="1:15" x14ac:dyDescent="0.3">
      <c r="A8747">
        <v>9745</v>
      </c>
      <c r="B8747" s="1">
        <v>45315</v>
      </c>
      <c r="C8747" t="s">
        <v>8811</v>
      </c>
      <c r="D8747" t="s">
        <v>35</v>
      </c>
      <c r="E8747" t="s">
        <v>68</v>
      </c>
      <c r="F8747">
        <v>6</v>
      </c>
      <c r="G8747">
        <v>40</v>
      </c>
      <c r="H8747">
        <f t="shared" si="136"/>
        <v>240</v>
      </c>
      <c r="I8747">
        <v>28</v>
      </c>
      <c r="J8747">
        <f>I8747*F8747</f>
        <v>168</v>
      </c>
      <c r="K8747">
        <f>G8747-I8747</f>
        <v>12</v>
      </c>
      <c r="L8747">
        <f>K8747*F8747</f>
        <v>72</v>
      </c>
      <c r="M8747" t="s">
        <v>100</v>
      </c>
      <c r="N8747" t="s">
        <v>21</v>
      </c>
      <c r="O8747" t="s">
        <v>22</v>
      </c>
    </row>
    <row r="8748" spans="1:15" x14ac:dyDescent="0.3">
      <c r="A8748">
        <v>9746</v>
      </c>
      <c r="B8748" s="1">
        <v>45493</v>
      </c>
      <c r="C8748" t="s">
        <v>8812</v>
      </c>
      <c r="D8748" t="s">
        <v>70</v>
      </c>
      <c r="E8748" t="s">
        <v>86</v>
      </c>
      <c r="F8748">
        <v>5</v>
      </c>
      <c r="G8748">
        <v>400</v>
      </c>
      <c r="H8748">
        <f t="shared" si="136"/>
        <v>2000</v>
      </c>
      <c r="I8748">
        <v>280</v>
      </c>
      <c r="J8748">
        <f>I8748*F8748</f>
        <v>1400</v>
      </c>
      <c r="K8748">
        <f>G8748-I8748</f>
        <v>120</v>
      </c>
      <c r="L8748">
        <f>K8748*F8748</f>
        <v>600</v>
      </c>
      <c r="M8748" t="s">
        <v>100</v>
      </c>
      <c r="N8748" t="s">
        <v>21</v>
      </c>
      <c r="O8748" t="s">
        <v>38</v>
      </c>
    </row>
    <row r="8749" spans="1:15" x14ac:dyDescent="0.3">
      <c r="A8749">
        <v>9747</v>
      </c>
      <c r="B8749" s="1">
        <v>45516</v>
      </c>
      <c r="C8749" t="s">
        <v>8813</v>
      </c>
      <c r="D8749" t="s">
        <v>28</v>
      </c>
      <c r="E8749" t="s">
        <v>73</v>
      </c>
      <c r="F8749">
        <v>8</v>
      </c>
      <c r="G8749">
        <v>500</v>
      </c>
      <c r="H8749">
        <f t="shared" si="136"/>
        <v>4000</v>
      </c>
      <c r="I8749">
        <v>350</v>
      </c>
      <c r="J8749">
        <f>I8749*F8749</f>
        <v>2800</v>
      </c>
      <c r="K8749">
        <f>G8749-I8749</f>
        <v>150</v>
      </c>
      <c r="L8749">
        <f>K8749*F8749</f>
        <v>1200</v>
      </c>
      <c r="M8749" t="s">
        <v>94</v>
      </c>
      <c r="N8749" t="s">
        <v>25</v>
      </c>
      <c r="O8749" t="s">
        <v>38</v>
      </c>
    </row>
    <row r="8750" spans="1:15" x14ac:dyDescent="0.3">
      <c r="A8750">
        <v>9748</v>
      </c>
      <c r="B8750" s="1">
        <v>45519</v>
      </c>
      <c r="C8750" t="s">
        <v>8814</v>
      </c>
      <c r="D8750" t="s">
        <v>35</v>
      </c>
      <c r="E8750" t="s">
        <v>36</v>
      </c>
      <c r="F8750">
        <v>8</v>
      </c>
      <c r="G8750">
        <v>60</v>
      </c>
      <c r="H8750">
        <f t="shared" si="136"/>
        <v>480</v>
      </c>
      <c r="I8750">
        <v>42</v>
      </c>
      <c r="J8750">
        <f>I8750*F8750</f>
        <v>336</v>
      </c>
      <c r="K8750">
        <f>G8750-I8750</f>
        <v>18</v>
      </c>
      <c r="L8750">
        <f>K8750*F8750</f>
        <v>144</v>
      </c>
      <c r="M8750" t="s">
        <v>30</v>
      </c>
      <c r="N8750" t="s">
        <v>31</v>
      </c>
      <c r="O8750" t="s">
        <v>26</v>
      </c>
    </row>
    <row r="8751" spans="1:15" x14ac:dyDescent="0.3">
      <c r="A8751">
        <v>9749</v>
      </c>
      <c r="B8751" s="1">
        <v>45435</v>
      </c>
      <c r="C8751" t="s">
        <v>8815</v>
      </c>
      <c r="D8751" t="s">
        <v>28</v>
      </c>
      <c r="E8751" t="s">
        <v>65</v>
      </c>
      <c r="F8751">
        <v>4</v>
      </c>
      <c r="G8751">
        <v>150</v>
      </c>
      <c r="H8751">
        <f t="shared" si="136"/>
        <v>600</v>
      </c>
      <c r="I8751">
        <v>105</v>
      </c>
      <c r="J8751">
        <f>I8751*F8751</f>
        <v>420</v>
      </c>
      <c r="K8751">
        <f>G8751-I8751</f>
        <v>45</v>
      </c>
      <c r="L8751">
        <f>K8751*F8751</f>
        <v>180</v>
      </c>
      <c r="M8751" t="s">
        <v>14</v>
      </c>
      <c r="N8751" t="s">
        <v>15</v>
      </c>
      <c r="O8751" t="s">
        <v>22</v>
      </c>
    </row>
    <row r="8752" spans="1:15" x14ac:dyDescent="0.3">
      <c r="A8752">
        <v>9750</v>
      </c>
      <c r="B8752" s="1">
        <v>45320</v>
      </c>
      <c r="C8752" t="s">
        <v>8816</v>
      </c>
      <c r="D8752" t="s">
        <v>70</v>
      </c>
      <c r="E8752" t="s">
        <v>106</v>
      </c>
      <c r="F8752">
        <v>8</v>
      </c>
      <c r="G8752">
        <v>1000</v>
      </c>
      <c r="H8752">
        <f t="shared" si="136"/>
        <v>8000</v>
      </c>
      <c r="I8752">
        <v>700</v>
      </c>
      <c r="J8752">
        <f>I8752*F8752</f>
        <v>5600</v>
      </c>
      <c r="K8752">
        <f>G8752-I8752</f>
        <v>300</v>
      </c>
      <c r="L8752">
        <f>K8752*F8752</f>
        <v>2400</v>
      </c>
      <c r="M8752" t="s">
        <v>33</v>
      </c>
      <c r="N8752" t="s">
        <v>25</v>
      </c>
      <c r="O8752" t="s">
        <v>22</v>
      </c>
    </row>
    <row r="8753" spans="1:15" x14ac:dyDescent="0.3">
      <c r="A8753">
        <v>9751</v>
      </c>
      <c r="B8753" s="1">
        <v>45452</v>
      </c>
      <c r="C8753" t="s">
        <v>8817</v>
      </c>
      <c r="D8753" t="s">
        <v>28</v>
      </c>
      <c r="E8753" t="s">
        <v>65</v>
      </c>
      <c r="F8753">
        <v>6</v>
      </c>
      <c r="G8753">
        <v>150</v>
      </c>
      <c r="H8753">
        <f t="shared" si="136"/>
        <v>900</v>
      </c>
      <c r="I8753">
        <v>105</v>
      </c>
      <c r="J8753">
        <f>I8753*F8753</f>
        <v>630</v>
      </c>
      <c r="K8753">
        <f>G8753-I8753</f>
        <v>45</v>
      </c>
      <c r="L8753">
        <f>K8753*F8753</f>
        <v>270</v>
      </c>
      <c r="M8753" t="s">
        <v>63</v>
      </c>
      <c r="N8753" t="s">
        <v>21</v>
      </c>
      <c r="O8753" t="s">
        <v>22</v>
      </c>
    </row>
    <row r="8754" spans="1:15" x14ac:dyDescent="0.3">
      <c r="A8754">
        <v>9752</v>
      </c>
      <c r="B8754" s="1">
        <v>45609</v>
      </c>
      <c r="C8754" t="s">
        <v>8818</v>
      </c>
      <c r="D8754" t="s">
        <v>35</v>
      </c>
      <c r="E8754" t="s">
        <v>68</v>
      </c>
      <c r="F8754">
        <v>10</v>
      </c>
      <c r="G8754">
        <v>40</v>
      </c>
      <c r="H8754">
        <f t="shared" si="136"/>
        <v>400</v>
      </c>
      <c r="I8754">
        <v>28</v>
      </c>
      <c r="J8754">
        <f>I8754*F8754</f>
        <v>280</v>
      </c>
      <c r="K8754">
        <f>G8754-I8754</f>
        <v>12</v>
      </c>
      <c r="L8754">
        <f>K8754*F8754</f>
        <v>120</v>
      </c>
      <c r="M8754" t="s">
        <v>37</v>
      </c>
      <c r="N8754" t="s">
        <v>15</v>
      </c>
      <c r="O8754" t="s">
        <v>38</v>
      </c>
    </row>
    <row r="8755" spans="1:15" x14ac:dyDescent="0.3">
      <c r="A8755">
        <v>9753</v>
      </c>
      <c r="B8755" s="1">
        <v>45508</v>
      </c>
      <c r="C8755" t="s">
        <v>8819</v>
      </c>
      <c r="D8755" t="s">
        <v>12</v>
      </c>
      <c r="E8755" t="s">
        <v>58</v>
      </c>
      <c r="F8755">
        <v>6</v>
      </c>
      <c r="G8755">
        <v>30</v>
      </c>
      <c r="H8755">
        <f t="shared" si="136"/>
        <v>180</v>
      </c>
      <c r="I8755">
        <v>21</v>
      </c>
      <c r="J8755">
        <f>I8755*F8755</f>
        <v>126</v>
      </c>
      <c r="K8755">
        <f>G8755-I8755</f>
        <v>9</v>
      </c>
      <c r="L8755">
        <f>K8755*F8755</f>
        <v>54</v>
      </c>
      <c r="M8755" t="s">
        <v>53</v>
      </c>
      <c r="N8755" t="s">
        <v>31</v>
      </c>
      <c r="O8755" t="s">
        <v>16</v>
      </c>
    </row>
    <row r="8756" spans="1:15" x14ac:dyDescent="0.3">
      <c r="A8756">
        <v>9754</v>
      </c>
      <c r="B8756" s="1">
        <v>45453</v>
      </c>
      <c r="C8756" t="s">
        <v>8820</v>
      </c>
      <c r="D8756" t="s">
        <v>12</v>
      </c>
      <c r="E8756" t="s">
        <v>75</v>
      </c>
      <c r="F8756">
        <v>2</v>
      </c>
      <c r="G8756">
        <v>20</v>
      </c>
      <c r="H8756">
        <f t="shared" si="136"/>
        <v>40</v>
      </c>
      <c r="I8756">
        <v>14</v>
      </c>
      <c r="J8756">
        <f>I8756*F8756</f>
        <v>28</v>
      </c>
      <c r="K8756">
        <f>G8756-I8756</f>
        <v>6</v>
      </c>
      <c r="L8756">
        <f>K8756*F8756</f>
        <v>12</v>
      </c>
      <c r="M8756" t="s">
        <v>37</v>
      </c>
      <c r="N8756" t="s">
        <v>15</v>
      </c>
      <c r="O8756" t="s">
        <v>46</v>
      </c>
    </row>
    <row r="8757" spans="1:15" x14ac:dyDescent="0.3">
      <c r="A8757">
        <v>9755</v>
      </c>
      <c r="B8757" s="1">
        <v>45514</v>
      </c>
      <c r="C8757" t="s">
        <v>8821</v>
      </c>
      <c r="D8757" t="s">
        <v>70</v>
      </c>
      <c r="E8757" t="s">
        <v>86</v>
      </c>
      <c r="F8757">
        <v>7</v>
      </c>
      <c r="G8757">
        <v>400</v>
      </c>
      <c r="H8757">
        <f t="shared" si="136"/>
        <v>2800</v>
      </c>
      <c r="I8757">
        <v>280</v>
      </c>
      <c r="J8757">
        <f>I8757*F8757</f>
        <v>1960</v>
      </c>
      <c r="K8757">
        <f>G8757-I8757</f>
        <v>120</v>
      </c>
      <c r="L8757">
        <f>K8757*F8757</f>
        <v>840</v>
      </c>
      <c r="M8757" t="s">
        <v>59</v>
      </c>
      <c r="N8757" t="s">
        <v>25</v>
      </c>
      <c r="O8757" t="s">
        <v>26</v>
      </c>
    </row>
    <row r="8758" spans="1:15" x14ac:dyDescent="0.3">
      <c r="A8758">
        <v>9756</v>
      </c>
      <c r="B8758" s="1">
        <v>45381</v>
      </c>
      <c r="C8758" t="s">
        <v>8822</v>
      </c>
      <c r="D8758" t="s">
        <v>12</v>
      </c>
      <c r="E8758" t="s">
        <v>13</v>
      </c>
      <c r="F8758">
        <v>1</v>
      </c>
      <c r="G8758">
        <v>25</v>
      </c>
      <c r="H8758">
        <f t="shared" si="136"/>
        <v>25</v>
      </c>
      <c r="I8758">
        <v>17.5</v>
      </c>
      <c r="J8758">
        <f>I8758*F8758</f>
        <v>17.5</v>
      </c>
      <c r="K8758">
        <f>G8758-I8758</f>
        <v>7.5</v>
      </c>
      <c r="L8758">
        <f>K8758*F8758</f>
        <v>7.5</v>
      </c>
      <c r="M8758" t="s">
        <v>33</v>
      </c>
      <c r="N8758" t="s">
        <v>25</v>
      </c>
      <c r="O8758" t="s">
        <v>38</v>
      </c>
    </row>
    <row r="8759" spans="1:15" x14ac:dyDescent="0.3">
      <c r="A8759">
        <v>9757</v>
      </c>
      <c r="B8759" s="1">
        <v>45391</v>
      </c>
      <c r="C8759" t="s">
        <v>8823</v>
      </c>
      <c r="D8759" t="s">
        <v>28</v>
      </c>
      <c r="E8759" t="s">
        <v>29</v>
      </c>
      <c r="F8759">
        <v>9</v>
      </c>
      <c r="G8759">
        <v>600</v>
      </c>
      <c r="H8759">
        <f t="shared" si="136"/>
        <v>5400</v>
      </c>
      <c r="I8759">
        <v>420</v>
      </c>
      <c r="J8759">
        <f>I8759*F8759</f>
        <v>3780</v>
      </c>
      <c r="K8759">
        <f>G8759-I8759</f>
        <v>180</v>
      </c>
      <c r="L8759">
        <f>K8759*F8759</f>
        <v>1620</v>
      </c>
      <c r="M8759" t="s">
        <v>48</v>
      </c>
      <c r="N8759" t="s">
        <v>15</v>
      </c>
      <c r="O8759" t="s">
        <v>22</v>
      </c>
    </row>
    <row r="8760" spans="1:15" x14ac:dyDescent="0.3">
      <c r="A8760">
        <v>9758</v>
      </c>
      <c r="B8760" s="1">
        <v>45294</v>
      </c>
      <c r="C8760" t="s">
        <v>8824</v>
      </c>
      <c r="D8760" t="s">
        <v>28</v>
      </c>
      <c r="E8760" t="s">
        <v>65</v>
      </c>
      <c r="F8760">
        <v>8</v>
      </c>
      <c r="G8760">
        <v>150</v>
      </c>
      <c r="H8760">
        <f t="shared" si="136"/>
        <v>1200</v>
      </c>
      <c r="I8760">
        <v>105</v>
      </c>
      <c r="J8760">
        <f>I8760*F8760</f>
        <v>840</v>
      </c>
      <c r="K8760">
        <f>G8760-I8760</f>
        <v>45</v>
      </c>
      <c r="L8760">
        <f>K8760*F8760</f>
        <v>360</v>
      </c>
      <c r="M8760" t="s">
        <v>88</v>
      </c>
      <c r="N8760" t="s">
        <v>45</v>
      </c>
      <c r="O8760" t="s">
        <v>46</v>
      </c>
    </row>
    <row r="8761" spans="1:15" x14ac:dyDescent="0.3">
      <c r="A8761">
        <v>9759</v>
      </c>
      <c r="B8761" s="1">
        <v>45301</v>
      </c>
      <c r="C8761" t="s">
        <v>8825</v>
      </c>
      <c r="D8761" t="s">
        <v>35</v>
      </c>
      <c r="E8761" t="s">
        <v>36</v>
      </c>
      <c r="F8761">
        <v>10</v>
      </c>
      <c r="G8761">
        <v>60</v>
      </c>
      <c r="H8761">
        <f t="shared" si="136"/>
        <v>600</v>
      </c>
      <c r="I8761">
        <v>42</v>
      </c>
      <c r="J8761">
        <f>I8761*F8761</f>
        <v>420</v>
      </c>
      <c r="K8761">
        <f>G8761-I8761</f>
        <v>18</v>
      </c>
      <c r="L8761">
        <f>K8761*F8761</f>
        <v>180</v>
      </c>
      <c r="M8761" t="s">
        <v>20</v>
      </c>
      <c r="N8761" t="s">
        <v>21</v>
      </c>
      <c r="O8761" t="s">
        <v>22</v>
      </c>
    </row>
    <row r="8762" spans="1:15" x14ac:dyDescent="0.3">
      <c r="A8762">
        <v>9760</v>
      </c>
      <c r="B8762" s="1">
        <v>45604</v>
      </c>
      <c r="C8762" t="s">
        <v>8826</v>
      </c>
      <c r="D8762" t="s">
        <v>35</v>
      </c>
      <c r="E8762" t="s">
        <v>68</v>
      </c>
      <c r="F8762">
        <v>1</v>
      </c>
      <c r="G8762">
        <v>40</v>
      </c>
      <c r="H8762">
        <f t="shared" si="136"/>
        <v>40</v>
      </c>
      <c r="I8762">
        <v>28</v>
      </c>
      <c r="J8762">
        <f>I8762*F8762</f>
        <v>28</v>
      </c>
      <c r="K8762">
        <f>G8762-I8762</f>
        <v>12</v>
      </c>
      <c r="L8762">
        <f>K8762*F8762</f>
        <v>12</v>
      </c>
      <c r="M8762" t="s">
        <v>61</v>
      </c>
      <c r="N8762" t="s">
        <v>45</v>
      </c>
      <c r="O8762" t="s">
        <v>46</v>
      </c>
    </row>
    <row r="8763" spans="1:15" x14ac:dyDescent="0.3">
      <c r="A8763">
        <v>9761</v>
      </c>
      <c r="B8763" s="1">
        <v>45403</v>
      </c>
      <c r="C8763" t="s">
        <v>8827</v>
      </c>
      <c r="D8763" t="s">
        <v>12</v>
      </c>
      <c r="E8763" t="s">
        <v>75</v>
      </c>
      <c r="F8763">
        <v>8</v>
      </c>
      <c r="G8763">
        <v>20</v>
      </c>
      <c r="H8763">
        <f t="shared" si="136"/>
        <v>160</v>
      </c>
      <c r="I8763">
        <v>14</v>
      </c>
      <c r="J8763">
        <f>I8763*F8763</f>
        <v>112</v>
      </c>
      <c r="K8763">
        <f>G8763-I8763</f>
        <v>6</v>
      </c>
      <c r="L8763">
        <f>K8763*F8763</f>
        <v>48</v>
      </c>
      <c r="M8763" t="s">
        <v>55</v>
      </c>
      <c r="N8763" t="s">
        <v>25</v>
      </c>
      <c r="O8763" t="s">
        <v>46</v>
      </c>
    </row>
    <row r="8764" spans="1:15" x14ac:dyDescent="0.3">
      <c r="A8764">
        <v>9762</v>
      </c>
      <c r="B8764" s="1">
        <v>45651</v>
      </c>
      <c r="C8764" t="s">
        <v>8828</v>
      </c>
      <c r="D8764" t="s">
        <v>70</v>
      </c>
      <c r="E8764" t="s">
        <v>71</v>
      </c>
      <c r="F8764">
        <v>1</v>
      </c>
      <c r="G8764">
        <v>700</v>
      </c>
      <c r="H8764">
        <f t="shared" si="136"/>
        <v>700</v>
      </c>
      <c r="I8764">
        <v>489.99999999999989</v>
      </c>
      <c r="J8764">
        <f>I8764*F8764</f>
        <v>489.99999999999989</v>
      </c>
      <c r="K8764">
        <f>G8764-I8764</f>
        <v>210.00000000000011</v>
      </c>
      <c r="L8764">
        <f>K8764*F8764</f>
        <v>210.00000000000011</v>
      </c>
      <c r="M8764" t="s">
        <v>171</v>
      </c>
      <c r="N8764" t="s">
        <v>21</v>
      </c>
      <c r="O8764" t="s">
        <v>38</v>
      </c>
    </row>
    <row r="8765" spans="1:15" x14ac:dyDescent="0.3">
      <c r="A8765">
        <v>9763</v>
      </c>
      <c r="B8765" s="1">
        <v>45363</v>
      </c>
      <c r="C8765" t="s">
        <v>8829</v>
      </c>
      <c r="D8765" t="s">
        <v>70</v>
      </c>
      <c r="E8765" t="s">
        <v>86</v>
      </c>
      <c r="F8765">
        <v>4</v>
      </c>
      <c r="G8765">
        <v>400</v>
      </c>
      <c r="H8765">
        <f t="shared" si="136"/>
        <v>1600</v>
      </c>
      <c r="I8765">
        <v>280</v>
      </c>
      <c r="J8765">
        <f>I8765*F8765</f>
        <v>1120</v>
      </c>
      <c r="K8765">
        <f>G8765-I8765</f>
        <v>120</v>
      </c>
      <c r="L8765">
        <f>K8765*F8765</f>
        <v>480</v>
      </c>
      <c r="M8765" t="s">
        <v>130</v>
      </c>
      <c r="N8765" t="s">
        <v>21</v>
      </c>
      <c r="O8765" t="s">
        <v>38</v>
      </c>
    </row>
    <row r="8766" spans="1:15" x14ac:dyDescent="0.3">
      <c r="A8766">
        <v>9764</v>
      </c>
      <c r="B8766" s="1">
        <v>45367</v>
      </c>
      <c r="C8766" t="s">
        <v>8830</v>
      </c>
      <c r="D8766" t="s">
        <v>70</v>
      </c>
      <c r="E8766" t="s">
        <v>86</v>
      </c>
      <c r="F8766">
        <v>5</v>
      </c>
      <c r="G8766">
        <v>400</v>
      </c>
      <c r="H8766">
        <f t="shared" si="136"/>
        <v>2000</v>
      </c>
      <c r="I8766">
        <v>280</v>
      </c>
      <c r="J8766">
        <f>I8766*F8766</f>
        <v>1400</v>
      </c>
      <c r="K8766">
        <f>G8766-I8766</f>
        <v>120</v>
      </c>
      <c r="L8766">
        <f>K8766*F8766</f>
        <v>600</v>
      </c>
      <c r="M8766" t="s">
        <v>48</v>
      </c>
      <c r="N8766" t="s">
        <v>15</v>
      </c>
      <c r="O8766" t="s">
        <v>46</v>
      </c>
    </row>
    <row r="8767" spans="1:15" x14ac:dyDescent="0.3">
      <c r="A8767">
        <v>9765</v>
      </c>
      <c r="B8767" s="1">
        <v>45450</v>
      </c>
      <c r="C8767" t="s">
        <v>8831</v>
      </c>
      <c r="D8767" t="s">
        <v>35</v>
      </c>
      <c r="E8767" t="s">
        <v>41</v>
      </c>
      <c r="F8767">
        <v>9</v>
      </c>
      <c r="G8767">
        <v>30</v>
      </c>
      <c r="H8767">
        <f t="shared" si="136"/>
        <v>270</v>
      </c>
      <c r="I8767">
        <v>21</v>
      </c>
      <c r="J8767">
        <f>I8767*F8767</f>
        <v>189</v>
      </c>
      <c r="K8767">
        <f>G8767-I8767</f>
        <v>9</v>
      </c>
      <c r="L8767">
        <f>K8767*F8767</f>
        <v>81</v>
      </c>
      <c r="M8767" t="s">
        <v>24</v>
      </c>
      <c r="N8767" t="s">
        <v>25</v>
      </c>
      <c r="O8767" t="s">
        <v>38</v>
      </c>
    </row>
    <row r="8768" spans="1:15" x14ac:dyDescent="0.3">
      <c r="A8768">
        <v>9766</v>
      </c>
      <c r="B8768" s="1">
        <v>45655</v>
      </c>
      <c r="C8768" t="s">
        <v>8832</v>
      </c>
      <c r="D8768" t="s">
        <v>12</v>
      </c>
      <c r="E8768" t="s">
        <v>58</v>
      </c>
      <c r="F8768">
        <v>9</v>
      </c>
      <c r="G8768">
        <v>30</v>
      </c>
      <c r="H8768">
        <f t="shared" si="136"/>
        <v>270</v>
      </c>
      <c r="I8768">
        <v>21</v>
      </c>
      <c r="J8768">
        <f>I8768*F8768</f>
        <v>189</v>
      </c>
      <c r="K8768">
        <f>G8768-I8768</f>
        <v>9</v>
      </c>
      <c r="L8768">
        <f>K8768*F8768</f>
        <v>81</v>
      </c>
      <c r="M8768" t="s">
        <v>53</v>
      </c>
      <c r="N8768" t="s">
        <v>31</v>
      </c>
      <c r="O8768" t="s">
        <v>46</v>
      </c>
    </row>
    <row r="8769" spans="1:15" x14ac:dyDescent="0.3">
      <c r="A8769">
        <v>9767</v>
      </c>
      <c r="B8769" s="1">
        <v>45357</v>
      </c>
      <c r="C8769" t="s">
        <v>8833</v>
      </c>
      <c r="D8769" t="s">
        <v>35</v>
      </c>
      <c r="E8769" t="s">
        <v>36</v>
      </c>
      <c r="F8769">
        <v>5</v>
      </c>
      <c r="G8769">
        <v>60</v>
      </c>
      <c r="H8769">
        <f t="shared" si="136"/>
        <v>300</v>
      </c>
      <c r="I8769">
        <v>42</v>
      </c>
      <c r="J8769">
        <f>I8769*F8769</f>
        <v>210</v>
      </c>
      <c r="K8769">
        <f>G8769-I8769</f>
        <v>18</v>
      </c>
      <c r="L8769">
        <f>K8769*F8769</f>
        <v>90</v>
      </c>
      <c r="M8769" t="s">
        <v>53</v>
      </c>
      <c r="N8769" t="s">
        <v>31</v>
      </c>
      <c r="O8769" t="s">
        <v>26</v>
      </c>
    </row>
    <row r="8770" spans="1:15" x14ac:dyDescent="0.3">
      <c r="A8770">
        <v>9768</v>
      </c>
      <c r="B8770" s="1">
        <v>45355</v>
      </c>
      <c r="C8770" t="s">
        <v>8834</v>
      </c>
      <c r="D8770" t="s">
        <v>18</v>
      </c>
      <c r="E8770" t="s">
        <v>50</v>
      </c>
      <c r="F8770">
        <v>9</v>
      </c>
      <c r="G8770">
        <v>20</v>
      </c>
      <c r="H8770">
        <f t="shared" si="136"/>
        <v>180</v>
      </c>
      <c r="I8770">
        <v>14</v>
      </c>
      <c r="J8770">
        <f>I8770*F8770</f>
        <v>126</v>
      </c>
      <c r="K8770">
        <f>G8770-I8770</f>
        <v>6</v>
      </c>
      <c r="L8770">
        <f>K8770*F8770</f>
        <v>54</v>
      </c>
      <c r="M8770" t="s">
        <v>63</v>
      </c>
      <c r="N8770" t="s">
        <v>21</v>
      </c>
      <c r="O8770" t="s">
        <v>26</v>
      </c>
    </row>
    <row r="8771" spans="1:15" x14ac:dyDescent="0.3">
      <c r="A8771">
        <v>9769</v>
      </c>
      <c r="B8771" s="1">
        <v>45388</v>
      </c>
      <c r="C8771" t="s">
        <v>8835</v>
      </c>
      <c r="D8771" t="s">
        <v>35</v>
      </c>
      <c r="E8771" t="s">
        <v>41</v>
      </c>
      <c r="F8771">
        <v>10</v>
      </c>
      <c r="G8771">
        <v>30</v>
      </c>
      <c r="H8771">
        <f t="shared" ref="H8771:H8834" si="137">G8771*F8771</f>
        <v>300</v>
      </c>
      <c r="I8771">
        <v>21</v>
      </c>
      <c r="J8771">
        <f>I8771*F8771</f>
        <v>210</v>
      </c>
      <c r="K8771">
        <f>G8771-I8771</f>
        <v>9</v>
      </c>
      <c r="L8771">
        <f>K8771*F8771</f>
        <v>90</v>
      </c>
      <c r="M8771" t="s">
        <v>180</v>
      </c>
      <c r="N8771" t="s">
        <v>31</v>
      </c>
      <c r="O8771" t="s">
        <v>38</v>
      </c>
    </row>
    <row r="8772" spans="1:15" x14ac:dyDescent="0.3">
      <c r="A8772">
        <v>9770</v>
      </c>
      <c r="B8772" s="1">
        <v>45629</v>
      </c>
      <c r="C8772" t="s">
        <v>8836</v>
      </c>
      <c r="D8772" t="s">
        <v>28</v>
      </c>
      <c r="E8772" t="s">
        <v>29</v>
      </c>
      <c r="F8772">
        <v>1</v>
      </c>
      <c r="G8772">
        <v>600</v>
      </c>
      <c r="H8772">
        <f t="shared" si="137"/>
        <v>600</v>
      </c>
      <c r="I8772">
        <v>420</v>
      </c>
      <c r="J8772">
        <f>I8772*F8772</f>
        <v>420</v>
      </c>
      <c r="K8772">
        <f>G8772-I8772</f>
        <v>180</v>
      </c>
      <c r="L8772">
        <f>K8772*F8772</f>
        <v>180</v>
      </c>
      <c r="M8772" t="s">
        <v>94</v>
      </c>
      <c r="N8772" t="s">
        <v>25</v>
      </c>
      <c r="O8772" t="s">
        <v>22</v>
      </c>
    </row>
    <row r="8773" spans="1:15" x14ac:dyDescent="0.3">
      <c r="A8773">
        <v>9771</v>
      </c>
      <c r="B8773" s="1">
        <v>45357</v>
      </c>
      <c r="C8773" t="s">
        <v>8837</v>
      </c>
      <c r="D8773" t="s">
        <v>18</v>
      </c>
      <c r="E8773" t="s">
        <v>50</v>
      </c>
      <c r="F8773">
        <v>8</v>
      </c>
      <c r="G8773">
        <v>20</v>
      </c>
      <c r="H8773">
        <f t="shared" si="137"/>
        <v>160</v>
      </c>
      <c r="I8773">
        <v>14</v>
      </c>
      <c r="J8773">
        <f>I8773*F8773</f>
        <v>112</v>
      </c>
      <c r="K8773">
        <f>G8773-I8773</f>
        <v>6</v>
      </c>
      <c r="L8773">
        <f>K8773*F8773</f>
        <v>48</v>
      </c>
      <c r="M8773" t="s">
        <v>79</v>
      </c>
      <c r="N8773" t="s">
        <v>31</v>
      </c>
      <c r="O8773" t="s">
        <v>26</v>
      </c>
    </row>
    <row r="8774" spans="1:15" x14ac:dyDescent="0.3">
      <c r="A8774">
        <v>9772</v>
      </c>
      <c r="B8774" s="1">
        <v>45374</v>
      </c>
      <c r="C8774" t="s">
        <v>8838</v>
      </c>
      <c r="D8774" t="s">
        <v>12</v>
      </c>
      <c r="E8774" t="s">
        <v>13</v>
      </c>
      <c r="F8774">
        <v>3</v>
      </c>
      <c r="G8774">
        <v>25</v>
      </c>
      <c r="H8774">
        <f t="shared" si="137"/>
        <v>75</v>
      </c>
      <c r="I8774">
        <v>17.5</v>
      </c>
      <c r="J8774">
        <f>I8774*F8774</f>
        <v>52.5</v>
      </c>
      <c r="K8774">
        <f>G8774-I8774</f>
        <v>7.5</v>
      </c>
      <c r="L8774">
        <f>K8774*F8774</f>
        <v>22.5</v>
      </c>
      <c r="M8774" t="s">
        <v>37</v>
      </c>
      <c r="N8774" t="s">
        <v>15</v>
      </c>
      <c r="O8774" t="s">
        <v>38</v>
      </c>
    </row>
    <row r="8775" spans="1:15" x14ac:dyDescent="0.3">
      <c r="A8775">
        <v>9773</v>
      </c>
      <c r="B8775" s="1">
        <v>45403</v>
      </c>
      <c r="C8775" t="s">
        <v>8839</v>
      </c>
      <c r="D8775" t="s">
        <v>28</v>
      </c>
      <c r="E8775" t="s">
        <v>73</v>
      </c>
      <c r="F8775">
        <v>7</v>
      </c>
      <c r="G8775">
        <v>500</v>
      </c>
      <c r="H8775">
        <f t="shared" si="137"/>
        <v>3500</v>
      </c>
      <c r="I8775">
        <v>350</v>
      </c>
      <c r="J8775">
        <f>I8775*F8775</f>
        <v>2450</v>
      </c>
      <c r="K8775">
        <f>G8775-I8775</f>
        <v>150</v>
      </c>
      <c r="L8775">
        <f>K8775*F8775</f>
        <v>1050</v>
      </c>
      <c r="M8775" t="s">
        <v>55</v>
      </c>
      <c r="N8775" t="s">
        <v>25</v>
      </c>
      <c r="O8775" t="s">
        <v>16</v>
      </c>
    </row>
    <row r="8776" spans="1:15" x14ac:dyDescent="0.3">
      <c r="A8776">
        <v>9774</v>
      </c>
      <c r="B8776" s="1">
        <v>45419</v>
      </c>
      <c r="C8776" t="s">
        <v>8840</v>
      </c>
      <c r="D8776" t="s">
        <v>28</v>
      </c>
      <c r="E8776" t="s">
        <v>29</v>
      </c>
      <c r="F8776">
        <v>1</v>
      </c>
      <c r="G8776">
        <v>600</v>
      </c>
      <c r="H8776">
        <f t="shared" si="137"/>
        <v>600</v>
      </c>
      <c r="I8776">
        <v>420</v>
      </c>
      <c r="J8776">
        <f>I8776*F8776</f>
        <v>420</v>
      </c>
      <c r="K8776">
        <f>G8776-I8776</f>
        <v>180</v>
      </c>
      <c r="L8776">
        <f>K8776*F8776</f>
        <v>180</v>
      </c>
      <c r="M8776" t="s">
        <v>42</v>
      </c>
      <c r="N8776" t="s">
        <v>31</v>
      </c>
      <c r="O8776" t="s">
        <v>38</v>
      </c>
    </row>
    <row r="8777" spans="1:15" x14ac:dyDescent="0.3">
      <c r="A8777">
        <v>9775</v>
      </c>
      <c r="B8777" s="1">
        <v>45383</v>
      </c>
      <c r="C8777" t="s">
        <v>8841</v>
      </c>
      <c r="D8777" t="s">
        <v>18</v>
      </c>
      <c r="E8777" t="s">
        <v>50</v>
      </c>
      <c r="F8777">
        <v>9</v>
      </c>
      <c r="G8777">
        <v>20</v>
      </c>
      <c r="H8777">
        <f t="shared" si="137"/>
        <v>180</v>
      </c>
      <c r="I8777">
        <v>14</v>
      </c>
      <c r="J8777">
        <f>I8777*F8777</f>
        <v>126</v>
      </c>
      <c r="K8777">
        <f>G8777-I8777</f>
        <v>6</v>
      </c>
      <c r="L8777">
        <f>K8777*F8777</f>
        <v>54</v>
      </c>
      <c r="M8777" t="s">
        <v>53</v>
      </c>
      <c r="N8777" t="s">
        <v>31</v>
      </c>
      <c r="O8777" t="s">
        <v>22</v>
      </c>
    </row>
    <row r="8778" spans="1:15" x14ac:dyDescent="0.3">
      <c r="A8778">
        <v>9776</v>
      </c>
      <c r="B8778" s="1">
        <v>45342</v>
      </c>
      <c r="C8778" t="s">
        <v>8842</v>
      </c>
      <c r="D8778" t="s">
        <v>35</v>
      </c>
      <c r="E8778" t="s">
        <v>41</v>
      </c>
      <c r="F8778">
        <v>9</v>
      </c>
      <c r="G8778">
        <v>30</v>
      </c>
      <c r="H8778">
        <f t="shared" si="137"/>
        <v>270</v>
      </c>
      <c r="I8778">
        <v>21</v>
      </c>
      <c r="J8778">
        <f>I8778*F8778</f>
        <v>189</v>
      </c>
      <c r="K8778">
        <f>G8778-I8778</f>
        <v>9</v>
      </c>
      <c r="L8778">
        <f>K8778*F8778</f>
        <v>81</v>
      </c>
      <c r="M8778" t="s">
        <v>77</v>
      </c>
      <c r="N8778" t="s">
        <v>45</v>
      </c>
      <c r="O8778" t="s">
        <v>38</v>
      </c>
    </row>
    <row r="8779" spans="1:15" x14ac:dyDescent="0.3">
      <c r="A8779">
        <v>9777</v>
      </c>
      <c r="B8779" s="1">
        <v>45321</v>
      </c>
      <c r="C8779" t="s">
        <v>8843</v>
      </c>
      <c r="D8779" t="s">
        <v>35</v>
      </c>
      <c r="E8779" t="s">
        <v>41</v>
      </c>
      <c r="F8779">
        <v>1</v>
      </c>
      <c r="G8779">
        <v>30</v>
      </c>
      <c r="H8779">
        <f t="shared" si="137"/>
        <v>30</v>
      </c>
      <c r="I8779">
        <v>21</v>
      </c>
      <c r="J8779">
        <f>I8779*F8779</f>
        <v>21</v>
      </c>
      <c r="K8779">
        <f>G8779-I8779</f>
        <v>9</v>
      </c>
      <c r="L8779">
        <f>K8779*F8779</f>
        <v>9</v>
      </c>
      <c r="M8779" t="s">
        <v>44</v>
      </c>
      <c r="N8779" t="s">
        <v>45</v>
      </c>
      <c r="O8779" t="s">
        <v>26</v>
      </c>
    </row>
    <row r="8780" spans="1:15" x14ac:dyDescent="0.3">
      <c r="A8780">
        <v>9778</v>
      </c>
      <c r="B8780" s="1">
        <v>45630</v>
      </c>
      <c r="C8780" t="s">
        <v>8844</v>
      </c>
      <c r="D8780" t="s">
        <v>35</v>
      </c>
      <c r="E8780" t="s">
        <v>68</v>
      </c>
      <c r="F8780">
        <v>2</v>
      </c>
      <c r="G8780">
        <v>40</v>
      </c>
      <c r="H8780">
        <f t="shared" si="137"/>
        <v>80</v>
      </c>
      <c r="I8780">
        <v>28</v>
      </c>
      <c r="J8780">
        <f>I8780*F8780</f>
        <v>56</v>
      </c>
      <c r="K8780">
        <f>G8780-I8780</f>
        <v>12</v>
      </c>
      <c r="L8780">
        <f>K8780*F8780</f>
        <v>24</v>
      </c>
      <c r="M8780" t="s">
        <v>53</v>
      </c>
      <c r="N8780" t="s">
        <v>31</v>
      </c>
      <c r="O8780" t="s">
        <v>26</v>
      </c>
    </row>
    <row r="8781" spans="1:15" x14ac:dyDescent="0.3">
      <c r="A8781">
        <v>9779</v>
      </c>
      <c r="B8781" s="1">
        <v>45630</v>
      </c>
      <c r="C8781" t="s">
        <v>8845</v>
      </c>
      <c r="D8781" t="s">
        <v>28</v>
      </c>
      <c r="E8781" t="s">
        <v>65</v>
      </c>
      <c r="F8781">
        <v>9</v>
      </c>
      <c r="G8781">
        <v>150</v>
      </c>
      <c r="H8781">
        <f t="shared" si="137"/>
        <v>1350</v>
      </c>
      <c r="I8781">
        <v>105</v>
      </c>
      <c r="J8781">
        <f>I8781*F8781</f>
        <v>945</v>
      </c>
      <c r="K8781">
        <f>G8781-I8781</f>
        <v>45</v>
      </c>
      <c r="L8781">
        <f>K8781*F8781</f>
        <v>405</v>
      </c>
      <c r="M8781" t="s">
        <v>59</v>
      </c>
      <c r="N8781" t="s">
        <v>25</v>
      </c>
      <c r="O8781" t="s">
        <v>38</v>
      </c>
    </row>
    <row r="8782" spans="1:15" x14ac:dyDescent="0.3">
      <c r="A8782">
        <v>9780</v>
      </c>
      <c r="B8782" s="1">
        <v>45603</v>
      </c>
      <c r="C8782" t="s">
        <v>8846</v>
      </c>
      <c r="D8782" t="s">
        <v>12</v>
      </c>
      <c r="E8782" t="s">
        <v>13</v>
      </c>
      <c r="F8782">
        <v>1</v>
      </c>
      <c r="G8782">
        <v>25</v>
      </c>
      <c r="H8782">
        <f t="shared" si="137"/>
        <v>25</v>
      </c>
      <c r="I8782">
        <v>17.5</v>
      </c>
      <c r="J8782">
        <f>I8782*F8782</f>
        <v>17.5</v>
      </c>
      <c r="K8782">
        <f>G8782-I8782</f>
        <v>7.5</v>
      </c>
      <c r="L8782">
        <f>K8782*F8782</f>
        <v>7.5</v>
      </c>
      <c r="M8782" t="s">
        <v>37</v>
      </c>
      <c r="N8782" t="s">
        <v>15</v>
      </c>
      <c r="O8782" t="s">
        <v>16</v>
      </c>
    </row>
    <row r="8783" spans="1:15" x14ac:dyDescent="0.3">
      <c r="A8783">
        <v>9781</v>
      </c>
      <c r="B8783" s="1">
        <v>45292</v>
      </c>
      <c r="C8783" t="s">
        <v>8847</v>
      </c>
      <c r="D8783" t="s">
        <v>28</v>
      </c>
      <c r="E8783" t="s">
        <v>73</v>
      </c>
      <c r="F8783">
        <v>10</v>
      </c>
      <c r="G8783">
        <v>500</v>
      </c>
      <c r="H8783">
        <f t="shared" si="137"/>
        <v>5000</v>
      </c>
      <c r="I8783">
        <v>350</v>
      </c>
      <c r="J8783">
        <f>I8783*F8783</f>
        <v>3500</v>
      </c>
      <c r="K8783">
        <f>G8783-I8783</f>
        <v>150</v>
      </c>
      <c r="L8783">
        <f>K8783*F8783</f>
        <v>1500</v>
      </c>
      <c r="M8783" t="s">
        <v>77</v>
      </c>
      <c r="N8783" t="s">
        <v>45</v>
      </c>
      <c r="O8783" t="s">
        <v>38</v>
      </c>
    </row>
    <row r="8784" spans="1:15" x14ac:dyDescent="0.3">
      <c r="A8784">
        <v>9782</v>
      </c>
      <c r="B8784" s="1">
        <v>45434</v>
      </c>
      <c r="C8784" t="s">
        <v>8848</v>
      </c>
      <c r="D8784" t="s">
        <v>18</v>
      </c>
      <c r="E8784" t="s">
        <v>82</v>
      </c>
      <c r="F8784">
        <v>6</v>
      </c>
      <c r="G8784">
        <v>80</v>
      </c>
      <c r="H8784">
        <f t="shared" si="137"/>
        <v>480</v>
      </c>
      <c r="I8784">
        <v>56</v>
      </c>
      <c r="J8784">
        <f>I8784*F8784</f>
        <v>336</v>
      </c>
      <c r="K8784">
        <f>G8784-I8784</f>
        <v>24</v>
      </c>
      <c r="L8784">
        <f>K8784*F8784</f>
        <v>144</v>
      </c>
      <c r="M8784" t="s">
        <v>130</v>
      </c>
      <c r="N8784" t="s">
        <v>21</v>
      </c>
      <c r="O8784" t="s">
        <v>16</v>
      </c>
    </row>
    <row r="8785" spans="1:15" x14ac:dyDescent="0.3">
      <c r="A8785">
        <v>9783</v>
      </c>
      <c r="B8785" s="1">
        <v>45510</v>
      </c>
      <c r="C8785" t="s">
        <v>8849</v>
      </c>
      <c r="D8785" t="s">
        <v>12</v>
      </c>
      <c r="E8785" t="s">
        <v>75</v>
      </c>
      <c r="F8785">
        <v>5</v>
      </c>
      <c r="G8785">
        <v>20</v>
      </c>
      <c r="H8785">
        <f t="shared" si="137"/>
        <v>100</v>
      </c>
      <c r="I8785">
        <v>14</v>
      </c>
      <c r="J8785">
        <f>I8785*F8785</f>
        <v>70</v>
      </c>
      <c r="K8785">
        <f>G8785-I8785</f>
        <v>6</v>
      </c>
      <c r="L8785">
        <f>K8785*F8785</f>
        <v>30</v>
      </c>
      <c r="M8785" t="s">
        <v>180</v>
      </c>
      <c r="N8785" t="s">
        <v>31</v>
      </c>
      <c r="O8785" t="s">
        <v>22</v>
      </c>
    </row>
    <row r="8786" spans="1:15" x14ac:dyDescent="0.3">
      <c r="A8786">
        <v>9784</v>
      </c>
      <c r="B8786" s="1">
        <v>45603</v>
      </c>
      <c r="C8786" t="s">
        <v>8850</v>
      </c>
      <c r="D8786" t="s">
        <v>12</v>
      </c>
      <c r="E8786" t="s">
        <v>75</v>
      </c>
      <c r="F8786">
        <v>3</v>
      </c>
      <c r="G8786">
        <v>20</v>
      </c>
      <c r="H8786">
        <f t="shared" si="137"/>
        <v>60</v>
      </c>
      <c r="I8786">
        <v>14</v>
      </c>
      <c r="J8786">
        <f>I8786*F8786</f>
        <v>42</v>
      </c>
      <c r="K8786">
        <f>G8786-I8786</f>
        <v>6</v>
      </c>
      <c r="L8786">
        <f>K8786*F8786</f>
        <v>18</v>
      </c>
      <c r="M8786" t="s">
        <v>79</v>
      </c>
      <c r="N8786" t="s">
        <v>31</v>
      </c>
      <c r="O8786" t="s">
        <v>46</v>
      </c>
    </row>
    <row r="8787" spans="1:15" x14ac:dyDescent="0.3">
      <c r="A8787">
        <v>9785</v>
      </c>
      <c r="B8787" s="1">
        <v>45390</v>
      </c>
      <c r="C8787" t="s">
        <v>8851</v>
      </c>
      <c r="D8787" t="s">
        <v>35</v>
      </c>
      <c r="E8787" t="s">
        <v>36</v>
      </c>
      <c r="F8787">
        <v>6</v>
      </c>
      <c r="G8787">
        <v>60</v>
      </c>
      <c r="H8787">
        <f t="shared" si="137"/>
        <v>360</v>
      </c>
      <c r="I8787">
        <v>42</v>
      </c>
      <c r="J8787">
        <f>I8787*F8787</f>
        <v>252</v>
      </c>
      <c r="K8787">
        <f>G8787-I8787</f>
        <v>18</v>
      </c>
      <c r="L8787">
        <f>K8787*F8787</f>
        <v>108</v>
      </c>
      <c r="M8787" t="s">
        <v>88</v>
      </c>
      <c r="N8787" t="s">
        <v>45</v>
      </c>
      <c r="O8787" t="s">
        <v>46</v>
      </c>
    </row>
    <row r="8788" spans="1:15" x14ac:dyDescent="0.3">
      <c r="A8788">
        <v>9786</v>
      </c>
      <c r="B8788" s="1">
        <v>45329</v>
      </c>
      <c r="C8788" t="s">
        <v>8852</v>
      </c>
      <c r="D8788" t="s">
        <v>18</v>
      </c>
      <c r="E8788" t="s">
        <v>19</v>
      </c>
      <c r="F8788">
        <v>2</v>
      </c>
      <c r="G8788">
        <v>50</v>
      </c>
      <c r="H8788">
        <f t="shared" si="137"/>
        <v>100</v>
      </c>
      <c r="I8788">
        <v>35</v>
      </c>
      <c r="J8788">
        <f>I8788*F8788</f>
        <v>70</v>
      </c>
      <c r="K8788">
        <f>G8788-I8788</f>
        <v>15</v>
      </c>
      <c r="L8788">
        <f>K8788*F8788</f>
        <v>30</v>
      </c>
      <c r="M8788" t="s">
        <v>171</v>
      </c>
      <c r="N8788" t="s">
        <v>21</v>
      </c>
      <c r="O8788" t="s">
        <v>46</v>
      </c>
    </row>
    <row r="8789" spans="1:15" x14ac:dyDescent="0.3">
      <c r="A8789">
        <v>9787</v>
      </c>
      <c r="B8789" s="1">
        <v>45482</v>
      </c>
      <c r="C8789" t="s">
        <v>8853</v>
      </c>
      <c r="D8789" t="s">
        <v>12</v>
      </c>
      <c r="E8789" t="s">
        <v>58</v>
      </c>
      <c r="F8789">
        <v>2</v>
      </c>
      <c r="G8789">
        <v>30</v>
      </c>
      <c r="H8789">
        <f t="shared" si="137"/>
        <v>60</v>
      </c>
      <c r="I8789">
        <v>21</v>
      </c>
      <c r="J8789">
        <f>I8789*F8789</f>
        <v>42</v>
      </c>
      <c r="K8789">
        <f>G8789-I8789</f>
        <v>9</v>
      </c>
      <c r="L8789">
        <f>K8789*F8789</f>
        <v>18</v>
      </c>
      <c r="M8789" t="s">
        <v>55</v>
      </c>
      <c r="N8789" t="s">
        <v>25</v>
      </c>
      <c r="O8789" t="s">
        <v>16</v>
      </c>
    </row>
    <row r="8790" spans="1:15" x14ac:dyDescent="0.3">
      <c r="A8790">
        <v>9788</v>
      </c>
      <c r="B8790" s="1">
        <v>45446</v>
      </c>
      <c r="C8790" t="s">
        <v>8854</v>
      </c>
      <c r="D8790" t="s">
        <v>12</v>
      </c>
      <c r="E8790" t="s">
        <v>13</v>
      </c>
      <c r="F8790">
        <v>8</v>
      </c>
      <c r="G8790">
        <v>25</v>
      </c>
      <c r="H8790">
        <f t="shared" si="137"/>
        <v>200</v>
      </c>
      <c r="I8790">
        <v>17.5</v>
      </c>
      <c r="J8790">
        <f>I8790*F8790</f>
        <v>140</v>
      </c>
      <c r="K8790">
        <f>G8790-I8790</f>
        <v>7.5</v>
      </c>
      <c r="L8790">
        <f>K8790*F8790</f>
        <v>60</v>
      </c>
      <c r="M8790" t="s">
        <v>24</v>
      </c>
      <c r="N8790" t="s">
        <v>25</v>
      </c>
      <c r="O8790" t="s">
        <v>16</v>
      </c>
    </row>
    <row r="8791" spans="1:15" x14ac:dyDescent="0.3">
      <c r="A8791">
        <v>9789</v>
      </c>
      <c r="B8791" s="1">
        <v>45493</v>
      </c>
      <c r="C8791" t="s">
        <v>8855</v>
      </c>
      <c r="D8791" t="s">
        <v>35</v>
      </c>
      <c r="E8791" t="s">
        <v>41</v>
      </c>
      <c r="F8791">
        <v>8</v>
      </c>
      <c r="G8791">
        <v>30</v>
      </c>
      <c r="H8791">
        <f t="shared" si="137"/>
        <v>240</v>
      </c>
      <c r="I8791">
        <v>21</v>
      </c>
      <c r="J8791">
        <f>I8791*F8791</f>
        <v>168</v>
      </c>
      <c r="K8791">
        <f>G8791-I8791</f>
        <v>9</v>
      </c>
      <c r="L8791">
        <f>K8791*F8791</f>
        <v>72</v>
      </c>
      <c r="M8791" t="s">
        <v>48</v>
      </c>
      <c r="N8791" t="s">
        <v>15</v>
      </c>
      <c r="O8791" t="s">
        <v>16</v>
      </c>
    </row>
    <row r="8792" spans="1:15" x14ac:dyDescent="0.3">
      <c r="A8792">
        <v>9790</v>
      </c>
      <c r="B8792" s="1">
        <v>45571</v>
      </c>
      <c r="C8792" t="s">
        <v>8856</v>
      </c>
      <c r="D8792" t="s">
        <v>12</v>
      </c>
      <c r="E8792" t="s">
        <v>75</v>
      </c>
      <c r="F8792">
        <v>4</v>
      </c>
      <c r="G8792">
        <v>20</v>
      </c>
      <c r="H8792">
        <f t="shared" si="137"/>
        <v>80</v>
      </c>
      <c r="I8792">
        <v>14</v>
      </c>
      <c r="J8792">
        <f>I8792*F8792</f>
        <v>56</v>
      </c>
      <c r="K8792">
        <f>G8792-I8792</f>
        <v>6</v>
      </c>
      <c r="L8792">
        <f>K8792*F8792</f>
        <v>24</v>
      </c>
      <c r="M8792" t="s">
        <v>14</v>
      </c>
      <c r="N8792" t="s">
        <v>15</v>
      </c>
      <c r="O8792" t="s">
        <v>26</v>
      </c>
    </row>
    <row r="8793" spans="1:15" x14ac:dyDescent="0.3">
      <c r="A8793">
        <v>9791</v>
      </c>
      <c r="B8793" s="1">
        <v>45420</v>
      </c>
      <c r="C8793" t="s">
        <v>8857</v>
      </c>
      <c r="D8793" t="s">
        <v>35</v>
      </c>
      <c r="E8793" t="s">
        <v>36</v>
      </c>
      <c r="F8793">
        <v>7</v>
      </c>
      <c r="G8793">
        <v>60</v>
      </c>
      <c r="H8793">
        <f t="shared" si="137"/>
        <v>420</v>
      </c>
      <c r="I8793">
        <v>42</v>
      </c>
      <c r="J8793">
        <f>I8793*F8793</f>
        <v>294</v>
      </c>
      <c r="K8793">
        <f>G8793-I8793</f>
        <v>18</v>
      </c>
      <c r="L8793">
        <f>K8793*F8793</f>
        <v>126</v>
      </c>
      <c r="M8793" t="s">
        <v>180</v>
      </c>
      <c r="N8793" t="s">
        <v>31</v>
      </c>
      <c r="O8793" t="s">
        <v>26</v>
      </c>
    </row>
    <row r="8794" spans="1:15" x14ac:dyDescent="0.3">
      <c r="A8794">
        <v>9792</v>
      </c>
      <c r="B8794" s="1">
        <v>45431</v>
      </c>
      <c r="C8794" t="s">
        <v>8858</v>
      </c>
      <c r="D8794" t="s">
        <v>28</v>
      </c>
      <c r="E8794" t="s">
        <v>29</v>
      </c>
      <c r="F8794">
        <v>7</v>
      </c>
      <c r="G8794">
        <v>600</v>
      </c>
      <c r="H8794">
        <f t="shared" si="137"/>
        <v>4200</v>
      </c>
      <c r="I8794">
        <v>420</v>
      </c>
      <c r="J8794">
        <f>I8794*F8794</f>
        <v>2940</v>
      </c>
      <c r="K8794">
        <f>G8794-I8794</f>
        <v>180</v>
      </c>
      <c r="L8794">
        <f>K8794*F8794</f>
        <v>1260</v>
      </c>
      <c r="M8794" t="s">
        <v>30</v>
      </c>
      <c r="N8794" t="s">
        <v>31</v>
      </c>
      <c r="O8794" t="s">
        <v>26</v>
      </c>
    </row>
    <row r="8795" spans="1:15" x14ac:dyDescent="0.3">
      <c r="A8795">
        <v>9793</v>
      </c>
      <c r="B8795" s="1">
        <v>45497</v>
      </c>
      <c r="C8795" t="s">
        <v>8859</v>
      </c>
      <c r="D8795" t="s">
        <v>28</v>
      </c>
      <c r="E8795" t="s">
        <v>73</v>
      </c>
      <c r="F8795">
        <v>7</v>
      </c>
      <c r="G8795">
        <v>500</v>
      </c>
      <c r="H8795">
        <f t="shared" si="137"/>
        <v>3500</v>
      </c>
      <c r="I8795">
        <v>350</v>
      </c>
      <c r="J8795">
        <f>I8795*F8795</f>
        <v>2450</v>
      </c>
      <c r="K8795">
        <f>G8795-I8795</f>
        <v>150</v>
      </c>
      <c r="L8795">
        <f>K8795*F8795</f>
        <v>1050</v>
      </c>
      <c r="M8795" t="s">
        <v>55</v>
      </c>
      <c r="N8795" t="s">
        <v>25</v>
      </c>
      <c r="O8795" t="s">
        <v>38</v>
      </c>
    </row>
    <row r="8796" spans="1:15" x14ac:dyDescent="0.3">
      <c r="A8796">
        <v>9794</v>
      </c>
      <c r="B8796" s="1">
        <v>45506</v>
      </c>
      <c r="C8796" t="s">
        <v>8860</v>
      </c>
      <c r="D8796" t="s">
        <v>18</v>
      </c>
      <c r="E8796" t="s">
        <v>82</v>
      </c>
      <c r="F8796">
        <v>5</v>
      </c>
      <c r="G8796">
        <v>80</v>
      </c>
      <c r="H8796">
        <f t="shared" si="137"/>
        <v>400</v>
      </c>
      <c r="I8796">
        <v>56</v>
      </c>
      <c r="J8796">
        <f>I8796*F8796</f>
        <v>280</v>
      </c>
      <c r="K8796">
        <f>G8796-I8796</f>
        <v>24</v>
      </c>
      <c r="L8796">
        <f>K8796*F8796</f>
        <v>120</v>
      </c>
      <c r="M8796" t="s">
        <v>20</v>
      </c>
      <c r="N8796" t="s">
        <v>21</v>
      </c>
      <c r="O8796" t="s">
        <v>22</v>
      </c>
    </row>
    <row r="8797" spans="1:15" x14ac:dyDescent="0.3">
      <c r="A8797">
        <v>9795</v>
      </c>
      <c r="B8797" s="1">
        <v>45601</v>
      </c>
      <c r="C8797" t="s">
        <v>8861</v>
      </c>
      <c r="D8797" t="s">
        <v>70</v>
      </c>
      <c r="E8797" t="s">
        <v>71</v>
      </c>
      <c r="F8797">
        <v>4</v>
      </c>
      <c r="G8797">
        <v>700</v>
      </c>
      <c r="H8797">
        <f t="shared" si="137"/>
        <v>2800</v>
      </c>
      <c r="I8797">
        <v>489.99999999999989</v>
      </c>
      <c r="J8797">
        <f>I8797*F8797</f>
        <v>1959.9999999999995</v>
      </c>
      <c r="K8797">
        <f>G8797-I8797</f>
        <v>210.00000000000011</v>
      </c>
      <c r="L8797">
        <f>K8797*F8797</f>
        <v>840.00000000000045</v>
      </c>
      <c r="M8797" t="s">
        <v>37</v>
      </c>
      <c r="N8797" t="s">
        <v>15</v>
      </c>
      <c r="O8797" t="s">
        <v>38</v>
      </c>
    </row>
    <row r="8798" spans="1:15" x14ac:dyDescent="0.3">
      <c r="A8798">
        <v>9796</v>
      </c>
      <c r="B8798" s="1">
        <v>45432</v>
      </c>
      <c r="C8798" t="s">
        <v>8862</v>
      </c>
      <c r="D8798" t="s">
        <v>12</v>
      </c>
      <c r="E8798" t="s">
        <v>58</v>
      </c>
      <c r="F8798">
        <v>1</v>
      </c>
      <c r="G8798">
        <v>30</v>
      </c>
      <c r="H8798">
        <f t="shared" si="137"/>
        <v>30</v>
      </c>
      <c r="I8798">
        <v>21</v>
      </c>
      <c r="J8798">
        <f>I8798*F8798</f>
        <v>21</v>
      </c>
      <c r="K8798">
        <f>G8798-I8798</f>
        <v>9</v>
      </c>
      <c r="L8798">
        <f>K8798*F8798</f>
        <v>9</v>
      </c>
      <c r="M8798" t="s">
        <v>24</v>
      </c>
      <c r="N8798" t="s">
        <v>25</v>
      </c>
      <c r="O8798" t="s">
        <v>26</v>
      </c>
    </row>
    <row r="8799" spans="1:15" x14ac:dyDescent="0.3">
      <c r="A8799">
        <v>9797</v>
      </c>
      <c r="B8799" s="1">
        <v>45624</v>
      </c>
      <c r="C8799" t="s">
        <v>8863</v>
      </c>
      <c r="D8799" t="s">
        <v>18</v>
      </c>
      <c r="E8799" t="s">
        <v>82</v>
      </c>
      <c r="F8799">
        <v>2</v>
      </c>
      <c r="G8799">
        <v>80</v>
      </c>
      <c r="H8799">
        <f t="shared" si="137"/>
        <v>160</v>
      </c>
      <c r="I8799">
        <v>56</v>
      </c>
      <c r="J8799">
        <f>I8799*F8799</f>
        <v>112</v>
      </c>
      <c r="K8799">
        <f>G8799-I8799</f>
        <v>24</v>
      </c>
      <c r="L8799">
        <f>K8799*F8799</f>
        <v>48</v>
      </c>
      <c r="M8799" t="s">
        <v>91</v>
      </c>
      <c r="N8799" t="s">
        <v>45</v>
      </c>
      <c r="O8799" t="s">
        <v>22</v>
      </c>
    </row>
    <row r="8800" spans="1:15" x14ac:dyDescent="0.3">
      <c r="A8800">
        <v>9798</v>
      </c>
      <c r="B8800" s="1">
        <v>45629</v>
      </c>
      <c r="C8800" t="s">
        <v>8864</v>
      </c>
      <c r="D8800" t="s">
        <v>12</v>
      </c>
      <c r="E8800" t="s">
        <v>13</v>
      </c>
      <c r="F8800">
        <v>9</v>
      </c>
      <c r="G8800">
        <v>25</v>
      </c>
      <c r="H8800">
        <f t="shared" si="137"/>
        <v>225</v>
      </c>
      <c r="I8800">
        <v>17.5</v>
      </c>
      <c r="J8800">
        <f>I8800*F8800</f>
        <v>157.5</v>
      </c>
      <c r="K8800">
        <f>G8800-I8800</f>
        <v>7.5</v>
      </c>
      <c r="L8800">
        <f>K8800*F8800</f>
        <v>67.5</v>
      </c>
      <c r="M8800" t="s">
        <v>42</v>
      </c>
      <c r="N8800" t="s">
        <v>31</v>
      </c>
      <c r="O8800" t="s">
        <v>26</v>
      </c>
    </row>
    <row r="8801" spans="1:15" x14ac:dyDescent="0.3">
      <c r="A8801">
        <v>9799</v>
      </c>
      <c r="B8801" s="1">
        <v>45471</v>
      </c>
      <c r="C8801" t="s">
        <v>8865</v>
      </c>
      <c r="D8801" t="s">
        <v>70</v>
      </c>
      <c r="E8801" t="s">
        <v>71</v>
      </c>
      <c r="F8801">
        <v>4</v>
      </c>
      <c r="G8801">
        <v>700</v>
      </c>
      <c r="H8801">
        <f t="shared" si="137"/>
        <v>2800</v>
      </c>
      <c r="I8801">
        <v>489.99999999999989</v>
      </c>
      <c r="J8801">
        <f>I8801*F8801</f>
        <v>1959.9999999999995</v>
      </c>
      <c r="K8801">
        <f>G8801-I8801</f>
        <v>210.00000000000011</v>
      </c>
      <c r="L8801">
        <f>K8801*F8801</f>
        <v>840.00000000000045</v>
      </c>
      <c r="M8801" t="s">
        <v>42</v>
      </c>
      <c r="N8801" t="s">
        <v>31</v>
      </c>
      <c r="O8801" t="s">
        <v>26</v>
      </c>
    </row>
    <row r="8802" spans="1:15" x14ac:dyDescent="0.3">
      <c r="A8802">
        <v>9800</v>
      </c>
      <c r="B8802" s="1">
        <v>45359</v>
      </c>
      <c r="C8802" t="s">
        <v>8866</v>
      </c>
      <c r="D8802" t="s">
        <v>70</v>
      </c>
      <c r="E8802" t="s">
        <v>71</v>
      </c>
      <c r="F8802">
        <v>1</v>
      </c>
      <c r="G8802">
        <v>700</v>
      </c>
      <c r="H8802">
        <f t="shared" si="137"/>
        <v>700</v>
      </c>
      <c r="I8802">
        <v>489.99999999999989</v>
      </c>
      <c r="J8802">
        <f>I8802*F8802</f>
        <v>489.99999999999989</v>
      </c>
      <c r="K8802">
        <f>G8802-I8802</f>
        <v>210.00000000000011</v>
      </c>
      <c r="L8802">
        <f>K8802*F8802</f>
        <v>210.00000000000011</v>
      </c>
      <c r="M8802" t="s">
        <v>61</v>
      </c>
      <c r="N8802" t="s">
        <v>45</v>
      </c>
      <c r="O8802" t="s">
        <v>16</v>
      </c>
    </row>
    <row r="8803" spans="1:15" x14ac:dyDescent="0.3">
      <c r="A8803">
        <v>9801</v>
      </c>
      <c r="B8803" s="1">
        <v>45633</v>
      </c>
      <c r="C8803" t="s">
        <v>8867</v>
      </c>
      <c r="D8803" t="s">
        <v>12</v>
      </c>
      <c r="E8803" t="s">
        <v>75</v>
      </c>
      <c r="F8803">
        <v>5</v>
      </c>
      <c r="G8803">
        <v>20</v>
      </c>
      <c r="H8803">
        <f t="shared" si="137"/>
        <v>100</v>
      </c>
      <c r="I8803">
        <v>14</v>
      </c>
      <c r="J8803">
        <f>I8803*F8803</f>
        <v>70</v>
      </c>
      <c r="K8803">
        <f>G8803-I8803</f>
        <v>6</v>
      </c>
      <c r="L8803">
        <f>K8803*F8803</f>
        <v>30</v>
      </c>
      <c r="M8803" t="s">
        <v>180</v>
      </c>
      <c r="N8803" t="s">
        <v>31</v>
      </c>
      <c r="O8803" t="s">
        <v>46</v>
      </c>
    </row>
    <row r="8804" spans="1:15" x14ac:dyDescent="0.3">
      <c r="A8804">
        <v>9802</v>
      </c>
      <c r="B8804" s="1">
        <v>45407</v>
      </c>
      <c r="C8804" t="s">
        <v>8868</v>
      </c>
      <c r="D8804" t="s">
        <v>70</v>
      </c>
      <c r="E8804" t="s">
        <v>106</v>
      </c>
      <c r="F8804">
        <v>10</v>
      </c>
      <c r="G8804">
        <v>1000</v>
      </c>
      <c r="H8804">
        <f t="shared" si="137"/>
        <v>10000</v>
      </c>
      <c r="I8804">
        <v>700</v>
      </c>
      <c r="J8804">
        <f>I8804*F8804</f>
        <v>7000</v>
      </c>
      <c r="K8804">
        <f>G8804-I8804</f>
        <v>300</v>
      </c>
      <c r="L8804">
        <f>K8804*F8804</f>
        <v>3000</v>
      </c>
      <c r="M8804" t="s">
        <v>53</v>
      </c>
      <c r="N8804" t="s">
        <v>31</v>
      </c>
      <c r="O8804" t="s">
        <v>38</v>
      </c>
    </row>
    <row r="8805" spans="1:15" x14ac:dyDescent="0.3">
      <c r="A8805">
        <v>9803</v>
      </c>
      <c r="B8805" s="1">
        <v>45616</v>
      </c>
      <c r="C8805" t="s">
        <v>8869</v>
      </c>
      <c r="D8805" t="s">
        <v>28</v>
      </c>
      <c r="E8805" t="s">
        <v>65</v>
      </c>
      <c r="F8805">
        <v>7</v>
      </c>
      <c r="G8805">
        <v>150</v>
      </c>
      <c r="H8805">
        <f t="shared" si="137"/>
        <v>1050</v>
      </c>
      <c r="I8805">
        <v>105</v>
      </c>
      <c r="J8805">
        <f>I8805*F8805</f>
        <v>735</v>
      </c>
      <c r="K8805">
        <f>G8805-I8805</f>
        <v>45</v>
      </c>
      <c r="L8805">
        <f>K8805*F8805</f>
        <v>315</v>
      </c>
      <c r="M8805" t="s">
        <v>94</v>
      </c>
      <c r="N8805" t="s">
        <v>25</v>
      </c>
      <c r="O8805" t="s">
        <v>22</v>
      </c>
    </row>
    <row r="8806" spans="1:15" x14ac:dyDescent="0.3">
      <c r="A8806">
        <v>9804</v>
      </c>
      <c r="B8806" s="1">
        <v>45437</v>
      </c>
      <c r="C8806" t="s">
        <v>8870</v>
      </c>
      <c r="D8806" t="s">
        <v>28</v>
      </c>
      <c r="E8806" t="s">
        <v>73</v>
      </c>
      <c r="F8806">
        <v>5</v>
      </c>
      <c r="G8806">
        <v>500</v>
      </c>
      <c r="H8806">
        <f t="shared" si="137"/>
        <v>2500</v>
      </c>
      <c r="I8806">
        <v>350</v>
      </c>
      <c r="J8806">
        <f>I8806*F8806</f>
        <v>1750</v>
      </c>
      <c r="K8806">
        <f>G8806-I8806</f>
        <v>150</v>
      </c>
      <c r="L8806">
        <f>K8806*F8806</f>
        <v>750</v>
      </c>
      <c r="M8806" t="s">
        <v>30</v>
      </c>
      <c r="N8806" t="s">
        <v>31</v>
      </c>
      <c r="O8806" t="s">
        <v>26</v>
      </c>
    </row>
    <row r="8807" spans="1:15" x14ac:dyDescent="0.3">
      <c r="A8807">
        <v>9805</v>
      </c>
      <c r="B8807" s="1">
        <v>45623</v>
      </c>
      <c r="C8807" t="s">
        <v>8871</v>
      </c>
      <c r="D8807" t="s">
        <v>35</v>
      </c>
      <c r="E8807" t="s">
        <v>36</v>
      </c>
      <c r="F8807">
        <v>2</v>
      </c>
      <c r="G8807">
        <v>60</v>
      </c>
      <c r="H8807">
        <f t="shared" si="137"/>
        <v>120</v>
      </c>
      <c r="I8807">
        <v>42</v>
      </c>
      <c r="J8807">
        <f>I8807*F8807</f>
        <v>84</v>
      </c>
      <c r="K8807">
        <f>G8807-I8807</f>
        <v>18</v>
      </c>
      <c r="L8807">
        <f>K8807*F8807</f>
        <v>36</v>
      </c>
      <c r="M8807" t="s">
        <v>91</v>
      </c>
      <c r="N8807" t="s">
        <v>45</v>
      </c>
      <c r="O8807" t="s">
        <v>26</v>
      </c>
    </row>
    <row r="8808" spans="1:15" x14ac:dyDescent="0.3">
      <c r="A8808">
        <v>9806</v>
      </c>
      <c r="B8808" s="1">
        <v>45513</v>
      </c>
      <c r="C8808" t="s">
        <v>8872</v>
      </c>
      <c r="D8808" t="s">
        <v>28</v>
      </c>
      <c r="E8808" t="s">
        <v>65</v>
      </c>
      <c r="F8808">
        <v>9</v>
      </c>
      <c r="G8808">
        <v>150</v>
      </c>
      <c r="H8808">
        <f t="shared" si="137"/>
        <v>1350</v>
      </c>
      <c r="I8808">
        <v>105</v>
      </c>
      <c r="J8808">
        <f>I8808*F8808</f>
        <v>945</v>
      </c>
      <c r="K8808">
        <f>G8808-I8808</f>
        <v>45</v>
      </c>
      <c r="L8808">
        <f>K8808*F8808</f>
        <v>405</v>
      </c>
      <c r="M8808" t="s">
        <v>59</v>
      </c>
      <c r="N8808" t="s">
        <v>25</v>
      </c>
      <c r="O8808" t="s">
        <v>22</v>
      </c>
    </row>
    <row r="8809" spans="1:15" x14ac:dyDescent="0.3">
      <c r="A8809">
        <v>9807</v>
      </c>
      <c r="B8809" s="1">
        <v>45470</v>
      </c>
      <c r="C8809" t="s">
        <v>8873</v>
      </c>
      <c r="D8809" t="s">
        <v>12</v>
      </c>
      <c r="E8809" t="s">
        <v>13</v>
      </c>
      <c r="F8809">
        <v>5</v>
      </c>
      <c r="G8809">
        <v>25</v>
      </c>
      <c r="H8809">
        <f t="shared" si="137"/>
        <v>125</v>
      </c>
      <c r="I8809">
        <v>17.5</v>
      </c>
      <c r="J8809">
        <f>I8809*F8809</f>
        <v>87.5</v>
      </c>
      <c r="K8809">
        <f>G8809-I8809</f>
        <v>7.5</v>
      </c>
      <c r="L8809">
        <f>K8809*F8809</f>
        <v>37.5</v>
      </c>
      <c r="M8809" t="s">
        <v>180</v>
      </c>
      <c r="N8809" t="s">
        <v>31</v>
      </c>
      <c r="O8809" t="s">
        <v>22</v>
      </c>
    </row>
    <row r="8810" spans="1:15" x14ac:dyDescent="0.3">
      <c r="A8810">
        <v>9808</v>
      </c>
      <c r="B8810" s="1">
        <v>45565</v>
      </c>
      <c r="C8810" t="s">
        <v>8874</v>
      </c>
      <c r="D8810" t="s">
        <v>12</v>
      </c>
      <c r="E8810" t="s">
        <v>13</v>
      </c>
      <c r="F8810">
        <v>1</v>
      </c>
      <c r="G8810">
        <v>25</v>
      </c>
      <c r="H8810">
        <f t="shared" si="137"/>
        <v>25</v>
      </c>
      <c r="I8810">
        <v>17.5</v>
      </c>
      <c r="J8810">
        <f>I8810*F8810</f>
        <v>17.5</v>
      </c>
      <c r="K8810">
        <f>G8810-I8810</f>
        <v>7.5</v>
      </c>
      <c r="L8810">
        <f>K8810*F8810</f>
        <v>7.5</v>
      </c>
      <c r="M8810" t="s">
        <v>33</v>
      </c>
      <c r="N8810" t="s">
        <v>25</v>
      </c>
      <c r="O8810" t="s">
        <v>26</v>
      </c>
    </row>
    <row r="8811" spans="1:15" x14ac:dyDescent="0.3">
      <c r="A8811">
        <v>9809</v>
      </c>
      <c r="B8811" s="1">
        <v>45605</v>
      </c>
      <c r="C8811" t="s">
        <v>8875</v>
      </c>
      <c r="D8811" t="s">
        <v>35</v>
      </c>
      <c r="E8811" t="s">
        <v>41</v>
      </c>
      <c r="F8811">
        <v>10</v>
      </c>
      <c r="G8811">
        <v>30</v>
      </c>
      <c r="H8811">
        <f t="shared" si="137"/>
        <v>300</v>
      </c>
      <c r="I8811">
        <v>21</v>
      </c>
      <c r="J8811">
        <f>I8811*F8811</f>
        <v>210</v>
      </c>
      <c r="K8811">
        <f>G8811-I8811</f>
        <v>9</v>
      </c>
      <c r="L8811">
        <f>K8811*F8811</f>
        <v>90</v>
      </c>
      <c r="M8811" t="s">
        <v>77</v>
      </c>
      <c r="N8811" t="s">
        <v>45</v>
      </c>
      <c r="O8811" t="s">
        <v>46</v>
      </c>
    </row>
    <row r="8812" spans="1:15" x14ac:dyDescent="0.3">
      <c r="A8812">
        <v>9810</v>
      </c>
      <c r="B8812" s="1">
        <v>45498</v>
      </c>
      <c r="C8812" t="s">
        <v>8876</v>
      </c>
      <c r="D8812" t="s">
        <v>35</v>
      </c>
      <c r="E8812" t="s">
        <v>36</v>
      </c>
      <c r="F8812">
        <v>3</v>
      </c>
      <c r="G8812">
        <v>60</v>
      </c>
      <c r="H8812">
        <f t="shared" si="137"/>
        <v>180</v>
      </c>
      <c r="I8812">
        <v>42</v>
      </c>
      <c r="J8812">
        <f>I8812*F8812</f>
        <v>126</v>
      </c>
      <c r="K8812">
        <f>G8812-I8812</f>
        <v>18</v>
      </c>
      <c r="L8812">
        <f>K8812*F8812</f>
        <v>54</v>
      </c>
      <c r="M8812" t="s">
        <v>44</v>
      </c>
      <c r="N8812" t="s">
        <v>45</v>
      </c>
      <c r="O8812" t="s">
        <v>46</v>
      </c>
    </row>
    <row r="8813" spans="1:15" x14ac:dyDescent="0.3">
      <c r="A8813">
        <v>9811</v>
      </c>
      <c r="B8813" s="1">
        <v>45578</v>
      </c>
      <c r="C8813" t="s">
        <v>8877</v>
      </c>
      <c r="D8813" t="s">
        <v>70</v>
      </c>
      <c r="E8813" t="s">
        <v>106</v>
      </c>
      <c r="F8813">
        <v>7</v>
      </c>
      <c r="G8813">
        <v>1000</v>
      </c>
      <c r="H8813">
        <f t="shared" si="137"/>
        <v>7000</v>
      </c>
      <c r="I8813">
        <v>700</v>
      </c>
      <c r="J8813">
        <f>I8813*F8813</f>
        <v>4900</v>
      </c>
      <c r="K8813">
        <f>G8813-I8813</f>
        <v>300</v>
      </c>
      <c r="L8813">
        <f>K8813*F8813</f>
        <v>2100</v>
      </c>
      <c r="M8813" t="s">
        <v>194</v>
      </c>
      <c r="N8813" t="s">
        <v>15</v>
      </c>
      <c r="O8813" t="s">
        <v>46</v>
      </c>
    </row>
    <row r="8814" spans="1:15" x14ac:dyDescent="0.3">
      <c r="A8814">
        <v>9812</v>
      </c>
      <c r="B8814" s="1">
        <v>45605</v>
      </c>
      <c r="C8814" t="s">
        <v>8878</v>
      </c>
      <c r="D8814" t="s">
        <v>70</v>
      </c>
      <c r="E8814" t="s">
        <v>71</v>
      </c>
      <c r="F8814">
        <v>1</v>
      </c>
      <c r="G8814">
        <v>700</v>
      </c>
      <c r="H8814">
        <f t="shared" si="137"/>
        <v>700</v>
      </c>
      <c r="I8814">
        <v>489.99999999999989</v>
      </c>
      <c r="J8814">
        <f>I8814*F8814</f>
        <v>489.99999999999989</v>
      </c>
      <c r="K8814">
        <f>G8814-I8814</f>
        <v>210.00000000000011</v>
      </c>
      <c r="L8814">
        <f>K8814*F8814</f>
        <v>210.00000000000011</v>
      </c>
      <c r="M8814" t="s">
        <v>48</v>
      </c>
      <c r="N8814" t="s">
        <v>15</v>
      </c>
      <c r="O8814" t="s">
        <v>38</v>
      </c>
    </row>
    <row r="8815" spans="1:15" x14ac:dyDescent="0.3">
      <c r="A8815">
        <v>9813</v>
      </c>
      <c r="B8815" s="1">
        <v>45440</v>
      </c>
      <c r="C8815" t="s">
        <v>8879</v>
      </c>
      <c r="D8815" t="s">
        <v>12</v>
      </c>
      <c r="E8815" t="s">
        <v>75</v>
      </c>
      <c r="F8815">
        <v>3</v>
      </c>
      <c r="G8815">
        <v>20</v>
      </c>
      <c r="H8815">
        <f t="shared" si="137"/>
        <v>60</v>
      </c>
      <c r="I8815">
        <v>14</v>
      </c>
      <c r="J8815">
        <f>I8815*F8815</f>
        <v>42</v>
      </c>
      <c r="K8815">
        <f>G8815-I8815</f>
        <v>6</v>
      </c>
      <c r="L8815">
        <f>K8815*F8815</f>
        <v>18</v>
      </c>
      <c r="M8815" t="s">
        <v>55</v>
      </c>
      <c r="N8815" t="s">
        <v>25</v>
      </c>
      <c r="O8815" t="s">
        <v>46</v>
      </c>
    </row>
    <row r="8816" spans="1:15" x14ac:dyDescent="0.3">
      <c r="A8816">
        <v>9814</v>
      </c>
      <c r="B8816" s="1">
        <v>45582</v>
      </c>
      <c r="C8816" t="s">
        <v>8880</v>
      </c>
      <c r="D8816" t="s">
        <v>12</v>
      </c>
      <c r="E8816" t="s">
        <v>58</v>
      </c>
      <c r="F8816">
        <v>6</v>
      </c>
      <c r="G8816">
        <v>30</v>
      </c>
      <c r="H8816">
        <f t="shared" si="137"/>
        <v>180</v>
      </c>
      <c r="I8816">
        <v>21</v>
      </c>
      <c r="J8816">
        <f>I8816*F8816</f>
        <v>126</v>
      </c>
      <c r="K8816">
        <f>G8816-I8816</f>
        <v>9</v>
      </c>
      <c r="L8816">
        <f>K8816*F8816</f>
        <v>54</v>
      </c>
      <c r="M8816" t="s">
        <v>100</v>
      </c>
      <c r="N8816" t="s">
        <v>21</v>
      </c>
      <c r="O8816" t="s">
        <v>22</v>
      </c>
    </row>
    <row r="8817" spans="1:15" x14ac:dyDescent="0.3">
      <c r="A8817">
        <v>9815</v>
      </c>
      <c r="B8817" s="1">
        <v>45604</v>
      </c>
      <c r="C8817" t="s">
        <v>8881</v>
      </c>
      <c r="D8817" t="s">
        <v>28</v>
      </c>
      <c r="E8817" t="s">
        <v>73</v>
      </c>
      <c r="F8817">
        <v>2</v>
      </c>
      <c r="G8817">
        <v>500</v>
      </c>
      <c r="H8817">
        <f t="shared" si="137"/>
        <v>1000</v>
      </c>
      <c r="I8817">
        <v>350</v>
      </c>
      <c r="J8817">
        <f>I8817*F8817</f>
        <v>700</v>
      </c>
      <c r="K8817">
        <f>G8817-I8817</f>
        <v>150</v>
      </c>
      <c r="L8817">
        <f>K8817*F8817</f>
        <v>300</v>
      </c>
      <c r="M8817" t="s">
        <v>24</v>
      </c>
      <c r="N8817" t="s">
        <v>25</v>
      </c>
      <c r="O8817" t="s">
        <v>38</v>
      </c>
    </row>
    <row r="8818" spans="1:15" x14ac:dyDescent="0.3">
      <c r="A8818">
        <v>9816</v>
      </c>
      <c r="B8818" s="1">
        <v>45618</v>
      </c>
      <c r="C8818" t="s">
        <v>8882</v>
      </c>
      <c r="D8818" t="s">
        <v>35</v>
      </c>
      <c r="E8818" t="s">
        <v>36</v>
      </c>
      <c r="F8818">
        <v>2</v>
      </c>
      <c r="G8818">
        <v>60</v>
      </c>
      <c r="H8818">
        <f t="shared" si="137"/>
        <v>120</v>
      </c>
      <c r="I8818">
        <v>42</v>
      </c>
      <c r="J8818">
        <f>I8818*F8818</f>
        <v>84</v>
      </c>
      <c r="K8818">
        <f>G8818-I8818</f>
        <v>18</v>
      </c>
      <c r="L8818">
        <f>K8818*F8818</f>
        <v>36</v>
      </c>
      <c r="M8818" t="s">
        <v>24</v>
      </c>
      <c r="N8818" t="s">
        <v>25</v>
      </c>
      <c r="O8818" t="s">
        <v>38</v>
      </c>
    </row>
    <row r="8819" spans="1:15" x14ac:dyDescent="0.3">
      <c r="A8819">
        <v>9817</v>
      </c>
      <c r="B8819" s="1">
        <v>45619</v>
      </c>
      <c r="C8819" t="s">
        <v>8883</v>
      </c>
      <c r="D8819" t="s">
        <v>12</v>
      </c>
      <c r="E8819" t="s">
        <v>58</v>
      </c>
      <c r="F8819">
        <v>3</v>
      </c>
      <c r="G8819">
        <v>30</v>
      </c>
      <c r="H8819">
        <f t="shared" si="137"/>
        <v>90</v>
      </c>
      <c r="I8819">
        <v>21</v>
      </c>
      <c r="J8819">
        <f>I8819*F8819</f>
        <v>63</v>
      </c>
      <c r="K8819">
        <f>G8819-I8819</f>
        <v>9</v>
      </c>
      <c r="L8819">
        <f>K8819*F8819</f>
        <v>27</v>
      </c>
      <c r="M8819" t="s">
        <v>37</v>
      </c>
      <c r="N8819" t="s">
        <v>15</v>
      </c>
      <c r="O8819" t="s">
        <v>38</v>
      </c>
    </row>
    <row r="8820" spans="1:15" x14ac:dyDescent="0.3">
      <c r="A8820">
        <v>9818</v>
      </c>
      <c r="B8820" s="1">
        <v>45353</v>
      </c>
      <c r="C8820" t="s">
        <v>8884</v>
      </c>
      <c r="D8820" t="s">
        <v>70</v>
      </c>
      <c r="E8820" t="s">
        <v>106</v>
      </c>
      <c r="F8820">
        <v>4</v>
      </c>
      <c r="G8820">
        <v>1000</v>
      </c>
      <c r="H8820">
        <f t="shared" si="137"/>
        <v>4000</v>
      </c>
      <c r="I8820">
        <v>700</v>
      </c>
      <c r="J8820">
        <f>I8820*F8820</f>
        <v>2800</v>
      </c>
      <c r="K8820">
        <f>G8820-I8820</f>
        <v>300</v>
      </c>
      <c r="L8820">
        <f>K8820*F8820</f>
        <v>1200</v>
      </c>
      <c r="M8820" t="s">
        <v>59</v>
      </c>
      <c r="N8820" t="s">
        <v>25</v>
      </c>
      <c r="O8820" t="s">
        <v>38</v>
      </c>
    </row>
    <row r="8821" spans="1:15" x14ac:dyDescent="0.3">
      <c r="A8821">
        <v>9819</v>
      </c>
      <c r="B8821" s="1">
        <v>45458</v>
      </c>
      <c r="C8821" t="s">
        <v>8885</v>
      </c>
      <c r="D8821" t="s">
        <v>18</v>
      </c>
      <c r="E8821" t="s">
        <v>50</v>
      </c>
      <c r="F8821">
        <v>9</v>
      </c>
      <c r="G8821">
        <v>20</v>
      </c>
      <c r="H8821">
        <f t="shared" si="137"/>
        <v>180</v>
      </c>
      <c r="I8821">
        <v>14</v>
      </c>
      <c r="J8821">
        <f>I8821*F8821</f>
        <v>126</v>
      </c>
      <c r="K8821">
        <f>G8821-I8821</f>
        <v>6</v>
      </c>
      <c r="L8821">
        <f>K8821*F8821</f>
        <v>54</v>
      </c>
      <c r="M8821" t="s">
        <v>91</v>
      </c>
      <c r="N8821" t="s">
        <v>45</v>
      </c>
      <c r="O8821" t="s">
        <v>46</v>
      </c>
    </row>
    <row r="8822" spans="1:15" x14ac:dyDescent="0.3">
      <c r="A8822">
        <v>9820</v>
      </c>
      <c r="B8822" s="1">
        <v>45538</v>
      </c>
      <c r="C8822" t="s">
        <v>8886</v>
      </c>
      <c r="D8822" t="s">
        <v>70</v>
      </c>
      <c r="E8822" t="s">
        <v>86</v>
      </c>
      <c r="F8822">
        <v>4</v>
      </c>
      <c r="G8822">
        <v>400</v>
      </c>
      <c r="H8822">
        <f t="shared" si="137"/>
        <v>1600</v>
      </c>
      <c r="I8822">
        <v>280</v>
      </c>
      <c r="J8822">
        <f>I8822*F8822</f>
        <v>1120</v>
      </c>
      <c r="K8822">
        <f>G8822-I8822</f>
        <v>120</v>
      </c>
      <c r="L8822">
        <f>K8822*F8822</f>
        <v>480</v>
      </c>
      <c r="M8822" t="s">
        <v>79</v>
      </c>
      <c r="N8822" t="s">
        <v>31</v>
      </c>
      <c r="O8822" t="s">
        <v>22</v>
      </c>
    </row>
    <row r="8823" spans="1:15" x14ac:dyDescent="0.3">
      <c r="A8823">
        <v>9821</v>
      </c>
      <c r="B8823" s="1">
        <v>45433</v>
      </c>
      <c r="C8823" t="s">
        <v>8887</v>
      </c>
      <c r="D8823" t="s">
        <v>12</v>
      </c>
      <c r="E8823" t="s">
        <v>58</v>
      </c>
      <c r="F8823">
        <v>7</v>
      </c>
      <c r="G8823">
        <v>30</v>
      </c>
      <c r="H8823">
        <f t="shared" si="137"/>
        <v>210</v>
      </c>
      <c r="I8823">
        <v>21</v>
      </c>
      <c r="J8823">
        <f>I8823*F8823</f>
        <v>147</v>
      </c>
      <c r="K8823">
        <f>G8823-I8823</f>
        <v>9</v>
      </c>
      <c r="L8823">
        <f>K8823*F8823</f>
        <v>63</v>
      </c>
      <c r="M8823" t="s">
        <v>30</v>
      </c>
      <c r="N8823" t="s">
        <v>31</v>
      </c>
      <c r="O8823" t="s">
        <v>26</v>
      </c>
    </row>
    <row r="8824" spans="1:15" x14ac:dyDescent="0.3">
      <c r="A8824">
        <v>9822</v>
      </c>
      <c r="B8824" s="1">
        <v>45427</v>
      </c>
      <c r="C8824" t="s">
        <v>8888</v>
      </c>
      <c r="D8824" t="s">
        <v>12</v>
      </c>
      <c r="E8824" t="s">
        <v>75</v>
      </c>
      <c r="F8824">
        <v>9</v>
      </c>
      <c r="G8824">
        <v>20</v>
      </c>
      <c r="H8824">
        <f t="shared" si="137"/>
        <v>180</v>
      </c>
      <c r="I8824">
        <v>14</v>
      </c>
      <c r="J8824">
        <f>I8824*F8824</f>
        <v>126</v>
      </c>
      <c r="K8824">
        <f>G8824-I8824</f>
        <v>6</v>
      </c>
      <c r="L8824">
        <f>K8824*F8824</f>
        <v>54</v>
      </c>
      <c r="M8824" t="s">
        <v>53</v>
      </c>
      <c r="N8824" t="s">
        <v>31</v>
      </c>
      <c r="O8824" t="s">
        <v>26</v>
      </c>
    </row>
    <row r="8825" spans="1:15" x14ac:dyDescent="0.3">
      <c r="A8825">
        <v>9823</v>
      </c>
      <c r="B8825" s="1">
        <v>45363</v>
      </c>
      <c r="C8825" t="s">
        <v>8889</v>
      </c>
      <c r="D8825" t="s">
        <v>28</v>
      </c>
      <c r="E8825" t="s">
        <v>65</v>
      </c>
      <c r="F8825">
        <v>6</v>
      </c>
      <c r="G8825">
        <v>150</v>
      </c>
      <c r="H8825">
        <f t="shared" si="137"/>
        <v>900</v>
      </c>
      <c r="I8825">
        <v>105</v>
      </c>
      <c r="J8825">
        <f>I8825*F8825</f>
        <v>630</v>
      </c>
      <c r="K8825">
        <f>G8825-I8825</f>
        <v>45</v>
      </c>
      <c r="L8825">
        <f>K8825*F8825</f>
        <v>270</v>
      </c>
      <c r="M8825" t="s">
        <v>48</v>
      </c>
      <c r="N8825" t="s">
        <v>15</v>
      </c>
      <c r="O8825" t="s">
        <v>22</v>
      </c>
    </row>
    <row r="8826" spans="1:15" x14ac:dyDescent="0.3">
      <c r="A8826">
        <v>9824</v>
      </c>
      <c r="B8826" s="1">
        <v>45403</v>
      </c>
      <c r="C8826" t="s">
        <v>8890</v>
      </c>
      <c r="D8826" t="s">
        <v>28</v>
      </c>
      <c r="E8826" t="s">
        <v>29</v>
      </c>
      <c r="F8826">
        <v>6</v>
      </c>
      <c r="G8826">
        <v>600</v>
      </c>
      <c r="H8826">
        <f t="shared" si="137"/>
        <v>3600</v>
      </c>
      <c r="I8826">
        <v>420</v>
      </c>
      <c r="J8826">
        <f>I8826*F8826</f>
        <v>2520</v>
      </c>
      <c r="K8826">
        <f>G8826-I8826</f>
        <v>180</v>
      </c>
      <c r="L8826">
        <f>K8826*F8826</f>
        <v>1080</v>
      </c>
      <c r="M8826" t="s">
        <v>37</v>
      </c>
      <c r="N8826" t="s">
        <v>15</v>
      </c>
      <c r="O8826" t="s">
        <v>22</v>
      </c>
    </row>
    <row r="8827" spans="1:15" x14ac:dyDescent="0.3">
      <c r="A8827">
        <v>9825</v>
      </c>
      <c r="B8827" s="1">
        <v>45379</v>
      </c>
      <c r="C8827" t="s">
        <v>8891</v>
      </c>
      <c r="D8827" t="s">
        <v>35</v>
      </c>
      <c r="E8827" t="s">
        <v>41</v>
      </c>
      <c r="F8827">
        <v>10</v>
      </c>
      <c r="G8827">
        <v>30</v>
      </c>
      <c r="H8827">
        <f t="shared" si="137"/>
        <v>300</v>
      </c>
      <c r="I8827">
        <v>21</v>
      </c>
      <c r="J8827">
        <f>I8827*F8827</f>
        <v>210</v>
      </c>
      <c r="K8827">
        <f>G8827-I8827</f>
        <v>9</v>
      </c>
      <c r="L8827">
        <f>K8827*F8827</f>
        <v>90</v>
      </c>
      <c r="M8827" t="s">
        <v>14</v>
      </c>
      <c r="N8827" t="s">
        <v>15</v>
      </c>
      <c r="O8827" t="s">
        <v>22</v>
      </c>
    </row>
    <row r="8828" spans="1:15" x14ac:dyDescent="0.3">
      <c r="A8828">
        <v>9826</v>
      </c>
      <c r="B8828" s="1">
        <v>45336</v>
      </c>
      <c r="C8828" t="s">
        <v>8892</v>
      </c>
      <c r="D8828" t="s">
        <v>18</v>
      </c>
      <c r="E8828" t="s">
        <v>19</v>
      </c>
      <c r="F8828">
        <v>1</v>
      </c>
      <c r="G8828">
        <v>50</v>
      </c>
      <c r="H8828">
        <f t="shared" si="137"/>
        <v>50</v>
      </c>
      <c r="I8828">
        <v>35</v>
      </c>
      <c r="J8828">
        <f>I8828*F8828</f>
        <v>35</v>
      </c>
      <c r="K8828">
        <f>G8828-I8828</f>
        <v>15</v>
      </c>
      <c r="L8828">
        <f>K8828*F8828</f>
        <v>15</v>
      </c>
      <c r="M8828" t="s">
        <v>194</v>
      </c>
      <c r="N8828" t="s">
        <v>15</v>
      </c>
      <c r="O8828" t="s">
        <v>16</v>
      </c>
    </row>
    <row r="8829" spans="1:15" x14ac:dyDescent="0.3">
      <c r="A8829">
        <v>9827</v>
      </c>
      <c r="B8829" s="1">
        <v>45641</v>
      </c>
      <c r="C8829" t="s">
        <v>8893</v>
      </c>
      <c r="D8829" t="s">
        <v>18</v>
      </c>
      <c r="E8829" t="s">
        <v>82</v>
      </c>
      <c r="F8829">
        <v>8</v>
      </c>
      <c r="G8829">
        <v>80</v>
      </c>
      <c r="H8829">
        <f t="shared" si="137"/>
        <v>640</v>
      </c>
      <c r="I8829">
        <v>56</v>
      </c>
      <c r="J8829">
        <f>I8829*F8829</f>
        <v>448</v>
      </c>
      <c r="K8829">
        <f>G8829-I8829</f>
        <v>24</v>
      </c>
      <c r="L8829">
        <f>K8829*F8829</f>
        <v>192</v>
      </c>
      <c r="M8829" t="s">
        <v>180</v>
      </c>
      <c r="N8829" t="s">
        <v>31</v>
      </c>
      <c r="O8829" t="s">
        <v>46</v>
      </c>
    </row>
    <row r="8830" spans="1:15" x14ac:dyDescent="0.3">
      <c r="A8830">
        <v>9828</v>
      </c>
      <c r="B8830" s="1">
        <v>45616</v>
      </c>
      <c r="C8830" t="s">
        <v>8894</v>
      </c>
      <c r="D8830" t="s">
        <v>28</v>
      </c>
      <c r="E8830" t="s">
        <v>29</v>
      </c>
      <c r="F8830">
        <v>7</v>
      </c>
      <c r="G8830">
        <v>600</v>
      </c>
      <c r="H8830">
        <f t="shared" si="137"/>
        <v>4200</v>
      </c>
      <c r="I8830">
        <v>420</v>
      </c>
      <c r="J8830">
        <f>I8830*F8830</f>
        <v>2940</v>
      </c>
      <c r="K8830">
        <f>G8830-I8830</f>
        <v>180</v>
      </c>
      <c r="L8830">
        <f>K8830*F8830</f>
        <v>1260</v>
      </c>
      <c r="M8830" t="s">
        <v>33</v>
      </c>
      <c r="N8830" t="s">
        <v>25</v>
      </c>
      <c r="O8830" t="s">
        <v>22</v>
      </c>
    </row>
    <row r="8831" spans="1:15" x14ac:dyDescent="0.3">
      <c r="A8831">
        <v>9829</v>
      </c>
      <c r="B8831" s="1">
        <v>45616</v>
      </c>
      <c r="C8831" t="s">
        <v>8895</v>
      </c>
      <c r="D8831" t="s">
        <v>12</v>
      </c>
      <c r="E8831" t="s">
        <v>58</v>
      </c>
      <c r="F8831">
        <v>2</v>
      </c>
      <c r="G8831">
        <v>30</v>
      </c>
      <c r="H8831">
        <f t="shared" si="137"/>
        <v>60</v>
      </c>
      <c r="I8831">
        <v>21</v>
      </c>
      <c r="J8831">
        <f>I8831*F8831</f>
        <v>42</v>
      </c>
      <c r="K8831">
        <f>G8831-I8831</f>
        <v>9</v>
      </c>
      <c r="L8831">
        <f>K8831*F8831</f>
        <v>18</v>
      </c>
      <c r="M8831" t="s">
        <v>63</v>
      </c>
      <c r="N8831" t="s">
        <v>21</v>
      </c>
      <c r="O8831" t="s">
        <v>26</v>
      </c>
    </row>
    <row r="8832" spans="1:15" x14ac:dyDescent="0.3">
      <c r="A8832">
        <v>9830</v>
      </c>
      <c r="B8832" s="1">
        <v>45316</v>
      </c>
      <c r="C8832" t="s">
        <v>8896</v>
      </c>
      <c r="D8832" t="s">
        <v>18</v>
      </c>
      <c r="E8832" t="s">
        <v>82</v>
      </c>
      <c r="F8832">
        <v>6</v>
      </c>
      <c r="G8832">
        <v>80</v>
      </c>
      <c r="H8832">
        <f t="shared" si="137"/>
        <v>480</v>
      </c>
      <c r="I8832">
        <v>56</v>
      </c>
      <c r="J8832">
        <f>I8832*F8832</f>
        <v>336</v>
      </c>
      <c r="K8832">
        <f>G8832-I8832</f>
        <v>24</v>
      </c>
      <c r="L8832">
        <f>K8832*F8832</f>
        <v>144</v>
      </c>
      <c r="M8832" t="s">
        <v>180</v>
      </c>
      <c r="N8832" t="s">
        <v>31</v>
      </c>
      <c r="O8832" t="s">
        <v>22</v>
      </c>
    </row>
    <row r="8833" spans="1:15" x14ac:dyDescent="0.3">
      <c r="A8833">
        <v>9831</v>
      </c>
      <c r="B8833" s="1">
        <v>45337</v>
      </c>
      <c r="C8833" t="s">
        <v>8897</v>
      </c>
      <c r="D8833" t="s">
        <v>28</v>
      </c>
      <c r="E8833" t="s">
        <v>73</v>
      </c>
      <c r="F8833">
        <v>1</v>
      </c>
      <c r="G8833">
        <v>500</v>
      </c>
      <c r="H8833">
        <f t="shared" si="137"/>
        <v>500</v>
      </c>
      <c r="I8833">
        <v>350</v>
      </c>
      <c r="J8833">
        <f>I8833*F8833</f>
        <v>350</v>
      </c>
      <c r="K8833">
        <f>G8833-I8833</f>
        <v>150</v>
      </c>
      <c r="L8833">
        <f>K8833*F8833</f>
        <v>150</v>
      </c>
      <c r="M8833" t="s">
        <v>53</v>
      </c>
      <c r="N8833" t="s">
        <v>31</v>
      </c>
      <c r="O8833" t="s">
        <v>16</v>
      </c>
    </row>
    <row r="8834" spans="1:15" x14ac:dyDescent="0.3">
      <c r="A8834">
        <v>9832</v>
      </c>
      <c r="B8834" s="1">
        <v>45613</v>
      </c>
      <c r="C8834" t="s">
        <v>8898</v>
      </c>
      <c r="D8834" t="s">
        <v>18</v>
      </c>
      <c r="E8834" t="s">
        <v>19</v>
      </c>
      <c r="F8834">
        <v>5</v>
      </c>
      <c r="G8834">
        <v>50</v>
      </c>
      <c r="H8834">
        <f t="shared" si="137"/>
        <v>250</v>
      </c>
      <c r="I8834">
        <v>35</v>
      </c>
      <c r="J8834">
        <f>I8834*F8834</f>
        <v>175</v>
      </c>
      <c r="K8834">
        <f>G8834-I8834</f>
        <v>15</v>
      </c>
      <c r="L8834">
        <f>K8834*F8834</f>
        <v>75</v>
      </c>
      <c r="M8834" t="s">
        <v>79</v>
      </c>
      <c r="N8834" t="s">
        <v>31</v>
      </c>
      <c r="O8834" t="s">
        <v>22</v>
      </c>
    </row>
    <row r="8835" spans="1:15" x14ac:dyDescent="0.3">
      <c r="A8835">
        <v>9833</v>
      </c>
      <c r="B8835" s="1">
        <v>45585</v>
      </c>
      <c r="C8835" t="s">
        <v>8899</v>
      </c>
      <c r="D8835" t="s">
        <v>12</v>
      </c>
      <c r="E8835" t="s">
        <v>75</v>
      </c>
      <c r="F8835">
        <v>2</v>
      </c>
      <c r="G8835">
        <v>20</v>
      </c>
      <c r="H8835">
        <f t="shared" ref="H8835:H8898" si="138">G8835*F8835</f>
        <v>40</v>
      </c>
      <c r="I8835">
        <v>14</v>
      </c>
      <c r="J8835">
        <f>I8835*F8835</f>
        <v>28</v>
      </c>
      <c r="K8835">
        <f>G8835-I8835</f>
        <v>6</v>
      </c>
      <c r="L8835">
        <f>K8835*F8835</f>
        <v>12</v>
      </c>
      <c r="M8835" t="s">
        <v>44</v>
      </c>
      <c r="N8835" t="s">
        <v>45</v>
      </c>
      <c r="O8835" t="s">
        <v>38</v>
      </c>
    </row>
    <row r="8836" spans="1:15" x14ac:dyDescent="0.3">
      <c r="A8836">
        <v>9834</v>
      </c>
      <c r="B8836" s="1">
        <v>45487</v>
      </c>
      <c r="C8836" t="s">
        <v>8900</v>
      </c>
      <c r="D8836" t="s">
        <v>12</v>
      </c>
      <c r="E8836" t="s">
        <v>58</v>
      </c>
      <c r="F8836">
        <v>10</v>
      </c>
      <c r="G8836">
        <v>30</v>
      </c>
      <c r="H8836">
        <f t="shared" si="138"/>
        <v>300</v>
      </c>
      <c r="I8836">
        <v>21</v>
      </c>
      <c r="J8836">
        <f>I8836*F8836</f>
        <v>210</v>
      </c>
      <c r="K8836">
        <f>G8836-I8836</f>
        <v>9</v>
      </c>
      <c r="L8836">
        <f>K8836*F8836</f>
        <v>90</v>
      </c>
      <c r="M8836" t="s">
        <v>20</v>
      </c>
      <c r="N8836" t="s">
        <v>21</v>
      </c>
      <c r="O8836" t="s">
        <v>26</v>
      </c>
    </row>
    <row r="8837" spans="1:15" x14ac:dyDescent="0.3">
      <c r="A8837">
        <v>9835</v>
      </c>
      <c r="B8837" s="1">
        <v>45562</v>
      </c>
      <c r="C8837" t="s">
        <v>8901</v>
      </c>
      <c r="D8837" t="s">
        <v>18</v>
      </c>
      <c r="E8837" t="s">
        <v>50</v>
      </c>
      <c r="F8837">
        <v>1</v>
      </c>
      <c r="G8837">
        <v>20</v>
      </c>
      <c r="H8837">
        <f t="shared" si="138"/>
        <v>20</v>
      </c>
      <c r="I8837">
        <v>14</v>
      </c>
      <c r="J8837">
        <f>I8837*F8837</f>
        <v>14</v>
      </c>
      <c r="K8837">
        <f>G8837-I8837</f>
        <v>6</v>
      </c>
      <c r="L8837">
        <f>K8837*F8837</f>
        <v>6</v>
      </c>
      <c r="M8837" t="s">
        <v>37</v>
      </c>
      <c r="N8837" t="s">
        <v>15</v>
      </c>
      <c r="O8837" t="s">
        <v>38</v>
      </c>
    </row>
    <row r="8838" spans="1:15" x14ac:dyDescent="0.3">
      <c r="A8838">
        <v>9836</v>
      </c>
      <c r="B8838" s="1">
        <v>45487</v>
      </c>
      <c r="C8838" t="s">
        <v>8902</v>
      </c>
      <c r="D8838" t="s">
        <v>18</v>
      </c>
      <c r="E8838" t="s">
        <v>19</v>
      </c>
      <c r="F8838">
        <v>8</v>
      </c>
      <c r="G8838">
        <v>50</v>
      </c>
      <c r="H8838">
        <f t="shared" si="138"/>
        <v>400</v>
      </c>
      <c r="I8838">
        <v>35</v>
      </c>
      <c r="J8838">
        <f>I8838*F8838</f>
        <v>280</v>
      </c>
      <c r="K8838">
        <f>G8838-I8838</f>
        <v>15</v>
      </c>
      <c r="L8838">
        <f>K8838*F8838</f>
        <v>120</v>
      </c>
      <c r="M8838" t="s">
        <v>111</v>
      </c>
      <c r="N8838" t="s">
        <v>15</v>
      </c>
      <c r="O8838" t="s">
        <v>26</v>
      </c>
    </row>
    <row r="8839" spans="1:15" x14ac:dyDescent="0.3">
      <c r="A8839">
        <v>9837</v>
      </c>
      <c r="B8839" s="1">
        <v>45534</v>
      </c>
      <c r="C8839" t="s">
        <v>8903</v>
      </c>
      <c r="D8839" t="s">
        <v>12</v>
      </c>
      <c r="E8839" t="s">
        <v>58</v>
      </c>
      <c r="F8839">
        <v>9</v>
      </c>
      <c r="G8839">
        <v>30</v>
      </c>
      <c r="H8839">
        <f t="shared" si="138"/>
        <v>270</v>
      </c>
      <c r="I8839">
        <v>21</v>
      </c>
      <c r="J8839">
        <f>I8839*F8839</f>
        <v>189</v>
      </c>
      <c r="K8839">
        <f>G8839-I8839</f>
        <v>9</v>
      </c>
      <c r="L8839">
        <f>K8839*F8839</f>
        <v>81</v>
      </c>
      <c r="M8839" t="s">
        <v>61</v>
      </c>
      <c r="N8839" t="s">
        <v>45</v>
      </c>
      <c r="O8839" t="s">
        <v>38</v>
      </c>
    </row>
    <row r="8840" spans="1:15" x14ac:dyDescent="0.3">
      <c r="A8840">
        <v>9838</v>
      </c>
      <c r="B8840" s="1">
        <v>45543</v>
      </c>
      <c r="C8840" t="s">
        <v>8904</v>
      </c>
      <c r="D8840" t="s">
        <v>18</v>
      </c>
      <c r="E8840" t="s">
        <v>82</v>
      </c>
      <c r="F8840">
        <v>5</v>
      </c>
      <c r="G8840">
        <v>80</v>
      </c>
      <c r="H8840">
        <f t="shared" si="138"/>
        <v>400</v>
      </c>
      <c r="I8840">
        <v>56</v>
      </c>
      <c r="J8840">
        <f>I8840*F8840</f>
        <v>280</v>
      </c>
      <c r="K8840">
        <f>G8840-I8840</f>
        <v>24</v>
      </c>
      <c r="L8840">
        <f>K8840*F8840</f>
        <v>120</v>
      </c>
      <c r="M8840" t="s">
        <v>77</v>
      </c>
      <c r="N8840" t="s">
        <v>45</v>
      </c>
      <c r="O8840" t="s">
        <v>38</v>
      </c>
    </row>
    <row r="8841" spans="1:15" x14ac:dyDescent="0.3">
      <c r="A8841">
        <v>9839</v>
      </c>
      <c r="B8841" s="1">
        <v>45446</v>
      </c>
      <c r="C8841" t="s">
        <v>8905</v>
      </c>
      <c r="D8841" t="s">
        <v>70</v>
      </c>
      <c r="E8841" t="s">
        <v>71</v>
      </c>
      <c r="F8841">
        <v>6</v>
      </c>
      <c r="G8841">
        <v>700</v>
      </c>
      <c r="H8841">
        <f t="shared" si="138"/>
        <v>4200</v>
      </c>
      <c r="I8841">
        <v>489.99999999999989</v>
      </c>
      <c r="J8841">
        <f>I8841*F8841</f>
        <v>2939.9999999999991</v>
      </c>
      <c r="K8841">
        <f>G8841-I8841</f>
        <v>210.00000000000011</v>
      </c>
      <c r="L8841">
        <f>K8841*F8841</f>
        <v>1260.0000000000007</v>
      </c>
      <c r="M8841" t="s">
        <v>91</v>
      </c>
      <c r="N8841" t="s">
        <v>45</v>
      </c>
      <c r="O8841" t="s">
        <v>46</v>
      </c>
    </row>
    <row r="8842" spans="1:15" x14ac:dyDescent="0.3">
      <c r="A8842">
        <v>9840</v>
      </c>
      <c r="B8842" s="1">
        <v>45376</v>
      </c>
      <c r="C8842" t="s">
        <v>8906</v>
      </c>
      <c r="D8842" t="s">
        <v>35</v>
      </c>
      <c r="E8842" t="s">
        <v>41</v>
      </c>
      <c r="F8842">
        <v>10</v>
      </c>
      <c r="G8842">
        <v>30</v>
      </c>
      <c r="H8842">
        <f t="shared" si="138"/>
        <v>300</v>
      </c>
      <c r="I8842">
        <v>21</v>
      </c>
      <c r="J8842">
        <f>I8842*F8842</f>
        <v>210</v>
      </c>
      <c r="K8842">
        <f>G8842-I8842</f>
        <v>9</v>
      </c>
      <c r="L8842">
        <f>K8842*F8842</f>
        <v>90</v>
      </c>
      <c r="M8842" t="s">
        <v>63</v>
      </c>
      <c r="N8842" t="s">
        <v>21</v>
      </c>
      <c r="O8842" t="s">
        <v>46</v>
      </c>
    </row>
    <row r="8843" spans="1:15" x14ac:dyDescent="0.3">
      <c r="A8843">
        <v>9841</v>
      </c>
      <c r="B8843" s="1">
        <v>45538</v>
      </c>
      <c r="C8843" t="s">
        <v>8907</v>
      </c>
      <c r="D8843" t="s">
        <v>12</v>
      </c>
      <c r="E8843" t="s">
        <v>13</v>
      </c>
      <c r="F8843">
        <v>5</v>
      </c>
      <c r="G8843">
        <v>25</v>
      </c>
      <c r="H8843">
        <f t="shared" si="138"/>
        <v>125</v>
      </c>
      <c r="I8843">
        <v>17.5</v>
      </c>
      <c r="J8843">
        <f>I8843*F8843</f>
        <v>87.5</v>
      </c>
      <c r="K8843">
        <f>G8843-I8843</f>
        <v>7.5</v>
      </c>
      <c r="L8843">
        <f>K8843*F8843</f>
        <v>37.5</v>
      </c>
      <c r="M8843" t="s">
        <v>53</v>
      </c>
      <c r="N8843" t="s">
        <v>31</v>
      </c>
      <c r="O8843" t="s">
        <v>38</v>
      </c>
    </row>
    <row r="8844" spans="1:15" x14ac:dyDescent="0.3">
      <c r="A8844">
        <v>9842</v>
      </c>
      <c r="B8844" s="1">
        <v>45463</v>
      </c>
      <c r="C8844" t="s">
        <v>8908</v>
      </c>
      <c r="D8844" t="s">
        <v>35</v>
      </c>
      <c r="E8844" t="s">
        <v>36</v>
      </c>
      <c r="F8844">
        <v>2</v>
      </c>
      <c r="G8844">
        <v>60</v>
      </c>
      <c r="H8844">
        <f t="shared" si="138"/>
        <v>120</v>
      </c>
      <c r="I8844">
        <v>42</v>
      </c>
      <c r="J8844">
        <f>I8844*F8844</f>
        <v>84</v>
      </c>
      <c r="K8844">
        <f>G8844-I8844</f>
        <v>18</v>
      </c>
      <c r="L8844">
        <f>K8844*F8844</f>
        <v>36</v>
      </c>
      <c r="M8844" t="s">
        <v>24</v>
      </c>
      <c r="N8844" t="s">
        <v>25</v>
      </c>
      <c r="O8844" t="s">
        <v>26</v>
      </c>
    </row>
    <row r="8845" spans="1:15" x14ac:dyDescent="0.3">
      <c r="A8845">
        <v>9843</v>
      </c>
      <c r="B8845" s="1">
        <v>45536</v>
      </c>
      <c r="C8845" t="s">
        <v>8909</v>
      </c>
      <c r="D8845" t="s">
        <v>12</v>
      </c>
      <c r="E8845" t="s">
        <v>58</v>
      </c>
      <c r="F8845">
        <v>4</v>
      </c>
      <c r="G8845">
        <v>30</v>
      </c>
      <c r="H8845">
        <f t="shared" si="138"/>
        <v>120</v>
      </c>
      <c r="I8845">
        <v>21</v>
      </c>
      <c r="J8845">
        <f>I8845*F8845</f>
        <v>84</v>
      </c>
      <c r="K8845">
        <f>G8845-I8845</f>
        <v>9</v>
      </c>
      <c r="L8845">
        <f>K8845*F8845</f>
        <v>36</v>
      </c>
      <c r="M8845" t="s">
        <v>94</v>
      </c>
      <c r="N8845" t="s">
        <v>25</v>
      </c>
      <c r="O8845" t="s">
        <v>26</v>
      </c>
    </row>
    <row r="8846" spans="1:15" x14ac:dyDescent="0.3">
      <c r="A8846">
        <v>9844</v>
      </c>
      <c r="B8846" s="1">
        <v>45374</v>
      </c>
      <c r="C8846" t="s">
        <v>8910</v>
      </c>
      <c r="D8846" t="s">
        <v>35</v>
      </c>
      <c r="E8846" t="s">
        <v>68</v>
      </c>
      <c r="F8846">
        <v>7</v>
      </c>
      <c r="G8846">
        <v>40</v>
      </c>
      <c r="H8846">
        <f t="shared" si="138"/>
        <v>280</v>
      </c>
      <c r="I8846">
        <v>28</v>
      </c>
      <c r="J8846">
        <f>I8846*F8846</f>
        <v>196</v>
      </c>
      <c r="K8846">
        <f>G8846-I8846</f>
        <v>12</v>
      </c>
      <c r="L8846">
        <f>K8846*F8846</f>
        <v>84</v>
      </c>
      <c r="M8846" t="s">
        <v>94</v>
      </c>
      <c r="N8846" t="s">
        <v>25</v>
      </c>
      <c r="O8846" t="s">
        <v>22</v>
      </c>
    </row>
    <row r="8847" spans="1:15" x14ac:dyDescent="0.3">
      <c r="A8847">
        <v>9845</v>
      </c>
      <c r="B8847" s="1">
        <v>45488</v>
      </c>
      <c r="C8847" t="s">
        <v>8911</v>
      </c>
      <c r="D8847" t="s">
        <v>35</v>
      </c>
      <c r="E8847" t="s">
        <v>36</v>
      </c>
      <c r="F8847">
        <v>10</v>
      </c>
      <c r="G8847">
        <v>60</v>
      </c>
      <c r="H8847">
        <f t="shared" si="138"/>
        <v>600</v>
      </c>
      <c r="I8847">
        <v>42</v>
      </c>
      <c r="J8847">
        <f>I8847*F8847</f>
        <v>420</v>
      </c>
      <c r="K8847">
        <f>G8847-I8847</f>
        <v>18</v>
      </c>
      <c r="L8847">
        <f>K8847*F8847</f>
        <v>180</v>
      </c>
      <c r="M8847" t="s">
        <v>171</v>
      </c>
      <c r="N8847" t="s">
        <v>21</v>
      </c>
      <c r="O8847" t="s">
        <v>16</v>
      </c>
    </row>
    <row r="8848" spans="1:15" x14ac:dyDescent="0.3">
      <c r="A8848">
        <v>9846</v>
      </c>
      <c r="B8848" s="1">
        <v>45359</v>
      </c>
      <c r="C8848" t="s">
        <v>8912</v>
      </c>
      <c r="D8848" t="s">
        <v>70</v>
      </c>
      <c r="E8848" t="s">
        <v>71</v>
      </c>
      <c r="F8848">
        <v>3</v>
      </c>
      <c r="G8848">
        <v>700</v>
      </c>
      <c r="H8848">
        <f t="shared" si="138"/>
        <v>2100</v>
      </c>
      <c r="I8848">
        <v>489.99999999999989</v>
      </c>
      <c r="J8848">
        <f>I8848*F8848</f>
        <v>1469.9999999999995</v>
      </c>
      <c r="K8848">
        <f>G8848-I8848</f>
        <v>210.00000000000011</v>
      </c>
      <c r="L8848">
        <f>K8848*F8848</f>
        <v>630.00000000000034</v>
      </c>
      <c r="M8848" t="s">
        <v>111</v>
      </c>
      <c r="N8848" t="s">
        <v>15</v>
      </c>
      <c r="O8848" t="s">
        <v>26</v>
      </c>
    </row>
    <row r="8849" spans="1:15" x14ac:dyDescent="0.3">
      <c r="A8849">
        <v>9847</v>
      </c>
      <c r="B8849" s="1">
        <v>45392</v>
      </c>
      <c r="C8849" t="s">
        <v>8913</v>
      </c>
      <c r="D8849" t="s">
        <v>35</v>
      </c>
      <c r="E8849" t="s">
        <v>41</v>
      </c>
      <c r="F8849">
        <v>7</v>
      </c>
      <c r="G8849">
        <v>30</v>
      </c>
      <c r="H8849">
        <f t="shared" si="138"/>
        <v>210</v>
      </c>
      <c r="I8849">
        <v>21</v>
      </c>
      <c r="J8849">
        <f>I8849*F8849</f>
        <v>147</v>
      </c>
      <c r="K8849">
        <f>G8849-I8849</f>
        <v>9</v>
      </c>
      <c r="L8849">
        <f>K8849*F8849</f>
        <v>63</v>
      </c>
      <c r="M8849" t="s">
        <v>63</v>
      </c>
      <c r="N8849" t="s">
        <v>21</v>
      </c>
      <c r="O8849" t="s">
        <v>46</v>
      </c>
    </row>
    <row r="8850" spans="1:15" x14ac:dyDescent="0.3">
      <c r="A8850">
        <v>9848</v>
      </c>
      <c r="B8850" s="1">
        <v>45589</v>
      </c>
      <c r="C8850" t="s">
        <v>8914</v>
      </c>
      <c r="D8850" t="s">
        <v>35</v>
      </c>
      <c r="E8850" t="s">
        <v>36</v>
      </c>
      <c r="F8850">
        <v>8</v>
      </c>
      <c r="G8850">
        <v>60</v>
      </c>
      <c r="H8850">
        <f t="shared" si="138"/>
        <v>480</v>
      </c>
      <c r="I8850">
        <v>42</v>
      </c>
      <c r="J8850">
        <f>I8850*F8850</f>
        <v>336</v>
      </c>
      <c r="K8850">
        <f>G8850-I8850</f>
        <v>18</v>
      </c>
      <c r="L8850">
        <f>K8850*F8850</f>
        <v>144</v>
      </c>
      <c r="M8850" t="s">
        <v>63</v>
      </c>
      <c r="N8850" t="s">
        <v>21</v>
      </c>
      <c r="O8850" t="s">
        <v>38</v>
      </c>
    </row>
    <row r="8851" spans="1:15" x14ac:dyDescent="0.3">
      <c r="A8851">
        <v>9849</v>
      </c>
      <c r="B8851" s="1">
        <v>45449</v>
      </c>
      <c r="C8851" t="s">
        <v>8915</v>
      </c>
      <c r="D8851" t="s">
        <v>35</v>
      </c>
      <c r="E8851" t="s">
        <v>41</v>
      </c>
      <c r="F8851">
        <v>10</v>
      </c>
      <c r="G8851">
        <v>30</v>
      </c>
      <c r="H8851">
        <f t="shared" si="138"/>
        <v>300</v>
      </c>
      <c r="I8851">
        <v>21</v>
      </c>
      <c r="J8851">
        <f>I8851*F8851</f>
        <v>210</v>
      </c>
      <c r="K8851">
        <f>G8851-I8851</f>
        <v>9</v>
      </c>
      <c r="L8851">
        <f>K8851*F8851</f>
        <v>90</v>
      </c>
      <c r="M8851" t="s">
        <v>88</v>
      </c>
      <c r="N8851" t="s">
        <v>45</v>
      </c>
      <c r="O8851" t="s">
        <v>16</v>
      </c>
    </row>
    <row r="8852" spans="1:15" x14ac:dyDescent="0.3">
      <c r="A8852">
        <v>9850</v>
      </c>
      <c r="B8852" s="1">
        <v>45603</v>
      </c>
      <c r="C8852" t="s">
        <v>8916</v>
      </c>
      <c r="D8852" t="s">
        <v>12</v>
      </c>
      <c r="E8852" t="s">
        <v>13</v>
      </c>
      <c r="F8852">
        <v>9</v>
      </c>
      <c r="G8852">
        <v>25</v>
      </c>
      <c r="H8852">
        <f t="shared" si="138"/>
        <v>225</v>
      </c>
      <c r="I8852">
        <v>17.5</v>
      </c>
      <c r="J8852">
        <f>I8852*F8852</f>
        <v>157.5</v>
      </c>
      <c r="K8852">
        <f>G8852-I8852</f>
        <v>7.5</v>
      </c>
      <c r="L8852">
        <f>K8852*F8852</f>
        <v>67.5</v>
      </c>
      <c r="M8852" t="s">
        <v>37</v>
      </c>
      <c r="N8852" t="s">
        <v>15</v>
      </c>
      <c r="O8852" t="s">
        <v>16</v>
      </c>
    </row>
    <row r="8853" spans="1:15" x14ac:dyDescent="0.3">
      <c r="A8853">
        <v>9851</v>
      </c>
      <c r="B8853" s="1">
        <v>45370</v>
      </c>
      <c r="C8853" t="s">
        <v>8917</v>
      </c>
      <c r="D8853" t="s">
        <v>12</v>
      </c>
      <c r="E8853" t="s">
        <v>58</v>
      </c>
      <c r="F8853">
        <v>9</v>
      </c>
      <c r="G8853">
        <v>30</v>
      </c>
      <c r="H8853">
        <f t="shared" si="138"/>
        <v>270</v>
      </c>
      <c r="I8853">
        <v>21</v>
      </c>
      <c r="J8853">
        <f>I8853*F8853</f>
        <v>189</v>
      </c>
      <c r="K8853">
        <f>G8853-I8853</f>
        <v>9</v>
      </c>
      <c r="L8853">
        <f>K8853*F8853</f>
        <v>81</v>
      </c>
      <c r="M8853" t="s">
        <v>37</v>
      </c>
      <c r="N8853" t="s">
        <v>15</v>
      </c>
      <c r="O8853" t="s">
        <v>26</v>
      </c>
    </row>
    <row r="8854" spans="1:15" x14ac:dyDescent="0.3">
      <c r="A8854">
        <v>9852</v>
      </c>
      <c r="B8854" s="1">
        <v>45330</v>
      </c>
      <c r="C8854" t="s">
        <v>8918</v>
      </c>
      <c r="D8854" t="s">
        <v>28</v>
      </c>
      <c r="E8854" t="s">
        <v>73</v>
      </c>
      <c r="F8854">
        <v>5</v>
      </c>
      <c r="G8854">
        <v>500</v>
      </c>
      <c r="H8854">
        <f t="shared" si="138"/>
        <v>2500</v>
      </c>
      <c r="I8854">
        <v>350</v>
      </c>
      <c r="J8854">
        <f>I8854*F8854</f>
        <v>1750</v>
      </c>
      <c r="K8854">
        <f>G8854-I8854</f>
        <v>150</v>
      </c>
      <c r="L8854">
        <f>K8854*F8854</f>
        <v>750</v>
      </c>
      <c r="M8854" t="s">
        <v>171</v>
      </c>
      <c r="N8854" t="s">
        <v>21</v>
      </c>
      <c r="O8854" t="s">
        <v>46</v>
      </c>
    </row>
    <row r="8855" spans="1:15" x14ac:dyDescent="0.3">
      <c r="A8855">
        <v>9853</v>
      </c>
      <c r="B8855" s="1">
        <v>45435</v>
      </c>
      <c r="C8855" t="s">
        <v>8919</v>
      </c>
      <c r="D8855" t="s">
        <v>28</v>
      </c>
      <c r="E8855" t="s">
        <v>73</v>
      </c>
      <c r="F8855">
        <v>2</v>
      </c>
      <c r="G8855">
        <v>500</v>
      </c>
      <c r="H8855">
        <f t="shared" si="138"/>
        <v>1000</v>
      </c>
      <c r="I8855">
        <v>350</v>
      </c>
      <c r="J8855">
        <f>I8855*F8855</f>
        <v>700</v>
      </c>
      <c r="K8855">
        <f>G8855-I8855</f>
        <v>150</v>
      </c>
      <c r="L8855">
        <f>K8855*F8855</f>
        <v>300</v>
      </c>
      <c r="M8855" t="s">
        <v>24</v>
      </c>
      <c r="N8855" t="s">
        <v>25</v>
      </c>
      <c r="O8855" t="s">
        <v>38</v>
      </c>
    </row>
    <row r="8856" spans="1:15" x14ac:dyDescent="0.3">
      <c r="A8856">
        <v>9854</v>
      </c>
      <c r="B8856" s="1">
        <v>45414</v>
      </c>
      <c r="C8856" t="s">
        <v>8920</v>
      </c>
      <c r="D8856" t="s">
        <v>70</v>
      </c>
      <c r="E8856" t="s">
        <v>71</v>
      </c>
      <c r="F8856">
        <v>6</v>
      </c>
      <c r="G8856">
        <v>700</v>
      </c>
      <c r="H8856">
        <f t="shared" si="138"/>
        <v>4200</v>
      </c>
      <c r="I8856">
        <v>489.99999999999989</v>
      </c>
      <c r="J8856">
        <f>I8856*F8856</f>
        <v>2939.9999999999991</v>
      </c>
      <c r="K8856">
        <f>G8856-I8856</f>
        <v>210.00000000000011</v>
      </c>
      <c r="L8856">
        <f>K8856*F8856</f>
        <v>1260.0000000000007</v>
      </c>
      <c r="M8856" t="s">
        <v>37</v>
      </c>
      <c r="N8856" t="s">
        <v>15</v>
      </c>
      <c r="O8856" t="s">
        <v>22</v>
      </c>
    </row>
    <row r="8857" spans="1:15" x14ac:dyDescent="0.3">
      <c r="A8857">
        <v>9855</v>
      </c>
      <c r="B8857" s="1">
        <v>45301</v>
      </c>
      <c r="C8857" t="s">
        <v>8921</v>
      </c>
      <c r="D8857" t="s">
        <v>12</v>
      </c>
      <c r="E8857" t="s">
        <v>58</v>
      </c>
      <c r="F8857">
        <v>9</v>
      </c>
      <c r="G8857">
        <v>30</v>
      </c>
      <c r="H8857">
        <f t="shared" si="138"/>
        <v>270</v>
      </c>
      <c r="I8857">
        <v>21</v>
      </c>
      <c r="J8857">
        <f>I8857*F8857</f>
        <v>189</v>
      </c>
      <c r="K8857">
        <f>G8857-I8857</f>
        <v>9</v>
      </c>
      <c r="L8857">
        <f>K8857*F8857</f>
        <v>81</v>
      </c>
      <c r="M8857" t="s">
        <v>14</v>
      </c>
      <c r="N8857" t="s">
        <v>15</v>
      </c>
      <c r="O8857" t="s">
        <v>26</v>
      </c>
    </row>
    <row r="8858" spans="1:15" x14ac:dyDescent="0.3">
      <c r="A8858">
        <v>9856</v>
      </c>
      <c r="B8858" s="1">
        <v>45601</v>
      </c>
      <c r="C8858" t="s">
        <v>8922</v>
      </c>
      <c r="D8858" t="s">
        <v>18</v>
      </c>
      <c r="E8858" t="s">
        <v>82</v>
      </c>
      <c r="F8858">
        <v>6</v>
      </c>
      <c r="G8858">
        <v>80</v>
      </c>
      <c r="H8858">
        <f t="shared" si="138"/>
        <v>480</v>
      </c>
      <c r="I8858">
        <v>56</v>
      </c>
      <c r="J8858">
        <f>I8858*F8858</f>
        <v>336</v>
      </c>
      <c r="K8858">
        <f>G8858-I8858</f>
        <v>24</v>
      </c>
      <c r="L8858">
        <f>K8858*F8858</f>
        <v>144</v>
      </c>
      <c r="M8858" t="s">
        <v>79</v>
      </c>
      <c r="N8858" t="s">
        <v>31</v>
      </c>
      <c r="O8858" t="s">
        <v>38</v>
      </c>
    </row>
    <row r="8859" spans="1:15" x14ac:dyDescent="0.3">
      <c r="A8859">
        <v>9857</v>
      </c>
      <c r="B8859" s="1">
        <v>45548</v>
      </c>
      <c r="C8859" t="s">
        <v>8923</v>
      </c>
      <c r="D8859" t="s">
        <v>35</v>
      </c>
      <c r="E8859" t="s">
        <v>68</v>
      </c>
      <c r="F8859">
        <v>6</v>
      </c>
      <c r="G8859">
        <v>40</v>
      </c>
      <c r="H8859">
        <f t="shared" si="138"/>
        <v>240</v>
      </c>
      <c r="I8859">
        <v>28</v>
      </c>
      <c r="J8859">
        <f>I8859*F8859</f>
        <v>168</v>
      </c>
      <c r="K8859">
        <f>G8859-I8859</f>
        <v>12</v>
      </c>
      <c r="L8859">
        <f>K8859*F8859</f>
        <v>72</v>
      </c>
      <c r="M8859" t="s">
        <v>77</v>
      </c>
      <c r="N8859" t="s">
        <v>45</v>
      </c>
      <c r="O8859" t="s">
        <v>46</v>
      </c>
    </row>
    <row r="8860" spans="1:15" x14ac:dyDescent="0.3">
      <c r="A8860">
        <v>9858</v>
      </c>
      <c r="B8860" s="1">
        <v>45372</v>
      </c>
      <c r="C8860" t="s">
        <v>8924</v>
      </c>
      <c r="D8860" t="s">
        <v>12</v>
      </c>
      <c r="E8860" t="s">
        <v>13</v>
      </c>
      <c r="F8860">
        <v>7</v>
      </c>
      <c r="G8860">
        <v>25</v>
      </c>
      <c r="H8860">
        <f t="shared" si="138"/>
        <v>175</v>
      </c>
      <c r="I8860">
        <v>17.5</v>
      </c>
      <c r="J8860">
        <f>I8860*F8860</f>
        <v>122.5</v>
      </c>
      <c r="K8860">
        <f>G8860-I8860</f>
        <v>7.5</v>
      </c>
      <c r="L8860">
        <f>K8860*F8860</f>
        <v>52.5</v>
      </c>
      <c r="M8860" t="s">
        <v>194</v>
      </c>
      <c r="N8860" t="s">
        <v>15</v>
      </c>
      <c r="O8860" t="s">
        <v>38</v>
      </c>
    </row>
    <row r="8861" spans="1:15" x14ac:dyDescent="0.3">
      <c r="A8861">
        <v>9859</v>
      </c>
      <c r="B8861" s="1">
        <v>45495</v>
      </c>
      <c r="C8861" t="s">
        <v>8925</v>
      </c>
      <c r="D8861" t="s">
        <v>18</v>
      </c>
      <c r="E8861" t="s">
        <v>50</v>
      </c>
      <c r="F8861">
        <v>9</v>
      </c>
      <c r="G8861">
        <v>20</v>
      </c>
      <c r="H8861">
        <f t="shared" si="138"/>
        <v>180</v>
      </c>
      <c r="I8861">
        <v>14</v>
      </c>
      <c r="J8861">
        <f>I8861*F8861</f>
        <v>126</v>
      </c>
      <c r="K8861">
        <f>G8861-I8861</f>
        <v>6</v>
      </c>
      <c r="L8861">
        <f>K8861*F8861</f>
        <v>54</v>
      </c>
      <c r="M8861" t="s">
        <v>44</v>
      </c>
      <c r="N8861" t="s">
        <v>45</v>
      </c>
      <c r="O8861" t="s">
        <v>38</v>
      </c>
    </row>
    <row r="8862" spans="1:15" x14ac:dyDescent="0.3">
      <c r="A8862">
        <v>9860</v>
      </c>
      <c r="B8862" s="1">
        <v>45387</v>
      </c>
      <c r="C8862" t="s">
        <v>8926</v>
      </c>
      <c r="D8862" t="s">
        <v>35</v>
      </c>
      <c r="E8862" t="s">
        <v>41</v>
      </c>
      <c r="F8862">
        <v>10</v>
      </c>
      <c r="G8862">
        <v>30</v>
      </c>
      <c r="H8862">
        <f t="shared" si="138"/>
        <v>300</v>
      </c>
      <c r="I8862">
        <v>21</v>
      </c>
      <c r="J8862">
        <f>I8862*F8862</f>
        <v>210</v>
      </c>
      <c r="K8862">
        <f>G8862-I8862</f>
        <v>9</v>
      </c>
      <c r="L8862">
        <f>K8862*F8862</f>
        <v>90</v>
      </c>
      <c r="M8862" t="s">
        <v>30</v>
      </c>
      <c r="N8862" t="s">
        <v>31</v>
      </c>
      <c r="O8862" t="s">
        <v>22</v>
      </c>
    </row>
    <row r="8863" spans="1:15" x14ac:dyDescent="0.3">
      <c r="A8863">
        <v>9861</v>
      </c>
      <c r="B8863" s="1">
        <v>45478</v>
      </c>
      <c r="C8863" t="s">
        <v>8927</v>
      </c>
      <c r="D8863" t="s">
        <v>12</v>
      </c>
      <c r="E8863" t="s">
        <v>13</v>
      </c>
      <c r="F8863">
        <v>1</v>
      </c>
      <c r="G8863">
        <v>25</v>
      </c>
      <c r="H8863">
        <f t="shared" si="138"/>
        <v>25</v>
      </c>
      <c r="I8863">
        <v>17.5</v>
      </c>
      <c r="J8863">
        <f>I8863*F8863</f>
        <v>17.5</v>
      </c>
      <c r="K8863">
        <f>G8863-I8863</f>
        <v>7.5</v>
      </c>
      <c r="L8863">
        <f>K8863*F8863</f>
        <v>7.5</v>
      </c>
      <c r="M8863" t="s">
        <v>79</v>
      </c>
      <c r="N8863" t="s">
        <v>31</v>
      </c>
      <c r="O8863" t="s">
        <v>38</v>
      </c>
    </row>
    <row r="8864" spans="1:15" x14ac:dyDescent="0.3">
      <c r="A8864">
        <v>9862</v>
      </c>
      <c r="B8864" s="1">
        <v>45406</v>
      </c>
      <c r="C8864" t="s">
        <v>8928</v>
      </c>
      <c r="D8864" t="s">
        <v>70</v>
      </c>
      <c r="E8864" t="s">
        <v>71</v>
      </c>
      <c r="F8864">
        <v>2</v>
      </c>
      <c r="G8864">
        <v>700</v>
      </c>
      <c r="H8864">
        <f t="shared" si="138"/>
        <v>1400</v>
      </c>
      <c r="I8864">
        <v>489.99999999999989</v>
      </c>
      <c r="J8864">
        <f>I8864*F8864</f>
        <v>979.99999999999977</v>
      </c>
      <c r="K8864">
        <f>G8864-I8864</f>
        <v>210.00000000000011</v>
      </c>
      <c r="L8864">
        <f>K8864*F8864</f>
        <v>420.00000000000023</v>
      </c>
      <c r="M8864" t="s">
        <v>88</v>
      </c>
      <c r="N8864" t="s">
        <v>45</v>
      </c>
      <c r="O8864" t="s">
        <v>38</v>
      </c>
    </row>
    <row r="8865" spans="1:15" x14ac:dyDescent="0.3">
      <c r="A8865">
        <v>9863</v>
      </c>
      <c r="B8865" s="1">
        <v>45642</v>
      </c>
      <c r="C8865" t="s">
        <v>8929</v>
      </c>
      <c r="D8865" t="s">
        <v>35</v>
      </c>
      <c r="E8865" t="s">
        <v>68</v>
      </c>
      <c r="F8865">
        <v>8</v>
      </c>
      <c r="G8865">
        <v>40</v>
      </c>
      <c r="H8865">
        <f t="shared" si="138"/>
        <v>320</v>
      </c>
      <c r="I8865">
        <v>28</v>
      </c>
      <c r="J8865">
        <f>I8865*F8865</f>
        <v>224</v>
      </c>
      <c r="K8865">
        <f>G8865-I8865</f>
        <v>12</v>
      </c>
      <c r="L8865">
        <f>K8865*F8865</f>
        <v>96</v>
      </c>
      <c r="M8865" t="s">
        <v>100</v>
      </c>
      <c r="N8865" t="s">
        <v>21</v>
      </c>
      <c r="O8865" t="s">
        <v>16</v>
      </c>
    </row>
    <row r="8866" spans="1:15" x14ac:dyDescent="0.3">
      <c r="A8866">
        <v>9864</v>
      </c>
      <c r="B8866" s="1">
        <v>45296</v>
      </c>
      <c r="C8866" t="s">
        <v>8930</v>
      </c>
      <c r="D8866" t="s">
        <v>70</v>
      </c>
      <c r="E8866" t="s">
        <v>86</v>
      </c>
      <c r="F8866">
        <v>3</v>
      </c>
      <c r="G8866">
        <v>400</v>
      </c>
      <c r="H8866">
        <f t="shared" si="138"/>
        <v>1200</v>
      </c>
      <c r="I8866">
        <v>280</v>
      </c>
      <c r="J8866">
        <f>I8866*F8866</f>
        <v>840</v>
      </c>
      <c r="K8866">
        <f>G8866-I8866</f>
        <v>120</v>
      </c>
      <c r="L8866">
        <f>K8866*F8866</f>
        <v>360</v>
      </c>
      <c r="M8866" t="s">
        <v>20</v>
      </c>
      <c r="N8866" t="s">
        <v>21</v>
      </c>
      <c r="O8866" t="s">
        <v>22</v>
      </c>
    </row>
    <row r="8867" spans="1:15" x14ac:dyDescent="0.3">
      <c r="A8867">
        <v>9865</v>
      </c>
      <c r="B8867" s="1">
        <v>45522</v>
      </c>
      <c r="C8867" t="s">
        <v>8931</v>
      </c>
      <c r="D8867" t="s">
        <v>70</v>
      </c>
      <c r="E8867" t="s">
        <v>71</v>
      </c>
      <c r="F8867">
        <v>10</v>
      </c>
      <c r="G8867">
        <v>700</v>
      </c>
      <c r="H8867">
        <f t="shared" si="138"/>
        <v>7000</v>
      </c>
      <c r="I8867">
        <v>489.99999999999989</v>
      </c>
      <c r="J8867">
        <f>I8867*F8867</f>
        <v>4899.9999999999991</v>
      </c>
      <c r="K8867">
        <f>G8867-I8867</f>
        <v>210.00000000000011</v>
      </c>
      <c r="L8867">
        <f>K8867*F8867</f>
        <v>2100.0000000000009</v>
      </c>
      <c r="M8867" t="s">
        <v>59</v>
      </c>
      <c r="N8867" t="s">
        <v>25</v>
      </c>
      <c r="O8867" t="s">
        <v>16</v>
      </c>
    </row>
    <row r="8868" spans="1:15" x14ac:dyDescent="0.3">
      <c r="A8868">
        <v>9866</v>
      </c>
      <c r="B8868" s="1">
        <v>45599</v>
      </c>
      <c r="C8868" t="s">
        <v>8932</v>
      </c>
      <c r="D8868" t="s">
        <v>28</v>
      </c>
      <c r="E8868" t="s">
        <v>29</v>
      </c>
      <c r="F8868">
        <v>5</v>
      </c>
      <c r="G8868">
        <v>600</v>
      </c>
      <c r="H8868">
        <f t="shared" si="138"/>
        <v>3000</v>
      </c>
      <c r="I8868">
        <v>420</v>
      </c>
      <c r="J8868">
        <f>I8868*F8868</f>
        <v>2100</v>
      </c>
      <c r="K8868">
        <f>G8868-I8868</f>
        <v>180</v>
      </c>
      <c r="L8868">
        <f>K8868*F8868</f>
        <v>900</v>
      </c>
      <c r="M8868" t="s">
        <v>194</v>
      </c>
      <c r="N8868" t="s">
        <v>15</v>
      </c>
      <c r="O8868" t="s">
        <v>26</v>
      </c>
    </row>
    <row r="8869" spans="1:15" x14ac:dyDescent="0.3">
      <c r="A8869">
        <v>9867</v>
      </c>
      <c r="B8869" s="1">
        <v>45590</v>
      </c>
      <c r="C8869" t="s">
        <v>8933</v>
      </c>
      <c r="D8869" t="s">
        <v>28</v>
      </c>
      <c r="E8869" t="s">
        <v>73</v>
      </c>
      <c r="F8869">
        <v>9</v>
      </c>
      <c r="G8869">
        <v>500</v>
      </c>
      <c r="H8869">
        <f t="shared" si="138"/>
        <v>4500</v>
      </c>
      <c r="I8869">
        <v>350</v>
      </c>
      <c r="J8869">
        <f>I8869*F8869</f>
        <v>3150</v>
      </c>
      <c r="K8869">
        <f>G8869-I8869</f>
        <v>150</v>
      </c>
      <c r="L8869">
        <f>K8869*F8869</f>
        <v>1350</v>
      </c>
      <c r="M8869" t="s">
        <v>14</v>
      </c>
      <c r="N8869" t="s">
        <v>15</v>
      </c>
      <c r="O8869" t="s">
        <v>46</v>
      </c>
    </row>
    <row r="8870" spans="1:15" x14ac:dyDescent="0.3">
      <c r="A8870">
        <v>9868</v>
      </c>
      <c r="B8870" s="1">
        <v>45589</v>
      </c>
      <c r="C8870" t="s">
        <v>8934</v>
      </c>
      <c r="D8870" t="s">
        <v>28</v>
      </c>
      <c r="E8870" t="s">
        <v>65</v>
      </c>
      <c r="F8870">
        <v>7</v>
      </c>
      <c r="G8870">
        <v>150</v>
      </c>
      <c r="H8870">
        <f t="shared" si="138"/>
        <v>1050</v>
      </c>
      <c r="I8870">
        <v>105</v>
      </c>
      <c r="J8870">
        <f>I8870*F8870</f>
        <v>735</v>
      </c>
      <c r="K8870">
        <f>G8870-I8870</f>
        <v>45</v>
      </c>
      <c r="L8870">
        <f>K8870*F8870</f>
        <v>315</v>
      </c>
      <c r="M8870" t="s">
        <v>63</v>
      </c>
      <c r="N8870" t="s">
        <v>21</v>
      </c>
      <c r="O8870" t="s">
        <v>46</v>
      </c>
    </row>
    <row r="8871" spans="1:15" x14ac:dyDescent="0.3">
      <c r="A8871">
        <v>9869</v>
      </c>
      <c r="B8871" s="1">
        <v>45644</v>
      </c>
      <c r="C8871" t="s">
        <v>8935</v>
      </c>
      <c r="D8871" t="s">
        <v>12</v>
      </c>
      <c r="E8871" t="s">
        <v>75</v>
      </c>
      <c r="F8871">
        <v>2</v>
      </c>
      <c r="G8871">
        <v>20</v>
      </c>
      <c r="H8871">
        <f t="shared" si="138"/>
        <v>40</v>
      </c>
      <c r="I8871">
        <v>14</v>
      </c>
      <c r="J8871">
        <f>I8871*F8871</f>
        <v>28</v>
      </c>
      <c r="K8871">
        <f>G8871-I8871</f>
        <v>6</v>
      </c>
      <c r="L8871">
        <f>K8871*F8871</f>
        <v>12</v>
      </c>
      <c r="M8871" t="s">
        <v>37</v>
      </c>
      <c r="N8871" t="s">
        <v>15</v>
      </c>
      <c r="O8871" t="s">
        <v>46</v>
      </c>
    </row>
    <row r="8872" spans="1:15" x14ac:dyDescent="0.3">
      <c r="A8872">
        <v>9870</v>
      </c>
      <c r="B8872" s="1">
        <v>45303</v>
      </c>
      <c r="C8872" t="s">
        <v>8936</v>
      </c>
      <c r="D8872" t="s">
        <v>28</v>
      </c>
      <c r="E8872" t="s">
        <v>65</v>
      </c>
      <c r="F8872">
        <v>2</v>
      </c>
      <c r="G8872">
        <v>150</v>
      </c>
      <c r="H8872">
        <f t="shared" si="138"/>
        <v>300</v>
      </c>
      <c r="I8872">
        <v>105</v>
      </c>
      <c r="J8872">
        <f>I8872*F8872</f>
        <v>210</v>
      </c>
      <c r="K8872">
        <f>G8872-I8872</f>
        <v>45</v>
      </c>
      <c r="L8872">
        <f>K8872*F8872</f>
        <v>90</v>
      </c>
      <c r="M8872" t="s">
        <v>194</v>
      </c>
      <c r="N8872" t="s">
        <v>15</v>
      </c>
      <c r="O8872" t="s">
        <v>38</v>
      </c>
    </row>
    <row r="8873" spans="1:15" x14ac:dyDescent="0.3">
      <c r="A8873">
        <v>9871</v>
      </c>
      <c r="B8873" s="1">
        <v>45633</v>
      </c>
      <c r="C8873" t="s">
        <v>8937</v>
      </c>
      <c r="D8873" t="s">
        <v>35</v>
      </c>
      <c r="E8873" t="s">
        <v>41</v>
      </c>
      <c r="F8873">
        <v>9</v>
      </c>
      <c r="G8873">
        <v>30</v>
      </c>
      <c r="H8873">
        <f t="shared" si="138"/>
        <v>270</v>
      </c>
      <c r="I8873">
        <v>21</v>
      </c>
      <c r="J8873">
        <f>I8873*F8873</f>
        <v>189</v>
      </c>
      <c r="K8873">
        <f>G8873-I8873</f>
        <v>9</v>
      </c>
      <c r="L8873">
        <f>K8873*F8873</f>
        <v>81</v>
      </c>
      <c r="M8873" t="s">
        <v>88</v>
      </c>
      <c r="N8873" t="s">
        <v>45</v>
      </c>
      <c r="O8873" t="s">
        <v>22</v>
      </c>
    </row>
    <row r="8874" spans="1:15" x14ac:dyDescent="0.3">
      <c r="A8874">
        <v>9872</v>
      </c>
      <c r="B8874" s="1">
        <v>45490</v>
      </c>
      <c r="C8874" t="s">
        <v>8938</v>
      </c>
      <c r="D8874" t="s">
        <v>18</v>
      </c>
      <c r="E8874" t="s">
        <v>82</v>
      </c>
      <c r="F8874">
        <v>4</v>
      </c>
      <c r="G8874">
        <v>80</v>
      </c>
      <c r="H8874">
        <f t="shared" si="138"/>
        <v>320</v>
      </c>
      <c r="I8874">
        <v>56</v>
      </c>
      <c r="J8874">
        <f>I8874*F8874</f>
        <v>224</v>
      </c>
      <c r="K8874">
        <f>G8874-I8874</f>
        <v>24</v>
      </c>
      <c r="L8874">
        <f>K8874*F8874</f>
        <v>96</v>
      </c>
      <c r="M8874" t="s">
        <v>79</v>
      </c>
      <c r="N8874" t="s">
        <v>31</v>
      </c>
      <c r="O8874" t="s">
        <v>46</v>
      </c>
    </row>
    <row r="8875" spans="1:15" x14ac:dyDescent="0.3">
      <c r="A8875">
        <v>9873</v>
      </c>
      <c r="B8875" s="1">
        <v>45479</v>
      </c>
      <c r="C8875" t="s">
        <v>8939</v>
      </c>
      <c r="D8875" t="s">
        <v>18</v>
      </c>
      <c r="E8875" t="s">
        <v>50</v>
      </c>
      <c r="F8875">
        <v>5</v>
      </c>
      <c r="G8875">
        <v>20</v>
      </c>
      <c r="H8875">
        <f t="shared" si="138"/>
        <v>100</v>
      </c>
      <c r="I8875">
        <v>14</v>
      </c>
      <c r="J8875">
        <f>I8875*F8875</f>
        <v>70</v>
      </c>
      <c r="K8875">
        <f>G8875-I8875</f>
        <v>6</v>
      </c>
      <c r="L8875">
        <f>K8875*F8875</f>
        <v>30</v>
      </c>
      <c r="M8875" t="s">
        <v>180</v>
      </c>
      <c r="N8875" t="s">
        <v>31</v>
      </c>
      <c r="O8875" t="s">
        <v>46</v>
      </c>
    </row>
    <row r="8876" spans="1:15" x14ac:dyDescent="0.3">
      <c r="A8876">
        <v>9874</v>
      </c>
      <c r="B8876" s="1">
        <v>45304</v>
      </c>
      <c r="C8876" t="s">
        <v>8940</v>
      </c>
      <c r="D8876" t="s">
        <v>70</v>
      </c>
      <c r="E8876" t="s">
        <v>71</v>
      </c>
      <c r="F8876">
        <v>5</v>
      </c>
      <c r="G8876">
        <v>700</v>
      </c>
      <c r="H8876">
        <f t="shared" si="138"/>
        <v>3500</v>
      </c>
      <c r="I8876">
        <v>489.99999999999989</v>
      </c>
      <c r="J8876">
        <f>I8876*F8876</f>
        <v>2449.9999999999995</v>
      </c>
      <c r="K8876">
        <f>G8876-I8876</f>
        <v>210.00000000000011</v>
      </c>
      <c r="L8876">
        <f>K8876*F8876</f>
        <v>1050.0000000000005</v>
      </c>
      <c r="M8876" t="s">
        <v>30</v>
      </c>
      <c r="N8876" t="s">
        <v>31</v>
      </c>
      <c r="O8876" t="s">
        <v>38</v>
      </c>
    </row>
    <row r="8877" spans="1:15" x14ac:dyDescent="0.3">
      <c r="A8877">
        <v>9875</v>
      </c>
      <c r="B8877" s="1">
        <v>45401</v>
      </c>
      <c r="C8877" t="s">
        <v>8941</v>
      </c>
      <c r="D8877" t="s">
        <v>35</v>
      </c>
      <c r="E8877" t="s">
        <v>36</v>
      </c>
      <c r="F8877">
        <v>5</v>
      </c>
      <c r="G8877">
        <v>60</v>
      </c>
      <c r="H8877">
        <f t="shared" si="138"/>
        <v>300</v>
      </c>
      <c r="I8877">
        <v>42</v>
      </c>
      <c r="J8877">
        <f>I8877*F8877</f>
        <v>210</v>
      </c>
      <c r="K8877">
        <f>G8877-I8877</f>
        <v>18</v>
      </c>
      <c r="L8877">
        <f>K8877*F8877</f>
        <v>90</v>
      </c>
      <c r="M8877" t="s">
        <v>61</v>
      </c>
      <c r="N8877" t="s">
        <v>45</v>
      </c>
      <c r="O8877" t="s">
        <v>22</v>
      </c>
    </row>
    <row r="8878" spans="1:15" x14ac:dyDescent="0.3">
      <c r="A8878">
        <v>9876</v>
      </c>
      <c r="B8878" s="1">
        <v>45562</v>
      </c>
      <c r="C8878" t="s">
        <v>8942</v>
      </c>
      <c r="D8878" t="s">
        <v>70</v>
      </c>
      <c r="E8878" t="s">
        <v>106</v>
      </c>
      <c r="F8878">
        <v>4</v>
      </c>
      <c r="G8878">
        <v>1000</v>
      </c>
      <c r="H8878">
        <f t="shared" si="138"/>
        <v>4000</v>
      </c>
      <c r="I8878">
        <v>700</v>
      </c>
      <c r="J8878">
        <f>I8878*F8878</f>
        <v>2800</v>
      </c>
      <c r="K8878">
        <f>G8878-I8878</f>
        <v>300</v>
      </c>
      <c r="L8878">
        <f>K8878*F8878</f>
        <v>1200</v>
      </c>
      <c r="M8878" t="s">
        <v>30</v>
      </c>
      <c r="N8878" t="s">
        <v>31</v>
      </c>
      <c r="O8878" t="s">
        <v>26</v>
      </c>
    </row>
    <row r="8879" spans="1:15" x14ac:dyDescent="0.3">
      <c r="A8879">
        <v>9877</v>
      </c>
      <c r="B8879" s="1">
        <v>45523</v>
      </c>
      <c r="C8879" t="s">
        <v>8943</v>
      </c>
      <c r="D8879" t="s">
        <v>35</v>
      </c>
      <c r="E8879" t="s">
        <v>68</v>
      </c>
      <c r="F8879">
        <v>9</v>
      </c>
      <c r="G8879">
        <v>40</v>
      </c>
      <c r="H8879">
        <f t="shared" si="138"/>
        <v>360</v>
      </c>
      <c r="I8879">
        <v>28</v>
      </c>
      <c r="J8879">
        <f>I8879*F8879</f>
        <v>252</v>
      </c>
      <c r="K8879">
        <f>G8879-I8879</f>
        <v>12</v>
      </c>
      <c r="L8879">
        <f>K8879*F8879</f>
        <v>108</v>
      </c>
      <c r="M8879" t="s">
        <v>79</v>
      </c>
      <c r="N8879" t="s">
        <v>31</v>
      </c>
      <c r="O8879" t="s">
        <v>16</v>
      </c>
    </row>
    <row r="8880" spans="1:15" x14ac:dyDescent="0.3">
      <c r="A8880">
        <v>9878</v>
      </c>
      <c r="B8880" s="1">
        <v>45590</v>
      </c>
      <c r="C8880" t="s">
        <v>8944</v>
      </c>
      <c r="D8880" t="s">
        <v>70</v>
      </c>
      <c r="E8880" t="s">
        <v>106</v>
      </c>
      <c r="F8880">
        <v>9</v>
      </c>
      <c r="G8880">
        <v>1000</v>
      </c>
      <c r="H8880">
        <f t="shared" si="138"/>
        <v>9000</v>
      </c>
      <c r="I8880">
        <v>700</v>
      </c>
      <c r="J8880">
        <f>I8880*F8880</f>
        <v>6300</v>
      </c>
      <c r="K8880">
        <f>G8880-I8880</f>
        <v>300</v>
      </c>
      <c r="L8880">
        <f>K8880*F8880</f>
        <v>2700</v>
      </c>
      <c r="M8880" t="s">
        <v>30</v>
      </c>
      <c r="N8880" t="s">
        <v>31</v>
      </c>
      <c r="O8880" t="s">
        <v>26</v>
      </c>
    </row>
    <row r="8881" spans="1:15" x14ac:dyDescent="0.3">
      <c r="A8881">
        <v>9879</v>
      </c>
      <c r="B8881" s="1">
        <v>45628</v>
      </c>
      <c r="C8881" t="s">
        <v>8945</v>
      </c>
      <c r="D8881" t="s">
        <v>18</v>
      </c>
      <c r="E8881" t="s">
        <v>82</v>
      </c>
      <c r="F8881">
        <v>6</v>
      </c>
      <c r="G8881">
        <v>80</v>
      </c>
      <c r="H8881">
        <f t="shared" si="138"/>
        <v>480</v>
      </c>
      <c r="I8881">
        <v>56</v>
      </c>
      <c r="J8881">
        <f>I8881*F8881</f>
        <v>336</v>
      </c>
      <c r="K8881">
        <f>G8881-I8881</f>
        <v>24</v>
      </c>
      <c r="L8881">
        <f>K8881*F8881</f>
        <v>144</v>
      </c>
      <c r="M8881" t="s">
        <v>44</v>
      </c>
      <c r="N8881" t="s">
        <v>45</v>
      </c>
      <c r="O8881" t="s">
        <v>26</v>
      </c>
    </row>
    <row r="8882" spans="1:15" x14ac:dyDescent="0.3">
      <c r="A8882">
        <v>9880</v>
      </c>
      <c r="B8882" s="1">
        <v>45451</v>
      </c>
      <c r="C8882" t="s">
        <v>8946</v>
      </c>
      <c r="D8882" t="s">
        <v>28</v>
      </c>
      <c r="E8882" t="s">
        <v>65</v>
      </c>
      <c r="F8882">
        <v>6</v>
      </c>
      <c r="G8882">
        <v>150</v>
      </c>
      <c r="H8882">
        <f t="shared" si="138"/>
        <v>900</v>
      </c>
      <c r="I8882">
        <v>105</v>
      </c>
      <c r="J8882">
        <f>I8882*F8882</f>
        <v>630</v>
      </c>
      <c r="K8882">
        <f>G8882-I8882</f>
        <v>45</v>
      </c>
      <c r="L8882">
        <f>K8882*F8882</f>
        <v>270</v>
      </c>
      <c r="M8882" t="s">
        <v>88</v>
      </c>
      <c r="N8882" t="s">
        <v>45</v>
      </c>
      <c r="O8882" t="s">
        <v>46</v>
      </c>
    </row>
    <row r="8883" spans="1:15" x14ac:dyDescent="0.3">
      <c r="A8883">
        <v>9881</v>
      </c>
      <c r="B8883" s="1">
        <v>45427</v>
      </c>
      <c r="C8883" t="s">
        <v>8947</v>
      </c>
      <c r="D8883" t="s">
        <v>18</v>
      </c>
      <c r="E8883" t="s">
        <v>50</v>
      </c>
      <c r="F8883">
        <v>1</v>
      </c>
      <c r="G8883">
        <v>20</v>
      </c>
      <c r="H8883">
        <f t="shared" si="138"/>
        <v>20</v>
      </c>
      <c r="I8883">
        <v>14</v>
      </c>
      <c r="J8883">
        <f>I8883*F8883</f>
        <v>14</v>
      </c>
      <c r="K8883">
        <f>G8883-I8883</f>
        <v>6</v>
      </c>
      <c r="L8883">
        <f>K8883*F8883</f>
        <v>6</v>
      </c>
      <c r="M8883" t="s">
        <v>91</v>
      </c>
      <c r="N8883" t="s">
        <v>45</v>
      </c>
      <c r="O8883" t="s">
        <v>26</v>
      </c>
    </row>
    <row r="8884" spans="1:15" x14ac:dyDescent="0.3">
      <c r="A8884">
        <v>9882</v>
      </c>
      <c r="B8884" s="1">
        <v>45360</v>
      </c>
      <c r="C8884" t="s">
        <v>8948</v>
      </c>
      <c r="D8884" t="s">
        <v>35</v>
      </c>
      <c r="E8884" t="s">
        <v>36</v>
      </c>
      <c r="F8884">
        <v>9</v>
      </c>
      <c r="G8884">
        <v>60</v>
      </c>
      <c r="H8884">
        <f t="shared" si="138"/>
        <v>540</v>
      </c>
      <c r="I8884">
        <v>42</v>
      </c>
      <c r="J8884">
        <f>I8884*F8884</f>
        <v>378</v>
      </c>
      <c r="K8884">
        <f>G8884-I8884</f>
        <v>18</v>
      </c>
      <c r="L8884">
        <f>K8884*F8884</f>
        <v>162</v>
      </c>
      <c r="M8884" t="s">
        <v>61</v>
      </c>
      <c r="N8884" t="s">
        <v>45</v>
      </c>
      <c r="O8884" t="s">
        <v>22</v>
      </c>
    </row>
    <row r="8885" spans="1:15" x14ac:dyDescent="0.3">
      <c r="A8885">
        <v>9883</v>
      </c>
      <c r="B8885" s="1">
        <v>45412</v>
      </c>
      <c r="C8885" t="s">
        <v>8949</v>
      </c>
      <c r="D8885" t="s">
        <v>70</v>
      </c>
      <c r="E8885" t="s">
        <v>71</v>
      </c>
      <c r="F8885">
        <v>6</v>
      </c>
      <c r="G8885">
        <v>700</v>
      </c>
      <c r="H8885">
        <f t="shared" si="138"/>
        <v>4200</v>
      </c>
      <c r="I8885">
        <v>489.99999999999989</v>
      </c>
      <c r="J8885">
        <f>I8885*F8885</f>
        <v>2939.9999999999991</v>
      </c>
      <c r="K8885">
        <f>G8885-I8885</f>
        <v>210.00000000000011</v>
      </c>
      <c r="L8885">
        <f>K8885*F8885</f>
        <v>1260.0000000000007</v>
      </c>
      <c r="M8885" t="s">
        <v>14</v>
      </c>
      <c r="N8885" t="s">
        <v>15</v>
      </c>
      <c r="O8885" t="s">
        <v>16</v>
      </c>
    </row>
    <row r="8886" spans="1:15" x14ac:dyDescent="0.3">
      <c r="A8886">
        <v>9884</v>
      </c>
      <c r="B8886" s="1">
        <v>45518</v>
      </c>
      <c r="C8886" t="s">
        <v>8950</v>
      </c>
      <c r="D8886" t="s">
        <v>18</v>
      </c>
      <c r="E8886" t="s">
        <v>82</v>
      </c>
      <c r="F8886">
        <v>3</v>
      </c>
      <c r="G8886">
        <v>80</v>
      </c>
      <c r="H8886">
        <f t="shared" si="138"/>
        <v>240</v>
      </c>
      <c r="I8886">
        <v>56</v>
      </c>
      <c r="J8886">
        <f>I8886*F8886</f>
        <v>168</v>
      </c>
      <c r="K8886">
        <f>G8886-I8886</f>
        <v>24</v>
      </c>
      <c r="L8886">
        <f>K8886*F8886</f>
        <v>72</v>
      </c>
      <c r="M8886" t="s">
        <v>180</v>
      </c>
      <c r="N8886" t="s">
        <v>31</v>
      </c>
      <c r="O8886" t="s">
        <v>26</v>
      </c>
    </row>
    <row r="8887" spans="1:15" x14ac:dyDescent="0.3">
      <c r="A8887">
        <v>9885</v>
      </c>
      <c r="B8887" s="1">
        <v>45320</v>
      </c>
      <c r="C8887" t="s">
        <v>8951</v>
      </c>
      <c r="D8887" t="s">
        <v>35</v>
      </c>
      <c r="E8887" t="s">
        <v>41</v>
      </c>
      <c r="F8887">
        <v>3</v>
      </c>
      <c r="G8887">
        <v>30</v>
      </c>
      <c r="H8887">
        <f t="shared" si="138"/>
        <v>90</v>
      </c>
      <c r="I8887">
        <v>21</v>
      </c>
      <c r="J8887">
        <f>I8887*F8887</f>
        <v>63</v>
      </c>
      <c r="K8887">
        <f>G8887-I8887</f>
        <v>9</v>
      </c>
      <c r="L8887">
        <f>K8887*F8887</f>
        <v>27</v>
      </c>
      <c r="M8887" t="s">
        <v>48</v>
      </c>
      <c r="N8887" t="s">
        <v>15</v>
      </c>
      <c r="O8887" t="s">
        <v>16</v>
      </c>
    </row>
    <row r="8888" spans="1:15" x14ac:dyDescent="0.3">
      <c r="A8888">
        <v>9886</v>
      </c>
      <c r="B8888" s="1">
        <v>45387</v>
      </c>
      <c r="C8888" t="s">
        <v>8952</v>
      </c>
      <c r="D8888" t="s">
        <v>35</v>
      </c>
      <c r="E8888" t="s">
        <v>68</v>
      </c>
      <c r="F8888">
        <v>8</v>
      </c>
      <c r="G8888">
        <v>40</v>
      </c>
      <c r="H8888">
        <f t="shared" si="138"/>
        <v>320</v>
      </c>
      <c r="I8888">
        <v>28</v>
      </c>
      <c r="J8888">
        <f>I8888*F8888</f>
        <v>224</v>
      </c>
      <c r="K8888">
        <f>G8888-I8888</f>
        <v>12</v>
      </c>
      <c r="L8888">
        <f>K8888*F8888</f>
        <v>96</v>
      </c>
      <c r="M8888" t="s">
        <v>42</v>
      </c>
      <c r="N8888" t="s">
        <v>31</v>
      </c>
      <c r="O8888" t="s">
        <v>26</v>
      </c>
    </row>
    <row r="8889" spans="1:15" x14ac:dyDescent="0.3">
      <c r="A8889">
        <v>9887</v>
      </c>
      <c r="B8889" s="1">
        <v>45537</v>
      </c>
      <c r="C8889" t="s">
        <v>8953</v>
      </c>
      <c r="D8889" t="s">
        <v>18</v>
      </c>
      <c r="E8889" t="s">
        <v>82</v>
      </c>
      <c r="F8889">
        <v>10</v>
      </c>
      <c r="G8889">
        <v>80</v>
      </c>
      <c r="H8889">
        <f t="shared" si="138"/>
        <v>800</v>
      </c>
      <c r="I8889">
        <v>56</v>
      </c>
      <c r="J8889">
        <f>I8889*F8889</f>
        <v>560</v>
      </c>
      <c r="K8889">
        <f>G8889-I8889</f>
        <v>24</v>
      </c>
      <c r="L8889">
        <f>K8889*F8889</f>
        <v>240</v>
      </c>
      <c r="M8889" t="s">
        <v>33</v>
      </c>
      <c r="N8889" t="s">
        <v>25</v>
      </c>
      <c r="O8889" t="s">
        <v>46</v>
      </c>
    </row>
    <row r="8890" spans="1:15" x14ac:dyDescent="0.3">
      <c r="A8890">
        <v>9888</v>
      </c>
      <c r="B8890" s="1">
        <v>45308</v>
      </c>
      <c r="C8890" t="s">
        <v>8954</v>
      </c>
      <c r="D8890" t="s">
        <v>70</v>
      </c>
      <c r="E8890" t="s">
        <v>106</v>
      </c>
      <c r="F8890">
        <v>4</v>
      </c>
      <c r="G8890">
        <v>1000</v>
      </c>
      <c r="H8890">
        <f t="shared" si="138"/>
        <v>4000</v>
      </c>
      <c r="I8890">
        <v>700</v>
      </c>
      <c r="J8890">
        <f>I8890*F8890</f>
        <v>2800</v>
      </c>
      <c r="K8890">
        <f>G8890-I8890</f>
        <v>300</v>
      </c>
      <c r="L8890">
        <f>K8890*F8890</f>
        <v>1200</v>
      </c>
      <c r="M8890" t="s">
        <v>37</v>
      </c>
      <c r="N8890" t="s">
        <v>15</v>
      </c>
      <c r="O8890" t="s">
        <v>16</v>
      </c>
    </row>
    <row r="8891" spans="1:15" x14ac:dyDescent="0.3">
      <c r="A8891">
        <v>9889</v>
      </c>
      <c r="B8891" s="1">
        <v>45620</v>
      </c>
      <c r="C8891" t="s">
        <v>8955</v>
      </c>
      <c r="D8891" t="s">
        <v>70</v>
      </c>
      <c r="E8891" t="s">
        <v>71</v>
      </c>
      <c r="F8891">
        <v>5</v>
      </c>
      <c r="G8891">
        <v>700</v>
      </c>
      <c r="H8891">
        <f t="shared" si="138"/>
        <v>3500</v>
      </c>
      <c r="I8891">
        <v>489.99999999999989</v>
      </c>
      <c r="J8891">
        <f>I8891*F8891</f>
        <v>2449.9999999999995</v>
      </c>
      <c r="K8891">
        <f>G8891-I8891</f>
        <v>210.00000000000011</v>
      </c>
      <c r="L8891">
        <f>K8891*F8891</f>
        <v>1050.0000000000005</v>
      </c>
      <c r="M8891" t="s">
        <v>91</v>
      </c>
      <c r="N8891" t="s">
        <v>45</v>
      </c>
      <c r="O8891" t="s">
        <v>46</v>
      </c>
    </row>
    <row r="8892" spans="1:15" x14ac:dyDescent="0.3">
      <c r="A8892">
        <v>9890</v>
      </c>
      <c r="B8892" s="1">
        <v>45549</v>
      </c>
      <c r="C8892" t="s">
        <v>8956</v>
      </c>
      <c r="D8892" t="s">
        <v>12</v>
      </c>
      <c r="E8892" t="s">
        <v>13</v>
      </c>
      <c r="F8892">
        <v>10</v>
      </c>
      <c r="G8892">
        <v>25</v>
      </c>
      <c r="H8892">
        <f t="shared" si="138"/>
        <v>250</v>
      </c>
      <c r="I8892">
        <v>17.5</v>
      </c>
      <c r="J8892">
        <f>I8892*F8892</f>
        <v>175</v>
      </c>
      <c r="K8892">
        <f>G8892-I8892</f>
        <v>7.5</v>
      </c>
      <c r="L8892">
        <f>K8892*F8892</f>
        <v>75</v>
      </c>
      <c r="M8892" t="s">
        <v>20</v>
      </c>
      <c r="N8892" t="s">
        <v>21</v>
      </c>
      <c r="O8892" t="s">
        <v>46</v>
      </c>
    </row>
    <row r="8893" spans="1:15" x14ac:dyDescent="0.3">
      <c r="A8893">
        <v>9891</v>
      </c>
      <c r="B8893" s="1">
        <v>45634</v>
      </c>
      <c r="C8893" t="s">
        <v>8957</v>
      </c>
      <c r="D8893" t="s">
        <v>28</v>
      </c>
      <c r="E8893" t="s">
        <v>73</v>
      </c>
      <c r="F8893">
        <v>3</v>
      </c>
      <c r="G8893">
        <v>500</v>
      </c>
      <c r="H8893">
        <f t="shared" si="138"/>
        <v>1500</v>
      </c>
      <c r="I8893">
        <v>350</v>
      </c>
      <c r="J8893">
        <f>I8893*F8893</f>
        <v>1050</v>
      </c>
      <c r="K8893">
        <f>G8893-I8893</f>
        <v>150</v>
      </c>
      <c r="L8893">
        <f>K8893*F8893</f>
        <v>450</v>
      </c>
      <c r="M8893" t="s">
        <v>77</v>
      </c>
      <c r="N8893" t="s">
        <v>45</v>
      </c>
      <c r="O8893" t="s">
        <v>38</v>
      </c>
    </row>
    <row r="8894" spans="1:15" x14ac:dyDescent="0.3">
      <c r="A8894">
        <v>9892</v>
      </c>
      <c r="B8894" s="1">
        <v>45414</v>
      </c>
      <c r="C8894" t="s">
        <v>8958</v>
      </c>
      <c r="D8894" t="s">
        <v>18</v>
      </c>
      <c r="E8894" t="s">
        <v>50</v>
      </c>
      <c r="F8894">
        <v>2</v>
      </c>
      <c r="G8894">
        <v>20</v>
      </c>
      <c r="H8894">
        <f t="shared" si="138"/>
        <v>40</v>
      </c>
      <c r="I8894">
        <v>14</v>
      </c>
      <c r="J8894">
        <f>I8894*F8894</f>
        <v>28</v>
      </c>
      <c r="K8894">
        <f>G8894-I8894</f>
        <v>6</v>
      </c>
      <c r="L8894">
        <f>K8894*F8894</f>
        <v>12</v>
      </c>
      <c r="M8894" t="s">
        <v>61</v>
      </c>
      <c r="N8894" t="s">
        <v>45</v>
      </c>
      <c r="O8894" t="s">
        <v>22</v>
      </c>
    </row>
    <row r="8895" spans="1:15" x14ac:dyDescent="0.3">
      <c r="A8895">
        <v>9893</v>
      </c>
      <c r="B8895" s="1">
        <v>45546</v>
      </c>
      <c r="C8895" t="s">
        <v>8959</v>
      </c>
      <c r="D8895" t="s">
        <v>28</v>
      </c>
      <c r="E8895" t="s">
        <v>65</v>
      </c>
      <c r="F8895">
        <v>6</v>
      </c>
      <c r="G8895">
        <v>150</v>
      </c>
      <c r="H8895">
        <f t="shared" si="138"/>
        <v>900</v>
      </c>
      <c r="I8895">
        <v>105</v>
      </c>
      <c r="J8895">
        <f>I8895*F8895</f>
        <v>630</v>
      </c>
      <c r="K8895">
        <f>G8895-I8895</f>
        <v>45</v>
      </c>
      <c r="L8895">
        <f>K8895*F8895</f>
        <v>270</v>
      </c>
      <c r="M8895" t="s">
        <v>61</v>
      </c>
      <c r="N8895" t="s">
        <v>45</v>
      </c>
      <c r="O8895" t="s">
        <v>38</v>
      </c>
    </row>
    <row r="8896" spans="1:15" x14ac:dyDescent="0.3">
      <c r="A8896">
        <v>9894</v>
      </c>
      <c r="B8896" s="1">
        <v>45533</v>
      </c>
      <c r="C8896" t="s">
        <v>8960</v>
      </c>
      <c r="D8896" t="s">
        <v>12</v>
      </c>
      <c r="E8896" t="s">
        <v>58</v>
      </c>
      <c r="F8896">
        <v>1</v>
      </c>
      <c r="G8896">
        <v>30</v>
      </c>
      <c r="H8896">
        <f t="shared" si="138"/>
        <v>30</v>
      </c>
      <c r="I8896">
        <v>21</v>
      </c>
      <c r="J8896">
        <f>I8896*F8896</f>
        <v>21</v>
      </c>
      <c r="K8896">
        <f>G8896-I8896</f>
        <v>9</v>
      </c>
      <c r="L8896">
        <f>K8896*F8896</f>
        <v>9</v>
      </c>
      <c r="M8896" t="s">
        <v>63</v>
      </c>
      <c r="N8896" t="s">
        <v>21</v>
      </c>
      <c r="O8896" t="s">
        <v>46</v>
      </c>
    </row>
    <row r="8897" spans="1:15" x14ac:dyDescent="0.3">
      <c r="A8897">
        <v>9895</v>
      </c>
      <c r="B8897" s="1">
        <v>45453</v>
      </c>
      <c r="C8897" t="s">
        <v>8961</v>
      </c>
      <c r="D8897" t="s">
        <v>35</v>
      </c>
      <c r="E8897" t="s">
        <v>36</v>
      </c>
      <c r="F8897">
        <v>4</v>
      </c>
      <c r="G8897">
        <v>60</v>
      </c>
      <c r="H8897">
        <f t="shared" si="138"/>
        <v>240</v>
      </c>
      <c r="I8897">
        <v>42</v>
      </c>
      <c r="J8897">
        <f>I8897*F8897</f>
        <v>168</v>
      </c>
      <c r="K8897">
        <f>G8897-I8897</f>
        <v>18</v>
      </c>
      <c r="L8897">
        <f>K8897*F8897</f>
        <v>72</v>
      </c>
      <c r="M8897" t="s">
        <v>88</v>
      </c>
      <c r="N8897" t="s">
        <v>45</v>
      </c>
      <c r="O8897" t="s">
        <v>46</v>
      </c>
    </row>
    <row r="8898" spans="1:15" x14ac:dyDescent="0.3">
      <c r="A8898">
        <v>9896</v>
      </c>
      <c r="B8898" s="1">
        <v>45618</v>
      </c>
      <c r="C8898" t="s">
        <v>8962</v>
      </c>
      <c r="D8898" t="s">
        <v>35</v>
      </c>
      <c r="E8898" t="s">
        <v>36</v>
      </c>
      <c r="F8898">
        <v>6</v>
      </c>
      <c r="G8898">
        <v>60</v>
      </c>
      <c r="H8898">
        <f t="shared" si="138"/>
        <v>360</v>
      </c>
      <c r="I8898">
        <v>42</v>
      </c>
      <c r="J8898">
        <f>I8898*F8898</f>
        <v>252</v>
      </c>
      <c r="K8898">
        <f>G8898-I8898</f>
        <v>18</v>
      </c>
      <c r="L8898">
        <f>K8898*F8898</f>
        <v>108</v>
      </c>
      <c r="M8898" t="s">
        <v>88</v>
      </c>
      <c r="N8898" t="s">
        <v>45</v>
      </c>
      <c r="O8898" t="s">
        <v>16</v>
      </c>
    </row>
    <row r="8899" spans="1:15" x14ac:dyDescent="0.3">
      <c r="A8899">
        <v>9897</v>
      </c>
      <c r="B8899" s="1">
        <v>45493</v>
      </c>
      <c r="C8899" t="s">
        <v>8963</v>
      </c>
      <c r="D8899" t="s">
        <v>28</v>
      </c>
      <c r="E8899" t="s">
        <v>65</v>
      </c>
      <c r="F8899">
        <v>6</v>
      </c>
      <c r="G8899">
        <v>150</v>
      </c>
      <c r="H8899">
        <f t="shared" ref="H8899:H8962" si="139">G8899*F8899</f>
        <v>900</v>
      </c>
      <c r="I8899">
        <v>105</v>
      </c>
      <c r="J8899">
        <f>I8899*F8899</f>
        <v>630</v>
      </c>
      <c r="K8899">
        <f>G8899-I8899</f>
        <v>45</v>
      </c>
      <c r="L8899">
        <f>K8899*F8899</f>
        <v>270</v>
      </c>
      <c r="M8899" t="s">
        <v>61</v>
      </c>
      <c r="N8899" t="s">
        <v>45</v>
      </c>
      <c r="O8899" t="s">
        <v>26</v>
      </c>
    </row>
    <row r="8900" spans="1:15" x14ac:dyDescent="0.3">
      <c r="A8900">
        <v>9898</v>
      </c>
      <c r="B8900" s="1">
        <v>45380</v>
      </c>
      <c r="C8900" t="s">
        <v>8964</v>
      </c>
      <c r="D8900" t="s">
        <v>28</v>
      </c>
      <c r="E8900" t="s">
        <v>65</v>
      </c>
      <c r="F8900">
        <v>8</v>
      </c>
      <c r="G8900">
        <v>150</v>
      </c>
      <c r="H8900">
        <f t="shared" si="139"/>
        <v>1200</v>
      </c>
      <c r="I8900">
        <v>105</v>
      </c>
      <c r="J8900">
        <f>I8900*F8900</f>
        <v>840</v>
      </c>
      <c r="K8900">
        <f>G8900-I8900</f>
        <v>45</v>
      </c>
      <c r="L8900">
        <f>K8900*F8900</f>
        <v>360</v>
      </c>
      <c r="M8900" t="s">
        <v>88</v>
      </c>
      <c r="N8900" t="s">
        <v>45</v>
      </c>
      <c r="O8900" t="s">
        <v>16</v>
      </c>
    </row>
    <row r="8901" spans="1:15" x14ac:dyDescent="0.3">
      <c r="A8901">
        <v>9899</v>
      </c>
      <c r="B8901" s="1">
        <v>45568</v>
      </c>
      <c r="C8901" t="s">
        <v>8965</v>
      </c>
      <c r="D8901" t="s">
        <v>70</v>
      </c>
      <c r="E8901" t="s">
        <v>86</v>
      </c>
      <c r="F8901">
        <v>3</v>
      </c>
      <c r="G8901">
        <v>400</v>
      </c>
      <c r="H8901">
        <f t="shared" si="139"/>
        <v>1200</v>
      </c>
      <c r="I8901">
        <v>280</v>
      </c>
      <c r="J8901">
        <f>I8901*F8901</f>
        <v>840</v>
      </c>
      <c r="K8901">
        <f>G8901-I8901</f>
        <v>120</v>
      </c>
      <c r="L8901">
        <f>K8901*F8901</f>
        <v>360</v>
      </c>
      <c r="M8901" t="s">
        <v>44</v>
      </c>
      <c r="N8901" t="s">
        <v>45</v>
      </c>
      <c r="O8901" t="s">
        <v>46</v>
      </c>
    </row>
    <row r="8902" spans="1:15" x14ac:dyDescent="0.3">
      <c r="A8902">
        <v>9900</v>
      </c>
      <c r="B8902" s="1">
        <v>45371</v>
      </c>
      <c r="C8902" t="s">
        <v>8966</v>
      </c>
      <c r="D8902" t="s">
        <v>18</v>
      </c>
      <c r="E8902" t="s">
        <v>82</v>
      </c>
      <c r="F8902">
        <v>4</v>
      </c>
      <c r="G8902">
        <v>80</v>
      </c>
      <c r="H8902">
        <f t="shared" si="139"/>
        <v>320</v>
      </c>
      <c r="I8902">
        <v>56</v>
      </c>
      <c r="J8902">
        <f>I8902*F8902</f>
        <v>224</v>
      </c>
      <c r="K8902">
        <f>G8902-I8902</f>
        <v>24</v>
      </c>
      <c r="L8902">
        <f>K8902*F8902</f>
        <v>96</v>
      </c>
      <c r="M8902" t="s">
        <v>94</v>
      </c>
      <c r="N8902" t="s">
        <v>25</v>
      </c>
      <c r="O8902" t="s">
        <v>46</v>
      </c>
    </row>
    <row r="8903" spans="1:15" x14ac:dyDescent="0.3">
      <c r="A8903">
        <v>9901</v>
      </c>
      <c r="B8903" s="1">
        <v>45602</v>
      </c>
      <c r="C8903" t="s">
        <v>8967</v>
      </c>
      <c r="D8903" t="s">
        <v>18</v>
      </c>
      <c r="E8903" t="s">
        <v>50</v>
      </c>
      <c r="F8903">
        <v>1</v>
      </c>
      <c r="G8903">
        <v>20</v>
      </c>
      <c r="H8903">
        <f t="shared" si="139"/>
        <v>20</v>
      </c>
      <c r="I8903">
        <v>14</v>
      </c>
      <c r="J8903">
        <f>I8903*F8903</f>
        <v>14</v>
      </c>
      <c r="K8903">
        <f>G8903-I8903</f>
        <v>6</v>
      </c>
      <c r="L8903">
        <f>K8903*F8903</f>
        <v>6</v>
      </c>
      <c r="M8903" t="s">
        <v>100</v>
      </c>
      <c r="N8903" t="s">
        <v>21</v>
      </c>
      <c r="O8903" t="s">
        <v>16</v>
      </c>
    </row>
    <row r="8904" spans="1:15" x14ac:dyDescent="0.3">
      <c r="A8904">
        <v>9902</v>
      </c>
      <c r="B8904" s="1">
        <v>45400</v>
      </c>
      <c r="C8904" t="s">
        <v>8968</v>
      </c>
      <c r="D8904" t="s">
        <v>12</v>
      </c>
      <c r="E8904" t="s">
        <v>58</v>
      </c>
      <c r="F8904">
        <v>5</v>
      </c>
      <c r="G8904">
        <v>30</v>
      </c>
      <c r="H8904">
        <f t="shared" si="139"/>
        <v>150</v>
      </c>
      <c r="I8904">
        <v>21</v>
      </c>
      <c r="J8904">
        <f>I8904*F8904</f>
        <v>105</v>
      </c>
      <c r="K8904">
        <f>G8904-I8904</f>
        <v>9</v>
      </c>
      <c r="L8904">
        <f>K8904*F8904</f>
        <v>45</v>
      </c>
      <c r="M8904" t="s">
        <v>63</v>
      </c>
      <c r="N8904" t="s">
        <v>21</v>
      </c>
      <c r="O8904" t="s">
        <v>26</v>
      </c>
    </row>
    <row r="8905" spans="1:15" x14ac:dyDescent="0.3">
      <c r="A8905">
        <v>9903</v>
      </c>
      <c r="B8905" s="1">
        <v>45611</v>
      </c>
      <c r="C8905" t="s">
        <v>8969</v>
      </c>
      <c r="D8905" t="s">
        <v>28</v>
      </c>
      <c r="E8905" t="s">
        <v>65</v>
      </c>
      <c r="F8905">
        <v>8</v>
      </c>
      <c r="G8905">
        <v>150</v>
      </c>
      <c r="H8905">
        <f t="shared" si="139"/>
        <v>1200</v>
      </c>
      <c r="I8905">
        <v>105</v>
      </c>
      <c r="J8905">
        <f>I8905*F8905</f>
        <v>840</v>
      </c>
      <c r="K8905">
        <f>G8905-I8905</f>
        <v>45</v>
      </c>
      <c r="L8905">
        <f>K8905*F8905</f>
        <v>360</v>
      </c>
      <c r="M8905" t="s">
        <v>14</v>
      </c>
      <c r="N8905" t="s">
        <v>15</v>
      </c>
      <c r="O8905" t="s">
        <v>22</v>
      </c>
    </row>
    <row r="8906" spans="1:15" x14ac:dyDescent="0.3">
      <c r="A8906">
        <v>9904</v>
      </c>
      <c r="B8906" s="1">
        <v>45654</v>
      </c>
      <c r="C8906" t="s">
        <v>8970</v>
      </c>
      <c r="D8906" t="s">
        <v>18</v>
      </c>
      <c r="E8906" t="s">
        <v>19</v>
      </c>
      <c r="F8906">
        <v>9</v>
      </c>
      <c r="G8906">
        <v>50</v>
      </c>
      <c r="H8906">
        <f t="shared" si="139"/>
        <v>450</v>
      </c>
      <c r="I8906">
        <v>35</v>
      </c>
      <c r="J8906">
        <f>I8906*F8906</f>
        <v>315</v>
      </c>
      <c r="K8906">
        <f>G8906-I8906</f>
        <v>15</v>
      </c>
      <c r="L8906">
        <f>K8906*F8906</f>
        <v>135</v>
      </c>
      <c r="M8906" t="s">
        <v>53</v>
      </c>
      <c r="N8906" t="s">
        <v>31</v>
      </c>
      <c r="O8906" t="s">
        <v>26</v>
      </c>
    </row>
    <row r="8907" spans="1:15" x14ac:dyDescent="0.3">
      <c r="A8907">
        <v>9905</v>
      </c>
      <c r="B8907" s="1">
        <v>45370</v>
      </c>
      <c r="C8907" t="s">
        <v>8971</v>
      </c>
      <c r="D8907" t="s">
        <v>12</v>
      </c>
      <c r="E8907" t="s">
        <v>75</v>
      </c>
      <c r="F8907">
        <v>8</v>
      </c>
      <c r="G8907">
        <v>20</v>
      </c>
      <c r="H8907">
        <f t="shared" si="139"/>
        <v>160</v>
      </c>
      <c r="I8907">
        <v>14</v>
      </c>
      <c r="J8907">
        <f>I8907*F8907</f>
        <v>112</v>
      </c>
      <c r="K8907">
        <f>G8907-I8907</f>
        <v>6</v>
      </c>
      <c r="L8907">
        <f>K8907*F8907</f>
        <v>48</v>
      </c>
      <c r="M8907" t="s">
        <v>48</v>
      </c>
      <c r="N8907" t="s">
        <v>15</v>
      </c>
      <c r="O8907" t="s">
        <v>16</v>
      </c>
    </row>
    <row r="8908" spans="1:15" x14ac:dyDescent="0.3">
      <c r="A8908">
        <v>9906</v>
      </c>
      <c r="B8908" s="1">
        <v>45481</v>
      </c>
      <c r="C8908" t="s">
        <v>8972</v>
      </c>
      <c r="D8908" t="s">
        <v>35</v>
      </c>
      <c r="E8908" t="s">
        <v>36</v>
      </c>
      <c r="F8908">
        <v>5</v>
      </c>
      <c r="G8908">
        <v>60</v>
      </c>
      <c r="H8908">
        <f t="shared" si="139"/>
        <v>300</v>
      </c>
      <c r="I8908">
        <v>42</v>
      </c>
      <c r="J8908">
        <f>I8908*F8908</f>
        <v>210</v>
      </c>
      <c r="K8908">
        <f>G8908-I8908</f>
        <v>18</v>
      </c>
      <c r="L8908">
        <f>K8908*F8908</f>
        <v>90</v>
      </c>
      <c r="M8908" t="s">
        <v>94</v>
      </c>
      <c r="N8908" t="s">
        <v>25</v>
      </c>
      <c r="O8908" t="s">
        <v>16</v>
      </c>
    </row>
    <row r="8909" spans="1:15" x14ac:dyDescent="0.3">
      <c r="A8909">
        <v>9907</v>
      </c>
      <c r="B8909" s="1">
        <v>45585</v>
      </c>
      <c r="C8909" t="s">
        <v>8973</v>
      </c>
      <c r="D8909" t="s">
        <v>35</v>
      </c>
      <c r="E8909" t="s">
        <v>41</v>
      </c>
      <c r="F8909">
        <v>4</v>
      </c>
      <c r="G8909">
        <v>30</v>
      </c>
      <c r="H8909">
        <f t="shared" si="139"/>
        <v>120</v>
      </c>
      <c r="I8909">
        <v>21</v>
      </c>
      <c r="J8909">
        <f>I8909*F8909</f>
        <v>84</v>
      </c>
      <c r="K8909">
        <f>G8909-I8909</f>
        <v>9</v>
      </c>
      <c r="L8909">
        <f>K8909*F8909</f>
        <v>36</v>
      </c>
      <c r="M8909" t="s">
        <v>44</v>
      </c>
      <c r="N8909" t="s">
        <v>45</v>
      </c>
      <c r="O8909" t="s">
        <v>38</v>
      </c>
    </row>
    <row r="8910" spans="1:15" x14ac:dyDescent="0.3">
      <c r="A8910">
        <v>9908</v>
      </c>
      <c r="B8910" s="1">
        <v>45545</v>
      </c>
      <c r="C8910" t="s">
        <v>8974</v>
      </c>
      <c r="D8910" t="s">
        <v>70</v>
      </c>
      <c r="E8910" t="s">
        <v>86</v>
      </c>
      <c r="F8910">
        <v>1</v>
      </c>
      <c r="G8910">
        <v>400</v>
      </c>
      <c r="H8910">
        <f t="shared" si="139"/>
        <v>400</v>
      </c>
      <c r="I8910">
        <v>280</v>
      </c>
      <c r="J8910">
        <f>I8910*F8910</f>
        <v>280</v>
      </c>
      <c r="K8910">
        <f>G8910-I8910</f>
        <v>120</v>
      </c>
      <c r="L8910">
        <f>K8910*F8910</f>
        <v>120</v>
      </c>
      <c r="M8910" t="s">
        <v>111</v>
      </c>
      <c r="N8910" t="s">
        <v>15</v>
      </c>
      <c r="O8910" t="s">
        <v>46</v>
      </c>
    </row>
    <row r="8911" spans="1:15" x14ac:dyDescent="0.3">
      <c r="A8911">
        <v>9909</v>
      </c>
      <c r="B8911" s="1">
        <v>45457</v>
      </c>
      <c r="C8911" t="s">
        <v>8975</v>
      </c>
      <c r="D8911" t="s">
        <v>12</v>
      </c>
      <c r="E8911" t="s">
        <v>58</v>
      </c>
      <c r="F8911">
        <v>3</v>
      </c>
      <c r="G8911">
        <v>30</v>
      </c>
      <c r="H8911">
        <f t="shared" si="139"/>
        <v>90</v>
      </c>
      <c r="I8911">
        <v>21</v>
      </c>
      <c r="J8911">
        <f>I8911*F8911</f>
        <v>63</v>
      </c>
      <c r="K8911">
        <f>G8911-I8911</f>
        <v>9</v>
      </c>
      <c r="L8911">
        <f>K8911*F8911</f>
        <v>27</v>
      </c>
      <c r="M8911" t="s">
        <v>63</v>
      </c>
      <c r="N8911" t="s">
        <v>21</v>
      </c>
      <c r="O8911" t="s">
        <v>26</v>
      </c>
    </row>
    <row r="8912" spans="1:15" x14ac:dyDescent="0.3">
      <c r="A8912">
        <v>9910</v>
      </c>
      <c r="B8912" s="1">
        <v>45540</v>
      </c>
      <c r="C8912" t="s">
        <v>8976</v>
      </c>
      <c r="D8912" t="s">
        <v>18</v>
      </c>
      <c r="E8912" t="s">
        <v>19</v>
      </c>
      <c r="F8912">
        <v>7</v>
      </c>
      <c r="G8912">
        <v>50</v>
      </c>
      <c r="H8912">
        <f t="shared" si="139"/>
        <v>350</v>
      </c>
      <c r="I8912">
        <v>35</v>
      </c>
      <c r="J8912">
        <f>I8912*F8912</f>
        <v>245</v>
      </c>
      <c r="K8912">
        <f>G8912-I8912</f>
        <v>15</v>
      </c>
      <c r="L8912">
        <f>K8912*F8912</f>
        <v>105</v>
      </c>
      <c r="M8912" t="s">
        <v>55</v>
      </c>
      <c r="N8912" t="s">
        <v>25</v>
      </c>
      <c r="O8912" t="s">
        <v>22</v>
      </c>
    </row>
    <row r="8913" spans="1:15" x14ac:dyDescent="0.3">
      <c r="A8913">
        <v>9911</v>
      </c>
      <c r="B8913" s="1">
        <v>45428</v>
      </c>
      <c r="C8913" t="s">
        <v>8977</v>
      </c>
      <c r="D8913" t="s">
        <v>35</v>
      </c>
      <c r="E8913" t="s">
        <v>41</v>
      </c>
      <c r="F8913">
        <v>2</v>
      </c>
      <c r="G8913">
        <v>30</v>
      </c>
      <c r="H8913">
        <f t="shared" si="139"/>
        <v>60</v>
      </c>
      <c r="I8913">
        <v>21</v>
      </c>
      <c r="J8913">
        <f>I8913*F8913</f>
        <v>42</v>
      </c>
      <c r="K8913">
        <f>G8913-I8913</f>
        <v>9</v>
      </c>
      <c r="L8913">
        <f>K8913*F8913</f>
        <v>18</v>
      </c>
      <c r="M8913" t="s">
        <v>59</v>
      </c>
      <c r="N8913" t="s">
        <v>25</v>
      </c>
      <c r="O8913" t="s">
        <v>46</v>
      </c>
    </row>
    <row r="8914" spans="1:15" x14ac:dyDescent="0.3">
      <c r="A8914">
        <v>9912</v>
      </c>
      <c r="B8914" s="1">
        <v>45294</v>
      </c>
      <c r="C8914" t="s">
        <v>8978</v>
      </c>
      <c r="D8914" t="s">
        <v>70</v>
      </c>
      <c r="E8914" t="s">
        <v>71</v>
      </c>
      <c r="F8914">
        <v>10</v>
      </c>
      <c r="G8914">
        <v>700</v>
      </c>
      <c r="H8914">
        <f t="shared" si="139"/>
        <v>7000</v>
      </c>
      <c r="I8914">
        <v>489.99999999999989</v>
      </c>
      <c r="J8914">
        <f>I8914*F8914</f>
        <v>4899.9999999999991</v>
      </c>
      <c r="K8914">
        <f>G8914-I8914</f>
        <v>210.00000000000011</v>
      </c>
      <c r="L8914">
        <f>K8914*F8914</f>
        <v>2100.0000000000009</v>
      </c>
      <c r="M8914" t="s">
        <v>14</v>
      </c>
      <c r="N8914" t="s">
        <v>15</v>
      </c>
      <c r="O8914" t="s">
        <v>22</v>
      </c>
    </row>
    <row r="8915" spans="1:15" x14ac:dyDescent="0.3">
      <c r="A8915">
        <v>9913</v>
      </c>
      <c r="B8915" s="1">
        <v>45648</v>
      </c>
      <c r="C8915" t="s">
        <v>8979</v>
      </c>
      <c r="D8915" t="s">
        <v>70</v>
      </c>
      <c r="E8915" t="s">
        <v>106</v>
      </c>
      <c r="F8915">
        <v>10</v>
      </c>
      <c r="G8915">
        <v>1000</v>
      </c>
      <c r="H8915">
        <f t="shared" si="139"/>
        <v>10000</v>
      </c>
      <c r="I8915">
        <v>700</v>
      </c>
      <c r="J8915">
        <f>I8915*F8915</f>
        <v>7000</v>
      </c>
      <c r="K8915">
        <f>G8915-I8915</f>
        <v>300</v>
      </c>
      <c r="L8915">
        <f>K8915*F8915</f>
        <v>3000</v>
      </c>
      <c r="M8915" t="s">
        <v>194</v>
      </c>
      <c r="N8915" t="s">
        <v>15</v>
      </c>
      <c r="O8915" t="s">
        <v>22</v>
      </c>
    </row>
    <row r="8916" spans="1:15" x14ac:dyDescent="0.3">
      <c r="A8916">
        <v>9914</v>
      </c>
      <c r="B8916" s="1">
        <v>45563</v>
      </c>
      <c r="C8916" t="s">
        <v>8980</v>
      </c>
      <c r="D8916" t="s">
        <v>70</v>
      </c>
      <c r="E8916" t="s">
        <v>86</v>
      </c>
      <c r="F8916">
        <v>4</v>
      </c>
      <c r="G8916">
        <v>400</v>
      </c>
      <c r="H8916">
        <f t="shared" si="139"/>
        <v>1600</v>
      </c>
      <c r="I8916">
        <v>280</v>
      </c>
      <c r="J8916">
        <f>I8916*F8916</f>
        <v>1120</v>
      </c>
      <c r="K8916">
        <f>G8916-I8916</f>
        <v>120</v>
      </c>
      <c r="L8916">
        <f>K8916*F8916</f>
        <v>480</v>
      </c>
      <c r="M8916" t="s">
        <v>55</v>
      </c>
      <c r="N8916" t="s">
        <v>25</v>
      </c>
      <c r="O8916" t="s">
        <v>38</v>
      </c>
    </row>
    <row r="8917" spans="1:15" x14ac:dyDescent="0.3">
      <c r="A8917">
        <v>9915</v>
      </c>
      <c r="B8917" s="1">
        <v>45615</v>
      </c>
      <c r="C8917" t="s">
        <v>8981</v>
      </c>
      <c r="D8917" t="s">
        <v>70</v>
      </c>
      <c r="E8917" t="s">
        <v>71</v>
      </c>
      <c r="F8917">
        <v>10</v>
      </c>
      <c r="G8917">
        <v>700</v>
      </c>
      <c r="H8917">
        <f t="shared" si="139"/>
        <v>7000</v>
      </c>
      <c r="I8917">
        <v>489.99999999999989</v>
      </c>
      <c r="J8917">
        <f>I8917*F8917</f>
        <v>4899.9999999999991</v>
      </c>
      <c r="K8917">
        <f>G8917-I8917</f>
        <v>210.00000000000011</v>
      </c>
      <c r="L8917">
        <f>K8917*F8917</f>
        <v>2100.0000000000009</v>
      </c>
      <c r="M8917" t="s">
        <v>79</v>
      </c>
      <c r="N8917" t="s">
        <v>31</v>
      </c>
      <c r="O8917" t="s">
        <v>16</v>
      </c>
    </row>
    <row r="8918" spans="1:15" x14ac:dyDescent="0.3">
      <c r="A8918">
        <v>9916</v>
      </c>
      <c r="B8918" s="1">
        <v>45501</v>
      </c>
      <c r="C8918" t="s">
        <v>8982</v>
      </c>
      <c r="D8918" t="s">
        <v>18</v>
      </c>
      <c r="E8918" t="s">
        <v>82</v>
      </c>
      <c r="F8918">
        <v>10</v>
      </c>
      <c r="G8918">
        <v>80</v>
      </c>
      <c r="H8918">
        <f t="shared" si="139"/>
        <v>800</v>
      </c>
      <c r="I8918">
        <v>56</v>
      </c>
      <c r="J8918">
        <f>I8918*F8918</f>
        <v>560</v>
      </c>
      <c r="K8918">
        <f>G8918-I8918</f>
        <v>24</v>
      </c>
      <c r="L8918">
        <f>K8918*F8918</f>
        <v>240</v>
      </c>
      <c r="M8918" t="s">
        <v>42</v>
      </c>
      <c r="N8918" t="s">
        <v>31</v>
      </c>
      <c r="O8918" t="s">
        <v>22</v>
      </c>
    </row>
    <row r="8919" spans="1:15" x14ac:dyDescent="0.3">
      <c r="A8919">
        <v>9917</v>
      </c>
      <c r="B8919" s="1">
        <v>45343</v>
      </c>
      <c r="C8919" t="s">
        <v>8983</v>
      </c>
      <c r="D8919" t="s">
        <v>35</v>
      </c>
      <c r="E8919" t="s">
        <v>36</v>
      </c>
      <c r="F8919">
        <v>10</v>
      </c>
      <c r="G8919">
        <v>60</v>
      </c>
      <c r="H8919">
        <f t="shared" si="139"/>
        <v>600</v>
      </c>
      <c r="I8919">
        <v>42</v>
      </c>
      <c r="J8919">
        <f>I8919*F8919</f>
        <v>420</v>
      </c>
      <c r="K8919">
        <f>G8919-I8919</f>
        <v>18</v>
      </c>
      <c r="L8919">
        <f>K8919*F8919</f>
        <v>180</v>
      </c>
      <c r="M8919" t="s">
        <v>30</v>
      </c>
      <c r="N8919" t="s">
        <v>31</v>
      </c>
      <c r="O8919" t="s">
        <v>16</v>
      </c>
    </row>
    <row r="8920" spans="1:15" x14ac:dyDescent="0.3">
      <c r="A8920">
        <v>9918</v>
      </c>
      <c r="B8920" s="1">
        <v>45457</v>
      </c>
      <c r="C8920" t="s">
        <v>8984</v>
      </c>
      <c r="D8920" t="s">
        <v>28</v>
      </c>
      <c r="E8920" t="s">
        <v>29</v>
      </c>
      <c r="F8920">
        <v>2</v>
      </c>
      <c r="G8920">
        <v>600</v>
      </c>
      <c r="H8920">
        <f t="shared" si="139"/>
        <v>1200</v>
      </c>
      <c r="I8920">
        <v>420</v>
      </c>
      <c r="J8920">
        <f>I8920*F8920</f>
        <v>840</v>
      </c>
      <c r="K8920">
        <f>G8920-I8920</f>
        <v>180</v>
      </c>
      <c r="L8920">
        <f>K8920*F8920</f>
        <v>360</v>
      </c>
      <c r="M8920" t="s">
        <v>42</v>
      </c>
      <c r="N8920" t="s">
        <v>31</v>
      </c>
      <c r="O8920" t="s">
        <v>16</v>
      </c>
    </row>
    <row r="8921" spans="1:15" x14ac:dyDescent="0.3">
      <c r="A8921">
        <v>9919</v>
      </c>
      <c r="B8921" s="1">
        <v>45480</v>
      </c>
      <c r="C8921" t="s">
        <v>8985</v>
      </c>
      <c r="D8921" t="s">
        <v>28</v>
      </c>
      <c r="E8921" t="s">
        <v>29</v>
      </c>
      <c r="F8921">
        <v>10</v>
      </c>
      <c r="G8921">
        <v>600</v>
      </c>
      <c r="H8921">
        <f t="shared" si="139"/>
        <v>6000</v>
      </c>
      <c r="I8921">
        <v>420</v>
      </c>
      <c r="J8921">
        <f>I8921*F8921</f>
        <v>4200</v>
      </c>
      <c r="K8921">
        <f>G8921-I8921</f>
        <v>180</v>
      </c>
      <c r="L8921">
        <f>K8921*F8921</f>
        <v>1800</v>
      </c>
      <c r="M8921" t="s">
        <v>77</v>
      </c>
      <c r="N8921" t="s">
        <v>45</v>
      </c>
      <c r="O8921" t="s">
        <v>46</v>
      </c>
    </row>
    <row r="8922" spans="1:15" x14ac:dyDescent="0.3">
      <c r="A8922">
        <v>9920</v>
      </c>
      <c r="B8922" s="1">
        <v>45348</v>
      </c>
      <c r="C8922" t="s">
        <v>8986</v>
      </c>
      <c r="D8922" t="s">
        <v>28</v>
      </c>
      <c r="E8922" t="s">
        <v>65</v>
      </c>
      <c r="F8922">
        <v>2</v>
      </c>
      <c r="G8922">
        <v>150</v>
      </c>
      <c r="H8922">
        <f t="shared" si="139"/>
        <v>300</v>
      </c>
      <c r="I8922">
        <v>105</v>
      </c>
      <c r="J8922">
        <f>I8922*F8922</f>
        <v>210</v>
      </c>
      <c r="K8922">
        <f>G8922-I8922</f>
        <v>45</v>
      </c>
      <c r="L8922">
        <f>K8922*F8922</f>
        <v>90</v>
      </c>
      <c r="M8922" t="s">
        <v>20</v>
      </c>
      <c r="N8922" t="s">
        <v>21</v>
      </c>
      <c r="O8922" t="s">
        <v>22</v>
      </c>
    </row>
    <row r="8923" spans="1:15" x14ac:dyDescent="0.3">
      <c r="A8923">
        <v>9921</v>
      </c>
      <c r="B8923" s="1">
        <v>45461</v>
      </c>
      <c r="C8923" t="s">
        <v>8987</v>
      </c>
      <c r="D8923" t="s">
        <v>28</v>
      </c>
      <c r="E8923" t="s">
        <v>65</v>
      </c>
      <c r="F8923">
        <v>8</v>
      </c>
      <c r="G8923">
        <v>150</v>
      </c>
      <c r="H8923">
        <f t="shared" si="139"/>
        <v>1200</v>
      </c>
      <c r="I8923">
        <v>105</v>
      </c>
      <c r="J8923">
        <f>I8923*F8923</f>
        <v>840</v>
      </c>
      <c r="K8923">
        <f>G8923-I8923</f>
        <v>45</v>
      </c>
      <c r="L8923">
        <f>K8923*F8923</f>
        <v>360</v>
      </c>
      <c r="M8923" t="s">
        <v>30</v>
      </c>
      <c r="N8923" t="s">
        <v>31</v>
      </c>
      <c r="O8923" t="s">
        <v>22</v>
      </c>
    </row>
    <row r="8924" spans="1:15" x14ac:dyDescent="0.3">
      <c r="A8924">
        <v>9922</v>
      </c>
      <c r="B8924" s="1">
        <v>45521</v>
      </c>
      <c r="C8924" t="s">
        <v>8988</v>
      </c>
      <c r="D8924" t="s">
        <v>70</v>
      </c>
      <c r="E8924" t="s">
        <v>106</v>
      </c>
      <c r="F8924">
        <v>3</v>
      </c>
      <c r="G8924">
        <v>1000</v>
      </c>
      <c r="H8924">
        <f t="shared" si="139"/>
        <v>3000</v>
      </c>
      <c r="I8924">
        <v>700</v>
      </c>
      <c r="J8924">
        <f>I8924*F8924</f>
        <v>2100</v>
      </c>
      <c r="K8924">
        <f>G8924-I8924</f>
        <v>300</v>
      </c>
      <c r="L8924">
        <f>K8924*F8924</f>
        <v>900</v>
      </c>
      <c r="M8924" t="s">
        <v>55</v>
      </c>
      <c r="N8924" t="s">
        <v>25</v>
      </c>
      <c r="O8924" t="s">
        <v>26</v>
      </c>
    </row>
    <row r="8925" spans="1:15" x14ac:dyDescent="0.3">
      <c r="A8925">
        <v>9923</v>
      </c>
      <c r="B8925" s="1">
        <v>45474</v>
      </c>
      <c r="C8925" t="s">
        <v>8989</v>
      </c>
      <c r="D8925" t="s">
        <v>35</v>
      </c>
      <c r="E8925" t="s">
        <v>41</v>
      </c>
      <c r="F8925">
        <v>8</v>
      </c>
      <c r="G8925">
        <v>30</v>
      </c>
      <c r="H8925">
        <f t="shared" si="139"/>
        <v>240</v>
      </c>
      <c r="I8925">
        <v>21</v>
      </c>
      <c r="J8925">
        <f>I8925*F8925</f>
        <v>168</v>
      </c>
      <c r="K8925">
        <f>G8925-I8925</f>
        <v>9</v>
      </c>
      <c r="L8925">
        <f>K8925*F8925</f>
        <v>72</v>
      </c>
      <c r="M8925" t="s">
        <v>24</v>
      </c>
      <c r="N8925" t="s">
        <v>25</v>
      </c>
      <c r="O8925" t="s">
        <v>16</v>
      </c>
    </row>
    <row r="8926" spans="1:15" x14ac:dyDescent="0.3">
      <c r="A8926">
        <v>9924</v>
      </c>
      <c r="B8926" s="1">
        <v>45379</v>
      </c>
      <c r="C8926" t="s">
        <v>8990</v>
      </c>
      <c r="D8926" t="s">
        <v>28</v>
      </c>
      <c r="E8926" t="s">
        <v>65</v>
      </c>
      <c r="F8926">
        <v>5</v>
      </c>
      <c r="G8926">
        <v>150</v>
      </c>
      <c r="H8926">
        <f t="shared" si="139"/>
        <v>750</v>
      </c>
      <c r="I8926">
        <v>105</v>
      </c>
      <c r="J8926">
        <f>I8926*F8926</f>
        <v>525</v>
      </c>
      <c r="K8926">
        <f>G8926-I8926</f>
        <v>45</v>
      </c>
      <c r="L8926">
        <f>K8926*F8926</f>
        <v>225</v>
      </c>
      <c r="M8926" t="s">
        <v>53</v>
      </c>
      <c r="N8926" t="s">
        <v>31</v>
      </c>
      <c r="O8926" t="s">
        <v>22</v>
      </c>
    </row>
    <row r="8927" spans="1:15" x14ac:dyDescent="0.3">
      <c r="A8927">
        <v>9925</v>
      </c>
      <c r="B8927" s="1">
        <v>45446</v>
      </c>
      <c r="C8927" t="s">
        <v>8991</v>
      </c>
      <c r="D8927" t="s">
        <v>12</v>
      </c>
      <c r="E8927" t="s">
        <v>75</v>
      </c>
      <c r="F8927">
        <v>2</v>
      </c>
      <c r="G8927">
        <v>20</v>
      </c>
      <c r="H8927">
        <f t="shared" si="139"/>
        <v>40</v>
      </c>
      <c r="I8927">
        <v>14</v>
      </c>
      <c r="J8927">
        <f>I8927*F8927</f>
        <v>28</v>
      </c>
      <c r="K8927">
        <f>G8927-I8927</f>
        <v>6</v>
      </c>
      <c r="L8927">
        <f>K8927*F8927</f>
        <v>12</v>
      </c>
      <c r="M8927" t="s">
        <v>55</v>
      </c>
      <c r="N8927" t="s">
        <v>25</v>
      </c>
      <c r="O8927" t="s">
        <v>16</v>
      </c>
    </row>
    <row r="8928" spans="1:15" x14ac:dyDescent="0.3">
      <c r="A8928">
        <v>9926</v>
      </c>
      <c r="B8928" s="1">
        <v>45648</v>
      </c>
      <c r="C8928" t="s">
        <v>8992</v>
      </c>
      <c r="D8928" t="s">
        <v>70</v>
      </c>
      <c r="E8928" t="s">
        <v>86</v>
      </c>
      <c r="F8928">
        <v>4</v>
      </c>
      <c r="G8928">
        <v>400</v>
      </c>
      <c r="H8928">
        <f t="shared" si="139"/>
        <v>1600</v>
      </c>
      <c r="I8928">
        <v>280</v>
      </c>
      <c r="J8928">
        <f>I8928*F8928</f>
        <v>1120</v>
      </c>
      <c r="K8928">
        <f>G8928-I8928</f>
        <v>120</v>
      </c>
      <c r="L8928">
        <f>K8928*F8928</f>
        <v>480</v>
      </c>
      <c r="M8928" t="s">
        <v>91</v>
      </c>
      <c r="N8928" t="s">
        <v>45</v>
      </c>
      <c r="O8928" t="s">
        <v>38</v>
      </c>
    </row>
    <row r="8929" spans="1:15" x14ac:dyDescent="0.3">
      <c r="A8929">
        <v>9927</v>
      </c>
      <c r="B8929" s="1">
        <v>45581</v>
      </c>
      <c r="C8929" t="s">
        <v>8993</v>
      </c>
      <c r="D8929" t="s">
        <v>70</v>
      </c>
      <c r="E8929" t="s">
        <v>86</v>
      </c>
      <c r="F8929">
        <v>1</v>
      </c>
      <c r="G8929">
        <v>400</v>
      </c>
      <c r="H8929">
        <f t="shared" si="139"/>
        <v>400</v>
      </c>
      <c r="I8929">
        <v>280</v>
      </c>
      <c r="J8929">
        <f>I8929*F8929</f>
        <v>280</v>
      </c>
      <c r="K8929">
        <f>G8929-I8929</f>
        <v>120</v>
      </c>
      <c r="L8929">
        <f>K8929*F8929</f>
        <v>120</v>
      </c>
      <c r="M8929" t="s">
        <v>194</v>
      </c>
      <c r="N8929" t="s">
        <v>15</v>
      </c>
      <c r="O8929" t="s">
        <v>38</v>
      </c>
    </row>
    <row r="8930" spans="1:15" x14ac:dyDescent="0.3">
      <c r="A8930">
        <v>9928</v>
      </c>
      <c r="B8930" s="1">
        <v>45519</v>
      </c>
      <c r="C8930" t="s">
        <v>8994</v>
      </c>
      <c r="D8930" t="s">
        <v>35</v>
      </c>
      <c r="E8930" t="s">
        <v>41</v>
      </c>
      <c r="F8930">
        <v>10</v>
      </c>
      <c r="G8930">
        <v>30</v>
      </c>
      <c r="H8930">
        <f t="shared" si="139"/>
        <v>300</v>
      </c>
      <c r="I8930">
        <v>21</v>
      </c>
      <c r="J8930">
        <f>I8930*F8930</f>
        <v>210</v>
      </c>
      <c r="K8930">
        <f>G8930-I8930</f>
        <v>9</v>
      </c>
      <c r="L8930">
        <f>K8930*F8930</f>
        <v>90</v>
      </c>
      <c r="M8930" t="s">
        <v>111</v>
      </c>
      <c r="N8930" t="s">
        <v>15</v>
      </c>
      <c r="O8930" t="s">
        <v>38</v>
      </c>
    </row>
    <row r="8931" spans="1:15" x14ac:dyDescent="0.3">
      <c r="A8931">
        <v>9929</v>
      </c>
      <c r="B8931" s="1">
        <v>45585</v>
      </c>
      <c r="C8931" t="s">
        <v>8995</v>
      </c>
      <c r="D8931" t="s">
        <v>12</v>
      </c>
      <c r="E8931" t="s">
        <v>75</v>
      </c>
      <c r="F8931">
        <v>3</v>
      </c>
      <c r="G8931">
        <v>20</v>
      </c>
      <c r="H8931">
        <f t="shared" si="139"/>
        <v>60</v>
      </c>
      <c r="I8931">
        <v>14</v>
      </c>
      <c r="J8931">
        <f>I8931*F8931</f>
        <v>42</v>
      </c>
      <c r="K8931">
        <f>G8931-I8931</f>
        <v>6</v>
      </c>
      <c r="L8931">
        <f>K8931*F8931</f>
        <v>18</v>
      </c>
      <c r="M8931" t="s">
        <v>194</v>
      </c>
      <c r="N8931" t="s">
        <v>15</v>
      </c>
      <c r="O8931" t="s">
        <v>22</v>
      </c>
    </row>
    <row r="8932" spans="1:15" x14ac:dyDescent="0.3">
      <c r="A8932">
        <v>9930</v>
      </c>
      <c r="B8932" s="1">
        <v>45614</v>
      </c>
      <c r="C8932" t="s">
        <v>8996</v>
      </c>
      <c r="D8932" t="s">
        <v>35</v>
      </c>
      <c r="E8932" t="s">
        <v>68</v>
      </c>
      <c r="F8932">
        <v>3</v>
      </c>
      <c r="G8932">
        <v>40</v>
      </c>
      <c r="H8932">
        <f t="shared" si="139"/>
        <v>120</v>
      </c>
      <c r="I8932">
        <v>28</v>
      </c>
      <c r="J8932">
        <f>I8932*F8932</f>
        <v>84</v>
      </c>
      <c r="K8932">
        <f>G8932-I8932</f>
        <v>12</v>
      </c>
      <c r="L8932">
        <f>K8932*F8932</f>
        <v>36</v>
      </c>
      <c r="M8932" t="s">
        <v>48</v>
      </c>
      <c r="N8932" t="s">
        <v>15</v>
      </c>
      <c r="O8932" t="s">
        <v>46</v>
      </c>
    </row>
    <row r="8933" spans="1:15" x14ac:dyDescent="0.3">
      <c r="A8933">
        <v>9931</v>
      </c>
      <c r="B8933" s="1">
        <v>45328</v>
      </c>
      <c r="C8933" t="s">
        <v>8997</v>
      </c>
      <c r="D8933" t="s">
        <v>28</v>
      </c>
      <c r="E8933" t="s">
        <v>65</v>
      </c>
      <c r="F8933">
        <v>8</v>
      </c>
      <c r="G8933">
        <v>150</v>
      </c>
      <c r="H8933">
        <f t="shared" si="139"/>
        <v>1200</v>
      </c>
      <c r="I8933">
        <v>105</v>
      </c>
      <c r="J8933">
        <f>I8933*F8933</f>
        <v>840</v>
      </c>
      <c r="K8933">
        <f>G8933-I8933</f>
        <v>45</v>
      </c>
      <c r="L8933">
        <f>K8933*F8933</f>
        <v>360</v>
      </c>
      <c r="M8933" t="s">
        <v>14</v>
      </c>
      <c r="N8933" t="s">
        <v>15</v>
      </c>
      <c r="O8933" t="s">
        <v>22</v>
      </c>
    </row>
    <row r="8934" spans="1:15" x14ac:dyDescent="0.3">
      <c r="A8934">
        <v>9932</v>
      </c>
      <c r="B8934" s="1">
        <v>45644</v>
      </c>
      <c r="C8934" t="s">
        <v>8998</v>
      </c>
      <c r="D8934" t="s">
        <v>12</v>
      </c>
      <c r="E8934" t="s">
        <v>58</v>
      </c>
      <c r="F8934">
        <v>4</v>
      </c>
      <c r="G8934">
        <v>30</v>
      </c>
      <c r="H8934">
        <f t="shared" si="139"/>
        <v>120</v>
      </c>
      <c r="I8934">
        <v>21</v>
      </c>
      <c r="J8934">
        <f>I8934*F8934</f>
        <v>84</v>
      </c>
      <c r="K8934">
        <f>G8934-I8934</f>
        <v>9</v>
      </c>
      <c r="L8934">
        <f>K8934*F8934</f>
        <v>36</v>
      </c>
      <c r="M8934" t="s">
        <v>94</v>
      </c>
      <c r="N8934" t="s">
        <v>25</v>
      </c>
      <c r="O8934" t="s">
        <v>22</v>
      </c>
    </row>
    <row r="8935" spans="1:15" x14ac:dyDescent="0.3">
      <c r="A8935">
        <v>9933</v>
      </c>
      <c r="B8935" s="1">
        <v>45481</v>
      </c>
      <c r="C8935" t="s">
        <v>8999</v>
      </c>
      <c r="D8935" t="s">
        <v>18</v>
      </c>
      <c r="E8935" t="s">
        <v>50</v>
      </c>
      <c r="F8935">
        <v>2</v>
      </c>
      <c r="G8935">
        <v>20</v>
      </c>
      <c r="H8935">
        <f t="shared" si="139"/>
        <v>40</v>
      </c>
      <c r="I8935">
        <v>14</v>
      </c>
      <c r="J8935">
        <f>I8935*F8935</f>
        <v>28</v>
      </c>
      <c r="K8935">
        <f>G8935-I8935</f>
        <v>6</v>
      </c>
      <c r="L8935">
        <f>K8935*F8935</f>
        <v>12</v>
      </c>
      <c r="M8935" t="s">
        <v>111</v>
      </c>
      <c r="N8935" t="s">
        <v>15</v>
      </c>
      <c r="O8935" t="s">
        <v>16</v>
      </c>
    </row>
    <row r="8936" spans="1:15" x14ac:dyDescent="0.3">
      <c r="A8936">
        <v>9934</v>
      </c>
      <c r="B8936" s="1">
        <v>45452</v>
      </c>
      <c r="C8936" t="s">
        <v>9000</v>
      </c>
      <c r="D8936" t="s">
        <v>12</v>
      </c>
      <c r="E8936" t="s">
        <v>13</v>
      </c>
      <c r="F8936">
        <v>8</v>
      </c>
      <c r="G8936">
        <v>25</v>
      </c>
      <c r="H8936">
        <f t="shared" si="139"/>
        <v>200</v>
      </c>
      <c r="I8936">
        <v>17.5</v>
      </c>
      <c r="J8936">
        <f>I8936*F8936</f>
        <v>140</v>
      </c>
      <c r="K8936">
        <f>G8936-I8936</f>
        <v>7.5</v>
      </c>
      <c r="L8936">
        <f>K8936*F8936</f>
        <v>60</v>
      </c>
      <c r="M8936" t="s">
        <v>14</v>
      </c>
      <c r="N8936" t="s">
        <v>15</v>
      </c>
      <c r="O8936" t="s">
        <v>46</v>
      </c>
    </row>
    <row r="8937" spans="1:15" x14ac:dyDescent="0.3">
      <c r="A8937">
        <v>9935</v>
      </c>
      <c r="B8937" s="1">
        <v>45605</v>
      </c>
      <c r="C8937" t="s">
        <v>9001</v>
      </c>
      <c r="D8937" t="s">
        <v>28</v>
      </c>
      <c r="E8937" t="s">
        <v>65</v>
      </c>
      <c r="F8937">
        <v>3</v>
      </c>
      <c r="G8937">
        <v>150</v>
      </c>
      <c r="H8937">
        <f t="shared" si="139"/>
        <v>450</v>
      </c>
      <c r="I8937">
        <v>105</v>
      </c>
      <c r="J8937">
        <f>I8937*F8937</f>
        <v>315</v>
      </c>
      <c r="K8937">
        <f>G8937-I8937</f>
        <v>45</v>
      </c>
      <c r="L8937">
        <f>K8937*F8937</f>
        <v>135</v>
      </c>
      <c r="M8937" t="s">
        <v>61</v>
      </c>
      <c r="N8937" t="s">
        <v>45</v>
      </c>
      <c r="O8937" t="s">
        <v>26</v>
      </c>
    </row>
    <row r="8938" spans="1:15" x14ac:dyDescent="0.3">
      <c r="A8938">
        <v>9936</v>
      </c>
      <c r="B8938" s="1">
        <v>45386</v>
      </c>
      <c r="C8938" t="s">
        <v>9002</v>
      </c>
      <c r="D8938" t="s">
        <v>35</v>
      </c>
      <c r="E8938" t="s">
        <v>36</v>
      </c>
      <c r="F8938">
        <v>9</v>
      </c>
      <c r="G8938">
        <v>60</v>
      </c>
      <c r="H8938">
        <f t="shared" si="139"/>
        <v>540</v>
      </c>
      <c r="I8938">
        <v>42</v>
      </c>
      <c r="J8938">
        <f>I8938*F8938</f>
        <v>378</v>
      </c>
      <c r="K8938">
        <f>G8938-I8938</f>
        <v>18</v>
      </c>
      <c r="L8938">
        <f>K8938*F8938</f>
        <v>162</v>
      </c>
      <c r="M8938" t="s">
        <v>79</v>
      </c>
      <c r="N8938" t="s">
        <v>31</v>
      </c>
      <c r="O8938" t="s">
        <v>16</v>
      </c>
    </row>
    <row r="8939" spans="1:15" x14ac:dyDescent="0.3">
      <c r="A8939">
        <v>9937</v>
      </c>
      <c r="B8939" s="1">
        <v>45518</v>
      </c>
      <c r="C8939" t="s">
        <v>9003</v>
      </c>
      <c r="D8939" t="s">
        <v>12</v>
      </c>
      <c r="E8939" t="s">
        <v>58</v>
      </c>
      <c r="F8939">
        <v>9</v>
      </c>
      <c r="G8939">
        <v>30</v>
      </c>
      <c r="H8939">
        <f t="shared" si="139"/>
        <v>270</v>
      </c>
      <c r="I8939">
        <v>21</v>
      </c>
      <c r="J8939">
        <f>I8939*F8939</f>
        <v>189</v>
      </c>
      <c r="K8939">
        <f>G8939-I8939</f>
        <v>9</v>
      </c>
      <c r="L8939">
        <f>K8939*F8939</f>
        <v>81</v>
      </c>
      <c r="M8939" t="s">
        <v>180</v>
      </c>
      <c r="N8939" t="s">
        <v>31</v>
      </c>
      <c r="O8939" t="s">
        <v>26</v>
      </c>
    </row>
    <row r="8940" spans="1:15" x14ac:dyDescent="0.3">
      <c r="A8940">
        <v>9938</v>
      </c>
      <c r="B8940" s="1">
        <v>45570</v>
      </c>
      <c r="C8940" t="s">
        <v>9004</v>
      </c>
      <c r="D8940" t="s">
        <v>18</v>
      </c>
      <c r="E8940" t="s">
        <v>82</v>
      </c>
      <c r="F8940">
        <v>6</v>
      </c>
      <c r="G8940">
        <v>80</v>
      </c>
      <c r="H8940">
        <f t="shared" si="139"/>
        <v>480</v>
      </c>
      <c r="I8940">
        <v>56</v>
      </c>
      <c r="J8940">
        <f>I8940*F8940</f>
        <v>336</v>
      </c>
      <c r="K8940">
        <f>G8940-I8940</f>
        <v>24</v>
      </c>
      <c r="L8940">
        <f>K8940*F8940</f>
        <v>144</v>
      </c>
      <c r="M8940" t="s">
        <v>30</v>
      </c>
      <c r="N8940" t="s">
        <v>31</v>
      </c>
      <c r="O8940" t="s">
        <v>26</v>
      </c>
    </row>
    <row r="8941" spans="1:15" x14ac:dyDescent="0.3">
      <c r="A8941">
        <v>9939</v>
      </c>
      <c r="B8941" s="1">
        <v>45571</v>
      </c>
      <c r="C8941" t="s">
        <v>9005</v>
      </c>
      <c r="D8941" t="s">
        <v>12</v>
      </c>
      <c r="E8941" t="s">
        <v>13</v>
      </c>
      <c r="F8941">
        <v>2</v>
      </c>
      <c r="G8941">
        <v>25</v>
      </c>
      <c r="H8941">
        <f t="shared" si="139"/>
        <v>50</v>
      </c>
      <c r="I8941">
        <v>17.5</v>
      </c>
      <c r="J8941">
        <f>I8941*F8941</f>
        <v>35</v>
      </c>
      <c r="K8941">
        <f>G8941-I8941</f>
        <v>7.5</v>
      </c>
      <c r="L8941">
        <f>K8941*F8941</f>
        <v>15</v>
      </c>
      <c r="M8941" t="s">
        <v>20</v>
      </c>
      <c r="N8941" t="s">
        <v>21</v>
      </c>
      <c r="O8941" t="s">
        <v>26</v>
      </c>
    </row>
    <row r="8942" spans="1:15" x14ac:dyDescent="0.3">
      <c r="A8942">
        <v>9940</v>
      </c>
      <c r="B8942" s="1">
        <v>45382</v>
      </c>
      <c r="C8942" t="s">
        <v>9006</v>
      </c>
      <c r="D8942" t="s">
        <v>28</v>
      </c>
      <c r="E8942" t="s">
        <v>73</v>
      </c>
      <c r="F8942">
        <v>8</v>
      </c>
      <c r="G8942">
        <v>500</v>
      </c>
      <c r="H8942">
        <f t="shared" si="139"/>
        <v>4000</v>
      </c>
      <c r="I8942">
        <v>350</v>
      </c>
      <c r="J8942">
        <f>I8942*F8942</f>
        <v>2800</v>
      </c>
      <c r="K8942">
        <f>G8942-I8942</f>
        <v>150</v>
      </c>
      <c r="L8942">
        <f>K8942*F8942</f>
        <v>1200</v>
      </c>
      <c r="M8942" t="s">
        <v>91</v>
      </c>
      <c r="N8942" t="s">
        <v>45</v>
      </c>
      <c r="O8942" t="s">
        <v>46</v>
      </c>
    </row>
    <row r="8943" spans="1:15" x14ac:dyDescent="0.3">
      <c r="A8943">
        <v>9941</v>
      </c>
      <c r="B8943" s="1">
        <v>45534</v>
      </c>
      <c r="C8943" t="s">
        <v>9007</v>
      </c>
      <c r="D8943" t="s">
        <v>12</v>
      </c>
      <c r="E8943" t="s">
        <v>58</v>
      </c>
      <c r="F8943">
        <v>9</v>
      </c>
      <c r="G8943">
        <v>30</v>
      </c>
      <c r="H8943">
        <f t="shared" si="139"/>
        <v>270</v>
      </c>
      <c r="I8943">
        <v>21</v>
      </c>
      <c r="J8943">
        <f>I8943*F8943</f>
        <v>189</v>
      </c>
      <c r="K8943">
        <f>G8943-I8943</f>
        <v>9</v>
      </c>
      <c r="L8943">
        <f>K8943*F8943</f>
        <v>81</v>
      </c>
      <c r="M8943" t="s">
        <v>20</v>
      </c>
      <c r="N8943" t="s">
        <v>21</v>
      </c>
      <c r="O8943" t="s">
        <v>38</v>
      </c>
    </row>
    <row r="8944" spans="1:15" x14ac:dyDescent="0.3">
      <c r="A8944">
        <v>9942</v>
      </c>
      <c r="B8944" s="1">
        <v>45435</v>
      </c>
      <c r="C8944" t="s">
        <v>9008</v>
      </c>
      <c r="D8944" t="s">
        <v>28</v>
      </c>
      <c r="E8944" t="s">
        <v>65</v>
      </c>
      <c r="F8944">
        <v>6</v>
      </c>
      <c r="G8944">
        <v>150</v>
      </c>
      <c r="H8944">
        <f t="shared" si="139"/>
        <v>900</v>
      </c>
      <c r="I8944">
        <v>105</v>
      </c>
      <c r="J8944">
        <f>I8944*F8944</f>
        <v>630</v>
      </c>
      <c r="K8944">
        <f>G8944-I8944</f>
        <v>45</v>
      </c>
      <c r="L8944">
        <f>K8944*F8944</f>
        <v>270</v>
      </c>
      <c r="M8944" t="s">
        <v>53</v>
      </c>
      <c r="N8944" t="s">
        <v>31</v>
      </c>
      <c r="O8944" t="s">
        <v>46</v>
      </c>
    </row>
    <row r="8945" spans="1:15" x14ac:dyDescent="0.3">
      <c r="A8945">
        <v>9943</v>
      </c>
      <c r="B8945" s="1">
        <v>45506</v>
      </c>
      <c r="C8945" t="s">
        <v>9009</v>
      </c>
      <c r="D8945" t="s">
        <v>28</v>
      </c>
      <c r="E8945" t="s">
        <v>73</v>
      </c>
      <c r="F8945">
        <v>8</v>
      </c>
      <c r="G8945">
        <v>500</v>
      </c>
      <c r="H8945">
        <f t="shared" si="139"/>
        <v>4000</v>
      </c>
      <c r="I8945">
        <v>350</v>
      </c>
      <c r="J8945">
        <f>I8945*F8945</f>
        <v>2800</v>
      </c>
      <c r="K8945">
        <f>G8945-I8945</f>
        <v>150</v>
      </c>
      <c r="L8945">
        <f>K8945*F8945</f>
        <v>1200</v>
      </c>
      <c r="M8945" t="s">
        <v>100</v>
      </c>
      <c r="N8945" t="s">
        <v>21</v>
      </c>
      <c r="O8945" t="s">
        <v>38</v>
      </c>
    </row>
    <row r="8946" spans="1:15" x14ac:dyDescent="0.3">
      <c r="A8946">
        <v>9944</v>
      </c>
      <c r="B8946" s="1">
        <v>45307</v>
      </c>
      <c r="C8946" t="s">
        <v>9010</v>
      </c>
      <c r="D8946" t="s">
        <v>35</v>
      </c>
      <c r="E8946" t="s">
        <v>36</v>
      </c>
      <c r="F8946">
        <v>4</v>
      </c>
      <c r="G8946">
        <v>60</v>
      </c>
      <c r="H8946">
        <f t="shared" si="139"/>
        <v>240</v>
      </c>
      <c r="I8946">
        <v>42</v>
      </c>
      <c r="J8946">
        <f>I8946*F8946</f>
        <v>168</v>
      </c>
      <c r="K8946">
        <f>G8946-I8946</f>
        <v>18</v>
      </c>
      <c r="L8946">
        <f>K8946*F8946</f>
        <v>72</v>
      </c>
      <c r="M8946" t="s">
        <v>44</v>
      </c>
      <c r="N8946" t="s">
        <v>45</v>
      </c>
      <c r="O8946" t="s">
        <v>38</v>
      </c>
    </row>
    <row r="8947" spans="1:15" x14ac:dyDescent="0.3">
      <c r="A8947">
        <v>9945</v>
      </c>
      <c r="B8947" s="1">
        <v>45392</v>
      </c>
      <c r="C8947" t="s">
        <v>9011</v>
      </c>
      <c r="D8947" t="s">
        <v>35</v>
      </c>
      <c r="E8947" t="s">
        <v>41</v>
      </c>
      <c r="F8947">
        <v>5</v>
      </c>
      <c r="G8947">
        <v>30</v>
      </c>
      <c r="H8947">
        <f t="shared" si="139"/>
        <v>150</v>
      </c>
      <c r="I8947">
        <v>21</v>
      </c>
      <c r="J8947">
        <f>I8947*F8947</f>
        <v>105</v>
      </c>
      <c r="K8947">
        <f>G8947-I8947</f>
        <v>9</v>
      </c>
      <c r="L8947">
        <f>K8947*F8947</f>
        <v>45</v>
      </c>
      <c r="M8947" t="s">
        <v>14</v>
      </c>
      <c r="N8947" t="s">
        <v>15</v>
      </c>
      <c r="O8947" t="s">
        <v>16</v>
      </c>
    </row>
    <row r="8948" spans="1:15" x14ac:dyDescent="0.3">
      <c r="A8948">
        <v>9946</v>
      </c>
      <c r="B8948" s="1">
        <v>45351</v>
      </c>
      <c r="C8948" t="s">
        <v>9012</v>
      </c>
      <c r="D8948" t="s">
        <v>18</v>
      </c>
      <c r="E8948" t="s">
        <v>50</v>
      </c>
      <c r="F8948">
        <v>1</v>
      </c>
      <c r="G8948">
        <v>20</v>
      </c>
      <c r="H8948">
        <f t="shared" si="139"/>
        <v>20</v>
      </c>
      <c r="I8948">
        <v>14</v>
      </c>
      <c r="J8948">
        <f>I8948*F8948</f>
        <v>14</v>
      </c>
      <c r="K8948">
        <f>G8948-I8948</f>
        <v>6</v>
      </c>
      <c r="L8948">
        <f>K8948*F8948</f>
        <v>6</v>
      </c>
      <c r="M8948" t="s">
        <v>88</v>
      </c>
      <c r="N8948" t="s">
        <v>45</v>
      </c>
      <c r="O8948" t="s">
        <v>16</v>
      </c>
    </row>
    <row r="8949" spans="1:15" x14ac:dyDescent="0.3">
      <c r="A8949">
        <v>9947</v>
      </c>
      <c r="B8949" s="1">
        <v>45631</v>
      </c>
      <c r="C8949" t="s">
        <v>9013</v>
      </c>
      <c r="D8949" t="s">
        <v>70</v>
      </c>
      <c r="E8949" t="s">
        <v>71</v>
      </c>
      <c r="F8949">
        <v>2</v>
      </c>
      <c r="G8949">
        <v>700</v>
      </c>
      <c r="H8949">
        <f t="shared" si="139"/>
        <v>1400</v>
      </c>
      <c r="I8949">
        <v>489.99999999999989</v>
      </c>
      <c r="J8949">
        <f>I8949*F8949</f>
        <v>979.99999999999977</v>
      </c>
      <c r="K8949">
        <f>G8949-I8949</f>
        <v>210.00000000000011</v>
      </c>
      <c r="L8949">
        <f>K8949*F8949</f>
        <v>420.00000000000023</v>
      </c>
      <c r="M8949" t="s">
        <v>88</v>
      </c>
      <c r="N8949" t="s">
        <v>45</v>
      </c>
      <c r="O8949" t="s">
        <v>22</v>
      </c>
    </row>
    <row r="8950" spans="1:15" x14ac:dyDescent="0.3">
      <c r="A8950">
        <v>9948</v>
      </c>
      <c r="B8950" s="1">
        <v>45381</v>
      </c>
      <c r="C8950" t="s">
        <v>9014</v>
      </c>
      <c r="D8950" t="s">
        <v>28</v>
      </c>
      <c r="E8950" t="s">
        <v>65</v>
      </c>
      <c r="F8950">
        <v>1</v>
      </c>
      <c r="G8950">
        <v>150</v>
      </c>
      <c r="H8950">
        <f t="shared" si="139"/>
        <v>150</v>
      </c>
      <c r="I8950">
        <v>105</v>
      </c>
      <c r="J8950">
        <f>I8950*F8950</f>
        <v>105</v>
      </c>
      <c r="K8950">
        <f>G8950-I8950</f>
        <v>45</v>
      </c>
      <c r="L8950">
        <f>K8950*F8950</f>
        <v>45</v>
      </c>
      <c r="M8950" t="s">
        <v>55</v>
      </c>
      <c r="N8950" t="s">
        <v>25</v>
      </c>
      <c r="O8950" t="s">
        <v>38</v>
      </c>
    </row>
    <row r="8951" spans="1:15" x14ac:dyDescent="0.3">
      <c r="A8951">
        <v>9949</v>
      </c>
      <c r="B8951" s="1">
        <v>45300</v>
      </c>
      <c r="C8951" t="s">
        <v>9015</v>
      </c>
      <c r="D8951" t="s">
        <v>18</v>
      </c>
      <c r="E8951" t="s">
        <v>82</v>
      </c>
      <c r="F8951">
        <v>3</v>
      </c>
      <c r="G8951">
        <v>80</v>
      </c>
      <c r="H8951">
        <f t="shared" si="139"/>
        <v>240</v>
      </c>
      <c r="I8951">
        <v>56</v>
      </c>
      <c r="J8951">
        <f>I8951*F8951</f>
        <v>168</v>
      </c>
      <c r="K8951">
        <f>G8951-I8951</f>
        <v>24</v>
      </c>
      <c r="L8951">
        <f>K8951*F8951</f>
        <v>72</v>
      </c>
      <c r="M8951" t="s">
        <v>63</v>
      </c>
      <c r="N8951" t="s">
        <v>21</v>
      </c>
      <c r="O8951" t="s">
        <v>46</v>
      </c>
    </row>
    <row r="8952" spans="1:15" x14ac:dyDescent="0.3">
      <c r="A8952">
        <v>9950</v>
      </c>
      <c r="B8952" s="1">
        <v>45509</v>
      </c>
      <c r="C8952" t="s">
        <v>9016</v>
      </c>
      <c r="D8952" t="s">
        <v>35</v>
      </c>
      <c r="E8952" t="s">
        <v>68</v>
      </c>
      <c r="F8952">
        <v>9</v>
      </c>
      <c r="G8952">
        <v>40</v>
      </c>
      <c r="H8952">
        <f t="shared" si="139"/>
        <v>360</v>
      </c>
      <c r="I8952">
        <v>28</v>
      </c>
      <c r="J8952">
        <f>I8952*F8952</f>
        <v>252</v>
      </c>
      <c r="K8952">
        <f>G8952-I8952</f>
        <v>12</v>
      </c>
      <c r="L8952">
        <f>K8952*F8952</f>
        <v>108</v>
      </c>
      <c r="M8952" t="s">
        <v>94</v>
      </c>
      <c r="N8952" t="s">
        <v>25</v>
      </c>
      <c r="O8952" t="s">
        <v>46</v>
      </c>
    </row>
    <row r="8953" spans="1:15" x14ac:dyDescent="0.3">
      <c r="A8953">
        <v>9951</v>
      </c>
      <c r="B8953" s="1">
        <v>45297</v>
      </c>
      <c r="C8953" t="s">
        <v>9017</v>
      </c>
      <c r="D8953" t="s">
        <v>18</v>
      </c>
      <c r="E8953" t="s">
        <v>82</v>
      </c>
      <c r="F8953">
        <v>1</v>
      </c>
      <c r="G8953">
        <v>80</v>
      </c>
      <c r="H8953">
        <f t="shared" si="139"/>
        <v>80</v>
      </c>
      <c r="I8953">
        <v>56</v>
      </c>
      <c r="J8953">
        <f>I8953*F8953</f>
        <v>56</v>
      </c>
      <c r="K8953">
        <f>G8953-I8953</f>
        <v>24</v>
      </c>
      <c r="L8953">
        <f>K8953*F8953</f>
        <v>24</v>
      </c>
      <c r="M8953" t="s">
        <v>111</v>
      </c>
      <c r="N8953" t="s">
        <v>15</v>
      </c>
      <c r="O8953" t="s">
        <v>22</v>
      </c>
    </row>
    <row r="8954" spans="1:15" x14ac:dyDescent="0.3">
      <c r="A8954">
        <v>9952</v>
      </c>
      <c r="B8954" s="1">
        <v>45410</v>
      </c>
      <c r="C8954" t="s">
        <v>9018</v>
      </c>
      <c r="D8954" t="s">
        <v>12</v>
      </c>
      <c r="E8954" t="s">
        <v>13</v>
      </c>
      <c r="F8954">
        <v>5</v>
      </c>
      <c r="G8954">
        <v>25</v>
      </c>
      <c r="H8954">
        <f t="shared" si="139"/>
        <v>125</v>
      </c>
      <c r="I8954">
        <v>17.5</v>
      </c>
      <c r="J8954">
        <f>I8954*F8954</f>
        <v>87.5</v>
      </c>
      <c r="K8954">
        <f>G8954-I8954</f>
        <v>7.5</v>
      </c>
      <c r="L8954">
        <f>K8954*F8954</f>
        <v>37.5</v>
      </c>
      <c r="M8954" t="s">
        <v>59</v>
      </c>
      <c r="N8954" t="s">
        <v>25</v>
      </c>
      <c r="O8954" t="s">
        <v>46</v>
      </c>
    </row>
    <row r="8955" spans="1:15" x14ac:dyDescent="0.3">
      <c r="A8955">
        <v>9953</v>
      </c>
      <c r="B8955" s="1">
        <v>45502</v>
      </c>
      <c r="C8955" t="s">
        <v>9019</v>
      </c>
      <c r="D8955" t="s">
        <v>12</v>
      </c>
      <c r="E8955" t="s">
        <v>75</v>
      </c>
      <c r="F8955">
        <v>2</v>
      </c>
      <c r="G8955">
        <v>20</v>
      </c>
      <c r="H8955">
        <f t="shared" si="139"/>
        <v>40</v>
      </c>
      <c r="I8955">
        <v>14</v>
      </c>
      <c r="J8955">
        <f>I8955*F8955</f>
        <v>28</v>
      </c>
      <c r="K8955">
        <f>G8955-I8955</f>
        <v>6</v>
      </c>
      <c r="L8955">
        <f>K8955*F8955</f>
        <v>12</v>
      </c>
      <c r="M8955" t="s">
        <v>94</v>
      </c>
      <c r="N8955" t="s">
        <v>25</v>
      </c>
      <c r="O8955" t="s">
        <v>22</v>
      </c>
    </row>
    <row r="8956" spans="1:15" x14ac:dyDescent="0.3">
      <c r="A8956">
        <v>9954</v>
      </c>
      <c r="B8956" s="1">
        <v>45433</v>
      </c>
      <c r="C8956" t="s">
        <v>9020</v>
      </c>
      <c r="D8956" t="s">
        <v>18</v>
      </c>
      <c r="E8956" t="s">
        <v>19</v>
      </c>
      <c r="F8956">
        <v>5</v>
      </c>
      <c r="G8956">
        <v>50</v>
      </c>
      <c r="H8956">
        <f t="shared" si="139"/>
        <v>250</v>
      </c>
      <c r="I8956">
        <v>35</v>
      </c>
      <c r="J8956">
        <f>I8956*F8956</f>
        <v>175</v>
      </c>
      <c r="K8956">
        <f>G8956-I8956</f>
        <v>15</v>
      </c>
      <c r="L8956">
        <f>K8956*F8956</f>
        <v>75</v>
      </c>
      <c r="M8956" t="s">
        <v>44</v>
      </c>
      <c r="N8956" t="s">
        <v>45</v>
      </c>
      <c r="O8956" t="s">
        <v>46</v>
      </c>
    </row>
    <row r="8957" spans="1:15" x14ac:dyDescent="0.3">
      <c r="A8957">
        <v>9955</v>
      </c>
      <c r="B8957" s="1">
        <v>45294</v>
      </c>
      <c r="C8957" t="s">
        <v>9021</v>
      </c>
      <c r="D8957" t="s">
        <v>28</v>
      </c>
      <c r="E8957" t="s">
        <v>29</v>
      </c>
      <c r="F8957">
        <v>3</v>
      </c>
      <c r="G8957">
        <v>600</v>
      </c>
      <c r="H8957">
        <f t="shared" si="139"/>
        <v>1800</v>
      </c>
      <c r="I8957">
        <v>420</v>
      </c>
      <c r="J8957">
        <f>I8957*F8957</f>
        <v>1260</v>
      </c>
      <c r="K8957">
        <f>G8957-I8957</f>
        <v>180</v>
      </c>
      <c r="L8957">
        <f>K8957*F8957</f>
        <v>540</v>
      </c>
      <c r="M8957" t="s">
        <v>194</v>
      </c>
      <c r="N8957" t="s">
        <v>15</v>
      </c>
      <c r="O8957" t="s">
        <v>38</v>
      </c>
    </row>
    <row r="8958" spans="1:15" x14ac:dyDescent="0.3">
      <c r="A8958">
        <v>9956</v>
      </c>
      <c r="B8958" s="1">
        <v>45468</v>
      </c>
      <c r="C8958" t="s">
        <v>9022</v>
      </c>
      <c r="D8958" t="s">
        <v>70</v>
      </c>
      <c r="E8958" t="s">
        <v>71</v>
      </c>
      <c r="F8958">
        <v>6</v>
      </c>
      <c r="G8958">
        <v>700</v>
      </c>
      <c r="H8958">
        <f t="shared" si="139"/>
        <v>4200</v>
      </c>
      <c r="I8958">
        <v>489.99999999999989</v>
      </c>
      <c r="J8958">
        <f>I8958*F8958</f>
        <v>2939.9999999999991</v>
      </c>
      <c r="K8958">
        <f>G8958-I8958</f>
        <v>210.00000000000011</v>
      </c>
      <c r="L8958">
        <f>K8958*F8958</f>
        <v>1260.0000000000007</v>
      </c>
      <c r="M8958" t="s">
        <v>20</v>
      </c>
      <c r="N8958" t="s">
        <v>21</v>
      </c>
      <c r="O8958" t="s">
        <v>16</v>
      </c>
    </row>
    <row r="8959" spans="1:15" x14ac:dyDescent="0.3">
      <c r="A8959">
        <v>9957</v>
      </c>
      <c r="B8959" s="1">
        <v>45466</v>
      </c>
      <c r="C8959" t="s">
        <v>9023</v>
      </c>
      <c r="D8959" t="s">
        <v>70</v>
      </c>
      <c r="E8959" t="s">
        <v>106</v>
      </c>
      <c r="F8959">
        <v>3</v>
      </c>
      <c r="G8959">
        <v>1000</v>
      </c>
      <c r="H8959">
        <f t="shared" si="139"/>
        <v>3000</v>
      </c>
      <c r="I8959">
        <v>700</v>
      </c>
      <c r="J8959">
        <f>I8959*F8959</f>
        <v>2100</v>
      </c>
      <c r="K8959">
        <f>G8959-I8959</f>
        <v>300</v>
      </c>
      <c r="L8959">
        <f>K8959*F8959</f>
        <v>900</v>
      </c>
      <c r="M8959" t="s">
        <v>24</v>
      </c>
      <c r="N8959" t="s">
        <v>25</v>
      </c>
      <c r="O8959" t="s">
        <v>26</v>
      </c>
    </row>
    <row r="8960" spans="1:15" x14ac:dyDescent="0.3">
      <c r="A8960">
        <v>9958</v>
      </c>
      <c r="B8960" s="1">
        <v>45386</v>
      </c>
      <c r="C8960" t="s">
        <v>9024</v>
      </c>
      <c r="D8960" t="s">
        <v>35</v>
      </c>
      <c r="E8960" t="s">
        <v>36</v>
      </c>
      <c r="F8960">
        <v>6</v>
      </c>
      <c r="G8960">
        <v>60</v>
      </c>
      <c r="H8960">
        <f t="shared" si="139"/>
        <v>360</v>
      </c>
      <c r="I8960">
        <v>42</v>
      </c>
      <c r="J8960">
        <f>I8960*F8960</f>
        <v>252</v>
      </c>
      <c r="K8960">
        <f>G8960-I8960</f>
        <v>18</v>
      </c>
      <c r="L8960">
        <f>K8960*F8960</f>
        <v>108</v>
      </c>
      <c r="M8960" t="s">
        <v>180</v>
      </c>
      <c r="N8960" t="s">
        <v>31</v>
      </c>
      <c r="O8960" t="s">
        <v>16</v>
      </c>
    </row>
    <row r="8961" spans="1:15" x14ac:dyDescent="0.3">
      <c r="A8961">
        <v>9959</v>
      </c>
      <c r="B8961" s="1">
        <v>45590</v>
      </c>
      <c r="C8961" t="s">
        <v>9025</v>
      </c>
      <c r="D8961" t="s">
        <v>35</v>
      </c>
      <c r="E8961" t="s">
        <v>68</v>
      </c>
      <c r="F8961">
        <v>2</v>
      </c>
      <c r="G8961">
        <v>40</v>
      </c>
      <c r="H8961">
        <f t="shared" si="139"/>
        <v>80</v>
      </c>
      <c r="I8961">
        <v>28</v>
      </c>
      <c r="J8961">
        <f>I8961*F8961</f>
        <v>56</v>
      </c>
      <c r="K8961">
        <f>G8961-I8961</f>
        <v>12</v>
      </c>
      <c r="L8961">
        <f>K8961*F8961</f>
        <v>24</v>
      </c>
      <c r="M8961" t="s">
        <v>77</v>
      </c>
      <c r="N8961" t="s">
        <v>45</v>
      </c>
      <c r="O8961" t="s">
        <v>38</v>
      </c>
    </row>
    <row r="8962" spans="1:15" x14ac:dyDescent="0.3">
      <c r="A8962">
        <v>9960</v>
      </c>
      <c r="B8962" s="1">
        <v>45481</v>
      </c>
      <c r="C8962" t="s">
        <v>9026</v>
      </c>
      <c r="D8962" t="s">
        <v>28</v>
      </c>
      <c r="E8962" t="s">
        <v>73</v>
      </c>
      <c r="F8962">
        <v>8</v>
      </c>
      <c r="G8962">
        <v>500</v>
      </c>
      <c r="H8962">
        <f t="shared" si="139"/>
        <v>4000</v>
      </c>
      <c r="I8962">
        <v>350</v>
      </c>
      <c r="J8962">
        <f>I8962*F8962</f>
        <v>2800</v>
      </c>
      <c r="K8962">
        <f>G8962-I8962</f>
        <v>150</v>
      </c>
      <c r="L8962">
        <f>K8962*F8962</f>
        <v>1200</v>
      </c>
      <c r="M8962" t="s">
        <v>94</v>
      </c>
      <c r="N8962" t="s">
        <v>25</v>
      </c>
      <c r="O8962" t="s">
        <v>22</v>
      </c>
    </row>
    <row r="8963" spans="1:15" x14ac:dyDescent="0.3">
      <c r="A8963">
        <v>9961</v>
      </c>
      <c r="B8963" s="1">
        <v>45338</v>
      </c>
      <c r="C8963" t="s">
        <v>9027</v>
      </c>
      <c r="D8963" t="s">
        <v>70</v>
      </c>
      <c r="E8963" t="s">
        <v>86</v>
      </c>
      <c r="F8963">
        <v>4</v>
      </c>
      <c r="G8963">
        <v>400</v>
      </c>
      <c r="H8963">
        <f t="shared" ref="H8963:H9026" si="140">G8963*F8963</f>
        <v>1600</v>
      </c>
      <c r="I8963">
        <v>280</v>
      </c>
      <c r="J8963">
        <f>I8963*F8963</f>
        <v>1120</v>
      </c>
      <c r="K8963">
        <f>G8963-I8963</f>
        <v>120</v>
      </c>
      <c r="L8963">
        <f>K8963*F8963</f>
        <v>480</v>
      </c>
      <c r="M8963" t="s">
        <v>79</v>
      </c>
      <c r="N8963" t="s">
        <v>31</v>
      </c>
      <c r="O8963" t="s">
        <v>26</v>
      </c>
    </row>
    <row r="8964" spans="1:15" x14ac:dyDescent="0.3">
      <c r="A8964">
        <v>9962</v>
      </c>
      <c r="B8964" s="1">
        <v>45553</v>
      </c>
      <c r="C8964" t="s">
        <v>9028</v>
      </c>
      <c r="D8964" t="s">
        <v>28</v>
      </c>
      <c r="E8964" t="s">
        <v>29</v>
      </c>
      <c r="F8964">
        <v>10</v>
      </c>
      <c r="G8964">
        <v>600</v>
      </c>
      <c r="H8964">
        <f t="shared" si="140"/>
        <v>6000</v>
      </c>
      <c r="I8964">
        <v>420</v>
      </c>
      <c r="J8964">
        <f>I8964*F8964</f>
        <v>4200</v>
      </c>
      <c r="K8964">
        <f>G8964-I8964</f>
        <v>180</v>
      </c>
      <c r="L8964">
        <f>K8964*F8964</f>
        <v>1800</v>
      </c>
      <c r="M8964" t="s">
        <v>61</v>
      </c>
      <c r="N8964" t="s">
        <v>45</v>
      </c>
      <c r="O8964" t="s">
        <v>46</v>
      </c>
    </row>
    <row r="8965" spans="1:15" x14ac:dyDescent="0.3">
      <c r="A8965">
        <v>9963</v>
      </c>
      <c r="B8965" s="1">
        <v>45432</v>
      </c>
      <c r="C8965" t="s">
        <v>9029</v>
      </c>
      <c r="D8965" t="s">
        <v>35</v>
      </c>
      <c r="E8965" t="s">
        <v>68</v>
      </c>
      <c r="F8965">
        <v>1</v>
      </c>
      <c r="G8965">
        <v>40</v>
      </c>
      <c r="H8965">
        <f t="shared" si="140"/>
        <v>40</v>
      </c>
      <c r="I8965">
        <v>28</v>
      </c>
      <c r="J8965">
        <f>I8965*F8965</f>
        <v>28</v>
      </c>
      <c r="K8965">
        <f>G8965-I8965</f>
        <v>12</v>
      </c>
      <c r="L8965">
        <f>K8965*F8965</f>
        <v>12</v>
      </c>
      <c r="M8965" t="s">
        <v>111</v>
      </c>
      <c r="N8965" t="s">
        <v>15</v>
      </c>
      <c r="O8965" t="s">
        <v>22</v>
      </c>
    </row>
    <row r="8966" spans="1:15" x14ac:dyDescent="0.3">
      <c r="A8966">
        <v>9964</v>
      </c>
      <c r="B8966" s="1">
        <v>45466</v>
      </c>
      <c r="C8966" t="s">
        <v>9030</v>
      </c>
      <c r="D8966" t="s">
        <v>12</v>
      </c>
      <c r="E8966" t="s">
        <v>58</v>
      </c>
      <c r="F8966">
        <v>8</v>
      </c>
      <c r="G8966">
        <v>30</v>
      </c>
      <c r="H8966">
        <f t="shared" si="140"/>
        <v>240</v>
      </c>
      <c r="I8966">
        <v>21</v>
      </c>
      <c r="J8966">
        <f>I8966*F8966</f>
        <v>168</v>
      </c>
      <c r="K8966">
        <f>G8966-I8966</f>
        <v>9</v>
      </c>
      <c r="L8966">
        <f>K8966*F8966</f>
        <v>72</v>
      </c>
      <c r="M8966" t="s">
        <v>91</v>
      </c>
      <c r="N8966" t="s">
        <v>45</v>
      </c>
      <c r="O8966" t="s">
        <v>22</v>
      </c>
    </row>
    <row r="8967" spans="1:15" x14ac:dyDescent="0.3">
      <c r="A8967">
        <v>9965</v>
      </c>
      <c r="B8967" s="1">
        <v>45334</v>
      </c>
      <c r="C8967" t="s">
        <v>9031</v>
      </c>
      <c r="D8967" t="s">
        <v>35</v>
      </c>
      <c r="E8967" t="s">
        <v>68</v>
      </c>
      <c r="F8967">
        <v>10</v>
      </c>
      <c r="G8967">
        <v>40</v>
      </c>
      <c r="H8967">
        <f t="shared" si="140"/>
        <v>400</v>
      </c>
      <c r="I8967">
        <v>28</v>
      </c>
      <c r="J8967">
        <f>I8967*F8967</f>
        <v>280</v>
      </c>
      <c r="K8967">
        <f>G8967-I8967</f>
        <v>12</v>
      </c>
      <c r="L8967">
        <f>K8967*F8967</f>
        <v>120</v>
      </c>
      <c r="M8967" t="s">
        <v>44</v>
      </c>
      <c r="N8967" t="s">
        <v>45</v>
      </c>
      <c r="O8967" t="s">
        <v>38</v>
      </c>
    </row>
    <row r="8968" spans="1:15" x14ac:dyDescent="0.3">
      <c r="A8968">
        <v>9966</v>
      </c>
      <c r="B8968" s="1">
        <v>45426</v>
      </c>
      <c r="C8968" t="s">
        <v>9032</v>
      </c>
      <c r="D8968" t="s">
        <v>18</v>
      </c>
      <c r="E8968" t="s">
        <v>50</v>
      </c>
      <c r="F8968">
        <v>7</v>
      </c>
      <c r="G8968">
        <v>20</v>
      </c>
      <c r="H8968">
        <f t="shared" si="140"/>
        <v>140</v>
      </c>
      <c r="I8968">
        <v>14</v>
      </c>
      <c r="J8968">
        <f>I8968*F8968</f>
        <v>98</v>
      </c>
      <c r="K8968">
        <f>G8968-I8968</f>
        <v>6</v>
      </c>
      <c r="L8968">
        <f>K8968*F8968</f>
        <v>42</v>
      </c>
      <c r="M8968" t="s">
        <v>61</v>
      </c>
      <c r="N8968" t="s">
        <v>45</v>
      </c>
      <c r="O8968" t="s">
        <v>46</v>
      </c>
    </row>
    <row r="8969" spans="1:15" x14ac:dyDescent="0.3">
      <c r="A8969">
        <v>9967</v>
      </c>
      <c r="B8969" s="1">
        <v>45592</v>
      </c>
      <c r="C8969" t="s">
        <v>9033</v>
      </c>
      <c r="D8969" t="s">
        <v>28</v>
      </c>
      <c r="E8969" t="s">
        <v>73</v>
      </c>
      <c r="F8969">
        <v>1</v>
      </c>
      <c r="G8969">
        <v>500</v>
      </c>
      <c r="H8969">
        <f t="shared" si="140"/>
        <v>500</v>
      </c>
      <c r="I8969">
        <v>350</v>
      </c>
      <c r="J8969">
        <f>I8969*F8969</f>
        <v>350</v>
      </c>
      <c r="K8969">
        <f>G8969-I8969</f>
        <v>150</v>
      </c>
      <c r="L8969">
        <f>K8969*F8969</f>
        <v>150</v>
      </c>
      <c r="M8969" t="s">
        <v>77</v>
      </c>
      <c r="N8969" t="s">
        <v>45</v>
      </c>
      <c r="O8969" t="s">
        <v>16</v>
      </c>
    </row>
    <row r="8970" spans="1:15" x14ac:dyDescent="0.3">
      <c r="A8970">
        <v>9968</v>
      </c>
      <c r="B8970" s="1">
        <v>45554</v>
      </c>
      <c r="C8970" t="s">
        <v>9034</v>
      </c>
      <c r="D8970" t="s">
        <v>70</v>
      </c>
      <c r="E8970" t="s">
        <v>106</v>
      </c>
      <c r="F8970">
        <v>6</v>
      </c>
      <c r="G8970">
        <v>1000</v>
      </c>
      <c r="H8970">
        <f t="shared" si="140"/>
        <v>6000</v>
      </c>
      <c r="I8970">
        <v>700</v>
      </c>
      <c r="J8970">
        <f>I8970*F8970</f>
        <v>4200</v>
      </c>
      <c r="K8970">
        <f>G8970-I8970</f>
        <v>300</v>
      </c>
      <c r="L8970">
        <f>K8970*F8970</f>
        <v>1800</v>
      </c>
      <c r="M8970" t="s">
        <v>63</v>
      </c>
      <c r="N8970" t="s">
        <v>21</v>
      </c>
      <c r="O8970" t="s">
        <v>38</v>
      </c>
    </row>
    <row r="8971" spans="1:15" x14ac:dyDescent="0.3">
      <c r="A8971">
        <v>9969</v>
      </c>
      <c r="B8971" s="1">
        <v>45405</v>
      </c>
      <c r="C8971" t="s">
        <v>9035</v>
      </c>
      <c r="D8971" t="s">
        <v>35</v>
      </c>
      <c r="E8971" t="s">
        <v>41</v>
      </c>
      <c r="F8971">
        <v>8</v>
      </c>
      <c r="G8971">
        <v>30</v>
      </c>
      <c r="H8971">
        <f t="shared" si="140"/>
        <v>240</v>
      </c>
      <c r="I8971">
        <v>21</v>
      </c>
      <c r="J8971">
        <f>I8971*F8971</f>
        <v>168</v>
      </c>
      <c r="K8971">
        <f>G8971-I8971</f>
        <v>9</v>
      </c>
      <c r="L8971">
        <f>K8971*F8971</f>
        <v>72</v>
      </c>
      <c r="M8971" t="s">
        <v>180</v>
      </c>
      <c r="N8971" t="s">
        <v>31</v>
      </c>
      <c r="O8971" t="s">
        <v>46</v>
      </c>
    </row>
    <row r="8972" spans="1:15" x14ac:dyDescent="0.3">
      <c r="A8972">
        <v>9970</v>
      </c>
      <c r="B8972" s="1">
        <v>45583</v>
      </c>
      <c r="C8972" t="s">
        <v>9036</v>
      </c>
      <c r="D8972" t="s">
        <v>12</v>
      </c>
      <c r="E8972" t="s">
        <v>58</v>
      </c>
      <c r="F8972">
        <v>1</v>
      </c>
      <c r="G8972">
        <v>30</v>
      </c>
      <c r="H8972">
        <f t="shared" si="140"/>
        <v>30</v>
      </c>
      <c r="I8972">
        <v>21</v>
      </c>
      <c r="J8972">
        <f>I8972*F8972</f>
        <v>21</v>
      </c>
      <c r="K8972">
        <f>G8972-I8972</f>
        <v>9</v>
      </c>
      <c r="L8972">
        <f>K8972*F8972</f>
        <v>9</v>
      </c>
      <c r="M8972" t="s">
        <v>91</v>
      </c>
      <c r="N8972" t="s">
        <v>45</v>
      </c>
      <c r="O8972" t="s">
        <v>26</v>
      </c>
    </row>
    <row r="8973" spans="1:15" x14ac:dyDescent="0.3">
      <c r="A8973">
        <v>9971</v>
      </c>
      <c r="B8973" s="1">
        <v>45360</v>
      </c>
      <c r="C8973" t="s">
        <v>9037</v>
      </c>
      <c r="D8973" t="s">
        <v>28</v>
      </c>
      <c r="E8973" t="s">
        <v>29</v>
      </c>
      <c r="F8973">
        <v>6</v>
      </c>
      <c r="G8973">
        <v>600</v>
      </c>
      <c r="H8973">
        <f t="shared" si="140"/>
        <v>3600</v>
      </c>
      <c r="I8973">
        <v>420</v>
      </c>
      <c r="J8973">
        <f>I8973*F8973</f>
        <v>2520</v>
      </c>
      <c r="K8973">
        <f>G8973-I8973</f>
        <v>180</v>
      </c>
      <c r="L8973">
        <f>K8973*F8973</f>
        <v>1080</v>
      </c>
      <c r="M8973" t="s">
        <v>180</v>
      </c>
      <c r="N8973" t="s">
        <v>31</v>
      </c>
      <c r="O8973" t="s">
        <v>16</v>
      </c>
    </row>
    <row r="8974" spans="1:15" x14ac:dyDescent="0.3">
      <c r="A8974">
        <v>9972</v>
      </c>
      <c r="B8974" s="1">
        <v>45491</v>
      </c>
      <c r="C8974" t="s">
        <v>9038</v>
      </c>
      <c r="D8974" t="s">
        <v>70</v>
      </c>
      <c r="E8974" t="s">
        <v>106</v>
      </c>
      <c r="F8974">
        <v>8</v>
      </c>
      <c r="G8974">
        <v>1000</v>
      </c>
      <c r="H8974">
        <f t="shared" si="140"/>
        <v>8000</v>
      </c>
      <c r="I8974">
        <v>700</v>
      </c>
      <c r="J8974">
        <f>I8974*F8974</f>
        <v>5600</v>
      </c>
      <c r="K8974">
        <f>G8974-I8974</f>
        <v>300</v>
      </c>
      <c r="L8974">
        <f>K8974*F8974</f>
        <v>2400</v>
      </c>
      <c r="M8974" t="s">
        <v>59</v>
      </c>
      <c r="N8974" t="s">
        <v>25</v>
      </c>
      <c r="O8974" t="s">
        <v>46</v>
      </c>
    </row>
    <row r="8975" spans="1:15" x14ac:dyDescent="0.3">
      <c r="A8975">
        <v>9973</v>
      </c>
      <c r="B8975" s="1">
        <v>45458</v>
      </c>
      <c r="C8975" t="s">
        <v>9039</v>
      </c>
      <c r="D8975" t="s">
        <v>28</v>
      </c>
      <c r="E8975" t="s">
        <v>73</v>
      </c>
      <c r="F8975">
        <v>1</v>
      </c>
      <c r="G8975">
        <v>500</v>
      </c>
      <c r="H8975">
        <f t="shared" si="140"/>
        <v>500</v>
      </c>
      <c r="I8975">
        <v>350</v>
      </c>
      <c r="J8975">
        <f>I8975*F8975</f>
        <v>350</v>
      </c>
      <c r="K8975">
        <f>G8975-I8975</f>
        <v>150</v>
      </c>
      <c r="L8975">
        <f>K8975*F8975</f>
        <v>150</v>
      </c>
      <c r="M8975" t="s">
        <v>88</v>
      </c>
      <c r="N8975" t="s">
        <v>45</v>
      </c>
      <c r="O8975" t="s">
        <v>46</v>
      </c>
    </row>
    <row r="8976" spans="1:15" x14ac:dyDescent="0.3">
      <c r="A8976">
        <v>9974</v>
      </c>
      <c r="B8976" s="1">
        <v>45599</v>
      </c>
      <c r="C8976" t="s">
        <v>9040</v>
      </c>
      <c r="D8976" t="s">
        <v>28</v>
      </c>
      <c r="E8976" t="s">
        <v>73</v>
      </c>
      <c r="F8976">
        <v>7</v>
      </c>
      <c r="G8976">
        <v>500</v>
      </c>
      <c r="H8976">
        <f t="shared" si="140"/>
        <v>3500</v>
      </c>
      <c r="I8976">
        <v>350</v>
      </c>
      <c r="J8976">
        <f>I8976*F8976</f>
        <v>2450</v>
      </c>
      <c r="K8976">
        <f>G8976-I8976</f>
        <v>150</v>
      </c>
      <c r="L8976">
        <f>K8976*F8976</f>
        <v>1050</v>
      </c>
      <c r="M8976" t="s">
        <v>24</v>
      </c>
      <c r="N8976" t="s">
        <v>25</v>
      </c>
      <c r="O8976" t="s">
        <v>22</v>
      </c>
    </row>
    <row r="8977" spans="1:15" x14ac:dyDescent="0.3">
      <c r="A8977">
        <v>9975</v>
      </c>
      <c r="B8977" s="1">
        <v>45300</v>
      </c>
      <c r="C8977" t="s">
        <v>9041</v>
      </c>
      <c r="D8977" t="s">
        <v>35</v>
      </c>
      <c r="E8977" t="s">
        <v>36</v>
      </c>
      <c r="F8977">
        <v>1</v>
      </c>
      <c r="G8977">
        <v>60</v>
      </c>
      <c r="H8977">
        <f t="shared" si="140"/>
        <v>60</v>
      </c>
      <c r="I8977">
        <v>42</v>
      </c>
      <c r="J8977">
        <f>I8977*F8977</f>
        <v>42</v>
      </c>
      <c r="K8977">
        <f>G8977-I8977</f>
        <v>18</v>
      </c>
      <c r="L8977">
        <f>K8977*F8977</f>
        <v>18</v>
      </c>
      <c r="M8977" t="s">
        <v>30</v>
      </c>
      <c r="N8977" t="s">
        <v>31</v>
      </c>
      <c r="O8977" t="s">
        <v>22</v>
      </c>
    </row>
    <row r="8978" spans="1:15" x14ac:dyDescent="0.3">
      <c r="A8978">
        <v>9976</v>
      </c>
      <c r="B8978" s="1">
        <v>45402</v>
      </c>
      <c r="C8978" t="s">
        <v>9042</v>
      </c>
      <c r="D8978" t="s">
        <v>35</v>
      </c>
      <c r="E8978" t="s">
        <v>68</v>
      </c>
      <c r="F8978">
        <v>3</v>
      </c>
      <c r="G8978">
        <v>40</v>
      </c>
      <c r="H8978">
        <f t="shared" si="140"/>
        <v>120</v>
      </c>
      <c r="I8978">
        <v>28</v>
      </c>
      <c r="J8978">
        <f>I8978*F8978</f>
        <v>84</v>
      </c>
      <c r="K8978">
        <f>G8978-I8978</f>
        <v>12</v>
      </c>
      <c r="L8978">
        <f>K8978*F8978</f>
        <v>36</v>
      </c>
      <c r="M8978" t="s">
        <v>88</v>
      </c>
      <c r="N8978" t="s">
        <v>45</v>
      </c>
      <c r="O8978" t="s">
        <v>22</v>
      </c>
    </row>
    <row r="8979" spans="1:15" x14ac:dyDescent="0.3">
      <c r="A8979">
        <v>9977</v>
      </c>
      <c r="B8979" s="1">
        <v>45355</v>
      </c>
      <c r="C8979" t="s">
        <v>9043</v>
      </c>
      <c r="D8979" t="s">
        <v>18</v>
      </c>
      <c r="E8979" t="s">
        <v>19</v>
      </c>
      <c r="F8979">
        <v>9</v>
      </c>
      <c r="G8979">
        <v>50</v>
      </c>
      <c r="H8979">
        <f t="shared" si="140"/>
        <v>450</v>
      </c>
      <c r="I8979">
        <v>35</v>
      </c>
      <c r="J8979">
        <f>I8979*F8979</f>
        <v>315</v>
      </c>
      <c r="K8979">
        <f>G8979-I8979</f>
        <v>15</v>
      </c>
      <c r="L8979">
        <f>K8979*F8979</f>
        <v>135</v>
      </c>
      <c r="M8979" t="s">
        <v>24</v>
      </c>
      <c r="N8979" t="s">
        <v>25</v>
      </c>
      <c r="O8979" t="s">
        <v>46</v>
      </c>
    </row>
    <row r="8980" spans="1:15" x14ac:dyDescent="0.3">
      <c r="A8980">
        <v>9978</v>
      </c>
      <c r="B8980" s="1">
        <v>45489</v>
      </c>
      <c r="C8980" t="s">
        <v>9044</v>
      </c>
      <c r="D8980" t="s">
        <v>35</v>
      </c>
      <c r="E8980" t="s">
        <v>41</v>
      </c>
      <c r="F8980">
        <v>2</v>
      </c>
      <c r="G8980">
        <v>30</v>
      </c>
      <c r="H8980">
        <f t="shared" si="140"/>
        <v>60</v>
      </c>
      <c r="I8980">
        <v>21</v>
      </c>
      <c r="J8980">
        <f>I8980*F8980</f>
        <v>42</v>
      </c>
      <c r="K8980">
        <f>G8980-I8980</f>
        <v>9</v>
      </c>
      <c r="L8980">
        <f>K8980*F8980</f>
        <v>18</v>
      </c>
      <c r="M8980" t="s">
        <v>88</v>
      </c>
      <c r="N8980" t="s">
        <v>45</v>
      </c>
      <c r="O8980" t="s">
        <v>16</v>
      </c>
    </row>
    <row r="8981" spans="1:15" x14ac:dyDescent="0.3">
      <c r="A8981">
        <v>9979</v>
      </c>
      <c r="B8981" s="1">
        <v>45365</v>
      </c>
      <c r="C8981" t="s">
        <v>9045</v>
      </c>
      <c r="D8981" t="s">
        <v>12</v>
      </c>
      <c r="E8981" t="s">
        <v>75</v>
      </c>
      <c r="F8981">
        <v>3</v>
      </c>
      <c r="G8981">
        <v>20</v>
      </c>
      <c r="H8981">
        <f t="shared" si="140"/>
        <v>60</v>
      </c>
      <c r="I8981">
        <v>14</v>
      </c>
      <c r="J8981">
        <f>I8981*F8981</f>
        <v>42</v>
      </c>
      <c r="K8981">
        <f>G8981-I8981</f>
        <v>6</v>
      </c>
      <c r="L8981">
        <f>K8981*F8981</f>
        <v>18</v>
      </c>
      <c r="M8981" t="s">
        <v>55</v>
      </c>
      <c r="N8981" t="s">
        <v>25</v>
      </c>
      <c r="O8981" t="s">
        <v>16</v>
      </c>
    </row>
    <row r="8982" spans="1:15" x14ac:dyDescent="0.3">
      <c r="A8982">
        <v>9980</v>
      </c>
      <c r="B8982" s="1">
        <v>45577</v>
      </c>
      <c r="C8982" t="s">
        <v>9046</v>
      </c>
      <c r="D8982" t="s">
        <v>18</v>
      </c>
      <c r="E8982" t="s">
        <v>19</v>
      </c>
      <c r="F8982">
        <v>7</v>
      </c>
      <c r="G8982">
        <v>50</v>
      </c>
      <c r="H8982">
        <f t="shared" si="140"/>
        <v>350</v>
      </c>
      <c r="I8982">
        <v>35</v>
      </c>
      <c r="J8982">
        <f>I8982*F8982</f>
        <v>245</v>
      </c>
      <c r="K8982">
        <f>G8982-I8982</f>
        <v>15</v>
      </c>
      <c r="L8982">
        <f>K8982*F8982</f>
        <v>105</v>
      </c>
      <c r="M8982" t="s">
        <v>79</v>
      </c>
      <c r="N8982" t="s">
        <v>31</v>
      </c>
      <c r="O8982" t="s">
        <v>38</v>
      </c>
    </row>
    <row r="8983" spans="1:15" x14ac:dyDescent="0.3">
      <c r="A8983">
        <v>9981</v>
      </c>
      <c r="B8983" s="1">
        <v>45311</v>
      </c>
      <c r="C8983" t="s">
        <v>9047</v>
      </c>
      <c r="D8983" t="s">
        <v>18</v>
      </c>
      <c r="E8983" t="s">
        <v>82</v>
      </c>
      <c r="F8983">
        <v>7</v>
      </c>
      <c r="G8983">
        <v>80</v>
      </c>
      <c r="H8983">
        <f t="shared" si="140"/>
        <v>560</v>
      </c>
      <c r="I8983">
        <v>56</v>
      </c>
      <c r="J8983">
        <f>I8983*F8983</f>
        <v>392</v>
      </c>
      <c r="K8983">
        <f>G8983-I8983</f>
        <v>24</v>
      </c>
      <c r="L8983">
        <f>K8983*F8983</f>
        <v>168</v>
      </c>
      <c r="M8983" t="s">
        <v>24</v>
      </c>
      <c r="N8983" t="s">
        <v>25</v>
      </c>
      <c r="O8983" t="s">
        <v>38</v>
      </c>
    </row>
    <row r="8984" spans="1:15" x14ac:dyDescent="0.3">
      <c r="A8984">
        <v>9982</v>
      </c>
      <c r="B8984" s="1">
        <v>45581</v>
      </c>
      <c r="C8984" t="s">
        <v>9048</v>
      </c>
      <c r="D8984" t="s">
        <v>18</v>
      </c>
      <c r="E8984" t="s">
        <v>19</v>
      </c>
      <c r="F8984">
        <v>1</v>
      </c>
      <c r="G8984">
        <v>50</v>
      </c>
      <c r="H8984">
        <f t="shared" si="140"/>
        <v>50</v>
      </c>
      <c r="I8984">
        <v>35</v>
      </c>
      <c r="J8984">
        <f>I8984*F8984</f>
        <v>35</v>
      </c>
      <c r="K8984">
        <f>G8984-I8984</f>
        <v>15</v>
      </c>
      <c r="L8984">
        <f>K8984*F8984</f>
        <v>15</v>
      </c>
      <c r="M8984" t="s">
        <v>91</v>
      </c>
      <c r="N8984" t="s">
        <v>45</v>
      </c>
      <c r="O8984" t="s">
        <v>46</v>
      </c>
    </row>
    <row r="8985" spans="1:15" x14ac:dyDescent="0.3">
      <c r="A8985">
        <v>9983</v>
      </c>
      <c r="B8985" s="1">
        <v>45432</v>
      </c>
      <c r="C8985" t="s">
        <v>9049</v>
      </c>
      <c r="D8985" t="s">
        <v>70</v>
      </c>
      <c r="E8985" t="s">
        <v>106</v>
      </c>
      <c r="F8985">
        <v>3</v>
      </c>
      <c r="G8985">
        <v>1000</v>
      </c>
      <c r="H8985">
        <f t="shared" si="140"/>
        <v>3000</v>
      </c>
      <c r="I8985">
        <v>700</v>
      </c>
      <c r="J8985">
        <f>I8985*F8985</f>
        <v>2100</v>
      </c>
      <c r="K8985">
        <f>G8985-I8985</f>
        <v>300</v>
      </c>
      <c r="L8985">
        <f>K8985*F8985</f>
        <v>900</v>
      </c>
      <c r="M8985" t="s">
        <v>59</v>
      </c>
      <c r="N8985" t="s">
        <v>25</v>
      </c>
      <c r="O8985" t="s">
        <v>16</v>
      </c>
    </row>
    <row r="8986" spans="1:15" x14ac:dyDescent="0.3">
      <c r="A8986">
        <v>9984</v>
      </c>
      <c r="B8986" s="1">
        <v>45548</v>
      </c>
      <c r="C8986" t="s">
        <v>9050</v>
      </c>
      <c r="D8986" t="s">
        <v>35</v>
      </c>
      <c r="E8986" t="s">
        <v>36</v>
      </c>
      <c r="F8986">
        <v>5</v>
      </c>
      <c r="G8986">
        <v>60</v>
      </c>
      <c r="H8986">
        <f t="shared" si="140"/>
        <v>300</v>
      </c>
      <c r="I8986">
        <v>42</v>
      </c>
      <c r="J8986">
        <f>I8986*F8986</f>
        <v>210</v>
      </c>
      <c r="K8986">
        <f>G8986-I8986</f>
        <v>18</v>
      </c>
      <c r="L8986">
        <f>K8986*F8986</f>
        <v>90</v>
      </c>
      <c r="M8986" t="s">
        <v>24</v>
      </c>
      <c r="N8986" t="s">
        <v>25</v>
      </c>
      <c r="O8986" t="s">
        <v>22</v>
      </c>
    </row>
    <row r="8987" spans="1:15" x14ac:dyDescent="0.3">
      <c r="A8987">
        <v>9985</v>
      </c>
      <c r="B8987" s="1">
        <v>45609</v>
      </c>
      <c r="C8987" t="s">
        <v>9051</v>
      </c>
      <c r="D8987" t="s">
        <v>28</v>
      </c>
      <c r="E8987" t="s">
        <v>73</v>
      </c>
      <c r="F8987">
        <v>1</v>
      </c>
      <c r="G8987">
        <v>500</v>
      </c>
      <c r="H8987">
        <f t="shared" si="140"/>
        <v>500</v>
      </c>
      <c r="I8987">
        <v>350</v>
      </c>
      <c r="J8987">
        <f>I8987*F8987</f>
        <v>350</v>
      </c>
      <c r="K8987">
        <f>G8987-I8987</f>
        <v>150</v>
      </c>
      <c r="L8987">
        <f>K8987*F8987</f>
        <v>150</v>
      </c>
      <c r="M8987" t="s">
        <v>111</v>
      </c>
      <c r="N8987" t="s">
        <v>15</v>
      </c>
      <c r="O8987" t="s">
        <v>22</v>
      </c>
    </row>
    <row r="8988" spans="1:15" x14ac:dyDescent="0.3">
      <c r="A8988">
        <v>9986</v>
      </c>
      <c r="B8988" s="1">
        <v>45534</v>
      </c>
      <c r="C8988" t="s">
        <v>9052</v>
      </c>
      <c r="D8988" t="s">
        <v>18</v>
      </c>
      <c r="E8988" t="s">
        <v>19</v>
      </c>
      <c r="F8988">
        <v>8</v>
      </c>
      <c r="G8988">
        <v>50</v>
      </c>
      <c r="H8988">
        <f t="shared" si="140"/>
        <v>400</v>
      </c>
      <c r="I8988">
        <v>35</v>
      </c>
      <c r="J8988">
        <f>I8988*F8988</f>
        <v>280</v>
      </c>
      <c r="K8988">
        <f>G8988-I8988</f>
        <v>15</v>
      </c>
      <c r="L8988">
        <f>K8988*F8988</f>
        <v>120</v>
      </c>
      <c r="M8988" t="s">
        <v>77</v>
      </c>
      <c r="N8988" t="s">
        <v>45</v>
      </c>
      <c r="O8988" t="s">
        <v>22</v>
      </c>
    </row>
    <row r="8989" spans="1:15" x14ac:dyDescent="0.3">
      <c r="A8989">
        <v>9987</v>
      </c>
      <c r="B8989" s="1">
        <v>45457</v>
      </c>
      <c r="C8989" t="s">
        <v>9053</v>
      </c>
      <c r="D8989" t="s">
        <v>18</v>
      </c>
      <c r="E8989" t="s">
        <v>50</v>
      </c>
      <c r="F8989">
        <v>3</v>
      </c>
      <c r="G8989">
        <v>20</v>
      </c>
      <c r="H8989">
        <f t="shared" si="140"/>
        <v>60</v>
      </c>
      <c r="I8989">
        <v>14</v>
      </c>
      <c r="J8989">
        <f>I8989*F8989</f>
        <v>42</v>
      </c>
      <c r="K8989">
        <f>G8989-I8989</f>
        <v>6</v>
      </c>
      <c r="L8989">
        <f>K8989*F8989</f>
        <v>18</v>
      </c>
      <c r="M8989" t="s">
        <v>63</v>
      </c>
      <c r="N8989" t="s">
        <v>21</v>
      </c>
      <c r="O8989" t="s">
        <v>26</v>
      </c>
    </row>
    <row r="8990" spans="1:15" x14ac:dyDescent="0.3">
      <c r="A8990">
        <v>9988</v>
      </c>
      <c r="B8990" s="1">
        <v>45559</v>
      </c>
      <c r="C8990" t="s">
        <v>9054</v>
      </c>
      <c r="D8990" t="s">
        <v>28</v>
      </c>
      <c r="E8990" t="s">
        <v>73</v>
      </c>
      <c r="F8990">
        <v>1</v>
      </c>
      <c r="G8990">
        <v>500</v>
      </c>
      <c r="H8990">
        <f t="shared" si="140"/>
        <v>500</v>
      </c>
      <c r="I8990">
        <v>350</v>
      </c>
      <c r="J8990">
        <f>I8990*F8990</f>
        <v>350</v>
      </c>
      <c r="K8990">
        <f>G8990-I8990</f>
        <v>150</v>
      </c>
      <c r="L8990">
        <f>K8990*F8990</f>
        <v>150</v>
      </c>
      <c r="M8990" t="s">
        <v>42</v>
      </c>
      <c r="N8990" t="s">
        <v>31</v>
      </c>
      <c r="O8990" t="s">
        <v>46</v>
      </c>
    </row>
    <row r="8991" spans="1:15" x14ac:dyDescent="0.3">
      <c r="A8991">
        <v>9989</v>
      </c>
      <c r="B8991" s="1">
        <v>45327</v>
      </c>
      <c r="C8991" t="s">
        <v>9055</v>
      </c>
      <c r="D8991" t="s">
        <v>12</v>
      </c>
      <c r="E8991" t="s">
        <v>75</v>
      </c>
      <c r="F8991">
        <v>4</v>
      </c>
      <c r="G8991">
        <v>20</v>
      </c>
      <c r="H8991">
        <f t="shared" si="140"/>
        <v>80</v>
      </c>
      <c r="I8991">
        <v>14</v>
      </c>
      <c r="J8991">
        <f>I8991*F8991</f>
        <v>56</v>
      </c>
      <c r="K8991">
        <f>G8991-I8991</f>
        <v>6</v>
      </c>
      <c r="L8991">
        <f>K8991*F8991</f>
        <v>24</v>
      </c>
      <c r="M8991" t="s">
        <v>79</v>
      </c>
      <c r="N8991" t="s">
        <v>31</v>
      </c>
      <c r="O8991" t="s">
        <v>16</v>
      </c>
    </row>
    <row r="8992" spans="1:15" x14ac:dyDescent="0.3">
      <c r="A8992">
        <v>9990</v>
      </c>
      <c r="B8992" s="1">
        <v>45652</v>
      </c>
      <c r="C8992" t="s">
        <v>9056</v>
      </c>
      <c r="D8992" t="s">
        <v>18</v>
      </c>
      <c r="E8992" t="s">
        <v>50</v>
      </c>
      <c r="F8992">
        <v>1</v>
      </c>
      <c r="G8992">
        <v>20</v>
      </c>
      <c r="H8992">
        <f t="shared" si="140"/>
        <v>20</v>
      </c>
      <c r="I8992">
        <v>14</v>
      </c>
      <c r="J8992">
        <f>I8992*F8992</f>
        <v>14</v>
      </c>
      <c r="K8992">
        <f>G8992-I8992</f>
        <v>6</v>
      </c>
      <c r="L8992">
        <f>K8992*F8992</f>
        <v>6</v>
      </c>
      <c r="M8992" t="s">
        <v>55</v>
      </c>
      <c r="N8992" t="s">
        <v>25</v>
      </c>
      <c r="O8992" t="s">
        <v>38</v>
      </c>
    </row>
    <row r="8993" spans="1:15" x14ac:dyDescent="0.3">
      <c r="A8993">
        <v>9991</v>
      </c>
      <c r="B8993" s="1">
        <v>45552</v>
      </c>
      <c r="C8993" t="s">
        <v>9057</v>
      </c>
      <c r="D8993" t="s">
        <v>18</v>
      </c>
      <c r="E8993" t="s">
        <v>19</v>
      </c>
      <c r="F8993">
        <v>2</v>
      </c>
      <c r="G8993">
        <v>50</v>
      </c>
      <c r="H8993">
        <f t="shared" si="140"/>
        <v>100</v>
      </c>
      <c r="I8993">
        <v>35</v>
      </c>
      <c r="J8993">
        <f>I8993*F8993</f>
        <v>70</v>
      </c>
      <c r="K8993">
        <f>G8993-I8993</f>
        <v>15</v>
      </c>
      <c r="L8993">
        <f>K8993*F8993</f>
        <v>30</v>
      </c>
      <c r="M8993" t="s">
        <v>111</v>
      </c>
      <c r="N8993" t="s">
        <v>15</v>
      </c>
      <c r="O8993" t="s">
        <v>16</v>
      </c>
    </row>
    <row r="8994" spans="1:15" x14ac:dyDescent="0.3">
      <c r="A8994">
        <v>9992</v>
      </c>
      <c r="B8994" s="1">
        <v>45421</v>
      </c>
      <c r="C8994" t="s">
        <v>9058</v>
      </c>
      <c r="D8994" t="s">
        <v>35</v>
      </c>
      <c r="E8994" t="s">
        <v>36</v>
      </c>
      <c r="F8994">
        <v>8</v>
      </c>
      <c r="G8994">
        <v>60</v>
      </c>
      <c r="H8994">
        <f t="shared" si="140"/>
        <v>480</v>
      </c>
      <c r="I8994">
        <v>42</v>
      </c>
      <c r="J8994">
        <f>I8994*F8994</f>
        <v>336</v>
      </c>
      <c r="K8994">
        <f>G8994-I8994</f>
        <v>18</v>
      </c>
      <c r="L8994">
        <f>K8994*F8994</f>
        <v>144</v>
      </c>
      <c r="M8994" t="s">
        <v>94</v>
      </c>
      <c r="N8994" t="s">
        <v>25</v>
      </c>
      <c r="O8994" t="s">
        <v>26</v>
      </c>
    </row>
    <row r="8995" spans="1:15" x14ac:dyDescent="0.3">
      <c r="A8995">
        <v>9993</v>
      </c>
      <c r="B8995" s="1">
        <v>45581</v>
      </c>
      <c r="C8995" t="s">
        <v>9059</v>
      </c>
      <c r="D8995" t="s">
        <v>28</v>
      </c>
      <c r="E8995" t="s">
        <v>65</v>
      </c>
      <c r="F8995">
        <v>7</v>
      </c>
      <c r="G8995">
        <v>150</v>
      </c>
      <c r="H8995">
        <f t="shared" si="140"/>
        <v>1050</v>
      </c>
      <c r="I8995">
        <v>105</v>
      </c>
      <c r="J8995">
        <f>I8995*F8995</f>
        <v>735</v>
      </c>
      <c r="K8995">
        <f>G8995-I8995</f>
        <v>45</v>
      </c>
      <c r="L8995">
        <f>K8995*F8995</f>
        <v>315</v>
      </c>
      <c r="M8995" t="s">
        <v>63</v>
      </c>
      <c r="N8995" t="s">
        <v>21</v>
      </c>
      <c r="O8995" t="s">
        <v>16</v>
      </c>
    </row>
    <row r="8996" spans="1:15" x14ac:dyDescent="0.3">
      <c r="A8996">
        <v>9994</v>
      </c>
      <c r="B8996" s="1">
        <v>45599</v>
      </c>
      <c r="C8996" t="s">
        <v>9060</v>
      </c>
      <c r="D8996" t="s">
        <v>35</v>
      </c>
      <c r="E8996" t="s">
        <v>41</v>
      </c>
      <c r="F8996">
        <v>6</v>
      </c>
      <c r="G8996">
        <v>30</v>
      </c>
      <c r="H8996">
        <f t="shared" si="140"/>
        <v>180</v>
      </c>
      <c r="I8996">
        <v>21</v>
      </c>
      <c r="J8996">
        <f>I8996*F8996</f>
        <v>126</v>
      </c>
      <c r="K8996">
        <f>G8996-I8996</f>
        <v>9</v>
      </c>
      <c r="L8996">
        <f>K8996*F8996</f>
        <v>54</v>
      </c>
      <c r="M8996" t="s">
        <v>79</v>
      </c>
      <c r="N8996" t="s">
        <v>31</v>
      </c>
      <c r="O8996" t="s">
        <v>38</v>
      </c>
    </row>
    <row r="8997" spans="1:15" x14ac:dyDescent="0.3">
      <c r="A8997">
        <v>9995</v>
      </c>
      <c r="B8997" s="1">
        <v>45340</v>
      </c>
      <c r="C8997" t="s">
        <v>9061</v>
      </c>
      <c r="D8997" t="s">
        <v>70</v>
      </c>
      <c r="E8997" t="s">
        <v>86</v>
      </c>
      <c r="F8997">
        <v>6</v>
      </c>
      <c r="G8997">
        <v>400</v>
      </c>
      <c r="H8997">
        <f t="shared" si="140"/>
        <v>2400</v>
      </c>
      <c r="I8997">
        <v>280</v>
      </c>
      <c r="J8997">
        <f>I8997*F8997</f>
        <v>1680</v>
      </c>
      <c r="K8997">
        <f>G8997-I8997</f>
        <v>120</v>
      </c>
      <c r="L8997">
        <f>K8997*F8997</f>
        <v>720</v>
      </c>
      <c r="M8997" t="s">
        <v>111</v>
      </c>
      <c r="N8997" t="s">
        <v>15</v>
      </c>
      <c r="O8997" t="s">
        <v>38</v>
      </c>
    </row>
    <row r="8998" spans="1:15" x14ac:dyDescent="0.3">
      <c r="A8998">
        <v>9996</v>
      </c>
      <c r="B8998" s="1">
        <v>45524</v>
      </c>
      <c r="C8998" t="s">
        <v>9062</v>
      </c>
      <c r="D8998" t="s">
        <v>18</v>
      </c>
      <c r="E8998" t="s">
        <v>82</v>
      </c>
      <c r="F8998">
        <v>5</v>
      </c>
      <c r="G8998">
        <v>80</v>
      </c>
      <c r="H8998">
        <f t="shared" si="140"/>
        <v>400</v>
      </c>
      <c r="I8998">
        <v>56</v>
      </c>
      <c r="J8998">
        <f>I8998*F8998</f>
        <v>280</v>
      </c>
      <c r="K8998">
        <f>G8998-I8998</f>
        <v>24</v>
      </c>
      <c r="L8998">
        <f>K8998*F8998</f>
        <v>120</v>
      </c>
      <c r="M8998" t="s">
        <v>130</v>
      </c>
      <c r="N8998" t="s">
        <v>21</v>
      </c>
      <c r="O8998" t="s">
        <v>46</v>
      </c>
    </row>
    <row r="8999" spans="1:15" x14ac:dyDescent="0.3">
      <c r="A8999">
        <v>9997</v>
      </c>
      <c r="B8999" s="1">
        <v>45407</v>
      </c>
      <c r="C8999" t="s">
        <v>9063</v>
      </c>
      <c r="D8999" t="s">
        <v>18</v>
      </c>
      <c r="E8999" t="s">
        <v>50</v>
      </c>
      <c r="F8999">
        <v>10</v>
      </c>
      <c r="G8999">
        <v>20</v>
      </c>
      <c r="H8999">
        <f t="shared" si="140"/>
        <v>200</v>
      </c>
      <c r="I8999">
        <v>14</v>
      </c>
      <c r="J8999">
        <f>I8999*F8999</f>
        <v>140</v>
      </c>
      <c r="K8999">
        <f>G8999-I8999</f>
        <v>6</v>
      </c>
      <c r="L8999">
        <f>K8999*F8999</f>
        <v>60</v>
      </c>
      <c r="M8999" t="s">
        <v>44</v>
      </c>
      <c r="N8999" t="s">
        <v>45</v>
      </c>
      <c r="O8999" t="s">
        <v>38</v>
      </c>
    </row>
    <row r="9000" spans="1:15" x14ac:dyDescent="0.3">
      <c r="A9000">
        <v>9998</v>
      </c>
      <c r="B9000" s="1">
        <v>45292</v>
      </c>
      <c r="C9000" t="s">
        <v>9064</v>
      </c>
      <c r="D9000" t="s">
        <v>18</v>
      </c>
      <c r="E9000" t="s">
        <v>50</v>
      </c>
      <c r="F9000">
        <v>5</v>
      </c>
      <c r="G9000">
        <v>20</v>
      </c>
      <c r="H9000">
        <f t="shared" si="140"/>
        <v>100</v>
      </c>
      <c r="I9000">
        <v>14</v>
      </c>
      <c r="J9000">
        <f>I9000*F9000</f>
        <v>70</v>
      </c>
      <c r="K9000">
        <f>G9000-I9000</f>
        <v>6</v>
      </c>
      <c r="L9000">
        <f>K9000*F9000</f>
        <v>30</v>
      </c>
      <c r="M9000" t="s">
        <v>42</v>
      </c>
      <c r="N9000" t="s">
        <v>31</v>
      </c>
      <c r="O9000" t="s">
        <v>26</v>
      </c>
    </row>
    <row r="9001" spans="1:15" x14ac:dyDescent="0.3">
      <c r="A9001">
        <v>9999</v>
      </c>
      <c r="B9001" s="1">
        <v>45353</v>
      </c>
      <c r="C9001" t="s">
        <v>9065</v>
      </c>
      <c r="D9001" t="s">
        <v>12</v>
      </c>
      <c r="E9001" t="s">
        <v>58</v>
      </c>
      <c r="F9001">
        <v>3</v>
      </c>
      <c r="G9001">
        <v>30</v>
      </c>
      <c r="H9001">
        <f t="shared" si="140"/>
        <v>90</v>
      </c>
      <c r="I9001">
        <v>21</v>
      </c>
      <c r="J9001">
        <f>I9001*F9001</f>
        <v>63</v>
      </c>
      <c r="K9001">
        <f>G9001-I9001</f>
        <v>9</v>
      </c>
      <c r="L9001">
        <f>K9001*F9001</f>
        <v>27</v>
      </c>
      <c r="M9001" t="s">
        <v>37</v>
      </c>
      <c r="N9001" t="s">
        <v>15</v>
      </c>
      <c r="O9001" t="s">
        <v>38</v>
      </c>
    </row>
    <row r="9002" spans="1:15" x14ac:dyDescent="0.3">
      <c r="A9002">
        <v>10000</v>
      </c>
      <c r="B9002" s="1">
        <v>45527</v>
      </c>
      <c r="C9002" t="s">
        <v>9066</v>
      </c>
      <c r="D9002" t="s">
        <v>12</v>
      </c>
      <c r="E9002" t="s">
        <v>13</v>
      </c>
      <c r="F9002">
        <v>3</v>
      </c>
      <c r="G9002">
        <v>25</v>
      </c>
      <c r="H9002">
        <f t="shared" si="140"/>
        <v>75</v>
      </c>
      <c r="I9002">
        <v>17.5</v>
      </c>
      <c r="J9002">
        <f>I9002*F9002</f>
        <v>52.5</v>
      </c>
      <c r="K9002">
        <f>G9002-I9002</f>
        <v>7.5</v>
      </c>
      <c r="L9002">
        <f>K9002*F9002</f>
        <v>22.5</v>
      </c>
      <c r="M9002" t="s">
        <v>91</v>
      </c>
      <c r="N9002" t="s">
        <v>45</v>
      </c>
      <c r="O9002" t="s">
        <v>26</v>
      </c>
    </row>
    <row r="9003" spans="1:15" x14ac:dyDescent="0.3">
      <c r="A9003">
        <v>10001</v>
      </c>
      <c r="B9003" s="1">
        <v>45369</v>
      </c>
      <c r="C9003" t="s">
        <v>9067</v>
      </c>
      <c r="D9003" t="s">
        <v>12</v>
      </c>
      <c r="E9003" t="s">
        <v>75</v>
      </c>
      <c r="F9003">
        <v>5</v>
      </c>
      <c r="G9003">
        <v>20</v>
      </c>
      <c r="H9003">
        <f t="shared" si="140"/>
        <v>100</v>
      </c>
      <c r="I9003">
        <v>14</v>
      </c>
      <c r="J9003">
        <f>I9003*F9003</f>
        <v>70</v>
      </c>
      <c r="K9003">
        <f>G9003-I9003</f>
        <v>6</v>
      </c>
      <c r="L9003">
        <f>K9003*F9003</f>
        <v>30</v>
      </c>
      <c r="M9003" t="s">
        <v>30</v>
      </c>
      <c r="N9003" t="s">
        <v>31</v>
      </c>
      <c r="O9003" t="s">
        <v>46</v>
      </c>
    </row>
    <row r="9004" spans="1:15" x14ac:dyDescent="0.3">
      <c r="A9004">
        <v>10002</v>
      </c>
      <c r="B9004" s="1">
        <v>45371</v>
      </c>
      <c r="C9004" t="s">
        <v>9068</v>
      </c>
      <c r="D9004" t="s">
        <v>28</v>
      </c>
      <c r="E9004" t="s">
        <v>65</v>
      </c>
      <c r="F9004">
        <v>9</v>
      </c>
      <c r="G9004">
        <v>150</v>
      </c>
      <c r="H9004">
        <f t="shared" si="140"/>
        <v>1350</v>
      </c>
      <c r="I9004">
        <v>105</v>
      </c>
      <c r="J9004">
        <f>I9004*F9004</f>
        <v>945</v>
      </c>
      <c r="K9004">
        <f>G9004-I9004</f>
        <v>45</v>
      </c>
      <c r="L9004">
        <f>K9004*F9004</f>
        <v>405</v>
      </c>
      <c r="M9004" t="s">
        <v>59</v>
      </c>
      <c r="N9004" t="s">
        <v>25</v>
      </c>
      <c r="O9004" t="s">
        <v>46</v>
      </c>
    </row>
    <row r="9005" spans="1:15" x14ac:dyDescent="0.3">
      <c r="A9005">
        <v>10003</v>
      </c>
      <c r="B9005" s="1">
        <v>45460</v>
      </c>
      <c r="C9005" t="s">
        <v>9069</v>
      </c>
      <c r="D9005" t="s">
        <v>28</v>
      </c>
      <c r="E9005" t="s">
        <v>29</v>
      </c>
      <c r="F9005">
        <v>1</v>
      </c>
      <c r="G9005">
        <v>600</v>
      </c>
      <c r="H9005">
        <f t="shared" si="140"/>
        <v>600</v>
      </c>
      <c r="I9005">
        <v>420</v>
      </c>
      <c r="J9005">
        <f>I9005*F9005</f>
        <v>420</v>
      </c>
      <c r="K9005">
        <f>G9005-I9005</f>
        <v>180</v>
      </c>
      <c r="L9005">
        <f>K9005*F9005</f>
        <v>180</v>
      </c>
      <c r="M9005" t="s">
        <v>88</v>
      </c>
      <c r="N9005" t="s">
        <v>45</v>
      </c>
      <c r="O9005" t="s">
        <v>26</v>
      </c>
    </row>
    <row r="9006" spans="1:15" x14ac:dyDescent="0.3">
      <c r="A9006">
        <v>10004</v>
      </c>
      <c r="B9006" s="1">
        <v>45350</v>
      </c>
      <c r="C9006" t="s">
        <v>9070</v>
      </c>
      <c r="D9006" t="s">
        <v>35</v>
      </c>
      <c r="E9006" t="s">
        <v>41</v>
      </c>
      <c r="F9006">
        <v>6</v>
      </c>
      <c r="G9006">
        <v>30</v>
      </c>
      <c r="H9006">
        <f t="shared" si="140"/>
        <v>180</v>
      </c>
      <c r="I9006">
        <v>21</v>
      </c>
      <c r="J9006">
        <f>I9006*F9006</f>
        <v>126</v>
      </c>
      <c r="K9006">
        <f>G9006-I9006</f>
        <v>9</v>
      </c>
      <c r="L9006">
        <f>K9006*F9006</f>
        <v>54</v>
      </c>
      <c r="M9006" t="s">
        <v>61</v>
      </c>
      <c r="N9006" t="s">
        <v>45</v>
      </c>
      <c r="O9006" t="s">
        <v>16</v>
      </c>
    </row>
    <row r="9007" spans="1:15" x14ac:dyDescent="0.3">
      <c r="A9007">
        <v>10005</v>
      </c>
      <c r="B9007" s="1">
        <v>45624</v>
      </c>
      <c r="C9007" t="s">
        <v>9071</v>
      </c>
      <c r="D9007" t="s">
        <v>18</v>
      </c>
      <c r="E9007" t="s">
        <v>82</v>
      </c>
      <c r="F9007">
        <v>1</v>
      </c>
      <c r="G9007">
        <v>80</v>
      </c>
      <c r="H9007">
        <f t="shared" si="140"/>
        <v>80</v>
      </c>
      <c r="I9007">
        <v>56</v>
      </c>
      <c r="J9007">
        <f>I9007*F9007</f>
        <v>56</v>
      </c>
      <c r="K9007">
        <f>G9007-I9007</f>
        <v>24</v>
      </c>
      <c r="L9007">
        <f>K9007*F9007</f>
        <v>24</v>
      </c>
      <c r="M9007" t="s">
        <v>44</v>
      </c>
      <c r="N9007" t="s">
        <v>45</v>
      </c>
      <c r="O9007" t="s">
        <v>16</v>
      </c>
    </row>
    <row r="9008" spans="1:15" x14ac:dyDescent="0.3">
      <c r="A9008">
        <v>10006</v>
      </c>
      <c r="B9008" s="1">
        <v>45449</v>
      </c>
      <c r="C9008" t="s">
        <v>9072</v>
      </c>
      <c r="D9008" t="s">
        <v>18</v>
      </c>
      <c r="E9008" t="s">
        <v>50</v>
      </c>
      <c r="F9008">
        <v>6</v>
      </c>
      <c r="G9008">
        <v>20</v>
      </c>
      <c r="H9008">
        <f t="shared" si="140"/>
        <v>120</v>
      </c>
      <c r="I9008">
        <v>14</v>
      </c>
      <c r="J9008">
        <f>I9008*F9008</f>
        <v>84</v>
      </c>
      <c r="K9008">
        <f>G9008-I9008</f>
        <v>6</v>
      </c>
      <c r="L9008">
        <f>K9008*F9008</f>
        <v>36</v>
      </c>
      <c r="M9008" t="s">
        <v>194</v>
      </c>
      <c r="N9008" t="s">
        <v>15</v>
      </c>
      <c r="O9008" t="s">
        <v>26</v>
      </c>
    </row>
    <row r="9009" spans="1:15" x14ac:dyDescent="0.3">
      <c r="A9009">
        <v>10007</v>
      </c>
      <c r="B9009" s="1">
        <v>45552</v>
      </c>
      <c r="C9009" t="s">
        <v>9073</v>
      </c>
      <c r="D9009" t="s">
        <v>18</v>
      </c>
      <c r="E9009" t="s">
        <v>82</v>
      </c>
      <c r="F9009">
        <v>1</v>
      </c>
      <c r="G9009">
        <v>80</v>
      </c>
      <c r="H9009">
        <f t="shared" si="140"/>
        <v>80</v>
      </c>
      <c r="I9009">
        <v>56</v>
      </c>
      <c r="J9009">
        <f>I9009*F9009</f>
        <v>56</v>
      </c>
      <c r="K9009">
        <f>G9009-I9009</f>
        <v>24</v>
      </c>
      <c r="L9009">
        <f>K9009*F9009</f>
        <v>24</v>
      </c>
      <c r="M9009" t="s">
        <v>130</v>
      </c>
      <c r="N9009" t="s">
        <v>21</v>
      </c>
      <c r="O9009" t="s">
        <v>38</v>
      </c>
    </row>
    <row r="9010" spans="1:15" x14ac:dyDescent="0.3">
      <c r="A9010">
        <v>10008</v>
      </c>
      <c r="B9010" s="1">
        <v>45418</v>
      </c>
      <c r="C9010" t="s">
        <v>9074</v>
      </c>
      <c r="D9010" t="s">
        <v>70</v>
      </c>
      <c r="E9010" t="s">
        <v>71</v>
      </c>
      <c r="F9010">
        <v>2</v>
      </c>
      <c r="G9010">
        <v>700</v>
      </c>
      <c r="H9010">
        <f t="shared" si="140"/>
        <v>1400</v>
      </c>
      <c r="I9010">
        <v>489.99999999999989</v>
      </c>
      <c r="J9010">
        <f>I9010*F9010</f>
        <v>979.99999999999977</v>
      </c>
      <c r="K9010">
        <f>G9010-I9010</f>
        <v>210.00000000000011</v>
      </c>
      <c r="L9010">
        <f>K9010*F9010</f>
        <v>420.00000000000023</v>
      </c>
      <c r="M9010" t="s">
        <v>77</v>
      </c>
      <c r="N9010" t="s">
        <v>45</v>
      </c>
      <c r="O9010" t="s">
        <v>22</v>
      </c>
    </row>
    <row r="9011" spans="1:15" x14ac:dyDescent="0.3">
      <c r="A9011">
        <v>10009</v>
      </c>
      <c r="B9011" s="1">
        <v>45560</v>
      </c>
      <c r="C9011" t="s">
        <v>9075</v>
      </c>
      <c r="D9011" t="s">
        <v>12</v>
      </c>
      <c r="E9011" t="s">
        <v>58</v>
      </c>
      <c r="F9011">
        <v>6</v>
      </c>
      <c r="G9011">
        <v>30</v>
      </c>
      <c r="H9011">
        <f t="shared" si="140"/>
        <v>180</v>
      </c>
      <c r="I9011">
        <v>21</v>
      </c>
      <c r="J9011">
        <f>I9011*F9011</f>
        <v>126</v>
      </c>
      <c r="K9011">
        <f>G9011-I9011</f>
        <v>9</v>
      </c>
      <c r="L9011">
        <f>K9011*F9011</f>
        <v>54</v>
      </c>
      <c r="M9011" t="s">
        <v>14</v>
      </c>
      <c r="N9011" t="s">
        <v>15</v>
      </c>
      <c r="O9011" t="s">
        <v>26</v>
      </c>
    </row>
    <row r="9012" spans="1:15" x14ac:dyDescent="0.3">
      <c r="A9012">
        <v>10010</v>
      </c>
      <c r="B9012" s="1">
        <v>45544</v>
      </c>
      <c r="C9012" t="s">
        <v>9076</v>
      </c>
      <c r="D9012" t="s">
        <v>35</v>
      </c>
      <c r="E9012" t="s">
        <v>68</v>
      </c>
      <c r="F9012">
        <v>1</v>
      </c>
      <c r="G9012">
        <v>40</v>
      </c>
      <c r="H9012">
        <f t="shared" si="140"/>
        <v>40</v>
      </c>
      <c r="I9012">
        <v>28</v>
      </c>
      <c r="J9012">
        <f>I9012*F9012</f>
        <v>28</v>
      </c>
      <c r="K9012">
        <f>G9012-I9012</f>
        <v>12</v>
      </c>
      <c r="L9012">
        <f>K9012*F9012</f>
        <v>12</v>
      </c>
      <c r="M9012" t="s">
        <v>94</v>
      </c>
      <c r="N9012" t="s">
        <v>25</v>
      </c>
      <c r="O9012" t="s">
        <v>22</v>
      </c>
    </row>
    <row r="9013" spans="1:15" x14ac:dyDescent="0.3">
      <c r="A9013">
        <v>10011</v>
      </c>
      <c r="B9013" s="1">
        <v>45601</v>
      </c>
      <c r="C9013" t="s">
        <v>9077</v>
      </c>
      <c r="D9013" t="s">
        <v>35</v>
      </c>
      <c r="E9013" t="s">
        <v>36</v>
      </c>
      <c r="F9013">
        <v>1</v>
      </c>
      <c r="G9013">
        <v>60</v>
      </c>
      <c r="H9013">
        <f t="shared" si="140"/>
        <v>60</v>
      </c>
      <c r="I9013">
        <v>42</v>
      </c>
      <c r="J9013">
        <f>I9013*F9013</f>
        <v>42</v>
      </c>
      <c r="K9013">
        <f>G9013-I9013</f>
        <v>18</v>
      </c>
      <c r="L9013">
        <f>K9013*F9013</f>
        <v>18</v>
      </c>
      <c r="M9013" t="s">
        <v>91</v>
      </c>
      <c r="N9013" t="s">
        <v>45</v>
      </c>
      <c r="O9013" t="s">
        <v>26</v>
      </c>
    </row>
    <row r="9014" spans="1:15" x14ac:dyDescent="0.3">
      <c r="A9014">
        <v>10012</v>
      </c>
      <c r="B9014" s="1">
        <v>45592</v>
      </c>
      <c r="C9014" t="s">
        <v>9078</v>
      </c>
      <c r="D9014" t="s">
        <v>12</v>
      </c>
      <c r="E9014" t="s">
        <v>13</v>
      </c>
      <c r="F9014">
        <v>5</v>
      </c>
      <c r="G9014">
        <v>25</v>
      </c>
      <c r="H9014">
        <f t="shared" si="140"/>
        <v>125</v>
      </c>
      <c r="I9014">
        <v>17.5</v>
      </c>
      <c r="J9014">
        <f>I9014*F9014</f>
        <v>87.5</v>
      </c>
      <c r="K9014">
        <f>G9014-I9014</f>
        <v>7.5</v>
      </c>
      <c r="L9014">
        <f>K9014*F9014</f>
        <v>37.5</v>
      </c>
      <c r="M9014" t="s">
        <v>14</v>
      </c>
      <c r="N9014" t="s">
        <v>15</v>
      </c>
      <c r="O9014" t="s">
        <v>26</v>
      </c>
    </row>
    <row r="9015" spans="1:15" x14ac:dyDescent="0.3">
      <c r="A9015">
        <v>10013</v>
      </c>
      <c r="B9015" s="1">
        <v>45465</v>
      </c>
      <c r="C9015" t="s">
        <v>9079</v>
      </c>
      <c r="D9015" t="s">
        <v>28</v>
      </c>
      <c r="E9015" t="s">
        <v>73</v>
      </c>
      <c r="F9015">
        <v>2</v>
      </c>
      <c r="G9015">
        <v>500</v>
      </c>
      <c r="H9015">
        <f t="shared" si="140"/>
        <v>1000</v>
      </c>
      <c r="I9015">
        <v>350</v>
      </c>
      <c r="J9015">
        <f>I9015*F9015</f>
        <v>700</v>
      </c>
      <c r="K9015">
        <f>G9015-I9015</f>
        <v>150</v>
      </c>
      <c r="L9015">
        <f>K9015*F9015</f>
        <v>300</v>
      </c>
      <c r="M9015" t="s">
        <v>61</v>
      </c>
      <c r="N9015" t="s">
        <v>45</v>
      </c>
      <c r="O9015" t="s">
        <v>38</v>
      </c>
    </row>
    <row r="9016" spans="1:15" x14ac:dyDescent="0.3">
      <c r="A9016">
        <v>10014</v>
      </c>
      <c r="B9016" s="1">
        <v>45614</v>
      </c>
      <c r="C9016" t="s">
        <v>9080</v>
      </c>
      <c r="D9016" t="s">
        <v>12</v>
      </c>
      <c r="E9016" t="s">
        <v>13</v>
      </c>
      <c r="F9016">
        <v>5</v>
      </c>
      <c r="G9016">
        <v>25</v>
      </c>
      <c r="H9016">
        <f t="shared" si="140"/>
        <v>125</v>
      </c>
      <c r="I9016">
        <v>17.5</v>
      </c>
      <c r="J9016">
        <f>I9016*F9016</f>
        <v>87.5</v>
      </c>
      <c r="K9016">
        <f>G9016-I9016</f>
        <v>7.5</v>
      </c>
      <c r="L9016">
        <f>K9016*F9016</f>
        <v>37.5</v>
      </c>
      <c r="M9016" t="s">
        <v>111</v>
      </c>
      <c r="N9016" t="s">
        <v>15</v>
      </c>
      <c r="O9016" t="s">
        <v>38</v>
      </c>
    </row>
    <row r="9017" spans="1:15" x14ac:dyDescent="0.3">
      <c r="A9017">
        <v>10015</v>
      </c>
      <c r="B9017" s="1">
        <v>45489</v>
      </c>
      <c r="C9017" t="s">
        <v>9081</v>
      </c>
      <c r="D9017" t="s">
        <v>70</v>
      </c>
      <c r="E9017" t="s">
        <v>106</v>
      </c>
      <c r="F9017">
        <v>5</v>
      </c>
      <c r="G9017">
        <v>1000</v>
      </c>
      <c r="H9017">
        <f t="shared" si="140"/>
        <v>5000</v>
      </c>
      <c r="I9017">
        <v>700</v>
      </c>
      <c r="J9017">
        <f>I9017*F9017</f>
        <v>3500</v>
      </c>
      <c r="K9017">
        <f>G9017-I9017</f>
        <v>300</v>
      </c>
      <c r="L9017">
        <f>K9017*F9017</f>
        <v>1500</v>
      </c>
      <c r="M9017" t="s">
        <v>42</v>
      </c>
      <c r="N9017" t="s">
        <v>31</v>
      </c>
      <c r="O9017" t="s">
        <v>16</v>
      </c>
    </row>
    <row r="9018" spans="1:15" x14ac:dyDescent="0.3">
      <c r="A9018">
        <v>10016</v>
      </c>
      <c r="B9018" s="1">
        <v>45311</v>
      </c>
      <c r="C9018" t="s">
        <v>9082</v>
      </c>
      <c r="D9018" t="s">
        <v>18</v>
      </c>
      <c r="E9018" t="s">
        <v>50</v>
      </c>
      <c r="F9018">
        <v>4</v>
      </c>
      <c r="G9018">
        <v>20</v>
      </c>
      <c r="H9018">
        <f t="shared" si="140"/>
        <v>80</v>
      </c>
      <c r="I9018">
        <v>14</v>
      </c>
      <c r="J9018">
        <f>I9018*F9018</f>
        <v>56</v>
      </c>
      <c r="K9018">
        <f>G9018-I9018</f>
        <v>6</v>
      </c>
      <c r="L9018">
        <f>K9018*F9018</f>
        <v>24</v>
      </c>
      <c r="M9018" t="s">
        <v>79</v>
      </c>
      <c r="N9018" t="s">
        <v>31</v>
      </c>
      <c r="O9018" t="s">
        <v>46</v>
      </c>
    </row>
    <row r="9019" spans="1:15" x14ac:dyDescent="0.3">
      <c r="A9019">
        <v>10017</v>
      </c>
      <c r="B9019" s="1">
        <v>45562</v>
      </c>
      <c r="C9019" t="s">
        <v>9083</v>
      </c>
      <c r="D9019" t="s">
        <v>18</v>
      </c>
      <c r="E9019" t="s">
        <v>19</v>
      </c>
      <c r="F9019">
        <v>7</v>
      </c>
      <c r="G9019">
        <v>50</v>
      </c>
      <c r="H9019">
        <f t="shared" si="140"/>
        <v>350</v>
      </c>
      <c r="I9019">
        <v>35</v>
      </c>
      <c r="J9019">
        <f>I9019*F9019</f>
        <v>245</v>
      </c>
      <c r="K9019">
        <f>G9019-I9019</f>
        <v>15</v>
      </c>
      <c r="L9019">
        <f>K9019*F9019</f>
        <v>105</v>
      </c>
      <c r="M9019" t="s">
        <v>59</v>
      </c>
      <c r="N9019" t="s">
        <v>25</v>
      </c>
      <c r="O9019" t="s">
        <v>26</v>
      </c>
    </row>
    <row r="9020" spans="1:15" x14ac:dyDescent="0.3">
      <c r="A9020">
        <v>10018</v>
      </c>
      <c r="B9020" s="1">
        <v>45308</v>
      </c>
      <c r="C9020" t="s">
        <v>9084</v>
      </c>
      <c r="D9020" t="s">
        <v>18</v>
      </c>
      <c r="E9020" t="s">
        <v>82</v>
      </c>
      <c r="F9020">
        <v>1</v>
      </c>
      <c r="G9020">
        <v>80</v>
      </c>
      <c r="H9020">
        <f t="shared" si="140"/>
        <v>80</v>
      </c>
      <c r="I9020">
        <v>56</v>
      </c>
      <c r="J9020">
        <f>I9020*F9020</f>
        <v>56</v>
      </c>
      <c r="K9020">
        <f>G9020-I9020</f>
        <v>24</v>
      </c>
      <c r="L9020">
        <f>K9020*F9020</f>
        <v>24</v>
      </c>
      <c r="M9020" t="s">
        <v>94</v>
      </c>
      <c r="N9020" t="s">
        <v>25</v>
      </c>
      <c r="O9020" t="s">
        <v>16</v>
      </c>
    </row>
    <row r="9021" spans="1:15" x14ac:dyDescent="0.3">
      <c r="A9021">
        <v>10019</v>
      </c>
      <c r="B9021" s="1">
        <v>45378</v>
      </c>
      <c r="C9021" t="s">
        <v>9085</v>
      </c>
      <c r="D9021" t="s">
        <v>12</v>
      </c>
      <c r="E9021" t="s">
        <v>13</v>
      </c>
      <c r="F9021">
        <v>9</v>
      </c>
      <c r="G9021">
        <v>25</v>
      </c>
      <c r="H9021">
        <f t="shared" si="140"/>
        <v>225</v>
      </c>
      <c r="I9021">
        <v>17.5</v>
      </c>
      <c r="J9021">
        <f>I9021*F9021</f>
        <v>157.5</v>
      </c>
      <c r="K9021">
        <f>G9021-I9021</f>
        <v>7.5</v>
      </c>
      <c r="L9021">
        <f>K9021*F9021</f>
        <v>67.5</v>
      </c>
      <c r="M9021" t="s">
        <v>61</v>
      </c>
      <c r="N9021" t="s">
        <v>45</v>
      </c>
      <c r="O9021" t="s">
        <v>22</v>
      </c>
    </row>
    <row r="9022" spans="1:15" x14ac:dyDescent="0.3">
      <c r="A9022">
        <v>10020</v>
      </c>
      <c r="B9022" s="1">
        <v>45380</v>
      </c>
      <c r="C9022" t="s">
        <v>9086</v>
      </c>
      <c r="D9022" t="s">
        <v>35</v>
      </c>
      <c r="E9022" t="s">
        <v>36</v>
      </c>
      <c r="F9022">
        <v>9</v>
      </c>
      <c r="G9022">
        <v>60</v>
      </c>
      <c r="H9022">
        <f t="shared" si="140"/>
        <v>540</v>
      </c>
      <c r="I9022">
        <v>42</v>
      </c>
      <c r="J9022">
        <f>I9022*F9022</f>
        <v>378</v>
      </c>
      <c r="K9022">
        <f>G9022-I9022</f>
        <v>18</v>
      </c>
      <c r="L9022">
        <f>K9022*F9022</f>
        <v>162</v>
      </c>
      <c r="M9022" t="s">
        <v>24</v>
      </c>
      <c r="N9022" t="s">
        <v>25</v>
      </c>
      <c r="O9022" t="s">
        <v>38</v>
      </c>
    </row>
    <row r="9023" spans="1:15" x14ac:dyDescent="0.3">
      <c r="A9023">
        <v>10021</v>
      </c>
      <c r="B9023" s="1">
        <v>45470</v>
      </c>
      <c r="C9023" t="s">
        <v>9087</v>
      </c>
      <c r="D9023" t="s">
        <v>28</v>
      </c>
      <c r="E9023" t="s">
        <v>73</v>
      </c>
      <c r="F9023">
        <v>3</v>
      </c>
      <c r="G9023">
        <v>500</v>
      </c>
      <c r="H9023">
        <f t="shared" si="140"/>
        <v>1500</v>
      </c>
      <c r="I9023">
        <v>350</v>
      </c>
      <c r="J9023">
        <f>I9023*F9023</f>
        <v>1050</v>
      </c>
      <c r="K9023">
        <f>G9023-I9023</f>
        <v>150</v>
      </c>
      <c r="L9023">
        <f>K9023*F9023</f>
        <v>450</v>
      </c>
      <c r="M9023" t="s">
        <v>100</v>
      </c>
      <c r="N9023" t="s">
        <v>21</v>
      </c>
      <c r="O9023" t="s">
        <v>38</v>
      </c>
    </row>
    <row r="9024" spans="1:15" x14ac:dyDescent="0.3">
      <c r="A9024">
        <v>10022</v>
      </c>
      <c r="B9024" s="1">
        <v>45414</v>
      </c>
      <c r="C9024" t="s">
        <v>9088</v>
      </c>
      <c r="D9024" t="s">
        <v>70</v>
      </c>
      <c r="E9024" t="s">
        <v>86</v>
      </c>
      <c r="F9024">
        <v>8</v>
      </c>
      <c r="G9024">
        <v>400</v>
      </c>
      <c r="H9024">
        <f t="shared" si="140"/>
        <v>3200</v>
      </c>
      <c r="I9024">
        <v>280</v>
      </c>
      <c r="J9024">
        <f>I9024*F9024</f>
        <v>2240</v>
      </c>
      <c r="K9024">
        <f>G9024-I9024</f>
        <v>120</v>
      </c>
      <c r="L9024">
        <f>K9024*F9024</f>
        <v>960</v>
      </c>
      <c r="M9024" t="s">
        <v>100</v>
      </c>
      <c r="N9024" t="s">
        <v>21</v>
      </c>
      <c r="O9024" t="s">
        <v>26</v>
      </c>
    </row>
    <row r="9025" spans="1:15" x14ac:dyDescent="0.3">
      <c r="A9025">
        <v>10023</v>
      </c>
      <c r="B9025" s="1">
        <v>45417</v>
      </c>
      <c r="C9025" t="s">
        <v>9089</v>
      </c>
      <c r="D9025" t="s">
        <v>70</v>
      </c>
      <c r="E9025" t="s">
        <v>86</v>
      </c>
      <c r="F9025">
        <v>4</v>
      </c>
      <c r="G9025">
        <v>400</v>
      </c>
      <c r="H9025">
        <f t="shared" si="140"/>
        <v>1600</v>
      </c>
      <c r="I9025">
        <v>280</v>
      </c>
      <c r="J9025">
        <f>I9025*F9025</f>
        <v>1120</v>
      </c>
      <c r="K9025">
        <f>G9025-I9025</f>
        <v>120</v>
      </c>
      <c r="L9025">
        <f>K9025*F9025</f>
        <v>480</v>
      </c>
      <c r="M9025" t="s">
        <v>63</v>
      </c>
      <c r="N9025" t="s">
        <v>21</v>
      </c>
      <c r="O9025" t="s">
        <v>38</v>
      </c>
    </row>
    <row r="9026" spans="1:15" x14ac:dyDescent="0.3">
      <c r="A9026">
        <v>10024</v>
      </c>
      <c r="B9026" s="1">
        <v>45550</v>
      </c>
      <c r="C9026" t="s">
        <v>9090</v>
      </c>
      <c r="D9026" t="s">
        <v>12</v>
      </c>
      <c r="E9026" t="s">
        <v>13</v>
      </c>
      <c r="F9026">
        <v>5</v>
      </c>
      <c r="G9026">
        <v>25</v>
      </c>
      <c r="H9026">
        <f t="shared" si="140"/>
        <v>125</v>
      </c>
      <c r="I9026">
        <v>17.5</v>
      </c>
      <c r="J9026">
        <f>I9026*F9026</f>
        <v>87.5</v>
      </c>
      <c r="K9026">
        <f>G9026-I9026</f>
        <v>7.5</v>
      </c>
      <c r="L9026">
        <f>K9026*F9026</f>
        <v>37.5</v>
      </c>
      <c r="M9026" t="s">
        <v>37</v>
      </c>
      <c r="N9026" t="s">
        <v>15</v>
      </c>
      <c r="O9026" t="s">
        <v>46</v>
      </c>
    </row>
    <row r="9027" spans="1:15" x14ac:dyDescent="0.3">
      <c r="A9027">
        <v>10025</v>
      </c>
      <c r="B9027" s="1">
        <v>45362</v>
      </c>
      <c r="C9027" t="s">
        <v>9091</v>
      </c>
      <c r="D9027" t="s">
        <v>28</v>
      </c>
      <c r="E9027" t="s">
        <v>29</v>
      </c>
      <c r="F9027">
        <v>10</v>
      </c>
      <c r="G9027">
        <v>600</v>
      </c>
      <c r="H9027">
        <f t="shared" ref="H9027:H9090" si="141">G9027*F9027</f>
        <v>6000</v>
      </c>
      <c r="I9027">
        <v>420</v>
      </c>
      <c r="J9027">
        <f>I9027*F9027</f>
        <v>4200</v>
      </c>
      <c r="K9027">
        <f>G9027-I9027</f>
        <v>180</v>
      </c>
      <c r="L9027">
        <f>K9027*F9027</f>
        <v>1800</v>
      </c>
      <c r="M9027" t="s">
        <v>48</v>
      </c>
      <c r="N9027" t="s">
        <v>15</v>
      </c>
      <c r="O9027" t="s">
        <v>16</v>
      </c>
    </row>
    <row r="9028" spans="1:15" x14ac:dyDescent="0.3">
      <c r="A9028">
        <v>10026</v>
      </c>
      <c r="B9028" s="1">
        <v>45522</v>
      </c>
      <c r="C9028" t="s">
        <v>9092</v>
      </c>
      <c r="D9028" t="s">
        <v>18</v>
      </c>
      <c r="E9028" t="s">
        <v>82</v>
      </c>
      <c r="F9028">
        <v>3</v>
      </c>
      <c r="G9028">
        <v>80</v>
      </c>
      <c r="H9028">
        <f t="shared" si="141"/>
        <v>240</v>
      </c>
      <c r="I9028">
        <v>56</v>
      </c>
      <c r="J9028">
        <f>I9028*F9028</f>
        <v>168</v>
      </c>
      <c r="K9028">
        <f>G9028-I9028</f>
        <v>24</v>
      </c>
      <c r="L9028">
        <f>K9028*F9028</f>
        <v>72</v>
      </c>
      <c r="M9028" t="s">
        <v>61</v>
      </c>
      <c r="N9028" t="s">
        <v>45</v>
      </c>
      <c r="O9028" t="s">
        <v>38</v>
      </c>
    </row>
    <row r="9029" spans="1:15" x14ac:dyDescent="0.3">
      <c r="A9029">
        <v>10027</v>
      </c>
      <c r="B9029" s="1">
        <v>45586</v>
      </c>
      <c r="C9029" t="s">
        <v>9093</v>
      </c>
      <c r="D9029" t="s">
        <v>18</v>
      </c>
      <c r="E9029" t="s">
        <v>19</v>
      </c>
      <c r="F9029">
        <v>3</v>
      </c>
      <c r="G9029">
        <v>50</v>
      </c>
      <c r="H9029">
        <f t="shared" si="141"/>
        <v>150</v>
      </c>
      <c r="I9029">
        <v>35</v>
      </c>
      <c r="J9029">
        <f>I9029*F9029</f>
        <v>105</v>
      </c>
      <c r="K9029">
        <f>G9029-I9029</f>
        <v>15</v>
      </c>
      <c r="L9029">
        <f>K9029*F9029</f>
        <v>45</v>
      </c>
      <c r="M9029" t="s">
        <v>171</v>
      </c>
      <c r="N9029" t="s">
        <v>21</v>
      </c>
      <c r="O9029" t="s">
        <v>16</v>
      </c>
    </row>
    <row r="9030" spans="1:15" x14ac:dyDescent="0.3">
      <c r="A9030">
        <v>10028</v>
      </c>
      <c r="B9030" s="1">
        <v>45309</v>
      </c>
      <c r="C9030" t="s">
        <v>9094</v>
      </c>
      <c r="D9030" t="s">
        <v>28</v>
      </c>
      <c r="E9030" t="s">
        <v>73</v>
      </c>
      <c r="F9030">
        <v>7</v>
      </c>
      <c r="G9030">
        <v>500</v>
      </c>
      <c r="H9030">
        <f t="shared" si="141"/>
        <v>3500</v>
      </c>
      <c r="I9030">
        <v>350</v>
      </c>
      <c r="J9030">
        <f>I9030*F9030</f>
        <v>2450</v>
      </c>
      <c r="K9030">
        <f>G9030-I9030</f>
        <v>150</v>
      </c>
      <c r="L9030">
        <f>K9030*F9030</f>
        <v>1050</v>
      </c>
      <c r="M9030" t="s">
        <v>111</v>
      </c>
      <c r="N9030" t="s">
        <v>15</v>
      </c>
      <c r="O9030" t="s">
        <v>46</v>
      </c>
    </row>
    <row r="9031" spans="1:15" x14ac:dyDescent="0.3">
      <c r="A9031">
        <v>10029</v>
      </c>
      <c r="B9031" s="1">
        <v>45653</v>
      </c>
      <c r="C9031" t="s">
        <v>9095</v>
      </c>
      <c r="D9031" t="s">
        <v>28</v>
      </c>
      <c r="E9031" t="s">
        <v>29</v>
      </c>
      <c r="F9031">
        <v>7</v>
      </c>
      <c r="G9031">
        <v>600</v>
      </c>
      <c r="H9031">
        <f t="shared" si="141"/>
        <v>4200</v>
      </c>
      <c r="I9031">
        <v>420</v>
      </c>
      <c r="J9031">
        <f>I9031*F9031</f>
        <v>2940</v>
      </c>
      <c r="K9031">
        <f>G9031-I9031</f>
        <v>180</v>
      </c>
      <c r="L9031">
        <f>K9031*F9031</f>
        <v>1260</v>
      </c>
      <c r="M9031" t="s">
        <v>33</v>
      </c>
      <c r="N9031" t="s">
        <v>25</v>
      </c>
      <c r="O9031" t="s">
        <v>26</v>
      </c>
    </row>
    <row r="9032" spans="1:15" x14ac:dyDescent="0.3">
      <c r="A9032">
        <v>10030</v>
      </c>
      <c r="B9032" s="1">
        <v>45651</v>
      </c>
      <c r="C9032" t="s">
        <v>9096</v>
      </c>
      <c r="D9032" t="s">
        <v>28</v>
      </c>
      <c r="E9032" t="s">
        <v>29</v>
      </c>
      <c r="F9032">
        <v>2</v>
      </c>
      <c r="G9032">
        <v>600</v>
      </c>
      <c r="H9032">
        <f t="shared" si="141"/>
        <v>1200</v>
      </c>
      <c r="I9032">
        <v>420</v>
      </c>
      <c r="J9032">
        <f>I9032*F9032</f>
        <v>840</v>
      </c>
      <c r="K9032">
        <f>G9032-I9032</f>
        <v>180</v>
      </c>
      <c r="L9032">
        <f>K9032*F9032</f>
        <v>360</v>
      </c>
      <c r="M9032" t="s">
        <v>77</v>
      </c>
      <c r="N9032" t="s">
        <v>45</v>
      </c>
      <c r="O9032" t="s">
        <v>26</v>
      </c>
    </row>
    <row r="9033" spans="1:15" x14ac:dyDescent="0.3">
      <c r="A9033">
        <v>10031</v>
      </c>
      <c r="B9033" s="1">
        <v>45535</v>
      </c>
      <c r="C9033" t="s">
        <v>9097</v>
      </c>
      <c r="D9033" t="s">
        <v>12</v>
      </c>
      <c r="E9033" t="s">
        <v>75</v>
      </c>
      <c r="F9033">
        <v>4</v>
      </c>
      <c r="G9033">
        <v>20</v>
      </c>
      <c r="H9033">
        <f t="shared" si="141"/>
        <v>80</v>
      </c>
      <c r="I9033">
        <v>14</v>
      </c>
      <c r="J9033">
        <f>I9033*F9033</f>
        <v>56</v>
      </c>
      <c r="K9033">
        <f>G9033-I9033</f>
        <v>6</v>
      </c>
      <c r="L9033">
        <f>K9033*F9033</f>
        <v>24</v>
      </c>
      <c r="M9033" t="s">
        <v>91</v>
      </c>
      <c r="N9033" t="s">
        <v>45</v>
      </c>
      <c r="O9033" t="s">
        <v>22</v>
      </c>
    </row>
    <row r="9034" spans="1:15" x14ac:dyDescent="0.3">
      <c r="A9034">
        <v>10032</v>
      </c>
      <c r="B9034" s="1">
        <v>45292</v>
      </c>
      <c r="C9034" t="s">
        <v>9098</v>
      </c>
      <c r="D9034" t="s">
        <v>28</v>
      </c>
      <c r="E9034" t="s">
        <v>65</v>
      </c>
      <c r="F9034">
        <v>3</v>
      </c>
      <c r="G9034">
        <v>150</v>
      </c>
      <c r="H9034">
        <f t="shared" si="141"/>
        <v>450</v>
      </c>
      <c r="I9034">
        <v>105</v>
      </c>
      <c r="J9034">
        <f>I9034*F9034</f>
        <v>315</v>
      </c>
      <c r="K9034">
        <f>G9034-I9034</f>
        <v>45</v>
      </c>
      <c r="L9034">
        <f>K9034*F9034</f>
        <v>135</v>
      </c>
      <c r="M9034" t="s">
        <v>63</v>
      </c>
      <c r="N9034" t="s">
        <v>21</v>
      </c>
      <c r="O9034" t="s">
        <v>26</v>
      </c>
    </row>
    <row r="9035" spans="1:15" x14ac:dyDescent="0.3">
      <c r="A9035">
        <v>10033</v>
      </c>
      <c r="B9035" s="1">
        <v>45320</v>
      </c>
      <c r="C9035" t="s">
        <v>9099</v>
      </c>
      <c r="D9035" t="s">
        <v>18</v>
      </c>
      <c r="E9035" t="s">
        <v>19</v>
      </c>
      <c r="F9035">
        <v>9</v>
      </c>
      <c r="G9035">
        <v>50</v>
      </c>
      <c r="H9035">
        <f t="shared" si="141"/>
        <v>450</v>
      </c>
      <c r="I9035">
        <v>35</v>
      </c>
      <c r="J9035">
        <f>I9035*F9035</f>
        <v>315</v>
      </c>
      <c r="K9035">
        <f>G9035-I9035</f>
        <v>15</v>
      </c>
      <c r="L9035">
        <f>K9035*F9035</f>
        <v>135</v>
      </c>
      <c r="M9035" t="s">
        <v>77</v>
      </c>
      <c r="N9035" t="s">
        <v>45</v>
      </c>
      <c r="O9035" t="s">
        <v>38</v>
      </c>
    </row>
    <row r="9036" spans="1:15" x14ac:dyDescent="0.3">
      <c r="A9036">
        <v>10034</v>
      </c>
      <c r="B9036" s="1">
        <v>45370</v>
      </c>
      <c r="C9036" t="s">
        <v>9100</v>
      </c>
      <c r="D9036" t="s">
        <v>70</v>
      </c>
      <c r="E9036" t="s">
        <v>106</v>
      </c>
      <c r="F9036">
        <v>9</v>
      </c>
      <c r="G9036">
        <v>1000</v>
      </c>
      <c r="H9036">
        <f t="shared" si="141"/>
        <v>9000</v>
      </c>
      <c r="I9036">
        <v>700</v>
      </c>
      <c r="J9036">
        <f>I9036*F9036</f>
        <v>6300</v>
      </c>
      <c r="K9036">
        <f>G9036-I9036</f>
        <v>300</v>
      </c>
      <c r="L9036">
        <f>K9036*F9036</f>
        <v>2700</v>
      </c>
      <c r="M9036" t="s">
        <v>194</v>
      </c>
      <c r="N9036" t="s">
        <v>15</v>
      </c>
      <c r="O9036" t="s">
        <v>22</v>
      </c>
    </row>
    <row r="9037" spans="1:15" x14ac:dyDescent="0.3">
      <c r="A9037">
        <v>10035</v>
      </c>
      <c r="B9037" s="1">
        <v>45575</v>
      </c>
      <c r="C9037" t="s">
        <v>9101</v>
      </c>
      <c r="D9037" t="s">
        <v>70</v>
      </c>
      <c r="E9037" t="s">
        <v>71</v>
      </c>
      <c r="F9037">
        <v>3</v>
      </c>
      <c r="G9037">
        <v>700</v>
      </c>
      <c r="H9037">
        <f t="shared" si="141"/>
        <v>2100</v>
      </c>
      <c r="I9037">
        <v>489.99999999999989</v>
      </c>
      <c r="J9037">
        <f>I9037*F9037</f>
        <v>1469.9999999999995</v>
      </c>
      <c r="K9037">
        <f>G9037-I9037</f>
        <v>210.00000000000011</v>
      </c>
      <c r="L9037">
        <f>K9037*F9037</f>
        <v>630.00000000000034</v>
      </c>
      <c r="M9037" t="s">
        <v>30</v>
      </c>
      <c r="N9037" t="s">
        <v>31</v>
      </c>
      <c r="O9037" t="s">
        <v>46</v>
      </c>
    </row>
    <row r="9038" spans="1:15" x14ac:dyDescent="0.3">
      <c r="A9038">
        <v>10036</v>
      </c>
      <c r="B9038" s="1">
        <v>45538</v>
      </c>
      <c r="C9038" t="s">
        <v>9102</v>
      </c>
      <c r="D9038" t="s">
        <v>28</v>
      </c>
      <c r="E9038" t="s">
        <v>65</v>
      </c>
      <c r="F9038">
        <v>5</v>
      </c>
      <c r="G9038">
        <v>150</v>
      </c>
      <c r="H9038">
        <f t="shared" si="141"/>
        <v>750</v>
      </c>
      <c r="I9038">
        <v>105</v>
      </c>
      <c r="J9038">
        <f>I9038*F9038</f>
        <v>525</v>
      </c>
      <c r="K9038">
        <f>G9038-I9038</f>
        <v>45</v>
      </c>
      <c r="L9038">
        <f>K9038*F9038</f>
        <v>225</v>
      </c>
      <c r="M9038" t="s">
        <v>20</v>
      </c>
      <c r="N9038" t="s">
        <v>21</v>
      </c>
      <c r="O9038" t="s">
        <v>26</v>
      </c>
    </row>
    <row r="9039" spans="1:15" x14ac:dyDescent="0.3">
      <c r="A9039">
        <v>10037</v>
      </c>
      <c r="B9039" s="1">
        <v>45376</v>
      </c>
      <c r="C9039" t="s">
        <v>9103</v>
      </c>
      <c r="D9039" t="s">
        <v>12</v>
      </c>
      <c r="E9039" t="s">
        <v>75</v>
      </c>
      <c r="F9039">
        <v>9</v>
      </c>
      <c r="G9039">
        <v>20</v>
      </c>
      <c r="H9039">
        <f t="shared" si="141"/>
        <v>180</v>
      </c>
      <c r="I9039">
        <v>14</v>
      </c>
      <c r="J9039">
        <f>I9039*F9039</f>
        <v>126</v>
      </c>
      <c r="K9039">
        <f>G9039-I9039</f>
        <v>6</v>
      </c>
      <c r="L9039">
        <f>K9039*F9039</f>
        <v>54</v>
      </c>
      <c r="M9039" t="s">
        <v>180</v>
      </c>
      <c r="N9039" t="s">
        <v>31</v>
      </c>
      <c r="O9039" t="s">
        <v>22</v>
      </c>
    </row>
    <row r="9040" spans="1:15" x14ac:dyDescent="0.3">
      <c r="A9040">
        <v>10038</v>
      </c>
      <c r="B9040" s="1">
        <v>45429</v>
      </c>
      <c r="C9040" t="s">
        <v>9104</v>
      </c>
      <c r="D9040" t="s">
        <v>28</v>
      </c>
      <c r="E9040" t="s">
        <v>29</v>
      </c>
      <c r="F9040">
        <v>2</v>
      </c>
      <c r="G9040">
        <v>600</v>
      </c>
      <c r="H9040">
        <f t="shared" si="141"/>
        <v>1200</v>
      </c>
      <c r="I9040">
        <v>420</v>
      </c>
      <c r="J9040">
        <f>I9040*F9040</f>
        <v>840</v>
      </c>
      <c r="K9040">
        <f>G9040-I9040</f>
        <v>180</v>
      </c>
      <c r="L9040">
        <f>K9040*F9040</f>
        <v>360</v>
      </c>
      <c r="M9040" t="s">
        <v>44</v>
      </c>
      <c r="N9040" t="s">
        <v>45</v>
      </c>
      <c r="O9040" t="s">
        <v>46</v>
      </c>
    </row>
    <row r="9041" spans="1:15" x14ac:dyDescent="0.3">
      <c r="A9041">
        <v>10039</v>
      </c>
      <c r="B9041" s="1">
        <v>45562</v>
      </c>
      <c r="C9041" t="s">
        <v>9105</v>
      </c>
      <c r="D9041" t="s">
        <v>35</v>
      </c>
      <c r="E9041" t="s">
        <v>36</v>
      </c>
      <c r="F9041">
        <v>7</v>
      </c>
      <c r="G9041">
        <v>60</v>
      </c>
      <c r="H9041">
        <f t="shared" si="141"/>
        <v>420</v>
      </c>
      <c r="I9041">
        <v>42</v>
      </c>
      <c r="J9041">
        <f>I9041*F9041</f>
        <v>294</v>
      </c>
      <c r="K9041">
        <f>G9041-I9041</f>
        <v>18</v>
      </c>
      <c r="L9041">
        <f>K9041*F9041</f>
        <v>126</v>
      </c>
      <c r="M9041" t="s">
        <v>53</v>
      </c>
      <c r="N9041" t="s">
        <v>31</v>
      </c>
      <c r="O9041" t="s">
        <v>22</v>
      </c>
    </row>
    <row r="9042" spans="1:15" x14ac:dyDescent="0.3">
      <c r="A9042">
        <v>10040</v>
      </c>
      <c r="B9042" s="1">
        <v>45572</v>
      </c>
      <c r="C9042" t="s">
        <v>9106</v>
      </c>
      <c r="D9042" t="s">
        <v>28</v>
      </c>
      <c r="E9042" t="s">
        <v>73</v>
      </c>
      <c r="F9042">
        <v>5</v>
      </c>
      <c r="G9042">
        <v>500</v>
      </c>
      <c r="H9042">
        <f t="shared" si="141"/>
        <v>2500</v>
      </c>
      <c r="I9042">
        <v>350</v>
      </c>
      <c r="J9042">
        <f>I9042*F9042</f>
        <v>1750</v>
      </c>
      <c r="K9042">
        <f>G9042-I9042</f>
        <v>150</v>
      </c>
      <c r="L9042">
        <f>K9042*F9042</f>
        <v>750</v>
      </c>
      <c r="M9042" t="s">
        <v>20</v>
      </c>
      <c r="N9042" t="s">
        <v>21</v>
      </c>
      <c r="O9042" t="s">
        <v>22</v>
      </c>
    </row>
    <row r="9043" spans="1:15" x14ac:dyDescent="0.3">
      <c r="A9043">
        <v>10041</v>
      </c>
      <c r="B9043" s="1">
        <v>45357</v>
      </c>
      <c r="C9043" t="s">
        <v>9107</v>
      </c>
      <c r="D9043" t="s">
        <v>28</v>
      </c>
      <c r="E9043" t="s">
        <v>73</v>
      </c>
      <c r="F9043">
        <v>1</v>
      </c>
      <c r="G9043">
        <v>500</v>
      </c>
      <c r="H9043">
        <f t="shared" si="141"/>
        <v>500</v>
      </c>
      <c r="I9043">
        <v>350</v>
      </c>
      <c r="J9043">
        <f>I9043*F9043</f>
        <v>350</v>
      </c>
      <c r="K9043">
        <f>G9043-I9043</f>
        <v>150</v>
      </c>
      <c r="L9043">
        <f>K9043*F9043</f>
        <v>150</v>
      </c>
      <c r="M9043" t="s">
        <v>14</v>
      </c>
      <c r="N9043" t="s">
        <v>15</v>
      </c>
      <c r="O9043" t="s">
        <v>22</v>
      </c>
    </row>
    <row r="9044" spans="1:15" x14ac:dyDescent="0.3">
      <c r="A9044">
        <v>10042</v>
      </c>
      <c r="B9044" s="1">
        <v>45527</v>
      </c>
      <c r="C9044" t="s">
        <v>9108</v>
      </c>
      <c r="D9044" t="s">
        <v>70</v>
      </c>
      <c r="E9044" t="s">
        <v>71</v>
      </c>
      <c r="F9044">
        <v>3</v>
      </c>
      <c r="G9044">
        <v>700</v>
      </c>
      <c r="H9044">
        <f t="shared" si="141"/>
        <v>2100</v>
      </c>
      <c r="I9044">
        <v>489.99999999999989</v>
      </c>
      <c r="J9044">
        <f>I9044*F9044</f>
        <v>1469.9999999999995</v>
      </c>
      <c r="K9044">
        <f>G9044-I9044</f>
        <v>210.00000000000011</v>
      </c>
      <c r="L9044">
        <f>K9044*F9044</f>
        <v>630.00000000000034</v>
      </c>
      <c r="M9044" t="s">
        <v>91</v>
      </c>
      <c r="N9044" t="s">
        <v>45</v>
      </c>
      <c r="O9044" t="s">
        <v>16</v>
      </c>
    </row>
    <row r="9045" spans="1:15" x14ac:dyDescent="0.3">
      <c r="A9045">
        <v>10043</v>
      </c>
      <c r="B9045" s="1">
        <v>45642</v>
      </c>
      <c r="C9045" t="s">
        <v>9109</v>
      </c>
      <c r="D9045" t="s">
        <v>70</v>
      </c>
      <c r="E9045" t="s">
        <v>86</v>
      </c>
      <c r="F9045">
        <v>3</v>
      </c>
      <c r="G9045">
        <v>400</v>
      </c>
      <c r="H9045">
        <f t="shared" si="141"/>
        <v>1200</v>
      </c>
      <c r="I9045">
        <v>280</v>
      </c>
      <c r="J9045">
        <f>I9045*F9045</f>
        <v>840</v>
      </c>
      <c r="K9045">
        <f>G9045-I9045</f>
        <v>120</v>
      </c>
      <c r="L9045">
        <f>K9045*F9045</f>
        <v>360</v>
      </c>
      <c r="M9045" t="s">
        <v>180</v>
      </c>
      <c r="N9045" t="s">
        <v>31</v>
      </c>
      <c r="O9045" t="s">
        <v>26</v>
      </c>
    </row>
    <row r="9046" spans="1:15" x14ac:dyDescent="0.3">
      <c r="A9046">
        <v>10044</v>
      </c>
      <c r="B9046" s="1">
        <v>45398</v>
      </c>
      <c r="C9046" t="s">
        <v>9110</v>
      </c>
      <c r="D9046" t="s">
        <v>70</v>
      </c>
      <c r="E9046" t="s">
        <v>71</v>
      </c>
      <c r="F9046">
        <v>3</v>
      </c>
      <c r="G9046">
        <v>700</v>
      </c>
      <c r="H9046">
        <f t="shared" si="141"/>
        <v>2100</v>
      </c>
      <c r="I9046">
        <v>489.99999999999989</v>
      </c>
      <c r="J9046">
        <f>I9046*F9046</f>
        <v>1469.9999999999995</v>
      </c>
      <c r="K9046">
        <f>G9046-I9046</f>
        <v>210.00000000000011</v>
      </c>
      <c r="L9046">
        <f>K9046*F9046</f>
        <v>630.00000000000034</v>
      </c>
      <c r="M9046" t="s">
        <v>30</v>
      </c>
      <c r="N9046" t="s">
        <v>31</v>
      </c>
      <c r="O9046" t="s">
        <v>46</v>
      </c>
    </row>
    <row r="9047" spans="1:15" x14ac:dyDescent="0.3">
      <c r="A9047">
        <v>10045</v>
      </c>
      <c r="B9047" s="1">
        <v>45350</v>
      </c>
      <c r="C9047" t="s">
        <v>9111</v>
      </c>
      <c r="D9047" t="s">
        <v>18</v>
      </c>
      <c r="E9047" t="s">
        <v>82</v>
      </c>
      <c r="F9047">
        <v>7</v>
      </c>
      <c r="G9047">
        <v>80</v>
      </c>
      <c r="H9047">
        <f t="shared" si="141"/>
        <v>560</v>
      </c>
      <c r="I9047">
        <v>56</v>
      </c>
      <c r="J9047">
        <f>I9047*F9047</f>
        <v>392</v>
      </c>
      <c r="K9047">
        <f>G9047-I9047</f>
        <v>24</v>
      </c>
      <c r="L9047">
        <f>K9047*F9047</f>
        <v>168</v>
      </c>
      <c r="M9047" t="s">
        <v>42</v>
      </c>
      <c r="N9047" t="s">
        <v>31</v>
      </c>
      <c r="O9047" t="s">
        <v>38</v>
      </c>
    </row>
    <row r="9048" spans="1:15" x14ac:dyDescent="0.3">
      <c r="A9048">
        <v>10046</v>
      </c>
      <c r="B9048" s="1">
        <v>45568</v>
      </c>
      <c r="C9048" t="s">
        <v>9112</v>
      </c>
      <c r="D9048" t="s">
        <v>18</v>
      </c>
      <c r="E9048" t="s">
        <v>82</v>
      </c>
      <c r="F9048">
        <v>3</v>
      </c>
      <c r="G9048">
        <v>80</v>
      </c>
      <c r="H9048">
        <f t="shared" si="141"/>
        <v>240</v>
      </c>
      <c r="I9048">
        <v>56</v>
      </c>
      <c r="J9048">
        <f>I9048*F9048</f>
        <v>168</v>
      </c>
      <c r="K9048">
        <f>G9048-I9048</f>
        <v>24</v>
      </c>
      <c r="L9048">
        <f>K9048*F9048</f>
        <v>72</v>
      </c>
      <c r="M9048" t="s">
        <v>130</v>
      </c>
      <c r="N9048" t="s">
        <v>21</v>
      </c>
      <c r="O9048" t="s">
        <v>16</v>
      </c>
    </row>
    <row r="9049" spans="1:15" x14ac:dyDescent="0.3">
      <c r="A9049">
        <v>10047</v>
      </c>
      <c r="B9049" s="1">
        <v>45607</v>
      </c>
      <c r="C9049" t="s">
        <v>9113</v>
      </c>
      <c r="D9049" t="s">
        <v>18</v>
      </c>
      <c r="E9049" t="s">
        <v>19</v>
      </c>
      <c r="F9049">
        <v>8</v>
      </c>
      <c r="G9049">
        <v>50</v>
      </c>
      <c r="H9049">
        <f t="shared" si="141"/>
        <v>400</v>
      </c>
      <c r="I9049">
        <v>35</v>
      </c>
      <c r="J9049">
        <f>I9049*F9049</f>
        <v>280</v>
      </c>
      <c r="K9049">
        <f>G9049-I9049</f>
        <v>15</v>
      </c>
      <c r="L9049">
        <f>K9049*F9049</f>
        <v>120</v>
      </c>
      <c r="M9049" t="s">
        <v>111</v>
      </c>
      <c r="N9049" t="s">
        <v>15</v>
      </c>
      <c r="O9049" t="s">
        <v>16</v>
      </c>
    </row>
    <row r="9050" spans="1:15" x14ac:dyDescent="0.3">
      <c r="A9050">
        <v>10048</v>
      </c>
      <c r="B9050" s="1">
        <v>45362</v>
      </c>
      <c r="C9050" t="s">
        <v>9114</v>
      </c>
      <c r="D9050" t="s">
        <v>70</v>
      </c>
      <c r="E9050" t="s">
        <v>86</v>
      </c>
      <c r="F9050">
        <v>5</v>
      </c>
      <c r="G9050">
        <v>400</v>
      </c>
      <c r="H9050">
        <f t="shared" si="141"/>
        <v>2000</v>
      </c>
      <c r="I9050">
        <v>280</v>
      </c>
      <c r="J9050">
        <f>I9050*F9050</f>
        <v>1400</v>
      </c>
      <c r="K9050">
        <f>G9050-I9050</f>
        <v>120</v>
      </c>
      <c r="L9050">
        <f>K9050*F9050</f>
        <v>600</v>
      </c>
      <c r="M9050" t="s">
        <v>59</v>
      </c>
      <c r="N9050" t="s">
        <v>25</v>
      </c>
      <c r="O9050" t="s">
        <v>38</v>
      </c>
    </row>
    <row r="9051" spans="1:15" x14ac:dyDescent="0.3">
      <c r="A9051">
        <v>10049</v>
      </c>
      <c r="B9051" s="1">
        <v>45469</v>
      </c>
      <c r="C9051" t="s">
        <v>9115</v>
      </c>
      <c r="D9051" t="s">
        <v>12</v>
      </c>
      <c r="E9051" t="s">
        <v>58</v>
      </c>
      <c r="F9051">
        <v>5</v>
      </c>
      <c r="G9051">
        <v>30</v>
      </c>
      <c r="H9051">
        <f t="shared" si="141"/>
        <v>150</v>
      </c>
      <c r="I9051">
        <v>21</v>
      </c>
      <c r="J9051">
        <f>I9051*F9051</f>
        <v>105</v>
      </c>
      <c r="K9051">
        <f>G9051-I9051</f>
        <v>9</v>
      </c>
      <c r="L9051">
        <f>K9051*F9051</f>
        <v>45</v>
      </c>
      <c r="M9051" t="s">
        <v>63</v>
      </c>
      <c r="N9051" t="s">
        <v>21</v>
      </c>
      <c r="O9051" t="s">
        <v>46</v>
      </c>
    </row>
    <row r="9052" spans="1:15" x14ac:dyDescent="0.3">
      <c r="A9052">
        <v>10050</v>
      </c>
      <c r="B9052" s="1">
        <v>45540</v>
      </c>
      <c r="C9052" t="s">
        <v>9116</v>
      </c>
      <c r="D9052" t="s">
        <v>35</v>
      </c>
      <c r="E9052" t="s">
        <v>68</v>
      </c>
      <c r="F9052">
        <v>10</v>
      </c>
      <c r="G9052">
        <v>40</v>
      </c>
      <c r="H9052">
        <f t="shared" si="141"/>
        <v>400</v>
      </c>
      <c r="I9052">
        <v>28</v>
      </c>
      <c r="J9052">
        <f>I9052*F9052</f>
        <v>280</v>
      </c>
      <c r="K9052">
        <f>G9052-I9052</f>
        <v>12</v>
      </c>
      <c r="L9052">
        <f>K9052*F9052</f>
        <v>120</v>
      </c>
      <c r="M9052" t="s">
        <v>77</v>
      </c>
      <c r="N9052" t="s">
        <v>45</v>
      </c>
      <c r="O9052" t="s">
        <v>26</v>
      </c>
    </row>
    <row r="9053" spans="1:15" x14ac:dyDescent="0.3">
      <c r="A9053">
        <v>10051</v>
      </c>
      <c r="B9053" s="1">
        <v>45602</v>
      </c>
      <c r="C9053" t="s">
        <v>9117</v>
      </c>
      <c r="D9053" t="s">
        <v>18</v>
      </c>
      <c r="E9053" t="s">
        <v>82</v>
      </c>
      <c r="F9053">
        <v>2</v>
      </c>
      <c r="G9053">
        <v>80</v>
      </c>
      <c r="H9053">
        <f t="shared" si="141"/>
        <v>160</v>
      </c>
      <c r="I9053">
        <v>56</v>
      </c>
      <c r="J9053">
        <f>I9053*F9053</f>
        <v>112</v>
      </c>
      <c r="K9053">
        <f>G9053-I9053</f>
        <v>24</v>
      </c>
      <c r="L9053">
        <f>K9053*F9053</f>
        <v>48</v>
      </c>
      <c r="M9053" t="s">
        <v>63</v>
      </c>
      <c r="N9053" t="s">
        <v>21</v>
      </c>
      <c r="O9053" t="s">
        <v>38</v>
      </c>
    </row>
    <row r="9054" spans="1:15" x14ac:dyDescent="0.3">
      <c r="A9054">
        <v>10052</v>
      </c>
      <c r="B9054" s="1">
        <v>45385</v>
      </c>
      <c r="C9054" t="s">
        <v>9118</v>
      </c>
      <c r="D9054" t="s">
        <v>35</v>
      </c>
      <c r="E9054" t="s">
        <v>68</v>
      </c>
      <c r="F9054">
        <v>10</v>
      </c>
      <c r="G9054">
        <v>40</v>
      </c>
      <c r="H9054">
        <f t="shared" si="141"/>
        <v>400</v>
      </c>
      <c r="I9054">
        <v>28</v>
      </c>
      <c r="J9054">
        <f>I9054*F9054</f>
        <v>280</v>
      </c>
      <c r="K9054">
        <f>G9054-I9054</f>
        <v>12</v>
      </c>
      <c r="L9054">
        <f>K9054*F9054</f>
        <v>120</v>
      </c>
      <c r="M9054" t="s">
        <v>20</v>
      </c>
      <c r="N9054" t="s">
        <v>21</v>
      </c>
      <c r="O9054" t="s">
        <v>22</v>
      </c>
    </row>
    <row r="9055" spans="1:15" x14ac:dyDescent="0.3">
      <c r="A9055">
        <v>10053</v>
      </c>
      <c r="B9055" s="1">
        <v>45435</v>
      </c>
      <c r="C9055" t="s">
        <v>9119</v>
      </c>
      <c r="D9055" t="s">
        <v>18</v>
      </c>
      <c r="E9055" t="s">
        <v>82</v>
      </c>
      <c r="F9055">
        <v>9</v>
      </c>
      <c r="G9055">
        <v>80</v>
      </c>
      <c r="H9055">
        <f t="shared" si="141"/>
        <v>720</v>
      </c>
      <c r="I9055">
        <v>56</v>
      </c>
      <c r="J9055">
        <f>I9055*F9055</f>
        <v>504</v>
      </c>
      <c r="K9055">
        <f>G9055-I9055</f>
        <v>24</v>
      </c>
      <c r="L9055">
        <f>K9055*F9055</f>
        <v>216</v>
      </c>
      <c r="M9055" t="s">
        <v>59</v>
      </c>
      <c r="N9055" t="s">
        <v>25</v>
      </c>
      <c r="O9055" t="s">
        <v>46</v>
      </c>
    </row>
    <row r="9056" spans="1:15" x14ac:dyDescent="0.3">
      <c r="A9056">
        <v>10054</v>
      </c>
      <c r="B9056" s="1">
        <v>45327</v>
      </c>
      <c r="C9056" t="s">
        <v>9120</v>
      </c>
      <c r="D9056" t="s">
        <v>18</v>
      </c>
      <c r="E9056" t="s">
        <v>82</v>
      </c>
      <c r="F9056">
        <v>2</v>
      </c>
      <c r="G9056">
        <v>80</v>
      </c>
      <c r="H9056">
        <f t="shared" si="141"/>
        <v>160</v>
      </c>
      <c r="I9056">
        <v>56</v>
      </c>
      <c r="J9056">
        <f>I9056*F9056</f>
        <v>112</v>
      </c>
      <c r="K9056">
        <f>G9056-I9056</f>
        <v>24</v>
      </c>
      <c r="L9056">
        <f>K9056*F9056</f>
        <v>48</v>
      </c>
      <c r="M9056" t="s">
        <v>79</v>
      </c>
      <c r="N9056" t="s">
        <v>31</v>
      </c>
      <c r="O9056" t="s">
        <v>16</v>
      </c>
    </row>
    <row r="9057" spans="1:15" x14ac:dyDescent="0.3">
      <c r="A9057">
        <v>10055</v>
      </c>
      <c r="B9057" s="1">
        <v>45550</v>
      </c>
      <c r="C9057" t="s">
        <v>9121</v>
      </c>
      <c r="D9057" t="s">
        <v>35</v>
      </c>
      <c r="E9057" t="s">
        <v>68</v>
      </c>
      <c r="F9057">
        <v>2</v>
      </c>
      <c r="G9057">
        <v>40</v>
      </c>
      <c r="H9057">
        <f t="shared" si="141"/>
        <v>80</v>
      </c>
      <c r="I9057">
        <v>28</v>
      </c>
      <c r="J9057">
        <f>I9057*F9057</f>
        <v>56</v>
      </c>
      <c r="K9057">
        <f>G9057-I9057</f>
        <v>12</v>
      </c>
      <c r="L9057">
        <f>K9057*F9057</f>
        <v>24</v>
      </c>
      <c r="M9057" t="s">
        <v>91</v>
      </c>
      <c r="N9057" t="s">
        <v>45</v>
      </c>
      <c r="O9057" t="s">
        <v>46</v>
      </c>
    </row>
    <row r="9058" spans="1:15" x14ac:dyDescent="0.3">
      <c r="A9058">
        <v>10056</v>
      </c>
      <c r="B9058" s="1">
        <v>45547</v>
      </c>
      <c r="C9058" t="s">
        <v>9122</v>
      </c>
      <c r="D9058" t="s">
        <v>12</v>
      </c>
      <c r="E9058" t="s">
        <v>13</v>
      </c>
      <c r="F9058">
        <v>9</v>
      </c>
      <c r="G9058">
        <v>25</v>
      </c>
      <c r="H9058">
        <f t="shared" si="141"/>
        <v>225</v>
      </c>
      <c r="I9058">
        <v>17.5</v>
      </c>
      <c r="J9058">
        <f>I9058*F9058</f>
        <v>157.5</v>
      </c>
      <c r="K9058">
        <f>G9058-I9058</f>
        <v>7.5</v>
      </c>
      <c r="L9058">
        <f>K9058*F9058</f>
        <v>67.5</v>
      </c>
      <c r="M9058" t="s">
        <v>30</v>
      </c>
      <c r="N9058" t="s">
        <v>31</v>
      </c>
      <c r="O9058" t="s">
        <v>26</v>
      </c>
    </row>
    <row r="9059" spans="1:15" x14ac:dyDescent="0.3">
      <c r="A9059">
        <v>10057</v>
      </c>
      <c r="B9059" s="1">
        <v>45448</v>
      </c>
      <c r="C9059" t="s">
        <v>9123</v>
      </c>
      <c r="D9059" t="s">
        <v>35</v>
      </c>
      <c r="E9059" t="s">
        <v>36</v>
      </c>
      <c r="F9059">
        <v>5</v>
      </c>
      <c r="G9059">
        <v>60</v>
      </c>
      <c r="H9059">
        <f t="shared" si="141"/>
        <v>300</v>
      </c>
      <c r="I9059">
        <v>42</v>
      </c>
      <c r="J9059">
        <f>I9059*F9059</f>
        <v>210</v>
      </c>
      <c r="K9059">
        <f>G9059-I9059</f>
        <v>18</v>
      </c>
      <c r="L9059">
        <f>K9059*F9059</f>
        <v>90</v>
      </c>
      <c r="M9059" t="s">
        <v>94</v>
      </c>
      <c r="N9059" t="s">
        <v>25</v>
      </c>
      <c r="O9059" t="s">
        <v>26</v>
      </c>
    </row>
    <row r="9060" spans="1:15" x14ac:dyDescent="0.3">
      <c r="A9060">
        <v>10058</v>
      </c>
      <c r="B9060" s="1">
        <v>45456</v>
      </c>
      <c r="C9060" t="s">
        <v>9124</v>
      </c>
      <c r="D9060" t="s">
        <v>70</v>
      </c>
      <c r="E9060" t="s">
        <v>106</v>
      </c>
      <c r="F9060">
        <v>1</v>
      </c>
      <c r="G9060">
        <v>1000</v>
      </c>
      <c r="H9060">
        <f t="shared" si="141"/>
        <v>1000</v>
      </c>
      <c r="I9060">
        <v>700</v>
      </c>
      <c r="J9060">
        <f>I9060*F9060</f>
        <v>700</v>
      </c>
      <c r="K9060">
        <f>G9060-I9060</f>
        <v>300</v>
      </c>
      <c r="L9060">
        <f>K9060*F9060</f>
        <v>300</v>
      </c>
      <c r="M9060" t="s">
        <v>63</v>
      </c>
      <c r="N9060" t="s">
        <v>21</v>
      </c>
      <c r="O9060" t="s">
        <v>16</v>
      </c>
    </row>
    <row r="9061" spans="1:15" x14ac:dyDescent="0.3">
      <c r="A9061">
        <v>10059</v>
      </c>
      <c r="B9061" s="1">
        <v>45325</v>
      </c>
      <c r="C9061" t="s">
        <v>9125</v>
      </c>
      <c r="D9061" t="s">
        <v>35</v>
      </c>
      <c r="E9061" t="s">
        <v>68</v>
      </c>
      <c r="F9061">
        <v>2</v>
      </c>
      <c r="G9061">
        <v>40</v>
      </c>
      <c r="H9061">
        <f t="shared" si="141"/>
        <v>80</v>
      </c>
      <c r="I9061">
        <v>28</v>
      </c>
      <c r="J9061">
        <f>I9061*F9061</f>
        <v>56</v>
      </c>
      <c r="K9061">
        <f>G9061-I9061</f>
        <v>12</v>
      </c>
      <c r="L9061">
        <f>K9061*F9061</f>
        <v>24</v>
      </c>
      <c r="M9061" t="s">
        <v>30</v>
      </c>
      <c r="N9061" t="s">
        <v>31</v>
      </c>
      <c r="O9061" t="s">
        <v>26</v>
      </c>
    </row>
    <row r="9062" spans="1:15" x14ac:dyDescent="0.3">
      <c r="A9062">
        <v>10060</v>
      </c>
      <c r="B9062" s="1">
        <v>45407</v>
      </c>
      <c r="C9062" t="s">
        <v>9126</v>
      </c>
      <c r="D9062" t="s">
        <v>18</v>
      </c>
      <c r="E9062" t="s">
        <v>82</v>
      </c>
      <c r="F9062">
        <v>8</v>
      </c>
      <c r="G9062">
        <v>80</v>
      </c>
      <c r="H9062">
        <f t="shared" si="141"/>
        <v>640</v>
      </c>
      <c r="I9062">
        <v>56</v>
      </c>
      <c r="J9062">
        <f>I9062*F9062</f>
        <v>448</v>
      </c>
      <c r="K9062">
        <f>G9062-I9062</f>
        <v>24</v>
      </c>
      <c r="L9062">
        <f>K9062*F9062</f>
        <v>192</v>
      </c>
      <c r="M9062" t="s">
        <v>59</v>
      </c>
      <c r="N9062" t="s">
        <v>25</v>
      </c>
      <c r="O9062" t="s">
        <v>22</v>
      </c>
    </row>
    <row r="9063" spans="1:15" x14ac:dyDescent="0.3">
      <c r="A9063">
        <v>10061</v>
      </c>
      <c r="B9063" s="1">
        <v>45571</v>
      </c>
      <c r="C9063" t="s">
        <v>9127</v>
      </c>
      <c r="D9063" t="s">
        <v>28</v>
      </c>
      <c r="E9063" t="s">
        <v>73</v>
      </c>
      <c r="F9063">
        <v>4</v>
      </c>
      <c r="G9063">
        <v>500</v>
      </c>
      <c r="H9063">
        <f t="shared" si="141"/>
        <v>2000</v>
      </c>
      <c r="I9063">
        <v>350</v>
      </c>
      <c r="J9063">
        <f>I9063*F9063</f>
        <v>1400</v>
      </c>
      <c r="K9063">
        <f>G9063-I9063</f>
        <v>150</v>
      </c>
      <c r="L9063">
        <f>K9063*F9063</f>
        <v>600</v>
      </c>
      <c r="M9063" t="s">
        <v>30</v>
      </c>
      <c r="N9063" t="s">
        <v>31</v>
      </c>
      <c r="O9063" t="s">
        <v>22</v>
      </c>
    </row>
    <row r="9064" spans="1:15" x14ac:dyDescent="0.3">
      <c r="A9064">
        <v>10062</v>
      </c>
      <c r="B9064" s="1">
        <v>45437</v>
      </c>
      <c r="C9064" t="s">
        <v>9128</v>
      </c>
      <c r="D9064" t="s">
        <v>35</v>
      </c>
      <c r="E9064" t="s">
        <v>41</v>
      </c>
      <c r="F9064">
        <v>9</v>
      </c>
      <c r="G9064">
        <v>30</v>
      </c>
      <c r="H9064">
        <f t="shared" si="141"/>
        <v>270</v>
      </c>
      <c r="I9064">
        <v>21</v>
      </c>
      <c r="J9064">
        <f>I9064*F9064</f>
        <v>189</v>
      </c>
      <c r="K9064">
        <f>G9064-I9064</f>
        <v>9</v>
      </c>
      <c r="L9064">
        <f>K9064*F9064</f>
        <v>81</v>
      </c>
      <c r="M9064" t="s">
        <v>94</v>
      </c>
      <c r="N9064" t="s">
        <v>25</v>
      </c>
      <c r="O9064" t="s">
        <v>16</v>
      </c>
    </row>
    <row r="9065" spans="1:15" x14ac:dyDescent="0.3">
      <c r="A9065">
        <v>10063</v>
      </c>
      <c r="B9065" s="1">
        <v>45349</v>
      </c>
      <c r="C9065" t="s">
        <v>9129</v>
      </c>
      <c r="D9065" t="s">
        <v>70</v>
      </c>
      <c r="E9065" t="s">
        <v>71</v>
      </c>
      <c r="F9065">
        <v>9</v>
      </c>
      <c r="G9065">
        <v>700</v>
      </c>
      <c r="H9065">
        <f t="shared" si="141"/>
        <v>6300</v>
      </c>
      <c r="I9065">
        <v>489.99999999999989</v>
      </c>
      <c r="J9065">
        <f>I9065*F9065</f>
        <v>4409.9999999999991</v>
      </c>
      <c r="K9065">
        <f>G9065-I9065</f>
        <v>210.00000000000011</v>
      </c>
      <c r="L9065">
        <f>K9065*F9065</f>
        <v>1890.0000000000009</v>
      </c>
      <c r="M9065" t="s">
        <v>100</v>
      </c>
      <c r="N9065" t="s">
        <v>21</v>
      </c>
      <c r="O9065" t="s">
        <v>22</v>
      </c>
    </row>
    <row r="9066" spans="1:15" x14ac:dyDescent="0.3">
      <c r="A9066">
        <v>10064</v>
      </c>
      <c r="B9066" s="1">
        <v>45641</v>
      </c>
      <c r="C9066" t="s">
        <v>9130</v>
      </c>
      <c r="D9066" t="s">
        <v>35</v>
      </c>
      <c r="E9066" t="s">
        <v>68</v>
      </c>
      <c r="F9066">
        <v>7</v>
      </c>
      <c r="G9066">
        <v>40</v>
      </c>
      <c r="H9066">
        <f t="shared" si="141"/>
        <v>280</v>
      </c>
      <c r="I9066">
        <v>28</v>
      </c>
      <c r="J9066">
        <f>I9066*F9066</f>
        <v>196</v>
      </c>
      <c r="K9066">
        <f>G9066-I9066</f>
        <v>12</v>
      </c>
      <c r="L9066">
        <f>K9066*F9066</f>
        <v>84</v>
      </c>
      <c r="M9066" t="s">
        <v>24</v>
      </c>
      <c r="N9066" t="s">
        <v>25</v>
      </c>
      <c r="O9066" t="s">
        <v>26</v>
      </c>
    </row>
    <row r="9067" spans="1:15" x14ac:dyDescent="0.3">
      <c r="A9067">
        <v>10065</v>
      </c>
      <c r="B9067" s="1">
        <v>45441</v>
      </c>
      <c r="C9067" t="s">
        <v>9131</v>
      </c>
      <c r="D9067" t="s">
        <v>12</v>
      </c>
      <c r="E9067" t="s">
        <v>13</v>
      </c>
      <c r="F9067">
        <v>9</v>
      </c>
      <c r="G9067">
        <v>25</v>
      </c>
      <c r="H9067">
        <f t="shared" si="141"/>
        <v>225</v>
      </c>
      <c r="I9067">
        <v>17.5</v>
      </c>
      <c r="J9067">
        <f>I9067*F9067</f>
        <v>157.5</v>
      </c>
      <c r="K9067">
        <f>G9067-I9067</f>
        <v>7.5</v>
      </c>
      <c r="L9067">
        <f>K9067*F9067</f>
        <v>67.5</v>
      </c>
      <c r="M9067" t="s">
        <v>91</v>
      </c>
      <c r="N9067" t="s">
        <v>45</v>
      </c>
      <c r="O9067" t="s">
        <v>22</v>
      </c>
    </row>
    <row r="9068" spans="1:15" x14ac:dyDescent="0.3">
      <c r="A9068">
        <v>10066</v>
      </c>
      <c r="B9068" s="1">
        <v>45380</v>
      </c>
      <c r="C9068" t="s">
        <v>9132</v>
      </c>
      <c r="D9068" t="s">
        <v>12</v>
      </c>
      <c r="E9068" t="s">
        <v>13</v>
      </c>
      <c r="F9068">
        <v>6</v>
      </c>
      <c r="G9068">
        <v>25</v>
      </c>
      <c r="H9068">
        <f t="shared" si="141"/>
        <v>150</v>
      </c>
      <c r="I9068">
        <v>17.5</v>
      </c>
      <c r="J9068">
        <f>I9068*F9068</f>
        <v>105</v>
      </c>
      <c r="K9068">
        <f>G9068-I9068</f>
        <v>7.5</v>
      </c>
      <c r="L9068">
        <f>K9068*F9068</f>
        <v>45</v>
      </c>
      <c r="M9068" t="s">
        <v>100</v>
      </c>
      <c r="N9068" t="s">
        <v>21</v>
      </c>
      <c r="O9068" t="s">
        <v>46</v>
      </c>
    </row>
    <row r="9069" spans="1:15" x14ac:dyDescent="0.3">
      <c r="A9069">
        <v>10067</v>
      </c>
      <c r="B9069" s="1">
        <v>45537</v>
      </c>
      <c r="C9069" t="s">
        <v>9133</v>
      </c>
      <c r="D9069" t="s">
        <v>12</v>
      </c>
      <c r="E9069" t="s">
        <v>58</v>
      </c>
      <c r="F9069">
        <v>9</v>
      </c>
      <c r="G9069">
        <v>30</v>
      </c>
      <c r="H9069">
        <f t="shared" si="141"/>
        <v>270</v>
      </c>
      <c r="I9069">
        <v>21</v>
      </c>
      <c r="J9069">
        <f>I9069*F9069</f>
        <v>189</v>
      </c>
      <c r="K9069">
        <f>G9069-I9069</f>
        <v>9</v>
      </c>
      <c r="L9069">
        <f>K9069*F9069</f>
        <v>81</v>
      </c>
      <c r="M9069" t="s">
        <v>33</v>
      </c>
      <c r="N9069" t="s">
        <v>25</v>
      </c>
      <c r="O9069" t="s">
        <v>46</v>
      </c>
    </row>
    <row r="9070" spans="1:15" x14ac:dyDescent="0.3">
      <c r="A9070">
        <v>10068</v>
      </c>
      <c r="B9070" s="1">
        <v>45572</v>
      </c>
      <c r="C9070" t="s">
        <v>9134</v>
      </c>
      <c r="D9070" t="s">
        <v>70</v>
      </c>
      <c r="E9070" t="s">
        <v>86</v>
      </c>
      <c r="F9070">
        <v>3</v>
      </c>
      <c r="G9070">
        <v>400</v>
      </c>
      <c r="H9070">
        <f t="shared" si="141"/>
        <v>1200</v>
      </c>
      <c r="I9070">
        <v>280</v>
      </c>
      <c r="J9070">
        <f>I9070*F9070</f>
        <v>840</v>
      </c>
      <c r="K9070">
        <f>G9070-I9070</f>
        <v>120</v>
      </c>
      <c r="L9070">
        <f>K9070*F9070</f>
        <v>360</v>
      </c>
      <c r="M9070" t="s">
        <v>24</v>
      </c>
      <c r="N9070" t="s">
        <v>25</v>
      </c>
      <c r="O9070" t="s">
        <v>46</v>
      </c>
    </row>
    <row r="9071" spans="1:15" x14ac:dyDescent="0.3">
      <c r="A9071">
        <v>10069</v>
      </c>
      <c r="B9071" s="1">
        <v>45339</v>
      </c>
      <c r="C9071" t="s">
        <v>9135</v>
      </c>
      <c r="D9071" t="s">
        <v>70</v>
      </c>
      <c r="E9071" t="s">
        <v>106</v>
      </c>
      <c r="F9071">
        <v>2</v>
      </c>
      <c r="G9071">
        <v>1000</v>
      </c>
      <c r="H9071">
        <f t="shared" si="141"/>
        <v>2000</v>
      </c>
      <c r="I9071">
        <v>700</v>
      </c>
      <c r="J9071">
        <f>I9071*F9071</f>
        <v>1400</v>
      </c>
      <c r="K9071">
        <f>G9071-I9071</f>
        <v>300</v>
      </c>
      <c r="L9071">
        <f>K9071*F9071</f>
        <v>600</v>
      </c>
      <c r="M9071" t="s">
        <v>91</v>
      </c>
      <c r="N9071" t="s">
        <v>45</v>
      </c>
      <c r="O9071" t="s">
        <v>26</v>
      </c>
    </row>
    <row r="9072" spans="1:15" x14ac:dyDescent="0.3">
      <c r="A9072">
        <v>10070</v>
      </c>
      <c r="B9072" s="1">
        <v>45519</v>
      </c>
      <c r="C9072" t="s">
        <v>9136</v>
      </c>
      <c r="D9072" t="s">
        <v>18</v>
      </c>
      <c r="E9072" t="s">
        <v>50</v>
      </c>
      <c r="F9072">
        <v>2</v>
      </c>
      <c r="G9072">
        <v>20</v>
      </c>
      <c r="H9072">
        <f t="shared" si="141"/>
        <v>40</v>
      </c>
      <c r="I9072">
        <v>14</v>
      </c>
      <c r="J9072">
        <f>I9072*F9072</f>
        <v>28</v>
      </c>
      <c r="K9072">
        <f>G9072-I9072</f>
        <v>6</v>
      </c>
      <c r="L9072">
        <f>K9072*F9072</f>
        <v>12</v>
      </c>
      <c r="M9072" t="s">
        <v>94</v>
      </c>
      <c r="N9072" t="s">
        <v>25</v>
      </c>
      <c r="O9072" t="s">
        <v>38</v>
      </c>
    </row>
    <row r="9073" spans="1:15" x14ac:dyDescent="0.3">
      <c r="A9073">
        <v>10071</v>
      </c>
      <c r="B9073" s="1">
        <v>45410</v>
      </c>
      <c r="C9073" t="s">
        <v>9137</v>
      </c>
      <c r="D9073" t="s">
        <v>70</v>
      </c>
      <c r="E9073" t="s">
        <v>71</v>
      </c>
      <c r="F9073">
        <v>4</v>
      </c>
      <c r="G9073">
        <v>700</v>
      </c>
      <c r="H9073">
        <f t="shared" si="141"/>
        <v>2800</v>
      </c>
      <c r="I9073">
        <v>489.99999999999989</v>
      </c>
      <c r="J9073">
        <f>I9073*F9073</f>
        <v>1959.9999999999995</v>
      </c>
      <c r="K9073">
        <f>G9073-I9073</f>
        <v>210.00000000000011</v>
      </c>
      <c r="L9073">
        <f>K9073*F9073</f>
        <v>840.00000000000045</v>
      </c>
      <c r="M9073" t="s">
        <v>88</v>
      </c>
      <c r="N9073" t="s">
        <v>45</v>
      </c>
      <c r="O9073" t="s">
        <v>22</v>
      </c>
    </row>
    <row r="9074" spans="1:15" x14ac:dyDescent="0.3">
      <c r="A9074">
        <v>10072</v>
      </c>
      <c r="B9074" s="1">
        <v>45591</v>
      </c>
      <c r="C9074" t="s">
        <v>9138</v>
      </c>
      <c r="D9074" t="s">
        <v>28</v>
      </c>
      <c r="E9074" t="s">
        <v>73</v>
      </c>
      <c r="F9074">
        <v>10</v>
      </c>
      <c r="G9074">
        <v>500</v>
      </c>
      <c r="H9074">
        <f t="shared" si="141"/>
        <v>5000</v>
      </c>
      <c r="I9074">
        <v>350</v>
      </c>
      <c r="J9074">
        <f>I9074*F9074</f>
        <v>3500</v>
      </c>
      <c r="K9074">
        <f>G9074-I9074</f>
        <v>150</v>
      </c>
      <c r="L9074">
        <f>K9074*F9074</f>
        <v>1500</v>
      </c>
      <c r="M9074" t="s">
        <v>37</v>
      </c>
      <c r="N9074" t="s">
        <v>15</v>
      </c>
      <c r="O9074" t="s">
        <v>16</v>
      </c>
    </row>
    <row r="9075" spans="1:15" x14ac:dyDescent="0.3">
      <c r="A9075">
        <v>10073</v>
      </c>
      <c r="B9075" s="1">
        <v>45620</v>
      </c>
      <c r="C9075" t="s">
        <v>9139</v>
      </c>
      <c r="D9075" t="s">
        <v>12</v>
      </c>
      <c r="E9075" t="s">
        <v>75</v>
      </c>
      <c r="F9075">
        <v>4</v>
      </c>
      <c r="G9075">
        <v>20</v>
      </c>
      <c r="H9075">
        <f t="shared" si="141"/>
        <v>80</v>
      </c>
      <c r="I9075">
        <v>14</v>
      </c>
      <c r="J9075">
        <f>I9075*F9075</f>
        <v>56</v>
      </c>
      <c r="K9075">
        <f>G9075-I9075</f>
        <v>6</v>
      </c>
      <c r="L9075">
        <f>K9075*F9075</f>
        <v>24</v>
      </c>
      <c r="M9075" t="s">
        <v>91</v>
      </c>
      <c r="N9075" t="s">
        <v>45</v>
      </c>
      <c r="O9075" t="s">
        <v>38</v>
      </c>
    </row>
    <row r="9076" spans="1:15" x14ac:dyDescent="0.3">
      <c r="A9076">
        <v>10074</v>
      </c>
      <c r="B9076" s="1">
        <v>45339</v>
      </c>
      <c r="C9076" t="s">
        <v>9140</v>
      </c>
      <c r="D9076" t="s">
        <v>35</v>
      </c>
      <c r="E9076" t="s">
        <v>68</v>
      </c>
      <c r="F9076">
        <v>9</v>
      </c>
      <c r="G9076">
        <v>40</v>
      </c>
      <c r="H9076">
        <f t="shared" si="141"/>
        <v>360</v>
      </c>
      <c r="I9076">
        <v>28</v>
      </c>
      <c r="J9076">
        <f>I9076*F9076</f>
        <v>252</v>
      </c>
      <c r="K9076">
        <f>G9076-I9076</f>
        <v>12</v>
      </c>
      <c r="L9076">
        <f>K9076*F9076</f>
        <v>108</v>
      </c>
      <c r="M9076" t="s">
        <v>79</v>
      </c>
      <c r="N9076" t="s">
        <v>31</v>
      </c>
      <c r="O9076" t="s">
        <v>26</v>
      </c>
    </row>
    <row r="9077" spans="1:15" x14ac:dyDescent="0.3">
      <c r="A9077">
        <v>10075</v>
      </c>
      <c r="B9077" s="1">
        <v>45502</v>
      </c>
      <c r="C9077" t="s">
        <v>9141</v>
      </c>
      <c r="D9077" t="s">
        <v>70</v>
      </c>
      <c r="E9077" t="s">
        <v>86</v>
      </c>
      <c r="F9077">
        <v>5</v>
      </c>
      <c r="G9077">
        <v>400</v>
      </c>
      <c r="H9077">
        <f t="shared" si="141"/>
        <v>2000</v>
      </c>
      <c r="I9077">
        <v>280</v>
      </c>
      <c r="J9077">
        <f>I9077*F9077</f>
        <v>1400</v>
      </c>
      <c r="K9077">
        <f>G9077-I9077</f>
        <v>120</v>
      </c>
      <c r="L9077">
        <f>K9077*F9077</f>
        <v>600</v>
      </c>
      <c r="M9077" t="s">
        <v>94</v>
      </c>
      <c r="N9077" t="s">
        <v>25</v>
      </c>
      <c r="O9077" t="s">
        <v>38</v>
      </c>
    </row>
    <row r="9078" spans="1:15" x14ac:dyDescent="0.3">
      <c r="A9078">
        <v>10076</v>
      </c>
      <c r="B9078" s="1">
        <v>45532</v>
      </c>
      <c r="C9078" t="s">
        <v>9142</v>
      </c>
      <c r="D9078" t="s">
        <v>12</v>
      </c>
      <c r="E9078" t="s">
        <v>75</v>
      </c>
      <c r="F9078">
        <v>9</v>
      </c>
      <c r="G9078">
        <v>20</v>
      </c>
      <c r="H9078">
        <f t="shared" si="141"/>
        <v>180</v>
      </c>
      <c r="I9078">
        <v>14</v>
      </c>
      <c r="J9078">
        <f>I9078*F9078</f>
        <v>126</v>
      </c>
      <c r="K9078">
        <f>G9078-I9078</f>
        <v>6</v>
      </c>
      <c r="L9078">
        <f>K9078*F9078</f>
        <v>54</v>
      </c>
      <c r="M9078" t="s">
        <v>111</v>
      </c>
      <c r="N9078" t="s">
        <v>15</v>
      </c>
      <c r="O9078" t="s">
        <v>22</v>
      </c>
    </row>
    <row r="9079" spans="1:15" x14ac:dyDescent="0.3">
      <c r="A9079">
        <v>10077</v>
      </c>
      <c r="B9079" s="1">
        <v>45642</v>
      </c>
      <c r="C9079" t="s">
        <v>9143</v>
      </c>
      <c r="D9079" t="s">
        <v>35</v>
      </c>
      <c r="E9079" t="s">
        <v>68</v>
      </c>
      <c r="F9079">
        <v>1</v>
      </c>
      <c r="G9079">
        <v>40</v>
      </c>
      <c r="H9079">
        <f t="shared" si="141"/>
        <v>40</v>
      </c>
      <c r="I9079">
        <v>28</v>
      </c>
      <c r="J9079">
        <f>I9079*F9079</f>
        <v>28</v>
      </c>
      <c r="K9079">
        <f>G9079-I9079</f>
        <v>12</v>
      </c>
      <c r="L9079">
        <f>K9079*F9079</f>
        <v>12</v>
      </c>
      <c r="M9079" t="s">
        <v>53</v>
      </c>
      <c r="N9079" t="s">
        <v>31</v>
      </c>
      <c r="O9079" t="s">
        <v>38</v>
      </c>
    </row>
    <row r="9080" spans="1:15" x14ac:dyDescent="0.3">
      <c r="A9080">
        <v>10078</v>
      </c>
      <c r="B9080" s="1">
        <v>45615</v>
      </c>
      <c r="C9080" t="s">
        <v>9144</v>
      </c>
      <c r="D9080" t="s">
        <v>28</v>
      </c>
      <c r="E9080" t="s">
        <v>65</v>
      </c>
      <c r="F9080">
        <v>2</v>
      </c>
      <c r="G9080">
        <v>150</v>
      </c>
      <c r="H9080">
        <f t="shared" si="141"/>
        <v>300</v>
      </c>
      <c r="I9080">
        <v>105</v>
      </c>
      <c r="J9080">
        <f>I9080*F9080</f>
        <v>210</v>
      </c>
      <c r="K9080">
        <f>G9080-I9080</f>
        <v>45</v>
      </c>
      <c r="L9080">
        <f>K9080*F9080</f>
        <v>90</v>
      </c>
      <c r="M9080" t="s">
        <v>53</v>
      </c>
      <c r="N9080" t="s">
        <v>31</v>
      </c>
      <c r="O9080" t="s">
        <v>38</v>
      </c>
    </row>
    <row r="9081" spans="1:15" x14ac:dyDescent="0.3">
      <c r="A9081">
        <v>10079</v>
      </c>
      <c r="B9081" s="1">
        <v>45545</v>
      </c>
      <c r="C9081" t="s">
        <v>9145</v>
      </c>
      <c r="D9081" t="s">
        <v>18</v>
      </c>
      <c r="E9081" t="s">
        <v>82</v>
      </c>
      <c r="F9081">
        <v>6</v>
      </c>
      <c r="G9081">
        <v>80</v>
      </c>
      <c r="H9081">
        <f t="shared" si="141"/>
        <v>480</v>
      </c>
      <c r="I9081">
        <v>56</v>
      </c>
      <c r="J9081">
        <f>I9081*F9081</f>
        <v>336</v>
      </c>
      <c r="K9081">
        <f>G9081-I9081</f>
        <v>24</v>
      </c>
      <c r="L9081">
        <f>K9081*F9081</f>
        <v>144</v>
      </c>
      <c r="M9081" t="s">
        <v>53</v>
      </c>
      <c r="N9081" t="s">
        <v>31</v>
      </c>
      <c r="O9081" t="s">
        <v>38</v>
      </c>
    </row>
    <row r="9082" spans="1:15" x14ac:dyDescent="0.3">
      <c r="A9082">
        <v>10080</v>
      </c>
      <c r="B9082" s="1">
        <v>45593</v>
      </c>
      <c r="C9082" t="s">
        <v>9146</v>
      </c>
      <c r="D9082" t="s">
        <v>12</v>
      </c>
      <c r="E9082" t="s">
        <v>13</v>
      </c>
      <c r="F9082">
        <v>4</v>
      </c>
      <c r="G9082">
        <v>25</v>
      </c>
      <c r="H9082">
        <f t="shared" si="141"/>
        <v>100</v>
      </c>
      <c r="I9082">
        <v>17.5</v>
      </c>
      <c r="J9082">
        <f>I9082*F9082</f>
        <v>70</v>
      </c>
      <c r="K9082">
        <f>G9082-I9082</f>
        <v>7.5</v>
      </c>
      <c r="L9082">
        <f>K9082*F9082</f>
        <v>30</v>
      </c>
      <c r="M9082" t="s">
        <v>20</v>
      </c>
      <c r="N9082" t="s">
        <v>21</v>
      </c>
      <c r="O9082" t="s">
        <v>26</v>
      </c>
    </row>
    <row r="9083" spans="1:15" x14ac:dyDescent="0.3">
      <c r="A9083">
        <v>10081</v>
      </c>
      <c r="B9083" s="1">
        <v>45504</v>
      </c>
      <c r="C9083" t="s">
        <v>9147</v>
      </c>
      <c r="D9083" t="s">
        <v>35</v>
      </c>
      <c r="E9083" t="s">
        <v>36</v>
      </c>
      <c r="F9083">
        <v>10</v>
      </c>
      <c r="G9083">
        <v>60</v>
      </c>
      <c r="H9083">
        <f t="shared" si="141"/>
        <v>600</v>
      </c>
      <c r="I9083">
        <v>42</v>
      </c>
      <c r="J9083">
        <f>I9083*F9083</f>
        <v>420</v>
      </c>
      <c r="K9083">
        <f>G9083-I9083</f>
        <v>18</v>
      </c>
      <c r="L9083">
        <f>K9083*F9083</f>
        <v>180</v>
      </c>
      <c r="M9083" t="s">
        <v>100</v>
      </c>
      <c r="N9083" t="s">
        <v>21</v>
      </c>
      <c r="O9083" t="s">
        <v>16</v>
      </c>
    </row>
    <row r="9084" spans="1:15" x14ac:dyDescent="0.3">
      <c r="A9084">
        <v>10082</v>
      </c>
      <c r="B9084" s="1">
        <v>45504</v>
      </c>
      <c r="C9084" t="s">
        <v>9148</v>
      </c>
      <c r="D9084" t="s">
        <v>35</v>
      </c>
      <c r="E9084" t="s">
        <v>68</v>
      </c>
      <c r="F9084">
        <v>1</v>
      </c>
      <c r="G9084">
        <v>40</v>
      </c>
      <c r="H9084">
        <f t="shared" si="141"/>
        <v>40</v>
      </c>
      <c r="I9084">
        <v>28</v>
      </c>
      <c r="J9084">
        <f>I9084*F9084</f>
        <v>28</v>
      </c>
      <c r="K9084">
        <f>G9084-I9084</f>
        <v>12</v>
      </c>
      <c r="L9084">
        <f>K9084*F9084</f>
        <v>12</v>
      </c>
      <c r="M9084" t="s">
        <v>53</v>
      </c>
      <c r="N9084" t="s">
        <v>31</v>
      </c>
      <c r="O9084" t="s">
        <v>46</v>
      </c>
    </row>
    <row r="9085" spans="1:15" x14ac:dyDescent="0.3">
      <c r="A9085">
        <v>10083</v>
      </c>
      <c r="B9085" s="1">
        <v>45655</v>
      </c>
      <c r="C9085" t="s">
        <v>9149</v>
      </c>
      <c r="D9085" t="s">
        <v>12</v>
      </c>
      <c r="E9085" t="s">
        <v>13</v>
      </c>
      <c r="F9085">
        <v>1</v>
      </c>
      <c r="G9085">
        <v>25</v>
      </c>
      <c r="H9085">
        <f t="shared" si="141"/>
        <v>25</v>
      </c>
      <c r="I9085">
        <v>17.5</v>
      </c>
      <c r="J9085">
        <f>I9085*F9085</f>
        <v>17.5</v>
      </c>
      <c r="K9085">
        <f>G9085-I9085</f>
        <v>7.5</v>
      </c>
      <c r="L9085">
        <f>K9085*F9085</f>
        <v>7.5</v>
      </c>
      <c r="M9085" t="s">
        <v>79</v>
      </c>
      <c r="N9085" t="s">
        <v>31</v>
      </c>
      <c r="O9085" t="s">
        <v>16</v>
      </c>
    </row>
    <row r="9086" spans="1:15" x14ac:dyDescent="0.3">
      <c r="A9086">
        <v>10084</v>
      </c>
      <c r="B9086" s="1">
        <v>45577</v>
      </c>
      <c r="C9086" t="s">
        <v>9150</v>
      </c>
      <c r="D9086" t="s">
        <v>28</v>
      </c>
      <c r="E9086" t="s">
        <v>73</v>
      </c>
      <c r="F9086">
        <v>4</v>
      </c>
      <c r="G9086">
        <v>500</v>
      </c>
      <c r="H9086">
        <f t="shared" si="141"/>
        <v>2000</v>
      </c>
      <c r="I9086">
        <v>350</v>
      </c>
      <c r="J9086">
        <f>I9086*F9086</f>
        <v>1400</v>
      </c>
      <c r="K9086">
        <f>G9086-I9086</f>
        <v>150</v>
      </c>
      <c r="L9086">
        <f>K9086*F9086</f>
        <v>600</v>
      </c>
      <c r="M9086" t="s">
        <v>77</v>
      </c>
      <c r="N9086" t="s">
        <v>45</v>
      </c>
      <c r="O9086" t="s">
        <v>16</v>
      </c>
    </row>
    <row r="9087" spans="1:15" x14ac:dyDescent="0.3">
      <c r="A9087">
        <v>10085</v>
      </c>
      <c r="B9087" s="1">
        <v>45325</v>
      </c>
      <c r="C9087" t="s">
        <v>9151</v>
      </c>
      <c r="D9087" t="s">
        <v>35</v>
      </c>
      <c r="E9087" t="s">
        <v>41</v>
      </c>
      <c r="F9087">
        <v>10</v>
      </c>
      <c r="G9087">
        <v>30</v>
      </c>
      <c r="H9087">
        <f t="shared" si="141"/>
        <v>300</v>
      </c>
      <c r="I9087">
        <v>21</v>
      </c>
      <c r="J9087">
        <f>I9087*F9087</f>
        <v>210</v>
      </c>
      <c r="K9087">
        <f>G9087-I9087</f>
        <v>9</v>
      </c>
      <c r="L9087">
        <f>K9087*F9087</f>
        <v>90</v>
      </c>
      <c r="M9087" t="s">
        <v>53</v>
      </c>
      <c r="N9087" t="s">
        <v>31</v>
      </c>
      <c r="O9087" t="s">
        <v>16</v>
      </c>
    </row>
    <row r="9088" spans="1:15" x14ac:dyDescent="0.3">
      <c r="A9088">
        <v>10086</v>
      </c>
      <c r="B9088" s="1">
        <v>45471</v>
      </c>
      <c r="C9088" t="s">
        <v>9152</v>
      </c>
      <c r="D9088" t="s">
        <v>12</v>
      </c>
      <c r="E9088" t="s">
        <v>58</v>
      </c>
      <c r="F9088">
        <v>6</v>
      </c>
      <c r="G9088">
        <v>30</v>
      </c>
      <c r="H9088">
        <f t="shared" si="141"/>
        <v>180</v>
      </c>
      <c r="I9088">
        <v>21</v>
      </c>
      <c r="J9088">
        <f>I9088*F9088</f>
        <v>126</v>
      </c>
      <c r="K9088">
        <f>G9088-I9088</f>
        <v>9</v>
      </c>
      <c r="L9088">
        <f>K9088*F9088</f>
        <v>54</v>
      </c>
      <c r="M9088" t="s">
        <v>14</v>
      </c>
      <c r="N9088" t="s">
        <v>15</v>
      </c>
      <c r="O9088" t="s">
        <v>22</v>
      </c>
    </row>
    <row r="9089" spans="1:15" x14ac:dyDescent="0.3">
      <c r="A9089">
        <v>10087</v>
      </c>
      <c r="B9089" s="1">
        <v>45528</v>
      </c>
      <c r="C9089" t="s">
        <v>9153</v>
      </c>
      <c r="D9089" t="s">
        <v>12</v>
      </c>
      <c r="E9089" t="s">
        <v>13</v>
      </c>
      <c r="F9089">
        <v>7</v>
      </c>
      <c r="G9089">
        <v>25</v>
      </c>
      <c r="H9089">
        <f t="shared" si="141"/>
        <v>175</v>
      </c>
      <c r="I9089">
        <v>17.5</v>
      </c>
      <c r="J9089">
        <f>I9089*F9089</f>
        <v>122.5</v>
      </c>
      <c r="K9089">
        <f>G9089-I9089</f>
        <v>7.5</v>
      </c>
      <c r="L9089">
        <f>K9089*F9089</f>
        <v>52.5</v>
      </c>
      <c r="M9089" t="s">
        <v>53</v>
      </c>
      <c r="N9089" t="s">
        <v>31</v>
      </c>
      <c r="O9089" t="s">
        <v>16</v>
      </c>
    </row>
    <row r="9090" spans="1:15" x14ac:dyDescent="0.3">
      <c r="A9090">
        <v>10088</v>
      </c>
      <c r="B9090" s="1">
        <v>45637</v>
      </c>
      <c r="C9090" t="s">
        <v>9154</v>
      </c>
      <c r="D9090" t="s">
        <v>12</v>
      </c>
      <c r="E9090" t="s">
        <v>75</v>
      </c>
      <c r="F9090">
        <v>2</v>
      </c>
      <c r="G9090">
        <v>20</v>
      </c>
      <c r="H9090">
        <f t="shared" si="141"/>
        <v>40</v>
      </c>
      <c r="I9090">
        <v>14</v>
      </c>
      <c r="J9090">
        <f>I9090*F9090</f>
        <v>28</v>
      </c>
      <c r="K9090">
        <f>G9090-I9090</f>
        <v>6</v>
      </c>
      <c r="L9090">
        <f>K9090*F9090</f>
        <v>12</v>
      </c>
      <c r="M9090" t="s">
        <v>44</v>
      </c>
      <c r="N9090" t="s">
        <v>45</v>
      </c>
      <c r="O9090" t="s">
        <v>26</v>
      </c>
    </row>
    <row r="9091" spans="1:15" x14ac:dyDescent="0.3">
      <c r="A9091">
        <v>10089</v>
      </c>
      <c r="B9091" s="1">
        <v>45308</v>
      </c>
      <c r="C9091" t="s">
        <v>9155</v>
      </c>
      <c r="D9091" t="s">
        <v>18</v>
      </c>
      <c r="E9091" t="s">
        <v>19</v>
      </c>
      <c r="F9091">
        <v>3</v>
      </c>
      <c r="G9091">
        <v>50</v>
      </c>
      <c r="H9091">
        <f t="shared" ref="H9091:H9154" si="142">G9091*F9091</f>
        <v>150</v>
      </c>
      <c r="I9091">
        <v>35</v>
      </c>
      <c r="J9091">
        <f>I9091*F9091</f>
        <v>105</v>
      </c>
      <c r="K9091">
        <f>G9091-I9091</f>
        <v>15</v>
      </c>
      <c r="L9091">
        <f>K9091*F9091</f>
        <v>45</v>
      </c>
      <c r="M9091" t="s">
        <v>48</v>
      </c>
      <c r="N9091" t="s">
        <v>15</v>
      </c>
      <c r="O9091" t="s">
        <v>22</v>
      </c>
    </row>
    <row r="9092" spans="1:15" x14ac:dyDescent="0.3">
      <c r="A9092">
        <v>10090</v>
      </c>
      <c r="B9092" s="1">
        <v>45405</v>
      </c>
      <c r="C9092" t="s">
        <v>9156</v>
      </c>
      <c r="D9092" t="s">
        <v>28</v>
      </c>
      <c r="E9092" t="s">
        <v>65</v>
      </c>
      <c r="F9092">
        <v>7</v>
      </c>
      <c r="G9092">
        <v>150</v>
      </c>
      <c r="H9092">
        <f t="shared" si="142"/>
        <v>1050</v>
      </c>
      <c r="I9092">
        <v>105</v>
      </c>
      <c r="J9092">
        <f>I9092*F9092</f>
        <v>735</v>
      </c>
      <c r="K9092">
        <f>G9092-I9092</f>
        <v>45</v>
      </c>
      <c r="L9092">
        <f>K9092*F9092</f>
        <v>315</v>
      </c>
      <c r="M9092" t="s">
        <v>100</v>
      </c>
      <c r="N9092" t="s">
        <v>21</v>
      </c>
      <c r="O9092" t="s">
        <v>26</v>
      </c>
    </row>
    <row r="9093" spans="1:15" x14ac:dyDescent="0.3">
      <c r="A9093">
        <v>10091</v>
      </c>
      <c r="B9093" s="1">
        <v>45552</v>
      </c>
      <c r="C9093" t="s">
        <v>9157</v>
      </c>
      <c r="D9093" t="s">
        <v>35</v>
      </c>
      <c r="E9093" t="s">
        <v>41</v>
      </c>
      <c r="F9093">
        <v>1</v>
      </c>
      <c r="G9093">
        <v>30</v>
      </c>
      <c r="H9093">
        <f t="shared" si="142"/>
        <v>30</v>
      </c>
      <c r="I9093">
        <v>21</v>
      </c>
      <c r="J9093">
        <f>I9093*F9093</f>
        <v>21</v>
      </c>
      <c r="K9093">
        <f>G9093-I9093</f>
        <v>9</v>
      </c>
      <c r="L9093">
        <f>K9093*F9093</f>
        <v>9</v>
      </c>
      <c r="M9093" t="s">
        <v>42</v>
      </c>
      <c r="N9093" t="s">
        <v>31</v>
      </c>
      <c r="O9093" t="s">
        <v>16</v>
      </c>
    </row>
    <row r="9094" spans="1:15" x14ac:dyDescent="0.3">
      <c r="A9094">
        <v>10092</v>
      </c>
      <c r="B9094" s="1">
        <v>45531</v>
      </c>
      <c r="C9094" t="s">
        <v>9158</v>
      </c>
      <c r="D9094" t="s">
        <v>18</v>
      </c>
      <c r="E9094" t="s">
        <v>19</v>
      </c>
      <c r="F9094">
        <v>7</v>
      </c>
      <c r="G9094">
        <v>50</v>
      </c>
      <c r="H9094">
        <f t="shared" si="142"/>
        <v>350</v>
      </c>
      <c r="I9094">
        <v>35</v>
      </c>
      <c r="J9094">
        <f>I9094*F9094</f>
        <v>245</v>
      </c>
      <c r="K9094">
        <f>G9094-I9094</f>
        <v>15</v>
      </c>
      <c r="L9094">
        <f>K9094*F9094</f>
        <v>105</v>
      </c>
      <c r="M9094" t="s">
        <v>77</v>
      </c>
      <c r="N9094" t="s">
        <v>45</v>
      </c>
      <c r="O9094" t="s">
        <v>22</v>
      </c>
    </row>
    <row r="9095" spans="1:15" x14ac:dyDescent="0.3">
      <c r="A9095">
        <v>10093</v>
      </c>
      <c r="B9095" s="1">
        <v>45312</v>
      </c>
      <c r="C9095" t="s">
        <v>9159</v>
      </c>
      <c r="D9095" t="s">
        <v>35</v>
      </c>
      <c r="E9095" t="s">
        <v>68</v>
      </c>
      <c r="F9095">
        <v>1</v>
      </c>
      <c r="G9095">
        <v>40</v>
      </c>
      <c r="H9095">
        <f t="shared" si="142"/>
        <v>40</v>
      </c>
      <c r="I9095">
        <v>28</v>
      </c>
      <c r="J9095">
        <f>I9095*F9095</f>
        <v>28</v>
      </c>
      <c r="K9095">
        <f>G9095-I9095</f>
        <v>12</v>
      </c>
      <c r="L9095">
        <f>K9095*F9095</f>
        <v>12</v>
      </c>
      <c r="M9095" t="s">
        <v>55</v>
      </c>
      <c r="N9095" t="s">
        <v>25</v>
      </c>
      <c r="O9095" t="s">
        <v>26</v>
      </c>
    </row>
    <row r="9096" spans="1:15" x14ac:dyDescent="0.3">
      <c r="A9096">
        <v>10094</v>
      </c>
      <c r="B9096" s="1">
        <v>45382</v>
      </c>
      <c r="C9096" t="s">
        <v>9160</v>
      </c>
      <c r="D9096" t="s">
        <v>28</v>
      </c>
      <c r="E9096" t="s">
        <v>73</v>
      </c>
      <c r="F9096">
        <v>3</v>
      </c>
      <c r="G9096">
        <v>500</v>
      </c>
      <c r="H9096">
        <f t="shared" si="142"/>
        <v>1500</v>
      </c>
      <c r="I9096">
        <v>350</v>
      </c>
      <c r="J9096">
        <f>I9096*F9096</f>
        <v>1050</v>
      </c>
      <c r="K9096">
        <f>G9096-I9096</f>
        <v>150</v>
      </c>
      <c r="L9096">
        <f>K9096*F9096</f>
        <v>450</v>
      </c>
      <c r="M9096" t="s">
        <v>79</v>
      </c>
      <c r="N9096" t="s">
        <v>31</v>
      </c>
      <c r="O9096" t="s">
        <v>22</v>
      </c>
    </row>
    <row r="9097" spans="1:15" x14ac:dyDescent="0.3">
      <c r="A9097">
        <v>10095</v>
      </c>
      <c r="B9097" s="1">
        <v>45391</v>
      </c>
      <c r="C9097" t="s">
        <v>9161</v>
      </c>
      <c r="D9097" t="s">
        <v>28</v>
      </c>
      <c r="E9097" t="s">
        <v>29</v>
      </c>
      <c r="F9097">
        <v>1</v>
      </c>
      <c r="G9097">
        <v>600</v>
      </c>
      <c r="H9097">
        <f t="shared" si="142"/>
        <v>600</v>
      </c>
      <c r="I9097">
        <v>420</v>
      </c>
      <c r="J9097">
        <f>I9097*F9097</f>
        <v>420</v>
      </c>
      <c r="K9097">
        <f>G9097-I9097</f>
        <v>180</v>
      </c>
      <c r="L9097">
        <f>K9097*F9097</f>
        <v>180</v>
      </c>
      <c r="M9097" t="s">
        <v>88</v>
      </c>
      <c r="N9097" t="s">
        <v>45</v>
      </c>
      <c r="O9097" t="s">
        <v>26</v>
      </c>
    </row>
    <row r="9098" spans="1:15" x14ac:dyDescent="0.3">
      <c r="A9098">
        <v>10096</v>
      </c>
      <c r="B9098" s="1">
        <v>45630</v>
      </c>
      <c r="C9098" t="s">
        <v>9162</v>
      </c>
      <c r="D9098" t="s">
        <v>28</v>
      </c>
      <c r="E9098" t="s">
        <v>73</v>
      </c>
      <c r="F9098">
        <v>7</v>
      </c>
      <c r="G9098">
        <v>500</v>
      </c>
      <c r="H9098">
        <f t="shared" si="142"/>
        <v>3500</v>
      </c>
      <c r="I9098">
        <v>350</v>
      </c>
      <c r="J9098">
        <f>I9098*F9098</f>
        <v>2450</v>
      </c>
      <c r="K9098">
        <f>G9098-I9098</f>
        <v>150</v>
      </c>
      <c r="L9098">
        <f>K9098*F9098</f>
        <v>1050</v>
      </c>
      <c r="M9098" t="s">
        <v>94</v>
      </c>
      <c r="N9098" t="s">
        <v>25</v>
      </c>
      <c r="O9098" t="s">
        <v>26</v>
      </c>
    </row>
    <row r="9099" spans="1:15" x14ac:dyDescent="0.3">
      <c r="A9099">
        <v>10097</v>
      </c>
      <c r="B9099" s="1">
        <v>45639</v>
      </c>
      <c r="C9099" t="s">
        <v>9163</v>
      </c>
      <c r="D9099" t="s">
        <v>12</v>
      </c>
      <c r="E9099" t="s">
        <v>13</v>
      </c>
      <c r="F9099">
        <v>8</v>
      </c>
      <c r="G9099">
        <v>25</v>
      </c>
      <c r="H9099">
        <f t="shared" si="142"/>
        <v>200</v>
      </c>
      <c r="I9099">
        <v>17.5</v>
      </c>
      <c r="J9099">
        <f>I9099*F9099</f>
        <v>140</v>
      </c>
      <c r="K9099">
        <f>G9099-I9099</f>
        <v>7.5</v>
      </c>
      <c r="L9099">
        <f>K9099*F9099</f>
        <v>60</v>
      </c>
      <c r="M9099" t="s">
        <v>30</v>
      </c>
      <c r="N9099" t="s">
        <v>31</v>
      </c>
      <c r="O9099" t="s">
        <v>46</v>
      </c>
    </row>
    <row r="9100" spans="1:15" x14ac:dyDescent="0.3">
      <c r="A9100">
        <v>10098</v>
      </c>
      <c r="B9100" s="1">
        <v>45581</v>
      </c>
      <c r="C9100" t="s">
        <v>9164</v>
      </c>
      <c r="D9100" t="s">
        <v>18</v>
      </c>
      <c r="E9100" t="s">
        <v>19</v>
      </c>
      <c r="F9100">
        <v>2</v>
      </c>
      <c r="G9100">
        <v>50</v>
      </c>
      <c r="H9100">
        <f t="shared" si="142"/>
        <v>100</v>
      </c>
      <c r="I9100">
        <v>35</v>
      </c>
      <c r="J9100">
        <f>I9100*F9100</f>
        <v>70</v>
      </c>
      <c r="K9100">
        <f>G9100-I9100</f>
        <v>15</v>
      </c>
      <c r="L9100">
        <f>K9100*F9100</f>
        <v>30</v>
      </c>
      <c r="M9100" t="s">
        <v>77</v>
      </c>
      <c r="N9100" t="s">
        <v>45</v>
      </c>
      <c r="O9100" t="s">
        <v>22</v>
      </c>
    </row>
    <row r="9101" spans="1:15" x14ac:dyDescent="0.3">
      <c r="A9101">
        <v>10099</v>
      </c>
      <c r="B9101" s="1">
        <v>45322</v>
      </c>
      <c r="C9101" t="s">
        <v>9165</v>
      </c>
      <c r="D9101" t="s">
        <v>18</v>
      </c>
      <c r="E9101" t="s">
        <v>50</v>
      </c>
      <c r="F9101">
        <v>3</v>
      </c>
      <c r="G9101">
        <v>20</v>
      </c>
      <c r="H9101">
        <f t="shared" si="142"/>
        <v>60</v>
      </c>
      <c r="I9101">
        <v>14</v>
      </c>
      <c r="J9101">
        <f>I9101*F9101</f>
        <v>42</v>
      </c>
      <c r="K9101">
        <f>G9101-I9101</f>
        <v>6</v>
      </c>
      <c r="L9101">
        <f>K9101*F9101</f>
        <v>18</v>
      </c>
      <c r="M9101" t="s">
        <v>88</v>
      </c>
      <c r="N9101" t="s">
        <v>45</v>
      </c>
      <c r="O9101" t="s">
        <v>38</v>
      </c>
    </row>
    <row r="9102" spans="1:15" x14ac:dyDescent="0.3">
      <c r="A9102">
        <v>10100</v>
      </c>
      <c r="B9102" s="1">
        <v>45352</v>
      </c>
      <c r="C9102" t="s">
        <v>9166</v>
      </c>
      <c r="D9102" t="s">
        <v>70</v>
      </c>
      <c r="E9102" t="s">
        <v>86</v>
      </c>
      <c r="F9102">
        <v>9</v>
      </c>
      <c r="G9102">
        <v>400</v>
      </c>
      <c r="H9102">
        <f t="shared" si="142"/>
        <v>3600</v>
      </c>
      <c r="I9102">
        <v>280</v>
      </c>
      <c r="J9102">
        <f>I9102*F9102</f>
        <v>2520</v>
      </c>
      <c r="K9102">
        <f>G9102-I9102</f>
        <v>120</v>
      </c>
      <c r="L9102">
        <f>K9102*F9102</f>
        <v>1080</v>
      </c>
      <c r="M9102" t="s">
        <v>180</v>
      </c>
      <c r="N9102" t="s">
        <v>31</v>
      </c>
      <c r="O9102" t="s">
        <v>26</v>
      </c>
    </row>
    <row r="9103" spans="1:15" x14ac:dyDescent="0.3">
      <c r="A9103">
        <v>10101</v>
      </c>
      <c r="B9103" s="1">
        <v>45377</v>
      </c>
      <c r="C9103" t="s">
        <v>9167</v>
      </c>
      <c r="D9103" t="s">
        <v>18</v>
      </c>
      <c r="E9103" t="s">
        <v>19</v>
      </c>
      <c r="F9103">
        <v>10</v>
      </c>
      <c r="G9103">
        <v>50</v>
      </c>
      <c r="H9103">
        <f t="shared" si="142"/>
        <v>500</v>
      </c>
      <c r="I9103">
        <v>35</v>
      </c>
      <c r="J9103">
        <f>I9103*F9103</f>
        <v>350</v>
      </c>
      <c r="K9103">
        <f>G9103-I9103</f>
        <v>15</v>
      </c>
      <c r="L9103">
        <f>K9103*F9103</f>
        <v>150</v>
      </c>
      <c r="M9103" t="s">
        <v>42</v>
      </c>
      <c r="N9103" t="s">
        <v>31</v>
      </c>
      <c r="O9103" t="s">
        <v>38</v>
      </c>
    </row>
    <row r="9104" spans="1:15" x14ac:dyDescent="0.3">
      <c r="A9104">
        <v>10102</v>
      </c>
      <c r="B9104" s="1">
        <v>45295</v>
      </c>
      <c r="C9104" t="s">
        <v>9168</v>
      </c>
      <c r="D9104" t="s">
        <v>35</v>
      </c>
      <c r="E9104" t="s">
        <v>36</v>
      </c>
      <c r="F9104">
        <v>10</v>
      </c>
      <c r="G9104">
        <v>60</v>
      </c>
      <c r="H9104">
        <f t="shared" si="142"/>
        <v>600</v>
      </c>
      <c r="I9104">
        <v>42</v>
      </c>
      <c r="J9104">
        <f>I9104*F9104</f>
        <v>420</v>
      </c>
      <c r="K9104">
        <f>G9104-I9104</f>
        <v>18</v>
      </c>
      <c r="L9104">
        <f>K9104*F9104</f>
        <v>180</v>
      </c>
      <c r="M9104" t="s">
        <v>59</v>
      </c>
      <c r="N9104" t="s">
        <v>25</v>
      </c>
      <c r="O9104" t="s">
        <v>46</v>
      </c>
    </row>
    <row r="9105" spans="1:15" x14ac:dyDescent="0.3">
      <c r="A9105">
        <v>10103</v>
      </c>
      <c r="B9105" s="1">
        <v>45522</v>
      </c>
      <c r="C9105" t="s">
        <v>9169</v>
      </c>
      <c r="D9105" t="s">
        <v>35</v>
      </c>
      <c r="E9105" t="s">
        <v>68</v>
      </c>
      <c r="F9105">
        <v>6</v>
      </c>
      <c r="G9105">
        <v>40</v>
      </c>
      <c r="H9105">
        <f t="shared" si="142"/>
        <v>240</v>
      </c>
      <c r="I9105">
        <v>28</v>
      </c>
      <c r="J9105">
        <f>I9105*F9105</f>
        <v>168</v>
      </c>
      <c r="K9105">
        <f>G9105-I9105</f>
        <v>12</v>
      </c>
      <c r="L9105">
        <f>K9105*F9105</f>
        <v>72</v>
      </c>
      <c r="M9105" t="s">
        <v>61</v>
      </c>
      <c r="N9105" t="s">
        <v>45</v>
      </c>
      <c r="O9105" t="s">
        <v>46</v>
      </c>
    </row>
    <row r="9106" spans="1:15" x14ac:dyDescent="0.3">
      <c r="A9106">
        <v>10104</v>
      </c>
      <c r="B9106" s="1">
        <v>45600</v>
      </c>
      <c r="C9106" t="s">
        <v>9170</v>
      </c>
      <c r="D9106" t="s">
        <v>18</v>
      </c>
      <c r="E9106" t="s">
        <v>82</v>
      </c>
      <c r="F9106">
        <v>8</v>
      </c>
      <c r="G9106">
        <v>80</v>
      </c>
      <c r="H9106">
        <f t="shared" si="142"/>
        <v>640</v>
      </c>
      <c r="I9106">
        <v>56</v>
      </c>
      <c r="J9106">
        <f>I9106*F9106</f>
        <v>448</v>
      </c>
      <c r="K9106">
        <f>G9106-I9106</f>
        <v>24</v>
      </c>
      <c r="L9106">
        <f>K9106*F9106</f>
        <v>192</v>
      </c>
      <c r="M9106" t="s">
        <v>37</v>
      </c>
      <c r="N9106" t="s">
        <v>15</v>
      </c>
      <c r="O9106" t="s">
        <v>38</v>
      </c>
    </row>
    <row r="9107" spans="1:15" x14ac:dyDescent="0.3">
      <c r="A9107">
        <v>10105</v>
      </c>
      <c r="B9107" s="1">
        <v>45425</v>
      </c>
      <c r="C9107" t="s">
        <v>9171</v>
      </c>
      <c r="D9107" t="s">
        <v>35</v>
      </c>
      <c r="E9107" t="s">
        <v>41</v>
      </c>
      <c r="F9107">
        <v>3</v>
      </c>
      <c r="G9107">
        <v>30</v>
      </c>
      <c r="H9107">
        <f t="shared" si="142"/>
        <v>90</v>
      </c>
      <c r="I9107">
        <v>21</v>
      </c>
      <c r="J9107">
        <f>I9107*F9107</f>
        <v>63</v>
      </c>
      <c r="K9107">
        <f>G9107-I9107</f>
        <v>9</v>
      </c>
      <c r="L9107">
        <f>K9107*F9107</f>
        <v>27</v>
      </c>
      <c r="M9107" t="s">
        <v>91</v>
      </c>
      <c r="N9107" t="s">
        <v>45</v>
      </c>
      <c r="O9107" t="s">
        <v>16</v>
      </c>
    </row>
    <row r="9108" spans="1:15" x14ac:dyDescent="0.3">
      <c r="A9108">
        <v>10106</v>
      </c>
      <c r="B9108" s="1">
        <v>45437</v>
      </c>
      <c r="C9108" t="s">
        <v>9172</v>
      </c>
      <c r="D9108" t="s">
        <v>12</v>
      </c>
      <c r="E9108" t="s">
        <v>75</v>
      </c>
      <c r="F9108">
        <v>4</v>
      </c>
      <c r="G9108">
        <v>20</v>
      </c>
      <c r="H9108">
        <f t="shared" si="142"/>
        <v>80</v>
      </c>
      <c r="I9108">
        <v>14</v>
      </c>
      <c r="J9108">
        <f>I9108*F9108</f>
        <v>56</v>
      </c>
      <c r="K9108">
        <f>G9108-I9108</f>
        <v>6</v>
      </c>
      <c r="L9108">
        <f>K9108*F9108</f>
        <v>24</v>
      </c>
      <c r="M9108" t="s">
        <v>20</v>
      </c>
      <c r="N9108" t="s">
        <v>21</v>
      </c>
      <c r="O9108" t="s">
        <v>16</v>
      </c>
    </row>
    <row r="9109" spans="1:15" x14ac:dyDescent="0.3">
      <c r="A9109">
        <v>10107</v>
      </c>
      <c r="B9109" s="1">
        <v>45554</v>
      </c>
      <c r="C9109" t="s">
        <v>9173</v>
      </c>
      <c r="D9109" t="s">
        <v>70</v>
      </c>
      <c r="E9109" t="s">
        <v>106</v>
      </c>
      <c r="F9109">
        <v>4</v>
      </c>
      <c r="G9109">
        <v>1000</v>
      </c>
      <c r="H9109">
        <f t="shared" si="142"/>
        <v>4000</v>
      </c>
      <c r="I9109">
        <v>700</v>
      </c>
      <c r="J9109">
        <f>I9109*F9109</f>
        <v>2800</v>
      </c>
      <c r="K9109">
        <f>G9109-I9109</f>
        <v>300</v>
      </c>
      <c r="L9109">
        <f>K9109*F9109</f>
        <v>1200</v>
      </c>
      <c r="M9109" t="s">
        <v>48</v>
      </c>
      <c r="N9109" t="s">
        <v>15</v>
      </c>
      <c r="O9109" t="s">
        <v>46</v>
      </c>
    </row>
    <row r="9110" spans="1:15" x14ac:dyDescent="0.3">
      <c r="A9110">
        <v>10108</v>
      </c>
      <c r="B9110" s="1">
        <v>45565</v>
      </c>
      <c r="C9110" t="s">
        <v>9174</v>
      </c>
      <c r="D9110" t="s">
        <v>70</v>
      </c>
      <c r="E9110" t="s">
        <v>106</v>
      </c>
      <c r="F9110">
        <v>9</v>
      </c>
      <c r="G9110">
        <v>1000</v>
      </c>
      <c r="H9110">
        <f t="shared" si="142"/>
        <v>9000</v>
      </c>
      <c r="I9110">
        <v>700</v>
      </c>
      <c r="J9110">
        <f>I9110*F9110</f>
        <v>6300</v>
      </c>
      <c r="K9110">
        <f>G9110-I9110</f>
        <v>300</v>
      </c>
      <c r="L9110">
        <f>K9110*F9110</f>
        <v>2700</v>
      </c>
      <c r="M9110" t="s">
        <v>30</v>
      </c>
      <c r="N9110" t="s">
        <v>31</v>
      </c>
      <c r="O9110" t="s">
        <v>38</v>
      </c>
    </row>
    <row r="9111" spans="1:15" x14ac:dyDescent="0.3">
      <c r="A9111">
        <v>10109</v>
      </c>
      <c r="B9111" s="1">
        <v>45629</v>
      </c>
      <c r="C9111" t="s">
        <v>9175</v>
      </c>
      <c r="D9111" t="s">
        <v>28</v>
      </c>
      <c r="E9111" t="s">
        <v>73</v>
      </c>
      <c r="F9111">
        <v>7</v>
      </c>
      <c r="G9111">
        <v>500</v>
      </c>
      <c r="H9111">
        <f t="shared" si="142"/>
        <v>3500</v>
      </c>
      <c r="I9111">
        <v>350</v>
      </c>
      <c r="J9111">
        <f>I9111*F9111</f>
        <v>2450</v>
      </c>
      <c r="K9111">
        <f>G9111-I9111</f>
        <v>150</v>
      </c>
      <c r="L9111">
        <f>K9111*F9111</f>
        <v>1050</v>
      </c>
      <c r="M9111" t="s">
        <v>88</v>
      </c>
      <c r="N9111" t="s">
        <v>45</v>
      </c>
      <c r="O9111" t="s">
        <v>46</v>
      </c>
    </row>
    <row r="9112" spans="1:15" x14ac:dyDescent="0.3">
      <c r="A9112">
        <v>10110</v>
      </c>
      <c r="B9112" s="1">
        <v>45636</v>
      </c>
      <c r="C9112" t="s">
        <v>9176</v>
      </c>
      <c r="D9112" t="s">
        <v>70</v>
      </c>
      <c r="E9112" t="s">
        <v>71</v>
      </c>
      <c r="F9112">
        <v>5</v>
      </c>
      <c r="G9112">
        <v>700</v>
      </c>
      <c r="H9112">
        <f t="shared" si="142"/>
        <v>3500</v>
      </c>
      <c r="I9112">
        <v>489.99999999999989</v>
      </c>
      <c r="J9112">
        <f>I9112*F9112</f>
        <v>2449.9999999999995</v>
      </c>
      <c r="K9112">
        <f>G9112-I9112</f>
        <v>210.00000000000011</v>
      </c>
      <c r="L9112">
        <f>K9112*F9112</f>
        <v>1050.0000000000005</v>
      </c>
      <c r="M9112" t="s">
        <v>77</v>
      </c>
      <c r="N9112" t="s">
        <v>45</v>
      </c>
      <c r="O9112" t="s">
        <v>46</v>
      </c>
    </row>
    <row r="9113" spans="1:15" x14ac:dyDescent="0.3">
      <c r="A9113">
        <v>10111</v>
      </c>
      <c r="B9113" s="1">
        <v>45508</v>
      </c>
      <c r="C9113" t="s">
        <v>9177</v>
      </c>
      <c r="D9113" t="s">
        <v>28</v>
      </c>
      <c r="E9113" t="s">
        <v>73</v>
      </c>
      <c r="F9113">
        <v>5</v>
      </c>
      <c r="G9113">
        <v>500</v>
      </c>
      <c r="H9113">
        <f t="shared" si="142"/>
        <v>2500</v>
      </c>
      <c r="I9113">
        <v>350</v>
      </c>
      <c r="J9113">
        <f>I9113*F9113</f>
        <v>1750</v>
      </c>
      <c r="K9113">
        <f>G9113-I9113</f>
        <v>150</v>
      </c>
      <c r="L9113">
        <f>K9113*F9113</f>
        <v>750</v>
      </c>
      <c r="M9113" t="s">
        <v>91</v>
      </c>
      <c r="N9113" t="s">
        <v>45</v>
      </c>
      <c r="O9113" t="s">
        <v>46</v>
      </c>
    </row>
    <row r="9114" spans="1:15" x14ac:dyDescent="0.3">
      <c r="A9114">
        <v>10112</v>
      </c>
      <c r="B9114" s="1">
        <v>45324</v>
      </c>
      <c r="C9114" t="s">
        <v>9178</v>
      </c>
      <c r="D9114" t="s">
        <v>35</v>
      </c>
      <c r="E9114" t="s">
        <v>36</v>
      </c>
      <c r="F9114">
        <v>5</v>
      </c>
      <c r="G9114">
        <v>60</v>
      </c>
      <c r="H9114">
        <f t="shared" si="142"/>
        <v>300</v>
      </c>
      <c r="I9114">
        <v>42</v>
      </c>
      <c r="J9114">
        <f>I9114*F9114</f>
        <v>210</v>
      </c>
      <c r="K9114">
        <f>G9114-I9114</f>
        <v>18</v>
      </c>
      <c r="L9114">
        <f>K9114*F9114</f>
        <v>90</v>
      </c>
      <c r="M9114" t="s">
        <v>48</v>
      </c>
      <c r="N9114" t="s">
        <v>15</v>
      </c>
      <c r="O9114" t="s">
        <v>26</v>
      </c>
    </row>
    <row r="9115" spans="1:15" x14ac:dyDescent="0.3">
      <c r="A9115">
        <v>10113</v>
      </c>
      <c r="B9115" s="1">
        <v>45307</v>
      </c>
      <c r="C9115" t="s">
        <v>9179</v>
      </c>
      <c r="D9115" t="s">
        <v>35</v>
      </c>
      <c r="E9115" t="s">
        <v>36</v>
      </c>
      <c r="F9115">
        <v>8</v>
      </c>
      <c r="G9115">
        <v>60</v>
      </c>
      <c r="H9115">
        <f t="shared" si="142"/>
        <v>480</v>
      </c>
      <c r="I9115">
        <v>42</v>
      </c>
      <c r="J9115">
        <f>I9115*F9115</f>
        <v>336</v>
      </c>
      <c r="K9115">
        <f>G9115-I9115</f>
        <v>18</v>
      </c>
      <c r="L9115">
        <f>K9115*F9115</f>
        <v>144</v>
      </c>
      <c r="M9115" t="s">
        <v>48</v>
      </c>
      <c r="N9115" t="s">
        <v>15</v>
      </c>
      <c r="O9115" t="s">
        <v>26</v>
      </c>
    </row>
    <row r="9116" spans="1:15" x14ac:dyDescent="0.3">
      <c r="A9116">
        <v>10114</v>
      </c>
      <c r="B9116" s="1">
        <v>45474</v>
      </c>
      <c r="C9116" t="s">
        <v>9180</v>
      </c>
      <c r="D9116" t="s">
        <v>12</v>
      </c>
      <c r="E9116" t="s">
        <v>58</v>
      </c>
      <c r="F9116">
        <v>6</v>
      </c>
      <c r="G9116">
        <v>30</v>
      </c>
      <c r="H9116">
        <f t="shared" si="142"/>
        <v>180</v>
      </c>
      <c r="I9116">
        <v>21</v>
      </c>
      <c r="J9116">
        <f>I9116*F9116</f>
        <v>126</v>
      </c>
      <c r="K9116">
        <f>G9116-I9116</f>
        <v>9</v>
      </c>
      <c r="L9116">
        <f>K9116*F9116</f>
        <v>54</v>
      </c>
      <c r="M9116" t="s">
        <v>37</v>
      </c>
      <c r="N9116" t="s">
        <v>15</v>
      </c>
      <c r="O9116" t="s">
        <v>26</v>
      </c>
    </row>
    <row r="9117" spans="1:15" x14ac:dyDescent="0.3">
      <c r="A9117">
        <v>10115</v>
      </c>
      <c r="B9117" s="1">
        <v>45505</v>
      </c>
      <c r="C9117" t="s">
        <v>9181</v>
      </c>
      <c r="D9117" t="s">
        <v>35</v>
      </c>
      <c r="E9117" t="s">
        <v>68</v>
      </c>
      <c r="F9117">
        <v>1</v>
      </c>
      <c r="G9117">
        <v>40</v>
      </c>
      <c r="H9117">
        <f t="shared" si="142"/>
        <v>40</v>
      </c>
      <c r="I9117">
        <v>28</v>
      </c>
      <c r="J9117">
        <f>I9117*F9117</f>
        <v>28</v>
      </c>
      <c r="K9117">
        <f>G9117-I9117</f>
        <v>12</v>
      </c>
      <c r="L9117">
        <f>K9117*F9117</f>
        <v>12</v>
      </c>
      <c r="M9117" t="s">
        <v>63</v>
      </c>
      <c r="N9117" t="s">
        <v>21</v>
      </c>
      <c r="O9117" t="s">
        <v>16</v>
      </c>
    </row>
    <row r="9118" spans="1:15" x14ac:dyDescent="0.3">
      <c r="A9118">
        <v>10116</v>
      </c>
      <c r="B9118" s="1">
        <v>45435</v>
      </c>
      <c r="C9118" t="s">
        <v>9182</v>
      </c>
      <c r="D9118" t="s">
        <v>12</v>
      </c>
      <c r="E9118" t="s">
        <v>58</v>
      </c>
      <c r="F9118">
        <v>3</v>
      </c>
      <c r="G9118">
        <v>30</v>
      </c>
      <c r="H9118">
        <f t="shared" si="142"/>
        <v>90</v>
      </c>
      <c r="I9118">
        <v>21</v>
      </c>
      <c r="J9118">
        <f>I9118*F9118</f>
        <v>63</v>
      </c>
      <c r="K9118">
        <f>G9118-I9118</f>
        <v>9</v>
      </c>
      <c r="L9118">
        <f>K9118*F9118</f>
        <v>27</v>
      </c>
      <c r="M9118" t="s">
        <v>53</v>
      </c>
      <c r="N9118" t="s">
        <v>31</v>
      </c>
      <c r="O9118" t="s">
        <v>16</v>
      </c>
    </row>
    <row r="9119" spans="1:15" x14ac:dyDescent="0.3">
      <c r="A9119">
        <v>10117</v>
      </c>
      <c r="B9119" s="1">
        <v>45497</v>
      </c>
      <c r="C9119" t="s">
        <v>9183</v>
      </c>
      <c r="D9119" t="s">
        <v>35</v>
      </c>
      <c r="E9119" t="s">
        <v>41</v>
      </c>
      <c r="F9119">
        <v>3</v>
      </c>
      <c r="G9119">
        <v>30</v>
      </c>
      <c r="H9119">
        <f t="shared" si="142"/>
        <v>90</v>
      </c>
      <c r="I9119">
        <v>21</v>
      </c>
      <c r="J9119">
        <f>I9119*F9119</f>
        <v>63</v>
      </c>
      <c r="K9119">
        <f>G9119-I9119</f>
        <v>9</v>
      </c>
      <c r="L9119">
        <f>K9119*F9119</f>
        <v>27</v>
      </c>
      <c r="M9119" t="s">
        <v>48</v>
      </c>
      <c r="N9119" t="s">
        <v>15</v>
      </c>
      <c r="O9119" t="s">
        <v>16</v>
      </c>
    </row>
    <row r="9120" spans="1:15" x14ac:dyDescent="0.3">
      <c r="A9120">
        <v>10118</v>
      </c>
      <c r="B9120" s="1">
        <v>45563</v>
      </c>
      <c r="C9120" t="s">
        <v>9184</v>
      </c>
      <c r="D9120" t="s">
        <v>70</v>
      </c>
      <c r="E9120" t="s">
        <v>71</v>
      </c>
      <c r="F9120">
        <v>3</v>
      </c>
      <c r="G9120">
        <v>700</v>
      </c>
      <c r="H9120">
        <f t="shared" si="142"/>
        <v>2100</v>
      </c>
      <c r="I9120">
        <v>489.99999999999989</v>
      </c>
      <c r="J9120">
        <f>I9120*F9120</f>
        <v>1469.9999999999995</v>
      </c>
      <c r="K9120">
        <f>G9120-I9120</f>
        <v>210.00000000000011</v>
      </c>
      <c r="L9120">
        <f>K9120*F9120</f>
        <v>630.00000000000034</v>
      </c>
      <c r="M9120" t="s">
        <v>171</v>
      </c>
      <c r="N9120" t="s">
        <v>21</v>
      </c>
      <c r="O9120" t="s">
        <v>26</v>
      </c>
    </row>
    <row r="9121" spans="1:15" x14ac:dyDescent="0.3">
      <c r="A9121">
        <v>10119</v>
      </c>
      <c r="B9121" s="1">
        <v>45373</v>
      </c>
      <c r="C9121" t="s">
        <v>9185</v>
      </c>
      <c r="D9121" t="s">
        <v>18</v>
      </c>
      <c r="E9121" t="s">
        <v>19</v>
      </c>
      <c r="F9121">
        <v>8</v>
      </c>
      <c r="G9121">
        <v>50</v>
      </c>
      <c r="H9121">
        <f t="shared" si="142"/>
        <v>400</v>
      </c>
      <c r="I9121">
        <v>35</v>
      </c>
      <c r="J9121">
        <f>I9121*F9121</f>
        <v>280</v>
      </c>
      <c r="K9121">
        <f>G9121-I9121</f>
        <v>15</v>
      </c>
      <c r="L9121">
        <f>K9121*F9121</f>
        <v>120</v>
      </c>
      <c r="M9121" t="s">
        <v>79</v>
      </c>
      <c r="N9121" t="s">
        <v>31</v>
      </c>
      <c r="O9121" t="s">
        <v>38</v>
      </c>
    </row>
    <row r="9122" spans="1:15" x14ac:dyDescent="0.3">
      <c r="A9122">
        <v>10120</v>
      </c>
      <c r="B9122" s="1">
        <v>45635</v>
      </c>
      <c r="C9122" t="s">
        <v>9186</v>
      </c>
      <c r="D9122" t="s">
        <v>28</v>
      </c>
      <c r="E9122" t="s">
        <v>73</v>
      </c>
      <c r="F9122">
        <v>2</v>
      </c>
      <c r="G9122">
        <v>500</v>
      </c>
      <c r="H9122">
        <f t="shared" si="142"/>
        <v>1000</v>
      </c>
      <c r="I9122">
        <v>350</v>
      </c>
      <c r="J9122">
        <f>I9122*F9122</f>
        <v>700</v>
      </c>
      <c r="K9122">
        <f>G9122-I9122</f>
        <v>150</v>
      </c>
      <c r="L9122">
        <f>K9122*F9122</f>
        <v>300</v>
      </c>
      <c r="M9122" t="s">
        <v>53</v>
      </c>
      <c r="N9122" t="s">
        <v>31</v>
      </c>
      <c r="O9122" t="s">
        <v>46</v>
      </c>
    </row>
    <row r="9123" spans="1:15" x14ac:dyDescent="0.3">
      <c r="A9123">
        <v>10121</v>
      </c>
      <c r="B9123" s="1">
        <v>45548</v>
      </c>
      <c r="C9123" t="s">
        <v>9187</v>
      </c>
      <c r="D9123" t="s">
        <v>28</v>
      </c>
      <c r="E9123" t="s">
        <v>73</v>
      </c>
      <c r="F9123">
        <v>6</v>
      </c>
      <c r="G9123">
        <v>500</v>
      </c>
      <c r="H9123">
        <f t="shared" si="142"/>
        <v>3000</v>
      </c>
      <c r="I9123">
        <v>350</v>
      </c>
      <c r="J9123">
        <f>I9123*F9123</f>
        <v>2100</v>
      </c>
      <c r="K9123">
        <f>G9123-I9123</f>
        <v>150</v>
      </c>
      <c r="L9123">
        <f>K9123*F9123</f>
        <v>900</v>
      </c>
      <c r="M9123" t="s">
        <v>59</v>
      </c>
      <c r="N9123" t="s">
        <v>25</v>
      </c>
      <c r="O9123" t="s">
        <v>26</v>
      </c>
    </row>
    <row r="9124" spans="1:15" x14ac:dyDescent="0.3">
      <c r="A9124">
        <v>10122</v>
      </c>
      <c r="B9124" s="1">
        <v>45526</v>
      </c>
      <c r="C9124" t="s">
        <v>9188</v>
      </c>
      <c r="D9124" t="s">
        <v>35</v>
      </c>
      <c r="E9124" t="s">
        <v>36</v>
      </c>
      <c r="F9124">
        <v>4</v>
      </c>
      <c r="G9124">
        <v>60</v>
      </c>
      <c r="H9124">
        <f t="shared" si="142"/>
        <v>240</v>
      </c>
      <c r="I9124">
        <v>42</v>
      </c>
      <c r="J9124">
        <f>I9124*F9124</f>
        <v>168</v>
      </c>
      <c r="K9124">
        <f>G9124-I9124</f>
        <v>18</v>
      </c>
      <c r="L9124">
        <f>K9124*F9124</f>
        <v>72</v>
      </c>
      <c r="M9124" t="s">
        <v>55</v>
      </c>
      <c r="N9124" t="s">
        <v>25</v>
      </c>
      <c r="O9124" t="s">
        <v>16</v>
      </c>
    </row>
    <row r="9125" spans="1:15" x14ac:dyDescent="0.3">
      <c r="A9125">
        <v>10123</v>
      </c>
      <c r="B9125" s="1">
        <v>45377</v>
      </c>
      <c r="C9125" t="s">
        <v>9189</v>
      </c>
      <c r="D9125" t="s">
        <v>70</v>
      </c>
      <c r="E9125" t="s">
        <v>86</v>
      </c>
      <c r="F9125">
        <v>6</v>
      </c>
      <c r="G9125">
        <v>400</v>
      </c>
      <c r="H9125">
        <f t="shared" si="142"/>
        <v>2400</v>
      </c>
      <c r="I9125">
        <v>280</v>
      </c>
      <c r="J9125">
        <f>I9125*F9125</f>
        <v>1680</v>
      </c>
      <c r="K9125">
        <f>G9125-I9125</f>
        <v>120</v>
      </c>
      <c r="L9125">
        <f>K9125*F9125</f>
        <v>720</v>
      </c>
      <c r="M9125" t="s">
        <v>130</v>
      </c>
      <c r="N9125" t="s">
        <v>21</v>
      </c>
      <c r="O9125" t="s">
        <v>22</v>
      </c>
    </row>
    <row r="9126" spans="1:15" x14ac:dyDescent="0.3">
      <c r="A9126">
        <v>10124</v>
      </c>
      <c r="B9126" s="1">
        <v>45441</v>
      </c>
      <c r="C9126" t="s">
        <v>9190</v>
      </c>
      <c r="D9126" t="s">
        <v>70</v>
      </c>
      <c r="E9126" t="s">
        <v>106</v>
      </c>
      <c r="F9126">
        <v>2</v>
      </c>
      <c r="G9126">
        <v>1000</v>
      </c>
      <c r="H9126">
        <f t="shared" si="142"/>
        <v>2000</v>
      </c>
      <c r="I9126">
        <v>700</v>
      </c>
      <c r="J9126">
        <f>I9126*F9126</f>
        <v>1400</v>
      </c>
      <c r="K9126">
        <f>G9126-I9126</f>
        <v>300</v>
      </c>
      <c r="L9126">
        <f>K9126*F9126</f>
        <v>600</v>
      </c>
      <c r="M9126" t="s">
        <v>14</v>
      </c>
      <c r="N9126" t="s">
        <v>15</v>
      </c>
      <c r="O9126" t="s">
        <v>26</v>
      </c>
    </row>
    <row r="9127" spans="1:15" x14ac:dyDescent="0.3">
      <c r="A9127">
        <v>10125</v>
      </c>
      <c r="B9127" s="1">
        <v>45315</v>
      </c>
      <c r="C9127" t="s">
        <v>9191</v>
      </c>
      <c r="D9127" t="s">
        <v>12</v>
      </c>
      <c r="E9127" t="s">
        <v>75</v>
      </c>
      <c r="F9127">
        <v>2</v>
      </c>
      <c r="G9127">
        <v>20</v>
      </c>
      <c r="H9127">
        <f t="shared" si="142"/>
        <v>40</v>
      </c>
      <c r="I9127">
        <v>14</v>
      </c>
      <c r="J9127">
        <f>I9127*F9127</f>
        <v>28</v>
      </c>
      <c r="K9127">
        <f>G9127-I9127</f>
        <v>6</v>
      </c>
      <c r="L9127">
        <f>K9127*F9127</f>
        <v>12</v>
      </c>
      <c r="M9127" t="s">
        <v>55</v>
      </c>
      <c r="N9127" t="s">
        <v>25</v>
      </c>
      <c r="O9127" t="s">
        <v>38</v>
      </c>
    </row>
    <row r="9128" spans="1:15" x14ac:dyDescent="0.3">
      <c r="A9128">
        <v>10126</v>
      </c>
      <c r="B9128" s="1">
        <v>45381</v>
      </c>
      <c r="C9128" t="s">
        <v>9192</v>
      </c>
      <c r="D9128" t="s">
        <v>12</v>
      </c>
      <c r="E9128" t="s">
        <v>75</v>
      </c>
      <c r="F9128">
        <v>8</v>
      </c>
      <c r="G9128">
        <v>20</v>
      </c>
      <c r="H9128">
        <f t="shared" si="142"/>
        <v>160</v>
      </c>
      <c r="I9128">
        <v>14</v>
      </c>
      <c r="J9128">
        <f>I9128*F9128</f>
        <v>112</v>
      </c>
      <c r="K9128">
        <f>G9128-I9128</f>
        <v>6</v>
      </c>
      <c r="L9128">
        <f>K9128*F9128</f>
        <v>48</v>
      </c>
      <c r="M9128" t="s">
        <v>194</v>
      </c>
      <c r="N9128" t="s">
        <v>15</v>
      </c>
      <c r="O9128" t="s">
        <v>46</v>
      </c>
    </row>
    <row r="9129" spans="1:15" x14ac:dyDescent="0.3">
      <c r="A9129">
        <v>10127</v>
      </c>
      <c r="B9129" s="1">
        <v>45422</v>
      </c>
      <c r="C9129" t="s">
        <v>9193</v>
      </c>
      <c r="D9129" t="s">
        <v>70</v>
      </c>
      <c r="E9129" t="s">
        <v>71</v>
      </c>
      <c r="F9129">
        <v>7</v>
      </c>
      <c r="G9129">
        <v>700</v>
      </c>
      <c r="H9129">
        <f t="shared" si="142"/>
        <v>4900</v>
      </c>
      <c r="I9129">
        <v>489.99999999999989</v>
      </c>
      <c r="J9129">
        <f>I9129*F9129</f>
        <v>3429.9999999999991</v>
      </c>
      <c r="K9129">
        <f>G9129-I9129</f>
        <v>210.00000000000011</v>
      </c>
      <c r="L9129">
        <f>K9129*F9129</f>
        <v>1470.0000000000009</v>
      </c>
      <c r="M9129" t="s">
        <v>180</v>
      </c>
      <c r="N9129" t="s">
        <v>31</v>
      </c>
      <c r="O9129" t="s">
        <v>16</v>
      </c>
    </row>
    <row r="9130" spans="1:15" x14ac:dyDescent="0.3">
      <c r="A9130">
        <v>10128</v>
      </c>
      <c r="B9130" s="1">
        <v>45600</v>
      </c>
      <c r="C9130" t="s">
        <v>9194</v>
      </c>
      <c r="D9130" t="s">
        <v>35</v>
      </c>
      <c r="E9130" t="s">
        <v>68</v>
      </c>
      <c r="F9130">
        <v>9</v>
      </c>
      <c r="G9130">
        <v>40</v>
      </c>
      <c r="H9130">
        <f t="shared" si="142"/>
        <v>360</v>
      </c>
      <c r="I9130">
        <v>28</v>
      </c>
      <c r="J9130">
        <f>I9130*F9130</f>
        <v>252</v>
      </c>
      <c r="K9130">
        <f>G9130-I9130</f>
        <v>12</v>
      </c>
      <c r="L9130">
        <f>K9130*F9130</f>
        <v>108</v>
      </c>
      <c r="M9130" t="s">
        <v>63</v>
      </c>
      <c r="N9130" t="s">
        <v>21</v>
      </c>
      <c r="O9130" t="s">
        <v>38</v>
      </c>
    </row>
    <row r="9131" spans="1:15" x14ac:dyDescent="0.3">
      <c r="A9131">
        <v>10129</v>
      </c>
      <c r="B9131" s="1">
        <v>45467</v>
      </c>
      <c r="C9131" t="s">
        <v>9195</v>
      </c>
      <c r="D9131" t="s">
        <v>70</v>
      </c>
      <c r="E9131" t="s">
        <v>86</v>
      </c>
      <c r="F9131">
        <v>4</v>
      </c>
      <c r="G9131">
        <v>400</v>
      </c>
      <c r="H9131">
        <f t="shared" si="142"/>
        <v>1600</v>
      </c>
      <c r="I9131">
        <v>280</v>
      </c>
      <c r="J9131">
        <f>I9131*F9131</f>
        <v>1120</v>
      </c>
      <c r="K9131">
        <f>G9131-I9131</f>
        <v>120</v>
      </c>
      <c r="L9131">
        <f>K9131*F9131</f>
        <v>480</v>
      </c>
      <c r="M9131" t="s">
        <v>194</v>
      </c>
      <c r="N9131" t="s">
        <v>15</v>
      </c>
      <c r="O9131" t="s">
        <v>16</v>
      </c>
    </row>
    <row r="9132" spans="1:15" x14ac:dyDescent="0.3">
      <c r="A9132">
        <v>10130</v>
      </c>
      <c r="B9132" s="1">
        <v>45347</v>
      </c>
      <c r="C9132" t="s">
        <v>9196</v>
      </c>
      <c r="D9132" t="s">
        <v>28</v>
      </c>
      <c r="E9132" t="s">
        <v>73</v>
      </c>
      <c r="F9132">
        <v>6</v>
      </c>
      <c r="G9132">
        <v>500</v>
      </c>
      <c r="H9132">
        <f t="shared" si="142"/>
        <v>3000</v>
      </c>
      <c r="I9132">
        <v>350</v>
      </c>
      <c r="J9132">
        <f>I9132*F9132</f>
        <v>2100</v>
      </c>
      <c r="K9132">
        <f>G9132-I9132</f>
        <v>150</v>
      </c>
      <c r="L9132">
        <f>K9132*F9132</f>
        <v>900</v>
      </c>
      <c r="M9132" t="s">
        <v>180</v>
      </c>
      <c r="N9132" t="s">
        <v>31</v>
      </c>
      <c r="O9132" t="s">
        <v>26</v>
      </c>
    </row>
    <row r="9133" spans="1:15" x14ac:dyDescent="0.3">
      <c r="A9133">
        <v>10131</v>
      </c>
      <c r="B9133" s="1">
        <v>45539</v>
      </c>
      <c r="C9133" t="s">
        <v>9197</v>
      </c>
      <c r="D9133" t="s">
        <v>12</v>
      </c>
      <c r="E9133" t="s">
        <v>75</v>
      </c>
      <c r="F9133">
        <v>4</v>
      </c>
      <c r="G9133">
        <v>20</v>
      </c>
      <c r="H9133">
        <f t="shared" si="142"/>
        <v>80</v>
      </c>
      <c r="I9133">
        <v>14</v>
      </c>
      <c r="J9133">
        <f>I9133*F9133</f>
        <v>56</v>
      </c>
      <c r="K9133">
        <f>G9133-I9133</f>
        <v>6</v>
      </c>
      <c r="L9133">
        <f>K9133*F9133</f>
        <v>24</v>
      </c>
      <c r="M9133" t="s">
        <v>130</v>
      </c>
      <c r="N9133" t="s">
        <v>21</v>
      </c>
      <c r="O9133" t="s">
        <v>16</v>
      </c>
    </row>
    <row r="9134" spans="1:15" x14ac:dyDescent="0.3">
      <c r="A9134">
        <v>10132</v>
      </c>
      <c r="B9134" s="1">
        <v>45640</v>
      </c>
      <c r="C9134" t="s">
        <v>9198</v>
      </c>
      <c r="D9134" t="s">
        <v>35</v>
      </c>
      <c r="E9134" t="s">
        <v>41</v>
      </c>
      <c r="F9134">
        <v>4</v>
      </c>
      <c r="G9134">
        <v>30</v>
      </c>
      <c r="H9134">
        <f t="shared" si="142"/>
        <v>120</v>
      </c>
      <c r="I9134">
        <v>21</v>
      </c>
      <c r="J9134">
        <f>I9134*F9134</f>
        <v>84</v>
      </c>
      <c r="K9134">
        <f>G9134-I9134</f>
        <v>9</v>
      </c>
      <c r="L9134">
        <f>K9134*F9134</f>
        <v>36</v>
      </c>
      <c r="M9134" t="s">
        <v>88</v>
      </c>
      <c r="N9134" t="s">
        <v>45</v>
      </c>
      <c r="O9134" t="s">
        <v>16</v>
      </c>
    </row>
    <row r="9135" spans="1:15" x14ac:dyDescent="0.3">
      <c r="A9135">
        <v>10133</v>
      </c>
      <c r="B9135" s="1">
        <v>45648</v>
      </c>
      <c r="C9135" t="s">
        <v>9199</v>
      </c>
      <c r="D9135" t="s">
        <v>18</v>
      </c>
      <c r="E9135" t="s">
        <v>82</v>
      </c>
      <c r="F9135">
        <v>8</v>
      </c>
      <c r="G9135">
        <v>80</v>
      </c>
      <c r="H9135">
        <f t="shared" si="142"/>
        <v>640</v>
      </c>
      <c r="I9135">
        <v>56</v>
      </c>
      <c r="J9135">
        <f>I9135*F9135</f>
        <v>448</v>
      </c>
      <c r="K9135">
        <f>G9135-I9135</f>
        <v>24</v>
      </c>
      <c r="L9135">
        <f>K9135*F9135</f>
        <v>192</v>
      </c>
      <c r="M9135" t="s">
        <v>94</v>
      </c>
      <c r="N9135" t="s">
        <v>25</v>
      </c>
      <c r="O9135" t="s">
        <v>38</v>
      </c>
    </row>
    <row r="9136" spans="1:15" x14ac:dyDescent="0.3">
      <c r="A9136">
        <v>10134</v>
      </c>
      <c r="B9136" s="1">
        <v>45436</v>
      </c>
      <c r="C9136" t="s">
        <v>9200</v>
      </c>
      <c r="D9136" t="s">
        <v>70</v>
      </c>
      <c r="E9136" t="s">
        <v>106</v>
      </c>
      <c r="F9136">
        <v>7</v>
      </c>
      <c r="G9136">
        <v>1000</v>
      </c>
      <c r="H9136">
        <f t="shared" si="142"/>
        <v>7000</v>
      </c>
      <c r="I9136">
        <v>700</v>
      </c>
      <c r="J9136">
        <f>I9136*F9136</f>
        <v>4900</v>
      </c>
      <c r="K9136">
        <f>G9136-I9136</f>
        <v>300</v>
      </c>
      <c r="L9136">
        <f>K9136*F9136</f>
        <v>2100</v>
      </c>
      <c r="M9136" t="s">
        <v>24</v>
      </c>
      <c r="N9136" t="s">
        <v>25</v>
      </c>
      <c r="O9136" t="s">
        <v>26</v>
      </c>
    </row>
    <row r="9137" spans="1:15" x14ac:dyDescent="0.3">
      <c r="A9137">
        <v>10135</v>
      </c>
      <c r="B9137" s="1">
        <v>45474</v>
      </c>
      <c r="C9137" t="s">
        <v>9201</v>
      </c>
      <c r="D9137" t="s">
        <v>18</v>
      </c>
      <c r="E9137" t="s">
        <v>82</v>
      </c>
      <c r="F9137">
        <v>6</v>
      </c>
      <c r="G9137">
        <v>80</v>
      </c>
      <c r="H9137">
        <f t="shared" si="142"/>
        <v>480</v>
      </c>
      <c r="I9137">
        <v>56</v>
      </c>
      <c r="J9137">
        <f>I9137*F9137</f>
        <v>336</v>
      </c>
      <c r="K9137">
        <f>G9137-I9137</f>
        <v>24</v>
      </c>
      <c r="L9137">
        <f>K9137*F9137</f>
        <v>144</v>
      </c>
      <c r="M9137" t="s">
        <v>63</v>
      </c>
      <c r="N9137" t="s">
        <v>21</v>
      </c>
      <c r="O9137" t="s">
        <v>46</v>
      </c>
    </row>
    <row r="9138" spans="1:15" x14ac:dyDescent="0.3">
      <c r="A9138">
        <v>10136</v>
      </c>
      <c r="B9138" s="1">
        <v>45577</v>
      </c>
      <c r="C9138" t="s">
        <v>9202</v>
      </c>
      <c r="D9138" t="s">
        <v>18</v>
      </c>
      <c r="E9138" t="s">
        <v>19</v>
      </c>
      <c r="F9138">
        <v>10</v>
      </c>
      <c r="G9138">
        <v>50</v>
      </c>
      <c r="H9138">
        <f t="shared" si="142"/>
        <v>500</v>
      </c>
      <c r="I9138">
        <v>35</v>
      </c>
      <c r="J9138">
        <f>I9138*F9138</f>
        <v>350</v>
      </c>
      <c r="K9138">
        <f>G9138-I9138</f>
        <v>15</v>
      </c>
      <c r="L9138">
        <f>K9138*F9138</f>
        <v>150</v>
      </c>
      <c r="M9138" t="s">
        <v>130</v>
      </c>
      <c r="N9138" t="s">
        <v>21</v>
      </c>
      <c r="O9138" t="s">
        <v>26</v>
      </c>
    </row>
    <row r="9139" spans="1:15" x14ac:dyDescent="0.3">
      <c r="A9139">
        <v>10137</v>
      </c>
      <c r="B9139" s="1">
        <v>45302</v>
      </c>
      <c r="C9139" t="s">
        <v>9203</v>
      </c>
      <c r="D9139" t="s">
        <v>18</v>
      </c>
      <c r="E9139" t="s">
        <v>50</v>
      </c>
      <c r="F9139">
        <v>7</v>
      </c>
      <c r="G9139">
        <v>20</v>
      </c>
      <c r="H9139">
        <f t="shared" si="142"/>
        <v>140</v>
      </c>
      <c r="I9139">
        <v>14</v>
      </c>
      <c r="J9139">
        <f>I9139*F9139</f>
        <v>98</v>
      </c>
      <c r="K9139">
        <f>G9139-I9139</f>
        <v>6</v>
      </c>
      <c r="L9139">
        <f>K9139*F9139</f>
        <v>42</v>
      </c>
      <c r="M9139" t="s">
        <v>79</v>
      </c>
      <c r="N9139" t="s">
        <v>31</v>
      </c>
      <c r="O9139" t="s">
        <v>26</v>
      </c>
    </row>
    <row r="9140" spans="1:15" x14ac:dyDescent="0.3">
      <c r="A9140">
        <v>10138</v>
      </c>
      <c r="B9140" s="1">
        <v>45355</v>
      </c>
      <c r="C9140" t="s">
        <v>9204</v>
      </c>
      <c r="D9140" t="s">
        <v>70</v>
      </c>
      <c r="E9140" t="s">
        <v>106</v>
      </c>
      <c r="F9140">
        <v>4</v>
      </c>
      <c r="G9140">
        <v>1000</v>
      </c>
      <c r="H9140">
        <f t="shared" si="142"/>
        <v>4000</v>
      </c>
      <c r="I9140">
        <v>700</v>
      </c>
      <c r="J9140">
        <f>I9140*F9140</f>
        <v>2800</v>
      </c>
      <c r="K9140">
        <f>G9140-I9140</f>
        <v>300</v>
      </c>
      <c r="L9140">
        <f>K9140*F9140</f>
        <v>1200</v>
      </c>
      <c r="M9140" t="s">
        <v>171</v>
      </c>
      <c r="N9140" t="s">
        <v>21</v>
      </c>
      <c r="O9140" t="s">
        <v>26</v>
      </c>
    </row>
    <row r="9141" spans="1:15" x14ac:dyDescent="0.3">
      <c r="A9141">
        <v>10139</v>
      </c>
      <c r="B9141" s="1">
        <v>45460</v>
      </c>
      <c r="C9141" t="s">
        <v>9205</v>
      </c>
      <c r="D9141" t="s">
        <v>28</v>
      </c>
      <c r="E9141" t="s">
        <v>29</v>
      </c>
      <c r="F9141">
        <v>9</v>
      </c>
      <c r="G9141">
        <v>600</v>
      </c>
      <c r="H9141">
        <f t="shared" si="142"/>
        <v>5400</v>
      </c>
      <c r="I9141">
        <v>420</v>
      </c>
      <c r="J9141">
        <f>I9141*F9141</f>
        <v>3780</v>
      </c>
      <c r="K9141">
        <f>G9141-I9141</f>
        <v>180</v>
      </c>
      <c r="L9141">
        <f>K9141*F9141</f>
        <v>1620</v>
      </c>
      <c r="M9141" t="s">
        <v>194</v>
      </c>
      <c r="N9141" t="s">
        <v>15</v>
      </c>
      <c r="O9141" t="s">
        <v>16</v>
      </c>
    </row>
    <row r="9142" spans="1:15" x14ac:dyDescent="0.3">
      <c r="A9142">
        <v>10140</v>
      </c>
      <c r="B9142" s="1">
        <v>45516</v>
      </c>
      <c r="C9142" t="s">
        <v>9206</v>
      </c>
      <c r="D9142" t="s">
        <v>12</v>
      </c>
      <c r="E9142" t="s">
        <v>13</v>
      </c>
      <c r="F9142">
        <v>10</v>
      </c>
      <c r="G9142">
        <v>25</v>
      </c>
      <c r="H9142">
        <f t="shared" si="142"/>
        <v>250</v>
      </c>
      <c r="I9142">
        <v>17.5</v>
      </c>
      <c r="J9142">
        <f>I9142*F9142</f>
        <v>175</v>
      </c>
      <c r="K9142">
        <f>G9142-I9142</f>
        <v>7.5</v>
      </c>
      <c r="L9142">
        <f>K9142*F9142</f>
        <v>75</v>
      </c>
      <c r="M9142" t="s">
        <v>63</v>
      </c>
      <c r="N9142" t="s">
        <v>21</v>
      </c>
      <c r="O9142" t="s">
        <v>16</v>
      </c>
    </row>
    <row r="9143" spans="1:15" x14ac:dyDescent="0.3">
      <c r="A9143">
        <v>10141</v>
      </c>
      <c r="B9143" s="1">
        <v>45591</v>
      </c>
      <c r="C9143" t="s">
        <v>9207</v>
      </c>
      <c r="D9143" t="s">
        <v>28</v>
      </c>
      <c r="E9143" t="s">
        <v>65</v>
      </c>
      <c r="F9143">
        <v>10</v>
      </c>
      <c r="G9143">
        <v>150</v>
      </c>
      <c r="H9143">
        <f t="shared" si="142"/>
        <v>1500</v>
      </c>
      <c r="I9143">
        <v>105</v>
      </c>
      <c r="J9143">
        <f>I9143*F9143</f>
        <v>1050</v>
      </c>
      <c r="K9143">
        <f>G9143-I9143</f>
        <v>45</v>
      </c>
      <c r="L9143">
        <f>K9143*F9143</f>
        <v>450</v>
      </c>
      <c r="M9143" t="s">
        <v>44</v>
      </c>
      <c r="N9143" t="s">
        <v>45</v>
      </c>
      <c r="O9143" t="s">
        <v>46</v>
      </c>
    </row>
    <row r="9144" spans="1:15" x14ac:dyDescent="0.3">
      <c r="A9144">
        <v>10142</v>
      </c>
      <c r="B9144" s="1">
        <v>45563</v>
      </c>
      <c r="C9144" t="s">
        <v>9208</v>
      </c>
      <c r="D9144" t="s">
        <v>28</v>
      </c>
      <c r="E9144" t="s">
        <v>73</v>
      </c>
      <c r="F9144">
        <v>1</v>
      </c>
      <c r="G9144">
        <v>500</v>
      </c>
      <c r="H9144">
        <f t="shared" si="142"/>
        <v>500</v>
      </c>
      <c r="I9144">
        <v>350</v>
      </c>
      <c r="J9144">
        <f>I9144*F9144</f>
        <v>350</v>
      </c>
      <c r="K9144">
        <f>G9144-I9144</f>
        <v>150</v>
      </c>
      <c r="L9144">
        <f>K9144*F9144</f>
        <v>150</v>
      </c>
      <c r="M9144" t="s">
        <v>48</v>
      </c>
      <c r="N9144" t="s">
        <v>15</v>
      </c>
      <c r="O9144" t="s">
        <v>22</v>
      </c>
    </row>
    <row r="9145" spans="1:15" x14ac:dyDescent="0.3">
      <c r="A9145">
        <v>10143</v>
      </c>
      <c r="B9145" s="1">
        <v>45511</v>
      </c>
      <c r="C9145" t="s">
        <v>9209</v>
      </c>
      <c r="D9145" t="s">
        <v>28</v>
      </c>
      <c r="E9145" t="s">
        <v>65</v>
      </c>
      <c r="F9145">
        <v>7</v>
      </c>
      <c r="G9145">
        <v>150</v>
      </c>
      <c r="H9145">
        <f t="shared" si="142"/>
        <v>1050</v>
      </c>
      <c r="I9145">
        <v>105</v>
      </c>
      <c r="J9145">
        <f>I9145*F9145</f>
        <v>735</v>
      </c>
      <c r="K9145">
        <f>G9145-I9145</f>
        <v>45</v>
      </c>
      <c r="L9145">
        <f>K9145*F9145</f>
        <v>315</v>
      </c>
      <c r="M9145" t="s">
        <v>61</v>
      </c>
      <c r="N9145" t="s">
        <v>45</v>
      </c>
      <c r="O9145" t="s">
        <v>46</v>
      </c>
    </row>
    <row r="9146" spans="1:15" x14ac:dyDescent="0.3">
      <c r="A9146">
        <v>10144</v>
      </c>
      <c r="B9146" s="1">
        <v>45559</v>
      </c>
      <c r="C9146" t="s">
        <v>9210</v>
      </c>
      <c r="D9146" t="s">
        <v>18</v>
      </c>
      <c r="E9146" t="s">
        <v>82</v>
      </c>
      <c r="F9146">
        <v>3</v>
      </c>
      <c r="G9146">
        <v>80</v>
      </c>
      <c r="H9146">
        <f t="shared" si="142"/>
        <v>240</v>
      </c>
      <c r="I9146">
        <v>56</v>
      </c>
      <c r="J9146">
        <f>I9146*F9146</f>
        <v>168</v>
      </c>
      <c r="K9146">
        <f>G9146-I9146</f>
        <v>24</v>
      </c>
      <c r="L9146">
        <f>K9146*F9146</f>
        <v>72</v>
      </c>
      <c r="M9146" t="s">
        <v>44</v>
      </c>
      <c r="N9146" t="s">
        <v>45</v>
      </c>
      <c r="O9146" t="s">
        <v>38</v>
      </c>
    </row>
    <row r="9147" spans="1:15" x14ac:dyDescent="0.3">
      <c r="A9147">
        <v>10145</v>
      </c>
      <c r="B9147" s="1">
        <v>45467</v>
      </c>
      <c r="C9147" t="s">
        <v>9211</v>
      </c>
      <c r="D9147" t="s">
        <v>12</v>
      </c>
      <c r="E9147" t="s">
        <v>75</v>
      </c>
      <c r="F9147">
        <v>5</v>
      </c>
      <c r="G9147">
        <v>20</v>
      </c>
      <c r="H9147">
        <f t="shared" si="142"/>
        <v>100</v>
      </c>
      <c r="I9147">
        <v>14</v>
      </c>
      <c r="J9147">
        <f>I9147*F9147</f>
        <v>70</v>
      </c>
      <c r="K9147">
        <f>G9147-I9147</f>
        <v>6</v>
      </c>
      <c r="L9147">
        <f>K9147*F9147</f>
        <v>30</v>
      </c>
      <c r="M9147" t="s">
        <v>61</v>
      </c>
      <c r="N9147" t="s">
        <v>45</v>
      </c>
      <c r="O9147" t="s">
        <v>38</v>
      </c>
    </row>
    <row r="9148" spans="1:15" x14ac:dyDescent="0.3">
      <c r="A9148">
        <v>10146</v>
      </c>
      <c r="B9148" s="1">
        <v>45398</v>
      </c>
      <c r="C9148" t="s">
        <v>9212</v>
      </c>
      <c r="D9148" t="s">
        <v>35</v>
      </c>
      <c r="E9148" t="s">
        <v>41</v>
      </c>
      <c r="F9148">
        <v>7</v>
      </c>
      <c r="G9148">
        <v>30</v>
      </c>
      <c r="H9148">
        <f t="shared" si="142"/>
        <v>210</v>
      </c>
      <c r="I9148">
        <v>21</v>
      </c>
      <c r="J9148">
        <f>I9148*F9148</f>
        <v>147</v>
      </c>
      <c r="K9148">
        <f>G9148-I9148</f>
        <v>9</v>
      </c>
      <c r="L9148">
        <f>K9148*F9148</f>
        <v>63</v>
      </c>
      <c r="M9148" t="s">
        <v>91</v>
      </c>
      <c r="N9148" t="s">
        <v>45</v>
      </c>
      <c r="O9148" t="s">
        <v>16</v>
      </c>
    </row>
    <row r="9149" spans="1:15" x14ac:dyDescent="0.3">
      <c r="A9149">
        <v>10147</v>
      </c>
      <c r="B9149" s="1">
        <v>45342</v>
      </c>
      <c r="C9149" t="s">
        <v>9213</v>
      </c>
      <c r="D9149" t="s">
        <v>12</v>
      </c>
      <c r="E9149" t="s">
        <v>58</v>
      </c>
      <c r="F9149">
        <v>3</v>
      </c>
      <c r="G9149">
        <v>30</v>
      </c>
      <c r="H9149">
        <f t="shared" si="142"/>
        <v>90</v>
      </c>
      <c r="I9149">
        <v>21</v>
      </c>
      <c r="J9149">
        <f>I9149*F9149</f>
        <v>63</v>
      </c>
      <c r="K9149">
        <f>G9149-I9149</f>
        <v>9</v>
      </c>
      <c r="L9149">
        <f>K9149*F9149</f>
        <v>27</v>
      </c>
      <c r="M9149" t="s">
        <v>24</v>
      </c>
      <c r="N9149" t="s">
        <v>25</v>
      </c>
      <c r="O9149" t="s">
        <v>16</v>
      </c>
    </row>
    <row r="9150" spans="1:15" x14ac:dyDescent="0.3">
      <c r="A9150">
        <v>10148</v>
      </c>
      <c r="B9150" s="1">
        <v>45474</v>
      </c>
      <c r="C9150" t="s">
        <v>9214</v>
      </c>
      <c r="D9150" t="s">
        <v>12</v>
      </c>
      <c r="E9150" t="s">
        <v>58</v>
      </c>
      <c r="F9150">
        <v>8</v>
      </c>
      <c r="G9150">
        <v>30</v>
      </c>
      <c r="H9150">
        <f t="shared" si="142"/>
        <v>240</v>
      </c>
      <c r="I9150">
        <v>21</v>
      </c>
      <c r="J9150">
        <f>I9150*F9150</f>
        <v>168</v>
      </c>
      <c r="K9150">
        <f>G9150-I9150</f>
        <v>9</v>
      </c>
      <c r="L9150">
        <f>K9150*F9150</f>
        <v>72</v>
      </c>
      <c r="M9150" t="s">
        <v>42</v>
      </c>
      <c r="N9150" t="s">
        <v>31</v>
      </c>
      <c r="O9150" t="s">
        <v>22</v>
      </c>
    </row>
    <row r="9151" spans="1:15" x14ac:dyDescent="0.3">
      <c r="A9151">
        <v>10149</v>
      </c>
      <c r="B9151" s="1">
        <v>45349</v>
      </c>
      <c r="C9151" t="s">
        <v>9215</v>
      </c>
      <c r="D9151" t="s">
        <v>35</v>
      </c>
      <c r="E9151" t="s">
        <v>41</v>
      </c>
      <c r="F9151">
        <v>4</v>
      </c>
      <c r="G9151">
        <v>30</v>
      </c>
      <c r="H9151">
        <f t="shared" si="142"/>
        <v>120</v>
      </c>
      <c r="I9151">
        <v>21</v>
      </c>
      <c r="J9151">
        <f>I9151*F9151</f>
        <v>84</v>
      </c>
      <c r="K9151">
        <f>G9151-I9151</f>
        <v>9</v>
      </c>
      <c r="L9151">
        <f>K9151*F9151</f>
        <v>36</v>
      </c>
      <c r="M9151" t="s">
        <v>30</v>
      </c>
      <c r="N9151" t="s">
        <v>31</v>
      </c>
      <c r="O9151" t="s">
        <v>16</v>
      </c>
    </row>
    <row r="9152" spans="1:15" x14ac:dyDescent="0.3">
      <c r="A9152">
        <v>10150</v>
      </c>
      <c r="B9152" s="1">
        <v>45610</v>
      </c>
      <c r="C9152" t="s">
        <v>9216</v>
      </c>
      <c r="D9152" t="s">
        <v>12</v>
      </c>
      <c r="E9152" t="s">
        <v>58</v>
      </c>
      <c r="F9152">
        <v>6</v>
      </c>
      <c r="G9152">
        <v>30</v>
      </c>
      <c r="H9152">
        <f t="shared" si="142"/>
        <v>180</v>
      </c>
      <c r="I9152">
        <v>21</v>
      </c>
      <c r="J9152">
        <f>I9152*F9152</f>
        <v>126</v>
      </c>
      <c r="K9152">
        <f>G9152-I9152</f>
        <v>9</v>
      </c>
      <c r="L9152">
        <f>K9152*F9152</f>
        <v>54</v>
      </c>
      <c r="M9152" t="s">
        <v>42</v>
      </c>
      <c r="N9152" t="s">
        <v>31</v>
      </c>
      <c r="O9152" t="s">
        <v>22</v>
      </c>
    </row>
    <row r="9153" spans="1:15" x14ac:dyDescent="0.3">
      <c r="A9153">
        <v>10151</v>
      </c>
      <c r="B9153" s="1">
        <v>45453</v>
      </c>
      <c r="C9153" t="s">
        <v>9217</v>
      </c>
      <c r="D9153" t="s">
        <v>28</v>
      </c>
      <c r="E9153" t="s">
        <v>29</v>
      </c>
      <c r="F9153">
        <v>4</v>
      </c>
      <c r="G9153">
        <v>600</v>
      </c>
      <c r="H9153">
        <f t="shared" si="142"/>
        <v>2400</v>
      </c>
      <c r="I9153">
        <v>420</v>
      </c>
      <c r="J9153">
        <f>I9153*F9153</f>
        <v>1680</v>
      </c>
      <c r="K9153">
        <f>G9153-I9153</f>
        <v>180</v>
      </c>
      <c r="L9153">
        <f>K9153*F9153</f>
        <v>720</v>
      </c>
      <c r="M9153" t="s">
        <v>24</v>
      </c>
      <c r="N9153" t="s">
        <v>25</v>
      </c>
      <c r="O9153" t="s">
        <v>46</v>
      </c>
    </row>
    <row r="9154" spans="1:15" x14ac:dyDescent="0.3">
      <c r="A9154">
        <v>10152</v>
      </c>
      <c r="B9154" s="1">
        <v>45348</v>
      </c>
      <c r="C9154" t="s">
        <v>9218</v>
      </c>
      <c r="D9154" t="s">
        <v>18</v>
      </c>
      <c r="E9154" t="s">
        <v>19</v>
      </c>
      <c r="F9154">
        <v>10</v>
      </c>
      <c r="G9154">
        <v>50</v>
      </c>
      <c r="H9154">
        <f t="shared" si="142"/>
        <v>500</v>
      </c>
      <c r="I9154">
        <v>35</v>
      </c>
      <c r="J9154">
        <f>I9154*F9154</f>
        <v>350</v>
      </c>
      <c r="K9154">
        <f>G9154-I9154</f>
        <v>15</v>
      </c>
      <c r="L9154">
        <f>K9154*F9154</f>
        <v>150</v>
      </c>
      <c r="M9154" t="s">
        <v>48</v>
      </c>
      <c r="N9154" t="s">
        <v>15</v>
      </c>
      <c r="O9154" t="s">
        <v>46</v>
      </c>
    </row>
    <row r="9155" spans="1:15" x14ac:dyDescent="0.3">
      <c r="A9155">
        <v>10153</v>
      </c>
      <c r="B9155" s="1">
        <v>45366</v>
      </c>
      <c r="C9155" t="s">
        <v>9219</v>
      </c>
      <c r="D9155" t="s">
        <v>12</v>
      </c>
      <c r="E9155" t="s">
        <v>75</v>
      </c>
      <c r="F9155">
        <v>8</v>
      </c>
      <c r="G9155">
        <v>20</v>
      </c>
      <c r="H9155">
        <f t="shared" ref="H9155:H9218" si="143">G9155*F9155</f>
        <v>160</v>
      </c>
      <c r="I9155">
        <v>14</v>
      </c>
      <c r="J9155">
        <f>I9155*F9155</f>
        <v>112</v>
      </c>
      <c r="K9155">
        <f>G9155-I9155</f>
        <v>6</v>
      </c>
      <c r="L9155">
        <f>K9155*F9155</f>
        <v>48</v>
      </c>
      <c r="M9155" t="s">
        <v>14</v>
      </c>
      <c r="N9155" t="s">
        <v>15</v>
      </c>
      <c r="O9155" t="s">
        <v>22</v>
      </c>
    </row>
    <row r="9156" spans="1:15" x14ac:dyDescent="0.3">
      <c r="A9156">
        <v>10154</v>
      </c>
      <c r="B9156" s="1">
        <v>45492</v>
      </c>
      <c r="C9156" t="s">
        <v>9220</v>
      </c>
      <c r="D9156" t="s">
        <v>70</v>
      </c>
      <c r="E9156" t="s">
        <v>106</v>
      </c>
      <c r="F9156">
        <v>4</v>
      </c>
      <c r="G9156">
        <v>1000</v>
      </c>
      <c r="H9156">
        <f t="shared" si="143"/>
        <v>4000</v>
      </c>
      <c r="I9156">
        <v>700</v>
      </c>
      <c r="J9156">
        <f>I9156*F9156</f>
        <v>2800</v>
      </c>
      <c r="K9156">
        <f>G9156-I9156</f>
        <v>300</v>
      </c>
      <c r="L9156">
        <f>K9156*F9156</f>
        <v>1200</v>
      </c>
      <c r="M9156" t="s">
        <v>77</v>
      </c>
      <c r="N9156" t="s">
        <v>45</v>
      </c>
      <c r="O9156" t="s">
        <v>46</v>
      </c>
    </row>
    <row r="9157" spans="1:15" x14ac:dyDescent="0.3">
      <c r="A9157">
        <v>10155</v>
      </c>
      <c r="B9157" s="1">
        <v>45547</v>
      </c>
      <c r="C9157" t="s">
        <v>9221</v>
      </c>
      <c r="D9157" t="s">
        <v>12</v>
      </c>
      <c r="E9157" t="s">
        <v>13</v>
      </c>
      <c r="F9157">
        <v>9</v>
      </c>
      <c r="G9157">
        <v>25</v>
      </c>
      <c r="H9157">
        <f t="shared" si="143"/>
        <v>225</v>
      </c>
      <c r="I9157">
        <v>17.5</v>
      </c>
      <c r="J9157">
        <f>I9157*F9157</f>
        <v>157.5</v>
      </c>
      <c r="K9157">
        <f>G9157-I9157</f>
        <v>7.5</v>
      </c>
      <c r="L9157">
        <f>K9157*F9157</f>
        <v>67.5</v>
      </c>
      <c r="M9157" t="s">
        <v>91</v>
      </c>
      <c r="N9157" t="s">
        <v>45</v>
      </c>
      <c r="O9157" t="s">
        <v>38</v>
      </c>
    </row>
    <row r="9158" spans="1:15" x14ac:dyDescent="0.3">
      <c r="A9158">
        <v>10156</v>
      </c>
      <c r="B9158" s="1">
        <v>45464</v>
      </c>
      <c r="C9158" t="s">
        <v>9222</v>
      </c>
      <c r="D9158" t="s">
        <v>18</v>
      </c>
      <c r="E9158" t="s">
        <v>82</v>
      </c>
      <c r="F9158">
        <v>2</v>
      </c>
      <c r="G9158">
        <v>80</v>
      </c>
      <c r="H9158">
        <f t="shared" si="143"/>
        <v>160</v>
      </c>
      <c r="I9158">
        <v>56</v>
      </c>
      <c r="J9158">
        <f>I9158*F9158</f>
        <v>112</v>
      </c>
      <c r="K9158">
        <f>G9158-I9158</f>
        <v>24</v>
      </c>
      <c r="L9158">
        <f>K9158*F9158</f>
        <v>48</v>
      </c>
      <c r="M9158" t="s">
        <v>20</v>
      </c>
      <c r="N9158" t="s">
        <v>21</v>
      </c>
      <c r="O9158" t="s">
        <v>38</v>
      </c>
    </row>
    <row r="9159" spans="1:15" x14ac:dyDescent="0.3">
      <c r="A9159">
        <v>10157</v>
      </c>
      <c r="B9159" s="1">
        <v>45548</v>
      </c>
      <c r="C9159" t="s">
        <v>9223</v>
      </c>
      <c r="D9159" t="s">
        <v>12</v>
      </c>
      <c r="E9159" t="s">
        <v>13</v>
      </c>
      <c r="F9159">
        <v>8</v>
      </c>
      <c r="G9159">
        <v>25</v>
      </c>
      <c r="H9159">
        <f t="shared" si="143"/>
        <v>200</v>
      </c>
      <c r="I9159">
        <v>17.5</v>
      </c>
      <c r="J9159">
        <f>I9159*F9159</f>
        <v>140</v>
      </c>
      <c r="K9159">
        <f>G9159-I9159</f>
        <v>7.5</v>
      </c>
      <c r="L9159">
        <f>K9159*F9159</f>
        <v>60</v>
      </c>
      <c r="M9159" t="s">
        <v>180</v>
      </c>
      <c r="N9159" t="s">
        <v>31</v>
      </c>
      <c r="O9159" t="s">
        <v>46</v>
      </c>
    </row>
    <row r="9160" spans="1:15" x14ac:dyDescent="0.3">
      <c r="A9160">
        <v>10158</v>
      </c>
      <c r="B9160" s="1">
        <v>45628</v>
      </c>
      <c r="C9160" t="s">
        <v>9224</v>
      </c>
      <c r="D9160" t="s">
        <v>70</v>
      </c>
      <c r="E9160" t="s">
        <v>71</v>
      </c>
      <c r="F9160">
        <v>5</v>
      </c>
      <c r="G9160">
        <v>700</v>
      </c>
      <c r="H9160">
        <f t="shared" si="143"/>
        <v>3500</v>
      </c>
      <c r="I9160">
        <v>489.99999999999989</v>
      </c>
      <c r="J9160">
        <f>I9160*F9160</f>
        <v>2449.9999999999995</v>
      </c>
      <c r="K9160">
        <f>G9160-I9160</f>
        <v>210.00000000000011</v>
      </c>
      <c r="L9160">
        <f>K9160*F9160</f>
        <v>1050.0000000000005</v>
      </c>
      <c r="M9160" t="s">
        <v>55</v>
      </c>
      <c r="N9160" t="s">
        <v>25</v>
      </c>
      <c r="O9160" t="s">
        <v>22</v>
      </c>
    </row>
    <row r="9161" spans="1:15" x14ac:dyDescent="0.3">
      <c r="A9161">
        <v>10159</v>
      </c>
      <c r="B9161" s="1">
        <v>45433</v>
      </c>
      <c r="C9161" t="s">
        <v>9225</v>
      </c>
      <c r="D9161" t="s">
        <v>18</v>
      </c>
      <c r="E9161" t="s">
        <v>19</v>
      </c>
      <c r="F9161">
        <v>8</v>
      </c>
      <c r="G9161">
        <v>50</v>
      </c>
      <c r="H9161">
        <f t="shared" si="143"/>
        <v>400</v>
      </c>
      <c r="I9161">
        <v>35</v>
      </c>
      <c r="J9161">
        <f>I9161*F9161</f>
        <v>280</v>
      </c>
      <c r="K9161">
        <f>G9161-I9161</f>
        <v>15</v>
      </c>
      <c r="L9161">
        <f>K9161*F9161</f>
        <v>120</v>
      </c>
      <c r="M9161" t="s">
        <v>63</v>
      </c>
      <c r="N9161" t="s">
        <v>21</v>
      </c>
      <c r="O9161" t="s">
        <v>38</v>
      </c>
    </row>
    <row r="9162" spans="1:15" x14ac:dyDescent="0.3">
      <c r="A9162">
        <v>10160</v>
      </c>
      <c r="B9162" s="1">
        <v>45542</v>
      </c>
      <c r="C9162" t="s">
        <v>9226</v>
      </c>
      <c r="D9162" t="s">
        <v>12</v>
      </c>
      <c r="E9162" t="s">
        <v>75</v>
      </c>
      <c r="F9162">
        <v>3</v>
      </c>
      <c r="G9162">
        <v>20</v>
      </c>
      <c r="H9162">
        <f t="shared" si="143"/>
        <v>60</v>
      </c>
      <c r="I9162">
        <v>14</v>
      </c>
      <c r="J9162">
        <f>I9162*F9162</f>
        <v>42</v>
      </c>
      <c r="K9162">
        <f>G9162-I9162</f>
        <v>6</v>
      </c>
      <c r="L9162">
        <f>K9162*F9162</f>
        <v>18</v>
      </c>
      <c r="M9162" t="s">
        <v>91</v>
      </c>
      <c r="N9162" t="s">
        <v>45</v>
      </c>
      <c r="O9162" t="s">
        <v>38</v>
      </c>
    </row>
    <row r="9163" spans="1:15" x14ac:dyDescent="0.3">
      <c r="A9163">
        <v>10161</v>
      </c>
      <c r="B9163" s="1">
        <v>45526</v>
      </c>
      <c r="C9163" t="s">
        <v>9227</v>
      </c>
      <c r="D9163" t="s">
        <v>18</v>
      </c>
      <c r="E9163" t="s">
        <v>50</v>
      </c>
      <c r="F9163">
        <v>2</v>
      </c>
      <c r="G9163">
        <v>20</v>
      </c>
      <c r="H9163">
        <f t="shared" si="143"/>
        <v>40</v>
      </c>
      <c r="I9163">
        <v>14</v>
      </c>
      <c r="J9163">
        <f>I9163*F9163</f>
        <v>28</v>
      </c>
      <c r="K9163">
        <f>G9163-I9163</f>
        <v>6</v>
      </c>
      <c r="L9163">
        <f>K9163*F9163</f>
        <v>12</v>
      </c>
      <c r="M9163" t="s">
        <v>53</v>
      </c>
      <c r="N9163" t="s">
        <v>31</v>
      </c>
      <c r="O9163" t="s">
        <v>38</v>
      </c>
    </row>
    <row r="9164" spans="1:15" x14ac:dyDescent="0.3">
      <c r="A9164">
        <v>10162</v>
      </c>
      <c r="B9164" s="1">
        <v>45309</v>
      </c>
      <c r="C9164" t="s">
        <v>9228</v>
      </c>
      <c r="D9164" t="s">
        <v>12</v>
      </c>
      <c r="E9164" t="s">
        <v>75</v>
      </c>
      <c r="F9164">
        <v>4</v>
      </c>
      <c r="G9164">
        <v>20</v>
      </c>
      <c r="H9164">
        <f t="shared" si="143"/>
        <v>80</v>
      </c>
      <c r="I9164">
        <v>14</v>
      </c>
      <c r="J9164">
        <f>I9164*F9164</f>
        <v>56</v>
      </c>
      <c r="K9164">
        <f>G9164-I9164</f>
        <v>6</v>
      </c>
      <c r="L9164">
        <f>K9164*F9164</f>
        <v>24</v>
      </c>
      <c r="M9164" t="s">
        <v>42</v>
      </c>
      <c r="N9164" t="s">
        <v>31</v>
      </c>
      <c r="O9164" t="s">
        <v>26</v>
      </c>
    </row>
    <row r="9165" spans="1:15" x14ac:dyDescent="0.3">
      <c r="A9165">
        <v>10163</v>
      </c>
      <c r="B9165" s="1">
        <v>45512</v>
      </c>
      <c r="C9165" t="s">
        <v>9229</v>
      </c>
      <c r="D9165" t="s">
        <v>28</v>
      </c>
      <c r="E9165" t="s">
        <v>29</v>
      </c>
      <c r="F9165">
        <v>10</v>
      </c>
      <c r="G9165">
        <v>600</v>
      </c>
      <c r="H9165">
        <f t="shared" si="143"/>
        <v>6000</v>
      </c>
      <c r="I9165">
        <v>420</v>
      </c>
      <c r="J9165">
        <f>I9165*F9165</f>
        <v>4200</v>
      </c>
      <c r="K9165">
        <f>G9165-I9165</f>
        <v>180</v>
      </c>
      <c r="L9165">
        <f>K9165*F9165</f>
        <v>1800</v>
      </c>
      <c r="M9165" t="s">
        <v>42</v>
      </c>
      <c r="N9165" t="s">
        <v>31</v>
      </c>
      <c r="O9165" t="s">
        <v>46</v>
      </c>
    </row>
    <row r="9166" spans="1:15" x14ac:dyDescent="0.3">
      <c r="A9166">
        <v>10164</v>
      </c>
      <c r="B9166" s="1">
        <v>45582</v>
      </c>
      <c r="C9166" t="s">
        <v>9230</v>
      </c>
      <c r="D9166" t="s">
        <v>18</v>
      </c>
      <c r="E9166" t="s">
        <v>50</v>
      </c>
      <c r="F9166">
        <v>5</v>
      </c>
      <c r="G9166">
        <v>20</v>
      </c>
      <c r="H9166">
        <f t="shared" si="143"/>
        <v>100</v>
      </c>
      <c r="I9166">
        <v>14</v>
      </c>
      <c r="J9166">
        <f>I9166*F9166</f>
        <v>70</v>
      </c>
      <c r="K9166">
        <f>G9166-I9166</f>
        <v>6</v>
      </c>
      <c r="L9166">
        <f>K9166*F9166</f>
        <v>30</v>
      </c>
      <c r="M9166" t="s">
        <v>63</v>
      </c>
      <c r="N9166" t="s">
        <v>21</v>
      </c>
      <c r="O9166" t="s">
        <v>46</v>
      </c>
    </row>
    <row r="9167" spans="1:15" x14ac:dyDescent="0.3">
      <c r="A9167">
        <v>10165</v>
      </c>
      <c r="B9167" s="1">
        <v>45592</v>
      </c>
      <c r="C9167" t="s">
        <v>9231</v>
      </c>
      <c r="D9167" t="s">
        <v>35</v>
      </c>
      <c r="E9167" t="s">
        <v>68</v>
      </c>
      <c r="F9167">
        <v>10</v>
      </c>
      <c r="G9167">
        <v>40</v>
      </c>
      <c r="H9167">
        <f t="shared" si="143"/>
        <v>400</v>
      </c>
      <c r="I9167">
        <v>28</v>
      </c>
      <c r="J9167">
        <f>I9167*F9167</f>
        <v>280</v>
      </c>
      <c r="K9167">
        <f>G9167-I9167</f>
        <v>12</v>
      </c>
      <c r="L9167">
        <f>K9167*F9167</f>
        <v>120</v>
      </c>
      <c r="M9167" t="s">
        <v>91</v>
      </c>
      <c r="N9167" t="s">
        <v>45</v>
      </c>
      <c r="O9167" t="s">
        <v>46</v>
      </c>
    </row>
    <row r="9168" spans="1:15" x14ac:dyDescent="0.3">
      <c r="A9168">
        <v>10166</v>
      </c>
      <c r="B9168" s="1">
        <v>45562</v>
      </c>
      <c r="C9168" t="s">
        <v>9232</v>
      </c>
      <c r="D9168" t="s">
        <v>70</v>
      </c>
      <c r="E9168" t="s">
        <v>86</v>
      </c>
      <c r="F9168">
        <v>2</v>
      </c>
      <c r="G9168">
        <v>400</v>
      </c>
      <c r="H9168">
        <f t="shared" si="143"/>
        <v>800</v>
      </c>
      <c r="I9168">
        <v>280</v>
      </c>
      <c r="J9168">
        <f>I9168*F9168</f>
        <v>560</v>
      </c>
      <c r="K9168">
        <f>G9168-I9168</f>
        <v>120</v>
      </c>
      <c r="L9168">
        <f>K9168*F9168</f>
        <v>240</v>
      </c>
      <c r="M9168" t="s">
        <v>20</v>
      </c>
      <c r="N9168" t="s">
        <v>21</v>
      </c>
      <c r="O9168" t="s">
        <v>38</v>
      </c>
    </row>
    <row r="9169" spans="1:15" x14ac:dyDescent="0.3">
      <c r="A9169">
        <v>10167</v>
      </c>
      <c r="B9169" s="1">
        <v>45524</v>
      </c>
      <c r="C9169" t="s">
        <v>9233</v>
      </c>
      <c r="D9169" t="s">
        <v>35</v>
      </c>
      <c r="E9169" t="s">
        <v>68</v>
      </c>
      <c r="F9169">
        <v>7</v>
      </c>
      <c r="G9169">
        <v>40</v>
      </c>
      <c r="H9169">
        <f t="shared" si="143"/>
        <v>280</v>
      </c>
      <c r="I9169">
        <v>28</v>
      </c>
      <c r="J9169">
        <f>I9169*F9169</f>
        <v>196</v>
      </c>
      <c r="K9169">
        <f>G9169-I9169</f>
        <v>12</v>
      </c>
      <c r="L9169">
        <f>K9169*F9169</f>
        <v>84</v>
      </c>
      <c r="M9169" t="s">
        <v>194</v>
      </c>
      <c r="N9169" t="s">
        <v>15</v>
      </c>
      <c r="O9169" t="s">
        <v>16</v>
      </c>
    </row>
    <row r="9170" spans="1:15" x14ac:dyDescent="0.3">
      <c r="A9170">
        <v>10168</v>
      </c>
      <c r="B9170" s="1">
        <v>45501</v>
      </c>
      <c r="C9170" t="s">
        <v>9234</v>
      </c>
      <c r="D9170" t="s">
        <v>12</v>
      </c>
      <c r="E9170" t="s">
        <v>75</v>
      </c>
      <c r="F9170">
        <v>10</v>
      </c>
      <c r="G9170">
        <v>20</v>
      </c>
      <c r="H9170">
        <f t="shared" si="143"/>
        <v>200</v>
      </c>
      <c r="I9170">
        <v>14</v>
      </c>
      <c r="J9170">
        <f>I9170*F9170</f>
        <v>140</v>
      </c>
      <c r="K9170">
        <f>G9170-I9170</f>
        <v>6</v>
      </c>
      <c r="L9170">
        <f>K9170*F9170</f>
        <v>60</v>
      </c>
      <c r="M9170" t="s">
        <v>37</v>
      </c>
      <c r="N9170" t="s">
        <v>15</v>
      </c>
      <c r="O9170" t="s">
        <v>46</v>
      </c>
    </row>
    <row r="9171" spans="1:15" x14ac:dyDescent="0.3">
      <c r="A9171">
        <v>10169</v>
      </c>
      <c r="B9171" s="1">
        <v>45353</v>
      </c>
      <c r="C9171" t="s">
        <v>9235</v>
      </c>
      <c r="D9171" t="s">
        <v>12</v>
      </c>
      <c r="E9171" t="s">
        <v>13</v>
      </c>
      <c r="F9171">
        <v>2</v>
      </c>
      <c r="G9171">
        <v>25</v>
      </c>
      <c r="H9171">
        <f t="shared" si="143"/>
        <v>50</v>
      </c>
      <c r="I9171">
        <v>17.5</v>
      </c>
      <c r="J9171">
        <f>I9171*F9171</f>
        <v>35</v>
      </c>
      <c r="K9171">
        <f>G9171-I9171</f>
        <v>7.5</v>
      </c>
      <c r="L9171">
        <f>K9171*F9171</f>
        <v>15</v>
      </c>
      <c r="M9171" t="s">
        <v>111</v>
      </c>
      <c r="N9171" t="s">
        <v>15</v>
      </c>
      <c r="O9171" t="s">
        <v>22</v>
      </c>
    </row>
    <row r="9172" spans="1:15" x14ac:dyDescent="0.3">
      <c r="A9172">
        <v>10170</v>
      </c>
      <c r="B9172" s="1">
        <v>45647</v>
      </c>
      <c r="C9172" t="s">
        <v>9236</v>
      </c>
      <c r="D9172" t="s">
        <v>18</v>
      </c>
      <c r="E9172" t="s">
        <v>19</v>
      </c>
      <c r="F9172">
        <v>4</v>
      </c>
      <c r="G9172">
        <v>50</v>
      </c>
      <c r="H9172">
        <f t="shared" si="143"/>
        <v>200</v>
      </c>
      <c r="I9172">
        <v>35</v>
      </c>
      <c r="J9172">
        <f>I9172*F9172</f>
        <v>140</v>
      </c>
      <c r="K9172">
        <f>G9172-I9172</f>
        <v>15</v>
      </c>
      <c r="L9172">
        <f>K9172*F9172</f>
        <v>60</v>
      </c>
      <c r="M9172" t="s">
        <v>194</v>
      </c>
      <c r="N9172" t="s">
        <v>15</v>
      </c>
      <c r="O9172" t="s">
        <v>46</v>
      </c>
    </row>
    <row r="9173" spans="1:15" x14ac:dyDescent="0.3">
      <c r="A9173">
        <v>10171</v>
      </c>
      <c r="B9173" s="1">
        <v>45407</v>
      </c>
      <c r="C9173" t="s">
        <v>9237</v>
      </c>
      <c r="D9173" t="s">
        <v>35</v>
      </c>
      <c r="E9173" t="s">
        <v>68</v>
      </c>
      <c r="F9173">
        <v>9</v>
      </c>
      <c r="G9173">
        <v>40</v>
      </c>
      <c r="H9173">
        <f t="shared" si="143"/>
        <v>360</v>
      </c>
      <c r="I9173">
        <v>28</v>
      </c>
      <c r="J9173">
        <f>I9173*F9173</f>
        <v>252</v>
      </c>
      <c r="K9173">
        <f>G9173-I9173</f>
        <v>12</v>
      </c>
      <c r="L9173">
        <f>K9173*F9173</f>
        <v>108</v>
      </c>
      <c r="M9173" t="s">
        <v>59</v>
      </c>
      <c r="N9173" t="s">
        <v>25</v>
      </c>
      <c r="O9173" t="s">
        <v>22</v>
      </c>
    </row>
    <row r="9174" spans="1:15" x14ac:dyDescent="0.3">
      <c r="A9174">
        <v>10172</v>
      </c>
      <c r="B9174" s="1">
        <v>45498</v>
      </c>
      <c r="C9174" t="s">
        <v>9238</v>
      </c>
      <c r="D9174" t="s">
        <v>12</v>
      </c>
      <c r="E9174" t="s">
        <v>13</v>
      </c>
      <c r="F9174">
        <v>5</v>
      </c>
      <c r="G9174">
        <v>25</v>
      </c>
      <c r="H9174">
        <f t="shared" si="143"/>
        <v>125</v>
      </c>
      <c r="I9174">
        <v>17.5</v>
      </c>
      <c r="J9174">
        <f>I9174*F9174</f>
        <v>87.5</v>
      </c>
      <c r="K9174">
        <f>G9174-I9174</f>
        <v>7.5</v>
      </c>
      <c r="L9174">
        <f>K9174*F9174</f>
        <v>37.5</v>
      </c>
      <c r="M9174" t="s">
        <v>53</v>
      </c>
      <c r="N9174" t="s">
        <v>31</v>
      </c>
      <c r="O9174" t="s">
        <v>16</v>
      </c>
    </row>
    <row r="9175" spans="1:15" x14ac:dyDescent="0.3">
      <c r="A9175">
        <v>10173</v>
      </c>
      <c r="B9175" s="1">
        <v>45470</v>
      </c>
      <c r="C9175" t="s">
        <v>9239</v>
      </c>
      <c r="D9175" t="s">
        <v>35</v>
      </c>
      <c r="E9175" t="s">
        <v>41</v>
      </c>
      <c r="F9175">
        <v>1</v>
      </c>
      <c r="G9175">
        <v>30</v>
      </c>
      <c r="H9175">
        <f t="shared" si="143"/>
        <v>30</v>
      </c>
      <c r="I9175">
        <v>21</v>
      </c>
      <c r="J9175">
        <f>I9175*F9175</f>
        <v>21</v>
      </c>
      <c r="K9175">
        <f>G9175-I9175</f>
        <v>9</v>
      </c>
      <c r="L9175">
        <f>K9175*F9175</f>
        <v>9</v>
      </c>
      <c r="M9175" t="s">
        <v>194</v>
      </c>
      <c r="N9175" t="s">
        <v>15</v>
      </c>
      <c r="O9175" t="s">
        <v>22</v>
      </c>
    </row>
    <row r="9176" spans="1:15" x14ac:dyDescent="0.3">
      <c r="A9176">
        <v>10174</v>
      </c>
      <c r="B9176" s="1">
        <v>45570</v>
      </c>
      <c r="C9176" t="s">
        <v>9240</v>
      </c>
      <c r="D9176" t="s">
        <v>28</v>
      </c>
      <c r="E9176" t="s">
        <v>65</v>
      </c>
      <c r="F9176">
        <v>1</v>
      </c>
      <c r="G9176">
        <v>150</v>
      </c>
      <c r="H9176">
        <f t="shared" si="143"/>
        <v>150</v>
      </c>
      <c r="I9176">
        <v>105</v>
      </c>
      <c r="J9176">
        <f>I9176*F9176</f>
        <v>105</v>
      </c>
      <c r="K9176">
        <f>G9176-I9176</f>
        <v>45</v>
      </c>
      <c r="L9176">
        <f>K9176*F9176</f>
        <v>45</v>
      </c>
      <c r="M9176" t="s">
        <v>55</v>
      </c>
      <c r="N9176" t="s">
        <v>25</v>
      </c>
      <c r="O9176" t="s">
        <v>22</v>
      </c>
    </row>
    <row r="9177" spans="1:15" x14ac:dyDescent="0.3">
      <c r="A9177">
        <v>10175</v>
      </c>
      <c r="B9177" s="1">
        <v>45354</v>
      </c>
      <c r="C9177" t="s">
        <v>9241</v>
      </c>
      <c r="D9177" t="s">
        <v>28</v>
      </c>
      <c r="E9177" t="s">
        <v>29</v>
      </c>
      <c r="F9177">
        <v>9</v>
      </c>
      <c r="G9177">
        <v>600</v>
      </c>
      <c r="H9177">
        <f t="shared" si="143"/>
        <v>5400</v>
      </c>
      <c r="I9177">
        <v>420</v>
      </c>
      <c r="J9177">
        <f>I9177*F9177</f>
        <v>3780</v>
      </c>
      <c r="K9177">
        <f>G9177-I9177</f>
        <v>180</v>
      </c>
      <c r="L9177">
        <f>K9177*F9177</f>
        <v>1620</v>
      </c>
      <c r="M9177" t="s">
        <v>44</v>
      </c>
      <c r="N9177" t="s">
        <v>45</v>
      </c>
      <c r="O9177" t="s">
        <v>46</v>
      </c>
    </row>
    <row r="9178" spans="1:15" x14ac:dyDescent="0.3">
      <c r="A9178">
        <v>10176</v>
      </c>
      <c r="B9178" s="1">
        <v>45621</v>
      </c>
      <c r="C9178" t="s">
        <v>9242</v>
      </c>
      <c r="D9178" t="s">
        <v>12</v>
      </c>
      <c r="E9178" t="s">
        <v>13</v>
      </c>
      <c r="F9178">
        <v>9</v>
      </c>
      <c r="G9178">
        <v>25</v>
      </c>
      <c r="H9178">
        <f t="shared" si="143"/>
        <v>225</v>
      </c>
      <c r="I9178">
        <v>17.5</v>
      </c>
      <c r="J9178">
        <f>I9178*F9178</f>
        <v>157.5</v>
      </c>
      <c r="K9178">
        <f>G9178-I9178</f>
        <v>7.5</v>
      </c>
      <c r="L9178">
        <f>K9178*F9178</f>
        <v>67.5</v>
      </c>
      <c r="M9178" t="s">
        <v>91</v>
      </c>
      <c r="N9178" t="s">
        <v>45</v>
      </c>
      <c r="O9178" t="s">
        <v>26</v>
      </c>
    </row>
    <row r="9179" spans="1:15" x14ac:dyDescent="0.3">
      <c r="A9179">
        <v>10177</v>
      </c>
      <c r="B9179" s="1">
        <v>45428</v>
      </c>
      <c r="C9179" t="s">
        <v>9243</v>
      </c>
      <c r="D9179" t="s">
        <v>70</v>
      </c>
      <c r="E9179" t="s">
        <v>71</v>
      </c>
      <c r="F9179">
        <v>10</v>
      </c>
      <c r="G9179">
        <v>700</v>
      </c>
      <c r="H9179">
        <f t="shared" si="143"/>
        <v>7000</v>
      </c>
      <c r="I9179">
        <v>489.99999999999989</v>
      </c>
      <c r="J9179">
        <f>I9179*F9179</f>
        <v>4899.9999999999991</v>
      </c>
      <c r="K9179">
        <f>G9179-I9179</f>
        <v>210.00000000000011</v>
      </c>
      <c r="L9179">
        <f>K9179*F9179</f>
        <v>2100.0000000000009</v>
      </c>
      <c r="M9179" t="s">
        <v>42</v>
      </c>
      <c r="N9179" t="s">
        <v>31</v>
      </c>
      <c r="O9179" t="s">
        <v>22</v>
      </c>
    </row>
    <row r="9180" spans="1:15" x14ac:dyDescent="0.3">
      <c r="A9180">
        <v>10178</v>
      </c>
      <c r="B9180" s="1">
        <v>45346</v>
      </c>
      <c r="C9180" t="s">
        <v>9244</v>
      </c>
      <c r="D9180" t="s">
        <v>70</v>
      </c>
      <c r="E9180" t="s">
        <v>86</v>
      </c>
      <c r="F9180">
        <v>4</v>
      </c>
      <c r="G9180">
        <v>400</v>
      </c>
      <c r="H9180">
        <f t="shared" si="143"/>
        <v>1600</v>
      </c>
      <c r="I9180">
        <v>280</v>
      </c>
      <c r="J9180">
        <f>I9180*F9180</f>
        <v>1120</v>
      </c>
      <c r="K9180">
        <f>G9180-I9180</f>
        <v>120</v>
      </c>
      <c r="L9180">
        <f>K9180*F9180</f>
        <v>480</v>
      </c>
      <c r="M9180" t="s">
        <v>100</v>
      </c>
      <c r="N9180" t="s">
        <v>21</v>
      </c>
      <c r="O9180" t="s">
        <v>26</v>
      </c>
    </row>
    <row r="9181" spans="1:15" x14ac:dyDescent="0.3">
      <c r="A9181">
        <v>10179</v>
      </c>
      <c r="B9181" s="1">
        <v>45515</v>
      </c>
      <c r="C9181" t="s">
        <v>9245</v>
      </c>
      <c r="D9181" t="s">
        <v>12</v>
      </c>
      <c r="E9181" t="s">
        <v>13</v>
      </c>
      <c r="F9181">
        <v>5</v>
      </c>
      <c r="G9181">
        <v>25</v>
      </c>
      <c r="H9181">
        <f t="shared" si="143"/>
        <v>125</v>
      </c>
      <c r="I9181">
        <v>17.5</v>
      </c>
      <c r="J9181">
        <f>I9181*F9181</f>
        <v>87.5</v>
      </c>
      <c r="K9181">
        <f>G9181-I9181</f>
        <v>7.5</v>
      </c>
      <c r="L9181">
        <f>K9181*F9181</f>
        <v>37.5</v>
      </c>
      <c r="M9181" t="s">
        <v>130</v>
      </c>
      <c r="N9181" t="s">
        <v>21</v>
      </c>
      <c r="O9181" t="s">
        <v>16</v>
      </c>
    </row>
    <row r="9182" spans="1:15" x14ac:dyDescent="0.3">
      <c r="A9182">
        <v>10180</v>
      </c>
      <c r="B9182" s="1">
        <v>45615</v>
      </c>
      <c r="C9182" t="s">
        <v>9246</v>
      </c>
      <c r="D9182" t="s">
        <v>28</v>
      </c>
      <c r="E9182" t="s">
        <v>29</v>
      </c>
      <c r="F9182">
        <v>6</v>
      </c>
      <c r="G9182">
        <v>600</v>
      </c>
      <c r="H9182">
        <f t="shared" si="143"/>
        <v>3600</v>
      </c>
      <c r="I9182">
        <v>420</v>
      </c>
      <c r="J9182">
        <f>I9182*F9182</f>
        <v>2520</v>
      </c>
      <c r="K9182">
        <f>G9182-I9182</f>
        <v>180</v>
      </c>
      <c r="L9182">
        <f>K9182*F9182</f>
        <v>1080</v>
      </c>
      <c r="M9182" t="s">
        <v>180</v>
      </c>
      <c r="N9182" t="s">
        <v>31</v>
      </c>
      <c r="O9182" t="s">
        <v>38</v>
      </c>
    </row>
    <row r="9183" spans="1:15" x14ac:dyDescent="0.3">
      <c r="A9183">
        <v>10181</v>
      </c>
      <c r="B9183" s="1">
        <v>45357</v>
      </c>
      <c r="C9183" t="s">
        <v>9247</v>
      </c>
      <c r="D9183" t="s">
        <v>18</v>
      </c>
      <c r="E9183" t="s">
        <v>19</v>
      </c>
      <c r="F9183">
        <v>8</v>
      </c>
      <c r="G9183">
        <v>50</v>
      </c>
      <c r="H9183">
        <f t="shared" si="143"/>
        <v>400</v>
      </c>
      <c r="I9183">
        <v>35</v>
      </c>
      <c r="J9183">
        <f>I9183*F9183</f>
        <v>280</v>
      </c>
      <c r="K9183">
        <f>G9183-I9183</f>
        <v>15</v>
      </c>
      <c r="L9183">
        <f>K9183*F9183</f>
        <v>120</v>
      </c>
      <c r="M9183" t="s">
        <v>100</v>
      </c>
      <c r="N9183" t="s">
        <v>21</v>
      </c>
      <c r="O9183" t="s">
        <v>22</v>
      </c>
    </row>
    <row r="9184" spans="1:15" x14ac:dyDescent="0.3">
      <c r="A9184">
        <v>10182</v>
      </c>
      <c r="B9184" s="1">
        <v>45422</v>
      </c>
      <c r="C9184" t="s">
        <v>9248</v>
      </c>
      <c r="D9184" t="s">
        <v>35</v>
      </c>
      <c r="E9184" t="s">
        <v>68</v>
      </c>
      <c r="F9184">
        <v>1</v>
      </c>
      <c r="G9184">
        <v>40</v>
      </c>
      <c r="H9184">
        <f t="shared" si="143"/>
        <v>40</v>
      </c>
      <c r="I9184">
        <v>28</v>
      </c>
      <c r="J9184">
        <f>I9184*F9184</f>
        <v>28</v>
      </c>
      <c r="K9184">
        <f>G9184-I9184</f>
        <v>12</v>
      </c>
      <c r="L9184">
        <f>K9184*F9184</f>
        <v>12</v>
      </c>
      <c r="M9184" t="s">
        <v>91</v>
      </c>
      <c r="N9184" t="s">
        <v>45</v>
      </c>
      <c r="O9184" t="s">
        <v>22</v>
      </c>
    </row>
    <row r="9185" spans="1:15" x14ac:dyDescent="0.3">
      <c r="A9185">
        <v>10183</v>
      </c>
      <c r="B9185" s="1">
        <v>45413</v>
      </c>
      <c r="C9185" t="s">
        <v>9249</v>
      </c>
      <c r="D9185" t="s">
        <v>12</v>
      </c>
      <c r="E9185" t="s">
        <v>75</v>
      </c>
      <c r="F9185">
        <v>9</v>
      </c>
      <c r="G9185">
        <v>20</v>
      </c>
      <c r="H9185">
        <f t="shared" si="143"/>
        <v>180</v>
      </c>
      <c r="I9185">
        <v>14</v>
      </c>
      <c r="J9185">
        <f>I9185*F9185</f>
        <v>126</v>
      </c>
      <c r="K9185">
        <f>G9185-I9185</f>
        <v>6</v>
      </c>
      <c r="L9185">
        <f>K9185*F9185</f>
        <v>54</v>
      </c>
      <c r="M9185" t="s">
        <v>77</v>
      </c>
      <c r="N9185" t="s">
        <v>45</v>
      </c>
      <c r="O9185" t="s">
        <v>38</v>
      </c>
    </row>
    <row r="9186" spans="1:15" x14ac:dyDescent="0.3">
      <c r="A9186">
        <v>10184</v>
      </c>
      <c r="B9186" s="1">
        <v>45420</v>
      </c>
      <c r="C9186" t="s">
        <v>9250</v>
      </c>
      <c r="D9186" t="s">
        <v>70</v>
      </c>
      <c r="E9186" t="s">
        <v>71</v>
      </c>
      <c r="F9186">
        <v>5</v>
      </c>
      <c r="G9186">
        <v>700</v>
      </c>
      <c r="H9186">
        <f t="shared" si="143"/>
        <v>3500</v>
      </c>
      <c r="I9186">
        <v>489.99999999999989</v>
      </c>
      <c r="J9186">
        <f>I9186*F9186</f>
        <v>2449.9999999999995</v>
      </c>
      <c r="K9186">
        <f>G9186-I9186</f>
        <v>210.00000000000011</v>
      </c>
      <c r="L9186">
        <f>K9186*F9186</f>
        <v>1050.0000000000005</v>
      </c>
      <c r="M9186" t="s">
        <v>14</v>
      </c>
      <c r="N9186" t="s">
        <v>15</v>
      </c>
      <c r="O9186" t="s">
        <v>16</v>
      </c>
    </row>
    <row r="9187" spans="1:15" x14ac:dyDescent="0.3">
      <c r="A9187">
        <v>10185</v>
      </c>
      <c r="B9187" s="1">
        <v>45375</v>
      </c>
      <c r="C9187" t="s">
        <v>9251</v>
      </c>
      <c r="D9187" t="s">
        <v>18</v>
      </c>
      <c r="E9187" t="s">
        <v>19</v>
      </c>
      <c r="F9187">
        <v>1</v>
      </c>
      <c r="G9187">
        <v>50</v>
      </c>
      <c r="H9187">
        <f t="shared" si="143"/>
        <v>50</v>
      </c>
      <c r="I9187">
        <v>35</v>
      </c>
      <c r="J9187">
        <f>I9187*F9187</f>
        <v>35</v>
      </c>
      <c r="K9187">
        <f>G9187-I9187</f>
        <v>15</v>
      </c>
      <c r="L9187">
        <f>K9187*F9187</f>
        <v>15</v>
      </c>
      <c r="M9187" t="s">
        <v>53</v>
      </c>
      <c r="N9187" t="s">
        <v>31</v>
      </c>
      <c r="O9187" t="s">
        <v>46</v>
      </c>
    </row>
    <row r="9188" spans="1:15" x14ac:dyDescent="0.3">
      <c r="A9188">
        <v>10186</v>
      </c>
      <c r="B9188" s="1">
        <v>45653</v>
      </c>
      <c r="C9188" t="s">
        <v>9252</v>
      </c>
      <c r="D9188" t="s">
        <v>35</v>
      </c>
      <c r="E9188" t="s">
        <v>36</v>
      </c>
      <c r="F9188">
        <v>6</v>
      </c>
      <c r="G9188">
        <v>60</v>
      </c>
      <c r="H9188">
        <f t="shared" si="143"/>
        <v>360</v>
      </c>
      <c r="I9188">
        <v>42</v>
      </c>
      <c r="J9188">
        <f>I9188*F9188</f>
        <v>252</v>
      </c>
      <c r="K9188">
        <f>G9188-I9188</f>
        <v>18</v>
      </c>
      <c r="L9188">
        <f>K9188*F9188</f>
        <v>108</v>
      </c>
      <c r="M9188" t="s">
        <v>37</v>
      </c>
      <c r="N9188" t="s">
        <v>15</v>
      </c>
      <c r="O9188" t="s">
        <v>16</v>
      </c>
    </row>
    <row r="9189" spans="1:15" x14ac:dyDescent="0.3">
      <c r="A9189">
        <v>10187</v>
      </c>
      <c r="B9189" s="1">
        <v>45625</v>
      </c>
      <c r="C9189" t="s">
        <v>9253</v>
      </c>
      <c r="D9189" t="s">
        <v>18</v>
      </c>
      <c r="E9189" t="s">
        <v>82</v>
      </c>
      <c r="F9189">
        <v>6</v>
      </c>
      <c r="G9189">
        <v>80</v>
      </c>
      <c r="H9189">
        <f t="shared" si="143"/>
        <v>480</v>
      </c>
      <c r="I9189">
        <v>56</v>
      </c>
      <c r="J9189">
        <f>I9189*F9189</f>
        <v>336</v>
      </c>
      <c r="K9189">
        <f>G9189-I9189</f>
        <v>24</v>
      </c>
      <c r="L9189">
        <f>K9189*F9189</f>
        <v>144</v>
      </c>
      <c r="M9189" t="s">
        <v>33</v>
      </c>
      <c r="N9189" t="s">
        <v>25</v>
      </c>
      <c r="O9189" t="s">
        <v>38</v>
      </c>
    </row>
    <row r="9190" spans="1:15" x14ac:dyDescent="0.3">
      <c r="A9190">
        <v>10188</v>
      </c>
      <c r="B9190" s="1">
        <v>45362</v>
      </c>
      <c r="C9190" t="s">
        <v>9254</v>
      </c>
      <c r="D9190" t="s">
        <v>28</v>
      </c>
      <c r="E9190" t="s">
        <v>65</v>
      </c>
      <c r="F9190">
        <v>6</v>
      </c>
      <c r="G9190">
        <v>150</v>
      </c>
      <c r="H9190">
        <f t="shared" si="143"/>
        <v>900</v>
      </c>
      <c r="I9190">
        <v>105</v>
      </c>
      <c r="J9190">
        <f>I9190*F9190</f>
        <v>630</v>
      </c>
      <c r="K9190">
        <f>G9190-I9190</f>
        <v>45</v>
      </c>
      <c r="L9190">
        <f>K9190*F9190</f>
        <v>270</v>
      </c>
      <c r="M9190" t="s">
        <v>55</v>
      </c>
      <c r="N9190" t="s">
        <v>25</v>
      </c>
      <c r="O9190" t="s">
        <v>22</v>
      </c>
    </row>
    <row r="9191" spans="1:15" x14ac:dyDescent="0.3">
      <c r="A9191">
        <v>10189</v>
      </c>
      <c r="B9191" s="1">
        <v>45510</v>
      </c>
      <c r="C9191" t="s">
        <v>9255</v>
      </c>
      <c r="D9191" t="s">
        <v>28</v>
      </c>
      <c r="E9191" t="s">
        <v>73</v>
      </c>
      <c r="F9191">
        <v>5</v>
      </c>
      <c r="G9191">
        <v>500</v>
      </c>
      <c r="H9191">
        <f t="shared" si="143"/>
        <v>2500</v>
      </c>
      <c r="I9191">
        <v>350</v>
      </c>
      <c r="J9191">
        <f>I9191*F9191</f>
        <v>1750</v>
      </c>
      <c r="K9191">
        <f>G9191-I9191</f>
        <v>150</v>
      </c>
      <c r="L9191">
        <f>K9191*F9191</f>
        <v>750</v>
      </c>
      <c r="M9191" t="s">
        <v>30</v>
      </c>
      <c r="N9191" t="s">
        <v>31</v>
      </c>
      <c r="O9191" t="s">
        <v>16</v>
      </c>
    </row>
    <row r="9192" spans="1:15" x14ac:dyDescent="0.3">
      <c r="A9192">
        <v>10190</v>
      </c>
      <c r="B9192" s="1">
        <v>45497</v>
      </c>
      <c r="C9192" t="s">
        <v>9256</v>
      </c>
      <c r="D9192" t="s">
        <v>12</v>
      </c>
      <c r="E9192" t="s">
        <v>13</v>
      </c>
      <c r="F9192">
        <v>5</v>
      </c>
      <c r="G9192">
        <v>25</v>
      </c>
      <c r="H9192">
        <f t="shared" si="143"/>
        <v>125</v>
      </c>
      <c r="I9192">
        <v>17.5</v>
      </c>
      <c r="J9192">
        <f>I9192*F9192</f>
        <v>87.5</v>
      </c>
      <c r="K9192">
        <f>G9192-I9192</f>
        <v>7.5</v>
      </c>
      <c r="L9192">
        <f>K9192*F9192</f>
        <v>37.5</v>
      </c>
      <c r="M9192" t="s">
        <v>42</v>
      </c>
      <c r="N9192" t="s">
        <v>31</v>
      </c>
      <c r="O9192" t="s">
        <v>46</v>
      </c>
    </row>
    <row r="9193" spans="1:15" x14ac:dyDescent="0.3">
      <c r="A9193">
        <v>10191</v>
      </c>
      <c r="B9193" s="1">
        <v>45489</v>
      </c>
      <c r="C9193" t="s">
        <v>9257</v>
      </c>
      <c r="D9193" t="s">
        <v>35</v>
      </c>
      <c r="E9193" t="s">
        <v>68</v>
      </c>
      <c r="F9193">
        <v>9</v>
      </c>
      <c r="G9193">
        <v>40</v>
      </c>
      <c r="H9193">
        <f t="shared" si="143"/>
        <v>360</v>
      </c>
      <c r="I9193">
        <v>28</v>
      </c>
      <c r="J9193">
        <f>I9193*F9193</f>
        <v>252</v>
      </c>
      <c r="K9193">
        <f>G9193-I9193</f>
        <v>12</v>
      </c>
      <c r="L9193">
        <f>K9193*F9193</f>
        <v>108</v>
      </c>
      <c r="M9193" t="s">
        <v>33</v>
      </c>
      <c r="N9193" t="s">
        <v>25</v>
      </c>
      <c r="O9193" t="s">
        <v>16</v>
      </c>
    </row>
    <row r="9194" spans="1:15" x14ac:dyDescent="0.3">
      <c r="A9194">
        <v>10192</v>
      </c>
      <c r="B9194" s="1">
        <v>45318</v>
      </c>
      <c r="C9194" t="s">
        <v>9258</v>
      </c>
      <c r="D9194" t="s">
        <v>28</v>
      </c>
      <c r="E9194" t="s">
        <v>65</v>
      </c>
      <c r="F9194">
        <v>5</v>
      </c>
      <c r="G9194">
        <v>150</v>
      </c>
      <c r="H9194">
        <f t="shared" si="143"/>
        <v>750</v>
      </c>
      <c r="I9194">
        <v>105</v>
      </c>
      <c r="J9194">
        <f>I9194*F9194</f>
        <v>525</v>
      </c>
      <c r="K9194">
        <f>G9194-I9194</f>
        <v>45</v>
      </c>
      <c r="L9194">
        <f>K9194*F9194</f>
        <v>225</v>
      </c>
      <c r="M9194" t="s">
        <v>88</v>
      </c>
      <c r="N9194" t="s">
        <v>45</v>
      </c>
      <c r="O9194" t="s">
        <v>38</v>
      </c>
    </row>
    <row r="9195" spans="1:15" x14ac:dyDescent="0.3">
      <c r="A9195">
        <v>10193</v>
      </c>
      <c r="B9195" s="1">
        <v>45502</v>
      </c>
      <c r="C9195" t="s">
        <v>9259</v>
      </c>
      <c r="D9195" t="s">
        <v>12</v>
      </c>
      <c r="E9195" t="s">
        <v>58</v>
      </c>
      <c r="F9195">
        <v>5</v>
      </c>
      <c r="G9195">
        <v>30</v>
      </c>
      <c r="H9195">
        <f t="shared" si="143"/>
        <v>150</v>
      </c>
      <c r="I9195">
        <v>21</v>
      </c>
      <c r="J9195">
        <f>I9195*F9195</f>
        <v>105</v>
      </c>
      <c r="K9195">
        <f>G9195-I9195</f>
        <v>9</v>
      </c>
      <c r="L9195">
        <f>K9195*F9195</f>
        <v>45</v>
      </c>
      <c r="M9195" t="s">
        <v>63</v>
      </c>
      <c r="N9195" t="s">
        <v>21</v>
      </c>
      <c r="O9195" t="s">
        <v>26</v>
      </c>
    </row>
    <row r="9196" spans="1:15" x14ac:dyDescent="0.3">
      <c r="A9196">
        <v>10194</v>
      </c>
      <c r="B9196" s="1">
        <v>45516</v>
      </c>
      <c r="C9196" t="s">
        <v>9260</v>
      </c>
      <c r="D9196" t="s">
        <v>28</v>
      </c>
      <c r="E9196" t="s">
        <v>65</v>
      </c>
      <c r="F9196">
        <v>5</v>
      </c>
      <c r="G9196">
        <v>150</v>
      </c>
      <c r="H9196">
        <f t="shared" si="143"/>
        <v>750</v>
      </c>
      <c r="I9196">
        <v>105</v>
      </c>
      <c r="J9196">
        <f>I9196*F9196</f>
        <v>525</v>
      </c>
      <c r="K9196">
        <f>G9196-I9196</f>
        <v>45</v>
      </c>
      <c r="L9196">
        <f>K9196*F9196</f>
        <v>225</v>
      </c>
      <c r="M9196" t="s">
        <v>130</v>
      </c>
      <c r="N9196" t="s">
        <v>21</v>
      </c>
      <c r="O9196" t="s">
        <v>22</v>
      </c>
    </row>
    <row r="9197" spans="1:15" x14ac:dyDescent="0.3">
      <c r="A9197">
        <v>10195</v>
      </c>
      <c r="B9197" s="1">
        <v>45498</v>
      </c>
      <c r="C9197" t="s">
        <v>9261</v>
      </c>
      <c r="D9197" t="s">
        <v>70</v>
      </c>
      <c r="E9197" t="s">
        <v>71</v>
      </c>
      <c r="F9197">
        <v>2</v>
      </c>
      <c r="G9197">
        <v>700</v>
      </c>
      <c r="H9197">
        <f t="shared" si="143"/>
        <v>1400</v>
      </c>
      <c r="I9197">
        <v>489.99999999999989</v>
      </c>
      <c r="J9197">
        <f>I9197*F9197</f>
        <v>979.99999999999977</v>
      </c>
      <c r="K9197">
        <f>G9197-I9197</f>
        <v>210.00000000000011</v>
      </c>
      <c r="L9197">
        <f>K9197*F9197</f>
        <v>420.00000000000023</v>
      </c>
      <c r="M9197" t="s">
        <v>33</v>
      </c>
      <c r="N9197" t="s">
        <v>25</v>
      </c>
      <c r="O9197" t="s">
        <v>46</v>
      </c>
    </row>
    <row r="9198" spans="1:15" x14ac:dyDescent="0.3">
      <c r="A9198">
        <v>10196</v>
      </c>
      <c r="B9198" s="1">
        <v>45311</v>
      </c>
      <c r="C9198" t="s">
        <v>9262</v>
      </c>
      <c r="D9198" t="s">
        <v>28</v>
      </c>
      <c r="E9198" t="s">
        <v>73</v>
      </c>
      <c r="F9198">
        <v>2</v>
      </c>
      <c r="G9198">
        <v>500</v>
      </c>
      <c r="H9198">
        <f t="shared" si="143"/>
        <v>1000</v>
      </c>
      <c r="I9198">
        <v>350</v>
      </c>
      <c r="J9198">
        <f>I9198*F9198</f>
        <v>700</v>
      </c>
      <c r="K9198">
        <f>G9198-I9198</f>
        <v>150</v>
      </c>
      <c r="L9198">
        <f>K9198*F9198</f>
        <v>300</v>
      </c>
      <c r="M9198" t="s">
        <v>37</v>
      </c>
      <c r="N9198" t="s">
        <v>15</v>
      </c>
      <c r="O9198" t="s">
        <v>22</v>
      </c>
    </row>
    <row r="9199" spans="1:15" x14ac:dyDescent="0.3">
      <c r="A9199">
        <v>10197</v>
      </c>
      <c r="B9199" s="1">
        <v>45441</v>
      </c>
      <c r="C9199" t="s">
        <v>9263</v>
      </c>
      <c r="D9199" t="s">
        <v>35</v>
      </c>
      <c r="E9199" t="s">
        <v>68</v>
      </c>
      <c r="F9199">
        <v>10</v>
      </c>
      <c r="G9199">
        <v>40</v>
      </c>
      <c r="H9199">
        <f t="shared" si="143"/>
        <v>400</v>
      </c>
      <c r="I9199">
        <v>28</v>
      </c>
      <c r="J9199">
        <f>I9199*F9199</f>
        <v>280</v>
      </c>
      <c r="K9199">
        <f>G9199-I9199</f>
        <v>12</v>
      </c>
      <c r="L9199">
        <f>K9199*F9199</f>
        <v>120</v>
      </c>
      <c r="M9199" t="s">
        <v>14</v>
      </c>
      <c r="N9199" t="s">
        <v>15</v>
      </c>
      <c r="O9199" t="s">
        <v>26</v>
      </c>
    </row>
    <row r="9200" spans="1:15" x14ac:dyDescent="0.3">
      <c r="A9200">
        <v>10198</v>
      </c>
      <c r="B9200" s="1">
        <v>45410</v>
      </c>
      <c r="C9200" t="s">
        <v>9264</v>
      </c>
      <c r="D9200" t="s">
        <v>12</v>
      </c>
      <c r="E9200" t="s">
        <v>75</v>
      </c>
      <c r="F9200">
        <v>5</v>
      </c>
      <c r="G9200">
        <v>20</v>
      </c>
      <c r="H9200">
        <f t="shared" si="143"/>
        <v>100</v>
      </c>
      <c r="I9200">
        <v>14</v>
      </c>
      <c r="J9200">
        <f>I9200*F9200</f>
        <v>70</v>
      </c>
      <c r="K9200">
        <f>G9200-I9200</f>
        <v>6</v>
      </c>
      <c r="L9200">
        <f>K9200*F9200</f>
        <v>30</v>
      </c>
      <c r="M9200" t="s">
        <v>48</v>
      </c>
      <c r="N9200" t="s">
        <v>15</v>
      </c>
      <c r="O9200" t="s">
        <v>38</v>
      </c>
    </row>
    <row r="9201" spans="1:15" x14ac:dyDescent="0.3">
      <c r="A9201">
        <v>10199</v>
      </c>
      <c r="B9201" s="1">
        <v>45587</v>
      </c>
      <c r="C9201" t="s">
        <v>9265</v>
      </c>
      <c r="D9201" t="s">
        <v>70</v>
      </c>
      <c r="E9201" t="s">
        <v>106</v>
      </c>
      <c r="F9201">
        <v>3</v>
      </c>
      <c r="G9201">
        <v>1000</v>
      </c>
      <c r="H9201">
        <f t="shared" si="143"/>
        <v>3000</v>
      </c>
      <c r="I9201">
        <v>700</v>
      </c>
      <c r="J9201">
        <f>I9201*F9201</f>
        <v>2100</v>
      </c>
      <c r="K9201">
        <f>G9201-I9201</f>
        <v>300</v>
      </c>
      <c r="L9201">
        <f>K9201*F9201</f>
        <v>900</v>
      </c>
      <c r="M9201" t="s">
        <v>79</v>
      </c>
      <c r="N9201" t="s">
        <v>31</v>
      </c>
      <c r="O9201" t="s">
        <v>46</v>
      </c>
    </row>
    <row r="9202" spans="1:15" x14ac:dyDescent="0.3">
      <c r="A9202">
        <v>10200</v>
      </c>
      <c r="B9202" s="1">
        <v>45466</v>
      </c>
      <c r="C9202" t="s">
        <v>9266</v>
      </c>
      <c r="D9202" t="s">
        <v>18</v>
      </c>
      <c r="E9202" t="s">
        <v>19</v>
      </c>
      <c r="F9202">
        <v>1</v>
      </c>
      <c r="G9202">
        <v>50</v>
      </c>
      <c r="H9202">
        <f t="shared" si="143"/>
        <v>50</v>
      </c>
      <c r="I9202">
        <v>35</v>
      </c>
      <c r="J9202">
        <f>I9202*F9202</f>
        <v>35</v>
      </c>
      <c r="K9202">
        <f>G9202-I9202</f>
        <v>15</v>
      </c>
      <c r="L9202">
        <f>K9202*F9202</f>
        <v>15</v>
      </c>
      <c r="M9202" t="s">
        <v>63</v>
      </c>
      <c r="N9202" t="s">
        <v>21</v>
      </c>
      <c r="O9202" t="s">
        <v>46</v>
      </c>
    </row>
    <row r="9203" spans="1:15" x14ac:dyDescent="0.3">
      <c r="A9203">
        <v>10201</v>
      </c>
      <c r="B9203" s="1">
        <v>45297</v>
      </c>
      <c r="C9203" t="s">
        <v>9267</v>
      </c>
      <c r="D9203" t="s">
        <v>28</v>
      </c>
      <c r="E9203" t="s">
        <v>65</v>
      </c>
      <c r="F9203">
        <v>5</v>
      </c>
      <c r="G9203">
        <v>150</v>
      </c>
      <c r="H9203">
        <f t="shared" si="143"/>
        <v>750</v>
      </c>
      <c r="I9203">
        <v>105</v>
      </c>
      <c r="J9203">
        <f>I9203*F9203</f>
        <v>525</v>
      </c>
      <c r="K9203">
        <f>G9203-I9203</f>
        <v>45</v>
      </c>
      <c r="L9203">
        <f>K9203*F9203</f>
        <v>225</v>
      </c>
      <c r="M9203" t="s">
        <v>194</v>
      </c>
      <c r="N9203" t="s">
        <v>15</v>
      </c>
      <c r="O9203" t="s">
        <v>16</v>
      </c>
    </row>
    <row r="9204" spans="1:15" x14ac:dyDescent="0.3">
      <c r="A9204">
        <v>10202</v>
      </c>
      <c r="B9204" s="1">
        <v>45532</v>
      </c>
      <c r="C9204" t="s">
        <v>9268</v>
      </c>
      <c r="D9204" t="s">
        <v>18</v>
      </c>
      <c r="E9204" t="s">
        <v>50</v>
      </c>
      <c r="F9204">
        <v>10</v>
      </c>
      <c r="G9204">
        <v>20</v>
      </c>
      <c r="H9204">
        <f t="shared" si="143"/>
        <v>200</v>
      </c>
      <c r="I9204">
        <v>14</v>
      </c>
      <c r="J9204">
        <f>I9204*F9204</f>
        <v>140</v>
      </c>
      <c r="K9204">
        <f>G9204-I9204</f>
        <v>6</v>
      </c>
      <c r="L9204">
        <f>K9204*F9204</f>
        <v>60</v>
      </c>
      <c r="M9204" t="s">
        <v>61</v>
      </c>
      <c r="N9204" t="s">
        <v>45</v>
      </c>
      <c r="O9204" t="s">
        <v>16</v>
      </c>
    </row>
    <row r="9205" spans="1:15" x14ac:dyDescent="0.3">
      <c r="A9205">
        <v>10203</v>
      </c>
      <c r="B9205" s="1">
        <v>45308</v>
      </c>
      <c r="C9205" t="s">
        <v>9269</v>
      </c>
      <c r="D9205" t="s">
        <v>70</v>
      </c>
      <c r="E9205" t="s">
        <v>106</v>
      </c>
      <c r="F9205">
        <v>6</v>
      </c>
      <c r="G9205">
        <v>1000</v>
      </c>
      <c r="H9205">
        <f t="shared" si="143"/>
        <v>6000</v>
      </c>
      <c r="I9205">
        <v>700</v>
      </c>
      <c r="J9205">
        <f>I9205*F9205</f>
        <v>4200</v>
      </c>
      <c r="K9205">
        <f>G9205-I9205</f>
        <v>300</v>
      </c>
      <c r="L9205">
        <f>K9205*F9205</f>
        <v>1800</v>
      </c>
      <c r="M9205" t="s">
        <v>180</v>
      </c>
      <c r="N9205" t="s">
        <v>31</v>
      </c>
      <c r="O9205" t="s">
        <v>46</v>
      </c>
    </row>
    <row r="9206" spans="1:15" x14ac:dyDescent="0.3">
      <c r="A9206">
        <v>10204</v>
      </c>
      <c r="B9206" s="1">
        <v>45522</v>
      </c>
      <c r="C9206" t="s">
        <v>9270</v>
      </c>
      <c r="D9206" t="s">
        <v>12</v>
      </c>
      <c r="E9206" t="s">
        <v>75</v>
      </c>
      <c r="F9206">
        <v>8</v>
      </c>
      <c r="G9206">
        <v>20</v>
      </c>
      <c r="H9206">
        <f t="shared" si="143"/>
        <v>160</v>
      </c>
      <c r="I9206">
        <v>14</v>
      </c>
      <c r="J9206">
        <f>I9206*F9206</f>
        <v>112</v>
      </c>
      <c r="K9206">
        <f>G9206-I9206</f>
        <v>6</v>
      </c>
      <c r="L9206">
        <f>K9206*F9206</f>
        <v>48</v>
      </c>
      <c r="M9206" t="s">
        <v>33</v>
      </c>
      <c r="N9206" t="s">
        <v>25</v>
      </c>
      <c r="O9206" t="s">
        <v>22</v>
      </c>
    </row>
    <row r="9207" spans="1:15" x14ac:dyDescent="0.3">
      <c r="A9207">
        <v>10205</v>
      </c>
      <c r="B9207" s="1">
        <v>45543</v>
      </c>
      <c r="C9207" t="s">
        <v>9271</v>
      </c>
      <c r="D9207" t="s">
        <v>70</v>
      </c>
      <c r="E9207" t="s">
        <v>86</v>
      </c>
      <c r="F9207">
        <v>4</v>
      </c>
      <c r="G9207">
        <v>400</v>
      </c>
      <c r="H9207">
        <f t="shared" si="143"/>
        <v>1600</v>
      </c>
      <c r="I9207">
        <v>280</v>
      </c>
      <c r="J9207">
        <f>I9207*F9207</f>
        <v>1120</v>
      </c>
      <c r="K9207">
        <f>G9207-I9207</f>
        <v>120</v>
      </c>
      <c r="L9207">
        <f>K9207*F9207</f>
        <v>480</v>
      </c>
      <c r="M9207" t="s">
        <v>94</v>
      </c>
      <c r="N9207" t="s">
        <v>25</v>
      </c>
      <c r="O9207" t="s">
        <v>38</v>
      </c>
    </row>
    <row r="9208" spans="1:15" x14ac:dyDescent="0.3">
      <c r="A9208">
        <v>10206</v>
      </c>
      <c r="B9208" s="1">
        <v>45556</v>
      </c>
      <c r="C9208" t="s">
        <v>9272</v>
      </c>
      <c r="D9208" t="s">
        <v>35</v>
      </c>
      <c r="E9208" t="s">
        <v>36</v>
      </c>
      <c r="F9208">
        <v>1</v>
      </c>
      <c r="G9208">
        <v>60</v>
      </c>
      <c r="H9208">
        <f t="shared" si="143"/>
        <v>60</v>
      </c>
      <c r="I9208">
        <v>42</v>
      </c>
      <c r="J9208">
        <f>I9208*F9208</f>
        <v>42</v>
      </c>
      <c r="K9208">
        <f>G9208-I9208</f>
        <v>18</v>
      </c>
      <c r="L9208">
        <f>K9208*F9208</f>
        <v>18</v>
      </c>
      <c r="M9208" t="s">
        <v>24</v>
      </c>
      <c r="N9208" t="s">
        <v>25</v>
      </c>
      <c r="O9208" t="s">
        <v>16</v>
      </c>
    </row>
    <row r="9209" spans="1:15" x14ac:dyDescent="0.3">
      <c r="A9209">
        <v>10207</v>
      </c>
      <c r="B9209" s="1">
        <v>45466</v>
      </c>
      <c r="C9209" t="s">
        <v>9273</v>
      </c>
      <c r="D9209" t="s">
        <v>12</v>
      </c>
      <c r="E9209" t="s">
        <v>13</v>
      </c>
      <c r="F9209">
        <v>7</v>
      </c>
      <c r="G9209">
        <v>25</v>
      </c>
      <c r="H9209">
        <f t="shared" si="143"/>
        <v>175</v>
      </c>
      <c r="I9209">
        <v>17.5</v>
      </c>
      <c r="J9209">
        <f>I9209*F9209</f>
        <v>122.5</v>
      </c>
      <c r="K9209">
        <f>G9209-I9209</f>
        <v>7.5</v>
      </c>
      <c r="L9209">
        <f>K9209*F9209</f>
        <v>52.5</v>
      </c>
      <c r="M9209" t="s">
        <v>20</v>
      </c>
      <c r="N9209" t="s">
        <v>21</v>
      </c>
      <c r="O9209" t="s">
        <v>26</v>
      </c>
    </row>
    <row r="9210" spans="1:15" x14ac:dyDescent="0.3">
      <c r="A9210">
        <v>10208</v>
      </c>
      <c r="B9210" s="1">
        <v>45298</v>
      </c>
      <c r="C9210" t="s">
        <v>9274</v>
      </c>
      <c r="D9210" t="s">
        <v>70</v>
      </c>
      <c r="E9210" t="s">
        <v>86</v>
      </c>
      <c r="F9210">
        <v>6</v>
      </c>
      <c r="G9210">
        <v>400</v>
      </c>
      <c r="H9210">
        <f t="shared" si="143"/>
        <v>2400</v>
      </c>
      <c r="I9210">
        <v>280</v>
      </c>
      <c r="J9210">
        <f>I9210*F9210</f>
        <v>1680</v>
      </c>
      <c r="K9210">
        <f>G9210-I9210</f>
        <v>120</v>
      </c>
      <c r="L9210">
        <f>K9210*F9210</f>
        <v>720</v>
      </c>
      <c r="M9210" t="s">
        <v>42</v>
      </c>
      <c r="N9210" t="s">
        <v>31</v>
      </c>
      <c r="O9210" t="s">
        <v>22</v>
      </c>
    </row>
    <row r="9211" spans="1:15" x14ac:dyDescent="0.3">
      <c r="A9211">
        <v>10209</v>
      </c>
      <c r="B9211" s="1">
        <v>45557</v>
      </c>
      <c r="C9211" t="s">
        <v>9275</v>
      </c>
      <c r="D9211" t="s">
        <v>12</v>
      </c>
      <c r="E9211" t="s">
        <v>58</v>
      </c>
      <c r="F9211">
        <v>10</v>
      </c>
      <c r="G9211">
        <v>30</v>
      </c>
      <c r="H9211">
        <f t="shared" si="143"/>
        <v>300</v>
      </c>
      <c r="I9211">
        <v>21</v>
      </c>
      <c r="J9211">
        <f>I9211*F9211</f>
        <v>210</v>
      </c>
      <c r="K9211">
        <f>G9211-I9211</f>
        <v>9</v>
      </c>
      <c r="L9211">
        <f>K9211*F9211</f>
        <v>90</v>
      </c>
      <c r="M9211" t="s">
        <v>44</v>
      </c>
      <c r="N9211" t="s">
        <v>45</v>
      </c>
      <c r="O9211" t="s">
        <v>22</v>
      </c>
    </row>
    <row r="9212" spans="1:15" x14ac:dyDescent="0.3">
      <c r="A9212">
        <v>10210</v>
      </c>
      <c r="B9212" s="1">
        <v>45404</v>
      </c>
      <c r="C9212" t="s">
        <v>9276</v>
      </c>
      <c r="D9212" t="s">
        <v>70</v>
      </c>
      <c r="E9212" t="s">
        <v>106</v>
      </c>
      <c r="F9212">
        <v>1</v>
      </c>
      <c r="G9212">
        <v>1000</v>
      </c>
      <c r="H9212">
        <f t="shared" si="143"/>
        <v>1000</v>
      </c>
      <c r="I9212">
        <v>700</v>
      </c>
      <c r="J9212">
        <f>I9212*F9212</f>
        <v>700</v>
      </c>
      <c r="K9212">
        <f>G9212-I9212</f>
        <v>300</v>
      </c>
      <c r="L9212">
        <f>K9212*F9212</f>
        <v>300</v>
      </c>
      <c r="M9212" t="s">
        <v>14</v>
      </c>
      <c r="N9212" t="s">
        <v>15</v>
      </c>
      <c r="O9212" t="s">
        <v>22</v>
      </c>
    </row>
    <row r="9213" spans="1:15" x14ac:dyDescent="0.3">
      <c r="A9213">
        <v>10211</v>
      </c>
      <c r="B9213" s="1">
        <v>45376</v>
      </c>
      <c r="C9213" t="s">
        <v>9277</v>
      </c>
      <c r="D9213" t="s">
        <v>28</v>
      </c>
      <c r="E9213" t="s">
        <v>65</v>
      </c>
      <c r="F9213">
        <v>4</v>
      </c>
      <c r="G9213">
        <v>150</v>
      </c>
      <c r="H9213">
        <f t="shared" si="143"/>
        <v>600</v>
      </c>
      <c r="I9213">
        <v>105</v>
      </c>
      <c r="J9213">
        <f>I9213*F9213</f>
        <v>420</v>
      </c>
      <c r="K9213">
        <f>G9213-I9213</f>
        <v>45</v>
      </c>
      <c r="L9213">
        <f>K9213*F9213</f>
        <v>180</v>
      </c>
      <c r="M9213" t="s">
        <v>14</v>
      </c>
      <c r="N9213" t="s">
        <v>15</v>
      </c>
      <c r="O9213" t="s">
        <v>38</v>
      </c>
    </row>
    <row r="9214" spans="1:15" x14ac:dyDescent="0.3">
      <c r="A9214">
        <v>10212</v>
      </c>
      <c r="B9214" s="1">
        <v>45653</v>
      </c>
      <c r="C9214" t="s">
        <v>9278</v>
      </c>
      <c r="D9214" t="s">
        <v>18</v>
      </c>
      <c r="E9214" t="s">
        <v>82</v>
      </c>
      <c r="F9214">
        <v>6</v>
      </c>
      <c r="G9214">
        <v>80</v>
      </c>
      <c r="H9214">
        <f t="shared" si="143"/>
        <v>480</v>
      </c>
      <c r="I9214">
        <v>56</v>
      </c>
      <c r="J9214">
        <f>I9214*F9214</f>
        <v>336</v>
      </c>
      <c r="K9214">
        <f>G9214-I9214</f>
        <v>24</v>
      </c>
      <c r="L9214">
        <f>K9214*F9214</f>
        <v>144</v>
      </c>
      <c r="M9214" t="s">
        <v>37</v>
      </c>
      <c r="N9214" t="s">
        <v>15</v>
      </c>
      <c r="O9214" t="s">
        <v>22</v>
      </c>
    </row>
    <row r="9215" spans="1:15" x14ac:dyDescent="0.3">
      <c r="A9215">
        <v>10213</v>
      </c>
      <c r="B9215" s="1">
        <v>45314</v>
      </c>
      <c r="C9215" t="s">
        <v>9279</v>
      </c>
      <c r="D9215" t="s">
        <v>12</v>
      </c>
      <c r="E9215" t="s">
        <v>75</v>
      </c>
      <c r="F9215">
        <v>7</v>
      </c>
      <c r="G9215">
        <v>20</v>
      </c>
      <c r="H9215">
        <f t="shared" si="143"/>
        <v>140</v>
      </c>
      <c r="I9215">
        <v>14</v>
      </c>
      <c r="J9215">
        <f>I9215*F9215</f>
        <v>98</v>
      </c>
      <c r="K9215">
        <f>G9215-I9215</f>
        <v>6</v>
      </c>
      <c r="L9215">
        <f>K9215*F9215</f>
        <v>42</v>
      </c>
      <c r="M9215" t="s">
        <v>180</v>
      </c>
      <c r="N9215" t="s">
        <v>31</v>
      </c>
      <c r="O9215" t="s">
        <v>22</v>
      </c>
    </row>
    <row r="9216" spans="1:15" x14ac:dyDescent="0.3">
      <c r="A9216">
        <v>10214</v>
      </c>
      <c r="B9216" s="1">
        <v>45380</v>
      </c>
      <c r="C9216" t="s">
        <v>9280</v>
      </c>
      <c r="D9216" t="s">
        <v>12</v>
      </c>
      <c r="E9216" t="s">
        <v>13</v>
      </c>
      <c r="F9216">
        <v>2</v>
      </c>
      <c r="G9216">
        <v>25</v>
      </c>
      <c r="H9216">
        <f t="shared" si="143"/>
        <v>50</v>
      </c>
      <c r="I9216">
        <v>17.5</v>
      </c>
      <c r="J9216">
        <f>I9216*F9216</f>
        <v>35</v>
      </c>
      <c r="K9216">
        <f>G9216-I9216</f>
        <v>7.5</v>
      </c>
      <c r="L9216">
        <f>K9216*F9216</f>
        <v>15</v>
      </c>
      <c r="M9216" t="s">
        <v>130</v>
      </c>
      <c r="N9216" t="s">
        <v>21</v>
      </c>
      <c r="O9216" t="s">
        <v>22</v>
      </c>
    </row>
    <row r="9217" spans="1:15" x14ac:dyDescent="0.3">
      <c r="A9217">
        <v>10215</v>
      </c>
      <c r="B9217" s="1">
        <v>45374</v>
      </c>
      <c r="C9217" t="s">
        <v>9281</v>
      </c>
      <c r="D9217" t="s">
        <v>70</v>
      </c>
      <c r="E9217" t="s">
        <v>106</v>
      </c>
      <c r="F9217">
        <v>7</v>
      </c>
      <c r="G9217">
        <v>1000</v>
      </c>
      <c r="H9217">
        <f t="shared" si="143"/>
        <v>7000</v>
      </c>
      <c r="I9217">
        <v>700</v>
      </c>
      <c r="J9217">
        <f>I9217*F9217</f>
        <v>4900</v>
      </c>
      <c r="K9217">
        <f>G9217-I9217</f>
        <v>300</v>
      </c>
      <c r="L9217">
        <f>K9217*F9217</f>
        <v>2100</v>
      </c>
      <c r="M9217" t="s">
        <v>48</v>
      </c>
      <c r="N9217" t="s">
        <v>15</v>
      </c>
      <c r="O9217" t="s">
        <v>46</v>
      </c>
    </row>
    <row r="9218" spans="1:15" x14ac:dyDescent="0.3">
      <c r="A9218">
        <v>10216</v>
      </c>
      <c r="B9218" s="1">
        <v>45626</v>
      </c>
      <c r="C9218" t="s">
        <v>9282</v>
      </c>
      <c r="D9218" t="s">
        <v>18</v>
      </c>
      <c r="E9218" t="s">
        <v>19</v>
      </c>
      <c r="F9218">
        <v>8</v>
      </c>
      <c r="G9218">
        <v>50</v>
      </c>
      <c r="H9218">
        <f t="shared" si="143"/>
        <v>400</v>
      </c>
      <c r="I9218">
        <v>35</v>
      </c>
      <c r="J9218">
        <f>I9218*F9218</f>
        <v>280</v>
      </c>
      <c r="K9218">
        <f>G9218-I9218</f>
        <v>15</v>
      </c>
      <c r="L9218">
        <f>K9218*F9218</f>
        <v>120</v>
      </c>
      <c r="M9218" t="s">
        <v>33</v>
      </c>
      <c r="N9218" t="s">
        <v>25</v>
      </c>
      <c r="O9218" t="s">
        <v>22</v>
      </c>
    </row>
    <row r="9219" spans="1:15" x14ac:dyDescent="0.3">
      <c r="A9219">
        <v>10217</v>
      </c>
      <c r="B9219" s="1">
        <v>45488</v>
      </c>
      <c r="C9219" t="s">
        <v>9283</v>
      </c>
      <c r="D9219" t="s">
        <v>28</v>
      </c>
      <c r="E9219" t="s">
        <v>65</v>
      </c>
      <c r="F9219">
        <v>7</v>
      </c>
      <c r="G9219">
        <v>150</v>
      </c>
      <c r="H9219">
        <f t="shared" ref="H9219:H9282" si="144">G9219*F9219</f>
        <v>1050</v>
      </c>
      <c r="I9219">
        <v>105</v>
      </c>
      <c r="J9219">
        <f>I9219*F9219</f>
        <v>735</v>
      </c>
      <c r="K9219">
        <f>G9219-I9219</f>
        <v>45</v>
      </c>
      <c r="L9219">
        <f>K9219*F9219</f>
        <v>315</v>
      </c>
      <c r="M9219" t="s">
        <v>37</v>
      </c>
      <c r="N9219" t="s">
        <v>15</v>
      </c>
      <c r="O9219" t="s">
        <v>22</v>
      </c>
    </row>
    <row r="9220" spans="1:15" x14ac:dyDescent="0.3">
      <c r="A9220">
        <v>10218</v>
      </c>
      <c r="B9220" s="1">
        <v>45492</v>
      </c>
      <c r="C9220" t="s">
        <v>9284</v>
      </c>
      <c r="D9220" t="s">
        <v>35</v>
      </c>
      <c r="E9220" t="s">
        <v>36</v>
      </c>
      <c r="F9220">
        <v>7</v>
      </c>
      <c r="G9220">
        <v>60</v>
      </c>
      <c r="H9220">
        <f t="shared" si="144"/>
        <v>420</v>
      </c>
      <c r="I9220">
        <v>42</v>
      </c>
      <c r="J9220">
        <f>I9220*F9220</f>
        <v>294</v>
      </c>
      <c r="K9220">
        <f>G9220-I9220</f>
        <v>18</v>
      </c>
      <c r="L9220">
        <f>K9220*F9220</f>
        <v>126</v>
      </c>
      <c r="M9220" t="s">
        <v>20</v>
      </c>
      <c r="N9220" t="s">
        <v>21</v>
      </c>
      <c r="O9220" t="s">
        <v>46</v>
      </c>
    </row>
    <row r="9221" spans="1:15" x14ac:dyDescent="0.3">
      <c r="A9221">
        <v>10219</v>
      </c>
      <c r="B9221" s="1">
        <v>45297</v>
      </c>
      <c r="C9221" t="s">
        <v>9285</v>
      </c>
      <c r="D9221" t="s">
        <v>12</v>
      </c>
      <c r="E9221" t="s">
        <v>13</v>
      </c>
      <c r="F9221">
        <v>1</v>
      </c>
      <c r="G9221">
        <v>25</v>
      </c>
      <c r="H9221">
        <f t="shared" si="144"/>
        <v>25</v>
      </c>
      <c r="I9221">
        <v>17.5</v>
      </c>
      <c r="J9221">
        <f>I9221*F9221</f>
        <v>17.5</v>
      </c>
      <c r="K9221">
        <f>G9221-I9221</f>
        <v>7.5</v>
      </c>
      <c r="L9221">
        <f>K9221*F9221</f>
        <v>7.5</v>
      </c>
      <c r="M9221" t="s">
        <v>33</v>
      </c>
      <c r="N9221" t="s">
        <v>25</v>
      </c>
      <c r="O9221" t="s">
        <v>38</v>
      </c>
    </row>
    <row r="9222" spans="1:15" x14ac:dyDescent="0.3">
      <c r="A9222">
        <v>10220</v>
      </c>
      <c r="B9222" s="1">
        <v>45620</v>
      </c>
      <c r="C9222" t="s">
        <v>9286</v>
      </c>
      <c r="D9222" t="s">
        <v>35</v>
      </c>
      <c r="E9222" t="s">
        <v>68</v>
      </c>
      <c r="F9222">
        <v>3</v>
      </c>
      <c r="G9222">
        <v>40</v>
      </c>
      <c r="H9222">
        <f t="shared" si="144"/>
        <v>120</v>
      </c>
      <c r="I9222">
        <v>28</v>
      </c>
      <c r="J9222">
        <f>I9222*F9222</f>
        <v>84</v>
      </c>
      <c r="K9222">
        <f>G9222-I9222</f>
        <v>12</v>
      </c>
      <c r="L9222">
        <f>K9222*F9222</f>
        <v>36</v>
      </c>
      <c r="M9222" t="s">
        <v>53</v>
      </c>
      <c r="N9222" t="s">
        <v>31</v>
      </c>
      <c r="O9222" t="s">
        <v>22</v>
      </c>
    </row>
    <row r="9223" spans="1:15" x14ac:dyDescent="0.3">
      <c r="A9223">
        <v>10221</v>
      </c>
      <c r="B9223" s="1">
        <v>45637</v>
      </c>
      <c r="C9223" t="s">
        <v>9287</v>
      </c>
      <c r="D9223" t="s">
        <v>28</v>
      </c>
      <c r="E9223" t="s">
        <v>29</v>
      </c>
      <c r="F9223">
        <v>1</v>
      </c>
      <c r="G9223">
        <v>600</v>
      </c>
      <c r="H9223">
        <f t="shared" si="144"/>
        <v>600</v>
      </c>
      <c r="I9223">
        <v>420</v>
      </c>
      <c r="J9223">
        <f>I9223*F9223</f>
        <v>420</v>
      </c>
      <c r="K9223">
        <f>G9223-I9223</f>
        <v>180</v>
      </c>
      <c r="L9223">
        <f>K9223*F9223</f>
        <v>180</v>
      </c>
      <c r="M9223" t="s">
        <v>79</v>
      </c>
      <c r="N9223" t="s">
        <v>31</v>
      </c>
      <c r="O9223" t="s">
        <v>46</v>
      </c>
    </row>
    <row r="9224" spans="1:15" x14ac:dyDescent="0.3">
      <c r="A9224">
        <v>10222</v>
      </c>
      <c r="B9224" s="1">
        <v>45415</v>
      </c>
      <c r="C9224" t="s">
        <v>9288</v>
      </c>
      <c r="D9224" t="s">
        <v>35</v>
      </c>
      <c r="E9224" t="s">
        <v>68</v>
      </c>
      <c r="F9224">
        <v>2</v>
      </c>
      <c r="G9224">
        <v>40</v>
      </c>
      <c r="H9224">
        <f t="shared" si="144"/>
        <v>80</v>
      </c>
      <c r="I9224">
        <v>28</v>
      </c>
      <c r="J9224">
        <f>I9224*F9224</f>
        <v>56</v>
      </c>
      <c r="K9224">
        <f>G9224-I9224</f>
        <v>12</v>
      </c>
      <c r="L9224">
        <f>K9224*F9224</f>
        <v>24</v>
      </c>
      <c r="M9224" t="s">
        <v>24</v>
      </c>
      <c r="N9224" t="s">
        <v>25</v>
      </c>
      <c r="O9224" t="s">
        <v>46</v>
      </c>
    </row>
    <row r="9225" spans="1:15" x14ac:dyDescent="0.3">
      <c r="A9225">
        <v>10223</v>
      </c>
      <c r="B9225" s="1">
        <v>45403</v>
      </c>
      <c r="C9225" t="s">
        <v>9289</v>
      </c>
      <c r="D9225" t="s">
        <v>70</v>
      </c>
      <c r="E9225" t="s">
        <v>71</v>
      </c>
      <c r="F9225">
        <v>1</v>
      </c>
      <c r="G9225">
        <v>700</v>
      </c>
      <c r="H9225">
        <f t="shared" si="144"/>
        <v>700</v>
      </c>
      <c r="I9225">
        <v>489.99999999999989</v>
      </c>
      <c r="J9225">
        <f>I9225*F9225</f>
        <v>489.99999999999989</v>
      </c>
      <c r="K9225">
        <f>G9225-I9225</f>
        <v>210.00000000000011</v>
      </c>
      <c r="L9225">
        <f>K9225*F9225</f>
        <v>210.00000000000011</v>
      </c>
      <c r="M9225" t="s">
        <v>55</v>
      </c>
      <c r="N9225" t="s">
        <v>25</v>
      </c>
      <c r="O9225" t="s">
        <v>22</v>
      </c>
    </row>
    <row r="9226" spans="1:15" x14ac:dyDescent="0.3">
      <c r="A9226">
        <v>10224</v>
      </c>
      <c r="B9226" s="1">
        <v>45321</v>
      </c>
      <c r="C9226" t="s">
        <v>9290</v>
      </c>
      <c r="D9226" t="s">
        <v>28</v>
      </c>
      <c r="E9226" t="s">
        <v>65</v>
      </c>
      <c r="F9226">
        <v>10</v>
      </c>
      <c r="G9226">
        <v>150</v>
      </c>
      <c r="H9226">
        <f t="shared" si="144"/>
        <v>1500</v>
      </c>
      <c r="I9226">
        <v>105</v>
      </c>
      <c r="J9226">
        <f>I9226*F9226</f>
        <v>1050</v>
      </c>
      <c r="K9226">
        <f>G9226-I9226</f>
        <v>45</v>
      </c>
      <c r="L9226">
        <f>K9226*F9226</f>
        <v>450</v>
      </c>
      <c r="M9226" t="s">
        <v>24</v>
      </c>
      <c r="N9226" t="s">
        <v>25</v>
      </c>
      <c r="O9226" t="s">
        <v>46</v>
      </c>
    </row>
    <row r="9227" spans="1:15" x14ac:dyDescent="0.3">
      <c r="A9227">
        <v>10225</v>
      </c>
      <c r="B9227" s="1">
        <v>45372</v>
      </c>
      <c r="C9227" t="s">
        <v>9291</v>
      </c>
      <c r="D9227" t="s">
        <v>18</v>
      </c>
      <c r="E9227" t="s">
        <v>50</v>
      </c>
      <c r="F9227">
        <v>10</v>
      </c>
      <c r="G9227">
        <v>20</v>
      </c>
      <c r="H9227">
        <f t="shared" si="144"/>
        <v>200</v>
      </c>
      <c r="I9227">
        <v>14</v>
      </c>
      <c r="J9227">
        <f>I9227*F9227</f>
        <v>140</v>
      </c>
      <c r="K9227">
        <f>G9227-I9227</f>
        <v>6</v>
      </c>
      <c r="L9227">
        <f>K9227*F9227</f>
        <v>60</v>
      </c>
      <c r="M9227" t="s">
        <v>44</v>
      </c>
      <c r="N9227" t="s">
        <v>45</v>
      </c>
      <c r="O9227" t="s">
        <v>26</v>
      </c>
    </row>
    <row r="9228" spans="1:15" x14ac:dyDescent="0.3">
      <c r="A9228">
        <v>10226</v>
      </c>
      <c r="B9228" s="1">
        <v>45299</v>
      </c>
      <c r="C9228" t="s">
        <v>9292</v>
      </c>
      <c r="D9228" t="s">
        <v>12</v>
      </c>
      <c r="E9228" t="s">
        <v>58</v>
      </c>
      <c r="F9228">
        <v>1</v>
      </c>
      <c r="G9228">
        <v>30</v>
      </c>
      <c r="H9228">
        <f t="shared" si="144"/>
        <v>30</v>
      </c>
      <c r="I9228">
        <v>21</v>
      </c>
      <c r="J9228">
        <f>I9228*F9228</f>
        <v>21</v>
      </c>
      <c r="K9228">
        <f>G9228-I9228</f>
        <v>9</v>
      </c>
      <c r="L9228">
        <f>K9228*F9228</f>
        <v>9</v>
      </c>
      <c r="M9228" t="s">
        <v>77</v>
      </c>
      <c r="N9228" t="s">
        <v>45</v>
      </c>
      <c r="O9228" t="s">
        <v>22</v>
      </c>
    </row>
    <row r="9229" spans="1:15" x14ac:dyDescent="0.3">
      <c r="A9229">
        <v>10227</v>
      </c>
      <c r="B9229" s="1">
        <v>45303</v>
      </c>
      <c r="C9229" t="s">
        <v>9293</v>
      </c>
      <c r="D9229" t="s">
        <v>70</v>
      </c>
      <c r="E9229" t="s">
        <v>71</v>
      </c>
      <c r="F9229">
        <v>8</v>
      </c>
      <c r="G9229">
        <v>700</v>
      </c>
      <c r="H9229">
        <f t="shared" si="144"/>
        <v>5600</v>
      </c>
      <c r="I9229">
        <v>489.99999999999989</v>
      </c>
      <c r="J9229">
        <f>I9229*F9229</f>
        <v>3919.9999999999991</v>
      </c>
      <c r="K9229">
        <f>G9229-I9229</f>
        <v>210.00000000000011</v>
      </c>
      <c r="L9229">
        <f>K9229*F9229</f>
        <v>1680.0000000000009</v>
      </c>
      <c r="M9229" t="s">
        <v>33</v>
      </c>
      <c r="N9229" t="s">
        <v>25</v>
      </c>
      <c r="O9229" t="s">
        <v>22</v>
      </c>
    </row>
    <row r="9230" spans="1:15" x14ac:dyDescent="0.3">
      <c r="A9230">
        <v>10228</v>
      </c>
      <c r="B9230" s="1">
        <v>45315</v>
      </c>
      <c r="C9230" t="s">
        <v>9294</v>
      </c>
      <c r="D9230" t="s">
        <v>18</v>
      </c>
      <c r="E9230" t="s">
        <v>50</v>
      </c>
      <c r="F9230">
        <v>2</v>
      </c>
      <c r="G9230">
        <v>20</v>
      </c>
      <c r="H9230">
        <f t="shared" si="144"/>
        <v>40</v>
      </c>
      <c r="I9230">
        <v>14</v>
      </c>
      <c r="J9230">
        <f>I9230*F9230</f>
        <v>28</v>
      </c>
      <c r="K9230">
        <f>G9230-I9230</f>
        <v>6</v>
      </c>
      <c r="L9230">
        <f>K9230*F9230</f>
        <v>12</v>
      </c>
      <c r="M9230" t="s">
        <v>100</v>
      </c>
      <c r="N9230" t="s">
        <v>21</v>
      </c>
      <c r="O9230" t="s">
        <v>38</v>
      </c>
    </row>
    <row r="9231" spans="1:15" x14ac:dyDescent="0.3">
      <c r="A9231">
        <v>10229</v>
      </c>
      <c r="B9231" s="1">
        <v>45437</v>
      </c>
      <c r="C9231" t="s">
        <v>9295</v>
      </c>
      <c r="D9231" t="s">
        <v>70</v>
      </c>
      <c r="E9231" t="s">
        <v>86</v>
      </c>
      <c r="F9231">
        <v>1</v>
      </c>
      <c r="G9231">
        <v>400</v>
      </c>
      <c r="H9231">
        <f t="shared" si="144"/>
        <v>400</v>
      </c>
      <c r="I9231">
        <v>280</v>
      </c>
      <c r="J9231">
        <f>I9231*F9231</f>
        <v>280</v>
      </c>
      <c r="K9231">
        <f>G9231-I9231</f>
        <v>120</v>
      </c>
      <c r="L9231">
        <f>K9231*F9231</f>
        <v>120</v>
      </c>
      <c r="M9231" t="s">
        <v>94</v>
      </c>
      <c r="N9231" t="s">
        <v>25</v>
      </c>
      <c r="O9231" t="s">
        <v>22</v>
      </c>
    </row>
    <row r="9232" spans="1:15" x14ac:dyDescent="0.3">
      <c r="A9232">
        <v>10230</v>
      </c>
      <c r="B9232" s="1">
        <v>45507</v>
      </c>
      <c r="C9232" t="s">
        <v>9296</v>
      </c>
      <c r="D9232" t="s">
        <v>18</v>
      </c>
      <c r="E9232" t="s">
        <v>19</v>
      </c>
      <c r="F9232">
        <v>10</v>
      </c>
      <c r="G9232">
        <v>50</v>
      </c>
      <c r="H9232">
        <f t="shared" si="144"/>
        <v>500</v>
      </c>
      <c r="I9232">
        <v>35</v>
      </c>
      <c r="J9232">
        <f>I9232*F9232</f>
        <v>350</v>
      </c>
      <c r="K9232">
        <f>G9232-I9232</f>
        <v>15</v>
      </c>
      <c r="L9232">
        <f>K9232*F9232</f>
        <v>150</v>
      </c>
      <c r="M9232" t="s">
        <v>53</v>
      </c>
      <c r="N9232" t="s">
        <v>31</v>
      </c>
      <c r="O9232" t="s">
        <v>38</v>
      </c>
    </row>
    <row r="9233" spans="1:15" x14ac:dyDescent="0.3">
      <c r="A9233">
        <v>10231</v>
      </c>
      <c r="B9233" s="1">
        <v>45624</v>
      </c>
      <c r="C9233" t="s">
        <v>9297</v>
      </c>
      <c r="D9233" t="s">
        <v>18</v>
      </c>
      <c r="E9233" t="s">
        <v>19</v>
      </c>
      <c r="F9233">
        <v>9</v>
      </c>
      <c r="G9233">
        <v>50</v>
      </c>
      <c r="H9233">
        <f t="shared" si="144"/>
        <v>450</v>
      </c>
      <c r="I9233">
        <v>35</v>
      </c>
      <c r="J9233">
        <f>I9233*F9233</f>
        <v>315</v>
      </c>
      <c r="K9233">
        <f>G9233-I9233</f>
        <v>15</v>
      </c>
      <c r="L9233">
        <f>K9233*F9233</f>
        <v>135</v>
      </c>
      <c r="M9233" t="s">
        <v>79</v>
      </c>
      <c r="N9233" t="s">
        <v>31</v>
      </c>
      <c r="O9233" t="s">
        <v>26</v>
      </c>
    </row>
    <row r="9234" spans="1:15" x14ac:dyDescent="0.3">
      <c r="A9234">
        <v>10232</v>
      </c>
      <c r="B9234" s="1">
        <v>45511</v>
      </c>
      <c r="C9234" t="s">
        <v>9298</v>
      </c>
      <c r="D9234" t="s">
        <v>35</v>
      </c>
      <c r="E9234" t="s">
        <v>41</v>
      </c>
      <c r="F9234">
        <v>7</v>
      </c>
      <c r="G9234">
        <v>30</v>
      </c>
      <c r="H9234">
        <f t="shared" si="144"/>
        <v>210</v>
      </c>
      <c r="I9234">
        <v>21</v>
      </c>
      <c r="J9234">
        <f>I9234*F9234</f>
        <v>147</v>
      </c>
      <c r="K9234">
        <f>G9234-I9234</f>
        <v>9</v>
      </c>
      <c r="L9234">
        <f>K9234*F9234</f>
        <v>63</v>
      </c>
      <c r="M9234" t="s">
        <v>91</v>
      </c>
      <c r="N9234" t="s">
        <v>45</v>
      </c>
      <c r="O9234" t="s">
        <v>22</v>
      </c>
    </row>
    <row r="9235" spans="1:15" x14ac:dyDescent="0.3">
      <c r="A9235">
        <v>10233</v>
      </c>
      <c r="B9235" s="1">
        <v>45427</v>
      </c>
      <c r="C9235" t="s">
        <v>9299</v>
      </c>
      <c r="D9235" t="s">
        <v>70</v>
      </c>
      <c r="E9235" t="s">
        <v>106</v>
      </c>
      <c r="F9235">
        <v>4</v>
      </c>
      <c r="G9235">
        <v>1000</v>
      </c>
      <c r="H9235">
        <f t="shared" si="144"/>
        <v>4000</v>
      </c>
      <c r="I9235">
        <v>700</v>
      </c>
      <c r="J9235">
        <f>I9235*F9235</f>
        <v>2800</v>
      </c>
      <c r="K9235">
        <f>G9235-I9235</f>
        <v>300</v>
      </c>
      <c r="L9235">
        <f>K9235*F9235</f>
        <v>1200</v>
      </c>
      <c r="M9235" t="s">
        <v>94</v>
      </c>
      <c r="N9235" t="s">
        <v>25</v>
      </c>
      <c r="O9235" t="s">
        <v>26</v>
      </c>
    </row>
    <row r="9236" spans="1:15" x14ac:dyDescent="0.3">
      <c r="A9236">
        <v>10234</v>
      </c>
      <c r="B9236" s="1">
        <v>45519</v>
      </c>
      <c r="C9236" t="s">
        <v>9300</v>
      </c>
      <c r="D9236" t="s">
        <v>28</v>
      </c>
      <c r="E9236" t="s">
        <v>65</v>
      </c>
      <c r="F9236">
        <v>4</v>
      </c>
      <c r="G9236">
        <v>150</v>
      </c>
      <c r="H9236">
        <f t="shared" si="144"/>
        <v>600</v>
      </c>
      <c r="I9236">
        <v>105</v>
      </c>
      <c r="J9236">
        <f>I9236*F9236</f>
        <v>420</v>
      </c>
      <c r="K9236">
        <f>G9236-I9236</f>
        <v>45</v>
      </c>
      <c r="L9236">
        <f>K9236*F9236</f>
        <v>180</v>
      </c>
      <c r="M9236" t="s">
        <v>14</v>
      </c>
      <c r="N9236" t="s">
        <v>15</v>
      </c>
      <c r="O9236" t="s">
        <v>26</v>
      </c>
    </row>
    <row r="9237" spans="1:15" x14ac:dyDescent="0.3">
      <c r="A9237">
        <v>10235</v>
      </c>
      <c r="B9237" s="1">
        <v>45553</v>
      </c>
      <c r="C9237" t="s">
        <v>9301</v>
      </c>
      <c r="D9237" t="s">
        <v>12</v>
      </c>
      <c r="E9237" t="s">
        <v>75</v>
      </c>
      <c r="F9237">
        <v>8</v>
      </c>
      <c r="G9237">
        <v>20</v>
      </c>
      <c r="H9237">
        <f t="shared" si="144"/>
        <v>160</v>
      </c>
      <c r="I9237">
        <v>14</v>
      </c>
      <c r="J9237">
        <f>I9237*F9237</f>
        <v>112</v>
      </c>
      <c r="K9237">
        <f>G9237-I9237</f>
        <v>6</v>
      </c>
      <c r="L9237">
        <f>K9237*F9237</f>
        <v>48</v>
      </c>
      <c r="M9237" t="s">
        <v>63</v>
      </c>
      <c r="N9237" t="s">
        <v>21</v>
      </c>
      <c r="O9237" t="s">
        <v>16</v>
      </c>
    </row>
    <row r="9238" spans="1:15" x14ac:dyDescent="0.3">
      <c r="A9238">
        <v>10236</v>
      </c>
      <c r="B9238" s="1">
        <v>45630</v>
      </c>
      <c r="C9238" t="s">
        <v>9302</v>
      </c>
      <c r="D9238" t="s">
        <v>70</v>
      </c>
      <c r="E9238" t="s">
        <v>86</v>
      </c>
      <c r="F9238">
        <v>6</v>
      </c>
      <c r="G9238">
        <v>400</v>
      </c>
      <c r="H9238">
        <f t="shared" si="144"/>
        <v>2400</v>
      </c>
      <c r="I9238">
        <v>280</v>
      </c>
      <c r="J9238">
        <f>I9238*F9238</f>
        <v>1680</v>
      </c>
      <c r="K9238">
        <f>G9238-I9238</f>
        <v>120</v>
      </c>
      <c r="L9238">
        <f>K9238*F9238</f>
        <v>720</v>
      </c>
      <c r="M9238" t="s">
        <v>111</v>
      </c>
      <c r="N9238" t="s">
        <v>15</v>
      </c>
      <c r="O9238" t="s">
        <v>26</v>
      </c>
    </row>
    <row r="9239" spans="1:15" x14ac:dyDescent="0.3">
      <c r="A9239">
        <v>10237</v>
      </c>
      <c r="B9239" s="1">
        <v>45377</v>
      </c>
      <c r="C9239" t="s">
        <v>9303</v>
      </c>
      <c r="D9239" t="s">
        <v>12</v>
      </c>
      <c r="E9239" t="s">
        <v>75</v>
      </c>
      <c r="F9239">
        <v>6</v>
      </c>
      <c r="G9239">
        <v>20</v>
      </c>
      <c r="H9239">
        <f t="shared" si="144"/>
        <v>120</v>
      </c>
      <c r="I9239">
        <v>14</v>
      </c>
      <c r="J9239">
        <f>I9239*F9239</f>
        <v>84</v>
      </c>
      <c r="K9239">
        <f>G9239-I9239</f>
        <v>6</v>
      </c>
      <c r="L9239">
        <f>K9239*F9239</f>
        <v>36</v>
      </c>
      <c r="M9239" t="s">
        <v>30</v>
      </c>
      <c r="N9239" t="s">
        <v>31</v>
      </c>
      <c r="O9239" t="s">
        <v>26</v>
      </c>
    </row>
    <row r="9240" spans="1:15" x14ac:dyDescent="0.3">
      <c r="A9240">
        <v>10238</v>
      </c>
      <c r="B9240" s="1">
        <v>45309</v>
      </c>
      <c r="C9240" t="s">
        <v>9304</v>
      </c>
      <c r="D9240" t="s">
        <v>70</v>
      </c>
      <c r="E9240" t="s">
        <v>71</v>
      </c>
      <c r="F9240">
        <v>9</v>
      </c>
      <c r="G9240">
        <v>700</v>
      </c>
      <c r="H9240">
        <f t="shared" si="144"/>
        <v>6300</v>
      </c>
      <c r="I9240">
        <v>489.99999999999989</v>
      </c>
      <c r="J9240">
        <f>I9240*F9240</f>
        <v>4409.9999999999991</v>
      </c>
      <c r="K9240">
        <f>G9240-I9240</f>
        <v>210.00000000000011</v>
      </c>
      <c r="L9240">
        <f>K9240*F9240</f>
        <v>1890.0000000000009</v>
      </c>
      <c r="M9240" t="s">
        <v>63</v>
      </c>
      <c r="N9240" t="s">
        <v>21</v>
      </c>
      <c r="O9240" t="s">
        <v>16</v>
      </c>
    </row>
    <row r="9241" spans="1:15" x14ac:dyDescent="0.3">
      <c r="A9241">
        <v>10239</v>
      </c>
      <c r="B9241" s="1">
        <v>45386</v>
      </c>
      <c r="C9241" t="s">
        <v>9305</v>
      </c>
      <c r="D9241" t="s">
        <v>28</v>
      </c>
      <c r="E9241" t="s">
        <v>29</v>
      </c>
      <c r="F9241">
        <v>1</v>
      </c>
      <c r="G9241">
        <v>600</v>
      </c>
      <c r="H9241">
        <f t="shared" si="144"/>
        <v>600</v>
      </c>
      <c r="I9241">
        <v>420</v>
      </c>
      <c r="J9241">
        <f>I9241*F9241</f>
        <v>420</v>
      </c>
      <c r="K9241">
        <f>G9241-I9241</f>
        <v>180</v>
      </c>
      <c r="L9241">
        <f>K9241*F9241</f>
        <v>180</v>
      </c>
      <c r="M9241" t="s">
        <v>30</v>
      </c>
      <c r="N9241" t="s">
        <v>31</v>
      </c>
      <c r="O9241" t="s">
        <v>38</v>
      </c>
    </row>
    <row r="9242" spans="1:15" x14ac:dyDescent="0.3">
      <c r="A9242">
        <v>10240</v>
      </c>
      <c r="B9242" s="1">
        <v>45627</v>
      </c>
      <c r="C9242" t="s">
        <v>9306</v>
      </c>
      <c r="D9242" t="s">
        <v>28</v>
      </c>
      <c r="E9242" t="s">
        <v>29</v>
      </c>
      <c r="F9242">
        <v>9</v>
      </c>
      <c r="G9242">
        <v>600</v>
      </c>
      <c r="H9242">
        <f t="shared" si="144"/>
        <v>5400</v>
      </c>
      <c r="I9242">
        <v>420</v>
      </c>
      <c r="J9242">
        <f>I9242*F9242</f>
        <v>3780</v>
      </c>
      <c r="K9242">
        <f>G9242-I9242</f>
        <v>180</v>
      </c>
      <c r="L9242">
        <f>K9242*F9242</f>
        <v>1620</v>
      </c>
      <c r="M9242" t="s">
        <v>61</v>
      </c>
      <c r="N9242" t="s">
        <v>45</v>
      </c>
      <c r="O9242" t="s">
        <v>22</v>
      </c>
    </row>
    <row r="9243" spans="1:15" x14ac:dyDescent="0.3">
      <c r="A9243">
        <v>10241</v>
      </c>
      <c r="B9243" s="1">
        <v>45588</v>
      </c>
      <c r="C9243" t="s">
        <v>9307</v>
      </c>
      <c r="D9243" t="s">
        <v>18</v>
      </c>
      <c r="E9243" t="s">
        <v>82</v>
      </c>
      <c r="F9243">
        <v>6</v>
      </c>
      <c r="G9243">
        <v>80</v>
      </c>
      <c r="H9243">
        <f t="shared" si="144"/>
        <v>480</v>
      </c>
      <c r="I9243">
        <v>56</v>
      </c>
      <c r="J9243">
        <f>I9243*F9243</f>
        <v>336</v>
      </c>
      <c r="K9243">
        <f>G9243-I9243</f>
        <v>24</v>
      </c>
      <c r="L9243">
        <f>K9243*F9243</f>
        <v>144</v>
      </c>
      <c r="M9243" t="s">
        <v>44</v>
      </c>
      <c r="N9243" t="s">
        <v>45</v>
      </c>
      <c r="O9243" t="s">
        <v>46</v>
      </c>
    </row>
    <row r="9244" spans="1:15" x14ac:dyDescent="0.3">
      <c r="A9244">
        <v>10242</v>
      </c>
      <c r="B9244" s="1">
        <v>45432</v>
      </c>
      <c r="C9244" t="s">
        <v>9308</v>
      </c>
      <c r="D9244" t="s">
        <v>28</v>
      </c>
      <c r="E9244" t="s">
        <v>65</v>
      </c>
      <c r="F9244">
        <v>3</v>
      </c>
      <c r="G9244">
        <v>150</v>
      </c>
      <c r="H9244">
        <f t="shared" si="144"/>
        <v>450</v>
      </c>
      <c r="I9244">
        <v>105</v>
      </c>
      <c r="J9244">
        <f>I9244*F9244</f>
        <v>315</v>
      </c>
      <c r="K9244">
        <f>G9244-I9244</f>
        <v>45</v>
      </c>
      <c r="L9244">
        <f>K9244*F9244</f>
        <v>135</v>
      </c>
      <c r="M9244" t="s">
        <v>55</v>
      </c>
      <c r="N9244" t="s">
        <v>25</v>
      </c>
      <c r="O9244" t="s">
        <v>26</v>
      </c>
    </row>
    <row r="9245" spans="1:15" x14ac:dyDescent="0.3">
      <c r="A9245">
        <v>10243</v>
      </c>
      <c r="B9245" s="1">
        <v>45534</v>
      </c>
      <c r="C9245" t="s">
        <v>9309</v>
      </c>
      <c r="D9245" t="s">
        <v>28</v>
      </c>
      <c r="E9245" t="s">
        <v>29</v>
      </c>
      <c r="F9245">
        <v>9</v>
      </c>
      <c r="G9245">
        <v>600</v>
      </c>
      <c r="H9245">
        <f t="shared" si="144"/>
        <v>5400</v>
      </c>
      <c r="I9245">
        <v>420</v>
      </c>
      <c r="J9245">
        <f>I9245*F9245</f>
        <v>3780</v>
      </c>
      <c r="K9245">
        <f>G9245-I9245</f>
        <v>180</v>
      </c>
      <c r="L9245">
        <f>K9245*F9245</f>
        <v>1620</v>
      </c>
      <c r="M9245" t="s">
        <v>111</v>
      </c>
      <c r="N9245" t="s">
        <v>15</v>
      </c>
      <c r="O9245" t="s">
        <v>16</v>
      </c>
    </row>
    <row r="9246" spans="1:15" x14ac:dyDescent="0.3">
      <c r="A9246">
        <v>10244</v>
      </c>
      <c r="B9246" s="1">
        <v>45620</v>
      </c>
      <c r="C9246" t="s">
        <v>9310</v>
      </c>
      <c r="D9246" t="s">
        <v>70</v>
      </c>
      <c r="E9246" t="s">
        <v>71</v>
      </c>
      <c r="F9246">
        <v>10</v>
      </c>
      <c r="G9246">
        <v>700</v>
      </c>
      <c r="H9246">
        <f t="shared" si="144"/>
        <v>7000</v>
      </c>
      <c r="I9246">
        <v>489.99999999999989</v>
      </c>
      <c r="J9246">
        <f>I9246*F9246</f>
        <v>4899.9999999999991</v>
      </c>
      <c r="K9246">
        <f>G9246-I9246</f>
        <v>210.00000000000011</v>
      </c>
      <c r="L9246">
        <f>K9246*F9246</f>
        <v>2100.0000000000009</v>
      </c>
      <c r="M9246" t="s">
        <v>61</v>
      </c>
      <c r="N9246" t="s">
        <v>45</v>
      </c>
      <c r="O9246" t="s">
        <v>38</v>
      </c>
    </row>
    <row r="9247" spans="1:15" x14ac:dyDescent="0.3">
      <c r="A9247">
        <v>10245</v>
      </c>
      <c r="B9247" s="1">
        <v>45378</v>
      </c>
      <c r="C9247" t="s">
        <v>9311</v>
      </c>
      <c r="D9247" t="s">
        <v>35</v>
      </c>
      <c r="E9247" t="s">
        <v>41</v>
      </c>
      <c r="F9247">
        <v>6</v>
      </c>
      <c r="G9247">
        <v>30</v>
      </c>
      <c r="H9247">
        <f t="shared" si="144"/>
        <v>180</v>
      </c>
      <c r="I9247">
        <v>21</v>
      </c>
      <c r="J9247">
        <f>I9247*F9247</f>
        <v>126</v>
      </c>
      <c r="K9247">
        <f>G9247-I9247</f>
        <v>9</v>
      </c>
      <c r="L9247">
        <f>K9247*F9247</f>
        <v>54</v>
      </c>
      <c r="M9247" t="s">
        <v>63</v>
      </c>
      <c r="N9247" t="s">
        <v>21</v>
      </c>
      <c r="O9247" t="s">
        <v>26</v>
      </c>
    </row>
    <row r="9248" spans="1:15" x14ac:dyDescent="0.3">
      <c r="A9248">
        <v>10246</v>
      </c>
      <c r="B9248" s="1">
        <v>45594</v>
      </c>
      <c r="C9248" t="s">
        <v>9312</v>
      </c>
      <c r="D9248" t="s">
        <v>12</v>
      </c>
      <c r="E9248" t="s">
        <v>58</v>
      </c>
      <c r="F9248">
        <v>4</v>
      </c>
      <c r="G9248">
        <v>30</v>
      </c>
      <c r="H9248">
        <f t="shared" si="144"/>
        <v>120</v>
      </c>
      <c r="I9248">
        <v>21</v>
      </c>
      <c r="J9248">
        <f>I9248*F9248</f>
        <v>84</v>
      </c>
      <c r="K9248">
        <f>G9248-I9248</f>
        <v>9</v>
      </c>
      <c r="L9248">
        <f>K9248*F9248</f>
        <v>36</v>
      </c>
      <c r="M9248" t="s">
        <v>53</v>
      </c>
      <c r="N9248" t="s">
        <v>31</v>
      </c>
      <c r="O9248" t="s">
        <v>46</v>
      </c>
    </row>
    <row r="9249" spans="1:15" x14ac:dyDescent="0.3">
      <c r="A9249">
        <v>10247</v>
      </c>
      <c r="B9249" s="1">
        <v>45493</v>
      </c>
      <c r="C9249" t="s">
        <v>9313</v>
      </c>
      <c r="D9249" t="s">
        <v>35</v>
      </c>
      <c r="E9249" t="s">
        <v>41</v>
      </c>
      <c r="F9249">
        <v>2</v>
      </c>
      <c r="G9249">
        <v>30</v>
      </c>
      <c r="H9249">
        <f t="shared" si="144"/>
        <v>60</v>
      </c>
      <c r="I9249">
        <v>21</v>
      </c>
      <c r="J9249">
        <f>I9249*F9249</f>
        <v>42</v>
      </c>
      <c r="K9249">
        <f>G9249-I9249</f>
        <v>9</v>
      </c>
      <c r="L9249">
        <f>K9249*F9249</f>
        <v>18</v>
      </c>
      <c r="M9249" t="s">
        <v>171</v>
      </c>
      <c r="N9249" t="s">
        <v>21</v>
      </c>
      <c r="O9249" t="s">
        <v>46</v>
      </c>
    </row>
    <row r="9250" spans="1:15" x14ac:dyDescent="0.3">
      <c r="A9250">
        <v>10248</v>
      </c>
      <c r="B9250" s="1">
        <v>45465</v>
      </c>
      <c r="C9250" t="s">
        <v>9314</v>
      </c>
      <c r="D9250" t="s">
        <v>35</v>
      </c>
      <c r="E9250" t="s">
        <v>41</v>
      </c>
      <c r="F9250">
        <v>2</v>
      </c>
      <c r="G9250">
        <v>30</v>
      </c>
      <c r="H9250">
        <f t="shared" si="144"/>
        <v>60</v>
      </c>
      <c r="I9250">
        <v>21</v>
      </c>
      <c r="J9250">
        <f>I9250*F9250</f>
        <v>42</v>
      </c>
      <c r="K9250">
        <f>G9250-I9250</f>
        <v>9</v>
      </c>
      <c r="L9250">
        <f>K9250*F9250</f>
        <v>18</v>
      </c>
      <c r="M9250" t="s">
        <v>44</v>
      </c>
      <c r="N9250" t="s">
        <v>45</v>
      </c>
      <c r="O9250" t="s">
        <v>26</v>
      </c>
    </row>
    <row r="9251" spans="1:15" x14ac:dyDescent="0.3">
      <c r="A9251">
        <v>10249</v>
      </c>
      <c r="B9251" s="1">
        <v>45292</v>
      </c>
      <c r="C9251" t="s">
        <v>9315</v>
      </c>
      <c r="D9251" t="s">
        <v>70</v>
      </c>
      <c r="E9251" t="s">
        <v>106</v>
      </c>
      <c r="F9251">
        <v>8</v>
      </c>
      <c r="G9251">
        <v>1000</v>
      </c>
      <c r="H9251">
        <f t="shared" si="144"/>
        <v>8000</v>
      </c>
      <c r="I9251">
        <v>700</v>
      </c>
      <c r="J9251">
        <f>I9251*F9251</f>
        <v>5600</v>
      </c>
      <c r="K9251">
        <f>G9251-I9251</f>
        <v>300</v>
      </c>
      <c r="L9251">
        <f>K9251*F9251</f>
        <v>2400</v>
      </c>
      <c r="M9251" t="s">
        <v>42</v>
      </c>
      <c r="N9251" t="s">
        <v>31</v>
      </c>
      <c r="O9251" t="s">
        <v>22</v>
      </c>
    </row>
    <row r="9252" spans="1:15" x14ac:dyDescent="0.3">
      <c r="A9252">
        <v>10250</v>
      </c>
      <c r="B9252" s="1">
        <v>45380</v>
      </c>
      <c r="C9252" t="s">
        <v>9316</v>
      </c>
      <c r="D9252" t="s">
        <v>70</v>
      </c>
      <c r="E9252" t="s">
        <v>86</v>
      </c>
      <c r="F9252">
        <v>2</v>
      </c>
      <c r="G9252">
        <v>400</v>
      </c>
      <c r="H9252">
        <f t="shared" si="144"/>
        <v>800</v>
      </c>
      <c r="I9252">
        <v>280</v>
      </c>
      <c r="J9252">
        <f>I9252*F9252</f>
        <v>560</v>
      </c>
      <c r="K9252">
        <f>G9252-I9252</f>
        <v>120</v>
      </c>
      <c r="L9252">
        <f>K9252*F9252</f>
        <v>240</v>
      </c>
      <c r="M9252" t="s">
        <v>44</v>
      </c>
      <c r="N9252" t="s">
        <v>45</v>
      </c>
      <c r="O9252" t="s">
        <v>26</v>
      </c>
    </row>
    <row r="9253" spans="1:15" x14ac:dyDescent="0.3">
      <c r="A9253">
        <v>10251</v>
      </c>
      <c r="B9253" s="1">
        <v>45626</v>
      </c>
      <c r="C9253" t="s">
        <v>9317</v>
      </c>
      <c r="D9253" t="s">
        <v>35</v>
      </c>
      <c r="E9253" t="s">
        <v>36</v>
      </c>
      <c r="F9253">
        <v>8</v>
      </c>
      <c r="G9253">
        <v>60</v>
      </c>
      <c r="H9253">
        <f t="shared" si="144"/>
        <v>480</v>
      </c>
      <c r="I9253">
        <v>42</v>
      </c>
      <c r="J9253">
        <f>I9253*F9253</f>
        <v>336</v>
      </c>
      <c r="K9253">
        <f>G9253-I9253</f>
        <v>18</v>
      </c>
      <c r="L9253">
        <f>K9253*F9253</f>
        <v>144</v>
      </c>
      <c r="M9253" t="s">
        <v>44</v>
      </c>
      <c r="N9253" t="s">
        <v>45</v>
      </c>
      <c r="O9253" t="s">
        <v>22</v>
      </c>
    </row>
    <row r="9254" spans="1:15" x14ac:dyDescent="0.3">
      <c r="A9254">
        <v>10252</v>
      </c>
      <c r="B9254" s="1">
        <v>45460</v>
      </c>
      <c r="C9254" t="s">
        <v>9318</v>
      </c>
      <c r="D9254" t="s">
        <v>18</v>
      </c>
      <c r="E9254" t="s">
        <v>82</v>
      </c>
      <c r="F9254">
        <v>8</v>
      </c>
      <c r="G9254">
        <v>80</v>
      </c>
      <c r="H9254">
        <f t="shared" si="144"/>
        <v>640</v>
      </c>
      <c r="I9254">
        <v>56</v>
      </c>
      <c r="J9254">
        <f>I9254*F9254</f>
        <v>448</v>
      </c>
      <c r="K9254">
        <f>G9254-I9254</f>
        <v>24</v>
      </c>
      <c r="L9254">
        <f>K9254*F9254</f>
        <v>192</v>
      </c>
      <c r="M9254" t="s">
        <v>77</v>
      </c>
      <c r="N9254" t="s">
        <v>45</v>
      </c>
      <c r="O9254" t="s">
        <v>26</v>
      </c>
    </row>
    <row r="9255" spans="1:15" x14ac:dyDescent="0.3">
      <c r="A9255">
        <v>10253</v>
      </c>
      <c r="B9255" s="1">
        <v>45328</v>
      </c>
      <c r="C9255" t="s">
        <v>9319</v>
      </c>
      <c r="D9255" t="s">
        <v>18</v>
      </c>
      <c r="E9255" t="s">
        <v>50</v>
      </c>
      <c r="F9255">
        <v>8</v>
      </c>
      <c r="G9255">
        <v>20</v>
      </c>
      <c r="H9255">
        <f t="shared" si="144"/>
        <v>160</v>
      </c>
      <c r="I9255">
        <v>14</v>
      </c>
      <c r="J9255">
        <f>I9255*F9255</f>
        <v>112</v>
      </c>
      <c r="K9255">
        <f>G9255-I9255</f>
        <v>6</v>
      </c>
      <c r="L9255">
        <f>K9255*F9255</f>
        <v>48</v>
      </c>
      <c r="M9255" t="s">
        <v>171</v>
      </c>
      <c r="N9255" t="s">
        <v>21</v>
      </c>
      <c r="O9255" t="s">
        <v>16</v>
      </c>
    </row>
    <row r="9256" spans="1:15" x14ac:dyDescent="0.3">
      <c r="A9256">
        <v>10254</v>
      </c>
      <c r="B9256" s="1">
        <v>45537</v>
      </c>
      <c r="C9256" t="s">
        <v>9320</v>
      </c>
      <c r="D9256" t="s">
        <v>12</v>
      </c>
      <c r="E9256" t="s">
        <v>58</v>
      </c>
      <c r="F9256">
        <v>10</v>
      </c>
      <c r="G9256">
        <v>30</v>
      </c>
      <c r="H9256">
        <f t="shared" si="144"/>
        <v>300</v>
      </c>
      <c r="I9256">
        <v>21</v>
      </c>
      <c r="J9256">
        <f>I9256*F9256</f>
        <v>210</v>
      </c>
      <c r="K9256">
        <f>G9256-I9256</f>
        <v>9</v>
      </c>
      <c r="L9256">
        <f>K9256*F9256</f>
        <v>90</v>
      </c>
      <c r="M9256" t="s">
        <v>61</v>
      </c>
      <c r="N9256" t="s">
        <v>45</v>
      </c>
      <c r="O9256" t="s">
        <v>38</v>
      </c>
    </row>
    <row r="9257" spans="1:15" x14ac:dyDescent="0.3">
      <c r="A9257">
        <v>10255</v>
      </c>
      <c r="B9257" s="1">
        <v>45636</v>
      </c>
      <c r="C9257" t="s">
        <v>9321</v>
      </c>
      <c r="D9257" t="s">
        <v>12</v>
      </c>
      <c r="E9257" t="s">
        <v>75</v>
      </c>
      <c r="F9257">
        <v>1</v>
      </c>
      <c r="G9257">
        <v>20</v>
      </c>
      <c r="H9257">
        <f t="shared" si="144"/>
        <v>20</v>
      </c>
      <c r="I9257">
        <v>14</v>
      </c>
      <c r="J9257">
        <f>I9257*F9257</f>
        <v>14</v>
      </c>
      <c r="K9257">
        <f>G9257-I9257</f>
        <v>6</v>
      </c>
      <c r="L9257">
        <f>K9257*F9257</f>
        <v>6</v>
      </c>
      <c r="M9257" t="s">
        <v>180</v>
      </c>
      <c r="N9257" t="s">
        <v>31</v>
      </c>
      <c r="O9257" t="s">
        <v>16</v>
      </c>
    </row>
    <row r="9258" spans="1:15" x14ac:dyDescent="0.3">
      <c r="A9258">
        <v>10256</v>
      </c>
      <c r="B9258" s="1">
        <v>45304</v>
      </c>
      <c r="C9258" t="s">
        <v>9322</v>
      </c>
      <c r="D9258" t="s">
        <v>28</v>
      </c>
      <c r="E9258" t="s">
        <v>65</v>
      </c>
      <c r="F9258">
        <v>7</v>
      </c>
      <c r="G9258">
        <v>150</v>
      </c>
      <c r="H9258">
        <f t="shared" si="144"/>
        <v>1050</v>
      </c>
      <c r="I9258">
        <v>105</v>
      </c>
      <c r="J9258">
        <f>I9258*F9258</f>
        <v>735</v>
      </c>
      <c r="K9258">
        <f>G9258-I9258</f>
        <v>45</v>
      </c>
      <c r="L9258">
        <f>K9258*F9258</f>
        <v>315</v>
      </c>
      <c r="M9258" t="s">
        <v>111</v>
      </c>
      <c r="N9258" t="s">
        <v>15</v>
      </c>
      <c r="O9258" t="s">
        <v>26</v>
      </c>
    </row>
    <row r="9259" spans="1:15" x14ac:dyDescent="0.3">
      <c r="A9259">
        <v>10257</v>
      </c>
      <c r="B9259" s="1">
        <v>45589</v>
      </c>
      <c r="C9259" t="s">
        <v>9323</v>
      </c>
      <c r="D9259" t="s">
        <v>12</v>
      </c>
      <c r="E9259" t="s">
        <v>75</v>
      </c>
      <c r="F9259">
        <v>10</v>
      </c>
      <c r="G9259">
        <v>20</v>
      </c>
      <c r="H9259">
        <f t="shared" si="144"/>
        <v>200</v>
      </c>
      <c r="I9259">
        <v>14</v>
      </c>
      <c r="J9259">
        <f>I9259*F9259</f>
        <v>140</v>
      </c>
      <c r="K9259">
        <f>G9259-I9259</f>
        <v>6</v>
      </c>
      <c r="L9259">
        <f>K9259*F9259</f>
        <v>60</v>
      </c>
      <c r="M9259" t="s">
        <v>100</v>
      </c>
      <c r="N9259" t="s">
        <v>21</v>
      </c>
      <c r="O9259" t="s">
        <v>16</v>
      </c>
    </row>
    <row r="9260" spans="1:15" x14ac:dyDescent="0.3">
      <c r="A9260">
        <v>10258</v>
      </c>
      <c r="B9260" s="1">
        <v>45302</v>
      </c>
      <c r="C9260" t="s">
        <v>9324</v>
      </c>
      <c r="D9260" t="s">
        <v>18</v>
      </c>
      <c r="E9260" t="s">
        <v>19</v>
      </c>
      <c r="F9260">
        <v>1</v>
      </c>
      <c r="G9260">
        <v>50</v>
      </c>
      <c r="H9260">
        <f t="shared" si="144"/>
        <v>50</v>
      </c>
      <c r="I9260">
        <v>35</v>
      </c>
      <c r="J9260">
        <f>I9260*F9260</f>
        <v>35</v>
      </c>
      <c r="K9260">
        <f>G9260-I9260</f>
        <v>15</v>
      </c>
      <c r="L9260">
        <f>K9260*F9260</f>
        <v>15</v>
      </c>
      <c r="M9260" t="s">
        <v>53</v>
      </c>
      <c r="N9260" t="s">
        <v>31</v>
      </c>
      <c r="O9260" t="s">
        <v>16</v>
      </c>
    </row>
    <row r="9261" spans="1:15" x14ac:dyDescent="0.3">
      <c r="A9261">
        <v>10259</v>
      </c>
      <c r="B9261" s="1">
        <v>45525</v>
      </c>
      <c r="C9261" t="s">
        <v>9325</v>
      </c>
      <c r="D9261" t="s">
        <v>28</v>
      </c>
      <c r="E9261" t="s">
        <v>65</v>
      </c>
      <c r="F9261">
        <v>8</v>
      </c>
      <c r="G9261">
        <v>150</v>
      </c>
      <c r="H9261">
        <f t="shared" si="144"/>
        <v>1200</v>
      </c>
      <c r="I9261">
        <v>105</v>
      </c>
      <c r="J9261">
        <f>I9261*F9261</f>
        <v>840</v>
      </c>
      <c r="K9261">
        <f>G9261-I9261</f>
        <v>45</v>
      </c>
      <c r="L9261">
        <f>K9261*F9261</f>
        <v>360</v>
      </c>
      <c r="M9261" t="s">
        <v>37</v>
      </c>
      <c r="N9261" t="s">
        <v>15</v>
      </c>
      <c r="O9261" t="s">
        <v>26</v>
      </c>
    </row>
    <row r="9262" spans="1:15" x14ac:dyDescent="0.3">
      <c r="A9262">
        <v>10260</v>
      </c>
      <c r="B9262" s="1">
        <v>45369</v>
      </c>
      <c r="C9262" t="s">
        <v>9326</v>
      </c>
      <c r="D9262" t="s">
        <v>18</v>
      </c>
      <c r="E9262" t="s">
        <v>82</v>
      </c>
      <c r="F9262">
        <v>2</v>
      </c>
      <c r="G9262">
        <v>80</v>
      </c>
      <c r="H9262">
        <f t="shared" si="144"/>
        <v>160</v>
      </c>
      <c r="I9262">
        <v>56</v>
      </c>
      <c r="J9262">
        <f>I9262*F9262</f>
        <v>112</v>
      </c>
      <c r="K9262">
        <f>G9262-I9262</f>
        <v>24</v>
      </c>
      <c r="L9262">
        <f>K9262*F9262</f>
        <v>48</v>
      </c>
      <c r="M9262" t="s">
        <v>59</v>
      </c>
      <c r="N9262" t="s">
        <v>25</v>
      </c>
      <c r="O9262" t="s">
        <v>38</v>
      </c>
    </row>
    <row r="9263" spans="1:15" x14ac:dyDescent="0.3">
      <c r="A9263">
        <v>10261</v>
      </c>
      <c r="B9263" s="1">
        <v>45309</v>
      </c>
      <c r="C9263" t="s">
        <v>9327</v>
      </c>
      <c r="D9263" t="s">
        <v>18</v>
      </c>
      <c r="E9263" t="s">
        <v>50</v>
      </c>
      <c r="F9263">
        <v>4</v>
      </c>
      <c r="G9263">
        <v>20</v>
      </c>
      <c r="H9263">
        <f t="shared" si="144"/>
        <v>80</v>
      </c>
      <c r="I9263">
        <v>14</v>
      </c>
      <c r="J9263">
        <f>I9263*F9263</f>
        <v>56</v>
      </c>
      <c r="K9263">
        <f>G9263-I9263</f>
        <v>6</v>
      </c>
      <c r="L9263">
        <f>K9263*F9263</f>
        <v>24</v>
      </c>
      <c r="M9263" t="s">
        <v>130</v>
      </c>
      <c r="N9263" t="s">
        <v>21</v>
      </c>
      <c r="O9263" t="s">
        <v>22</v>
      </c>
    </row>
    <row r="9264" spans="1:15" x14ac:dyDescent="0.3">
      <c r="A9264">
        <v>10262</v>
      </c>
      <c r="B9264" s="1">
        <v>45292</v>
      </c>
      <c r="C9264" t="s">
        <v>9328</v>
      </c>
      <c r="D9264" t="s">
        <v>35</v>
      </c>
      <c r="E9264" t="s">
        <v>41</v>
      </c>
      <c r="F9264">
        <v>7</v>
      </c>
      <c r="G9264">
        <v>30</v>
      </c>
      <c r="H9264">
        <f t="shared" si="144"/>
        <v>210</v>
      </c>
      <c r="I9264">
        <v>21</v>
      </c>
      <c r="J9264">
        <f>I9264*F9264</f>
        <v>147</v>
      </c>
      <c r="K9264">
        <f>G9264-I9264</f>
        <v>9</v>
      </c>
      <c r="L9264">
        <f>K9264*F9264</f>
        <v>63</v>
      </c>
      <c r="M9264" t="s">
        <v>100</v>
      </c>
      <c r="N9264" t="s">
        <v>21</v>
      </c>
      <c r="O9264" t="s">
        <v>46</v>
      </c>
    </row>
    <row r="9265" spans="1:15" x14ac:dyDescent="0.3">
      <c r="A9265">
        <v>10263</v>
      </c>
      <c r="B9265" s="1">
        <v>45487</v>
      </c>
      <c r="C9265" t="s">
        <v>9329</v>
      </c>
      <c r="D9265" t="s">
        <v>70</v>
      </c>
      <c r="E9265" t="s">
        <v>106</v>
      </c>
      <c r="F9265">
        <v>4</v>
      </c>
      <c r="G9265">
        <v>1000</v>
      </c>
      <c r="H9265">
        <f t="shared" si="144"/>
        <v>4000</v>
      </c>
      <c r="I9265">
        <v>700</v>
      </c>
      <c r="J9265">
        <f>I9265*F9265</f>
        <v>2800</v>
      </c>
      <c r="K9265">
        <f>G9265-I9265</f>
        <v>300</v>
      </c>
      <c r="L9265">
        <f>K9265*F9265</f>
        <v>1200</v>
      </c>
      <c r="M9265" t="s">
        <v>59</v>
      </c>
      <c r="N9265" t="s">
        <v>25</v>
      </c>
      <c r="O9265" t="s">
        <v>38</v>
      </c>
    </row>
    <row r="9266" spans="1:15" x14ac:dyDescent="0.3">
      <c r="A9266">
        <v>10264</v>
      </c>
      <c r="B9266" s="1">
        <v>45652</v>
      </c>
      <c r="C9266" t="s">
        <v>9330</v>
      </c>
      <c r="D9266" t="s">
        <v>12</v>
      </c>
      <c r="E9266" t="s">
        <v>13</v>
      </c>
      <c r="F9266">
        <v>7</v>
      </c>
      <c r="G9266">
        <v>25</v>
      </c>
      <c r="H9266">
        <f t="shared" si="144"/>
        <v>175</v>
      </c>
      <c r="I9266">
        <v>17.5</v>
      </c>
      <c r="J9266">
        <f>I9266*F9266</f>
        <v>122.5</v>
      </c>
      <c r="K9266">
        <f>G9266-I9266</f>
        <v>7.5</v>
      </c>
      <c r="L9266">
        <f>K9266*F9266</f>
        <v>52.5</v>
      </c>
      <c r="M9266" t="s">
        <v>44</v>
      </c>
      <c r="N9266" t="s">
        <v>45</v>
      </c>
      <c r="O9266" t="s">
        <v>46</v>
      </c>
    </row>
    <row r="9267" spans="1:15" x14ac:dyDescent="0.3">
      <c r="A9267">
        <v>10265</v>
      </c>
      <c r="B9267" s="1">
        <v>45417</v>
      </c>
      <c r="C9267" t="s">
        <v>9331</v>
      </c>
      <c r="D9267" t="s">
        <v>35</v>
      </c>
      <c r="E9267" t="s">
        <v>36</v>
      </c>
      <c r="F9267">
        <v>5</v>
      </c>
      <c r="G9267">
        <v>60</v>
      </c>
      <c r="H9267">
        <f t="shared" si="144"/>
        <v>300</v>
      </c>
      <c r="I9267">
        <v>42</v>
      </c>
      <c r="J9267">
        <f>I9267*F9267</f>
        <v>210</v>
      </c>
      <c r="K9267">
        <f>G9267-I9267</f>
        <v>18</v>
      </c>
      <c r="L9267">
        <f>K9267*F9267</f>
        <v>90</v>
      </c>
      <c r="M9267" t="s">
        <v>33</v>
      </c>
      <c r="N9267" t="s">
        <v>25</v>
      </c>
      <c r="O9267" t="s">
        <v>46</v>
      </c>
    </row>
    <row r="9268" spans="1:15" x14ac:dyDescent="0.3">
      <c r="A9268">
        <v>10266</v>
      </c>
      <c r="B9268" s="1">
        <v>45629</v>
      </c>
      <c r="C9268" t="s">
        <v>9332</v>
      </c>
      <c r="D9268" t="s">
        <v>28</v>
      </c>
      <c r="E9268" t="s">
        <v>65</v>
      </c>
      <c r="F9268">
        <v>9</v>
      </c>
      <c r="G9268">
        <v>150</v>
      </c>
      <c r="H9268">
        <f t="shared" si="144"/>
        <v>1350</v>
      </c>
      <c r="I9268">
        <v>105</v>
      </c>
      <c r="J9268">
        <f>I9268*F9268</f>
        <v>945</v>
      </c>
      <c r="K9268">
        <f>G9268-I9268</f>
        <v>45</v>
      </c>
      <c r="L9268">
        <f>K9268*F9268</f>
        <v>405</v>
      </c>
      <c r="M9268" t="s">
        <v>88</v>
      </c>
      <c r="N9268" t="s">
        <v>45</v>
      </c>
      <c r="O9268" t="s">
        <v>38</v>
      </c>
    </row>
    <row r="9269" spans="1:15" x14ac:dyDescent="0.3">
      <c r="A9269">
        <v>10267</v>
      </c>
      <c r="B9269" s="1">
        <v>45510</v>
      </c>
      <c r="C9269" t="s">
        <v>9333</v>
      </c>
      <c r="D9269" t="s">
        <v>70</v>
      </c>
      <c r="E9269" t="s">
        <v>106</v>
      </c>
      <c r="F9269">
        <v>5</v>
      </c>
      <c r="G9269">
        <v>1000</v>
      </c>
      <c r="H9269">
        <f t="shared" si="144"/>
        <v>5000</v>
      </c>
      <c r="I9269">
        <v>700</v>
      </c>
      <c r="J9269">
        <f>I9269*F9269</f>
        <v>3500</v>
      </c>
      <c r="K9269">
        <f>G9269-I9269</f>
        <v>300</v>
      </c>
      <c r="L9269">
        <f>K9269*F9269</f>
        <v>1500</v>
      </c>
      <c r="M9269" t="s">
        <v>37</v>
      </c>
      <c r="N9269" t="s">
        <v>15</v>
      </c>
      <c r="O9269" t="s">
        <v>16</v>
      </c>
    </row>
    <row r="9270" spans="1:15" x14ac:dyDescent="0.3">
      <c r="A9270">
        <v>10268</v>
      </c>
      <c r="B9270" s="1">
        <v>45596</v>
      </c>
      <c r="C9270" t="s">
        <v>9334</v>
      </c>
      <c r="D9270" t="s">
        <v>18</v>
      </c>
      <c r="E9270" t="s">
        <v>50</v>
      </c>
      <c r="F9270">
        <v>2</v>
      </c>
      <c r="G9270">
        <v>20</v>
      </c>
      <c r="H9270">
        <f t="shared" si="144"/>
        <v>40</v>
      </c>
      <c r="I9270">
        <v>14</v>
      </c>
      <c r="J9270">
        <f>I9270*F9270</f>
        <v>28</v>
      </c>
      <c r="K9270">
        <f>G9270-I9270</f>
        <v>6</v>
      </c>
      <c r="L9270">
        <f>K9270*F9270</f>
        <v>12</v>
      </c>
      <c r="M9270" t="s">
        <v>91</v>
      </c>
      <c r="N9270" t="s">
        <v>45</v>
      </c>
      <c r="O9270" t="s">
        <v>38</v>
      </c>
    </row>
    <row r="9271" spans="1:15" x14ac:dyDescent="0.3">
      <c r="A9271">
        <v>10269</v>
      </c>
      <c r="B9271" s="1">
        <v>45483</v>
      </c>
      <c r="C9271" t="s">
        <v>9335</v>
      </c>
      <c r="D9271" t="s">
        <v>70</v>
      </c>
      <c r="E9271" t="s">
        <v>71</v>
      </c>
      <c r="F9271">
        <v>9</v>
      </c>
      <c r="G9271">
        <v>700</v>
      </c>
      <c r="H9271">
        <f t="shared" si="144"/>
        <v>6300</v>
      </c>
      <c r="I9271">
        <v>489.99999999999989</v>
      </c>
      <c r="J9271">
        <f>I9271*F9271</f>
        <v>4409.9999999999991</v>
      </c>
      <c r="K9271">
        <f>G9271-I9271</f>
        <v>210.00000000000011</v>
      </c>
      <c r="L9271">
        <f>K9271*F9271</f>
        <v>1890.0000000000009</v>
      </c>
      <c r="M9271" t="s">
        <v>59</v>
      </c>
      <c r="N9271" t="s">
        <v>25</v>
      </c>
      <c r="O9271" t="s">
        <v>22</v>
      </c>
    </row>
    <row r="9272" spans="1:15" x14ac:dyDescent="0.3">
      <c r="A9272">
        <v>10270</v>
      </c>
      <c r="B9272" s="1">
        <v>45404</v>
      </c>
      <c r="C9272" t="s">
        <v>9336</v>
      </c>
      <c r="D9272" t="s">
        <v>70</v>
      </c>
      <c r="E9272" t="s">
        <v>106</v>
      </c>
      <c r="F9272">
        <v>4</v>
      </c>
      <c r="G9272">
        <v>1000</v>
      </c>
      <c r="H9272">
        <f t="shared" si="144"/>
        <v>4000</v>
      </c>
      <c r="I9272">
        <v>700</v>
      </c>
      <c r="J9272">
        <f>I9272*F9272</f>
        <v>2800</v>
      </c>
      <c r="K9272">
        <f>G9272-I9272</f>
        <v>300</v>
      </c>
      <c r="L9272">
        <f>K9272*F9272</f>
        <v>1200</v>
      </c>
      <c r="M9272" t="s">
        <v>59</v>
      </c>
      <c r="N9272" t="s">
        <v>25</v>
      </c>
      <c r="O9272" t="s">
        <v>46</v>
      </c>
    </row>
    <row r="9273" spans="1:15" x14ac:dyDescent="0.3">
      <c r="A9273">
        <v>10271</v>
      </c>
      <c r="B9273" s="1">
        <v>45388</v>
      </c>
      <c r="C9273" t="s">
        <v>9337</v>
      </c>
      <c r="D9273" t="s">
        <v>12</v>
      </c>
      <c r="E9273" t="s">
        <v>13</v>
      </c>
      <c r="F9273">
        <v>9</v>
      </c>
      <c r="G9273">
        <v>25</v>
      </c>
      <c r="H9273">
        <f t="shared" si="144"/>
        <v>225</v>
      </c>
      <c r="I9273">
        <v>17.5</v>
      </c>
      <c r="J9273">
        <f>I9273*F9273</f>
        <v>157.5</v>
      </c>
      <c r="K9273">
        <f>G9273-I9273</f>
        <v>7.5</v>
      </c>
      <c r="L9273">
        <f>K9273*F9273</f>
        <v>67.5</v>
      </c>
      <c r="M9273" t="s">
        <v>180</v>
      </c>
      <c r="N9273" t="s">
        <v>31</v>
      </c>
      <c r="O9273" t="s">
        <v>46</v>
      </c>
    </row>
    <row r="9274" spans="1:15" x14ac:dyDescent="0.3">
      <c r="A9274">
        <v>10272</v>
      </c>
      <c r="B9274" s="1">
        <v>45373</v>
      </c>
      <c r="C9274" t="s">
        <v>9338</v>
      </c>
      <c r="D9274" t="s">
        <v>35</v>
      </c>
      <c r="E9274" t="s">
        <v>68</v>
      </c>
      <c r="F9274">
        <v>6</v>
      </c>
      <c r="G9274">
        <v>40</v>
      </c>
      <c r="H9274">
        <f t="shared" si="144"/>
        <v>240</v>
      </c>
      <c r="I9274">
        <v>28</v>
      </c>
      <c r="J9274">
        <f>I9274*F9274</f>
        <v>168</v>
      </c>
      <c r="K9274">
        <f>G9274-I9274</f>
        <v>12</v>
      </c>
      <c r="L9274">
        <f>K9274*F9274</f>
        <v>72</v>
      </c>
      <c r="M9274" t="s">
        <v>63</v>
      </c>
      <c r="N9274" t="s">
        <v>21</v>
      </c>
      <c r="O9274" t="s">
        <v>46</v>
      </c>
    </row>
    <row r="9275" spans="1:15" x14ac:dyDescent="0.3">
      <c r="A9275">
        <v>10273</v>
      </c>
      <c r="B9275" s="1">
        <v>45327</v>
      </c>
      <c r="C9275" t="s">
        <v>9339</v>
      </c>
      <c r="D9275" t="s">
        <v>18</v>
      </c>
      <c r="E9275" t="s">
        <v>82</v>
      </c>
      <c r="F9275">
        <v>5</v>
      </c>
      <c r="G9275">
        <v>80</v>
      </c>
      <c r="H9275">
        <f t="shared" si="144"/>
        <v>400</v>
      </c>
      <c r="I9275">
        <v>56</v>
      </c>
      <c r="J9275">
        <f>I9275*F9275</f>
        <v>280</v>
      </c>
      <c r="K9275">
        <f>G9275-I9275</f>
        <v>24</v>
      </c>
      <c r="L9275">
        <f>K9275*F9275</f>
        <v>120</v>
      </c>
      <c r="M9275" t="s">
        <v>100</v>
      </c>
      <c r="N9275" t="s">
        <v>21</v>
      </c>
      <c r="O9275" t="s">
        <v>26</v>
      </c>
    </row>
    <row r="9276" spans="1:15" x14ac:dyDescent="0.3">
      <c r="A9276">
        <v>10274</v>
      </c>
      <c r="B9276" s="1">
        <v>45303</v>
      </c>
      <c r="C9276" t="s">
        <v>9340</v>
      </c>
      <c r="D9276" t="s">
        <v>12</v>
      </c>
      <c r="E9276" t="s">
        <v>13</v>
      </c>
      <c r="F9276">
        <v>6</v>
      </c>
      <c r="G9276">
        <v>25</v>
      </c>
      <c r="H9276">
        <f t="shared" si="144"/>
        <v>150</v>
      </c>
      <c r="I9276">
        <v>17.5</v>
      </c>
      <c r="J9276">
        <f>I9276*F9276</f>
        <v>105</v>
      </c>
      <c r="K9276">
        <f>G9276-I9276</f>
        <v>7.5</v>
      </c>
      <c r="L9276">
        <f>K9276*F9276</f>
        <v>45</v>
      </c>
      <c r="M9276" t="s">
        <v>194</v>
      </c>
      <c r="N9276" t="s">
        <v>15</v>
      </c>
      <c r="O9276" t="s">
        <v>46</v>
      </c>
    </row>
    <row r="9277" spans="1:15" x14ac:dyDescent="0.3">
      <c r="A9277">
        <v>10275</v>
      </c>
      <c r="B9277" s="1">
        <v>45300</v>
      </c>
      <c r="C9277" t="s">
        <v>9341</v>
      </c>
      <c r="D9277" t="s">
        <v>12</v>
      </c>
      <c r="E9277" t="s">
        <v>75</v>
      </c>
      <c r="F9277">
        <v>4</v>
      </c>
      <c r="G9277">
        <v>20</v>
      </c>
      <c r="H9277">
        <f t="shared" si="144"/>
        <v>80</v>
      </c>
      <c r="I9277">
        <v>14</v>
      </c>
      <c r="J9277">
        <f>I9277*F9277</f>
        <v>56</v>
      </c>
      <c r="K9277">
        <f>G9277-I9277</f>
        <v>6</v>
      </c>
      <c r="L9277">
        <f>K9277*F9277</f>
        <v>24</v>
      </c>
      <c r="M9277" t="s">
        <v>59</v>
      </c>
      <c r="N9277" t="s">
        <v>25</v>
      </c>
      <c r="O9277" t="s">
        <v>16</v>
      </c>
    </row>
    <row r="9278" spans="1:15" x14ac:dyDescent="0.3">
      <c r="A9278">
        <v>10276</v>
      </c>
      <c r="B9278" s="1">
        <v>45362</v>
      </c>
      <c r="C9278" t="s">
        <v>9342</v>
      </c>
      <c r="D9278" t="s">
        <v>18</v>
      </c>
      <c r="E9278" t="s">
        <v>50</v>
      </c>
      <c r="F9278">
        <v>9</v>
      </c>
      <c r="G9278">
        <v>20</v>
      </c>
      <c r="H9278">
        <f t="shared" si="144"/>
        <v>180</v>
      </c>
      <c r="I9278">
        <v>14</v>
      </c>
      <c r="J9278">
        <f>I9278*F9278</f>
        <v>126</v>
      </c>
      <c r="K9278">
        <f>G9278-I9278</f>
        <v>6</v>
      </c>
      <c r="L9278">
        <f>K9278*F9278</f>
        <v>54</v>
      </c>
      <c r="M9278" t="s">
        <v>79</v>
      </c>
      <c r="N9278" t="s">
        <v>31</v>
      </c>
      <c r="O9278" t="s">
        <v>38</v>
      </c>
    </row>
    <row r="9279" spans="1:15" x14ac:dyDescent="0.3">
      <c r="A9279">
        <v>10277</v>
      </c>
      <c r="B9279" s="1">
        <v>45642</v>
      </c>
      <c r="C9279" t="s">
        <v>9343</v>
      </c>
      <c r="D9279" t="s">
        <v>70</v>
      </c>
      <c r="E9279" t="s">
        <v>106</v>
      </c>
      <c r="F9279">
        <v>6</v>
      </c>
      <c r="G9279">
        <v>1000</v>
      </c>
      <c r="H9279">
        <f t="shared" si="144"/>
        <v>6000</v>
      </c>
      <c r="I9279">
        <v>700</v>
      </c>
      <c r="J9279">
        <f>I9279*F9279</f>
        <v>4200</v>
      </c>
      <c r="K9279">
        <f>G9279-I9279</f>
        <v>300</v>
      </c>
      <c r="L9279">
        <f>K9279*F9279</f>
        <v>1800</v>
      </c>
      <c r="M9279" t="s">
        <v>94</v>
      </c>
      <c r="N9279" t="s">
        <v>25</v>
      </c>
      <c r="O9279" t="s">
        <v>22</v>
      </c>
    </row>
    <row r="9280" spans="1:15" x14ac:dyDescent="0.3">
      <c r="A9280">
        <v>10278</v>
      </c>
      <c r="B9280" s="1">
        <v>45359</v>
      </c>
      <c r="C9280" t="s">
        <v>9344</v>
      </c>
      <c r="D9280" t="s">
        <v>28</v>
      </c>
      <c r="E9280" t="s">
        <v>65</v>
      </c>
      <c r="F9280">
        <v>10</v>
      </c>
      <c r="G9280">
        <v>150</v>
      </c>
      <c r="H9280">
        <f t="shared" si="144"/>
        <v>1500</v>
      </c>
      <c r="I9280">
        <v>105</v>
      </c>
      <c r="J9280">
        <f>I9280*F9280</f>
        <v>1050</v>
      </c>
      <c r="K9280">
        <f>G9280-I9280</f>
        <v>45</v>
      </c>
      <c r="L9280">
        <f>K9280*F9280</f>
        <v>450</v>
      </c>
      <c r="M9280" t="s">
        <v>171</v>
      </c>
      <c r="N9280" t="s">
        <v>21</v>
      </c>
      <c r="O9280" t="s">
        <v>16</v>
      </c>
    </row>
    <row r="9281" spans="1:15" x14ac:dyDescent="0.3">
      <c r="A9281">
        <v>10279</v>
      </c>
      <c r="B9281" s="1">
        <v>45386</v>
      </c>
      <c r="C9281" t="s">
        <v>9345</v>
      </c>
      <c r="D9281" t="s">
        <v>28</v>
      </c>
      <c r="E9281" t="s">
        <v>29</v>
      </c>
      <c r="F9281">
        <v>8</v>
      </c>
      <c r="G9281">
        <v>600</v>
      </c>
      <c r="H9281">
        <f t="shared" si="144"/>
        <v>4800</v>
      </c>
      <c r="I9281">
        <v>420</v>
      </c>
      <c r="J9281">
        <f>I9281*F9281</f>
        <v>3360</v>
      </c>
      <c r="K9281">
        <f>G9281-I9281</f>
        <v>180</v>
      </c>
      <c r="L9281">
        <f>K9281*F9281</f>
        <v>1440</v>
      </c>
      <c r="M9281" t="s">
        <v>77</v>
      </c>
      <c r="N9281" t="s">
        <v>45</v>
      </c>
      <c r="O9281" t="s">
        <v>26</v>
      </c>
    </row>
    <row r="9282" spans="1:15" x14ac:dyDescent="0.3">
      <c r="A9282">
        <v>10280</v>
      </c>
      <c r="B9282" s="1">
        <v>45529</v>
      </c>
      <c r="C9282" t="s">
        <v>9346</v>
      </c>
      <c r="D9282" t="s">
        <v>70</v>
      </c>
      <c r="E9282" t="s">
        <v>71</v>
      </c>
      <c r="F9282">
        <v>6</v>
      </c>
      <c r="G9282">
        <v>700</v>
      </c>
      <c r="H9282">
        <f t="shared" si="144"/>
        <v>4200</v>
      </c>
      <c r="I9282">
        <v>489.99999999999989</v>
      </c>
      <c r="J9282">
        <f>I9282*F9282</f>
        <v>2939.9999999999991</v>
      </c>
      <c r="K9282">
        <f>G9282-I9282</f>
        <v>210.00000000000011</v>
      </c>
      <c r="L9282">
        <f>K9282*F9282</f>
        <v>1260.0000000000007</v>
      </c>
      <c r="M9282" t="s">
        <v>33</v>
      </c>
      <c r="N9282" t="s">
        <v>25</v>
      </c>
      <c r="O9282" t="s">
        <v>16</v>
      </c>
    </row>
    <row r="9283" spans="1:15" x14ac:dyDescent="0.3">
      <c r="A9283">
        <v>10281</v>
      </c>
      <c r="B9283" s="1">
        <v>45397</v>
      </c>
      <c r="C9283" t="s">
        <v>9347</v>
      </c>
      <c r="D9283" t="s">
        <v>28</v>
      </c>
      <c r="E9283" t="s">
        <v>29</v>
      </c>
      <c r="F9283">
        <v>7</v>
      </c>
      <c r="G9283">
        <v>600</v>
      </c>
      <c r="H9283">
        <f t="shared" ref="H9283:H9346" si="145">G9283*F9283</f>
        <v>4200</v>
      </c>
      <c r="I9283">
        <v>420</v>
      </c>
      <c r="J9283">
        <f>I9283*F9283</f>
        <v>2940</v>
      </c>
      <c r="K9283">
        <f>G9283-I9283</f>
        <v>180</v>
      </c>
      <c r="L9283">
        <f>K9283*F9283</f>
        <v>1260</v>
      </c>
      <c r="M9283" t="s">
        <v>111</v>
      </c>
      <c r="N9283" t="s">
        <v>15</v>
      </c>
      <c r="O9283" t="s">
        <v>16</v>
      </c>
    </row>
    <row r="9284" spans="1:15" x14ac:dyDescent="0.3">
      <c r="A9284">
        <v>10282</v>
      </c>
      <c r="B9284" s="1">
        <v>45486</v>
      </c>
      <c r="C9284" t="s">
        <v>9348</v>
      </c>
      <c r="D9284" t="s">
        <v>70</v>
      </c>
      <c r="E9284" t="s">
        <v>106</v>
      </c>
      <c r="F9284">
        <v>8</v>
      </c>
      <c r="G9284">
        <v>1000</v>
      </c>
      <c r="H9284">
        <f t="shared" si="145"/>
        <v>8000</v>
      </c>
      <c r="I9284">
        <v>700</v>
      </c>
      <c r="J9284">
        <f>I9284*F9284</f>
        <v>5600</v>
      </c>
      <c r="K9284">
        <f>G9284-I9284</f>
        <v>300</v>
      </c>
      <c r="L9284">
        <f>K9284*F9284</f>
        <v>2400</v>
      </c>
      <c r="M9284" t="s">
        <v>194</v>
      </c>
      <c r="N9284" t="s">
        <v>15</v>
      </c>
      <c r="O9284" t="s">
        <v>38</v>
      </c>
    </row>
    <row r="9285" spans="1:15" x14ac:dyDescent="0.3">
      <c r="A9285">
        <v>10283</v>
      </c>
      <c r="B9285" s="1">
        <v>45351</v>
      </c>
      <c r="C9285" t="s">
        <v>9349</v>
      </c>
      <c r="D9285" t="s">
        <v>12</v>
      </c>
      <c r="E9285" t="s">
        <v>58</v>
      </c>
      <c r="F9285">
        <v>5</v>
      </c>
      <c r="G9285">
        <v>30</v>
      </c>
      <c r="H9285">
        <f t="shared" si="145"/>
        <v>150</v>
      </c>
      <c r="I9285">
        <v>21</v>
      </c>
      <c r="J9285">
        <f>I9285*F9285</f>
        <v>105</v>
      </c>
      <c r="K9285">
        <f>G9285-I9285</f>
        <v>9</v>
      </c>
      <c r="L9285">
        <f>K9285*F9285</f>
        <v>45</v>
      </c>
      <c r="M9285" t="s">
        <v>20</v>
      </c>
      <c r="N9285" t="s">
        <v>21</v>
      </c>
      <c r="O9285" t="s">
        <v>16</v>
      </c>
    </row>
    <row r="9286" spans="1:15" x14ac:dyDescent="0.3">
      <c r="A9286">
        <v>10284</v>
      </c>
      <c r="B9286" s="1">
        <v>45524</v>
      </c>
      <c r="C9286" t="s">
        <v>9350</v>
      </c>
      <c r="D9286" t="s">
        <v>35</v>
      </c>
      <c r="E9286" t="s">
        <v>68</v>
      </c>
      <c r="F9286">
        <v>4</v>
      </c>
      <c r="G9286">
        <v>40</v>
      </c>
      <c r="H9286">
        <f t="shared" si="145"/>
        <v>160</v>
      </c>
      <c r="I9286">
        <v>28</v>
      </c>
      <c r="J9286">
        <f>I9286*F9286</f>
        <v>112</v>
      </c>
      <c r="K9286">
        <f>G9286-I9286</f>
        <v>12</v>
      </c>
      <c r="L9286">
        <f>K9286*F9286</f>
        <v>48</v>
      </c>
      <c r="M9286" t="s">
        <v>42</v>
      </c>
      <c r="N9286" t="s">
        <v>31</v>
      </c>
      <c r="O9286" t="s">
        <v>22</v>
      </c>
    </row>
    <row r="9287" spans="1:15" x14ac:dyDescent="0.3">
      <c r="A9287">
        <v>10285</v>
      </c>
      <c r="B9287" s="1">
        <v>45618</v>
      </c>
      <c r="C9287" t="s">
        <v>9351</v>
      </c>
      <c r="D9287" t="s">
        <v>70</v>
      </c>
      <c r="E9287" t="s">
        <v>86</v>
      </c>
      <c r="F9287">
        <v>6</v>
      </c>
      <c r="G9287">
        <v>400</v>
      </c>
      <c r="H9287">
        <f t="shared" si="145"/>
        <v>2400</v>
      </c>
      <c r="I9287">
        <v>280</v>
      </c>
      <c r="J9287">
        <f>I9287*F9287</f>
        <v>1680</v>
      </c>
      <c r="K9287">
        <f>G9287-I9287</f>
        <v>120</v>
      </c>
      <c r="L9287">
        <f>K9287*F9287</f>
        <v>720</v>
      </c>
      <c r="M9287" t="s">
        <v>55</v>
      </c>
      <c r="N9287" t="s">
        <v>25</v>
      </c>
      <c r="O9287" t="s">
        <v>26</v>
      </c>
    </row>
    <row r="9288" spans="1:15" x14ac:dyDescent="0.3">
      <c r="A9288">
        <v>10286</v>
      </c>
      <c r="B9288" s="1">
        <v>45525</v>
      </c>
      <c r="C9288" t="s">
        <v>9352</v>
      </c>
      <c r="D9288" t="s">
        <v>28</v>
      </c>
      <c r="E9288" t="s">
        <v>65</v>
      </c>
      <c r="F9288">
        <v>7</v>
      </c>
      <c r="G9288">
        <v>150</v>
      </c>
      <c r="H9288">
        <f t="shared" si="145"/>
        <v>1050</v>
      </c>
      <c r="I9288">
        <v>105</v>
      </c>
      <c r="J9288">
        <f>I9288*F9288</f>
        <v>735</v>
      </c>
      <c r="K9288">
        <f>G9288-I9288</f>
        <v>45</v>
      </c>
      <c r="L9288">
        <f>K9288*F9288</f>
        <v>315</v>
      </c>
      <c r="M9288" t="s">
        <v>55</v>
      </c>
      <c r="N9288" t="s">
        <v>25</v>
      </c>
      <c r="O9288" t="s">
        <v>16</v>
      </c>
    </row>
    <row r="9289" spans="1:15" x14ac:dyDescent="0.3">
      <c r="A9289">
        <v>10287</v>
      </c>
      <c r="B9289" s="1">
        <v>45397</v>
      </c>
      <c r="C9289" t="s">
        <v>9353</v>
      </c>
      <c r="D9289" t="s">
        <v>70</v>
      </c>
      <c r="E9289" t="s">
        <v>86</v>
      </c>
      <c r="F9289">
        <v>5</v>
      </c>
      <c r="G9289">
        <v>400</v>
      </c>
      <c r="H9289">
        <f t="shared" si="145"/>
        <v>2000</v>
      </c>
      <c r="I9289">
        <v>280</v>
      </c>
      <c r="J9289">
        <f>I9289*F9289</f>
        <v>1400</v>
      </c>
      <c r="K9289">
        <f>G9289-I9289</f>
        <v>120</v>
      </c>
      <c r="L9289">
        <f>K9289*F9289</f>
        <v>600</v>
      </c>
      <c r="M9289" t="s">
        <v>61</v>
      </c>
      <c r="N9289" t="s">
        <v>45</v>
      </c>
      <c r="O9289" t="s">
        <v>16</v>
      </c>
    </row>
    <row r="9290" spans="1:15" x14ac:dyDescent="0.3">
      <c r="A9290">
        <v>10288</v>
      </c>
      <c r="B9290" s="1">
        <v>45468</v>
      </c>
      <c r="C9290" t="s">
        <v>9354</v>
      </c>
      <c r="D9290" t="s">
        <v>35</v>
      </c>
      <c r="E9290" t="s">
        <v>36</v>
      </c>
      <c r="F9290">
        <v>4</v>
      </c>
      <c r="G9290">
        <v>60</v>
      </c>
      <c r="H9290">
        <f t="shared" si="145"/>
        <v>240</v>
      </c>
      <c r="I9290">
        <v>42</v>
      </c>
      <c r="J9290">
        <f>I9290*F9290</f>
        <v>168</v>
      </c>
      <c r="K9290">
        <f>G9290-I9290</f>
        <v>18</v>
      </c>
      <c r="L9290">
        <f>K9290*F9290</f>
        <v>72</v>
      </c>
      <c r="M9290" t="s">
        <v>48</v>
      </c>
      <c r="N9290" t="s">
        <v>15</v>
      </c>
      <c r="O9290" t="s">
        <v>22</v>
      </c>
    </row>
    <row r="9291" spans="1:15" x14ac:dyDescent="0.3">
      <c r="A9291">
        <v>10289</v>
      </c>
      <c r="B9291" s="1">
        <v>45655</v>
      </c>
      <c r="C9291" t="s">
        <v>9355</v>
      </c>
      <c r="D9291" t="s">
        <v>70</v>
      </c>
      <c r="E9291" t="s">
        <v>71</v>
      </c>
      <c r="F9291">
        <v>9</v>
      </c>
      <c r="G9291">
        <v>700</v>
      </c>
      <c r="H9291">
        <f t="shared" si="145"/>
        <v>6300</v>
      </c>
      <c r="I9291">
        <v>489.99999999999989</v>
      </c>
      <c r="J9291">
        <f>I9291*F9291</f>
        <v>4409.9999999999991</v>
      </c>
      <c r="K9291">
        <f>G9291-I9291</f>
        <v>210.00000000000011</v>
      </c>
      <c r="L9291">
        <f>K9291*F9291</f>
        <v>1890.0000000000009</v>
      </c>
      <c r="M9291" t="s">
        <v>44</v>
      </c>
      <c r="N9291" t="s">
        <v>45</v>
      </c>
      <c r="O9291" t="s">
        <v>16</v>
      </c>
    </row>
    <row r="9292" spans="1:15" x14ac:dyDescent="0.3">
      <c r="A9292">
        <v>10290</v>
      </c>
      <c r="B9292" s="1">
        <v>45598</v>
      </c>
      <c r="C9292" t="s">
        <v>9356</v>
      </c>
      <c r="D9292" t="s">
        <v>28</v>
      </c>
      <c r="E9292" t="s">
        <v>65</v>
      </c>
      <c r="F9292">
        <v>6</v>
      </c>
      <c r="G9292">
        <v>150</v>
      </c>
      <c r="H9292">
        <f t="shared" si="145"/>
        <v>900</v>
      </c>
      <c r="I9292">
        <v>105</v>
      </c>
      <c r="J9292">
        <f>I9292*F9292</f>
        <v>630</v>
      </c>
      <c r="K9292">
        <f>G9292-I9292</f>
        <v>45</v>
      </c>
      <c r="L9292">
        <f>K9292*F9292</f>
        <v>270</v>
      </c>
      <c r="M9292" t="s">
        <v>37</v>
      </c>
      <c r="N9292" t="s">
        <v>15</v>
      </c>
      <c r="O9292" t="s">
        <v>46</v>
      </c>
    </row>
    <row r="9293" spans="1:15" x14ac:dyDescent="0.3">
      <c r="A9293">
        <v>10291</v>
      </c>
      <c r="B9293" s="1">
        <v>45412</v>
      </c>
      <c r="C9293" t="s">
        <v>9357</v>
      </c>
      <c r="D9293" t="s">
        <v>18</v>
      </c>
      <c r="E9293" t="s">
        <v>50</v>
      </c>
      <c r="F9293">
        <v>8</v>
      </c>
      <c r="G9293">
        <v>20</v>
      </c>
      <c r="H9293">
        <f t="shared" si="145"/>
        <v>160</v>
      </c>
      <c r="I9293">
        <v>14</v>
      </c>
      <c r="J9293">
        <f>I9293*F9293</f>
        <v>112</v>
      </c>
      <c r="K9293">
        <f>G9293-I9293</f>
        <v>6</v>
      </c>
      <c r="L9293">
        <f>K9293*F9293</f>
        <v>48</v>
      </c>
      <c r="M9293" t="s">
        <v>180</v>
      </c>
      <c r="N9293" t="s">
        <v>31</v>
      </c>
      <c r="O9293" t="s">
        <v>46</v>
      </c>
    </row>
    <row r="9294" spans="1:15" x14ac:dyDescent="0.3">
      <c r="A9294">
        <v>10292</v>
      </c>
      <c r="B9294" s="1">
        <v>45384</v>
      </c>
      <c r="C9294" t="s">
        <v>9358</v>
      </c>
      <c r="D9294" t="s">
        <v>18</v>
      </c>
      <c r="E9294" t="s">
        <v>50</v>
      </c>
      <c r="F9294">
        <v>2</v>
      </c>
      <c r="G9294">
        <v>20</v>
      </c>
      <c r="H9294">
        <f t="shared" si="145"/>
        <v>40</v>
      </c>
      <c r="I9294">
        <v>14</v>
      </c>
      <c r="J9294">
        <f>I9294*F9294</f>
        <v>28</v>
      </c>
      <c r="K9294">
        <f>G9294-I9294</f>
        <v>6</v>
      </c>
      <c r="L9294">
        <f>K9294*F9294</f>
        <v>12</v>
      </c>
      <c r="M9294" t="s">
        <v>20</v>
      </c>
      <c r="N9294" t="s">
        <v>21</v>
      </c>
      <c r="O9294" t="s">
        <v>16</v>
      </c>
    </row>
    <row r="9295" spans="1:15" x14ac:dyDescent="0.3">
      <c r="A9295">
        <v>10293</v>
      </c>
      <c r="B9295" s="1">
        <v>45580</v>
      </c>
      <c r="C9295" t="s">
        <v>9359</v>
      </c>
      <c r="D9295" t="s">
        <v>18</v>
      </c>
      <c r="E9295" t="s">
        <v>19</v>
      </c>
      <c r="F9295">
        <v>2</v>
      </c>
      <c r="G9295">
        <v>50</v>
      </c>
      <c r="H9295">
        <f t="shared" si="145"/>
        <v>100</v>
      </c>
      <c r="I9295">
        <v>35</v>
      </c>
      <c r="J9295">
        <f>I9295*F9295</f>
        <v>70</v>
      </c>
      <c r="K9295">
        <f>G9295-I9295</f>
        <v>15</v>
      </c>
      <c r="L9295">
        <f>K9295*F9295</f>
        <v>30</v>
      </c>
      <c r="M9295" t="s">
        <v>180</v>
      </c>
      <c r="N9295" t="s">
        <v>31</v>
      </c>
      <c r="O9295" t="s">
        <v>16</v>
      </c>
    </row>
    <row r="9296" spans="1:15" x14ac:dyDescent="0.3">
      <c r="A9296">
        <v>10294</v>
      </c>
      <c r="B9296" s="1">
        <v>45544</v>
      </c>
      <c r="C9296" t="s">
        <v>9360</v>
      </c>
      <c r="D9296" t="s">
        <v>28</v>
      </c>
      <c r="E9296" t="s">
        <v>29</v>
      </c>
      <c r="F9296">
        <v>10</v>
      </c>
      <c r="G9296">
        <v>600</v>
      </c>
      <c r="H9296">
        <f t="shared" si="145"/>
        <v>6000</v>
      </c>
      <c r="I9296">
        <v>420</v>
      </c>
      <c r="J9296">
        <f>I9296*F9296</f>
        <v>4200</v>
      </c>
      <c r="K9296">
        <f>G9296-I9296</f>
        <v>180</v>
      </c>
      <c r="L9296">
        <f>K9296*F9296</f>
        <v>1800</v>
      </c>
      <c r="M9296" t="s">
        <v>130</v>
      </c>
      <c r="N9296" t="s">
        <v>21</v>
      </c>
      <c r="O9296" t="s">
        <v>16</v>
      </c>
    </row>
    <row r="9297" spans="1:15" x14ac:dyDescent="0.3">
      <c r="A9297">
        <v>10295</v>
      </c>
      <c r="B9297" s="1">
        <v>45360</v>
      </c>
      <c r="C9297" t="s">
        <v>9361</v>
      </c>
      <c r="D9297" t="s">
        <v>12</v>
      </c>
      <c r="E9297" t="s">
        <v>13</v>
      </c>
      <c r="F9297">
        <v>4</v>
      </c>
      <c r="G9297">
        <v>25</v>
      </c>
      <c r="H9297">
        <f t="shared" si="145"/>
        <v>100</v>
      </c>
      <c r="I9297">
        <v>17.5</v>
      </c>
      <c r="J9297">
        <f>I9297*F9297</f>
        <v>70</v>
      </c>
      <c r="K9297">
        <f>G9297-I9297</f>
        <v>7.5</v>
      </c>
      <c r="L9297">
        <f>K9297*F9297</f>
        <v>30</v>
      </c>
      <c r="M9297" t="s">
        <v>20</v>
      </c>
      <c r="N9297" t="s">
        <v>21</v>
      </c>
      <c r="O9297" t="s">
        <v>16</v>
      </c>
    </row>
    <row r="9298" spans="1:15" x14ac:dyDescent="0.3">
      <c r="A9298">
        <v>10296</v>
      </c>
      <c r="B9298" s="1">
        <v>45550</v>
      </c>
      <c r="C9298" t="s">
        <v>9362</v>
      </c>
      <c r="D9298" t="s">
        <v>70</v>
      </c>
      <c r="E9298" t="s">
        <v>86</v>
      </c>
      <c r="F9298">
        <v>5</v>
      </c>
      <c r="G9298">
        <v>400</v>
      </c>
      <c r="H9298">
        <f t="shared" si="145"/>
        <v>2000</v>
      </c>
      <c r="I9298">
        <v>280</v>
      </c>
      <c r="J9298">
        <f>I9298*F9298</f>
        <v>1400</v>
      </c>
      <c r="K9298">
        <f>G9298-I9298</f>
        <v>120</v>
      </c>
      <c r="L9298">
        <f>K9298*F9298</f>
        <v>600</v>
      </c>
      <c r="M9298" t="s">
        <v>88</v>
      </c>
      <c r="N9298" t="s">
        <v>45</v>
      </c>
      <c r="O9298" t="s">
        <v>46</v>
      </c>
    </row>
    <row r="9299" spans="1:15" x14ac:dyDescent="0.3">
      <c r="A9299">
        <v>10297</v>
      </c>
      <c r="B9299" s="1">
        <v>45610</v>
      </c>
      <c r="C9299" t="s">
        <v>9363</v>
      </c>
      <c r="D9299" t="s">
        <v>18</v>
      </c>
      <c r="E9299" t="s">
        <v>50</v>
      </c>
      <c r="F9299">
        <v>3</v>
      </c>
      <c r="G9299">
        <v>20</v>
      </c>
      <c r="H9299">
        <f t="shared" si="145"/>
        <v>60</v>
      </c>
      <c r="I9299">
        <v>14</v>
      </c>
      <c r="J9299">
        <f>I9299*F9299</f>
        <v>42</v>
      </c>
      <c r="K9299">
        <f>G9299-I9299</f>
        <v>6</v>
      </c>
      <c r="L9299">
        <f>K9299*F9299</f>
        <v>18</v>
      </c>
      <c r="M9299" t="s">
        <v>42</v>
      </c>
      <c r="N9299" t="s">
        <v>31</v>
      </c>
      <c r="O9299" t="s">
        <v>46</v>
      </c>
    </row>
    <row r="9300" spans="1:15" x14ac:dyDescent="0.3">
      <c r="A9300">
        <v>10298</v>
      </c>
      <c r="B9300" s="1">
        <v>45463</v>
      </c>
      <c r="C9300" t="s">
        <v>9364</v>
      </c>
      <c r="D9300" t="s">
        <v>35</v>
      </c>
      <c r="E9300" t="s">
        <v>41</v>
      </c>
      <c r="F9300">
        <v>4</v>
      </c>
      <c r="G9300">
        <v>30</v>
      </c>
      <c r="H9300">
        <f t="shared" si="145"/>
        <v>120</v>
      </c>
      <c r="I9300">
        <v>21</v>
      </c>
      <c r="J9300">
        <f>I9300*F9300</f>
        <v>84</v>
      </c>
      <c r="K9300">
        <f>G9300-I9300</f>
        <v>9</v>
      </c>
      <c r="L9300">
        <f>K9300*F9300</f>
        <v>36</v>
      </c>
      <c r="M9300" t="s">
        <v>55</v>
      </c>
      <c r="N9300" t="s">
        <v>25</v>
      </c>
      <c r="O9300" t="s">
        <v>46</v>
      </c>
    </row>
    <row r="9301" spans="1:15" x14ac:dyDescent="0.3">
      <c r="A9301">
        <v>10299</v>
      </c>
      <c r="B9301" s="1">
        <v>45646</v>
      </c>
      <c r="C9301" t="s">
        <v>9365</v>
      </c>
      <c r="D9301" t="s">
        <v>70</v>
      </c>
      <c r="E9301" t="s">
        <v>86</v>
      </c>
      <c r="F9301">
        <v>3</v>
      </c>
      <c r="G9301">
        <v>400</v>
      </c>
      <c r="H9301">
        <f t="shared" si="145"/>
        <v>1200</v>
      </c>
      <c r="I9301">
        <v>280</v>
      </c>
      <c r="J9301">
        <f>I9301*F9301</f>
        <v>840</v>
      </c>
      <c r="K9301">
        <f>G9301-I9301</f>
        <v>120</v>
      </c>
      <c r="L9301">
        <f>K9301*F9301</f>
        <v>360</v>
      </c>
      <c r="M9301" t="s">
        <v>30</v>
      </c>
      <c r="N9301" t="s">
        <v>31</v>
      </c>
      <c r="O9301" t="s">
        <v>22</v>
      </c>
    </row>
    <row r="9302" spans="1:15" x14ac:dyDescent="0.3">
      <c r="A9302">
        <v>10300</v>
      </c>
      <c r="B9302" s="1">
        <v>45542</v>
      </c>
      <c r="C9302" t="s">
        <v>9366</v>
      </c>
      <c r="D9302" t="s">
        <v>28</v>
      </c>
      <c r="E9302" t="s">
        <v>29</v>
      </c>
      <c r="F9302">
        <v>8</v>
      </c>
      <c r="G9302">
        <v>600</v>
      </c>
      <c r="H9302">
        <f t="shared" si="145"/>
        <v>4800</v>
      </c>
      <c r="I9302">
        <v>420</v>
      </c>
      <c r="J9302">
        <f>I9302*F9302</f>
        <v>3360</v>
      </c>
      <c r="K9302">
        <f>G9302-I9302</f>
        <v>180</v>
      </c>
      <c r="L9302">
        <f>K9302*F9302</f>
        <v>1440</v>
      </c>
      <c r="M9302" t="s">
        <v>24</v>
      </c>
      <c r="N9302" t="s">
        <v>25</v>
      </c>
      <c r="O9302" t="s">
        <v>46</v>
      </c>
    </row>
    <row r="9303" spans="1:15" x14ac:dyDescent="0.3">
      <c r="A9303">
        <v>10301</v>
      </c>
      <c r="B9303" s="1">
        <v>45523</v>
      </c>
      <c r="C9303" t="s">
        <v>9367</v>
      </c>
      <c r="D9303" t="s">
        <v>28</v>
      </c>
      <c r="E9303" t="s">
        <v>65</v>
      </c>
      <c r="F9303">
        <v>8</v>
      </c>
      <c r="G9303">
        <v>150</v>
      </c>
      <c r="H9303">
        <f t="shared" si="145"/>
        <v>1200</v>
      </c>
      <c r="I9303">
        <v>105</v>
      </c>
      <c r="J9303">
        <f>I9303*F9303</f>
        <v>840</v>
      </c>
      <c r="K9303">
        <f>G9303-I9303</f>
        <v>45</v>
      </c>
      <c r="L9303">
        <f>K9303*F9303</f>
        <v>360</v>
      </c>
      <c r="M9303" t="s">
        <v>130</v>
      </c>
      <c r="N9303" t="s">
        <v>21</v>
      </c>
      <c r="O9303" t="s">
        <v>46</v>
      </c>
    </row>
    <row r="9304" spans="1:15" x14ac:dyDescent="0.3">
      <c r="A9304">
        <v>10302</v>
      </c>
      <c r="B9304" s="1">
        <v>45650</v>
      </c>
      <c r="C9304" t="s">
        <v>9368</v>
      </c>
      <c r="D9304" t="s">
        <v>35</v>
      </c>
      <c r="E9304" t="s">
        <v>36</v>
      </c>
      <c r="F9304">
        <v>2</v>
      </c>
      <c r="G9304">
        <v>60</v>
      </c>
      <c r="H9304">
        <f t="shared" si="145"/>
        <v>120</v>
      </c>
      <c r="I9304">
        <v>42</v>
      </c>
      <c r="J9304">
        <f>I9304*F9304</f>
        <v>84</v>
      </c>
      <c r="K9304">
        <f>G9304-I9304</f>
        <v>18</v>
      </c>
      <c r="L9304">
        <f>K9304*F9304</f>
        <v>36</v>
      </c>
      <c r="M9304" t="s">
        <v>48</v>
      </c>
      <c r="N9304" t="s">
        <v>15</v>
      </c>
      <c r="O9304" t="s">
        <v>38</v>
      </c>
    </row>
    <row r="9305" spans="1:15" x14ac:dyDescent="0.3">
      <c r="A9305">
        <v>10303</v>
      </c>
      <c r="B9305" s="1">
        <v>45367</v>
      </c>
      <c r="C9305" t="s">
        <v>9369</v>
      </c>
      <c r="D9305" t="s">
        <v>28</v>
      </c>
      <c r="E9305" t="s">
        <v>65</v>
      </c>
      <c r="F9305">
        <v>7</v>
      </c>
      <c r="G9305">
        <v>150</v>
      </c>
      <c r="H9305">
        <f t="shared" si="145"/>
        <v>1050</v>
      </c>
      <c r="I9305">
        <v>105</v>
      </c>
      <c r="J9305">
        <f>I9305*F9305</f>
        <v>735</v>
      </c>
      <c r="K9305">
        <f>G9305-I9305</f>
        <v>45</v>
      </c>
      <c r="L9305">
        <f>K9305*F9305</f>
        <v>315</v>
      </c>
      <c r="M9305" t="s">
        <v>59</v>
      </c>
      <c r="N9305" t="s">
        <v>25</v>
      </c>
      <c r="O9305" t="s">
        <v>22</v>
      </c>
    </row>
    <row r="9306" spans="1:15" x14ac:dyDescent="0.3">
      <c r="A9306">
        <v>10304</v>
      </c>
      <c r="B9306" s="1">
        <v>45300</v>
      </c>
      <c r="C9306" t="s">
        <v>9370</v>
      </c>
      <c r="D9306" t="s">
        <v>12</v>
      </c>
      <c r="E9306" t="s">
        <v>75</v>
      </c>
      <c r="F9306">
        <v>1</v>
      </c>
      <c r="G9306">
        <v>20</v>
      </c>
      <c r="H9306">
        <f t="shared" si="145"/>
        <v>20</v>
      </c>
      <c r="I9306">
        <v>14</v>
      </c>
      <c r="J9306">
        <f>I9306*F9306</f>
        <v>14</v>
      </c>
      <c r="K9306">
        <f>G9306-I9306</f>
        <v>6</v>
      </c>
      <c r="L9306">
        <f>K9306*F9306</f>
        <v>6</v>
      </c>
      <c r="M9306" t="s">
        <v>14</v>
      </c>
      <c r="N9306" t="s">
        <v>15</v>
      </c>
      <c r="O9306" t="s">
        <v>22</v>
      </c>
    </row>
    <row r="9307" spans="1:15" x14ac:dyDescent="0.3">
      <c r="A9307">
        <v>10305</v>
      </c>
      <c r="B9307" s="1">
        <v>45515</v>
      </c>
      <c r="C9307" t="s">
        <v>9371</v>
      </c>
      <c r="D9307" t="s">
        <v>12</v>
      </c>
      <c r="E9307" t="s">
        <v>75</v>
      </c>
      <c r="F9307">
        <v>7</v>
      </c>
      <c r="G9307">
        <v>20</v>
      </c>
      <c r="H9307">
        <f t="shared" si="145"/>
        <v>140</v>
      </c>
      <c r="I9307">
        <v>14</v>
      </c>
      <c r="J9307">
        <f>I9307*F9307</f>
        <v>98</v>
      </c>
      <c r="K9307">
        <f>G9307-I9307</f>
        <v>6</v>
      </c>
      <c r="L9307">
        <f>K9307*F9307</f>
        <v>42</v>
      </c>
      <c r="M9307" t="s">
        <v>111</v>
      </c>
      <c r="N9307" t="s">
        <v>15</v>
      </c>
      <c r="O9307" t="s">
        <v>26</v>
      </c>
    </row>
    <row r="9308" spans="1:15" x14ac:dyDescent="0.3">
      <c r="A9308">
        <v>10306</v>
      </c>
      <c r="B9308" s="1">
        <v>45493</v>
      </c>
      <c r="C9308" t="s">
        <v>9372</v>
      </c>
      <c r="D9308" t="s">
        <v>12</v>
      </c>
      <c r="E9308" t="s">
        <v>13</v>
      </c>
      <c r="F9308">
        <v>5</v>
      </c>
      <c r="G9308">
        <v>25</v>
      </c>
      <c r="H9308">
        <f t="shared" si="145"/>
        <v>125</v>
      </c>
      <c r="I9308">
        <v>17.5</v>
      </c>
      <c r="J9308">
        <f>I9308*F9308</f>
        <v>87.5</v>
      </c>
      <c r="K9308">
        <f>G9308-I9308</f>
        <v>7.5</v>
      </c>
      <c r="L9308">
        <f>K9308*F9308</f>
        <v>37.5</v>
      </c>
      <c r="M9308" t="s">
        <v>53</v>
      </c>
      <c r="N9308" t="s">
        <v>31</v>
      </c>
      <c r="O9308" t="s">
        <v>38</v>
      </c>
    </row>
    <row r="9309" spans="1:15" x14ac:dyDescent="0.3">
      <c r="A9309">
        <v>10307</v>
      </c>
      <c r="B9309" s="1">
        <v>45545</v>
      </c>
      <c r="C9309" t="s">
        <v>9373</v>
      </c>
      <c r="D9309" t="s">
        <v>28</v>
      </c>
      <c r="E9309" t="s">
        <v>73</v>
      </c>
      <c r="F9309">
        <v>10</v>
      </c>
      <c r="G9309">
        <v>500</v>
      </c>
      <c r="H9309">
        <f t="shared" si="145"/>
        <v>5000</v>
      </c>
      <c r="I9309">
        <v>350</v>
      </c>
      <c r="J9309">
        <f>I9309*F9309</f>
        <v>3500</v>
      </c>
      <c r="K9309">
        <f>G9309-I9309</f>
        <v>150</v>
      </c>
      <c r="L9309">
        <f>K9309*F9309</f>
        <v>1500</v>
      </c>
      <c r="M9309" t="s">
        <v>37</v>
      </c>
      <c r="N9309" t="s">
        <v>15</v>
      </c>
      <c r="O9309" t="s">
        <v>22</v>
      </c>
    </row>
    <row r="9310" spans="1:15" x14ac:dyDescent="0.3">
      <c r="A9310">
        <v>10308</v>
      </c>
      <c r="B9310" s="1">
        <v>45577</v>
      </c>
      <c r="C9310" t="s">
        <v>9374</v>
      </c>
      <c r="D9310" t="s">
        <v>18</v>
      </c>
      <c r="E9310" t="s">
        <v>50</v>
      </c>
      <c r="F9310">
        <v>1</v>
      </c>
      <c r="G9310">
        <v>20</v>
      </c>
      <c r="H9310">
        <f t="shared" si="145"/>
        <v>20</v>
      </c>
      <c r="I9310">
        <v>14</v>
      </c>
      <c r="J9310">
        <f>I9310*F9310</f>
        <v>14</v>
      </c>
      <c r="K9310">
        <f>G9310-I9310</f>
        <v>6</v>
      </c>
      <c r="L9310">
        <f>K9310*F9310</f>
        <v>6</v>
      </c>
      <c r="M9310" t="s">
        <v>77</v>
      </c>
      <c r="N9310" t="s">
        <v>45</v>
      </c>
      <c r="O9310" t="s">
        <v>16</v>
      </c>
    </row>
    <row r="9311" spans="1:15" x14ac:dyDescent="0.3">
      <c r="A9311">
        <v>10309</v>
      </c>
      <c r="B9311" s="1">
        <v>45603</v>
      </c>
      <c r="C9311" t="s">
        <v>9375</v>
      </c>
      <c r="D9311" t="s">
        <v>35</v>
      </c>
      <c r="E9311" t="s">
        <v>36</v>
      </c>
      <c r="F9311">
        <v>10</v>
      </c>
      <c r="G9311">
        <v>60</v>
      </c>
      <c r="H9311">
        <f t="shared" si="145"/>
        <v>600</v>
      </c>
      <c r="I9311">
        <v>42</v>
      </c>
      <c r="J9311">
        <f>I9311*F9311</f>
        <v>420</v>
      </c>
      <c r="K9311">
        <f>G9311-I9311</f>
        <v>18</v>
      </c>
      <c r="L9311">
        <f>K9311*F9311</f>
        <v>180</v>
      </c>
      <c r="M9311" t="s">
        <v>91</v>
      </c>
      <c r="N9311" t="s">
        <v>45</v>
      </c>
      <c r="O9311" t="s">
        <v>22</v>
      </c>
    </row>
    <row r="9312" spans="1:15" x14ac:dyDescent="0.3">
      <c r="A9312">
        <v>10310</v>
      </c>
      <c r="B9312" s="1">
        <v>45639</v>
      </c>
      <c r="C9312" t="s">
        <v>9376</v>
      </c>
      <c r="D9312" t="s">
        <v>28</v>
      </c>
      <c r="E9312" t="s">
        <v>73</v>
      </c>
      <c r="F9312">
        <v>7</v>
      </c>
      <c r="G9312">
        <v>500</v>
      </c>
      <c r="H9312">
        <f t="shared" si="145"/>
        <v>3500</v>
      </c>
      <c r="I9312">
        <v>350</v>
      </c>
      <c r="J9312">
        <f>I9312*F9312</f>
        <v>2450</v>
      </c>
      <c r="K9312">
        <f>G9312-I9312</f>
        <v>150</v>
      </c>
      <c r="L9312">
        <f>K9312*F9312</f>
        <v>1050</v>
      </c>
      <c r="M9312" t="s">
        <v>20</v>
      </c>
      <c r="N9312" t="s">
        <v>21</v>
      </c>
      <c r="O9312" t="s">
        <v>22</v>
      </c>
    </row>
    <row r="9313" spans="1:15" x14ac:dyDescent="0.3">
      <c r="A9313">
        <v>10311</v>
      </c>
      <c r="B9313" s="1">
        <v>45522</v>
      </c>
      <c r="C9313" t="s">
        <v>9377</v>
      </c>
      <c r="D9313" t="s">
        <v>18</v>
      </c>
      <c r="E9313" t="s">
        <v>19</v>
      </c>
      <c r="F9313">
        <v>8</v>
      </c>
      <c r="G9313">
        <v>50</v>
      </c>
      <c r="H9313">
        <f t="shared" si="145"/>
        <v>400</v>
      </c>
      <c r="I9313">
        <v>35</v>
      </c>
      <c r="J9313">
        <f>I9313*F9313</f>
        <v>280</v>
      </c>
      <c r="K9313">
        <f>G9313-I9313</f>
        <v>15</v>
      </c>
      <c r="L9313">
        <f>K9313*F9313</f>
        <v>120</v>
      </c>
      <c r="M9313" t="s">
        <v>77</v>
      </c>
      <c r="N9313" t="s">
        <v>45</v>
      </c>
      <c r="O9313" t="s">
        <v>46</v>
      </c>
    </row>
    <row r="9314" spans="1:15" x14ac:dyDescent="0.3">
      <c r="A9314">
        <v>10312</v>
      </c>
      <c r="B9314" s="1">
        <v>45570</v>
      </c>
      <c r="C9314" t="s">
        <v>9378</v>
      </c>
      <c r="D9314" t="s">
        <v>12</v>
      </c>
      <c r="E9314" t="s">
        <v>13</v>
      </c>
      <c r="F9314">
        <v>6</v>
      </c>
      <c r="G9314">
        <v>25</v>
      </c>
      <c r="H9314">
        <f t="shared" si="145"/>
        <v>150</v>
      </c>
      <c r="I9314">
        <v>17.5</v>
      </c>
      <c r="J9314">
        <f>I9314*F9314</f>
        <v>105</v>
      </c>
      <c r="K9314">
        <f>G9314-I9314</f>
        <v>7.5</v>
      </c>
      <c r="L9314">
        <f>K9314*F9314</f>
        <v>45</v>
      </c>
      <c r="M9314" t="s">
        <v>100</v>
      </c>
      <c r="N9314" t="s">
        <v>21</v>
      </c>
      <c r="O9314" t="s">
        <v>16</v>
      </c>
    </row>
    <row r="9315" spans="1:15" x14ac:dyDescent="0.3">
      <c r="A9315">
        <v>10313</v>
      </c>
      <c r="B9315" s="1">
        <v>45589</v>
      </c>
      <c r="C9315" t="s">
        <v>9379</v>
      </c>
      <c r="D9315" t="s">
        <v>28</v>
      </c>
      <c r="E9315" t="s">
        <v>65</v>
      </c>
      <c r="F9315">
        <v>10</v>
      </c>
      <c r="G9315">
        <v>150</v>
      </c>
      <c r="H9315">
        <f t="shared" si="145"/>
        <v>1500</v>
      </c>
      <c r="I9315">
        <v>105</v>
      </c>
      <c r="J9315">
        <f>I9315*F9315</f>
        <v>1050</v>
      </c>
      <c r="K9315">
        <f>G9315-I9315</f>
        <v>45</v>
      </c>
      <c r="L9315">
        <f>K9315*F9315</f>
        <v>450</v>
      </c>
      <c r="M9315" t="s">
        <v>48</v>
      </c>
      <c r="N9315" t="s">
        <v>15</v>
      </c>
      <c r="O9315" t="s">
        <v>46</v>
      </c>
    </row>
    <row r="9316" spans="1:15" x14ac:dyDescent="0.3">
      <c r="A9316">
        <v>10314</v>
      </c>
      <c r="B9316" s="1">
        <v>45590</v>
      </c>
      <c r="C9316" t="s">
        <v>9380</v>
      </c>
      <c r="D9316" t="s">
        <v>18</v>
      </c>
      <c r="E9316" t="s">
        <v>82</v>
      </c>
      <c r="F9316">
        <v>4</v>
      </c>
      <c r="G9316">
        <v>80</v>
      </c>
      <c r="H9316">
        <f t="shared" si="145"/>
        <v>320</v>
      </c>
      <c r="I9316">
        <v>56</v>
      </c>
      <c r="J9316">
        <f>I9316*F9316</f>
        <v>224</v>
      </c>
      <c r="K9316">
        <f>G9316-I9316</f>
        <v>24</v>
      </c>
      <c r="L9316">
        <f>K9316*F9316</f>
        <v>96</v>
      </c>
      <c r="M9316" t="s">
        <v>94</v>
      </c>
      <c r="N9316" t="s">
        <v>25</v>
      </c>
      <c r="O9316" t="s">
        <v>26</v>
      </c>
    </row>
    <row r="9317" spans="1:15" x14ac:dyDescent="0.3">
      <c r="A9317">
        <v>10315</v>
      </c>
      <c r="B9317" s="1">
        <v>45637</v>
      </c>
      <c r="C9317" t="s">
        <v>9381</v>
      </c>
      <c r="D9317" t="s">
        <v>12</v>
      </c>
      <c r="E9317" t="s">
        <v>75</v>
      </c>
      <c r="F9317">
        <v>2</v>
      </c>
      <c r="G9317">
        <v>20</v>
      </c>
      <c r="H9317">
        <f t="shared" si="145"/>
        <v>40</v>
      </c>
      <c r="I9317">
        <v>14</v>
      </c>
      <c r="J9317">
        <f>I9317*F9317</f>
        <v>28</v>
      </c>
      <c r="K9317">
        <f>G9317-I9317</f>
        <v>6</v>
      </c>
      <c r="L9317">
        <f>K9317*F9317</f>
        <v>12</v>
      </c>
      <c r="M9317" t="s">
        <v>24</v>
      </c>
      <c r="N9317" t="s">
        <v>25</v>
      </c>
      <c r="O9317" t="s">
        <v>22</v>
      </c>
    </row>
    <row r="9318" spans="1:15" x14ac:dyDescent="0.3">
      <c r="A9318">
        <v>10316</v>
      </c>
      <c r="B9318" s="1">
        <v>45506</v>
      </c>
      <c r="C9318" t="s">
        <v>9382</v>
      </c>
      <c r="D9318" t="s">
        <v>28</v>
      </c>
      <c r="E9318" t="s">
        <v>73</v>
      </c>
      <c r="F9318">
        <v>2</v>
      </c>
      <c r="G9318">
        <v>500</v>
      </c>
      <c r="H9318">
        <f t="shared" si="145"/>
        <v>1000</v>
      </c>
      <c r="I9318">
        <v>350</v>
      </c>
      <c r="J9318">
        <f>I9318*F9318</f>
        <v>700</v>
      </c>
      <c r="K9318">
        <f>G9318-I9318</f>
        <v>150</v>
      </c>
      <c r="L9318">
        <f>K9318*F9318</f>
        <v>300</v>
      </c>
      <c r="M9318" t="s">
        <v>20</v>
      </c>
      <c r="N9318" t="s">
        <v>21</v>
      </c>
      <c r="O9318" t="s">
        <v>38</v>
      </c>
    </row>
    <row r="9319" spans="1:15" x14ac:dyDescent="0.3">
      <c r="A9319">
        <v>10317</v>
      </c>
      <c r="B9319" s="1">
        <v>45503</v>
      </c>
      <c r="C9319" t="s">
        <v>9383</v>
      </c>
      <c r="D9319" t="s">
        <v>12</v>
      </c>
      <c r="E9319" t="s">
        <v>13</v>
      </c>
      <c r="F9319">
        <v>6</v>
      </c>
      <c r="G9319">
        <v>25</v>
      </c>
      <c r="H9319">
        <f t="shared" si="145"/>
        <v>150</v>
      </c>
      <c r="I9319">
        <v>17.5</v>
      </c>
      <c r="J9319">
        <f>I9319*F9319</f>
        <v>105</v>
      </c>
      <c r="K9319">
        <f>G9319-I9319</f>
        <v>7.5</v>
      </c>
      <c r="L9319">
        <f>K9319*F9319</f>
        <v>45</v>
      </c>
      <c r="M9319" t="s">
        <v>20</v>
      </c>
      <c r="N9319" t="s">
        <v>21</v>
      </c>
      <c r="O9319" t="s">
        <v>46</v>
      </c>
    </row>
    <row r="9320" spans="1:15" x14ac:dyDescent="0.3">
      <c r="A9320">
        <v>10318</v>
      </c>
      <c r="B9320" s="1">
        <v>45610</v>
      </c>
      <c r="C9320" t="s">
        <v>9384</v>
      </c>
      <c r="D9320" t="s">
        <v>28</v>
      </c>
      <c r="E9320" t="s">
        <v>29</v>
      </c>
      <c r="F9320">
        <v>3</v>
      </c>
      <c r="G9320">
        <v>600</v>
      </c>
      <c r="H9320">
        <f t="shared" si="145"/>
        <v>1800</v>
      </c>
      <c r="I9320">
        <v>420</v>
      </c>
      <c r="J9320">
        <f>I9320*F9320</f>
        <v>1260</v>
      </c>
      <c r="K9320">
        <f>G9320-I9320</f>
        <v>180</v>
      </c>
      <c r="L9320">
        <f>K9320*F9320</f>
        <v>540</v>
      </c>
      <c r="M9320" t="s">
        <v>111</v>
      </c>
      <c r="N9320" t="s">
        <v>15</v>
      </c>
      <c r="O9320" t="s">
        <v>46</v>
      </c>
    </row>
    <row r="9321" spans="1:15" x14ac:dyDescent="0.3">
      <c r="A9321">
        <v>10319</v>
      </c>
      <c r="B9321" s="1">
        <v>45307</v>
      </c>
      <c r="C9321" t="s">
        <v>9385</v>
      </c>
      <c r="D9321" t="s">
        <v>28</v>
      </c>
      <c r="E9321" t="s">
        <v>65</v>
      </c>
      <c r="F9321">
        <v>2</v>
      </c>
      <c r="G9321">
        <v>150</v>
      </c>
      <c r="H9321">
        <f t="shared" si="145"/>
        <v>300</v>
      </c>
      <c r="I9321">
        <v>105</v>
      </c>
      <c r="J9321">
        <f>I9321*F9321</f>
        <v>210</v>
      </c>
      <c r="K9321">
        <f>G9321-I9321</f>
        <v>45</v>
      </c>
      <c r="L9321">
        <f>K9321*F9321</f>
        <v>90</v>
      </c>
      <c r="M9321" t="s">
        <v>59</v>
      </c>
      <c r="N9321" t="s">
        <v>25</v>
      </c>
      <c r="O9321" t="s">
        <v>16</v>
      </c>
    </row>
    <row r="9322" spans="1:15" x14ac:dyDescent="0.3">
      <c r="A9322">
        <v>10320</v>
      </c>
      <c r="B9322" s="1">
        <v>45559</v>
      </c>
      <c r="C9322" t="s">
        <v>9386</v>
      </c>
      <c r="D9322" t="s">
        <v>12</v>
      </c>
      <c r="E9322" t="s">
        <v>75</v>
      </c>
      <c r="F9322">
        <v>1</v>
      </c>
      <c r="G9322">
        <v>20</v>
      </c>
      <c r="H9322">
        <f t="shared" si="145"/>
        <v>20</v>
      </c>
      <c r="I9322">
        <v>14</v>
      </c>
      <c r="J9322">
        <f>I9322*F9322</f>
        <v>14</v>
      </c>
      <c r="K9322">
        <f>G9322-I9322</f>
        <v>6</v>
      </c>
      <c r="L9322">
        <f>K9322*F9322</f>
        <v>6</v>
      </c>
      <c r="M9322" t="s">
        <v>63</v>
      </c>
      <c r="N9322" t="s">
        <v>21</v>
      </c>
      <c r="O9322" t="s">
        <v>26</v>
      </c>
    </row>
    <row r="9323" spans="1:15" x14ac:dyDescent="0.3">
      <c r="A9323">
        <v>10321</v>
      </c>
      <c r="B9323" s="1">
        <v>45467</v>
      </c>
      <c r="C9323" t="s">
        <v>9387</v>
      </c>
      <c r="D9323" t="s">
        <v>12</v>
      </c>
      <c r="E9323" t="s">
        <v>58</v>
      </c>
      <c r="F9323">
        <v>1</v>
      </c>
      <c r="G9323">
        <v>30</v>
      </c>
      <c r="H9323">
        <f t="shared" si="145"/>
        <v>30</v>
      </c>
      <c r="I9323">
        <v>21</v>
      </c>
      <c r="J9323">
        <f>I9323*F9323</f>
        <v>21</v>
      </c>
      <c r="K9323">
        <f>G9323-I9323</f>
        <v>9</v>
      </c>
      <c r="L9323">
        <f>K9323*F9323</f>
        <v>9</v>
      </c>
      <c r="M9323" t="s">
        <v>88</v>
      </c>
      <c r="N9323" t="s">
        <v>45</v>
      </c>
      <c r="O9323" t="s">
        <v>46</v>
      </c>
    </row>
    <row r="9324" spans="1:15" x14ac:dyDescent="0.3">
      <c r="A9324">
        <v>10322</v>
      </c>
      <c r="B9324" s="1">
        <v>45489</v>
      </c>
      <c r="C9324" t="s">
        <v>9388</v>
      </c>
      <c r="D9324" t="s">
        <v>18</v>
      </c>
      <c r="E9324" t="s">
        <v>19</v>
      </c>
      <c r="F9324">
        <v>9</v>
      </c>
      <c r="G9324">
        <v>50</v>
      </c>
      <c r="H9324">
        <f t="shared" si="145"/>
        <v>450</v>
      </c>
      <c r="I9324">
        <v>35</v>
      </c>
      <c r="J9324">
        <f>I9324*F9324</f>
        <v>315</v>
      </c>
      <c r="K9324">
        <f>G9324-I9324</f>
        <v>15</v>
      </c>
      <c r="L9324">
        <f>K9324*F9324</f>
        <v>135</v>
      </c>
      <c r="M9324" t="s">
        <v>55</v>
      </c>
      <c r="N9324" t="s">
        <v>25</v>
      </c>
      <c r="O9324" t="s">
        <v>46</v>
      </c>
    </row>
    <row r="9325" spans="1:15" x14ac:dyDescent="0.3">
      <c r="A9325">
        <v>10323</v>
      </c>
      <c r="B9325" s="1">
        <v>45635</v>
      </c>
      <c r="C9325" t="s">
        <v>9389</v>
      </c>
      <c r="D9325" t="s">
        <v>18</v>
      </c>
      <c r="E9325" t="s">
        <v>82</v>
      </c>
      <c r="F9325">
        <v>2</v>
      </c>
      <c r="G9325">
        <v>80</v>
      </c>
      <c r="H9325">
        <f t="shared" si="145"/>
        <v>160</v>
      </c>
      <c r="I9325">
        <v>56</v>
      </c>
      <c r="J9325">
        <f>I9325*F9325</f>
        <v>112</v>
      </c>
      <c r="K9325">
        <f>G9325-I9325</f>
        <v>24</v>
      </c>
      <c r="L9325">
        <f>K9325*F9325</f>
        <v>48</v>
      </c>
      <c r="M9325" t="s">
        <v>91</v>
      </c>
      <c r="N9325" t="s">
        <v>45</v>
      </c>
      <c r="O9325" t="s">
        <v>38</v>
      </c>
    </row>
    <row r="9326" spans="1:15" x14ac:dyDescent="0.3">
      <c r="A9326">
        <v>10324</v>
      </c>
      <c r="B9326" s="1">
        <v>45534</v>
      </c>
      <c r="C9326" t="s">
        <v>9390</v>
      </c>
      <c r="D9326" t="s">
        <v>70</v>
      </c>
      <c r="E9326" t="s">
        <v>86</v>
      </c>
      <c r="F9326">
        <v>9</v>
      </c>
      <c r="G9326">
        <v>400</v>
      </c>
      <c r="H9326">
        <f t="shared" si="145"/>
        <v>3600</v>
      </c>
      <c r="I9326">
        <v>280</v>
      </c>
      <c r="J9326">
        <f>I9326*F9326</f>
        <v>2520</v>
      </c>
      <c r="K9326">
        <f>G9326-I9326</f>
        <v>120</v>
      </c>
      <c r="L9326">
        <f>K9326*F9326</f>
        <v>1080</v>
      </c>
      <c r="M9326" t="s">
        <v>42</v>
      </c>
      <c r="N9326" t="s">
        <v>31</v>
      </c>
      <c r="O9326" t="s">
        <v>38</v>
      </c>
    </row>
    <row r="9327" spans="1:15" x14ac:dyDescent="0.3">
      <c r="A9327">
        <v>10325</v>
      </c>
      <c r="B9327" s="1">
        <v>45648</v>
      </c>
      <c r="C9327" t="s">
        <v>9391</v>
      </c>
      <c r="D9327" t="s">
        <v>70</v>
      </c>
      <c r="E9327" t="s">
        <v>106</v>
      </c>
      <c r="F9327">
        <v>5</v>
      </c>
      <c r="G9327">
        <v>1000</v>
      </c>
      <c r="H9327">
        <f t="shared" si="145"/>
        <v>5000</v>
      </c>
      <c r="I9327">
        <v>700</v>
      </c>
      <c r="J9327">
        <f>I9327*F9327</f>
        <v>3500</v>
      </c>
      <c r="K9327">
        <f>G9327-I9327</f>
        <v>300</v>
      </c>
      <c r="L9327">
        <f>K9327*F9327</f>
        <v>1500</v>
      </c>
      <c r="M9327" t="s">
        <v>14</v>
      </c>
      <c r="N9327" t="s">
        <v>15</v>
      </c>
      <c r="O9327" t="s">
        <v>46</v>
      </c>
    </row>
    <row r="9328" spans="1:15" x14ac:dyDescent="0.3">
      <c r="A9328">
        <v>10326</v>
      </c>
      <c r="B9328" s="1">
        <v>45615</v>
      </c>
      <c r="C9328" t="s">
        <v>9392</v>
      </c>
      <c r="D9328" t="s">
        <v>28</v>
      </c>
      <c r="E9328" t="s">
        <v>29</v>
      </c>
      <c r="F9328">
        <v>7</v>
      </c>
      <c r="G9328">
        <v>600</v>
      </c>
      <c r="H9328">
        <f t="shared" si="145"/>
        <v>4200</v>
      </c>
      <c r="I9328">
        <v>420</v>
      </c>
      <c r="J9328">
        <f>I9328*F9328</f>
        <v>2940</v>
      </c>
      <c r="K9328">
        <f>G9328-I9328</f>
        <v>180</v>
      </c>
      <c r="L9328">
        <f>K9328*F9328</f>
        <v>1260</v>
      </c>
      <c r="M9328" t="s">
        <v>55</v>
      </c>
      <c r="N9328" t="s">
        <v>25</v>
      </c>
      <c r="O9328" t="s">
        <v>22</v>
      </c>
    </row>
    <row r="9329" spans="1:15" x14ac:dyDescent="0.3">
      <c r="A9329">
        <v>10327</v>
      </c>
      <c r="B9329" s="1">
        <v>45629</v>
      </c>
      <c r="C9329" t="s">
        <v>9393</v>
      </c>
      <c r="D9329" t="s">
        <v>70</v>
      </c>
      <c r="E9329" t="s">
        <v>106</v>
      </c>
      <c r="F9329">
        <v>4</v>
      </c>
      <c r="G9329">
        <v>1000</v>
      </c>
      <c r="H9329">
        <f t="shared" si="145"/>
        <v>4000</v>
      </c>
      <c r="I9329">
        <v>700</v>
      </c>
      <c r="J9329">
        <f>I9329*F9329</f>
        <v>2800</v>
      </c>
      <c r="K9329">
        <f>G9329-I9329</f>
        <v>300</v>
      </c>
      <c r="L9329">
        <f>K9329*F9329</f>
        <v>1200</v>
      </c>
      <c r="M9329" t="s">
        <v>24</v>
      </c>
      <c r="N9329" t="s">
        <v>25</v>
      </c>
      <c r="O9329" t="s">
        <v>26</v>
      </c>
    </row>
    <row r="9330" spans="1:15" x14ac:dyDescent="0.3">
      <c r="A9330">
        <v>10328</v>
      </c>
      <c r="B9330" s="1">
        <v>45307</v>
      </c>
      <c r="C9330" t="s">
        <v>9394</v>
      </c>
      <c r="D9330" t="s">
        <v>35</v>
      </c>
      <c r="E9330" t="s">
        <v>36</v>
      </c>
      <c r="F9330">
        <v>2</v>
      </c>
      <c r="G9330">
        <v>60</v>
      </c>
      <c r="H9330">
        <f t="shared" si="145"/>
        <v>120</v>
      </c>
      <c r="I9330">
        <v>42</v>
      </c>
      <c r="J9330">
        <f>I9330*F9330</f>
        <v>84</v>
      </c>
      <c r="K9330">
        <f>G9330-I9330</f>
        <v>18</v>
      </c>
      <c r="L9330">
        <f>K9330*F9330</f>
        <v>36</v>
      </c>
      <c r="M9330" t="s">
        <v>171</v>
      </c>
      <c r="N9330" t="s">
        <v>21</v>
      </c>
      <c r="O9330" t="s">
        <v>16</v>
      </c>
    </row>
    <row r="9331" spans="1:15" x14ac:dyDescent="0.3">
      <c r="A9331">
        <v>10329</v>
      </c>
      <c r="B9331" s="1">
        <v>45420</v>
      </c>
      <c r="C9331" t="s">
        <v>9395</v>
      </c>
      <c r="D9331" t="s">
        <v>70</v>
      </c>
      <c r="E9331" t="s">
        <v>86</v>
      </c>
      <c r="F9331">
        <v>1</v>
      </c>
      <c r="G9331">
        <v>400</v>
      </c>
      <c r="H9331">
        <f t="shared" si="145"/>
        <v>400</v>
      </c>
      <c r="I9331">
        <v>280</v>
      </c>
      <c r="J9331">
        <f>I9331*F9331</f>
        <v>280</v>
      </c>
      <c r="K9331">
        <f>G9331-I9331</f>
        <v>120</v>
      </c>
      <c r="L9331">
        <f>K9331*F9331</f>
        <v>120</v>
      </c>
      <c r="M9331" t="s">
        <v>37</v>
      </c>
      <c r="N9331" t="s">
        <v>15</v>
      </c>
      <c r="O9331" t="s">
        <v>38</v>
      </c>
    </row>
    <row r="9332" spans="1:15" x14ac:dyDescent="0.3">
      <c r="A9332">
        <v>10330</v>
      </c>
      <c r="B9332" s="1">
        <v>45360</v>
      </c>
      <c r="C9332" t="s">
        <v>9396</v>
      </c>
      <c r="D9332" t="s">
        <v>35</v>
      </c>
      <c r="E9332" t="s">
        <v>68</v>
      </c>
      <c r="F9332">
        <v>5</v>
      </c>
      <c r="G9332">
        <v>40</v>
      </c>
      <c r="H9332">
        <f t="shared" si="145"/>
        <v>200</v>
      </c>
      <c r="I9332">
        <v>28</v>
      </c>
      <c r="J9332">
        <f>I9332*F9332</f>
        <v>140</v>
      </c>
      <c r="K9332">
        <f>G9332-I9332</f>
        <v>12</v>
      </c>
      <c r="L9332">
        <f>K9332*F9332</f>
        <v>60</v>
      </c>
      <c r="M9332" t="s">
        <v>171</v>
      </c>
      <c r="N9332" t="s">
        <v>21</v>
      </c>
      <c r="O9332" t="s">
        <v>38</v>
      </c>
    </row>
    <row r="9333" spans="1:15" x14ac:dyDescent="0.3">
      <c r="A9333">
        <v>10331</v>
      </c>
      <c r="B9333" s="1">
        <v>45592</v>
      </c>
      <c r="C9333" t="s">
        <v>9397</v>
      </c>
      <c r="D9333" t="s">
        <v>28</v>
      </c>
      <c r="E9333" t="s">
        <v>65</v>
      </c>
      <c r="F9333">
        <v>8</v>
      </c>
      <c r="G9333">
        <v>150</v>
      </c>
      <c r="H9333">
        <f t="shared" si="145"/>
        <v>1200</v>
      </c>
      <c r="I9333">
        <v>105</v>
      </c>
      <c r="J9333">
        <f>I9333*F9333</f>
        <v>840</v>
      </c>
      <c r="K9333">
        <f>G9333-I9333</f>
        <v>45</v>
      </c>
      <c r="L9333">
        <f>K9333*F9333</f>
        <v>360</v>
      </c>
      <c r="M9333" t="s">
        <v>20</v>
      </c>
      <c r="N9333" t="s">
        <v>21</v>
      </c>
      <c r="O9333" t="s">
        <v>38</v>
      </c>
    </row>
    <row r="9334" spans="1:15" x14ac:dyDescent="0.3">
      <c r="A9334">
        <v>10332</v>
      </c>
      <c r="B9334" s="1">
        <v>45418</v>
      </c>
      <c r="C9334" t="s">
        <v>9398</v>
      </c>
      <c r="D9334" t="s">
        <v>18</v>
      </c>
      <c r="E9334" t="s">
        <v>50</v>
      </c>
      <c r="F9334">
        <v>8</v>
      </c>
      <c r="G9334">
        <v>20</v>
      </c>
      <c r="H9334">
        <f t="shared" si="145"/>
        <v>160</v>
      </c>
      <c r="I9334">
        <v>14</v>
      </c>
      <c r="J9334">
        <f>I9334*F9334</f>
        <v>112</v>
      </c>
      <c r="K9334">
        <f>G9334-I9334</f>
        <v>6</v>
      </c>
      <c r="L9334">
        <f>K9334*F9334</f>
        <v>48</v>
      </c>
      <c r="M9334" t="s">
        <v>55</v>
      </c>
      <c r="N9334" t="s">
        <v>25</v>
      </c>
      <c r="O9334" t="s">
        <v>26</v>
      </c>
    </row>
    <row r="9335" spans="1:15" x14ac:dyDescent="0.3">
      <c r="A9335">
        <v>10333</v>
      </c>
      <c r="B9335" s="1">
        <v>45554</v>
      </c>
      <c r="C9335" t="s">
        <v>9399</v>
      </c>
      <c r="D9335" t="s">
        <v>12</v>
      </c>
      <c r="E9335" t="s">
        <v>13</v>
      </c>
      <c r="F9335">
        <v>4</v>
      </c>
      <c r="G9335">
        <v>25</v>
      </c>
      <c r="H9335">
        <f t="shared" si="145"/>
        <v>100</v>
      </c>
      <c r="I9335">
        <v>17.5</v>
      </c>
      <c r="J9335">
        <f>I9335*F9335</f>
        <v>70</v>
      </c>
      <c r="K9335">
        <f>G9335-I9335</f>
        <v>7.5</v>
      </c>
      <c r="L9335">
        <f>K9335*F9335</f>
        <v>30</v>
      </c>
      <c r="M9335" t="s">
        <v>48</v>
      </c>
      <c r="N9335" t="s">
        <v>15</v>
      </c>
      <c r="O9335" t="s">
        <v>26</v>
      </c>
    </row>
    <row r="9336" spans="1:15" x14ac:dyDescent="0.3">
      <c r="A9336">
        <v>10334</v>
      </c>
      <c r="B9336" s="1">
        <v>45592</v>
      </c>
      <c r="C9336" t="s">
        <v>9400</v>
      </c>
      <c r="D9336" t="s">
        <v>28</v>
      </c>
      <c r="E9336" t="s">
        <v>29</v>
      </c>
      <c r="F9336">
        <v>5</v>
      </c>
      <c r="G9336">
        <v>600</v>
      </c>
      <c r="H9336">
        <f t="shared" si="145"/>
        <v>3000</v>
      </c>
      <c r="I9336">
        <v>420</v>
      </c>
      <c r="J9336">
        <f>I9336*F9336</f>
        <v>2100</v>
      </c>
      <c r="K9336">
        <f>G9336-I9336</f>
        <v>180</v>
      </c>
      <c r="L9336">
        <f>K9336*F9336</f>
        <v>900</v>
      </c>
      <c r="M9336" t="s">
        <v>100</v>
      </c>
      <c r="N9336" t="s">
        <v>21</v>
      </c>
      <c r="O9336" t="s">
        <v>26</v>
      </c>
    </row>
    <row r="9337" spans="1:15" x14ac:dyDescent="0.3">
      <c r="A9337">
        <v>10335</v>
      </c>
      <c r="B9337" s="1">
        <v>45448</v>
      </c>
      <c r="C9337" t="s">
        <v>9401</v>
      </c>
      <c r="D9337" t="s">
        <v>12</v>
      </c>
      <c r="E9337" t="s">
        <v>13</v>
      </c>
      <c r="F9337">
        <v>4</v>
      </c>
      <c r="G9337">
        <v>25</v>
      </c>
      <c r="H9337">
        <f t="shared" si="145"/>
        <v>100</v>
      </c>
      <c r="I9337">
        <v>17.5</v>
      </c>
      <c r="J9337">
        <f>I9337*F9337</f>
        <v>70</v>
      </c>
      <c r="K9337">
        <f>G9337-I9337</f>
        <v>7.5</v>
      </c>
      <c r="L9337">
        <f>K9337*F9337</f>
        <v>30</v>
      </c>
      <c r="M9337" t="s">
        <v>130</v>
      </c>
      <c r="N9337" t="s">
        <v>21</v>
      </c>
      <c r="O9337" t="s">
        <v>46</v>
      </c>
    </row>
    <row r="9338" spans="1:15" x14ac:dyDescent="0.3">
      <c r="A9338">
        <v>10336</v>
      </c>
      <c r="B9338" s="1">
        <v>45605</v>
      </c>
      <c r="C9338" t="s">
        <v>9402</v>
      </c>
      <c r="D9338" t="s">
        <v>18</v>
      </c>
      <c r="E9338" t="s">
        <v>82</v>
      </c>
      <c r="F9338">
        <v>4</v>
      </c>
      <c r="G9338">
        <v>80</v>
      </c>
      <c r="H9338">
        <f t="shared" si="145"/>
        <v>320</v>
      </c>
      <c r="I9338">
        <v>56</v>
      </c>
      <c r="J9338">
        <f>I9338*F9338</f>
        <v>224</v>
      </c>
      <c r="K9338">
        <f>G9338-I9338</f>
        <v>24</v>
      </c>
      <c r="L9338">
        <f>K9338*F9338</f>
        <v>96</v>
      </c>
      <c r="M9338" t="s">
        <v>111</v>
      </c>
      <c r="N9338" t="s">
        <v>15</v>
      </c>
      <c r="O9338" t="s">
        <v>22</v>
      </c>
    </row>
    <row r="9339" spans="1:15" x14ac:dyDescent="0.3">
      <c r="A9339">
        <v>10337</v>
      </c>
      <c r="B9339" s="1">
        <v>45593</v>
      </c>
      <c r="C9339" t="s">
        <v>9403</v>
      </c>
      <c r="D9339" t="s">
        <v>12</v>
      </c>
      <c r="E9339" t="s">
        <v>13</v>
      </c>
      <c r="F9339">
        <v>9</v>
      </c>
      <c r="G9339">
        <v>25</v>
      </c>
      <c r="H9339">
        <f t="shared" si="145"/>
        <v>225</v>
      </c>
      <c r="I9339">
        <v>17.5</v>
      </c>
      <c r="J9339">
        <f>I9339*F9339</f>
        <v>157.5</v>
      </c>
      <c r="K9339">
        <f>G9339-I9339</f>
        <v>7.5</v>
      </c>
      <c r="L9339">
        <f>K9339*F9339</f>
        <v>67.5</v>
      </c>
      <c r="M9339" t="s">
        <v>30</v>
      </c>
      <c r="N9339" t="s">
        <v>31</v>
      </c>
      <c r="O9339" t="s">
        <v>38</v>
      </c>
    </row>
    <row r="9340" spans="1:15" x14ac:dyDescent="0.3">
      <c r="A9340">
        <v>10338</v>
      </c>
      <c r="B9340" s="1">
        <v>45433</v>
      </c>
      <c r="C9340" t="s">
        <v>9404</v>
      </c>
      <c r="D9340" t="s">
        <v>12</v>
      </c>
      <c r="E9340" t="s">
        <v>13</v>
      </c>
      <c r="F9340">
        <v>3</v>
      </c>
      <c r="G9340">
        <v>25</v>
      </c>
      <c r="H9340">
        <f t="shared" si="145"/>
        <v>75</v>
      </c>
      <c r="I9340">
        <v>17.5</v>
      </c>
      <c r="J9340">
        <f>I9340*F9340</f>
        <v>52.5</v>
      </c>
      <c r="K9340">
        <f>G9340-I9340</f>
        <v>7.5</v>
      </c>
      <c r="L9340">
        <f>K9340*F9340</f>
        <v>22.5</v>
      </c>
      <c r="M9340" t="s">
        <v>180</v>
      </c>
      <c r="N9340" t="s">
        <v>31</v>
      </c>
      <c r="O9340" t="s">
        <v>26</v>
      </c>
    </row>
    <row r="9341" spans="1:15" x14ac:dyDescent="0.3">
      <c r="A9341">
        <v>10339</v>
      </c>
      <c r="B9341" s="1">
        <v>45504</v>
      </c>
      <c r="C9341" t="s">
        <v>9405</v>
      </c>
      <c r="D9341" t="s">
        <v>28</v>
      </c>
      <c r="E9341" t="s">
        <v>65</v>
      </c>
      <c r="F9341">
        <v>3</v>
      </c>
      <c r="G9341">
        <v>150</v>
      </c>
      <c r="H9341">
        <f t="shared" si="145"/>
        <v>450</v>
      </c>
      <c r="I9341">
        <v>105</v>
      </c>
      <c r="J9341">
        <f>I9341*F9341</f>
        <v>315</v>
      </c>
      <c r="K9341">
        <f>G9341-I9341</f>
        <v>45</v>
      </c>
      <c r="L9341">
        <f>K9341*F9341</f>
        <v>135</v>
      </c>
      <c r="M9341" t="s">
        <v>79</v>
      </c>
      <c r="N9341" t="s">
        <v>31</v>
      </c>
      <c r="O9341" t="s">
        <v>22</v>
      </c>
    </row>
    <row r="9342" spans="1:15" x14ac:dyDescent="0.3">
      <c r="A9342">
        <v>10340</v>
      </c>
      <c r="B9342" s="1">
        <v>45611</v>
      </c>
      <c r="C9342" t="s">
        <v>9406</v>
      </c>
      <c r="D9342" t="s">
        <v>35</v>
      </c>
      <c r="E9342" t="s">
        <v>36</v>
      </c>
      <c r="F9342">
        <v>10</v>
      </c>
      <c r="G9342">
        <v>60</v>
      </c>
      <c r="H9342">
        <f t="shared" si="145"/>
        <v>600</v>
      </c>
      <c r="I9342">
        <v>42</v>
      </c>
      <c r="J9342">
        <f>I9342*F9342</f>
        <v>420</v>
      </c>
      <c r="K9342">
        <f>G9342-I9342</f>
        <v>18</v>
      </c>
      <c r="L9342">
        <f>K9342*F9342</f>
        <v>180</v>
      </c>
      <c r="M9342" t="s">
        <v>94</v>
      </c>
      <c r="N9342" t="s">
        <v>25</v>
      </c>
      <c r="O9342" t="s">
        <v>38</v>
      </c>
    </row>
    <row r="9343" spans="1:15" x14ac:dyDescent="0.3">
      <c r="A9343">
        <v>10341</v>
      </c>
      <c r="B9343" s="1">
        <v>45626</v>
      </c>
      <c r="C9343" t="s">
        <v>9407</v>
      </c>
      <c r="D9343" t="s">
        <v>70</v>
      </c>
      <c r="E9343" t="s">
        <v>71</v>
      </c>
      <c r="F9343">
        <v>6</v>
      </c>
      <c r="G9343">
        <v>700</v>
      </c>
      <c r="H9343">
        <f t="shared" si="145"/>
        <v>4200</v>
      </c>
      <c r="I9343">
        <v>489.99999999999989</v>
      </c>
      <c r="J9343">
        <f>I9343*F9343</f>
        <v>2939.9999999999991</v>
      </c>
      <c r="K9343">
        <f>G9343-I9343</f>
        <v>210.00000000000011</v>
      </c>
      <c r="L9343">
        <f>K9343*F9343</f>
        <v>1260.0000000000007</v>
      </c>
      <c r="M9343" t="s">
        <v>100</v>
      </c>
      <c r="N9343" t="s">
        <v>21</v>
      </c>
      <c r="O9343" t="s">
        <v>46</v>
      </c>
    </row>
    <row r="9344" spans="1:15" x14ac:dyDescent="0.3">
      <c r="A9344">
        <v>10342</v>
      </c>
      <c r="B9344" s="1">
        <v>45370</v>
      </c>
      <c r="C9344" t="s">
        <v>9408</v>
      </c>
      <c r="D9344" t="s">
        <v>35</v>
      </c>
      <c r="E9344" t="s">
        <v>68</v>
      </c>
      <c r="F9344">
        <v>10</v>
      </c>
      <c r="G9344">
        <v>40</v>
      </c>
      <c r="H9344">
        <f t="shared" si="145"/>
        <v>400</v>
      </c>
      <c r="I9344">
        <v>28</v>
      </c>
      <c r="J9344">
        <f>I9344*F9344</f>
        <v>280</v>
      </c>
      <c r="K9344">
        <f>G9344-I9344</f>
        <v>12</v>
      </c>
      <c r="L9344">
        <f>K9344*F9344</f>
        <v>120</v>
      </c>
      <c r="M9344" t="s">
        <v>20</v>
      </c>
      <c r="N9344" t="s">
        <v>21</v>
      </c>
      <c r="O9344" t="s">
        <v>38</v>
      </c>
    </row>
    <row r="9345" spans="1:15" x14ac:dyDescent="0.3">
      <c r="A9345">
        <v>10343</v>
      </c>
      <c r="B9345" s="1">
        <v>45470</v>
      </c>
      <c r="C9345" t="s">
        <v>9409</v>
      </c>
      <c r="D9345" t="s">
        <v>12</v>
      </c>
      <c r="E9345" t="s">
        <v>58</v>
      </c>
      <c r="F9345">
        <v>6</v>
      </c>
      <c r="G9345">
        <v>30</v>
      </c>
      <c r="H9345">
        <f t="shared" si="145"/>
        <v>180</v>
      </c>
      <c r="I9345">
        <v>21</v>
      </c>
      <c r="J9345">
        <f>I9345*F9345</f>
        <v>126</v>
      </c>
      <c r="K9345">
        <f>G9345-I9345</f>
        <v>9</v>
      </c>
      <c r="L9345">
        <f>K9345*F9345</f>
        <v>54</v>
      </c>
      <c r="M9345" t="s">
        <v>24</v>
      </c>
      <c r="N9345" t="s">
        <v>25</v>
      </c>
      <c r="O9345" t="s">
        <v>38</v>
      </c>
    </row>
    <row r="9346" spans="1:15" x14ac:dyDescent="0.3">
      <c r="A9346">
        <v>10344</v>
      </c>
      <c r="B9346" s="1">
        <v>45312</v>
      </c>
      <c r="C9346" t="s">
        <v>9410</v>
      </c>
      <c r="D9346" t="s">
        <v>12</v>
      </c>
      <c r="E9346" t="s">
        <v>75</v>
      </c>
      <c r="F9346">
        <v>10</v>
      </c>
      <c r="G9346">
        <v>20</v>
      </c>
      <c r="H9346">
        <f t="shared" si="145"/>
        <v>200</v>
      </c>
      <c r="I9346">
        <v>14</v>
      </c>
      <c r="J9346">
        <f>I9346*F9346</f>
        <v>140</v>
      </c>
      <c r="K9346">
        <f>G9346-I9346</f>
        <v>6</v>
      </c>
      <c r="L9346">
        <f>K9346*F9346</f>
        <v>60</v>
      </c>
      <c r="M9346" t="s">
        <v>63</v>
      </c>
      <c r="N9346" t="s">
        <v>21</v>
      </c>
      <c r="O9346" t="s">
        <v>26</v>
      </c>
    </row>
    <row r="9347" spans="1:15" x14ac:dyDescent="0.3">
      <c r="A9347">
        <v>10345</v>
      </c>
      <c r="B9347" s="1">
        <v>45434</v>
      </c>
      <c r="C9347" t="s">
        <v>9411</v>
      </c>
      <c r="D9347" t="s">
        <v>12</v>
      </c>
      <c r="E9347" t="s">
        <v>58</v>
      </c>
      <c r="F9347">
        <v>7</v>
      </c>
      <c r="G9347">
        <v>30</v>
      </c>
      <c r="H9347">
        <f t="shared" ref="H9347:H9410" si="146">G9347*F9347</f>
        <v>210</v>
      </c>
      <c r="I9347">
        <v>21</v>
      </c>
      <c r="J9347">
        <f>I9347*F9347</f>
        <v>147</v>
      </c>
      <c r="K9347">
        <f>G9347-I9347</f>
        <v>9</v>
      </c>
      <c r="L9347">
        <f>K9347*F9347</f>
        <v>63</v>
      </c>
      <c r="M9347" t="s">
        <v>100</v>
      </c>
      <c r="N9347" t="s">
        <v>21</v>
      </c>
      <c r="O9347" t="s">
        <v>16</v>
      </c>
    </row>
    <row r="9348" spans="1:15" x14ac:dyDescent="0.3">
      <c r="A9348">
        <v>10346</v>
      </c>
      <c r="B9348" s="1">
        <v>45480</v>
      </c>
      <c r="C9348" t="s">
        <v>9412</v>
      </c>
      <c r="D9348" t="s">
        <v>18</v>
      </c>
      <c r="E9348" t="s">
        <v>50</v>
      </c>
      <c r="F9348">
        <v>8</v>
      </c>
      <c r="G9348">
        <v>20</v>
      </c>
      <c r="H9348">
        <f t="shared" si="146"/>
        <v>160</v>
      </c>
      <c r="I9348">
        <v>14</v>
      </c>
      <c r="J9348">
        <f>I9348*F9348</f>
        <v>112</v>
      </c>
      <c r="K9348">
        <f>G9348-I9348</f>
        <v>6</v>
      </c>
      <c r="L9348">
        <f>K9348*F9348</f>
        <v>48</v>
      </c>
      <c r="M9348" t="s">
        <v>79</v>
      </c>
      <c r="N9348" t="s">
        <v>31</v>
      </c>
      <c r="O9348" t="s">
        <v>26</v>
      </c>
    </row>
    <row r="9349" spans="1:15" x14ac:dyDescent="0.3">
      <c r="A9349">
        <v>10347</v>
      </c>
      <c r="B9349" s="1">
        <v>45515</v>
      </c>
      <c r="C9349" t="s">
        <v>9413</v>
      </c>
      <c r="D9349" t="s">
        <v>70</v>
      </c>
      <c r="E9349" t="s">
        <v>71</v>
      </c>
      <c r="F9349">
        <v>8</v>
      </c>
      <c r="G9349">
        <v>700</v>
      </c>
      <c r="H9349">
        <f t="shared" si="146"/>
        <v>5600</v>
      </c>
      <c r="I9349">
        <v>489.99999999999989</v>
      </c>
      <c r="J9349">
        <f>I9349*F9349</f>
        <v>3919.9999999999991</v>
      </c>
      <c r="K9349">
        <f>G9349-I9349</f>
        <v>210.00000000000011</v>
      </c>
      <c r="L9349">
        <f>K9349*F9349</f>
        <v>1680.0000000000009</v>
      </c>
      <c r="M9349" t="s">
        <v>194</v>
      </c>
      <c r="N9349" t="s">
        <v>15</v>
      </c>
      <c r="O9349" t="s">
        <v>46</v>
      </c>
    </row>
    <row r="9350" spans="1:15" x14ac:dyDescent="0.3">
      <c r="A9350">
        <v>10348</v>
      </c>
      <c r="B9350" s="1">
        <v>45294</v>
      </c>
      <c r="C9350" t="s">
        <v>9414</v>
      </c>
      <c r="D9350" t="s">
        <v>12</v>
      </c>
      <c r="E9350" t="s">
        <v>13</v>
      </c>
      <c r="F9350">
        <v>5</v>
      </c>
      <c r="G9350">
        <v>25</v>
      </c>
      <c r="H9350">
        <f t="shared" si="146"/>
        <v>125</v>
      </c>
      <c r="I9350">
        <v>17.5</v>
      </c>
      <c r="J9350">
        <f>I9350*F9350</f>
        <v>87.5</v>
      </c>
      <c r="K9350">
        <f>G9350-I9350</f>
        <v>7.5</v>
      </c>
      <c r="L9350">
        <f>K9350*F9350</f>
        <v>37.5</v>
      </c>
      <c r="M9350" t="s">
        <v>48</v>
      </c>
      <c r="N9350" t="s">
        <v>15</v>
      </c>
      <c r="O9350" t="s">
        <v>16</v>
      </c>
    </row>
    <row r="9351" spans="1:15" x14ac:dyDescent="0.3">
      <c r="A9351">
        <v>10349</v>
      </c>
      <c r="B9351" s="1">
        <v>45648</v>
      </c>
      <c r="C9351" t="s">
        <v>9415</v>
      </c>
      <c r="D9351" t="s">
        <v>70</v>
      </c>
      <c r="E9351" t="s">
        <v>71</v>
      </c>
      <c r="F9351">
        <v>1</v>
      </c>
      <c r="G9351">
        <v>700</v>
      </c>
      <c r="H9351">
        <f t="shared" si="146"/>
        <v>700</v>
      </c>
      <c r="I9351">
        <v>489.99999999999989</v>
      </c>
      <c r="J9351">
        <f>I9351*F9351</f>
        <v>489.99999999999989</v>
      </c>
      <c r="K9351">
        <f>G9351-I9351</f>
        <v>210.00000000000011</v>
      </c>
      <c r="L9351">
        <f>K9351*F9351</f>
        <v>210.00000000000011</v>
      </c>
      <c r="M9351" t="s">
        <v>194</v>
      </c>
      <c r="N9351" t="s">
        <v>15</v>
      </c>
      <c r="O9351" t="s">
        <v>26</v>
      </c>
    </row>
    <row r="9352" spans="1:15" x14ac:dyDescent="0.3">
      <c r="A9352">
        <v>10350</v>
      </c>
      <c r="B9352" s="1">
        <v>45539</v>
      </c>
      <c r="C9352" t="s">
        <v>9416</v>
      </c>
      <c r="D9352" t="s">
        <v>70</v>
      </c>
      <c r="E9352" t="s">
        <v>71</v>
      </c>
      <c r="F9352">
        <v>6</v>
      </c>
      <c r="G9352">
        <v>700</v>
      </c>
      <c r="H9352">
        <f t="shared" si="146"/>
        <v>4200</v>
      </c>
      <c r="I9352">
        <v>489.99999999999989</v>
      </c>
      <c r="J9352">
        <f>I9352*F9352</f>
        <v>2939.9999999999991</v>
      </c>
      <c r="K9352">
        <f>G9352-I9352</f>
        <v>210.00000000000011</v>
      </c>
      <c r="L9352">
        <f>K9352*F9352</f>
        <v>1260.0000000000007</v>
      </c>
      <c r="M9352" t="s">
        <v>30</v>
      </c>
      <c r="N9352" t="s">
        <v>31</v>
      </c>
      <c r="O9352" t="s">
        <v>16</v>
      </c>
    </row>
    <row r="9353" spans="1:15" x14ac:dyDescent="0.3">
      <c r="A9353">
        <v>10351</v>
      </c>
      <c r="B9353" s="1">
        <v>45410</v>
      </c>
      <c r="C9353" t="s">
        <v>9417</v>
      </c>
      <c r="D9353" t="s">
        <v>35</v>
      </c>
      <c r="E9353" t="s">
        <v>41</v>
      </c>
      <c r="F9353">
        <v>10</v>
      </c>
      <c r="G9353">
        <v>30</v>
      </c>
      <c r="H9353">
        <f t="shared" si="146"/>
        <v>300</v>
      </c>
      <c r="I9353">
        <v>21</v>
      </c>
      <c r="J9353">
        <f>I9353*F9353</f>
        <v>210</v>
      </c>
      <c r="K9353">
        <f>G9353-I9353</f>
        <v>9</v>
      </c>
      <c r="L9353">
        <f>K9353*F9353</f>
        <v>90</v>
      </c>
      <c r="M9353" t="s">
        <v>94</v>
      </c>
      <c r="N9353" t="s">
        <v>25</v>
      </c>
      <c r="O9353" t="s">
        <v>16</v>
      </c>
    </row>
    <row r="9354" spans="1:15" x14ac:dyDescent="0.3">
      <c r="A9354">
        <v>10352</v>
      </c>
      <c r="B9354" s="1">
        <v>45479</v>
      </c>
      <c r="C9354" t="s">
        <v>9418</v>
      </c>
      <c r="D9354" t="s">
        <v>35</v>
      </c>
      <c r="E9354" t="s">
        <v>36</v>
      </c>
      <c r="F9354">
        <v>8</v>
      </c>
      <c r="G9354">
        <v>60</v>
      </c>
      <c r="H9354">
        <f t="shared" si="146"/>
        <v>480</v>
      </c>
      <c r="I9354">
        <v>42</v>
      </c>
      <c r="J9354">
        <f>I9354*F9354</f>
        <v>336</v>
      </c>
      <c r="K9354">
        <f>G9354-I9354</f>
        <v>18</v>
      </c>
      <c r="L9354">
        <f>K9354*F9354</f>
        <v>144</v>
      </c>
      <c r="M9354" t="s">
        <v>33</v>
      </c>
      <c r="N9354" t="s">
        <v>25</v>
      </c>
      <c r="O9354" t="s">
        <v>26</v>
      </c>
    </row>
    <row r="9355" spans="1:15" x14ac:dyDescent="0.3">
      <c r="A9355">
        <v>10353</v>
      </c>
      <c r="B9355" s="1">
        <v>45526</v>
      </c>
      <c r="C9355" t="s">
        <v>9419</v>
      </c>
      <c r="D9355" t="s">
        <v>70</v>
      </c>
      <c r="E9355" t="s">
        <v>106</v>
      </c>
      <c r="F9355">
        <v>3</v>
      </c>
      <c r="G9355">
        <v>1000</v>
      </c>
      <c r="H9355">
        <f t="shared" si="146"/>
        <v>3000</v>
      </c>
      <c r="I9355">
        <v>700</v>
      </c>
      <c r="J9355">
        <f>I9355*F9355</f>
        <v>2100</v>
      </c>
      <c r="K9355">
        <f>G9355-I9355</f>
        <v>300</v>
      </c>
      <c r="L9355">
        <f>K9355*F9355</f>
        <v>900</v>
      </c>
      <c r="M9355" t="s">
        <v>88</v>
      </c>
      <c r="N9355" t="s">
        <v>45</v>
      </c>
      <c r="O9355" t="s">
        <v>38</v>
      </c>
    </row>
    <row r="9356" spans="1:15" x14ac:dyDescent="0.3">
      <c r="A9356">
        <v>10354</v>
      </c>
      <c r="B9356" s="1">
        <v>45564</v>
      </c>
      <c r="C9356" t="s">
        <v>9420</v>
      </c>
      <c r="D9356" t="s">
        <v>18</v>
      </c>
      <c r="E9356" t="s">
        <v>82</v>
      </c>
      <c r="F9356">
        <v>5</v>
      </c>
      <c r="G9356">
        <v>80</v>
      </c>
      <c r="H9356">
        <f t="shared" si="146"/>
        <v>400</v>
      </c>
      <c r="I9356">
        <v>56</v>
      </c>
      <c r="J9356">
        <f>I9356*F9356</f>
        <v>280</v>
      </c>
      <c r="K9356">
        <f>G9356-I9356</f>
        <v>24</v>
      </c>
      <c r="L9356">
        <f>K9356*F9356</f>
        <v>120</v>
      </c>
      <c r="M9356" t="s">
        <v>30</v>
      </c>
      <c r="N9356" t="s">
        <v>31</v>
      </c>
      <c r="O9356" t="s">
        <v>22</v>
      </c>
    </row>
    <row r="9357" spans="1:15" x14ac:dyDescent="0.3">
      <c r="A9357">
        <v>10355</v>
      </c>
      <c r="B9357" s="1">
        <v>45377</v>
      </c>
      <c r="C9357" t="s">
        <v>9421</v>
      </c>
      <c r="D9357" t="s">
        <v>28</v>
      </c>
      <c r="E9357" t="s">
        <v>29</v>
      </c>
      <c r="F9357">
        <v>4</v>
      </c>
      <c r="G9357">
        <v>600</v>
      </c>
      <c r="H9357">
        <f t="shared" si="146"/>
        <v>2400</v>
      </c>
      <c r="I9357">
        <v>420</v>
      </c>
      <c r="J9357">
        <f>I9357*F9357</f>
        <v>1680</v>
      </c>
      <c r="K9357">
        <f>G9357-I9357</f>
        <v>180</v>
      </c>
      <c r="L9357">
        <f>K9357*F9357</f>
        <v>720</v>
      </c>
      <c r="M9357" t="s">
        <v>94</v>
      </c>
      <c r="N9357" t="s">
        <v>25</v>
      </c>
      <c r="O9357" t="s">
        <v>26</v>
      </c>
    </row>
    <row r="9358" spans="1:15" x14ac:dyDescent="0.3">
      <c r="A9358">
        <v>10356</v>
      </c>
      <c r="B9358" s="1">
        <v>45416</v>
      </c>
      <c r="C9358" t="s">
        <v>9422</v>
      </c>
      <c r="D9358" t="s">
        <v>12</v>
      </c>
      <c r="E9358" t="s">
        <v>13</v>
      </c>
      <c r="F9358">
        <v>7</v>
      </c>
      <c r="G9358">
        <v>25</v>
      </c>
      <c r="H9358">
        <f t="shared" si="146"/>
        <v>175</v>
      </c>
      <c r="I9358">
        <v>17.5</v>
      </c>
      <c r="J9358">
        <f>I9358*F9358</f>
        <v>122.5</v>
      </c>
      <c r="K9358">
        <f>G9358-I9358</f>
        <v>7.5</v>
      </c>
      <c r="L9358">
        <f>K9358*F9358</f>
        <v>52.5</v>
      </c>
      <c r="M9358" t="s">
        <v>88</v>
      </c>
      <c r="N9358" t="s">
        <v>45</v>
      </c>
      <c r="O9358" t="s">
        <v>26</v>
      </c>
    </row>
    <row r="9359" spans="1:15" x14ac:dyDescent="0.3">
      <c r="A9359">
        <v>10357</v>
      </c>
      <c r="B9359" s="1">
        <v>45479</v>
      </c>
      <c r="C9359" t="s">
        <v>9423</v>
      </c>
      <c r="D9359" t="s">
        <v>12</v>
      </c>
      <c r="E9359" t="s">
        <v>13</v>
      </c>
      <c r="F9359">
        <v>5</v>
      </c>
      <c r="G9359">
        <v>25</v>
      </c>
      <c r="H9359">
        <f t="shared" si="146"/>
        <v>125</v>
      </c>
      <c r="I9359">
        <v>17.5</v>
      </c>
      <c r="J9359">
        <f>I9359*F9359</f>
        <v>87.5</v>
      </c>
      <c r="K9359">
        <f>G9359-I9359</f>
        <v>7.5</v>
      </c>
      <c r="L9359">
        <f>K9359*F9359</f>
        <v>37.5</v>
      </c>
      <c r="M9359" t="s">
        <v>171</v>
      </c>
      <c r="N9359" t="s">
        <v>21</v>
      </c>
      <c r="O9359" t="s">
        <v>26</v>
      </c>
    </row>
    <row r="9360" spans="1:15" x14ac:dyDescent="0.3">
      <c r="A9360">
        <v>10358</v>
      </c>
      <c r="B9360" s="1">
        <v>45480</v>
      </c>
      <c r="C9360" t="s">
        <v>9424</v>
      </c>
      <c r="D9360" t="s">
        <v>18</v>
      </c>
      <c r="E9360" t="s">
        <v>82</v>
      </c>
      <c r="F9360">
        <v>9</v>
      </c>
      <c r="G9360">
        <v>80</v>
      </c>
      <c r="H9360">
        <f t="shared" si="146"/>
        <v>720</v>
      </c>
      <c r="I9360">
        <v>56</v>
      </c>
      <c r="J9360">
        <f>I9360*F9360</f>
        <v>504</v>
      </c>
      <c r="K9360">
        <f>G9360-I9360</f>
        <v>24</v>
      </c>
      <c r="L9360">
        <f>K9360*F9360</f>
        <v>216</v>
      </c>
      <c r="M9360" t="s">
        <v>30</v>
      </c>
      <c r="N9360" t="s">
        <v>31</v>
      </c>
      <c r="O9360" t="s">
        <v>22</v>
      </c>
    </row>
    <row r="9361" spans="1:15" x14ac:dyDescent="0.3">
      <c r="A9361">
        <v>10359</v>
      </c>
      <c r="B9361" s="1">
        <v>45649</v>
      </c>
      <c r="C9361" t="s">
        <v>9425</v>
      </c>
      <c r="D9361" t="s">
        <v>35</v>
      </c>
      <c r="E9361" t="s">
        <v>36</v>
      </c>
      <c r="F9361">
        <v>2</v>
      </c>
      <c r="G9361">
        <v>60</v>
      </c>
      <c r="H9361">
        <f t="shared" si="146"/>
        <v>120</v>
      </c>
      <c r="I9361">
        <v>42</v>
      </c>
      <c r="J9361">
        <f>I9361*F9361</f>
        <v>84</v>
      </c>
      <c r="K9361">
        <f>G9361-I9361</f>
        <v>18</v>
      </c>
      <c r="L9361">
        <f>K9361*F9361</f>
        <v>36</v>
      </c>
      <c r="M9361" t="s">
        <v>63</v>
      </c>
      <c r="N9361" t="s">
        <v>21</v>
      </c>
      <c r="O9361" t="s">
        <v>38</v>
      </c>
    </row>
    <row r="9362" spans="1:15" x14ac:dyDescent="0.3">
      <c r="A9362">
        <v>10360</v>
      </c>
      <c r="B9362" s="1">
        <v>45508</v>
      </c>
      <c r="C9362" t="s">
        <v>9426</v>
      </c>
      <c r="D9362" t="s">
        <v>35</v>
      </c>
      <c r="E9362" t="s">
        <v>41</v>
      </c>
      <c r="F9362">
        <v>2</v>
      </c>
      <c r="G9362">
        <v>30</v>
      </c>
      <c r="H9362">
        <f t="shared" si="146"/>
        <v>60</v>
      </c>
      <c r="I9362">
        <v>21</v>
      </c>
      <c r="J9362">
        <f>I9362*F9362</f>
        <v>42</v>
      </c>
      <c r="K9362">
        <f>G9362-I9362</f>
        <v>9</v>
      </c>
      <c r="L9362">
        <f>K9362*F9362</f>
        <v>18</v>
      </c>
      <c r="M9362" t="s">
        <v>24</v>
      </c>
      <c r="N9362" t="s">
        <v>25</v>
      </c>
      <c r="O9362" t="s">
        <v>26</v>
      </c>
    </row>
    <row r="9363" spans="1:15" x14ac:dyDescent="0.3">
      <c r="A9363">
        <v>10361</v>
      </c>
      <c r="B9363" s="1">
        <v>45342</v>
      </c>
      <c r="C9363" t="s">
        <v>9427</v>
      </c>
      <c r="D9363" t="s">
        <v>18</v>
      </c>
      <c r="E9363" t="s">
        <v>19</v>
      </c>
      <c r="F9363">
        <v>7</v>
      </c>
      <c r="G9363">
        <v>50</v>
      </c>
      <c r="H9363">
        <f t="shared" si="146"/>
        <v>350</v>
      </c>
      <c r="I9363">
        <v>35</v>
      </c>
      <c r="J9363">
        <f>I9363*F9363</f>
        <v>245</v>
      </c>
      <c r="K9363">
        <f>G9363-I9363</f>
        <v>15</v>
      </c>
      <c r="L9363">
        <f>K9363*F9363</f>
        <v>105</v>
      </c>
      <c r="M9363" t="s">
        <v>59</v>
      </c>
      <c r="N9363" t="s">
        <v>25</v>
      </c>
      <c r="O9363" t="s">
        <v>16</v>
      </c>
    </row>
    <row r="9364" spans="1:15" x14ac:dyDescent="0.3">
      <c r="A9364">
        <v>10362</v>
      </c>
      <c r="B9364" s="1">
        <v>45376</v>
      </c>
      <c r="C9364" t="s">
        <v>9428</v>
      </c>
      <c r="D9364" t="s">
        <v>70</v>
      </c>
      <c r="E9364" t="s">
        <v>71</v>
      </c>
      <c r="F9364">
        <v>5</v>
      </c>
      <c r="G9364">
        <v>700</v>
      </c>
      <c r="H9364">
        <f t="shared" si="146"/>
        <v>3500</v>
      </c>
      <c r="I9364">
        <v>489.99999999999989</v>
      </c>
      <c r="J9364">
        <f>I9364*F9364</f>
        <v>2449.9999999999995</v>
      </c>
      <c r="K9364">
        <f>G9364-I9364</f>
        <v>210.00000000000011</v>
      </c>
      <c r="L9364">
        <f>K9364*F9364</f>
        <v>1050.0000000000005</v>
      </c>
      <c r="M9364" t="s">
        <v>111</v>
      </c>
      <c r="N9364" t="s">
        <v>15</v>
      </c>
      <c r="O9364" t="s">
        <v>38</v>
      </c>
    </row>
    <row r="9365" spans="1:15" x14ac:dyDescent="0.3">
      <c r="A9365">
        <v>10363</v>
      </c>
      <c r="B9365" s="1">
        <v>45598</v>
      </c>
      <c r="C9365" t="s">
        <v>9429</v>
      </c>
      <c r="D9365" t="s">
        <v>12</v>
      </c>
      <c r="E9365" t="s">
        <v>58</v>
      </c>
      <c r="F9365">
        <v>10</v>
      </c>
      <c r="G9365">
        <v>30</v>
      </c>
      <c r="H9365">
        <f t="shared" si="146"/>
        <v>300</v>
      </c>
      <c r="I9365">
        <v>21</v>
      </c>
      <c r="J9365">
        <f>I9365*F9365</f>
        <v>210</v>
      </c>
      <c r="K9365">
        <f>G9365-I9365</f>
        <v>9</v>
      </c>
      <c r="L9365">
        <f>K9365*F9365</f>
        <v>90</v>
      </c>
      <c r="M9365" t="s">
        <v>61</v>
      </c>
      <c r="N9365" t="s">
        <v>45</v>
      </c>
      <c r="O9365" t="s">
        <v>26</v>
      </c>
    </row>
    <row r="9366" spans="1:15" x14ac:dyDescent="0.3">
      <c r="A9366">
        <v>10364</v>
      </c>
      <c r="B9366" s="1">
        <v>45298</v>
      </c>
      <c r="C9366" t="s">
        <v>9430</v>
      </c>
      <c r="D9366" t="s">
        <v>35</v>
      </c>
      <c r="E9366" t="s">
        <v>36</v>
      </c>
      <c r="F9366">
        <v>8</v>
      </c>
      <c r="G9366">
        <v>60</v>
      </c>
      <c r="H9366">
        <f t="shared" si="146"/>
        <v>480</v>
      </c>
      <c r="I9366">
        <v>42</v>
      </c>
      <c r="J9366">
        <f>I9366*F9366</f>
        <v>336</v>
      </c>
      <c r="K9366">
        <f>G9366-I9366</f>
        <v>18</v>
      </c>
      <c r="L9366">
        <f>K9366*F9366</f>
        <v>144</v>
      </c>
      <c r="M9366" t="s">
        <v>111</v>
      </c>
      <c r="N9366" t="s">
        <v>15</v>
      </c>
      <c r="O9366" t="s">
        <v>16</v>
      </c>
    </row>
    <row r="9367" spans="1:15" x14ac:dyDescent="0.3">
      <c r="A9367">
        <v>10365</v>
      </c>
      <c r="B9367" s="1">
        <v>45590</v>
      </c>
      <c r="C9367" t="s">
        <v>9431</v>
      </c>
      <c r="D9367" t="s">
        <v>35</v>
      </c>
      <c r="E9367" t="s">
        <v>36</v>
      </c>
      <c r="F9367">
        <v>2</v>
      </c>
      <c r="G9367">
        <v>60</v>
      </c>
      <c r="H9367">
        <f t="shared" si="146"/>
        <v>120</v>
      </c>
      <c r="I9367">
        <v>42</v>
      </c>
      <c r="J9367">
        <f>I9367*F9367</f>
        <v>84</v>
      </c>
      <c r="K9367">
        <f>G9367-I9367</f>
        <v>18</v>
      </c>
      <c r="L9367">
        <f>K9367*F9367</f>
        <v>36</v>
      </c>
      <c r="M9367" t="s">
        <v>63</v>
      </c>
      <c r="N9367" t="s">
        <v>21</v>
      </c>
      <c r="O9367" t="s">
        <v>26</v>
      </c>
    </row>
    <row r="9368" spans="1:15" x14ac:dyDescent="0.3">
      <c r="A9368">
        <v>10366</v>
      </c>
      <c r="B9368" s="1">
        <v>45295</v>
      </c>
      <c r="C9368" t="s">
        <v>9432</v>
      </c>
      <c r="D9368" t="s">
        <v>12</v>
      </c>
      <c r="E9368" t="s">
        <v>58</v>
      </c>
      <c r="F9368">
        <v>1</v>
      </c>
      <c r="G9368">
        <v>30</v>
      </c>
      <c r="H9368">
        <f t="shared" si="146"/>
        <v>30</v>
      </c>
      <c r="I9368">
        <v>21</v>
      </c>
      <c r="J9368">
        <f>I9368*F9368</f>
        <v>21</v>
      </c>
      <c r="K9368">
        <f>G9368-I9368</f>
        <v>9</v>
      </c>
      <c r="L9368">
        <f>K9368*F9368</f>
        <v>9</v>
      </c>
      <c r="M9368" t="s">
        <v>30</v>
      </c>
      <c r="N9368" t="s">
        <v>31</v>
      </c>
      <c r="O9368" t="s">
        <v>16</v>
      </c>
    </row>
    <row r="9369" spans="1:15" x14ac:dyDescent="0.3">
      <c r="A9369">
        <v>10367</v>
      </c>
      <c r="B9369" s="1">
        <v>45437</v>
      </c>
      <c r="C9369" t="s">
        <v>9433</v>
      </c>
      <c r="D9369" t="s">
        <v>35</v>
      </c>
      <c r="E9369" t="s">
        <v>36</v>
      </c>
      <c r="F9369">
        <v>1</v>
      </c>
      <c r="G9369">
        <v>60</v>
      </c>
      <c r="H9369">
        <f t="shared" si="146"/>
        <v>60</v>
      </c>
      <c r="I9369">
        <v>42</v>
      </c>
      <c r="J9369">
        <f>I9369*F9369</f>
        <v>42</v>
      </c>
      <c r="K9369">
        <f>G9369-I9369</f>
        <v>18</v>
      </c>
      <c r="L9369">
        <f>K9369*F9369</f>
        <v>18</v>
      </c>
      <c r="M9369" t="s">
        <v>94</v>
      </c>
      <c r="N9369" t="s">
        <v>25</v>
      </c>
      <c r="O9369" t="s">
        <v>38</v>
      </c>
    </row>
    <row r="9370" spans="1:15" x14ac:dyDescent="0.3">
      <c r="A9370">
        <v>10368</v>
      </c>
      <c r="B9370" s="1">
        <v>45598</v>
      </c>
      <c r="C9370" t="s">
        <v>9434</v>
      </c>
      <c r="D9370" t="s">
        <v>70</v>
      </c>
      <c r="E9370" t="s">
        <v>106</v>
      </c>
      <c r="F9370">
        <v>2</v>
      </c>
      <c r="G9370">
        <v>1000</v>
      </c>
      <c r="H9370">
        <f t="shared" si="146"/>
        <v>2000</v>
      </c>
      <c r="I9370">
        <v>700</v>
      </c>
      <c r="J9370">
        <f>I9370*F9370</f>
        <v>1400</v>
      </c>
      <c r="K9370">
        <f>G9370-I9370</f>
        <v>300</v>
      </c>
      <c r="L9370">
        <f>K9370*F9370</f>
        <v>600</v>
      </c>
      <c r="M9370" t="s">
        <v>91</v>
      </c>
      <c r="N9370" t="s">
        <v>45</v>
      </c>
      <c r="O9370" t="s">
        <v>16</v>
      </c>
    </row>
    <row r="9371" spans="1:15" x14ac:dyDescent="0.3">
      <c r="A9371">
        <v>10369</v>
      </c>
      <c r="B9371" s="1">
        <v>45466</v>
      </c>
      <c r="C9371" t="s">
        <v>9435</v>
      </c>
      <c r="D9371" t="s">
        <v>12</v>
      </c>
      <c r="E9371" t="s">
        <v>58</v>
      </c>
      <c r="F9371">
        <v>7</v>
      </c>
      <c r="G9371">
        <v>30</v>
      </c>
      <c r="H9371">
        <f t="shared" si="146"/>
        <v>210</v>
      </c>
      <c r="I9371">
        <v>21</v>
      </c>
      <c r="J9371">
        <f>I9371*F9371</f>
        <v>147</v>
      </c>
      <c r="K9371">
        <f>G9371-I9371</f>
        <v>9</v>
      </c>
      <c r="L9371">
        <f>K9371*F9371</f>
        <v>63</v>
      </c>
      <c r="M9371" t="s">
        <v>77</v>
      </c>
      <c r="N9371" t="s">
        <v>45</v>
      </c>
      <c r="O9371" t="s">
        <v>16</v>
      </c>
    </row>
    <row r="9372" spans="1:15" x14ac:dyDescent="0.3">
      <c r="A9372">
        <v>10370</v>
      </c>
      <c r="B9372" s="1">
        <v>45611</v>
      </c>
      <c r="C9372" t="s">
        <v>9436</v>
      </c>
      <c r="D9372" t="s">
        <v>35</v>
      </c>
      <c r="E9372" t="s">
        <v>68</v>
      </c>
      <c r="F9372">
        <v>8</v>
      </c>
      <c r="G9372">
        <v>40</v>
      </c>
      <c r="H9372">
        <f t="shared" si="146"/>
        <v>320</v>
      </c>
      <c r="I9372">
        <v>28</v>
      </c>
      <c r="J9372">
        <f>I9372*F9372</f>
        <v>224</v>
      </c>
      <c r="K9372">
        <f>G9372-I9372</f>
        <v>12</v>
      </c>
      <c r="L9372">
        <f>K9372*F9372</f>
        <v>96</v>
      </c>
      <c r="M9372" t="s">
        <v>33</v>
      </c>
      <c r="N9372" t="s">
        <v>25</v>
      </c>
      <c r="O9372" t="s">
        <v>46</v>
      </c>
    </row>
    <row r="9373" spans="1:15" x14ac:dyDescent="0.3">
      <c r="A9373">
        <v>10371</v>
      </c>
      <c r="B9373" s="1">
        <v>45540</v>
      </c>
      <c r="C9373" t="s">
        <v>9437</v>
      </c>
      <c r="D9373" t="s">
        <v>70</v>
      </c>
      <c r="E9373" t="s">
        <v>86</v>
      </c>
      <c r="F9373">
        <v>10</v>
      </c>
      <c r="G9373">
        <v>400</v>
      </c>
      <c r="H9373">
        <f t="shared" si="146"/>
        <v>4000</v>
      </c>
      <c r="I9373">
        <v>280</v>
      </c>
      <c r="J9373">
        <f>I9373*F9373</f>
        <v>2800</v>
      </c>
      <c r="K9373">
        <f>G9373-I9373</f>
        <v>120</v>
      </c>
      <c r="L9373">
        <f>K9373*F9373</f>
        <v>1200</v>
      </c>
      <c r="M9373" t="s">
        <v>24</v>
      </c>
      <c r="N9373" t="s">
        <v>25</v>
      </c>
      <c r="O9373" t="s">
        <v>26</v>
      </c>
    </row>
    <row r="9374" spans="1:15" x14ac:dyDescent="0.3">
      <c r="A9374">
        <v>10372</v>
      </c>
      <c r="B9374" s="1">
        <v>45318</v>
      </c>
      <c r="C9374" t="s">
        <v>9438</v>
      </c>
      <c r="D9374" t="s">
        <v>70</v>
      </c>
      <c r="E9374" t="s">
        <v>86</v>
      </c>
      <c r="F9374">
        <v>1</v>
      </c>
      <c r="G9374">
        <v>400</v>
      </c>
      <c r="H9374">
        <f t="shared" si="146"/>
        <v>400</v>
      </c>
      <c r="I9374">
        <v>280</v>
      </c>
      <c r="J9374">
        <f>I9374*F9374</f>
        <v>280</v>
      </c>
      <c r="K9374">
        <f>G9374-I9374</f>
        <v>120</v>
      </c>
      <c r="L9374">
        <f>K9374*F9374</f>
        <v>120</v>
      </c>
      <c r="M9374" t="s">
        <v>91</v>
      </c>
      <c r="N9374" t="s">
        <v>45</v>
      </c>
      <c r="O9374" t="s">
        <v>22</v>
      </c>
    </row>
    <row r="9375" spans="1:15" x14ac:dyDescent="0.3">
      <c r="A9375">
        <v>10373</v>
      </c>
      <c r="B9375" s="1">
        <v>45511</v>
      </c>
      <c r="C9375" t="s">
        <v>9439</v>
      </c>
      <c r="D9375" t="s">
        <v>18</v>
      </c>
      <c r="E9375" t="s">
        <v>19</v>
      </c>
      <c r="F9375">
        <v>1</v>
      </c>
      <c r="G9375">
        <v>50</v>
      </c>
      <c r="H9375">
        <f t="shared" si="146"/>
        <v>50</v>
      </c>
      <c r="I9375">
        <v>35</v>
      </c>
      <c r="J9375">
        <f>I9375*F9375</f>
        <v>35</v>
      </c>
      <c r="K9375">
        <f>G9375-I9375</f>
        <v>15</v>
      </c>
      <c r="L9375">
        <f>K9375*F9375</f>
        <v>15</v>
      </c>
      <c r="M9375" t="s">
        <v>171</v>
      </c>
      <c r="N9375" t="s">
        <v>21</v>
      </c>
      <c r="O9375" t="s">
        <v>26</v>
      </c>
    </row>
    <row r="9376" spans="1:15" x14ac:dyDescent="0.3">
      <c r="A9376">
        <v>10374</v>
      </c>
      <c r="B9376" s="1">
        <v>45319</v>
      </c>
      <c r="C9376" t="s">
        <v>9440</v>
      </c>
      <c r="D9376" t="s">
        <v>70</v>
      </c>
      <c r="E9376" t="s">
        <v>106</v>
      </c>
      <c r="F9376">
        <v>7</v>
      </c>
      <c r="G9376">
        <v>1000</v>
      </c>
      <c r="H9376">
        <f t="shared" si="146"/>
        <v>7000</v>
      </c>
      <c r="I9376">
        <v>700</v>
      </c>
      <c r="J9376">
        <f>I9376*F9376</f>
        <v>4900</v>
      </c>
      <c r="K9376">
        <f>G9376-I9376</f>
        <v>300</v>
      </c>
      <c r="L9376">
        <f>K9376*F9376</f>
        <v>2100</v>
      </c>
      <c r="M9376" t="s">
        <v>53</v>
      </c>
      <c r="N9376" t="s">
        <v>31</v>
      </c>
      <c r="O9376" t="s">
        <v>46</v>
      </c>
    </row>
    <row r="9377" spans="1:15" x14ac:dyDescent="0.3">
      <c r="A9377">
        <v>10375</v>
      </c>
      <c r="B9377" s="1">
        <v>45350</v>
      </c>
      <c r="C9377" t="s">
        <v>9441</v>
      </c>
      <c r="D9377" t="s">
        <v>28</v>
      </c>
      <c r="E9377" t="s">
        <v>73</v>
      </c>
      <c r="F9377">
        <v>6</v>
      </c>
      <c r="G9377">
        <v>500</v>
      </c>
      <c r="H9377">
        <f t="shared" si="146"/>
        <v>3000</v>
      </c>
      <c r="I9377">
        <v>350</v>
      </c>
      <c r="J9377">
        <f>I9377*F9377</f>
        <v>2100</v>
      </c>
      <c r="K9377">
        <f>G9377-I9377</f>
        <v>150</v>
      </c>
      <c r="L9377">
        <f>K9377*F9377</f>
        <v>900</v>
      </c>
      <c r="M9377" t="s">
        <v>100</v>
      </c>
      <c r="N9377" t="s">
        <v>21</v>
      </c>
      <c r="O9377" t="s">
        <v>38</v>
      </c>
    </row>
    <row r="9378" spans="1:15" x14ac:dyDescent="0.3">
      <c r="A9378">
        <v>10376</v>
      </c>
      <c r="B9378" s="1">
        <v>45381</v>
      </c>
      <c r="C9378" t="s">
        <v>9442</v>
      </c>
      <c r="D9378" t="s">
        <v>70</v>
      </c>
      <c r="E9378" t="s">
        <v>106</v>
      </c>
      <c r="F9378">
        <v>4</v>
      </c>
      <c r="G9378">
        <v>1000</v>
      </c>
      <c r="H9378">
        <f t="shared" si="146"/>
        <v>4000</v>
      </c>
      <c r="I9378">
        <v>700</v>
      </c>
      <c r="J9378">
        <f>I9378*F9378</f>
        <v>2800</v>
      </c>
      <c r="K9378">
        <f>G9378-I9378</f>
        <v>300</v>
      </c>
      <c r="L9378">
        <f>K9378*F9378</f>
        <v>1200</v>
      </c>
      <c r="M9378" t="s">
        <v>24</v>
      </c>
      <c r="N9378" t="s">
        <v>25</v>
      </c>
      <c r="O9378" t="s">
        <v>26</v>
      </c>
    </row>
    <row r="9379" spans="1:15" x14ac:dyDescent="0.3">
      <c r="A9379">
        <v>10377</v>
      </c>
      <c r="B9379" s="1">
        <v>45552</v>
      </c>
      <c r="C9379" t="s">
        <v>9443</v>
      </c>
      <c r="D9379" t="s">
        <v>70</v>
      </c>
      <c r="E9379" t="s">
        <v>86</v>
      </c>
      <c r="F9379">
        <v>5</v>
      </c>
      <c r="G9379">
        <v>400</v>
      </c>
      <c r="H9379">
        <f t="shared" si="146"/>
        <v>2000</v>
      </c>
      <c r="I9379">
        <v>280</v>
      </c>
      <c r="J9379">
        <f>I9379*F9379</f>
        <v>1400</v>
      </c>
      <c r="K9379">
        <f>G9379-I9379</f>
        <v>120</v>
      </c>
      <c r="L9379">
        <f>K9379*F9379</f>
        <v>600</v>
      </c>
      <c r="M9379" t="s">
        <v>194</v>
      </c>
      <c r="N9379" t="s">
        <v>15</v>
      </c>
      <c r="O9379" t="s">
        <v>22</v>
      </c>
    </row>
    <row r="9380" spans="1:15" x14ac:dyDescent="0.3">
      <c r="A9380">
        <v>10378</v>
      </c>
      <c r="B9380" s="1">
        <v>45515</v>
      </c>
      <c r="C9380" t="s">
        <v>9444</v>
      </c>
      <c r="D9380" t="s">
        <v>35</v>
      </c>
      <c r="E9380" t="s">
        <v>36</v>
      </c>
      <c r="F9380">
        <v>8</v>
      </c>
      <c r="G9380">
        <v>60</v>
      </c>
      <c r="H9380">
        <f t="shared" si="146"/>
        <v>480</v>
      </c>
      <c r="I9380">
        <v>42</v>
      </c>
      <c r="J9380">
        <f>I9380*F9380</f>
        <v>336</v>
      </c>
      <c r="K9380">
        <f>G9380-I9380</f>
        <v>18</v>
      </c>
      <c r="L9380">
        <f>K9380*F9380</f>
        <v>144</v>
      </c>
      <c r="M9380" t="s">
        <v>30</v>
      </c>
      <c r="N9380" t="s">
        <v>31</v>
      </c>
      <c r="O9380" t="s">
        <v>22</v>
      </c>
    </row>
    <row r="9381" spans="1:15" x14ac:dyDescent="0.3">
      <c r="A9381">
        <v>10379</v>
      </c>
      <c r="B9381" s="1">
        <v>45363</v>
      </c>
      <c r="C9381" t="s">
        <v>9445</v>
      </c>
      <c r="D9381" t="s">
        <v>18</v>
      </c>
      <c r="E9381" t="s">
        <v>82</v>
      </c>
      <c r="F9381">
        <v>6</v>
      </c>
      <c r="G9381">
        <v>80</v>
      </c>
      <c r="H9381">
        <f t="shared" si="146"/>
        <v>480</v>
      </c>
      <c r="I9381">
        <v>56</v>
      </c>
      <c r="J9381">
        <f>I9381*F9381</f>
        <v>336</v>
      </c>
      <c r="K9381">
        <f>G9381-I9381</f>
        <v>24</v>
      </c>
      <c r="L9381">
        <f>K9381*F9381</f>
        <v>144</v>
      </c>
      <c r="M9381" t="s">
        <v>94</v>
      </c>
      <c r="N9381" t="s">
        <v>25</v>
      </c>
      <c r="O9381" t="s">
        <v>26</v>
      </c>
    </row>
    <row r="9382" spans="1:15" x14ac:dyDescent="0.3">
      <c r="A9382">
        <v>10380</v>
      </c>
      <c r="B9382" s="1">
        <v>45613</v>
      </c>
      <c r="C9382" t="s">
        <v>9446</v>
      </c>
      <c r="D9382" t="s">
        <v>12</v>
      </c>
      <c r="E9382" t="s">
        <v>58</v>
      </c>
      <c r="F9382">
        <v>6</v>
      </c>
      <c r="G9382">
        <v>30</v>
      </c>
      <c r="H9382">
        <f t="shared" si="146"/>
        <v>180</v>
      </c>
      <c r="I9382">
        <v>21</v>
      </c>
      <c r="J9382">
        <f>I9382*F9382</f>
        <v>126</v>
      </c>
      <c r="K9382">
        <f>G9382-I9382</f>
        <v>9</v>
      </c>
      <c r="L9382">
        <f>K9382*F9382</f>
        <v>54</v>
      </c>
      <c r="M9382" t="s">
        <v>94</v>
      </c>
      <c r="N9382" t="s">
        <v>25</v>
      </c>
      <c r="O9382" t="s">
        <v>22</v>
      </c>
    </row>
    <row r="9383" spans="1:15" x14ac:dyDescent="0.3">
      <c r="A9383">
        <v>10381</v>
      </c>
      <c r="B9383" s="1">
        <v>45329</v>
      </c>
      <c r="C9383" t="s">
        <v>9447</v>
      </c>
      <c r="D9383" t="s">
        <v>70</v>
      </c>
      <c r="E9383" t="s">
        <v>106</v>
      </c>
      <c r="F9383">
        <v>6</v>
      </c>
      <c r="G9383">
        <v>1000</v>
      </c>
      <c r="H9383">
        <f t="shared" si="146"/>
        <v>6000</v>
      </c>
      <c r="I9383">
        <v>700</v>
      </c>
      <c r="J9383">
        <f>I9383*F9383</f>
        <v>4200</v>
      </c>
      <c r="K9383">
        <f>G9383-I9383</f>
        <v>300</v>
      </c>
      <c r="L9383">
        <f>K9383*F9383</f>
        <v>1800</v>
      </c>
      <c r="M9383" t="s">
        <v>100</v>
      </c>
      <c r="N9383" t="s">
        <v>21</v>
      </c>
      <c r="O9383" t="s">
        <v>22</v>
      </c>
    </row>
    <row r="9384" spans="1:15" x14ac:dyDescent="0.3">
      <c r="A9384">
        <v>10382</v>
      </c>
      <c r="B9384" s="1">
        <v>45377</v>
      </c>
      <c r="C9384" t="s">
        <v>9448</v>
      </c>
      <c r="D9384" t="s">
        <v>18</v>
      </c>
      <c r="E9384" t="s">
        <v>82</v>
      </c>
      <c r="F9384">
        <v>4</v>
      </c>
      <c r="G9384">
        <v>80</v>
      </c>
      <c r="H9384">
        <f t="shared" si="146"/>
        <v>320</v>
      </c>
      <c r="I9384">
        <v>56</v>
      </c>
      <c r="J9384">
        <f>I9384*F9384</f>
        <v>224</v>
      </c>
      <c r="K9384">
        <f>G9384-I9384</f>
        <v>24</v>
      </c>
      <c r="L9384">
        <f>K9384*F9384</f>
        <v>96</v>
      </c>
      <c r="M9384" t="s">
        <v>194</v>
      </c>
      <c r="N9384" t="s">
        <v>15</v>
      </c>
      <c r="O9384" t="s">
        <v>38</v>
      </c>
    </row>
    <row r="9385" spans="1:15" x14ac:dyDescent="0.3">
      <c r="A9385">
        <v>10383</v>
      </c>
      <c r="B9385" s="1">
        <v>45615</v>
      </c>
      <c r="C9385" t="s">
        <v>9449</v>
      </c>
      <c r="D9385" t="s">
        <v>35</v>
      </c>
      <c r="E9385" t="s">
        <v>68</v>
      </c>
      <c r="F9385">
        <v>10</v>
      </c>
      <c r="G9385">
        <v>40</v>
      </c>
      <c r="H9385">
        <f t="shared" si="146"/>
        <v>400</v>
      </c>
      <c r="I9385">
        <v>28</v>
      </c>
      <c r="J9385">
        <f>I9385*F9385</f>
        <v>280</v>
      </c>
      <c r="K9385">
        <f>G9385-I9385</f>
        <v>12</v>
      </c>
      <c r="L9385">
        <f>K9385*F9385</f>
        <v>120</v>
      </c>
      <c r="M9385" t="s">
        <v>77</v>
      </c>
      <c r="N9385" t="s">
        <v>45</v>
      </c>
      <c r="O9385" t="s">
        <v>16</v>
      </c>
    </row>
    <row r="9386" spans="1:15" x14ac:dyDescent="0.3">
      <c r="A9386">
        <v>10384</v>
      </c>
      <c r="B9386" s="1">
        <v>45478</v>
      </c>
      <c r="C9386" t="s">
        <v>9450</v>
      </c>
      <c r="D9386" t="s">
        <v>35</v>
      </c>
      <c r="E9386" t="s">
        <v>68</v>
      </c>
      <c r="F9386">
        <v>5</v>
      </c>
      <c r="G9386">
        <v>40</v>
      </c>
      <c r="H9386">
        <f t="shared" si="146"/>
        <v>200</v>
      </c>
      <c r="I9386">
        <v>28</v>
      </c>
      <c r="J9386">
        <f>I9386*F9386</f>
        <v>140</v>
      </c>
      <c r="K9386">
        <f>G9386-I9386</f>
        <v>12</v>
      </c>
      <c r="L9386">
        <f>K9386*F9386</f>
        <v>60</v>
      </c>
      <c r="M9386" t="s">
        <v>24</v>
      </c>
      <c r="N9386" t="s">
        <v>25</v>
      </c>
      <c r="O9386" t="s">
        <v>38</v>
      </c>
    </row>
    <row r="9387" spans="1:15" x14ac:dyDescent="0.3">
      <c r="A9387">
        <v>10385</v>
      </c>
      <c r="B9387" s="1">
        <v>45457</v>
      </c>
      <c r="C9387" t="s">
        <v>9451</v>
      </c>
      <c r="D9387" t="s">
        <v>18</v>
      </c>
      <c r="E9387" t="s">
        <v>19</v>
      </c>
      <c r="F9387">
        <v>5</v>
      </c>
      <c r="G9387">
        <v>50</v>
      </c>
      <c r="H9387">
        <f t="shared" si="146"/>
        <v>250</v>
      </c>
      <c r="I9387">
        <v>35</v>
      </c>
      <c r="J9387">
        <f>I9387*F9387</f>
        <v>175</v>
      </c>
      <c r="K9387">
        <f>G9387-I9387</f>
        <v>15</v>
      </c>
      <c r="L9387">
        <f>K9387*F9387</f>
        <v>75</v>
      </c>
      <c r="M9387" t="s">
        <v>20</v>
      </c>
      <c r="N9387" t="s">
        <v>21</v>
      </c>
      <c r="O9387" t="s">
        <v>16</v>
      </c>
    </row>
    <row r="9388" spans="1:15" x14ac:dyDescent="0.3">
      <c r="A9388">
        <v>10386</v>
      </c>
      <c r="B9388" s="1">
        <v>45602</v>
      </c>
      <c r="C9388" t="s">
        <v>9452</v>
      </c>
      <c r="D9388" t="s">
        <v>28</v>
      </c>
      <c r="E9388" t="s">
        <v>29</v>
      </c>
      <c r="F9388">
        <v>2</v>
      </c>
      <c r="G9388">
        <v>600</v>
      </c>
      <c r="H9388">
        <f t="shared" si="146"/>
        <v>1200</v>
      </c>
      <c r="I9388">
        <v>420</v>
      </c>
      <c r="J9388">
        <f>I9388*F9388</f>
        <v>840</v>
      </c>
      <c r="K9388">
        <f>G9388-I9388</f>
        <v>180</v>
      </c>
      <c r="L9388">
        <f>K9388*F9388</f>
        <v>360</v>
      </c>
      <c r="M9388" t="s">
        <v>55</v>
      </c>
      <c r="N9388" t="s">
        <v>25</v>
      </c>
      <c r="O9388" t="s">
        <v>38</v>
      </c>
    </row>
    <row r="9389" spans="1:15" x14ac:dyDescent="0.3">
      <c r="A9389">
        <v>10387</v>
      </c>
      <c r="B9389" s="1">
        <v>45475</v>
      </c>
      <c r="C9389" t="s">
        <v>9453</v>
      </c>
      <c r="D9389" t="s">
        <v>18</v>
      </c>
      <c r="E9389" t="s">
        <v>19</v>
      </c>
      <c r="F9389">
        <v>7</v>
      </c>
      <c r="G9389">
        <v>50</v>
      </c>
      <c r="H9389">
        <f t="shared" si="146"/>
        <v>350</v>
      </c>
      <c r="I9389">
        <v>35</v>
      </c>
      <c r="J9389">
        <f>I9389*F9389</f>
        <v>245</v>
      </c>
      <c r="K9389">
        <f>G9389-I9389</f>
        <v>15</v>
      </c>
      <c r="L9389">
        <f>K9389*F9389</f>
        <v>105</v>
      </c>
      <c r="M9389" t="s">
        <v>100</v>
      </c>
      <c r="N9389" t="s">
        <v>21</v>
      </c>
      <c r="O9389" t="s">
        <v>26</v>
      </c>
    </row>
    <row r="9390" spans="1:15" x14ac:dyDescent="0.3">
      <c r="A9390">
        <v>10388</v>
      </c>
      <c r="B9390" s="1">
        <v>45526</v>
      </c>
      <c r="C9390" t="s">
        <v>9454</v>
      </c>
      <c r="D9390" t="s">
        <v>70</v>
      </c>
      <c r="E9390" t="s">
        <v>86</v>
      </c>
      <c r="F9390">
        <v>1</v>
      </c>
      <c r="G9390">
        <v>400</v>
      </c>
      <c r="H9390">
        <f t="shared" si="146"/>
        <v>400</v>
      </c>
      <c r="I9390">
        <v>280</v>
      </c>
      <c r="J9390">
        <f>I9390*F9390</f>
        <v>280</v>
      </c>
      <c r="K9390">
        <f>G9390-I9390</f>
        <v>120</v>
      </c>
      <c r="L9390">
        <f>K9390*F9390</f>
        <v>120</v>
      </c>
      <c r="M9390" t="s">
        <v>20</v>
      </c>
      <c r="N9390" t="s">
        <v>21</v>
      </c>
      <c r="O9390" t="s">
        <v>22</v>
      </c>
    </row>
    <row r="9391" spans="1:15" x14ac:dyDescent="0.3">
      <c r="A9391">
        <v>10389</v>
      </c>
      <c r="B9391" s="1">
        <v>45627</v>
      </c>
      <c r="C9391" t="s">
        <v>9455</v>
      </c>
      <c r="D9391" t="s">
        <v>28</v>
      </c>
      <c r="E9391" t="s">
        <v>29</v>
      </c>
      <c r="F9391">
        <v>5</v>
      </c>
      <c r="G9391">
        <v>600</v>
      </c>
      <c r="H9391">
        <f t="shared" si="146"/>
        <v>3000</v>
      </c>
      <c r="I9391">
        <v>420</v>
      </c>
      <c r="J9391">
        <f>I9391*F9391</f>
        <v>2100</v>
      </c>
      <c r="K9391">
        <f>G9391-I9391</f>
        <v>180</v>
      </c>
      <c r="L9391">
        <f>K9391*F9391</f>
        <v>900</v>
      </c>
      <c r="M9391" t="s">
        <v>53</v>
      </c>
      <c r="N9391" t="s">
        <v>31</v>
      </c>
      <c r="O9391" t="s">
        <v>38</v>
      </c>
    </row>
    <row r="9392" spans="1:15" x14ac:dyDescent="0.3">
      <c r="A9392">
        <v>10390</v>
      </c>
      <c r="B9392" s="1">
        <v>45556</v>
      </c>
      <c r="C9392" t="s">
        <v>9456</v>
      </c>
      <c r="D9392" t="s">
        <v>28</v>
      </c>
      <c r="E9392" t="s">
        <v>65</v>
      </c>
      <c r="F9392">
        <v>6</v>
      </c>
      <c r="G9392">
        <v>150</v>
      </c>
      <c r="H9392">
        <f t="shared" si="146"/>
        <v>900</v>
      </c>
      <c r="I9392">
        <v>105</v>
      </c>
      <c r="J9392">
        <f>I9392*F9392</f>
        <v>630</v>
      </c>
      <c r="K9392">
        <f>G9392-I9392</f>
        <v>45</v>
      </c>
      <c r="L9392">
        <f>K9392*F9392</f>
        <v>270</v>
      </c>
      <c r="M9392" t="s">
        <v>63</v>
      </c>
      <c r="N9392" t="s">
        <v>21</v>
      </c>
      <c r="O9392" t="s">
        <v>22</v>
      </c>
    </row>
    <row r="9393" spans="1:15" x14ac:dyDescent="0.3">
      <c r="A9393">
        <v>10391</v>
      </c>
      <c r="B9393" s="1">
        <v>45500</v>
      </c>
      <c r="C9393" t="s">
        <v>9457</v>
      </c>
      <c r="D9393" t="s">
        <v>35</v>
      </c>
      <c r="E9393" t="s">
        <v>68</v>
      </c>
      <c r="F9393">
        <v>2</v>
      </c>
      <c r="G9393">
        <v>40</v>
      </c>
      <c r="H9393">
        <f t="shared" si="146"/>
        <v>80</v>
      </c>
      <c r="I9393">
        <v>28</v>
      </c>
      <c r="J9393">
        <f>I9393*F9393</f>
        <v>56</v>
      </c>
      <c r="K9393">
        <f>G9393-I9393</f>
        <v>12</v>
      </c>
      <c r="L9393">
        <f>K9393*F9393</f>
        <v>24</v>
      </c>
      <c r="M9393" t="s">
        <v>100</v>
      </c>
      <c r="N9393" t="s">
        <v>21</v>
      </c>
      <c r="O9393" t="s">
        <v>16</v>
      </c>
    </row>
    <row r="9394" spans="1:15" x14ac:dyDescent="0.3">
      <c r="A9394">
        <v>10392</v>
      </c>
      <c r="B9394" s="1">
        <v>45452</v>
      </c>
      <c r="C9394" t="s">
        <v>9458</v>
      </c>
      <c r="D9394" t="s">
        <v>12</v>
      </c>
      <c r="E9394" t="s">
        <v>58</v>
      </c>
      <c r="F9394">
        <v>6</v>
      </c>
      <c r="G9394">
        <v>30</v>
      </c>
      <c r="H9394">
        <f t="shared" si="146"/>
        <v>180</v>
      </c>
      <c r="I9394">
        <v>21</v>
      </c>
      <c r="J9394">
        <f>I9394*F9394</f>
        <v>126</v>
      </c>
      <c r="K9394">
        <f>G9394-I9394</f>
        <v>9</v>
      </c>
      <c r="L9394">
        <f>K9394*F9394</f>
        <v>54</v>
      </c>
      <c r="M9394" t="s">
        <v>88</v>
      </c>
      <c r="N9394" t="s">
        <v>45</v>
      </c>
      <c r="O9394" t="s">
        <v>26</v>
      </c>
    </row>
    <row r="9395" spans="1:15" x14ac:dyDescent="0.3">
      <c r="A9395">
        <v>10393</v>
      </c>
      <c r="B9395" s="1">
        <v>45579</v>
      </c>
      <c r="C9395" t="s">
        <v>9459</v>
      </c>
      <c r="D9395" t="s">
        <v>28</v>
      </c>
      <c r="E9395" t="s">
        <v>65</v>
      </c>
      <c r="F9395">
        <v>5</v>
      </c>
      <c r="G9395">
        <v>150</v>
      </c>
      <c r="H9395">
        <f t="shared" si="146"/>
        <v>750</v>
      </c>
      <c r="I9395">
        <v>105</v>
      </c>
      <c r="J9395">
        <f>I9395*F9395</f>
        <v>525</v>
      </c>
      <c r="K9395">
        <f>G9395-I9395</f>
        <v>45</v>
      </c>
      <c r="L9395">
        <f>K9395*F9395</f>
        <v>225</v>
      </c>
      <c r="M9395" t="s">
        <v>94</v>
      </c>
      <c r="N9395" t="s">
        <v>25</v>
      </c>
      <c r="O9395" t="s">
        <v>46</v>
      </c>
    </row>
    <row r="9396" spans="1:15" x14ac:dyDescent="0.3">
      <c r="A9396">
        <v>10394</v>
      </c>
      <c r="B9396" s="1">
        <v>45436</v>
      </c>
      <c r="C9396" t="s">
        <v>9460</v>
      </c>
      <c r="D9396" t="s">
        <v>28</v>
      </c>
      <c r="E9396" t="s">
        <v>29</v>
      </c>
      <c r="F9396">
        <v>3</v>
      </c>
      <c r="G9396">
        <v>600</v>
      </c>
      <c r="H9396">
        <f t="shared" si="146"/>
        <v>1800</v>
      </c>
      <c r="I9396">
        <v>420</v>
      </c>
      <c r="J9396">
        <f>I9396*F9396</f>
        <v>1260</v>
      </c>
      <c r="K9396">
        <f>G9396-I9396</f>
        <v>180</v>
      </c>
      <c r="L9396">
        <f>K9396*F9396</f>
        <v>540</v>
      </c>
      <c r="M9396" t="s">
        <v>79</v>
      </c>
      <c r="N9396" t="s">
        <v>31</v>
      </c>
      <c r="O9396" t="s">
        <v>38</v>
      </c>
    </row>
    <row r="9397" spans="1:15" x14ac:dyDescent="0.3">
      <c r="A9397">
        <v>10395</v>
      </c>
      <c r="B9397" s="1">
        <v>45576</v>
      </c>
      <c r="C9397" t="s">
        <v>9461</v>
      </c>
      <c r="D9397" t="s">
        <v>28</v>
      </c>
      <c r="E9397" t="s">
        <v>29</v>
      </c>
      <c r="F9397">
        <v>8</v>
      </c>
      <c r="G9397">
        <v>600</v>
      </c>
      <c r="H9397">
        <f t="shared" si="146"/>
        <v>4800</v>
      </c>
      <c r="I9397">
        <v>420</v>
      </c>
      <c r="J9397">
        <f>I9397*F9397</f>
        <v>3360</v>
      </c>
      <c r="K9397">
        <f>G9397-I9397</f>
        <v>180</v>
      </c>
      <c r="L9397">
        <f>K9397*F9397</f>
        <v>1440</v>
      </c>
      <c r="M9397" t="s">
        <v>48</v>
      </c>
      <c r="N9397" t="s">
        <v>15</v>
      </c>
      <c r="O9397" t="s">
        <v>26</v>
      </c>
    </row>
    <row r="9398" spans="1:15" x14ac:dyDescent="0.3">
      <c r="A9398">
        <v>10396</v>
      </c>
      <c r="B9398" s="1">
        <v>45336</v>
      </c>
      <c r="C9398" t="s">
        <v>9462</v>
      </c>
      <c r="D9398" t="s">
        <v>18</v>
      </c>
      <c r="E9398" t="s">
        <v>82</v>
      </c>
      <c r="F9398">
        <v>7</v>
      </c>
      <c r="G9398">
        <v>80</v>
      </c>
      <c r="H9398">
        <f t="shared" si="146"/>
        <v>560</v>
      </c>
      <c r="I9398">
        <v>56</v>
      </c>
      <c r="J9398">
        <f>I9398*F9398</f>
        <v>392</v>
      </c>
      <c r="K9398">
        <f>G9398-I9398</f>
        <v>24</v>
      </c>
      <c r="L9398">
        <f>K9398*F9398</f>
        <v>168</v>
      </c>
      <c r="M9398" t="s">
        <v>111</v>
      </c>
      <c r="N9398" t="s">
        <v>15</v>
      </c>
      <c r="O9398" t="s">
        <v>38</v>
      </c>
    </row>
    <row r="9399" spans="1:15" x14ac:dyDescent="0.3">
      <c r="A9399">
        <v>10397</v>
      </c>
      <c r="B9399" s="1">
        <v>45393</v>
      </c>
      <c r="C9399" t="s">
        <v>9463</v>
      </c>
      <c r="D9399" t="s">
        <v>70</v>
      </c>
      <c r="E9399" t="s">
        <v>86</v>
      </c>
      <c r="F9399">
        <v>7</v>
      </c>
      <c r="G9399">
        <v>400</v>
      </c>
      <c r="H9399">
        <f t="shared" si="146"/>
        <v>2800</v>
      </c>
      <c r="I9399">
        <v>280</v>
      </c>
      <c r="J9399">
        <f>I9399*F9399</f>
        <v>1960</v>
      </c>
      <c r="K9399">
        <f>G9399-I9399</f>
        <v>120</v>
      </c>
      <c r="L9399">
        <f>K9399*F9399</f>
        <v>840</v>
      </c>
      <c r="M9399" t="s">
        <v>88</v>
      </c>
      <c r="N9399" t="s">
        <v>45</v>
      </c>
      <c r="O9399" t="s">
        <v>16</v>
      </c>
    </row>
    <row r="9400" spans="1:15" x14ac:dyDescent="0.3">
      <c r="A9400">
        <v>10398</v>
      </c>
      <c r="B9400" s="1">
        <v>45551</v>
      </c>
      <c r="C9400" t="s">
        <v>9464</v>
      </c>
      <c r="D9400" t="s">
        <v>12</v>
      </c>
      <c r="E9400" t="s">
        <v>13</v>
      </c>
      <c r="F9400">
        <v>9</v>
      </c>
      <c r="G9400">
        <v>25</v>
      </c>
      <c r="H9400">
        <f t="shared" si="146"/>
        <v>225</v>
      </c>
      <c r="I9400">
        <v>17.5</v>
      </c>
      <c r="J9400">
        <f>I9400*F9400</f>
        <v>157.5</v>
      </c>
      <c r="K9400">
        <f>G9400-I9400</f>
        <v>7.5</v>
      </c>
      <c r="L9400">
        <f>K9400*F9400</f>
        <v>67.5</v>
      </c>
      <c r="M9400" t="s">
        <v>20</v>
      </c>
      <c r="N9400" t="s">
        <v>21</v>
      </c>
      <c r="O9400" t="s">
        <v>38</v>
      </c>
    </row>
    <row r="9401" spans="1:15" x14ac:dyDescent="0.3">
      <c r="A9401">
        <v>10399</v>
      </c>
      <c r="B9401" s="1">
        <v>45337</v>
      </c>
      <c r="C9401" t="s">
        <v>9465</v>
      </c>
      <c r="D9401" t="s">
        <v>70</v>
      </c>
      <c r="E9401" t="s">
        <v>106</v>
      </c>
      <c r="F9401">
        <v>9</v>
      </c>
      <c r="G9401">
        <v>1000</v>
      </c>
      <c r="H9401">
        <f t="shared" si="146"/>
        <v>9000</v>
      </c>
      <c r="I9401">
        <v>700</v>
      </c>
      <c r="J9401">
        <f>I9401*F9401</f>
        <v>6300</v>
      </c>
      <c r="K9401">
        <f>G9401-I9401</f>
        <v>300</v>
      </c>
      <c r="L9401">
        <f>K9401*F9401</f>
        <v>2700</v>
      </c>
      <c r="M9401" t="s">
        <v>44</v>
      </c>
      <c r="N9401" t="s">
        <v>45</v>
      </c>
      <c r="O9401" t="s">
        <v>26</v>
      </c>
    </row>
    <row r="9402" spans="1:15" x14ac:dyDescent="0.3">
      <c r="A9402">
        <v>10400</v>
      </c>
      <c r="B9402" s="1">
        <v>45557</v>
      </c>
      <c r="C9402" t="s">
        <v>9466</v>
      </c>
      <c r="D9402" t="s">
        <v>28</v>
      </c>
      <c r="E9402" t="s">
        <v>73</v>
      </c>
      <c r="F9402">
        <v>6</v>
      </c>
      <c r="G9402">
        <v>500</v>
      </c>
      <c r="H9402">
        <f t="shared" si="146"/>
        <v>3000</v>
      </c>
      <c r="I9402">
        <v>350</v>
      </c>
      <c r="J9402">
        <f>I9402*F9402</f>
        <v>2100</v>
      </c>
      <c r="K9402">
        <f>G9402-I9402</f>
        <v>150</v>
      </c>
      <c r="L9402">
        <f>K9402*F9402</f>
        <v>900</v>
      </c>
      <c r="M9402" t="s">
        <v>130</v>
      </c>
      <c r="N9402" t="s">
        <v>21</v>
      </c>
      <c r="O9402" t="s">
        <v>16</v>
      </c>
    </row>
    <row r="9403" spans="1:15" x14ac:dyDescent="0.3">
      <c r="A9403">
        <v>10401</v>
      </c>
      <c r="B9403" s="1">
        <v>45492</v>
      </c>
      <c r="C9403" t="s">
        <v>9467</v>
      </c>
      <c r="D9403" t="s">
        <v>35</v>
      </c>
      <c r="E9403" t="s">
        <v>36</v>
      </c>
      <c r="F9403">
        <v>5</v>
      </c>
      <c r="G9403">
        <v>60</v>
      </c>
      <c r="H9403">
        <f t="shared" si="146"/>
        <v>300</v>
      </c>
      <c r="I9403">
        <v>42</v>
      </c>
      <c r="J9403">
        <f>I9403*F9403</f>
        <v>210</v>
      </c>
      <c r="K9403">
        <f>G9403-I9403</f>
        <v>18</v>
      </c>
      <c r="L9403">
        <f>K9403*F9403</f>
        <v>90</v>
      </c>
      <c r="M9403" t="s">
        <v>37</v>
      </c>
      <c r="N9403" t="s">
        <v>15</v>
      </c>
      <c r="O9403" t="s">
        <v>46</v>
      </c>
    </row>
    <row r="9404" spans="1:15" x14ac:dyDescent="0.3">
      <c r="A9404">
        <v>10402</v>
      </c>
      <c r="B9404" s="1">
        <v>45410</v>
      </c>
      <c r="C9404" t="s">
        <v>9468</v>
      </c>
      <c r="D9404" t="s">
        <v>35</v>
      </c>
      <c r="E9404" t="s">
        <v>68</v>
      </c>
      <c r="F9404">
        <v>6</v>
      </c>
      <c r="G9404">
        <v>40</v>
      </c>
      <c r="H9404">
        <f t="shared" si="146"/>
        <v>240</v>
      </c>
      <c r="I9404">
        <v>28</v>
      </c>
      <c r="J9404">
        <f>I9404*F9404</f>
        <v>168</v>
      </c>
      <c r="K9404">
        <f>G9404-I9404</f>
        <v>12</v>
      </c>
      <c r="L9404">
        <f>K9404*F9404</f>
        <v>72</v>
      </c>
      <c r="M9404" t="s">
        <v>180</v>
      </c>
      <c r="N9404" t="s">
        <v>31</v>
      </c>
      <c r="O9404" t="s">
        <v>38</v>
      </c>
    </row>
    <row r="9405" spans="1:15" x14ac:dyDescent="0.3">
      <c r="A9405">
        <v>10403</v>
      </c>
      <c r="B9405" s="1">
        <v>45593</v>
      </c>
      <c r="C9405" t="s">
        <v>9469</v>
      </c>
      <c r="D9405" t="s">
        <v>28</v>
      </c>
      <c r="E9405" t="s">
        <v>73</v>
      </c>
      <c r="F9405">
        <v>4</v>
      </c>
      <c r="G9405">
        <v>500</v>
      </c>
      <c r="H9405">
        <f t="shared" si="146"/>
        <v>2000</v>
      </c>
      <c r="I9405">
        <v>350</v>
      </c>
      <c r="J9405">
        <f>I9405*F9405</f>
        <v>1400</v>
      </c>
      <c r="K9405">
        <f>G9405-I9405</f>
        <v>150</v>
      </c>
      <c r="L9405">
        <f>K9405*F9405</f>
        <v>600</v>
      </c>
      <c r="M9405" t="s">
        <v>24</v>
      </c>
      <c r="N9405" t="s">
        <v>25</v>
      </c>
      <c r="O9405" t="s">
        <v>46</v>
      </c>
    </row>
    <row r="9406" spans="1:15" x14ac:dyDescent="0.3">
      <c r="A9406">
        <v>10404</v>
      </c>
      <c r="B9406" s="1">
        <v>45569</v>
      </c>
      <c r="C9406" t="s">
        <v>9470</v>
      </c>
      <c r="D9406" t="s">
        <v>12</v>
      </c>
      <c r="E9406" t="s">
        <v>58</v>
      </c>
      <c r="F9406">
        <v>8</v>
      </c>
      <c r="G9406">
        <v>30</v>
      </c>
      <c r="H9406">
        <f t="shared" si="146"/>
        <v>240</v>
      </c>
      <c r="I9406">
        <v>21</v>
      </c>
      <c r="J9406">
        <f>I9406*F9406</f>
        <v>168</v>
      </c>
      <c r="K9406">
        <f>G9406-I9406</f>
        <v>9</v>
      </c>
      <c r="L9406">
        <f>K9406*F9406</f>
        <v>72</v>
      </c>
      <c r="M9406" t="s">
        <v>24</v>
      </c>
      <c r="N9406" t="s">
        <v>25</v>
      </c>
      <c r="O9406" t="s">
        <v>46</v>
      </c>
    </row>
    <row r="9407" spans="1:15" x14ac:dyDescent="0.3">
      <c r="A9407">
        <v>10405</v>
      </c>
      <c r="B9407" s="1">
        <v>45582</v>
      </c>
      <c r="C9407" t="s">
        <v>9471</v>
      </c>
      <c r="D9407" t="s">
        <v>28</v>
      </c>
      <c r="E9407" t="s">
        <v>73</v>
      </c>
      <c r="F9407">
        <v>5</v>
      </c>
      <c r="G9407">
        <v>500</v>
      </c>
      <c r="H9407">
        <f t="shared" si="146"/>
        <v>2500</v>
      </c>
      <c r="I9407">
        <v>350</v>
      </c>
      <c r="J9407">
        <f>I9407*F9407</f>
        <v>1750</v>
      </c>
      <c r="K9407">
        <f>G9407-I9407</f>
        <v>150</v>
      </c>
      <c r="L9407">
        <f>K9407*F9407</f>
        <v>750</v>
      </c>
      <c r="M9407" t="s">
        <v>77</v>
      </c>
      <c r="N9407" t="s">
        <v>45</v>
      </c>
      <c r="O9407" t="s">
        <v>46</v>
      </c>
    </row>
    <row r="9408" spans="1:15" x14ac:dyDescent="0.3">
      <c r="A9408">
        <v>10406</v>
      </c>
      <c r="B9408" s="1">
        <v>45527</v>
      </c>
      <c r="C9408" t="s">
        <v>9472</v>
      </c>
      <c r="D9408" t="s">
        <v>70</v>
      </c>
      <c r="E9408" t="s">
        <v>71</v>
      </c>
      <c r="F9408">
        <v>4</v>
      </c>
      <c r="G9408">
        <v>700</v>
      </c>
      <c r="H9408">
        <f t="shared" si="146"/>
        <v>2800</v>
      </c>
      <c r="I9408">
        <v>489.99999999999989</v>
      </c>
      <c r="J9408">
        <f>I9408*F9408</f>
        <v>1959.9999999999995</v>
      </c>
      <c r="K9408">
        <f>G9408-I9408</f>
        <v>210.00000000000011</v>
      </c>
      <c r="L9408">
        <f>K9408*F9408</f>
        <v>840.00000000000045</v>
      </c>
      <c r="M9408" t="s">
        <v>53</v>
      </c>
      <c r="N9408" t="s">
        <v>31</v>
      </c>
      <c r="O9408" t="s">
        <v>38</v>
      </c>
    </row>
    <row r="9409" spans="1:15" x14ac:dyDescent="0.3">
      <c r="A9409">
        <v>10407</v>
      </c>
      <c r="B9409" s="1">
        <v>45565</v>
      </c>
      <c r="C9409" t="s">
        <v>9473</v>
      </c>
      <c r="D9409" t="s">
        <v>35</v>
      </c>
      <c r="E9409" t="s">
        <v>41</v>
      </c>
      <c r="F9409">
        <v>10</v>
      </c>
      <c r="G9409">
        <v>30</v>
      </c>
      <c r="H9409">
        <f t="shared" si="146"/>
        <v>300</v>
      </c>
      <c r="I9409">
        <v>21</v>
      </c>
      <c r="J9409">
        <f>I9409*F9409</f>
        <v>210</v>
      </c>
      <c r="K9409">
        <f>G9409-I9409</f>
        <v>9</v>
      </c>
      <c r="L9409">
        <f>K9409*F9409</f>
        <v>90</v>
      </c>
      <c r="M9409" t="s">
        <v>100</v>
      </c>
      <c r="N9409" t="s">
        <v>21</v>
      </c>
      <c r="O9409" t="s">
        <v>16</v>
      </c>
    </row>
    <row r="9410" spans="1:15" x14ac:dyDescent="0.3">
      <c r="A9410">
        <v>10408</v>
      </c>
      <c r="B9410" s="1">
        <v>45371</v>
      </c>
      <c r="C9410" t="s">
        <v>9474</v>
      </c>
      <c r="D9410" t="s">
        <v>28</v>
      </c>
      <c r="E9410" t="s">
        <v>29</v>
      </c>
      <c r="F9410">
        <v>1</v>
      </c>
      <c r="G9410">
        <v>600</v>
      </c>
      <c r="H9410">
        <f t="shared" si="146"/>
        <v>600</v>
      </c>
      <c r="I9410">
        <v>420</v>
      </c>
      <c r="J9410">
        <f>I9410*F9410</f>
        <v>420</v>
      </c>
      <c r="K9410">
        <f>G9410-I9410</f>
        <v>180</v>
      </c>
      <c r="L9410">
        <f>K9410*F9410</f>
        <v>180</v>
      </c>
      <c r="M9410" t="s">
        <v>194</v>
      </c>
      <c r="N9410" t="s">
        <v>15</v>
      </c>
      <c r="O9410" t="s">
        <v>38</v>
      </c>
    </row>
    <row r="9411" spans="1:15" x14ac:dyDescent="0.3">
      <c r="A9411">
        <v>10409</v>
      </c>
      <c r="B9411" s="1">
        <v>45425</v>
      </c>
      <c r="C9411" t="s">
        <v>9475</v>
      </c>
      <c r="D9411" t="s">
        <v>18</v>
      </c>
      <c r="E9411" t="s">
        <v>82</v>
      </c>
      <c r="F9411">
        <v>6</v>
      </c>
      <c r="G9411">
        <v>80</v>
      </c>
      <c r="H9411">
        <f t="shared" ref="H9411:H9474" si="147">G9411*F9411</f>
        <v>480</v>
      </c>
      <c r="I9411">
        <v>56</v>
      </c>
      <c r="J9411">
        <f>I9411*F9411</f>
        <v>336</v>
      </c>
      <c r="K9411">
        <f>G9411-I9411</f>
        <v>24</v>
      </c>
      <c r="L9411">
        <f>K9411*F9411</f>
        <v>144</v>
      </c>
      <c r="M9411" t="s">
        <v>14</v>
      </c>
      <c r="N9411" t="s">
        <v>15</v>
      </c>
      <c r="O9411" t="s">
        <v>38</v>
      </c>
    </row>
    <row r="9412" spans="1:15" x14ac:dyDescent="0.3">
      <c r="A9412">
        <v>10410</v>
      </c>
      <c r="B9412" s="1">
        <v>45586</v>
      </c>
      <c r="C9412" t="s">
        <v>9476</v>
      </c>
      <c r="D9412" t="s">
        <v>35</v>
      </c>
      <c r="E9412" t="s">
        <v>68</v>
      </c>
      <c r="F9412">
        <v>9</v>
      </c>
      <c r="G9412">
        <v>40</v>
      </c>
      <c r="H9412">
        <f t="shared" si="147"/>
        <v>360</v>
      </c>
      <c r="I9412">
        <v>28</v>
      </c>
      <c r="J9412">
        <f>I9412*F9412</f>
        <v>252</v>
      </c>
      <c r="K9412">
        <f>G9412-I9412</f>
        <v>12</v>
      </c>
      <c r="L9412">
        <f>K9412*F9412</f>
        <v>108</v>
      </c>
      <c r="M9412" t="s">
        <v>33</v>
      </c>
      <c r="N9412" t="s">
        <v>25</v>
      </c>
      <c r="O9412" t="s">
        <v>38</v>
      </c>
    </row>
    <row r="9413" spans="1:15" x14ac:dyDescent="0.3">
      <c r="A9413">
        <v>10411</v>
      </c>
      <c r="B9413" s="1">
        <v>45403</v>
      </c>
      <c r="C9413" t="s">
        <v>9477</v>
      </c>
      <c r="D9413" t="s">
        <v>70</v>
      </c>
      <c r="E9413" t="s">
        <v>71</v>
      </c>
      <c r="F9413">
        <v>8</v>
      </c>
      <c r="G9413">
        <v>700</v>
      </c>
      <c r="H9413">
        <f t="shared" si="147"/>
        <v>5600</v>
      </c>
      <c r="I9413">
        <v>489.99999999999989</v>
      </c>
      <c r="J9413">
        <f>I9413*F9413</f>
        <v>3919.9999999999991</v>
      </c>
      <c r="K9413">
        <f>G9413-I9413</f>
        <v>210.00000000000011</v>
      </c>
      <c r="L9413">
        <f>K9413*F9413</f>
        <v>1680.0000000000009</v>
      </c>
      <c r="M9413" t="s">
        <v>79</v>
      </c>
      <c r="N9413" t="s">
        <v>31</v>
      </c>
      <c r="O9413" t="s">
        <v>38</v>
      </c>
    </row>
    <row r="9414" spans="1:15" x14ac:dyDescent="0.3">
      <c r="A9414">
        <v>10412</v>
      </c>
      <c r="B9414" s="1">
        <v>45583</v>
      </c>
      <c r="C9414" t="s">
        <v>9478</v>
      </c>
      <c r="D9414" t="s">
        <v>35</v>
      </c>
      <c r="E9414" t="s">
        <v>36</v>
      </c>
      <c r="F9414">
        <v>6</v>
      </c>
      <c r="G9414">
        <v>60</v>
      </c>
      <c r="H9414">
        <f t="shared" si="147"/>
        <v>360</v>
      </c>
      <c r="I9414">
        <v>42</v>
      </c>
      <c r="J9414">
        <f>I9414*F9414</f>
        <v>252</v>
      </c>
      <c r="K9414">
        <f>G9414-I9414</f>
        <v>18</v>
      </c>
      <c r="L9414">
        <f>K9414*F9414</f>
        <v>108</v>
      </c>
      <c r="M9414" t="s">
        <v>61</v>
      </c>
      <c r="N9414" t="s">
        <v>45</v>
      </c>
      <c r="O9414" t="s">
        <v>16</v>
      </c>
    </row>
    <row r="9415" spans="1:15" x14ac:dyDescent="0.3">
      <c r="A9415">
        <v>10413</v>
      </c>
      <c r="B9415" s="1">
        <v>45320</v>
      </c>
      <c r="C9415" t="s">
        <v>9479</v>
      </c>
      <c r="D9415" t="s">
        <v>35</v>
      </c>
      <c r="E9415" t="s">
        <v>36</v>
      </c>
      <c r="F9415">
        <v>5</v>
      </c>
      <c r="G9415">
        <v>60</v>
      </c>
      <c r="H9415">
        <f t="shared" si="147"/>
        <v>300</v>
      </c>
      <c r="I9415">
        <v>42</v>
      </c>
      <c r="J9415">
        <f>I9415*F9415</f>
        <v>210</v>
      </c>
      <c r="K9415">
        <f>G9415-I9415</f>
        <v>18</v>
      </c>
      <c r="L9415">
        <f>K9415*F9415</f>
        <v>90</v>
      </c>
      <c r="M9415" t="s">
        <v>33</v>
      </c>
      <c r="N9415" t="s">
        <v>25</v>
      </c>
      <c r="O9415" t="s">
        <v>26</v>
      </c>
    </row>
    <row r="9416" spans="1:15" x14ac:dyDescent="0.3">
      <c r="A9416">
        <v>10414</v>
      </c>
      <c r="B9416" s="1">
        <v>45612</v>
      </c>
      <c r="C9416" t="s">
        <v>9480</v>
      </c>
      <c r="D9416" t="s">
        <v>28</v>
      </c>
      <c r="E9416" t="s">
        <v>65</v>
      </c>
      <c r="F9416">
        <v>2</v>
      </c>
      <c r="G9416">
        <v>150</v>
      </c>
      <c r="H9416">
        <f t="shared" si="147"/>
        <v>300</v>
      </c>
      <c r="I9416">
        <v>105</v>
      </c>
      <c r="J9416">
        <f>I9416*F9416</f>
        <v>210</v>
      </c>
      <c r="K9416">
        <f>G9416-I9416</f>
        <v>45</v>
      </c>
      <c r="L9416">
        <f>K9416*F9416</f>
        <v>90</v>
      </c>
      <c r="M9416" t="s">
        <v>79</v>
      </c>
      <c r="N9416" t="s">
        <v>31</v>
      </c>
      <c r="O9416" t="s">
        <v>46</v>
      </c>
    </row>
    <row r="9417" spans="1:15" x14ac:dyDescent="0.3">
      <c r="A9417">
        <v>10415</v>
      </c>
      <c r="B9417" s="1">
        <v>45339</v>
      </c>
      <c r="C9417" t="s">
        <v>9481</v>
      </c>
      <c r="D9417" t="s">
        <v>35</v>
      </c>
      <c r="E9417" t="s">
        <v>36</v>
      </c>
      <c r="F9417">
        <v>4</v>
      </c>
      <c r="G9417">
        <v>60</v>
      </c>
      <c r="H9417">
        <f t="shared" si="147"/>
        <v>240</v>
      </c>
      <c r="I9417">
        <v>42</v>
      </c>
      <c r="J9417">
        <f>I9417*F9417</f>
        <v>168</v>
      </c>
      <c r="K9417">
        <f>G9417-I9417</f>
        <v>18</v>
      </c>
      <c r="L9417">
        <f>K9417*F9417</f>
        <v>72</v>
      </c>
      <c r="M9417" t="s">
        <v>55</v>
      </c>
      <c r="N9417" t="s">
        <v>25</v>
      </c>
      <c r="O9417" t="s">
        <v>38</v>
      </c>
    </row>
    <row r="9418" spans="1:15" x14ac:dyDescent="0.3">
      <c r="A9418">
        <v>10416</v>
      </c>
      <c r="B9418" s="1">
        <v>45295</v>
      </c>
      <c r="C9418" t="s">
        <v>9482</v>
      </c>
      <c r="D9418" t="s">
        <v>18</v>
      </c>
      <c r="E9418" t="s">
        <v>82</v>
      </c>
      <c r="F9418">
        <v>1</v>
      </c>
      <c r="G9418">
        <v>80</v>
      </c>
      <c r="H9418">
        <f t="shared" si="147"/>
        <v>80</v>
      </c>
      <c r="I9418">
        <v>56</v>
      </c>
      <c r="J9418">
        <f>I9418*F9418</f>
        <v>56</v>
      </c>
      <c r="K9418">
        <f>G9418-I9418</f>
        <v>24</v>
      </c>
      <c r="L9418">
        <f>K9418*F9418</f>
        <v>24</v>
      </c>
      <c r="M9418" t="s">
        <v>111</v>
      </c>
      <c r="N9418" t="s">
        <v>15</v>
      </c>
      <c r="O9418" t="s">
        <v>38</v>
      </c>
    </row>
    <row r="9419" spans="1:15" x14ac:dyDescent="0.3">
      <c r="A9419">
        <v>10417</v>
      </c>
      <c r="B9419" s="1">
        <v>45544</v>
      </c>
      <c r="C9419" t="s">
        <v>9483</v>
      </c>
      <c r="D9419" t="s">
        <v>70</v>
      </c>
      <c r="E9419" t="s">
        <v>106</v>
      </c>
      <c r="F9419">
        <v>1</v>
      </c>
      <c r="G9419">
        <v>1000</v>
      </c>
      <c r="H9419">
        <f t="shared" si="147"/>
        <v>1000</v>
      </c>
      <c r="I9419">
        <v>700</v>
      </c>
      <c r="J9419">
        <f>I9419*F9419</f>
        <v>700</v>
      </c>
      <c r="K9419">
        <f>G9419-I9419</f>
        <v>300</v>
      </c>
      <c r="L9419">
        <f>K9419*F9419</f>
        <v>300</v>
      </c>
      <c r="M9419" t="s">
        <v>94</v>
      </c>
      <c r="N9419" t="s">
        <v>25</v>
      </c>
      <c r="O9419" t="s">
        <v>38</v>
      </c>
    </row>
    <row r="9420" spans="1:15" x14ac:dyDescent="0.3">
      <c r="A9420">
        <v>10418</v>
      </c>
      <c r="B9420" s="1">
        <v>45588</v>
      </c>
      <c r="C9420" t="s">
        <v>9484</v>
      </c>
      <c r="D9420" t="s">
        <v>28</v>
      </c>
      <c r="E9420" t="s">
        <v>65</v>
      </c>
      <c r="F9420">
        <v>3</v>
      </c>
      <c r="G9420">
        <v>150</v>
      </c>
      <c r="H9420">
        <f t="shared" si="147"/>
        <v>450</v>
      </c>
      <c r="I9420">
        <v>105</v>
      </c>
      <c r="J9420">
        <f>I9420*F9420</f>
        <v>315</v>
      </c>
      <c r="K9420">
        <f>G9420-I9420</f>
        <v>45</v>
      </c>
      <c r="L9420">
        <f>K9420*F9420</f>
        <v>135</v>
      </c>
      <c r="M9420" t="s">
        <v>37</v>
      </c>
      <c r="N9420" t="s">
        <v>15</v>
      </c>
      <c r="O9420" t="s">
        <v>46</v>
      </c>
    </row>
    <row r="9421" spans="1:15" x14ac:dyDescent="0.3">
      <c r="A9421">
        <v>10419</v>
      </c>
      <c r="B9421" s="1">
        <v>45536</v>
      </c>
      <c r="C9421" t="s">
        <v>9485</v>
      </c>
      <c r="D9421" t="s">
        <v>70</v>
      </c>
      <c r="E9421" t="s">
        <v>106</v>
      </c>
      <c r="F9421">
        <v>3</v>
      </c>
      <c r="G9421">
        <v>1000</v>
      </c>
      <c r="H9421">
        <f t="shared" si="147"/>
        <v>3000</v>
      </c>
      <c r="I9421">
        <v>700</v>
      </c>
      <c r="J9421">
        <f>I9421*F9421</f>
        <v>2100</v>
      </c>
      <c r="K9421">
        <f>G9421-I9421</f>
        <v>300</v>
      </c>
      <c r="L9421">
        <f>K9421*F9421</f>
        <v>900</v>
      </c>
      <c r="M9421" t="s">
        <v>171</v>
      </c>
      <c r="N9421" t="s">
        <v>21</v>
      </c>
      <c r="O9421" t="s">
        <v>46</v>
      </c>
    </row>
    <row r="9422" spans="1:15" x14ac:dyDescent="0.3">
      <c r="A9422">
        <v>10420</v>
      </c>
      <c r="B9422" s="1">
        <v>45484</v>
      </c>
      <c r="C9422" t="s">
        <v>9486</v>
      </c>
      <c r="D9422" t="s">
        <v>18</v>
      </c>
      <c r="E9422" t="s">
        <v>82</v>
      </c>
      <c r="F9422">
        <v>4</v>
      </c>
      <c r="G9422">
        <v>80</v>
      </c>
      <c r="H9422">
        <f t="shared" si="147"/>
        <v>320</v>
      </c>
      <c r="I9422">
        <v>56</v>
      </c>
      <c r="J9422">
        <f>I9422*F9422</f>
        <v>224</v>
      </c>
      <c r="K9422">
        <f>G9422-I9422</f>
        <v>24</v>
      </c>
      <c r="L9422">
        <f>K9422*F9422</f>
        <v>96</v>
      </c>
      <c r="M9422" t="s">
        <v>53</v>
      </c>
      <c r="N9422" t="s">
        <v>31</v>
      </c>
      <c r="O9422" t="s">
        <v>22</v>
      </c>
    </row>
    <row r="9423" spans="1:15" x14ac:dyDescent="0.3">
      <c r="A9423">
        <v>10421</v>
      </c>
      <c r="B9423" s="1">
        <v>45393</v>
      </c>
      <c r="C9423" t="s">
        <v>9487</v>
      </c>
      <c r="D9423" t="s">
        <v>35</v>
      </c>
      <c r="E9423" t="s">
        <v>68</v>
      </c>
      <c r="F9423">
        <v>10</v>
      </c>
      <c r="G9423">
        <v>40</v>
      </c>
      <c r="H9423">
        <f t="shared" si="147"/>
        <v>400</v>
      </c>
      <c r="I9423">
        <v>28</v>
      </c>
      <c r="J9423">
        <f>I9423*F9423</f>
        <v>280</v>
      </c>
      <c r="K9423">
        <f>G9423-I9423</f>
        <v>12</v>
      </c>
      <c r="L9423">
        <f>K9423*F9423</f>
        <v>120</v>
      </c>
      <c r="M9423" t="s">
        <v>42</v>
      </c>
      <c r="N9423" t="s">
        <v>31</v>
      </c>
      <c r="O9423" t="s">
        <v>46</v>
      </c>
    </row>
    <row r="9424" spans="1:15" x14ac:dyDescent="0.3">
      <c r="A9424">
        <v>10422</v>
      </c>
      <c r="B9424" s="1">
        <v>45461</v>
      </c>
      <c r="C9424" t="s">
        <v>9488</v>
      </c>
      <c r="D9424" t="s">
        <v>18</v>
      </c>
      <c r="E9424" t="s">
        <v>82</v>
      </c>
      <c r="F9424">
        <v>6</v>
      </c>
      <c r="G9424">
        <v>80</v>
      </c>
      <c r="H9424">
        <f t="shared" si="147"/>
        <v>480</v>
      </c>
      <c r="I9424">
        <v>56</v>
      </c>
      <c r="J9424">
        <f>I9424*F9424</f>
        <v>336</v>
      </c>
      <c r="K9424">
        <f>G9424-I9424</f>
        <v>24</v>
      </c>
      <c r="L9424">
        <f>K9424*F9424</f>
        <v>144</v>
      </c>
      <c r="M9424" t="s">
        <v>33</v>
      </c>
      <c r="N9424" t="s">
        <v>25</v>
      </c>
      <c r="O9424" t="s">
        <v>26</v>
      </c>
    </row>
    <row r="9425" spans="1:15" x14ac:dyDescent="0.3">
      <c r="A9425">
        <v>10423</v>
      </c>
      <c r="B9425" s="1">
        <v>45649</v>
      </c>
      <c r="C9425" t="s">
        <v>9489</v>
      </c>
      <c r="D9425" t="s">
        <v>18</v>
      </c>
      <c r="E9425" t="s">
        <v>19</v>
      </c>
      <c r="F9425">
        <v>8</v>
      </c>
      <c r="G9425">
        <v>50</v>
      </c>
      <c r="H9425">
        <f t="shared" si="147"/>
        <v>400</v>
      </c>
      <c r="I9425">
        <v>35</v>
      </c>
      <c r="J9425">
        <f>I9425*F9425</f>
        <v>280</v>
      </c>
      <c r="K9425">
        <f>G9425-I9425</f>
        <v>15</v>
      </c>
      <c r="L9425">
        <f>K9425*F9425</f>
        <v>120</v>
      </c>
      <c r="M9425" t="s">
        <v>91</v>
      </c>
      <c r="N9425" t="s">
        <v>45</v>
      </c>
      <c r="O9425" t="s">
        <v>46</v>
      </c>
    </row>
    <row r="9426" spans="1:15" x14ac:dyDescent="0.3">
      <c r="A9426">
        <v>10424</v>
      </c>
      <c r="B9426" s="1">
        <v>45550</v>
      </c>
      <c r="C9426" t="s">
        <v>9490</v>
      </c>
      <c r="D9426" t="s">
        <v>70</v>
      </c>
      <c r="E9426" t="s">
        <v>71</v>
      </c>
      <c r="F9426">
        <v>2</v>
      </c>
      <c r="G9426">
        <v>700</v>
      </c>
      <c r="H9426">
        <f t="shared" si="147"/>
        <v>1400</v>
      </c>
      <c r="I9426">
        <v>489.99999999999989</v>
      </c>
      <c r="J9426">
        <f>I9426*F9426</f>
        <v>979.99999999999977</v>
      </c>
      <c r="K9426">
        <f>G9426-I9426</f>
        <v>210.00000000000011</v>
      </c>
      <c r="L9426">
        <f>K9426*F9426</f>
        <v>420.00000000000023</v>
      </c>
      <c r="M9426" t="s">
        <v>77</v>
      </c>
      <c r="N9426" t="s">
        <v>45</v>
      </c>
      <c r="O9426" t="s">
        <v>26</v>
      </c>
    </row>
    <row r="9427" spans="1:15" x14ac:dyDescent="0.3">
      <c r="A9427">
        <v>10425</v>
      </c>
      <c r="B9427" s="1">
        <v>45466</v>
      </c>
      <c r="C9427" t="s">
        <v>9491</v>
      </c>
      <c r="D9427" t="s">
        <v>70</v>
      </c>
      <c r="E9427" t="s">
        <v>106</v>
      </c>
      <c r="F9427">
        <v>8</v>
      </c>
      <c r="G9427">
        <v>1000</v>
      </c>
      <c r="H9427">
        <f t="shared" si="147"/>
        <v>8000</v>
      </c>
      <c r="I9427">
        <v>700</v>
      </c>
      <c r="J9427">
        <f>I9427*F9427</f>
        <v>5600</v>
      </c>
      <c r="K9427">
        <f>G9427-I9427</f>
        <v>300</v>
      </c>
      <c r="L9427">
        <f>K9427*F9427</f>
        <v>2400</v>
      </c>
      <c r="M9427" t="s">
        <v>100</v>
      </c>
      <c r="N9427" t="s">
        <v>21</v>
      </c>
      <c r="O9427" t="s">
        <v>26</v>
      </c>
    </row>
    <row r="9428" spans="1:15" x14ac:dyDescent="0.3">
      <c r="A9428">
        <v>10426</v>
      </c>
      <c r="B9428" s="1">
        <v>45383</v>
      </c>
      <c r="C9428" t="s">
        <v>9492</v>
      </c>
      <c r="D9428" t="s">
        <v>70</v>
      </c>
      <c r="E9428" t="s">
        <v>86</v>
      </c>
      <c r="F9428">
        <v>6</v>
      </c>
      <c r="G9428">
        <v>400</v>
      </c>
      <c r="H9428">
        <f t="shared" si="147"/>
        <v>2400</v>
      </c>
      <c r="I9428">
        <v>280</v>
      </c>
      <c r="J9428">
        <f>I9428*F9428</f>
        <v>1680</v>
      </c>
      <c r="K9428">
        <f>G9428-I9428</f>
        <v>120</v>
      </c>
      <c r="L9428">
        <f>K9428*F9428</f>
        <v>720</v>
      </c>
      <c r="M9428" t="s">
        <v>61</v>
      </c>
      <c r="N9428" t="s">
        <v>45</v>
      </c>
      <c r="O9428" t="s">
        <v>26</v>
      </c>
    </row>
    <row r="9429" spans="1:15" x14ac:dyDescent="0.3">
      <c r="A9429">
        <v>10427</v>
      </c>
      <c r="B9429" s="1">
        <v>45516</v>
      </c>
      <c r="C9429" t="s">
        <v>9493</v>
      </c>
      <c r="D9429" t="s">
        <v>35</v>
      </c>
      <c r="E9429" t="s">
        <v>41</v>
      </c>
      <c r="F9429">
        <v>10</v>
      </c>
      <c r="G9429">
        <v>30</v>
      </c>
      <c r="H9429">
        <f t="shared" si="147"/>
        <v>300</v>
      </c>
      <c r="I9429">
        <v>21</v>
      </c>
      <c r="J9429">
        <f>I9429*F9429</f>
        <v>210</v>
      </c>
      <c r="K9429">
        <f>G9429-I9429</f>
        <v>9</v>
      </c>
      <c r="L9429">
        <f>K9429*F9429</f>
        <v>90</v>
      </c>
      <c r="M9429" t="s">
        <v>33</v>
      </c>
      <c r="N9429" t="s">
        <v>25</v>
      </c>
      <c r="O9429" t="s">
        <v>46</v>
      </c>
    </row>
    <row r="9430" spans="1:15" x14ac:dyDescent="0.3">
      <c r="A9430">
        <v>10428</v>
      </c>
      <c r="B9430" s="1">
        <v>45339</v>
      </c>
      <c r="C9430" t="s">
        <v>9494</v>
      </c>
      <c r="D9430" t="s">
        <v>18</v>
      </c>
      <c r="E9430" t="s">
        <v>82</v>
      </c>
      <c r="F9430">
        <v>9</v>
      </c>
      <c r="G9430">
        <v>80</v>
      </c>
      <c r="H9430">
        <f t="shared" si="147"/>
        <v>720</v>
      </c>
      <c r="I9430">
        <v>56</v>
      </c>
      <c r="J9430">
        <f>I9430*F9430</f>
        <v>504</v>
      </c>
      <c r="K9430">
        <f>G9430-I9430</f>
        <v>24</v>
      </c>
      <c r="L9430">
        <f>K9430*F9430</f>
        <v>216</v>
      </c>
      <c r="M9430" t="s">
        <v>79</v>
      </c>
      <c r="N9430" t="s">
        <v>31</v>
      </c>
      <c r="O9430" t="s">
        <v>22</v>
      </c>
    </row>
    <row r="9431" spans="1:15" x14ac:dyDescent="0.3">
      <c r="A9431">
        <v>10429</v>
      </c>
      <c r="B9431" s="1">
        <v>45519</v>
      </c>
      <c r="C9431" t="s">
        <v>9495</v>
      </c>
      <c r="D9431" t="s">
        <v>12</v>
      </c>
      <c r="E9431" t="s">
        <v>75</v>
      </c>
      <c r="F9431">
        <v>6</v>
      </c>
      <c r="G9431">
        <v>20</v>
      </c>
      <c r="H9431">
        <f t="shared" si="147"/>
        <v>120</v>
      </c>
      <c r="I9431">
        <v>14</v>
      </c>
      <c r="J9431">
        <f>I9431*F9431</f>
        <v>84</v>
      </c>
      <c r="K9431">
        <f>G9431-I9431</f>
        <v>6</v>
      </c>
      <c r="L9431">
        <f>K9431*F9431</f>
        <v>36</v>
      </c>
      <c r="M9431" t="s">
        <v>91</v>
      </c>
      <c r="N9431" t="s">
        <v>45</v>
      </c>
      <c r="O9431" t="s">
        <v>38</v>
      </c>
    </row>
    <row r="9432" spans="1:15" x14ac:dyDescent="0.3">
      <c r="A9432">
        <v>10430</v>
      </c>
      <c r="B9432" s="1">
        <v>45604</v>
      </c>
      <c r="C9432" t="s">
        <v>9496</v>
      </c>
      <c r="D9432" t="s">
        <v>28</v>
      </c>
      <c r="E9432" t="s">
        <v>29</v>
      </c>
      <c r="F9432">
        <v>10</v>
      </c>
      <c r="G9432">
        <v>600</v>
      </c>
      <c r="H9432">
        <f t="shared" si="147"/>
        <v>6000</v>
      </c>
      <c r="I9432">
        <v>420</v>
      </c>
      <c r="J9432">
        <f>I9432*F9432</f>
        <v>4200</v>
      </c>
      <c r="K9432">
        <f>G9432-I9432</f>
        <v>180</v>
      </c>
      <c r="L9432">
        <f>K9432*F9432</f>
        <v>1800</v>
      </c>
      <c r="M9432" t="s">
        <v>100</v>
      </c>
      <c r="N9432" t="s">
        <v>21</v>
      </c>
      <c r="O9432" t="s">
        <v>16</v>
      </c>
    </row>
    <row r="9433" spans="1:15" x14ac:dyDescent="0.3">
      <c r="A9433">
        <v>10431</v>
      </c>
      <c r="B9433" s="1">
        <v>45460</v>
      </c>
      <c r="C9433" t="s">
        <v>9497</v>
      </c>
      <c r="D9433" t="s">
        <v>28</v>
      </c>
      <c r="E9433" t="s">
        <v>65</v>
      </c>
      <c r="F9433">
        <v>7</v>
      </c>
      <c r="G9433">
        <v>150</v>
      </c>
      <c r="H9433">
        <f t="shared" si="147"/>
        <v>1050</v>
      </c>
      <c r="I9433">
        <v>105</v>
      </c>
      <c r="J9433">
        <f>I9433*F9433</f>
        <v>735</v>
      </c>
      <c r="K9433">
        <f>G9433-I9433</f>
        <v>45</v>
      </c>
      <c r="L9433">
        <f>K9433*F9433</f>
        <v>315</v>
      </c>
      <c r="M9433" t="s">
        <v>44</v>
      </c>
      <c r="N9433" t="s">
        <v>45</v>
      </c>
      <c r="O9433" t="s">
        <v>16</v>
      </c>
    </row>
    <row r="9434" spans="1:15" x14ac:dyDescent="0.3">
      <c r="A9434">
        <v>10432</v>
      </c>
      <c r="B9434" s="1">
        <v>45649</v>
      </c>
      <c r="C9434" t="s">
        <v>9498</v>
      </c>
      <c r="D9434" t="s">
        <v>18</v>
      </c>
      <c r="E9434" t="s">
        <v>50</v>
      </c>
      <c r="F9434">
        <v>5</v>
      </c>
      <c r="G9434">
        <v>20</v>
      </c>
      <c r="H9434">
        <f t="shared" si="147"/>
        <v>100</v>
      </c>
      <c r="I9434">
        <v>14</v>
      </c>
      <c r="J9434">
        <f>I9434*F9434</f>
        <v>70</v>
      </c>
      <c r="K9434">
        <f>G9434-I9434</f>
        <v>6</v>
      </c>
      <c r="L9434">
        <f>K9434*F9434</f>
        <v>30</v>
      </c>
      <c r="M9434" t="s">
        <v>59</v>
      </c>
      <c r="N9434" t="s">
        <v>25</v>
      </c>
      <c r="O9434" t="s">
        <v>46</v>
      </c>
    </row>
    <row r="9435" spans="1:15" x14ac:dyDescent="0.3">
      <c r="A9435">
        <v>10433</v>
      </c>
      <c r="B9435" s="1">
        <v>45431</v>
      </c>
      <c r="C9435" t="s">
        <v>9499</v>
      </c>
      <c r="D9435" t="s">
        <v>18</v>
      </c>
      <c r="E9435" t="s">
        <v>82</v>
      </c>
      <c r="F9435">
        <v>7</v>
      </c>
      <c r="G9435">
        <v>80</v>
      </c>
      <c r="H9435">
        <f t="shared" si="147"/>
        <v>560</v>
      </c>
      <c r="I9435">
        <v>56</v>
      </c>
      <c r="J9435">
        <f>I9435*F9435</f>
        <v>392</v>
      </c>
      <c r="K9435">
        <f>G9435-I9435</f>
        <v>24</v>
      </c>
      <c r="L9435">
        <f>K9435*F9435</f>
        <v>168</v>
      </c>
      <c r="M9435" t="s">
        <v>79</v>
      </c>
      <c r="N9435" t="s">
        <v>31</v>
      </c>
      <c r="O9435" t="s">
        <v>46</v>
      </c>
    </row>
    <row r="9436" spans="1:15" x14ac:dyDescent="0.3">
      <c r="A9436">
        <v>10434</v>
      </c>
      <c r="B9436" s="1">
        <v>45625</v>
      </c>
      <c r="C9436" t="s">
        <v>9500</v>
      </c>
      <c r="D9436" t="s">
        <v>12</v>
      </c>
      <c r="E9436" t="s">
        <v>75</v>
      </c>
      <c r="F9436">
        <v>10</v>
      </c>
      <c r="G9436">
        <v>20</v>
      </c>
      <c r="H9436">
        <f t="shared" si="147"/>
        <v>200</v>
      </c>
      <c r="I9436">
        <v>14</v>
      </c>
      <c r="J9436">
        <f>I9436*F9436</f>
        <v>140</v>
      </c>
      <c r="K9436">
        <f>G9436-I9436</f>
        <v>6</v>
      </c>
      <c r="L9436">
        <f>K9436*F9436</f>
        <v>60</v>
      </c>
      <c r="M9436" t="s">
        <v>59</v>
      </c>
      <c r="N9436" t="s">
        <v>25</v>
      </c>
      <c r="O9436" t="s">
        <v>26</v>
      </c>
    </row>
    <row r="9437" spans="1:15" x14ac:dyDescent="0.3">
      <c r="A9437">
        <v>10435</v>
      </c>
      <c r="B9437" s="1">
        <v>45390</v>
      </c>
      <c r="C9437" t="s">
        <v>9501</v>
      </c>
      <c r="D9437" t="s">
        <v>12</v>
      </c>
      <c r="E9437" t="s">
        <v>13</v>
      </c>
      <c r="F9437">
        <v>9</v>
      </c>
      <c r="G9437">
        <v>25</v>
      </c>
      <c r="H9437">
        <f t="shared" si="147"/>
        <v>225</v>
      </c>
      <c r="I9437">
        <v>17.5</v>
      </c>
      <c r="J9437">
        <f>I9437*F9437</f>
        <v>157.5</v>
      </c>
      <c r="K9437">
        <f>G9437-I9437</f>
        <v>7.5</v>
      </c>
      <c r="L9437">
        <f>K9437*F9437</f>
        <v>67.5</v>
      </c>
      <c r="M9437" t="s">
        <v>14</v>
      </c>
      <c r="N9437" t="s">
        <v>15</v>
      </c>
      <c r="O9437" t="s">
        <v>22</v>
      </c>
    </row>
    <row r="9438" spans="1:15" x14ac:dyDescent="0.3">
      <c r="A9438">
        <v>10436</v>
      </c>
      <c r="B9438" s="1">
        <v>45394</v>
      </c>
      <c r="C9438" t="s">
        <v>9502</v>
      </c>
      <c r="D9438" t="s">
        <v>70</v>
      </c>
      <c r="E9438" t="s">
        <v>71</v>
      </c>
      <c r="F9438">
        <v>9</v>
      </c>
      <c r="G9438">
        <v>700</v>
      </c>
      <c r="H9438">
        <f t="shared" si="147"/>
        <v>6300</v>
      </c>
      <c r="I9438">
        <v>489.99999999999989</v>
      </c>
      <c r="J9438">
        <f>I9438*F9438</f>
        <v>4409.9999999999991</v>
      </c>
      <c r="K9438">
        <f>G9438-I9438</f>
        <v>210.00000000000011</v>
      </c>
      <c r="L9438">
        <f>K9438*F9438</f>
        <v>1890.0000000000009</v>
      </c>
      <c r="M9438" t="s">
        <v>48</v>
      </c>
      <c r="N9438" t="s">
        <v>15</v>
      </c>
      <c r="O9438" t="s">
        <v>16</v>
      </c>
    </row>
    <row r="9439" spans="1:15" x14ac:dyDescent="0.3">
      <c r="A9439">
        <v>10437</v>
      </c>
      <c r="B9439" s="1">
        <v>45570</v>
      </c>
      <c r="C9439" t="s">
        <v>9503</v>
      </c>
      <c r="D9439" t="s">
        <v>35</v>
      </c>
      <c r="E9439" t="s">
        <v>36</v>
      </c>
      <c r="F9439">
        <v>6</v>
      </c>
      <c r="G9439">
        <v>60</v>
      </c>
      <c r="H9439">
        <f t="shared" si="147"/>
        <v>360</v>
      </c>
      <c r="I9439">
        <v>42</v>
      </c>
      <c r="J9439">
        <f>I9439*F9439</f>
        <v>252</v>
      </c>
      <c r="K9439">
        <f>G9439-I9439</f>
        <v>18</v>
      </c>
      <c r="L9439">
        <f>K9439*F9439</f>
        <v>108</v>
      </c>
      <c r="M9439" t="s">
        <v>61</v>
      </c>
      <c r="N9439" t="s">
        <v>45</v>
      </c>
      <c r="O9439" t="s">
        <v>16</v>
      </c>
    </row>
    <row r="9440" spans="1:15" x14ac:dyDescent="0.3">
      <c r="A9440">
        <v>10438</v>
      </c>
      <c r="B9440" s="1">
        <v>45445</v>
      </c>
      <c r="C9440" t="s">
        <v>9504</v>
      </c>
      <c r="D9440" t="s">
        <v>18</v>
      </c>
      <c r="E9440" t="s">
        <v>50</v>
      </c>
      <c r="F9440">
        <v>1</v>
      </c>
      <c r="G9440">
        <v>20</v>
      </c>
      <c r="H9440">
        <f t="shared" si="147"/>
        <v>20</v>
      </c>
      <c r="I9440">
        <v>14</v>
      </c>
      <c r="J9440">
        <f>I9440*F9440</f>
        <v>14</v>
      </c>
      <c r="K9440">
        <f>G9440-I9440</f>
        <v>6</v>
      </c>
      <c r="L9440">
        <f>K9440*F9440</f>
        <v>6</v>
      </c>
      <c r="M9440" t="s">
        <v>63</v>
      </c>
      <c r="N9440" t="s">
        <v>21</v>
      </c>
      <c r="O9440" t="s">
        <v>46</v>
      </c>
    </row>
    <row r="9441" spans="1:15" x14ac:dyDescent="0.3">
      <c r="A9441">
        <v>10439</v>
      </c>
      <c r="B9441" s="1">
        <v>45559</v>
      </c>
      <c r="C9441" t="s">
        <v>9505</v>
      </c>
      <c r="D9441" t="s">
        <v>12</v>
      </c>
      <c r="E9441" t="s">
        <v>75</v>
      </c>
      <c r="F9441">
        <v>2</v>
      </c>
      <c r="G9441">
        <v>20</v>
      </c>
      <c r="H9441">
        <f t="shared" si="147"/>
        <v>40</v>
      </c>
      <c r="I9441">
        <v>14</v>
      </c>
      <c r="J9441">
        <f>I9441*F9441</f>
        <v>28</v>
      </c>
      <c r="K9441">
        <f>G9441-I9441</f>
        <v>6</v>
      </c>
      <c r="L9441">
        <f>K9441*F9441</f>
        <v>12</v>
      </c>
      <c r="M9441" t="s">
        <v>79</v>
      </c>
      <c r="N9441" t="s">
        <v>31</v>
      </c>
      <c r="O9441" t="s">
        <v>26</v>
      </c>
    </row>
    <row r="9442" spans="1:15" x14ac:dyDescent="0.3">
      <c r="A9442">
        <v>10440</v>
      </c>
      <c r="B9442" s="1">
        <v>45386</v>
      </c>
      <c r="C9442" t="s">
        <v>9506</v>
      </c>
      <c r="D9442" t="s">
        <v>18</v>
      </c>
      <c r="E9442" t="s">
        <v>82</v>
      </c>
      <c r="F9442">
        <v>7</v>
      </c>
      <c r="G9442">
        <v>80</v>
      </c>
      <c r="H9442">
        <f t="shared" si="147"/>
        <v>560</v>
      </c>
      <c r="I9442">
        <v>56</v>
      </c>
      <c r="J9442">
        <f>I9442*F9442</f>
        <v>392</v>
      </c>
      <c r="K9442">
        <f>G9442-I9442</f>
        <v>24</v>
      </c>
      <c r="L9442">
        <f>K9442*F9442</f>
        <v>168</v>
      </c>
      <c r="M9442" t="s">
        <v>194</v>
      </c>
      <c r="N9442" t="s">
        <v>15</v>
      </c>
      <c r="O9442" t="s">
        <v>26</v>
      </c>
    </row>
    <row r="9443" spans="1:15" x14ac:dyDescent="0.3">
      <c r="A9443">
        <v>10441</v>
      </c>
      <c r="B9443" s="1">
        <v>45501</v>
      </c>
      <c r="C9443" t="s">
        <v>9507</v>
      </c>
      <c r="D9443" t="s">
        <v>70</v>
      </c>
      <c r="E9443" t="s">
        <v>71</v>
      </c>
      <c r="F9443">
        <v>9</v>
      </c>
      <c r="G9443">
        <v>700</v>
      </c>
      <c r="H9443">
        <f t="shared" si="147"/>
        <v>6300</v>
      </c>
      <c r="I9443">
        <v>489.99999999999989</v>
      </c>
      <c r="J9443">
        <f>I9443*F9443</f>
        <v>4409.9999999999991</v>
      </c>
      <c r="K9443">
        <f>G9443-I9443</f>
        <v>210.00000000000011</v>
      </c>
      <c r="L9443">
        <f>K9443*F9443</f>
        <v>1890.0000000000009</v>
      </c>
      <c r="M9443" t="s">
        <v>77</v>
      </c>
      <c r="N9443" t="s">
        <v>45</v>
      </c>
      <c r="O9443" t="s">
        <v>38</v>
      </c>
    </row>
    <row r="9444" spans="1:15" x14ac:dyDescent="0.3">
      <c r="A9444">
        <v>10442</v>
      </c>
      <c r="B9444" s="1">
        <v>45540</v>
      </c>
      <c r="C9444" t="s">
        <v>9508</v>
      </c>
      <c r="D9444" t="s">
        <v>18</v>
      </c>
      <c r="E9444" t="s">
        <v>50</v>
      </c>
      <c r="F9444">
        <v>6</v>
      </c>
      <c r="G9444">
        <v>20</v>
      </c>
      <c r="H9444">
        <f t="shared" si="147"/>
        <v>120</v>
      </c>
      <c r="I9444">
        <v>14</v>
      </c>
      <c r="J9444">
        <f>I9444*F9444</f>
        <v>84</v>
      </c>
      <c r="K9444">
        <f>G9444-I9444</f>
        <v>6</v>
      </c>
      <c r="L9444">
        <f>K9444*F9444</f>
        <v>36</v>
      </c>
      <c r="M9444" t="s">
        <v>61</v>
      </c>
      <c r="N9444" t="s">
        <v>45</v>
      </c>
      <c r="O9444" t="s">
        <v>26</v>
      </c>
    </row>
    <row r="9445" spans="1:15" x14ac:dyDescent="0.3">
      <c r="A9445">
        <v>10443</v>
      </c>
      <c r="B9445" s="1">
        <v>45413</v>
      </c>
      <c r="C9445" t="s">
        <v>9509</v>
      </c>
      <c r="D9445" t="s">
        <v>35</v>
      </c>
      <c r="E9445" t="s">
        <v>41</v>
      </c>
      <c r="F9445">
        <v>3</v>
      </c>
      <c r="G9445">
        <v>30</v>
      </c>
      <c r="H9445">
        <f t="shared" si="147"/>
        <v>90</v>
      </c>
      <c r="I9445">
        <v>21</v>
      </c>
      <c r="J9445">
        <f>I9445*F9445</f>
        <v>63</v>
      </c>
      <c r="K9445">
        <f>G9445-I9445</f>
        <v>9</v>
      </c>
      <c r="L9445">
        <f>K9445*F9445</f>
        <v>27</v>
      </c>
      <c r="M9445" t="s">
        <v>33</v>
      </c>
      <c r="N9445" t="s">
        <v>25</v>
      </c>
      <c r="O9445" t="s">
        <v>22</v>
      </c>
    </row>
    <row r="9446" spans="1:15" x14ac:dyDescent="0.3">
      <c r="A9446">
        <v>10444</v>
      </c>
      <c r="B9446" s="1">
        <v>45341</v>
      </c>
      <c r="C9446" t="s">
        <v>9510</v>
      </c>
      <c r="D9446" t="s">
        <v>28</v>
      </c>
      <c r="E9446" t="s">
        <v>29</v>
      </c>
      <c r="F9446">
        <v>2</v>
      </c>
      <c r="G9446">
        <v>600</v>
      </c>
      <c r="H9446">
        <f t="shared" si="147"/>
        <v>1200</v>
      </c>
      <c r="I9446">
        <v>420</v>
      </c>
      <c r="J9446">
        <f>I9446*F9446</f>
        <v>840</v>
      </c>
      <c r="K9446">
        <f>G9446-I9446</f>
        <v>180</v>
      </c>
      <c r="L9446">
        <f>K9446*F9446</f>
        <v>360</v>
      </c>
      <c r="M9446" t="s">
        <v>37</v>
      </c>
      <c r="N9446" t="s">
        <v>15</v>
      </c>
      <c r="O9446" t="s">
        <v>26</v>
      </c>
    </row>
    <row r="9447" spans="1:15" x14ac:dyDescent="0.3">
      <c r="A9447">
        <v>10445</v>
      </c>
      <c r="B9447" s="1">
        <v>45358</v>
      </c>
      <c r="C9447" t="s">
        <v>9511</v>
      </c>
      <c r="D9447" t="s">
        <v>35</v>
      </c>
      <c r="E9447" t="s">
        <v>68</v>
      </c>
      <c r="F9447">
        <v>3</v>
      </c>
      <c r="G9447">
        <v>40</v>
      </c>
      <c r="H9447">
        <f t="shared" si="147"/>
        <v>120</v>
      </c>
      <c r="I9447">
        <v>28</v>
      </c>
      <c r="J9447">
        <f>I9447*F9447</f>
        <v>84</v>
      </c>
      <c r="K9447">
        <f>G9447-I9447</f>
        <v>12</v>
      </c>
      <c r="L9447">
        <f>K9447*F9447</f>
        <v>36</v>
      </c>
      <c r="M9447" t="s">
        <v>48</v>
      </c>
      <c r="N9447" t="s">
        <v>15</v>
      </c>
      <c r="O9447" t="s">
        <v>46</v>
      </c>
    </row>
    <row r="9448" spans="1:15" x14ac:dyDescent="0.3">
      <c r="A9448">
        <v>10446</v>
      </c>
      <c r="B9448" s="1">
        <v>45429</v>
      </c>
      <c r="C9448" t="s">
        <v>9512</v>
      </c>
      <c r="D9448" t="s">
        <v>70</v>
      </c>
      <c r="E9448" t="s">
        <v>86</v>
      </c>
      <c r="F9448">
        <v>1</v>
      </c>
      <c r="G9448">
        <v>400</v>
      </c>
      <c r="H9448">
        <f t="shared" si="147"/>
        <v>400</v>
      </c>
      <c r="I9448">
        <v>280</v>
      </c>
      <c r="J9448">
        <f>I9448*F9448</f>
        <v>280</v>
      </c>
      <c r="K9448">
        <f>G9448-I9448</f>
        <v>120</v>
      </c>
      <c r="L9448">
        <f>K9448*F9448</f>
        <v>120</v>
      </c>
      <c r="M9448" t="s">
        <v>111</v>
      </c>
      <c r="N9448" t="s">
        <v>15</v>
      </c>
      <c r="O9448" t="s">
        <v>38</v>
      </c>
    </row>
    <row r="9449" spans="1:15" x14ac:dyDescent="0.3">
      <c r="A9449">
        <v>10447</v>
      </c>
      <c r="B9449" s="1">
        <v>45522</v>
      </c>
      <c r="C9449" t="s">
        <v>9513</v>
      </c>
      <c r="D9449" t="s">
        <v>35</v>
      </c>
      <c r="E9449" t="s">
        <v>41</v>
      </c>
      <c r="F9449">
        <v>1</v>
      </c>
      <c r="G9449">
        <v>30</v>
      </c>
      <c r="H9449">
        <f t="shared" si="147"/>
        <v>30</v>
      </c>
      <c r="I9449">
        <v>21</v>
      </c>
      <c r="J9449">
        <f>I9449*F9449</f>
        <v>21</v>
      </c>
      <c r="K9449">
        <f>G9449-I9449</f>
        <v>9</v>
      </c>
      <c r="L9449">
        <f>K9449*F9449</f>
        <v>9</v>
      </c>
      <c r="M9449" t="s">
        <v>14</v>
      </c>
      <c r="N9449" t="s">
        <v>15</v>
      </c>
      <c r="O9449" t="s">
        <v>16</v>
      </c>
    </row>
    <row r="9450" spans="1:15" x14ac:dyDescent="0.3">
      <c r="A9450">
        <v>10448</v>
      </c>
      <c r="B9450" s="1">
        <v>45326</v>
      </c>
      <c r="C9450" t="s">
        <v>9514</v>
      </c>
      <c r="D9450" t="s">
        <v>35</v>
      </c>
      <c r="E9450" t="s">
        <v>68</v>
      </c>
      <c r="F9450">
        <v>3</v>
      </c>
      <c r="G9450">
        <v>40</v>
      </c>
      <c r="H9450">
        <f t="shared" si="147"/>
        <v>120</v>
      </c>
      <c r="I9450">
        <v>28</v>
      </c>
      <c r="J9450">
        <f>I9450*F9450</f>
        <v>84</v>
      </c>
      <c r="K9450">
        <f>G9450-I9450</f>
        <v>12</v>
      </c>
      <c r="L9450">
        <f>K9450*F9450</f>
        <v>36</v>
      </c>
      <c r="M9450" t="s">
        <v>171</v>
      </c>
      <c r="N9450" t="s">
        <v>21</v>
      </c>
      <c r="O9450" t="s">
        <v>38</v>
      </c>
    </row>
    <row r="9451" spans="1:15" x14ac:dyDescent="0.3">
      <c r="A9451">
        <v>10449</v>
      </c>
      <c r="B9451" s="1">
        <v>45445</v>
      </c>
      <c r="C9451" t="s">
        <v>9515</v>
      </c>
      <c r="D9451" t="s">
        <v>28</v>
      </c>
      <c r="E9451" t="s">
        <v>29</v>
      </c>
      <c r="F9451">
        <v>10</v>
      </c>
      <c r="G9451">
        <v>600</v>
      </c>
      <c r="H9451">
        <f t="shared" si="147"/>
        <v>6000</v>
      </c>
      <c r="I9451">
        <v>420</v>
      </c>
      <c r="J9451">
        <f>I9451*F9451</f>
        <v>4200</v>
      </c>
      <c r="K9451">
        <f>G9451-I9451</f>
        <v>180</v>
      </c>
      <c r="L9451">
        <f>K9451*F9451</f>
        <v>1800</v>
      </c>
      <c r="M9451" t="s">
        <v>100</v>
      </c>
      <c r="N9451" t="s">
        <v>21</v>
      </c>
      <c r="O9451" t="s">
        <v>16</v>
      </c>
    </row>
    <row r="9452" spans="1:15" x14ac:dyDescent="0.3">
      <c r="A9452">
        <v>10450</v>
      </c>
      <c r="B9452" s="1">
        <v>45481</v>
      </c>
      <c r="C9452" t="s">
        <v>9516</v>
      </c>
      <c r="D9452" t="s">
        <v>35</v>
      </c>
      <c r="E9452" t="s">
        <v>41</v>
      </c>
      <c r="F9452">
        <v>6</v>
      </c>
      <c r="G9452">
        <v>30</v>
      </c>
      <c r="H9452">
        <f t="shared" si="147"/>
        <v>180</v>
      </c>
      <c r="I9452">
        <v>21</v>
      </c>
      <c r="J9452">
        <f>I9452*F9452</f>
        <v>126</v>
      </c>
      <c r="K9452">
        <f>G9452-I9452</f>
        <v>9</v>
      </c>
      <c r="L9452">
        <f>K9452*F9452</f>
        <v>54</v>
      </c>
      <c r="M9452" t="s">
        <v>33</v>
      </c>
      <c r="N9452" t="s">
        <v>25</v>
      </c>
      <c r="O9452" t="s">
        <v>26</v>
      </c>
    </row>
    <row r="9453" spans="1:15" x14ac:dyDescent="0.3">
      <c r="A9453">
        <v>10451</v>
      </c>
      <c r="B9453" s="1">
        <v>45450</v>
      </c>
      <c r="C9453" t="s">
        <v>9517</v>
      </c>
      <c r="D9453" t="s">
        <v>35</v>
      </c>
      <c r="E9453" t="s">
        <v>68</v>
      </c>
      <c r="F9453">
        <v>3</v>
      </c>
      <c r="G9453">
        <v>40</v>
      </c>
      <c r="H9453">
        <f t="shared" si="147"/>
        <v>120</v>
      </c>
      <c r="I9453">
        <v>28</v>
      </c>
      <c r="J9453">
        <f>I9453*F9453</f>
        <v>84</v>
      </c>
      <c r="K9453">
        <f>G9453-I9453</f>
        <v>12</v>
      </c>
      <c r="L9453">
        <f>K9453*F9453</f>
        <v>36</v>
      </c>
      <c r="M9453" t="s">
        <v>111</v>
      </c>
      <c r="N9453" t="s">
        <v>15</v>
      </c>
      <c r="O9453" t="s">
        <v>46</v>
      </c>
    </row>
    <row r="9454" spans="1:15" x14ac:dyDescent="0.3">
      <c r="A9454">
        <v>10452</v>
      </c>
      <c r="B9454" s="1">
        <v>45346</v>
      </c>
      <c r="C9454" t="s">
        <v>9518</v>
      </c>
      <c r="D9454" t="s">
        <v>18</v>
      </c>
      <c r="E9454" t="s">
        <v>82</v>
      </c>
      <c r="F9454">
        <v>3</v>
      </c>
      <c r="G9454">
        <v>80</v>
      </c>
      <c r="H9454">
        <f t="shared" si="147"/>
        <v>240</v>
      </c>
      <c r="I9454">
        <v>56</v>
      </c>
      <c r="J9454">
        <f>I9454*F9454</f>
        <v>168</v>
      </c>
      <c r="K9454">
        <f>G9454-I9454</f>
        <v>24</v>
      </c>
      <c r="L9454">
        <f>K9454*F9454</f>
        <v>72</v>
      </c>
      <c r="M9454" t="s">
        <v>37</v>
      </c>
      <c r="N9454" t="s">
        <v>15</v>
      </c>
      <c r="O9454" t="s">
        <v>46</v>
      </c>
    </row>
    <row r="9455" spans="1:15" x14ac:dyDescent="0.3">
      <c r="A9455">
        <v>10453</v>
      </c>
      <c r="B9455" s="1">
        <v>45362</v>
      </c>
      <c r="C9455" t="s">
        <v>9519</v>
      </c>
      <c r="D9455" t="s">
        <v>12</v>
      </c>
      <c r="E9455" t="s">
        <v>13</v>
      </c>
      <c r="F9455">
        <v>9</v>
      </c>
      <c r="G9455">
        <v>25</v>
      </c>
      <c r="H9455">
        <f t="shared" si="147"/>
        <v>225</v>
      </c>
      <c r="I9455">
        <v>17.5</v>
      </c>
      <c r="J9455">
        <f>I9455*F9455</f>
        <v>157.5</v>
      </c>
      <c r="K9455">
        <f>G9455-I9455</f>
        <v>7.5</v>
      </c>
      <c r="L9455">
        <f>K9455*F9455</f>
        <v>67.5</v>
      </c>
      <c r="M9455" t="s">
        <v>171</v>
      </c>
      <c r="N9455" t="s">
        <v>21</v>
      </c>
      <c r="O9455" t="s">
        <v>26</v>
      </c>
    </row>
    <row r="9456" spans="1:15" x14ac:dyDescent="0.3">
      <c r="A9456">
        <v>10454</v>
      </c>
      <c r="B9456" s="1">
        <v>45455</v>
      </c>
      <c r="C9456" t="s">
        <v>9520</v>
      </c>
      <c r="D9456" t="s">
        <v>12</v>
      </c>
      <c r="E9456" t="s">
        <v>13</v>
      </c>
      <c r="F9456">
        <v>1</v>
      </c>
      <c r="G9456">
        <v>25</v>
      </c>
      <c r="H9456">
        <f t="shared" si="147"/>
        <v>25</v>
      </c>
      <c r="I9456">
        <v>17.5</v>
      </c>
      <c r="J9456">
        <f>I9456*F9456</f>
        <v>17.5</v>
      </c>
      <c r="K9456">
        <f>G9456-I9456</f>
        <v>7.5</v>
      </c>
      <c r="L9456">
        <f>K9456*F9456</f>
        <v>7.5</v>
      </c>
      <c r="M9456" t="s">
        <v>194</v>
      </c>
      <c r="N9456" t="s">
        <v>15</v>
      </c>
      <c r="O9456" t="s">
        <v>38</v>
      </c>
    </row>
    <row r="9457" spans="1:15" x14ac:dyDescent="0.3">
      <c r="A9457">
        <v>10455</v>
      </c>
      <c r="B9457" s="1">
        <v>45499</v>
      </c>
      <c r="C9457" t="s">
        <v>9521</v>
      </c>
      <c r="D9457" t="s">
        <v>12</v>
      </c>
      <c r="E9457" t="s">
        <v>75</v>
      </c>
      <c r="F9457">
        <v>6</v>
      </c>
      <c r="G9457">
        <v>20</v>
      </c>
      <c r="H9457">
        <f t="shared" si="147"/>
        <v>120</v>
      </c>
      <c r="I9457">
        <v>14</v>
      </c>
      <c r="J9457">
        <f>I9457*F9457</f>
        <v>84</v>
      </c>
      <c r="K9457">
        <f>G9457-I9457</f>
        <v>6</v>
      </c>
      <c r="L9457">
        <f>K9457*F9457</f>
        <v>36</v>
      </c>
      <c r="M9457" t="s">
        <v>94</v>
      </c>
      <c r="N9457" t="s">
        <v>25</v>
      </c>
      <c r="O9457" t="s">
        <v>38</v>
      </c>
    </row>
    <row r="9458" spans="1:15" x14ac:dyDescent="0.3">
      <c r="A9458">
        <v>10456</v>
      </c>
      <c r="B9458" s="1">
        <v>45467</v>
      </c>
      <c r="C9458" t="s">
        <v>9522</v>
      </c>
      <c r="D9458" t="s">
        <v>18</v>
      </c>
      <c r="E9458" t="s">
        <v>82</v>
      </c>
      <c r="F9458">
        <v>4</v>
      </c>
      <c r="G9458">
        <v>80</v>
      </c>
      <c r="H9458">
        <f t="shared" si="147"/>
        <v>320</v>
      </c>
      <c r="I9458">
        <v>56</v>
      </c>
      <c r="J9458">
        <f>I9458*F9458</f>
        <v>224</v>
      </c>
      <c r="K9458">
        <f>G9458-I9458</f>
        <v>24</v>
      </c>
      <c r="L9458">
        <f>K9458*F9458</f>
        <v>96</v>
      </c>
      <c r="M9458" t="s">
        <v>59</v>
      </c>
      <c r="N9458" t="s">
        <v>25</v>
      </c>
      <c r="O9458" t="s">
        <v>46</v>
      </c>
    </row>
    <row r="9459" spans="1:15" x14ac:dyDescent="0.3">
      <c r="A9459">
        <v>10457</v>
      </c>
      <c r="B9459" s="1">
        <v>45589</v>
      </c>
      <c r="C9459" t="s">
        <v>9523</v>
      </c>
      <c r="D9459" t="s">
        <v>18</v>
      </c>
      <c r="E9459" t="s">
        <v>82</v>
      </c>
      <c r="F9459">
        <v>4</v>
      </c>
      <c r="G9459">
        <v>80</v>
      </c>
      <c r="H9459">
        <f t="shared" si="147"/>
        <v>320</v>
      </c>
      <c r="I9459">
        <v>56</v>
      </c>
      <c r="J9459">
        <f>I9459*F9459</f>
        <v>224</v>
      </c>
      <c r="K9459">
        <f>G9459-I9459</f>
        <v>24</v>
      </c>
      <c r="L9459">
        <f>K9459*F9459</f>
        <v>96</v>
      </c>
      <c r="M9459" t="s">
        <v>59</v>
      </c>
      <c r="N9459" t="s">
        <v>25</v>
      </c>
      <c r="O9459" t="s">
        <v>26</v>
      </c>
    </row>
    <row r="9460" spans="1:15" x14ac:dyDescent="0.3">
      <c r="A9460">
        <v>10458</v>
      </c>
      <c r="B9460" s="1">
        <v>45477</v>
      </c>
      <c r="C9460" t="s">
        <v>9524</v>
      </c>
      <c r="D9460" t="s">
        <v>70</v>
      </c>
      <c r="E9460" t="s">
        <v>71</v>
      </c>
      <c r="F9460">
        <v>5</v>
      </c>
      <c r="G9460">
        <v>700</v>
      </c>
      <c r="H9460">
        <f t="shared" si="147"/>
        <v>3500</v>
      </c>
      <c r="I9460">
        <v>489.99999999999989</v>
      </c>
      <c r="J9460">
        <f>I9460*F9460</f>
        <v>2449.9999999999995</v>
      </c>
      <c r="K9460">
        <f>G9460-I9460</f>
        <v>210.00000000000011</v>
      </c>
      <c r="L9460">
        <f>K9460*F9460</f>
        <v>1050.0000000000005</v>
      </c>
      <c r="M9460" t="s">
        <v>79</v>
      </c>
      <c r="N9460" t="s">
        <v>31</v>
      </c>
      <c r="O9460" t="s">
        <v>22</v>
      </c>
    </row>
    <row r="9461" spans="1:15" x14ac:dyDescent="0.3">
      <c r="A9461">
        <v>10459</v>
      </c>
      <c r="B9461" s="1">
        <v>45311</v>
      </c>
      <c r="C9461" t="s">
        <v>9525</v>
      </c>
      <c r="D9461" t="s">
        <v>28</v>
      </c>
      <c r="E9461" t="s">
        <v>73</v>
      </c>
      <c r="F9461">
        <v>1</v>
      </c>
      <c r="G9461">
        <v>500</v>
      </c>
      <c r="H9461">
        <f t="shared" si="147"/>
        <v>500</v>
      </c>
      <c r="I9461">
        <v>350</v>
      </c>
      <c r="J9461">
        <f>I9461*F9461</f>
        <v>350</v>
      </c>
      <c r="K9461">
        <f>G9461-I9461</f>
        <v>150</v>
      </c>
      <c r="L9461">
        <f>K9461*F9461</f>
        <v>150</v>
      </c>
      <c r="M9461" t="s">
        <v>130</v>
      </c>
      <c r="N9461" t="s">
        <v>21</v>
      </c>
      <c r="O9461" t="s">
        <v>38</v>
      </c>
    </row>
    <row r="9462" spans="1:15" x14ac:dyDescent="0.3">
      <c r="A9462">
        <v>10460</v>
      </c>
      <c r="B9462" s="1">
        <v>45302</v>
      </c>
      <c r="C9462" t="s">
        <v>9526</v>
      </c>
      <c r="D9462" t="s">
        <v>35</v>
      </c>
      <c r="E9462" t="s">
        <v>41</v>
      </c>
      <c r="F9462">
        <v>8</v>
      </c>
      <c r="G9462">
        <v>30</v>
      </c>
      <c r="H9462">
        <f t="shared" si="147"/>
        <v>240</v>
      </c>
      <c r="I9462">
        <v>21</v>
      </c>
      <c r="J9462">
        <f>I9462*F9462</f>
        <v>168</v>
      </c>
      <c r="K9462">
        <f>G9462-I9462</f>
        <v>9</v>
      </c>
      <c r="L9462">
        <f>K9462*F9462</f>
        <v>72</v>
      </c>
      <c r="M9462" t="s">
        <v>55</v>
      </c>
      <c r="N9462" t="s">
        <v>25</v>
      </c>
      <c r="O9462" t="s">
        <v>26</v>
      </c>
    </row>
    <row r="9463" spans="1:15" x14ac:dyDescent="0.3">
      <c r="A9463">
        <v>10461</v>
      </c>
      <c r="B9463" s="1">
        <v>45499</v>
      </c>
      <c r="C9463" t="s">
        <v>9527</v>
      </c>
      <c r="D9463" t="s">
        <v>12</v>
      </c>
      <c r="E9463" t="s">
        <v>13</v>
      </c>
      <c r="F9463">
        <v>5</v>
      </c>
      <c r="G9463">
        <v>25</v>
      </c>
      <c r="H9463">
        <f t="shared" si="147"/>
        <v>125</v>
      </c>
      <c r="I9463">
        <v>17.5</v>
      </c>
      <c r="J9463">
        <f>I9463*F9463</f>
        <v>87.5</v>
      </c>
      <c r="K9463">
        <f>G9463-I9463</f>
        <v>7.5</v>
      </c>
      <c r="L9463">
        <f>K9463*F9463</f>
        <v>37.5</v>
      </c>
      <c r="M9463" t="s">
        <v>171</v>
      </c>
      <c r="N9463" t="s">
        <v>21</v>
      </c>
      <c r="O9463" t="s">
        <v>22</v>
      </c>
    </row>
    <row r="9464" spans="1:15" x14ac:dyDescent="0.3">
      <c r="A9464">
        <v>10462</v>
      </c>
      <c r="B9464" s="1">
        <v>45538</v>
      </c>
      <c r="C9464" t="s">
        <v>9528</v>
      </c>
      <c r="D9464" t="s">
        <v>35</v>
      </c>
      <c r="E9464" t="s">
        <v>68</v>
      </c>
      <c r="F9464">
        <v>1</v>
      </c>
      <c r="G9464">
        <v>40</v>
      </c>
      <c r="H9464">
        <f t="shared" si="147"/>
        <v>40</v>
      </c>
      <c r="I9464">
        <v>28</v>
      </c>
      <c r="J9464">
        <f>I9464*F9464</f>
        <v>28</v>
      </c>
      <c r="K9464">
        <f>G9464-I9464</f>
        <v>12</v>
      </c>
      <c r="L9464">
        <f>K9464*F9464</f>
        <v>12</v>
      </c>
      <c r="M9464" t="s">
        <v>14</v>
      </c>
      <c r="N9464" t="s">
        <v>15</v>
      </c>
      <c r="O9464" t="s">
        <v>22</v>
      </c>
    </row>
    <row r="9465" spans="1:15" x14ac:dyDescent="0.3">
      <c r="A9465">
        <v>10463</v>
      </c>
      <c r="B9465" s="1">
        <v>45330</v>
      </c>
      <c r="C9465" t="s">
        <v>9529</v>
      </c>
      <c r="D9465" t="s">
        <v>28</v>
      </c>
      <c r="E9465" t="s">
        <v>29</v>
      </c>
      <c r="F9465">
        <v>2</v>
      </c>
      <c r="G9465">
        <v>600</v>
      </c>
      <c r="H9465">
        <f t="shared" si="147"/>
        <v>1200</v>
      </c>
      <c r="I9465">
        <v>420</v>
      </c>
      <c r="J9465">
        <f>I9465*F9465</f>
        <v>840</v>
      </c>
      <c r="K9465">
        <f>G9465-I9465</f>
        <v>180</v>
      </c>
      <c r="L9465">
        <f>K9465*F9465</f>
        <v>360</v>
      </c>
      <c r="M9465" t="s">
        <v>171</v>
      </c>
      <c r="N9465" t="s">
        <v>21</v>
      </c>
      <c r="O9465" t="s">
        <v>38</v>
      </c>
    </row>
    <row r="9466" spans="1:15" x14ac:dyDescent="0.3">
      <c r="A9466">
        <v>10464</v>
      </c>
      <c r="B9466" s="1">
        <v>45624</v>
      </c>
      <c r="C9466" t="s">
        <v>9530</v>
      </c>
      <c r="D9466" t="s">
        <v>28</v>
      </c>
      <c r="E9466" t="s">
        <v>65</v>
      </c>
      <c r="F9466">
        <v>7</v>
      </c>
      <c r="G9466">
        <v>150</v>
      </c>
      <c r="H9466">
        <f t="shared" si="147"/>
        <v>1050</v>
      </c>
      <c r="I9466">
        <v>105</v>
      </c>
      <c r="J9466">
        <f>I9466*F9466</f>
        <v>735</v>
      </c>
      <c r="K9466">
        <f>G9466-I9466</f>
        <v>45</v>
      </c>
      <c r="L9466">
        <f>K9466*F9466</f>
        <v>315</v>
      </c>
      <c r="M9466" t="s">
        <v>20</v>
      </c>
      <c r="N9466" t="s">
        <v>21</v>
      </c>
      <c r="O9466" t="s">
        <v>16</v>
      </c>
    </row>
    <row r="9467" spans="1:15" x14ac:dyDescent="0.3">
      <c r="A9467">
        <v>10465</v>
      </c>
      <c r="B9467" s="1">
        <v>45325</v>
      </c>
      <c r="C9467" t="s">
        <v>9531</v>
      </c>
      <c r="D9467" t="s">
        <v>28</v>
      </c>
      <c r="E9467" t="s">
        <v>29</v>
      </c>
      <c r="F9467">
        <v>5</v>
      </c>
      <c r="G9467">
        <v>600</v>
      </c>
      <c r="H9467">
        <f t="shared" si="147"/>
        <v>3000</v>
      </c>
      <c r="I9467">
        <v>420</v>
      </c>
      <c r="J9467">
        <f>I9467*F9467</f>
        <v>2100</v>
      </c>
      <c r="K9467">
        <f>G9467-I9467</f>
        <v>180</v>
      </c>
      <c r="L9467">
        <f>K9467*F9467</f>
        <v>900</v>
      </c>
      <c r="M9467" t="s">
        <v>171</v>
      </c>
      <c r="N9467" t="s">
        <v>21</v>
      </c>
      <c r="O9467" t="s">
        <v>16</v>
      </c>
    </row>
    <row r="9468" spans="1:15" x14ac:dyDescent="0.3">
      <c r="A9468">
        <v>10466</v>
      </c>
      <c r="B9468" s="1">
        <v>45520</v>
      </c>
      <c r="C9468" t="s">
        <v>9532</v>
      </c>
      <c r="D9468" t="s">
        <v>28</v>
      </c>
      <c r="E9468" t="s">
        <v>29</v>
      </c>
      <c r="F9468">
        <v>6</v>
      </c>
      <c r="G9468">
        <v>600</v>
      </c>
      <c r="H9468">
        <f t="shared" si="147"/>
        <v>3600</v>
      </c>
      <c r="I9468">
        <v>420</v>
      </c>
      <c r="J9468">
        <f>I9468*F9468</f>
        <v>2520</v>
      </c>
      <c r="K9468">
        <f>G9468-I9468</f>
        <v>180</v>
      </c>
      <c r="L9468">
        <f>K9468*F9468</f>
        <v>1080</v>
      </c>
      <c r="M9468" t="s">
        <v>33</v>
      </c>
      <c r="N9468" t="s">
        <v>25</v>
      </c>
      <c r="O9468" t="s">
        <v>38</v>
      </c>
    </row>
    <row r="9469" spans="1:15" x14ac:dyDescent="0.3">
      <c r="A9469">
        <v>10467</v>
      </c>
      <c r="B9469" s="1">
        <v>45466</v>
      </c>
      <c r="C9469" t="s">
        <v>9533</v>
      </c>
      <c r="D9469" t="s">
        <v>12</v>
      </c>
      <c r="E9469" t="s">
        <v>75</v>
      </c>
      <c r="F9469">
        <v>10</v>
      </c>
      <c r="G9469">
        <v>20</v>
      </c>
      <c r="H9469">
        <f t="shared" si="147"/>
        <v>200</v>
      </c>
      <c r="I9469">
        <v>14</v>
      </c>
      <c r="J9469">
        <f>I9469*F9469</f>
        <v>140</v>
      </c>
      <c r="K9469">
        <f>G9469-I9469</f>
        <v>6</v>
      </c>
      <c r="L9469">
        <f>K9469*F9469</f>
        <v>60</v>
      </c>
      <c r="M9469" t="s">
        <v>91</v>
      </c>
      <c r="N9469" t="s">
        <v>45</v>
      </c>
      <c r="O9469" t="s">
        <v>26</v>
      </c>
    </row>
    <row r="9470" spans="1:15" x14ac:dyDescent="0.3">
      <c r="A9470">
        <v>10468</v>
      </c>
      <c r="B9470" s="1">
        <v>45574</v>
      </c>
      <c r="C9470" t="s">
        <v>9534</v>
      </c>
      <c r="D9470" t="s">
        <v>12</v>
      </c>
      <c r="E9470" t="s">
        <v>58</v>
      </c>
      <c r="F9470">
        <v>3</v>
      </c>
      <c r="G9470">
        <v>30</v>
      </c>
      <c r="H9470">
        <f t="shared" si="147"/>
        <v>90</v>
      </c>
      <c r="I9470">
        <v>21</v>
      </c>
      <c r="J9470">
        <f>I9470*F9470</f>
        <v>63</v>
      </c>
      <c r="K9470">
        <f>G9470-I9470</f>
        <v>9</v>
      </c>
      <c r="L9470">
        <f>K9470*F9470</f>
        <v>27</v>
      </c>
      <c r="M9470" t="s">
        <v>88</v>
      </c>
      <c r="N9470" t="s">
        <v>45</v>
      </c>
      <c r="O9470" t="s">
        <v>38</v>
      </c>
    </row>
    <row r="9471" spans="1:15" x14ac:dyDescent="0.3">
      <c r="A9471">
        <v>10469</v>
      </c>
      <c r="B9471" s="1">
        <v>45315</v>
      </c>
      <c r="C9471" t="s">
        <v>9535</v>
      </c>
      <c r="D9471" t="s">
        <v>18</v>
      </c>
      <c r="E9471" t="s">
        <v>82</v>
      </c>
      <c r="F9471">
        <v>5</v>
      </c>
      <c r="G9471">
        <v>80</v>
      </c>
      <c r="H9471">
        <f t="shared" si="147"/>
        <v>400</v>
      </c>
      <c r="I9471">
        <v>56</v>
      </c>
      <c r="J9471">
        <f>I9471*F9471</f>
        <v>280</v>
      </c>
      <c r="K9471">
        <f>G9471-I9471</f>
        <v>24</v>
      </c>
      <c r="L9471">
        <f>K9471*F9471</f>
        <v>120</v>
      </c>
      <c r="M9471" t="s">
        <v>94</v>
      </c>
      <c r="N9471" t="s">
        <v>25</v>
      </c>
      <c r="O9471" t="s">
        <v>16</v>
      </c>
    </row>
    <row r="9472" spans="1:15" x14ac:dyDescent="0.3">
      <c r="A9472">
        <v>10470</v>
      </c>
      <c r="B9472" s="1">
        <v>45373</v>
      </c>
      <c r="C9472" t="s">
        <v>9536</v>
      </c>
      <c r="D9472" t="s">
        <v>35</v>
      </c>
      <c r="E9472" t="s">
        <v>41</v>
      </c>
      <c r="F9472">
        <v>5</v>
      </c>
      <c r="G9472">
        <v>30</v>
      </c>
      <c r="H9472">
        <f t="shared" si="147"/>
        <v>150</v>
      </c>
      <c r="I9472">
        <v>21</v>
      </c>
      <c r="J9472">
        <f>I9472*F9472</f>
        <v>105</v>
      </c>
      <c r="K9472">
        <f>G9472-I9472</f>
        <v>9</v>
      </c>
      <c r="L9472">
        <f>K9472*F9472</f>
        <v>45</v>
      </c>
      <c r="M9472" t="s">
        <v>88</v>
      </c>
      <c r="N9472" t="s">
        <v>45</v>
      </c>
      <c r="O9472" t="s">
        <v>26</v>
      </c>
    </row>
    <row r="9473" spans="1:15" x14ac:dyDescent="0.3">
      <c r="A9473">
        <v>10471</v>
      </c>
      <c r="B9473" s="1">
        <v>45459</v>
      </c>
      <c r="C9473" t="s">
        <v>9537</v>
      </c>
      <c r="D9473" t="s">
        <v>35</v>
      </c>
      <c r="E9473" t="s">
        <v>41</v>
      </c>
      <c r="F9473">
        <v>2</v>
      </c>
      <c r="G9473">
        <v>30</v>
      </c>
      <c r="H9473">
        <f t="shared" si="147"/>
        <v>60</v>
      </c>
      <c r="I9473">
        <v>21</v>
      </c>
      <c r="J9473">
        <f>I9473*F9473</f>
        <v>42</v>
      </c>
      <c r="K9473">
        <f>G9473-I9473</f>
        <v>9</v>
      </c>
      <c r="L9473">
        <f>K9473*F9473</f>
        <v>18</v>
      </c>
      <c r="M9473" t="s">
        <v>130</v>
      </c>
      <c r="N9473" t="s">
        <v>21</v>
      </c>
      <c r="O9473" t="s">
        <v>38</v>
      </c>
    </row>
    <row r="9474" spans="1:15" x14ac:dyDescent="0.3">
      <c r="A9474">
        <v>10472</v>
      </c>
      <c r="B9474" s="1">
        <v>45628</v>
      </c>
      <c r="C9474" t="s">
        <v>9538</v>
      </c>
      <c r="D9474" t="s">
        <v>70</v>
      </c>
      <c r="E9474" t="s">
        <v>71</v>
      </c>
      <c r="F9474">
        <v>1</v>
      </c>
      <c r="G9474">
        <v>700</v>
      </c>
      <c r="H9474">
        <f t="shared" si="147"/>
        <v>700</v>
      </c>
      <c r="I9474">
        <v>489.99999999999989</v>
      </c>
      <c r="J9474">
        <f>I9474*F9474</f>
        <v>489.99999999999989</v>
      </c>
      <c r="K9474">
        <f>G9474-I9474</f>
        <v>210.00000000000011</v>
      </c>
      <c r="L9474">
        <f>K9474*F9474</f>
        <v>210.00000000000011</v>
      </c>
      <c r="M9474" t="s">
        <v>111</v>
      </c>
      <c r="N9474" t="s">
        <v>15</v>
      </c>
      <c r="O9474" t="s">
        <v>46</v>
      </c>
    </row>
    <row r="9475" spans="1:15" x14ac:dyDescent="0.3">
      <c r="A9475">
        <v>10473</v>
      </c>
      <c r="B9475" s="1">
        <v>45368</v>
      </c>
      <c r="C9475" t="s">
        <v>9539</v>
      </c>
      <c r="D9475" t="s">
        <v>70</v>
      </c>
      <c r="E9475" t="s">
        <v>71</v>
      </c>
      <c r="F9475">
        <v>3</v>
      </c>
      <c r="G9475">
        <v>700</v>
      </c>
      <c r="H9475">
        <f t="shared" ref="H9475:H9538" si="148">G9475*F9475</f>
        <v>2100</v>
      </c>
      <c r="I9475">
        <v>489.99999999999989</v>
      </c>
      <c r="J9475">
        <f>I9475*F9475</f>
        <v>1469.9999999999995</v>
      </c>
      <c r="K9475">
        <f>G9475-I9475</f>
        <v>210.00000000000011</v>
      </c>
      <c r="L9475">
        <f>K9475*F9475</f>
        <v>630.00000000000034</v>
      </c>
      <c r="M9475" t="s">
        <v>14</v>
      </c>
      <c r="N9475" t="s">
        <v>15</v>
      </c>
      <c r="O9475" t="s">
        <v>16</v>
      </c>
    </row>
    <row r="9476" spans="1:15" x14ac:dyDescent="0.3">
      <c r="A9476">
        <v>10474</v>
      </c>
      <c r="B9476" s="1">
        <v>45636</v>
      </c>
      <c r="C9476" t="s">
        <v>9540</v>
      </c>
      <c r="D9476" t="s">
        <v>28</v>
      </c>
      <c r="E9476" t="s">
        <v>65</v>
      </c>
      <c r="F9476">
        <v>7</v>
      </c>
      <c r="G9476">
        <v>150</v>
      </c>
      <c r="H9476">
        <f t="shared" si="148"/>
        <v>1050</v>
      </c>
      <c r="I9476">
        <v>105</v>
      </c>
      <c r="J9476">
        <f>I9476*F9476</f>
        <v>735</v>
      </c>
      <c r="K9476">
        <f>G9476-I9476</f>
        <v>45</v>
      </c>
      <c r="L9476">
        <f>K9476*F9476</f>
        <v>315</v>
      </c>
      <c r="M9476" t="s">
        <v>130</v>
      </c>
      <c r="N9476" t="s">
        <v>21</v>
      </c>
      <c r="O9476" t="s">
        <v>22</v>
      </c>
    </row>
    <row r="9477" spans="1:15" x14ac:dyDescent="0.3">
      <c r="A9477">
        <v>10475</v>
      </c>
      <c r="B9477" s="1">
        <v>45425</v>
      </c>
      <c r="C9477" t="s">
        <v>9541</v>
      </c>
      <c r="D9477" t="s">
        <v>12</v>
      </c>
      <c r="E9477" t="s">
        <v>13</v>
      </c>
      <c r="F9477">
        <v>6</v>
      </c>
      <c r="G9477">
        <v>25</v>
      </c>
      <c r="H9477">
        <f t="shared" si="148"/>
        <v>150</v>
      </c>
      <c r="I9477">
        <v>17.5</v>
      </c>
      <c r="J9477">
        <f>I9477*F9477</f>
        <v>105</v>
      </c>
      <c r="K9477">
        <f>G9477-I9477</f>
        <v>7.5</v>
      </c>
      <c r="L9477">
        <f>K9477*F9477</f>
        <v>45</v>
      </c>
      <c r="M9477" t="s">
        <v>53</v>
      </c>
      <c r="N9477" t="s">
        <v>31</v>
      </c>
      <c r="O9477" t="s">
        <v>16</v>
      </c>
    </row>
    <row r="9478" spans="1:15" x14ac:dyDescent="0.3">
      <c r="A9478">
        <v>10476</v>
      </c>
      <c r="B9478" s="1">
        <v>45430</v>
      </c>
      <c r="C9478" t="s">
        <v>9542</v>
      </c>
      <c r="D9478" t="s">
        <v>12</v>
      </c>
      <c r="E9478" t="s">
        <v>58</v>
      </c>
      <c r="F9478">
        <v>9</v>
      </c>
      <c r="G9478">
        <v>30</v>
      </c>
      <c r="H9478">
        <f t="shared" si="148"/>
        <v>270</v>
      </c>
      <c r="I9478">
        <v>21</v>
      </c>
      <c r="J9478">
        <f>I9478*F9478</f>
        <v>189</v>
      </c>
      <c r="K9478">
        <f>G9478-I9478</f>
        <v>9</v>
      </c>
      <c r="L9478">
        <f>K9478*F9478</f>
        <v>81</v>
      </c>
      <c r="M9478" t="s">
        <v>79</v>
      </c>
      <c r="N9478" t="s">
        <v>31</v>
      </c>
      <c r="O9478" t="s">
        <v>26</v>
      </c>
    </row>
    <row r="9479" spans="1:15" x14ac:dyDescent="0.3">
      <c r="A9479">
        <v>10477</v>
      </c>
      <c r="B9479" s="1">
        <v>45534</v>
      </c>
      <c r="C9479" t="s">
        <v>9543</v>
      </c>
      <c r="D9479" t="s">
        <v>35</v>
      </c>
      <c r="E9479" t="s">
        <v>41</v>
      </c>
      <c r="F9479">
        <v>5</v>
      </c>
      <c r="G9479">
        <v>30</v>
      </c>
      <c r="H9479">
        <f t="shared" si="148"/>
        <v>150</v>
      </c>
      <c r="I9479">
        <v>21</v>
      </c>
      <c r="J9479">
        <f>I9479*F9479</f>
        <v>105</v>
      </c>
      <c r="K9479">
        <f>G9479-I9479</f>
        <v>9</v>
      </c>
      <c r="L9479">
        <f>K9479*F9479</f>
        <v>45</v>
      </c>
      <c r="M9479" t="s">
        <v>180</v>
      </c>
      <c r="N9479" t="s">
        <v>31</v>
      </c>
      <c r="O9479" t="s">
        <v>26</v>
      </c>
    </row>
    <row r="9480" spans="1:15" x14ac:dyDescent="0.3">
      <c r="A9480">
        <v>10478</v>
      </c>
      <c r="B9480" s="1">
        <v>45606</v>
      </c>
      <c r="C9480" t="s">
        <v>9544</v>
      </c>
      <c r="D9480" t="s">
        <v>28</v>
      </c>
      <c r="E9480" t="s">
        <v>29</v>
      </c>
      <c r="F9480">
        <v>5</v>
      </c>
      <c r="G9480">
        <v>600</v>
      </c>
      <c r="H9480">
        <f t="shared" si="148"/>
        <v>3000</v>
      </c>
      <c r="I9480">
        <v>420</v>
      </c>
      <c r="J9480">
        <f>I9480*F9480</f>
        <v>2100</v>
      </c>
      <c r="K9480">
        <f>G9480-I9480</f>
        <v>180</v>
      </c>
      <c r="L9480">
        <f>K9480*F9480</f>
        <v>900</v>
      </c>
      <c r="M9480" t="s">
        <v>91</v>
      </c>
      <c r="N9480" t="s">
        <v>45</v>
      </c>
      <c r="O9480" t="s">
        <v>26</v>
      </c>
    </row>
    <row r="9481" spans="1:15" x14ac:dyDescent="0.3">
      <c r="A9481">
        <v>10479</v>
      </c>
      <c r="B9481" s="1">
        <v>45627</v>
      </c>
      <c r="C9481" t="s">
        <v>9545</v>
      </c>
      <c r="D9481" t="s">
        <v>12</v>
      </c>
      <c r="E9481" t="s">
        <v>13</v>
      </c>
      <c r="F9481">
        <v>5</v>
      </c>
      <c r="G9481">
        <v>25</v>
      </c>
      <c r="H9481">
        <f t="shared" si="148"/>
        <v>125</v>
      </c>
      <c r="I9481">
        <v>17.5</v>
      </c>
      <c r="J9481">
        <f>I9481*F9481</f>
        <v>87.5</v>
      </c>
      <c r="K9481">
        <f>G9481-I9481</f>
        <v>7.5</v>
      </c>
      <c r="L9481">
        <f>K9481*F9481</f>
        <v>37.5</v>
      </c>
      <c r="M9481" t="s">
        <v>100</v>
      </c>
      <c r="N9481" t="s">
        <v>21</v>
      </c>
      <c r="O9481" t="s">
        <v>22</v>
      </c>
    </row>
    <row r="9482" spans="1:15" x14ac:dyDescent="0.3">
      <c r="A9482">
        <v>10480</v>
      </c>
      <c r="B9482" s="1">
        <v>45461</v>
      </c>
      <c r="C9482" t="s">
        <v>9546</v>
      </c>
      <c r="D9482" t="s">
        <v>12</v>
      </c>
      <c r="E9482" t="s">
        <v>75</v>
      </c>
      <c r="F9482">
        <v>8</v>
      </c>
      <c r="G9482">
        <v>20</v>
      </c>
      <c r="H9482">
        <f t="shared" si="148"/>
        <v>160</v>
      </c>
      <c r="I9482">
        <v>14</v>
      </c>
      <c r="J9482">
        <f>I9482*F9482</f>
        <v>112</v>
      </c>
      <c r="K9482">
        <f>G9482-I9482</f>
        <v>6</v>
      </c>
      <c r="L9482">
        <f>K9482*F9482</f>
        <v>48</v>
      </c>
      <c r="M9482" t="s">
        <v>59</v>
      </c>
      <c r="N9482" t="s">
        <v>25</v>
      </c>
      <c r="O9482" t="s">
        <v>16</v>
      </c>
    </row>
    <row r="9483" spans="1:15" x14ac:dyDescent="0.3">
      <c r="A9483">
        <v>10481</v>
      </c>
      <c r="B9483" s="1">
        <v>45602</v>
      </c>
      <c r="C9483" t="s">
        <v>9547</v>
      </c>
      <c r="D9483" t="s">
        <v>35</v>
      </c>
      <c r="E9483" t="s">
        <v>36</v>
      </c>
      <c r="F9483">
        <v>6</v>
      </c>
      <c r="G9483">
        <v>60</v>
      </c>
      <c r="H9483">
        <f t="shared" si="148"/>
        <v>360</v>
      </c>
      <c r="I9483">
        <v>42</v>
      </c>
      <c r="J9483">
        <f>I9483*F9483</f>
        <v>252</v>
      </c>
      <c r="K9483">
        <f>G9483-I9483</f>
        <v>18</v>
      </c>
      <c r="L9483">
        <f>K9483*F9483</f>
        <v>108</v>
      </c>
      <c r="M9483" t="s">
        <v>30</v>
      </c>
      <c r="N9483" t="s">
        <v>31</v>
      </c>
      <c r="O9483" t="s">
        <v>22</v>
      </c>
    </row>
    <row r="9484" spans="1:15" x14ac:dyDescent="0.3">
      <c r="A9484">
        <v>10482</v>
      </c>
      <c r="B9484" s="1">
        <v>45373</v>
      </c>
      <c r="C9484" t="s">
        <v>9548</v>
      </c>
      <c r="D9484" t="s">
        <v>12</v>
      </c>
      <c r="E9484" t="s">
        <v>58</v>
      </c>
      <c r="F9484">
        <v>5</v>
      </c>
      <c r="G9484">
        <v>30</v>
      </c>
      <c r="H9484">
        <f t="shared" si="148"/>
        <v>150</v>
      </c>
      <c r="I9484">
        <v>21</v>
      </c>
      <c r="J9484">
        <f>I9484*F9484</f>
        <v>105</v>
      </c>
      <c r="K9484">
        <f>G9484-I9484</f>
        <v>9</v>
      </c>
      <c r="L9484">
        <f>K9484*F9484</f>
        <v>45</v>
      </c>
      <c r="M9484" t="s">
        <v>33</v>
      </c>
      <c r="N9484" t="s">
        <v>25</v>
      </c>
      <c r="O9484" t="s">
        <v>16</v>
      </c>
    </row>
    <row r="9485" spans="1:15" x14ac:dyDescent="0.3">
      <c r="A9485">
        <v>10483</v>
      </c>
      <c r="B9485" s="1">
        <v>45624</v>
      </c>
      <c r="C9485" t="s">
        <v>9549</v>
      </c>
      <c r="D9485" t="s">
        <v>12</v>
      </c>
      <c r="E9485" t="s">
        <v>58</v>
      </c>
      <c r="F9485">
        <v>9</v>
      </c>
      <c r="G9485">
        <v>30</v>
      </c>
      <c r="H9485">
        <f t="shared" si="148"/>
        <v>270</v>
      </c>
      <c r="I9485">
        <v>21</v>
      </c>
      <c r="J9485">
        <f>I9485*F9485</f>
        <v>189</v>
      </c>
      <c r="K9485">
        <f>G9485-I9485</f>
        <v>9</v>
      </c>
      <c r="L9485">
        <f>K9485*F9485</f>
        <v>81</v>
      </c>
      <c r="M9485" t="s">
        <v>91</v>
      </c>
      <c r="N9485" t="s">
        <v>45</v>
      </c>
      <c r="O9485" t="s">
        <v>46</v>
      </c>
    </row>
    <row r="9486" spans="1:15" x14ac:dyDescent="0.3">
      <c r="A9486">
        <v>10484</v>
      </c>
      <c r="B9486" s="1">
        <v>45571</v>
      </c>
      <c r="C9486" t="s">
        <v>9550</v>
      </c>
      <c r="D9486" t="s">
        <v>35</v>
      </c>
      <c r="E9486" t="s">
        <v>41</v>
      </c>
      <c r="F9486">
        <v>2</v>
      </c>
      <c r="G9486">
        <v>30</v>
      </c>
      <c r="H9486">
        <f t="shared" si="148"/>
        <v>60</v>
      </c>
      <c r="I9486">
        <v>21</v>
      </c>
      <c r="J9486">
        <f>I9486*F9486</f>
        <v>42</v>
      </c>
      <c r="K9486">
        <f>G9486-I9486</f>
        <v>9</v>
      </c>
      <c r="L9486">
        <f>K9486*F9486</f>
        <v>18</v>
      </c>
      <c r="M9486" t="s">
        <v>30</v>
      </c>
      <c r="N9486" t="s">
        <v>31</v>
      </c>
      <c r="O9486" t="s">
        <v>38</v>
      </c>
    </row>
    <row r="9487" spans="1:15" x14ac:dyDescent="0.3">
      <c r="A9487">
        <v>10485</v>
      </c>
      <c r="B9487" s="1">
        <v>45632</v>
      </c>
      <c r="C9487" t="s">
        <v>9551</v>
      </c>
      <c r="D9487" t="s">
        <v>70</v>
      </c>
      <c r="E9487" t="s">
        <v>106</v>
      </c>
      <c r="F9487">
        <v>4</v>
      </c>
      <c r="G9487">
        <v>1000</v>
      </c>
      <c r="H9487">
        <f t="shared" si="148"/>
        <v>4000</v>
      </c>
      <c r="I9487">
        <v>700</v>
      </c>
      <c r="J9487">
        <f>I9487*F9487</f>
        <v>2800</v>
      </c>
      <c r="K9487">
        <f>G9487-I9487</f>
        <v>300</v>
      </c>
      <c r="L9487">
        <f>K9487*F9487</f>
        <v>1200</v>
      </c>
      <c r="M9487" t="s">
        <v>130</v>
      </c>
      <c r="N9487" t="s">
        <v>21</v>
      </c>
      <c r="O9487" t="s">
        <v>38</v>
      </c>
    </row>
    <row r="9488" spans="1:15" x14ac:dyDescent="0.3">
      <c r="A9488">
        <v>10486</v>
      </c>
      <c r="B9488" s="1">
        <v>45419</v>
      </c>
      <c r="C9488" t="s">
        <v>9552</v>
      </c>
      <c r="D9488" t="s">
        <v>28</v>
      </c>
      <c r="E9488" t="s">
        <v>65</v>
      </c>
      <c r="F9488">
        <v>2</v>
      </c>
      <c r="G9488">
        <v>150</v>
      </c>
      <c r="H9488">
        <f t="shared" si="148"/>
        <v>300</v>
      </c>
      <c r="I9488">
        <v>105</v>
      </c>
      <c r="J9488">
        <f>I9488*F9488</f>
        <v>210</v>
      </c>
      <c r="K9488">
        <f>G9488-I9488</f>
        <v>45</v>
      </c>
      <c r="L9488">
        <f>K9488*F9488</f>
        <v>90</v>
      </c>
      <c r="M9488" t="s">
        <v>91</v>
      </c>
      <c r="N9488" t="s">
        <v>45</v>
      </c>
      <c r="O9488" t="s">
        <v>26</v>
      </c>
    </row>
    <row r="9489" spans="1:15" x14ac:dyDescent="0.3">
      <c r="A9489">
        <v>10487</v>
      </c>
      <c r="B9489" s="1">
        <v>45538</v>
      </c>
      <c r="C9489" t="s">
        <v>9553</v>
      </c>
      <c r="D9489" t="s">
        <v>28</v>
      </c>
      <c r="E9489" t="s">
        <v>65</v>
      </c>
      <c r="F9489">
        <v>2</v>
      </c>
      <c r="G9489">
        <v>150</v>
      </c>
      <c r="H9489">
        <f t="shared" si="148"/>
        <v>300</v>
      </c>
      <c r="I9489">
        <v>105</v>
      </c>
      <c r="J9489">
        <f>I9489*F9489</f>
        <v>210</v>
      </c>
      <c r="K9489">
        <f>G9489-I9489</f>
        <v>45</v>
      </c>
      <c r="L9489">
        <f>K9489*F9489</f>
        <v>90</v>
      </c>
      <c r="M9489" t="s">
        <v>33</v>
      </c>
      <c r="N9489" t="s">
        <v>25</v>
      </c>
      <c r="O9489" t="s">
        <v>38</v>
      </c>
    </row>
    <row r="9490" spans="1:15" x14ac:dyDescent="0.3">
      <c r="A9490">
        <v>10488</v>
      </c>
      <c r="B9490" s="1">
        <v>45574</v>
      </c>
      <c r="C9490" t="s">
        <v>9554</v>
      </c>
      <c r="D9490" t="s">
        <v>28</v>
      </c>
      <c r="E9490" t="s">
        <v>65</v>
      </c>
      <c r="F9490">
        <v>10</v>
      </c>
      <c r="G9490">
        <v>150</v>
      </c>
      <c r="H9490">
        <f t="shared" si="148"/>
        <v>1500</v>
      </c>
      <c r="I9490">
        <v>105</v>
      </c>
      <c r="J9490">
        <f>I9490*F9490</f>
        <v>1050</v>
      </c>
      <c r="K9490">
        <f>G9490-I9490</f>
        <v>45</v>
      </c>
      <c r="L9490">
        <f>K9490*F9490</f>
        <v>450</v>
      </c>
      <c r="M9490" t="s">
        <v>37</v>
      </c>
      <c r="N9490" t="s">
        <v>15</v>
      </c>
      <c r="O9490" t="s">
        <v>22</v>
      </c>
    </row>
    <row r="9491" spans="1:15" x14ac:dyDescent="0.3">
      <c r="A9491">
        <v>10489</v>
      </c>
      <c r="B9491" s="1">
        <v>45473</v>
      </c>
      <c r="C9491" t="s">
        <v>9555</v>
      </c>
      <c r="D9491" t="s">
        <v>18</v>
      </c>
      <c r="E9491" t="s">
        <v>82</v>
      </c>
      <c r="F9491">
        <v>2</v>
      </c>
      <c r="G9491">
        <v>80</v>
      </c>
      <c r="H9491">
        <f t="shared" si="148"/>
        <v>160</v>
      </c>
      <c r="I9491">
        <v>56</v>
      </c>
      <c r="J9491">
        <f>I9491*F9491</f>
        <v>112</v>
      </c>
      <c r="K9491">
        <f>G9491-I9491</f>
        <v>24</v>
      </c>
      <c r="L9491">
        <f>K9491*F9491</f>
        <v>48</v>
      </c>
      <c r="M9491" t="s">
        <v>33</v>
      </c>
      <c r="N9491" t="s">
        <v>25</v>
      </c>
      <c r="O9491" t="s">
        <v>46</v>
      </c>
    </row>
    <row r="9492" spans="1:15" x14ac:dyDescent="0.3">
      <c r="A9492">
        <v>10490</v>
      </c>
      <c r="B9492" s="1">
        <v>45491</v>
      </c>
      <c r="C9492" t="s">
        <v>9556</v>
      </c>
      <c r="D9492" t="s">
        <v>18</v>
      </c>
      <c r="E9492" t="s">
        <v>19</v>
      </c>
      <c r="F9492">
        <v>8</v>
      </c>
      <c r="G9492">
        <v>50</v>
      </c>
      <c r="H9492">
        <f t="shared" si="148"/>
        <v>400</v>
      </c>
      <c r="I9492">
        <v>35</v>
      </c>
      <c r="J9492">
        <f>I9492*F9492</f>
        <v>280</v>
      </c>
      <c r="K9492">
        <f>G9492-I9492</f>
        <v>15</v>
      </c>
      <c r="L9492">
        <f>K9492*F9492</f>
        <v>120</v>
      </c>
      <c r="M9492" t="s">
        <v>30</v>
      </c>
      <c r="N9492" t="s">
        <v>31</v>
      </c>
      <c r="O9492" t="s">
        <v>26</v>
      </c>
    </row>
    <row r="9493" spans="1:15" x14ac:dyDescent="0.3">
      <c r="A9493">
        <v>10491</v>
      </c>
      <c r="B9493" s="1">
        <v>45622</v>
      </c>
      <c r="C9493" t="s">
        <v>9557</v>
      </c>
      <c r="D9493" t="s">
        <v>35</v>
      </c>
      <c r="E9493" t="s">
        <v>41</v>
      </c>
      <c r="F9493">
        <v>5</v>
      </c>
      <c r="G9493">
        <v>30</v>
      </c>
      <c r="H9493">
        <f t="shared" si="148"/>
        <v>150</v>
      </c>
      <c r="I9493">
        <v>21</v>
      </c>
      <c r="J9493">
        <f>I9493*F9493</f>
        <v>105</v>
      </c>
      <c r="K9493">
        <f>G9493-I9493</f>
        <v>9</v>
      </c>
      <c r="L9493">
        <f>K9493*F9493</f>
        <v>45</v>
      </c>
      <c r="M9493" t="s">
        <v>30</v>
      </c>
      <c r="N9493" t="s">
        <v>31</v>
      </c>
      <c r="O9493" t="s">
        <v>26</v>
      </c>
    </row>
    <row r="9494" spans="1:15" x14ac:dyDescent="0.3">
      <c r="A9494">
        <v>10492</v>
      </c>
      <c r="B9494" s="1">
        <v>45565</v>
      </c>
      <c r="C9494" t="s">
        <v>9558</v>
      </c>
      <c r="D9494" t="s">
        <v>18</v>
      </c>
      <c r="E9494" t="s">
        <v>82</v>
      </c>
      <c r="F9494">
        <v>6</v>
      </c>
      <c r="G9494">
        <v>80</v>
      </c>
      <c r="H9494">
        <f t="shared" si="148"/>
        <v>480</v>
      </c>
      <c r="I9494">
        <v>56</v>
      </c>
      <c r="J9494">
        <f>I9494*F9494</f>
        <v>336</v>
      </c>
      <c r="K9494">
        <f>G9494-I9494</f>
        <v>24</v>
      </c>
      <c r="L9494">
        <f>K9494*F9494</f>
        <v>144</v>
      </c>
      <c r="M9494" t="s">
        <v>77</v>
      </c>
      <c r="N9494" t="s">
        <v>45</v>
      </c>
      <c r="O9494" t="s">
        <v>46</v>
      </c>
    </row>
    <row r="9495" spans="1:15" x14ac:dyDescent="0.3">
      <c r="A9495">
        <v>10493</v>
      </c>
      <c r="B9495" s="1">
        <v>45322</v>
      </c>
      <c r="C9495" t="s">
        <v>9559</v>
      </c>
      <c r="D9495" t="s">
        <v>70</v>
      </c>
      <c r="E9495" t="s">
        <v>86</v>
      </c>
      <c r="F9495">
        <v>7</v>
      </c>
      <c r="G9495">
        <v>400</v>
      </c>
      <c r="H9495">
        <f t="shared" si="148"/>
        <v>2800</v>
      </c>
      <c r="I9495">
        <v>280</v>
      </c>
      <c r="J9495">
        <f>I9495*F9495</f>
        <v>1960</v>
      </c>
      <c r="K9495">
        <f>G9495-I9495</f>
        <v>120</v>
      </c>
      <c r="L9495">
        <f>K9495*F9495</f>
        <v>840</v>
      </c>
      <c r="M9495" t="s">
        <v>100</v>
      </c>
      <c r="N9495" t="s">
        <v>21</v>
      </c>
      <c r="O9495" t="s">
        <v>38</v>
      </c>
    </row>
    <row r="9496" spans="1:15" x14ac:dyDescent="0.3">
      <c r="A9496">
        <v>10494</v>
      </c>
      <c r="B9496" s="1">
        <v>45324</v>
      </c>
      <c r="C9496" t="s">
        <v>9560</v>
      </c>
      <c r="D9496" t="s">
        <v>35</v>
      </c>
      <c r="E9496" t="s">
        <v>36</v>
      </c>
      <c r="F9496">
        <v>7</v>
      </c>
      <c r="G9496">
        <v>60</v>
      </c>
      <c r="H9496">
        <f t="shared" si="148"/>
        <v>420</v>
      </c>
      <c r="I9496">
        <v>42</v>
      </c>
      <c r="J9496">
        <f>I9496*F9496</f>
        <v>294</v>
      </c>
      <c r="K9496">
        <f>G9496-I9496</f>
        <v>18</v>
      </c>
      <c r="L9496">
        <f>K9496*F9496</f>
        <v>126</v>
      </c>
      <c r="M9496" t="s">
        <v>79</v>
      </c>
      <c r="N9496" t="s">
        <v>31</v>
      </c>
      <c r="O9496" t="s">
        <v>22</v>
      </c>
    </row>
    <row r="9497" spans="1:15" x14ac:dyDescent="0.3">
      <c r="A9497">
        <v>10495</v>
      </c>
      <c r="B9497" s="1">
        <v>45405</v>
      </c>
      <c r="C9497" t="s">
        <v>9561</v>
      </c>
      <c r="D9497" t="s">
        <v>28</v>
      </c>
      <c r="E9497" t="s">
        <v>29</v>
      </c>
      <c r="F9497">
        <v>8</v>
      </c>
      <c r="G9497">
        <v>600</v>
      </c>
      <c r="H9497">
        <f t="shared" si="148"/>
        <v>4800</v>
      </c>
      <c r="I9497">
        <v>420</v>
      </c>
      <c r="J9497">
        <f>I9497*F9497</f>
        <v>3360</v>
      </c>
      <c r="K9497">
        <f>G9497-I9497</f>
        <v>180</v>
      </c>
      <c r="L9497">
        <f>K9497*F9497</f>
        <v>1440</v>
      </c>
      <c r="M9497" t="s">
        <v>88</v>
      </c>
      <c r="N9497" t="s">
        <v>45</v>
      </c>
      <c r="O9497" t="s">
        <v>26</v>
      </c>
    </row>
    <row r="9498" spans="1:15" x14ac:dyDescent="0.3">
      <c r="A9498">
        <v>10496</v>
      </c>
      <c r="B9498" s="1">
        <v>45295</v>
      </c>
      <c r="C9498" t="s">
        <v>9562</v>
      </c>
      <c r="D9498" t="s">
        <v>28</v>
      </c>
      <c r="E9498" t="s">
        <v>73</v>
      </c>
      <c r="F9498">
        <v>7</v>
      </c>
      <c r="G9498">
        <v>500</v>
      </c>
      <c r="H9498">
        <f t="shared" si="148"/>
        <v>3500</v>
      </c>
      <c r="I9498">
        <v>350</v>
      </c>
      <c r="J9498">
        <f>I9498*F9498</f>
        <v>2450</v>
      </c>
      <c r="K9498">
        <f>G9498-I9498</f>
        <v>150</v>
      </c>
      <c r="L9498">
        <f>K9498*F9498</f>
        <v>1050</v>
      </c>
      <c r="M9498" t="s">
        <v>44</v>
      </c>
      <c r="N9498" t="s">
        <v>45</v>
      </c>
      <c r="O9498" t="s">
        <v>26</v>
      </c>
    </row>
    <row r="9499" spans="1:15" x14ac:dyDescent="0.3">
      <c r="A9499">
        <v>10497</v>
      </c>
      <c r="B9499" s="1">
        <v>45598</v>
      </c>
      <c r="C9499" t="s">
        <v>9563</v>
      </c>
      <c r="D9499" t="s">
        <v>28</v>
      </c>
      <c r="E9499" t="s">
        <v>73</v>
      </c>
      <c r="F9499">
        <v>3</v>
      </c>
      <c r="G9499">
        <v>500</v>
      </c>
      <c r="H9499">
        <f t="shared" si="148"/>
        <v>1500</v>
      </c>
      <c r="I9499">
        <v>350</v>
      </c>
      <c r="J9499">
        <f>I9499*F9499</f>
        <v>1050</v>
      </c>
      <c r="K9499">
        <f>G9499-I9499</f>
        <v>150</v>
      </c>
      <c r="L9499">
        <f>K9499*F9499</f>
        <v>450</v>
      </c>
      <c r="M9499" t="s">
        <v>24</v>
      </c>
      <c r="N9499" t="s">
        <v>25</v>
      </c>
      <c r="O9499" t="s">
        <v>38</v>
      </c>
    </row>
    <row r="9500" spans="1:15" x14ac:dyDescent="0.3">
      <c r="A9500">
        <v>10498</v>
      </c>
      <c r="B9500" s="1">
        <v>45454</v>
      </c>
      <c r="C9500" t="s">
        <v>9564</v>
      </c>
      <c r="D9500" t="s">
        <v>28</v>
      </c>
      <c r="E9500" t="s">
        <v>29</v>
      </c>
      <c r="F9500">
        <v>3</v>
      </c>
      <c r="G9500">
        <v>600</v>
      </c>
      <c r="H9500">
        <f t="shared" si="148"/>
        <v>1800</v>
      </c>
      <c r="I9500">
        <v>420</v>
      </c>
      <c r="J9500">
        <f>I9500*F9500</f>
        <v>1260</v>
      </c>
      <c r="K9500">
        <f>G9500-I9500</f>
        <v>180</v>
      </c>
      <c r="L9500">
        <f>K9500*F9500</f>
        <v>540</v>
      </c>
      <c r="M9500" t="s">
        <v>59</v>
      </c>
      <c r="N9500" t="s">
        <v>25</v>
      </c>
      <c r="O9500" t="s">
        <v>46</v>
      </c>
    </row>
    <row r="9501" spans="1:15" x14ac:dyDescent="0.3">
      <c r="A9501">
        <v>10499</v>
      </c>
      <c r="B9501" s="1">
        <v>45432</v>
      </c>
      <c r="C9501" t="s">
        <v>9565</v>
      </c>
      <c r="D9501" t="s">
        <v>70</v>
      </c>
      <c r="E9501" t="s">
        <v>86</v>
      </c>
      <c r="F9501">
        <v>4</v>
      </c>
      <c r="G9501">
        <v>400</v>
      </c>
      <c r="H9501">
        <f t="shared" si="148"/>
        <v>1600</v>
      </c>
      <c r="I9501">
        <v>280</v>
      </c>
      <c r="J9501">
        <f>I9501*F9501</f>
        <v>1120</v>
      </c>
      <c r="K9501">
        <f>G9501-I9501</f>
        <v>120</v>
      </c>
      <c r="L9501">
        <f>K9501*F9501</f>
        <v>480</v>
      </c>
      <c r="M9501" t="s">
        <v>44</v>
      </c>
      <c r="N9501" t="s">
        <v>45</v>
      </c>
      <c r="O9501" t="s">
        <v>16</v>
      </c>
    </row>
    <row r="9502" spans="1:15" x14ac:dyDescent="0.3">
      <c r="A9502">
        <v>10500</v>
      </c>
      <c r="B9502" s="1">
        <v>45523</v>
      </c>
      <c r="C9502" t="s">
        <v>9566</v>
      </c>
      <c r="D9502" t="s">
        <v>35</v>
      </c>
      <c r="E9502" t="s">
        <v>41</v>
      </c>
      <c r="F9502">
        <v>4</v>
      </c>
      <c r="G9502">
        <v>30</v>
      </c>
      <c r="H9502">
        <f t="shared" si="148"/>
        <v>120</v>
      </c>
      <c r="I9502">
        <v>21</v>
      </c>
      <c r="J9502">
        <f>I9502*F9502</f>
        <v>84</v>
      </c>
      <c r="K9502">
        <f>G9502-I9502</f>
        <v>9</v>
      </c>
      <c r="L9502">
        <f>K9502*F9502</f>
        <v>36</v>
      </c>
      <c r="M9502" t="s">
        <v>33</v>
      </c>
      <c r="N9502" t="s">
        <v>25</v>
      </c>
      <c r="O9502" t="s">
        <v>46</v>
      </c>
    </row>
    <row r="9503" spans="1:15" x14ac:dyDescent="0.3">
      <c r="A9503">
        <v>10501</v>
      </c>
      <c r="B9503" s="1">
        <v>45523</v>
      </c>
      <c r="C9503" t="s">
        <v>9567</v>
      </c>
      <c r="D9503" t="s">
        <v>35</v>
      </c>
      <c r="E9503" t="s">
        <v>68</v>
      </c>
      <c r="F9503">
        <v>8</v>
      </c>
      <c r="G9503">
        <v>40</v>
      </c>
      <c r="H9503">
        <f t="shared" si="148"/>
        <v>320</v>
      </c>
      <c r="I9503">
        <v>28</v>
      </c>
      <c r="J9503">
        <f>I9503*F9503</f>
        <v>224</v>
      </c>
      <c r="K9503">
        <f>G9503-I9503</f>
        <v>12</v>
      </c>
      <c r="L9503">
        <f>K9503*F9503</f>
        <v>96</v>
      </c>
      <c r="M9503" t="s">
        <v>79</v>
      </c>
      <c r="N9503" t="s">
        <v>31</v>
      </c>
      <c r="O9503" t="s">
        <v>38</v>
      </c>
    </row>
    <row r="9504" spans="1:15" x14ac:dyDescent="0.3">
      <c r="A9504">
        <v>10502</v>
      </c>
      <c r="B9504" s="1">
        <v>45378</v>
      </c>
      <c r="C9504" t="s">
        <v>9568</v>
      </c>
      <c r="D9504" t="s">
        <v>18</v>
      </c>
      <c r="E9504" t="s">
        <v>82</v>
      </c>
      <c r="F9504">
        <v>4</v>
      </c>
      <c r="G9504">
        <v>80</v>
      </c>
      <c r="H9504">
        <f t="shared" si="148"/>
        <v>320</v>
      </c>
      <c r="I9504">
        <v>56</v>
      </c>
      <c r="J9504">
        <f>I9504*F9504</f>
        <v>224</v>
      </c>
      <c r="K9504">
        <f>G9504-I9504</f>
        <v>24</v>
      </c>
      <c r="L9504">
        <f>K9504*F9504</f>
        <v>96</v>
      </c>
      <c r="M9504" t="s">
        <v>37</v>
      </c>
      <c r="N9504" t="s">
        <v>15</v>
      </c>
      <c r="O9504" t="s">
        <v>22</v>
      </c>
    </row>
    <row r="9505" spans="1:15" x14ac:dyDescent="0.3">
      <c r="A9505">
        <v>10503</v>
      </c>
      <c r="B9505" s="1">
        <v>45477</v>
      </c>
      <c r="C9505" t="s">
        <v>9569</v>
      </c>
      <c r="D9505" t="s">
        <v>18</v>
      </c>
      <c r="E9505" t="s">
        <v>19</v>
      </c>
      <c r="F9505">
        <v>2</v>
      </c>
      <c r="G9505">
        <v>50</v>
      </c>
      <c r="H9505">
        <f t="shared" si="148"/>
        <v>100</v>
      </c>
      <c r="I9505">
        <v>35</v>
      </c>
      <c r="J9505">
        <f>I9505*F9505</f>
        <v>70</v>
      </c>
      <c r="K9505">
        <f>G9505-I9505</f>
        <v>15</v>
      </c>
      <c r="L9505">
        <f>K9505*F9505</f>
        <v>30</v>
      </c>
      <c r="M9505" t="s">
        <v>59</v>
      </c>
      <c r="N9505" t="s">
        <v>25</v>
      </c>
      <c r="O9505" t="s">
        <v>46</v>
      </c>
    </row>
    <row r="9506" spans="1:15" x14ac:dyDescent="0.3">
      <c r="A9506">
        <v>10504</v>
      </c>
      <c r="B9506" s="1">
        <v>45328</v>
      </c>
      <c r="C9506" t="s">
        <v>9570</v>
      </c>
      <c r="D9506" t="s">
        <v>18</v>
      </c>
      <c r="E9506" t="s">
        <v>19</v>
      </c>
      <c r="F9506">
        <v>5</v>
      </c>
      <c r="G9506">
        <v>50</v>
      </c>
      <c r="H9506">
        <f t="shared" si="148"/>
        <v>250</v>
      </c>
      <c r="I9506">
        <v>35</v>
      </c>
      <c r="J9506">
        <f>I9506*F9506</f>
        <v>175</v>
      </c>
      <c r="K9506">
        <f>G9506-I9506</f>
        <v>15</v>
      </c>
      <c r="L9506">
        <f>K9506*F9506</f>
        <v>75</v>
      </c>
      <c r="M9506" t="s">
        <v>42</v>
      </c>
      <c r="N9506" t="s">
        <v>31</v>
      </c>
      <c r="O9506" t="s">
        <v>22</v>
      </c>
    </row>
    <row r="9507" spans="1:15" x14ac:dyDescent="0.3">
      <c r="A9507">
        <v>10505</v>
      </c>
      <c r="B9507" s="1">
        <v>45653</v>
      </c>
      <c r="C9507" t="s">
        <v>9571</v>
      </c>
      <c r="D9507" t="s">
        <v>28</v>
      </c>
      <c r="E9507" t="s">
        <v>29</v>
      </c>
      <c r="F9507">
        <v>10</v>
      </c>
      <c r="G9507">
        <v>600</v>
      </c>
      <c r="H9507">
        <f t="shared" si="148"/>
        <v>6000</v>
      </c>
      <c r="I9507">
        <v>420</v>
      </c>
      <c r="J9507">
        <f>I9507*F9507</f>
        <v>4200</v>
      </c>
      <c r="K9507">
        <f>G9507-I9507</f>
        <v>180</v>
      </c>
      <c r="L9507">
        <f>K9507*F9507</f>
        <v>1800</v>
      </c>
      <c r="M9507" t="s">
        <v>33</v>
      </c>
      <c r="N9507" t="s">
        <v>25</v>
      </c>
      <c r="O9507" t="s">
        <v>46</v>
      </c>
    </row>
    <row r="9508" spans="1:15" x14ac:dyDescent="0.3">
      <c r="A9508">
        <v>10506</v>
      </c>
      <c r="B9508" s="1">
        <v>45540</v>
      </c>
      <c r="C9508" t="s">
        <v>9572</v>
      </c>
      <c r="D9508" t="s">
        <v>12</v>
      </c>
      <c r="E9508" t="s">
        <v>13</v>
      </c>
      <c r="F9508">
        <v>4</v>
      </c>
      <c r="G9508">
        <v>25</v>
      </c>
      <c r="H9508">
        <f t="shared" si="148"/>
        <v>100</v>
      </c>
      <c r="I9508">
        <v>17.5</v>
      </c>
      <c r="J9508">
        <f>I9508*F9508</f>
        <v>70</v>
      </c>
      <c r="K9508">
        <f>G9508-I9508</f>
        <v>7.5</v>
      </c>
      <c r="L9508">
        <f>K9508*F9508</f>
        <v>30</v>
      </c>
      <c r="M9508" t="s">
        <v>194</v>
      </c>
      <c r="N9508" t="s">
        <v>15</v>
      </c>
      <c r="O9508" t="s">
        <v>22</v>
      </c>
    </row>
    <row r="9509" spans="1:15" x14ac:dyDescent="0.3">
      <c r="A9509">
        <v>10507</v>
      </c>
      <c r="B9509" s="1">
        <v>45478</v>
      </c>
      <c r="C9509" t="s">
        <v>9573</v>
      </c>
      <c r="D9509" t="s">
        <v>35</v>
      </c>
      <c r="E9509" t="s">
        <v>68</v>
      </c>
      <c r="F9509">
        <v>2</v>
      </c>
      <c r="G9509">
        <v>40</v>
      </c>
      <c r="H9509">
        <f t="shared" si="148"/>
        <v>80</v>
      </c>
      <c r="I9509">
        <v>28</v>
      </c>
      <c r="J9509">
        <f>I9509*F9509</f>
        <v>56</v>
      </c>
      <c r="K9509">
        <f>G9509-I9509</f>
        <v>12</v>
      </c>
      <c r="L9509">
        <f>K9509*F9509</f>
        <v>24</v>
      </c>
      <c r="M9509" t="s">
        <v>130</v>
      </c>
      <c r="N9509" t="s">
        <v>21</v>
      </c>
      <c r="O9509" t="s">
        <v>38</v>
      </c>
    </row>
    <row r="9510" spans="1:15" x14ac:dyDescent="0.3">
      <c r="A9510">
        <v>10508</v>
      </c>
      <c r="B9510" s="1">
        <v>45503</v>
      </c>
      <c r="C9510" t="s">
        <v>9574</v>
      </c>
      <c r="D9510" t="s">
        <v>12</v>
      </c>
      <c r="E9510" t="s">
        <v>75</v>
      </c>
      <c r="F9510">
        <v>8</v>
      </c>
      <c r="G9510">
        <v>20</v>
      </c>
      <c r="H9510">
        <f t="shared" si="148"/>
        <v>160</v>
      </c>
      <c r="I9510">
        <v>14</v>
      </c>
      <c r="J9510">
        <f>I9510*F9510</f>
        <v>112</v>
      </c>
      <c r="K9510">
        <f>G9510-I9510</f>
        <v>6</v>
      </c>
      <c r="L9510">
        <f>K9510*F9510</f>
        <v>48</v>
      </c>
      <c r="M9510" t="s">
        <v>111</v>
      </c>
      <c r="N9510" t="s">
        <v>15</v>
      </c>
      <c r="O9510" t="s">
        <v>16</v>
      </c>
    </row>
    <row r="9511" spans="1:15" x14ac:dyDescent="0.3">
      <c r="A9511">
        <v>10509</v>
      </c>
      <c r="B9511" s="1">
        <v>45457</v>
      </c>
      <c r="C9511" t="s">
        <v>9575</v>
      </c>
      <c r="D9511" t="s">
        <v>28</v>
      </c>
      <c r="E9511" t="s">
        <v>65</v>
      </c>
      <c r="F9511">
        <v>4</v>
      </c>
      <c r="G9511">
        <v>150</v>
      </c>
      <c r="H9511">
        <f t="shared" si="148"/>
        <v>600</v>
      </c>
      <c r="I9511">
        <v>105</v>
      </c>
      <c r="J9511">
        <f>I9511*F9511</f>
        <v>420</v>
      </c>
      <c r="K9511">
        <f>G9511-I9511</f>
        <v>45</v>
      </c>
      <c r="L9511">
        <f>K9511*F9511</f>
        <v>180</v>
      </c>
      <c r="M9511" t="s">
        <v>30</v>
      </c>
      <c r="N9511" t="s">
        <v>31</v>
      </c>
      <c r="O9511" t="s">
        <v>46</v>
      </c>
    </row>
    <row r="9512" spans="1:15" x14ac:dyDescent="0.3">
      <c r="A9512">
        <v>10510</v>
      </c>
      <c r="B9512" s="1">
        <v>45456</v>
      </c>
      <c r="C9512" t="s">
        <v>9576</v>
      </c>
      <c r="D9512" t="s">
        <v>35</v>
      </c>
      <c r="E9512" t="s">
        <v>68</v>
      </c>
      <c r="F9512">
        <v>10</v>
      </c>
      <c r="G9512">
        <v>40</v>
      </c>
      <c r="H9512">
        <f t="shared" si="148"/>
        <v>400</v>
      </c>
      <c r="I9512">
        <v>28</v>
      </c>
      <c r="J9512">
        <f>I9512*F9512</f>
        <v>280</v>
      </c>
      <c r="K9512">
        <f>G9512-I9512</f>
        <v>12</v>
      </c>
      <c r="L9512">
        <f>K9512*F9512</f>
        <v>120</v>
      </c>
      <c r="M9512" t="s">
        <v>44</v>
      </c>
      <c r="N9512" t="s">
        <v>45</v>
      </c>
      <c r="O9512" t="s">
        <v>26</v>
      </c>
    </row>
    <row r="9513" spans="1:15" x14ac:dyDescent="0.3">
      <c r="A9513">
        <v>10511</v>
      </c>
      <c r="B9513" s="1">
        <v>45578</v>
      </c>
      <c r="C9513" t="s">
        <v>9577</v>
      </c>
      <c r="D9513" t="s">
        <v>12</v>
      </c>
      <c r="E9513" t="s">
        <v>13</v>
      </c>
      <c r="F9513">
        <v>6</v>
      </c>
      <c r="G9513">
        <v>25</v>
      </c>
      <c r="H9513">
        <f t="shared" si="148"/>
        <v>150</v>
      </c>
      <c r="I9513">
        <v>17.5</v>
      </c>
      <c r="J9513">
        <f>I9513*F9513</f>
        <v>105</v>
      </c>
      <c r="K9513">
        <f>G9513-I9513</f>
        <v>7.5</v>
      </c>
      <c r="L9513">
        <f>K9513*F9513</f>
        <v>45</v>
      </c>
      <c r="M9513" t="s">
        <v>30</v>
      </c>
      <c r="N9513" t="s">
        <v>31</v>
      </c>
      <c r="O9513" t="s">
        <v>38</v>
      </c>
    </row>
    <row r="9514" spans="1:15" x14ac:dyDescent="0.3">
      <c r="A9514">
        <v>10512</v>
      </c>
      <c r="B9514" s="1">
        <v>45610</v>
      </c>
      <c r="C9514" t="s">
        <v>9578</v>
      </c>
      <c r="D9514" t="s">
        <v>35</v>
      </c>
      <c r="E9514" t="s">
        <v>41</v>
      </c>
      <c r="F9514">
        <v>9</v>
      </c>
      <c r="G9514">
        <v>30</v>
      </c>
      <c r="H9514">
        <f t="shared" si="148"/>
        <v>270</v>
      </c>
      <c r="I9514">
        <v>21</v>
      </c>
      <c r="J9514">
        <f>I9514*F9514</f>
        <v>189</v>
      </c>
      <c r="K9514">
        <f>G9514-I9514</f>
        <v>9</v>
      </c>
      <c r="L9514">
        <f>K9514*F9514</f>
        <v>81</v>
      </c>
      <c r="M9514" t="s">
        <v>171</v>
      </c>
      <c r="N9514" t="s">
        <v>21</v>
      </c>
      <c r="O9514" t="s">
        <v>16</v>
      </c>
    </row>
    <row r="9515" spans="1:15" x14ac:dyDescent="0.3">
      <c r="A9515">
        <v>10513</v>
      </c>
      <c r="B9515" s="1">
        <v>45650</v>
      </c>
      <c r="C9515" t="s">
        <v>9579</v>
      </c>
      <c r="D9515" t="s">
        <v>35</v>
      </c>
      <c r="E9515" t="s">
        <v>68</v>
      </c>
      <c r="F9515">
        <v>2</v>
      </c>
      <c r="G9515">
        <v>40</v>
      </c>
      <c r="H9515">
        <f t="shared" si="148"/>
        <v>80</v>
      </c>
      <c r="I9515">
        <v>28</v>
      </c>
      <c r="J9515">
        <f>I9515*F9515</f>
        <v>56</v>
      </c>
      <c r="K9515">
        <f>G9515-I9515</f>
        <v>12</v>
      </c>
      <c r="L9515">
        <f>K9515*F9515</f>
        <v>24</v>
      </c>
      <c r="M9515" t="s">
        <v>180</v>
      </c>
      <c r="N9515" t="s">
        <v>31</v>
      </c>
      <c r="O9515" t="s">
        <v>16</v>
      </c>
    </row>
    <row r="9516" spans="1:15" x14ac:dyDescent="0.3">
      <c r="A9516">
        <v>10514</v>
      </c>
      <c r="B9516" s="1">
        <v>45541</v>
      </c>
      <c r="C9516" t="s">
        <v>9580</v>
      </c>
      <c r="D9516" t="s">
        <v>28</v>
      </c>
      <c r="E9516" t="s">
        <v>65</v>
      </c>
      <c r="F9516">
        <v>8</v>
      </c>
      <c r="G9516">
        <v>150</v>
      </c>
      <c r="H9516">
        <f t="shared" si="148"/>
        <v>1200</v>
      </c>
      <c r="I9516">
        <v>105</v>
      </c>
      <c r="J9516">
        <f>I9516*F9516</f>
        <v>840</v>
      </c>
      <c r="K9516">
        <f>G9516-I9516</f>
        <v>45</v>
      </c>
      <c r="L9516">
        <f>K9516*F9516</f>
        <v>360</v>
      </c>
      <c r="M9516" t="s">
        <v>30</v>
      </c>
      <c r="N9516" t="s">
        <v>31</v>
      </c>
      <c r="O9516" t="s">
        <v>22</v>
      </c>
    </row>
    <row r="9517" spans="1:15" x14ac:dyDescent="0.3">
      <c r="A9517">
        <v>10515</v>
      </c>
      <c r="B9517" s="1">
        <v>45323</v>
      </c>
      <c r="C9517" t="s">
        <v>9581</v>
      </c>
      <c r="D9517" t="s">
        <v>18</v>
      </c>
      <c r="E9517" t="s">
        <v>82</v>
      </c>
      <c r="F9517">
        <v>7</v>
      </c>
      <c r="G9517">
        <v>80</v>
      </c>
      <c r="H9517">
        <f t="shared" si="148"/>
        <v>560</v>
      </c>
      <c r="I9517">
        <v>56</v>
      </c>
      <c r="J9517">
        <f>I9517*F9517</f>
        <v>392</v>
      </c>
      <c r="K9517">
        <f>G9517-I9517</f>
        <v>24</v>
      </c>
      <c r="L9517">
        <f>K9517*F9517</f>
        <v>168</v>
      </c>
      <c r="M9517" t="s">
        <v>194</v>
      </c>
      <c r="N9517" t="s">
        <v>15</v>
      </c>
      <c r="O9517" t="s">
        <v>46</v>
      </c>
    </row>
    <row r="9518" spans="1:15" x14ac:dyDescent="0.3">
      <c r="A9518">
        <v>10516</v>
      </c>
      <c r="B9518" s="1">
        <v>45413</v>
      </c>
      <c r="C9518" t="s">
        <v>9582</v>
      </c>
      <c r="D9518" t="s">
        <v>12</v>
      </c>
      <c r="E9518" t="s">
        <v>58</v>
      </c>
      <c r="F9518">
        <v>3</v>
      </c>
      <c r="G9518">
        <v>30</v>
      </c>
      <c r="H9518">
        <f t="shared" si="148"/>
        <v>90</v>
      </c>
      <c r="I9518">
        <v>21</v>
      </c>
      <c r="J9518">
        <f>I9518*F9518</f>
        <v>63</v>
      </c>
      <c r="K9518">
        <f>G9518-I9518</f>
        <v>9</v>
      </c>
      <c r="L9518">
        <f>K9518*F9518</f>
        <v>27</v>
      </c>
      <c r="M9518" t="s">
        <v>48</v>
      </c>
      <c r="N9518" t="s">
        <v>15</v>
      </c>
      <c r="O9518" t="s">
        <v>26</v>
      </c>
    </row>
    <row r="9519" spans="1:15" x14ac:dyDescent="0.3">
      <c r="A9519">
        <v>10517</v>
      </c>
      <c r="B9519" s="1">
        <v>45369</v>
      </c>
      <c r="C9519" t="s">
        <v>9583</v>
      </c>
      <c r="D9519" t="s">
        <v>12</v>
      </c>
      <c r="E9519" t="s">
        <v>58</v>
      </c>
      <c r="F9519">
        <v>5</v>
      </c>
      <c r="G9519">
        <v>30</v>
      </c>
      <c r="H9519">
        <f t="shared" si="148"/>
        <v>150</v>
      </c>
      <c r="I9519">
        <v>21</v>
      </c>
      <c r="J9519">
        <f>I9519*F9519</f>
        <v>105</v>
      </c>
      <c r="K9519">
        <f>G9519-I9519</f>
        <v>9</v>
      </c>
      <c r="L9519">
        <f>K9519*F9519</f>
        <v>45</v>
      </c>
      <c r="M9519" t="s">
        <v>20</v>
      </c>
      <c r="N9519" t="s">
        <v>21</v>
      </c>
      <c r="O9519" t="s">
        <v>46</v>
      </c>
    </row>
    <row r="9520" spans="1:15" x14ac:dyDescent="0.3">
      <c r="A9520">
        <v>10518</v>
      </c>
      <c r="B9520" s="1">
        <v>45578</v>
      </c>
      <c r="C9520" t="s">
        <v>9584</v>
      </c>
      <c r="D9520" t="s">
        <v>18</v>
      </c>
      <c r="E9520" t="s">
        <v>82</v>
      </c>
      <c r="F9520">
        <v>6</v>
      </c>
      <c r="G9520">
        <v>80</v>
      </c>
      <c r="H9520">
        <f t="shared" si="148"/>
        <v>480</v>
      </c>
      <c r="I9520">
        <v>56</v>
      </c>
      <c r="J9520">
        <f>I9520*F9520</f>
        <v>336</v>
      </c>
      <c r="K9520">
        <f>G9520-I9520</f>
        <v>24</v>
      </c>
      <c r="L9520">
        <f>K9520*F9520</f>
        <v>144</v>
      </c>
      <c r="M9520" t="s">
        <v>79</v>
      </c>
      <c r="N9520" t="s">
        <v>31</v>
      </c>
      <c r="O9520" t="s">
        <v>46</v>
      </c>
    </row>
    <row r="9521" spans="1:15" x14ac:dyDescent="0.3">
      <c r="A9521">
        <v>10519</v>
      </c>
      <c r="B9521" s="1">
        <v>45408</v>
      </c>
      <c r="C9521" t="s">
        <v>9585</v>
      </c>
      <c r="D9521" t="s">
        <v>35</v>
      </c>
      <c r="E9521" t="s">
        <v>41</v>
      </c>
      <c r="F9521">
        <v>7</v>
      </c>
      <c r="G9521">
        <v>30</v>
      </c>
      <c r="H9521">
        <f t="shared" si="148"/>
        <v>210</v>
      </c>
      <c r="I9521">
        <v>21</v>
      </c>
      <c r="J9521">
        <f>I9521*F9521</f>
        <v>147</v>
      </c>
      <c r="K9521">
        <f>G9521-I9521</f>
        <v>9</v>
      </c>
      <c r="L9521">
        <f>K9521*F9521</f>
        <v>63</v>
      </c>
      <c r="M9521" t="s">
        <v>42</v>
      </c>
      <c r="N9521" t="s">
        <v>31</v>
      </c>
      <c r="O9521" t="s">
        <v>46</v>
      </c>
    </row>
    <row r="9522" spans="1:15" x14ac:dyDescent="0.3">
      <c r="A9522">
        <v>10520</v>
      </c>
      <c r="B9522" s="1">
        <v>45640</v>
      </c>
      <c r="C9522" t="s">
        <v>9586</v>
      </c>
      <c r="D9522" t="s">
        <v>35</v>
      </c>
      <c r="E9522" t="s">
        <v>68</v>
      </c>
      <c r="F9522">
        <v>5</v>
      </c>
      <c r="G9522">
        <v>40</v>
      </c>
      <c r="H9522">
        <f t="shared" si="148"/>
        <v>200</v>
      </c>
      <c r="I9522">
        <v>28</v>
      </c>
      <c r="J9522">
        <f>I9522*F9522</f>
        <v>140</v>
      </c>
      <c r="K9522">
        <f>G9522-I9522</f>
        <v>12</v>
      </c>
      <c r="L9522">
        <f>K9522*F9522</f>
        <v>60</v>
      </c>
      <c r="M9522" t="s">
        <v>53</v>
      </c>
      <c r="N9522" t="s">
        <v>31</v>
      </c>
      <c r="O9522" t="s">
        <v>22</v>
      </c>
    </row>
    <row r="9523" spans="1:15" x14ac:dyDescent="0.3">
      <c r="A9523">
        <v>10521</v>
      </c>
      <c r="B9523" s="1">
        <v>45338</v>
      </c>
      <c r="C9523" t="s">
        <v>9587</v>
      </c>
      <c r="D9523" t="s">
        <v>70</v>
      </c>
      <c r="E9523" t="s">
        <v>71</v>
      </c>
      <c r="F9523">
        <v>2</v>
      </c>
      <c r="G9523">
        <v>700</v>
      </c>
      <c r="H9523">
        <f t="shared" si="148"/>
        <v>1400</v>
      </c>
      <c r="I9523">
        <v>489.99999999999989</v>
      </c>
      <c r="J9523">
        <f>I9523*F9523</f>
        <v>979.99999999999977</v>
      </c>
      <c r="K9523">
        <f>G9523-I9523</f>
        <v>210.00000000000011</v>
      </c>
      <c r="L9523">
        <f>K9523*F9523</f>
        <v>420.00000000000023</v>
      </c>
      <c r="M9523" t="s">
        <v>44</v>
      </c>
      <c r="N9523" t="s">
        <v>45</v>
      </c>
      <c r="O9523" t="s">
        <v>16</v>
      </c>
    </row>
    <row r="9524" spans="1:15" x14ac:dyDescent="0.3">
      <c r="A9524">
        <v>10522</v>
      </c>
      <c r="B9524" s="1">
        <v>45441</v>
      </c>
      <c r="C9524" t="s">
        <v>9588</v>
      </c>
      <c r="D9524" t="s">
        <v>35</v>
      </c>
      <c r="E9524" t="s">
        <v>36</v>
      </c>
      <c r="F9524">
        <v>4</v>
      </c>
      <c r="G9524">
        <v>60</v>
      </c>
      <c r="H9524">
        <f t="shared" si="148"/>
        <v>240</v>
      </c>
      <c r="I9524">
        <v>42</v>
      </c>
      <c r="J9524">
        <f>I9524*F9524</f>
        <v>168</v>
      </c>
      <c r="K9524">
        <f>G9524-I9524</f>
        <v>18</v>
      </c>
      <c r="L9524">
        <f>K9524*F9524</f>
        <v>72</v>
      </c>
      <c r="M9524" t="s">
        <v>33</v>
      </c>
      <c r="N9524" t="s">
        <v>25</v>
      </c>
      <c r="O9524" t="s">
        <v>38</v>
      </c>
    </row>
    <row r="9525" spans="1:15" x14ac:dyDescent="0.3">
      <c r="A9525">
        <v>10523</v>
      </c>
      <c r="B9525" s="1">
        <v>45567</v>
      </c>
      <c r="C9525" t="s">
        <v>9589</v>
      </c>
      <c r="D9525" t="s">
        <v>35</v>
      </c>
      <c r="E9525" t="s">
        <v>41</v>
      </c>
      <c r="F9525">
        <v>5</v>
      </c>
      <c r="G9525">
        <v>30</v>
      </c>
      <c r="H9525">
        <f t="shared" si="148"/>
        <v>150</v>
      </c>
      <c r="I9525">
        <v>21</v>
      </c>
      <c r="J9525">
        <f>I9525*F9525</f>
        <v>105</v>
      </c>
      <c r="K9525">
        <f>G9525-I9525</f>
        <v>9</v>
      </c>
      <c r="L9525">
        <f>K9525*F9525</f>
        <v>45</v>
      </c>
      <c r="M9525" t="s">
        <v>48</v>
      </c>
      <c r="N9525" t="s">
        <v>15</v>
      </c>
      <c r="O9525" t="s">
        <v>22</v>
      </c>
    </row>
    <row r="9526" spans="1:15" x14ac:dyDescent="0.3">
      <c r="A9526">
        <v>10524</v>
      </c>
      <c r="B9526" s="1">
        <v>45497</v>
      </c>
      <c r="C9526" t="s">
        <v>9590</v>
      </c>
      <c r="D9526" t="s">
        <v>70</v>
      </c>
      <c r="E9526" t="s">
        <v>86</v>
      </c>
      <c r="F9526">
        <v>4</v>
      </c>
      <c r="G9526">
        <v>400</v>
      </c>
      <c r="H9526">
        <f t="shared" si="148"/>
        <v>1600</v>
      </c>
      <c r="I9526">
        <v>280</v>
      </c>
      <c r="J9526">
        <f>I9526*F9526</f>
        <v>1120</v>
      </c>
      <c r="K9526">
        <f>G9526-I9526</f>
        <v>120</v>
      </c>
      <c r="L9526">
        <f>K9526*F9526</f>
        <v>480</v>
      </c>
      <c r="M9526" t="s">
        <v>79</v>
      </c>
      <c r="N9526" t="s">
        <v>31</v>
      </c>
      <c r="O9526" t="s">
        <v>26</v>
      </c>
    </row>
    <row r="9527" spans="1:15" x14ac:dyDescent="0.3">
      <c r="A9527">
        <v>10525</v>
      </c>
      <c r="B9527" s="1">
        <v>45563</v>
      </c>
      <c r="C9527" t="s">
        <v>9591</v>
      </c>
      <c r="D9527" t="s">
        <v>28</v>
      </c>
      <c r="E9527" t="s">
        <v>65</v>
      </c>
      <c r="F9527">
        <v>8</v>
      </c>
      <c r="G9527">
        <v>150</v>
      </c>
      <c r="H9527">
        <f t="shared" si="148"/>
        <v>1200</v>
      </c>
      <c r="I9527">
        <v>105</v>
      </c>
      <c r="J9527">
        <f>I9527*F9527</f>
        <v>840</v>
      </c>
      <c r="K9527">
        <f>G9527-I9527</f>
        <v>45</v>
      </c>
      <c r="L9527">
        <f>K9527*F9527</f>
        <v>360</v>
      </c>
      <c r="M9527" t="s">
        <v>130</v>
      </c>
      <c r="N9527" t="s">
        <v>21</v>
      </c>
      <c r="O9527" t="s">
        <v>38</v>
      </c>
    </row>
    <row r="9528" spans="1:15" x14ac:dyDescent="0.3">
      <c r="A9528">
        <v>10526</v>
      </c>
      <c r="B9528" s="1">
        <v>45597</v>
      </c>
      <c r="C9528" t="s">
        <v>9592</v>
      </c>
      <c r="D9528" t="s">
        <v>35</v>
      </c>
      <c r="E9528" t="s">
        <v>68</v>
      </c>
      <c r="F9528">
        <v>6</v>
      </c>
      <c r="G9528">
        <v>40</v>
      </c>
      <c r="H9528">
        <f t="shared" si="148"/>
        <v>240</v>
      </c>
      <c r="I9528">
        <v>28</v>
      </c>
      <c r="J9528">
        <f>I9528*F9528</f>
        <v>168</v>
      </c>
      <c r="K9528">
        <f>G9528-I9528</f>
        <v>12</v>
      </c>
      <c r="L9528">
        <f>K9528*F9528</f>
        <v>72</v>
      </c>
      <c r="M9528" t="s">
        <v>61</v>
      </c>
      <c r="N9528" t="s">
        <v>45</v>
      </c>
      <c r="O9528" t="s">
        <v>26</v>
      </c>
    </row>
    <row r="9529" spans="1:15" x14ac:dyDescent="0.3">
      <c r="A9529">
        <v>10527</v>
      </c>
      <c r="B9529" s="1">
        <v>45342</v>
      </c>
      <c r="C9529" t="s">
        <v>9593</v>
      </c>
      <c r="D9529" t="s">
        <v>18</v>
      </c>
      <c r="E9529" t="s">
        <v>50</v>
      </c>
      <c r="F9529">
        <v>1</v>
      </c>
      <c r="G9529">
        <v>20</v>
      </c>
      <c r="H9529">
        <f t="shared" si="148"/>
        <v>20</v>
      </c>
      <c r="I9529">
        <v>14</v>
      </c>
      <c r="J9529">
        <f>I9529*F9529</f>
        <v>14</v>
      </c>
      <c r="K9529">
        <f>G9529-I9529</f>
        <v>6</v>
      </c>
      <c r="L9529">
        <f>K9529*F9529</f>
        <v>6</v>
      </c>
      <c r="M9529" t="s">
        <v>91</v>
      </c>
      <c r="N9529" t="s">
        <v>45</v>
      </c>
      <c r="O9529" t="s">
        <v>26</v>
      </c>
    </row>
    <row r="9530" spans="1:15" x14ac:dyDescent="0.3">
      <c r="A9530">
        <v>10528</v>
      </c>
      <c r="B9530" s="1">
        <v>45428</v>
      </c>
      <c r="C9530" t="s">
        <v>9594</v>
      </c>
      <c r="D9530" t="s">
        <v>18</v>
      </c>
      <c r="E9530" t="s">
        <v>19</v>
      </c>
      <c r="F9530">
        <v>4</v>
      </c>
      <c r="G9530">
        <v>50</v>
      </c>
      <c r="H9530">
        <f t="shared" si="148"/>
        <v>200</v>
      </c>
      <c r="I9530">
        <v>35</v>
      </c>
      <c r="J9530">
        <f>I9530*F9530</f>
        <v>140</v>
      </c>
      <c r="K9530">
        <f>G9530-I9530</f>
        <v>15</v>
      </c>
      <c r="L9530">
        <f>K9530*F9530</f>
        <v>60</v>
      </c>
      <c r="M9530" t="s">
        <v>79</v>
      </c>
      <c r="N9530" t="s">
        <v>31</v>
      </c>
      <c r="O9530" t="s">
        <v>26</v>
      </c>
    </row>
    <row r="9531" spans="1:15" x14ac:dyDescent="0.3">
      <c r="A9531">
        <v>10529</v>
      </c>
      <c r="B9531" s="1">
        <v>45507</v>
      </c>
      <c r="C9531" t="s">
        <v>9595</v>
      </c>
      <c r="D9531" t="s">
        <v>28</v>
      </c>
      <c r="E9531" t="s">
        <v>65</v>
      </c>
      <c r="F9531">
        <v>9</v>
      </c>
      <c r="G9531">
        <v>150</v>
      </c>
      <c r="H9531">
        <f t="shared" si="148"/>
        <v>1350</v>
      </c>
      <c r="I9531">
        <v>105</v>
      </c>
      <c r="J9531">
        <f>I9531*F9531</f>
        <v>945</v>
      </c>
      <c r="K9531">
        <f>G9531-I9531</f>
        <v>45</v>
      </c>
      <c r="L9531">
        <f>K9531*F9531</f>
        <v>405</v>
      </c>
      <c r="M9531" t="s">
        <v>30</v>
      </c>
      <c r="N9531" t="s">
        <v>31</v>
      </c>
      <c r="O9531" t="s">
        <v>46</v>
      </c>
    </row>
    <row r="9532" spans="1:15" x14ac:dyDescent="0.3">
      <c r="A9532">
        <v>10530</v>
      </c>
      <c r="B9532" s="1">
        <v>45486</v>
      </c>
      <c r="C9532" t="s">
        <v>9596</v>
      </c>
      <c r="D9532" t="s">
        <v>18</v>
      </c>
      <c r="E9532" t="s">
        <v>82</v>
      </c>
      <c r="F9532">
        <v>4</v>
      </c>
      <c r="G9532">
        <v>80</v>
      </c>
      <c r="H9532">
        <f t="shared" si="148"/>
        <v>320</v>
      </c>
      <c r="I9532">
        <v>56</v>
      </c>
      <c r="J9532">
        <f>I9532*F9532</f>
        <v>224</v>
      </c>
      <c r="K9532">
        <f>G9532-I9532</f>
        <v>24</v>
      </c>
      <c r="L9532">
        <f>K9532*F9532</f>
        <v>96</v>
      </c>
      <c r="M9532" t="s">
        <v>20</v>
      </c>
      <c r="N9532" t="s">
        <v>21</v>
      </c>
      <c r="O9532" t="s">
        <v>22</v>
      </c>
    </row>
    <row r="9533" spans="1:15" x14ac:dyDescent="0.3">
      <c r="A9533">
        <v>10531</v>
      </c>
      <c r="B9533" s="1">
        <v>45330</v>
      </c>
      <c r="C9533" t="s">
        <v>9597</v>
      </c>
      <c r="D9533" t="s">
        <v>18</v>
      </c>
      <c r="E9533" t="s">
        <v>50</v>
      </c>
      <c r="F9533">
        <v>2</v>
      </c>
      <c r="G9533">
        <v>20</v>
      </c>
      <c r="H9533">
        <f t="shared" si="148"/>
        <v>40</v>
      </c>
      <c r="I9533">
        <v>14</v>
      </c>
      <c r="J9533">
        <f>I9533*F9533</f>
        <v>28</v>
      </c>
      <c r="K9533">
        <f>G9533-I9533</f>
        <v>6</v>
      </c>
      <c r="L9533">
        <f>K9533*F9533</f>
        <v>12</v>
      </c>
      <c r="M9533" t="s">
        <v>53</v>
      </c>
      <c r="N9533" t="s">
        <v>31</v>
      </c>
      <c r="O9533" t="s">
        <v>46</v>
      </c>
    </row>
    <row r="9534" spans="1:15" x14ac:dyDescent="0.3">
      <c r="A9534">
        <v>10532</v>
      </c>
      <c r="B9534" s="1">
        <v>45635</v>
      </c>
      <c r="C9534" t="s">
        <v>9598</v>
      </c>
      <c r="D9534" t="s">
        <v>70</v>
      </c>
      <c r="E9534" t="s">
        <v>71</v>
      </c>
      <c r="F9534">
        <v>7</v>
      </c>
      <c r="G9534">
        <v>700</v>
      </c>
      <c r="H9534">
        <f t="shared" si="148"/>
        <v>4900</v>
      </c>
      <c r="I9534">
        <v>489.99999999999989</v>
      </c>
      <c r="J9534">
        <f>I9534*F9534</f>
        <v>3429.9999999999991</v>
      </c>
      <c r="K9534">
        <f>G9534-I9534</f>
        <v>210.00000000000011</v>
      </c>
      <c r="L9534">
        <f>K9534*F9534</f>
        <v>1470.0000000000009</v>
      </c>
      <c r="M9534" t="s">
        <v>79</v>
      </c>
      <c r="N9534" t="s">
        <v>31</v>
      </c>
      <c r="O9534" t="s">
        <v>26</v>
      </c>
    </row>
    <row r="9535" spans="1:15" x14ac:dyDescent="0.3">
      <c r="A9535">
        <v>10533</v>
      </c>
      <c r="B9535" s="1">
        <v>45308</v>
      </c>
      <c r="C9535" t="s">
        <v>9599</v>
      </c>
      <c r="D9535" t="s">
        <v>35</v>
      </c>
      <c r="E9535" t="s">
        <v>41</v>
      </c>
      <c r="F9535">
        <v>8</v>
      </c>
      <c r="G9535">
        <v>30</v>
      </c>
      <c r="H9535">
        <f t="shared" si="148"/>
        <v>240</v>
      </c>
      <c r="I9535">
        <v>21</v>
      </c>
      <c r="J9535">
        <f>I9535*F9535</f>
        <v>168</v>
      </c>
      <c r="K9535">
        <f>G9535-I9535</f>
        <v>9</v>
      </c>
      <c r="L9535">
        <f>K9535*F9535</f>
        <v>72</v>
      </c>
      <c r="M9535" t="s">
        <v>42</v>
      </c>
      <c r="N9535" t="s">
        <v>31</v>
      </c>
      <c r="O9535" t="s">
        <v>46</v>
      </c>
    </row>
    <row r="9536" spans="1:15" x14ac:dyDescent="0.3">
      <c r="A9536">
        <v>10534</v>
      </c>
      <c r="B9536" s="1">
        <v>45405</v>
      </c>
      <c r="C9536" t="s">
        <v>9600</v>
      </c>
      <c r="D9536" t="s">
        <v>18</v>
      </c>
      <c r="E9536" t="s">
        <v>82</v>
      </c>
      <c r="F9536">
        <v>1</v>
      </c>
      <c r="G9536">
        <v>80</v>
      </c>
      <c r="H9536">
        <f t="shared" si="148"/>
        <v>80</v>
      </c>
      <c r="I9536">
        <v>56</v>
      </c>
      <c r="J9536">
        <f>I9536*F9536</f>
        <v>56</v>
      </c>
      <c r="K9536">
        <f>G9536-I9536</f>
        <v>24</v>
      </c>
      <c r="L9536">
        <f>K9536*F9536</f>
        <v>24</v>
      </c>
      <c r="M9536" t="s">
        <v>79</v>
      </c>
      <c r="N9536" t="s">
        <v>31</v>
      </c>
      <c r="O9536" t="s">
        <v>38</v>
      </c>
    </row>
    <row r="9537" spans="1:15" x14ac:dyDescent="0.3">
      <c r="A9537">
        <v>10535</v>
      </c>
      <c r="B9537" s="1">
        <v>45388</v>
      </c>
      <c r="C9537" t="s">
        <v>9601</v>
      </c>
      <c r="D9537" t="s">
        <v>12</v>
      </c>
      <c r="E9537" t="s">
        <v>75</v>
      </c>
      <c r="F9537">
        <v>6</v>
      </c>
      <c r="G9537">
        <v>20</v>
      </c>
      <c r="H9537">
        <f t="shared" si="148"/>
        <v>120</v>
      </c>
      <c r="I9537">
        <v>14</v>
      </c>
      <c r="J9537">
        <f>I9537*F9537</f>
        <v>84</v>
      </c>
      <c r="K9537">
        <f>G9537-I9537</f>
        <v>6</v>
      </c>
      <c r="L9537">
        <f>K9537*F9537</f>
        <v>36</v>
      </c>
      <c r="M9537" t="s">
        <v>171</v>
      </c>
      <c r="N9537" t="s">
        <v>21</v>
      </c>
      <c r="O9537" t="s">
        <v>26</v>
      </c>
    </row>
    <row r="9538" spans="1:15" x14ac:dyDescent="0.3">
      <c r="A9538">
        <v>10536</v>
      </c>
      <c r="B9538" s="1">
        <v>45527</v>
      </c>
      <c r="C9538" t="s">
        <v>9602</v>
      </c>
      <c r="D9538" t="s">
        <v>70</v>
      </c>
      <c r="E9538" t="s">
        <v>71</v>
      </c>
      <c r="F9538">
        <v>10</v>
      </c>
      <c r="G9538">
        <v>700</v>
      </c>
      <c r="H9538">
        <f t="shared" si="148"/>
        <v>7000</v>
      </c>
      <c r="I9538">
        <v>489.99999999999989</v>
      </c>
      <c r="J9538">
        <f>I9538*F9538</f>
        <v>4899.9999999999991</v>
      </c>
      <c r="K9538">
        <f>G9538-I9538</f>
        <v>210.00000000000011</v>
      </c>
      <c r="L9538">
        <f>K9538*F9538</f>
        <v>2100.0000000000009</v>
      </c>
      <c r="M9538" t="s">
        <v>42</v>
      </c>
      <c r="N9538" t="s">
        <v>31</v>
      </c>
      <c r="O9538" t="s">
        <v>26</v>
      </c>
    </row>
    <row r="9539" spans="1:15" x14ac:dyDescent="0.3">
      <c r="A9539">
        <v>10537</v>
      </c>
      <c r="B9539" s="1">
        <v>45597</v>
      </c>
      <c r="C9539" t="s">
        <v>9603</v>
      </c>
      <c r="D9539" t="s">
        <v>70</v>
      </c>
      <c r="E9539" t="s">
        <v>71</v>
      </c>
      <c r="F9539">
        <v>1</v>
      </c>
      <c r="G9539">
        <v>700</v>
      </c>
      <c r="H9539">
        <f t="shared" ref="H9539:H9602" si="149">G9539*F9539</f>
        <v>700</v>
      </c>
      <c r="I9539">
        <v>489.99999999999989</v>
      </c>
      <c r="J9539">
        <f>I9539*F9539</f>
        <v>489.99999999999989</v>
      </c>
      <c r="K9539">
        <f>G9539-I9539</f>
        <v>210.00000000000011</v>
      </c>
      <c r="L9539">
        <f>K9539*F9539</f>
        <v>210.00000000000011</v>
      </c>
      <c r="M9539" t="s">
        <v>100</v>
      </c>
      <c r="N9539" t="s">
        <v>21</v>
      </c>
      <c r="O9539" t="s">
        <v>26</v>
      </c>
    </row>
    <row r="9540" spans="1:15" x14ac:dyDescent="0.3">
      <c r="A9540">
        <v>10538</v>
      </c>
      <c r="B9540" s="1">
        <v>45520</v>
      </c>
      <c r="C9540" t="s">
        <v>9604</v>
      </c>
      <c r="D9540" t="s">
        <v>35</v>
      </c>
      <c r="E9540" t="s">
        <v>41</v>
      </c>
      <c r="F9540">
        <v>9</v>
      </c>
      <c r="G9540">
        <v>30</v>
      </c>
      <c r="H9540">
        <f t="shared" si="149"/>
        <v>270</v>
      </c>
      <c r="I9540">
        <v>21</v>
      </c>
      <c r="J9540">
        <f>I9540*F9540</f>
        <v>189</v>
      </c>
      <c r="K9540">
        <f>G9540-I9540</f>
        <v>9</v>
      </c>
      <c r="L9540">
        <f>K9540*F9540</f>
        <v>81</v>
      </c>
      <c r="M9540" t="s">
        <v>111</v>
      </c>
      <c r="N9540" t="s">
        <v>15</v>
      </c>
      <c r="O9540" t="s">
        <v>46</v>
      </c>
    </row>
    <row r="9541" spans="1:15" x14ac:dyDescent="0.3">
      <c r="A9541">
        <v>10539</v>
      </c>
      <c r="B9541" s="1">
        <v>45465</v>
      </c>
      <c r="C9541" t="s">
        <v>9605</v>
      </c>
      <c r="D9541" t="s">
        <v>18</v>
      </c>
      <c r="E9541" t="s">
        <v>19</v>
      </c>
      <c r="F9541">
        <v>10</v>
      </c>
      <c r="G9541">
        <v>50</v>
      </c>
      <c r="H9541">
        <f t="shared" si="149"/>
        <v>500</v>
      </c>
      <c r="I9541">
        <v>35</v>
      </c>
      <c r="J9541">
        <f>I9541*F9541</f>
        <v>350</v>
      </c>
      <c r="K9541">
        <f>G9541-I9541</f>
        <v>15</v>
      </c>
      <c r="L9541">
        <f>K9541*F9541</f>
        <v>150</v>
      </c>
      <c r="M9541" t="s">
        <v>100</v>
      </c>
      <c r="N9541" t="s">
        <v>21</v>
      </c>
      <c r="O9541" t="s">
        <v>38</v>
      </c>
    </row>
    <row r="9542" spans="1:15" x14ac:dyDescent="0.3">
      <c r="A9542">
        <v>10540</v>
      </c>
      <c r="B9542" s="1">
        <v>45574</v>
      </c>
      <c r="C9542" t="s">
        <v>9606</v>
      </c>
      <c r="D9542" t="s">
        <v>35</v>
      </c>
      <c r="E9542" t="s">
        <v>41</v>
      </c>
      <c r="F9542">
        <v>10</v>
      </c>
      <c r="G9542">
        <v>30</v>
      </c>
      <c r="H9542">
        <f t="shared" si="149"/>
        <v>300</v>
      </c>
      <c r="I9542">
        <v>21</v>
      </c>
      <c r="J9542">
        <f>I9542*F9542</f>
        <v>210</v>
      </c>
      <c r="K9542">
        <f>G9542-I9542</f>
        <v>9</v>
      </c>
      <c r="L9542">
        <f>K9542*F9542</f>
        <v>90</v>
      </c>
      <c r="M9542" t="s">
        <v>130</v>
      </c>
      <c r="N9542" t="s">
        <v>21</v>
      </c>
      <c r="O9542" t="s">
        <v>38</v>
      </c>
    </row>
    <row r="9543" spans="1:15" x14ac:dyDescent="0.3">
      <c r="A9543">
        <v>10541</v>
      </c>
      <c r="B9543" s="1">
        <v>45472</v>
      </c>
      <c r="C9543" t="s">
        <v>9607</v>
      </c>
      <c r="D9543" t="s">
        <v>35</v>
      </c>
      <c r="E9543" t="s">
        <v>41</v>
      </c>
      <c r="F9543">
        <v>6</v>
      </c>
      <c r="G9543">
        <v>30</v>
      </c>
      <c r="H9543">
        <f t="shared" si="149"/>
        <v>180</v>
      </c>
      <c r="I9543">
        <v>21</v>
      </c>
      <c r="J9543">
        <f>I9543*F9543</f>
        <v>126</v>
      </c>
      <c r="K9543">
        <f>G9543-I9543</f>
        <v>9</v>
      </c>
      <c r="L9543">
        <f>K9543*F9543</f>
        <v>54</v>
      </c>
      <c r="M9543" t="s">
        <v>171</v>
      </c>
      <c r="N9543" t="s">
        <v>21</v>
      </c>
      <c r="O9543" t="s">
        <v>16</v>
      </c>
    </row>
    <row r="9544" spans="1:15" x14ac:dyDescent="0.3">
      <c r="A9544">
        <v>10542</v>
      </c>
      <c r="B9544" s="1">
        <v>45446</v>
      </c>
      <c r="C9544" t="s">
        <v>9608</v>
      </c>
      <c r="D9544" t="s">
        <v>35</v>
      </c>
      <c r="E9544" t="s">
        <v>41</v>
      </c>
      <c r="F9544">
        <v>1</v>
      </c>
      <c r="G9544">
        <v>30</v>
      </c>
      <c r="H9544">
        <f t="shared" si="149"/>
        <v>30</v>
      </c>
      <c r="I9544">
        <v>21</v>
      </c>
      <c r="J9544">
        <f>I9544*F9544</f>
        <v>21</v>
      </c>
      <c r="K9544">
        <f>G9544-I9544</f>
        <v>9</v>
      </c>
      <c r="L9544">
        <f>K9544*F9544</f>
        <v>9</v>
      </c>
      <c r="M9544" t="s">
        <v>194</v>
      </c>
      <c r="N9544" t="s">
        <v>15</v>
      </c>
      <c r="O9544" t="s">
        <v>22</v>
      </c>
    </row>
    <row r="9545" spans="1:15" x14ac:dyDescent="0.3">
      <c r="A9545">
        <v>10543</v>
      </c>
      <c r="B9545" s="1">
        <v>45413</v>
      </c>
      <c r="C9545" t="s">
        <v>9609</v>
      </c>
      <c r="D9545" t="s">
        <v>18</v>
      </c>
      <c r="E9545" t="s">
        <v>50</v>
      </c>
      <c r="F9545">
        <v>4</v>
      </c>
      <c r="G9545">
        <v>20</v>
      </c>
      <c r="H9545">
        <f t="shared" si="149"/>
        <v>80</v>
      </c>
      <c r="I9545">
        <v>14</v>
      </c>
      <c r="J9545">
        <f>I9545*F9545</f>
        <v>56</v>
      </c>
      <c r="K9545">
        <f>G9545-I9545</f>
        <v>6</v>
      </c>
      <c r="L9545">
        <f>K9545*F9545</f>
        <v>24</v>
      </c>
      <c r="M9545" t="s">
        <v>59</v>
      </c>
      <c r="N9545" t="s">
        <v>25</v>
      </c>
      <c r="O9545" t="s">
        <v>38</v>
      </c>
    </row>
    <row r="9546" spans="1:15" x14ac:dyDescent="0.3">
      <c r="A9546">
        <v>10544</v>
      </c>
      <c r="B9546" s="1">
        <v>45360</v>
      </c>
      <c r="C9546" t="s">
        <v>9610</v>
      </c>
      <c r="D9546" t="s">
        <v>28</v>
      </c>
      <c r="E9546" t="s">
        <v>73</v>
      </c>
      <c r="F9546">
        <v>3</v>
      </c>
      <c r="G9546">
        <v>500</v>
      </c>
      <c r="H9546">
        <f t="shared" si="149"/>
        <v>1500</v>
      </c>
      <c r="I9546">
        <v>350</v>
      </c>
      <c r="J9546">
        <f>I9546*F9546</f>
        <v>1050</v>
      </c>
      <c r="K9546">
        <f>G9546-I9546</f>
        <v>150</v>
      </c>
      <c r="L9546">
        <f>K9546*F9546</f>
        <v>450</v>
      </c>
      <c r="M9546" t="s">
        <v>100</v>
      </c>
      <c r="N9546" t="s">
        <v>21</v>
      </c>
      <c r="O9546" t="s">
        <v>38</v>
      </c>
    </row>
    <row r="9547" spans="1:15" x14ac:dyDescent="0.3">
      <c r="A9547">
        <v>10545</v>
      </c>
      <c r="B9547" s="1">
        <v>45441</v>
      </c>
      <c r="C9547" t="s">
        <v>9611</v>
      </c>
      <c r="D9547" t="s">
        <v>28</v>
      </c>
      <c r="E9547" t="s">
        <v>29</v>
      </c>
      <c r="F9547">
        <v>5</v>
      </c>
      <c r="G9547">
        <v>600</v>
      </c>
      <c r="H9547">
        <f t="shared" si="149"/>
        <v>3000</v>
      </c>
      <c r="I9547">
        <v>420</v>
      </c>
      <c r="J9547">
        <f>I9547*F9547</f>
        <v>2100</v>
      </c>
      <c r="K9547">
        <f>G9547-I9547</f>
        <v>180</v>
      </c>
      <c r="L9547">
        <f>K9547*F9547</f>
        <v>900</v>
      </c>
      <c r="M9547" t="s">
        <v>194</v>
      </c>
      <c r="N9547" t="s">
        <v>15</v>
      </c>
      <c r="O9547" t="s">
        <v>38</v>
      </c>
    </row>
    <row r="9548" spans="1:15" x14ac:dyDescent="0.3">
      <c r="A9548">
        <v>10546</v>
      </c>
      <c r="B9548" s="1">
        <v>45431</v>
      </c>
      <c r="C9548" t="s">
        <v>9612</v>
      </c>
      <c r="D9548" t="s">
        <v>12</v>
      </c>
      <c r="E9548" t="s">
        <v>75</v>
      </c>
      <c r="F9548">
        <v>10</v>
      </c>
      <c r="G9548">
        <v>20</v>
      </c>
      <c r="H9548">
        <f t="shared" si="149"/>
        <v>200</v>
      </c>
      <c r="I9548">
        <v>14</v>
      </c>
      <c r="J9548">
        <f>I9548*F9548</f>
        <v>140</v>
      </c>
      <c r="K9548">
        <f>G9548-I9548</f>
        <v>6</v>
      </c>
      <c r="L9548">
        <f>K9548*F9548</f>
        <v>60</v>
      </c>
      <c r="M9548" t="s">
        <v>44</v>
      </c>
      <c r="N9548" t="s">
        <v>45</v>
      </c>
      <c r="O9548" t="s">
        <v>26</v>
      </c>
    </row>
    <row r="9549" spans="1:15" x14ac:dyDescent="0.3">
      <c r="A9549">
        <v>10547</v>
      </c>
      <c r="B9549" s="1">
        <v>45347</v>
      </c>
      <c r="C9549" t="s">
        <v>9613</v>
      </c>
      <c r="D9549" t="s">
        <v>28</v>
      </c>
      <c r="E9549" t="s">
        <v>73</v>
      </c>
      <c r="F9549">
        <v>10</v>
      </c>
      <c r="G9549">
        <v>500</v>
      </c>
      <c r="H9549">
        <f t="shared" si="149"/>
        <v>5000</v>
      </c>
      <c r="I9549">
        <v>350</v>
      </c>
      <c r="J9549">
        <f>I9549*F9549</f>
        <v>3500</v>
      </c>
      <c r="K9549">
        <f>G9549-I9549</f>
        <v>150</v>
      </c>
      <c r="L9549">
        <f>K9549*F9549</f>
        <v>1500</v>
      </c>
      <c r="M9549" t="s">
        <v>20</v>
      </c>
      <c r="N9549" t="s">
        <v>21</v>
      </c>
      <c r="O9549" t="s">
        <v>16</v>
      </c>
    </row>
    <row r="9550" spans="1:15" x14ac:dyDescent="0.3">
      <c r="A9550">
        <v>10548</v>
      </c>
      <c r="B9550" s="1">
        <v>45484</v>
      </c>
      <c r="C9550" t="s">
        <v>9614</v>
      </c>
      <c r="D9550" t="s">
        <v>35</v>
      </c>
      <c r="E9550" t="s">
        <v>36</v>
      </c>
      <c r="F9550">
        <v>7</v>
      </c>
      <c r="G9550">
        <v>60</v>
      </c>
      <c r="H9550">
        <f t="shared" si="149"/>
        <v>420</v>
      </c>
      <c r="I9550">
        <v>42</v>
      </c>
      <c r="J9550">
        <f>I9550*F9550</f>
        <v>294</v>
      </c>
      <c r="K9550">
        <f>G9550-I9550</f>
        <v>18</v>
      </c>
      <c r="L9550">
        <f>K9550*F9550</f>
        <v>126</v>
      </c>
      <c r="M9550" t="s">
        <v>111</v>
      </c>
      <c r="N9550" t="s">
        <v>15</v>
      </c>
      <c r="O9550" t="s">
        <v>26</v>
      </c>
    </row>
    <row r="9551" spans="1:15" x14ac:dyDescent="0.3">
      <c r="A9551">
        <v>10549</v>
      </c>
      <c r="B9551" s="1">
        <v>45323</v>
      </c>
      <c r="C9551" t="s">
        <v>9615</v>
      </c>
      <c r="D9551" t="s">
        <v>28</v>
      </c>
      <c r="E9551" t="s">
        <v>65</v>
      </c>
      <c r="F9551">
        <v>6</v>
      </c>
      <c r="G9551">
        <v>150</v>
      </c>
      <c r="H9551">
        <f t="shared" si="149"/>
        <v>900</v>
      </c>
      <c r="I9551">
        <v>105</v>
      </c>
      <c r="J9551">
        <f>I9551*F9551</f>
        <v>630</v>
      </c>
      <c r="K9551">
        <f>G9551-I9551</f>
        <v>45</v>
      </c>
      <c r="L9551">
        <f>K9551*F9551</f>
        <v>270</v>
      </c>
      <c r="M9551" t="s">
        <v>88</v>
      </c>
      <c r="N9551" t="s">
        <v>45</v>
      </c>
      <c r="O9551" t="s">
        <v>16</v>
      </c>
    </row>
    <row r="9552" spans="1:15" x14ac:dyDescent="0.3">
      <c r="A9552">
        <v>10550</v>
      </c>
      <c r="B9552" s="1">
        <v>45415</v>
      </c>
      <c r="C9552" t="s">
        <v>9616</v>
      </c>
      <c r="D9552" t="s">
        <v>35</v>
      </c>
      <c r="E9552" t="s">
        <v>68</v>
      </c>
      <c r="F9552">
        <v>3</v>
      </c>
      <c r="G9552">
        <v>40</v>
      </c>
      <c r="H9552">
        <f t="shared" si="149"/>
        <v>120</v>
      </c>
      <c r="I9552">
        <v>28</v>
      </c>
      <c r="J9552">
        <f>I9552*F9552</f>
        <v>84</v>
      </c>
      <c r="K9552">
        <f>G9552-I9552</f>
        <v>12</v>
      </c>
      <c r="L9552">
        <f>K9552*F9552</f>
        <v>36</v>
      </c>
      <c r="M9552" t="s">
        <v>88</v>
      </c>
      <c r="N9552" t="s">
        <v>45</v>
      </c>
      <c r="O9552" t="s">
        <v>22</v>
      </c>
    </row>
    <row r="9553" spans="1:15" x14ac:dyDescent="0.3">
      <c r="A9553">
        <v>10551</v>
      </c>
      <c r="B9553" s="1">
        <v>45479</v>
      </c>
      <c r="C9553" t="s">
        <v>9617</v>
      </c>
      <c r="D9553" t="s">
        <v>70</v>
      </c>
      <c r="E9553" t="s">
        <v>86</v>
      </c>
      <c r="F9553">
        <v>10</v>
      </c>
      <c r="G9553">
        <v>400</v>
      </c>
      <c r="H9553">
        <f t="shared" si="149"/>
        <v>4000</v>
      </c>
      <c r="I9553">
        <v>280</v>
      </c>
      <c r="J9553">
        <f>I9553*F9553</f>
        <v>2800</v>
      </c>
      <c r="K9553">
        <f>G9553-I9553</f>
        <v>120</v>
      </c>
      <c r="L9553">
        <f>K9553*F9553</f>
        <v>1200</v>
      </c>
      <c r="M9553" t="s">
        <v>130</v>
      </c>
      <c r="N9553" t="s">
        <v>21</v>
      </c>
      <c r="O9553" t="s">
        <v>26</v>
      </c>
    </row>
    <row r="9554" spans="1:15" x14ac:dyDescent="0.3">
      <c r="A9554">
        <v>10552</v>
      </c>
      <c r="B9554" s="1">
        <v>45303</v>
      </c>
      <c r="C9554" t="s">
        <v>9618</v>
      </c>
      <c r="D9554" t="s">
        <v>18</v>
      </c>
      <c r="E9554" t="s">
        <v>50</v>
      </c>
      <c r="F9554">
        <v>5</v>
      </c>
      <c r="G9554">
        <v>20</v>
      </c>
      <c r="H9554">
        <f t="shared" si="149"/>
        <v>100</v>
      </c>
      <c r="I9554">
        <v>14</v>
      </c>
      <c r="J9554">
        <f>I9554*F9554</f>
        <v>70</v>
      </c>
      <c r="K9554">
        <f>G9554-I9554</f>
        <v>6</v>
      </c>
      <c r="L9554">
        <f>K9554*F9554</f>
        <v>30</v>
      </c>
      <c r="M9554" t="s">
        <v>42</v>
      </c>
      <c r="N9554" t="s">
        <v>31</v>
      </c>
      <c r="O9554" t="s">
        <v>16</v>
      </c>
    </row>
    <row r="9555" spans="1:15" x14ac:dyDescent="0.3">
      <c r="A9555">
        <v>10553</v>
      </c>
      <c r="B9555" s="1">
        <v>45429</v>
      </c>
      <c r="C9555" t="s">
        <v>9619</v>
      </c>
      <c r="D9555" t="s">
        <v>70</v>
      </c>
      <c r="E9555" t="s">
        <v>106</v>
      </c>
      <c r="F9555">
        <v>2</v>
      </c>
      <c r="G9555">
        <v>1000</v>
      </c>
      <c r="H9555">
        <f t="shared" si="149"/>
        <v>2000</v>
      </c>
      <c r="I9555">
        <v>700</v>
      </c>
      <c r="J9555">
        <f>I9555*F9555</f>
        <v>1400</v>
      </c>
      <c r="K9555">
        <f>G9555-I9555</f>
        <v>300</v>
      </c>
      <c r="L9555">
        <f>K9555*F9555</f>
        <v>600</v>
      </c>
      <c r="M9555" t="s">
        <v>44</v>
      </c>
      <c r="N9555" t="s">
        <v>45</v>
      </c>
      <c r="O9555" t="s">
        <v>16</v>
      </c>
    </row>
    <row r="9556" spans="1:15" x14ac:dyDescent="0.3">
      <c r="A9556">
        <v>10554</v>
      </c>
      <c r="B9556" s="1">
        <v>45480</v>
      </c>
      <c r="C9556" t="s">
        <v>9620</v>
      </c>
      <c r="D9556" t="s">
        <v>70</v>
      </c>
      <c r="E9556" t="s">
        <v>86</v>
      </c>
      <c r="F9556">
        <v>7</v>
      </c>
      <c r="G9556">
        <v>400</v>
      </c>
      <c r="H9556">
        <f t="shared" si="149"/>
        <v>2800</v>
      </c>
      <c r="I9556">
        <v>280</v>
      </c>
      <c r="J9556">
        <f>I9556*F9556</f>
        <v>1960</v>
      </c>
      <c r="K9556">
        <f>G9556-I9556</f>
        <v>120</v>
      </c>
      <c r="L9556">
        <f>K9556*F9556</f>
        <v>840</v>
      </c>
      <c r="M9556" t="s">
        <v>61</v>
      </c>
      <c r="N9556" t="s">
        <v>45</v>
      </c>
      <c r="O9556" t="s">
        <v>26</v>
      </c>
    </row>
    <row r="9557" spans="1:15" x14ac:dyDescent="0.3">
      <c r="A9557">
        <v>10555</v>
      </c>
      <c r="B9557" s="1">
        <v>45639</v>
      </c>
      <c r="C9557" t="s">
        <v>9621</v>
      </c>
      <c r="D9557" t="s">
        <v>28</v>
      </c>
      <c r="E9557" t="s">
        <v>65</v>
      </c>
      <c r="F9557">
        <v>5</v>
      </c>
      <c r="G9557">
        <v>150</v>
      </c>
      <c r="H9557">
        <f t="shared" si="149"/>
        <v>750</v>
      </c>
      <c r="I9557">
        <v>105</v>
      </c>
      <c r="J9557">
        <f>I9557*F9557</f>
        <v>525</v>
      </c>
      <c r="K9557">
        <f>G9557-I9557</f>
        <v>45</v>
      </c>
      <c r="L9557">
        <f>K9557*F9557</f>
        <v>225</v>
      </c>
      <c r="M9557" t="s">
        <v>20</v>
      </c>
      <c r="N9557" t="s">
        <v>21</v>
      </c>
      <c r="O9557" t="s">
        <v>38</v>
      </c>
    </row>
    <row r="9558" spans="1:15" x14ac:dyDescent="0.3">
      <c r="A9558">
        <v>10556</v>
      </c>
      <c r="B9558" s="1">
        <v>45511</v>
      </c>
      <c r="C9558" t="s">
        <v>9622</v>
      </c>
      <c r="D9558" t="s">
        <v>18</v>
      </c>
      <c r="E9558" t="s">
        <v>82</v>
      </c>
      <c r="F9558">
        <v>4</v>
      </c>
      <c r="G9558">
        <v>80</v>
      </c>
      <c r="H9558">
        <f t="shared" si="149"/>
        <v>320</v>
      </c>
      <c r="I9558">
        <v>56</v>
      </c>
      <c r="J9558">
        <f>I9558*F9558</f>
        <v>224</v>
      </c>
      <c r="K9558">
        <f>G9558-I9558</f>
        <v>24</v>
      </c>
      <c r="L9558">
        <f>K9558*F9558</f>
        <v>96</v>
      </c>
      <c r="M9558" t="s">
        <v>88</v>
      </c>
      <c r="N9558" t="s">
        <v>45</v>
      </c>
      <c r="O9558" t="s">
        <v>26</v>
      </c>
    </row>
    <row r="9559" spans="1:15" x14ac:dyDescent="0.3">
      <c r="A9559">
        <v>10557</v>
      </c>
      <c r="B9559" s="1">
        <v>45534</v>
      </c>
      <c r="C9559" t="s">
        <v>9623</v>
      </c>
      <c r="D9559" t="s">
        <v>35</v>
      </c>
      <c r="E9559" t="s">
        <v>68</v>
      </c>
      <c r="F9559">
        <v>1</v>
      </c>
      <c r="G9559">
        <v>40</v>
      </c>
      <c r="H9559">
        <f t="shared" si="149"/>
        <v>40</v>
      </c>
      <c r="I9559">
        <v>28</v>
      </c>
      <c r="J9559">
        <f>I9559*F9559</f>
        <v>28</v>
      </c>
      <c r="K9559">
        <f>G9559-I9559</f>
        <v>12</v>
      </c>
      <c r="L9559">
        <f>K9559*F9559</f>
        <v>12</v>
      </c>
      <c r="M9559" t="s">
        <v>61</v>
      </c>
      <c r="N9559" t="s">
        <v>45</v>
      </c>
      <c r="O9559" t="s">
        <v>38</v>
      </c>
    </row>
    <row r="9560" spans="1:15" x14ac:dyDescent="0.3">
      <c r="A9560">
        <v>10558</v>
      </c>
      <c r="B9560" s="1">
        <v>45464</v>
      </c>
      <c r="C9560" t="s">
        <v>9624</v>
      </c>
      <c r="D9560" t="s">
        <v>18</v>
      </c>
      <c r="E9560" t="s">
        <v>19</v>
      </c>
      <c r="F9560">
        <v>7</v>
      </c>
      <c r="G9560">
        <v>50</v>
      </c>
      <c r="H9560">
        <f t="shared" si="149"/>
        <v>350</v>
      </c>
      <c r="I9560">
        <v>35</v>
      </c>
      <c r="J9560">
        <f>I9560*F9560</f>
        <v>245</v>
      </c>
      <c r="K9560">
        <f>G9560-I9560</f>
        <v>15</v>
      </c>
      <c r="L9560">
        <f>K9560*F9560</f>
        <v>105</v>
      </c>
      <c r="M9560" t="s">
        <v>88</v>
      </c>
      <c r="N9560" t="s">
        <v>45</v>
      </c>
      <c r="O9560" t="s">
        <v>46</v>
      </c>
    </row>
    <row r="9561" spans="1:15" x14ac:dyDescent="0.3">
      <c r="A9561">
        <v>10559</v>
      </c>
      <c r="B9561" s="1">
        <v>45577</v>
      </c>
      <c r="C9561" t="s">
        <v>9625</v>
      </c>
      <c r="D9561" t="s">
        <v>70</v>
      </c>
      <c r="E9561" t="s">
        <v>71</v>
      </c>
      <c r="F9561">
        <v>2</v>
      </c>
      <c r="G9561">
        <v>700</v>
      </c>
      <c r="H9561">
        <f t="shared" si="149"/>
        <v>1400</v>
      </c>
      <c r="I9561">
        <v>489.99999999999989</v>
      </c>
      <c r="J9561">
        <f>I9561*F9561</f>
        <v>979.99999999999977</v>
      </c>
      <c r="K9561">
        <f>G9561-I9561</f>
        <v>210.00000000000011</v>
      </c>
      <c r="L9561">
        <f>K9561*F9561</f>
        <v>420.00000000000023</v>
      </c>
      <c r="M9561" t="s">
        <v>30</v>
      </c>
      <c r="N9561" t="s">
        <v>31</v>
      </c>
      <c r="O9561" t="s">
        <v>22</v>
      </c>
    </row>
    <row r="9562" spans="1:15" x14ac:dyDescent="0.3">
      <c r="A9562">
        <v>10560</v>
      </c>
      <c r="B9562" s="1">
        <v>45589</v>
      </c>
      <c r="C9562" t="s">
        <v>9626</v>
      </c>
      <c r="D9562" t="s">
        <v>35</v>
      </c>
      <c r="E9562" t="s">
        <v>68</v>
      </c>
      <c r="F9562">
        <v>9</v>
      </c>
      <c r="G9562">
        <v>40</v>
      </c>
      <c r="H9562">
        <f t="shared" si="149"/>
        <v>360</v>
      </c>
      <c r="I9562">
        <v>28</v>
      </c>
      <c r="J9562">
        <f>I9562*F9562</f>
        <v>252</v>
      </c>
      <c r="K9562">
        <f>G9562-I9562</f>
        <v>12</v>
      </c>
      <c r="L9562">
        <f>K9562*F9562</f>
        <v>108</v>
      </c>
      <c r="M9562" t="s">
        <v>53</v>
      </c>
      <c r="N9562" t="s">
        <v>31</v>
      </c>
      <c r="O9562" t="s">
        <v>16</v>
      </c>
    </row>
    <row r="9563" spans="1:15" x14ac:dyDescent="0.3">
      <c r="A9563">
        <v>10561</v>
      </c>
      <c r="B9563" s="1">
        <v>45624</v>
      </c>
      <c r="C9563" t="s">
        <v>9627</v>
      </c>
      <c r="D9563" t="s">
        <v>35</v>
      </c>
      <c r="E9563" t="s">
        <v>41</v>
      </c>
      <c r="F9563">
        <v>4</v>
      </c>
      <c r="G9563">
        <v>30</v>
      </c>
      <c r="H9563">
        <f t="shared" si="149"/>
        <v>120</v>
      </c>
      <c r="I9563">
        <v>21</v>
      </c>
      <c r="J9563">
        <f>I9563*F9563</f>
        <v>84</v>
      </c>
      <c r="K9563">
        <f>G9563-I9563</f>
        <v>9</v>
      </c>
      <c r="L9563">
        <f>K9563*F9563</f>
        <v>36</v>
      </c>
      <c r="M9563" t="s">
        <v>44</v>
      </c>
      <c r="N9563" t="s">
        <v>45</v>
      </c>
      <c r="O9563" t="s">
        <v>22</v>
      </c>
    </row>
    <row r="9564" spans="1:15" x14ac:dyDescent="0.3">
      <c r="A9564">
        <v>10562</v>
      </c>
      <c r="B9564" s="1">
        <v>45425</v>
      </c>
      <c r="C9564" t="s">
        <v>9628</v>
      </c>
      <c r="D9564" t="s">
        <v>18</v>
      </c>
      <c r="E9564" t="s">
        <v>82</v>
      </c>
      <c r="F9564">
        <v>2</v>
      </c>
      <c r="G9564">
        <v>80</v>
      </c>
      <c r="H9564">
        <f t="shared" si="149"/>
        <v>160</v>
      </c>
      <c r="I9564">
        <v>56</v>
      </c>
      <c r="J9564">
        <f>I9564*F9564</f>
        <v>112</v>
      </c>
      <c r="K9564">
        <f>G9564-I9564</f>
        <v>24</v>
      </c>
      <c r="L9564">
        <f>K9564*F9564</f>
        <v>48</v>
      </c>
      <c r="M9564" t="s">
        <v>88</v>
      </c>
      <c r="N9564" t="s">
        <v>45</v>
      </c>
      <c r="O9564" t="s">
        <v>26</v>
      </c>
    </row>
    <row r="9565" spans="1:15" x14ac:dyDescent="0.3">
      <c r="A9565">
        <v>10563</v>
      </c>
      <c r="B9565" s="1">
        <v>45577</v>
      </c>
      <c r="C9565" t="s">
        <v>9629</v>
      </c>
      <c r="D9565" t="s">
        <v>35</v>
      </c>
      <c r="E9565" t="s">
        <v>68</v>
      </c>
      <c r="F9565">
        <v>7</v>
      </c>
      <c r="G9565">
        <v>40</v>
      </c>
      <c r="H9565">
        <f t="shared" si="149"/>
        <v>280</v>
      </c>
      <c r="I9565">
        <v>28</v>
      </c>
      <c r="J9565">
        <f>I9565*F9565</f>
        <v>196</v>
      </c>
      <c r="K9565">
        <f>G9565-I9565</f>
        <v>12</v>
      </c>
      <c r="L9565">
        <f>K9565*F9565</f>
        <v>84</v>
      </c>
      <c r="M9565" t="s">
        <v>24</v>
      </c>
      <c r="N9565" t="s">
        <v>25</v>
      </c>
      <c r="O9565" t="s">
        <v>46</v>
      </c>
    </row>
    <row r="9566" spans="1:15" x14ac:dyDescent="0.3">
      <c r="A9566">
        <v>10564</v>
      </c>
      <c r="B9566" s="1">
        <v>45484</v>
      </c>
      <c r="C9566" t="s">
        <v>9630</v>
      </c>
      <c r="D9566" t="s">
        <v>28</v>
      </c>
      <c r="E9566" t="s">
        <v>73</v>
      </c>
      <c r="F9566">
        <v>10</v>
      </c>
      <c r="G9566">
        <v>500</v>
      </c>
      <c r="H9566">
        <f t="shared" si="149"/>
        <v>5000</v>
      </c>
      <c r="I9566">
        <v>350</v>
      </c>
      <c r="J9566">
        <f>I9566*F9566</f>
        <v>3500</v>
      </c>
      <c r="K9566">
        <f>G9566-I9566</f>
        <v>150</v>
      </c>
      <c r="L9566">
        <f>K9566*F9566</f>
        <v>1500</v>
      </c>
      <c r="M9566" t="s">
        <v>33</v>
      </c>
      <c r="N9566" t="s">
        <v>25</v>
      </c>
      <c r="O9566" t="s">
        <v>22</v>
      </c>
    </row>
    <row r="9567" spans="1:15" x14ac:dyDescent="0.3">
      <c r="A9567">
        <v>10565</v>
      </c>
      <c r="B9567" s="1">
        <v>45599</v>
      </c>
      <c r="C9567" t="s">
        <v>9631</v>
      </c>
      <c r="D9567" t="s">
        <v>35</v>
      </c>
      <c r="E9567" t="s">
        <v>68</v>
      </c>
      <c r="F9567">
        <v>6</v>
      </c>
      <c r="G9567">
        <v>40</v>
      </c>
      <c r="H9567">
        <f t="shared" si="149"/>
        <v>240</v>
      </c>
      <c r="I9567">
        <v>28</v>
      </c>
      <c r="J9567">
        <f>I9567*F9567</f>
        <v>168</v>
      </c>
      <c r="K9567">
        <f>G9567-I9567</f>
        <v>12</v>
      </c>
      <c r="L9567">
        <f>K9567*F9567</f>
        <v>72</v>
      </c>
      <c r="M9567" t="s">
        <v>30</v>
      </c>
      <c r="N9567" t="s">
        <v>31</v>
      </c>
      <c r="O9567" t="s">
        <v>26</v>
      </c>
    </row>
    <row r="9568" spans="1:15" x14ac:dyDescent="0.3">
      <c r="A9568">
        <v>10566</v>
      </c>
      <c r="B9568" s="1">
        <v>45343</v>
      </c>
      <c r="C9568" t="s">
        <v>9632</v>
      </c>
      <c r="D9568" t="s">
        <v>12</v>
      </c>
      <c r="E9568" t="s">
        <v>75</v>
      </c>
      <c r="F9568">
        <v>5</v>
      </c>
      <c r="G9568">
        <v>20</v>
      </c>
      <c r="H9568">
        <f t="shared" si="149"/>
        <v>100</v>
      </c>
      <c r="I9568">
        <v>14</v>
      </c>
      <c r="J9568">
        <f>I9568*F9568</f>
        <v>70</v>
      </c>
      <c r="K9568">
        <f>G9568-I9568</f>
        <v>6</v>
      </c>
      <c r="L9568">
        <f>K9568*F9568</f>
        <v>30</v>
      </c>
      <c r="M9568" t="s">
        <v>77</v>
      </c>
      <c r="N9568" t="s">
        <v>45</v>
      </c>
      <c r="O9568" t="s">
        <v>16</v>
      </c>
    </row>
    <row r="9569" spans="1:15" x14ac:dyDescent="0.3">
      <c r="A9569">
        <v>10567</v>
      </c>
      <c r="B9569" s="1">
        <v>45505</v>
      </c>
      <c r="C9569" t="s">
        <v>9633</v>
      </c>
      <c r="D9569" t="s">
        <v>35</v>
      </c>
      <c r="E9569" t="s">
        <v>68</v>
      </c>
      <c r="F9569">
        <v>1</v>
      </c>
      <c r="G9569">
        <v>40</v>
      </c>
      <c r="H9569">
        <f t="shared" si="149"/>
        <v>40</v>
      </c>
      <c r="I9569">
        <v>28</v>
      </c>
      <c r="J9569">
        <f>I9569*F9569</f>
        <v>28</v>
      </c>
      <c r="K9569">
        <f>G9569-I9569</f>
        <v>12</v>
      </c>
      <c r="L9569">
        <f>K9569*F9569</f>
        <v>12</v>
      </c>
      <c r="M9569" t="s">
        <v>94</v>
      </c>
      <c r="N9569" t="s">
        <v>25</v>
      </c>
      <c r="O9569" t="s">
        <v>16</v>
      </c>
    </row>
    <row r="9570" spans="1:15" x14ac:dyDescent="0.3">
      <c r="A9570">
        <v>10568</v>
      </c>
      <c r="B9570" s="1">
        <v>45515</v>
      </c>
      <c r="C9570" t="s">
        <v>9634</v>
      </c>
      <c r="D9570" t="s">
        <v>70</v>
      </c>
      <c r="E9570" t="s">
        <v>106</v>
      </c>
      <c r="F9570">
        <v>5</v>
      </c>
      <c r="G9570">
        <v>1000</v>
      </c>
      <c r="H9570">
        <f t="shared" si="149"/>
        <v>5000</v>
      </c>
      <c r="I9570">
        <v>700</v>
      </c>
      <c r="J9570">
        <f>I9570*F9570</f>
        <v>3500</v>
      </c>
      <c r="K9570">
        <f>G9570-I9570</f>
        <v>300</v>
      </c>
      <c r="L9570">
        <f>K9570*F9570</f>
        <v>1500</v>
      </c>
      <c r="M9570" t="s">
        <v>37</v>
      </c>
      <c r="N9570" t="s">
        <v>15</v>
      </c>
      <c r="O9570" t="s">
        <v>46</v>
      </c>
    </row>
    <row r="9571" spans="1:15" x14ac:dyDescent="0.3">
      <c r="A9571">
        <v>10569</v>
      </c>
      <c r="B9571" s="1">
        <v>45490</v>
      </c>
      <c r="C9571" t="s">
        <v>9635</v>
      </c>
      <c r="D9571" t="s">
        <v>70</v>
      </c>
      <c r="E9571" t="s">
        <v>106</v>
      </c>
      <c r="F9571">
        <v>3</v>
      </c>
      <c r="G9571">
        <v>1000</v>
      </c>
      <c r="H9571">
        <f t="shared" si="149"/>
        <v>3000</v>
      </c>
      <c r="I9571">
        <v>700</v>
      </c>
      <c r="J9571">
        <f>I9571*F9571</f>
        <v>2100</v>
      </c>
      <c r="K9571">
        <f>G9571-I9571</f>
        <v>300</v>
      </c>
      <c r="L9571">
        <f>K9571*F9571</f>
        <v>900</v>
      </c>
      <c r="M9571" t="s">
        <v>14</v>
      </c>
      <c r="N9571" t="s">
        <v>15</v>
      </c>
      <c r="O9571" t="s">
        <v>16</v>
      </c>
    </row>
    <row r="9572" spans="1:15" x14ac:dyDescent="0.3">
      <c r="A9572">
        <v>10570</v>
      </c>
      <c r="B9572" s="1">
        <v>45339</v>
      </c>
      <c r="C9572" t="s">
        <v>9636</v>
      </c>
      <c r="D9572" t="s">
        <v>18</v>
      </c>
      <c r="E9572" t="s">
        <v>19</v>
      </c>
      <c r="F9572">
        <v>8</v>
      </c>
      <c r="G9572">
        <v>50</v>
      </c>
      <c r="H9572">
        <f t="shared" si="149"/>
        <v>400</v>
      </c>
      <c r="I9572">
        <v>35</v>
      </c>
      <c r="J9572">
        <f>I9572*F9572</f>
        <v>280</v>
      </c>
      <c r="K9572">
        <f>G9572-I9572</f>
        <v>15</v>
      </c>
      <c r="L9572">
        <f>K9572*F9572</f>
        <v>120</v>
      </c>
      <c r="M9572" t="s">
        <v>100</v>
      </c>
      <c r="N9572" t="s">
        <v>21</v>
      </c>
      <c r="O9572" t="s">
        <v>46</v>
      </c>
    </row>
    <row r="9573" spans="1:15" x14ac:dyDescent="0.3">
      <c r="A9573">
        <v>10571</v>
      </c>
      <c r="B9573" s="1">
        <v>45591</v>
      </c>
      <c r="C9573" t="s">
        <v>9637</v>
      </c>
      <c r="D9573" t="s">
        <v>35</v>
      </c>
      <c r="E9573" t="s">
        <v>41</v>
      </c>
      <c r="F9573">
        <v>8</v>
      </c>
      <c r="G9573">
        <v>30</v>
      </c>
      <c r="H9573">
        <f t="shared" si="149"/>
        <v>240</v>
      </c>
      <c r="I9573">
        <v>21</v>
      </c>
      <c r="J9573">
        <f>I9573*F9573</f>
        <v>168</v>
      </c>
      <c r="K9573">
        <f>G9573-I9573</f>
        <v>9</v>
      </c>
      <c r="L9573">
        <f>K9573*F9573</f>
        <v>72</v>
      </c>
      <c r="M9573" t="s">
        <v>55</v>
      </c>
      <c r="N9573" t="s">
        <v>25</v>
      </c>
      <c r="O9573" t="s">
        <v>22</v>
      </c>
    </row>
    <row r="9574" spans="1:15" x14ac:dyDescent="0.3">
      <c r="A9574">
        <v>10572</v>
      </c>
      <c r="B9574" s="1">
        <v>45323</v>
      </c>
      <c r="C9574" t="s">
        <v>9638</v>
      </c>
      <c r="D9574" t="s">
        <v>28</v>
      </c>
      <c r="E9574" t="s">
        <v>65</v>
      </c>
      <c r="F9574">
        <v>1</v>
      </c>
      <c r="G9574">
        <v>150</v>
      </c>
      <c r="H9574">
        <f t="shared" si="149"/>
        <v>150</v>
      </c>
      <c r="I9574">
        <v>105</v>
      </c>
      <c r="J9574">
        <f>I9574*F9574</f>
        <v>105</v>
      </c>
      <c r="K9574">
        <f>G9574-I9574</f>
        <v>45</v>
      </c>
      <c r="L9574">
        <f>K9574*F9574</f>
        <v>45</v>
      </c>
      <c r="M9574" t="s">
        <v>180</v>
      </c>
      <c r="N9574" t="s">
        <v>31</v>
      </c>
      <c r="O9574" t="s">
        <v>38</v>
      </c>
    </row>
    <row r="9575" spans="1:15" x14ac:dyDescent="0.3">
      <c r="A9575">
        <v>10573</v>
      </c>
      <c r="B9575" s="1">
        <v>45656</v>
      </c>
      <c r="C9575" t="s">
        <v>9639</v>
      </c>
      <c r="D9575" t="s">
        <v>35</v>
      </c>
      <c r="E9575" t="s">
        <v>36</v>
      </c>
      <c r="F9575">
        <v>1</v>
      </c>
      <c r="G9575">
        <v>60</v>
      </c>
      <c r="H9575">
        <f t="shared" si="149"/>
        <v>60</v>
      </c>
      <c r="I9575">
        <v>42</v>
      </c>
      <c r="J9575">
        <f>I9575*F9575</f>
        <v>42</v>
      </c>
      <c r="K9575">
        <f>G9575-I9575</f>
        <v>18</v>
      </c>
      <c r="L9575">
        <f>K9575*F9575</f>
        <v>18</v>
      </c>
      <c r="M9575" t="s">
        <v>63</v>
      </c>
      <c r="N9575" t="s">
        <v>21</v>
      </c>
      <c r="O9575" t="s">
        <v>38</v>
      </c>
    </row>
    <row r="9576" spans="1:15" x14ac:dyDescent="0.3">
      <c r="A9576">
        <v>10574</v>
      </c>
      <c r="B9576" s="1">
        <v>45328</v>
      </c>
      <c r="C9576" t="s">
        <v>9640</v>
      </c>
      <c r="D9576" t="s">
        <v>12</v>
      </c>
      <c r="E9576" t="s">
        <v>58</v>
      </c>
      <c r="F9576">
        <v>8</v>
      </c>
      <c r="G9576">
        <v>30</v>
      </c>
      <c r="H9576">
        <f t="shared" si="149"/>
        <v>240</v>
      </c>
      <c r="I9576">
        <v>21</v>
      </c>
      <c r="J9576">
        <f>I9576*F9576</f>
        <v>168</v>
      </c>
      <c r="K9576">
        <f>G9576-I9576</f>
        <v>9</v>
      </c>
      <c r="L9576">
        <f>K9576*F9576</f>
        <v>72</v>
      </c>
      <c r="M9576" t="s">
        <v>59</v>
      </c>
      <c r="N9576" t="s">
        <v>25</v>
      </c>
      <c r="O9576" t="s">
        <v>26</v>
      </c>
    </row>
    <row r="9577" spans="1:15" x14ac:dyDescent="0.3">
      <c r="A9577">
        <v>10575</v>
      </c>
      <c r="B9577" s="1">
        <v>45561</v>
      </c>
      <c r="C9577" t="s">
        <v>9641</v>
      </c>
      <c r="D9577" t="s">
        <v>18</v>
      </c>
      <c r="E9577" t="s">
        <v>50</v>
      </c>
      <c r="F9577">
        <v>4</v>
      </c>
      <c r="G9577">
        <v>20</v>
      </c>
      <c r="H9577">
        <f t="shared" si="149"/>
        <v>80</v>
      </c>
      <c r="I9577">
        <v>14</v>
      </c>
      <c r="J9577">
        <f>I9577*F9577</f>
        <v>56</v>
      </c>
      <c r="K9577">
        <f>G9577-I9577</f>
        <v>6</v>
      </c>
      <c r="L9577">
        <f>K9577*F9577</f>
        <v>24</v>
      </c>
      <c r="M9577" t="s">
        <v>171</v>
      </c>
      <c r="N9577" t="s">
        <v>21</v>
      </c>
      <c r="O9577" t="s">
        <v>38</v>
      </c>
    </row>
    <row r="9578" spans="1:15" x14ac:dyDescent="0.3">
      <c r="A9578">
        <v>10576</v>
      </c>
      <c r="B9578" s="1">
        <v>45539</v>
      </c>
      <c r="C9578" t="s">
        <v>9642</v>
      </c>
      <c r="D9578" t="s">
        <v>35</v>
      </c>
      <c r="E9578" t="s">
        <v>41</v>
      </c>
      <c r="F9578">
        <v>2</v>
      </c>
      <c r="G9578">
        <v>30</v>
      </c>
      <c r="H9578">
        <f t="shared" si="149"/>
        <v>60</v>
      </c>
      <c r="I9578">
        <v>21</v>
      </c>
      <c r="J9578">
        <f>I9578*F9578</f>
        <v>42</v>
      </c>
      <c r="K9578">
        <f>G9578-I9578</f>
        <v>9</v>
      </c>
      <c r="L9578">
        <f>K9578*F9578</f>
        <v>18</v>
      </c>
      <c r="M9578" t="s">
        <v>77</v>
      </c>
      <c r="N9578" t="s">
        <v>45</v>
      </c>
      <c r="O9578" t="s">
        <v>38</v>
      </c>
    </row>
    <row r="9579" spans="1:15" x14ac:dyDescent="0.3">
      <c r="A9579">
        <v>10577</v>
      </c>
      <c r="B9579" s="1">
        <v>45424</v>
      </c>
      <c r="C9579" t="s">
        <v>9643</v>
      </c>
      <c r="D9579" t="s">
        <v>35</v>
      </c>
      <c r="E9579" t="s">
        <v>36</v>
      </c>
      <c r="F9579">
        <v>10</v>
      </c>
      <c r="G9579">
        <v>60</v>
      </c>
      <c r="H9579">
        <f t="shared" si="149"/>
        <v>600</v>
      </c>
      <c r="I9579">
        <v>42</v>
      </c>
      <c r="J9579">
        <f>I9579*F9579</f>
        <v>420</v>
      </c>
      <c r="K9579">
        <f>G9579-I9579</f>
        <v>18</v>
      </c>
      <c r="L9579">
        <f>K9579*F9579</f>
        <v>180</v>
      </c>
      <c r="M9579" t="s">
        <v>171</v>
      </c>
      <c r="N9579" t="s">
        <v>21</v>
      </c>
      <c r="O9579" t="s">
        <v>16</v>
      </c>
    </row>
    <row r="9580" spans="1:15" x14ac:dyDescent="0.3">
      <c r="A9580">
        <v>10578</v>
      </c>
      <c r="B9580" s="1">
        <v>45575</v>
      </c>
      <c r="C9580" t="s">
        <v>9644</v>
      </c>
      <c r="D9580" t="s">
        <v>18</v>
      </c>
      <c r="E9580" t="s">
        <v>82</v>
      </c>
      <c r="F9580">
        <v>8</v>
      </c>
      <c r="G9580">
        <v>80</v>
      </c>
      <c r="H9580">
        <f t="shared" si="149"/>
        <v>640</v>
      </c>
      <c r="I9580">
        <v>56</v>
      </c>
      <c r="J9580">
        <f>I9580*F9580</f>
        <v>448</v>
      </c>
      <c r="K9580">
        <f>G9580-I9580</f>
        <v>24</v>
      </c>
      <c r="L9580">
        <f>K9580*F9580</f>
        <v>192</v>
      </c>
      <c r="M9580" t="s">
        <v>24</v>
      </c>
      <c r="N9580" t="s">
        <v>25</v>
      </c>
      <c r="O9580" t="s">
        <v>46</v>
      </c>
    </row>
    <row r="9581" spans="1:15" x14ac:dyDescent="0.3">
      <c r="A9581">
        <v>10579</v>
      </c>
      <c r="B9581" s="1">
        <v>45604</v>
      </c>
      <c r="C9581" t="s">
        <v>9645</v>
      </c>
      <c r="D9581" t="s">
        <v>18</v>
      </c>
      <c r="E9581" t="s">
        <v>82</v>
      </c>
      <c r="F9581">
        <v>8</v>
      </c>
      <c r="G9581">
        <v>80</v>
      </c>
      <c r="H9581">
        <f t="shared" si="149"/>
        <v>640</v>
      </c>
      <c r="I9581">
        <v>56</v>
      </c>
      <c r="J9581">
        <f>I9581*F9581</f>
        <v>448</v>
      </c>
      <c r="K9581">
        <f>G9581-I9581</f>
        <v>24</v>
      </c>
      <c r="L9581">
        <f>K9581*F9581</f>
        <v>192</v>
      </c>
      <c r="M9581" t="s">
        <v>59</v>
      </c>
      <c r="N9581" t="s">
        <v>25</v>
      </c>
      <c r="O9581" t="s">
        <v>22</v>
      </c>
    </row>
    <row r="9582" spans="1:15" x14ac:dyDescent="0.3">
      <c r="A9582">
        <v>10580</v>
      </c>
      <c r="B9582" s="1">
        <v>45359</v>
      </c>
      <c r="C9582" t="s">
        <v>9646</v>
      </c>
      <c r="D9582" t="s">
        <v>28</v>
      </c>
      <c r="E9582" t="s">
        <v>29</v>
      </c>
      <c r="F9582">
        <v>8</v>
      </c>
      <c r="G9582">
        <v>600</v>
      </c>
      <c r="H9582">
        <f t="shared" si="149"/>
        <v>4800</v>
      </c>
      <c r="I9582">
        <v>420</v>
      </c>
      <c r="J9582">
        <f>I9582*F9582</f>
        <v>3360</v>
      </c>
      <c r="K9582">
        <f>G9582-I9582</f>
        <v>180</v>
      </c>
      <c r="L9582">
        <f>K9582*F9582</f>
        <v>1440</v>
      </c>
      <c r="M9582" t="s">
        <v>33</v>
      </c>
      <c r="N9582" t="s">
        <v>25</v>
      </c>
      <c r="O9582" t="s">
        <v>22</v>
      </c>
    </row>
    <row r="9583" spans="1:15" x14ac:dyDescent="0.3">
      <c r="A9583">
        <v>10581</v>
      </c>
      <c r="B9583" s="1">
        <v>45483</v>
      </c>
      <c r="C9583" t="s">
        <v>9647</v>
      </c>
      <c r="D9583" t="s">
        <v>70</v>
      </c>
      <c r="E9583" t="s">
        <v>71</v>
      </c>
      <c r="F9583">
        <v>1</v>
      </c>
      <c r="G9583">
        <v>700</v>
      </c>
      <c r="H9583">
        <f t="shared" si="149"/>
        <v>700</v>
      </c>
      <c r="I9583">
        <v>489.99999999999989</v>
      </c>
      <c r="J9583">
        <f>I9583*F9583</f>
        <v>489.99999999999989</v>
      </c>
      <c r="K9583">
        <f>G9583-I9583</f>
        <v>210.00000000000011</v>
      </c>
      <c r="L9583">
        <f>K9583*F9583</f>
        <v>210.00000000000011</v>
      </c>
      <c r="M9583" t="s">
        <v>30</v>
      </c>
      <c r="N9583" t="s">
        <v>31</v>
      </c>
      <c r="O9583" t="s">
        <v>16</v>
      </c>
    </row>
    <row r="9584" spans="1:15" x14ac:dyDescent="0.3">
      <c r="A9584">
        <v>10582</v>
      </c>
      <c r="B9584" s="1">
        <v>45565</v>
      </c>
      <c r="C9584" t="s">
        <v>9648</v>
      </c>
      <c r="D9584" t="s">
        <v>12</v>
      </c>
      <c r="E9584" t="s">
        <v>75</v>
      </c>
      <c r="F9584">
        <v>5</v>
      </c>
      <c r="G9584">
        <v>20</v>
      </c>
      <c r="H9584">
        <f t="shared" si="149"/>
        <v>100</v>
      </c>
      <c r="I9584">
        <v>14</v>
      </c>
      <c r="J9584">
        <f>I9584*F9584</f>
        <v>70</v>
      </c>
      <c r="K9584">
        <f>G9584-I9584</f>
        <v>6</v>
      </c>
      <c r="L9584">
        <f>K9584*F9584</f>
        <v>30</v>
      </c>
      <c r="M9584" t="s">
        <v>180</v>
      </c>
      <c r="N9584" t="s">
        <v>31</v>
      </c>
      <c r="O9584" t="s">
        <v>22</v>
      </c>
    </row>
    <row r="9585" spans="1:15" x14ac:dyDescent="0.3">
      <c r="A9585">
        <v>10583</v>
      </c>
      <c r="B9585" s="1">
        <v>45475</v>
      </c>
      <c r="C9585" t="s">
        <v>9649</v>
      </c>
      <c r="D9585" t="s">
        <v>70</v>
      </c>
      <c r="E9585" t="s">
        <v>106</v>
      </c>
      <c r="F9585">
        <v>5</v>
      </c>
      <c r="G9585">
        <v>1000</v>
      </c>
      <c r="H9585">
        <f t="shared" si="149"/>
        <v>5000</v>
      </c>
      <c r="I9585">
        <v>700</v>
      </c>
      <c r="J9585">
        <f>I9585*F9585</f>
        <v>3500</v>
      </c>
      <c r="K9585">
        <f>G9585-I9585</f>
        <v>300</v>
      </c>
      <c r="L9585">
        <f>K9585*F9585</f>
        <v>1500</v>
      </c>
      <c r="M9585" t="s">
        <v>30</v>
      </c>
      <c r="N9585" t="s">
        <v>31</v>
      </c>
      <c r="O9585" t="s">
        <v>22</v>
      </c>
    </row>
    <row r="9586" spans="1:15" x14ac:dyDescent="0.3">
      <c r="A9586">
        <v>10584</v>
      </c>
      <c r="B9586" s="1">
        <v>45479</v>
      </c>
      <c r="C9586" t="s">
        <v>9650</v>
      </c>
      <c r="D9586" t="s">
        <v>70</v>
      </c>
      <c r="E9586" t="s">
        <v>86</v>
      </c>
      <c r="F9586">
        <v>8</v>
      </c>
      <c r="G9586">
        <v>400</v>
      </c>
      <c r="H9586">
        <f t="shared" si="149"/>
        <v>3200</v>
      </c>
      <c r="I9586">
        <v>280</v>
      </c>
      <c r="J9586">
        <f>I9586*F9586</f>
        <v>2240</v>
      </c>
      <c r="K9586">
        <f>G9586-I9586</f>
        <v>120</v>
      </c>
      <c r="L9586">
        <f>K9586*F9586</f>
        <v>960</v>
      </c>
      <c r="M9586" t="s">
        <v>77</v>
      </c>
      <c r="N9586" t="s">
        <v>45</v>
      </c>
      <c r="O9586" t="s">
        <v>38</v>
      </c>
    </row>
    <row r="9587" spans="1:15" x14ac:dyDescent="0.3">
      <c r="A9587">
        <v>10585</v>
      </c>
      <c r="B9587" s="1">
        <v>45572</v>
      </c>
      <c r="C9587" t="s">
        <v>9651</v>
      </c>
      <c r="D9587" t="s">
        <v>12</v>
      </c>
      <c r="E9587" t="s">
        <v>13</v>
      </c>
      <c r="F9587">
        <v>3</v>
      </c>
      <c r="G9587">
        <v>25</v>
      </c>
      <c r="H9587">
        <f t="shared" si="149"/>
        <v>75</v>
      </c>
      <c r="I9587">
        <v>17.5</v>
      </c>
      <c r="J9587">
        <f>I9587*F9587</f>
        <v>52.5</v>
      </c>
      <c r="K9587">
        <f>G9587-I9587</f>
        <v>7.5</v>
      </c>
      <c r="L9587">
        <f>K9587*F9587</f>
        <v>22.5</v>
      </c>
      <c r="M9587" t="s">
        <v>33</v>
      </c>
      <c r="N9587" t="s">
        <v>25</v>
      </c>
      <c r="O9587" t="s">
        <v>26</v>
      </c>
    </row>
    <row r="9588" spans="1:15" x14ac:dyDescent="0.3">
      <c r="A9588">
        <v>10586</v>
      </c>
      <c r="B9588" s="1">
        <v>45579</v>
      </c>
      <c r="C9588" t="s">
        <v>9652</v>
      </c>
      <c r="D9588" t="s">
        <v>12</v>
      </c>
      <c r="E9588" t="s">
        <v>58</v>
      </c>
      <c r="F9588">
        <v>4</v>
      </c>
      <c r="G9588">
        <v>30</v>
      </c>
      <c r="H9588">
        <f t="shared" si="149"/>
        <v>120</v>
      </c>
      <c r="I9588">
        <v>21</v>
      </c>
      <c r="J9588">
        <f>I9588*F9588</f>
        <v>84</v>
      </c>
      <c r="K9588">
        <f>G9588-I9588</f>
        <v>9</v>
      </c>
      <c r="L9588">
        <f>K9588*F9588</f>
        <v>36</v>
      </c>
      <c r="M9588" t="s">
        <v>63</v>
      </c>
      <c r="N9588" t="s">
        <v>21</v>
      </c>
      <c r="O9588" t="s">
        <v>16</v>
      </c>
    </row>
    <row r="9589" spans="1:15" x14ac:dyDescent="0.3">
      <c r="A9589">
        <v>10587</v>
      </c>
      <c r="B9589" s="1">
        <v>45601</v>
      </c>
      <c r="C9589" t="s">
        <v>9653</v>
      </c>
      <c r="D9589" t="s">
        <v>35</v>
      </c>
      <c r="E9589" t="s">
        <v>41</v>
      </c>
      <c r="F9589">
        <v>1</v>
      </c>
      <c r="G9589">
        <v>30</v>
      </c>
      <c r="H9589">
        <f t="shared" si="149"/>
        <v>30</v>
      </c>
      <c r="I9589">
        <v>21</v>
      </c>
      <c r="J9589">
        <f>I9589*F9589</f>
        <v>21</v>
      </c>
      <c r="K9589">
        <f>G9589-I9589</f>
        <v>9</v>
      </c>
      <c r="L9589">
        <f>K9589*F9589</f>
        <v>9</v>
      </c>
      <c r="M9589" t="s">
        <v>171</v>
      </c>
      <c r="N9589" t="s">
        <v>21</v>
      </c>
      <c r="O9589" t="s">
        <v>22</v>
      </c>
    </row>
    <row r="9590" spans="1:15" x14ac:dyDescent="0.3">
      <c r="A9590">
        <v>10588</v>
      </c>
      <c r="B9590" s="1">
        <v>45329</v>
      </c>
      <c r="C9590" t="s">
        <v>9654</v>
      </c>
      <c r="D9590" t="s">
        <v>18</v>
      </c>
      <c r="E9590" t="s">
        <v>19</v>
      </c>
      <c r="F9590">
        <v>1</v>
      </c>
      <c r="G9590">
        <v>50</v>
      </c>
      <c r="H9590">
        <f t="shared" si="149"/>
        <v>50</v>
      </c>
      <c r="I9590">
        <v>35</v>
      </c>
      <c r="J9590">
        <f>I9590*F9590</f>
        <v>35</v>
      </c>
      <c r="K9590">
        <f>G9590-I9590</f>
        <v>15</v>
      </c>
      <c r="L9590">
        <f>K9590*F9590</f>
        <v>15</v>
      </c>
      <c r="M9590" t="s">
        <v>37</v>
      </c>
      <c r="N9590" t="s">
        <v>15</v>
      </c>
      <c r="O9590" t="s">
        <v>16</v>
      </c>
    </row>
    <row r="9591" spans="1:15" x14ac:dyDescent="0.3">
      <c r="A9591">
        <v>10589</v>
      </c>
      <c r="B9591" s="1">
        <v>45374</v>
      </c>
      <c r="C9591" t="s">
        <v>9655</v>
      </c>
      <c r="D9591" t="s">
        <v>18</v>
      </c>
      <c r="E9591" t="s">
        <v>50</v>
      </c>
      <c r="F9591">
        <v>1</v>
      </c>
      <c r="G9591">
        <v>20</v>
      </c>
      <c r="H9591">
        <f t="shared" si="149"/>
        <v>20</v>
      </c>
      <c r="I9591">
        <v>14</v>
      </c>
      <c r="J9591">
        <f>I9591*F9591</f>
        <v>14</v>
      </c>
      <c r="K9591">
        <f>G9591-I9591</f>
        <v>6</v>
      </c>
      <c r="L9591">
        <f>K9591*F9591</f>
        <v>6</v>
      </c>
      <c r="M9591" t="s">
        <v>24</v>
      </c>
      <c r="N9591" t="s">
        <v>25</v>
      </c>
      <c r="O9591" t="s">
        <v>22</v>
      </c>
    </row>
    <row r="9592" spans="1:15" x14ac:dyDescent="0.3">
      <c r="A9592">
        <v>10590</v>
      </c>
      <c r="B9592" s="1">
        <v>45565</v>
      </c>
      <c r="C9592" t="s">
        <v>9656</v>
      </c>
      <c r="D9592" t="s">
        <v>28</v>
      </c>
      <c r="E9592" t="s">
        <v>73</v>
      </c>
      <c r="F9592">
        <v>2</v>
      </c>
      <c r="G9592">
        <v>500</v>
      </c>
      <c r="H9592">
        <f t="shared" si="149"/>
        <v>1000</v>
      </c>
      <c r="I9592">
        <v>350</v>
      </c>
      <c r="J9592">
        <f>I9592*F9592</f>
        <v>700</v>
      </c>
      <c r="K9592">
        <f>G9592-I9592</f>
        <v>150</v>
      </c>
      <c r="L9592">
        <f>K9592*F9592</f>
        <v>300</v>
      </c>
      <c r="M9592" t="s">
        <v>100</v>
      </c>
      <c r="N9592" t="s">
        <v>21</v>
      </c>
      <c r="O9592" t="s">
        <v>16</v>
      </c>
    </row>
    <row r="9593" spans="1:15" x14ac:dyDescent="0.3">
      <c r="A9593">
        <v>10591</v>
      </c>
      <c r="B9593" s="1">
        <v>45335</v>
      </c>
      <c r="C9593" t="s">
        <v>9657</v>
      </c>
      <c r="D9593" t="s">
        <v>28</v>
      </c>
      <c r="E9593" t="s">
        <v>65</v>
      </c>
      <c r="F9593">
        <v>5</v>
      </c>
      <c r="G9593">
        <v>150</v>
      </c>
      <c r="H9593">
        <f t="shared" si="149"/>
        <v>750</v>
      </c>
      <c r="I9593">
        <v>105</v>
      </c>
      <c r="J9593">
        <f>I9593*F9593</f>
        <v>525</v>
      </c>
      <c r="K9593">
        <f>G9593-I9593</f>
        <v>45</v>
      </c>
      <c r="L9593">
        <f>K9593*F9593</f>
        <v>225</v>
      </c>
      <c r="M9593" t="s">
        <v>20</v>
      </c>
      <c r="N9593" t="s">
        <v>21</v>
      </c>
      <c r="O9593" t="s">
        <v>46</v>
      </c>
    </row>
    <row r="9594" spans="1:15" x14ac:dyDescent="0.3">
      <c r="A9594">
        <v>10592</v>
      </c>
      <c r="B9594" s="1">
        <v>45495</v>
      </c>
      <c r="C9594" t="s">
        <v>9658</v>
      </c>
      <c r="D9594" t="s">
        <v>12</v>
      </c>
      <c r="E9594" t="s">
        <v>58</v>
      </c>
      <c r="F9594">
        <v>7</v>
      </c>
      <c r="G9594">
        <v>30</v>
      </c>
      <c r="H9594">
        <f t="shared" si="149"/>
        <v>210</v>
      </c>
      <c r="I9594">
        <v>21</v>
      </c>
      <c r="J9594">
        <f>I9594*F9594</f>
        <v>147</v>
      </c>
      <c r="K9594">
        <f>G9594-I9594</f>
        <v>9</v>
      </c>
      <c r="L9594">
        <f>K9594*F9594</f>
        <v>63</v>
      </c>
      <c r="M9594" t="s">
        <v>77</v>
      </c>
      <c r="N9594" t="s">
        <v>45</v>
      </c>
      <c r="O9594" t="s">
        <v>38</v>
      </c>
    </row>
    <row r="9595" spans="1:15" x14ac:dyDescent="0.3">
      <c r="A9595">
        <v>10593</v>
      </c>
      <c r="B9595" s="1">
        <v>45506</v>
      </c>
      <c r="C9595" t="s">
        <v>9659</v>
      </c>
      <c r="D9595" t="s">
        <v>28</v>
      </c>
      <c r="E9595" t="s">
        <v>29</v>
      </c>
      <c r="F9595">
        <v>9</v>
      </c>
      <c r="G9595">
        <v>600</v>
      </c>
      <c r="H9595">
        <f t="shared" si="149"/>
        <v>5400</v>
      </c>
      <c r="I9595">
        <v>420</v>
      </c>
      <c r="J9595">
        <f>I9595*F9595</f>
        <v>3780</v>
      </c>
      <c r="K9595">
        <f>G9595-I9595</f>
        <v>180</v>
      </c>
      <c r="L9595">
        <f>K9595*F9595</f>
        <v>1620</v>
      </c>
      <c r="M9595" t="s">
        <v>53</v>
      </c>
      <c r="N9595" t="s">
        <v>31</v>
      </c>
      <c r="O9595" t="s">
        <v>38</v>
      </c>
    </row>
    <row r="9596" spans="1:15" x14ac:dyDescent="0.3">
      <c r="A9596">
        <v>10594</v>
      </c>
      <c r="B9596" s="1">
        <v>45508</v>
      </c>
      <c r="C9596" t="s">
        <v>9660</v>
      </c>
      <c r="D9596" t="s">
        <v>12</v>
      </c>
      <c r="E9596" t="s">
        <v>75</v>
      </c>
      <c r="F9596">
        <v>6</v>
      </c>
      <c r="G9596">
        <v>20</v>
      </c>
      <c r="H9596">
        <f t="shared" si="149"/>
        <v>120</v>
      </c>
      <c r="I9596">
        <v>14</v>
      </c>
      <c r="J9596">
        <f>I9596*F9596</f>
        <v>84</v>
      </c>
      <c r="K9596">
        <f>G9596-I9596</f>
        <v>6</v>
      </c>
      <c r="L9596">
        <f>K9596*F9596</f>
        <v>36</v>
      </c>
      <c r="M9596" t="s">
        <v>44</v>
      </c>
      <c r="N9596" t="s">
        <v>45</v>
      </c>
      <c r="O9596" t="s">
        <v>22</v>
      </c>
    </row>
    <row r="9597" spans="1:15" x14ac:dyDescent="0.3">
      <c r="A9597">
        <v>10595</v>
      </c>
      <c r="B9597" s="1">
        <v>45528</v>
      </c>
      <c r="C9597" t="s">
        <v>9661</v>
      </c>
      <c r="D9597" t="s">
        <v>12</v>
      </c>
      <c r="E9597" t="s">
        <v>13</v>
      </c>
      <c r="F9597">
        <v>3</v>
      </c>
      <c r="G9597">
        <v>25</v>
      </c>
      <c r="H9597">
        <f t="shared" si="149"/>
        <v>75</v>
      </c>
      <c r="I9597">
        <v>17.5</v>
      </c>
      <c r="J9597">
        <f>I9597*F9597</f>
        <v>52.5</v>
      </c>
      <c r="K9597">
        <f>G9597-I9597</f>
        <v>7.5</v>
      </c>
      <c r="L9597">
        <f>K9597*F9597</f>
        <v>22.5</v>
      </c>
      <c r="M9597" t="s">
        <v>53</v>
      </c>
      <c r="N9597" t="s">
        <v>31</v>
      </c>
      <c r="O9597" t="s">
        <v>26</v>
      </c>
    </row>
    <row r="9598" spans="1:15" x14ac:dyDescent="0.3">
      <c r="A9598">
        <v>10596</v>
      </c>
      <c r="B9598" s="1">
        <v>45579</v>
      </c>
      <c r="C9598" t="s">
        <v>9662</v>
      </c>
      <c r="D9598" t="s">
        <v>70</v>
      </c>
      <c r="E9598" t="s">
        <v>86</v>
      </c>
      <c r="F9598">
        <v>1</v>
      </c>
      <c r="G9598">
        <v>400</v>
      </c>
      <c r="H9598">
        <f t="shared" si="149"/>
        <v>400</v>
      </c>
      <c r="I9598">
        <v>280</v>
      </c>
      <c r="J9598">
        <f>I9598*F9598</f>
        <v>280</v>
      </c>
      <c r="K9598">
        <f>G9598-I9598</f>
        <v>120</v>
      </c>
      <c r="L9598">
        <f>K9598*F9598</f>
        <v>120</v>
      </c>
      <c r="M9598" t="s">
        <v>194</v>
      </c>
      <c r="N9598" t="s">
        <v>15</v>
      </c>
      <c r="O9598" t="s">
        <v>26</v>
      </c>
    </row>
    <row r="9599" spans="1:15" x14ac:dyDescent="0.3">
      <c r="A9599">
        <v>10597</v>
      </c>
      <c r="B9599" s="1">
        <v>45563</v>
      </c>
      <c r="C9599" t="s">
        <v>9663</v>
      </c>
      <c r="D9599" t="s">
        <v>35</v>
      </c>
      <c r="E9599" t="s">
        <v>36</v>
      </c>
      <c r="F9599">
        <v>3</v>
      </c>
      <c r="G9599">
        <v>60</v>
      </c>
      <c r="H9599">
        <f t="shared" si="149"/>
        <v>180</v>
      </c>
      <c r="I9599">
        <v>42</v>
      </c>
      <c r="J9599">
        <f>I9599*F9599</f>
        <v>126</v>
      </c>
      <c r="K9599">
        <f>G9599-I9599</f>
        <v>18</v>
      </c>
      <c r="L9599">
        <f>K9599*F9599</f>
        <v>54</v>
      </c>
      <c r="M9599" t="s">
        <v>111</v>
      </c>
      <c r="N9599" t="s">
        <v>15</v>
      </c>
      <c r="O9599" t="s">
        <v>22</v>
      </c>
    </row>
    <row r="9600" spans="1:15" x14ac:dyDescent="0.3">
      <c r="A9600">
        <v>10598</v>
      </c>
      <c r="B9600" s="1">
        <v>45608</v>
      </c>
      <c r="C9600" t="s">
        <v>9664</v>
      </c>
      <c r="D9600" t="s">
        <v>28</v>
      </c>
      <c r="E9600" t="s">
        <v>65</v>
      </c>
      <c r="F9600">
        <v>8</v>
      </c>
      <c r="G9600">
        <v>150</v>
      </c>
      <c r="H9600">
        <f t="shared" si="149"/>
        <v>1200</v>
      </c>
      <c r="I9600">
        <v>105</v>
      </c>
      <c r="J9600">
        <f>I9600*F9600</f>
        <v>840</v>
      </c>
      <c r="K9600">
        <f>G9600-I9600</f>
        <v>45</v>
      </c>
      <c r="L9600">
        <f>K9600*F9600</f>
        <v>360</v>
      </c>
      <c r="M9600" t="s">
        <v>55</v>
      </c>
      <c r="N9600" t="s">
        <v>25</v>
      </c>
      <c r="O9600" t="s">
        <v>38</v>
      </c>
    </row>
    <row r="9601" spans="1:15" x14ac:dyDescent="0.3">
      <c r="A9601">
        <v>10599</v>
      </c>
      <c r="B9601" s="1">
        <v>45502</v>
      </c>
      <c r="C9601" t="s">
        <v>9665</v>
      </c>
      <c r="D9601" t="s">
        <v>35</v>
      </c>
      <c r="E9601" t="s">
        <v>41</v>
      </c>
      <c r="F9601">
        <v>3</v>
      </c>
      <c r="G9601">
        <v>30</v>
      </c>
      <c r="H9601">
        <f t="shared" si="149"/>
        <v>90</v>
      </c>
      <c r="I9601">
        <v>21</v>
      </c>
      <c r="J9601">
        <f>I9601*F9601</f>
        <v>63</v>
      </c>
      <c r="K9601">
        <f>G9601-I9601</f>
        <v>9</v>
      </c>
      <c r="L9601">
        <f>K9601*F9601</f>
        <v>27</v>
      </c>
      <c r="M9601" t="s">
        <v>194</v>
      </c>
      <c r="N9601" t="s">
        <v>15</v>
      </c>
      <c r="O9601" t="s">
        <v>16</v>
      </c>
    </row>
    <row r="9602" spans="1:15" x14ac:dyDescent="0.3">
      <c r="A9602">
        <v>10600</v>
      </c>
      <c r="B9602" s="1">
        <v>45596</v>
      </c>
      <c r="C9602" t="s">
        <v>9666</v>
      </c>
      <c r="D9602" t="s">
        <v>28</v>
      </c>
      <c r="E9602" t="s">
        <v>73</v>
      </c>
      <c r="F9602">
        <v>3</v>
      </c>
      <c r="G9602">
        <v>500</v>
      </c>
      <c r="H9602">
        <f t="shared" si="149"/>
        <v>1500</v>
      </c>
      <c r="I9602">
        <v>350</v>
      </c>
      <c r="J9602">
        <f>I9602*F9602</f>
        <v>1050</v>
      </c>
      <c r="K9602">
        <f>G9602-I9602</f>
        <v>150</v>
      </c>
      <c r="L9602">
        <f>K9602*F9602</f>
        <v>450</v>
      </c>
      <c r="M9602" t="s">
        <v>53</v>
      </c>
      <c r="N9602" t="s">
        <v>31</v>
      </c>
      <c r="O9602" t="s">
        <v>38</v>
      </c>
    </row>
    <row r="9603" spans="1:15" x14ac:dyDescent="0.3">
      <c r="A9603">
        <v>10601</v>
      </c>
      <c r="B9603" s="1">
        <v>45480</v>
      </c>
      <c r="C9603" t="s">
        <v>9667</v>
      </c>
      <c r="D9603" t="s">
        <v>35</v>
      </c>
      <c r="E9603" t="s">
        <v>36</v>
      </c>
      <c r="F9603">
        <v>4</v>
      </c>
      <c r="G9603">
        <v>60</v>
      </c>
      <c r="H9603">
        <f t="shared" ref="H9603:H9666" si="150">G9603*F9603</f>
        <v>240</v>
      </c>
      <c r="I9603">
        <v>42</v>
      </c>
      <c r="J9603">
        <f>I9603*F9603</f>
        <v>168</v>
      </c>
      <c r="K9603">
        <f>G9603-I9603</f>
        <v>18</v>
      </c>
      <c r="L9603">
        <f>K9603*F9603</f>
        <v>72</v>
      </c>
      <c r="M9603" t="s">
        <v>111</v>
      </c>
      <c r="N9603" t="s">
        <v>15</v>
      </c>
      <c r="O9603" t="s">
        <v>26</v>
      </c>
    </row>
    <row r="9604" spans="1:15" x14ac:dyDescent="0.3">
      <c r="A9604">
        <v>10602</v>
      </c>
      <c r="B9604" s="1">
        <v>45480</v>
      </c>
      <c r="C9604" t="s">
        <v>9668</v>
      </c>
      <c r="D9604" t="s">
        <v>70</v>
      </c>
      <c r="E9604" t="s">
        <v>106</v>
      </c>
      <c r="F9604">
        <v>1</v>
      </c>
      <c r="G9604">
        <v>1000</v>
      </c>
      <c r="H9604">
        <f t="shared" si="150"/>
        <v>1000</v>
      </c>
      <c r="I9604">
        <v>700</v>
      </c>
      <c r="J9604">
        <f>I9604*F9604</f>
        <v>700</v>
      </c>
      <c r="K9604">
        <f>G9604-I9604</f>
        <v>300</v>
      </c>
      <c r="L9604">
        <f>K9604*F9604</f>
        <v>300</v>
      </c>
      <c r="M9604" t="s">
        <v>14</v>
      </c>
      <c r="N9604" t="s">
        <v>15</v>
      </c>
      <c r="O9604" t="s">
        <v>38</v>
      </c>
    </row>
    <row r="9605" spans="1:15" x14ac:dyDescent="0.3">
      <c r="A9605">
        <v>10603</v>
      </c>
      <c r="B9605" s="1">
        <v>45444</v>
      </c>
      <c r="C9605" t="s">
        <v>9669</v>
      </c>
      <c r="D9605" t="s">
        <v>18</v>
      </c>
      <c r="E9605" t="s">
        <v>82</v>
      </c>
      <c r="F9605">
        <v>9</v>
      </c>
      <c r="G9605">
        <v>80</v>
      </c>
      <c r="H9605">
        <f t="shared" si="150"/>
        <v>720</v>
      </c>
      <c r="I9605">
        <v>56</v>
      </c>
      <c r="J9605">
        <f>I9605*F9605</f>
        <v>504</v>
      </c>
      <c r="K9605">
        <f>G9605-I9605</f>
        <v>24</v>
      </c>
      <c r="L9605">
        <f>K9605*F9605</f>
        <v>216</v>
      </c>
      <c r="M9605" t="s">
        <v>37</v>
      </c>
      <c r="N9605" t="s">
        <v>15</v>
      </c>
      <c r="O9605" t="s">
        <v>38</v>
      </c>
    </row>
    <row r="9606" spans="1:15" x14ac:dyDescent="0.3">
      <c r="A9606">
        <v>10604</v>
      </c>
      <c r="B9606" s="1">
        <v>45626</v>
      </c>
      <c r="C9606" t="s">
        <v>9670</v>
      </c>
      <c r="D9606" t="s">
        <v>28</v>
      </c>
      <c r="E9606" t="s">
        <v>73</v>
      </c>
      <c r="F9606">
        <v>2</v>
      </c>
      <c r="G9606">
        <v>500</v>
      </c>
      <c r="H9606">
        <f t="shared" si="150"/>
        <v>1000</v>
      </c>
      <c r="I9606">
        <v>350</v>
      </c>
      <c r="J9606">
        <f>I9606*F9606</f>
        <v>700</v>
      </c>
      <c r="K9606">
        <f>G9606-I9606</f>
        <v>150</v>
      </c>
      <c r="L9606">
        <f>K9606*F9606</f>
        <v>300</v>
      </c>
      <c r="M9606" t="s">
        <v>180</v>
      </c>
      <c r="N9606" t="s">
        <v>31</v>
      </c>
      <c r="O9606" t="s">
        <v>16</v>
      </c>
    </row>
    <row r="9607" spans="1:15" x14ac:dyDescent="0.3">
      <c r="A9607">
        <v>10605</v>
      </c>
      <c r="B9607" s="1">
        <v>45424</v>
      </c>
      <c r="C9607" t="s">
        <v>9671</v>
      </c>
      <c r="D9607" t="s">
        <v>12</v>
      </c>
      <c r="E9607" t="s">
        <v>58</v>
      </c>
      <c r="F9607">
        <v>3</v>
      </c>
      <c r="G9607">
        <v>30</v>
      </c>
      <c r="H9607">
        <f t="shared" si="150"/>
        <v>90</v>
      </c>
      <c r="I9607">
        <v>21</v>
      </c>
      <c r="J9607">
        <f>I9607*F9607</f>
        <v>63</v>
      </c>
      <c r="K9607">
        <f>G9607-I9607</f>
        <v>9</v>
      </c>
      <c r="L9607">
        <f>K9607*F9607</f>
        <v>27</v>
      </c>
      <c r="M9607" t="s">
        <v>77</v>
      </c>
      <c r="N9607" t="s">
        <v>45</v>
      </c>
      <c r="O9607" t="s">
        <v>38</v>
      </c>
    </row>
    <row r="9608" spans="1:15" x14ac:dyDescent="0.3">
      <c r="A9608">
        <v>10606</v>
      </c>
      <c r="B9608" s="1">
        <v>45421</v>
      </c>
      <c r="C9608" t="s">
        <v>9672</v>
      </c>
      <c r="D9608" t="s">
        <v>18</v>
      </c>
      <c r="E9608" t="s">
        <v>50</v>
      </c>
      <c r="F9608">
        <v>7</v>
      </c>
      <c r="G9608">
        <v>20</v>
      </c>
      <c r="H9608">
        <f t="shared" si="150"/>
        <v>140</v>
      </c>
      <c r="I9608">
        <v>14</v>
      </c>
      <c r="J9608">
        <f>I9608*F9608</f>
        <v>98</v>
      </c>
      <c r="K9608">
        <f>G9608-I9608</f>
        <v>6</v>
      </c>
      <c r="L9608">
        <f>K9608*F9608</f>
        <v>42</v>
      </c>
      <c r="M9608" t="s">
        <v>42</v>
      </c>
      <c r="N9608" t="s">
        <v>31</v>
      </c>
      <c r="O9608" t="s">
        <v>22</v>
      </c>
    </row>
    <row r="9609" spans="1:15" x14ac:dyDescent="0.3">
      <c r="A9609">
        <v>10607</v>
      </c>
      <c r="B9609" s="1">
        <v>45543</v>
      </c>
      <c r="C9609" t="s">
        <v>9673</v>
      </c>
      <c r="D9609" t="s">
        <v>70</v>
      </c>
      <c r="E9609" t="s">
        <v>86</v>
      </c>
      <c r="F9609">
        <v>7</v>
      </c>
      <c r="G9609">
        <v>400</v>
      </c>
      <c r="H9609">
        <f t="shared" si="150"/>
        <v>2800</v>
      </c>
      <c r="I9609">
        <v>280</v>
      </c>
      <c r="J9609">
        <f>I9609*F9609</f>
        <v>1960</v>
      </c>
      <c r="K9609">
        <f>G9609-I9609</f>
        <v>120</v>
      </c>
      <c r="L9609">
        <f>K9609*F9609</f>
        <v>840</v>
      </c>
      <c r="M9609" t="s">
        <v>48</v>
      </c>
      <c r="N9609" t="s">
        <v>15</v>
      </c>
      <c r="O9609" t="s">
        <v>46</v>
      </c>
    </row>
    <row r="9610" spans="1:15" x14ac:dyDescent="0.3">
      <c r="A9610">
        <v>10608</v>
      </c>
      <c r="B9610" s="1">
        <v>45556</v>
      </c>
      <c r="C9610" t="s">
        <v>9674</v>
      </c>
      <c r="D9610" t="s">
        <v>35</v>
      </c>
      <c r="E9610" t="s">
        <v>36</v>
      </c>
      <c r="F9610">
        <v>3</v>
      </c>
      <c r="G9610">
        <v>60</v>
      </c>
      <c r="H9610">
        <f t="shared" si="150"/>
        <v>180</v>
      </c>
      <c r="I9610">
        <v>42</v>
      </c>
      <c r="J9610">
        <f>I9610*F9610</f>
        <v>126</v>
      </c>
      <c r="K9610">
        <f>G9610-I9610</f>
        <v>18</v>
      </c>
      <c r="L9610">
        <f>K9610*F9610</f>
        <v>54</v>
      </c>
      <c r="M9610" t="s">
        <v>33</v>
      </c>
      <c r="N9610" t="s">
        <v>25</v>
      </c>
      <c r="O9610" t="s">
        <v>26</v>
      </c>
    </row>
    <row r="9611" spans="1:15" x14ac:dyDescent="0.3">
      <c r="A9611">
        <v>10609</v>
      </c>
      <c r="B9611" s="1">
        <v>45474</v>
      </c>
      <c r="C9611" t="s">
        <v>9675</v>
      </c>
      <c r="D9611" t="s">
        <v>35</v>
      </c>
      <c r="E9611" t="s">
        <v>36</v>
      </c>
      <c r="F9611">
        <v>3</v>
      </c>
      <c r="G9611">
        <v>60</v>
      </c>
      <c r="H9611">
        <f t="shared" si="150"/>
        <v>180</v>
      </c>
      <c r="I9611">
        <v>42</v>
      </c>
      <c r="J9611">
        <f>I9611*F9611</f>
        <v>126</v>
      </c>
      <c r="K9611">
        <f>G9611-I9611</f>
        <v>18</v>
      </c>
      <c r="L9611">
        <f>K9611*F9611</f>
        <v>54</v>
      </c>
      <c r="M9611" t="s">
        <v>77</v>
      </c>
      <c r="N9611" t="s">
        <v>45</v>
      </c>
      <c r="O9611" t="s">
        <v>22</v>
      </c>
    </row>
    <row r="9612" spans="1:15" x14ac:dyDescent="0.3">
      <c r="A9612">
        <v>10610</v>
      </c>
      <c r="B9612" s="1">
        <v>45552</v>
      </c>
      <c r="C9612" t="s">
        <v>9676</v>
      </c>
      <c r="D9612" t="s">
        <v>35</v>
      </c>
      <c r="E9612" t="s">
        <v>36</v>
      </c>
      <c r="F9612">
        <v>3</v>
      </c>
      <c r="G9612">
        <v>60</v>
      </c>
      <c r="H9612">
        <f t="shared" si="150"/>
        <v>180</v>
      </c>
      <c r="I9612">
        <v>42</v>
      </c>
      <c r="J9612">
        <f>I9612*F9612</f>
        <v>126</v>
      </c>
      <c r="K9612">
        <f>G9612-I9612</f>
        <v>18</v>
      </c>
      <c r="L9612">
        <f>K9612*F9612</f>
        <v>54</v>
      </c>
      <c r="M9612" t="s">
        <v>14</v>
      </c>
      <c r="N9612" t="s">
        <v>15</v>
      </c>
      <c r="O9612" t="s">
        <v>16</v>
      </c>
    </row>
    <row r="9613" spans="1:15" x14ac:dyDescent="0.3">
      <c r="A9613">
        <v>10611</v>
      </c>
      <c r="B9613" s="1">
        <v>45538</v>
      </c>
      <c r="C9613" t="s">
        <v>9677</v>
      </c>
      <c r="D9613" t="s">
        <v>70</v>
      </c>
      <c r="E9613" t="s">
        <v>71</v>
      </c>
      <c r="F9613">
        <v>10</v>
      </c>
      <c r="G9613">
        <v>700</v>
      </c>
      <c r="H9613">
        <f t="shared" si="150"/>
        <v>7000</v>
      </c>
      <c r="I9613">
        <v>489.99999999999989</v>
      </c>
      <c r="J9613">
        <f>I9613*F9613</f>
        <v>4899.9999999999991</v>
      </c>
      <c r="K9613">
        <f>G9613-I9613</f>
        <v>210.00000000000011</v>
      </c>
      <c r="L9613">
        <f>K9613*F9613</f>
        <v>2100.0000000000009</v>
      </c>
      <c r="M9613" t="s">
        <v>14</v>
      </c>
      <c r="N9613" t="s">
        <v>15</v>
      </c>
      <c r="O9613" t="s">
        <v>26</v>
      </c>
    </row>
    <row r="9614" spans="1:15" x14ac:dyDescent="0.3">
      <c r="A9614">
        <v>10612</v>
      </c>
      <c r="B9614" s="1">
        <v>45439</v>
      </c>
      <c r="C9614" t="s">
        <v>9678</v>
      </c>
      <c r="D9614" t="s">
        <v>12</v>
      </c>
      <c r="E9614" t="s">
        <v>13</v>
      </c>
      <c r="F9614">
        <v>1</v>
      </c>
      <c r="G9614">
        <v>25</v>
      </c>
      <c r="H9614">
        <f t="shared" si="150"/>
        <v>25</v>
      </c>
      <c r="I9614">
        <v>17.5</v>
      </c>
      <c r="J9614">
        <f>I9614*F9614</f>
        <v>17.5</v>
      </c>
      <c r="K9614">
        <f>G9614-I9614</f>
        <v>7.5</v>
      </c>
      <c r="L9614">
        <f>K9614*F9614</f>
        <v>7.5</v>
      </c>
      <c r="M9614" t="s">
        <v>91</v>
      </c>
      <c r="N9614" t="s">
        <v>45</v>
      </c>
      <c r="O9614" t="s">
        <v>46</v>
      </c>
    </row>
    <row r="9615" spans="1:15" x14ac:dyDescent="0.3">
      <c r="A9615">
        <v>10613</v>
      </c>
      <c r="B9615" s="1">
        <v>45304</v>
      </c>
      <c r="C9615" t="s">
        <v>9679</v>
      </c>
      <c r="D9615" t="s">
        <v>28</v>
      </c>
      <c r="E9615" t="s">
        <v>65</v>
      </c>
      <c r="F9615">
        <v>4</v>
      </c>
      <c r="G9615">
        <v>150</v>
      </c>
      <c r="H9615">
        <f t="shared" si="150"/>
        <v>600</v>
      </c>
      <c r="I9615">
        <v>105</v>
      </c>
      <c r="J9615">
        <f>I9615*F9615</f>
        <v>420</v>
      </c>
      <c r="K9615">
        <f>G9615-I9615</f>
        <v>45</v>
      </c>
      <c r="L9615">
        <f>K9615*F9615</f>
        <v>180</v>
      </c>
      <c r="M9615" t="s">
        <v>44</v>
      </c>
      <c r="N9615" t="s">
        <v>45</v>
      </c>
      <c r="O9615" t="s">
        <v>22</v>
      </c>
    </row>
    <row r="9616" spans="1:15" x14ac:dyDescent="0.3">
      <c r="A9616">
        <v>10614</v>
      </c>
      <c r="B9616" s="1">
        <v>45593</v>
      </c>
      <c r="C9616" t="s">
        <v>9680</v>
      </c>
      <c r="D9616" t="s">
        <v>35</v>
      </c>
      <c r="E9616" t="s">
        <v>36</v>
      </c>
      <c r="F9616">
        <v>2</v>
      </c>
      <c r="G9616">
        <v>60</v>
      </c>
      <c r="H9616">
        <f t="shared" si="150"/>
        <v>120</v>
      </c>
      <c r="I9616">
        <v>42</v>
      </c>
      <c r="J9616">
        <f>I9616*F9616</f>
        <v>84</v>
      </c>
      <c r="K9616">
        <f>G9616-I9616</f>
        <v>18</v>
      </c>
      <c r="L9616">
        <f>K9616*F9616</f>
        <v>36</v>
      </c>
      <c r="M9616" t="s">
        <v>44</v>
      </c>
      <c r="N9616" t="s">
        <v>45</v>
      </c>
      <c r="O9616" t="s">
        <v>26</v>
      </c>
    </row>
    <row r="9617" spans="1:15" x14ac:dyDescent="0.3">
      <c r="A9617">
        <v>10615</v>
      </c>
      <c r="B9617" s="1">
        <v>45493</v>
      </c>
      <c r="C9617" t="s">
        <v>9681</v>
      </c>
      <c r="D9617" t="s">
        <v>35</v>
      </c>
      <c r="E9617" t="s">
        <v>68</v>
      </c>
      <c r="F9617">
        <v>1</v>
      </c>
      <c r="G9617">
        <v>40</v>
      </c>
      <c r="H9617">
        <f t="shared" si="150"/>
        <v>40</v>
      </c>
      <c r="I9617">
        <v>28</v>
      </c>
      <c r="J9617">
        <f>I9617*F9617</f>
        <v>28</v>
      </c>
      <c r="K9617">
        <f>G9617-I9617</f>
        <v>12</v>
      </c>
      <c r="L9617">
        <f>K9617*F9617</f>
        <v>12</v>
      </c>
      <c r="M9617" t="s">
        <v>91</v>
      </c>
      <c r="N9617" t="s">
        <v>45</v>
      </c>
      <c r="O9617" t="s">
        <v>26</v>
      </c>
    </row>
    <row r="9618" spans="1:15" x14ac:dyDescent="0.3">
      <c r="A9618">
        <v>10616</v>
      </c>
      <c r="B9618" s="1">
        <v>45584</v>
      </c>
      <c r="C9618" t="s">
        <v>9682</v>
      </c>
      <c r="D9618" t="s">
        <v>12</v>
      </c>
      <c r="E9618" t="s">
        <v>58</v>
      </c>
      <c r="F9618">
        <v>8</v>
      </c>
      <c r="G9618">
        <v>30</v>
      </c>
      <c r="H9618">
        <f t="shared" si="150"/>
        <v>240</v>
      </c>
      <c r="I9618">
        <v>21</v>
      </c>
      <c r="J9618">
        <f>I9618*F9618</f>
        <v>168</v>
      </c>
      <c r="K9618">
        <f>G9618-I9618</f>
        <v>9</v>
      </c>
      <c r="L9618">
        <f>K9618*F9618</f>
        <v>72</v>
      </c>
      <c r="M9618" t="s">
        <v>44</v>
      </c>
      <c r="N9618" t="s">
        <v>45</v>
      </c>
      <c r="O9618" t="s">
        <v>26</v>
      </c>
    </row>
    <row r="9619" spans="1:15" x14ac:dyDescent="0.3">
      <c r="A9619">
        <v>10617</v>
      </c>
      <c r="B9619" s="1">
        <v>45636</v>
      </c>
      <c r="C9619" t="s">
        <v>9683</v>
      </c>
      <c r="D9619" t="s">
        <v>28</v>
      </c>
      <c r="E9619" t="s">
        <v>65</v>
      </c>
      <c r="F9619">
        <v>9</v>
      </c>
      <c r="G9619">
        <v>150</v>
      </c>
      <c r="H9619">
        <f t="shared" si="150"/>
        <v>1350</v>
      </c>
      <c r="I9619">
        <v>105</v>
      </c>
      <c r="J9619">
        <f>I9619*F9619</f>
        <v>945</v>
      </c>
      <c r="K9619">
        <f>G9619-I9619</f>
        <v>45</v>
      </c>
      <c r="L9619">
        <f>K9619*F9619</f>
        <v>405</v>
      </c>
      <c r="M9619" t="s">
        <v>130</v>
      </c>
      <c r="N9619" t="s">
        <v>21</v>
      </c>
      <c r="O9619" t="s">
        <v>16</v>
      </c>
    </row>
    <row r="9620" spans="1:15" x14ac:dyDescent="0.3">
      <c r="A9620">
        <v>10618</v>
      </c>
      <c r="B9620" s="1">
        <v>45437</v>
      </c>
      <c r="C9620" t="s">
        <v>9684</v>
      </c>
      <c r="D9620" t="s">
        <v>18</v>
      </c>
      <c r="E9620" t="s">
        <v>19</v>
      </c>
      <c r="F9620">
        <v>9</v>
      </c>
      <c r="G9620">
        <v>50</v>
      </c>
      <c r="H9620">
        <f t="shared" si="150"/>
        <v>450</v>
      </c>
      <c r="I9620">
        <v>35</v>
      </c>
      <c r="J9620">
        <f>I9620*F9620</f>
        <v>315</v>
      </c>
      <c r="K9620">
        <f>G9620-I9620</f>
        <v>15</v>
      </c>
      <c r="L9620">
        <f>K9620*F9620</f>
        <v>135</v>
      </c>
      <c r="M9620" t="s">
        <v>20</v>
      </c>
      <c r="N9620" t="s">
        <v>21</v>
      </c>
      <c r="O9620" t="s">
        <v>26</v>
      </c>
    </row>
    <row r="9621" spans="1:15" x14ac:dyDescent="0.3">
      <c r="A9621">
        <v>10619</v>
      </c>
      <c r="B9621" s="1">
        <v>45517</v>
      </c>
      <c r="C9621" t="s">
        <v>9685</v>
      </c>
      <c r="D9621" t="s">
        <v>12</v>
      </c>
      <c r="E9621" t="s">
        <v>58</v>
      </c>
      <c r="F9621">
        <v>5</v>
      </c>
      <c r="G9621">
        <v>30</v>
      </c>
      <c r="H9621">
        <f t="shared" si="150"/>
        <v>150</v>
      </c>
      <c r="I9621">
        <v>21</v>
      </c>
      <c r="J9621">
        <f>I9621*F9621</f>
        <v>105</v>
      </c>
      <c r="K9621">
        <f>G9621-I9621</f>
        <v>9</v>
      </c>
      <c r="L9621">
        <f>K9621*F9621</f>
        <v>45</v>
      </c>
      <c r="M9621" t="s">
        <v>55</v>
      </c>
      <c r="N9621" t="s">
        <v>25</v>
      </c>
      <c r="O9621" t="s">
        <v>22</v>
      </c>
    </row>
    <row r="9622" spans="1:15" x14ac:dyDescent="0.3">
      <c r="A9622">
        <v>10620</v>
      </c>
      <c r="B9622" s="1">
        <v>45552</v>
      </c>
      <c r="C9622" t="s">
        <v>9686</v>
      </c>
      <c r="D9622" t="s">
        <v>70</v>
      </c>
      <c r="E9622" t="s">
        <v>71</v>
      </c>
      <c r="F9622">
        <v>4</v>
      </c>
      <c r="G9622">
        <v>700</v>
      </c>
      <c r="H9622">
        <f t="shared" si="150"/>
        <v>2800</v>
      </c>
      <c r="I9622">
        <v>489.99999999999989</v>
      </c>
      <c r="J9622">
        <f>I9622*F9622</f>
        <v>1959.9999999999995</v>
      </c>
      <c r="K9622">
        <f>G9622-I9622</f>
        <v>210.00000000000011</v>
      </c>
      <c r="L9622">
        <f>K9622*F9622</f>
        <v>840.00000000000045</v>
      </c>
      <c r="M9622" t="s">
        <v>100</v>
      </c>
      <c r="N9622" t="s">
        <v>21</v>
      </c>
      <c r="O9622" t="s">
        <v>26</v>
      </c>
    </row>
    <row r="9623" spans="1:15" x14ac:dyDescent="0.3">
      <c r="A9623">
        <v>10621</v>
      </c>
      <c r="B9623" s="1">
        <v>45465</v>
      </c>
      <c r="C9623" t="s">
        <v>9687</v>
      </c>
      <c r="D9623" t="s">
        <v>28</v>
      </c>
      <c r="E9623" t="s">
        <v>29</v>
      </c>
      <c r="F9623">
        <v>4</v>
      </c>
      <c r="G9623">
        <v>600</v>
      </c>
      <c r="H9623">
        <f t="shared" si="150"/>
        <v>2400</v>
      </c>
      <c r="I9623">
        <v>420</v>
      </c>
      <c r="J9623">
        <f>I9623*F9623</f>
        <v>1680</v>
      </c>
      <c r="K9623">
        <f>G9623-I9623</f>
        <v>180</v>
      </c>
      <c r="L9623">
        <f>K9623*F9623</f>
        <v>720</v>
      </c>
      <c r="M9623" t="s">
        <v>61</v>
      </c>
      <c r="N9623" t="s">
        <v>45</v>
      </c>
      <c r="O9623" t="s">
        <v>46</v>
      </c>
    </row>
    <row r="9624" spans="1:15" x14ac:dyDescent="0.3">
      <c r="A9624">
        <v>10622</v>
      </c>
      <c r="B9624" s="1">
        <v>45307</v>
      </c>
      <c r="C9624" t="s">
        <v>9688</v>
      </c>
      <c r="D9624" t="s">
        <v>35</v>
      </c>
      <c r="E9624" t="s">
        <v>36</v>
      </c>
      <c r="F9624">
        <v>7</v>
      </c>
      <c r="G9624">
        <v>60</v>
      </c>
      <c r="H9624">
        <f t="shared" si="150"/>
        <v>420</v>
      </c>
      <c r="I9624">
        <v>42</v>
      </c>
      <c r="J9624">
        <f>I9624*F9624</f>
        <v>294</v>
      </c>
      <c r="K9624">
        <f>G9624-I9624</f>
        <v>18</v>
      </c>
      <c r="L9624">
        <f>K9624*F9624</f>
        <v>126</v>
      </c>
      <c r="M9624" t="s">
        <v>53</v>
      </c>
      <c r="N9624" t="s">
        <v>31</v>
      </c>
      <c r="O9624" t="s">
        <v>38</v>
      </c>
    </row>
    <row r="9625" spans="1:15" x14ac:dyDescent="0.3">
      <c r="A9625">
        <v>10623</v>
      </c>
      <c r="B9625" s="1">
        <v>45596</v>
      </c>
      <c r="C9625" t="s">
        <v>9689</v>
      </c>
      <c r="D9625" t="s">
        <v>35</v>
      </c>
      <c r="E9625" t="s">
        <v>41</v>
      </c>
      <c r="F9625">
        <v>6</v>
      </c>
      <c r="G9625">
        <v>30</v>
      </c>
      <c r="H9625">
        <f t="shared" si="150"/>
        <v>180</v>
      </c>
      <c r="I9625">
        <v>21</v>
      </c>
      <c r="J9625">
        <f>I9625*F9625</f>
        <v>126</v>
      </c>
      <c r="K9625">
        <f>G9625-I9625</f>
        <v>9</v>
      </c>
      <c r="L9625">
        <f>K9625*F9625</f>
        <v>54</v>
      </c>
      <c r="M9625" t="s">
        <v>180</v>
      </c>
      <c r="N9625" t="s">
        <v>31</v>
      </c>
      <c r="O9625" t="s">
        <v>16</v>
      </c>
    </row>
    <row r="9626" spans="1:15" x14ac:dyDescent="0.3">
      <c r="A9626">
        <v>10624</v>
      </c>
      <c r="B9626" s="1">
        <v>45359</v>
      </c>
      <c r="C9626" t="s">
        <v>9690</v>
      </c>
      <c r="D9626" t="s">
        <v>35</v>
      </c>
      <c r="E9626" t="s">
        <v>68</v>
      </c>
      <c r="F9626">
        <v>6</v>
      </c>
      <c r="G9626">
        <v>40</v>
      </c>
      <c r="H9626">
        <f t="shared" si="150"/>
        <v>240</v>
      </c>
      <c r="I9626">
        <v>28</v>
      </c>
      <c r="J9626">
        <f>I9626*F9626</f>
        <v>168</v>
      </c>
      <c r="K9626">
        <f>G9626-I9626</f>
        <v>12</v>
      </c>
      <c r="L9626">
        <f>K9626*F9626</f>
        <v>72</v>
      </c>
      <c r="M9626" t="s">
        <v>33</v>
      </c>
      <c r="N9626" t="s">
        <v>25</v>
      </c>
      <c r="O9626" t="s">
        <v>26</v>
      </c>
    </row>
    <row r="9627" spans="1:15" x14ac:dyDescent="0.3">
      <c r="A9627">
        <v>10625</v>
      </c>
      <c r="B9627" s="1">
        <v>45653</v>
      </c>
      <c r="C9627" t="s">
        <v>9691</v>
      </c>
      <c r="D9627" t="s">
        <v>70</v>
      </c>
      <c r="E9627" t="s">
        <v>86</v>
      </c>
      <c r="F9627">
        <v>9</v>
      </c>
      <c r="G9627">
        <v>400</v>
      </c>
      <c r="H9627">
        <f t="shared" si="150"/>
        <v>3600</v>
      </c>
      <c r="I9627">
        <v>280</v>
      </c>
      <c r="J9627">
        <f>I9627*F9627</f>
        <v>2520</v>
      </c>
      <c r="K9627">
        <f>G9627-I9627</f>
        <v>120</v>
      </c>
      <c r="L9627">
        <f>K9627*F9627</f>
        <v>1080</v>
      </c>
      <c r="M9627" t="s">
        <v>30</v>
      </c>
      <c r="N9627" t="s">
        <v>31</v>
      </c>
      <c r="O9627" t="s">
        <v>38</v>
      </c>
    </row>
    <row r="9628" spans="1:15" x14ac:dyDescent="0.3">
      <c r="A9628">
        <v>10626</v>
      </c>
      <c r="B9628" s="1">
        <v>45452</v>
      </c>
      <c r="C9628" t="s">
        <v>9692</v>
      </c>
      <c r="D9628" t="s">
        <v>70</v>
      </c>
      <c r="E9628" t="s">
        <v>106</v>
      </c>
      <c r="F9628">
        <v>3</v>
      </c>
      <c r="G9628">
        <v>1000</v>
      </c>
      <c r="H9628">
        <f t="shared" si="150"/>
        <v>3000</v>
      </c>
      <c r="I9628">
        <v>700</v>
      </c>
      <c r="J9628">
        <f>I9628*F9628</f>
        <v>2100</v>
      </c>
      <c r="K9628">
        <f>G9628-I9628</f>
        <v>300</v>
      </c>
      <c r="L9628">
        <f>K9628*F9628</f>
        <v>900</v>
      </c>
      <c r="M9628" t="s">
        <v>194</v>
      </c>
      <c r="N9628" t="s">
        <v>15</v>
      </c>
      <c r="O9628" t="s">
        <v>46</v>
      </c>
    </row>
    <row r="9629" spans="1:15" x14ac:dyDescent="0.3">
      <c r="A9629">
        <v>10627</v>
      </c>
      <c r="B9629" s="1">
        <v>45447</v>
      </c>
      <c r="C9629" t="s">
        <v>9693</v>
      </c>
      <c r="D9629" t="s">
        <v>18</v>
      </c>
      <c r="E9629" t="s">
        <v>82</v>
      </c>
      <c r="F9629">
        <v>10</v>
      </c>
      <c r="G9629">
        <v>80</v>
      </c>
      <c r="H9629">
        <f t="shared" si="150"/>
        <v>800</v>
      </c>
      <c r="I9629">
        <v>56</v>
      </c>
      <c r="J9629">
        <f>I9629*F9629</f>
        <v>560</v>
      </c>
      <c r="K9629">
        <f>G9629-I9629</f>
        <v>24</v>
      </c>
      <c r="L9629">
        <f>K9629*F9629</f>
        <v>240</v>
      </c>
      <c r="M9629" t="s">
        <v>171</v>
      </c>
      <c r="N9629" t="s">
        <v>21</v>
      </c>
      <c r="O9629" t="s">
        <v>16</v>
      </c>
    </row>
    <row r="9630" spans="1:15" x14ac:dyDescent="0.3">
      <c r="A9630">
        <v>10628</v>
      </c>
      <c r="B9630" s="1">
        <v>45630</v>
      </c>
      <c r="C9630" t="s">
        <v>9694</v>
      </c>
      <c r="D9630" t="s">
        <v>70</v>
      </c>
      <c r="E9630" t="s">
        <v>106</v>
      </c>
      <c r="F9630">
        <v>7</v>
      </c>
      <c r="G9630">
        <v>1000</v>
      </c>
      <c r="H9630">
        <f t="shared" si="150"/>
        <v>7000</v>
      </c>
      <c r="I9630">
        <v>700</v>
      </c>
      <c r="J9630">
        <f>I9630*F9630</f>
        <v>4900</v>
      </c>
      <c r="K9630">
        <f>G9630-I9630</f>
        <v>300</v>
      </c>
      <c r="L9630">
        <f>K9630*F9630</f>
        <v>2100</v>
      </c>
      <c r="M9630" t="s">
        <v>194</v>
      </c>
      <c r="N9630" t="s">
        <v>15</v>
      </c>
      <c r="O9630" t="s">
        <v>22</v>
      </c>
    </row>
    <row r="9631" spans="1:15" x14ac:dyDescent="0.3">
      <c r="A9631">
        <v>10629</v>
      </c>
      <c r="B9631" s="1">
        <v>45573</v>
      </c>
      <c r="C9631" t="s">
        <v>9695</v>
      </c>
      <c r="D9631" t="s">
        <v>70</v>
      </c>
      <c r="E9631" t="s">
        <v>86</v>
      </c>
      <c r="F9631">
        <v>7</v>
      </c>
      <c r="G9631">
        <v>400</v>
      </c>
      <c r="H9631">
        <f t="shared" si="150"/>
        <v>2800</v>
      </c>
      <c r="I9631">
        <v>280</v>
      </c>
      <c r="J9631">
        <f>I9631*F9631</f>
        <v>1960</v>
      </c>
      <c r="K9631">
        <f>G9631-I9631</f>
        <v>120</v>
      </c>
      <c r="L9631">
        <f>K9631*F9631</f>
        <v>840</v>
      </c>
      <c r="M9631" t="s">
        <v>44</v>
      </c>
      <c r="N9631" t="s">
        <v>45</v>
      </c>
      <c r="O9631" t="s">
        <v>26</v>
      </c>
    </row>
    <row r="9632" spans="1:15" x14ac:dyDescent="0.3">
      <c r="A9632">
        <v>10630</v>
      </c>
      <c r="B9632" s="1">
        <v>45515</v>
      </c>
      <c r="C9632" t="s">
        <v>9696</v>
      </c>
      <c r="D9632" t="s">
        <v>70</v>
      </c>
      <c r="E9632" t="s">
        <v>86</v>
      </c>
      <c r="F9632">
        <v>1</v>
      </c>
      <c r="G9632">
        <v>400</v>
      </c>
      <c r="H9632">
        <f t="shared" si="150"/>
        <v>400</v>
      </c>
      <c r="I9632">
        <v>280</v>
      </c>
      <c r="J9632">
        <f>I9632*F9632</f>
        <v>280</v>
      </c>
      <c r="K9632">
        <f>G9632-I9632</f>
        <v>120</v>
      </c>
      <c r="L9632">
        <f>K9632*F9632</f>
        <v>120</v>
      </c>
      <c r="M9632" t="s">
        <v>100</v>
      </c>
      <c r="N9632" t="s">
        <v>21</v>
      </c>
      <c r="O9632" t="s">
        <v>26</v>
      </c>
    </row>
    <row r="9633" spans="1:15" x14ac:dyDescent="0.3">
      <c r="A9633">
        <v>10631</v>
      </c>
      <c r="B9633" s="1">
        <v>45570</v>
      </c>
      <c r="C9633" t="s">
        <v>9697</v>
      </c>
      <c r="D9633" t="s">
        <v>18</v>
      </c>
      <c r="E9633" t="s">
        <v>50</v>
      </c>
      <c r="F9633">
        <v>6</v>
      </c>
      <c r="G9633">
        <v>20</v>
      </c>
      <c r="H9633">
        <f t="shared" si="150"/>
        <v>120</v>
      </c>
      <c r="I9633">
        <v>14</v>
      </c>
      <c r="J9633">
        <f>I9633*F9633</f>
        <v>84</v>
      </c>
      <c r="K9633">
        <f>G9633-I9633</f>
        <v>6</v>
      </c>
      <c r="L9633">
        <f>K9633*F9633</f>
        <v>36</v>
      </c>
      <c r="M9633" t="s">
        <v>24</v>
      </c>
      <c r="N9633" t="s">
        <v>25</v>
      </c>
      <c r="O9633" t="s">
        <v>26</v>
      </c>
    </row>
    <row r="9634" spans="1:15" x14ac:dyDescent="0.3">
      <c r="A9634">
        <v>10632</v>
      </c>
      <c r="B9634" s="1">
        <v>45345</v>
      </c>
      <c r="C9634" t="s">
        <v>9698</v>
      </c>
      <c r="D9634" t="s">
        <v>12</v>
      </c>
      <c r="E9634" t="s">
        <v>13</v>
      </c>
      <c r="F9634">
        <v>3</v>
      </c>
      <c r="G9634">
        <v>25</v>
      </c>
      <c r="H9634">
        <f t="shared" si="150"/>
        <v>75</v>
      </c>
      <c r="I9634">
        <v>17.5</v>
      </c>
      <c r="J9634">
        <f>I9634*F9634</f>
        <v>52.5</v>
      </c>
      <c r="K9634">
        <f>G9634-I9634</f>
        <v>7.5</v>
      </c>
      <c r="L9634">
        <f>K9634*F9634</f>
        <v>22.5</v>
      </c>
      <c r="M9634" t="s">
        <v>53</v>
      </c>
      <c r="N9634" t="s">
        <v>31</v>
      </c>
      <c r="O9634" t="s">
        <v>22</v>
      </c>
    </row>
    <row r="9635" spans="1:15" x14ac:dyDescent="0.3">
      <c r="A9635">
        <v>10633</v>
      </c>
      <c r="B9635" s="1">
        <v>45545</v>
      </c>
      <c r="C9635" t="s">
        <v>9699</v>
      </c>
      <c r="D9635" t="s">
        <v>28</v>
      </c>
      <c r="E9635" t="s">
        <v>29</v>
      </c>
      <c r="F9635">
        <v>4</v>
      </c>
      <c r="G9635">
        <v>600</v>
      </c>
      <c r="H9635">
        <f t="shared" si="150"/>
        <v>2400</v>
      </c>
      <c r="I9635">
        <v>420</v>
      </c>
      <c r="J9635">
        <f>I9635*F9635</f>
        <v>1680</v>
      </c>
      <c r="K9635">
        <f>G9635-I9635</f>
        <v>180</v>
      </c>
      <c r="L9635">
        <f>K9635*F9635</f>
        <v>720</v>
      </c>
      <c r="M9635" t="s">
        <v>180</v>
      </c>
      <c r="N9635" t="s">
        <v>31</v>
      </c>
      <c r="O9635" t="s">
        <v>16</v>
      </c>
    </row>
    <row r="9636" spans="1:15" x14ac:dyDescent="0.3">
      <c r="A9636">
        <v>10634</v>
      </c>
      <c r="B9636" s="1">
        <v>45596</v>
      </c>
      <c r="C9636" t="s">
        <v>9700</v>
      </c>
      <c r="D9636" t="s">
        <v>12</v>
      </c>
      <c r="E9636" t="s">
        <v>58</v>
      </c>
      <c r="F9636">
        <v>9</v>
      </c>
      <c r="G9636">
        <v>30</v>
      </c>
      <c r="H9636">
        <f t="shared" si="150"/>
        <v>270</v>
      </c>
      <c r="I9636">
        <v>21</v>
      </c>
      <c r="J9636">
        <f>I9636*F9636</f>
        <v>189</v>
      </c>
      <c r="K9636">
        <f>G9636-I9636</f>
        <v>9</v>
      </c>
      <c r="L9636">
        <f>K9636*F9636</f>
        <v>81</v>
      </c>
      <c r="M9636" t="s">
        <v>61</v>
      </c>
      <c r="N9636" t="s">
        <v>45</v>
      </c>
      <c r="O9636" t="s">
        <v>38</v>
      </c>
    </row>
    <row r="9637" spans="1:15" x14ac:dyDescent="0.3">
      <c r="A9637">
        <v>10635</v>
      </c>
      <c r="B9637" s="1">
        <v>45620</v>
      </c>
      <c r="C9637" t="s">
        <v>9701</v>
      </c>
      <c r="D9637" t="s">
        <v>35</v>
      </c>
      <c r="E9637" t="s">
        <v>68</v>
      </c>
      <c r="F9637">
        <v>2</v>
      </c>
      <c r="G9637">
        <v>40</v>
      </c>
      <c r="H9637">
        <f t="shared" si="150"/>
        <v>80</v>
      </c>
      <c r="I9637">
        <v>28</v>
      </c>
      <c r="J9637">
        <f>I9637*F9637</f>
        <v>56</v>
      </c>
      <c r="K9637">
        <f>G9637-I9637</f>
        <v>12</v>
      </c>
      <c r="L9637">
        <f>K9637*F9637</f>
        <v>24</v>
      </c>
      <c r="M9637" t="s">
        <v>44</v>
      </c>
      <c r="N9637" t="s">
        <v>45</v>
      </c>
      <c r="O9637" t="s">
        <v>46</v>
      </c>
    </row>
    <row r="9638" spans="1:15" x14ac:dyDescent="0.3">
      <c r="A9638">
        <v>10636</v>
      </c>
      <c r="B9638" s="1">
        <v>45397</v>
      </c>
      <c r="C9638" t="s">
        <v>9702</v>
      </c>
      <c r="D9638" t="s">
        <v>18</v>
      </c>
      <c r="E9638" t="s">
        <v>50</v>
      </c>
      <c r="F9638">
        <v>5</v>
      </c>
      <c r="G9638">
        <v>20</v>
      </c>
      <c r="H9638">
        <f t="shared" si="150"/>
        <v>100</v>
      </c>
      <c r="I9638">
        <v>14</v>
      </c>
      <c r="J9638">
        <f>I9638*F9638</f>
        <v>70</v>
      </c>
      <c r="K9638">
        <f>G9638-I9638</f>
        <v>6</v>
      </c>
      <c r="L9638">
        <f>K9638*F9638</f>
        <v>30</v>
      </c>
      <c r="M9638" t="s">
        <v>48</v>
      </c>
      <c r="N9638" t="s">
        <v>15</v>
      </c>
      <c r="O9638" t="s">
        <v>26</v>
      </c>
    </row>
    <row r="9639" spans="1:15" x14ac:dyDescent="0.3">
      <c r="A9639">
        <v>10637</v>
      </c>
      <c r="B9639" s="1">
        <v>45577</v>
      </c>
      <c r="C9639" t="s">
        <v>9703</v>
      </c>
      <c r="D9639" t="s">
        <v>35</v>
      </c>
      <c r="E9639" t="s">
        <v>68</v>
      </c>
      <c r="F9639">
        <v>3</v>
      </c>
      <c r="G9639">
        <v>40</v>
      </c>
      <c r="H9639">
        <f t="shared" si="150"/>
        <v>120</v>
      </c>
      <c r="I9639">
        <v>28</v>
      </c>
      <c r="J9639">
        <f>I9639*F9639</f>
        <v>84</v>
      </c>
      <c r="K9639">
        <f>G9639-I9639</f>
        <v>12</v>
      </c>
      <c r="L9639">
        <f>K9639*F9639</f>
        <v>36</v>
      </c>
      <c r="M9639" t="s">
        <v>100</v>
      </c>
      <c r="N9639" t="s">
        <v>21</v>
      </c>
      <c r="O9639" t="s">
        <v>22</v>
      </c>
    </row>
    <row r="9640" spans="1:15" x14ac:dyDescent="0.3">
      <c r="A9640">
        <v>10638</v>
      </c>
      <c r="B9640" s="1">
        <v>45510</v>
      </c>
      <c r="C9640" t="s">
        <v>9704</v>
      </c>
      <c r="D9640" t="s">
        <v>35</v>
      </c>
      <c r="E9640" t="s">
        <v>41</v>
      </c>
      <c r="F9640">
        <v>10</v>
      </c>
      <c r="G9640">
        <v>30</v>
      </c>
      <c r="H9640">
        <f t="shared" si="150"/>
        <v>300</v>
      </c>
      <c r="I9640">
        <v>21</v>
      </c>
      <c r="J9640">
        <f>I9640*F9640</f>
        <v>210</v>
      </c>
      <c r="K9640">
        <f>G9640-I9640</f>
        <v>9</v>
      </c>
      <c r="L9640">
        <f>K9640*F9640</f>
        <v>90</v>
      </c>
      <c r="M9640" t="s">
        <v>55</v>
      </c>
      <c r="N9640" t="s">
        <v>25</v>
      </c>
      <c r="O9640" t="s">
        <v>16</v>
      </c>
    </row>
    <row r="9641" spans="1:15" x14ac:dyDescent="0.3">
      <c r="A9641">
        <v>10639</v>
      </c>
      <c r="B9641" s="1">
        <v>45443</v>
      </c>
      <c r="C9641" t="s">
        <v>9705</v>
      </c>
      <c r="D9641" t="s">
        <v>18</v>
      </c>
      <c r="E9641" t="s">
        <v>50</v>
      </c>
      <c r="F9641">
        <v>6</v>
      </c>
      <c r="G9641">
        <v>20</v>
      </c>
      <c r="H9641">
        <f t="shared" si="150"/>
        <v>120</v>
      </c>
      <c r="I9641">
        <v>14</v>
      </c>
      <c r="J9641">
        <f>I9641*F9641</f>
        <v>84</v>
      </c>
      <c r="K9641">
        <f>G9641-I9641</f>
        <v>6</v>
      </c>
      <c r="L9641">
        <f>K9641*F9641</f>
        <v>36</v>
      </c>
      <c r="M9641" t="s">
        <v>111</v>
      </c>
      <c r="N9641" t="s">
        <v>15</v>
      </c>
      <c r="O9641" t="s">
        <v>46</v>
      </c>
    </row>
    <row r="9642" spans="1:15" x14ac:dyDescent="0.3">
      <c r="A9642">
        <v>10640</v>
      </c>
      <c r="B9642" s="1">
        <v>45643</v>
      </c>
      <c r="C9642" t="s">
        <v>9706</v>
      </c>
      <c r="D9642" t="s">
        <v>28</v>
      </c>
      <c r="E9642" t="s">
        <v>73</v>
      </c>
      <c r="F9642">
        <v>7</v>
      </c>
      <c r="G9642">
        <v>500</v>
      </c>
      <c r="H9642">
        <f t="shared" si="150"/>
        <v>3500</v>
      </c>
      <c r="I9642">
        <v>350</v>
      </c>
      <c r="J9642">
        <f>I9642*F9642</f>
        <v>2450</v>
      </c>
      <c r="K9642">
        <f>G9642-I9642</f>
        <v>150</v>
      </c>
      <c r="L9642">
        <f>K9642*F9642</f>
        <v>1050</v>
      </c>
      <c r="M9642" t="s">
        <v>171</v>
      </c>
      <c r="N9642" t="s">
        <v>21</v>
      </c>
      <c r="O9642" t="s">
        <v>16</v>
      </c>
    </row>
    <row r="9643" spans="1:15" x14ac:dyDescent="0.3">
      <c r="A9643">
        <v>10641</v>
      </c>
      <c r="B9643" s="1">
        <v>45409</v>
      </c>
      <c r="C9643" t="s">
        <v>9707</v>
      </c>
      <c r="D9643" t="s">
        <v>28</v>
      </c>
      <c r="E9643" t="s">
        <v>73</v>
      </c>
      <c r="F9643">
        <v>8</v>
      </c>
      <c r="G9643">
        <v>500</v>
      </c>
      <c r="H9643">
        <f t="shared" si="150"/>
        <v>4000</v>
      </c>
      <c r="I9643">
        <v>350</v>
      </c>
      <c r="J9643">
        <f>I9643*F9643</f>
        <v>2800</v>
      </c>
      <c r="K9643">
        <f>G9643-I9643</f>
        <v>150</v>
      </c>
      <c r="L9643">
        <f>K9643*F9643</f>
        <v>1200</v>
      </c>
      <c r="M9643" t="s">
        <v>77</v>
      </c>
      <c r="N9643" t="s">
        <v>45</v>
      </c>
      <c r="O9643" t="s">
        <v>46</v>
      </c>
    </row>
    <row r="9644" spans="1:15" x14ac:dyDescent="0.3">
      <c r="A9644">
        <v>10642</v>
      </c>
      <c r="B9644" s="1">
        <v>45306</v>
      </c>
      <c r="C9644" t="s">
        <v>9708</v>
      </c>
      <c r="D9644" t="s">
        <v>35</v>
      </c>
      <c r="E9644" t="s">
        <v>36</v>
      </c>
      <c r="F9644">
        <v>5</v>
      </c>
      <c r="G9644">
        <v>60</v>
      </c>
      <c r="H9644">
        <f t="shared" si="150"/>
        <v>300</v>
      </c>
      <c r="I9644">
        <v>42</v>
      </c>
      <c r="J9644">
        <f>I9644*F9644</f>
        <v>210</v>
      </c>
      <c r="K9644">
        <f>G9644-I9644</f>
        <v>18</v>
      </c>
      <c r="L9644">
        <f>K9644*F9644</f>
        <v>90</v>
      </c>
      <c r="M9644" t="s">
        <v>194</v>
      </c>
      <c r="N9644" t="s">
        <v>15</v>
      </c>
      <c r="O9644" t="s">
        <v>16</v>
      </c>
    </row>
    <row r="9645" spans="1:15" x14ac:dyDescent="0.3">
      <c r="A9645">
        <v>10643</v>
      </c>
      <c r="B9645" s="1">
        <v>45393</v>
      </c>
      <c r="C9645" t="s">
        <v>9709</v>
      </c>
      <c r="D9645" t="s">
        <v>35</v>
      </c>
      <c r="E9645" t="s">
        <v>68</v>
      </c>
      <c r="F9645">
        <v>8</v>
      </c>
      <c r="G9645">
        <v>40</v>
      </c>
      <c r="H9645">
        <f t="shared" si="150"/>
        <v>320</v>
      </c>
      <c r="I9645">
        <v>28</v>
      </c>
      <c r="J9645">
        <f>I9645*F9645</f>
        <v>224</v>
      </c>
      <c r="K9645">
        <f>G9645-I9645</f>
        <v>12</v>
      </c>
      <c r="L9645">
        <f>K9645*F9645</f>
        <v>96</v>
      </c>
      <c r="M9645" t="s">
        <v>53</v>
      </c>
      <c r="N9645" t="s">
        <v>31</v>
      </c>
      <c r="O9645" t="s">
        <v>46</v>
      </c>
    </row>
    <row r="9646" spans="1:15" x14ac:dyDescent="0.3">
      <c r="A9646">
        <v>10644</v>
      </c>
      <c r="B9646" s="1">
        <v>45361</v>
      </c>
      <c r="C9646" t="s">
        <v>9710</v>
      </c>
      <c r="D9646" t="s">
        <v>28</v>
      </c>
      <c r="E9646" t="s">
        <v>73</v>
      </c>
      <c r="F9646">
        <v>8</v>
      </c>
      <c r="G9646">
        <v>500</v>
      </c>
      <c r="H9646">
        <f t="shared" si="150"/>
        <v>4000</v>
      </c>
      <c r="I9646">
        <v>350</v>
      </c>
      <c r="J9646">
        <f>I9646*F9646</f>
        <v>2800</v>
      </c>
      <c r="K9646">
        <f>G9646-I9646</f>
        <v>150</v>
      </c>
      <c r="L9646">
        <f>K9646*F9646</f>
        <v>1200</v>
      </c>
      <c r="M9646" t="s">
        <v>100</v>
      </c>
      <c r="N9646" t="s">
        <v>21</v>
      </c>
      <c r="O9646" t="s">
        <v>46</v>
      </c>
    </row>
    <row r="9647" spans="1:15" x14ac:dyDescent="0.3">
      <c r="A9647">
        <v>10645</v>
      </c>
      <c r="B9647" s="1">
        <v>45560</v>
      </c>
      <c r="C9647" t="s">
        <v>9711</v>
      </c>
      <c r="D9647" t="s">
        <v>35</v>
      </c>
      <c r="E9647" t="s">
        <v>36</v>
      </c>
      <c r="F9647">
        <v>2</v>
      </c>
      <c r="G9647">
        <v>60</v>
      </c>
      <c r="H9647">
        <f t="shared" si="150"/>
        <v>120</v>
      </c>
      <c r="I9647">
        <v>42</v>
      </c>
      <c r="J9647">
        <f>I9647*F9647</f>
        <v>84</v>
      </c>
      <c r="K9647">
        <f>G9647-I9647</f>
        <v>18</v>
      </c>
      <c r="L9647">
        <f>K9647*F9647</f>
        <v>36</v>
      </c>
      <c r="M9647" t="s">
        <v>48</v>
      </c>
      <c r="N9647" t="s">
        <v>15</v>
      </c>
      <c r="O9647" t="s">
        <v>46</v>
      </c>
    </row>
    <row r="9648" spans="1:15" x14ac:dyDescent="0.3">
      <c r="A9648">
        <v>10646</v>
      </c>
      <c r="B9648" s="1">
        <v>45352</v>
      </c>
      <c r="C9648" t="s">
        <v>9712</v>
      </c>
      <c r="D9648" t="s">
        <v>12</v>
      </c>
      <c r="E9648" t="s">
        <v>58</v>
      </c>
      <c r="F9648">
        <v>1</v>
      </c>
      <c r="G9648">
        <v>30</v>
      </c>
      <c r="H9648">
        <f t="shared" si="150"/>
        <v>30</v>
      </c>
      <c r="I9648">
        <v>21</v>
      </c>
      <c r="J9648">
        <f>I9648*F9648</f>
        <v>21</v>
      </c>
      <c r="K9648">
        <f>G9648-I9648</f>
        <v>9</v>
      </c>
      <c r="L9648">
        <f>K9648*F9648</f>
        <v>9</v>
      </c>
      <c r="M9648" t="s">
        <v>37</v>
      </c>
      <c r="N9648" t="s">
        <v>15</v>
      </c>
      <c r="O9648" t="s">
        <v>26</v>
      </c>
    </row>
    <row r="9649" spans="1:15" x14ac:dyDescent="0.3">
      <c r="A9649">
        <v>10647</v>
      </c>
      <c r="B9649" s="1">
        <v>45609</v>
      </c>
      <c r="C9649" t="s">
        <v>9713</v>
      </c>
      <c r="D9649" t="s">
        <v>35</v>
      </c>
      <c r="E9649" t="s">
        <v>41</v>
      </c>
      <c r="F9649">
        <v>2</v>
      </c>
      <c r="G9649">
        <v>30</v>
      </c>
      <c r="H9649">
        <f t="shared" si="150"/>
        <v>60</v>
      </c>
      <c r="I9649">
        <v>21</v>
      </c>
      <c r="J9649">
        <f>I9649*F9649</f>
        <v>42</v>
      </c>
      <c r="K9649">
        <f>G9649-I9649</f>
        <v>9</v>
      </c>
      <c r="L9649">
        <f>K9649*F9649</f>
        <v>18</v>
      </c>
      <c r="M9649" t="s">
        <v>44</v>
      </c>
      <c r="N9649" t="s">
        <v>45</v>
      </c>
      <c r="O9649" t="s">
        <v>22</v>
      </c>
    </row>
    <row r="9650" spans="1:15" x14ac:dyDescent="0.3">
      <c r="A9650">
        <v>10648</v>
      </c>
      <c r="B9650" s="1">
        <v>45627</v>
      </c>
      <c r="C9650" t="s">
        <v>9714</v>
      </c>
      <c r="D9650" t="s">
        <v>28</v>
      </c>
      <c r="E9650" t="s">
        <v>65</v>
      </c>
      <c r="F9650">
        <v>8</v>
      </c>
      <c r="G9650">
        <v>150</v>
      </c>
      <c r="H9650">
        <f t="shared" si="150"/>
        <v>1200</v>
      </c>
      <c r="I9650">
        <v>105</v>
      </c>
      <c r="J9650">
        <f>I9650*F9650</f>
        <v>840</v>
      </c>
      <c r="K9650">
        <f>G9650-I9650</f>
        <v>45</v>
      </c>
      <c r="L9650">
        <f>K9650*F9650</f>
        <v>360</v>
      </c>
      <c r="M9650" t="s">
        <v>91</v>
      </c>
      <c r="N9650" t="s">
        <v>45</v>
      </c>
      <c r="O9650" t="s">
        <v>16</v>
      </c>
    </row>
    <row r="9651" spans="1:15" x14ac:dyDescent="0.3">
      <c r="A9651">
        <v>10649</v>
      </c>
      <c r="B9651" s="1">
        <v>45306</v>
      </c>
      <c r="C9651" t="s">
        <v>9715</v>
      </c>
      <c r="D9651" t="s">
        <v>70</v>
      </c>
      <c r="E9651" t="s">
        <v>86</v>
      </c>
      <c r="F9651">
        <v>4</v>
      </c>
      <c r="G9651">
        <v>400</v>
      </c>
      <c r="H9651">
        <f t="shared" si="150"/>
        <v>1600</v>
      </c>
      <c r="I9651">
        <v>280</v>
      </c>
      <c r="J9651">
        <f>I9651*F9651</f>
        <v>1120</v>
      </c>
      <c r="K9651">
        <f>G9651-I9651</f>
        <v>120</v>
      </c>
      <c r="L9651">
        <f>K9651*F9651</f>
        <v>480</v>
      </c>
      <c r="M9651" t="s">
        <v>53</v>
      </c>
      <c r="N9651" t="s">
        <v>31</v>
      </c>
      <c r="O9651" t="s">
        <v>16</v>
      </c>
    </row>
    <row r="9652" spans="1:15" x14ac:dyDescent="0.3">
      <c r="A9652">
        <v>10650</v>
      </c>
      <c r="B9652" s="1">
        <v>45432</v>
      </c>
      <c r="C9652" t="s">
        <v>9716</v>
      </c>
      <c r="D9652" t="s">
        <v>35</v>
      </c>
      <c r="E9652" t="s">
        <v>68</v>
      </c>
      <c r="F9652">
        <v>9</v>
      </c>
      <c r="G9652">
        <v>40</v>
      </c>
      <c r="H9652">
        <f t="shared" si="150"/>
        <v>360</v>
      </c>
      <c r="I9652">
        <v>28</v>
      </c>
      <c r="J9652">
        <f>I9652*F9652</f>
        <v>252</v>
      </c>
      <c r="K9652">
        <f>G9652-I9652</f>
        <v>12</v>
      </c>
      <c r="L9652">
        <f>K9652*F9652</f>
        <v>108</v>
      </c>
      <c r="M9652" t="s">
        <v>171</v>
      </c>
      <c r="N9652" t="s">
        <v>21</v>
      </c>
      <c r="O9652" t="s">
        <v>22</v>
      </c>
    </row>
    <row r="9653" spans="1:15" x14ac:dyDescent="0.3">
      <c r="A9653">
        <v>10651</v>
      </c>
      <c r="B9653" s="1">
        <v>45612</v>
      </c>
      <c r="C9653" t="s">
        <v>9717</v>
      </c>
      <c r="D9653" t="s">
        <v>35</v>
      </c>
      <c r="E9653" t="s">
        <v>68</v>
      </c>
      <c r="F9653">
        <v>6</v>
      </c>
      <c r="G9653">
        <v>40</v>
      </c>
      <c r="H9653">
        <f t="shared" si="150"/>
        <v>240</v>
      </c>
      <c r="I9653">
        <v>28</v>
      </c>
      <c r="J9653">
        <f>I9653*F9653</f>
        <v>168</v>
      </c>
      <c r="K9653">
        <f>G9653-I9653</f>
        <v>12</v>
      </c>
      <c r="L9653">
        <f>K9653*F9653</f>
        <v>72</v>
      </c>
      <c r="M9653" t="s">
        <v>48</v>
      </c>
      <c r="N9653" t="s">
        <v>15</v>
      </c>
      <c r="O9653" t="s">
        <v>46</v>
      </c>
    </row>
    <row r="9654" spans="1:15" x14ac:dyDescent="0.3">
      <c r="A9654">
        <v>10652</v>
      </c>
      <c r="B9654" s="1">
        <v>45647</v>
      </c>
      <c r="C9654" t="s">
        <v>9718</v>
      </c>
      <c r="D9654" t="s">
        <v>70</v>
      </c>
      <c r="E9654" t="s">
        <v>86</v>
      </c>
      <c r="F9654">
        <v>7</v>
      </c>
      <c r="G9654">
        <v>400</v>
      </c>
      <c r="H9654">
        <f t="shared" si="150"/>
        <v>2800</v>
      </c>
      <c r="I9654">
        <v>280</v>
      </c>
      <c r="J9654">
        <f>I9654*F9654</f>
        <v>1960</v>
      </c>
      <c r="K9654">
        <f>G9654-I9654</f>
        <v>120</v>
      </c>
      <c r="L9654">
        <f>K9654*F9654</f>
        <v>840</v>
      </c>
      <c r="M9654" t="s">
        <v>30</v>
      </c>
      <c r="N9654" t="s">
        <v>31</v>
      </c>
      <c r="O9654" t="s">
        <v>38</v>
      </c>
    </row>
    <row r="9655" spans="1:15" x14ac:dyDescent="0.3">
      <c r="A9655">
        <v>10653</v>
      </c>
      <c r="B9655" s="1">
        <v>45418</v>
      </c>
      <c r="C9655" t="s">
        <v>9719</v>
      </c>
      <c r="D9655" t="s">
        <v>18</v>
      </c>
      <c r="E9655" t="s">
        <v>19</v>
      </c>
      <c r="F9655">
        <v>9</v>
      </c>
      <c r="G9655">
        <v>50</v>
      </c>
      <c r="H9655">
        <f t="shared" si="150"/>
        <v>450</v>
      </c>
      <c r="I9655">
        <v>35</v>
      </c>
      <c r="J9655">
        <f>I9655*F9655</f>
        <v>315</v>
      </c>
      <c r="K9655">
        <f>G9655-I9655</f>
        <v>15</v>
      </c>
      <c r="L9655">
        <f>K9655*F9655</f>
        <v>135</v>
      </c>
      <c r="M9655" t="s">
        <v>20</v>
      </c>
      <c r="N9655" t="s">
        <v>21</v>
      </c>
      <c r="O9655" t="s">
        <v>46</v>
      </c>
    </row>
    <row r="9656" spans="1:15" x14ac:dyDescent="0.3">
      <c r="A9656">
        <v>10654</v>
      </c>
      <c r="B9656" s="1">
        <v>45476</v>
      </c>
      <c r="C9656" t="s">
        <v>9720</v>
      </c>
      <c r="D9656" t="s">
        <v>35</v>
      </c>
      <c r="E9656" t="s">
        <v>41</v>
      </c>
      <c r="F9656">
        <v>4</v>
      </c>
      <c r="G9656">
        <v>30</v>
      </c>
      <c r="H9656">
        <f t="shared" si="150"/>
        <v>120</v>
      </c>
      <c r="I9656">
        <v>21</v>
      </c>
      <c r="J9656">
        <f>I9656*F9656</f>
        <v>84</v>
      </c>
      <c r="K9656">
        <f>G9656-I9656</f>
        <v>9</v>
      </c>
      <c r="L9656">
        <f>K9656*F9656</f>
        <v>36</v>
      </c>
      <c r="M9656" t="s">
        <v>37</v>
      </c>
      <c r="N9656" t="s">
        <v>15</v>
      </c>
      <c r="O9656" t="s">
        <v>26</v>
      </c>
    </row>
    <row r="9657" spans="1:15" x14ac:dyDescent="0.3">
      <c r="A9657">
        <v>10655</v>
      </c>
      <c r="B9657" s="1">
        <v>45325</v>
      </c>
      <c r="C9657" t="s">
        <v>9721</v>
      </c>
      <c r="D9657" t="s">
        <v>35</v>
      </c>
      <c r="E9657" t="s">
        <v>36</v>
      </c>
      <c r="F9657">
        <v>2</v>
      </c>
      <c r="G9657">
        <v>60</v>
      </c>
      <c r="H9657">
        <f t="shared" si="150"/>
        <v>120</v>
      </c>
      <c r="I9657">
        <v>42</v>
      </c>
      <c r="J9657">
        <f>I9657*F9657</f>
        <v>84</v>
      </c>
      <c r="K9657">
        <f>G9657-I9657</f>
        <v>18</v>
      </c>
      <c r="L9657">
        <f>K9657*F9657</f>
        <v>36</v>
      </c>
      <c r="M9657" t="s">
        <v>194</v>
      </c>
      <c r="N9657" t="s">
        <v>15</v>
      </c>
      <c r="O9657" t="s">
        <v>22</v>
      </c>
    </row>
    <row r="9658" spans="1:15" x14ac:dyDescent="0.3">
      <c r="A9658">
        <v>10656</v>
      </c>
      <c r="B9658" s="1">
        <v>45366</v>
      </c>
      <c r="C9658" t="s">
        <v>9722</v>
      </c>
      <c r="D9658" t="s">
        <v>12</v>
      </c>
      <c r="E9658" t="s">
        <v>75</v>
      </c>
      <c r="F9658">
        <v>10</v>
      </c>
      <c r="G9658">
        <v>20</v>
      </c>
      <c r="H9658">
        <f t="shared" si="150"/>
        <v>200</v>
      </c>
      <c r="I9658">
        <v>14</v>
      </c>
      <c r="J9658">
        <f>I9658*F9658</f>
        <v>140</v>
      </c>
      <c r="K9658">
        <f>G9658-I9658</f>
        <v>6</v>
      </c>
      <c r="L9658">
        <f>K9658*F9658</f>
        <v>60</v>
      </c>
      <c r="M9658" t="s">
        <v>30</v>
      </c>
      <c r="N9658" t="s">
        <v>31</v>
      </c>
      <c r="O9658" t="s">
        <v>16</v>
      </c>
    </row>
    <row r="9659" spans="1:15" x14ac:dyDescent="0.3">
      <c r="A9659">
        <v>10657</v>
      </c>
      <c r="B9659" s="1">
        <v>45332</v>
      </c>
      <c r="C9659" t="s">
        <v>9723</v>
      </c>
      <c r="D9659" t="s">
        <v>70</v>
      </c>
      <c r="E9659" t="s">
        <v>86</v>
      </c>
      <c r="F9659">
        <v>4</v>
      </c>
      <c r="G9659">
        <v>400</v>
      </c>
      <c r="H9659">
        <f t="shared" si="150"/>
        <v>1600</v>
      </c>
      <c r="I9659">
        <v>280</v>
      </c>
      <c r="J9659">
        <f>I9659*F9659</f>
        <v>1120</v>
      </c>
      <c r="K9659">
        <f>G9659-I9659</f>
        <v>120</v>
      </c>
      <c r="L9659">
        <f>K9659*F9659</f>
        <v>480</v>
      </c>
      <c r="M9659" t="s">
        <v>88</v>
      </c>
      <c r="N9659" t="s">
        <v>45</v>
      </c>
      <c r="O9659" t="s">
        <v>46</v>
      </c>
    </row>
    <row r="9660" spans="1:15" x14ac:dyDescent="0.3">
      <c r="A9660">
        <v>10658</v>
      </c>
      <c r="B9660" s="1">
        <v>45322</v>
      </c>
      <c r="C9660" t="s">
        <v>9724</v>
      </c>
      <c r="D9660" t="s">
        <v>12</v>
      </c>
      <c r="E9660" t="s">
        <v>58</v>
      </c>
      <c r="F9660">
        <v>7</v>
      </c>
      <c r="G9660">
        <v>30</v>
      </c>
      <c r="H9660">
        <f t="shared" si="150"/>
        <v>210</v>
      </c>
      <c r="I9660">
        <v>21</v>
      </c>
      <c r="J9660">
        <f>I9660*F9660</f>
        <v>147</v>
      </c>
      <c r="K9660">
        <f>G9660-I9660</f>
        <v>9</v>
      </c>
      <c r="L9660">
        <f>K9660*F9660</f>
        <v>63</v>
      </c>
      <c r="M9660" t="s">
        <v>33</v>
      </c>
      <c r="N9660" t="s">
        <v>25</v>
      </c>
      <c r="O9660" t="s">
        <v>46</v>
      </c>
    </row>
    <row r="9661" spans="1:15" x14ac:dyDescent="0.3">
      <c r="A9661">
        <v>10659</v>
      </c>
      <c r="B9661" s="1">
        <v>45358</v>
      </c>
      <c r="C9661" t="s">
        <v>9725</v>
      </c>
      <c r="D9661" t="s">
        <v>18</v>
      </c>
      <c r="E9661" t="s">
        <v>82</v>
      </c>
      <c r="F9661">
        <v>8</v>
      </c>
      <c r="G9661">
        <v>80</v>
      </c>
      <c r="H9661">
        <f t="shared" si="150"/>
        <v>640</v>
      </c>
      <c r="I9661">
        <v>56</v>
      </c>
      <c r="J9661">
        <f>I9661*F9661</f>
        <v>448</v>
      </c>
      <c r="K9661">
        <f>G9661-I9661</f>
        <v>24</v>
      </c>
      <c r="L9661">
        <f>K9661*F9661</f>
        <v>192</v>
      </c>
      <c r="M9661" t="s">
        <v>30</v>
      </c>
      <c r="N9661" t="s">
        <v>31</v>
      </c>
      <c r="O9661" t="s">
        <v>38</v>
      </c>
    </row>
    <row r="9662" spans="1:15" x14ac:dyDescent="0.3">
      <c r="A9662">
        <v>10660</v>
      </c>
      <c r="B9662" s="1">
        <v>45508</v>
      </c>
      <c r="C9662" t="s">
        <v>9726</v>
      </c>
      <c r="D9662" t="s">
        <v>28</v>
      </c>
      <c r="E9662" t="s">
        <v>65</v>
      </c>
      <c r="F9662">
        <v>2</v>
      </c>
      <c r="G9662">
        <v>150</v>
      </c>
      <c r="H9662">
        <f t="shared" si="150"/>
        <v>300</v>
      </c>
      <c r="I9662">
        <v>105</v>
      </c>
      <c r="J9662">
        <f>I9662*F9662</f>
        <v>210</v>
      </c>
      <c r="K9662">
        <f>G9662-I9662</f>
        <v>45</v>
      </c>
      <c r="L9662">
        <f>K9662*F9662</f>
        <v>90</v>
      </c>
      <c r="M9662" t="s">
        <v>94</v>
      </c>
      <c r="N9662" t="s">
        <v>25</v>
      </c>
      <c r="O9662" t="s">
        <v>22</v>
      </c>
    </row>
    <row r="9663" spans="1:15" x14ac:dyDescent="0.3">
      <c r="A9663">
        <v>10661</v>
      </c>
      <c r="B9663" s="1">
        <v>45423</v>
      </c>
      <c r="C9663" t="s">
        <v>9727</v>
      </c>
      <c r="D9663" t="s">
        <v>70</v>
      </c>
      <c r="E9663" t="s">
        <v>71</v>
      </c>
      <c r="F9663">
        <v>2</v>
      </c>
      <c r="G9663">
        <v>700</v>
      </c>
      <c r="H9663">
        <f t="shared" si="150"/>
        <v>1400</v>
      </c>
      <c r="I9663">
        <v>489.99999999999989</v>
      </c>
      <c r="J9663">
        <f>I9663*F9663</f>
        <v>979.99999999999977</v>
      </c>
      <c r="K9663">
        <f>G9663-I9663</f>
        <v>210.00000000000011</v>
      </c>
      <c r="L9663">
        <f>K9663*F9663</f>
        <v>420.00000000000023</v>
      </c>
      <c r="M9663" t="s">
        <v>171</v>
      </c>
      <c r="N9663" t="s">
        <v>21</v>
      </c>
      <c r="O9663" t="s">
        <v>16</v>
      </c>
    </row>
    <row r="9664" spans="1:15" x14ac:dyDescent="0.3">
      <c r="A9664">
        <v>10662</v>
      </c>
      <c r="B9664" s="1">
        <v>45624</v>
      </c>
      <c r="C9664" t="s">
        <v>9728</v>
      </c>
      <c r="D9664" t="s">
        <v>28</v>
      </c>
      <c r="E9664" t="s">
        <v>65</v>
      </c>
      <c r="F9664">
        <v>1</v>
      </c>
      <c r="G9664">
        <v>150</v>
      </c>
      <c r="H9664">
        <f t="shared" si="150"/>
        <v>150</v>
      </c>
      <c r="I9664">
        <v>105</v>
      </c>
      <c r="J9664">
        <f>I9664*F9664</f>
        <v>105</v>
      </c>
      <c r="K9664">
        <f>G9664-I9664</f>
        <v>45</v>
      </c>
      <c r="L9664">
        <f>K9664*F9664</f>
        <v>45</v>
      </c>
      <c r="M9664" t="s">
        <v>61</v>
      </c>
      <c r="N9664" t="s">
        <v>45</v>
      </c>
      <c r="O9664" t="s">
        <v>38</v>
      </c>
    </row>
    <row r="9665" spans="1:15" x14ac:dyDescent="0.3">
      <c r="A9665">
        <v>10663</v>
      </c>
      <c r="B9665" s="1">
        <v>45489</v>
      </c>
      <c r="C9665" t="s">
        <v>9729</v>
      </c>
      <c r="D9665" t="s">
        <v>35</v>
      </c>
      <c r="E9665" t="s">
        <v>41</v>
      </c>
      <c r="F9665">
        <v>3</v>
      </c>
      <c r="G9665">
        <v>30</v>
      </c>
      <c r="H9665">
        <f t="shared" si="150"/>
        <v>90</v>
      </c>
      <c r="I9665">
        <v>21</v>
      </c>
      <c r="J9665">
        <f>I9665*F9665</f>
        <v>63</v>
      </c>
      <c r="K9665">
        <f>G9665-I9665</f>
        <v>9</v>
      </c>
      <c r="L9665">
        <f>K9665*F9665</f>
        <v>27</v>
      </c>
      <c r="M9665" t="s">
        <v>14</v>
      </c>
      <c r="N9665" t="s">
        <v>15</v>
      </c>
      <c r="O9665" t="s">
        <v>16</v>
      </c>
    </row>
    <row r="9666" spans="1:15" x14ac:dyDescent="0.3">
      <c r="A9666">
        <v>10664</v>
      </c>
      <c r="B9666" s="1">
        <v>45429</v>
      </c>
      <c r="C9666" t="s">
        <v>9730</v>
      </c>
      <c r="D9666" t="s">
        <v>28</v>
      </c>
      <c r="E9666" t="s">
        <v>29</v>
      </c>
      <c r="F9666">
        <v>1</v>
      </c>
      <c r="G9666">
        <v>600</v>
      </c>
      <c r="H9666">
        <f t="shared" si="150"/>
        <v>600</v>
      </c>
      <c r="I9666">
        <v>420</v>
      </c>
      <c r="J9666">
        <f>I9666*F9666</f>
        <v>420</v>
      </c>
      <c r="K9666">
        <f>G9666-I9666</f>
        <v>180</v>
      </c>
      <c r="L9666">
        <f>K9666*F9666</f>
        <v>180</v>
      </c>
      <c r="M9666" t="s">
        <v>63</v>
      </c>
      <c r="N9666" t="s">
        <v>21</v>
      </c>
      <c r="O9666" t="s">
        <v>38</v>
      </c>
    </row>
    <row r="9667" spans="1:15" x14ac:dyDescent="0.3">
      <c r="A9667">
        <v>10665</v>
      </c>
      <c r="B9667" s="1">
        <v>45623</v>
      </c>
      <c r="C9667" t="s">
        <v>9731</v>
      </c>
      <c r="D9667" t="s">
        <v>18</v>
      </c>
      <c r="E9667" t="s">
        <v>50</v>
      </c>
      <c r="F9667">
        <v>9</v>
      </c>
      <c r="G9667">
        <v>20</v>
      </c>
      <c r="H9667">
        <f t="shared" ref="H9667:H9730" si="151">G9667*F9667</f>
        <v>180</v>
      </c>
      <c r="I9667">
        <v>14</v>
      </c>
      <c r="J9667">
        <f>I9667*F9667</f>
        <v>126</v>
      </c>
      <c r="K9667">
        <f>G9667-I9667</f>
        <v>6</v>
      </c>
      <c r="L9667">
        <f>K9667*F9667</f>
        <v>54</v>
      </c>
      <c r="M9667" t="s">
        <v>130</v>
      </c>
      <c r="N9667" t="s">
        <v>21</v>
      </c>
      <c r="O9667" t="s">
        <v>26</v>
      </c>
    </row>
    <row r="9668" spans="1:15" x14ac:dyDescent="0.3">
      <c r="A9668">
        <v>10666</v>
      </c>
      <c r="B9668" s="1">
        <v>45395</v>
      </c>
      <c r="C9668" t="s">
        <v>9732</v>
      </c>
      <c r="D9668" t="s">
        <v>28</v>
      </c>
      <c r="E9668" t="s">
        <v>65</v>
      </c>
      <c r="F9668">
        <v>8</v>
      </c>
      <c r="G9668">
        <v>150</v>
      </c>
      <c r="H9668">
        <f t="shared" si="151"/>
        <v>1200</v>
      </c>
      <c r="I9668">
        <v>105</v>
      </c>
      <c r="J9668">
        <f>I9668*F9668</f>
        <v>840</v>
      </c>
      <c r="K9668">
        <f>G9668-I9668</f>
        <v>45</v>
      </c>
      <c r="L9668">
        <f>K9668*F9668</f>
        <v>360</v>
      </c>
      <c r="M9668" t="s">
        <v>24</v>
      </c>
      <c r="N9668" t="s">
        <v>25</v>
      </c>
      <c r="O9668" t="s">
        <v>38</v>
      </c>
    </row>
    <row r="9669" spans="1:15" x14ac:dyDescent="0.3">
      <c r="A9669">
        <v>10667</v>
      </c>
      <c r="B9669" s="1">
        <v>45381</v>
      </c>
      <c r="C9669" t="s">
        <v>9733</v>
      </c>
      <c r="D9669" t="s">
        <v>35</v>
      </c>
      <c r="E9669" t="s">
        <v>36</v>
      </c>
      <c r="F9669">
        <v>10</v>
      </c>
      <c r="G9669">
        <v>60</v>
      </c>
      <c r="H9669">
        <f t="shared" si="151"/>
        <v>600</v>
      </c>
      <c r="I9669">
        <v>42</v>
      </c>
      <c r="J9669">
        <f>I9669*F9669</f>
        <v>420</v>
      </c>
      <c r="K9669">
        <f>G9669-I9669</f>
        <v>18</v>
      </c>
      <c r="L9669">
        <f>K9669*F9669</f>
        <v>180</v>
      </c>
      <c r="M9669" t="s">
        <v>100</v>
      </c>
      <c r="N9669" t="s">
        <v>21</v>
      </c>
      <c r="O9669" t="s">
        <v>38</v>
      </c>
    </row>
    <row r="9670" spans="1:15" x14ac:dyDescent="0.3">
      <c r="A9670">
        <v>10668</v>
      </c>
      <c r="B9670" s="1">
        <v>45560</v>
      </c>
      <c r="C9670" t="s">
        <v>9734</v>
      </c>
      <c r="D9670" t="s">
        <v>12</v>
      </c>
      <c r="E9670" t="s">
        <v>13</v>
      </c>
      <c r="F9670">
        <v>7</v>
      </c>
      <c r="G9670">
        <v>25</v>
      </c>
      <c r="H9670">
        <f t="shared" si="151"/>
        <v>175</v>
      </c>
      <c r="I9670">
        <v>17.5</v>
      </c>
      <c r="J9670">
        <f>I9670*F9670</f>
        <v>122.5</v>
      </c>
      <c r="K9670">
        <f>G9670-I9670</f>
        <v>7.5</v>
      </c>
      <c r="L9670">
        <f>K9670*F9670</f>
        <v>52.5</v>
      </c>
      <c r="M9670" t="s">
        <v>88</v>
      </c>
      <c r="N9670" t="s">
        <v>45</v>
      </c>
      <c r="O9670" t="s">
        <v>16</v>
      </c>
    </row>
    <row r="9671" spans="1:15" x14ac:dyDescent="0.3">
      <c r="A9671">
        <v>10669</v>
      </c>
      <c r="B9671" s="1">
        <v>45480</v>
      </c>
      <c r="C9671" t="s">
        <v>9735</v>
      </c>
      <c r="D9671" t="s">
        <v>18</v>
      </c>
      <c r="E9671" t="s">
        <v>82</v>
      </c>
      <c r="F9671">
        <v>8</v>
      </c>
      <c r="G9671">
        <v>80</v>
      </c>
      <c r="H9671">
        <f t="shared" si="151"/>
        <v>640</v>
      </c>
      <c r="I9671">
        <v>56</v>
      </c>
      <c r="J9671">
        <f>I9671*F9671</f>
        <v>448</v>
      </c>
      <c r="K9671">
        <f>G9671-I9671</f>
        <v>24</v>
      </c>
      <c r="L9671">
        <f>K9671*F9671</f>
        <v>192</v>
      </c>
      <c r="M9671" t="s">
        <v>59</v>
      </c>
      <c r="N9671" t="s">
        <v>25</v>
      </c>
      <c r="O9671" t="s">
        <v>22</v>
      </c>
    </row>
    <row r="9672" spans="1:15" x14ac:dyDescent="0.3">
      <c r="A9672">
        <v>10670</v>
      </c>
      <c r="B9672" s="1">
        <v>45437</v>
      </c>
      <c r="C9672" t="s">
        <v>9736</v>
      </c>
      <c r="D9672" t="s">
        <v>18</v>
      </c>
      <c r="E9672" t="s">
        <v>82</v>
      </c>
      <c r="F9672">
        <v>2</v>
      </c>
      <c r="G9672">
        <v>80</v>
      </c>
      <c r="H9672">
        <f t="shared" si="151"/>
        <v>160</v>
      </c>
      <c r="I9672">
        <v>56</v>
      </c>
      <c r="J9672">
        <f>I9672*F9672</f>
        <v>112</v>
      </c>
      <c r="K9672">
        <f>G9672-I9672</f>
        <v>24</v>
      </c>
      <c r="L9672">
        <f>K9672*F9672</f>
        <v>48</v>
      </c>
      <c r="M9672" t="s">
        <v>171</v>
      </c>
      <c r="N9672" t="s">
        <v>21</v>
      </c>
      <c r="O9672" t="s">
        <v>22</v>
      </c>
    </row>
    <row r="9673" spans="1:15" x14ac:dyDescent="0.3">
      <c r="A9673">
        <v>10671</v>
      </c>
      <c r="B9673" s="1">
        <v>45397</v>
      </c>
      <c r="C9673" t="s">
        <v>9737</v>
      </c>
      <c r="D9673" t="s">
        <v>28</v>
      </c>
      <c r="E9673" t="s">
        <v>73</v>
      </c>
      <c r="F9673">
        <v>2</v>
      </c>
      <c r="G9673">
        <v>500</v>
      </c>
      <c r="H9673">
        <f t="shared" si="151"/>
        <v>1000</v>
      </c>
      <c r="I9673">
        <v>350</v>
      </c>
      <c r="J9673">
        <f>I9673*F9673</f>
        <v>700</v>
      </c>
      <c r="K9673">
        <f>G9673-I9673</f>
        <v>150</v>
      </c>
      <c r="L9673">
        <f>K9673*F9673</f>
        <v>300</v>
      </c>
      <c r="M9673" t="s">
        <v>30</v>
      </c>
      <c r="N9673" t="s">
        <v>31</v>
      </c>
      <c r="O9673" t="s">
        <v>16</v>
      </c>
    </row>
    <row r="9674" spans="1:15" x14ac:dyDescent="0.3">
      <c r="A9674">
        <v>10672</v>
      </c>
      <c r="B9674" s="1">
        <v>45520</v>
      </c>
      <c r="C9674" t="s">
        <v>9738</v>
      </c>
      <c r="D9674" t="s">
        <v>18</v>
      </c>
      <c r="E9674" t="s">
        <v>50</v>
      </c>
      <c r="F9674">
        <v>2</v>
      </c>
      <c r="G9674">
        <v>20</v>
      </c>
      <c r="H9674">
        <f t="shared" si="151"/>
        <v>40</v>
      </c>
      <c r="I9674">
        <v>14</v>
      </c>
      <c r="J9674">
        <f>I9674*F9674</f>
        <v>28</v>
      </c>
      <c r="K9674">
        <f>G9674-I9674</f>
        <v>6</v>
      </c>
      <c r="L9674">
        <f>K9674*F9674</f>
        <v>12</v>
      </c>
      <c r="M9674" t="s">
        <v>20</v>
      </c>
      <c r="N9674" t="s">
        <v>21</v>
      </c>
      <c r="O9674" t="s">
        <v>38</v>
      </c>
    </row>
    <row r="9675" spans="1:15" x14ac:dyDescent="0.3">
      <c r="A9675">
        <v>10673</v>
      </c>
      <c r="B9675" s="1">
        <v>45528</v>
      </c>
      <c r="C9675" t="s">
        <v>9739</v>
      </c>
      <c r="D9675" t="s">
        <v>28</v>
      </c>
      <c r="E9675" t="s">
        <v>29</v>
      </c>
      <c r="F9675">
        <v>4</v>
      </c>
      <c r="G9675">
        <v>600</v>
      </c>
      <c r="H9675">
        <f t="shared" si="151"/>
        <v>2400</v>
      </c>
      <c r="I9675">
        <v>420</v>
      </c>
      <c r="J9675">
        <f>I9675*F9675</f>
        <v>1680</v>
      </c>
      <c r="K9675">
        <f>G9675-I9675</f>
        <v>180</v>
      </c>
      <c r="L9675">
        <f>K9675*F9675</f>
        <v>720</v>
      </c>
      <c r="M9675" t="s">
        <v>14</v>
      </c>
      <c r="N9675" t="s">
        <v>15</v>
      </c>
      <c r="O9675" t="s">
        <v>16</v>
      </c>
    </row>
    <row r="9676" spans="1:15" x14ac:dyDescent="0.3">
      <c r="A9676">
        <v>10674</v>
      </c>
      <c r="B9676" s="1">
        <v>45438</v>
      </c>
      <c r="C9676" t="s">
        <v>9740</v>
      </c>
      <c r="D9676" t="s">
        <v>70</v>
      </c>
      <c r="E9676" t="s">
        <v>86</v>
      </c>
      <c r="F9676">
        <v>4</v>
      </c>
      <c r="G9676">
        <v>400</v>
      </c>
      <c r="H9676">
        <f t="shared" si="151"/>
        <v>1600</v>
      </c>
      <c r="I9676">
        <v>280</v>
      </c>
      <c r="J9676">
        <f>I9676*F9676</f>
        <v>1120</v>
      </c>
      <c r="K9676">
        <f>G9676-I9676</f>
        <v>120</v>
      </c>
      <c r="L9676">
        <f>K9676*F9676</f>
        <v>480</v>
      </c>
      <c r="M9676" t="s">
        <v>100</v>
      </c>
      <c r="N9676" t="s">
        <v>21</v>
      </c>
      <c r="O9676" t="s">
        <v>16</v>
      </c>
    </row>
    <row r="9677" spans="1:15" x14ac:dyDescent="0.3">
      <c r="A9677">
        <v>10675</v>
      </c>
      <c r="B9677" s="1">
        <v>45531</v>
      </c>
      <c r="C9677" t="s">
        <v>9741</v>
      </c>
      <c r="D9677" t="s">
        <v>70</v>
      </c>
      <c r="E9677" t="s">
        <v>86</v>
      </c>
      <c r="F9677">
        <v>2</v>
      </c>
      <c r="G9677">
        <v>400</v>
      </c>
      <c r="H9677">
        <f t="shared" si="151"/>
        <v>800</v>
      </c>
      <c r="I9677">
        <v>280</v>
      </c>
      <c r="J9677">
        <f>I9677*F9677</f>
        <v>560</v>
      </c>
      <c r="K9677">
        <f>G9677-I9677</f>
        <v>120</v>
      </c>
      <c r="L9677">
        <f>K9677*F9677</f>
        <v>240</v>
      </c>
      <c r="M9677" t="s">
        <v>55</v>
      </c>
      <c r="N9677" t="s">
        <v>25</v>
      </c>
      <c r="O9677" t="s">
        <v>26</v>
      </c>
    </row>
    <row r="9678" spans="1:15" x14ac:dyDescent="0.3">
      <c r="A9678">
        <v>10676</v>
      </c>
      <c r="B9678" s="1">
        <v>45525</v>
      </c>
      <c r="C9678" t="s">
        <v>9742</v>
      </c>
      <c r="D9678" t="s">
        <v>70</v>
      </c>
      <c r="E9678" t="s">
        <v>106</v>
      </c>
      <c r="F9678">
        <v>2</v>
      </c>
      <c r="G9678">
        <v>1000</v>
      </c>
      <c r="H9678">
        <f t="shared" si="151"/>
        <v>2000</v>
      </c>
      <c r="I9678">
        <v>700</v>
      </c>
      <c r="J9678">
        <f>I9678*F9678</f>
        <v>1400</v>
      </c>
      <c r="K9678">
        <f>G9678-I9678</f>
        <v>300</v>
      </c>
      <c r="L9678">
        <f>K9678*F9678</f>
        <v>600</v>
      </c>
      <c r="M9678" t="s">
        <v>59</v>
      </c>
      <c r="N9678" t="s">
        <v>25</v>
      </c>
      <c r="O9678" t="s">
        <v>38</v>
      </c>
    </row>
    <row r="9679" spans="1:15" x14ac:dyDescent="0.3">
      <c r="A9679">
        <v>10677</v>
      </c>
      <c r="B9679" s="1">
        <v>45598</v>
      </c>
      <c r="C9679" t="s">
        <v>9743</v>
      </c>
      <c r="D9679" t="s">
        <v>28</v>
      </c>
      <c r="E9679" t="s">
        <v>73</v>
      </c>
      <c r="F9679">
        <v>5</v>
      </c>
      <c r="G9679">
        <v>500</v>
      </c>
      <c r="H9679">
        <f t="shared" si="151"/>
        <v>2500</v>
      </c>
      <c r="I9679">
        <v>350</v>
      </c>
      <c r="J9679">
        <f>I9679*F9679</f>
        <v>1750</v>
      </c>
      <c r="K9679">
        <f>G9679-I9679</f>
        <v>150</v>
      </c>
      <c r="L9679">
        <f>K9679*F9679</f>
        <v>750</v>
      </c>
      <c r="M9679" t="s">
        <v>61</v>
      </c>
      <c r="N9679" t="s">
        <v>45</v>
      </c>
      <c r="O9679" t="s">
        <v>22</v>
      </c>
    </row>
    <row r="9680" spans="1:15" x14ac:dyDescent="0.3">
      <c r="A9680">
        <v>10678</v>
      </c>
      <c r="B9680" s="1">
        <v>45471</v>
      </c>
      <c r="C9680" t="s">
        <v>9744</v>
      </c>
      <c r="D9680" t="s">
        <v>35</v>
      </c>
      <c r="E9680" t="s">
        <v>41</v>
      </c>
      <c r="F9680">
        <v>4</v>
      </c>
      <c r="G9680">
        <v>30</v>
      </c>
      <c r="H9680">
        <f t="shared" si="151"/>
        <v>120</v>
      </c>
      <c r="I9680">
        <v>21</v>
      </c>
      <c r="J9680">
        <f>I9680*F9680</f>
        <v>84</v>
      </c>
      <c r="K9680">
        <f>G9680-I9680</f>
        <v>9</v>
      </c>
      <c r="L9680">
        <f>K9680*F9680</f>
        <v>36</v>
      </c>
      <c r="M9680" t="s">
        <v>180</v>
      </c>
      <c r="N9680" t="s">
        <v>31</v>
      </c>
      <c r="O9680" t="s">
        <v>46</v>
      </c>
    </row>
    <row r="9681" spans="1:15" x14ac:dyDescent="0.3">
      <c r="A9681">
        <v>10679</v>
      </c>
      <c r="B9681" s="1">
        <v>45563</v>
      </c>
      <c r="C9681" t="s">
        <v>9745</v>
      </c>
      <c r="D9681" t="s">
        <v>28</v>
      </c>
      <c r="E9681" t="s">
        <v>29</v>
      </c>
      <c r="F9681">
        <v>8</v>
      </c>
      <c r="G9681">
        <v>600</v>
      </c>
      <c r="H9681">
        <f t="shared" si="151"/>
        <v>4800</v>
      </c>
      <c r="I9681">
        <v>420</v>
      </c>
      <c r="J9681">
        <f>I9681*F9681</f>
        <v>3360</v>
      </c>
      <c r="K9681">
        <f>G9681-I9681</f>
        <v>180</v>
      </c>
      <c r="L9681">
        <f>K9681*F9681</f>
        <v>1440</v>
      </c>
      <c r="M9681" t="s">
        <v>100</v>
      </c>
      <c r="N9681" t="s">
        <v>21</v>
      </c>
      <c r="O9681" t="s">
        <v>38</v>
      </c>
    </row>
    <row r="9682" spans="1:15" x14ac:dyDescent="0.3">
      <c r="A9682">
        <v>10680</v>
      </c>
      <c r="B9682" s="1">
        <v>45356</v>
      </c>
      <c r="C9682" t="s">
        <v>9746</v>
      </c>
      <c r="D9682" t="s">
        <v>28</v>
      </c>
      <c r="E9682" t="s">
        <v>29</v>
      </c>
      <c r="F9682">
        <v>7</v>
      </c>
      <c r="G9682">
        <v>600</v>
      </c>
      <c r="H9682">
        <f t="shared" si="151"/>
        <v>4200</v>
      </c>
      <c r="I9682">
        <v>420</v>
      </c>
      <c r="J9682">
        <f>I9682*F9682</f>
        <v>2940</v>
      </c>
      <c r="K9682">
        <f>G9682-I9682</f>
        <v>180</v>
      </c>
      <c r="L9682">
        <f>K9682*F9682</f>
        <v>1260</v>
      </c>
      <c r="M9682" t="s">
        <v>77</v>
      </c>
      <c r="N9682" t="s">
        <v>45</v>
      </c>
      <c r="O9682" t="s">
        <v>16</v>
      </c>
    </row>
    <row r="9683" spans="1:15" x14ac:dyDescent="0.3">
      <c r="A9683">
        <v>10681</v>
      </c>
      <c r="B9683" s="1">
        <v>45564</v>
      </c>
      <c r="C9683" t="s">
        <v>9747</v>
      </c>
      <c r="D9683" t="s">
        <v>18</v>
      </c>
      <c r="E9683" t="s">
        <v>82</v>
      </c>
      <c r="F9683">
        <v>9</v>
      </c>
      <c r="G9683">
        <v>80</v>
      </c>
      <c r="H9683">
        <f t="shared" si="151"/>
        <v>720</v>
      </c>
      <c r="I9683">
        <v>56</v>
      </c>
      <c r="J9683">
        <f>I9683*F9683</f>
        <v>504</v>
      </c>
      <c r="K9683">
        <f>G9683-I9683</f>
        <v>24</v>
      </c>
      <c r="L9683">
        <f>K9683*F9683</f>
        <v>216</v>
      </c>
      <c r="M9683" t="s">
        <v>33</v>
      </c>
      <c r="N9683" t="s">
        <v>25</v>
      </c>
      <c r="O9683" t="s">
        <v>26</v>
      </c>
    </row>
    <row r="9684" spans="1:15" x14ac:dyDescent="0.3">
      <c r="A9684">
        <v>10682</v>
      </c>
      <c r="B9684" s="1">
        <v>45424</v>
      </c>
      <c r="C9684" t="s">
        <v>9748</v>
      </c>
      <c r="D9684" t="s">
        <v>35</v>
      </c>
      <c r="E9684" t="s">
        <v>68</v>
      </c>
      <c r="F9684">
        <v>2</v>
      </c>
      <c r="G9684">
        <v>40</v>
      </c>
      <c r="H9684">
        <f t="shared" si="151"/>
        <v>80</v>
      </c>
      <c r="I9684">
        <v>28</v>
      </c>
      <c r="J9684">
        <f>I9684*F9684</f>
        <v>56</v>
      </c>
      <c r="K9684">
        <f>G9684-I9684</f>
        <v>12</v>
      </c>
      <c r="L9684">
        <f>K9684*F9684</f>
        <v>24</v>
      </c>
      <c r="M9684" t="s">
        <v>42</v>
      </c>
      <c r="N9684" t="s">
        <v>31</v>
      </c>
      <c r="O9684" t="s">
        <v>16</v>
      </c>
    </row>
    <row r="9685" spans="1:15" x14ac:dyDescent="0.3">
      <c r="A9685">
        <v>10683</v>
      </c>
      <c r="B9685" s="1">
        <v>45540</v>
      </c>
      <c r="C9685" t="s">
        <v>9749</v>
      </c>
      <c r="D9685" t="s">
        <v>35</v>
      </c>
      <c r="E9685" t="s">
        <v>68</v>
      </c>
      <c r="F9685">
        <v>8</v>
      </c>
      <c r="G9685">
        <v>40</v>
      </c>
      <c r="H9685">
        <f t="shared" si="151"/>
        <v>320</v>
      </c>
      <c r="I9685">
        <v>28</v>
      </c>
      <c r="J9685">
        <f>I9685*F9685</f>
        <v>224</v>
      </c>
      <c r="K9685">
        <f>G9685-I9685</f>
        <v>12</v>
      </c>
      <c r="L9685">
        <f>K9685*F9685</f>
        <v>96</v>
      </c>
      <c r="M9685" t="s">
        <v>59</v>
      </c>
      <c r="N9685" t="s">
        <v>25</v>
      </c>
      <c r="O9685" t="s">
        <v>38</v>
      </c>
    </row>
    <row r="9686" spans="1:15" x14ac:dyDescent="0.3">
      <c r="A9686">
        <v>10684</v>
      </c>
      <c r="B9686" s="1">
        <v>45309</v>
      </c>
      <c r="C9686" t="s">
        <v>9750</v>
      </c>
      <c r="D9686" t="s">
        <v>12</v>
      </c>
      <c r="E9686" t="s">
        <v>75</v>
      </c>
      <c r="F9686">
        <v>8</v>
      </c>
      <c r="G9686">
        <v>20</v>
      </c>
      <c r="H9686">
        <f t="shared" si="151"/>
        <v>160</v>
      </c>
      <c r="I9686">
        <v>14</v>
      </c>
      <c r="J9686">
        <f>I9686*F9686</f>
        <v>112</v>
      </c>
      <c r="K9686">
        <f>G9686-I9686</f>
        <v>6</v>
      </c>
      <c r="L9686">
        <f>K9686*F9686</f>
        <v>48</v>
      </c>
      <c r="M9686" t="s">
        <v>48</v>
      </c>
      <c r="N9686" t="s">
        <v>15</v>
      </c>
      <c r="O9686" t="s">
        <v>22</v>
      </c>
    </row>
    <row r="9687" spans="1:15" x14ac:dyDescent="0.3">
      <c r="A9687">
        <v>10685</v>
      </c>
      <c r="B9687" s="1">
        <v>45430</v>
      </c>
      <c r="C9687" t="s">
        <v>9751</v>
      </c>
      <c r="D9687" t="s">
        <v>70</v>
      </c>
      <c r="E9687" t="s">
        <v>106</v>
      </c>
      <c r="F9687">
        <v>10</v>
      </c>
      <c r="G9687">
        <v>1000</v>
      </c>
      <c r="H9687">
        <f t="shared" si="151"/>
        <v>10000</v>
      </c>
      <c r="I9687">
        <v>700</v>
      </c>
      <c r="J9687">
        <f>I9687*F9687</f>
        <v>7000</v>
      </c>
      <c r="K9687">
        <f>G9687-I9687</f>
        <v>300</v>
      </c>
      <c r="L9687">
        <f>K9687*F9687</f>
        <v>3000</v>
      </c>
      <c r="M9687" t="s">
        <v>59</v>
      </c>
      <c r="N9687" t="s">
        <v>25</v>
      </c>
      <c r="O9687" t="s">
        <v>22</v>
      </c>
    </row>
    <row r="9688" spans="1:15" x14ac:dyDescent="0.3">
      <c r="A9688">
        <v>10686</v>
      </c>
      <c r="B9688" s="1">
        <v>45298</v>
      </c>
      <c r="C9688" t="s">
        <v>9752</v>
      </c>
      <c r="D9688" t="s">
        <v>28</v>
      </c>
      <c r="E9688" t="s">
        <v>73</v>
      </c>
      <c r="F9688">
        <v>2</v>
      </c>
      <c r="G9688">
        <v>500</v>
      </c>
      <c r="H9688">
        <f t="shared" si="151"/>
        <v>1000</v>
      </c>
      <c r="I9688">
        <v>350</v>
      </c>
      <c r="J9688">
        <f>I9688*F9688</f>
        <v>700</v>
      </c>
      <c r="K9688">
        <f>G9688-I9688</f>
        <v>150</v>
      </c>
      <c r="L9688">
        <f>K9688*F9688</f>
        <v>300</v>
      </c>
      <c r="M9688" t="s">
        <v>180</v>
      </c>
      <c r="N9688" t="s">
        <v>31</v>
      </c>
      <c r="O9688" t="s">
        <v>16</v>
      </c>
    </row>
    <row r="9689" spans="1:15" x14ac:dyDescent="0.3">
      <c r="A9689">
        <v>10687</v>
      </c>
      <c r="B9689" s="1">
        <v>45402</v>
      </c>
      <c r="C9689" t="s">
        <v>9753</v>
      </c>
      <c r="D9689" t="s">
        <v>18</v>
      </c>
      <c r="E9689" t="s">
        <v>19</v>
      </c>
      <c r="F9689">
        <v>7</v>
      </c>
      <c r="G9689">
        <v>50</v>
      </c>
      <c r="H9689">
        <f t="shared" si="151"/>
        <v>350</v>
      </c>
      <c r="I9689">
        <v>35</v>
      </c>
      <c r="J9689">
        <f>I9689*F9689</f>
        <v>245</v>
      </c>
      <c r="K9689">
        <f>G9689-I9689</f>
        <v>15</v>
      </c>
      <c r="L9689">
        <f>K9689*F9689</f>
        <v>105</v>
      </c>
      <c r="M9689" t="s">
        <v>37</v>
      </c>
      <c r="N9689" t="s">
        <v>15</v>
      </c>
      <c r="O9689" t="s">
        <v>26</v>
      </c>
    </row>
    <row r="9690" spans="1:15" x14ac:dyDescent="0.3">
      <c r="A9690">
        <v>10688</v>
      </c>
      <c r="B9690" s="1">
        <v>45350</v>
      </c>
      <c r="C9690" t="s">
        <v>9754</v>
      </c>
      <c r="D9690" t="s">
        <v>18</v>
      </c>
      <c r="E9690" t="s">
        <v>19</v>
      </c>
      <c r="F9690">
        <v>10</v>
      </c>
      <c r="G9690">
        <v>50</v>
      </c>
      <c r="H9690">
        <f t="shared" si="151"/>
        <v>500</v>
      </c>
      <c r="I9690">
        <v>35</v>
      </c>
      <c r="J9690">
        <f>I9690*F9690</f>
        <v>350</v>
      </c>
      <c r="K9690">
        <f>G9690-I9690</f>
        <v>15</v>
      </c>
      <c r="L9690">
        <f>K9690*F9690</f>
        <v>150</v>
      </c>
      <c r="M9690" t="s">
        <v>44</v>
      </c>
      <c r="N9690" t="s">
        <v>45</v>
      </c>
      <c r="O9690" t="s">
        <v>46</v>
      </c>
    </row>
    <row r="9691" spans="1:15" x14ac:dyDescent="0.3">
      <c r="A9691">
        <v>10689</v>
      </c>
      <c r="B9691" s="1">
        <v>45486</v>
      </c>
      <c r="C9691" t="s">
        <v>9755</v>
      </c>
      <c r="D9691" t="s">
        <v>70</v>
      </c>
      <c r="E9691" t="s">
        <v>86</v>
      </c>
      <c r="F9691">
        <v>7</v>
      </c>
      <c r="G9691">
        <v>400</v>
      </c>
      <c r="H9691">
        <f t="shared" si="151"/>
        <v>2800</v>
      </c>
      <c r="I9691">
        <v>280</v>
      </c>
      <c r="J9691">
        <f>I9691*F9691</f>
        <v>1960</v>
      </c>
      <c r="K9691">
        <f>G9691-I9691</f>
        <v>120</v>
      </c>
      <c r="L9691">
        <f>K9691*F9691</f>
        <v>840</v>
      </c>
      <c r="M9691" t="s">
        <v>91</v>
      </c>
      <c r="N9691" t="s">
        <v>45</v>
      </c>
      <c r="O9691" t="s">
        <v>38</v>
      </c>
    </row>
    <row r="9692" spans="1:15" x14ac:dyDescent="0.3">
      <c r="A9692">
        <v>10690</v>
      </c>
      <c r="B9692" s="1">
        <v>45507</v>
      </c>
      <c r="C9692" t="s">
        <v>9756</v>
      </c>
      <c r="D9692" t="s">
        <v>18</v>
      </c>
      <c r="E9692" t="s">
        <v>19</v>
      </c>
      <c r="F9692">
        <v>2</v>
      </c>
      <c r="G9692">
        <v>50</v>
      </c>
      <c r="H9692">
        <f t="shared" si="151"/>
        <v>100</v>
      </c>
      <c r="I9692">
        <v>35</v>
      </c>
      <c r="J9692">
        <f>I9692*F9692</f>
        <v>70</v>
      </c>
      <c r="K9692">
        <f>G9692-I9692</f>
        <v>15</v>
      </c>
      <c r="L9692">
        <f>K9692*F9692</f>
        <v>30</v>
      </c>
      <c r="M9692" t="s">
        <v>14</v>
      </c>
      <c r="N9692" t="s">
        <v>15</v>
      </c>
      <c r="O9692" t="s">
        <v>38</v>
      </c>
    </row>
    <row r="9693" spans="1:15" x14ac:dyDescent="0.3">
      <c r="A9693">
        <v>10691</v>
      </c>
      <c r="B9693" s="1">
        <v>45617</v>
      </c>
      <c r="C9693" t="s">
        <v>9757</v>
      </c>
      <c r="D9693" t="s">
        <v>70</v>
      </c>
      <c r="E9693" t="s">
        <v>106</v>
      </c>
      <c r="F9693">
        <v>7</v>
      </c>
      <c r="G9693">
        <v>1000</v>
      </c>
      <c r="H9693">
        <f t="shared" si="151"/>
        <v>7000</v>
      </c>
      <c r="I9693">
        <v>700</v>
      </c>
      <c r="J9693">
        <f>I9693*F9693</f>
        <v>4900</v>
      </c>
      <c r="K9693">
        <f>G9693-I9693</f>
        <v>300</v>
      </c>
      <c r="L9693">
        <f>K9693*F9693</f>
        <v>2100</v>
      </c>
      <c r="M9693" t="s">
        <v>30</v>
      </c>
      <c r="N9693" t="s">
        <v>31</v>
      </c>
      <c r="O9693" t="s">
        <v>16</v>
      </c>
    </row>
    <row r="9694" spans="1:15" x14ac:dyDescent="0.3">
      <c r="A9694">
        <v>10692</v>
      </c>
      <c r="B9694" s="1">
        <v>45398</v>
      </c>
      <c r="C9694" t="s">
        <v>9758</v>
      </c>
      <c r="D9694" t="s">
        <v>35</v>
      </c>
      <c r="E9694" t="s">
        <v>36</v>
      </c>
      <c r="F9694">
        <v>5</v>
      </c>
      <c r="G9694">
        <v>60</v>
      </c>
      <c r="H9694">
        <f t="shared" si="151"/>
        <v>300</v>
      </c>
      <c r="I9694">
        <v>42</v>
      </c>
      <c r="J9694">
        <f>I9694*F9694</f>
        <v>210</v>
      </c>
      <c r="K9694">
        <f>G9694-I9694</f>
        <v>18</v>
      </c>
      <c r="L9694">
        <f>K9694*F9694</f>
        <v>90</v>
      </c>
      <c r="M9694" t="s">
        <v>59</v>
      </c>
      <c r="N9694" t="s">
        <v>25</v>
      </c>
      <c r="O9694" t="s">
        <v>26</v>
      </c>
    </row>
    <row r="9695" spans="1:15" x14ac:dyDescent="0.3">
      <c r="A9695">
        <v>10693</v>
      </c>
      <c r="B9695" s="1">
        <v>45528</v>
      </c>
      <c r="C9695" t="s">
        <v>9759</v>
      </c>
      <c r="D9695" t="s">
        <v>70</v>
      </c>
      <c r="E9695" t="s">
        <v>86</v>
      </c>
      <c r="F9695">
        <v>6</v>
      </c>
      <c r="G9695">
        <v>400</v>
      </c>
      <c r="H9695">
        <f t="shared" si="151"/>
        <v>2400</v>
      </c>
      <c r="I9695">
        <v>280</v>
      </c>
      <c r="J9695">
        <f>I9695*F9695</f>
        <v>1680</v>
      </c>
      <c r="K9695">
        <f>G9695-I9695</f>
        <v>120</v>
      </c>
      <c r="L9695">
        <f>K9695*F9695</f>
        <v>720</v>
      </c>
      <c r="M9695" t="s">
        <v>53</v>
      </c>
      <c r="N9695" t="s">
        <v>31</v>
      </c>
      <c r="O9695" t="s">
        <v>22</v>
      </c>
    </row>
    <row r="9696" spans="1:15" x14ac:dyDescent="0.3">
      <c r="A9696">
        <v>10694</v>
      </c>
      <c r="B9696" s="1">
        <v>45329</v>
      </c>
      <c r="C9696" t="s">
        <v>9760</v>
      </c>
      <c r="D9696" t="s">
        <v>18</v>
      </c>
      <c r="E9696" t="s">
        <v>19</v>
      </c>
      <c r="F9696">
        <v>3</v>
      </c>
      <c r="G9696">
        <v>50</v>
      </c>
      <c r="H9696">
        <f t="shared" si="151"/>
        <v>150</v>
      </c>
      <c r="I9696">
        <v>35</v>
      </c>
      <c r="J9696">
        <f>I9696*F9696</f>
        <v>105</v>
      </c>
      <c r="K9696">
        <f>G9696-I9696</f>
        <v>15</v>
      </c>
      <c r="L9696">
        <f>K9696*F9696</f>
        <v>45</v>
      </c>
      <c r="M9696" t="s">
        <v>63</v>
      </c>
      <c r="N9696" t="s">
        <v>21</v>
      </c>
      <c r="O9696" t="s">
        <v>22</v>
      </c>
    </row>
    <row r="9697" spans="1:15" x14ac:dyDescent="0.3">
      <c r="A9697">
        <v>10695</v>
      </c>
      <c r="B9697" s="1">
        <v>45592</v>
      </c>
      <c r="C9697" t="s">
        <v>9761</v>
      </c>
      <c r="D9697" t="s">
        <v>70</v>
      </c>
      <c r="E9697" t="s">
        <v>86</v>
      </c>
      <c r="F9697">
        <v>7</v>
      </c>
      <c r="G9697">
        <v>400</v>
      </c>
      <c r="H9697">
        <f t="shared" si="151"/>
        <v>2800</v>
      </c>
      <c r="I9697">
        <v>280</v>
      </c>
      <c r="J9697">
        <f>I9697*F9697</f>
        <v>1960</v>
      </c>
      <c r="K9697">
        <f>G9697-I9697</f>
        <v>120</v>
      </c>
      <c r="L9697">
        <f>K9697*F9697</f>
        <v>840</v>
      </c>
      <c r="M9697" t="s">
        <v>33</v>
      </c>
      <c r="N9697" t="s">
        <v>25</v>
      </c>
      <c r="O9697" t="s">
        <v>22</v>
      </c>
    </row>
    <row r="9698" spans="1:15" x14ac:dyDescent="0.3">
      <c r="A9698">
        <v>10696</v>
      </c>
      <c r="B9698" s="1">
        <v>45595</v>
      </c>
      <c r="C9698" t="s">
        <v>9762</v>
      </c>
      <c r="D9698" t="s">
        <v>28</v>
      </c>
      <c r="E9698" t="s">
        <v>29</v>
      </c>
      <c r="F9698">
        <v>8</v>
      </c>
      <c r="G9698">
        <v>600</v>
      </c>
      <c r="H9698">
        <f t="shared" si="151"/>
        <v>4800</v>
      </c>
      <c r="I9698">
        <v>420</v>
      </c>
      <c r="J9698">
        <f>I9698*F9698</f>
        <v>3360</v>
      </c>
      <c r="K9698">
        <f>G9698-I9698</f>
        <v>180</v>
      </c>
      <c r="L9698">
        <f>K9698*F9698</f>
        <v>1440</v>
      </c>
      <c r="M9698" t="s">
        <v>59</v>
      </c>
      <c r="N9698" t="s">
        <v>25</v>
      </c>
      <c r="O9698" t="s">
        <v>26</v>
      </c>
    </row>
    <row r="9699" spans="1:15" x14ac:dyDescent="0.3">
      <c r="A9699">
        <v>10697</v>
      </c>
      <c r="B9699" s="1">
        <v>45471</v>
      </c>
      <c r="C9699" t="s">
        <v>9763</v>
      </c>
      <c r="D9699" t="s">
        <v>18</v>
      </c>
      <c r="E9699" t="s">
        <v>19</v>
      </c>
      <c r="F9699">
        <v>1</v>
      </c>
      <c r="G9699">
        <v>50</v>
      </c>
      <c r="H9699">
        <f t="shared" si="151"/>
        <v>50</v>
      </c>
      <c r="I9699">
        <v>35</v>
      </c>
      <c r="J9699">
        <f>I9699*F9699</f>
        <v>35</v>
      </c>
      <c r="K9699">
        <f>G9699-I9699</f>
        <v>15</v>
      </c>
      <c r="L9699">
        <f>K9699*F9699</f>
        <v>15</v>
      </c>
      <c r="M9699" t="s">
        <v>30</v>
      </c>
      <c r="N9699" t="s">
        <v>31</v>
      </c>
      <c r="O9699" t="s">
        <v>38</v>
      </c>
    </row>
    <row r="9700" spans="1:15" x14ac:dyDescent="0.3">
      <c r="A9700">
        <v>10698</v>
      </c>
      <c r="B9700" s="1">
        <v>45525</v>
      </c>
      <c r="C9700" t="s">
        <v>9764</v>
      </c>
      <c r="D9700" t="s">
        <v>70</v>
      </c>
      <c r="E9700" t="s">
        <v>106</v>
      </c>
      <c r="F9700">
        <v>4</v>
      </c>
      <c r="G9700">
        <v>1000</v>
      </c>
      <c r="H9700">
        <f t="shared" si="151"/>
        <v>4000</v>
      </c>
      <c r="I9700">
        <v>700</v>
      </c>
      <c r="J9700">
        <f>I9700*F9700</f>
        <v>2800</v>
      </c>
      <c r="K9700">
        <f>G9700-I9700</f>
        <v>300</v>
      </c>
      <c r="L9700">
        <f>K9700*F9700</f>
        <v>1200</v>
      </c>
      <c r="M9700" t="s">
        <v>30</v>
      </c>
      <c r="N9700" t="s">
        <v>31</v>
      </c>
      <c r="O9700" t="s">
        <v>46</v>
      </c>
    </row>
    <row r="9701" spans="1:15" x14ac:dyDescent="0.3">
      <c r="A9701">
        <v>10699</v>
      </c>
      <c r="B9701" s="1">
        <v>45382</v>
      </c>
      <c r="C9701" t="s">
        <v>9765</v>
      </c>
      <c r="D9701" t="s">
        <v>18</v>
      </c>
      <c r="E9701" t="s">
        <v>19</v>
      </c>
      <c r="F9701">
        <v>10</v>
      </c>
      <c r="G9701">
        <v>50</v>
      </c>
      <c r="H9701">
        <f t="shared" si="151"/>
        <v>500</v>
      </c>
      <c r="I9701">
        <v>35</v>
      </c>
      <c r="J9701">
        <f>I9701*F9701</f>
        <v>350</v>
      </c>
      <c r="K9701">
        <f>G9701-I9701</f>
        <v>15</v>
      </c>
      <c r="L9701">
        <f>K9701*F9701</f>
        <v>150</v>
      </c>
      <c r="M9701" t="s">
        <v>88</v>
      </c>
      <c r="N9701" t="s">
        <v>45</v>
      </c>
      <c r="O9701" t="s">
        <v>38</v>
      </c>
    </row>
    <row r="9702" spans="1:15" x14ac:dyDescent="0.3">
      <c r="A9702">
        <v>10700</v>
      </c>
      <c r="B9702" s="1">
        <v>45577</v>
      </c>
      <c r="C9702" t="s">
        <v>9766</v>
      </c>
      <c r="D9702" t="s">
        <v>18</v>
      </c>
      <c r="E9702" t="s">
        <v>50</v>
      </c>
      <c r="F9702">
        <v>4</v>
      </c>
      <c r="G9702">
        <v>20</v>
      </c>
      <c r="H9702">
        <f t="shared" si="151"/>
        <v>80</v>
      </c>
      <c r="I9702">
        <v>14</v>
      </c>
      <c r="J9702">
        <f>I9702*F9702</f>
        <v>56</v>
      </c>
      <c r="K9702">
        <f>G9702-I9702</f>
        <v>6</v>
      </c>
      <c r="L9702">
        <f>K9702*F9702</f>
        <v>24</v>
      </c>
      <c r="M9702" t="s">
        <v>55</v>
      </c>
      <c r="N9702" t="s">
        <v>25</v>
      </c>
      <c r="O9702" t="s">
        <v>26</v>
      </c>
    </row>
    <row r="9703" spans="1:15" x14ac:dyDescent="0.3">
      <c r="A9703">
        <v>10701</v>
      </c>
      <c r="B9703" s="1">
        <v>45301</v>
      </c>
      <c r="C9703" t="s">
        <v>9767</v>
      </c>
      <c r="D9703" t="s">
        <v>35</v>
      </c>
      <c r="E9703" t="s">
        <v>41</v>
      </c>
      <c r="F9703">
        <v>10</v>
      </c>
      <c r="G9703">
        <v>30</v>
      </c>
      <c r="H9703">
        <f t="shared" si="151"/>
        <v>300</v>
      </c>
      <c r="I9703">
        <v>21</v>
      </c>
      <c r="J9703">
        <f>I9703*F9703</f>
        <v>210</v>
      </c>
      <c r="K9703">
        <f>G9703-I9703</f>
        <v>9</v>
      </c>
      <c r="L9703">
        <f>K9703*F9703</f>
        <v>90</v>
      </c>
      <c r="M9703" t="s">
        <v>79</v>
      </c>
      <c r="N9703" t="s">
        <v>31</v>
      </c>
      <c r="O9703" t="s">
        <v>16</v>
      </c>
    </row>
    <row r="9704" spans="1:15" x14ac:dyDescent="0.3">
      <c r="A9704">
        <v>10702</v>
      </c>
      <c r="B9704" s="1">
        <v>45349</v>
      </c>
      <c r="C9704" t="s">
        <v>9768</v>
      </c>
      <c r="D9704" t="s">
        <v>12</v>
      </c>
      <c r="E9704" t="s">
        <v>75</v>
      </c>
      <c r="F9704">
        <v>3</v>
      </c>
      <c r="G9704">
        <v>20</v>
      </c>
      <c r="H9704">
        <f t="shared" si="151"/>
        <v>60</v>
      </c>
      <c r="I9704">
        <v>14</v>
      </c>
      <c r="J9704">
        <f>I9704*F9704</f>
        <v>42</v>
      </c>
      <c r="K9704">
        <f>G9704-I9704</f>
        <v>6</v>
      </c>
      <c r="L9704">
        <f>K9704*F9704</f>
        <v>18</v>
      </c>
      <c r="M9704" t="s">
        <v>88</v>
      </c>
      <c r="N9704" t="s">
        <v>45</v>
      </c>
      <c r="O9704" t="s">
        <v>26</v>
      </c>
    </row>
    <row r="9705" spans="1:15" x14ac:dyDescent="0.3">
      <c r="A9705">
        <v>10703</v>
      </c>
      <c r="B9705" s="1">
        <v>45595</v>
      </c>
      <c r="C9705" t="s">
        <v>9769</v>
      </c>
      <c r="D9705" t="s">
        <v>70</v>
      </c>
      <c r="E9705" t="s">
        <v>106</v>
      </c>
      <c r="F9705">
        <v>5</v>
      </c>
      <c r="G9705">
        <v>1000</v>
      </c>
      <c r="H9705">
        <f t="shared" si="151"/>
        <v>5000</v>
      </c>
      <c r="I9705">
        <v>700</v>
      </c>
      <c r="J9705">
        <f>I9705*F9705</f>
        <v>3500</v>
      </c>
      <c r="K9705">
        <f>G9705-I9705</f>
        <v>300</v>
      </c>
      <c r="L9705">
        <f>K9705*F9705</f>
        <v>1500</v>
      </c>
      <c r="M9705" t="s">
        <v>130</v>
      </c>
      <c r="N9705" t="s">
        <v>21</v>
      </c>
      <c r="O9705" t="s">
        <v>26</v>
      </c>
    </row>
    <row r="9706" spans="1:15" x14ac:dyDescent="0.3">
      <c r="A9706">
        <v>10704</v>
      </c>
      <c r="B9706" s="1">
        <v>45616</v>
      </c>
      <c r="C9706" t="s">
        <v>9770</v>
      </c>
      <c r="D9706" t="s">
        <v>70</v>
      </c>
      <c r="E9706" t="s">
        <v>86</v>
      </c>
      <c r="F9706">
        <v>1</v>
      </c>
      <c r="G9706">
        <v>400</v>
      </c>
      <c r="H9706">
        <f t="shared" si="151"/>
        <v>400</v>
      </c>
      <c r="I9706">
        <v>280</v>
      </c>
      <c r="J9706">
        <f>I9706*F9706</f>
        <v>280</v>
      </c>
      <c r="K9706">
        <f>G9706-I9706</f>
        <v>120</v>
      </c>
      <c r="L9706">
        <f>K9706*F9706</f>
        <v>120</v>
      </c>
      <c r="M9706" t="s">
        <v>100</v>
      </c>
      <c r="N9706" t="s">
        <v>21</v>
      </c>
      <c r="O9706" t="s">
        <v>16</v>
      </c>
    </row>
    <row r="9707" spans="1:15" x14ac:dyDescent="0.3">
      <c r="A9707">
        <v>10705</v>
      </c>
      <c r="B9707" s="1">
        <v>45323</v>
      </c>
      <c r="C9707" t="s">
        <v>9771</v>
      </c>
      <c r="D9707" t="s">
        <v>35</v>
      </c>
      <c r="E9707" t="s">
        <v>41</v>
      </c>
      <c r="F9707">
        <v>3</v>
      </c>
      <c r="G9707">
        <v>30</v>
      </c>
      <c r="H9707">
        <f t="shared" si="151"/>
        <v>90</v>
      </c>
      <c r="I9707">
        <v>21</v>
      </c>
      <c r="J9707">
        <f>I9707*F9707</f>
        <v>63</v>
      </c>
      <c r="K9707">
        <f>G9707-I9707</f>
        <v>9</v>
      </c>
      <c r="L9707">
        <f>K9707*F9707</f>
        <v>27</v>
      </c>
      <c r="M9707" t="s">
        <v>77</v>
      </c>
      <c r="N9707" t="s">
        <v>45</v>
      </c>
      <c r="O9707" t="s">
        <v>46</v>
      </c>
    </row>
    <row r="9708" spans="1:15" x14ac:dyDescent="0.3">
      <c r="A9708">
        <v>10706</v>
      </c>
      <c r="B9708" s="1">
        <v>45375</v>
      </c>
      <c r="C9708" t="s">
        <v>9772</v>
      </c>
      <c r="D9708" t="s">
        <v>28</v>
      </c>
      <c r="E9708" t="s">
        <v>73</v>
      </c>
      <c r="F9708">
        <v>4</v>
      </c>
      <c r="G9708">
        <v>500</v>
      </c>
      <c r="H9708">
        <f t="shared" si="151"/>
        <v>2000</v>
      </c>
      <c r="I9708">
        <v>350</v>
      </c>
      <c r="J9708">
        <f>I9708*F9708</f>
        <v>1400</v>
      </c>
      <c r="K9708">
        <f>G9708-I9708</f>
        <v>150</v>
      </c>
      <c r="L9708">
        <f>K9708*F9708</f>
        <v>600</v>
      </c>
      <c r="M9708" t="s">
        <v>94</v>
      </c>
      <c r="N9708" t="s">
        <v>25</v>
      </c>
      <c r="O9708" t="s">
        <v>26</v>
      </c>
    </row>
    <row r="9709" spans="1:15" x14ac:dyDescent="0.3">
      <c r="A9709">
        <v>10707</v>
      </c>
      <c r="B9709" s="1">
        <v>45431</v>
      </c>
      <c r="C9709" t="s">
        <v>9773</v>
      </c>
      <c r="D9709" t="s">
        <v>12</v>
      </c>
      <c r="E9709" t="s">
        <v>58</v>
      </c>
      <c r="F9709">
        <v>9</v>
      </c>
      <c r="G9709">
        <v>30</v>
      </c>
      <c r="H9709">
        <f t="shared" si="151"/>
        <v>270</v>
      </c>
      <c r="I9709">
        <v>21</v>
      </c>
      <c r="J9709">
        <f>I9709*F9709</f>
        <v>189</v>
      </c>
      <c r="K9709">
        <f>G9709-I9709</f>
        <v>9</v>
      </c>
      <c r="L9709">
        <f>K9709*F9709</f>
        <v>81</v>
      </c>
      <c r="M9709" t="s">
        <v>48</v>
      </c>
      <c r="N9709" t="s">
        <v>15</v>
      </c>
      <c r="O9709" t="s">
        <v>46</v>
      </c>
    </row>
    <row r="9710" spans="1:15" x14ac:dyDescent="0.3">
      <c r="A9710">
        <v>10708</v>
      </c>
      <c r="B9710" s="1">
        <v>45628</v>
      </c>
      <c r="C9710" t="s">
        <v>9774</v>
      </c>
      <c r="D9710" t="s">
        <v>12</v>
      </c>
      <c r="E9710" t="s">
        <v>75</v>
      </c>
      <c r="F9710">
        <v>7</v>
      </c>
      <c r="G9710">
        <v>20</v>
      </c>
      <c r="H9710">
        <f t="shared" si="151"/>
        <v>140</v>
      </c>
      <c r="I9710">
        <v>14</v>
      </c>
      <c r="J9710">
        <f>I9710*F9710</f>
        <v>98</v>
      </c>
      <c r="K9710">
        <f>G9710-I9710</f>
        <v>6</v>
      </c>
      <c r="L9710">
        <f>K9710*F9710</f>
        <v>42</v>
      </c>
      <c r="M9710" t="s">
        <v>59</v>
      </c>
      <c r="N9710" t="s">
        <v>25</v>
      </c>
      <c r="O9710" t="s">
        <v>46</v>
      </c>
    </row>
    <row r="9711" spans="1:15" x14ac:dyDescent="0.3">
      <c r="A9711">
        <v>10709</v>
      </c>
      <c r="B9711" s="1">
        <v>45485</v>
      </c>
      <c r="C9711" t="s">
        <v>9775</v>
      </c>
      <c r="D9711" t="s">
        <v>35</v>
      </c>
      <c r="E9711" t="s">
        <v>41</v>
      </c>
      <c r="F9711">
        <v>3</v>
      </c>
      <c r="G9711">
        <v>30</v>
      </c>
      <c r="H9711">
        <f t="shared" si="151"/>
        <v>90</v>
      </c>
      <c r="I9711">
        <v>21</v>
      </c>
      <c r="J9711">
        <f>I9711*F9711</f>
        <v>63</v>
      </c>
      <c r="K9711">
        <f>G9711-I9711</f>
        <v>9</v>
      </c>
      <c r="L9711">
        <f>K9711*F9711</f>
        <v>27</v>
      </c>
      <c r="M9711" t="s">
        <v>53</v>
      </c>
      <c r="N9711" t="s">
        <v>31</v>
      </c>
      <c r="O9711" t="s">
        <v>22</v>
      </c>
    </row>
    <row r="9712" spans="1:15" x14ac:dyDescent="0.3">
      <c r="A9712">
        <v>10710</v>
      </c>
      <c r="B9712" s="1">
        <v>45488</v>
      </c>
      <c r="C9712" t="s">
        <v>9776</v>
      </c>
      <c r="D9712" t="s">
        <v>12</v>
      </c>
      <c r="E9712" t="s">
        <v>13</v>
      </c>
      <c r="F9712">
        <v>7</v>
      </c>
      <c r="G9712">
        <v>25</v>
      </c>
      <c r="H9712">
        <f t="shared" si="151"/>
        <v>175</v>
      </c>
      <c r="I9712">
        <v>17.5</v>
      </c>
      <c r="J9712">
        <f>I9712*F9712</f>
        <v>122.5</v>
      </c>
      <c r="K9712">
        <f>G9712-I9712</f>
        <v>7.5</v>
      </c>
      <c r="L9712">
        <f>K9712*F9712</f>
        <v>52.5</v>
      </c>
      <c r="M9712" t="s">
        <v>42</v>
      </c>
      <c r="N9712" t="s">
        <v>31</v>
      </c>
      <c r="O9712" t="s">
        <v>46</v>
      </c>
    </row>
    <row r="9713" spans="1:15" x14ac:dyDescent="0.3">
      <c r="A9713">
        <v>10711</v>
      </c>
      <c r="B9713" s="1">
        <v>45299</v>
      </c>
      <c r="C9713" t="s">
        <v>9777</v>
      </c>
      <c r="D9713" t="s">
        <v>70</v>
      </c>
      <c r="E9713" t="s">
        <v>106</v>
      </c>
      <c r="F9713">
        <v>3</v>
      </c>
      <c r="G9713">
        <v>1000</v>
      </c>
      <c r="H9713">
        <f t="shared" si="151"/>
        <v>3000</v>
      </c>
      <c r="I9713">
        <v>700</v>
      </c>
      <c r="J9713">
        <f>I9713*F9713</f>
        <v>2100</v>
      </c>
      <c r="K9713">
        <f>G9713-I9713</f>
        <v>300</v>
      </c>
      <c r="L9713">
        <f>K9713*F9713</f>
        <v>900</v>
      </c>
      <c r="M9713" t="s">
        <v>24</v>
      </c>
      <c r="N9713" t="s">
        <v>25</v>
      </c>
      <c r="O9713" t="s">
        <v>38</v>
      </c>
    </row>
    <row r="9714" spans="1:15" x14ac:dyDescent="0.3">
      <c r="A9714">
        <v>10712</v>
      </c>
      <c r="B9714" s="1">
        <v>45588</v>
      </c>
      <c r="C9714" t="s">
        <v>9778</v>
      </c>
      <c r="D9714" t="s">
        <v>70</v>
      </c>
      <c r="E9714" t="s">
        <v>71</v>
      </c>
      <c r="F9714">
        <v>7</v>
      </c>
      <c r="G9714">
        <v>700</v>
      </c>
      <c r="H9714">
        <f t="shared" si="151"/>
        <v>4900</v>
      </c>
      <c r="I9714">
        <v>489.99999999999989</v>
      </c>
      <c r="J9714">
        <f>I9714*F9714</f>
        <v>3429.9999999999991</v>
      </c>
      <c r="K9714">
        <f>G9714-I9714</f>
        <v>210.00000000000011</v>
      </c>
      <c r="L9714">
        <f>K9714*F9714</f>
        <v>1470.0000000000009</v>
      </c>
      <c r="M9714" t="s">
        <v>37</v>
      </c>
      <c r="N9714" t="s">
        <v>15</v>
      </c>
      <c r="O9714" t="s">
        <v>22</v>
      </c>
    </row>
    <row r="9715" spans="1:15" x14ac:dyDescent="0.3">
      <c r="A9715">
        <v>10713</v>
      </c>
      <c r="B9715" s="1">
        <v>45654</v>
      </c>
      <c r="C9715" t="s">
        <v>9779</v>
      </c>
      <c r="D9715" t="s">
        <v>12</v>
      </c>
      <c r="E9715" t="s">
        <v>58</v>
      </c>
      <c r="F9715">
        <v>6</v>
      </c>
      <c r="G9715">
        <v>30</v>
      </c>
      <c r="H9715">
        <f t="shared" si="151"/>
        <v>180</v>
      </c>
      <c r="I9715">
        <v>21</v>
      </c>
      <c r="J9715">
        <f>I9715*F9715</f>
        <v>126</v>
      </c>
      <c r="K9715">
        <f>G9715-I9715</f>
        <v>9</v>
      </c>
      <c r="L9715">
        <f>K9715*F9715</f>
        <v>54</v>
      </c>
      <c r="M9715" t="s">
        <v>63</v>
      </c>
      <c r="N9715" t="s">
        <v>21</v>
      </c>
      <c r="O9715" t="s">
        <v>46</v>
      </c>
    </row>
    <row r="9716" spans="1:15" x14ac:dyDescent="0.3">
      <c r="A9716">
        <v>10714</v>
      </c>
      <c r="B9716" s="1">
        <v>45632</v>
      </c>
      <c r="C9716" t="s">
        <v>9780</v>
      </c>
      <c r="D9716" t="s">
        <v>28</v>
      </c>
      <c r="E9716" t="s">
        <v>29</v>
      </c>
      <c r="F9716">
        <v>2</v>
      </c>
      <c r="G9716">
        <v>600</v>
      </c>
      <c r="H9716">
        <f t="shared" si="151"/>
        <v>1200</v>
      </c>
      <c r="I9716">
        <v>420</v>
      </c>
      <c r="J9716">
        <f>I9716*F9716</f>
        <v>840</v>
      </c>
      <c r="K9716">
        <f>G9716-I9716</f>
        <v>180</v>
      </c>
      <c r="L9716">
        <f>K9716*F9716</f>
        <v>360</v>
      </c>
      <c r="M9716" t="s">
        <v>48</v>
      </c>
      <c r="N9716" t="s">
        <v>15</v>
      </c>
      <c r="O9716" t="s">
        <v>16</v>
      </c>
    </row>
    <row r="9717" spans="1:15" x14ac:dyDescent="0.3">
      <c r="A9717">
        <v>10715</v>
      </c>
      <c r="B9717" s="1">
        <v>45306</v>
      </c>
      <c r="C9717" t="s">
        <v>9781</v>
      </c>
      <c r="D9717" t="s">
        <v>28</v>
      </c>
      <c r="E9717" t="s">
        <v>29</v>
      </c>
      <c r="F9717">
        <v>9</v>
      </c>
      <c r="G9717">
        <v>600</v>
      </c>
      <c r="H9717">
        <f t="shared" si="151"/>
        <v>5400</v>
      </c>
      <c r="I9717">
        <v>420</v>
      </c>
      <c r="J9717">
        <f>I9717*F9717</f>
        <v>3780</v>
      </c>
      <c r="K9717">
        <f>G9717-I9717</f>
        <v>180</v>
      </c>
      <c r="L9717">
        <f>K9717*F9717</f>
        <v>1620</v>
      </c>
      <c r="M9717" t="s">
        <v>24</v>
      </c>
      <c r="N9717" t="s">
        <v>25</v>
      </c>
      <c r="O9717" t="s">
        <v>38</v>
      </c>
    </row>
    <row r="9718" spans="1:15" x14ac:dyDescent="0.3">
      <c r="A9718">
        <v>10716</v>
      </c>
      <c r="B9718" s="1">
        <v>45326</v>
      </c>
      <c r="C9718" t="s">
        <v>9782</v>
      </c>
      <c r="D9718" t="s">
        <v>18</v>
      </c>
      <c r="E9718" t="s">
        <v>82</v>
      </c>
      <c r="F9718">
        <v>8</v>
      </c>
      <c r="G9718">
        <v>80</v>
      </c>
      <c r="H9718">
        <f t="shared" si="151"/>
        <v>640</v>
      </c>
      <c r="I9718">
        <v>56</v>
      </c>
      <c r="J9718">
        <f>I9718*F9718</f>
        <v>448</v>
      </c>
      <c r="K9718">
        <f>G9718-I9718</f>
        <v>24</v>
      </c>
      <c r="L9718">
        <f>K9718*F9718</f>
        <v>192</v>
      </c>
      <c r="M9718" t="s">
        <v>24</v>
      </c>
      <c r="N9718" t="s">
        <v>25</v>
      </c>
      <c r="O9718" t="s">
        <v>22</v>
      </c>
    </row>
    <row r="9719" spans="1:15" x14ac:dyDescent="0.3">
      <c r="A9719">
        <v>10717</v>
      </c>
      <c r="B9719" s="1">
        <v>45514</v>
      </c>
      <c r="C9719" t="s">
        <v>9783</v>
      </c>
      <c r="D9719" t="s">
        <v>28</v>
      </c>
      <c r="E9719" t="s">
        <v>73</v>
      </c>
      <c r="F9719">
        <v>3</v>
      </c>
      <c r="G9719">
        <v>500</v>
      </c>
      <c r="H9719">
        <f t="shared" si="151"/>
        <v>1500</v>
      </c>
      <c r="I9719">
        <v>350</v>
      </c>
      <c r="J9719">
        <f>I9719*F9719</f>
        <v>1050</v>
      </c>
      <c r="K9719">
        <f>G9719-I9719</f>
        <v>150</v>
      </c>
      <c r="L9719">
        <f>K9719*F9719</f>
        <v>450</v>
      </c>
      <c r="M9719" t="s">
        <v>55</v>
      </c>
      <c r="N9719" t="s">
        <v>25</v>
      </c>
      <c r="O9719" t="s">
        <v>38</v>
      </c>
    </row>
    <row r="9720" spans="1:15" x14ac:dyDescent="0.3">
      <c r="A9720">
        <v>10718</v>
      </c>
      <c r="B9720" s="1">
        <v>45600</v>
      </c>
      <c r="C9720" t="s">
        <v>9784</v>
      </c>
      <c r="D9720" t="s">
        <v>35</v>
      </c>
      <c r="E9720" t="s">
        <v>36</v>
      </c>
      <c r="F9720">
        <v>5</v>
      </c>
      <c r="G9720">
        <v>60</v>
      </c>
      <c r="H9720">
        <f t="shared" si="151"/>
        <v>300</v>
      </c>
      <c r="I9720">
        <v>42</v>
      </c>
      <c r="J9720">
        <f>I9720*F9720</f>
        <v>210</v>
      </c>
      <c r="K9720">
        <f>G9720-I9720</f>
        <v>18</v>
      </c>
      <c r="L9720">
        <f>K9720*F9720</f>
        <v>90</v>
      </c>
      <c r="M9720" t="s">
        <v>63</v>
      </c>
      <c r="N9720" t="s">
        <v>21</v>
      </c>
      <c r="O9720" t="s">
        <v>46</v>
      </c>
    </row>
    <row r="9721" spans="1:15" x14ac:dyDescent="0.3">
      <c r="A9721">
        <v>10719</v>
      </c>
      <c r="B9721" s="1">
        <v>45321</v>
      </c>
      <c r="C9721" t="s">
        <v>9785</v>
      </c>
      <c r="D9721" t="s">
        <v>18</v>
      </c>
      <c r="E9721" t="s">
        <v>50</v>
      </c>
      <c r="F9721">
        <v>8</v>
      </c>
      <c r="G9721">
        <v>20</v>
      </c>
      <c r="H9721">
        <f t="shared" si="151"/>
        <v>160</v>
      </c>
      <c r="I9721">
        <v>14</v>
      </c>
      <c r="J9721">
        <f>I9721*F9721</f>
        <v>112</v>
      </c>
      <c r="K9721">
        <f>G9721-I9721</f>
        <v>6</v>
      </c>
      <c r="L9721">
        <f>K9721*F9721</f>
        <v>48</v>
      </c>
      <c r="M9721" t="s">
        <v>37</v>
      </c>
      <c r="N9721" t="s">
        <v>15</v>
      </c>
      <c r="O9721" t="s">
        <v>38</v>
      </c>
    </row>
    <row r="9722" spans="1:15" x14ac:dyDescent="0.3">
      <c r="A9722">
        <v>10720</v>
      </c>
      <c r="B9722" s="1">
        <v>45579</v>
      </c>
      <c r="C9722" t="s">
        <v>9786</v>
      </c>
      <c r="D9722" t="s">
        <v>18</v>
      </c>
      <c r="E9722" t="s">
        <v>50</v>
      </c>
      <c r="F9722">
        <v>5</v>
      </c>
      <c r="G9722">
        <v>20</v>
      </c>
      <c r="H9722">
        <f t="shared" si="151"/>
        <v>100</v>
      </c>
      <c r="I9722">
        <v>14</v>
      </c>
      <c r="J9722">
        <f>I9722*F9722</f>
        <v>70</v>
      </c>
      <c r="K9722">
        <f>G9722-I9722</f>
        <v>6</v>
      </c>
      <c r="L9722">
        <f>K9722*F9722</f>
        <v>30</v>
      </c>
      <c r="M9722" t="s">
        <v>44</v>
      </c>
      <c r="N9722" t="s">
        <v>45</v>
      </c>
      <c r="O9722" t="s">
        <v>38</v>
      </c>
    </row>
    <row r="9723" spans="1:15" x14ac:dyDescent="0.3">
      <c r="A9723">
        <v>10721</v>
      </c>
      <c r="B9723" s="1">
        <v>45322</v>
      </c>
      <c r="C9723" t="s">
        <v>9787</v>
      </c>
      <c r="D9723" t="s">
        <v>28</v>
      </c>
      <c r="E9723" t="s">
        <v>73</v>
      </c>
      <c r="F9723">
        <v>1</v>
      </c>
      <c r="G9723">
        <v>500</v>
      </c>
      <c r="H9723">
        <f t="shared" si="151"/>
        <v>500</v>
      </c>
      <c r="I9723">
        <v>350</v>
      </c>
      <c r="J9723">
        <f>I9723*F9723</f>
        <v>350</v>
      </c>
      <c r="K9723">
        <f>G9723-I9723</f>
        <v>150</v>
      </c>
      <c r="L9723">
        <f>K9723*F9723</f>
        <v>150</v>
      </c>
      <c r="M9723" t="s">
        <v>42</v>
      </c>
      <c r="N9723" t="s">
        <v>31</v>
      </c>
      <c r="O9723" t="s">
        <v>16</v>
      </c>
    </row>
    <row r="9724" spans="1:15" x14ac:dyDescent="0.3">
      <c r="A9724">
        <v>10722</v>
      </c>
      <c r="B9724" s="1">
        <v>45631</v>
      </c>
      <c r="C9724" t="s">
        <v>9788</v>
      </c>
      <c r="D9724" t="s">
        <v>28</v>
      </c>
      <c r="E9724" t="s">
        <v>65</v>
      </c>
      <c r="F9724">
        <v>5</v>
      </c>
      <c r="G9724">
        <v>150</v>
      </c>
      <c r="H9724">
        <f t="shared" si="151"/>
        <v>750</v>
      </c>
      <c r="I9724">
        <v>105</v>
      </c>
      <c r="J9724">
        <f>I9724*F9724</f>
        <v>525</v>
      </c>
      <c r="K9724">
        <f>G9724-I9724</f>
        <v>45</v>
      </c>
      <c r="L9724">
        <f>K9724*F9724</f>
        <v>225</v>
      </c>
      <c r="M9724" t="s">
        <v>180</v>
      </c>
      <c r="N9724" t="s">
        <v>31</v>
      </c>
      <c r="O9724" t="s">
        <v>16</v>
      </c>
    </row>
    <row r="9725" spans="1:15" x14ac:dyDescent="0.3">
      <c r="A9725">
        <v>10723</v>
      </c>
      <c r="B9725" s="1">
        <v>45354</v>
      </c>
      <c r="C9725" t="s">
        <v>9789</v>
      </c>
      <c r="D9725" t="s">
        <v>28</v>
      </c>
      <c r="E9725" t="s">
        <v>29</v>
      </c>
      <c r="F9725">
        <v>7</v>
      </c>
      <c r="G9725">
        <v>600</v>
      </c>
      <c r="H9725">
        <f t="shared" si="151"/>
        <v>4200</v>
      </c>
      <c r="I9725">
        <v>420</v>
      </c>
      <c r="J9725">
        <f>I9725*F9725</f>
        <v>2940</v>
      </c>
      <c r="K9725">
        <f>G9725-I9725</f>
        <v>180</v>
      </c>
      <c r="L9725">
        <f>K9725*F9725</f>
        <v>1260</v>
      </c>
      <c r="M9725" t="s">
        <v>130</v>
      </c>
      <c r="N9725" t="s">
        <v>21</v>
      </c>
      <c r="O9725" t="s">
        <v>22</v>
      </c>
    </row>
    <row r="9726" spans="1:15" x14ac:dyDescent="0.3">
      <c r="A9726">
        <v>10724</v>
      </c>
      <c r="B9726" s="1">
        <v>45454</v>
      </c>
      <c r="C9726" t="s">
        <v>9790</v>
      </c>
      <c r="D9726" t="s">
        <v>12</v>
      </c>
      <c r="E9726" t="s">
        <v>13</v>
      </c>
      <c r="F9726">
        <v>5</v>
      </c>
      <c r="G9726">
        <v>25</v>
      </c>
      <c r="H9726">
        <f t="shared" si="151"/>
        <v>125</v>
      </c>
      <c r="I9726">
        <v>17.5</v>
      </c>
      <c r="J9726">
        <f>I9726*F9726</f>
        <v>87.5</v>
      </c>
      <c r="K9726">
        <f>G9726-I9726</f>
        <v>7.5</v>
      </c>
      <c r="L9726">
        <f>K9726*F9726</f>
        <v>37.5</v>
      </c>
      <c r="M9726" t="s">
        <v>42</v>
      </c>
      <c r="N9726" t="s">
        <v>31</v>
      </c>
      <c r="O9726" t="s">
        <v>16</v>
      </c>
    </row>
    <row r="9727" spans="1:15" x14ac:dyDescent="0.3">
      <c r="A9727">
        <v>10725</v>
      </c>
      <c r="B9727" s="1">
        <v>45613</v>
      </c>
      <c r="C9727" t="s">
        <v>9791</v>
      </c>
      <c r="D9727" t="s">
        <v>18</v>
      </c>
      <c r="E9727" t="s">
        <v>82</v>
      </c>
      <c r="F9727">
        <v>10</v>
      </c>
      <c r="G9727">
        <v>80</v>
      </c>
      <c r="H9727">
        <f t="shared" si="151"/>
        <v>800</v>
      </c>
      <c r="I9727">
        <v>56</v>
      </c>
      <c r="J9727">
        <f>I9727*F9727</f>
        <v>560</v>
      </c>
      <c r="K9727">
        <f>G9727-I9727</f>
        <v>24</v>
      </c>
      <c r="L9727">
        <f>K9727*F9727</f>
        <v>240</v>
      </c>
      <c r="M9727" t="s">
        <v>88</v>
      </c>
      <c r="N9727" t="s">
        <v>45</v>
      </c>
      <c r="O9727" t="s">
        <v>38</v>
      </c>
    </row>
    <row r="9728" spans="1:15" x14ac:dyDescent="0.3">
      <c r="A9728">
        <v>10726</v>
      </c>
      <c r="B9728" s="1">
        <v>45627</v>
      </c>
      <c r="C9728" t="s">
        <v>9792</v>
      </c>
      <c r="D9728" t="s">
        <v>28</v>
      </c>
      <c r="E9728" t="s">
        <v>65</v>
      </c>
      <c r="F9728">
        <v>10</v>
      </c>
      <c r="G9728">
        <v>150</v>
      </c>
      <c r="H9728">
        <f t="shared" si="151"/>
        <v>1500</v>
      </c>
      <c r="I9728">
        <v>105</v>
      </c>
      <c r="J9728">
        <f>I9728*F9728</f>
        <v>1050</v>
      </c>
      <c r="K9728">
        <f>G9728-I9728</f>
        <v>45</v>
      </c>
      <c r="L9728">
        <f>K9728*F9728</f>
        <v>450</v>
      </c>
      <c r="M9728" t="s">
        <v>100</v>
      </c>
      <c r="N9728" t="s">
        <v>21</v>
      </c>
      <c r="O9728" t="s">
        <v>38</v>
      </c>
    </row>
    <row r="9729" spans="1:15" x14ac:dyDescent="0.3">
      <c r="A9729">
        <v>10727</v>
      </c>
      <c r="B9729" s="1">
        <v>45402</v>
      </c>
      <c r="C9729" t="s">
        <v>9793</v>
      </c>
      <c r="D9729" t="s">
        <v>18</v>
      </c>
      <c r="E9729" t="s">
        <v>50</v>
      </c>
      <c r="F9729">
        <v>4</v>
      </c>
      <c r="G9729">
        <v>20</v>
      </c>
      <c r="H9729">
        <f t="shared" si="151"/>
        <v>80</v>
      </c>
      <c r="I9729">
        <v>14</v>
      </c>
      <c r="J9729">
        <f>I9729*F9729</f>
        <v>56</v>
      </c>
      <c r="K9729">
        <f>G9729-I9729</f>
        <v>6</v>
      </c>
      <c r="L9729">
        <f>K9729*F9729</f>
        <v>24</v>
      </c>
      <c r="M9729" t="s">
        <v>20</v>
      </c>
      <c r="N9729" t="s">
        <v>21</v>
      </c>
      <c r="O9729" t="s">
        <v>26</v>
      </c>
    </row>
    <row r="9730" spans="1:15" x14ac:dyDescent="0.3">
      <c r="A9730">
        <v>10728</v>
      </c>
      <c r="B9730" s="1">
        <v>45396</v>
      </c>
      <c r="C9730" t="s">
        <v>9794</v>
      </c>
      <c r="D9730" t="s">
        <v>28</v>
      </c>
      <c r="E9730" t="s">
        <v>65</v>
      </c>
      <c r="F9730">
        <v>4</v>
      </c>
      <c r="G9730">
        <v>150</v>
      </c>
      <c r="H9730">
        <f t="shared" si="151"/>
        <v>600</v>
      </c>
      <c r="I9730">
        <v>105</v>
      </c>
      <c r="J9730">
        <f>I9730*F9730</f>
        <v>420</v>
      </c>
      <c r="K9730">
        <f>G9730-I9730</f>
        <v>45</v>
      </c>
      <c r="L9730">
        <f>K9730*F9730</f>
        <v>180</v>
      </c>
      <c r="M9730" t="s">
        <v>48</v>
      </c>
      <c r="N9730" t="s">
        <v>15</v>
      </c>
      <c r="O9730" t="s">
        <v>46</v>
      </c>
    </row>
    <row r="9731" spans="1:15" x14ac:dyDescent="0.3">
      <c r="A9731">
        <v>10729</v>
      </c>
      <c r="B9731" s="1">
        <v>45416</v>
      </c>
      <c r="C9731" t="s">
        <v>9795</v>
      </c>
      <c r="D9731" t="s">
        <v>28</v>
      </c>
      <c r="E9731" t="s">
        <v>29</v>
      </c>
      <c r="F9731">
        <v>10</v>
      </c>
      <c r="G9731">
        <v>600</v>
      </c>
      <c r="H9731">
        <f t="shared" ref="H9731:H9794" si="152">G9731*F9731</f>
        <v>6000</v>
      </c>
      <c r="I9731">
        <v>420</v>
      </c>
      <c r="J9731">
        <f>I9731*F9731</f>
        <v>4200</v>
      </c>
      <c r="K9731">
        <f>G9731-I9731</f>
        <v>180</v>
      </c>
      <c r="L9731">
        <f>K9731*F9731</f>
        <v>1800</v>
      </c>
      <c r="M9731" t="s">
        <v>79</v>
      </c>
      <c r="N9731" t="s">
        <v>31</v>
      </c>
      <c r="O9731" t="s">
        <v>26</v>
      </c>
    </row>
    <row r="9732" spans="1:15" x14ac:dyDescent="0.3">
      <c r="A9732">
        <v>10730</v>
      </c>
      <c r="B9732" s="1">
        <v>45609</v>
      </c>
      <c r="C9732" t="s">
        <v>9796</v>
      </c>
      <c r="D9732" t="s">
        <v>12</v>
      </c>
      <c r="E9732" t="s">
        <v>13</v>
      </c>
      <c r="F9732">
        <v>8</v>
      </c>
      <c r="G9732">
        <v>25</v>
      </c>
      <c r="H9732">
        <f t="shared" si="152"/>
        <v>200</v>
      </c>
      <c r="I9732">
        <v>17.5</v>
      </c>
      <c r="J9732">
        <f>I9732*F9732</f>
        <v>140</v>
      </c>
      <c r="K9732">
        <f>G9732-I9732</f>
        <v>7.5</v>
      </c>
      <c r="L9732">
        <f>K9732*F9732</f>
        <v>60</v>
      </c>
      <c r="M9732" t="s">
        <v>100</v>
      </c>
      <c r="N9732" t="s">
        <v>21</v>
      </c>
      <c r="O9732" t="s">
        <v>46</v>
      </c>
    </row>
    <row r="9733" spans="1:15" x14ac:dyDescent="0.3">
      <c r="A9733">
        <v>10731</v>
      </c>
      <c r="B9733" s="1">
        <v>45645</v>
      </c>
      <c r="C9733" t="s">
        <v>9797</v>
      </c>
      <c r="D9733" t="s">
        <v>35</v>
      </c>
      <c r="E9733" t="s">
        <v>68</v>
      </c>
      <c r="F9733">
        <v>6</v>
      </c>
      <c r="G9733">
        <v>40</v>
      </c>
      <c r="H9733">
        <f t="shared" si="152"/>
        <v>240</v>
      </c>
      <c r="I9733">
        <v>28</v>
      </c>
      <c r="J9733">
        <f>I9733*F9733</f>
        <v>168</v>
      </c>
      <c r="K9733">
        <f>G9733-I9733</f>
        <v>12</v>
      </c>
      <c r="L9733">
        <f>K9733*F9733</f>
        <v>72</v>
      </c>
      <c r="M9733" t="s">
        <v>33</v>
      </c>
      <c r="N9733" t="s">
        <v>25</v>
      </c>
      <c r="O9733" t="s">
        <v>22</v>
      </c>
    </row>
    <row r="9734" spans="1:15" x14ac:dyDescent="0.3">
      <c r="A9734">
        <v>10732</v>
      </c>
      <c r="B9734" s="1">
        <v>45420</v>
      </c>
      <c r="C9734" t="s">
        <v>9798</v>
      </c>
      <c r="D9734" t="s">
        <v>18</v>
      </c>
      <c r="E9734" t="s">
        <v>19</v>
      </c>
      <c r="F9734">
        <v>3</v>
      </c>
      <c r="G9734">
        <v>50</v>
      </c>
      <c r="H9734">
        <f t="shared" si="152"/>
        <v>150</v>
      </c>
      <c r="I9734">
        <v>35</v>
      </c>
      <c r="J9734">
        <f>I9734*F9734</f>
        <v>105</v>
      </c>
      <c r="K9734">
        <f>G9734-I9734</f>
        <v>15</v>
      </c>
      <c r="L9734">
        <f>K9734*F9734</f>
        <v>45</v>
      </c>
      <c r="M9734" t="s">
        <v>194</v>
      </c>
      <c r="N9734" t="s">
        <v>15</v>
      </c>
      <c r="O9734" t="s">
        <v>22</v>
      </c>
    </row>
    <row r="9735" spans="1:15" x14ac:dyDescent="0.3">
      <c r="A9735">
        <v>10733</v>
      </c>
      <c r="B9735" s="1">
        <v>45482</v>
      </c>
      <c r="C9735" t="s">
        <v>9799</v>
      </c>
      <c r="D9735" t="s">
        <v>18</v>
      </c>
      <c r="E9735" t="s">
        <v>19</v>
      </c>
      <c r="F9735">
        <v>9</v>
      </c>
      <c r="G9735">
        <v>50</v>
      </c>
      <c r="H9735">
        <f t="shared" si="152"/>
        <v>450</v>
      </c>
      <c r="I9735">
        <v>35</v>
      </c>
      <c r="J9735">
        <f>I9735*F9735</f>
        <v>315</v>
      </c>
      <c r="K9735">
        <f>G9735-I9735</f>
        <v>15</v>
      </c>
      <c r="L9735">
        <f>K9735*F9735</f>
        <v>135</v>
      </c>
      <c r="M9735" t="s">
        <v>61</v>
      </c>
      <c r="N9735" t="s">
        <v>45</v>
      </c>
      <c r="O9735" t="s">
        <v>38</v>
      </c>
    </row>
    <row r="9736" spans="1:15" x14ac:dyDescent="0.3">
      <c r="A9736">
        <v>10734</v>
      </c>
      <c r="B9736" s="1">
        <v>45293</v>
      </c>
      <c r="C9736" t="s">
        <v>9800</v>
      </c>
      <c r="D9736" t="s">
        <v>18</v>
      </c>
      <c r="E9736" t="s">
        <v>50</v>
      </c>
      <c r="F9736">
        <v>7</v>
      </c>
      <c r="G9736">
        <v>20</v>
      </c>
      <c r="H9736">
        <f t="shared" si="152"/>
        <v>140</v>
      </c>
      <c r="I9736">
        <v>14</v>
      </c>
      <c r="J9736">
        <f>I9736*F9736</f>
        <v>98</v>
      </c>
      <c r="K9736">
        <f>G9736-I9736</f>
        <v>6</v>
      </c>
      <c r="L9736">
        <f>K9736*F9736</f>
        <v>42</v>
      </c>
      <c r="M9736" t="s">
        <v>53</v>
      </c>
      <c r="N9736" t="s">
        <v>31</v>
      </c>
      <c r="O9736" t="s">
        <v>46</v>
      </c>
    </row>
    <row r="9737" spans="1:15" x14ac:dyDescent="0.3">
      <c r="A9737">
        <v>10735</v>
      </c>
      <c r="B9737" s="1">
        <v>45389</v>
      </c>
      <c r="C9737" t="s">
        <v>9801</v>
      </c>
      <c r="D9737" t="s">
        <v>28</v>
      </c>
      <c r="E9737" t="s">
        <v>65</v>
      </c>
      <c r="F9737">
        <v>2</v>
      </c>
      <c r="G9737">
        <v>150</v>
      </c>
      <c r="H9737">
        <f t="shared" si="152"/>
        <v>300</v>
      </c>
      <c r="I9737">
        <v>105</v>
      </c>
      <c r="J9737">
        <f>I9737*F9737</f>
        <v>210</v>
      </c>
      <c r="K9737">
        <f>G9737-I9737</f>
        <v>45</v>
      </c>
      <c r="L9737">
        <f>K9737*F9737</f>
        <v>90</v>
      </c>
      <c r="M9737" t="s">
        <v>111</v>
      </c>
      <c r="N9737" t="s">
        <v>15</v>
      </c>
      <c r="O9737" t="s">
        <v>46</v>
      </c>
    </row>
    <row r="9738" spans="1:15" x14ac:dyDescent="0.3">
      <c r="A9738">
        <v>10736</v>
      </c>
      <c r="B9738" s="1">
        <v>45500</v>
      </c>
      <c r="C9738" t="s">
        <v>9802</v>
      </c>
      <c r="D9738" t="s">
        <v>35</v>
      </c>
      <c r="E9738" t="s">
        <v>41</v>
      </c>
      <c r="F9738">
        <v>4</v>
      </c>
      <c r="G9738">
        <v>30</v>
      </c>
      <c r="H9738">
        <f t="shared" si="152"/>
        <v>120</v>
      </c>
      <c r="I9738">
        <v>21</v>
      </c>
      <c r="J9738">
        <f>I9738*F9738</f>
        <v>84</v>
      </c>
      <c r="K9738">
        <f>G9738-I9738</f>
        <v>9</v>
      </c>
      <c r="L9738">
        <f>K9738*F9738</f>
        <v>36</v>
      </c>
      <c r="M9738" t="s">
        <v>59</v>
      </c>
      <c r="N9738" t="s">
        <v>25</v>
      </c>
      <c r="O9738" t="s">
        <v>38</v>
      </c>
    </row>
    <row r="9739" spans="1:15" x14ac:dyDescent="0.3">
      <c r="A9739">
        <v>10737</v>
      </c>
      <c r="B9739" s="1">
        <v>45358</v>
      </c>
      <c r="C9739" t="s">
        <v>9803</v>
      </c>
      <c r="D9739" t="s">
        <v>12</v>
      </c>
      <c r="E9739" t="s">
        <v>13</v>
      </c>
      <c r="F9739">
        <v>10</v>
      </c>
      <c r="G9739">
        <v>25</v>
      </c>
      <c r="H9739">
        <f t="shared" si="152"/>
        <v>250</v>
      </c>
      <c r="I9739">
        <v>17.5</v>
      </c>
      <c r="J9739">
        <f>I9739*F9739</f>
        <v>175</v>
      </c>
      <c r="K9739">
        <f>G9739-I9739</f>
        <v>7.5</v>
      </c>
      <c r="L9739">
        <f>K9739*F9739</f>
        <v>75</v>
      </c>
      <c r="M9739" t="s">
        <v>59</v>
      </c>
      <c r="N9739" t="s">
        <v>25</v>
      </c>
      <c r="O9739" t="s">
        <v>46</v>
      </c>
    </row>
    <row r="9740" spans="1:15" x14ac:dyDescent="0.3">
      <c r="A9740">
        <v>10738</v>
      </c>
      <c r="B9740" s="1">
        <v>45522</v>
      </c>
      <c r="C9740" t="s">
        <v>9804</v>
      </c>
      <c r="D9740" t="s">
        <v>28</v>
      </c>
      <c r="E9740" t="s">
        <v>65</v>
      </c>
      <c r="F9740">
        <v>2</v>
      </c>
      <c r="G9740">
        <v>150</v>
      </c>
      <c r="H9740">
        <f t="shared" si="152"/>
        <v>300</v>
      </c>
      <c r="I9740">
        <v>105</v>
      </c>
      <c r="J9740">
        <f>I9740*F9740</f>
        <v>210</v>
      </c>
      <c r="K9740">
        <f>G9740-I9740</f>
        <v>45</v>
      </c>
      <c r="L9740">
        <f>K9740*F9740</f>
        <v>90</v>
      </c>
      <c r="M9740" t="s">
        <v>63</v>
      </c>
      <c r="N9740" t="s">
        <v>21</v>
      </c>
      <c r="O9740" t="s">
        <v>16</v>
      </c>
    </row>
    <row r="9741" spans="1:15" x14ac:dyDescent="0.3">
      <c r="A9741">
        <v>10739</v>
      </c>
      <c r="B9741" s="1">
        <v>45650</v>
      </c>
      <c r="C9741" t="s">
        <v>9805</v>
      </c>
      <c r="D9741" t="s">
        <v>18</v>
      </c>
      <c r="E9741" t="s">
        <v>50</v>
      </c>
      <c r="F9741">
        <v>6</v>
      </c>
      <c r="G9741">
        <v>20</v>
      </c>
      <c r="H9741">
        <f t="shared" si="152"/>
        <v>120</v>
      </c>
      <c r="I9741">
        <v>14</v>
      </c>
      <c r="J9741">
        <f>I9741*F9741</f>
        <v>84</v>
      </c>
      <c r="K9741">
        <f>G9741-I9741</f>
        <v>6</v>
      </c>
      <c r="L9741">
        <f>K9741*F9741</f>
        <v>36</v>
      </c>
      <c r="M9741" t="s">
        <v>44</v>
      </c>
      <c r="N9741" t="s">
        <v>45</v>
      </c>
      <c r="O9741" t="s">
        <v>38</v>
      </c>
    </row>
    <row r="9742" spans="1:15" x14ac:dyDescent="0.3">
      <c r="A9742">
        <v>10740</v>
      </c>
      <c r="B9742" s="1">
        <v>45444</v>
      </c>
      <c r="C9742" t="s">
        <v>9806</v>
      </c>
      <c r="D9742" t="s">
        <v>28</v>
      </c>
      <c r="E9742" t="s">
        <v>29</v>
      </c>
      <c r="F9742">
        <v>1</v>
      </c>
      <c r="G9742">
        <v>600</v>
      </c>
      <c r="H9742">
        <f t="shared" si="152"/>
        <v>600</v>
      </c>
      <c r="I9742">
        <v>420</v>
      </c>
      <c r="J9742">
        <f>I9742*F9742</f>
        <v>420</v>
      </c>
      <c r="K9742">
        <f>G9742-I9742</f>
        <v>180</v>
      </c>
      <c r="L9742">
        <f>K9742*F9742</f>
        <v>180</v>
      </c>
      <c r="M9742" t="s">
        <v>37</v>
      </c>
      <c r="N9742" t="s">
        <v>15</v>
      </c>
      <c r="O9742" t="s">
        <v>26</v>
      </c>
    </row>
    <row r="9743" spans="1:15" x14ac:dyDescent="0.3">
      <c r="A9743">
        <v>10741</v>
      </c>
      <c r="B9743" s="1">
        <v>45384</v>
      </c>
      <c r="C9743" t="s">
        <v>9807</v>
      </c>
      <c r="D9743" t="s">
        <v>35</v>
      </c>
      <c r="E9743" t="s">
        <v>68</v>
      </c>
      <c r="F9743">
        <v>4</v>
      </c>
      <c r="G9743">
        <v>40</v>
      </c>
      <c r="H9743">
        <f t="shared" si="152"/>
        <v>160</v>
      </c>
      <c r="I9743">
        <v>28</v>
      </c>
      <c r="J9743">
        <f>I9743*F9743</f>
        <v>112</v>
      </c>
      <c r="K9743">
        <f>G9743-I9743</f>
        <v>12</v>
      </c>
      <c r="L9743">
        <f>K9743*F9743</f>
        <v>48</v>
      </c>
      <c r="M9743" t="s">
        <v>48</v>
      </c>
      <c r="N9743" t="s">
        <v>15</v>
      </c>
      <c r="O9743" t="s">
        <v>38</v>
      </c>
    </row>
    <row r="9744" spans="1:15" x14ac:dyDescent="0.3">
      <c r="A9744">
        <v>10742</v>
      </c>
      <c r="B9744" s="1">
        <v>45359</v>
      </c>
      <c r="C9744" t="s">
        <v>9808</v>
      </c>
      <c r="D9744" t="s">
        <v>18</v>
      </c>
      <c r="E9744" t="s">
        <v>50</v>
      </c>
      <c r="F9744">
        <v>10</v>
      </c>
      <c r="G9744">
        <v>20</v>
      </c>
      <c r="H9744">
        <f t="shared" si="152"/>
        <v>200</v>
      </c>
      <c r="I9744">
        <v>14</v>
      </c>
      <c r="J9744">
        <f>I9744*F9744</f>
        <v>140</v>
      </c>
      <c r="K9744">
        <f>G9744-I9744</f>
        <v>6</v>
      </c>
      <c r="L9744">
        <f>K9744*F9744</f>
        <v>60</v>
      </c>
      <c r="M9744" t="s">
        <v>194</v>
      </c>
      <c r="N9744" t="s">
        <v>15</v>
      </c>
      <c r="O9744" t="s">
        <v>26</v>
      </c>
    </row>
    <row r="9745" spans="1:15" x14ac:dyDescent="0.3">
      <c r="A9745">
        <v>10743</v>
      </c>
      <c r="B9745" s="1">
        <v>45351</v>
      </c>
      <c r="C9745" t="s">
        <v>9809</v>
      </c>
      <c r="D9745" t="s">
        <v>12</v>
      </c>
      <c r="E9745" t="s">
        <v>58</v>
      </c>
      <c r="F9745">
        <v>4</v>
      </c>
      <c r="G9745">
        <v>30</v>
      </c>
      <c r="H9745">
        <f t="shared" si="152"/>
        <v>120</v>
      </c>
      <c r="I9745">
        <v>21</v>
      </c>
      <c r="J9745">
        <f>I9745*F9745</f>
        <v>84</v>
      </c>
      <c r="K9745">
        <f>G9745-I9745</f>
        <v>9</v>
      </c>
      <c r="L9745">
        <f>K9745*F9745</f>
        <v>36</v>
      </c>
      <c r="M9745" t="s">
        <v>63</v>
      </c>
      <c r="N9745" t="s">
        <v>21</v>
      </c>
      <c r="O9745" t="s">
        <v>22</v>
      </c>
    </row>
    <row r="9746" spans="1:15" x14ac:dyDescent="0.3">
      <c r="A9746">
        <v>10744</v>
      </c>
      <c r="B9746" s="1">
        <v>45405</v>
      </c>
      <c r="C9746" t="s">
        <v>9810</v>
      </c>
      <c r="D9746" t="s">
        <v>70</v>
      </c>
      <c r="E9746" t="s">
        <v>86</v>
      </c>
      <c r="F9746">
        <v>2</v>
      </c>
      <c r="G9746">
        <v>400</v>
      </c>
      <c r="H9746">
        <f t="shared" si="152"/>
        <v>800</v>
      </c>
      <c r="I9746">
        <v>280</v>
      </c>
      <c r="J9746">
        <f>I9746*F9746</f>
        <v>560</v>
      </c>
      <c r="K9746">
        <f>G9746-I9746</f>
        <v>120</v>
      </c>
      <c r="L9746">
        <f>K9746*F9746</f>
        <v>240</v>
      </c>
      <c r="M9746" t="s">
        <v>171</v>
      </c>
      <c r="N9746" t="s">
        <v>21</v>
      </c>
      <c r="O9746" t="s">
        <v>46</v>
      </c>
    </row>
    <row r="9747" spans="1:15" x14ac:dyDescent="0.3">
      <c r="A9747">
        <v>10745</v>
      </c>
      <c r="B9747" s="1">
        <v>45647</v>
      </c>
      <c r="C9747" t="s">
        <v>9811</v>
      </c>
      <c r="D9747" t="s">
        <v>28</v>
      </c>
      <c r="E9747" t="s">
        <v>73</v>
      </c>
      <c r="F9747">
        <v>4</v>
      </c>
      <c r="G9747">
        <v>500</v>
      </c>
      <c r="H9747">
        <f t="shared" si="152"/>
        <v>2000</v>
      </c>
      <c r="I9747">
        <v>350</v>
      </c>
      <c r="J9747">
        <f>I9747*F9747</f>
        <v>1400</v>
      </c>
      <c r="K9747">
        <f>G9747-I9747</f>
        <v>150</v>
      </c>
      <c r="L9747">
        <f>K9747*F9747</f>
        <v>600</v>
      </c>
      <c r="M9747" t="s">
        <v>24</v>
      </c>
      <c r="N9747" t="s">
        <v>25</v>
      </c>
      <c r="O9747" t="s">
        <v>38</v>
      </c>
    </row>
    <row r="9748" spans="1:15" x14ac:dyDescent="0.3">
      <c r="A9748">
        <v>10746</v>
      </c>
      <c r="B9748" s="1">
        <v>45538</v>
      </c>
      <c r="C9748" t="s">
        <v>9812</v>
      </c>
      <c r="D9748" t="s">
        <v>35</v>
      </c>
      <c r="E9748" t="s">
        <v>36</v>
      </c>
      <c r="F9748">
        <v>8</v>
      </c>
      <c r="G9748">
        <v>60</v>
      </c>
      <c r="H9748">
        <f t="shared" si="152"/>
        <v>480</v>
      </c>
      <c r="I9748">
        <v>42</v>
      </c>
      <c r="J9748">
        <f>I9748*F9748</f>
        <v>336</v>
      </c>
      <c r="K9748">
        <f>G9748-I9748</f>
        <v>18</v>
      </c>
      <c r="L9748">
        <f>K9748*F9748</f>
        <v>144</v>
      </c>
      <c r="M9748" t="s">
        <v>180</v>
      </c>
      <c r="N9748" t="s">
        <v>31</v>
      </c>
      <c r="O9748" t="s">
        <v>26</v>
      </c>
    </row>
    <row r="9749" spans="1:15" x14ac:dyDescent="0.3">
      <c r="A9749">
        <v>10747</v>
      </c>
      <c r="B9749" s="1">
        <v>45415</v>
      </c>
      <c r="C9749" t="s">
        <v>9813</v>
      </c>
      <c r="D9749" t="s">
        <v>70</v>
      </c>
      <c r="E9749" t="s">
        <v>106</v>
      </c>
      <c r="F9749">
        <v>2</v>
      </c>
      <c r="G9749">
        <v>1000</v>
      </c>
      <c r="H9749">
        <f t="shared" si="152"/>
        <v>2000</v>
      </c>
      <c r="I9749">
        <v>700</v>
      </c>
      <c r="J9749">
        <f>I9749*F9749</f>
        <v>1400</v>
      </c>
      <c r="K9749">
        <f>G9749-I9749</f>
        <v>300</v>
      </c>
      <c r="L9749">
        <f>K9749*F9749</f>
        <v>600</v>
      </c>
      <c r="M9749" t="s">
        <v>88</v>
      </c>
      <c r="N9749" t="s">
        <v>45</v>
      </c>
      <c r="O9749" t="s">
        <v>26</v>
      </c>
    </row>
    <row r="9750" spans="1:15" x14ac:dyDescent="0.3">
      <c r="A9750">
        <v>10748</v>
      </c>
      <c r="B9750" s="1">
        <v>45362</v>
      </c>
      <c r="C9750" t="s">
        <v>9814</v>
      </c>
      <c r="D9750" t="s">
        <v>28</v>
      </c>
      <c r="E9750" t="s">
        <v>29</v>
      </c>
      <c r="F9750">
        <v>3</v>
      </c>
      <c r="G9750">
        <v>600</v>
      </c>
      <c r="H9750">
        <f t="shared" si="152"/>
        <v>1800</v>
      </c>
      <c r="I9750">
        <v>420</v>
      </c>
      <c r="J9750">
        <f>I9750*F9750</f>
        <v>1260</v>
      </c>
      <c r="K9750">
        <f>G9750-I9750</f>
        <v>180</v>
      </c>
      <c r="L9750">
        <f>K9750*F9750</f>
        <v>540</v>
      </c>
      <c r="M9750" t="s">
        <v>24</v>
      </c>
      <c r="N9750" t="s">
        <v>25</v>
      </c>
      <c r="O9750" t="s">
        <v>16</v>
      </c>
    </row>
    <row r="9751" spans="1:15" x14ac:dyDescent="0.3">
      <c r="A9751">
        <v>10749</v>
      </c>
      <c r="B9751" s="1">
        <v>45358</v>
      </c>
      <c r="C9751" t="s">
        <v>9815</v>
      </c>
      <c r="D9751" t="s">
        <v>28</v>
      </c>
      <c r="E9751" t="s">
        <v>73</v>
      </c>
      <c r="F9751">
        <v>3</v>
      </c>
      <c r="G9751">
        <v>500</v>
      </c>
      <c r="H9751">
        <f t="shared" si="152"/>
        <v>1500</v>
      </c>
      <c r="I9751">
        <v>350</v>
      </c>
      <c r="J9751">
        <f>I9751*F9751</f>
        <v>1050</v>
      </c>
      <c r="K9751">
        <f>G9751-I9751</f>
        <v>150</v>
      </c>
      <c r="L9751">
        <f>K9751*F9751</f>
        <v>450</v>
      </c>
      <c r="M9751" t="s">
        <v>44</v>
      </c>
      <c r="N9751" t="s">
        <v>45</v>
      </c>
      <c r="O9751" t="s">
        <v>26</v>
      </c>
    </row>
    <row r="9752" spans="1:15" x14ac:dyDescent="0.3">
      <c r="A9752">
        <v>10750</v>
      </c>
      <c r="B9752" s="1">
        <v>45505</v>
      </c>
      <c r="C9752" t="s">
        <v>9816</v>
      </c>
      <c r="D9752" t="s">
        <v>35</v>
      </c>
      <c r="E9752" t="s">
        <v>36</v>
      </c>
      <c r="F9752">
        <v>10</v>
      </c>
      <c r="G9752">
        <v>60</v>
      </c>
      <c r="H9752">
        <f t="shared" si="152"/>
        <v>600</v>
      </c>
      <c r="I9752">
        <v>42</v>
      </c>
      <c r="J9752">
        <f>I9752*F9752</f>
        <v>420</v>
      </c>
      <c r="K9752">
        <f>G9752-I9752</f>
        <v>18</v>
      </c>
      <c r="L9752">
        <f>K9752*F9752</f>
        <v>180</v>
      </c>
      <c r="M9752" t="s">
        <v>37</v>
      </c>
      <c r="N9752" t="s">
        <v>15</v>
      </c>
      <c r="O9752" t="s">
        <v>38</v>
      </c>
    </row>
    <row r="9753" spans="1:15" x14ac:dyDescent="0.3">
      <c r="A9753">
        <v>10751</v>
      </c>
      <c r="B9753" s="1">
        <v>45414</v>
      </c>
      <c r="C9753" t="s">
        <v>9817</v>
      </c>
      <c r="D9753" t="s">
        <v>70</v>
      </c>
      <c r="E9753" t="s">
        <v>86</v>
      </c>
      <c r="F9753">
        <v>10</v>
      </c>
      <c r="G9753">
        <v>400</v>
      </c>
      <c r="H9753">
        <f t="shared" si="152"/>
        <v>4000</v>
      </c>
      <c r="I9753">
        <v>280</v>
      </c>
      <c r="J9753">
        <f>I9753*F9753</f>
        <v>2800</v>
      </c>
      <c r="K9753">
        <f>G9753-I9753</f>
        <v>120</v>
      </c>
      <c r="L9753">
        <f>K9753*F9753</f>
        <v>1200</v>
      </c>
      <c r="M9753" t="s">
        <v>63</v>
      </c>
      <c r="N9753" t="s">
        <v>21</v>
      </c>
      <c r="O9753" t="s">
        <v>46</v>
      </c>
    </row>
    <row r="9754" spans="1:15" x14ac:dyDescent="0.3">
      <c r="A9754">
        <v>10752</v>
      </c>
      <c r="B9754" s="1">
        <v>45542</v>
      </c>
      <c r="C9754" t="s">
        <v>9818</v>
      </c>
      <c r="D9754" t="s">
        <v>28</v>
      </c>
      <c r="E9754" t="s">
        <v>73</v>
      </c>
      <c r="F9754">
        <v>7</v>
      </c>
      <c r="G9754">
        <v>500</v>
      </c>
      <c r="H9754">
        <f t="shared" si="152"/>
        <v>3500</v>
      </c>
      <c r="I9754">
        <v>350</v>
      </c>
      <c r="J9754">
        <f>I9754*F9754</f>
        <v>2450</v>
      </c>
      <c r="K9754">
        <f>G9754-I9754</f>
        <v>150</v>
      </c>
      <c r="L9754">
        <f>K9754*F9754</f>
        <v>1050</v>
      </c>
      <c r="M9754" t="s">
        <v>42</v>
      </c>
      <c r="N9754" t="s">
        <v>31</v>
      </c>
      <c r="O9754" t="s">
        <v>16</v>
      </c>
    </row>
    <row r="9755" spans="1:15" x14ac:dyDescent="0.3">
      <c r="A9755">
        <v>10753</v>
      </c>
      <c r="B9755" s="1">
        <v>45452</v>
      </c>
      <c r="C9755" t="s">
        <v>9819</v>
      </c>
      <c r="D9755" t="s">
        <v>35</v>
      </c>
      <c r="E9755" t="s">
        <v>41</v>
      </c>
      <c r="F9755">
        <v>9</v>
      </c>
      <c r="G9755">
        <v>30</v>
      </c>
      <c r="H9755">
        <f t="shared" si="152"/>
        <v>270</v>
      </c>
      <c r="I9755">
        <v>21</v>
      </c>
      <c r="J9755">
        <f>I9755*F9755</f>
        <v>189</v>
      </c>
      <c r="K9755">
        <f>G9755-I9755</f>
        <v>9</v>
      </c>
      <c r="L9755">
        <f>K9755*F9755</f>
        <v>81</v>
      </c>
      <c r="M9755" t="s">
        <v>100</v>
      </c>
      <c r="N9755" t="s">
        <v>21</v>
      </c>
      <c r="O9755" t="s">
        <v>16</v>
      </c>
    </row>
    <row r="9756" spans="1:15" x14ac:dyDescent="0.3">
      <c r="A9756">
        <v>10754</v>
      </c>
      <c r="B9756" s="1">
        <v>45598</v>
      </c>
      <c r="C9756" t="s">
        <v>9820</v>
      </c>
      <c r="D9756" t="s">
        <v>18</v>
      </c>
      <c r="E9756" t="s">
        <v>50</v>
      </c>
      <c r="F9756">
        <v>5</v>
      </c>
      <c r="G9756">
        <v>20</v>
      </c>
      <c r="H9756">
        <f t="shared" si="152"/>
        <v>100</v>
      </c>
      <c r="I9756">
        <v>14</v>
      </c>
      <c r="J9756">
        <f>I9756*F9756</f>
        <v>70</v>
      </c>
      <c r="K9756">
        <f>G9756-I9756</f>
        <v>6</v>
      </c>
      <c r="L9756">
        <f>K9756*F9756</f>
        <v>30</v>
      </c>
      <c r="M9756" t="s">
        <v>94</v>
      </c>
      <c r="N9756" t="s">
        <v>25</v>
      </c>
      <c r="O9756" t="s">
        <v>26</v>
      </c>
    </row>
    <row r="9757" spans="1:15" x14ac:dyDescent="0.3">
      <c r="A9757">
        <v>10755</v>
      </c>
      <c r="B9757" s="1">
        <v>45554</v>
      </c>
      <c r="C9757" t="s">
        <v>9821</v>
      </c>
      <c r="D9757" t="s">
        <v>28</v>
      </c>
      <c r="E9757" t="s">
        <v>29</v>
      </c>
      <c r="F9757">
        <v>6</v>
      </c>
      <c r="G9757">
        <v>600</v>
      </c>
      <c r="H9757">
        <f t="shared" si="152"/>
        <v>3600</v>
      </c>
      <c r="I9757">
        <v>420</v>
      </c>
      <c r="J9757">
        <f>I9757*F9757</f>
        <v>2520</v>
      </c>
      <c r="K9757">
        <f>G9757-I9757</f>
        <v>180</v>
      </c>
      <c r="L9757">
        <f>K9757*F9757</f>
        <v>1080</v>
      </c>
      <c r="M9757" t="s">
        <v>30</v>
      </c>
      <c r="N9757" t="s">
        <v>31</v>
      </c>
      <c r="O9757" t="s">
        <v>22</v>
      </c>
    </row>
    <row r="9758" spans="1:15" x14ac:dyDescent="0.3">
      <c r="A9758">
        <v>10756</v>
      </c>
      <c r="B9758" s="1">
        <v>45550</v>
      </c>
      <c r="C9758" t="s">
        <v>9822</v>
      </c>
      <c r="D9758" t="s">
        <v>28</v>
      </c>
      <c r="E9758" t="s">
        <v>73</v>
      </c>
      <c r="F9758">
        <v>10</v>
      </c>
      <c r="G9758">
        <v>500</v>
      </c>
      <c r="H9758">
        <f t="shared" si="152"/>
        <v>5000</v>
      </c>
      <c r="I9758">
        <v>350</v>
      </c>
      <c r="J9758">
        <f>I9758*F9758</f>
        <v>3500</v>
      </c>
      <c r="K9758">
        <f>G9758-I9758</f>
        <v>150</v>
      </c>
      <c r="L9758">
        <f>K9758*F9758</f>
        <v>1500</v>
      </c>
      <c r="M9758" t="s">
        <v>130</v>
      </c>
      <c r="N9758" t="s">
        <v>21</v>
      </c>
      <c r="O9758" t="s">
        <v>38</v>
      </c>
    </row>
    <row r="9759" spans="1:15" x14ac:dyDescent="0.3">
      <c r="A9759">
        <v>10757</v>
      </c>
      <c r="B9759" s="1">
        <v>45308</v>
      </c>
      <c r="C9759" t="s">
        <v>9823</v>
      </c>
      <c r="D9759" t="s">
        <v>28</v>
      </c>
      <c r="E9759" t="s">
        <v>65</v>
      </c>
      <c r="F9759">
        <v>1</v>
      </c>
      <c r="G9759">
        <v>150</v>
      </c>
      <c r="H9759">
        <f t="shared" si="152"/>
        <v>150</v>
      </c>
      <c r="I9759">
        <v>105</v>
      </c>
      <c r="J9759">
        <f>I9759*F9759</f>
        <v>105</v>
      </c>
      <c r="K9759">
        <f>G9759-I9759</f>
        <v>45</v>
      </c>
      <c r="L9759">
        <f>K9759*F9759</f>
        <v>45</v>
      </c>
      <c r="M9759" t="s">
        <v>20</v>
      </c>
      <c r="N9759" t="s">
        <v>21</v>
      </c>
      <c r="O9759" t="s">
        <v>38</v>
      </c>
    </row>
    <row r="9760" spans="1:15" x14ac:dyDescent="0.3">
      <c r="A9760">
        <v>10758</v>
      </c>
      <c r="B9760" s="1">
        <v>45426</v>
      </c>
      <c r="C9760" t="s">
        <v>9824</v>
      </c>
      <c r="D9760" t="s">
        <v>70</v>
      </c>
      <c r="E9760" t="s">
        <v>71</v>
      </c>
      <c r="F9760">
        <v>5</v>
      </c>
      <c r="G9760">
        <v>700</v>
      </c>
      <c r="H9760">
        <f t="shared" si="152"/>
        <v>3500</v>
      </c>
      <c r="I9760">
        <v>489.99999999999989</v>
      </c>
      <c r="J9760">
        <f>I9760*F9760</f>
        <v>2449.9999999999995</v>
      </c>
      <c r="K9760">
        <f>G9760-I9760</f>
        <v>210.00000000000011</v>
      </c>
      <c r="L9760">
        <f>K9760*F9760</f>
        <v>1050.0000000000005</v>
      </c>
      <c r="M9760" t="s">
        <v>194</v>
      </c>
      <c r="N9760" t="s">
        <v>15</v>
      </c>
      <c r="O9760" t="s">
        <v>22</v>
      </c>
    </row>
    <row r="9761" spans="1:15" x14ac:dyDescent="0.3">
      <c r="A9761">
        <v>10759</v>
      </c>
      <c r="B9761" s="1">
        <v>45446</v>
      </c>
      <c r="C9761" t="s">
        <v>9825</v>
      </c>
      <c r="D9761" t="s">
        <v>35</v>
      </c>
      <c r="E9761" t="s">
        <v>68</v>
      </c>
      <c r="F9761">
        <v>3</v>
      </c>
      <c r="G9761">
        <v>40</v>
      </c>
      <c r="H9761">
        <f t="shared" si="152"/>
        <v>120</v>
      </c>
      <c r="I9761">
        <v>28</v>
      </c>
      <c r="J9761">
        <f>I9761*F9761</f>
        <v>84</v>
      </c>
      <c r="K9761">
        <f>G9761-I9761</f>
        <v>12</v>
      </c>
      <c r="L9761">
        <f>K9761*F9761</f>
        <v>36</v>
      </c>
      <c r="M9761" t="s">
        <v>79</v>
      </c>
      <c r="N9761" t="s">
        <v>31</v>
      </c>
      <c r="O9761" t="s">
        <v>46</v>
      </c>
    </row>
    <row r="9762" spans="1:15" x14ac:dyDescent="0.3">
      <c r="A9762">
        <v>10760</v>
      </c>
      <c r="B9762" s="1">
        <v>45624</v>
      </c>
      <c r="C9762" t="s">
        <v>9826</v>
      </c>
      <c r="D9762" t="s">
        <v>28</v>
      </c>
      <c r="E9762" t="s">
        <v>73</v>
      </c>
      <c r="F9762">
        <v>4</v>
      </c>
      <c r="G9762">
        <v>500</v>
      </c>
      <c r="H9762">
        <f t="shared" si="152"/>
        <v>2000</v>
      </c>
      <c r="I9762">
        <v>350</v>
      </c>
      <c r="J9762">
        <f>I9762*F9762</f>
        <v>1400</v>
      </c>
      <c r="K9762">
        <f>G9762-I9762</f>
        <v>150</v>
      </c>
      <c r="L9762">
        <f>K9762*F9762</f>
        <v>600</v>
      </c>
      <c r="M9762" t="s">
        <v>111</v>
      </c>
      <c r="N9762" t="s">
        <v>15</v>
      </c>
      <c r="O9762" t="s">
        <v>16</v>
      </c>
    </row>
    <row r="9763" spans="1:15" x14ac:dyDescent="0.3">
      <c r="A9763">
        <v>10761</v>
      </c>
      <c r="B9763" s="1">
        <v>45331</v>
      </c>
      <c r="C9763" t="s">
        <v>9827</v>
      </c>
      <c r="D9763" t="s">
        <v>12</v>
      </c>
      <c r="E9763" t="s">
        <v>58</v>
      </c>
      <c r="F9763">
        <v>2</v>
      </c>
      <c r="G9763">
        <v>30</v>
      </c>
      <c r="H9763">
        <f t="shared" si="152"/>
        <v>60</v>
      </c>
      <c r="I9763">
        <v>21</v>
      </c>
      <c r="J9763">
        <f>I9763*F9763</f>
        <v>42</v>
      </c>
      <c r="K9763">
        <f>G9763-I9763</f>
        <v>9</v>
      </c>
      <c r="L9763">
        <f>K9763*F9763</f>
        <v>18</v>
      </c>
      <c r="M9763" t="s">
        <v>61</v>
      </c>
      <c r="N9763" t="s">
        <v>45</v>
      </c>
      <c r="O9763" t="s">
        <v>46</v>
      </c>
    </row>
    <row r="9764" spans="1:15" x14ac:dyDescent="0.3">
      <c r="A9764">
        <v>10762</v>
      </c>
      <c r="B9764" s="1">
        <v>45500</v>
      </c>
      <c r="C9764" t="s">
        <v>9828</v>
      </c>
      <c r="D9764" t="s">
        <v>35</v>
      </c>
      <c r="E9764" t="s">
        <v>41</v>
      </c>
      <c r="F9764">
        <v>1</v>
      </c>
      <c r="G9764">
        <v>30</v>
      </c>
      <c r="H9764">
        <f t="shared" si="152"/>
        <v>30</v>
      </c>
      <c r="I9764">
        <v>21</v>
      </c>
      <c r="J9764">
        <f>I9764*F9764</f>
        <v>21</v>
      </c>
      <c r="K9764">
        <f>G9764-I9764</f>
        <v>9</v>
      </c>
      <c r="L9764">
        <f>K9764*F9764</f>
        <v>9</v>
      </c>
      <c r="M9764" t="s">
        <v>61</v>
      </c>
      <c r="N9764" t="s">
        <v>45</v>
      </c>
      <c r="O9764" t="s">
        <v>38</v>
      </c>
    </row>
    <row r="9765" spans="1:15" x14ac:dyDescent="0.3">
      <c r="A9765">
        <v>10763</v>
      </c>
      <c r="B9765" s="1">
        <v>45527</v>
      </c>
      <c r="C9765" t="s">
        <v>9829</v>
      </c>
      <c r="D9765" t="s">
        <v>28</v>
      </c>
      <c r="E9765" t="s">
        <v>65</v>
      </c>
      <c r="F9765">
        <v>10</v>
      </c>
      <c r="G9765">
        <v>150</v>
      </c>
      <c r="H9765">
        <f t="shared" si="152"/>
        <v>1500</v>
      </c>
      <c r="I9765">
        <v>105</v>
      </c>
      <c r="J9765">
        <f>I9765*F9765</f>
        <v>1050</v>
      </c>
      <c r="K9765">
        <f>G9765-I9765</f>
        <v>45</v>
      </c>
      <c r="L9765">
        <f>K9765*F9765</f>
        <v>450</v>
      </c>
      <c r="M9765" t="s">
        <v>79</v>
      </c>
      <c r="N9765" t="s">
        <v>31</v>
      </c>
      <c r="O9765" t="s">
        <v>16</v>
      </c>
    </row>
    <row r="9766" spans="1:15" x14ac:dyDescent="0.3">
      <c r="A9766">
        <v>10764</v>
      </c>
      <c r="B9766" s="1">
        <v>45486</v>
      </c>
      <c r="C9766" t="s">
        <v>9830</v>
      </c>
      <c r="D9766" t="s">
        <v>12</v>
      </c>
      <c r="E9766" t="s">
        <v>13</v>
      </c>
      <c r="F9766">
        <v>3</v>
      </c>
      <c r="G9766">
        <v>25</v>
      </c>
      <c r="H9766">
        <f t="shared" si="152"/>
        <v>75</v>
      </c>
      <c r="I9766">
        <v>17.5</v>
      </c>
      <c r="J9766">
        <f>I9766*F9766</f>
        <v>52.5</v>
      </c>
      <c r="K9766">
        <f>G9766-I9766</f>
        <v>7.5</v>
      </c>
      <c r="L9766">
        <f>K9766*F9766</f>
        <v>22.5</v>
      </c>
      <c r="M9766" t="s">
        <v>171</v>
      </c>
      <c r="N9766" t="s">
        <v>21</v>
      </c>
      <c r="O9766" t="s">
        <v>46</v>
      </c>
    </row>
    <row r="9767" spans="1:15" x14ac:dyDescent="0.3">
      <c r="A9767">
        <v>10765</v>
      </c>
      <c r="B9767" s="1">
        <v>45357</v>
      </c>
      <c r="C9767" t="s">
        <v>9831</v>
      </c>
      <c r="D9767" t="s">
        <v>12</v>
      </c>
      <c r="E9767" t="s">
        <v>58</v>
      </c>
      <c r="F9767">
        <v>10</v>
      </c>
      <c r="G9767">
        <v>30</v>
      </c>
      <c r="H9767">
        <f t="shared" si="152"/>
        <v>300</v>
      </c>
      <c r="I9767">
        <v>21</v>
      </c>
      <c r="J9767">
        <f>I9767*F9767</f>
        <v>210</v>
      </c>
      <c r="K9767">
        <f>G9767-I9767</f>
        <v>9</v>
      </c>
      <c r="L9767">
        <f>K9767*F9767</f>
        <v>90</v>
      </c>
      <c r="M9767" t="s">
        <v>88</v>
      </c>
      <c r="N9767" t="s">
        <v>45</v>
      </c>
      <c r="O9767" t="s">
        <v>26</v>
      </c>
    </row>
    <row r="9768" spans="1:15" x14ac:dyDescent="0.3">
      <c r="A9768">
        <v>10766</v>
      </c>
      <c r="B9768" s="1">
        <v>45591</v>
      </c>
      <c r="C9768" t="s">
        <v>9832</v>
      </c>
      <c r="D9768" t="s">
        <v>18</v>
      </c>
      <c r="E9768" t="s">
        <v>50</v>
      </c>
      <c r="F9768">
        <v>7</v>
      </c>
      <c r="G9768">
        <v>20</v>
      </c>
      <c r="H9768">
        <f t="shared" si="152"/>
        <v>140</v>
      </c>
      <c r="I9768">
        <v>14</v>
      </c>
      <c r="J9768">
        <f>I9768*F9768</f>
        <v>98</v>
      </c>
      <c r="K9768">
        <f>G9768-I9768</f>
        <v>6</v>
      </c>
      <c r="L9768">
        <f>K9768*F9768</f>
        <v>42</v>
      </c>
      <c r="M9768" t="s">
        <v>100</v>
      </c>
      <c r="N9768" t="s">
        <v>21</v>
      </c>
      <c r="O9768" t="s">
        <v>26</v>
      </c>
    </row>
    <row r="9769" spans="1:15" x14ac:dyDescent="0.3">
      <c r="A9769">
        <v>10767</v>
      </c>
      <c r="B9769" s="1">
        <v>45495</v>
      </c>
      <c r="C9769" t="s">
        <v>9833</v>
      </c>
      <c r="D9769" t="s">
        <v>12</v>
      </c>
      <c r="E9769" t="s">
        <v>75</v>
      </c>
      <c r="F9769">
        <v>1</v>
      </c>
      <c r="G9769">
        <v>20</v>
      </c>
      <c r="H9769">
        <f t="shared" si="152"/>
        <v>20</v>
      </c>
      <c r="I9769">
        <v>14</v>
      </c>
      <c r="J9769">
        <f>I9769*F9769</f>
        <v>14</v>
      </c>
      <c r="K9769">
        <f>G9769-I9769</f>
        <v>6</v>
      </c>
      <c r="L9769">
        <f>K9769*F9769</f>
        <v>6</v>
      </c>
      <c r="M9769" t="s">
        <v>171</v>
      </c>
      <c r="N9769" t="s">
        <v>21</v>
      </c>
      <c r="O9769" t="s">
        <v>46</v>
      </c>
    </row>
    <row r="9770" spans="1:15" x14ac:dyDescent="0.3">
      <c r="A9770">
        <v>10768</v>
      </c>
      <c r="B9770" s="1">
        <v>45539</v>
      </c>
      <c r="C9770" t="s">
        <v>9834</v>
      </c>
      <c r="D9770" t="s">
        <v>28</v>
      </c>
      <c r="E9770" t="s">
        <v>65</v>
      </c>
      <c r="F9770">
        <v>7</v>
      </c>
      <c r="G9770">
        <v>150</v>
      </c>
      <c r="H9770">
        <f t="shared" si="152"/>
        <v>1050</v>
      </c>
      <c r="I9770">
        <v>105</v>
      </c>
      <c r="J9770">
        <f>I9770*F9770</f>
        <v>735</v>
      </c>
      <c r="K9770">
        <f>G9770-I9770</f>
        <v>45</v>
      </c>
      <c r="L9770">
        <f>K9770*F9770</f>
        <v>315</v>
      </c>
      <c r="M9770" t="s">
        <v>130</v>
      </c>
      <c r="N9770" t="s">
        <v>21</v>
      </c>
      <c r="O9770" t="s">
        <v>46</v>
      </c>
    </row>
    <row r="9771" spans="1:15" x14ac:dyDescent="0.3">
      <c r="A9771">
        <v>10769</v>
      </c>
      <c r="B9771" s="1">
        <v>45643</v>
      </c>
      <c r="C9771" t="s">
        <v>9835</v>
      </c>
      <c r="D9771" t="s">
        <v>18</v>
      </c>
      <c r="E9771" t="s">
        <v>82</v>
      </c>
      <c r="F9771">
        <v>10</v>
      </c>
      <c r="G9771">
        <v>80</v>
      </c>
      <c r="H9771">
        <f t="shared" si="152"/>
        <v>800</v>
      </c>
      <c r="I9771">
        <v>56</v>
      </c>
      <c r="J9771">
        <f>I9771*F9771</f>
        <v>560</v>
      </c>
      <c r="K9771">
        <f>G9771-I9771</f>
        <v>24</v>
      </c>
      <c r="L9771">
        <f>K9771*F9771</f>
        <v>240</v>
      </c>
      <c r="M9771" t="s">
        <v>77</v>
      </c>
      <c r="N9771" t="s">
        <v>45</v>
      </c>
      <c r="O9771" t="s">
        <v>22</v>
      </c>
    </row>
    <row r="9772" spans="1:15" x14ac:dyDescent="0.3">
      <c r="A9772">
        <v>10770</v>
      </c>
      <c r="B9772" s="1">
        <v>45436</v>
      </c>
      <c r="C9772" t="s">
        <v>9836</v>
      </c>
      <c r="D9772" t="s">
        <v>12</v>
      </c>
      <c r="E9772" t="s">
        <v>58</v>
      </c>
      <c r="F9772">
        <v>5</v>
      </c>
      <c r="G9772">
        <v>30</v>
      </c>
      <c r="H9772">
        <f t="shared" si="152"/>
        <v>150</v>
      </c>
      <c r="I9772">
        <v>21</v>
      </c>
      <c r="J9772">
        <f>I9772*F9772</f>
        <v>105</v>
      </c>
      <c r="K9772">
        <f>G9772-I9772</f>
        <v>9</v>
      </c>
      <c r="L9772">
        <f>K9772*F9772</f>
        <v>45</v>
      </c>
      <c r="M9772" t="s">
        <v>33</v>
      </c>
      <c r="N9772" t="s">
        <v>25</v>
      </c>
      <c r="O9772" t="s">
        <v>16</v>
      </c>
    </row>
    <row r="9773" spans="1:15" x14ac:dyDescent="0.3">
      <c r="A9773">
        <v>10771</v>
      </c>
      <c r="B9773" s="1">
        <v>45311</v>
      </c>
      <c r="C9773" t="s">
        <v>9837</v>
      </c>
      <c r="D9773" t="s">
        <v>28</v>
      </c>
      <c r="E9773" t="s">
        <v>29</v>
      </c>
      <c r="F9773">
        <v>6</v>
      </c>
      <c r="G9773">
        <v>600</v>
      </c>
      <c r="H9773">
        <f t="shared" si="152"/>
        <v>3600</v>
      </c>
      <c r="I9773">
        <v>420</v>
      </c>
      <c r="J9773">
        <f>I9773*F9773</f>
        <v>2520</v>
      </c>
      <c r="K9773">
        <f>G9773-I9773</f>
        <v>180</v>
      </c>
      <c r="L9773">
        <f>K9773*F9773</f>
        <v>1080</v>
      </c>
      <c r="M9773" t="s">
        <v>180</v>
      </c>
      <c r="N9773" t="s">
        <v>31</v>
      </c>
      <c r="O9773" t="s">
        <v>38</v>
      </c>
    </row>
    <row r="9774" spans="1:15" x14ac:dyDescent="0.3">
      <c r="A9774">
        <v>10772</v>
      </c>
      <c r="B9774" s="1">
        <v>45329</v>
      </c>
      <c r="C9774" t="s">
        <v>9838</v>
      </c>
      <c r="D9774" t="s">
        <v>12</v>
      </c>
      <c r="E9774" t="s">
        <v>13</v>
      </c>
      <c r="F9774">
        <v>2</v>
      </c>
      <c r="G9774">
        <v>25</v>
      </c>
      <c r="H9774">
        <f t="shared" si="152"/>
        <v>50</v>
      </c>
      <c r="I9774">
        <v>17.5</v>
      </c>
      <c r="J9774">
        <f>I9774*F9774</f>
        <v>35</v>
      </c>
      <c r="K9774">
        <f>G9774-I9774</f>
        <v>7.5</v>
      </c>
      <c r="L9774">
        <f>K9774*F9774</f>
        <v>15</v>
      </c>
      <c r="M9774" t="s">
        <v>14</v>
      </c>
      <c r="N9774" t="s">
        <v>15</v>
      </c>
      <c r="O9774" t="s">
        <v>38</v>
      </c>
    </row>
    <row r="9775" spans="1:15" x14ac:dyDescent="0.3">
      <c r="A9775">
        <v>10773</v>
      </c>
      <c r="B9775" s="1">
        <v>45334</v>
      </c>
      <c r="C9775" t="s">
        <v>9839</v>
      </c>
      <c r="D9775" t="s">
        <v>18</v>
      </c>
      <c r="E9775" t="s">
        <v>50</v>
      </c>
      <c r="F9775">
        <v>4</v>
      </c>
      <c r="G9775">
        <v>20</v>
      </c>
      <c r="H9775">
        <f t="shared" si="152"/>
        <v>80</v>
      </c>
      <c r="I9775">
        <v>14</v>
      </c>
      <c r="J9775">
        <f>I9775*F9775</f>
        <v>56</v>
      </c>
      <c r="K9775">
        <f>G9775-I9775</f>
        <v>6</v>
      </c>
      <c r="L9775">
        <f>K9775*F9775</f>
        <v>24</v>
      </c>
      <c r="M9775" t="s">
        <v>194</v>
      </c>
      <c r="N9775" t="s">
        <v>15</v>
      </c>
      <c r="O9775" t="s">
        <v>38</v>
      </c>
    </row>
    <row r="9776" spans="1:15" x14ac:dyDescent="0.3">
      <c r="A9776">
        <v>10774</v>
      </c>
      <c r="B9776" s="1">
        <v>45638</v>
      </c>
      <c r="C9776" t="s">
        <v>9840</v>
      </c>
      <c r="D9776" t="s">
        <v>35</v>
      </c>
      <c r="E9776" t="s">
        <v>68</v>
      </c>
      <c r="F9776">
        <v>8</v>
      </c>
      <c r="G9776">
        <v>40</v>
      </c>
      <c r="H9776">
        <f t="shared" si="152"/>
        <v>320</v>
      </c>
      <c r="I9776">
        <v>28</v>
      </c>
      <c r="J9776">
        <f>I9776*F9776</f>
        <v>224</v>
      </c>
      <c r="K9776">
        <f>G9776-I9776</f>
        <v>12</v>
      </c>
      <c r="L9776">
        <f>K9776*F9776</f>
        <v>96</v>
      </c>
      <c r="M9776" t="s">
        <v>37</v>
      </c>
      <c r="N9776" t="s">
        <v>15</v>
      </c>
      <c r="O9776" t="s">
        <v>26</v>
      </c>
    </row>
    <row r="9777" spans="1:15" x14ac:dyDescent="0.3">
      <c r="A9777">
        <v>10775</v>
      </c>
      <c r="B9777" s="1">
        <v>45332</v>
      </c>
      <c r="C9777" t="s">
        <v>9841</v>
      </c>
      <c r="D9777" t="s">
        <v>35</v>
      </c>
      <c r="E9777" t="s">
        <v>68</v>
      </c>
      <c r="F9777">
        <v>10</v>
      </c>
      <c r="G9777">
        <v>40</v>
      </c>
      <c r="H9777">
        <f t="shared" si="152"/>
        <v>400</v>
      </c>
      <c r="I9777">
        <v>28</v>
      </c>
      <c r="J9777">
        <f>I9777*F9777</f>
        <v>280</v>
      </c>
      <c r="K9777">
        <f>G9777-I9777</f>
        <v>12</v>
      </c>
      <c r="L9777">
        <f>K9777*F9777</f>
        <v>120</v>
      </c>
      <c r="M9777" t="s">
        <v>63</v>
      </c>
      <c r="N9777" t="s">
        <v>21</v>
      </c>
      <c r="O9777" t="s">
        <v>38</v>
      </c>
    </row>
    <row r="9778" spans="1:15" x14ac:dyDescent="0.3">
      <c r="A9778">
        <v>10776</v>
      </c>
      <c r="B9778" s="1">
        <v>45322</v>
      </c>
      <c r="C9778" t="s">
        <v>9842</v>
      </c>
      <c r="D9778" t="s">
        <v>70</v>
      </c>
      <c r="E9778" t="s">
        <v>106</v>
      </c>
      <c r="F9778">
        <v>1</v>
      </c>
      <c r="G9778">
        <v>1000</v>
      </c>
      <c r="H9778">
        <f t="shared" si="152"/>
        <v>1000</v>
      </c>
      <c r="I9778">
        <v>700</v>
      </c>
      <c r="J9778">
        <f>I9778*F9778</f>
        <v>700</v>
      </c>
      <c r="K9778">
        <f>G9778-I9778</f>
        <v>300</v>
      </c>
      <c r="L9778">
        <f>K9778*F9778</f>
        <v>300</v>
      </c>
      <c r="M9778" t="s">
        <v>61</v>
      </c>
      <c r="N9778" t="s">
        <v>45</v>
      </c>
      <c r="O9778" t="s">
        <v>16</v>
      </c>
    </row>
    <row r="9779" spans="1:15" x14ac:dyDescent="0.3">
      <c r="A9779">
        <v>10777</v>
      </c>
      <c r="B9779" s="1">
        <v>45434</v>
      </c>
      <c r="C9779" t="s">
        <v>9843</v>
      </c>
      <c r="D9779" t="s">
        <v>28</v>
      </c>
      <c r="E9779" t="s">
        <v>73</v>
      </c>
      <c r="F9779">
        <v>5</v>
      </c>
      <c r="G9779">
        <v>500</v>
      </c>
      <c r="H9779">
        <f t="shared" si="152"/>
        <v>2500</v>
      </c>
      <c r="I9779">
        <v>350</v>
      </c>
      <c r="J9779">
        <f>I9779*F9779</f>
        <v>1750</v>
      </c>
      <c r="K9779">
        <f>G9779-I9779</f>
        <v>150</v>
      </c>
      <c r="L9779">
        <f>K9779*F9779</f>
        <v>750</v>
      </c>
      <c r="M9779" t="s">
        <v>194</v>
      </c>
      <c r="N9779" t="s">
        <v>15</v>
      </c>
      <c r="O9779" t="s">
        <v>38</v>
      </c>
    </row>
    <row r="9780" spans="1:15" x14ac:dyDescent="0.3">
      <c r="A9780">
        <v>10778</v>
      </c>
      <c r="B9780" s="1">
        <v>45293</v>
      </c>
      <c r="C9780" t="s">
        <v>9844</v>
      </c>
      <c r="D9780" t="s">
        <v>35</v>
      </c>
      <c r="E9780" t="s">
        <v>41</v>
      </c>
      <c r="F9780">
        <v>3</v>
      </c>
      <c r="G9780">
        <v>30</v>
      </c>
      <c r="H9780">
        <f t="shared" si="152"/>
        <v>90</v>
      </c>
      <c r="I9780">
        <v>21</v>
      </c>
      <c r="J9780">
        <f>I9780*F9780</f>
        <v>63</v>
      </c>
      <c r="K9780">
        <f>G9780-I9780</f>
        <v>9</v>
      </c>
      <c r="L9780">
        <f>K9780*F9780</f>
        <v>27</v>
      </c>
      <c r="M9780" t="s">
        <v>30</v>
      </c>
      <c r="N9780" t="s">
        <v>31</v>
      </c>
      <c r="O9780" t="s">
        <v>46</v>
      </c>
    </row>
    <row r="9781" spans="1:15" x14ac:dyDescent="0.3">
      <c r="A9781">
        <v>10779</v>
      </c>
      <c r="B9781" s="1">
        <v>45652</v>
      </c>
      <c r="C9781" t="s">
        <v>9845</v>
      </c>
      <c r="D9781" t="s">
        <v>35</v>
      </c>
      <c r="E9781" t="s">
        <v>36</v>
      </c>
      <c r="F9781">
        <v>6</v>
      </c>
      <c r="G9781">
        <v>60</v>
      </c>
      <c r="H9781">
        <f t="shared" si="152"/>
        <v>360</v>
      </c>
      <c r="I9781">
        <v>42</v>
      </c>
      <c r="J9781">
        <f>I9781*F9781</f>
        <v>252</v>
      </c>
      <c r="K9781">
        <f>G9781-I9781</f>
        <v>18</v>
      </c>
      <c r="L9781">
        <f>K9781*F9781</f>
        <v>108</v>
      </c>
      <c r="M9781" t="s">
        <v>77</v>
      </c>
      <c r="N9781" t="s">
        <v>45</v>
      </c>
      <c r="O9781" t="s">
        <v>16</v>
      </c>
    </row>
    <row r="9782" spans="1:15" x14ac:dyDescent="0.3">
      <c r="A9782">
        <v>10780</v>
      </c>
      <c r="B9782" s="1">
        <v>45492</v>
      </c>
      <c r="C9782" t="s">
        <v>9846</v>
      </c>
      <c r="D9782" t="s">
        <v>12</v>
      </c>
      <c r="E9782" t="s">
        <v>75</v>
      </c>
      <c r="F9782">
        <v>2</v>
      </c>
      <c r="G9782">
        <v>20</v>
      </c>
      <c r="H9782">
        <f t="shared" si="152"/>
        <v>40</v>
      </c>
      <c r="I9782">
        <v>14</v>
      </c>
      <c r="J9782">
        <f>I9782*F9782</f>
        <v>28</v>
      </c>
      <c r="K9782">
        <f>G9782-I9782</f>
        <v>6</v>
      </c>
      <c r="L9782">
        <f>K9782*F9782</f>
        <v>12</v>
      </c>
      <c r="M9782" t="s">
        <v>42</v>
      </c>
      <c r="N9782" t="s">
        <v>31</v>
      </c>
      <c r="O9782" t="s">
        <v>22</v>
      </c>
    </row>
    <row r="9783" spans="1:15" x14ac:dyDescent="0.3">
      <c r="A9783">
        <v>10781</v>
      </c>
      <c r="B9783" s="1">
        <v>45427</v>
      </c>
      <c r="C9783" t="s">
        <v>9847</v>
      </c>
      <c r="D9783" t="s">
        <v>18</v>
      </c>
      <c r="E9783" t="s">
        <v>82</v>
      </c>
      <c r="F9783">
        <v>8</v>
      </c>
      <c r="G9783">
        <v>80</v>
      </c>
      <c r="H9783">
        <f t="shared" si="152"/>
        <v>640</v>
      </c>
      <c r="I9783">
        <v>56</v>
      </c>
      <c r="J9783">
        <f>I9783*F9783</f>
        <v>448</v>
      </c>
      <c r="K9783">
        <f>G9783-I9783</f>
        <v>24</v>
      </c>
      <c r="L9783">
        <f>K9783*F9783</f>
        <v>192</v>
      </c>
      <c r="M9783" t="s">
        <v>77</v>
      </c>
      <c r="N9783" t="s">
        <v>45</v>
      </c>
      <c r="O9783" t="s">
        <v>26</v>
      </c>
    </row>
    <row r="9784" spans="1:15" x14ac:dyDescent="0.3">
      <c r="A9784">
        <v>10782</v>
      </c>
      <c r="B9784" s="1">
        <v>45587</v>
      </c>
      <c r="C9784" t="s">
        <v>9848</v>
      </c>
      <c r="D9784" t="s">
        <v>28</v>
      </c>
      <c r="E9784" t="s">
        <v>65</v>
      </c>
      <c r="F9784">
        <v>9</v>
      </c>
      <c r="G9784">
        <v>150</v>
      </c>
      <c r="H9784">
        <f t="shared" si="152"/>
        <v>1350</v>
      </c>
      <c r="I9784">
        <v>105</v>
      </c>
      <c r="J9784">
        <f>I9784*F9784</f>
        <v>945</v>
      </c>
      <c r="K9784">
        <f>G9784-I9784</f>
        <v>45</v>
      </c>
      <c r="L9784">
        <f>K9784*F9784</f>
        <v>405</v>
      </c>
      <c r="M9784" t="s">
        <v>37</v>
      </c>
      <c r="N9784" t="s">
        <v>15</v>
      </c>
      <c r="O9784" t="s">
        <v>22</v>
      </c>
    </row>
    <row r="9785" spans="1:15" x14ac:dyDescent="0.3">
      <c r="A9785">
        <v>10783</v>
      </c>
      <c r="B9785" s="1">
        <v>45612</v>
      </c>
      <c r="C9785" t="s">
        <v>9849</v>
      </c>
      <c r="D9785" t="s">
        <v>28</v>
      </c>
      <c r="E9785" t="s">
        <v>65</v>
      </c>
      <c r="F9785">
        <v>4</v>
      </c>
      <c r="G9785">
        <v>150</v>
      </c>
      <c r="H9785">
        <f t="shared" si="152"/>
        <v>600</v>
      </c>
      <c r="I9785">
        <v>105</v>
      </c>
      <c r="J9785">
        <f>I9785*F9785</f>
        <v>420</v>
      </c>
      <c r="K9785">
        <f>G9785-I9785</f>
        <v>45</v>
      </c>
      <c r="L9785">
        <f>K9785*F9785</f>
        <v>180</v>
      </c>
      <c r="M9785" t="s">
        <v>20</v>
      </c>
      <c r="N9785" t="s">
        <v>21</v>
      </c>
      <c r="O9785" t="s">
        <v>22</v>
      </c>
    </row>
    <row r="9786" spans="1:15" x14ac:dyDescent="0.3">
      <c r="A9786">
        <v>10784</v>
      </c>
      <c r="B9786" s="1">
        <v>45485</v>
      </c>
      <c r="C9786" t="s">
        <v>9850</v>
      </c>
      <c r="D9786" t="s">
        <v>18</v>
      </c>
      <c r="E9786" t="s">
        <v>50</v>
      </c>
      <c r="F9786">
        <v>1</v>
      </c>
      <c r="G9786">
        <v>20</v>
      </c>
      <c r="H9786">
        <f t="shared" si="152"/>
        <v>20</v>
      </c>
      <c r="I9786">
        <v>14</v>
      </c>
      <c r="J9786">
        <f>I9786*F9786</f>
        <v>14</v>
      </c>
      <c r="K9786">
        <f>G9786-I9786</f>
        <v>6</v>
      </c>
      <c r="L9786">
        <f>K9786*F9786</f>
        <v>6</v>
      </c>
      <c r="M9786" t="s">
        <v>37</v>
      </c>
      <c r="N9786" t="s">
        <v>15</v>
      </c>
      <c r="O9786" t="s">
        <v>46</v>
      </c>
    </row>
    <row r="9787" spans="1:15" x14ac:dyDescent="0.3">
      <c r="A9787">
        <v>10785</v>
      </c>
      <c r="B9787" s="1">
        <v>45566</v>
      </c>
      <c r="C9787" t="s">
        <v>9851</v>
      </c>
      <c r="D9787" t="s">
        <v>35</v>
      </c>
      <c r="E9787" t="s">
        <v>36</v>
      </c>
      <c r="F9787">
        <v>6</v>
      </c>
      <c r="G9787">
        <v>60</v>
      </c>
      <c r="H9787">
        <f t="shared" si="152"/>
        <v>360</v>
      </c>
      <c r="I9787">
        <v>42</v>
      </c>
      <c r="J9787">
        <f>I9787*F9787</f>
        <v>252</v>
      </c>
      <c r="K9787">
        <f>G9787-I9787</f>
        <v>18</v>
      </c>
      <c r="L9787">
        <f>K9787*F9787</f>
        <v>108</v>
      </c>
      <c r="M9787" t="s">
        <v>55</v>
      </c>
      <c r="N9787" t="s">
        <v>25</v>
      </c>
      <c r="O9787" t="s">
        <v>22</v>
      </c>
    </row>
    <row r="9788" spans="1:15" x14ac:dyDescent="0.3">
      <c r="A9788">
        <v>10786</v>
      </c>
      <c r="B9788" s="1">
        <v>45502</v>
      </c>
      <c r="C9788" t="s">
        <v>9852</v>
      </c>
      <c r="D9788" t="s">
        <v>70</v>
      </c>
      <c r="E9788" t="s">
        <v>86</v>
      </c>
      <c r="F9788">
        <v>3</v>
      </c>
      <c r="G9788">
        <v>400</v>
      </c>
      <c r="H9788">
        <f t="shared" si="152"/>
        <v>1200</v>
      </c>
      <c r="I9788">
        <v>280</v>
      </c>
      <c r="J9788">
        <f>I9788*F9788</f>
        <v>840</v>
      </c>
      <c r="K9788">
        <f>G9788-I9788</f>
        <v>120</v>
      </c>
      <c r="L9788">
        <f>K9788*F9788</f>
        <v>360</v>
      </c>
      <c r="M9788" t="s">
        <v>53</v>
      </c>
      <c r="N9788" t="s">
        <v>31</v>
      </c>
      <c r="O9788" t="s">
        <v>22</v>
      </c>
    </row>
    <row r="9789" spans="1:15" x14ac:dyDescent="0.3">
      <c r="A9789">
        <v>10787</v>
      </c>
      <c r="B9789" s="1">
        <v>45577</v>
      </c>
      <c r="C9789" t="s">
        <v>9853</v>
      </c>
      <c r="D9789" t="s">
        <v>28</v>
      </c>
      <c r="E9789" t="s">
        <v>73</v>
      </c>
      <c r="F9789">
        <v>10</v>
      </c>
      <c r="G9789">
        <v>500</v>
      </c>
      <c r="H9789">
        <f t="shared" si="152"/>
        <v>5000</v>
      </c>
      <c r="I9789">
        <v>350</v>
      </c>
      <c r="J9789">
        <f>I9789*F9789</f>
        <v>3500</v>
      </c>
      <c r="K9789">
        <f>G9789-I9789</f>
        <v>150</v>
      </c>
      <c r="L9789">
        <f>K9789*F9789</f>
        <v>1500</v>
      </c>
      <c r="M9789" t="s">
        <v>42</v>
      </c>
      <c r="N9789" t="s">
        <v>31</v>
      </c>
      <c r="O9789" t="s">
        <v>26</v>
      </c>
    </row>
    <row r="9790" spans="1:15" x14ac:dyDescent="0.3">
      <c r="A9790">
        <v>10788</v>
      </c>
      <c r="B9790" s="1">
        <v>45501</v>
      </c>
      <c r="C9790" t="s">
        <v>9854</v>
      </c>
      <c r="D9790" t="s">
        <v>28</v>
      </c>
      <c r="E9790" t="s">
        <v>65</v>
      </c>
      <c r="F9790">
        <v>6</v>
      </c>
      <c r="G9790">
        <v>150</v>
      </c>
      <c r="H9790">
        <f t="shared" si="152"/>
        <v>900</v>
      </c>
      <c r="I9790">
        <v>105</v>
      </c>
      <c r="J9790">
        <f>I9790*F9790</f>
        <v>630</v>
      </c>
      <c r="K9790">
        <f>G9790-I9790</f>
        <v>45</v>
      </c>
      <c r="L9790">
        <f>K9790*F9790</f>
        <v>270</v>
      </c>
      <c r="M9790" t="s">
        <v>91</v>
      </c>
      <c r="N9790" t="s">
        <v>45</v>
      </c>
      <c r="O9790" t="s">
        <v>26</v>
      </c>
    </row>
    <row r="9791" spans="1:15" x14ac:dyDescent="0.3">
      <c r="A9791">
        <v>10789</v>
      </c>
      <c r="B9791" s="1">
        <v>45430</v>
      </c>
      <c r="C9791" t="s">
        <v>9855</v>
      </c>
      <c r="D9791" t="s">
        <v>12</v>
      </c>
      <c r="E9791" t="s">
        <v>13</v>
      </c>
      <c r="F9791">
        <v>2</v>
      </c>
      <c r="G9791">
        <v>25</v>
      </c>
      <c r="H9791">
        <f t="shared" si="152"/>
        <v>50</v>
      </c>
      <c r="I9791">
        <v>17.5</v>
      </c>
      <c r="J9791">
        <f>I9791*F9791</f>
        <v>35</v>
      </c>
      <c r="K9791">
        <f>G9791-I9791</f>
        <v>7.5</v>
      </c>
      <c r="L9791">
        <f>K9791*F9791</f>
        <v>15</v>
      </c>
      <c r="M9791" t="s">
        <v>44</v>
      </c>
      <c r="N9791" t="s">
        <v>45</v>
      </c>
      <c r="O9791" t="s">
        <v>46</v>
      </c>
    </row>
    <row r="9792" spans="1:15" x14ac:dyDescent="0.3">
      <c r="A9792">
        <v>10790</v>
      </c>
      <c r="B9792" s="1">
        <v>45574</v>
      </c>
      <c r="C9792" t="s">
        <v>9856</v>
      </c>
      <c r="D9792" t="s">
        <v>35</v>
      </c>
      <c r="E9792" t="s">
        <v>68</v>
      </c>
      <c r="F9792">
        <v>9</v>
      </c>
      <c r="G9792">
        <v>40</v>
      </c>
      <c r="H9792">
        <f t="shared" si="152"/>
        <v>360</v>
      </c>
      <c r="I9792">
        <v>28</v>
      </c>
      <c r="J9792">
        <f>I9792*F9792</f>
        <v>252</v>
      </c>
      <c r="K9792">
        <f>G9792-I9792</f>
        <v>12</v>
      </c>
      <c r="L9792">
        <f>K9792*F9792</f>
        <v>108</v>
      </c>
      <c r="M9792" t="s">
        <v>20</v>
      </c>
      <c r="N9792" t="s">
        <v>21</v>
      </c>
      <c r="O9792" t="s">
        <v>46</v>
      </c>
    </row>
    <row r="9793" spans="1:15" x14ac:dyDescent="0.3">
      <c r="A9793">
        <v>10791</v>
      </c>
      <c r="B9793" s="1">
        <v>45397</v>
      </c>
      <c r="C9793" t="s">
        <v>9857</v>
      </c>
      <c r="D9793" t="s">
        <v>70</v>
      </c>
      <c r="E9793" t="s">
        <v>71</v>
      </c>
      <c r="F9793">
        <v>10</v>
      </c>
      <c r="G9793">
        <v>700</v>
      </c>
      <c r="H9793">
        <f t="shared" si="152"/>
        <v>7000</v>
      </c>
      <c r="I9793">
        <v>489.99999999999989</v>
      </c>
      <c r="J9793">
        <f>I9793*F9793</f>
        <v>4899.9999999999991</v>
      </c>
      <c r="K9793">
        <f>G9793-I9793</f>
        <v>210.00000000000011</v>
      </c>
      <c r="L9793">
        <f>K9793*F9793</f>
        <v>2100.0000000000009</v>
      </c>
      <c r="M9793" t="s">
        <v>59</v>
      </c>
      <c r="N9793" t="s">
        <v>25</v>
      </c>
      <c r="O9793" t="s">
        <v>22</v>
      </c>
    </row>
    <row r="9794" spans="1:15" x14ac:dyDescent="0.3">
      <c r="A9794">
        <v>10792</v>
      </c>
      <c r="B9794" s="1">
        <v>45468</v>
      </c>
      <c r="C9794" t="s">
        <v>9858</v>
      </c>
      <c r="D9794" t="s">
        <v>12</v>
      </c>
      <c r="E9794" t="s">
        <v>75</v>
      </c>
      <c r="F9794">
        <v>5</v>
      </c>
      <c r="G9794">
        <v>20</v>
      </c>
      <c r="H9794">
        <f t="shared" si="152"/>
        <v>100</v>
      </c>
      <c r="I9794">
        <v>14</v>
      </c>
      <c r="J9794">
        <f>I9794*F9794</f>
        <v>70</v>
      </c>
      <c r="K9794">
        <f>G9794-I9794</f>
        <v>6</v>
      </c>
      <c r="L9794">
        <f>K9794*F9794</f>
        <v>30</v>
      </c>
      <c r="M9794" t="s">
        <v>111</v>
      </c>
      <c r="N9794" t="s">
        <v>15</v>
      </c>
      <c r="O9794" t="s">
        <v>16</v>
      </c>
    </row>
    <row r="9795" spans="1:15" x14ac:dyDescent="0.3">
      <c r="A9795">
        <v>10793</v>
      </c>
      <c r="B9795" s="1">
        <v>45639</v>
      </c>
      <c r="C9795" t="s">
        <v>9859</v>
      </c>
      <c r="D9795" t="s">
        <v>35</v>
      </c>
      <c r="E9795" t="s">
        <v>68</v>
      </c>
      <c r="F9795">
        <v>1</v>
      </c>
      <c r="G9795">
        <v>40</v>
      </c>
      <c r="H9795">
        <f t="shared" ref="H9795:H9858" si="153">G9795*F9795</f>
        <v>40</v>
      </c>
      <c r="I9795">
        <v>28</v>
      </c>
      <c r="J9795">
        <f>I9795*F9795</f>
        <v>28</v>
      </c>
      <c r="K9795">
        <f>G9795-I9795</f>
        <v>12</v>
      </c>
      <c r="L9795">
        <f>K9795*F9795</f>
        <v>12</v>
      </c>
      <c r="M9795" t="s">
        <v>111</v>
      </c>
      <c r="N9795" t="s">
        <v>15</v>
      </c>
      <c r="O9795" t="s">
        <v>38</v>
      </c>
    </row>
    <row r="9796" spans="1:15" x14ac:dyDescent="0.3">
      <c r="A9796">
        <v>10794</v>
      </c>
      <c r="B9796" s="1">
        <v>45650</v>
      </c>
      <c r="C9796" t="s">
        <v>9860</v>
      </c>
      <c r="D9796" t="s">
        <v>70</v>
      </c>
      <c r="E9796" t="s">
        <v>106</v>
      </c>
      <c r="F9796">
        <v>6</v>
      </c>
      <c r="G9796">
        <v>1000</v>
      </c>
      <c r="H9796">
        <f t="shared" si="153"/>
        <v>6000</v>
      </c>
      <c r="I9796">
        <v>700</v>
      </c>
      <c r="J9796">
        <f>I9796*F9796</f>
        <v>4200</v>
      </c>
      <c r="K9796">
        <f>G9796-I9796</f>
        <v>300</v>
      </c>
      <c r="L9796">
        <f>K9796*F9796</f>
        <v>1800</v>
      </c>
      <c r="M9796" t="s">
        <v>194</v>
      </c>
      <c r="N9796" t="s">
        <v>15</v>
      </c>
      <c r="O9796" t="s">
        <v>22</v>
      </c>
    </row>
    <row r="9797" spans="1:15" x14ac:dyDescent="0.3">
      <c r="A9797">
        <v>10795</v>
      </c>
      <c r="B9797" s="1">
        <v>45324</v>
      </c>
      <c r="C9797" t="s">
        <v>9861</v>
      </c>
      <c r="D9797" t="s">
        <v>18</v>
      </c>
      <c r="E9797" t="s">
        <v>50</v>
      </c>
      <c r="F9797">
        <v>10</v>
      </c>
      <c r="G9797">
        <v>20</v>
      </c>
      <c r="H9797">
        <f t="shared" si="153"/>
        <v>200</v>
      </c>
      <c r="I9797">
        <v>14</v>
      </c>
      <c r="J9797">
        <f>I9797*F9797</f>
        <v>140</v>
      </c>
      <c r="K9797">
        <f>G9797-I9797</f>
        <v>6</v>
      </c>
      <c r="L9797">
        <f>K9797*F9797</f>
        <v>60</v>
      </c>
      <c r="M9797" t="s">
        <v>59</v>
      </c>
      <c r="N9797" t="s">
        <v>25</v>
      </c>
      <c r="O9797" t="s">
        <v>22</v>
      </c>
    </row>
    <row r="9798" spans="1:15" x14ac:dyDescent="0.3">
      <c r="A9798">
        <v>10796</v>
      </c>
      <c r="B9798" s="1">
        <v>45617</v>
      </c>
      <c r="C9798" t="s">
        <v>9862</v>
      </c>
      <c r="D9798" t="s">
        <v>18</v>
      </c>
      <c r="E9798" t="s">
        <v>50</v>
      </c>
      <c r="F9798">
        <v>3</v>
      </c>
      <c r="G9798">
        <v>20</v>
      </c>
      <c r="H9798">
        <f t="shared" si="153"/>
        <v>60</v>
      </c>
      <c r="I9798">
        <v>14</v>
      </c>
      <c r="J9798">
        <f>I9798*F9798</f>
        <v>42</v>
      </c>
      <c r="K9798">
        <f>G9798-I9798</f>
        <v>6</v>
      </c>
      <c r="L9798">
        <f>K9798*F9798</f>
        <v>18</v>
      </c>
      <c r="M9798" t="s">
        <v>194</v>
      </c>
      <c r="N9798" t="s">
        <v>15</v>
      </c>
      <c r="O9798" t="s">
        <v>22</v>
      </c>
    </row>
    <row r="9799" spans="1:15" x14ac:dyDescent="0.3">
      <c r="A9799">
        <v>10797</v>
      </c>
      <c r="B9799" s="1">
        <v>45421</v>
      </c>
      <c r="C9799" t="s">
        <v>9863</v>
      </c>
      <c r="D9799" t="s">
        <v>35</v>
      </c>
      <c r="E9799" t="s">
        <v>68</v>
      </c>
      <c r="F9799">
        <v>8</v>
      </c>
      <c r="G9799">
        <v>40</v>
      </c>
      <c r="H9799">
        <f t="shared" si="153"/>
        <v>320</v>
      </c>
      <c r="I9799">
        <v>28</v>
      </c>
      <c r="J9799">
        <f>I9799*F9799</f>
        <v>224</v>
      </c>
      <c r="K9799">
        <f>G9799-I9799</f>
        <v>12</v>
      </c>
      <c r="L9799">
        <f>K9799*F9799</f>
        <v>96</v>
      </c>
      <c r="M9799" t="s">
        <v>37</v>
      </c>
      <c r="N9799" t="s">
        <v>15</v>
      </c>
      <c r="O9799" t="s">
        <v>38</v>
      </c>
    </row>
    <row r="9800" spans="1:15" x14ac:dyDescent="0.3">
      <c r="A9800">
        <v>10798</v>
      </c>
      <c r="B9800" s="1">
        <v>45383</v>
      </c>
      <c r="C9800" t="s">
        <v>9864</v>
      </c>
      <c r="D9800" t="s">
        <v>12</v>
      </c>
      <c r="E9800" t="s">
        <v>58</v>
      </c>
      <c r="F9800">
        <v>2</v>
      </c>
      <c r="G9800">
        <v>30</v>
      </c>
      <c r="H9800">
        <f t="shared" si="153"/>
        <v>60</v>
      </c>
      <c r="I9800">
        <v>21</v>
      </c>
      <c r="J9800">
        <f>I9800*F9800</f>
        <v>42</v>
      </c>
      <c r="K9800">
        <f>G9800-I9800</f>
        <v>9</v>
      </c>
      <c r="L9800">
        <f>K9800*F9800</f>
        <v>18</v>
      </c>
      <c r="M9800" t="s">
        <v>79</v>
      </c>
      <c r="N9800" t="s">
        <v>31</v>
      </c>
      <c r="O9800" t="s">
        <v>38</v>
      </c>
    </row>
    <row r="9801" spans="1:15" x14ac:dyDescent="0.3">
      <c r="A9801">
        <v>10799</v>
      </c>
      <c r="B9801" s="1">
        <v>45433</v>
      </c>
      <c r="C9801" t="s">
        <v>9865</v>
      </c>
      <c r="D9801" t="s">
        <v>35</v>
      </c>
      <c r="E9801" t="s">
        <v>68</v>
      </c>
      <c r="F9801">
        <v>6</v>
      </c>
      <c r="G9801">
        <v>40</v>
      </c>
      <c r="H9801">
        <f t="shared" si="153"/>
        <v>240</v>
      </c>
      <c r="I9801">
        <v>28</v>
      </c>
      <c r="J9801">
        <f>I9801*F9801</f>
        <v>168</v>
      </c>
      <c r="K9801">
        <f>G9801-I9801</f>
        <v>12</v>
      </c>
      <c r="L9801">
        <f>K9801*F9801</f>
        <v>72</v>
      </c>
      <c r="M9801" t="s">
        <v>53</v>
      </c>
      <c r="N9801" t="s">
        <v>31</v>
      </c>
      <c r="O9801" t="s">
        <v>16</v>
      </c>
    </row>
    <row r="9802" spans="1:15" x14ac:dyDescent="0.3">
      <c r="A9802">
        <v>10800</v>
      </c>
      <c r="B9802" s="1">
        <v>45480</v>
      </c>
      <c r="C9802" t="s">
        <v>9866</v>
      </c>
      <c r="D9802" t="s">
        <v>18</v>
      </c>
      <c r="E9802" t="s">
        <v>82</v>
      </c>
      <c r="F9802">
        <v>5</v>
      </c>
      <c r="G9802">
        <v>80</v>
      </c>
      <c r="H9802">
        <f t="shared" si="153"/>
        <v>400</v>
      </c>
      <c r="I9802">
        <v>56</v>
      </c>
      <c r="J9802">
        <f>I9802*F9802</f>
        <v>280</v>
      </c>
      <c r="K9802">
        <f>G9802-I9802</f>
        <v>24</v>
      </c>
      <c r="L9802">
        <f>K9802*F9802</f>
        <v>120</v>
      </c>
      <c r="M9802" t="s">
        <v>33</v>
      </c>
      <c r="N9802" t="s">
        <v>25</v>
      </c>
      <c r="O9802" t="s">
        <v>26</v>
      </c>
    </row>
    <row r="9803" spans="1:15" x14ac:dyDescent="0.3">
      <c r="A9803">
        <v>10801</v>
      </c>
      <c r="B9803" s="1">
        <v>45471</v>
      </c>
      <c r="C9803" t="s">
        <v>9867</v>
      </c>
      <c r="D9803" t="s">
        <v>70</v>
      </c>
      <c r="E9803" t="s">
        <v>106</v>
      </c>
      <c r="F9803">
        <v>5</v>
      </c>
      <c r="G9803">
        <v>1000</v>
      </c>
      <c r="H9803">
        <f t="shared" si="153"/>
        <v>5000</v>
      </c>
      <c r="I9803">
        <v>700</v>
      </c>
      <c r="J9803">
        <f>I9803*F9803</f>
        <v>3500</v>
      </c>
      <c r="K9803">
        <f>G9803-I9803</f>
        <v>300</v>
      </c>
      <c r="L9803">
        <f>K9803*F9803</f>
        <v>1500</v>
      </c>
      <c r="M9803" t="s">
        <v>100</v>
      </c>
      <c r="N9803" t="s">
        <v>21</v>
      </c>
      <c r="O9803" t="s">
        <v>38</v>
      </c>
    </row>
    <row r="9804" spans="1:15" x14ac:dyDescent="0.3">
      <c r="A9804">
        <v>10802</v>
      </c>
      <c r="B9804" s="1">
        <v>45574</v>
      </c>
      <c r="C9804" t="s">
        <v>9868</v>
      </c>
      <c r="D9804" t="s">
        <v>28</v>
      </c>
      <c r="E9804" t="s">
        <v>73</v>
      </c>
      <c r="F9804">
        <v>3</v>
      </c>
      <c r="G9804">
        <v>500</v>
      </c>
      <c r="H9804">
        <f t="shared" si="153"/>
        <v>1500</v>
      </c>
      <c r="I9804">
        <v>350</v>
      </c>
      <c r="J9804">
        <f>I9804*F9804</f>
        <v>1050</v>
      </c>
      <c r="K9804">
        <f>G9804-I9804</f>
        <v>150</v>
      </c>
      <c r="L9804">
        <f>K9804*F9804</f>
        <v>450</v>
      </c>
      <c r="M9804" t="s">
        <v>91</v>
      </c>
      <c r="N9804" t="s">
        <v>45</v>
      </c>
      <c r="O9804" t="s">
        <v>22</v>
      </c>
    </row>
    <row r="9805" spans="1:15" x14ac:dyDescent="0.3">
      <c r="A9805">
        <v>10803</v>
      </c>
      <c r="B9805" s="1">
        <v>45512</v>
      </c>
      <c r="C9805" t="s">
        <v>9869</v>
      </c>
      <c r="D9805" t="s">
        <v>35</v>
      </c>
      <c r="E9805" t="s">
        <v>68</v>
      </c>
      <c r="F9805">
        <v>7</v>
      </c>
      <c r="G9805">
        <v>40</v>
      </c>
      <c r="H9805">
        <f t="shared" si="153"/>
        <v>280</v>
      </c>
      <c r="I9805">
        <v>28</v>
      </c>
      <c r="J9805">
        <f>I9805*F9805</f>
        <v>196</v>
      </c>
      <c r="K9805">
        <f>G9805-I9805</f>
        <v>12</v>
      </c>
      <c r="L9805">
        <f>K9805*F9805</f>
        <v>84</v>
      </c>
      <c r="M9805" t="s">
        <v>91</v>
      </c>
      <c r="N9805" t="s">
        <v>45</v>
      </c>
      <c r="O9805" t="s">
        <v>26</v>
      </c>
    </row>
    <row r="9806" spans="1:15" x14ac:dyDescent="0.3">
      <c r="A9806">
        <v>10804</v>
      </c>
      <c r="B9806" s="1">
        <v>45559</v>
      </c>
      <c r="C9806" t="s">
        <v>9870</v>
      </c>
      <c r="D9806" t="s">
        <v>12</v>
      </c>
      <c r="E9806" t="s">
        <v>58</v>
      </c>
      <c r="F9806">
        <v>1</v>
      </c>
      <c r="G9806">
        <v>30</v>
      </c>
      <c r="H9806">
        <f t="shared" si="153"/>
        <v>30</v>
      </c>
      <c r="I9806">
        <v>21</v>
      </c>
      <c r="J9806">
        <f>I9806*F9806</f>
        <v>21</v>
      </c>
      <c r="K9806">
        <f>G9806-I9806</f>
        <v>9</v>
      </c>
      <c r="L9806">
        <f>K9806*F9806</f>
        <v>9</v>
      </c>
      <c r="M9806" t="s">
        <v>61</v>
      </c>
      <c r="N9806" t="s">
        <v>45</v>
      </c>
      <c r="O9806" t="s">
        <v>46</v>
      </c>
    </row>
    <row r="9807" spans="1:15" x14ac:dyDescent="0.3">
      <c r="A9807">
        <v>10805</v>
      </c>
      <c r="B9807" s="1">
        <v>45480</v>
      </c>
      <c r="C9807" t="s">
        <v>9871</v>
      </c>
      <c r="D9807" t="s">
        <v>35</v>
      </c>
      <c r="E9807" t="s">
        <v>41</v>
      </c>
      <c r="F9807">
        <v>1</v>
      </c>
      <c r="G9807">
        <v>30</v>
      </c>
      <c r="H9807">
        <f t="shared" si="153"/>
        <v>30</v>
      </c>
      <c r="I9807">
        <v>21</v>
      </c>
      <c r="J9807">
        <f>I9807*F9807</f>
        <v>21</v>
      </c>
      <c r="K9807">
        <f>G9807-I9807</f>
        <v>9</v>
      </c>
      <c r="L9807">
        <f>K9807*F9807</f>
        <v>9</v>
      </c>
      <c r="M9807" t="s">
        <v>48</v>
      </c>
      <c r="N9807" t="s">
        <v>15</v>
      </c>
      <c r="O9807" t="s">
        <v>16</v>
      </c>
    </row>
    <row r="9808" spans="1:15" x14ac:dyDescent="0.3">
      <c r="A9808">
        <v>10806</v>
      </c>
      <c r="B9808" s="1">
        <v>45465</v>
      </c>
      <c r="C9808" t="s">
        <v>9872</v>
      </c>
      <c r="D9808" t="s">
        <v>18</v>
      </c>
      <c r="E9808" t="s">
        <v>50</v>
      </c>
      <c r="F9808">
        <v>5</v>
      </c>
      <c r="G9808">
        <v>20</v>
      </c>
      <c r="H9808">
        <f t="shared" si="153"/>
        <v>100</v>
      </c>
      <c r="I9808">
        <v>14</v>
      </c>
      <c r="J9808">
        <f>I9808*F9808</f>
        <v>70</v>
      </c>
      <c r="K9808">
        <f>G9808-I9808</f>
        <v>6</v>
      </c>
      <c r="L9808">
        <f>K9808*F9808</f>
        <v>30</v>
      </c>
      <c r="M9808" t="s">
        <v>63</v>
      </c>
      <c r="N9808" t="s">
        <v>21</v>
      </c>
      <c r="O9808" t="s">
        <v>16</v>
      </c>
    </row>
    <row r="9809" spans="1:15" x14ac:dyDescent="0.3">
      <c r="A9809">
        <v>10807</v>
      </c>
      <c r="B9809" s="1">
        <v>45549</v>
      </c>
      <c r="C9809" t="s">
        <v>9873</v>
      </c>
      <c r="D9809" t="s">
        <v>28</v>
      </c>
      <c r="E9809" t="s">
        <v>65</v>
      </c>
      <c r="F9809">
        <v>5</v>
      </c>
      <c r="G9809">
        <v>150</v>
      </c>
      <c r="H9809">
        <f t="shared" si="153"/>
        <v>750</v>
      </c>
      <c r="I9809">
        <v>105</v>
      </c>
      <c r="J9809">
        <f>I9809*F9809</f>
        <v>525</v>
      </c>
      <c r="K9809">
        <f>G9809-I9809</f>
        <v>45</v>
      </c>
      <c r="L9809">
        <f>K9809*F9809</f>
        <v>225</v>
      </c>
      <c r="M9809" t="s">
        <v>42</v>
      </c>
      <c r="N9809" t="s">
        <v>31</v>
      </c>
      <c r="O9809" t="s">
        <v>46</v>
      </c>
    </row>
    <row r="9810" spans="1:15" x14ac:dyDescent="0.3">
      <c r="A9810">
        <v>10808</v>
      </c>
      <c r="B9810" s="1">
        <v>45328</v>
      </c>
      <c r="C9810" t="s">
        <v>9874</v>
      </c>
      <c r="D9810" t="s">
        <v>28</v>
      </c>
      <c r="E9810" t="s">
        <v>29</v>
      </c>
      <c r="F9810">
        <v>8</v>
      </c>
      <c r="G9810">
        <v>600</v>
      </c>
      <c r="H9810">
        <f t="shared" si="153"/>
        <v>4800</v>
      </c>
      <c r="I9810">
        <v>420</v>
      </c>
      <c r="J9810">
        <f>I9810*F9810</f>
        <v>3360</v>
      </c>
      <c r="K9810">
        <f>G9810-I9810</f>
        <v>180</v>
      </c>
      <c r="L9810">
        <f>K9810*F9810</f>
        <v>1440</v>
      </c>
      <c r="M9810" t="s">
        <v>48</v>
      </c>
      <c r="N9810" t="s">
        <v>15</v>
      </c>
      <c r="O9810" t="s">
        <v>22</v>
      </c>
    </row>
    <row r="9811" spans="1:15" x14ac:dyDescent="0.3">
      <c r="A9811">
        <v>10809</v>
      </c>
      <c r="B9811" s="1">
        <v>45516</v>
      </c>
      <c r="C9811" t="s">
        <v>9875</v>
      </c>
      <c r="D9811" t="s">
        <v>12</v>
      </c>
      <c r="E9811" t="s">
        <v>75</v>
      </c>
      <c r="F9811">
        <v>3</v>
      </c>
      <c r="G9811">
        <v>20</v>
      </c>
      <c r="H9811">
        <f t="shared" si="153"/>
        <v>60</v>
      </c>
      <c r="I9811">
        <v>14</v>
      </c>
      <c r="J9811">
        <f>I9811*F9811</f>
        <v>42</v>
      </c>
      <c r="K9811">
        <f>G9811-I9811</f>
        <v>6</v>
      </c>
      <c r="L9811">
        <f>K9811*F9811</f>
        <v>18</v>
      </c>
      <c r="M9811" t="s">
        <v>20</v>
      </c>
      <c r="N9811" t="s">
        <v>21</v>
      </c>
      <c r="O9811" t="s">
        <v>46</v>
      </c>
    </row>
    <row r="9812" spans="1:15" x14ac:dyDescent="0.3">
      <c r="A9812">
        <v>10810</v>
      </c>
      <c r="B9812" s="1">
        <v>45651</v>
      </c>
      <c r="C9812" t="s">
        <v>9876</v>
      </c>
      <c r="D9812" t="s">
        <v>28</v>
      </c>
      <c r="E9812" t="s">
        <v>73</v>
      </c>
      <c r="F9812">
        <v>3</v>
      </c>
      <c r="G9812">
        <v>500</v>
      </c>
      <c r="H9812">
        <f t="shared" si="153"/>
        <v>1500</v>
      </c>
      <c r="I9812">
        <v>350</v>
      </c>
      <c r="J9812">
        <f>I9812*F9812</f>
        <v>1050</v>
      </c>
      <c r="K9812">
        <f>G9812-I9812</f>
        <v>150</v>
      </c>
      <c r="L9812">
        <f>K9812*F9812</f>
        <v>450</v>
      </c>
      <c r="M9812" t="s">
        <v>100</v>
      </c>
      <c r="N9812" t="s">
        <v>21</v>
      </c>
      <c r="O9812" t="s">
        <v>46</v>
      </c>
    </row>
    <row r="9813" spans="1:15" x14ac:dyDescent="0.3">
      <c r="A9813">
        <v>10811</v>
      </c>
      <c r="B9813" s="1">
        <v>45413</v>
      </c>
      <c r="C9813" t="s">
        <v>9877</v>
      </c>
      <c r="D9813" t="s">
        <v>70</v>
      </c>
      <c r="E9813" t="s">
        <v>71</v>
      </c>
      <c r="F9813">
        <v>8</v>
      </c>
      <c r="G9813">
        <v>700</v>
      </c>
      <c r="H9813">
        <f t="shared" si="153"/>
        <v>5600</v>
      </c>
      <c r="I9813">
        <v>489.99999999999989</v>
      </c>
      <c r="J9813">
        <f>I9813*F9813</f>
        <v>3919.9999999999991</v>
      </c>
      <c r="K9813">
        <f>G9813-I9813</f>
        <v>210.00000000000011</v>
      </c>
      <c r="L9813">
        <f>K9813*F9813</f>
        <v>1680.0000000000009</v>
      </c>
      <c r="M9813" t="s">
        <v>33</v>
      </c>
      <c r="N9813" t="s">
        <v>25</v>
      </c>
      <c r="O9813" t="s">
        <v>38</v>
      </c>
    </row>
    <row r="9814" spans="1:15" x14ac:dyDescent="0.3">
      <c r="A9814">
        <v>10812</v>
      </c>
      <c r="B9814" s="1">
        <v>45444</v>
      </c>
      <c r="C9814" t="s">
        <v>9878</v>
      </c>
      <c r="D9814" t="s">
        <v>12</v>
      </c>
      <c r="E9814" t="s">
        <v>58</v>
      </c>
      <c r="F9814">
        <v>1</v>
      </c>
      <c r="G9814">
        <v>30</v>
      </c>
      <c r="H9814">
        <f t="shared" si="153"/>
        <v>30</v>
      </c>
      <c r="I9814">
        <v>21</v>
      </c>
      <c r="J9814">
        <f>I9814*F9814</f>
        <v>21</v>
      </c>
      <c r="K9814">
        <f>G9814-I9814</f>
        <v>9</v>
      </c>
      <c r="L9814">
        <f>K9814*F9814</f>
        <v>9</v>
      </c>
      <c r="M9814" t="s">
        <v>20</v>
      </c>
      <c r="N9814" t="s">
        <v>21</v>
      </c>
      <c r="O9814" t="s">
        <v>38</v>
      </c>
    </row>
    <row r="9815" spans="1:15" x14ac:dyDescent="0.3">
      <c r="A9815">
        <v>10813</v>
      </c>
      <c r="B9815" s="1">
        <v>45601</v>
      </c>
      <c r="C9815" t="s">
        <v>9879</v>
      </c>
      <c r="D9815" t="s">
        <v>18</v>
      </c>
      <c r="E9815" t="s">
        <v>19</v>
      </c>
      <c r="F9815">
        <v>6</v>
      </c>
      <c r="G9815">
        <v>50</v>
      </c>
      <c r="H9815">
        <f t="shared" si="153"/>
        <v>300</v>
      </c>
      <c r="I9815">
        <v>35</v>
      </c>
      <c r="J9815">
        <f>I9815*F9815</f>
        <v>210</v>
      </c>
      <c r="K9815">
        <f>G9815-I9815</f>
        <v>15</v>
      </c>
      <c r="L9815">
        <f>K9815*F9815</f>
        <v>90</v>
      </c>
      <c r="M9815" t="s">
        <v>20</v>
      </c>
      <c r="N9815" t="s">
        <v>21</v>
      </c>
      <c r="O9815" t="s">
        <v>22</v>
      </c>
    </row>
    <row r="9816" spans="1:15" x14ac:dyDescent="0.3">
      <c r="A9816">
        <v>10814</v>
      </c>
      <c r="B9816" s="1">
        <v>45601</v>
      </c>
      <c r="C9816" t="s">
        <v>9880</v>
      </c>
      <c r="D9816" t="s">
        <v>70</v>
      </c>
      <c r="E9816" t="s">
        <v>106</v>
      </c>
      <c r="F9816">
        <v>9</v>
      </c>
      <c r="G9816">
        <v>1000</v>
      </c>
      <c r="H9816">
        <f t="shared" si="153"/>
        <v>9000</v>
      </c>
      <c r="I9816">
        <v>700</v>
      </c>
      <c r="J9816">
        <f>I9816*F9816</f>
        <v>6300</v>
      </c>
      <c r="K9816">
        <f>G9816-I9816</f>
        <v>300</v>
      </c>
      <c r="L9816">
        <f>K9816*F9816</f>
        <v>2700</v>
      </c>
      <c r="M9816" t="s">
        <v>91</v>
      </c>
      <c r="N9816" t="s">
        <v>45</v>
      </c>
      <c r="O9816" t="s">
        <v>46</v>
      </c>
    </row>
    <row r="9817" spans="1:15" x14ac:dyDescent="0.3">
      <c r="A9817">
        <v>10815</v>
      </c>
      <c r="B9817" s="1">
        <v>45521</v>
      </c>
      <c r="C9817" t="s">
        <v>9881</v>
      </c>
      <c r="D9817" t="s">
        <v>35</v>
      </c>
      <c r="E9817" t="s">
        <v>68</v>
      </c>
      <c r="F9817">
        <v>1</v>
      </c>
      <c r="G9817">
        <v>40</v>
      </c>
      <c r="H9817">
        <f t="shared" si="153"/>
        <v>40</v>
      </c>
      <c r="I9817">
        <v>28</v>
      </c>
      <c r="J9817">
        <f>I9817*F9817</f>
        <v>28</v>
      </c>
      <c r="K9817">
        <f>G9817-I9817</f>
        <v>12</v>
      </c>
      <c r="L9817">
        <f>K9817*F9817</f>
        <v>12</v>
      </c>
      <c r="M9817" t="s">
        <v>171</v>
      </c>
      <c r="N9817" t="s">
        <v>21</v>
      </c>
      <c r="O9817" t="s">
        <v>26</v>
      </c>
    </row>
    <row r="9818" spans="1:15" x14ac:dyDescent="0.3">
      <c r="A9818">
        <v>10816</v>
      </c>
      <c r="B9818" s="1">
        <v>45610</v>
      </c>
      <c r="C9818" t="s">
        <v>9882</v>
      </c>
      <c r="D9818" t="s">
        <v>12</v>
      </c>
      <c r="E9818" t="s">
        <v>75</v>
      </c>
      <c r="F9818">
        <v>4</v>
      </c>
      <c r="G9818">
        <v>20</v>
      </c>
      <c r="H9818">
        <f t="shared" si="153"/>
        <v>80</v>
      </c>
      <c r="I9818">
        <v>14</v>
      </c>
      <c r="J9818">
        <f>I9818*F9818</f>
        <v>56</v>
      </c>
      <c r="K9818">
        <f>G9818-I9818</f>
        <v>6</v>
      </c>
      <c r="L9818">
        <f>K9818*F9818</f>
        <v>24</v>
      </c>
      <c r="M9818" t="s">
        <v>180</v>
      </c>
      <c r="N9818" t="s">
        <v>31</v>
      </c>
      <c r="O9818" t="s">
        <v>22</v>
      </c>
    </row>
    <row r="9819" spans="1:15" x14ac:dyDescent="0.3">
      <c r="A9819">
        <v>10817</v>
      </c>
      <c r="B9819" s="1">
        <v>45481</v>
      </c>
      <c r="C9819" t="s">
        <v>9883</v>
      </c>
      <c r="D9819" t="s">
        <v>28</v>
      </c>
      <c r="E9819" t="s">
        <v>73</v>
      </c>
      <c r="F9819">
        <v>9</v>
      </c>
      <c r="G9819">
        <v>500</v>
      </c>
      <c r="H9819">
        <f t="shared" si="153"/>
        <v>4500</v>
      </c>
      <c r="I9819">
        <v>350</v>
      </c>
      <c r="J9819">
        <f>I9819*F9819</f>
        <v>3150</v>
      </c>
      <c r="K9819">
        <f>G9819-I9819</f>
        <v>150</v>
      </c>
      <c r="L9819">
        <f>K9819*F9819</f>
        <v>1350</v>
      </c>
      <c r="M9819" t="s">
        <v>53</v>
      </c>
      <c r="N9819" t="s">
        <v>31</v>
      </c>
      <c r="O9819" t="s">
        <v>38</v>
      </c>
    </row>
    <row r="9820" spans="1:15" x14ac:dyDescent="0.3">
      <c r="A9820">
        <v>10818</v>
      </c>
      <c r="B9820" s="1">
        <v>45512</v>
      </c>
      <c r="C9820" t="s">
        <v>9884</v>
      </c>
      <c r="D9820" t="s">
        <v>70</v>
      </c>
      <c r="E9820" t="s">
        <v>106</v>
      </c>
      <c r="F9820">
        <v>3</v>
      </c>
      <c r="G9820">
        <v>1000</v>
      </c>
      <c r="H9820">
        <f t="shared" si="153"/>
        <v>3000</v>
      </c>
      <c r="I9820">
        <v>700</v>
      </c>
      <c r="J9820">
        <f>I9820*F9820</f>
        <v>2100</v>
      </c>
      <c r="K9820">
        <f>G9820-I9820</f>
        <v>300</v>
      </c>
      <c r="L9820">
        <f>K9820*F9820</f>
        <v>900</v>
      </c>
      <c r="M9820" t="s">
        <v>30</v>
      </c>
      <c r="N9820" t="s">
        <v>31</v>
      </c>
      <c r="O9820" t="s">
        <v>46</v>
      </c>
    </row>
    <row r="9821" spans="1:15" x14ac:dyDescent="0.3">
      <c r="A9821">
        <v>10819</v>
      </c>
      <c r="B9821" s="1">
        <v>45596</v>
      </c>
      <c r="C9821" t="s">
        <v>9885</v>
      </c>
      <c r="D9821" t="s">
        <v>70</v>
      </c>
      <c r="E9821" t="s">
        <v>106</v>
      </c>
      <c r="F9821">
        <v>10</v>
      </c>
      <c r="G9821">
        <v>1000</v>
      </c>
      <c r="H9821">
        <f t="shared" si="153"/>
        <v>10000</v>
      </c>
      <c r="I9821">
        <v>700</v>
      </c>
      <c r="J9821">
        <f>I9821*F9821</f>
        <v>7000</v>
      </c>
      <c r="K9821">
        <f>G9821-I9821</f>
        <v>300</v>
      </c>
      <c r="L9821">
        <f>K9821*F9821</f>
        <v>3000</v>
      </c>
      <c r="M9821" t="s">
        <v>88</v>
      </c>
      <c r="N9821" t="s">
        <v>45</v>
      </c>
      <c r="O9821" t="s">
        <v>16</v>
      </c>
    </row>
    <row r="9822" spans="1:15" x14ac:dyDescent="0.3">
      <c r="A9822">
        <v>10820</v>
      </c>
      <c r="B9822" s="1">
        <v>45628</v>
      </c>
      <c r="C9822" t="s">
        <v>9886</v>
      </c>
      <c r="D9822" t="s">
        <v>35</v>
      </c>
      <c r="E9822" t="s">
        <v>41</v>
      </c>
      <c r="F9822">
        <v>8</v>
      </c>
      <c r="G9822">
        <v>30</v>
      </c>
      <c r="H9822">
        <f t="shared" si="153"/>
        <v>240</v>
      </c>
      <c r="I9822">
        <v>21</v>
      </c>
      <c r="J9822">
        <f>I9822*F9822</f>
        <v>168</v>
      </c>
      <c r="K9822">
        <f>G9822-I9822</f>
        <v>9</v>
      </c>
      <c r="L9822">
        <f>K9822*F9822</f>
        <v>72</v>
      </c>
      <c r="M9822" t="s">
        <v>100</v>
      </c>
      <c r="N9822" t="s">
        <v>21</v>
      </c>
      <c r="O9822" t="s">
        <v>26</v>
      </c>
    </row>
    <row r="9823" spans="1:15" x14ac:dyDescent="0.3">
      <c r="A9823">
        <v>10821</v>
      </c>
      <c r="B9823" s="1">
        <v>45435</v>
      </c>
      <c r="C9823" t="s">
        <v>9887</v>
      </c>
      <c r="D9823" t="s">
        <v>18</v>
      </c>
      <c r="E9823" t="s">
        <v>19</v>
      </c>
      <c r="F9823">
        <v>10</v>
      </c>
      <c r="G9823">
        <v>50</v>
      </c>
      <c r="H9823">
        <f t="shared" si="153"/>
        <v>500</v>
      </c>
      <c r="I9823">
        <v>35</v>
      </c>
      <c r="J9823">
        <f>I9823*F9823</f>
        <v>350</v>
      </c>
      <c r="K9823">
        <f>G9823-I9823</f>
        <v>15</v>
      </c>
      <c r="L9823">
        <f>K9823*F9823</f>
        <v>150</v>
      </c>
      <c r="M9823" t="s">
        <v>33</v>
      </c>
      <c r="N9823" t="s">
        <v>25</v>
      </c>
      <c r="O9823" t="s">
        <v>22</v>
      </c>
    </row>
    <row r="9824" spans="1:15" x14ac:dyDescent="0.3">
      <c r="A9824">
        <v>10822</v>
      </c>
      <c r="B9824" s="1">
        <v>45362</v>
      </c>
      <c r="C9824" t="s">
        <v>9888</v>
      </c>
      <c r="D9824" t="s">
        <v>35</v>
      </c>
      <c r="E9824" t="s">
        <v>41</v>
      </c>
      <c r="F9824">
        <v>1</v>
      </c>
      <c r="G9824">
        <v>30</v>
      </c>
      <c r="H9824">
        <f t="shared" si="153"/>
        <v>30</v>
      </c>
      <c r="I9824">
        <v>21</v>
      </c>
      <c r="J9824">
        <f>I9824*F9824</f>
        <v>21</v>
      </c>
      <c r="K9824">
        <f>G9824-I9824</f>
        <v>9</v>
      </c>
      <c r="L9824">
        <f>K9824*F9824</f>
        <v>9</v>
      </c>
      <c r="M9824" t="s">
        <v>79</v>
      </c>
      <c r="N9824" t="s">
        <v>31</v>
      </c>
      <c r="O9824" t="s">
        <v>46</v>
      </c>
    </row>
    <row r="9825" spans="1:15" x14ac:dyDescent="0.3">
      <c r="A9825">
        <v>10823</v>
      </c>
      <c r="B9825" s="1">
        <v>45424</v>
      </c>
      <c r="C9825" t="s">
        <v>9889</v>
      </c>
      <c r="D9825" t="s">
        <v>18</v>
      </c>
      <c r="E9825" t="s">
        <v>50</v>
      </c>
      <c r="F9825">
        <v>8</v>
      </c>
      <c r="G9825">
        <v>20</v>
      </c>
      <c r="H9825">
        <f t="shared" si="153"/>
        <v>160</v>
      </c>
      <c r="I9825">
        <v>14</v>
      </c>
      <c r="J9825">
        <f>I9825*F9825</f>
        <v>112</v>
      </c>
      <c r="K9825">
        <f>G9825-I9825</f>
        <v>6</v>
      </c>
      <c r="L9825">
        <f>K9825*F9825</f>
        <v>48</v>
      </c>
      <c r="M9825" t="s">
        <v>53</v>
      </c>
      <c r="N9825" t="s">
        <v>31</v>
      </c>
      <c r="O9825" t="s">
        <v>26</v>
      </c>
    </row>
    <row r="9826" spans="1:15" x14ac:dyDescent="0.3">
      <c r="A9826">
        <v>10824</v>
      </c>
      <c r="B9826" s="1">
        <v>45624</v>
      </c>
      <c r="C9826" t="s">
        <v>9890</v>
      </c>
      <c r="D9826" t="s">
        <v>35</v>
      </c>
      <c r="E9826" t="s">
        <v>68</v>
      </c>
      <c r="F9826">
        <v>3</v>
      </c>
      <c r="G9826">
        <v>40</v>
      </c>
      <c r="H9826">
        <f t="shared" si="153"/>
        <v>120</v>
      </c>
      <c r="I9826">
        <v>28</v>
      </c>
      <c r="J9826">
        <f>I9826*F9826</f>
        <v>84</v>
      </c>
      <c r="K9826">
        <f>G9826-I9826</f>
        <v>12</v>
      </c>
      <c r="L9826">
        <f>K9826*F9826</f>
        <v>36</v>
      </c>
      <c r="M9826" t="s">
        <v>42</v>
      </c>
      <c r="N9826" t="s">
        <v>31</v>
      </c>
      <c r="O9826" t="s">
        <v>26</v>
      </c>
    </row>
    <row r="9827" spans="1:15" x14ac:dyDescent="0.3">
      <c r="A9827">
        <v>10825</v>
      </c>
      <c r="B9827" s="1">
        <v>45296</v>
      </c>
      <c r="C9827" t="s">
        <v>9891</v>
      </c>
      <c r="D9827" t="s">
        <v>18</v>
      </c>
      <c r="E9827" t="s">
        <v>19</v>
      </c>
      <c r="F9827">
        <v>10</v>
      </c>
      <c r="G9827">
        <v>50</v>
      </c>
      <c r="H9827">
        <f t="shared" si="153"/>
        <v>500</v>
      </c>
      <c r="I9827">
        <v>35</v>
      </c>
      <c r="J9827">
        <f>I9827*F9827</f>
        <v>350</v>
      </c>
      <c r="K9827">
        <f>G9827-I9827</f>
        <v>15</v>
      </c>
      <c r="L9827">
        <f>K9827*F9827</f>
        <v>150</v>
      </c>
      <c r="M9827" t="s">
        <v>42</v>
      </c>
      <c r="N9827" t="s">
        <v>31</v>
      </c>
      <c r="O9827" t="s">
        <v>16</v>
      </c>
    </row>
    <row r="9828" spans="1:15" x14ac:dyDescent="0.3">
      <c r="A9828">
        <v>10826</v>
      </c>
      <c r="B9828" s="1">
        <v>45647</v>
      </c>
      <c r="C9828" t="s">
        <v>9892</v>
      </c>
      <c r="D9828" t="s">
        <v>18</v>
      </c>
      <c r="E9828" t="s">
        <v>82</v>
      </c>
      <c r="F9828">
        <v>2</v>
      </c>
      <c r="G9828">
        <v>80</v>
      </c>
      <c r="H9828">
        <f t="shared" si="153"/>
        <v>160</v>
      </c>
      <c r="I9828">
        <v>56</v>
      </c>
      <c r="J9828">
        <f>I9828*F9828</f>
        <v>112</v>
      </c>
      <c r="K9828">
        <f>G9828-I9828</f>
        <v>24</v>
      </c>
      <c r="L9828">
        <f>K9828*F9828</f>
        <v>48</v>
      </c>
      <c r="M9828" t="s">
        <v>55</v>
      </c>
      <c r="N9828" t="s">
        <v>25</v>
      </c>
      <c r="O9828" t="s">
        <v>46</v>
      </c>
    </row>
    <row r="9829" spans="1:15" x14ac:dyDescent="0.3">
      <c r="A9829">
        <v>10827</v>
      </c>
      <c r="B9829" s="1">
        <v>45519</v>
      </c>
      <c r="C9829" t="s">
        <v>9893</v>
      </c>
      <c r="D9829" t="s">
        <v>28</v>
      </c>
      <c r="E9829" t="s">
        <v>29</v>
      </c>
      <c r="F9829">
        <v>6</v>
      </c>
      <c r="G9829">
        <v>600</v>
      </c>
      <c r="H9829">
        <f t="shared" si="153"/>
        <v>3600</v>
      </c>
      <c r="I9829">
        <v>420</v>
      </c>
      <c r="J9829">
        <f>I9829*F9829</f>
        <v>2520</v>
      </c>
      <c r="K9829">
        <f>G9829-I9829</f>
        <v>180</v>
      </c>
      <c r="L9829">
        <f>K9829*F9829</f>
        <v>1080</v>
      </c>
      <c r="M9829" t="s">
        <v>37</v>
      </c>
      <c r="N9829" t="s">
        <v>15</v>
      </c>
      <c r="O9829" t="s">
        <v>26</v>
      </c>
    </row>
    <row r="9830" spans="1:15" x14ac:dyDescent="0.3">
      <c r="A9830">
        <v>10828</v>
      </c>
      <c r="B9830" s="1">
        <v>45356</v>
      </c>
      <c r="C9830" t="s">
        <v>9894</v>
      </c>
      <c r="D9830" t="s">
        <v>28</v>
      </c>
      <c r="E9830" t="s">
        <v>65</v>
      </c>
      <c r="F9830">
        <v>8</v>
      </c>
      <c r="G9830">
        <v>150</v>
      </c>
      <c r="H9830">
        <f t="shared" si="153"/>
        <v>1200</v>
      </c>
      <c r="I9830">
        <v>105</v>
      </c>
      <c r="J9830">
        <f>I9830*F9830</f>
        <v>840</v>
      </c>
      <c r="K9830">
        <f>G9830-I9830</f>
        <v>45</v>
      </c>
      <c r="L9830">
        <f>K9830*F9830</f>
        <v>360</v>
      </c>
      <c r="M9830" t="s">
        <v>44</v>
      </c>
      <c r="N9830" t="s">
        <v>45</v>
      </c>
      <c r="O9830" t="s">
        <v>16</v>
      </c>
    </row>
    <row r="9831" spans="1:15" x14ac:dyDescent="0.3">
      <c r="A9831">
        <v>10829</v>
      </c>
      <c r="B9831" s="1">
        <v>45562</v>
      </c>
      <c r="C9831" t="s">
        <v>9895</v>
      </c>
      <c r="D9831" t="s">
        <v>28</v>
      </c>
      <c r="E9831" t="s">
        <v>73</v>
      </c>
      <c r="F9831">
        <v>3</v>
      </c>
      <c r="G9831">
        <v>500</v>
      </c>
      <c r="H9831">
        <f t="shared" si="153"/>
        <v>1500</v>
      </c>
      <c r="I9831">
        <v>350</v>
      </c>
      <c r="J9831">
        <f>I9831*F9831</f>
        <v>1050</v>
      </c>
      <c r="K9831">
        <f>G9831-I9831</f>
        <v>150</v>
      </c>
      <c r="L9831">
        <f>K9831*F9831</f>
        <v>450</v>
      </c>
      <c r="M9831" t="s">
        <v>194</v>
      </c>
      <c r="N9831" t="s">
        <v>15</v>
      </c>
      <c r="O9831" t="s">
        <v>38</v>
      </c>
    </row>
    <row r="9832" spans="1:15" x14ac:dyDescent="0.3">
      <c r="A9832">
        <v>10830</v>
      </c>
      <c r="B9832" s="1">
        <v>45340</v>
      </c>
      <c r="C9832" t="s">
        <v>9896</v>
      </c>
      <c r="D9832" t="s">
        <v>12</v>
      </c>
      <c r="E9832" t="s">
        <v>75</v>
      </c>
      <c r="F9832">
        <v>10</v>
      </c>
      <c r="G9832">
        <v>20</v>
      </c>
      <c r="H9832">
        <f t="shared" si="153"/>
        <v>200</v>
      </c>
      <c r="I9832">
        <v>14</v>
      </c>
      <c r="J9832">
        <f>I9832*F9832</f>
        <v>140</v>
      </c>
      <c r="K9832">
        <f>G9832-I9832</f>
        <v>6</v>
      </c>
      <c r="L9832">
        <f>K9832*F9832</f>
        <v>60</v>
      </c>
      <c r="M9832" t="s">
        <v>194</v>
      </c>
      <c r="N9832" t="s">
        <v>15</v>
      </c>
      <c r="O9832" t="s">
        <v>46</v>
      </c>
    </row>
    <row r="9833" spans="1:15" x14ac:dyDescent="0.3">
      <c r="A9833">
        <v>10831</v>
      </c>
      <c r="B9833" s="1">
        <v>45653</v>
      </c>
      <c r="C9833" t="s">
        <v>9897</v>
      </c>
      <c r="D9833" t="s">
        <v>12</v>
      </c>
      <c r="E9833" t="s">
        <v>75</v>
      </c>
      <c r="F9833">
        <v>7</v>
      </c>
      <c r="G9833">
        <v>20</v>
      </c>
      <c r="H9833">
        <f t="shared" si="153"/>
        <v>140</v>
      </c>
      <c r="I9833">
        <v>14</v>
      </c>
      <c r="J9833">
        <f>I9833*F9833</f>
        <v>98</v>
      </c>
      <c r="K9833">
        <f>G9833-I9833</f>
        <v>6</v>
      </c>
      <c r="L9833">
        <f>K9833*F9833</f>
        <v>42</v>
      </c>
      <c r="M9833" t="s">
        <v>88</v>
      </c>
      <c r="N9833" t="s">
        <v>45</v>
      </c>
      <c r="O9833" t="s">
        <v>22</v>
      </c>
    </row>
    <row r="9834" spans="1:15" x14ac:dyDescent="0.3">
      <c r="A9834">
        <v>10832</v>
      </c>
      <c r="B9834" s="1">
        <v>45598</v>
      </c>
      <c r="C9834" t="s">
        <v>9898</v>
      </c>
      <c r="D9834" t="s">
        <v>35</v>
      </c>
      <c r="E9834" t="s">
        <v>41</v>
      </c>
      <c r="F9834">
        <v>6</v>
      </c>
      <c r="G9834">
        <v>30</v>
      </c>
      <c r="H9834">
        <f t="shared" si="153"/>
        <v>180</v>
      </c>
      <c r="I9834">
        <v>21</v>
      </c>
      <c r="J9834">
        <f>I9834*F9834</f>
        <v>126</v>
      </c>
      <c r="K9834">
        <f>G9834-I9834</f>
        <v>9</v>
      </c>
      <c r="L9834">
        <f>K9834*F9834</f>
        <v>54</v>
      </c>
      <c r="M9834" t="s">
        <v>94</v>
      </c>
      <c r="N9834" t="s">
        <v>25</v>
      </c>
      <c r="O9834" t="s">
        <v>46</v>
      </c>
    </row>
    <row r="9835" spans="1:15" x14ac:dyDescent="0.3">
      <c r="A9835">
        <v>10833</v>
      </c>
      <c r="B9835" s="1">
        <v>45508</v>
      </c>
      <c r="C9835" t="s">
        <v>9899</v>
      </c>
      <c r="D9835" t="s">
        <v>70</v>
      </c>
      <c r="E9835" t="s">
        <v>106</v>
      </c>
      <c r="F9835">
        <v>4</v>
      </c>
      <c r="G9835">
        <v>1000</v>
      </c>
      <c r="H9835">
        <f t="shared" si="153"/>
        <v>4000</v>
      </c>
      <c r="I9835">
        <v>700</v>
      </c>
      <c r="J9835">
        <f>I9835*F9835</f>
        <v>2800</v>
      </c>
      <c r="K9835">
        <f>G9835-I9835</f>
        <v>300</v>
      </c>
      <c r="L9835">
        <f>K9835*F9835</f>
        <v>1200</v>
      </c>
      <c r="M9835" t="s">
        <v>77</v>
      </c>
      <c r="N9835" t="s">
        <v>45</v>
      </c>
      <c r="O9835" t="s">
        <v>16</v>
      </c>
    </row>
    <row r="9836" spans="1:15" x14ac:dyDescent="0.3">
      <c r="A9836">
        <v>10834</v>
      </c>
      <c r="B9836" s="1">
        <v>45299</v>
      </c>
      <c r="C9836" t="s">
        <v>9900</v>
      </c>
      <c r="D9836" t="s">
        <v>35</v>
      </c>
      <c r="E9836" t="s">
        <v>36</v>
      </c>
      <c r="F9836">
        <v>7</v>
      </c>
      <c r="G9836">
        <v>60</v>
      </c>
      <c r="H9836">
        <f t="shared" si="153"/>
        <v>420</v>
      </c>
      <c r="I9836">
        <v>42</v>
      </c>
      <c r="J9836">
        <f>I9836*F9836</f>
        <v>294</v>
      </c>
      <c r="K9836">
        <f>G9836-I9836</f>
        <v>18</v>
      </c>
      <c r="L9836">
        <f>K9836*F9836</f>
        <v>126</v>
      </c>
      <c r="M9836" t="s">
        <v>42</v>
      </c>
      <c r="N9836" t="s">
        <v>31</v>
      </c>
      <c r="O9836" t="s">
        <v>26</v>
      </c>
    </row>
    <row r="9837" spans="1:15" x14ac:dyDescent="0.3">
      <c r="A9837">
        <v>10835</v>
      </c>
      <c r="B9837" s="1">
        <v>45630</v>
      </c>
      <c r="C9837" t="s">
        <v>9901</v>
      </c>
      <c r="D9837" t="s">
        <v>70</v>
      </c>
      <c r="E9837" t="s">
        <v>106</v>
      </c>
      <c r="F9837">
        <v>8</v>
      </c>
      <c r="G9837">
        <v>1000</v>
      </c>
      <c r="H9837">
        <f t="shared" si="153"/>
        <v>8000</v>
      </c>
      <c r="I9837">
        <v>700</v>
      </c>
      <c r="J9837">
        <f>I9837*F9837</f>
        <v>5600</v>
      </c>
      <c r="K9837">
        <f>G9837-I9837</f>
        <v>300</v>
      </c>
      <c r="L9837">
        <f>K9837*F9837</f>
        <v>2400</v>
      </c>
      <c r="M9837" t="s">
        <v>14</v>
      </c>
      <c r="N9837" t="s">
        <v>15</v>
      </c>
      <c r="O9837" t="s">
        <v>26</v>
      </c>
    </row>
    <row r="9838" spans="1:15" x14ac:dyDescent="0.3">
      <c r="A9838">
        <v>10836</v>
      </c>
      <c r="B9838" s="1">
        <v>45380</v>
      </c>
      <c r="C9838" t="s">
        <v>9902</v>
      </c>
      <c r="D9838" t="s">
        <v>70</v>
      </c>
      <c r="E9838" t="s">
        <v>86</v>
      </c>
      <c r="F9838">
        <v>10</v>
      </c>
      <c r="G9838">
        <v>400</v>
      </c>
      <c r="H9838">
        <f t="shared" si="153"/>
        <v>4000</v>
      </c>
      <c r="I9838">
        <v>280</v>
      </c>
      <c r="J9838">
        <f>I9838*F9838</f>
        <v>2800</v>
      </c>
      <c r="K9838">
        <f>G9838-I9838</f>
        <v>120</v>
      </c>
      <c r="L9838">
        <f>K9838*F9838</f>
        <v>1200</v>
      </c>
      <c r="M9838" t="s">
        <v>24</v>
      </c>
      <c r="N9838" t="s">
        <v>25</v>
      </c>
      <c r="O9838" t="s">
        <v>46</v>
      </c>
    </row>
    <row r="9839" spans="1:15" x14ac:dyDescent="0.3">
      <c r="A9839">
        <v>10837</v>
      </c>
      <c r="B9839" s="1">
        <v>45351</v>
      </c>
      <c r="C9839" t="s">
        <v>9903</v>
      </c>
      <c r="D9839" t="s">
        <v>70</v>
      </c>
      <c r="E9839" t="s">
        <v>106</v>
      </c>
      <c r="F9839">
        <v>1</v>
      </c>
      <c r="G9839">
        <v>1000</v>
      </c>
      <c r="H9839">
        <f t="shared" si="153"/>
        <v>1000</v>
      </c>
      <c r="I9839">
        <v>700</v>
      </c>
      <c r="J9839">
        <f>I9839*F9839</f>
        <v>700</v>
      </c>
      <c r="K9839">
        <f>G9839-I9839</f>
        <v>300</v>
      </c>
      <c r="L9839">
        <f>K9839*F9839</f>
        <v>300</v>
      </c>
      <c r="M9839" t="s">
        <v>63</v>
      </c>
      <c r="N9839" t="s">
        <v>21</v>
      </c>
      <c r="O9839" t="s">
        <v>46</v>
      </c>
    </row>
    <row r="9840" spans="1:15" x14ac:dyDescent="0.3">
      <c r="A9840">
        <v>10838</v>
      </c>
      <c r="B9840" s="1">
        <v>45441</v>
      </c>
      <c r="C9840" t="s">
        <v>9904</v>
      </c>
      <c r="D9840" t="s">
        <v>35</v>
      </c>
      <c r="E9840" t="s">
        <v>36</v>
      </c>
      <c r="F9840">
        <v>2</v>
      </c>
      <c r="G9840">
        <v>60</v>
      </c>
      <c r="H9840">
        <f t="shared" si="153"/>
        <v>120</v>
      </c>
      <c r="I9840">
        <v>42</v>
      </c>
      <c r="J9840">
        <f>I9840*F9840</f>
        <v>84</v>
      </c>
      <c r="K9840">
        <f>G9840-I9840</f>
        <v>18</v>
      </c>
      <c r="L9840">
        <f>K9840*F9840</f>
        <v>36</v>
      </c>
      <c r="M9840" t="s">
        <v>194</v>
      </c>
      <c r="N9840" t="s">
        <v>15</v>
      </c>
      <c r="O9840" t="s">
        <v>22</v>
      </c>
    </row>
    <row r="9841" spans="1:15" x14ac:dyDescent="0.3">
      <c r="A9841">
        <v>10839</v>
      </c>
      <c r="B9841" s="1">
        <v>45544</v>
      </c>
      <c r="C9841" t="s">
        <v>9905</v>
      </c>
      <c r="D9841" t="s">
        <v>35</v>
      </c>
      <c r="E9841" t="s">
        <v>68</v>
      </c>
      <c r="F9841">
        <v>10</v>
      </c>
      <c r="G9841">
        <v>40</v>
      </c>
      <c r="H9841">
        <f t="shared" si="153"/>
        <v>400</v>
      </c>
      <c r="I9841">
        <v>28</v>
      </c>
      <c r="J9841">
        <f>I9841*F9841</f>
        <v>280</v>
      </c>
      <c r="K9841">
        <f>G9841-I9841</f>
        <v>12</v>
      </c>
      <c r="L9841">
        <f>K9841*F9841</f>
        <v>120</v>
      </c>
      <c r="M9841" t="s">
        <v>33</v>
      </c>
      <c r="N9841" t="s">
        <v>25</v>
      </c>
      <c r="O9841" t="s">
        <v>26</v>
      </c>
    </row>
    <row r="9842" spans="1:15" x14ac:dyDescent="0.3">
      <c r="A9842">
        <v>10840</v>
      </c>
      <c r="B9842" s="1">
        <v>45364</v>
      </c>
      <c r="C9842" t="s">
        <v>9906</v>
      </c>
      <c r="D9842" t="s">
        <v>28</v>
      </c>
      <c r="E9842" t="s">
        <v>73</v>
      </c>
      <c r="F9842">
        <v>7</v>
      </c>
      <c r="G9842">
        <v>500</v>
      </c>
      <c r="H9842">
        <f t="shared" si="153"/>
        <v>3500</v>
      </c>
      <c r="I9842">
        <v>350</v>
      </c>
      <c r="J9842">
        <f>I9842*F9842</f>
        <v>2450</v>
      </c>
      <c r="K9842">
        <f>G9842-I9842</f>
        <v>150</v>
      </c>
      <c r="L9842">
        <f>K9842*F9842</f>
        <v>1050</v>
      </c>
      <c r="M9842" t="s">
        <v>77</v>
      </c>
      <c r="N9842" t="s">
        <v>45</v>
      </c>
      <c r="O9842" t="s">
        <v>46</v>
      </c>
    </row>
    <row r="9843" spans="1:15" x14ac:dyDescent="0.3">
      <c r="A9843">
        <v>10841</v>
      </c>
      <c r="B9843" s="1">
        <v>45358</v>
      </c>
      <c r="C9843" t="s">
        <v>9907</v>
      </c>
      <c r="D9843" t="s">
        <v>35</v>
      </c>
      <c r="E9843" t="s">
        <v>68</v>
      </c>
      <c r="F9843">
        <v>5</v>
      </c>
      <c r="G9843">
        <v>40</v>
      </c>
      <c r="H9843">
        <f t="shared" si="153"/>
        <v>200</v>
      </c>
      <c r="I9843">
        <v>28</v>
      </c>
      <c r="J9843">
        <f>I9843*F9843</f>
        <v>140</v>
      </c>
      <c r="K9843">
        <f>G9843-I9843</f>
        <v>12</v>
      </c>
      <c r="L9843">
        <f>K9843*F9843</f>
        <v>60</v>
      </c>
      <c r="M9843" t="s">
        <v>37</v>
      </c>
      <c r="N9843" t="s">
        <v>15</v>
      </c>
      <c r="O9843" t="s">
        <v>38</v>
      </c>
    </row>
    <row r="9844" spans="1:15" x14ac:dyDescent="0.3">
      <c r="A9844">
        <v>10842</v>
      </c>
      <c r="B9844" s="1">
        <v>45390</v>
      </c>
      <c r="C9844" t="s">
        <v>9908</v>
      </c>
      <c r="D9844" t="s">
        <v>12</v>
      </c>
      <c r="E9844" t="s">
        <v>58</v>
      </c>
      <c r="F9844">
        <v>6</v>
      </c>
      <c r="G9844">
        <v>30</v>
      </c>
      <c r="H9844">
        <f t="shared" si="153"/>
        <v>180</v>
      </c>
      <c r="I9844">
        <v>21</v>
      </c>
      <c r="J9844">
        <f>I9844*F9844</f>
        <v>126</v>
      </c>
      <c r="K9844">
        <f>G9844-I9844</f>
        <v>9</v>
      </c>
      <c r="L9844">
        <f>K9844*F9844</f>
        <v>54</v>
      </c>
      <c r="M9844" t="s">
        <v>24</v>
      </c>
      <c r="N9844" t="s">
        <v>25</v>
      </c>
      <c r="O9844" t="s">
        <v>26</v>
      </c>
    </row>
    <row r="9845" spans="1:15" x14ac:dyDescent="0.3">
      <c r="A9845">
        <v>10843</v>
      </c>
      <c r="B9845" s="1">
        <v>45579</v>
      </c>
      <c r="C9845" t="s">
        <v>9909</v>
      </c>
      <c r="D9845" t="s">
        <v>35</v>
      </c>
      <c r="E9845" t="s">
        <v>41</v>
      </c>
      <c r="F9845">
        <v>4</v>
      </c>
      <c r="G9845">
        <v>30</v>
      </c>
      <c r="H9845">
        <f t="shared" si="153"/>
        <v>120</v>
      </c>
      <c r="I9845">
        <v>21</v>
      </c>
      <c r="J9845">
        <f>I9845*F9845</f>
        <v>84</v>
      </c>
      <c r="K9845">
        <f>G9845-I9845</f>
        <v>9</v>
      </c>
      <c r="L9845">
        <f>K9845*F9845</f>
        <v>36</v>
      </c>
      <c r="M9845" t="s">
        <v>130</v>
      </c>
      <c r="N9845" t="s">
        <v>21</v>
      </c>
      <c r="O9845" t="s">
        <v>22</v>
      </c>
    </row>
    <row r="9846" spans="1:15" x14ac:dyDescent="0.3">
      <c r="A9846">
        <v>10844</v>
      </c>
      <c r="B9846" s="1">
        <v>45555</v>
      </c>
      <c r="C9846" t="s">
        <v>9910</v>
      </c>
      <c r="D9846" t="s">
        <v>28</v>
      </c>
      <c r="E9846" t="s">
        <v>65</v>
      </c>
      <c r="F9846">
        <v>1</v>
      </c>
      <c r="G9846">
        <v>150</v>
      </c>
      <c r="H9846">
        <f t="shared" si="153"/>
        <v>150</v>
      </c>
      <c r="I9846">
        <v>105</v>
      </c>
      <c r="J9846">
        <f>I9846*F9846</f>
        <v>105</v>
      </c>
      <c r="K9846">
        <f>G9846-I9846</f>
        <v>45</v>
      </c>
      <c r="L9846">
        <f>K9846*F9846</f>
        <v>45</v>
      </c>
      <c r="M9846" t="s">
        <v>180</v>
      </c>
      <c r="N9846" t="s">
        <v>31</v>
      </c>
      <c r="O9846" t="s">
        <v>22</v>
      </c>
    </row>
    <row r="9847" spans="1:15" x14ac:dyDescent="0.3">
      <c r="A9847">
        <v>10845</v>
      </c>
      <c r="B9847" s="1">
        <v>45403</v>
      </c>
      <c r="C9847" t="s">
        <v>9911</v>
      </c>
      <c r="D9847" t="s">
        <v>70</v>
      </c>
      <c r="E9847" t="s">
        <v>106</v>
      </c>
      <c r="F9847">
        <v>4</v>
      </c>
      <c r="G9847">
        <v>1000</v>
      </c>
      <c r="H9847">
        <f t="shared" si="153"/>
        <v>4000</v>
      </c>
      <c r="I9847">
        <v>700</v>
      </c>
      <c r="J9847">
        <f>I9847*F9847</f>
        <v>2800</v>
      </c>
      <c r="K9847">
        <f>G9847-I9847</f>
        <v>300</v>
      </c>
      <c r="L9847">
        <f>K9847*F9847</f>
        <v>1200</v>
      </c>
      <c r="M9847" t="s">
        <v>20</v>
      </c>
      <c r="N9847" t="s">
        <v>21</v>
      </c>
      <c r="O9847" t="s">
        <v>26</v>
      </c>
    </row>
    <row r="9848" spans="1:15" x14ac:dyDescent="0.3">
      <c r="A9848">
        <v>10846</v>
      </c>
      <c r="B9848" s="1">
        <v>45441</v>
      </c>
      <c r="C9848" t="s">
        <v>9912</v>
      </c>
      <c r="D9848" t="s">
        <v>12</v>
      </c>
      <c r="E9848" t="s">
        <v>75</v>
      </c>
      <c r="F9848">
        <v>7</v>
      </c>
      <c r="G9848">
        <v>20</v>
      </c>
      <c r="H9848">
        <f t="shared" si="153"/>
        <v>140</v>
      </c>
      <c r="I9848">
        <v>14</v>
      </c>
      <c r="J9848">
        <f>I9848*F9848</f>
        <v>98</v>
      </c>
      <c r="K9848">
        <f>G9848-I9848</f>
        <v>6</v>
      </c>
      <c r="L9848">
        <f>K9848*F9848</f>
        <v>42</v>
      </c>
      <c r="M9848" t="s">
        <v>88</v>
      </c>
      <c r="N9848" t="s">
        <v>45</v>
      </c>
      <c r="O9848" t="s">
        <v>16</v>
      </c>
    </row>
    <row r="9849" spans="1:15" x14ac:dyDescent="0.3">
      <c r="A9849">
        <v>10847</v>
      </c>
      <c r="B9849" s="1">
        <v>45452</v>
      </c>
      <c r="C9849" t="s">
        <v>9913</v>
      </c>
      <c r="D9849" t="s">
        <v>18</v>
      </c>
      <c r="E9849" t="s">
        <v>19</v>
      </c>
      <c r="F9849">
        <v>7</v>
      </c>
      <c r="G9849">
        <v>50</v>
      </c>
      <c r="H9849">
        <f t="shared" si="153"/>
        <v>350</v>
      </c>
      <c r="I9849">
        <v>35</v>
      </c>
      <c r="J9849">
        <f>I9849*F9849</f>
        <v>245</v>
      </c>
      <c r="K9849">
        <f>G9849-I9849</f>
        <v>15</v>
      </c>
      <c r="L9849">
        <f>K9849*F9849</f>
        <v>105</v>
      </c>
      <c r="M9849" t="s">
        <v>94</v>
      </c>
      <c r="N9849" t="s">
        <v>25</v>
      </c>
      <c r="O9849" t="s">
        <v>46</v>
      </c>
    </row>
    <row r="9850" spans="1:15" x14ac:dyDescent="0.3">
      <c r="A9850">
        <v>10848</v>
      </c>
      <c r="B9850" s="1">
        <v>45400</v>
      </c>
      <c r="C9850" t="s">
        <v>9914</v>
      </c>
      <c r="D9850" t="s">
        <v>12</v>
      </c>
      <c r="E9850" t="s">
        <v>75</v>
      </c>
      <c r="F9850">
        <v>2</v>
      </c>
      <c r="G9850">
        <v>20</v>
      </c>
      <c r="H9850">
        <f t="shared" si="153"/>
        <v>40</v>
      </c>
      <c r="I9850">
        <v>14</v>
      </c>
      <c r="J9850">
        <f>I9850*F9850</f>
        <v>28</v>
      </c>
      <c r="K9850">
        <f>G9850-I9850</f>
        <v>6</v>
      </c>
      <c r="L9850">
        <f>K9850*F9850</f>
        <v>12</v>
      </c>
      <c r="M9850" t="s">
        <v>171</v>
      </c>
      <c r="N9850" t="s">
        <v>21</v>
      </c>
      <c r="O9850" t="s">
        <v>38</v>
      </c>
    </row>
    <row r="9851" spans="1:15" x14ac:dyDescent="0.3">
      <c r="A9851">
        <v>10849</v>
      </c>
      <c r="B9851" s="1">
        <v>45656</v>
      </c>
      <c r="C9851" t="s">
        <v>9915</v>
      </c>
      <c r="D9851" t="s">
        <v>12</v>
      </c>
      <c r="E9851" t="s">
        <v>58</v>
      </c>
      <c r="F9851">
        <v>5</v>
      </c>
      <c r="G9851">
        <v>30</v>
      </c>
      <c r="H9851">
        <f t="shared" si="153"/>
        <v>150</v>
      </c>
      <c r="I9851">
        <v>21</v>
      </c>
      <c r="J9851">
        <f>I9851*F9851</f>
        <v>105</v>
      </c>
      <c r="K9851">
        <f>G9851-I9851</f>
        <v>9</v>
      </c>
      <c r="L9851">
        <f>K9851*F9851</f>
        <v>45</v>
      </c>
      <c r="M9851" t="s">
        <v>130</v>
      </c>
      <c r="N9851" t="s">
        <v>21</v>
      </c>
      <c r="O9851" t="s">
        <v>22</v>
      </c>
    </row>
    <row r="9852" spans="1:15" x14ac:dyDescent="0.3">
      <c r="A9852">
        <v>10850</v>
      </c>
      <c r="B9852" s="1">
        <v>45432</v>
      </c>
      <c r="C9852" t="s">
        <v>9916</v>
      </c>
      <c r="D9852" t="s">
        <v>70</v>
      </c>
      <c r="E9852" t="s">
        <v>86</v>
      </c>
      <c r="F9852">
        <v>3</v>
      </c>
      <c r="G9852">
        <v>400</v>
      </c>
      <c r="H9852">
        <f t="shared" si="153"/>
        <v>1200</v>
      </c>
      <c r="I9852">
        <v>280</v>
      </c>
      <c r="J9852">
        <f>I9852*F9852</f>
        <v>840</v>
      </c>
      <c r="K9852">
        <f>G9852-I9852</f>
        <v>120</v>
      </c>
      <c r="L9852">
        <f>K9852*F9852</f>
        <v>360</v>
      </c>
      <c r="M9852" t="s">
        <v>79</v>
      </c>
      <c r="N9852" t="s">
        <v>31</v>
      </c>
      <c r="O9852" t="s">
        <v>22</v>
      </c>
    </row>
    <row r="9853" spans="1:15" x14ac:dyDescent="0.3">
      <c r="A9853">
        <v>10851</v>
      </c>
      <c r="B9853" s="1">
        <v>45333</v>
      </c>
      <c r="C9853" t="s">
        <v>9917</v>
      </c>
      <c r="D9853" t="s">
        <v>18</v>
      </c>
      <c r="E9853" t="s">
        <v>50</v>
      </c>
      <c r="F9853">
        <v>3</v>
      </c>
      <c r="G9853">
        <v>20</v>
      </c>
      <c r="H9853">
        <f t="shared" si="153"/>
        <v>60</v>
      </c>
      <c r="I9853">
        <v>14</v>
      </c>
      <c r="J9853">
        <f>I9853*F9853</f>
        <v>42</v>
      </c>
      <c r="K9853">
        <f>G9853-I9853</f>
        <v>6</v>
      </c>
      <c r="L9853">
        <f>K9853*F9853</f>
        <v>18</v>
      </c>
      <c r="M9853" t="s">
        <v>79</v>
      </c>
      <c r="N9853" t="s">
        <v>31</v>
      </c>
      <c r="O9853" t="s">
        <v>26</v>
      </c>
    </row>
    <row r="9854" spans="1:15" x14ac:dyDescent="0.3">
      <c r="A9854">
        <v>10852</v>
      </c>
      <c r="B9854" s="1">
        <v>45647</v>
      </c>
      <c r="C9854" t="s">
        <v>9918</v>
      </c>
      <c r="D9854" t="s">
        <v>18</v>
      </c>
      <c r="E9854" t="s">
        <v>82</v>
      </c>
      <c r="F9854">
        <v>9</v>
      </c>
      <c r="G9854">
        <v>80</v>
      </c>
      <c r="H9854">
        <f t="shared" si="153"/>
        <v>720</v>
      </c>
      <c r="I9854">
        <v>56</v>
      </c>
      <c r="J9854">
        <f>I9854*F9854</f>
        <v>504</v>
      </c>
      <c r="K9854">
        <f>G9854-I9854</f>
        <v>24</v>
      </c>
      <c r="L9854">
        <f>K9854*F9854</f>
        <v>216</v>
      </c>
      <c r="M9854" t="s">
        <v>79</v>
      </c>
      <c r="N9854" t="s">
        <v>31</v>
      </c>
      <c r="O9854" t="s">
        <v>38</v>
      </c>
    </row>
    <row r="9855" spans="1:15" x14ac:dyDescent="0.3">
      <c r="A9855">
        <v>10853</v>
      </c>
      <c r="B9855" s="1">
        <v>45406</v>
      </c>
      <c r="C9855" t="s">
        <v>9919</v>
      </c>
      <c r="D9855" t="s">
        <v>12</v>
      </c>
      <c r="E9855" t="s">
        <v>13</v>
      </c>
      <c r="F9855">
        <v>8</v>
      </c>
      <c r="G9855">
        <v>25</v>
      </c>
      <c r="H9855">
        <f t="shared" si="153"/>
        <v>200</v>
      </c>
      <c r="I9855">
        <v>17.5</v>
      </c>
      <c r="J9855">
        <f>I9855*F9855</f>
        <v>140</v>
      </c>
      <c r="K9855">
        <f>G9855-I9855</f>
        <v>7.5</v>
      </c>
      <c r="L9855">
        <f>K9855*F9855</f>
        <v>60</v>
      </c>
      <c r="M9855" t="s">
        <v>180</v>
      </c>
      <c r="N9855" t="s">
        <v>31</v>
      </c>
      <c r="O9855" t="s">
        <v>16</v>
      </c>
    </row>
    <row r="9856" spans="1:15" x14ac:dyDescent="0.3">
      <c r="A9856">
        <v>10854</v>
      </c>
      <c r="B9856" s="1">
        <v>45429</v>
      </c>
      <c r="C9856" t="s">
        <v>9920</v>
      </c>
      <c r="D9856" t="s">
        <v>18</v>
      </c>
      <c r="E9856" t="s">
        <v>82</v>
      </c>
      <c r="F9856">
        <v>3</v>
      </c>
      <c r="G9856">
        <v>80</v>
      </c>
      <c r="H9856">
        <f t="shared" si="153"/>
        <v>240</v>
      </c>
      <c r="I9856">
        <v>56</v>
      </c>
      <c r="J9856">
        <f>I9856*F9856</f>
        <v>168</v>
      </c>
      <c r="K9856">
        <f>G9856-I9856</f>
        <v>24</v>
      </c>
      <c r="L9856">
        <f>K9856*F9856</f>
        <v>72</v>
      </c>
      <c r="M9856" t="s">
        <v>130</v>
      </c>
      <c r="N9856" t="s">
        <v>21</v>
      </c>
      <c r="O9856" t="s">
        <v>38</v>
      </c>
    </row>
    <row r="9857" spans="1:15" x14ac:dyDescent="0.3">
      <c r="A9857">
        <v>10855</v>
      </c>
      <c r="B9857" s="1">
        <v>45337</v>
      </c>
      <c r="C9857" t="s">
        <v>9921</v>
      </c>
      <c r="D9857" t="s">
        <v>70</v>
      </c>
      <c r="E9857" t="s">
        <v>106</v>
      </c>
      <c r="F9857">
        <v>6</v>
      </c>
      <c r="G9857">
        <v>1000</v>
      </c>
      <c r="H9857">
        <f t="shared" si="153"/>
        <v>6000</v>
      </c>
      <c r="I9857">
        <v>700</v>
      </c>
      <c r="J9857">
        <f>I9857*F9857</f>
        <v>4200</v>
      </c>
      <c r="K9857">
        <f>G9857-I9857</f>
        <v>300</v>
      </c>
      <c r="L9857">
        <f>K9857*F9857</f>
        <v>1800</v>
      </c>
      <c r="M9857" t="s">
        <v>14</v>
      </c>
      <c r="N9857" t="s">
        <v>15</v>
      </c>
      <c r="O9857" t="s">
        <v>26</v>
      </c>
    </row>
    <row r="9858" spans="1:15" x14ac:dyDescent="0.3">
      <c r="A9858">
        <v>10856</v>
      </c>
      <c r="B9858" s="1">
        <v>45523</v>
      </c>
      <c r="C9858" t="s">
        <v>9922</v>
      </c>
      <c r="D9858" t="s">
        <v>18</v>
      </c>
      <c r="E9858" t="s">
        <v>19</v>
      </c>
      <c r="F9858">
        <v>4</v>
      </c>
      <c r="G9858">
        <v>50</v>
      </c>
      <c r="H9858">
        <f t="shared" si="153"/>
        <v>200</v>
      </c>
      <c r="I9858">
        <v>35</v>
      </c>
      <c r="J9858">
        <f>I9858*F9858</f>
        <v>140</v>
      </c>
      <c r="K9858">
        <f>G9858-I9858</f>
        <v>15</v>
      </c>
      <c r="L9858">
        <f>K9858*F9858</f>
        <v>60</v>
      </c>
      <c r="M9858" t="s">
        <v>171</v>
      </c>
      <c r="N9858" t="s">
        <v>21</v>
      </c>
      <c r="O9858" t="s">
        <v>16</v>
      </c>
    </row>
    <row r="9859" spans="1:15" x14ac:dyDescent="0.3">
      <c r="A9859">
        <v>10857</v>
      </c>
      <c r="B9859" s="1">
        <v>45493</v>
      </c>
      <c r="C9859" t="s">
        <v>9923</v>
      </c>
      <c r="D9859" t="s">
        <v>35</v>
      </c>
      <c r="E9859" t="s">
        <v>36</v>
      </c>
      <c r="F9859">
        <v>8</v>
      </c>
      <c r="G9859">
        <v>60</v>
      </c>
      <c r="H9859">
        <f t="shared" ref="H9859:H9922" si="154">G9859*F9859</f>
        <v>480</v>
      </c>
      <c r="I9859">
        <v>42</v>
      </c>
      <c r="J9859">
        <f>I9859*F9859</f>
        <v>336</v>
      </c>
      <c r="K9859">
        <f>G9859-I9859</f>
        <v>18</v>
      </c>
      <c r="L9859">
        <f>K9859*F9859</f>
        <v>144</v>
      </c>
      <c r="M9859" t="s">
        <v>44</v>
      </c>
      <c r="N9859" t="s">
        <v>45</v>
      </c>
      <c r="O9859" t="s">
        <v>16</v>
      </c>
    </row>
    <row r="9860" spans="1:15" x14ac:dyDescent="0.3">
      <c r="A9860">
        <v>10858</v>
      </c>
      <c r="B9860" s="1">
        <v>45562</v>
      </c>
      <c r="C9860" t="s">
        <v>9924</v>
      </c>
      <c r="D9860" t="s">
        <v>28</v>
      </c>
      <c r="E9860" t="s">
        <v>73</v>
      </c>
      <c r="F9860">
        <v>6</v>
      </c>
      <c r="G9860">
        <v>500</v>
      </c>
      <c r="H9860">
        <f t="shared" si="154"/>
        <v>3000</v>
      </c>
      <c r="I9860">
        <v>350</v>
      </c>
      <c r="J9860">
        <f>I9860*F9860</f>
        <v>2100</v>
      </c>
      <c r="K9860">
        <f>G9860-I9860</f>
        <v>150</v>
      </c>
      <c r="L9860">
        <f>K9860*F9860</f>
        <v>900</v>
      </c>
      <c r="M9860" t="s">
        <v>42</v>
      </c>
      <c r="N9860" t="s">
        <v>31</v>
      </c>
      <c r="O9860" t="s">
        <v>16</v>
      </c>
    </row>
    <row r="9861" spans="1:15" x14ac:dyDescent="0.3">
      <c r="A9861">
        <v>10859</v>
      </c>
      <c r="B9861" s="1">
        <v>45603</v>
      </c>
      <c r="C9861" t="s">
        <v>9925</v>
      </c>
      <c r="D9861" t="s">
        <v>70</v>
      </c>
      <c r="E9861" t="s">
        <v>86</v>
      </c>
      <c r="F9861">
        <v>5</v>
      </c>
      <c r="G9861">
        <v>400</v>
      </c>
      <c r="H9861">
        <f t="shared" si="154"/>
        <v>2000</v>
      </c>
      <c r="I9861">
        <v>280</v>
      </c>
      <c r="J9861">
        <f>I9861*F9861</f>
        <v>1400</v>
      </c>
      <c r="K9861">
        <f>G9861-I9861</f>
        <v>120</v>
      </c>
      <c r="L9861">
        <f>K9861*F9861</f>
        <v>600</v>
      </c>
      <c r="M9861" t="s">
        <v>33</v>
      </c>
      <c r="N9861" t="s">
        <v>25</v>
      </c>
      <c r="O9861" t="s">
        <v>46</v>
      </c>
    </row>
    <row r="9862" spans="1:15" x14ac:dyDescent="0.3">
      <c r="A9862">
        <v>10860</v>
      </c>
      <c r="B9862" s="1">
        <v>45588</v>
      </c>
      <c r="C9862" t="s">
        <v>9926</v>
      </c>
      <c r="D9862" t="s">
        <v>28</v>
      </c>
      <c r="E9862" t="s">
        <v>29</v>
      </c>
      <c r="F9862">
        <v>2</v>
      </c>
      <c r="G9862">
        <v>600</v>
      </c>
      <c r="H9862">
        <f t="shared" si="154"/>
        <v>1200</v>
      </c>
      <c r="I9862">
        <v>420</v>
      </c>
      <c r="J9862">
        <f>I9862*F9862</f>
        <v>840</v>
      </c>
      <c r="K9862">
        <f>G9862-I9862</f>
        <v>180</v>
      </c>
      <c r="L9862">
        <f>K9862*F9862</f>
        <v>360</v>
      </c>
      <c r="M9862" t="s">
        <v>37</v>
      </c>
      <c r="N9862" t="s">
        <v>15</v>
      </c>
      <c r="O9862" t="s">
        <v>26</v>
      </c>
    </row>
    <row r="9863" spans="1:15" x14ac:dyDescent="0.3">
      <c r="A9863">
        <v>10861</v>
      </c>
      <c r="B9863" s="1">
        <v>45377</v>
      </c>
      <c r="C9863" t="s">
        <v>9927</v>
      </c>
      <c r="D9863" t="s">
        <v>70</v>
      </c>
      <c r="E9863" t="s">
        <v>86</v>
      </c>
      <c r="F9863">
        <v>5</v>
      </c>
      <c r="G9863">
        <v>400</v>
      </c>
      <c r="H9863">
        <f t="shared" si="154"/>
        <v>2000</v>
      </c>
      <c r="I9863">
        <v>280</v>
      </c>
      <c r="J9863">
        <f>I9863*F9863</f>
        <v>1400</v>
      </c>
      <c r="K9863">
        <f>G9863-I9863</f>
        <v>120</v>
      </c>
      <c r="L9863">
        <f>K9863*F9863</f>
        <v>600</v>
      </c>
      <c r="M9863" t="s">
        <v>100</v>
      </c>
      <c r="N9863" t="s">
        <v>21</v>
      </c>
      <c r="O9863" t="s">
        <v>26</v>
      </c>
    </row>
    <row r="9864" spans="1:15" x14ac:dyDescent="0.3">
      <c r="A9864">
        <v>10862</v>
      </c>
      <c r="B9864" s="1">
        <v>45349</v>
      </c>
      <c r="C9864" t="s">
        <v>9928</v>
      </c>
      <c r="D9864" t="s">
        <v>28</v>
      </c>
      <c r="E9864" t="s">
        <v>29</v>
      </c>
      <c r="F9864">
        <v>10</v>
      </c>
      <c r="G9864">
        <v>600</v>
      </c>
      <c r="H9864">
        <f t="shared" si="154"/>
        <v>6000</v>
      </c>
      <c r="I9864">
        <v>420</v>
      </c>
      <c r="J9864">
        <f>I9864*F9864</f>
        <v>4200</v>
      </c>
      <c r="K9864">
        <f>G9864-I9864</f>
        <v>180</v>
      </c>
      <c r="L9864">
        <f>K9864*F9864</f>
        <v>1800</v>
      </c>
      <c r="M9864" t="s">
        <v>48</v>
      </c>
      <c r="N9864" t="s">
        <v>15</v>
      </c>
      <c r="O9864" t="s">
        <v>38</v>
      </c>
    </row>
    <row r="9865" spans="1:15" x14ac:dyDescent="0.3">
      <c r="A9865">
        <v>10863</v>
      </c>
      <c r="B9865" s="1">
        <v>45584</v>
      </c>
      <c r="C9865" t="s">
        <v>9929</v>
      </c>
      <c r="D9865" t="s">
        <v>12</v>
      </c>
      <c r="E9865" t="s">
        <v>75</v>
      </c>
      <c r="F9865">
        <v>5</v>
      </c>
      <c r="G9865">
        <v>20</v>
      </c>
      <c r="H9865">
        <f t="shared" si="154"/>
        <v>100</v>
      </c>
      <c r="I9865">
        <v>14</v>
      </c>
      <c r="J9865">
        <f>I9865*F9865</f>
        <v>70</v>
      </c>
      <c r="K9865">
        <f>G9865-I9865</f>
        <v>6</v>
      </c>
      <c r="L9865">
        <f>K9865*F9865</f>
        <v>30</v>
      </c>
      <c r="M9865" t="s">
        <v>94</v>
      </c>
      <c r="N9865" t="s">
        <v>25</v>
      </c>
      <c r="O9865" t="s">
        <v>16</v>
      </c>
    </row>
    <row r="9866" spans="1:15" x14ac:dyDescent="0.3">
      <c r="A9866">
        <v>10864</v>
      </c>
      <c r="B9866" s="1">
        <v>45303</v>
      </c>
      <c r="C9866" t="s">
        <v>9930</v>
      </c>
      <c r="D9866" t="s">
        <v>18</v>
      </c>
      <c r="E9866" t="s">
        <v>82</v>
      </c>
      <c r="F9866">
        <v>3</v>
      </c>
      <c r="G9866">
        <v>80</v>
      </c>
      <c r="H9866">
        <f t="shared" si="154"/>
        <v>240</v>
      </c>
      <c r="I9866">
        <v>56</v>
      </c>
      <c r="J9866">
        <f>I9866*F9866</f>
        <v>168</v>
      </c>
      <c r="K9866">
        <f>G9866-I9866</f>
        <v>24</v>
      </c>
      <c r="L9866">
        <f>K9866*F9866</f>
        <v>72</v>
      </c>
      <c r="M9866" t="s">
        <v>194</v>
      </c>
      <c r="N9866" t="s">
        <v>15</v>
      </c>
      <c r="O9866" t="s">
        <v>26</v>
      </c>
    </row>
    <row r="9867" spans="1:15" x14ac:dyDescent="0.3">
      <c r="A9867">
        <v>10865</v>
      </c>
      <c r="B9867" s="1">
        <v>45490</v>
      </c>
      <c r="C9867" t="s">
        <v>9931</v>
      </c>
      <c r="D9867" t="s">
        <v>18</v>
      </c>
      <c r="E9867" t="s">
        <v>19</v>
      </c>
      <c r="F9867">
        <v>7</v>
      </c>
      <c r="G9867">
        <v>50</v>
      </c>
      <c r="H9867">
        <f t="shared" si="154"/>
        <v>350</v>
      </c>
      <c r="I9867">
        <v>35</v>
      </c>
      <c r="J9867">
        <f>I9867*F9867</f>
        <v>245</v>
      </c>
      <c r="K9867">
        <f>G9867-I9867</f>
        <v>15</v>
      </c>
      <c r="L9867">
        <f>K9867*F9867</f>
        <v>105</v>
      </c>
      <c r="M9867" t="s">
        <v>91</v>
      </c>
      <c r="N9867" t="s">
        <v>45</v>
      </c>
      <c r="O9867" t="s">
        <v>46</v>
      </c>
    </row>
    <row r="9868" spans="1:15" x14ac:dyDescent="0.3">
      <c r="A9868">
        <v>10866</v>
      </c>
      <c r="B9868" s="1">
        <v>45598</v>
      </c>
      <c r="C9868" t="s">
        <v>9932</v>
      </c>
      <c r="D9868" t="s">
        <v>12</v>
      </c>
      <c r="E9868" t="s">
        <v>13</v>
      </c>
      <c r="F9868">
        <v>10</v>
      </c>
      <c r="G9868">
        <v>25</v>
      </c>
      <c r="H9868">
        <f t="shared" si="154"/>
        <v>250</v>
      </c>
      <c r="I9868">
        <v>17.5</v>
      </c>
      <c r="J9868">
        <f>I9868*F9868</f>
        <v>175</v>
      </c>
      <c r="K9868">
        <f>G9868-I9868</f>
        <v>7.5</v>
      </c>
      <c r="L9868">
        <f>K9868*F9868</f>
        <v>75</v>
      </c>
      <c r="M9868" t="s">
        <v>94</v>
      </c>
      <c r="N9868" t="s">
        <v>25</v>
      </c>
      <c r="O9868" t="s">
        <v>22</v>
      </c>
    </row>
    <row r="9869" spans="1:15" x14ac:dyDescent="0.3">
      <c r="A9869">
        <v>10867</v>
      </c>
      <c r="B9869" s="1">
        <v>45354</v>
      </c>
      <c r="C9869" t="s">
        <v>9933</v>
      </c>
      <c r="D9869" t="s">
        <v>12</v>
      </c>
      <c r="E9869" t="s">
        <v>75</v>
      </c>
      <c r="F9869">
        <v>8</v>
      </c>
      <c r="G9869">
        <v>20</v>
      </c>
      <c r="H9869">
        <f t="shared" si="154"/>
        <v>160</v>
      </c>
      <c r="I9869">
        <v>14</v>
      </c>
      <c r="J9869">
        <f>I9869*F9869</f>
        <v>112</v>
      </c>
      <c r="K9869">
        <f>G9869-I9869</f>
        <v>6</v>
      </c>
      <c r="L9869">
        <f>K9869*F9869</f>
        <v>48</v>
      </c>
      <c r="M9869" t="s">
        <v>194</v>
      </c>
      <c r="N9869" t="s">
        <v>15</v>
      </c>
      <c r="O9869" t="s">
        <v>26</v>
      </c>
    </row>
    <row r="9870" spans="1:15" x14ac:dyDescent="0.3">
      <c r="A9870">
        <v>10868</v>
      </c>
      <c r="B9870" s="1">
        <v>45522</v>
      </c>
      <c r="C9870" t="s">
        <v>9934</v>
      </c>
      <c r="D9870" t="s">
        <v>35</v>
      </c>
      <c r="E9870" t="s">
        <v>68</v>
      </c>
      <c r="F9870">
        <v>5</v>
      </c>
      <c r="G9870">
        <v>40</v>
      </c>
      <c r="H9870">
        <f t="shared" si="154"/>
        <v>200</v>
      </c>
      <c r="I9870">
        <v>28</v>
      </c>
      <c r="J9870">
        <f>I9870*F9870</f>
        <v>140</v>
      </c>
      <c r="K9870">
        <f>G9870-I9870</f>
        <v>12</v>
      </c>
      <c r="L9870">
        <f>K9870*F9870</f>
        <v>60</v>
      </c>
      <c r="M9870" t="s">
        <v>180</v>
      </c>
      <c r="N9870" t="s">
        <v>31</v>
      </c>
      <c r="O9870" t="s">
        <v>46</v>
      </c>
    </row>
    <row r="9871" spans="1:15" x14ac:dyDescent="0.3">
      <c r="A9871">
        <v>10869</v>
      </c>
      <c r="B9871" s="1">
        <v>45515</v>
      </c>
      <c r="C9871" t="s">
        <v>9935</v>
      </c>
      <c r="D9871" t="s">
        <v>12</v>
      </c>
      <c r="E9871" t="s">
        <v>58</v>
      </c>
      <c r="F9871">
        <v>4</v>
      </c>
      <c r="G9871">
        <v>30</v>
      </c>
      <c r="H9871">
        <f t="shared" si="154"/>
        <v>120</v>
      </c>
      <c r="I9871">
        <v>21</v>
      </c>
      <c r="J9871">
        <f>I9871*F9871</f>
        <v>84</v>
      </c>
      <c r="K9871">
        <f>G9871-I9871</f>
        <v>9</v>
      </c>
      <c r="L9871">
        <f>K9871*F9871</f>
        <v>36</v>
      </c>
      <c r="M9871" t="s">
        <v>20</v>
      </c>
      <c r="N9871" t="s">
        <v>21</v>
      </c>
      <c r="O9871" t="s">
        <v>22</v>
      </c>
    </row>
    <row r="9872" spans="1:15" x14ac:dyDescent="0.3">
      <c r="A9872">
        <v>10870</v>
      </c>
      <c r="B9872" s="1">
        <v>45401</v>
      </c>
      <c r="C9872" t="s">
        <v>9936</v>
      </c>
      <c r="D9872" t="s">
        <v>70</v>
      </c>
      <c r="E9872" t="s">
        <v>86</v>
      </c>
      <c r="F9872">
        <v>10</v>
      </c>
      <c r="G9872">
        <v>400</v>
      </c>
      <c r="H9872">
        <f t="shared" si="154"/>
        <v>4000</v>
      </c>
      <c r="I9872">
        <v>280</v>
      </c>
      <c r="J9872">
        <f>I9872*F9872</f>
        <v>2800</v>
      </c>
      <c r="K9872">
        <f>G9872-I9872</f>
        <v>120</v>
      </c>
      <c r="L9872">
        <f>K9872*F9872</f>
        <v>1200</v>
      </c>
      <c r="M9872" t="s">
        <v>180</v>
      </c>
      <c r="N9872" t="s">
        <v>31</v>
      </c>
      <c r="O9872" t="s">
        <v>22</v>
      </c>
    </row>
    <row r="9873" spans="1:15" x14ac:dyDescent="0.3">
      <c r="A9873">
        <v>10871</v>
      </c>
      <c r="B9873" s="1">
        <v>45320</v>
      </c>
      <c r="C9873" t="s">
        <v>9937</v>
      </c>
      <c r="D9873" t="s">
        <v>35</v>
      </c>
      <c r="E9873" t="s">
        <v>68</v>
      </c>
      <c r="F9873">
        <v>4</v>
      </c>
      <c r="G9873">
        <v>40</v>
      </c>
      <c r="H9873">
        <f t="shared" si="154"/>
        <v>160</v>
      </c>
      <c r="I9873">
        <v>28</v>
      </c>
      <c r="J9873">
        <f>I9873*F9873</f>
        <v>112</v>
      </c>
      <c r="K9873">
        <f>G9873-I9873</f>
        <v>12</v>
      </c>
      <c r="L9873">
        <f>K9873*F9873</f>
        <v>48</v>
      </c>
      <c r="M9873" t="s">
        <v>37</v>
      </c>
      <c r="N9873" t="s">
        <v>15</v>
      </c>
      <c r="O9873" t="s">
        <v>46</v>
      </c>
    </row>
    <row r="9874" spans="1:15" x14ac:dyDescent="0.3">
      <c r="A9874">
        <v>10872</v>
      </c>
      <c r="B9874" s="1">
        <v>45358</v>
      </c>
      <c r="C9874" t="s">
        <v>9938</v>
      </c>
      <c r="D9874" t="s">
        <v>28</v>
      </c>
      <c r="E9874" t="s">
        <v>65</v>
      </c>
      <c r="F9874">
        <v>1</v>
      </c>
      <c r="G9874">
        <v>150</v>
      </c>
      <c r="H9874">
        <f t="shared" si="154"/>
        <v>150</v>
      </c>
      <c r="I9874">
        <v>105</v>
      </c>
      <c r="J9874">
        <f>I9874*F9874</f>
        <v>105</v>
      </c>
      <c r="K9874">
        <f>G9874-I9874</f>
        <v>45</v>
      </c>
      <c r="L9874">
        <f>K9874*F9874</f>
        <v>45</v>
      </c>
      <c r="M9874" t="s">
        <v>20</v>
      </c>
      <c r="N9874" t="s">
        <v>21</v>
      </c>
      <c r="O9874" t="s">
        <v>38</v>
      </c>
    </row>
    <row r="9875" spans="1:15" x14ac:dyDescent="0.3">
      <c r="A9875">
        <v>10873</v>
      </c>
      <c r="B9875" s="1">
        <v>45408</v>
      </c>
      <c r="C9875" t="s">
        <v>9939</v>
      </c>
      <c r="D9875" t="s">
        <v>12</v>
      </c>
      <c r="E9875" t="s">
        <v>75</v>
      </c>
      <c r="F9875">
        <v>5</v>
      </c>
      <c r="G9875">
        <v>20</v>
      </c>
      <c r="H9875">
        <f t="shared" si="154"/>
        <v>100</v>
      </c>
      <c r="I9875">
        <v>14</v>
      </c>
      <c r="J9875">
        <f>I9875*F9875</f>
        <v>70</v>
      </c>
      <c r="K9875">
        <f>G9875-I9875</f>
        <v>6</v>
      </c>
      <c r="L9875">
        <f>K9875*F9875</f>
        <v>30</v>
      </c>
      <c r="M9875" t="s">
        <v>91</v>
      </c>
      <c r="N9875" t="s">
        <v>45</v>
      </c>
      <c r="O9875" t="s">
        <v>16</v>
      </c>
    </row>
    <row r="9876" spans="1:15" x14ac:dyDescent="0.3">
      <c r="A9876">
        <v>10874</v>
      </c>
      <c r="B9876" s="1">
        <v>45366</v>
      </c>
      <c r="C9876" t="s">
        <v>9940</v>
      </c>
      <c r="D9876" t="s">
        <v>35</v>
      </c>
      <c r="E9876" t="s">
        <v>41</v>
      </c>
      <c r="F9876">
        <v>4</v>
      </c>
      <c r="G9876">
        <v>30</v>
      </c>
      <c r="H9876">
        <f t="shared" si="154"/>
        <v>120</v>
      </c>
      <c r="I9876">
        <v>21</v>
      </c>
      <c r="J9876">
        <f>I9876*F9876</f>
        <v>84</v>
      </c>
      <c r="K9876">
        <f>G9876-I9876</f>
        <v>9</v>
      </c>
      <c r="L9876">
        <f>K9876*F9876</f>
        <v>36</v>
      </c>
      <c r="M9876" t="s">
        <v>30</v>
      </c>
      <c r="N9876" t="s">
        <v>31</v>
      </c>
      <c r="O9876" t="s">
        <v>46</v>
      </c>
    </row>
    <row r="9877" spans="1:15" x14ac:dyDescent="0.3">
      <c r="A9877">
        <v>10875</v>
      </c>
      <c r="B9877" s="1">
        <v>45315</v>
      </c>
      <c r="C9877" t="s">
        <v>9941</v>
      </c>
      <c r="D9877" t="s">
        <v>28</v>
      </c>
      <c r="E9877" t="s">
        <v>29</v>
      </c>
      <c r="F9877">
        <v>10</v>
      </c>
      <c r="G9877">
        <v>600</v>
      </c>
      <c r="H9877">
        <f t="shared" si="154"/>
        <v>6000</v>
      </c>
      <c r="I9877">
        <v>420</v>
      </c>
      <c r="J9877">
        <f>I9877*F9877</f>
        <v>4200</v>
      </c>
      <c r="K9877">
        <f>G9877-I9877</f>
        <v>180</v>
      </c>
      <c r="L9877">
        <f>K9877*F9877</f>
        <v>1800</v>
      </c>
      <c r="M9877" t="s">
        <v>44</v>
      </c>
      <c r="N9877" t="s">
        <v>45</v>
      </c>
      <c r="O9877" t="s">
        <v>16</v>
      </c>
    </row>
    <row r="9878" spans="1:15" x14ac:dyDescent="0.3">
      <c r="A9878">
        <v>10876</v>
      </c>
      <c r="B9878" s="1">
        <v>45631</v>
      </c>
      <c r="C9878" t="s">
        <v>9942</v>
      </c>
      <c r="D9878" t="s">
        <v>28</v>
      </c>
      <c r="E9878" t="s">
        <v>73</v>
      </c>
      <c r="F9878">
        <v>3</v>
      </c>
      <c r="G9878">
        <v>500</v>
      </c>
      <c r="H9878">
        <f t="shared" si="154"/>
        <v>1500</v>
      </c>
      <c r="I9878">
        <v>350</v>
      </c>
      <c r="J9878">
        <f>I9878*F9878</f>
        <v>1050</v>
      </c>
      <c r="K9878">
        <f>G9878-I9878</f>
        <v>150</v>
      </c>
      <c r="L9878">
        <f>K9878*F9878</f>
        <v>450</v>
      </c>
      <c r="M9878" t="s">
        <v>180</v>
      </c>
      <c r="N9878" t="s">
        <v>31</v>
      </c>
      <c r="O9878" t="s">
        <v>22</v>
      </c>
    </row>
    <row r="9879" spans="1:15" x14ac:dyDescent="0.3">
      <c r="A9879">
        <v>10877</v>
      </c>
      <c r="B9879" s="1">
        <v>45597</v>
      </c>
      <c r="C9879" t="s">
        <v>9943</v>
      </c>
      <c r="D9879" t="s">
        <v>70</v>
      </c>
      <c r="E9879" t="s">
        <v>106</v>
      </c>
      <c r="F9879">
        <v>2</v>
      </c>
      <c r="G9879">
        <v>1000</v>
      </c>
      <c r="H9879">
        <f t="shared" si="154"/>
        <v>2000</v>
      </c>
      <c r="I9879">
        <v>700</v>
      </c>
      <c r="J9879">
        <f>I9879*F9879</f>
        <v>1400</v>
      </c>
      <c r="K9879">
        <f>G9879-I9879</f>
        <v>300</v>
      </c>
      <c r="L9879">
        <f>K9879*F9879</f>
        <v>600</v>
      </c>
      <c r="M9879" t="s">
        <v>53</v>
      </c>
      <c r="N9879" t="s">
        <v>31</v>
      </c>
      <c r="O9879" t="s">
        <v>38</v>
      </c>
    </row>
    <row r="9880" spans="1:15" x14ac:dyDescent="0.3">
      <c r="A9880">
        <v>10878</v>
      </c>
      <c r="B9880" s="1">
        <v>45481</v>
      </c>
      <c r="C9880" t="s">
        <v>9944</v>
      </c>
      <c r="D9880" t="s">
        <v>12</v>
      </c>
      <c r="E9880" t="s">
        <v>75</v>
      </c>
      <c r="F9880">
        <v>2</v>
      </c>
      <c r="G9880">
        <v>20</v>
      </c>
      <c r="H9880">
        <f t="shared" si="154"/>
        <v>40</v>
      </c>
      <c r="I9880">
        <v>14</v>
      </c>
      <c r="J9880">
        <f>I9880*F9880</f>
        <v>28</v>
      </c>
      <c r="K9880">
        <f>G9880-I9880</f>
        <v>6</v>
      </c>
      <c r="L9880">
        <f>K9880*F9880</f>
        <v>12</v>
      </c>
      <c r="M9880" t="s">
        <v>194</v>
      </c>
      <c r="N9880" t="s">
        <v>15</v>
      </c>
      <c r="O9880" t="s">
        <v>26</v>
      </c>
    </row>
    <row r="9881" spans="1:15" x14ac:dyDescent="0.3">
      <c r="A9881">
        <v>10879</v>
      </c>
      <c r="B9881" s="1">
        <v>45304</v>
      </c>
      <c r="C9881" t="s">
        <v>9945</v>
      </c>
      <c r="D9881" t="s">
        <v>28</v>
      </c>
      <c r="E9881" t="s">
        <v>65</v>
      </c>
      <c r="F9881">
        <v>1</v>
      </c>
      <c r="G9881">
        <v>150</v>
      </c>
      <c r="H9881">
        <f t="shared" si="154"/>
        <v>150</v>
      </c>
      <c r="I9881">
        <v>105</v>
      </c>
      <c r="J9881">
        <f>I9881*F9881</f>
        <v>105</v>
      </c>
      <c r="K9881">
        <f>G9881-I9881</f>
        <v>45</v>
      </c>
      <c r="L9881">
        <f>K9881*F9881</f>
        <v>45</v>
      </c>
      <c r="M9881" t="s">
        <v>42</v>
      </c>
      <c r="N9881" t="s">
        <v>31</v>
      </c>
      <c r="O9881" t="s">
        <v>22</v>
      </c>
    </row>
    <row r="9882" spans="1:15" x14ac:dyDescent="0.3">
      <c r="A9882">
        <v>10880</v>
      </c>
      <c r="B9882" s="1">
        <v>45516</v>
      </c>
      <c r="C9882" t="s">
        <v>9946</v>
      </c>
      <c r="D9882" t="s">
        <v>12</v>
      </c>
      <c r="E9882" t="s">
        <v>13</v>
      </c>
      <c r="F9882">
        <v>4</v>
      </c>
      <c r="G9882">
        <v>25</v>
      </c>
      <c r="H9882">
        <f t="shared" si="154"/>
        <v>100</v>
      </c>
      <c r="I9882">
        <v>17.5</v>
      </c>
      <c r="J9882">
        <f>I9882*F9882</f>
        <v>70</v>
      </c>
      <c r="K9882">
        <f>G9882-I9882</f>
        <v>7.5</v>
      </c>
      <c r="L9882">
        <f>K9882*F9882</f>
        <v>30</v>
      </c>
      <c r="M9882" t="s">
        <v>24</v>
      </c>
      <c r="N9882" t="s">
        <v>25</v>
      </c>
      <c r="O9882" t="s">
        <v>38</v>
      </c>
    </row>
    <row r="9883" spans="1:15" x14ac:dyDescent="0.3">
      <c r="A9883">
        <v>10881</v>
      </c>
      <c r="B9883" s="1">
        <v>45426</v>
      </c>
      <c r="C9883" t="s">
        <v>9947</v>
      </c>
      <c r="D9883" t="s">
        <v>70</v>
      </c>
      <c r="E9883" t="s">
        <v>106</v>
      </c>
      <c r="F9883">
        <v>10</v>
      </c>
      <c r="G9883">
        <v>1000</v>
      </c>
      <c r="H9883">
        <f t="shared" si="154"/>
        <v>10000</v>
      </c>
      <c r="I9883">
        <v>700</v>
      </c>
      <c r="J9883">
        <f>I9883*F9883</f>
        <v>7000</v>
      </c>
      <c r="K9883">
        <f>G9883-I9883</f>
        <v>300</v>
      </c>
      <c r="L9883">
        <f>K9883*F9883</f>
        <v>3000</v>
      </c>
      <c r="M9883" t="s">
        <v>171</v>
      </c>
      <c r="N9883" t="s">
        <v>21</v>
      </c>
      <c r="O9883" t="s">
        <v>16</v>
      </c>
    </row>
    <row r="9884" spans="1:15" x14ac:dyDescent="0.3">
      <c r="A9884">
        <v>10882</v>
      </c>
      <c r="B9884" s="1">
        <v>45298</v>
      </c>
      <c r="C9884" t="s">
        <v>9948</v>
      </c>
      <c r="D9884" t="s">
        <v>35</v>
      </c>
      <c r="E9884" t="s">
        <v>36</v>
      </c>
      <c r="F9884">
        <v>7</v>
      </c>
      <c r="G9884">
        <v>60</v>
      </c>
      <c r="H9884">
        <f t="shared" si="154"/>
        <v>420</v>
      </c>
      <c r="I9884">
        <v>42</v>
      </c>
      <c r="J9884">
        <f>I9884*F9884</f>
        <v>294</v>
      </c>
      <c r="K9884">
        <f>G9884-I9884</f>
        <v>18</v>
      </c>
      <c r="L9884">
        <f>K9884*F9884</f>
        <v>126</v>
      </c>
      <c r="M9884" t="s">
        <v>30</v>
      </c>
      <c r="N9884" t="s">
        <v>31</v>
      </c>
      <c r="O9884" t="s">
        <v>26</v>
      </c>
    </row>
    <row r="9885" spans="1:15" x14ac:dyDescent="0.3">
      <c r="A9885">
        <v>10883</v>
      </c>
      <c r="B9885" s="1">
        <v>45366</v>
      </c>
      <c r="C9885" t="s">
        <v>9949</v>
      </c>
      <c r="D9885" t="s">
        <v>35</v>
      </c>
      <c r="E9885" t="s">
        <v>41</v>
      </c>
      <c r="F9885">
        <v>5</v>
      </c>
      <c r="G9885">
        <v>30</v>
      </c>
      <c r="H9885">
        <f t="shared" si="154"/>
        <v>150</v>
      </c>
      <c r="I9885">
        <v>21</v>
      </c>
      <c r="J9885">
        <f>I9885*F9885</f>
        <v>105</v>
      </c>
      <c r="K9885">
        <f>G9885-I9885</f>
        <v>9</v>
      </c>
      <c r="L9885">
        <f>K9885*F9885</f>
        <v>45</v>
      </c>
      <c r="M9885" t="s">
        <v>171</v>
      </c>
      <c r="N9885" t="s">
        <v>21</v>
      </c>
      <c r="O9885" t="s">
        <v>22</v>
      </c>
    </row>
    <row r="9886" spans="1:15" x14ac:dyDescent="0.3">
      <c r="A9886">
        <v>10884</v>
      </c>
      <c r="B9886" s="1">
        <v>45515</v>
      </c>
      <c r="C9886" t="s">
        <v>9950</v>
      </c>
      <c r="D9886" t="s">
        <v>12</v>
      </c>
      <c r="E9886" t="s">
        <v>13</v>
      </c>
      <c r="F9886">
        <v>5</v>
      </c>
      <c r="G9886">
        <v>25</v>
      </c>
      <c r="H9886">
        <f t="shared" si="154"/>
        <v>125</v>
      </c>
      <c r="I9886">
        <v>17.5</v>
      </c>
      <c r="J9886">
        <f>I9886*F9886</f>
        <v>87.5</v>
      </c>
      <c r="K9886">
        <f>G9886-I9886</f>
        <v>7.5</v>
      </c>
      <c r="L9886">
        <f>K9886*F9886</f>
        <v>37.5</v>
      </c>
      <c r="M9886" t="s">
        <v>63</v>
      </c>
      <c r="N9886" t="s">
        <v>21</v>
      </c>
      <c r="O9886" t="s">
        <v>26</v>
      </c>
    </row>
    <row r="9887" spans="1:15" x14ac:dyDescent="0.3">
      <c r="A9887">
        <v>10885</v>
      </c>
      <c r="B9887" s="1">
        <v>45325</v>
      </c>
      <c r="C9887" t="s">
        <v>9951</v>
      </c>
      <c r="D9887" t="s">
        <v>28</v>
      </c>
      <c r="E9887" t="s">
        <v>65</v>
      </c>
      <c r="F9887">
        <v>4</v>
      </c>
      <c r="G9887">
        <v>150</v>
      </c>
      <c r="H9887">
        <f t="shared" si="154"/>
        <v>600</v>
      </c>
      <c r="I9887">
        <v>105</v>
      </c>
      <c r="J9887">
        <f>I9887*F9887</f>
        <v>420</v>
      </c>
      <c r="K9887">
        <f>G9887-I9887</f>
        <v>45</v>
      </c>
      <c r="L9887">
        <f>K9887*F9887</f>
        <v>180</v>
      </c>
      <c r="M9887" t="s">
        <v>55</v>
      </c>
      <c r="N9887" t="s">
        <v>25</v>
      </c>
      <c r="O9887" t="s">
        <v>26</v>
      </c>
    </row>
    <row r="9888" spans="1:15" x14ac:dyDescent="0.3">
      <c r="A9888">
        <v>10886</v>
      </c>
      <c r="B9888" s="1">
        <v>45429</v>
      </c>
      <c r="C9888" t="s">
        <v>9952</v>
      </c>
      <c r="D9888" t="s">
        <v>18</v>
      </c>
      <c r="E9888" t="s">
        <v>82</v>
      </c>
      <c r="F9888">
        <v>9</v>
      </c>
      <c r="G9888">
        <v>80</v>
      </c>
      <c r="H9888">
        <f t="shared" si="154"/>
        <v>720</v>
      </c>
      <c r="I9888">
        <v>56</v>
      </c>
      <c r="J9888">
        <f>I9888*F9888</f>
        <v>504</v>
      </c>
      <c r="K9888">
        <f>G9888-I9888</f>
        <v>24</v>
      </c>
      <c r="L9888">
        <f>K9888*F9888</f>
        <v>216</v>
      </c>
      <c r="M9888" t="s">
        <v>88</v>
      </c>
      <c r="N9888" t="s">
        <v>45</v>
      </c>
      <c r="O9888" t="s">
        <v>16</v>
      </c>
    </row>
    <row r="9889" spans="1:15" x14ac:dyDescent="0.3">
      <c r="A9889">
        <v>10887</v>
      </c>
      <c r="B9889" s="1">
        <v>45465</v>
      </c>
      <c r="C9889" t="s">
        <v>9953</v>
      </c>
      <c r="D9889" t="s">
        <v>28</v>
      </c>
      <c r="E9889" t="s">
        <v>65</v>
      </c>
      <c r="F9889">
        <v>2</v>
      </c>
      <c r="G9889">
        <v>150</v>
      </c>
      <c r="H9889">
        <f t="shared" si="154"/>
        <v>300</v>
      </c>
      <c r="I9889">
        <v>105</v>
      </c>
      <c r="J9889">
        <f>I9889*F9889</f>
        <v>210</v>
      </c>
      <c r="K9889">
        <f>G9889-I9889</f>
        <v>45</v>
      </c>
      <c r="L9889">
        <f>K9889*F9889</f>
        <v>90</v>
      </c>
      <c r="M9889" t="s">
        <v>14</v>
      </c>
      <c r="N9889" t="s">
        <v>15</v>
      </c>
      <c r="O9889" t="s">
        <v>46</v>
      </c>
    </row>
    <row r="9890" spans="1:15" x14ac:dyDescent="0.3">
      <c r="A9890">
        <v>10888</v>
      </c>
      <c r="B9890" s="1">
        <v>45413</v>
      </c>
      <c r="C9890" t="s">
        <v>9954</v>
      </c>
      <c r="D9890" t="s">
        <v>18</v>
      </c>
      <c r="E9890" t="s">
        <v>19</v>
      </c>
      <c r="F9890">
        <v>10</v>
      </c>
      <c r="G9890">
        <v>50</v>
      </c>
      <c r="H9890">
        <f t="shared" si="154"/>
        <v>500</v>
      </c>
      <c r="I9890">
        <v>35</v>
      </c>
      <c r="J9890">
        <f>I9890*F9890</f>
        <v>350</v>
      </c>
      <c r="K9890">
        <f>G9890-I9890</f>
        <v>15</v>
      </c>
      <c r="L9890">
        <f>K9890*F9890</f>
        <v>150</v>
      </c>
      <c r="M9890" t="s">
        <v>24</v>
      </c>
      <c r="N9890" t="s">
        <v>25</v>
      </c>
      <c r="O9890" t="s">
        <v>46</v>
      </c>
    </row>
    <row r="9891" spans="1:15" x14ac:dyDescent="0.3">
      <c r="A9891">
        <v>10889</v>
      </c>
      <c r="B9891" s="1">
        <v>45554</v>
      </c>
      <c r="C9891" t="s">
        <v>9955</v>
      </c>
      <c r="D9891" t="s">
        <v>28</v>
      </c>
      <c r="E9891" t="s">
        <v>29</v>
      </c>
      <c r="F9891">
        <v>1</v>
      </c>
      <c r="G9891">
        <v>600</v>
      </c>
      <c r="H9891">
        <f t="shared" si="154"/>
        <v>600</v>
      </c>
      <c r="I9891">
        <v>420</v>
      </c>
      <c r="J9891">
        <f>I9891*F9891</f>
        <v>420</v>
      </c>
      <c r="K9891">
        <f>G9891-I9891</f>
        <v>180</v>
      </c>
      <c r="L9891">
        <f>K9891*F9891</f>
        <v>180</v>
      </c>
      <c r="M9891" t="s">
        <v>171</v>
      </c>
      <c r="N9891" t="s">
        <v>21</v>
      </c>
      <c r="O9891" t="s">
        <v>22</v>
      </c>
    </row>
    <row r="9892" spans="1:15" x14ac:dyDescent="0.3">
      <c r="A9892">
        <v>10890</v>
      </c>
      <c r="B9892" s="1">
        <v>45343</v>
      </c>
      <c r="C9892" t="s">
        <v>9956</v>
      </c>
      <c r="D9892" t="s">
        <v>35</v>
      </c>
      <c r="E9892" t="s">
        <v>68</v>
      </c>
      <c r="F9892">
        <v>4</v>
      </c>
      <c r="G9892">
        <v>40</v>
      </c>
      <c r="H9892">
        <f t="shared" si="154"/>
        <v>160</v>
      </c>
      <c r="I9892">
        <v>28</v>
      </c>
      <c r="J9892">
        <f>I9892*F9892</f>
        <v>112</v>
      </c>
      <c r="K9892">
        <f>G9892-I9892</f>
        <v>12</v>
      </c>
      <c r="L9892">
        <f>K9892*F9892</f>
        <v>48</v>
      </c>
      <c r="M9892" t="s">
        <v>171</v>
      </c>
      <c r="N9892" t="s">
        <v>21</v>
      </c>
      <c r="O9892" t="s">
        <v>38</v>
      </c>
    </row>
    <row r="9893" spans="1:15" x14ac:dyDescent="0.3">
      <c r="A9893">
        <v>10891</v>
      </c>
      <c r="B9893" s="1">
        <v>45335</v>
      </c>
      <c r="C9893" t="s">
        <v>9957</v>
      </c>
      <c r="D9893" t="s">
        <v>35</v>
      </c>
      <c r="E9893" t="s">
        <v>36</v>
      </c>
      <c r="F9893">
        <v>1</v>
      </c>
      <c r="G9893">
        <v>60</v>
      </c>
      <c r="H9893">
        <f t="shared" si="154"/>
        <v>60</v>
      </c>
      <c r="I9893">
        <v>42</v>
      </c>
      <c r="J9893">
        <f>I9893*F9893</f>
        <v>42</v>
      </c>
      <c r="K9893">
        <f>G9893-I9893</f>
        <v>18</v>
      </c>
      <c r="L9893">
        <f>K9893*F9893</f>
        <v>18</v>
      </c>
      <c r="M9893" t="s">
        <v>130</v>
      </c>
      <c r="N9893" t="s">
        <v>21</v>
      </c>
      <c r="O9893" t="s">
        <v>22</v>
      </c>
    </row>
    <row r="9894" spans="1:15" x14ac:dyDescent="0.3">
      <c r="A9894">
        <v>10892</v>
      </c>
      <c r="B9894" s="1">
        <v>45515</v>
      </c>
      <c r="C9894" t="s">
        <v>9958</v>
      </c>
      <c r="D9894" t="s">
        <v>18</v>
      </c>
      <c r="E9894" t="s">
        <v>82</v>
      </c>
      <c r="F9894">
        <v>2</v>
      </c>
      <c r="G9894">
        <v>80</v>
      </c>
      <c r="H9894">
        <f t="shared" si="154"/>
        <v>160</v>
      </c>
      <c r="I9894">
        <v>56</v>
      </c>
      <c r="J9894">
        <f>I9894*F9894</f>
        <v>112</v>
      </c>
      <c r="K9894">
        <f>G9894-I9894</f>
        <v>24</v>
      </c>
      <c r="L9894">
        <f>K9894*F9894</f>
        <v>48</v>
      </c>
      <c r="M9894" t="s">
        <v>180</v>
      </c>
      <c r="N9894" t="s">
        <v>31</v>
      </c>
      <c r="O9894" t="s">
        <v>38</v>
      </c>
    </row>
    <row r="9895" spans="1:15" x14ac:dyDescent="0.3">
      <c r="A9895">
        <v>10893</v>
      </c>
      <c r="B9895" s="1">
        <v>45308</v>
      </c>
      <c r="C9895" t="s">
        <v>9959</v>
      </c>
      <c r="D9895" t="s">
        <v>35</v>
      </c>
      <c r="E9895" t="s">
        <v>68</v>
      </c>
      <c r="F9895">
        <v>4</v>
      </c>
      <c r="G9895">
        <v>40</v>
      </c>
      <c r="H9895">
        <f t="shared" si="154"/>
        <v>160</v>
      </c>
      <c r="I9895">
        <v>28</v>
      </c>
      <c r="J9895">
        <f>I9895*F9895</f>
        <v>112</v>
      </c>
      <c r="K9895">
        <f>G9895-I9895</f>
        <v>12</v>
      </c>
      <c r="L9895">
        <f>K9895*F9895</f>
        <v>48</v>
      </c>
      <c r="M9895" t="s">
        <v>63</v>
      </c>
      <c r="N9895" t="s">
        <v>21</v>
      </c>
      <c r="O9895" t="s">
        <v>38</v>
      </c>
    </row>
    <row r="9896" spans="1:15" x14ac:dyDescent="0.3">
      <c r="A9896">
        <v>10894</v>
      </c>
      <c r="B9896" s="1">
        <v>45514</v>
      </c>
      <c r="C9896" t="s">
        <v>9960</v>
      </c>
      <c r="D9896" t="s">
        <v>70</v>
      </c>
      <c r="E9896" t="s">
        <v>71</v>
      </c>
      <c r="F9896">
        <v>6</v>
      </c>
      <c r="G9896">
        <v>700</v>
      </c>
      <c r="H9896">
        <f t="shared" si="154"/>
        <v>4200</v>
      </c>
      <c r="I9896">
        <v>489.99999999999989</v>
      </c>
      <c r="J9896">
        <f>I9896*F9896</f>
        <v>2939.9999999999991</v>
      </c>
      <c r="K9896">
        <f>G9896-I9896</f>
        <v>210.00000000000011</v>
      </c>
      <c r="L9896">
        <f>K9896*F9896</f>
        <v>1260.0000000000007</v>
      </c>
      <c r="M9896" t="s">
        <v>20</v>
      </c>
      <c r="N9896" t="s">
        <v>21</v>
      </c>
      <c r="O9896" t="s">
        <v>26</v>
      </c>
    </row>
    <row r="9897" spans="1:15" x14ac:dyDescent="0.3">
      <c r="A9897">
        <v>10895</v>
      </c>
      <c r="B9897" s="1">
        <v>45609</v>
      </c>
      <c r="C9897" t="s">
        <v>9961</v>
      </c>
      <c r="D9897" t="s">
        <v>28</v>
      </c>
      <c r="E9897" t="s">
        <v>73</v>
      </c>
      <c r="F9897">
        <v>9</v>
      </c>
      <c r="G9897">
        <v>500</v>
      </c>
      <c r="H9897">
        <f t="shared" si="154"/>
        <v>4500</v>
      </c>
      <c r="I9897">
        <v>350</v>
      </c>
      <c r="J9897">
        <f>I9897*F9897</f>
        <v>3150</v>
      </c>
      <c r="K9897">
        <f>G9897-I9897</f>
        <v>150</v>
      </c>
      <c r="L9897">
        <f>K9897*F9897</f>
        <v>1350</v>
      </c>
      <c r="M9897" t="s">
        <v>53</v>
      </c>
      <c r="N9897" t="s">
        <v>31</v>
      </c>
      <c r="O9897" t="s">
        <v>38</v>
      </c>
    </row>
    <row r="9898" spans="1:15" x14ac:dyDescent="0.3">
      <c r="A9898">
        <v>10896</v>
      </c>
      <c r="B9898" s="1">
        <v>45626</v>
      </c>
      <c r="C9898" t="s">
        <v>9962</v>
      </c>
      <c r="D9898" t="s">
        <v>12</v>
      </c>
      <c r="E9898" t="s">
        <v>75</v>
      </c>
      <c r="F9898">
        <v>8</v>
      </c>
      <c r="G9898">
        <v>20</v>
      </c>
      <c r="H9898">
        <f t="shared" si="154"/>
        <v>160</v>
      </c>
      <c r="I9898">
        <v>14</v>
      </c>
      <c r="J9898">
        <f>I9898*F9898</f>
        <v>112</v>
      </c>
      <c r="K9898">
        <f>G9898-I9898</f>
        <v>6</v>
      </c>
      <c r="L9898">
        <f>K9898*F9898</f>
        <v>48</v>
      </c>
      <c r="M9898" t="s">
        <v>42</v>
      </c>
      <c r="N9898" t="s">
        <v>31</v>
      </c>
      <c r="O9898" t="s">
        <v>22</v>
      </c>
    </row>
    <row r="9899" spans="1:15" x14ac:dyDescent="0.3">
      <c r="A9899">
        <v>10897</v>
      </c>
      <c r="B9899" s="1">
        <v>45307</v>
      </c>
      <c r="C9899" t="s">
        <v>9963</v>
      </c>
      <c r="D9899" t="s">
        <v>18</v>
      </c>
      <c r="E9899" t="s">
        <v>50</v>
      </c>
      <c r="F9899">
        <v>1</v>
      </c>
      <c r="G9899">
        <v>20</v>
      </c>
      <c r="H9899">
        <f t="shared" si="154"/>
        <v>20</v>
      </c>
      <c r="I9899">
        <v>14</v>
      </c>
      <c r="J9899">
        <f>I9899*F9899</f>
        <v>14</v>
      </c>
      <c r="K9899">
        <f>G9899-I9899</f>
        <v>6</v>
      </c>
      <c r="L9899">
        <f>K9899*F9899</f>
        <v>6</v>
      </c>
      <c r="M9899" t="s">
        <v>55</v>
      </c>
      <c r="N9899" t="s">
        <v>25</v>
      </c>
      <c r="O9899" t="s">
        <v>22</v>
      </c>
    </row>
    <row r="9900" spans="1:15" x14ac:dyDescent="0.3">
      <c r="A9900">
        <v>10898</v>
      </c>
      <c r="B9900" s="1">
        <v>45306</v>
      </c>
      <c r="C9900" t="s">
        <v>9964</v>
      </c>
      <c r="D9900" t="s">
        <v>70</v>
      </c>
      <c r="E9900" t="s">
        <v>71</v>
      </c>
      <c r="F9900">
        <v>9</v>
      </c>
      <c r="G9900">
        <v>700</v>
      </c>
      <c r="H9900">
        <f t="shared" si="154"/>
        <v>6300</v>
      </c>
      <c r="I9900">
        <v>489.99999999999989</v>
      </c>
      <c r="J9900">
        <f>I9900*F9900</f>
        <v>4409.9999999999991</v>
      </c>
      <c r="K9900">
        <f>G9900-I9900</f>
        <v>210.00000000000011</v>
      </c>
      <c r="L9900">
        <f>K9900*F9900</f>
        <v>1890.0000000000009</v>
      </c>
      <c r="M9900" t="s">
        <v>130</v>
      </c>
      <c r="N9900" t="s">
        <v>21</v>
      </c>
      <c r="O9900" t="s">
        <v>26</v>
      </c>
    </row>
    <row r="9901" spans="1:15" x14ac:dyDescent="0.3">
      <c r="A9901">
        <v>10899</v>
      </c>
      <c r="B9901" s="1">
        <v>45382</v>
      </c>
      <c r="C9901" t="s">
        <v>9965</v>
      </c>
      <c r="D9901" t="s">
        <v>35</v>
      </c>
      <c r="E9901" t="s">
        <v>41</v>
      </c>
      <c r="F9901">
        <v>8</v>
      </c>
      <c r="G9901">
        <v>30</v>
      </c>
      <c r="H9901">
        <f t="shared" si="154"/>
        <v>240</v>
      </c>
      <c r="I9901">
        <v>21</v>
      </c>
      <c r="J9901">
        <f>I9901*F9901</f>
        <v>168</v>
      </c>
      <c r="K9901">
        <f>G9901-I9901</f>
        <v>9</v>
      </c>
      <c r="L9901">
        <f>K9901*F9901</f>
        <v>72</v>
      </c>
      <c r="M9901" t="s">
        <v>33</v>
      </c>
      <c r="N9901" t="s">
        <v>25</v>
      </c>
      <c r="O9901" t="s">
        <v>22</v>
      </c>
    </row>
    <row r="9902" spans="1:15" x14ac:dyDescent="0.3">
      <c r="A9902">
        <v>10900</v>
      </c>
      <c r="B9902" s="1">
        <v>45389</v>
      </c>
      <c r="C9902" t="s">
        <v>9966</v>
      </c>
      <c r="D9902" t="s">
        <v>18</v>
      </c>
      <c r="E9902" t="s">
        <v>50</v>
      </c>
      <c r="F9902">
        <v>8</v>
      </c>
      <c r="G9902">
        <v>20</v>
      </c>
      <c r="H9902">
        <f t="shared" si="154"/>
        <v>160</v>
      </c>
      <c r="I9902">
        <v>14</v>
      </c>
      <c r="J9902">
        <f>I9902*F9902</f>
        <v>112</v>
      </c>
      <c r="K9902">
        <f>G9902-I9902</f>
        <v>6</v>
      </c>
      <c r="L9902">
        <f>K9902*F9902</f>
        <v>48</v>
      </c>
      <c r="M9902" t="s">
        <v>30</v>
      </c>
      <c r="N9902" t="s">
        <v>31</v>
      </c>
      <c r="O9902" t="s">
        <v>22</v>
      </c>
    </row>
    <row r="9903" spans="1:15" x14ac:dyDescent="0.3">
      <c r="A9903">
        <v>10901</v>
      </c>
      <c r="B9903" s="1">
        <v>45523</v>
      </c>
      <c r="C9903" t="s">
        <v>9967</v>
      </c>
      <c r="D9903" t="s">
        <v>28</v>
      </c>
      <c r="E9903" t="s">
        <v>29</v>
      </c>
      <c r="F9903">
        <v>2</v>
      </c>
      <c r="G9903">
        <v>600</v>
      </c>
      <c r="H9903">
        <f t="shared" si="154"/>
        <v>1200</v>
      </c>
      <c r="I9903">
        <v>420</v>
      </c>
      <c r="J9903">
        <f>I9903*F9903</f>
        <v>840</v>
      </c>
      <c r="K9903">
        <f>G9903-I9903</f>
        <v>180</v>
      </c>
      <c r="L9903">
        <f>K9903*F9903</f>
        <v>360</v>
      </c>
      <c r="M9903" t="s">
        <v>42</v>
      </c>
      <c r="N9903" t="s">
        <v>31</v>
      </c>
      <c r="O9903" t="s">
        <v>46</v>
      </c>
    </row>
    <row r="9904" spans="1:15" x14ac:dyDescent="0.3">
      <c r="A9904">
        <v>10902</v>
      </c>
      <c r="B9904" s="1">
        <v>45538</v>
      </c>
      <c r="C9904" t="s">
        <v>9968</v>
      </c>
      <c r="D9904" t="s">
        <v>18</v>
      </c>
      <c r="E9904" t="s">
        <v>19</v>
      </c>
      <c r="F9904">
        <v>7</v>
      </c>
      <c r="G9904">
        <v>50</v>
      </c>
      <c r="H9904">
        <f t="shared" si="154"/>
        <v>350</v>
      </c>
      <c r="I9904">
        <v>35</v>
      </c>
      <c r="J9904">
        <f>I9904*F9904</f>
        <v>245</v>
      </c>
      <c r="K9904">
        <f>G9904-I9904</f>
        <v>15</v>
      </c>
      <c r="L9904">
        <f>K9904*F9904</f>
        <v>105</v>
      </c>
      <c r="M9904" t="s">
        <v>48</v>
      </c>
      <c r="N9904" t="s">
        <v>15</v>
      </c>
      <c r="O9904" t="s">
        <v>16</v>
      </c>
    </row>
    <row r="9905" spans="1:15" x14ac:dyDescent="0.3">
      <c r="A9905">
        <v>10903</v>
      </c>
      <c r="B9905" s="1">
        <v>45438</v>
      </c>
      <c r="C9905" t="s">
        <v>9969</v>
      </c>
      <c r="D9905" t="s">
        <v>70</v>
      </c>
      <c r="E9905" t="s">
        <v>86</v>
      </c>
      <c r="F9905">
        <v>2</v>
      </c>
      <c r="G9905">
        <v>400</v>
      </c>
      <c r="H9905">
        <f t="shared" si="154"/>
        <v>800</v>
      </c>
      <c r="I9905">
        <v>280</v>
      </c>
      <c r="J9905">
        <f>I9905*F9905</f>
        <v>560</v>
      </c>
      <c r="K9905">
        <f>G9905-I9905</f>
        <v>120</v>
      </c>
      <c r="L9905">
        <f>K9905*F9905</f>
        <v>240</v>
      </c>
      <c r="M9905" t="s">
        <v>14</v>
      </c>
      <c r="N9905" t="s">
        <v>15</v>
      </c>
      <c r="O9905" t="s">
        <v>38</v>
      </c>
    </row>
    <row r="9906" spans="1:15" x14ac:dyDescent="0.3">
      <c r="A9906">
        <v>10904</v>
      </c>
      <c r="B9906" s="1">
        <v>45310</v>
      </c>
      <c r="C9906" t="s">
        <v>9970</v>
      </c>
      <c r="D9906" t="s">
        <v>70</v>
      </c>
      <c r="E9906" t="s">
        <v>71</v>
      </c>
      <c r="F9906">
        <v>4</v>
      </c>
      <c r="G9906">
        <v>700</v>
      </c>
      <c r="H9906">
        <f t="shared" si="154"/>
        <v>2800</v>
      </c>
      <c r="I9906">
        <v>489.99999999999989</v>
      </c>
      <c r="J9906">
        <f>I9906*F9906</f>
        <v>1959.9999999999995</v>
      </c>
      <c r="K9906">
        <f>G9906-I9906</f>
        <v>210.00000000000011</v>
      </c>
      <c r="L9906">
        <f>K9906*F9906</f>
        <v>840.00000000000045</v>
      </c>
      <c r="M9906" t="s">
        <v>111</v>
      </c>
      <c r="N9906" t="s">
        <v>15</v>
      </c>
      <c r="O9906" t="s">
        <v>16</v>
      </c>
    </row>
    <row r="9907" spans="1:15" x14ac:dyDescent="0.3">
      <c r="A9907">
        <v>10905</v>
      </c>
      <c r="B9907" s="1">
        <v>45494</v>
      </c>
      <c r="C9907" t="s">
        <v>9971</v>
      </c>
      <c r="D9907" t="s">
        <v>18</v>
      </c>
      <c r="E9907" t="s">
        <v>82</v>
      </c>
      <c r="F9907">
        <v>10</v>
      </c>
      <c r="G9907">
        <v>80</v>
      </c>
      <c r="H9907">
        <f t="shared" si="154"/>
        <v>800</v>
      </c>
      <c r="I9907">
        <v>56</v>
      </c>
      <c r="J9907">
        <f>I9907*F9907</f>
        <v>560</v>
      </c>
      <c r="K9907">
        <f>G9907-I9907</f>
        <v>24</v>
      </c>
      <c r="L9907">
        <f>K9907*F9907</f>
        <v>240</v>
      </c>
      <c r="M9907" t="s">
        <v>37</v>
      </c>
      <c r="N9907" t="s">
        <v>15</v>
      </c>
      <c r="O9907" t="s">
        <v>38</v>
      </c>
    </row>
    <row r="9908" spans="1:15" x14ac:dyDescent="0.3">
      <c r="A9908">
        <v>10906</v>
      </c>
      <c r="B9908" s="1">
        <v>45419</v>
      </c>
      <c r="C9908" t="s">
        <v>9972</v>
      </c>
      <c r="D9908" t="s">
        <v>12</v>
      </c>
      <c r="E9908" t="s">
        <v>13</v>
      </c>
      <c r="F9908">
        <v>3</v>
      </c>
      <c r="G9908">
        <v>25</v>
      </c>
      <c r="H9908">
        <f t="shared" si="154"/>
        <v>75</v>
      </c>
      <c r="I9908">
        <v>17.5</v>
      </c>
      <c r="J9908">
        <f>I9908*F9908</f>
        <v>52.5</v>
      </c>
      <c r="K9908">
        <f>G9908-I9908</f>
        <v>7.5</v>
      </c>
      <c r="L9908">
        <f>K9908*F9908</f>
        <v>22.5</v>
      </c>
      <c r="M9908" t="s">
        <v>30</v>
      </c>
      <c r="N9908" t="s">
        <v>31</v>
      </c>
      <c r="O9908" t="s">
        <v>22</v>
      </c>
    </row>
    <row r="9909" spans="1:15" x14ac:dyDescent="0.3">
      <c r="A9909">
        <v>10907</v>
      </c>
      <c r="B9909" s="1">
        <v>45577</v>
      </c>
      <c r="C9909" t="s">
        <v>9973</v>
      </c>
      <c r="D9909" t="s">
        <v>18</v>
      </c>
      <c r="E9909" t="s">
        <v>50</v>
      </c>
      <c r="F9909">
        <v>1</v>
      </c>
      <c r="G9909">
        <v>20</v>
      </c>
      <c r="H9909">
        <f t="shared" si="154"/>
        <v>20</v>
      </c>
      <c r="I9909">
        <v>14</v>
      </c>
      <c r="J9909">
        <f>I9909*F9909</f>
        <v>14</v>
      </c>
      <c r="K9909">
        <f>G9909-I9909</f>
        <v>6</v>
      </c>
      <c r="L9909">
        <f>K9909*F9909</f>
        <v>6</v>
      </c>
      <c r="M9909" t="s">
        <v>63</v>
      </c>
      <c r="N9909" t="s">
        <v>21</v>
      </c>
      <c r="O9909" t="s">
        <v>22</v>
      </c>
    </row>
    <row r="9910" spans="1:15" x14ac:dyDescent="0.3">
      <c r="A9910">
        <v>10908</v>
      </c>
      <c r="B9910" s="1">
        <v>45446</v>
      </c>
      <c r="C9910" t="s">
        <v>9974</v>
      </c>
      <c r="D9910" t="s">
        <v>18</v>
      </c>
      <c r="E9910" t="s">
        <v>50</v>
      </c>
      <c r="F9910">
        <v>9</v>
      </c>
      <c r="G9910">
        <v>20</v>
      </c>
      <c r="H9910">
        <f t="shared" si="154"/>
        <v>180</v>
      </c>
      <c r="I9910">
        <v>14</v>
      </c>
      <c r="J9910">
        <f>I9910*F9910</f>
        <v>126</v>
      </c>
      <c r="K9910">
        <f>G9910-I9910</f>
        <v>6</v>
      </c>
      <c r="L9910">
        <f>K9910*F9910</f>
        <v>54</v>
      </c>
      <c r="M9910" t="s">
        <v>53</v>
      </c>
      <c r="N9910" t="s">
        <v>31</v>
      </c>
      <c r="O9910" t="s">
        <v>46</v>
      </c>
    </row>
    <row r="9911" spans="1:15" x14ac:dyDescent="0.3">
      <c r="A9911">
        <v>10909</v>
      </c>
      <c r="B9911" s="1">
        <v>45336</v>
      </c>
      <c r="C9911" t="s">
        <v>9975</v>
      </c>
      <c r="D9911" t="s">
        <v>18</v>
      </c>
      <c r="E9911" t="s">
        <v>82</v>
      </c>
      <c r="F9911">
        <v>3</v>
      </c>
      <c r="G9911">
        <v>80</v>
      </c>
      <c r="H9911">
        <f t="shared" si="154"/>
        <v>240</v>
      </c>
      <c r="I9911">
        <v>56</v>
      </c>
      <c r="J9911">
        <f>I9911*F9911</f>
        <v>168</v>
      </c>
      <c r="K9911">
        <f>G9911-I9911</f>
        <v>24</v>
      </c>
      <c r="L9911">
        <f>K9911*F9911</f>
        <v>72</v>
      </c>
      <c r="M9911" t="s">
        <v>55</v>
      </c>
      <c r="N9911" t="s">
        <v>25</v>
      </c>
      <c r="O9911" t="s">
        <v>26</v>
      </c>
    </row>
    <row r="9912" spans="1:15" x14ac:dyDescent="0.3">
      <c r="A9912">
        <v>10910</v>
      </c>
      <c r="B9912" s="1">
        <v>45517</v>
      </c>
      <c r="C9912" t="s">
        <v>9976</v>
      </c>
      <c r="D9912" t="s">
        <v>35</v>
      </c>
      <c r="E9912" t="s">
        <v>41</v>
      </c>
      <c r="F9912">
        <v>7</v>
      </c>
      <c r="G9912">
        <v>30</v>
      </c>
      <c r="H9912">
        <f t="shared" si="154"/>
        <v>210</v>
      </c>
      <c r="I9912">
        <v>21</v>
      </c>
      <c r="J9912">
        <f>I9912*F9912</f>
        <v>147</v>
      </c>
      <c r="K9912">
        <f>G9912-I9912</f>
        <v>9</v>
      </c>
      <c r="L9912">
        <f>K9912*F9912</f>
        <v>63</v>
      </c>
      <c r="M9912" t="s">
        <v>14</v>
      </c>
      <c r="N9912" t="s">
        <v>15</v>
      </c>
      <c r="O9912" t="s">
        <v>46</v>
      </c>
    </row>
    <row r="9913" spans="1:15" x14ac:dyDescent="0.3">
      <c r="A9913">
        <v>10911</v>
      </c>
      <c r="B9913" s="1">
        <v>45503</v>
      </c>
      <c r="C9913" t="s">
        <v>9977</v>
      </c>
      <c r="D9913" t="s">
        <v>18</v>
      </c>
      <c r="E9913" t="s">
        <v>19</v>
      </c>
      <c r="F9913">
        <v>3</v>
      </c>
      <c r="G9913">
        <v>50</v>
      </c>
      <c r="H9913">
        <f t="shared" si="154"/>
        <v>150</v>
      </c>
      <c r="I9913">
        <v>35</v>
      </c>
      <c r="J9913">
        <f>I9913*F9913</f>
        <v>105</v>
      </c>
      <c r="K9913">
        <f>G9913-I9913</f>
        <v>15</v>
      </c>
      <c r="L9913">
        <f>K9913*F9913</f>
        <v>45</v>
      </c>
      <c r="M9913" t="s">
        <v>94</v>
      </c>
      <c r="N9913" t="s">
        <v>25</v>
      </c>
      <c r="O9913" t="s">
        <v>16</v>
      </c>
    </row>
    <row r="9914" spans="1:15" x14ac:dyDescent="0.3">
      <c r="A9914">
        <v>10912</v>
      </c>
      <c r="B9914" s="1">
        <v>45411</v>
      </c>
      <c r="C9914" t="s">
        <v>9978</v>
      </c>
      <c r="D9914" t="s">
        <v>12</v>
      </c>
      <c r="E9914" t="s">
        <v>58</v>
      </c>
      <c r="F9914">
        <v>6</v>
      </c>
      <c r="G9914">
        <v>30</v>
      </c>
      <c r="H9914">
        <f t="shared" si="154"/>
        <v>180</v>
      </c>
      <c r="I9914">
        <v>21</v>
      </c>
      <c r="J9914">
        <f>I9914*F9914</f>
        <v>126</v>
      </c>
      <c r="K9914">
        <f>G9914-I9914</f>
        <v>9</v>
      </c>
      <c r="L9914">
        <f>K9914*F9914</f>
        <v>54</v>
      </c>
      <c r="M9914" t="s">
        <v>63</v>
      </c>
      <c r="N9914" t="s">
        <v>21</v>
      </c>
      <c r="O9914" t="s">
        <v>26</v>
      </c>
    </row>
    <row r="9915" spans="1:15" x14ac:dyDescent="0.3">
      <c r="A9915">
        <v>10913</v>
      </c>
      <c r="B9915" s="1">
        <v>45342</v>
      </c>
      <c r="C9915" t="s">
        <v>9979</v>
      </c>
      <c r="D9915" t="s">
        <v>70</v>
      </c>
      <c r="E9915" t="s">
        <v>71</v>
      </c>
      <c r="F9915">
        <v>9</v>
      </c>
      <c r="G9915">
        <v>700</v>
      </c>
      <c r="H9915">
        <f t="shared" si="154"/>
        <v>6300</v>
      </c>
      <c r="I9915">
        <v>489.99999999999989</v>
      </c>
      <c r="J9915">
        <f>I9915*F9915</f>
        <v>4409.9999999999991</v>
      </c>
      <c r="K9915">
        <f>G9915-I9915</f>
        <v>210.00000000000011</v>
      </c>
      <c r="L9915">
        <f>K9915*F9915</f>
        <v>1890.0000000000009</v>
      </c>
      <c r="M9915" t="s">
        <v>53</v>
      </c>
      <c r="N9915" t="s">
        <v>31</v>
      </c>
      <c r="O9915" t="s">
        <v>38</v>
      </c>
    </row>
    <row r="9916" spans="1:15" x14ac:dyDescent="0.3">
      <c r="A9916">
        <v>10914</v>
      </c>
      <c r="B9916" s="1">
        <v>45424</v>
      </c>
      <c r="C9916" t="s">
        <v>9980</v>
      </c>
      <c r="D9916" t="s">
        <v>70</v>
      </c>
      <c r="E9916" t="s">
        <v>71</v>
      </c>
      <c r="F9916">
        <v>5</v>
      </c>
      <c r="G9916">
        <v>700</v>
      </c>
      <c r="H9916">
        <f t="shared" si="154"/>
        <v>3500</v>
      </c>
      <c r="I9916">
        <v>489.99999999999989</v>
      </c>
      <c r="J9916">
        <f>I9916*F9916</f>
        <v>2449.9999999999995</v>
      </c>
      <c r="K9916">
        <f>G9916-I9916</f>
        <v>210.00000000000011</v>
      </c>
      <c r="L9916">
        <f>K9916*F9916</f>
        <v>1050.0000000000005</v>
      </c>
      <c r="M9916" t="s">
        <v>55</v>
      </c>
      <c r="N9916" t="s">
        <v>25</v>
      </c>
      <c r="O9916" t="s">
        <v>38</v>
      </c>
    </row>
    <row r="9917" spans="1:15" x14ac:dyDescent="0.3">
      <c r="A9917">
        <v>10915</v>
      </c>
      <c r="B9917" s="1">
        <v>45654</v>
      </c>
      <c r="C9917" t="s">
        <v>9981</v>
      </c>
      <c r="D9917" t="s">
        <v>70</v>
      </c>
      <c r="E9917" t="s">
        <v>106</v>
      </c>
      <c r="F9917">
        <v>5</v>
      </c>
      <c r="G9917">
        <v>1000</v>
      </c>
      <c r="H9917">
        <f t="shared" si="154"/>
        <v>5000</v>
      </c>
      <c r="I9917">
        <v>700</v>
      </c>
      <c r="J9917">
        <f>I9917*F9917</f>
        <v>3500</v>
      </c>
      <c r="K9917">
        <f>G9917-I9917</f>
        <v>300</v>
      </c>
      <c r="L9917">
        <f>K9917*F9917</f>
        <v>1500</v>
      </c>
      <c r="M9917" t="s">
        <v>37</v>
      </c>
      <c r="N9917" t="s">
        <v>15</v>
      </c>
      <c r="O9917" t="s">
        <v>22</v>
      </c>
    </row>
    <row r="9918" spans="1:15" x14ac:dyDescent="0.3">
      <c r="A9918">
        <v>10916</v>
      </c>
      <c r="B9918" s="1">
        <v>45368</v>
      </c>
      <c r="C9918" t="s">
        <v>9982</v>
      </c>
      <c r="D9918" t="s">
        <v>18</v>
      </c>
      <c r="E9918" t="s">
        <v>82</v>
      </c>
      <c r="F9918">
        <v>6</v>
      </c>
      <c r="G9918">
        <v>80</v>
      </c>
      <c r="H9918">
        <f t="shared" si="154"/>
        <v>480</v>
      </c>
      <c r="I9918">
        <v>56</v>
      </c>
      <c r="J9918">
        <f>I9918*F9918</f>
        <v>336</v>
      </c>
      <c r="K9918">
        <f>G9918-I9918</f>
        <v>24</v>
      </c>
      <c r="L9918">
        <f>K9918*F9918</f>
        <v>144</v>
      </c>
      <c r="M9918" t="s">
        <v>194</v>
      </c>
      <c r="N9918" t="s">
        <v>15</v>
      </c>
      <c r="O9918" t="s">
        <v>16</v>
      </c>
    </row>
    <row r="9919" spans="1:15" x14ac:dyDescent="0.3">
      <c r="A9919">
        <v>10917</v>
      </c>
      <c r="B9919" s="1">
        <v>45380</v>
      </c>
      <c r="C9919" t="s">
        <v>9983</v>
      </c>
      <c r="D9919" t="s">
        <v>35</v>
      </c>
      <c r="E9919" t="s">
        <v>68</v>
      </c>
      <c r="F9919">
        <v>4</v>
      </c>
      <c r="G9919">
        <v>40</v>
      </c>
      <c r="H9919">
        <f t="shared" si="154"/>
        <v>160</v>
      </c>
      <c r="I9919">
        <v>28</v>
      </c>
      <c r="J9919">
        <f>I9919*F9919</f>
        <v>112</v>
      </c>
      <c r="K9919">
        <f>G9919-I9919</f>
        <v>12</v>
      </c>
      <c r="L9919">
        <f>K9919*F9919</f>
        <v>48</v>
      </c>
      <c r="M9919" t="s">
        <v>79</v>
      </c>
      <c r="N9919" t="s">
        <v>31</v>
      </c>
      <c r="O9919" t="s">
        <v>38</v>
      </c>
    </row>
    <row r="9920" spans="1:15" x14ac:dyDescent="0.3">
      <c r="A9920">
        <v>10918</v>
      </c>
      <c r="B9920" s="1">
        <v>45575</v>
      </c>
      <c r="C9920" t="s">
        <v>9984</v>
      </c>
      <c r="D9920" t="s">
        <v>35</v>
      </c>
      <c r="E9920" t="s">
        <v>68</v>
      </c>
      <c r="F9920">
        <v>5</v>
      </c>
      <c r="G9920">
        <v>40</v>
      </c>
      <c r="H9920">
        <f t="shared" si="154"/>
        <v>200</v>
      </c>
      <c r="I9920">
        <v>28</v>
      </c>
      <c r="J9920">
        <f>I9920*F9920</f>
        <v>140</v>
      </c>
      <c r="K9920">
        <f>G9920-I9920</f>
        <v>12</v>
      </c>
      <c r="L9920">
        <f>K9920*F9920</f>
        <v>60</v>
      </c>
      <c r="M9920" t="s">
        <v>94</v>
      </c>
      <c r="N9920" t="s">
        <v>25</v>
      </c>
      <c r="O9920" t="s">
        <v>38</v>
      </c>
    </row>
    <row r="9921" spans="1:15" x14ac:dyDescent="0.3">
      <c r="A9921">
        <v>10919</v>
      </c>
      <c r="B9921" s="1">
        <v>45513</v>
      </c>
      <c r="C9921" t="s">
        <v>9985</v>
      </c>
      <c r="D9921" t="s">
        <v>35</v>
      </c>
      <c r="E9921" t="s">
        <v>41</v>
      </c>
      <c r="F9921">
        <v>10</v>
      </c>
      <c r="G9921">
        <v>30</v>
      </c>
      <c r="H9921">
        <f t="shared" si="154"/>
        <v>300</v>
      </c>
      <c r="I9921">
        <v>21</v>
      </c>
      <c r="J9921">
        <f>I9921*F9921</f>
        <v>210</v>
      </c>
      <c r="K9921">
        <f>G9921-I9921</f>
        <v>9</v>
      </c>
      <c r="L9921">
        <f>K9921*F9921</f>
        <v>90</v>
      </c>
      <c r="M9921" t="s">
        <v>14</v>
      </c>
      <c r="N9921" t="s">
        <v>15</v>
      </c>
      <c r="O9921" t="s">
        <v>46</v>
      </c>
    </row>
    <row r="9922" spans="1:15" x14ac:dyDescent="0.3">
      <c r="A9922">
        <v>10920</v>
      </c>
      <c r="B9922" s="1">
        <v>45359</v>
      </c>
      <c r="C9922" t="s">
        <v>9986</v>
      </c>
      <c r="D9922" t="s">
        <v>18</v>
      </c>
      <c r="E9922" t="s">
        <v>82</v>
      </c>
      <c r="F9922">
        <v>5</v>
      </c>
      <c r="G9922">
        <v>80</v>
      </c>
      <c r="H9922">
        <f t="shared" si="154"/>
        <v>400</v>
      </c>
      <c r="I9922">
        <v>56</v>
      </c>
      <c r="J9922">
        <f>I9922*F9922</f>
        <v>280</v>
      </c>
      <c r="K9922">
        <f>G9922-I9922</f>
        <v>24</v>
      </c>
      <c r="L9922">
        <f>K9922*F9922</f>
        <v>120</v>
      </c>
      <c r="M9922" t="s">
        <v>48</v>
      </c>
      <c r="N9922" t="s">
        <v>15</v>
      </c>
      <c r="O9922" t="s">
        <v>16</v>
      </c>
    </row>
    <row r="9923" spans="1:15" x14ac:dyDescent="0.3">
      <c r="A9923">
        <v>10921</v>
      </c>
      <c r="B9923" s="1">
        <v>45308</v>
      </c>
      <c r="C9923" t="s">
        <v>9987</v>
      </c>
      <c r="D9923" t="s">
        <v>35</v>
      </c>
      <c r="E9923" t="s">
        <v>36</v>
      </c>
      <c r="F9923">
        <v>9</v>
      </c>
      <c r="G9923">
        <v>60</v>
      </c>
      <c r="H9923">
        <f t="shared" ref="H9923:H9986" si="155">G9923*F9923</f>
        <v>540</v>
      </c>
      <c r="I9923">
        <v>42</v>
      </c>
      <c r="J9923">
        <f>I9923*F9923</f>
        <v>378</v>
      </c>
      <c r="K9923">
        <f>G9923-I9923</f>
        <v>18</v>
      </c>
      <c r="L9923">
        <f>K9923*F9923</f>
        <v>162</v>
      </c>
      <c r="M9923" t="s">
        <v>180</v>
      </c>
      <c r="N9923" t="s">
        <v>31</v>
      </c>
      <c r="O9923" t="s">
        <v>26</v>
      </c>
    </row>
    <row r="9924" spans="1:15" x14ac:dyDescent="0.3">
      <c r="A9924">
        <v>10922</v>
      </c>
      <c r="B9924" s="1">
        <v>45463</v>
      </c>
      <c r="C9924" t="s">
        <v>9988</v>
      </c>
      <c r="D9924" t="s">
        <v>18</v>
      </c>
      <c r="E9924" t="s">
        <v>50</v>
      </c>
      <c r="F9924">
        <v>7</v>
      </c>
      <c r="G9924">
        <v>20</v>
      </c>
      <c r="H9924">
        <f t="shared" si="155"/>
        <v>140</v>
      </c>
      <c r="I9924">
        <v>14</v>
      </c>
      <c r="J9924">
        <f>I9924*F9924</f>
        <v>98</v>
      </c>
      <c r="K9924">
        <f>G9924-I9924</f>
        <v>6</v>
      </c>
      <c r="L9924">
        <f>K9924*F9924</f>
        <v>42</v>
      </c>
      <c r="M9924" t="s">
        <v>30</v>
      </c>
      <c r="N9924" t="s">
        <v>31</v>
      </c>
      <c r="O9924" t="s">
        <v>26</v>
      </c>
    </row>
    <row r="9925" spans="1:15" x14ac:dyDescent="0.3">
      <c r="A9925">
        <v>10923</v>
      </c>
      <c r="B9925" s="1">
        <v>45654</v>
      </c>
      <c r="C9925" t="s">
        <v>9989</v>
      </c>
      <c r="D9925" t="s">
        <v>70</v>
      </c>
      <c r="E9925" t="s">
        <v>71</v>
      </c>
      <c r="F9925">
        <v>6</v>
      </c>
      <c r="G9925">
        <v>700</v>
      </c>
      <c r="H9925">
        <f t="shared" si="155"/>
        <v>4200</v>
      </c>
      <c r="I9925">
        <v>489.99999999999989</v>
      </c>
      <c r="J9925">
        <f>I9925*F9925</f>
        <v>2939.9999999999991</v>
      </c>
      <c r="K9925">
        <f>G9925-I9925</f>
        <v>210.00000000000011</v>
      </c>
      <c r="L9925">
        <f>K9925*F9925</f>
        <v>1260.0000000000007</v>
      </c>
      <c r="M9925" t="s">
        <v>61</v>
      </c>
      <c r="N9925" t="s">
        <v>45</v>
      </c>
      <c r="O9925" t="s">
        <v>22</v>
      </c>
    </row>
    <row r="9926" spans="1:15" x14ac:dyDescent="0.3">
      <c r="A9926">
        <v>10924</v>
      </c>
      <c r="B9926" s="1">
        <v>45451</v>
      </c>
      <c r="C9926" t="s">
        <v>9990</v>
      </c>
      <c r="D9926" t="s">
        <v>12</v>
      </c>
      <c r="E9926" t="s">
        <v>13</v>
      </c>
      <c r="F9926">
        <v>10</v>
      </c>
      <c r="G9926">
        <v>25</v>
      </c>
      <c r="H9926">
        <f t="shared" si="155"/>
        <v>250</v>
      </c>
      <c r="I9926">
        <v>17.5</v>
      </c>
      <c r="J9926">
        <f>I9926*F9926</f>
        <v>175</v>
      </c>
      <c r="K9926">
        <f>G9926-I9926</f>
        <v>7.5</v>
      </c>
      <c r="L9926">
        <f>K9926*F9926</f>
        <v>75</v>
      </c>
      <c r="M9926" t="s">
        <v>53</v>
      </c>
      <c r="N9926" t="s">
        <v>31</v>
      </c>
      <c r="O9926" t="s">
        <v>38</v>
      </c>
    </row>
    <row r="9927" spans="1:15" x14ac:dyDescent="0.3">
      <c r="A9927">
        <v>10925</v>
      </c>
      <c r="B9927" s="1">
        <v>45620</v>
      </c>
      <c r="C9927" t="s">
        <v>9991</v>
      </c>
      <c r="D9927" t="s">
        <v>18</v>
      </c>
      <c r="E9927" t="s">
        <v>82</v>
      </c>
      <c r="F9927">
        <v>7</v>
      </c>
      <c r="G9927">
        <v>80</v>
      </c>
      <c r="H9927">
        <f t="shared" si="155"/>
        <v>560</v>
      </c>
      <c r="I9927">
        <v>56</v>
      </c>
      <c r="J9927">
        <f>I9927*F9927</f>
        <v>392</v>
      </c>
      <c r="K9927">
        <f>G9927-I9927</f>
        <v>24</v>
      </c>
      <c r="L9927">
        <f>K9927*F9927</f>
        <v>168</v>
      </c>
      <c r="M9927" t="s">
        <v>94</v>
      </c>
      <c r="N9927" t="s">
        <v>25</v>
      </c>
      <c r="O9927" t="s">
        <v>46</v>
      </c>
    </row>
    <row r="9928" spans="1:15" x14ac:dyDescent="0.3">
      <c r="A9928">
        <v>10926</v>
      </c>
      <c r="B9928" s="1">
        <v>45620</v>
      </c>
      <c r="C9928" t="s">
        <v>9992</v>
      </c>
      <c r="D9928" t="s">
        <v>12</v>
      </c>
      <c r="E9928" t="s">
        <v>58</v>
      </c>
      <c r="F9928">
        <v>5</v>
      </c>
      <c r="G9928">
        <v>30</v>
      </c>
      <c r="H9928">
        <f t="shared" si="155"/>
        <v>150</v>
      </c>
      <c r="I9928">
        <v>21</v>
      </c>
      <c r="J9928">
        <f>I9928*F9928</f>
        <v>105</v>
      </c>
      <c r="K9928">
        <f>G9928-I9928</f>
        <v>9</v>
      </c>
      <c r="L9928">
        <f>K9928*F9928</f>
        <v>45</v>
      </c>
      <c r="M9928" t="s">
        <v>180</v>
      </c>
      <c r="N9928" t="s">
        <v>31</v>
      </c>
      <c r="O9928" t="s">
        <v>38</v>
      </c>
    </row>
    <row r="9929" spans="1:15" x14ac:dyDescent="0.3">
      <c r="A9929">
        <v>10927</v>
      </c>
      <c r="B9929" s="1">
        <v>45312</v>
      </c>
      <c r="C9929" t="s">
        <v>9993</v>
      </c>
      <c r="D9929" t="s">
        <v>35</v>
      </c>
      <c r="E9929" t="s">
        <v>68</v>
      </c>
      <c r="F9929">
        <v>7</v>
      </c>
      <c r="G9929">
        <v>40</v>
      </c>
      <c r="H9929">
        <f t="shared" si="155"/>
        <v>280</v>
      </c>
      <c r="I9929">
        <v>28</v>
      </c>
      <c r="J9929">
        <f>I9929*F9929</f>
        <v>196</v>
      </c>
      <c r="K9929">
        <f>G9929-I9929</f>
        <v>12</v>
      </c>
      <c r="L9929">
        <f>K9929*F9929</f>
        <v>84</v>
      </c>
      <c r="M9929" t="s">
        <v>59</v>
      </c>
      <c r="N9929" t="s">
        <v>25</v>
      </c>
      <c r="O9929" t="s">
        <v>26</v>
      </c>
    </row>
    <row r="9930" spans="1:15" x14ac:dyDescent="0.3">
      <c r="A9930">
        <v>10928</v>
      </c>
      <c r="B9930" s="1">
        <v>45292</v>
      </c>
      <c r="C9930" t="s">
        <v>9994</v>
      </c>
      <c r="D9930" t="s">
        <v>35</v>
      </c>
      <c r="E9930" t="s">
        <v>68</v>
      </c>
      <c r="F9930">
        <v>1</v>
      </c>
      <c r="G9930">
        <v>40</v>
      </c>
      <c r="H9930">
        <f t="shared" si="155"/>
        <v>40</v>
      </c>
      <c r="I9930">
        <v>28</v>
      </c>
      <c r="J9930">
        <f>I9930*F9930</f>
        <v>28</v>
      </c>
      <c r="K9930">
        <f>G9930-I9930</f>
        <v>12</v>
      </c>
      <c r="L9930">
        <f>K9930*F9930</f>
        <v>12</v>
      </c>
      <c r="M9930" t="s">
        <v>91</v>
      </c>
      <c r="N9930" t="s">
        <v>45</v>
      </c>
      <c r="O9930" t="s">
        <v>38</v>
      </c>
    </row>
    <row r="9931" spans="1:15" x14ac:dyDescent="0.3">
      <c r="A9931">
        <v>10929</v>
      </c>
      <c r="B9931" s="1">
        <v>45450</v>
      </c>
      <c r="C9931" t="s">
        <v>9995</v>
      </c>
      <c r="D9931" t="s">
        <v>18</v>
      </c>
      <c r="E9931" t="s">
        <v>82</v>
      </c>
      <c r="F9931">
        <v>5</v>
      </c>
      <c r="G9931">
        <v>80</v>
      </c>
      <c r="H9931">
        <f t="shared" si="155"/>
        <v>400</v>
      </c>
      <c r="I9931">
        <v>56</v>
      </c>
      <c r="J9931">
        <f>I9931*F9931</f>
        <v>280</v>
      </c>
      <c r="K9931">
        <f>G9931-I9931</f>
        <v>24</v>
      </c>
      <c r="L9931">
        <f>K9931*F9931</f>
        <v>120</v>
      </c>
      <c r="M9931" t="s">
        <v>30</v>
      </c>
      <c r="N9931" t="s">
        <v>31</v>
      </c>
      <c r="O9931" t="s">
        <v>26</v>
      </c>
    </row>
    <row r="9932" spans="1:15" x14ac:dyDescent="0.3">
      <c r="A9932">
        <v>10930</v>
      </c>
      <c r="B9932" s="1">
        <v>45656</v>
      </c>
      <c r="C9932" t="s">
        <v>9996</v>
      </c>
      <c r="D9932" t="s">
        <v>12</v>
      </c>
      <c r="E9932" t="s">
        <v>13</v>
      </c>
      <c r="F9932">
        <v>5</v>
      </c>
      <c r="G9932">
        <v>25</v>
      </c>
      <c r="H9932">
        <f t="shared" si="155"/>
        <v>125</v>
      </c>
      <c r="I9932">
        <v>17.5</v>
      </c>
      <c r="J9932">
        <f>I9932*F9932</f>
        <v>87.5</v>
      </c>
      <c r="K9932">
        <f>G9932-I9932</f>
        <v>7.5</v>
      </c>
      <c r="L9932">
        <f>K9932*F9932</f>
        <v>37.5</v>
      </c>
      <c r="M9932" t="s">
        <v>20</v>
      </c>
      <c r="N9932" t="s">
        <v>21</v>
      </c>
      <c r="O9932" t="s">
        <v>22</v>
      </c>
    </row>
    <row r="9933" spans="1:15" x14ac:dyDescent="0.3">
      <c r="A9933">
        <v>10931</v>
      </c>
      <c r="B9933" s="1">
        <v>45480</v>
      </c>
      <c r="C9933" t="s">
        <v>9997</v>
      </c>
      <c r="D9933" t="s">
        <v>28</v>
      </c>
      <c r="E9933" t="s">
        <v>73</v>
      </c>
      <c r="F9933">
        <v>10</v>
      </c>
      <c r="G9933">
        <v>500</v>
      </c>
      <c r="H9933">
        <f t="shared" si="155"/>
        <v>5000</v>
      </c>
      <c r="I9933">
        <v>350</v>
      </c>
      <c r="J9933">
        <f>I9933*F9933</f>
        <v>3500</v>
      </c>
      <c r="K9933">
        <f>G9933-I9933</f>
        <v>150</v>
      </c>
      <c r="L9933">
        <f>K9933*F9933</f>
        <v>1500</v>
      </c>
      <c r="M9933" t="s">
        <v>14</v>
      </c>
      <c r="N9933" t="s">
        <v>15</v>
      </c>
      <c r="O9933" t="s">
        <v>26</v>
      </c>
    </row>
    <row r="9934" spans="1:15" x14ac:dyDescent="0.3">
      <c r="A9934">
        <v>10932</v>
      </c>
      <c r="B9934" s="1">
        <v>45391</v>
      </c>
      <c r="C9934" t="s">
        <v>9998</v>
      </c>
      <c r="D9934" t="s">
        <v>18</v>
      </c>
      <c r="E9934" t="s">
        <v>82</v>
      </c>
      <c r="F9934">
        <v>9</v>
      </c>
      <c r="G9934">
        <v>80</v>
      </c>
      <c r="H9934">
        <f t="shared" si="155"/>
        <v>720</v>
      </c>
      <c r="I9934">
        <v>56</v>
      </c>
      <c r="J9934">
        <f>I9934*F9934</f>
        <v>504</v>
      </c>
      <c r="K9934">
        <f>G9934-I9934</f>
        <v>24</v>
      </c>
      <c r="L9934">
        <f>K9934*F9934</f>
        <v>216</v>
      </c>
      <c r="M9934" t="s">
        <v>171</v>
      </c>
      <c r="N9934" t="s">
        <v>21</v>
      </c>
      <c r="O9934" t="s">
        <v>22</v>
      </c>
    </row>
    <row r="9935" spans="1:15" x14ac:dyDescent="0.3">
      <c r="A9935">
        <v>10933</v>
      </c>
      <c r="B9935" s="1">
        <v>45374</v>
      </c>
      <c r="C9935" t="s">
        <v>9999</v>
      </c>
      <c r="D9935" t="s">
        <v>35</v>
      </c>
      <c r="E9935" t="s">
        <v>68</v>
      </c>
      <c r="F9935">
        <v>8</v>
      </c>
      <c r="G9935">
        <v>40</v>
      </c>
      <c r="H9935">
        <f t="shared" si="155"/>
        <v>320</v>
      </c>
      <c r="I9935">
        <v>28</v>
      </c>
      <c r="J9935">
        <f>I9935*F9935</f>
        <v>224</v>
      </c>
      <c r="K9935">
        <f>G9935-I9935</f>
        <v>12</v>
      </c>
      <c r="L9935">
        <f>K9935*F9935</f>
        <v>96</v>
      </c>
      <c r="M9935" t="s">
        <v>88</v>
      </c>
      <c r="N9935" t="s">
        <v>45</v>
      </c>
      <c r="O9935" t="s">
        <v>26</v>
      </c>
    </row>
    <row r="9936" spans="1:15" x14ac:dyDescent="0.3">
      <c r="A9936">
        <v>10934</v>
      </c>
      <c r="B9936" s="1">
        <v>45503</v>
      </c>
      <c r="C9936" t="s">
        <v>10000</v>
      </c>
      <c r="D9936" t="s">
        <v>28</v>
      </c>
      <c r="E9936" t="s">
        <v>73</v>
      </c>
      <c r="F9936">
        <v>7</v>
      </c>
      <c r="G9936">
        <v>500</v>
      </c>
      <c r="H9936">
        <f t="shared" si="155"/>
        <v>3500</v>
      </c>
      <c r="I9936">
        <v>350</v>
      </c>
      <c r="J9936">
        <f>I9936*F9936</f>
        <v>2450</v>
      </c>
      <c r="K9936">
        <f>G9936-I9936</f>
        <v>150</v>
      </c>
      <c r="L9936">
        <f>K9936*F9936</f>
        <v>1050</v>
      </c>
      <c r="M9936" t="s">
        <v>14</v>
      </c>
      <c r="N9936" t="s">
        <v>15</v>
      </c>
      <c r="O9936" t="s">
        <v>16</v>
      </c>
    </row>
    <row r="9937" spans="1:15" x14ac:dyDescent="0.3">
      <c r="A9937">
        <v>10935</v>
      </c>
      <c r="B9937" s="1">
        <v>45333</v>
      </c>
      <c r="C9937" t="s">
        <v>10001</v>
      </c>
      <c r="D9937" t="s">
        <v>12</v>
      </c>
      <c r="E9937" t="s">
        <v>58</v>
      </c>
      <c r="F9937">
        <v>5</v>
      </c>
      <c r="G9937">
        <v>30</v>
      </c>
      <c r="H9937">
        <f t="shared" si="155"/>
        <v>150</v>
      </c>
      <c r="I9937">
        <v>21</v>
      </c>
      <c r="J9937">
        <f>I9937*F9937</f>
        <v>105</v>
      </c>
      <c r="K9937">
        <f>G9937-I9937</f>
        <v>9</v>
      </c>
      <c r="L9937">
        <f>K9937*F9937</f>
        <v>45</v>
      </c>
      <c r="M9937" t="s">
        <v>61</v>
      </c>
      <c r="N9937" t="s">
        <v>45</v>
      </c>
      <c r="O9937" t="s">
        <v>26</v>
      </c>
    </row>
    <row r="9938" spans="1:15" x14ac:dyDescent="0.3">
      <c r="A9938">
        <v>10936</v>
      </c>
      <c r="B9938" s="1">
        <v>45628</v>
      </c>
      <c r="C9938" t="s">
        <v>10002</v>
      </c>
      <c r="D9938" t="s">
        <v>35</v>
      </c>
      <c r="E9938" t="s">
        <v>41</v>
      </c>
      <c r="F9938">
        <v>6</v>
      </c>
      <c r="G9938">
        <v>30</v>
      </c>
      <c r="H9938">
        <f t="shared" si="155"/>
        <v>180</v>
      </c>
      <c r="I9938">
        <v>21</v>
      </c>
      <c r="J9938">
        <f>I9938*F9938</f>
        <v>126</v>
      </c>
      <c r="K9938">
        <f>G9938-I9938</f>
        <v>9</v>
      </c>
      <c r="L9938">
        <f>K9938*F9938</f>
        <v>54</v>
      </c>
      <c r="M9938" t="s">
        <v>37</v>
      </c>
      <c r="N9938" t="s">
        <v>15</v>
      </c>
      <c r="O9938" t="s">
        <v>22</v>
      </c>
    </row>
    <row r="9939" spans="1:15" x14ac:dyDescent="0.3">
      <c r="A9939">
        <v>10937</v>
      </c>
      <c r="B9939" s="1">
        <v>45481</v>
      </c>
      <c r="C9939" t="s">
        <v>10003</v>
      </c>
      <c r="D9939" t="s">
        <v>12</v>
      </c>
      <c r="E9939" t="s">
        <v>75</v>
      </c>
      <c r="F9939">
        <v>4</v>
      </c>
      <c r="G9939">
        <v>20</v>
      </c>
      <c r="H9939">
        <f t="shared" si="155"/>
        <v>80</v>
      </c>
      <c r="I9939">
        <v>14</v>
      </c>
      <c r="J9939">
        <f>I9939*F9939</f>
        <v>56</v>
      </c>
      <c r="K9939">
        <f>G9939-I9939</f>
        <v>6</v>
      </c>
      <c r="L9939">
        <f>K9939*F9939</f>
        <v>24</v>
      </c>
      <c r="M9939" t="s">
        <v>100</v>
      </c>
      <c r="N9939" t="s">
        <v>21</v>
      </c>
      <c r="O9939" t="s">
        <v>38</v>
      </c>
    </row>
    <row r="9940" spans="1:15" x14ac:dyDescent="0.3">
      <c r="A9940">
        <v>10938</v>
      </c>
      <c r="B9940" s="1">
        <v>45335</v>
      </c>
      <c r="C9940" t="s">
        <v>10004</v>
      </c>
      <c r="D9940" t="s">
        <v>18</v>
      </c>
      <c r="E9940" t="s">
        <v>50</v>
      </c>
      <c r="F9940">
        <v>8</v>
      </c>
      <c r="G9940">
        <v>20</v>
      </c>
      <c r="H9940">
        <f t="shared" si="155"/>
        <v>160</v>
      </c>
      <c r="I9940">
        <v>14</v>
      </c>
      <c r="J9940">
        <f>I9940*F9940</f>
        <v>112</v>
      </c>
      <c r="K9940">
        <f>G9940-I9940</f>
        <v>6</v>
      </c>
      <c r="L9940">
        <f>K9940*F9940</f>
        <v>48</v>
      </c>
      <c r="M9940" t="s">
        <v>194</v>
      </c>
      <c r="N9940" t="s">
        <v>15</v>
      </c>
      <c r="O9940" t="s">
        <v>38</v>
      </c>
    </row>
    <row r="9941" spans="1:15" x14ac:dyDescent="0.3">
      <c r="A9941">
        <v>10939</v>
      </c>
      <c r="B9941" s="1">
        <v>45351</v>
      </c>
      <c r="C9941" t="s">
        <v>10005</v>
      </c>
      <c r="D9941" t="s">
        <v>28</v>
      </c>
      <c r="E9941" t="s">
        <v>65</v>
      </c>
      <c r="F9941">
        <v>1</v>
      </c>
      <c r="G9941">
        <v>150</v>
      </c>
      <c r="H9941">
        <f t="shared" si="155"/>
        <v>150</v>
      </c>
      <c r="I9941">
        <v>105</v>
      </c>
      <c r="J9941">
        <f>I9941*F9941</f>
        <v>105</v>
      </c>
      <c r="K9941">
        <f>G9941-I9941</f>
        <v>45</v>
      </c>
      <c r="L9941">
        <f>K9941*F9941</f>
        <v>45</v>
      </c>
      <c r="M9941" t="s">
        <v>14</v>
      </c>
      <c r="N9941" t="s">
        <v>15</v>
      </c>
      <c r="O9941" t="s">
        <v>16</v>
      </c>
    </row>
    <row r="9942" spans="1:15" x14ac:dyDescent="0.3">
      <c r="A9942">
        <v>10940</v>
      </c>
      <c r="B9942" s="1">
        <v>45468</v>
      </c>
      <c r="C9942" t="s">
        <v>10006</v>
      </c>
      <c r="D9942" t="s">
        <v>70</v>
      </c>
      <c r="E9942" t="s">
        <v>71</v>
      </c>
      <c r="F9942">
        <v>5</v>
      </c>
      <c r="G9942">
        <v>700</v>
      </c>
      <c r="H9942">
        <f t="shared" si="155"/>
        <v>3500</v>
      </c>
      <c r="I9942">
        <v>489.99999999999989</v>
      </c>
      <c r="J9942">
        <f>I9942*F9942</f>
        <v>2449.9999999999995</v>
      </c>
      <c r="K9942">
        <f>G9942-I9942</f>
        <v>210.00000000000011</v>
      </c>
      <c r="L9942">
        <f>K9942*F9942</f>
        <v>1050.0000000000005</v>
      </c>
      <c r="M9942" t="s">
        <v>24</v>
      </c>
      <c r="N9942" t="s">
        <v>25</v>
      </c>
      <c r="O9942" t="s">
        <v>38</v>
      </c>
    </row>
    <row r="9943" spans="1:15" x14ac:dyDescent="0.3">
      <c r="A9943">
        <v>10941</v>
      </c>
      <c r="B9943" s="1">
        <v>45485</v>
      </c>
      <c r="C9943" t="s">
        <v>10007</v>
      </c>
      <c r="D9943" t="s">
        <v>28</v>
      </c>
      <c r="E9943" t="s">
        <v>29</v>
      </c>
      <c r="F9943">
        <v>3</v>
      </c>
      <c r="G9943">
        <v>600</v>
      </c>
      <c r="H9943">
        <f t="shared" si="155"/>
        <v>1800</v>
      </c>
      <c r="I9943">
        <v>420</v>
      </c>
      <c r="J9943">
        <f>I9943*F9943</f>
        <v>1260</v>
      </c>
      <c r="K9943">
        <f>G9943-I9943</f>
        <v>180</v>
      </c>
      <c r="L9943">
        <f>K9943*F9943</f>
        <v>540</v>
      </c>
      <c r="M9943" t="s">
        <v>53</v>
      </c>
      <c r="N9943" t="s">
        <v>31</v>
      </c>
      <c r="O9943" t="s">
        <v>46</v>
      </c>
    </row>
    <row r="9944" spans="1:15" x14ac:dyDescent="0.3">
      <c r="A9944">
        <v>10942</v>
      </c>
      <c r="B9944" s="1">
        <v>45323</v>
      </c>
      <c r="C9944" t="s">
        <v>10008</v>
      </c>
      <c r="D9944" t="s">
        <v>12</v>
      </c>
      <c r="E9944" t="s">
        <v>75</v>
      </c>
      <c r="F9944">
        <v>4</v>
      </c>
      <c r="G9944">
        <v>20</v>
      </c>
      <c r="H9944">
        <f t="shared" si="155"/>
        <v>80</v>
      </c>
      <c r="I9944">
        <v>14</v>
      </c>
      <c r="J9944">
        <f>I9944*F9944</f>
        <v>56</v>
      </c>
      <c r="K9944">
        <f>G9944-I9944</f>
        <v>6</v>
      </c>
      <c r="L9944">
        <f>K9944*F9944</f>
        <v>24</v>
      </c>
      <c r="M9944" t="s">
        <v>33</v>
      </c>
      <c r="N9944" t="s">
        <v>25</v>
      </c>
      <c r="O9944" t="s">
        <v>38</v>
      </c>
    </row>
    <row r="9945" spans="1:15" x14ac:dyDescent="0.3">
      <c r="A9945">
        <v>10943</v>
      </c>
      <c r="B9945" s="1">
        <v>45518</v>
      </c>
      <c r="C9945" t="s">
        <v>10009</v>
      </c>
      <c r="D9945" t="s">
        <v>35</v>
      </c>
      <c r="E9945" t="s">
        <v>36</v>
      </c>
      <c r="F9945">
        <v>7</v>
      </c>
      <c r="G9945">
        <v>60</v>
      </c>
      <c r="H9945">
        <f t="shared" si="155"/>
        <v>420</v>
      </c>
      <c r="I9945">
        <v>42</v>
      </c>
      <c r="J9945">
        <f>I9945*F9945</f>
        <v>294</v>
      </c>
      <c r="K9945">
        <f>G9945-I9945</f>
        <v>18</v>
      </c>
      <c r="L9945">
        <f>K9945*F9945</f>
        <v>126</v>
      </c>
      <c r="M9945" t="s">
        <v>111</v>
      </c>
      <c r="N9945" t="s">
        <v>15</v>
      </c>
      <c r="O9945" t="s">
        <v>16</v>
      </c>
    </row>
    <row r="9946" spans="1:15" x14ac:dyDescent="0.3">
      <c r="A9946">
        <v>10944</v>
      </c>
      <c r="B9946" s="1">
        <v>45383</v>
      </c>
      <c r="C9946" t="s">
        <v>10010</v>
      </c>
      <c r="D9946" t="s">
        <v>18</v>
      </c>
      <c r="E9946" t="s">
        <v>82</v>
      </c>
      <c r="F9946">
        <v>3</v>
      </c>
      <c r="G9946">
        <v>80</v>
      </c>
      <c r="H9946">
        <f t="shared" si="155"/>
        <v>240</v>
      </c>
      <c r="I9946">
        <v>56</v>
      </c>
      <c r="J9946">
        <f>I9946*F9946</f>
        <v>168</v>
      </c>
      <c r="K9946">
        <f>G9946-I9946</f>
        <v>24</v>
      </c>
      <c r="L9946">
        <f>K9946*F9946</f>
        <v>72</v>
      </c>
      <c r="M9946" t="s">
        <v>30</v>
      </c>
      <c r="N9946" t="s">
        <v>31</v>
      </c>
      <c r="O9946" t="s">
        <v>16</v>
      </c>
    </row>
    <row r="9947" spans="1:15" x14ac:dyDescent="0.3">
      <c r="A9947">
        <v>10945</v>
      </c>
      <c r="B9947" s="1">
        <v>45336</v>
      </c>
      <c r="C9947" t="s">
        <v>10011</v>
      </c>
      <c r="D9947" t="s">
        <v>70</v>
      </c>
      <c r="E9947" t="s">
        <v>71</v>
      </c>
      <c r="F9947">
        <v>5</v>
      </c>
      <c r="G9947">
        <v>700</v>
      </c>
      <c r="H9947">
        <f t="shared" si="155"/>
        <v>3500</v>
      </c>
      <c r="I9947">
        <v>489.99999999999989</v>
      </c>
      <c r="J9947">
        <f>I9947*F9947</f>
        <v>2449.9999999999995</v>
      </c>
      <c r="K9947">
        <f>G9947-I9947</f>
        <v>210.00000000000011</v>
      </c>
      <c r="L9947">
        <f>K9947*F9947</f>
        <v>1050.0000000000005</v>
      </c>
      <c r="M9947" t="s">
        <v>44</v>
      </c>
      <c r="N9947" t="s">
        <v>45</v>
      </c>
      <c r="O9947" t="s">
        <v>22</v>
      </c>
    </row>
    <row r="9948" spans="1:15" x14ac:dyDescent="0.3">
      <c r="A9948">
        <v>10946</v>
      </c>
      <c r="B9948" s="1">
        <v>45434</v>
      </c>
      <c r="C9948" t="s">
        <v>10012</v>
      </c>
      <c r="D9948" t="s">
        <v>35</v>
      </c>
      <c r="E9948" t="s">
        <v>68</v>
      </c>
      <c r="F9948">
        <v>3</v>
      </c>
      <c r="G9948">
        <v>40</v>
      </c>
      <c r="H9948">
        <f t="shared" si="155"/>
        <v>120</v>
      </c>
      <c r="I9948">
        <v>28</v>
      </c>
      <c r="J9948">
        <f>I9948*F9948</f>
        <v>84</v>
      </c>
      <c r="K9948">
        <f>G9948-I9948</f>
        <v>12</v>
      </c>
      <c r="L9948">
        <f>K9948*F9948</f>
        <v>36</v>
      </c>
      <c r="M9948" t="s">
        <v>14</v>
      </c>
      <c r="N9948" t="s">
        <v>15</v>
      </c>
      <c r="O9948" t="s">
        <v>46</v>
      </c>
    </row>
    <row r="9949" spans="1:15" x14ac:dyDescent="0.3">
      <c r="A9949">
        <v>10947</v>
      </c>
      <c r="B9949" s="1">
        <v>45311</v>
      </c>
      <c r="C9949" t="s">
        <v>10013</v>
      </c>
      <c r="D9949" t="s">
        <v>70</v>
      </c>
      <c r="E9949" t="s">
        <v>106</v>
      </c>
      <c r="F9949">
        <v>9</v>
      </c>
      <c r="G9949">
        <v>1000</v>
      </c>
      <c r="H9949">
        <f t="shared" si="155"/>
        <v>9000</v>
      </c>
      <c r="I9949">
        <v>700</v>
      </c>
      <c r="J9949">
        <f>I9949*F9949</f>
        <v>6300</v>
      </c>
      <c r="K9949">
        <f>G9949-I9949</f>
        <v>300</v>
      </c>
      <c r="L9949">
        <f>K9949*F9949</f>
        <v>2700</v>
      </c>
      <c r="M9949" t="s">
        <v>53</v>
      </c>
      <c r="N9949" t="s">
        <v>31</v>
      </c>
      <c r="O9949" t="s">
        <v>26</v>
      </c>
    </row>
    <row r="9950" spans="1:15" x14ac:dyDescent="0.3">
      <c r="A9950">
        <v>10948</v>
      </c>
      <c r="B9950" s="1">
        <v>45422</v>
      </c>
      <c r="C9950" t="s">
        <v>10014</v>
      </c>
      <c r="D9950" t="s">
        <v>18</v>
      </c>
      <c r="E9950" t="s">
        <v>19</v>
      </c>
      <c r="F9950">
        <v>8</v>
      </c>
      <c r="G9950">
        <v>50</v>
      </c>
      <c r="H9950">
        <f t="shared" si="155"/>
        <v>400</v>
      </c>
      <c r="I9950">
        <v>35</v>
      </c>
      <c r="J9950">
        <f>I9950*F9950</f>
        <v>280</v>
      </c>
      <c r="K9950">
        <f>G9950-I9950</f>
        <v>15</v>
      </c>
      <c r="L9950">
        <f>K9950*F9950</f>
        <v>120</v>
      </c>
      <c r="M9950" t="s">
        <v>111</v>
      </c>
      <c r="N9950" t="s">
        <v>15</v>
      </c>
      <c r="O9950" t="s">
        <v>16</v>
      </c>
    </row>
    <row r="9951" spans="1:15" x14ac:dyDescent="0.3">
      <c r="A9951">
        <v>10949</v>
      </c>
      <c r="B9951" s="1">
        <v>45521</v>
      </c>
      <c r="C9951" t="s">
        <v>10015</v>
      </c>
      <c r="D9951" t="s">
        <v>28</v>
      </c>
      <c r="E9951" t="s">
        <v>65</v>
      </c>
      <c r="F9951">
        <v>2</v>
      </c>
      <c r="G9951">
        <v>150</v>
      </c>
      <c r="H9951">
        <f t="shared" si="155"/>
        <v>300</v>
      </c>
      <c r="I9951">
        <v>105</v>
      </c>
      <c r="J9951">
        <f>I9951*F9951</f>
        <v>210</v>
      </c>
      <c r="K9951">
        <f>G9951-I9951</f>
        <v>45</v>
      </c>
      <c r="L9951">
        <f>K9951*F9951</f>
        <v>90</v>
      </c>
      <c r="M9951" t="s">
        <v>61</v>
      </c>
      <c r="N9951" t="s">
        <v>45</v>
      </c>
      <c r="O9951" t="s">
        <v>46</v>
      </c>
    </row>
    <row r="9952" spans="1:15" x14ac:dyDescent="0.3">
      <c r="A9952">
        <v>10950</v>
      </c>
      <c r="B9952" s="1">
        <v>45477</v>
      </c>
      <c r="C9952" t="s">
        <v>10016</v>
      </c>
      <c r="D9952" t="s">
        <v>12</v>
      </c>
      <c r="E9952" t="s">
        <v>75</v>
      </c>
      <c r="F9952">
        <v>10</v>
      </c>
      <c r="G9952">
        <v>20</v>
      </c>
      <c r="H9952">
        <f t="shared" si="155"/>
        <v>200</v>
      </c>
      <c r="I9952">
        <v>14</v>
      </c>
      <c r="J9952">
        <f>I9952*F9952</f>
        <v>140</v>
      </c>
      <c r="K9952">
        <f>G9952-I9952</f>
        <v>6</v>
      </c>
      <c r="L9952">
        <f>K9952*F9952</f>
        <v>60</v>
      </c>
      <c r="M9952" t="s">
        <v>48</v>
      </c>
      <c r="N9952" t="s">
        <v>15</v>
      </c>
      <c r="O9952" t="s">
        <v>22</v>
      </c>
    </row>
    <row r="9953" spans="1:15" x14ac:dyDescent="0.3">
      <c r="A9953">
        <v>10951</v>
      </c>
      <c r="B9953" s="1">
        <v>45622</v>
      </c>
      <c r="C9953" t="s">
        <v>10017</v>
      </c>
      <c r="D9953" t="s">
        <v>12</v>
      </c>
      <c r="E9953" t="s">
        <v>75</v>
      </c>
      <c r="F9953">
        <v>7</v>
      </c>
      <c r="G9953">
        <v>20</v>
      </c>
      <c r="H9953">
        <f t="shared" si="155"/>
        <v>140</v>
      </c>
      <c r="I9953">
        <v>14</v>
      </c>
      <c r="J9953">
        <f>I9953*F9953</f>
        <v>98</v>
      </c>
      <c r="K9953">
        <f>G9953-I9953</f>
        <v>6</v>
      </c>
      <c r="L9953">
        <f>K9953*F9953</f>
        <v>42</v>
      </c>
      <c r="M9953" t="s">
        <v>180</v>
      </c>
      <c r="N9953" t="s">
        <v>31</v>
      </c>
      <c r="O9953" t="s">
        <v>38</v>
      </c>
    </row>
    <row r="9954" spans="1:15" x14ac:dyDescent="0.3">
      <c r="A9954">
        <v>10952</v>
      </c>
      <c r="B9954" s="1">
        <v>45314</v>
      </c>
      <c r="C9954" t="s">
        <v>10018</v>
      </c>
      <c r="D9954" t="s">
        <v>12</v>
      </c>
      <c r="E9954" t="s">
        <v>58</v>
      </c>
      <c r="F9954">
        <v>6</v>
      </c>
      <c r="G9954">
        <v>30</v>
      </c>
      <c r="H9954">
        <f t="shared" si="155"/>
        <v>180</v>
      </c>
      <c r="I9954">
        <v>21</v>
      </c>
      <c r="J9954">
        <f>I9954*F9954</f>
        <v>126</v>
      </c>
      <c r="K9954">
        <f>G9954-I9954</f>
        <v>9</v>
      </c>
      <c r="L9954">
        <f>K9954*F9954</f>
        <v>54</v>
      </c>
      <c r="M9954" t="s">
        <v>42</v>
      </c>
      <c r="N9954" t="s">
        <v>31</v>
      </c>
      <c r="O9954" t="s">
        <v>38</v>
      </c>
    </row>
    <row r="9955" spans="1:15" x14ac:dyDescent="0.3">
      <c r="A9955">
        <v>10953</v>
      </c>
      <c r="B9955" s="1">
        <v>45654</v>
      </c>
      <c r="C9955" t="s">
        <v>10019</v>
      </c>
      <c r="D9955" t="s">
        <v>35</v>
      </c>
      <c r="E9955" t="s">
        <v>68</v>
      </c>
      <c r="F9955">
        <v>9</v>
      </c>
      <c r="G9955">
        <v>40</v>
      </c>
      <c r="H9955">
        <f t="shared" si="155"/>
        <v>360</v>
      </c>
      <c r="I9955">
        <v>28</v>
      </c>
      <c r="J9955">
        <f>I9955*F9955</f>
        <v>252</v>
      </c>
      <c r="K9955">
        <f>G9955-I9955</f>
        <v>12</v>
      </c>
      <c r="L9955">
        <f>K9955*F9955</f>
        <v>108</v>
      </c>
      <c r="M9955" t="s">
        <v>59</v>
      </c>
      <c r="N9955" t="s">
        <v>25</v>
      </c>
      <c r="O9955" t="s">
        <v>38</v>
      </c>
    </row>
    <row r="9956" spans="1:15" x14ac:dyDescent="0.3">
      <c r="A9956">
        <v>10954</v>
      </c>
      <c r="B9956" s="1">
        <v>45546</v>
      </c>
      <c r="C9956" t="s">
        <v>10020</v>
      </c>
      <c r="D9956" t="s">
        <v>70</v>
      </c>
      <c r="E9956" t="s">
        <v>106</v>
      </c>
      <c r="F9956">
        <v>1</v>
      </c>
      <c r="G9956">
        <v>1000</v>
      </c>
      <c r="H9956">
        <f t="shared" si="155"/>
        <v>1000</v>
      </c>
      <c r="I9956">
        <v>700</v>
      </c>
      <c r="J9956">
        <f>I9956*F9956</f>
        <v>700</v>
      </c>
      <c r="K9956">
        <f>G9956-I9956</f>
        <v>300</v>
      </c>
      <c r="L9956">
        <f>K9956*F9956</f>
        <v>300</v>
      </c>
      <c r="M9956" t="s">
        <v>61</v>
      </c>
      <c r="N9956" t="s">
        <v>45</v>
      </c>
      <c r="O9956" t="s">
        <v>46</v>
      </c>
    </row>
    <row r="9957" spans="1:15" x14ac:dyDescent="0.3">
      <c r="A9957">
        <v>10955</v>
      </c>
      <c r="B9957" s="1">
        <v>45550</v>
      </c>
      <c r="C9957" t="s">
        <v>10021</v>
      </c>
      <c r="D9957" t="s">
        <v>18</v>
      </c>
      <c r="E9957" t="s">
        <v>19</v>
      </c>
      <c r="F9957">
        <v>9</v>
      </c>
      <c r="G9957">
        <v>50</v>
      </c>
      <c r="H9957">
        <f t="shared" si="155"/>
        <v>450</v>
      </c>
      <c r="I9957">
        <v>35</v>
      </c>
      <c r="J9957">
        <f>I9957*F9957</f>
        <v>315</v>
      </c>
      <c r="K9957">
        <f>G9957-I9957</f>
        <v>15</v>
      </c>
      <c r="L9957">
        <f>K9957*F9957</f>
        <v>135</v>
      </c>
      <c r="M9957" t="s">
        <v>14</v>
      </c>
      <c r="N9957" t="s">
        <v>15</v>
      </c>
      <c r="O9957" t="s">
        <v>38</v>
      </c>
    </row>
    <row r="9958" spans="1:15" x14ac:dyDescent="0.3">
      <c r="A9958">
        <v>10956</v>
      </c>
      <c r="B9958" s="1">
        <v>45459</v>
      </c>
      <c r="C9958" t="s">
        <v>10022</v>
      </c>
      <c r="D9958" t="s">
        <v>70</v>
      </c>
      <c r="E9958" t="s">
        <v>86</v>
      </c>
      <c r="F9958">
        <v>4</v>
      </c>
      <c r="G9958">
        <v>400</v>
      </c>
      <c r="H9958">
        <f t="shared" si="155"/>
        <v>1600</v>
      </c>
      <c r="I9958">
        <v>280</v>
      </c>
      <c r="J9958">
        <f>I9958*F9958</f>
        <v>1120</v>
      </c>
      <c r="K9958">
        <f>G9958-I9958</f>
        <v>120</v>
      </c>
      <c r="L9958">
        <f>K9958*F9958</f>
        <v>480</v>
      </c>
      <c r="M9958" t="s">
        <v>63</v>
      </c>
      <c r="N9958" t="s">
        <v>21</v>
      </c>
      <c r="O9958" t="s">
        <v>26</v>
      </c>
    </row>
    <row r="9959" spans="1:15" x14ac:dyDescent="0.3">
      <c r="A9959">
        <v>10957</v>
      </c>
      <c r="B9959" s="1">
        <v>45624</v>
      </c>
      <c r="C9959" t="s">
        <v>10023</v>
      </c>
      <c r="D9959" t="s">
        <v>35</v>
      </c>
      <c r="E9959" t="s">
        <v>41</v>
      </c>
      <c r="F9959">
        <v>7</v>
      </c>
      <c r="G9959">
        <v>30</v>
      </c>
      <c r="H9959">
        <f t="shared" si="155"/>
        <v>210</v>
      </c>
      <c r="I9959">
        <v>21</v>
      </c>
      <c r="J9959">
        <f>I9959*F9959</f>
        <v>147</v>
      </c>
      <c r="K9959">
        <f>G9959-I9959</f>
        <v>9</v>
      </c>
      <c r="L9959">
        <f>K9959*F9959</f>
        <v>63</v>
      </c>
      <c r="M9959" t="s">
        <v>53</v>
      </c>
      <c r="N9959" t="s">
        <v>31</v>
      </c>
      <c r="O9959" t="s">
        <v>26</v>
      </c>
    </row>
    <row r="9960" spans="1:15" x14ac:dyDescent="0.3">
      <c r="A9960">
        <v>10958</v>
      </c>
      <c r="B9960" s="1">
        <v>45594</v>
      </c>
      <c r="C9960" t="s">
        <v>10024</v>
      </c>
      <c r="D9960" t="s">
        <v>28</v>
      </c>
      <c r="E9960" t="s">
        <v>29</v>
      </c>
      <c r="F9960">
        <v>5</v>
      </c>
      <c r="G9960">
        <v>600</v>
      </c>
      <c r="H9960">
        <f t="shared" si="155"/>
        <v>3000</v>
      </c>
      <c r="I9960">
        <v>420</v>
      </c>
      <c r="J9960">
        <f>I9960*F9960</f>
        <v>2100</v>
      </c>
      <c r="K9960">
        <f>G9960-I9960</f>
        <v>180</v>
      </c>
      <c r="L9960">
        <f>K9960*F9960</f>
        <v>900</v>
      </c>
      <c r="M9960" t="s">
        <v>37</v>
      </c>
      <c r="N9960" t="s">
        <v>15</v>
      </c>
      <c r="O9960" t="s">
        <v>26</v>
      </c>
    </row>
    <row r="9961" spans="1:15" x14ac:dyDescent="0.3">
      <c r="A9961">
        <v>10959</v>
      </c>
      <c r="B9961" s="1">
        <v>45523</v>
      </c>
      <c r="C9961" t="s">
        <v>10025</v>
      </c>
      <c r="D9961" t="s">
        <v>18</v>
      </c>
      <c r="E9961" t="s">
        <v>50</v>
      </c>
      <c r="F9961">
        <v>4</v>
      </c>
      <c r="G9961">
        <v>20</v>
      </c>
      <c r="H9961">
        <f t="shared" si="155"/>
        <v>80</v>
      </c>
      <c r="I9961">
        <v>14</v>
      </c>
      <c r="J9961">
        <f>I9961*F9961</f>
        <v>56</v>
      </c>
      <c r="K9961">
        <f>G9961-I9961</f>
        <v>6</v>
      </c>
      <c r="L9961">
        <f>K9961*F9961</f>
        <v>24</v>
      </c>
      <c r="M9961" t="s">
        <v>14</v>
      </c>
      <c r="N9961" t="s">
        <v>15</v>
      </c>
      <c r="O9961" t="s">
        <v>46</v>
      </c>
    </row>
    <row r="9962" spans="1:15" x14ac:dyDescent="0.3">
      <c r="A9962">
        <v>10960</v>
      </c>
      <c r="B9962" s="1">
        <v>45315</v>
      </c>
      <c r="C9962" t="s">
        <v>10026</v>
      </c>
      <c r="D9962" t="s">
        <v>35</v>
      </c>
      <c r="E9962" t="s">
        <v>36</v>
      </c>
      <c r="F9962">
        <v>2</v>
      </c>
      <c r="G9962">
        <v>60</v>
      </c>
      <c r="H9962">
        <f t="shared" si="155"/>
        <v>120</v>
      </c>
      <c r="I9962">
        <v>42</v>
      </c>
      <c r="J9962">
        <f>I9962*F9962</f>
        <v>84</v>
      </c>
      <c r="K9962">
        <f>G9962-I9962</f>
        <v>18</v>
      </c>
      <c r="L9962">
        <f>K9962*F9962</f>
        <v>36</v>
      </c>
      <c r="M9962" t="s">
        <v>44</v>
      </c>
      <c r="N9962" t="s">
        <v>45</v>
      </c>
      <c r="O9962" t="s">
        <v>38</v>
      </c>
    </row>
    <row r="9963" spans="1:15" x14ac:dyDescent="0.3">
      <c r="A9963">
        <v>10961</v>
      </c>
      <c r="B9963" s="1">
        <v>45332</v>
      </c>
      <c r="C9963" t="s">
        <v>10027</v>
      </c>
      <c r="D9963" t="s">
        <v>28</v>
      </c>
      <c r="E9963" t="s">
        <v>65</v>
      </c>
      <c r="F9963">
        <v>1</v>
      </c>
      <c r="G9963">
        <v>150</v>
      </c>
      <c r="H9963">
        <f t="shared" si="155"/>
        <v>150</v>
      </c>
      <c r="I9963">
        <v>105</v>
      </c>
      <c r="J9963">
        <f>I9963*F9963</f>
        <v>105</v>
      </c>
      <c r="K9963">
        <f>G9963-I9963</f>
        <v>45</v>
      </c>
      <c r="L9963">
        <f>K9963*F9963</f>
        <v>45</v>
      </c>
      <c r="M9963" t="s">
        <v>55</v>
      </c>
      <c r="N9963" t="s">
        <v>25</v>
      </c>
      <c r="O9963" t="s">
        <v>46</v>
      </c>
    </row>
    <row r="9964" spans="1:15" x14ac:dyDescent="0.3">
      <c r="A9964">
        <v>10962</v>
      </c>
      <c r="B9964" s="1">
        <v>45629</v>
      </c>
      <c r="C9964" t="s">
        <v>10028</v>
      </c>
      <c r="D9964" t="s">
        <v>35</v>
      </c>
      <c r="E9964" t="s">
        <v>41</v>
      </c>
      <c r="F9964">
        <v>4</v>
      </c>
      <c r="G9964">
        <v>30</v>
      </c>
      <c r="H9964">
        <f t="shared" si="155"/>
        <v>120</v>
      </c>
      <c r="I9964">
        <v>21</v>
      </c>
      <c r="J9964">
        <f>I9964*F9964</f>
        <v>84</v>
      </c>
      <c r="K9964">
        <f>G9964-I9964</f>
        <v>9</v>
      </c>
      <c r="L9964">
        <f>K9964*F9964</f>
        <v>36</v>
      </c>
      <c r="M9964" t="s">
        <v>48</v>
      </c>
      <c r="N9964" t="s">
        <v>15</v>
      </c>
      <c r="O9964" t="s">
        <v>46</v>
      </c>
    </row>
    <row r="9965" spans="1:15" x14ac:dyDescent="0.3">
      <c r="A9965">
        <v>10963</v>
      </c>
      <c r="B9965" s="1">
        <v>45449</v>
      </c>
      <c r="C9965" t="s">
        <v>10029</v>
      </c>
      <c r="D9965" t="s">
        <v>28</v>
      </c>
      <c r="E9965" t="s">
        <v>73</v>
      </c>
      <c r="F9965">
        <v>7</v>
      </c>
      <c r="G9965">
        <v>500</v>
      </c>
      <c r="H9965">
        <f t="shared" si="155"/>
        <v>3500</v>
      </c>
      <c r="I9965">
        <v>350</v>
      </c>
      <c r="J9965">
        <f>I9965*F9965</f>
        <v>2450</v>
      </c>
      <c r="K9965">
        <f>G9965-I9965</f>
        <v>150</v>
      </c>
      <c r="L9965">
        <f>K9965*F9965</f>
        <v>1050</v>
      </c>
      <c r="M9965" t="s">
        <v>130</v>
      </c>
      <c r="N9965" t="s">
        <v>21</v>
      </c>
      <c r="O9965" t="s">
        <v>16</v>
      </c>
    </row>
    <row r="9966" spans="1:15" x14ac:dyDescent="0.3">
      <c r="A9966">
        <v>10964</v>
      </c>
      <c r="B9966" s="1">
        <v>45371</v>
      </c>
      <c r="C9966" t="s">
        <v>10030</v>
      </c>
      <c r="D9966" t="s">
        <v>18</v>
      </c>
      <c r="E9966" t="s">
        <v>50</v>
      </c>
      <c r="F9966">
        <v>10</v>
      </c>
      <c r="G9966">
        <v>20</v>
      </c>
      <c r="H9966">
        <f t="shared" si="155"/>
        <v>200</v>
      </c>
      <c r="I9966">
        <v>14</v>
      </c>
      <c r="J9966">
        <f>I9966*F9966</f>
        <v>140</v>
      </c>
      <c r="K9966">
        <f>G9966-I9966</f>
        <v>6</v>
      </c>
      <c r="L9966">
        <f>K9966*F9966</f>
        <v>60</v>
      </c>
      <c r="M9966" t="s">
        <v>77</v>
      </c>
      <c r="N9966" t="s">
        <v>45</v>
      </c>
      <c r="O9966" t="s">
        <v>16</v>
      </c>
    </row>
    <row r="9967" spans="1:15" x14ac:dyDescent="0.3">
      <c r="A9967">
        <v>10965</v>
      </c>
      <c r="B9967" s="1">
        <v>45298</v>
      </c>
      <c r="C9967" t="s">
        <v>10031</v>
      </c>
      <c r="D9967" t="s">
        <v>12</v>
      </c>
      <c r="E9967" t="s">
        <v>58</v>
      </c>
      <c r="F9967">
        <v>4</v>
      </c>
      <c r="G9967">
        <v>30</v>
      </c>
      <c r="H9967">
        <f t="shared" si="155"/>
        <v>120</v>
      </c>
      <c r="I9967">
        <v>21</v>
      </c>
      <c r="J9967">
        <f>I9967*F9967</f>
        <v>84</v>
      </c>
      <c r="K9967">
        <f>G9967-I9967</f>
        <v>9</v>
      </c>
      <c r="L9967">
        <f>K9967*F9967</f>
        <v>36</v>
      </c>
      <c r="M9967" t="s">
        <v>48</v>
      </c>
      <c r="N9967" t="s">
        <v>15</v>
      </c>
      <c r="O9967" t="s">
        <v>26</v>
      </c>
    </row>
    <row r="9968" spans="1:15" x14ac:dyDescent="0.3">
      <c r="A9968">
        <v>10966</v>
      </c>
      <c r="B9968" s="1">
        <v>45582</v>
      </c>
      <c r="C9968" t="s">
        <v>10032</v>
      </c>
      <c r="D9968" t="s">
        <v>12</v>
      </c>
      <c r="E9968" t="s">
        <v>58</v>
      </c>
      <c r="F9968">
        <v>5</v>
      </c>
      <c r="G9968">
        <v>30</v>
      </c>
      <c r="H9968">
        <f t="shared" si="155"/>
        <v>150</v>
      </c>
      <c r="I9968">
        <v>21</v>
      </c>
      <c r="J9968">
        <f>I9968*F9968</f>
        <v>105</v>
      </c>
      <c r="K9968">
        <f>G9968-I9968</f>
        <v>9</v>
      </c>
      <c r="L9968">
        <f>K9968*F9968</f>
        <v>45</v>
      </c>
      <c r="M9968" t="s">
        <v>88</v>
      </c>
      <c r="N9968" t="s">
        <v>45</v>
      </c>
      <c r="O9968" t="s">
        <v>46</v>
      </c>
    </row>
    <row r="9969" spans="1:15" x14ac:dyDescent="0.3">
      <c r="A9969">
        <v>10967</v>
      </c>
      <c r="B9969" s="1">
        <v>45331</v>
      </c>
      <c r="C9969" t="s">
        <v>10033</v>
      </c>
      <c r="D9969" t="s">
        <v>18</v>
      </c>
      <c r="E9969" t="s">
        <v>82</v>
      </c>
      <c r="F9969">
        <v>10</v>
      </c>
      <c r="G9969">
        <v>80</v>
      </c>
      <c r="H9969">
        <f t="shared" si="155"/>
        <v>800</v>
      </c>
      <c r="I9969">
        <v>56</v>
      </c>
      <c r="J9969">
        <f>I9969*F9969</f>
        <v>560</v>
      </c>
      <c r="K9969">
        <f>G9969-I9969</f>
        <v>24</v>
      </c>
      <c r="L9969">
        <f>K9969*F9969</f>
        <v>240</v>
      </c>
      <c r="M9969" t="s">
        <v>77</v>
      </c>
      <c r="N9969" t="s">
        <v>45</v>
      </c>
      <c r="O9969" t="s">
        <v>38</v>
      </c>
    </row>
    <row r="9970" spans="1:15" x14ac:dyDescent="0.3">
      <c r="A9970">
        <v>10968</v>
      </c>
      <c r="B9970" s="1">
        <v>45559</v>
      </c>
      <c r="C9970" t="s">
        <v>10034</v>
      </c>
      <c r="D9970" t="s">
        <v>70</v>
      </c>
      <c r="E9970" t="s">
        <v>86</v>
      </c>
      <c r="F9970">
        <v>8</v>
      </c>
      <c r="G9970">
        <v>400</v>
      </c>
      <c r="H9970">
        <f t="shared" si="155"/>
        <v>3200</v>
      </c>
      <c r="I9970">
        <v>280</v>
      </c>
      <c r="J9970">
        <f>I9970*F9970</f>
        <v>2240</v>
      </c>
      <c r="K9970">
        <f>G9970-I9970</f>
        <v>120</v>
      </c>
      <c r="L9970">
        <f>K9970*F9970</f>
        <v>960</v>
      </c>
      <c r="M9970" t="s">
        <v>180</v>
      </c>
      <c r="N9970" t="s">
        <v>31</v>
      </c>
      <c r="O9970" t="s">
        <v>38</v>
      </c>
    </row>
    <row r="9971" spans="1:15" x14ac:dyDescent="0.3">
      <c r="A9971">
        <v>10969</v>
      </c>
      <c r="B9971" s="1">
        <v>45623</v>
      </c>
      <c r="C9971" t="s">
        <v>10035</v>
      </c>
      <c r="D9971" t="s">
        <v>70</v>
      </c>
      <c r="E9971" t="s">
        <v>106</v>
      </c>
      <c r="F9971">
        <v>2</v>
      </c>
      <c r="G9971">
        <v>1000</v>
      </c>
      <c r="H9971">
        <f t="shared" si="155"/>
        <v>2000</v>
      </c>
      <c r="I9971">
        <v>700</v>
      </c>
      <c r="J9971">
        <f>I9971*F9971</f>
        <v>1400</v>
      </c>
      <c r="K9971">
        <f>G9971-I9971</f>
        <v>300</v>
      </c>
      <c r="L9971">
        <f>K9971*F9971</f>
        <v>600</v>
      </c>
      <c r="M9971" t="s">
        <v>30</v>
      </c>
      <c r="N9971" t="s">
        <v>31</v>
      </c>
      <c r="O9971" t="s">
        <v>46</v>
      </c>
    </row>
    <row r="9972" spans="1:15" x14ac:dyDescent="0.3">
      <c r="A9972">
        <v>10970</v>
      </c>
      <c r="B9972" s="1">
        <v>45474</v>
      </c>
      <c r="C9972" t="s">
        <v>10036</v>
      </c>
      <c r="D9972" t="s">
        <v>70</v>
      </c>
      <c r="E9972" t="s">
        <v>71</v>
      </c>
      <c r="F9972">
        <v>3</v>
      </c>
      <c r="G9972">
        <v>700</v>
      </c>
      <c r="H9972">
        <f t="shared" si="155"/>
        <v>2100</v>
      </c>
      <c r="I9972">
        <v>489.99999999999989</v>
      </c>
      <c r="J9972">
        <f>I9972*F9972</f>
        <v>1469.9999999999995</v>
      </c>
      <c r="K9972">
        <f>G9972-I9972</f>
        <v>210.00000000000011</v>
      </c>
      <c r="L9972">
        <f>K9972*F9972</f>
        <v>630.00000000000034</v>
      </c>
      <c r="M9972" t="s">
        <v>48</v>
      </c>
      <c r="N9972" t="s">
        <v>15</v>
      </c>
      <c r="O9972" t="s">
        <v>26</v>
      </c>
    </row>
    <row r="9973" spans="1:15" x14ac:dyDescent="0.3">
      <c r="A9973">
        <v>10971</v>
      </c>
      <c r="B9973" s="1">
        <v>45453</v>
      </c>
      <c r="C9973" t="s">
        <v>10037</v>
      </c>
      <c r="D9973" t="s">
        <v>28</v>
      </c>
      <c r="E9973" t="s">
        <v>73</v>
      </c>
      <c r="F9973">
        <v>10</v>
      </c>
      <c r="G9973">
        <v>500</v>
      </c>
      <c r="H9973">
        <f t="shared" si="155"/>
        <v>5000</v>
      </c>
      <c r="I9973">
        <v>350</v>
      </c>
      <c r="J9973">
        <f>I9973*F9973</f>
        <v>3500</v>
      </c>
      <c r="K9973">
        <f>G9973-I9973</f>
        <v>150</v>
      </c>
      <c r="L9973">
        <f>K9973*F9973</f>
        <v>1500</v>
      </c>
      <c r="M9973" t="s">
        <v>79</v>
      </c>
      <c r="N9973" t="s">
        <v>31</v>
      </c>
      <c r="O9973" t="s">
        <v>22</v>
      </c>
    </row>
    <row r="9974" spans="1:15" x14ac:dyDescent="0.3">
      <c r="A9974">
        <v>10972</v>
      </c>
      <c r="B9974" s="1">
        <v>45460</v>
      </c>
      <c r="C9974" t="s">
        <v>10038</v>
      </c>
      <c r="D9974" t="s">
        <v>70</v>
      </c>
      <c r="E9974" t="s">
        <v>71</v>
      </c>
      <c r="F9974">
        <v>5</v>
      </c>
      <c r="G9974">
        <v>700</v>
      </c>
      <c r="H9974">
        <f t="shared" si="155"/>
        <v>3500</v>
      </c>
      <c r="I9974">
        <v>489.99999999999989</v>
      </c>
      <c r="J9974">
        <f>I9974*F9974</f>
        <v>2449.9999999999995</v>
      </c>
      <c r="K9974">
        <f>G9974-I9974</f>
        <v>210.00000000000011</v>
      </c>
      <c r="L9974">
        <f>K9974*F9974</f>
        <v>1050.0000000000005</v>
      </c>
      <c r="M9974" t="s">
        <v>37</v>
      </c>
      <c r="N9974" t="s">
        <v>15</v>
      </c>
      <c r="O9974" t="s">
        <v>38</v>
      </c>
    </row>
    <row r="9975" spans="1:15" x14ac:dyDescent="0.3">
      <c r="A9975">
        <v>10973</v>
      </c>
      <c r="B9975" s="1">
        <v>45359</v>
      </c>
      <c r="C9975" t="s">
        <v>10039</v>
      </c>
      <c r="D9975" t="s">
        <v>18</v>
      </c>
      <c r="E9975" t="s">
        <v>50</v>
      </c>
      <c r="F9975">
        <v>8</v>
      </c>
      <c r="G9975">
        <v>20</v>
      </c>
      <c r="H9975">
        <f t="shared" si="155"/>
        <v>160</v>
      </c>
      <c r="I9975">
        <v>14</v>
      </c>
      <c r="J9975">
        <f>I9975*F9975</f>
        <v>112</v>
      </c>
      <c r="K9975">
        <f>G9975-I9975</f>
        <v>6</v>
      </c>
      <c r="L9975">
        <f>K9975*F9975</f>
        <v>48</v>
      </c>
      <c r="M9975" t="s">
        <v>42</v>
      </c>
      <c r="N9975" t="s">
        <v>31</v>
      </c>
      <c r="O9975" t="s">
        <v>46</v>
      </c>
    </row>
    <row r="9976" spans="1:15" x14ac:dyDescent="0.3">
      <c r="A9976">
        <v>10974</v>
      </c>
      <c r="B9976" s="1">
        <v>45639</v>
      </c>
      <c r="C9976" t="s">
        <v>10040</v>
      </c>
      <c r="D9976" t="s">
        <v>28</v>
      </c>
      <c r="E9976" t="s">
        <v>73</v>
      </c>
      <c r="F9976">
        <v>9</v>
      </c>
      <c r="G9976">
        <v>500</v>
      </c>
      <c r="H9976">
        <f t="shared" si="155"/>
        <v>4500</v>
      </c>
      <c r="I9976">
        <v>350</v>
      </c>
      <c r="J9976">
        <f>I9976*F9976</f>
        <v>3150</v>
      </c>
      <c r="K9976">
        <f>G9976-I9976</f>
        <v>150</v>
      </c>
      <c r="L9976">
        <f>K9976*F9976</f>
        <v>1350</v>
      </c>
      <c r="M9976" t="s">
        <v>59</v>
      </c>
      <c r="N9976" t="s">
        <v>25</v>
      </c>
      <c r="O9976" t="s">
        <v>38</v>
      </c>
    </row>
    <row r="9977" spans="1:15" x14ac:dyDescent="0.3">
      <c r="A9977">
        <v>10975</v>
      </c>
      <c r="B9977" s="1">
        <v>45519</v>
      </c>
      <c r="C9977" t="s">
        <v>10041</v>
      </c>
      <c r="D9977" t="s">
        <v>35</v>
      </c>
      <c r="E9977" t="s">
        <v>36</v>
      </c>
      <c r="F9977">
        <v>4</v>
      </c>
      <c r="G9977">
        <v>60</v>
      </c>
      <c r="H9977">
        <f t="shared" si="155"/>
        <v>240</v>
      </c>
      <c r="I9977">
        <v>42</v>
      </c>
      <c r="J9977">
        <f>I9977*F9977</f>
        <v>168</v>
      </c>
      <c r="K9977">
        <f>G9977-I9977</f>
        <v>18</v>
      </c>
      <c r="L9977">
        <f>K9977*F9977</f>
        <v>72</v>
      </c>
      <c r="M9977" t="s">
        <v>100</v>
      </c>
      <c r="N9977" t="s">
        <v>21</v>
      </c>
      <c r="O9977" t="s">
        <v>38</v>
      </c>
    </row>
    <row r="9978" spans="1:15" x14ac:dyDescent="0.3">
      <c r="A9978">
        <v>10976</v>
      </c>
      <c r="B9978" s="1">
        <v>45569</v>
      </c>
      <c r="C9978" t="s">
        <v>10042</v>
      </c>
      <c r="D9978" t="s">
        <v>18</v>
      </c>
      <c r="E9978" t="s">
        <v>50</v>
      </c>
      <c r="F9978">
        <v>1</v>
      </c>
      <c r="G9978">
        <v>20</v>
      </c>
      <c r="H9978">
        <f t="shared" si="155"/>
        <v>20</v>
      </c>
      <c r="I9978">
        <v>14</v>
      </c>
      <c r="J9978">
        <f>I9978*F9978</f>
        <v>14</v>
      </c>
      <c r="K9978">
        <f>G9978-I9978</f>
        <v>6</v>
      </c>
      <c r="L9978">
        <f>K9978*F9978</f>
        <v>6</v>
      </c>
      <c r="M9978" t="s">
        <v>94</v>
      </c>
      <c r="N9978" t="s">
        <v>25</v>
      </c>
      <c r="O9978" t="s">
        <v>22</v>
      </c>
    </row>
    <row r="9979" spans="1:15" x14ac:dyDescent="0.3">
      <c r="A9979">
        <v>10977</v>
      </c>
      <c r="B9979" s="1">
        <v>45504</v>
      </c>
      <c r="C9979" t="s">
        <v>10043</v>
      </c>
      <c r="D9979" t="s">
        <v>28</v>
      </c>
      <c r="E9979" t="s">
        <v>29</v>
      </c>
      <c r="F9979">
        <v>4</v>
      </c>
      <c r="G9979">
        <v>600</v>
      </c>
      <c r="H9979">
        <f t="shared" si="155"/>
        <v>2400</v>
      </c>
      <c r="I9979">
        <v>420</v>
      </c>
      <c r="J9979">
        <f>I9979*F9979</f>
        <v>1680</v>
      </c>
      <c r="K9979">
        <f>G9979-I9979</f>
        <v>180</v>
      </c>
      <c r="L9979">
        <f>K9979*F9979</f>
        <v>720</v>
      </c>
      <c r="M9979" t="s">
        <v>61</v>
      </c>
      <c r="N9979" t="s">
        <v>45</v>
      </c>
      <c r="O9979" t="s">
        <v>46</v>
      </c>
    </row>
    <row r="9980" spans="1:15" x14ac:dyDescent="0.3">
      <c r="A9980">
        <v>10978</v>
      </c>
      <c r="B9980" s="1">
        <v>45293</v>
      </c>
      <c r="C9980" t="s">
        <v>10044</v>
      </c>
      <c r="D9980" t="s">
        <v>12</v>
      </c>
      <c r="E9980" t="s">
        <v>75</v>
      </c>
      <c r="F9980">
        <v>10</v>
      </c>
      <c r="G9980">
        <v>20</v>
      </c>
      <c r="H9980">
        <f t="shared" si="155"/>
        <v>200</v>
      </c>
      <c r="I9980">
        <v>14</v>
      </c>
      <c r="J9980">
        <f>I9980*F9980</f>
        <v>140</v>
      </c>
      <c r="K9980">
        <f>G9980-I9980</f>
        <v>6</v>
      </c>
      <c r="L9980">
        <f>K9980*F9980</f>
        <v>60</v>
      </c>
      <c r="M9980" t="s">
        <v>100</v>
      </c>
      <c r="N9980" t="s">
        <v>21</v>
      </c>
      <c r="O9980" t="s">
        <v>16</v>
      </c>
    </row>
    <row r="9981" spans="1:15" x14ac:dyDescent="0.3">
      <c r="A9981">
        <v>10979</v>
      </c>
      <c r="B9981" s="1">
        <v>45640</v>
      </c>
      <c r="C9981" t="s">
        <v>10045</v>
      </c>
      <c r="D9981" t="s">
        <v>35</v>
      </c>
      <c r="E9981" t="s">
        <v>68</v>
      </c>
      <c r="F9981">
        <v>5</v>
      </c>
      <c r="G9981">
        <v>40</v>
      </c>
      <c r="H9981">
        <f t="shared" si="155"/>
        <v>200</v>
      </c>
      <c r="I9981">
        <v>28</v>
      </c>
      <c r="J9981">
        <f>I9981*F9981</f>
        <v>140</v>
      </c>
      <c r="K9981">
        <f>G9981-I9981</f>
        <v>12</v>
      </c>
      <c r="L9981">
        <f>K9981*F9981</f>
        <v>60</v>
      </c>
      <c r="M9981" t="s">
        <v>79</v>
      </c>
      <c r="N9981" t="s">
        <v>31</v>
      </c>
      <c r="O9981" t="s">
        <v>46</v>
      </c>
    </row>
    <row r="9982" spans="1:15" x14ac:dyDescent="0.3">
      <c r="A9982">
        <v>10980</v>
      </c>
      <c r="B9982" s="1">
        <v>45498</v>
      </c>
      <c r="C9982" t="s">
        <v>10046</v>
      </c>
      <c r="D9982" t="s">
        <v>70</v>
      </c>
      <c r="E9982" t="s">
        <v>86</v>
      </c>
      <c r="F9982">
        <v>2</v>
      </c>
      <c r="G9982">
        <v>400</v>
      </c>
      <c r="H9982">
        <f t="shared" si="155"/>
        <v>800</v>
      </c>
      <c r="I9982">
        <v>280</v>
      </c>
      <c r="J9982">
        <f>I9982*F9982</f>
        <v>560</v>
      </c>
      <c r="K9982">
        <f>G9982-I9982</f>
        <v>120</v>
      </c>
      <c r="L9982">
        <f>K9982*F9982</f>
        <v>240</v>
      </c>
      <c r="M9982" t="s">
        <v>59</v>
      </c>
      <c r="N9982" t="s">
        <v>25</v>
      </c>
      <c r="O9982" t="s">
        <v>22</v>
      </c>
    </row>
    <row r="9983" spans="1:15" x14ac:dyDescent="0.3">
      <c r="A9983">
        <v>10981</v>
      </c>
      <c r="B9983" s="1">
        <v>45547</v>
      </c>
      <c r="C9983" t="s">
        <v>10047</v>
      </c>
      <c r="D9983" t="s">
        <v>70</v>
      </c>
      <c r="E9983" t="s">
        <v>86</v>
      </c>
      <c r="F9983">
        <v>6</v>
      </c>
      <c r="G9983">
        <v>400</v>
      </c>
      <c r="H9983">
        <f t="shared" si="155"/>
        <v>2400</v>
      </c>
      <c r="I9983">
        <v>280</v>
      </c>
      <c r="J9983">
        <f>I9983*F9983</f>
        <v>1680</v>
      </c>
      <c r="K9983">
        <f>G9983-I9983</f>
        <v>120</v>
      </c>
      <c r="L9983">
        <f>K9983*F9983</f>
        <v>720</v>
      </c>
      <c r="M9983" t="s">
        <v>77</v>
      </c>
      <c r="N9983" t="s">
        <v>45</v>
      </c>
      <c r="O9983" t="s">
        <v>26</v>
      </c>
    </row>
    <row r="9984" spans="1:15" x14ac:dyDescent="0.3">
      <c r="A9984">
        <v>10982</v>
      </c>
      <c r="B9984" s="1">
        <v>45569</v>
      </c>
      <c r="C9984" t="s">
        <v>10048</v>
      </c>
      <c r="D9984" t="s">
        <v>18</v>
      </c>
      <c r="E9984" t="s">
        <v>19</v>
      </c>
      <c r="F9984">
        <v>6</v>
      </c>
      <c r="G9984">
        <v>50</v>
      </c>
      <c r="H9984">
        <f t="shared" si="155"/>
        <v>300</v>
      </c>
      <c r="I9984">
        <v>35</v>
      </c>
      <c r="J9984">
        <f>I9984*F9984</f>
        <v>210</v>
      </c>
      <c r="K9984">
        <f>G9984-I9984</f>
        <v>15</v>
      </c>
      <c r="L9984">
        <f>K9984*F9984</f>
        <v>90</v>
      </c>
      <c r="M9984" t="s">
        <v>94</v>
      </c>
      <c r="N9984" t="s">
        <v>25</v>
      </c>
      <c r="O9984" t="s">
        <v>22</v>
      </c>
    </row>
    <row r="9985" spans="1:15" x14ac:dyDescent="0.3">
      <c r="A9985">
        <v>10983</v>
      </c>
      <c r="B9985" s="1">
        <v>45522</v>
      </c>
      <c r="C9985" t="s">
        <v>10049</v>
      </c>
      <c r="D9985" t="s">
        <v>12</v>
      </c>
      <c r="E9985" t="s">
        <v>13</v>
      </c>
      <c r="F9985">
        <v>1</v>
      </c>
      <c r="G9985">
        <v>25</v>
      </c>
      <c r="H9985">
        <f t="shared" si="155"/>
        <v>25</v>
      </c>
      <c r="I9985">
        <v>17.5</v>
      </c>
      <c r="J9985">
        <f>I9985*F9985</f>
        <v>17.5</v>
      </c>
      <c r="K9985">
        <f>G9985-I9985</f>
        <v>7.5</v>
      </c>
      <c r="L9985">
        <f>K9985*F9985</f>
        <v>7.5</v>
      </c>
      <c r="M9985" t="s">
        <v>44</v>
      </c>
      <c r="N9985" t="s">
        <v>45</v>
      </c>
      <c r="O9985" t="s">
        <v>16</v>
      </c>
    </row>
    <row r="9986" spans="1:15" x14ac:dyDescent="0.3">
      <c r="A9986">
        <v>10984</v>
      </c>
      <c r="B9986" s="1">
        <v>45466</v>
      </c>
      <c r="C9986" t="s">
        <v>10050</v>
      </c>
      <c r="D9986" t="s">
        <v>12</v>
      </c>
      <c r="E9986" t="s">
        <v>75</v>
      </c>
      <c r="F9986">
        <v>10</v>
      </c>
      <c r="G9986">
        <v>20</v>
      </c>
      <c r="H9986">
        <f t="shared" si="155"/>
        <v>200</v>
      </c>
      <c r="I9986">
        <v>14</v>
      </c>
      <c r="J9986">
        <f>I9986*F9986</f>
        <v>140</v>
      </c>
      <c r="K9986">
        <f>G9986-I9986</f>
        <v>6</v>
      </c>
      <c r="L9986">
        <f>K9986*F9986</f>
        <v>60</v>
      </c>
      <c r="M9986" t="s">
        <v>14</v>
      </c>
      <c r="N9986" t="s">
        <v>15</v>
      </c>
      <c r="O9986" t="s">
        <v>26</v>
      </c>
    </row>
    <row r="9987" spans="1:15" x14ac:dyDescent="0.3">
      <c r="A9987">
        <v>10985</v>
      </c>
      <c r="B9987" s="1">
        <v>45598</v>
      </c>
      <c r="C9987" t="s">
        <v>10051</v>
      </c>
      <c r="D9987" t="s">
        <v>12</v>
      </c>
      <c r="E9987" t="s">
        <v>13</v>
      </c>
      <c r="F9987">
        <v>6</v>
      </c>
      <c r="G9987">
        <v>25</v>
      </c>
      <c r="H9987">
        <f t="shared" ref="H9987:H10001" si="156">G9987*F9987</f>
        <v>150</v>
      </c>
      <c r="I9987">
        <v>17.5</v>
      </c>
      <c r="J9987">
        <f>I9987*F9987</f>
        <v>105</v>
      </c>
      <c r="K9987">
        <f>G9987-I9987</f>
        <v>7.5</v>
      </c>
      <c r="L9987">
        <f>K9987*F9987</f>
        <v>45</v>
      </c>
      <c r="M9987" t="s">
        <v>55</v>
      </c>
      <c r="N9987" t="s">
        <v>25</v>
      </c>
      <c r="O9987" t="s">
        <v>22</v>
      </c>
    </row>
    <row r="9988" spans="1:15" x14ac:dyDescent="0.3">
      <c r="A9988">
        <v>10986</v>
      </c>
      <c r="B9988" s="1">
        <v>45369</v>
      </c>
      <c r="C9988" t="s">
        <v>10052</v>
      </c>
      <c r="D9988" t="s">
        <v>12</v>
      </c>
      <c r="E9988" t="s">
        <v>75</v>
      </c>
      <c r="F9988">
        <v>2</v>
      </c>
      <c r="G9988">
        <v>20</v>
      </c>
      <c r="H9988">
        <f t="shared" si="156"/>
        <v>40</v>
      </c>
      <c r="I9988">
        <v>14</v>
      </c>
      <c r="J9988">
        <f>I9988*F9988</f>
        <v>28</v>
      </c>
      <c r="K9988">
        <f>G9988-I9988</f>
        <v>6</v>
      </c>
      <c r="L9988">
        <f>K9988*F9988</f>
        <v>12</v>
      </c>
      <c r="M9988" t="s">
        <v>171</v>
      </c>
      <c r="N9988" t="s">
        <v>21</v>
      </c>
      <c r="O9988" t="s">
        <v>46</v>
      </c>
    </row>
    <row r="9989" spans="1:15" x14ac:dyDescent="0.3">
      <c r="A9989">
        <v>10987</v>
      </c>
      <c r="B9989" s="1">
        <v>45369</v>
      </c>
      <c r="C9989" t="s">
        <v>10053</v>
      </c>
      <c r="D9989" t="s">
        <v>35</v>
      </c>
      <c r="E9989" t="s">
        <v>68</v>
      </c>
      <c r="F9989">
        <v>3</v>
      </c>
      <c r="G9989">
        <v>40</v>
      </c>
      <c r="H9989">
        <f t="shared" si="156"/>
        <v>120</v>
      </c>
      <c r="I9989">
        <v>28</v>
      </c>
      <c r="J9989">
        <f>I9989*F9989</f>
        <v>84</v>
      </c>
      <c r="K9989">
        <f>G9989-I9989</f>
        <v>12</v>
      </c>
      <c r="L9989">
        <f>K9989*F9989</f>
        <v>36</v>
      </c>
      <c r="M9989" t="s">
        <v>88</v>
      </c>
      <c r="N9989" t="s">
        <v>45</v>
      </c>
      <c r="O9989" t="s">
        <v>38</v>
      </c>
    </row>
    <row r="9990" spans="1:15" x14ac:dyDescent="0.3">
      <c r="A9990">
        <v>10988</v>
      </c>
      <c r="B9990" s="1">
        <v>45570</v>
      </c>
      <c r="C9990" t="s">
        <v>10054</v>
      </c>
      <c r="D9990" t="s">
        <v>18</v>
      </c>
      <c r="E9990" t="s">
        <v>19</v>
      </c>
      <c r="F9990">
        <v>10</v>
      </c>
      <c r="G9990">
        <v>50</v>
      </c>
      <c r="H9990">
        <f t="shared" si="156"/>
        <v>500</v>
      </c>
      <c r="I9990">
        <v>35</v>
      </c>
      <c r="J9990">
        <f>I9990*F9990</f>
        <v>350</v>
      </c>
      <c r="K9990">
        <f>G9990-I9990</f>
        <v>15</v>
      </c>
      <c r="L9990">
        <f>K9990*F9990</f>
        <v>150</v>
      </c>
      <c r="M9990" t="s">
        <v>130</v>
      </c>
      <c r="N9990" t="s">
        <v>21</v>
      </c>
      <c r="O9990" t="s">
        <v>38</v>
      </c>
    </row>
    <row r="9991" spans="1:15" x14ac:dyDescent="0.3">
      <c r="A9991">
        <v>10989</v>
      </c>
      <c r="B9991" s="1">
        <v>45534</v>
      </c>
      <c r="C9991" t="s">
        <v>10055</v>
      </c>
      <c r="D9991" t="s">
        <v>35</v>
      </c>
      <c r="E9991" t="s">
        <v>68</v>
      </c>
      <c r="F9991">
        <v>9</v>
      </c>
      <c r="G9991">
        <v>40</v>
      </c>
      <c r="H9991">
        <f t="shared" si="156"/>
        <v>360</v>
      </c>
      <c r="I9991">
        <v>28</v>
      </c>
      <c r="J9991">
        <f>I9991*F9991</f>
        <v>252</v>
      </c>
      <c r="K9991">
        <f>G9991-I9991</f>
        <v>12</v>
      </c>
      <c r="L9991">
        <f>K9991*F9991</f>
        <v>108</v>
      </c>
      <c r="M9991" t="s">
        <v>55</v>
      </c>
      <c r="N9991" t="s">
        <v>25</v>
      </c>
      <c r="O9991" t="s">
        <v>46</v>
      </c>
    </row>
    <row r="9992" spans="1:15" x14ac:dyDescent="0.3">
      <c r="A9992">
        <v>10990</v>
      </c>
      <c r="B9992" s="1">
        <v>45337</v>
      </c>
      <c r="C9992" t="s">
        <v>10056</v>
      </c>
      <c r="D9992" t="s">
        <v>18</v>
      </c>
      <c r="E9992" t="s">
        <v>82</v>
      </c>
      <c r="F9992">
        <v>5</v>
      </c>
      <c r="G9992">
        <v>80</v>
      </c>
      <c r="H9992">
        <f t="shared" si="156"/>
        <v>400</v>
      </c>
      <c r="I9992">
        <v>56</v>
      </c>
      <c r="J9992">
        <f>I9992*F9992</f>
        <v>280</v>
      </c>
      <c r="K9992">
        <f>G9992-I9992</f>
        <v>24</v>
      </c>
      <c r="L9992">
        <f>K9992*F9992</f>
        <v>120</v>
      </c>
      <c r="M9992" t="s">
        <v>63</v>
      </c>
      <c r="N9992" t="s">
        <v>21</v>
      </c>
      <c r="O9992" t="s">
        <v>16</v>
      </c>
    </row>
    <row r="9993" spans="1:15" x14ac:dyDescent="0.3">
      <c r="A9993">
        <v>10991</v>
      </c>
      <c r="B9993" s="1">
        <v>45478</v>
      </c>
      <c r="C9993" t="s">
        <v>10057</v>
      </c>
      <c r="D9993" t="s">
        <v>70</v>
      </c>
      <c r="E9993" t="s">
        <v>106</v>
      </c>
      <c r="F9993">
        <v>8</v>
      </c>
      <c r="G9993">
        <v>1000</v>
      </c>
      <c r="H9993">
        <f t="shared" si="156"/>
        <v>8000</v>
      </c>
      <c r="I9993">
        <v>700</v>
      </c>
      <c r="J9993">
        <f>I9993*F9993</f>
        <v>5600</v>
      </c>
      <c r="K9993">
        <f>G9993-I9993</f>
        <v>300</v>
      </c>
      <c r="L9993">
        <f>K9993*F9993</f>
        <v>2400</v>
      </c>
      <c r="M9993" t="s">
        <v>130</v>
      </c>
      <c r="N9993" t="s">
        <v>21</v>
      </c>
      <c r="O9993" t="s">
        <v>16</v>
      </c>
    </row>
    <row r="9994" spans="1:15" x14ac:dyDescent="0.3">
      <c r="A9994">
        <v>10992</v>
      </c>
      <c r="B9994" s="1">
        <v>45552</v>
      </c>
      <c r="C9994" t="s">
        <v>10058</v>
      </c>
      <c r="D9994" t="s">
        <v>70</v>
      </c>
      <c r="E9994" t="s">
        <v>71</v>
      </c>
      <c r="F9994">
        <v>2</v>
      </c>
      <c r="G9994">
        <v>700</v>
      </c>
      <c r="H9994">
        <f t="shared" si="156"/>
        <v>1400</v>
      </c>
      <c r="I9994">
        <v>489.99999999999989</v>
      </c>
      <c r="J9994">
        <f>I9994*F9994</f>
        <v>979.99999999999977</v>
      </c>
      <c r="K9994">
        <f>G9994-I9994</f>
        <v>210.00000000000011</v>
      </c>
      <c r="L9994">
        <f>K9994*F9994</f>
        <v>420.00000000000023</v>
      </c>
      <c r="M9994" t="s">
        <v>100</v>
      </c>
      <c r="N9994" t="s">
        <v>21</v>
      </c>
      <c r="O9994" t="s">
        <v>16</v>
      </c>
    </row>
    <row r="9995" spans="1:15" x14ac:dyDescent="0.3">
      <c r="A9995">
        <v>10993</v>
      </c>
      <c r="B9995" s="1">
        <v>45464</v>
      </c>
      <c r="C9995" t="s">
        <v>10059</v>
      </c>
      <c r="D9995" t="s">
        <v>28</v>
      </c>
      <c r="E9995" t="s">
        <v>73</v>
      </c>
      <c r="F9995">
        <v>1</v>
      </c>
      <c r="G9995">
        <v>500</v>
      </c>
      <c r="H9995">
        <f t="shared" si="156"/>
        <v>500</v>
      </c>
      <c r="I9995">
        <v>350</v>
      </c>
      <c r="J9995">
        <f>I9995*F9995</f>
        <v>350</v>
      </c>
      <c r="K9995">
        <f>G9995-I9995</f>
        <v>150</v>
      </c>
      <c r="L9995">
        <f>K9995*F9995</f>
        <v>150</v>
      </c>
      <c r="M9995" t="s">
        <v>59</v>
      </c>
      <c r="N9995" t="s">
        <v>25</v>
      </c>
      <c r="O9995" t="s">
        <v>26</v>
      </c>
    </row>
    <row r="9996" spans="1:15" x14ac:dyDescent="0.3">
      <c r="A9996">
        <v>10994</v>
      </c>
      <c r="B9996" s="1">
        <v>45632</v>
      </c>
      <c r="C9996" t="s">
        <v>10060</v>
      </c>
      <c r="D9996" t="s">
        <v>28</v>
      </c>
      <c r="E9996" t="s">
        <v>65</v>
      </c>
      <c r="F9996">
        <v>6</v>
      </c>
      <c r="G9996">
        <v>150</v>
      </c>
      <c r="H9996">
        <f t="shared" si="156"/>
        <v>900</v>
      </c>
      <c r="I9996">
        <v>105</v>
      </c>
      <c r="J9996">
        <f>I9996*F9996</f>
        <v>630</v>
      </c>
      <c r="K9996">
        <f>G9996-I9996</f>
        <v>45</v>
      </c>
      <c r="L9996">
        <f>K9996*F9996</f>
        <v>270</v>
      </c>
      <c r="M9996" t="s">
        <v>53</v>
      </c>
      <c r="N9996" t="s">
        <v>31</v>
      </c>
      <c r="O9996" t="s">
        <v>16</v>
      </c>
    </row>
    <row r="9997" spans="1:15" x14ac:dyDescent="0.3">
      <c r="A9997">
        <v>10995</v>
      </c>
      <c r="B9997" s="1">
        <v>45382</v>
      </c>
      <c r="C9997" t="s">
        <v>10061</v>
      </c>
      <c r="D9997" t="s">
        <v>35</v>
      </c>
      <c r="E9997" t="s">
        <v>68</v>
      </c>
      <c r="F9997">
        <v>7</v>
      </c>
      <c r="G9997">
        <v>40</v>
      </c>
      <c r="H9997">
        <f t="shared" si="156"/>
        <v>280</v>
      </c>
      <c r="I9997">
        <v>28</v>
      </c>
      <c r="J9997">
        <f>I9997*F9997</f>
        <v>196</v>
      </c>
      <c r="K9997">
        <f>G9997-I9997</f>
        <v>12</v>
      </c>
      <c r="L9997">
        <f>K9997*F9997</f>
        <v>84</v>
      </c>
      <c r="M9997" t="s">
        <v>48</v>
      </c>
      <c r="N9997" t="s">
        <v>15</v>
      </c>
      <c r="O9997" t="s">
        <v>22</v>
      </c>
    </row>
    <row r="9998" spans="1:15" x14ac:dyDescent="0.3">
      <c r="A9998">
        <v>10996</v>
      </c>
      <c r="B9998" s="1">
        <v>45635</v>
      </c>
      <c r="C9998" t="s">
        <v>10062</v>
      </c>
      <c r="D9998" t="s">
        <v>12</v>
      </c>
      <c r="E9998" t="s">
        <v>75</v>
      </c>
      <c r="F9998">
        <v>5</v>
      </c>
      <c r="G9998">
        <v>20</v>
      </c>
      <c r="H9998">
        <f t="shared" si="156"/>
        <v>100</v>
      </c>
      <c r="I9998">
        <v>14</v>
      </c>
      <c r="J9998">
        <f>I9998*F9998</f>
        <v>70</v>
      </c>
      <c r="K9998">
        <f>G9998-I9998</f>
        <v>6</v>
      </c>
      <c r="L9998">
        <f>K9998*F9998</f>
        <v>30</v>
      </c>
      <c r="M9998" t="s">
        <v>88</v>
      </c>
      <c r="N9998" t="s">
        <v>45</v>
      </c>
      <c r="O9998" t="s">
        <v>16</v>
      </c>
    </row>
    <row r="9999" spans="1:15" x14ac:dyDescent="0.3">
      <c r="A9999">
        <v>10997</v>
      </c>
      <c r="B9999" s="1">
        <v>45578</v>
      </c>
      <c r="C9999" t="s">
        <v>10063</v>
      </c>
      <c r="D9999" t="s">
        <v>18</v>
      </c>
      <c r="E9999" t="s">
        <v>50</v>
      </c>
      <c r="F9999">
        <v>6</v>
      </c>
      <c r="G9999">
        <v>20</v>
      </c>
      <c r="H9999">
        <f t="shared" si="156"/>
        <v>120</v>
      </c>
      <c r="I9999">
        <v>14</v>
      </c>
      <c r="J9999">
        <f>I9999*F9999</f>
        <v>84</v>
      </c>
      <c r="K9999">
        <f>G9999-I9999</f>
        <v>6</v>
      </c>
      <c r="L9999">
        <f>K9999*F9999</f>
        <v>36</v>
      </c>
      <c r="M9999" t="s">
        <v>37</v>
      </c>
      <c r="N9999" t="s">
        <v>15</v>
      </c>
      <c r="O9999" t="s">
        <v>26</v>
      </c>
    </row>
    <row r="10000" spans="1:15" x14ac:dyDescent="0.3">
      <c r="A10000">
        <v>10998</v>
      </c>
      <c r="B10000" s="1">
        <v>45311</v>
      </c>
      <c r="C10000" t="s">
        <v>10064</v>
      </c>
      <c r="D10000" t="s">
        <v>70</v>
      </c>
      <c r="E10000" t="s">
        <v>71</v>
      </c>
      <c r="F10000">
        <v>8</v>
      </c>
      <c r="G10000">
        <v>700</v>
      </c>
      <c r="H10000">
        <f>G10000*F10000</f>
        <v>5600</v>
      </c>
      <c r="I10000">
        <v>489.99999999999989</v>
      </c>
      <c r="J10000">
        <f>I10000*F10000</f>
        <v>3919.9999999999991</v>
      </c>
      <c r="K10000">
        <f>G10000-I10000</f>
        <v>210.00000000000011</v>
      </c>
      <c r="L10000">
        <f>K10000*F10000</f>
        <v>1680.0000000000009</v>
      </c>
      <c r="M10000" t="s">
        <v>94</v>
      </c>
      <c r="N10000" t="s">
        <v>25</v>
      </c>
      <c r="O10000" t="s">
        <v>16</v>
      </c>
    </row>
    <row r="10001" spans="1:15" x14ac:dyDescent="0.3">
      <c r="A10001">
        <v>10999</v>
      </c>
      <c r="B10001" s="1">
        <v>45608</v>
      </c>
      <c r="C10001" t="s">
        <v>10065</v>
      </c>
      <c r="D10001" t="s">
        <v>18</v>
      </c>
      <c r="E10001" t="s">
        <v>19</v>
      </c>
      <c r="F10001">
        <v>4</v>
      </c>
      <c r="G10001">
        <v>50</v>
      </c>
      <c r="H10001">
        <f t="shared" si="156"/>
        <v>200</v>
      </c>
      <c r="I10001">
        <v>35</v>
      </c>
      <c r="J10001">
        <f>I10001*F10001</f>
        <v>140</v>
      </c>
      <c r="K10001">
        <f>G10001-I10001</f>
        <v>15</v>
      </c>
      <c r="L10001">
        <f>K10001*F10001</f>
        <v>60</v>
      </c>
      <c r="M10001" t="s">
        <v>24</v>
      </c>
      <c r="N10001" t="s">
        <v>25</v>
      </c>
      <c r="O10001" t="s">
        <v>22</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8A24A-1197-4209-90F7-99CA8FE6863C}">
  <dimension ref="A1:M13"/>
  <sheetViews>
    <sheetView workbookViewId="0">
      <selection activeCell="F19" sqref="F19"/>
    </sheetView>
  </sheetViews>
  <sheetFormatPr defaultRowHeight="14.4" x14ac:dyDescent="0.3"/>
  <cols>
    <col min="1" max="1" width="15.109375" bestFit="1" customWidth="1"/>
    <col min="2" max="2" width="15.5546875" bestFit="1" customWidth="1"/>
    <col min="3" max="3" width="12.109375" bestFit="1" customWidth="1"/>
    <col min="4" max="4" width="14.88671875" bestFit="1" customWidth="1"/>
    <col min="5" max="5" width="12.109375" bestFit="1" customWidth="1"/>
    <col min="6" max="6" width="14.88671875" bestFit="1" customWidth="1"/>
    <col min="7" max="7" width="12.109375" bestFit="1" customWidth="1"/>
    <col min="8" max="8" width="14.88671875" bestFit="1" customWidth="1"/>
    <col min="9" max="9" width="12.109375" bestFit="1" customWidth="1"/>
    <col min="10" max="10" width="14.88671875" bestFit="1" customWidth="1"/>
    <col min="11" max="11" width="12.109375" bestFit="1" customWidth="1"/>
    <col min="12" max="12" width="19.6640625" bestFit="1" customWidth="1"/>
    <col min="13" max="13" width="16.88671875" bestFit="1" customWidth="1"/>
    <col min="14" max="14" width="14.88671875" bestFit="1" customWidth="1"/>
    <col min="15" max="15" width="12.109375" bestFit="1" customWidth="1"/>
    <col min="16" max="16" width="25.5546875" bestFit="1" customWidth="1"/>
    <col min="17" max="17" width="19.6640625" bestFit="1" customWidth="1"/>
    <col min="18" max="18" width="16.88671875" bestFit="1" customWidth="1"/>
    <col min="19" max="19" width="30.33203125" bestFit="1" customWidth="1"/>
  </cols>
  <sheetData>
    <row r="1" spans="1:13" x14ac:dyDescent="0.3">
      <c r="A1" s="2" t="s">
        <v>9</v>
      </c>
      <c r="B1" t="s">
        <v>10076</v>
      </c>
    </row>
    <row r="2" spans="1:13" x14ac:dyDescent="0.3">
      <c r="A2" s="2" t="s">
        <v>1</v>
      </c>
      <c r="B2" t="s">
        <v>10076</v>
      </c>
    </row>
    <row r="3" spans="1:13" x14ac:dyDescent="0.3">
      <c r="A3" s="2" t="s">
        <v>8</v>
      </c>
      <c r="B3" t="s">
        <v>10076</v>
      </c>
    </row>
    <row r="5" spans="1:13" x14ac:dyDescent="0.3">
      <c r="B5" s="2" t="s">
        <v>10071</v>
      </c>
    </row>
    <row r="6" spans="1:13" x14ac:dyDescent="0.3">
      <c r="B6" t="s">
        <v>38</v>
      </c>
      <c r="D6" t="s">
        <v>26</v>
      </c>
      <c r="F6" t="s">
        <v>22</v>
      </c>
      <c r="H6" t="s">
        <v>16</v>
      </c>
      <c r="J6" t="s">
        <v>46</v>
      </c>
      <c r="L6" t="s">
        <v>10073</v>
      </c>
      <c r="M6" t="s">
        <v>10074</v>
      </c>
    </row>
    <row r="7" spans="1:13" x14ac:dyDescent="0.3">
      <c r="A7" s="2" t="s">
        <v>10069</v>
      </c>
      <c r="B7" t="s">
        <v>10072</v>
      </c>
      <c r="C7" t="s">
        <v>10075</v>
      </c>
      <c r="D7" t="s">
        <v>10072</v>
      </c>
      <c r="E7" t="s">
        <v>10075</v>
      </c>
      <c r="F7" t="s">
        <v>10072</v>
      </c>
      <c r="G7" t="s">
        <v>10075</v>
      </c>
      <c r="H7" t="s">
        <v>10072</v>
      </c>
      <c r="I7" t="s">
        <v>10075</v>
      </c>
      <c r="J7" t="s">
        <v>10072</v>
      </c>
      <c r="K7" t="s">
        <v>10075</v>
      </c>
    </row>
    <row r="8" spans="1:13" x14ac:dyDescent="0.3">
      <c r="A8" s="3" t="s">
        <v>70</v>
      </c>
      <c r="B8" s="5">
        <v>1572300</v>
      </c>
      <c r="C8" s="5">
        <v>471690</v>
      </c>
      <c r="D8" s="5">
        <v>1571700</v>
      </c>
      <c r="E8" s="5">
        <v>471510</v>
      </c>
      <c r="F8" s="5">
        <v>1457100</v>
      </c>
      <c r="G8" s="5">
        <v>437130</v>
      </c>
      <c r="H8" s="5">
        <v>1526600</v>
      </c>
      <c r="I8" s="5">
        <v>457980</v>
      </c>
      <c r="J8" s="5">
        <v>1427300</v>
      </c>
      <c r="K8" s="5">
        <v>428190</v>
      </c>
      <c r="L8" s="5">
        <v>7555000</v>
      </c>
      <c r="M8" s="5">
        <v>2266500</v>
      </c>
    </row>
    <row r="9" spans="1:13" x14ac:dyDescent="0.3">
      <c r="A9" s="3" t="s">
        <v>18</v>
      </c>
      <c r="B9" s="5">
        <v>121500</v>
      </c>
      <c r="C9" s="5">
        <v>36450</v>
      </c>
      <c r="D9" s="5">
        <v>118610</v>
      </c>
      <c r="E9" s="5">
        <v>35583</v>
      </c>
      <c r="F9" s="5">
        <v>128640</v>
      </c>
      <c r="G9" s="5">
        <v>38592</v>
      </c>
      <c r="H9" s="5">
        <v>103420</v>
      </c>
      <c r="I9" s="5">
        <v>31026</v>
      </c>
      <c r="J9" s="5">
        <v>106620</v>
      </c>
      <c r="K9" s="5">
        <v>31986</v>
      </c>
      <c r="L9" s="5">
        <v>578790</v>
      </c>
      <c r="M9" s="5">
        <v>173637</v>
      </c>
    </row>
    <row r="10" spans="1:13" x14ac:dyDescent="0.3">
      <c r="A10" s="3" t="s">
        <v>28</v>
      </c>
      <c r="B10" s="5">
        <v>910950</v>
      </c>
      <c r="C10" s="5">
        <v>273285</v>
      </c>
      <c r="D10" s="5">
        <v>809000</v>
      </c>
      <c r="E10" s="5">
        <v>242700</v>
      </c>
      <c r="F10" s="5">
        <v>891800</v>
      </c>
      <c r="G10" s="5">
        <v>267540</v>
      </c>
      <c r="H10" s="5">
        <v>923350</v>
      </c>
      <c r="I10" s="5">
        <v>277005</v>
      </c>
      <c r="J10" s="5">
        <v>899050</v>
      </c>
      <c r="K10" s="5">
        <v>269715</v>
      </c>
      <c r="L10" s="5">
        <v>4434150</v>
      </c>
      <c r="M10" s="5">
        <v>1330245</v>
      </c>
    </row>
    <row r="11" spans="1:13" x14ac:dyDescent="0.3">
      <c r="A11" s="3" t="s">
        <v>35</v>
      </c>
      <c r="B11" s="5">
        <v>91530</v>
      </c>
      <c r="C11" s="5">
        <v>27459</v>
      </c>
      <c r="D11" s="5">
        <v>89570</v>
      </c>
      <c r="E11" s="5">
        <v>26871</v>
      </c>
      <c r="F11" s="5">
        <v>96520</v>
      </c>
      <c r="G11" s="5">
        <v>28956</v>
      </c>
      <c r="H11" s="5">
        <v>104670</v>
      </c>
      <c r="I11" s="5">
        <v>31401</v>
      </c>
      <c r="J11" s="5">
        <v>106350</v>
      </c>
      <c r="K11" s="5">
        <v>31905</v>
      </c>
      <c r="L11" s="5">
        <v>488640</v>
      </c>
      <c r="M11" s="5">
        <v>146592</v>
      </c>
    </row>
    <row r="12" spans="1:13" x14ac:dyDescent="0.3">
      <c r="A12" s="3" t="s">
        <v>12</v>
      </c>
      <c r="B12" s="5">
        <v>59760</v>
      </c>
      <c r="C12" s="5">
        <v>17928</v>
      </c>
      <c r="D12" s="5">
        <v>57000</v>
      </c>
      <c r="E12" s="5">
        <v>17100</v>
      </c>
      <c r="F12" s="5">
        <v>48960</v>
      </c>
      <c r="G12" s="5">
        <v>14688</v>
      </c>
      <c r="H12" s="5">
        <v>48745</v>
      </c>
      <c r="I12" s="5">
        <v>14623.5</v>
      </c>
      <c r="J12" s="5">
        <v>57635</v>
      </c>
      <c r="K12" s="5">
        <v>17290.5</v>
      </c>
      <c r="L12" s="5">
        <v>272100</v>
      </c>
      <c r="M12" s="5">
        <v>81630</v>
      </c>
    </row>
    <row r="13" spans="1:13" x14ac:dyDescent="0.3">
      <c r="A13" s="3" t="s">
        <v>10070</v>
      </c>
      <c r="B13" s="5">
        <v>2756040</v>
      </c>
      <c r="C13" s="5">
        <v>826812</v>
      </c>
      <c r="D13" s="5">
        <v>2645880</v>
      </c>
      <c r="E13" s="5">
        <v>793764</v>
      </c>
      <c r="F13" s="5">
        <v>2623020</v>
      </c>
      <c r="G13" s="5">
        <v>786906</v>
      </c>
      <c r="H13" s="5">
        <v>2706785</v>
      </c>
      <c r="I13" s="5">
        <v>812035.5</v>
      </c>
      <c r="J13" s="5">
        <v>2596955</v>
      </c>
      <c r="K13" s="5">
        <v>779086.5</v>
      </c>
      <c r="L13" s="5">
        <v>13328680</v>
      </c>
      <c r="M13" s="5">
        <v>3998604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E51B9-3B6C-4A93-869A-FF3970005A24}">
  <dimension ref="A3:B9"/>
  <sheetViews>
    <sheetView workbookViewId="0">
      <selection activeCell="C11" sqref="C11"/>
    </sheetView>
  </sheetViews>
  <sheetFormatPr defaultRowHeight="14.4" x14ac:dyDescent="0.3"/>
  <cols>
    <col min="1" max="1" width="15.109375" bestFit="1" customWidth="1"/>
    <col min="2" max="2" width="14.88671875" bestFit="1" customWidth="1"/>
  </cols>
  <sheetData>
    <row r="3" spans="1:2" x14ac:dyDescent="0.3">
      <c r="A3" s="2" t="s">
        <v>10069</v>
      </c>
      <c r="B3" t="s">
        <v>10072</v>
      </c>
    </row>
    <row r="4" spans="1:2" x14ac:dyDescent="0.3">
      <c r="A4" s="3" t="s">
        <v>70</v>
      </c>
      <c r="B4" s="5">
        <v>7555000</v>
      </c>
    </row>
    <row r="5" spans="1:2" x14ac:dyDescent="0.3">
      <c r="A5" s="3" t="s">
        <v>18</v>
      </c>
      <c r="B5" s="5">
        <v>578790</v>
      </c>
    </row>
    <row r="6" spans="1:2" x14ac:dyDescent="0.3">
      <c r="A6" s="3" t="s">
        <v>28</v>
      </c>
      <c r="B6" s="5">
        <v>4434150</v>
      </c>
    </row>
    <row r="7" spans="1:2" x14ac:dyDescent="0.3">
      <c r="A7" s="3" t="s">
        <v>35</v>
      </c>
      <c r="B7" s="5">
        <v>488640</v>
      </c>
    </row>
    <row r="8" spans="1:2" x14ac:dyDescent="0.3">
      <c r="A8" s="3" t="s">
        <v>12</v>
      </c>
      <c r="B8" s="5">
        <v>272100</v>
      </c>
    </row>
    <row r="9" spans="1:2" x14ac:dyDescent="0.3">
      <c r="A9" s="3" t="s">
        <v>10070</v>
      </c>
      <c r="B9" s="5">
        <v>13328680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01A35-2C04-4564-92E7-FD4C5302F187}">
  <dimension ref="A3:B9"/>
  <sheetViews>
    <sheetView workbookViewId="0">
      <selection activeCell="B26" sqref="B26"/>
    </sheetView>
  </sheetViews>
  <sheetFormatPr defaultRowHeight="14.4" x14ac:dyDescent="0.3"/>
  <cols>
    <col min="1" max="1" width="12.5546875" bestFit="1" customWidth="1"/>
    <col min="2" max="2" width="15.88671875" bestFit="1" customWidth="1"/>
  </cols>
  <sheetData>
    <row r="3" spans="1:2" x14ac:dyDescent="0.3">
      <c r="A3" s="2" t="s">
        <v>10069</v>
      </c>
      <c r="B3" t="s">
        <v>10078</v>
      </c>
    </row>
    <row r="4" spans="1:2" x14ac:dyDescent="0.3">
      <c r="A4" s="3" t="s">
        <v>38</v>
      </c>
      <c r="B4" s="5">
        <v>2090</v>
      </c>
    </row>
    <row r="5" spans="1:2" x14ac:dyDescent="0.3">
      <c r="A5" s="3" t="s">
        <v>26</v>
      </c>
      <c r="B5" s="5">
        <v>1964</v>
      </c>
    </row>
    <row r="6" spans="1:2" x14ac:dyDescent="0.3">
      <c r="A6" s="3" t="s">
        <v>22</v>
      </c>
      <c r="B6" s="5">
        <v>1980</v>
      </c>
    </row>
    <row r="7" spans="1:2" x14ac:dyDescent="0.3">
      <c r="A7" s="3" t="s">
        <v>16</v>
      </c>
      <c r="B7" s="5">
        <v>1938</v>
      </c>
    </row>
    <row r="8" spans="1:2" x14ac:dyDescent="0.3">
      <c r="A8" s="3" t="s">
        <v>46</v>
      </c>
      <c r="B8" s="5">
        <v>2028</v>
      </c>
    </row>
    <row r="9" spans="1:2" x14ac:dyDescent="0.3">
      <c r="A9" s="3" t="s">
        <v>10070</v>
      </c>
      <c r="B9" s="5">
        <v>10000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D49D9-C4A8-453E-80C8-A75B17BD39A0}">
  <dimension ref="A3:B16"/>
  <sheetViews>
    <sheetView workbookViewId="0">
      <selection activeCell="B10" sqref="B10"/>
    </sheetView>
  </sheetViews>
  <sheetFormatPr defaultRowHeight="14.4" x14ac:dyDescent="0.3"/>
  <cols>
    <col min="1" max="1" width="12.5546875" bestFit="1" customWidth="1"/>
    <col min="2" max="2" width="14.88671875" bestFit="1" customWidth="1"/>
  </cols>
  <sheetData>
    <row r="3" spans="1:2" x14ac:dyDescent="0.3">
      <c r="A3" s="2" t="s">
        <v>10069</v>
      </c>
      <c r="B3" t="s">
        <v>10072</v>
      </c>
    </row>
    <row r="4" spans="1:2" x14ac:dyDescent="0.3">
      <c r="A4" s="3" t="s">
        <v>10079</v>
      </c>
      <c r="B4" s="5">
        <v>1179890</v>
      </c>
    </row>
    <row r="5" spans="1:2" x14ac:dyDescent="0.3">
      <c r="A5" s="3" t="s">
        <v>10080</v>
      </c>
      <c r="B5" s="5">
        <v>1039375</v>
      </c>
    </row>
    <row r="6" spans="1:2" x14ac:dyDescent="0.3">
      <c r="A6" s="3" t="s">
        <v>10081</v>
      </c>
      <c r="B6" s="5">
        <v>1118015</v>
      </c>
    </row>
    <row r="7" spans="1:2" x14ac:dyDescent="0.3">
      <c r="A7" s="3" t="s">
        <v>10082</v>
      </c>
      <c r="B7" s="5">
        <v>1128260</v>
      </c>
    </row>
    <row r="8" spans="1:2" x14ac:dyDescent="0.3">
      <c r="A8" s="3" t="s">
        <v>10083</v>
      </c>
      <c r="B8" s="5">
        <v>1307000</v>
      </c>
    </row>
    <row r="9" spans="1:2" x14ac:dyDescent="0.3">
      <c r="A9" s="3" t="s">
        <v>10084</v>
      </c>
      <c r="B9" s="5">
        <v>1059865</v>
      </c>
    </row>
    <row r="10" spans="1:2" x14ac:dyDescent="0.3">
      <c r="A10" s="3" t="s">
        <v>10085</v>
      </c>
      <c r="B10" s="5">
        <v>1123095</v>
      </c>
    </row>
    <row r="11" spans="1:2" x14ac:dyDescent="0.3">
      <c r="A11" s="3" t="s">
        <v>10086</v>
      </c>
      <c r="B11" s="5">
        <v>1004370</v>
      </c>
    </row>
    <row r="12" spans="1:2" x14ac:dyDescent="0.3">
      <c r="A12" s="3" t="s">
        <v>10087</v>
      </c>
      <c r="B12" s="5">
        <v>1045680</v>
      </c>
    </row>
    <row r="13" spans="1:2" x14ac:dyDescent="0.3">
      <c r="A13" s="3" t="s">
        <v>10088</v>
      </c>
      <c r="B13" s="5">
        <v>1129415</v>
      </c>
    </row>
    <row r="14" spans="1:2" x14ac:dyDescent="0.3">
      <c r="A14" s="3" t="s">
        <v>10089</v>
      </c>
      <c r="B14" s="5">
        <v>1059480</v>
      </c>
    </row>
    <row r="15" spans="1:2" x14ac:dyDescent="0.3">
      <c r="A15" s="3" t="s">
        <v>10090</v>
      </c>
      <c r="B15" s="5">
        <v>1134235</v>
      </c>
    </row>
    <row r="16" spans="1:2" x14ac:dyDescent="0.3">
      <c r="A16" s="3" t="s">
        <v>10070</v>
      </c>
      <c r="B16" s="5">
        <v>13328680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1E03B-8D06-4723-9941-017774369818}">
  <dimension ref="A3:B16"/>
  <sheetViews>
    <sheetView workbookViewId="0">
      <selection activeCell="F27" sqref="F27"/>
    </sheetView>
  </sheetViews>
  <sheetFormatPr defaultRowHeight="14.4" x14ac:dyDescent="0.3"/>
  <cols>
    <col min="1" max="1" width="12.5546875" bestFit="1" customWidth="1"/>
    <col min="2" max="2" width="12.109375" bestFit="1" customWidth="1"/>
  </cols>
  <sheetData>
    <row r="3" spans="1:2" x14ac:dyDescent="0.3">
      <c r="A3" s="2" t="s">
        <v>10069</v>
      </c>
      <c r="B3" t="s">
        <v>10075</v>
      </c>
    </row>
    <row r="4" spans="1:2" x14ac:dyDescent="0.3">
      <c r="A4" s="3" t="s">
        <v>10079</v>
      </c>
      <c r="B4" s="5">
        <v>60333.000000000007</v>
      </c>
    </row>
    <row r="5" spans="1:2" x14ac:dyDescent="0.3">
      <c r="A5" s="3" t="s">
        <v>10080</v>
      </c>
      <c r="B5" s="5">
        <v>70345.5</v>
      </c>
    </row>
    <row r="6" spans="1:2" x14ac:dyDescent="0.3">
      <c r="A6" s="3" t="s">
        <v>10081</v>
      </c>
      <c r="B6" s="5">
        <v>57429</v>
      </c>
    </row>
    <row r="7" spans="1:2" x14ac:dyDescent="0.3">
      <c r="A7" s="3" t="s">
        <v>10082</v>
      </c>
      <c r="B7" s="5">
        <v>52810.5</v>
      </c>
    </row>
    <row r="8" spans="1:2" x14ac:dyDescent="0.3">
      <c r="A8" s="3" t="s">
        <v>10083</v>
      </c>
      <c r="B8" s="5">
        <v>75165</v>
      </c>
    </row>
    <row r="9" spans="1:2" x14ac:dyDescent="0.3">
      <c r="A9" s="3" t="s">
        <v>10084</v>
      </c>
      <c r="B9" s="5">
        <v>59566.5</v>
      </c>
    </row>
    <row r="10" spans="1:2" x14ac:dyDescent="0.3">
      <c r="A10" s="3" t="s">
        <v>10085</v>
      </c>
      <c r="B10" s="5">
        <v>65632.5</v>
      </c>
    </row>
    <row r="11" spans="1:2" x14ac:dyDescent="0.3">
      <c r="A11" s="3" t="s">
        <v>10086</v>
      </c>
      <c r="B11" s="5">
        <v>44004</v>
      </c>
    </row>
    <row r="12" spans="1:2" x14ac:dyDescent="0.3">
      <c r="A12" s="3" t="s">
        <v>10087</v>
      </c>
      <c r="B12" s="5">
        <v>76722</v>
      </c>
    </row>
    <row r="13" spans="1:2" x14ac:dyDescent="0.3">
      <c r="A13" s="3" t="s">
        <v>10088</v>
      </c>
      <c r="B13" s="5">
        <v>76188</v>
      </c>
    </row>
    <row r="14" spans="1:2" x14ac:dyDescent="0.3">
      <c r="A14" s="3" t="s">
        <v>10089</v>
      </c>
      <c r="B14" s="5">
        <v>55714.5</v>
      </c>
    </row>
    <row r="15" spans="1:2" x14ac:dyDescent="0.3">
      <c r="A15" s="3" t="s">
        <v>10090</v>
      </c>
      <c r="B15" s="5">
        <v>74745</v>
      </c>
    </row>
    <row r="16" spans="1:2" x14ac:dyDescent="0.3">
      <c r="A16" s="3" t="s">
        <v>10070</v>
      </c>
      <c r="B16" s="5">
        <v>768655.5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EF538-B436-43F9-BEBD-848BFEB1050A}">
  <dimension ref="A3:B8"/>
  <sheetViews>
    <sheetView workbookViewId="0">
      <selection activeCell="C6" sqref="C6"/>
    </sheetView>
  </sheetViews>
  <sheetFormatPr defaultRowHeight="14.4" x14ac:dyDescent="0.3"/>
  <cols>
    <col min="1" max="1" width="12.5546875" bestFit="1" customWidth="1"/>
    <col min="2" max="2" width="14.88671875" bestFit="1" customWidth="1"/>
  </cols>
  <sheetData>
    <row r="3" spans="1:2" x14ac:dyDescent="0.3">
      <c r="A3" s="4" t="s">
        <v>10069</v>
      </c>
      <c r="B3" s="4" t="s">
        <v>10072</v>
      </c>
    </row>
    <row r="4" spans="1:2" x14ac:dyDescent="0.3">
      <c r="A4" s="3" t="s">
        <v>25</v>
      </c>
      <c r="B4" s="5">
        <v>2564265</v>
      </c>
    </row>
    <row r="5" spans="1:2" x14ac:dyDescent="0.3">
      <c r="A5" s="3" t="s">
        <v>45</v>
      </c>
      <c r="B5" s="5">
        <v>2665470</v>
      </c>
    </row>
    <row r="6" spans="1:2" x14ac:dyDescent="0.3">
      <c r="A6" s="3" t="s">
        <v>21</v>
      </c>
      <c r="B6" s="5">
        <v>2562185</v>
      </c>
    </row>
    <row r="7" spans="1:2" x14ac:dyDescent="0.3">
      <c r="A7" s="3" t="s">
        <v>15</v>
      </c>
      <c r="B7" s="5">
        <v>2781960</v>
      </c>
    </row>
    <row r="8" spans="1:2" x14ac:dyDescent="0.3">
      <c r="A8" s="3" t="s">
        <v>31</v>
      </c>
      <c r="B8" s="5">
        <v>2754800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Online Retail Sales</vt:lpstr>
      <vt:lpstr>Calculated Sales</vt:lpstr>
      <vt:lpstr>Column Chart</vt:lpstr>
      <vt:lpstr>Pie Chart</vt:lpstr>
      <vt:lpstr>Line Chart</vt:lpstr>
      <vt:lpstr>Area Chart</vt:lpstr>
      <vt:lpstr>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Mayuresh Gharat</cp:lastModifiedBy>
  <dcterms:created xsi:type="dcterms:W3CDTF">2024-12-20T07:07:03Z</dcterms:created>
  <dcterms:modified xsi:type="dcterms:W3CDTF">2024-12-20T10:07:31Z</dcterms:modified>
</cp:coreProperties>
</file>